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Project\Compayre\backend\data\"/>
    </mc:Choice>
  </mc:AlternateContent>
  <xr:revisionPtr revIDLastSave="0" documentId="13_ncr:1_{2401AE5F-39F5-45B2-A636-CA4764801072}" xr6:coauthVersionLast="47" xr6:coauthVersionMax="47" xr10:uidLastSave="{00000000-0000-0000-0000-000000000000}"/>
  <bookViews>
    <workbookView xWindow="-110" yWindow="-110" windowWidth="19420" windowHeight="11500" xr2:uid="{00000000-000D-0000-FFFF-FFFF00000000}"/>
  </bookViews>
  <sheets>
    <sheet name="Dir Consol_DataPlay" sheetId="1" r:id="rId1"/>
    <sheet name="Dir Consol" sheetId="2" r:id="rId2"/>
    <sheet name="Test1_ESOPs" sheetId="3" r:id="rId3"/>
    <sheet name="Test2_Basi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827" i="4" l="1"/>
  <c r="AB1827" i="4"/>
  <c r="AA1827" i="4"/>
  <c r="Z1827" i="4"/>
  <c r="AC1826" i="4"/>
  <c r="AB1826" i="4"/>
  <c r="AA1826" i="4"/>
  <c r="Z1826" i="4"/>
  <c r="AC1825" i="4"/>
  <c r="AB1825" i="4"/>
  <c r="AA1825" i="4"/>
  <c r="Z1825" i="4"/>
  <c r="AC1824" i="4"/>
  <c r="AB1824" i="4"/>
  <c r="AA1824" i="4"/>
  <c r="Z1824" i="4"/>
  <c r="AC1823" i="4"/>
  <c r="AB1823" i="4"/>
  <c r="AA1823" i="4"/>
  <c r="Z1823" i="4"/>
  <c r="AC1822" i="4"/>
  <c r="AB1822" i="4"/>
  <c r="AA1822" i="4"/>
  <c r="Z1822" i="4"/>
  <c r="AC1821" i="4"/>
  <c r="AB1821" i="4"/>
  <c r="AA1821" i="4"/>
  <c r="Z1821" i="4"/>
  <c r="AC1820" i="4"/>
  <c r="AB1820" i="4"/>
  <c r="AA1820" i="4"/>
  <c r="Z1820" i="4"/>
  <c r="AC1819" i="4"/>
  <c r="AB1819" i="4"/>
  <c r="AA1819" i="4"/>
  <c r="Z1819" i="4"/>
  <c r="AC1818" i="4"/>
  <c r="AB1818" i="4"/>
  <c r="AA1818" i="4"/>
  <c r="Z1818" i="4"/>
  <c r="AC1817" i="4"/>
  <c r="AB1817" i="4"/>
  <c r="AA1817" i="4"/>
  <c r="Z1817" i="4"/>
  <c r="AC1816" i="4"/>
  <c r="AB1816" i="4"/>
  <c r="AA1816" i="4"/>
  <c r="Z1816" i="4"/>
  <c r="AC1815" i="4"/>
  <c r="AB1815" i="4"/>
  <c r="AA1815" i="4"/>
  <c r="Z1815" i="4"/>
  <c r="AC1814" i="4"/>
  <c r="AB1814" i="4"/>
  <c r="AA1814" i="4"/>
  <c r="Z1814" i="4"/>
  <c r="AC1813" i="4"/>
  <c r="AB1813" i="4"/>
  <c r="AA1813" i="4"/>
  <c r="Z1813" i="4"/>
  <c r="AC1812" i="4"/>
  <c r="AB1812" i="4"/>
  <c r="AA1812" i="4"/>
  <c r="Z1812" i="4"/>
  <c r="AC1811" i="4"/>
  <c r="AB1811" i="4"/>
  <c r="AA1811" i="4"/>
  <c r="Z1811" i="4"/>
  <c r="AC1810" i="4"/>
  <c r="AB1810" i="4"/>
  <c r="AA1810" i="4"/>
  <c r="Z1810" i="4"/>
  <c r="AC1809" i="4"/>
  <c r="AB1809" i="4"/>
  <c r="AA1809" i="4"/>
  <c r="Z1809" i="4"/>
  <c r="AC1808" i="4"/>
  <c r="AB1808" i="4"/>
  <c r="AA1808" i="4"/>
  <c r="Z1808" i="4"/>
  <c r="AC1807" i="4"/>
  <c r="AB1807" i="4"/>
  <c r="AA1807" i="4"/>
  <c r="Z1807" i="4"/>
  <c r="AC1806" i="4"/>
  <c r="AB1806" i="4"/>
  <c r="AA1806" i="4"/>
  <c r="Z1806" i="4"/>
  <c r="AC1805" i="4"/>
  <c r="AB1805" i="4"/>
  <c r="AA1805" i="4"/>
  <c r="Z1805" i="4"/>
  <c r="AC1804" i="4"/>
  <c r="AB1804" i="4"/>
  <c r="AA1804" i="4"/>
  <c r="Z1804" i="4"/>
  <c r="AC1803" i="4"/>
  <c r="AB1803" i="4"/>
  <c r="AA1803" i="4"/>
  <c r="Z1803" i="4"/>
  <c r="AC1802" i="4"/>
  <c r="AB1802" i="4"/>
  <c r="AA1802" i="4"/>
  <c r="Z1802" i="4"/>
  <c r="AC1801" i="4"/>
  <c r="AB1801" i="4"/>
  <c r="AA1801" i="4"/>
  <c r="Z1801" i="4"/>
  <c r="AC1800" i="4"/>
  <c r="AB1800" i="4"/>
  <c r="AA1800" i="4"/>
  <c r="Z1800" i="4"/>
  <c r="AC1799" i="4"/>
  <c r="AB1799" i="4"/>
  <c r="AA1799" i="4"/>
  <c r="Z1799" i="4"/>
  <c r="AC1798" i="4"/>
  <c r="AB1798" i="4"/>
  <c r="AA1798" i="4"/>
  <c r="Z1798" i="4"/>
  <c r="AC1797" i="4"/>
  <c r="AB1797" i="4"/>
  <c r="AA1797" i="4"/>
  <c r="Z1797" i="4"/>
  <c r="AC1796" i="4"/>
  <c r="AB1796" i="4"/>
  <c r="AA1796" i="4"/>
  <c r="Z1796" i="4"/>
  <c r="AC1795" i="4"/>
  <c r="AB1795" i="4"/>
  <c r="AA1795" i="4"/>
  <c r="Z1795" i="4"/>
  <c r="AC1794" i="4"/>
  <c r="AB1794" i="4"/>
  <c r="AA1794" i="4"/>
  <c r="Z1794" i="4"/>
  <c r="AC1793" i="4"/>
  <c r="AB1793" i="4"/>
  <c r="AA1793" i="4"/>
  <c r="Z1793" i="4"/>
  <c r="AC1792" i="4"/>
  <c r="AB1792" i="4"/>
  <c r="AA1792" i="4"/>
  <c r="Z1792" i="4"/>
  <c r="AC1791" i="4"/>
  <c r="AB1791" i="4"/>
  <c r="AA1791" i="4"/>
  <c r="Z1791" i="4"/>
  <c r="AC1790" i="4"/>
  <c r="AB1790" i="4"/>
  <c r="AA1790" i="4"/>
  <c r="Z1790" i="4"/>
  <c r="AC1789" i="4"/>
  <c r="AB1789" i="4"/>
  <c r="AA1789" i="4"/>
  <c r="Z1789" i="4"/>
  <c r="AC1788" i="4"/>
  <c r="AB1788" i="4"/>
  <c r="AA1788" i="4"/>
  <c r="Z1788" i="4"/>
  <c r="AC1787" i="4"/>
  <c r="AB1787" i="4"/>
  <c r="AA1787" i="4"/>
  <c r="Z1787" i="4"/>
  <c r="AC1786" i="4"/>
  <c r="AB1786" i="4"/>
  <c r="AA1786" i="4"/>
  <c r="Z1786" i="4"/>
  <c r="AC1785" i="4"/>
  <c r="AB1785" i="4"/>
  <c r="AA1785" i="4"/>
  <c r="Z1785" i="4"/>
  <c r="AC1784" i="4"/>
  <c r="AB1784" i="4"/>
  <c r="AA1784" i="4"/>
  <c r="Z1784" i="4"/>
  <c r="AC1783" i="4"/>
  <c r="AB1783" i="4"/>
  <c r="AA1783" i="4"/>
  <c r="Z1783" i="4"/>
  <c r="AC1782" i="4"/>
  <c r="AB1782" i="4"/>
  <c r="AA1782" i="4"/>
  <c r="Z1782" i="4"/>
  <c r="AC1781" i="4"/>
  <c r="AB1781" i="4"/>
  <c r="AA1781" i="4"/>
  <c r="Z1781" i="4"/>
  <c r="AC1780" i="4"/>
  <c r="AB1780" i="4"/>
  <c r="AA1780" i="4"/>
  <c r="Z1780" i="4"/>
  <c r="AC1779" i="4"/>
  <c r="AB1779" i="4"/>
  <c r="AA1779" i="4"/>
  <c r="Z1779" i="4"/>
  <c r="AC1778" i="4"/>
  <c r="AB1778" i="4"/>
  <c r="AA1778" i="4"/>
  <c r="Z1778" i="4"/>
  <c r="AC1777" i="4"/>
  <c r="AB1777" i="4"/>
  <c r="AA1777" i="4"/>
  <c r="Z1777" i="4"/>
  <c r="AC1776" i="4"/>
  <c r="AB1776" i="4"/>
  <c r="AA1776" i="4"/>
  <c r="Z1776" i="4"/>
  <c r="AC1775" i="4"/>
  <c r="AB1775" i="4"/>
  <c r="AA1775" i="4"/>
  <c r="Z1775" i="4"/>
  <c r="AC1774" i="4"/>
  <c r="AB1774" i="4"/>
  <c r="AA1774" i="4"/>
  <c r="Z1774" i="4"/>
  <c r="AC1773" i="4"/>
  <c r="AB1773" i="4"/>
  <c r="AA1773" i="4"/>
  <c r="Z1773" i="4"/>
  <c r="AC1772" i="4"/>
  <c r="AB1772" i="4"/>
  <c r="AA1772" i="4"/>
  <c r="Z1772" i="4"/>
  <c r="AC1771" i="4"/>
  <c r="AB1771" i="4"/>
  <c r="AA1771" i="4"/>
  <c r="Z1771" i="4"/>
  <c r="AC1770" i="4"/>
  <c r="AB1770" i="4"/>
  <c r="AA1770" i="4"/>
  <c r="Z1770" i="4"/>
  <c r="AC1769" i="4"/>
  <c r="AB1769" i="4"/>
  <c r="AA1769" i="4"/>
  <c r="Z1769" i="4"/>
  <c r="AC1768" i="4"/>
  <c r="AB1768" i="4"/>
  <c r="AA1768" i="4"/>
  <c r="Z1768" i="4"/>
  <c r="AC1767" i="4"/>
  <c r="AB1767" i="4"/>
  <c r="AA1767" i="4"/>
  <c r="Z1767" i="4"/>
  <c r="AC1766" i="4"/>
  <c r="AB1766" i="4"/>
  <c r="AA1766" i="4"/>
  <c r="Z1766" i="4"/>
  <c r="AC1765" i="4"/>
  <c r="AB1765" i="4"/>
  <c r="AA1765" i="4"/>
  <c r="Z1765" i="4"/>
  <c r="AC1764" i="4"/>
  <c r="AB1764" i="4"/>
  <c r="AA1764" i="4"/>
  <c r="Z1764" i="4"/>
  <c r="AC1763" i="4"/>
  <c r="AB1763" i="4"/>
  <c r="AA1763" i="4"/>
  <c r="Z1763" i="4"/>
  <c r="AC1762" i="4"/>
  <c r="AB1762" i="4"/>
  <c r="AA1762" i="4"/>
  <c r="Z1762" i="4"/>
  <c r="AC1761" i="4"/>
  <c r="AB1761" i="4"/>
  <c r="AA1761" i="4"/>
  <c r="Z1761" i="4"/>
  <c r="AC1760" i="4"/>
  <c r="AB1760" i="4"/>
  <c r="AA1760" i="4"/>
  <c r="Z1760" i="4"/>
  <c r="AC1759" i="4"/>
  <c r="AB1759" i="4"/>
  <c r="AA1759" i="4"/>
  <c r="Z1759" i="4"/>
  <c r="AC1758" i="4"/>
  <c r="AB1758" i="4"/>
  <c r="AA1758" i="4"/>
  <c r="Z1758" i="4"/>
  <c r="AC1757" i="4"/>
  <c r="AB1757" i="4"/>
  <c r="AA1757" i="4"/>
  <c r="Z1757" i="4"/>
  <c r="AC1756" i="4"/>
  <c r="AB1756" i="4"/>
  <c r="AA1756" i="4"/>
  <c r="Z1756" i="4"/>
  <c r="AC1755" i="4"/>
  <c r="AB1755" i="4"/>
  <c r="AA1755" i="4"/>
  <c r="Z1755" i="4"/>
  <c r="AC1754" i="4"/>
  <c r="AB1754" i="4"/>
  <c r="AA1754" i="4"/>
  <c r="Z1754" i="4"/>
  <c r="AC1753" i="4"/>
  <c r="AB1753" i="4"/>
  <c r="AA1753" i="4"/>
  <c r="Z1753" i="4"/>
  <c r="AC1752" i="4"/>
  <c r="AB1752" i="4"/>
  <c r="AA1752" i="4"/>
  <c r="Z1752" i="4"/>
  <c r="AC1751" i="4"/>
  <c r="AB1751" i="4"/>
  <c r="AA1751" i="4"/>
  <c r="Z1751" i="4"/>
  <c r="AC1750" i="4"/>
  <c r="AB1750" i="4"/>
  <c r="AA1750" i="4"/>
  <c r="Z1750" i="4"/>
  <c r="AC1749" i="4"/>
  <c r="AB1749" i="4"/>
  <c r="AA1749" i="4"/>
  <c r="Z1749" i="4"/>
  <c r="AC1748" i="4"/>
  <c r="AB1748" i="4"/>
  <c r="AA1748" i="4"/>
  <c r="Z1748" i="4"/>
  <c r="AC1747" i="4"/>
  <c r="AB1747" i="4"/>
  <c r="AA1747" i="4"/>
  <c r="Z1747" i="4"/>
  <c r="AC1746" i="4"/>
  <c r="AB1746" i="4"/>
  <c r="AA1746" i="4"/>
  <c r="Z1746" i="4"/>
  <c r="AC1745" i="4"/>
  <c r="AB1745" i="4"/>
  <c r="AA1745" i="4"/>
  <c r="Z1745" i="4"/>
  <c r="AC1744" i="4"/>
  <c r="AB1744" i="4"/>
  <c r="AA1744" i="4"/>
  <c r="Z1744" i="4"/>
  <c r="AC1743" i="4"/>
  <c r="AB1743" i="4"/>
  <c r="AA1743" i="4"/>
  <c r="Z1743" i="4"/>
  <c r="AC1742" i="4"/>
  <c r="AB1742" i="4"/>
  <c r="AA1742" i="4"/>
  <c r="Z1742" i="4"/>
  <c r="AC1741" i="4"/>
  <c r="AB1741" i="4"/>
  <c r="AA1741" i="4"/>
  <c r="Z1741" i="4"/>
  <c r="AC1740" i="4"/>
  <c r="AB1740" i="4"/>
  <c r="AA1740" i="4"/>
  <c r="Z1740" i="4"/>
  <c r="AC1739" i="4"/>
  <c r="AB1739" i="4"/>
  <c r="AA1739" i="4"/>
  <c r="Z1739" i="4"/>
  <c r="AC1738" i="4"/>
  <c r="AB1738" i="4"/>
  <c r="AA1738" i="4"/>
  <c r="Z1738" i="4"/>
  <c r="AC1737" i="4"/>
  <c r="AB1737" i="4"/>
  <c r="AA1737" i="4"/>
  <c r="Z1737" i="4"/>
  <c r="AC1736" i="4"/>
  <c r="AB1736" i="4"/>
  <c r="AA1736" i="4"/>
  <c r="Z1736" i="4"/>
  <c r="AC1735" i="4"/>
  <c r="AB1735" i="4"/>
  <c r="AA1735" i="4"/>
  <c r="Z1735" i="4"/>
  <c r="AC1734" i="4"/>
  <c r="AB1734" i="4"/>
  <c r="AA1734" i="4"/>
  <c r="Z1734" i="4"/>
  <c r="AC1733" i="4"/>
  <c r="AB1733" i="4"/>
  <c r="AA1733" i="4"/>
  <c r="Z1733" i="4"/>
  <c r="AC1732" i="4"/>
  <c r="AB1732" i="4"/>
  <c r="AA1732" i="4"/>
  <c r="Z1732" i="4"/>
  <c r="AC1731" i="4"/>
  <c r="AB1731" i="4"/>
  <c r="AA1731" i="4"/>
  <c r="Z1731" i="4"/>
  <c r="AC1730" i="4"/>
  <c r="AB1730" i="4"/>
  <c r="AA1730" i="4"/>
  <c r="Z1730" i="4"/>
  <c r="AC1729" i="4"/>
  <c r="AB1729" i="4"/>
  <c r="AA1729" i="4"/>
  <c r="Z1729" i="4"/>
  <c r="AC1728" i="4"/>
  <c r="AB1728" i="4"/>
  <c r="AA1728" i="4"/>
  <c r="Z1728" i="4"/>
  <c r="AC1727" i="4"/>
  <c r="AB1727" i="4"/>
  <c r="AA1727" i="4"/>
  <c r="Z1727" i="4"/>
  <c r="AC1726" i="4"/>
  <c r="AB1726" i="4"/>
  <c r="AA1726" i="4"/>
  <c r="Z1726" i="4"/>
  <c r="AC1725" i="4"/>
  <c r="AB1725" i="4"/>
  <c r="AA1725" i="4"/>
  <c r="Z1725" i="4"/>
  <c r="AC1724" i="4"/>
  <c r="AB1724" i="4"/>
  <c r="AA1724" i="4"/>
  <c r="Z1724" i="4"/>
  <c r="AC1723" i="4"/>
  <c r="AB1723" i="4"/>
  <c r="AA1723" i="4"/>
  <c r="Z1723" i="4"/>
  <c r="AC1722" i="4"/>
  <c r="AB1722" i="4"/>
  <c r="AA1722" i="4"/>
  <c r="Z1722" i="4"/>
  <c r="AC1721" i="4"/>
  <c r="AB1721" i="4"/>
  <c r="AA1721" i="4"/>
  <c r="Z1721" i="4"/>
  <c r="AC1720" i="4"/>
  <c r="AB1720" i="4"/>
  <c r="AA1720" i="4"/>
  <c r="Z1720" i="4"/>
  <c r="AC1719" i="4"/>
  <c r="AB1719" i="4"/>
  <c r="AA1719" i="4"/>
  <c r="Z1719" i="4"/>
  <c r="AC1718" i="4"/>
  <c r="AB1718" i="4"/>
  <c r="AA1718" i="4"/>
  <c r="Z1718" i="4"/>
  <c r="AC1717" i="4"/>
  <c r="AB1717" i="4"/>
  <c r="AA1717" i="4"/>
  <c r="Z1717" i="4"/>
  <c r="AC1716" i="4"/>
  <c r="AB1716" i="4"/>
  <c r="AA1716" i="4"/>
  <c r="Z1716" i="4"/>
  <c r="AC1715" i="4"/>
  <c r="AB1715" i="4"/>
  <c r="AA1715" i="4"/>
  <c r="Z1715" i="4"/>
  <c r="AC1714" i="4"/>
  <c r="AB1714" i="4"/>
  <c r="AA1714" i="4"/>
  <c r="Z1714" i="4"/>
  <c r="AC1713" i="4"/>
  <c r="AB1713" i="4"/>
  <c r="AA1713" i="4"/>
  <c r="Z1713" i="4"/>
  <c r="AC1712" i="4"/>
  <c r="AB1712" i="4"/>
  <c r="AA1712" i="4"/>
  <c r="Z1712" i="4"/>
  <c r="AC1711" i="4"/>
  <c r="AB1711" i="4"/>
  <c r="AA1711" i="4"/>
  <c r="Z1711" i="4"/>
  <c r="AC1710" i="4"/>
  <c r="AB1710" i="4"/>
  <c r="AA1710" i="4"/>
  <c r="Z1710" i="4"/>
  <c r="AC1709" i="4"/>
  <c r="AB1709" i="4"/>
  <c r="AA1709" i="4"/>
  <c r="Z1709" i="4"/>
  <c r="AC1708" i="4"/>
  <c r="AB1708" i="4"/>
  <c r="AA1708" i="4"/>
  <c r="Z1708" i="4"/>
  <c r="AC1707" i="4"/>
  <c r="AB1707" i="4"/>
  <c r="AA1707" i="4"/>
  <c r="Z1707" i="4"/>
  <c r="AC1706" i="4"/>
  <c r="AB1706" i="4"/>
  <c r="AA1706" i="4"/>
  <c r="Z1706" i="4"/>
  <c r="AC1705" i="4"/>
  <c r="AB1705" i="4"/>
  <c r="AA1705" i="4"/>
  <c r="Z1705" i="4"/>
  <c r="AC1704" i="4"/>
  <c r="AB1704" i="4"/>
  <c r="AA1704" i="4"/>
  <c r="Z1704" i="4"/>
  <c r="AC1703" i="4"/>
  <c r="AB1703" i="4"/>
  <c r="AA1703" i="4"/>
  <c r="Z1703" i="4"/>
  <c r="AC1702" i="4"/>
  <c r="AB1702" i="4"/>
  <c r="AA1702" i="4"/>
  <c r="Z1702" i="4"/>
  <c r="AC1701" i="4"/>
  <c r="AB1701" i="4"/>
  <c r="AA1701" i="4"/>
  <c r="Z1701" i="4"/>
  <c r="AC1700" i="4"/>
  <c r="AB1700" i="4"/>
  <c r="AA1700" i="4"/>
  <c r="Z1700" i="4"/>
  <c r="AC1699" i="4"/>
  <c r="AB1699" i="4"/>
  <c r="AA1699" i="4"/>
  <c r="Z1699" i="4"/>
  <c r="AC1698" i="4"/>
  <c r="AB1698" i="4"/>
  <c r="AA1698" i="4"/>
  <c r="Z1698" i="4"/>
  <c r="AC1697" i="4"/>
  <c r="AB1697" i="4"/>
  <c r="AA1697" i="4"/>
  <c r="Z1697" i="4"/>
  <c r="AC1696" i="4"/>
  <c r="AB1696" i="4"/>
  <c r="AA1696" i="4"/>
  <c r="Z1696" i="4"/>
  <c r="AC1695" i="4"/>
  <c r="AB1695" i="4"/>
  <c r="AA1695" i="4"/>
  <c r="Z1695" i="4"/>
  <c r="AC1694" i="4"/>
  <c r="AB1694" i="4"/>
  <c r="AA1694" i="4"/>
  <c r="Z1694" i="4"/>
  <c r="AC1693" i="4"/>
  <c r="AB1693" i="4"/>
  <c r="AA1693" i="4"/>
  <c r="Z1693" i="4"/>
  <c r="AC1692" i="4"/>
  <c r="AB1692" i="4"/>
  <c r="AA1692" i="4"/>
  <c r="Z1692" i="4"/>
  <c r="AC1691" i="4"/>
  <c r="AB1691" i="4"/>
  <c r="AA1691" i="4"/>
  <c r="Z1691" i="4"/>
  <c r="AC1690" i="4"/>
  <c r="AB1690" i="4"/>
  <c r="AA1690" i="4"/>
  <c r="Z1690" i="4"/>
  <c r="AC1689" i="4"/>
  <c r="AB1689" i="4"/>
  <c r="AA1689" i="4"/>
  <c r="Z1689" i="4"/>
  <c r="AC1688" i="4"/>
  <c r="AB1688" i="4"/>
  <c r="AA1688" i="4"/>
  <c r="Z1688" i="4"/>
  <c r="AC1687" i="4"/>
  <c r="AB1687" i="4"/>
  <c r="AA1687" i="4"/>
  <c r="Z1687" i="4"/>
  <c r="AC1686" i="4"/>
  <c r="AB1686" i="4"/>
  <c r="AA1686" i="4"/>
  <c r="Z1686" i="4"/>
  <c r="AC1685" i="4"/>
  <c r="AB1685" i="4"/>
  <c r="AA1685" i="4"/>
  <c r="Z1685" i="4"/>
  <c r="AC1684" i="4"/>
  <c r="AB1684" i="4"/>
  <c r="AA1684" i="4"/>
  <c r="Z1684" i="4"/>
  <c r="AC1683" i="4"/>
  <c r="AB1683" i="4"/>
  <c r="AA1683" i="4"/>
  <c r="Z1683" i="4"/>
  <c r="AC1682" i="4"/>
  <c r="AB1682" i="4"/>
  <c r="AA1682" i="4"/>
  <c r="Z1682" i="4"/>
  <c r="AC1681" i="4"/>
  <c r="AB1681" i="4"/>
  <c r="AA1681" i="4"/>
  <c r="Z1681" i="4"/>
  <c r="AC1680" i="4"/>
  <c r="AB1680" i="4"/>
  <c r="AA1680" i="4"/>
  <c r="Z1680" i="4"/>
  <c r="AC1679" i="4"/>
  <c r="AB1679" i="4"/>
  <c r="AA1679" i="4"/>
  <c r="Z1679" i="4"/>
  <c r="AC1678" i="4"/>
  <c r="AB1678" i="4"/>
  <c r="AA1678" i="4"/>
  <c r="Z1678" i="4"/>
  <c r="AC1677" i="4"/>
  <c r="AB1677" i="4"/>
  <c r="AA1677" i="4"/>
  <c r="Z1677" i="4"/>
  <c r="AC1676" i="4"/>
  <c r="AB1676" i="4"/>
  <c r="AA1676" i="4"/>
  <c r="Z1676" i="4"/>
  <c r="AC1675" i="4"/>
  <c r="AB1675" i="4"/>
  <c r="AA1675" i="4"/>
  <c r="Z1675" i="4"/>
  <c r="AC1674" i="4"/>
  <c r="AB1674" i="4"/>
  <c r="AA1674" i="4"/>
  <c r="Z1674" i="4"/>
  <c r="AC1673" i="4"/>
  <c r="AB1673" i="4"/>
  <c r="AA1673" i="4"/>
  <c r="Z1673" i="4"/>
  <c r="AC1672" i="4"/>
  <c r="AB1672" i="4"/>
  <c r="AA1672" i="4"/>
  <c r="Z1672" i="4"/>
  <c r="AC1671" i="4"/>
  <c r="AB1671" i="4"/>
  <c r="AA1671" i="4"/>
  <c r="Z1671" i="4"/>
  <c r="AC1670" i="4"/>
  <c r="AB1670" i="4"/>
  <c r="AA1670" i="4"/>
  <c r="Z1670" i="4"/>
  <c r="AC1669" i="4"/>
  <c r="AB1669" i="4"/>
  <c r="AA1669" i="4"/>
  <c r="Z1669" i="4"/>
  <c r="AC1668" i="4"/>
  <c r="AB1668" i="4"/>
  <c r="AA1668" i="4"/>
  <c r="Z1668" i="4"/>
  <c r="AC1667" i="4"/>
  <c r="AB1667" i="4"/>
  <c r="AA1667" i="4"/>
  <c r="Z1667" i="4"/>
  <c r="AC1666" i="4"/>
  <c r="AB1666" i="4"/>
  <c r="AA1666" i="4"/>
  <c r="Z1666" i="4"/>
  <c r="AC1665" i="4"/>
  <c r="AB1665" i="4"/>
  <c r="AA1665" i="4"/>
  <c r="Z1665" i="4"/>
  <c r="AC1664" i="4"/>
  <c r="AB1664" i="4"/>
  <c r="AA1664" i="4"/>
  <c r="Z1664" i="4"/>
  <c r="AC1663" i="4"/>
  <c r="AB1663" i="4"/>
  <c r="AA1663" i="4"/>
  <c r="Z1663" i="4"/>
  <c r="AC1662" i="4"/>
  <c r="AB1662" i="4"/>
  <c r="AA1662" i="4"/>
  <c r="Z1662" i="4"/>
  <c r="AC1661" i="4"/>
  <c r="AB1661" i="4"/>
  <c r="AA1661" i="4"/>
  <c r="Z1661" i="4"/>
  <c r="AC1660" i="4"/>
  <c r="AB1660" i="4"/>
  <c r="AA1660" i="4"/>
  <c r="Z1660" i="4"/>
  <c r="AC1659" i="4"/>
  <c r="AB1659" i="4"/>
  <c r="AA1659" i="4"/>
  <c r="Z1659" i="4"/>
  <c r="AC1658" i="4"/>
  <c r="AB1658" i="4"/>
  <c r="AA1658" i="4"/>
  <c r="Z1658" i="4"/>
  <c r="AC1657" i="4"/>
  <c r="AB1657" i="4"/>
  <c r="AA1657" i="4"/>
  <c r="Z1657" i="4"/>
  <c r="AC1656" i="4"/>
  <c r="AB1656" i="4"/>
  <c r="AA1656" i="4"/>
  <c r="Z1656" i="4"/>
  <c r="AC1655" i="4"/>
  <c r="AB1655" i="4"/>
  <c r="AA1655" i="4"/>
  <c r="Z1655" i="4"/>
  <c r="AC1654" i="4"/>
  <c r="AB1654" i="4"/>
  <c r="AA1654" i="4"/>
  <c r="Z1654" i="4"/>
  <c r="AC1653" i="4"/>
  <c r="AB1653" i="4"/>
  <c r="AA1653" i="4"/>
  <c r="Z1653" i="4"/>
  <c r="AC1652" i="4"/>
  <c r="AB1652" i="4"/>
  <c r="AA1652" i="4"/>
  <c r="Z1652" i="4"/>
  <c r="AC1651" i="4"/>
  <c r="AB1651" i="4"/>
  <c r="AA1651" i="4"/>
  <c r="Z1651" i="4"/>
  <c r="AC1650" i="4"/>
  <c r="AB1650" i="4"/>
  <c r="AA1650" i="4"/>
  <c r="Z1650" i="4"/>
  <c r="AC1649" i="4"/>
  <c r="AB1649" i="4"/>
  <c r="AA1649" i="4"/>
  <c r="Z1649" i="4"/>
  <c r="AC1648" i="4"/>
  <c r="AB1648" i="4"/>
  <c r="AA1648" i="4"/>
  <c r="Z1648" i="4"/>
  <c r="AC1647" i="4"/>
  <c r="AB1647" i="4"/>
  <c r="AA1647" i="4"/>
  <c r="Z1647" i="4"/>
  <c r="AC1646" i="4"/>
  <c r="AB1646" i="4"/>
  <c r="AA1646" i="4"/>
  <c r="Z1646" i="4"/>
  <c r="AC1645" i="4"/>
  <c r="AB1645" i="4"/>
  <c r="AA1645" i="4"/>
  <c r="Z1645" i="4"/>
  <c r="AC1644" i="4"/>
  <c r="AB1644" i="4"/>
  <c r="AA1644" i="4"/>
  <c r="Z1644" i="4"/>
  <c r="AC1643" i="4"/>
  <c r="AB1643" i="4"/>
  <c r="AA1643" i="4"/>
  <c r="Z1643" i="4"/>
  <c r="AC1642" i="4"/>
  <c r="AB1642" i="4"/>
  <c r="AA1642" i="4"/>
  <c r="Z1642" i="4"/>
  <c r="AC1641" i="4"/>
  <c r="AB1641" i="4"/>
  <c r="AA1641" i="4"/>
  <c r="Z1641" i="4"/>
  <c r="AC1640" i="4"/>
  <c r="AB1640" i="4"/>
  <c r="AA1640" i="4"/>
  <c r="Z1640" i="4"/>
  <c r="AC1639" i="4"/>
  <c r="AB1639" i="4"/>
  <c r="AA1639" i="4"/>
  <c r="Z1639" i="4"/>
  <c r="AC1638" i="4"/>
  <c r="AB1638" i="4"/>
  <c r="AA1638" i="4"/>
  <c r="Z1638" i="4"/>
  <c r="AC1637" i="4"/>
  <c r="AB1637" i="4"/>
  <c r="AA1637" i="4"/>
  <c r="Z1637" i="4"/>
  <c r="AC1636" i="4"/>
  <c r="AB1636" i="4"/>
  <c r="AA1636" i="4"/>
  <c r="Z1636" i="4"/>
  <c r="AC1635" i="4"/>
  <c r="AB1635" i="4"/>
  <c r="AA1635" i="4"/>
  <c r="Z1635" i="4"/>
  <c r="AC1634" i="4"/>
  <c r="AB1634" i="4"/>
  <c r="AA1634" i="4"/>
  <c r="Z1634" i="4"/>
  <c r="AC1633" i="4"/>
  <c r="AB1633" i="4"/>
  <c r="AA1633" i="4"/>
  <c r="Z1633" i="4"/>
  <c r="AC1632" i="4"/>
  <c r="AB1632" i="4"/>
  <c r="AA1632" i="4"/>
  <c r="Z1632" i="4"/>
  <c r="AC1631" i="4"/>
  <c r="AB1631" i="4"/>
  <c r="AA1631" i="4"/>
  <c r="Z1631" i="4"/>
  <c r="AC1630" i="4"/>
  <c r="AB1630" i="4"/>
  <c r="AA1630" i="4"/>
  <c r="Z1630" i="4"/>
  <c r="AC1629" i="4"/>
  <c r="AB1629" i="4"/>
  <c r="AA1629" i="4"/>
  <c r="Z1629" i="4"/>
  <c r="AC1628" i="4"/>
  <c r="AB1628" i="4"/>
  <c r="AA1628" i="4"/>
  <c r="Z1628" i="4"/>
  <c r="AC1627" i="4"/>
  <c r="AB1627" i="4"/>
  <c r="AA1627" i="4"/>
  <c r="Z1627" i="4"/>
  <c r="AC1626" i="4"/>
  <c r="AB1626" i="4"/>
  <c r="AA1626" i="4"/>
  <c r="Z1626" i="4"/>
  <c r="AC1625" i="4"/>
  <c r="AB1625" i="4"/>
  <c r="AA1625" i="4"/>
  <c r="Z1625" i="4"/>
  <c r="AC1624" i="4"/>
  <c r="AB1624" i="4"/>
  <c r="AA1624" i="4"/>
  <c r="Z1624" i="4"/>
  <c r="AC1623" i="4"/>
  <c r="AB1623" i="4"/>
  <c r="AA1623" i="4"/>
  <c r="Z1623" i="4"/>
  <c r="AC1622" i="4"/>
  <c r="AB1622" i="4"/>
  <c r="AA1622" i="4"/>
  <c r="Z1622" i="4"/>
  <c r="AC1621" i="4"/>
  <c r="AB1621" i="4"/>
  <c r="AA1621" i="4"/>
  <c r="Z1621" i="4"/>
  <c r="AC1620" i="4"/>
  <c r="AB1620" i="4"/>
  <c r="AA1620" i="4"/>
  <c r="Z1620" i="4"/>
  <c r="AC1619" i="4"/>
  <c r="AB1619" i="4"/>
  <c r="AA1619" i="4"/>
  <c r="Z1619" i="4"/>
  <c r="AC1618" i="4"/>
  <c r="AB1618" i="4"/>
  <c r="AA1618" i="4"/>
  <c r="Z1618" i="4"/>
  <c r="AC1617" i="4"/>
  <c r="AB1617" i="4"/>
  <c r="AA1617" i="4"/>
  <c r="Z1617" i="4"/>
  <c r="AC1616" i="4"/>
  <c r="AB1616" i="4"/>
  <c r="AA1616" i="4"/>
  <c r="Z1616" i="4"/>
  <c r="AC1615" i="4"/>
  <c r="AB1615" i="4"/>
  <c r="AA1615" i="4"/>
  <c r="Z1615" i="4"/>
  <c r="AC1614" i="4"/>
  <c r="AB1614" i="4"/>
  <c r="AA1614" i="4"/>
  <c r="Z1614" i="4"/>
  <c r="AC1613" i="4"/>
  <c r="AB1613" i="4"/>
  <c r="AA1613" i="4"/>
  <c r="Z1613" i="4"/>
  <c r="AC1612" i="4"/>
  <c r="AB1612" i="4"/>
  <c r="AA1612" i="4"/>
  <c r="Z1612" i="4"/>
  <c r="AC1611" i="4"/>
  <c r="AB1611" i="4"/>
  <c r="AA1611" i="4"/>
  <c r="Z1611" i="4"/>
  <c r="AC1610" i="4"/>
  <c r="AB1610" i="4"/>
  <c r="AA1610" i="4"/>
  <c r="Z1610" i="4"/>
  <c r="AC1609" i="4"/>
  <c r="AB1609" i="4"/>
  <c r="AA1609" i="4"/>
  <c r="Z1609" i="4"/>
  <c r="AC1608" i="4"/>
  <c r="AB1608" i="4"/>
  <c r="AA1608" i="4"/>
  <c r="Z1608" i="4"/>
  <c r="AC1607" i="4"/>
  <c r="AB1607" i="4"/>
  <c r="AA1607" i="4"/>
  <c r="Z1607" i="4"/>
  <c r="AC1606" i="4"/>
  <c r="AB1606" i="4"/>
  <c r="AA1606" i="4"/>
  <c r="Z1606" i="4"/>
  <c r="AC1605" i="4"/>
  <c r="AB1605" i="4"/>
  <c r="AA1605" i="4"/>
  <c r="Z1605" i="4"/>
  <c r="AC1604" i="4"/>
  <c r="AB1604" i="4"/>
  <c r="AA1604" i="4"/>
  <c r="Z1604" i="4"/>
  <c r="AC1603" i="4"/>
  <c r="AB1603" i="4"/>
  <c r="AA1603" i="4"/>
  <c r="Z1603" i="4"/>
  <c r="AC1602" i="4"/>
  <c r="AB1602" i="4"/>
  <c r="AA1602" i="4"/>
  <c r="Z1602" i="4"/>
  <c r="AC1601" i="4"/>
  <c r="AB1601" i="4"/>
  <c r="AA1601" i="4"/>
  <c r="Z1601" i="4"/>
  <c r="AC1600" i="4"/>
  <c r="AB1600" i="4"/>
  <c r="AA1600" i="4"/>
  <c r="Z1600" i="4"/>
  <c r="AC1599" i="4"/>
  <c r="AB1599" i="4"/>
  <c r="AA1599" i="4"/>
  <c r="Z1599" i="4"/>
  <c r="AC1598" i="4"/>
  <c r="AB1598" i="4"/>
  <c r="AA1598" i="4"/>
  <c r="Z1598" i="4"/>
  <c r="AC1597" i="4"/>
  <c r="AB1597" i="4"/>
  <c r="AA1597" i="4"/>
  <c r="Z1597" i="4"/>
  <c r="AC1596" i="4"/>
  <c r="AB1596" i="4"/>
  <c r="AA1596" i="4"/>
  <c r="Z1596" i="4"/>
  <c r="AC1595" i="4"/>
  <c r="AB1595" i="4"/>
  <c r="AA1595" i="4"/>
  <c r="Z1595" i="4"/>
  <c r="AC1594" i="4"/>
  <c r="AB1594" i="4"/>
  <c r="AA1594" i="4"/>
  <c r="Z1594" i="4"/>
  <c r="AC1593" i="4"/>
  <c r="AB1593" i="4"/>
  <c r="AA1593" i="4"/>
  <c r="Z1593" i="4"/>
  <c r="AC1592" i="4"/>
  <c r="AB1592" i="4"/>
  <c r="AA1592" i="4"/>
  <c r="Z1592" i="4"/>
  <c r="AC1591" i="4"/>
  <c r="AB1591" i="4"/>
  <c r="AA1591" i="4"/>
  <c r="Z1591" i="4"/>
  <c r="AC1590" i="4"/>
  <c r="AB1590" i="4"/>
  <c r="AA1590" i="4"/>
  <c r="Z1590" i="4"/>
  <c r="AC1589" i="4"/>
  <c r="AB1589" i="4"/>
  <c r="AA1589" i="4"/>
  <c r="Z1589" i="4"/>
  <c r="AC1588" i="4"/>
  <c r="AB1588" i="4"/>
  <c r="AA1588" i="4"/>
  <c r="Z1588" i="4"/>
  <c r="AC1587" i="4"/>
  <c r="AB1587" i="4"/>
  <c r="AA1587" i="4"/>
  <c r="Z1587" i="4"/>
  <c r="AC1586" i="4"/>
  <c r="AB1586" i="4"/>
  <c r="AA1586" i="4"/>
  <c r="Z1586" i="4"/>
  <c r="AC1585" i="4"/>
  <c r="AB1585" i="4"/>
  <c r="AA1585" i="4"/>
  <c r="Z1585" i="4"/>
  <c r="AC1584" i="4"/>
  <c r="AB1584" i="4"/>
  <c r="AA1584" i="4"/>
  <c r="Z1584" i="4"/>
  <c r="AC1583" i="4"/>
  <c r="AB1583" i="4"/>
  <c r="AA1583" i="4"/>
  <c r="Z1583" i="4"/>
  <c r="AC1582" i="4"/>
  <c r="AB1582" i="4"/>
  <c r="AA1582" i="4"/>
  <c r="Z1582" i="4"/>
  <c r="AC1581" i="4"/>
  <c r="AB1581" i="4"/>
  <c r="AA1581" i="4"/>
  <c r="Z1581" i="4"/>
  <c r="AC1580" i="4"/>
  <c r="AB1580" i="4"/>
  <c r="AA1580" i="4"/>
  <c r="Z1580" i="4"/>
  <c r="AC1579" i="4"/>
  <c r="AB1579" i="4"/>
  <c r="AA1579" i="4"/>
  <c r="Z1579" i="4"/>
  <c r="AC1578" i="4"/>
  <c r="AB1578" i="4"/>
  <c r="AA1578" i="4"/>
  <c r="Z1578" i="4"/>
  <c r="AC1577" i="4"/>
  <c r="AB1577" i="4"/>
  <c r="AA1577" i="4"/>
  <c r="Z1577" i="4"/>
  <c r="AC1576" i="4"/>
  <c r="AB1576" i="4"/>
  <c r="AA1576" i="4"/>
  <c r="Z1576" i="4"/>
  <c r="AC1575" i="4"/>
  <c r="AB1575" i="4"/>
  <c r="AA1575" i="4"/>
  <c r="Z1575" i="4"/>
  <c r="AC1574" i="4"/>
  <c r="AB1574" i="4"/>
  <c r="AA1574" i="4"/>
  <c r="Z1574" i="4"/>
  <c r="AC1573" i="4"/>
  <c r="AB1573" i="4"/>
  <c r="AA1573" i="4"/>
  <c r="Z1573" i="4"/>
  <c r="AC1572" i="4"/>
  <c r="AB1572" i="4"/>
  <c r="AA1572" i="4"/>
  <c r="Z1572" i="4"/>
  <c r="AC1571" i="4"/>
  <c r="AB1571" i="4"/>
  <c r="AA1571" i="4"/>
  <c r="Z1571" i="4"/>
  <c r="AC1570" i="4"/>
  <c r="AB1570" i="4"/>
  <c r="AA1570" i="4"/>
  <c r="Z1570" i="4"/>
  <c r="AC1569" i="4"/>
  <c r="AB1569" i="4"/>
  <c r="AA1569" i="4"/>
  <c r="Z1569" i="4"/>
  <c r="AC1568" i="4"/>
  <c r="AB1568" i="4"/>
  <c r="AA1568" i="4"/>
  <c r="Z1568" i="4"/>
  <c r="AC1567" i="4"/>
  <c r="AB1567" i="4"/>
  <c r="AA1567" i="4"/>
  <c r="Z1567" i="4"/>
  <c r="AC1566" i="4"/>
  <c r="AB1566" i="4"/>
  <c r="AA1566" i="4"/>
  <c r="Z1566" i="4"/>
  <c r="AC1565" i="4"/>
  <c r="AB1565" i="4"/>
  <c r="AA1565" i="4"/>
  <c r="Z1565" i="4"/>
  <c r="AC1564" i="4"/>
  <c r="AB1564" i="4"/>
  <c r="AA1564" i="4"/>
  <c r="Z1564" i="4"/>
  <c r="AC1563" i="4"/>
  <c r="AB1563" i="4"/>
  <c r="AA1563" i="4"/>
  <c r="Z1563" i="4"/>
  <c r="AC1562" i="4"/>
  <c r="AB1562" i="4"/>
  <c r="AA1562" i="4"/>
  <c r="Z1562" i="4"/>
  <c r="AC1561" i="4"/>
  <c r="AB1561" i="4"/>
  <c r="AA1561" i="4"/>
  <c r="Z1561" i="4"/>
  <c r="AC1560" i="4"/>
  <c r="AB1560" i="4"/>
  <c r="AA1560" i="4"/>
  <c r="Z1560" i="4"/>
  <c r="AC1559" i="4"/>
  <c r="AB1559" i="4"/>
  <c r="AA1559" i="4"/>
  <c r="Z1559" i="4"/>
  <c r="AC1558" i="4"/>
  <c r="AB1558" i="4"/>
  <c r="AA1558" i="4"/>
  <c r="Z1558" i="4"/>
  <c r="AC1557" i="4"/>
  <c r="AB1557" i="4"/>
  <c r="AA1557" i="4"/>
  <c r="Z1557" i="4"/>
  <c r="AC1556" i="4"/>
  <c r="AB1556" i="4"/>
  <c r="AA1556" i="4"/>
  <c r="Z1556" i="4"/>
  <c r="AC1555" i="4"/>
  <c r="AB1555" i="4"/>
  <c r="AA1555" i="4"/>
  <c r="Z1555" i="4"/>
  <c r="AC1554" i="4"/>
  <c r="AB1554" i="4"/>
  <c r="AA1554" i="4"/>
  <c r="Z1554" i="4"/>
  <c r="AC1553" i="4"/>
  <c r="AB1553" i="4"/>
  <c r="AA1553" i="4"/>
  <c r="Z1553" i="4"/>
  <c r="AC1552" i="4"/>
  <c r="AB1552" i="4"/>
  <c r="AA1552" i="4"/>
  <c r="Z1552" i="4"/>
  <c r="AC1551" i="4"/>
  <c r="AB1551" i="4"/>
  <c r="AA1551" i="4"/>
  <c r="Z1551" i="4"/>
  <c r="AC1550" i="4"/>
  <c r="AB1550" i="4"/>
  <c r="AA1550" i="4"/>
  <c r="Z1550" i="4"/>
  <c r="AC1549" i="4"/>
  <c r="AB1549" i="4"/>
  <c r="AA1549" i="4"/>
  <c r="Z1549" i="4"/>
  <c r="AC1548" i="4"/>
  <c r="AB1548" i="4"/>
  <c r="AA1548" i="4"/>
  <c r="Z1548" i="4"/>
  <c r="AC1547" i="4"/>
  <c r="AB1547" i="4"/>
  <c r="AA1547" i="4"/>
  <c r="Z1547" i="4"/>
  <c r="AC1546" i="4"/>
  <c r="AB1546" i="4"/>
  <c r="AA1546" i="4"/>
  <c r="Z1546" i="4"/>
  <c r="AC1545" i="4"/>
  <c r="AB1545" i="4"/>
  <c r="AA1545" i="4"/>
  <c r="Z1545" i="4"/>
  <c r="AC1544" i="4"/>
  <c r="AB1544" i="4"/>
  <c r="AA1544" i="4"/>
  <c r="Z1544" i="4"/>
  <c r="AC1543" i="4"/>
  <c r="AB1543" i="4"/>
  <c r="AA1543" i="4"/>
  <c r="Z1543" i="4"/>
  <c r="AC1542" i="4"/>
  <c r="AB1542" i="4"/>
  <c r="AA1542" i="4"/>
  <c r="Z1542" i="4"/>
  <c r="AC1541" i="4"/>
  <c r="AB1541" i="4"/>
  <c r="AA1541" i="4"/>
  <c r="Z1541" i="4"/>
  <c r="AC1540" i="4"/>
  <c r="AB1540" i="4"/>
  <c r="AA1540" i="4"/>
  <c r="Z1540" i="4"/>
  <c r="AC1539" i="4"/>
  <c r="AB1539" i="4"/>
  <c r="AA1539" i="4"/>
  <c r="Z1539" i="4"/>
  <c r="AC1538" i="4"/>
  <c r="AB1538" i="4"/>
  <c r="AA1538" i="4"/>
  <c r="Z1538" i="4"/>
  <c r="AC1537" i="4"/>
  <c r="AB1537" i="4"/>
  <c r="AA1537" i="4"/>
  <c r="Z1537" i="4"/>
  <c r="AC1536" i="4"/>
  <c r="AB1536" i="4"/>
  <c r="AA1536" i="4"/>
  <c r="Z1536" i="4"/>
  <c r="AC1535" i="4"/>
  <c r="AB1535" i="4"/>
  <c r="AA1535" i="4"/>
  <c r="Z1535" i="4"/>
  <c r="AC1534" i="4"/>
  <c r="AB1534" i="4"/>
  <c r="AA1534" i="4"/>
  <c r="Z1534" i="4"/>
  <c r="AC1533" i="4"/>
  <c r="AB1533" i="4"/>
  <c r="AA1533" i="4"/>
  <c r="Z1533" i="4"/>
  <c r="AC1532" i="4"/>
  <c r="AB1532" i="4"/>
  <c r="AA1532" i="4"/>
  <c r="Z1532" i="4"/>
  <c r="AC1531" i="4"/>
  <c r="AB1531" i="4"/>
  <c r="AA1531" i="4"/>
  <c r="Z1531" i="4"/>
  <c r="AC1530" i="4"/>
  <c r="AB1530" i="4"/>
  <c r="AA1530" i="4"/>
  <c r="Z1530" i="4"/>
  <c r="AC1529" i="4"/>
  <c r="AB1529" i="4"/>
  <c r="AA1529" i="4"/>
  <c r="Z1529" i="4"/>
  <c r="AC1528" i="4"/>
  <c r="AB1528" i="4"/>
  <c r="AA1528" i="4"/>
  <c r="Z1528" i="4"/>
  <c r="AC1527" i="4"/>
  <c r="AB1527" i="4"/>
  <c r="AA1527" i="4"/>
  <c r="Z1527" i="4"/>
  <c r="AC1526" i="4"/>
  <c r="AB1526" i="4"/>
  <c r="AA1526" i="4"/>
  <c r="Z1526" i="4"/>
  <c r="AC1525" i="4"/>
  <c r="AB1525" i="4"/>
  <c r="AA1525" i="4"/>
  <c r="Z1525" i="4"/>
  <c r="AC1524" i="4"/>
  <c r="AB1524" i="4"/>
  <c r="AA1524" i="4"/>
  <c r="Z1524" i="4"/>
  <c r="AC1523" i="4"/>
  <c r="AB1523" i="4"/>
  <c r="AA1523" i="4"/>
  <c r="Z1523" i="4"/>
  <c r="AC1522" i="4"/>
  <c r="AB1522" i="4"/>
  <c r="AA1522" i="4"/>
  <c r="Z1522" i="4"/>
  <c r="AC1521" i="4"/>
  <c r="AB1521" i="4"/>
  <c r="AA1521" i="4"/>
  <c r="Z1521" i="4"/>
  <c r="AC1520" i="4"/>
  <c r="AB1520" i="4"/>
  <c r="AA1520" i="4"/>
  <c r="Z1520" i="4"/>
  <c r="AC1519" i="4"/>
  <c r="AB1519" i="4"/>
  <c r="AA1519" i="4"/>
  <c r="Z1519" i="4"/>
  <c r="AC1518" i="4"/>
  <c r="AB1518" i="4"/>
  <c r="AA1518" i="4"/>
  <c r="Z1518" i="4"/>
  <c r="AC1517" i="4"/>
  <c r="AB1517" i="4"/>
  <c r="AA1517" i="4"/>
  <c r="Z1517" i="4"/>
  <c r="AC1516" i="4"/>
  <c r="AB1516" i="4"/>
  <c r="AA1516" i="4"/>
  <c r="Z1516" i="4"/>
  <c r="AC1515" i="4"/>
  <c r="AB1515" i="4"/>
  <c r="AA1515" i="4"/>
  <c r="Z1515" i="4"/>
  <c r="AC1514" i="4"/>
  <c r="AB1514" i="4"/>
  <c r="AA1514" i="4"/>
  <c r="Z1514" i="4"/>
  <c r="AC1513" i="4"/>
  <c r="AB1513" i="4"/>
  <c r="AA1513" i="4"/>
  <c r="Z1513" i="4"/>
  <c r="AC1512" i="4"/>
  <c r="AB1512" i="4"/>
  <c r="AA1512" i="4"/>
  <c r="Z1512" i="4"/>
  <c r="AC1511" i="4"/>
  <c r="AB1511" i="4"/>
  <c r="AA1511" i="4"/>
  <c r="Z1511" i="4"/>
  <c r="AC1510" i="4"/>
  <c r="AB1510" i="4"/>
  <c r="AA1510" i="4"/>
  <c r="Z1510" i="4"/>
  <c r="AC1509" i="4"/>
  <c r="AB1509" i="4"/>
  <c r="AA1509" i="4"/>
  <c r="Z1509" i="4"/>
  <c r="AC1508" i="4"/>
  <c r="AB1508" i="4"/>
  <c r="AA1508" i="4"/>
  <c r="Z1508" i="4"/>
  <c r="AC1507" i="4"/>
  <c r="AB1507" i="4"/>
  <c r="AA1507" i="4"/>
  <c r="Z1507" i="4"/>
  <c r="AC1506" i="4"/>
  <c r="AB1506" i="4"/>
  <c r="AA1506" i="4"/>
  <c r="Z1506" i="4"/>
  <c r="AC1505" i="4"/>
  <c r="AB1505" i="4"/>
  <c r="AA1505" i="4"/>
  <c r="Z1505" i="4"/>
  <c r="AC1504" i="4"/>
  <c r="AB1504" i="4"/>
  <c r="AA1504" i="4"/>
  <c r="Z1504" i="4"/>
  <c r="AC1503" i="4"/>
  <c r="AB1503" i="4"/>
  <c r="AA1503" i="4"/>
  <c r="Z1503" i="4"/>
  <c r="AC1502" i="4"/>
  <c r="AB1502" i="4"/>
  <c r="AA1502" i="4"/>
  <c r="Z1502" i="4"/>
  <c r="AC1501" i="4"/>
  <c r="AB1501" i="4"/>
  <c r="AA1501" i="4"/>
  <c r="Z1501" i="4"/>
  <c r="AC1500" i="4"/>
  <c r="AB1500" i="4"/>
  <c r="AA1500" i="4"/>
  <c r="Z1500" i="4"/>
  <c r="AC1499" i="4"/>
  <c r="AB1499" i="4"/>
  <c r="AA1499" i="4"/>
  <c r="Z1499" i="4"/>
  <c r="AC1498" i="4"/>
  <c r="AB1498" i="4"/>
  <c r="AA1498" i="4"/>
  <c r="Z1498" i="4"/>
  <c r="AC1497" i="4"/>
  <c r="AB1497" i="4"/>
  <c r="AA1497" i="4"/>
  <c r="Z1497" i="4"/>
  <c r="AC1496" i="4"/>
  <c r="AB1496" i="4"/>
  <c r="AA1496" i="4"/>
  <c r="Z1496" i="4"/>
  <c r="AC1495" i="4"/>
  <c r="AB1495" i="4"/>
  <c r="AA1495" i="4"/>
  <c r="Z1495" i="4"/>
  <c r="AC1494" i="4"/>
  <c r="AB1494" i="4"/>
  <c r="AA1494" i="4"/>
  <c r="Z1494" i="4"/>
  <c r="AC1493" i="4"/>
  <c r="AB1493" i="4"/>
  <c r="AA1493" i="4"/>
  <c r="Z1493" i="4"/>
  <c r="AC1492" i="4"/>
  <c r="AB1492" i="4"/>
  <c r="AA1492" i="4"/>
  <c r="Z1492" i="4"/>
  <c r="AC1491" i="4"/>
  <c r="AB1491" i="4"/>
  <c r="AA1491" i="4"/>
  <c r="Z1491" i="4"/>
  <c r="AC1490" i="4"/>
  <c r="AB1490" i="4"/>
  <c r="AA1490" i="4"/>
  <c r="Z1490" i="4"/>
  <c r="AC1489" i="4"/>
  <c r="AB1489" i="4"/>
  <c r="AA1489" i="4"/>
  <c r="Z1489" i="4"/>
  <c r="AC1488" i="4"/>
  <c r="AB1488" i="4"/>
  <c r="AA1488" i="4"/>
  <c r="Z1488" i="4"/>
  <c r="AC1487" i="4"/>
  <c r="AB1487" i="4"/>
  <c r="AA1487" i="4"/>
  <c r="Z1487" i="4"/>
  <c r="AC1486" i="4"/>
  <c r="AB1486" i="4"/>
  <c r="AA1486" i="4"/>
  <c r="Z1486" i="4"/>
  <c r="AC1485" i="4"/>
  <c r="AB1485" i="4"/>
  <c r="AA1485" i="4"/>
  <c r="Z1485" i="4"/>
  <c r="AC1484" i="4"/>
  <c r="AB1484" i="4"/>
  <c r="AA1484" i="4"/>
  <c r="Z1484" i="4"/>
  <c r="AC1483" i="4"/>
  <c r="AB1483" i="4"/>
  <c r="AA1483" i="4"/>
  <c r="Z1483" i="4"/>
  <c r="AC1482" i="4"/>
  <c r="AB1482" i="4"/>
  <c r="AA1482" i="4"/>
  <c r="Z1482" i="4"/>
  <c r="AC1481" i="4"/>
  <c r="AB1481" i="4"/>
  <c r="AA1481" i="4"/>
  <c r="Z1481" i="4"/>
  <c r="AC1480" i="4"/>
  <c r="AB1480" i="4"/>
  <c r="AA1480" i="4"/>
  <c r="Z1480" i="4"/>
  <c r="AC1479" i="4"/>
  <c r="AB1479" i="4"/>
  <c r="AA1479" i="4"/>
  <c r="Z1479" i="4"/>
  <c r="AC1478" i="4"/>
  <c r="AB1478" i="4"/>
  <c r="AA1478" i="4"/>
  <c r="Z1478" i="4"/>
  <c r="AC1477" i="4"/>
  <c r="AB1477" i="4"/>
  <c r="AA1477" i="4"/>
  <c r="Z1477" i="4"/>
  <c r="AC1476" i="4"/>
  <c r="AB1476" i="4"/>
  <c r="AA1476" i="4"/>
  <c r="Z1476" i="4"/>
  <c r="AC1475" i="4"/>
  <c r="AB1475" i="4"/>
  <c r="AA1475" i="4"/>
  <c r="Z1475" i="4"/>
  <c r="AC1474" i="4"/>
  <c r="AB1474" i="4"/>
  <c r="AA1474" i="4"/>
  <c r="Z1474" i="4"/>
  <c r="AC1473" i="4"/>
  <c r="AB1473" i="4"/>
  <c r="AA1473" i="4"/>
  <c r="Z1473" i="4"/>
  <c r="AC1472" i="4"/>
  <c r="AB1472" i="4"/>
  <c r="AA1472" i="4"/>
  <c r="Z1472" i="4"/>
  <c r="AC1471" i="4"/>
  <c r="AB1471" i="4"/>
  <c r="AA1471" i="4"/>
  <c r="Z1471" i="4"/>
  <c r="AC1470" i="4"/>
  <c r="AB1470" i="4"/>
  <c r="AA1470" i="4"/>
  <c r="Z1470" i="4"/>
  <c r="AC1469" i="4"/>
  <c r="AB1469" i="4"/>
  <c r="AA1469" i="4"/>
  <c r="Z1469" i="4"/>
  <c r="AC1468" i="4"/>
  <c r="AB1468" i="4"/>
  <c r="AA1468" i="4"/>
  <c r="Z1468" i="4"/>
  <c r="AC1467" i="4"/>
  <c r="AB1467" i="4"/>
  <c r="AA1467" i="4"/>
  <c r="Z1467" i="4"/>
  <c r="AC1466" i="4"/>
  <c r="AB1466" i="4"/>
  <c r="AA1466" i="4"/>
  <c r="Z1466" i="4"/>
  <c r="AC1465" i="4"/>
  <c r="AB1465" i="4"/>
  <c r="AA1465" i="4"/>
  <c r="Z1465" i="4"/>
  <c r="AC1464" i="4"/>
  <c r="AB1464" i="4"/>
  <c r="AA1464" i="4"/>
  <c r="Z1464" i="4"/>
  <c r="AC1463" i="4"/>
  <c r="AB1463" i="4"/>
  <c r="AA1463" i="4"/>
  <c r="Z1463" i="4"/>
  <c r="AC1462" i="4"/>
  <c r="AB1462" i="4"/>
  <c r="AA1462" i="4"/>
  <c r="Z1462" i="4"/>
  <c r="AC1461" i="4"/>
  <c r="AB1461" i="4"/>
  <c r="AA1461" i="4"/>
  <c r="Z1461" i="4"/>
  <c r="AC1460" i="4"/>
  <c r="AB1460" i="4"/>
  <c r="AA1460" i="4"/>
  <c r="Z1460" i="4"/>
  <c r="AC1459" i="4"/>
  <c r="AB1459" i="4"/>
  <c r="AA1459" i="4"/>
  <c r="Z1459" i="4"/>
  <c r="AC1458" i="4"/>
  <c r="AB1458" i="4"/>
  <c r="AA1458" i="4"/>
  <c r="Z1458" i="4"/>
  <c r="AC1457" i="4"/>
  <c r="AB1457" i="4"/>
  <c r="AA1457" i="4"/>
  <c r="Z1457" i="4"/>
  <c r="AC1456" i="4"/>
  <c r="AB1456" i="4"/>
  <c r="AA1456" i="4"/>
  <c r="Z1456" i="4"/>
  <c r="AC1455" i="4"/>
  <c r="AB1455" i="4"/>
  <c r="AA1455" i="4"/>
  <c r="Z1455" i="4"/>
  <c r="AC1454" i="4"/>
  <c r="AB1454" i="4"/>
  <c r="AA1454" i="4"/>
  <c r="Z1454" i="4"/>
  <c r="AC1453" i="4"/>
  <c r="AB1453" i="4"/>
  <c r="AA1453" i="4"/>
  <c r="Z1453" i="4"/>
  <c r="AC1452" i="4"/>
  <c r="AB1452" i="4"/>
  <c r="AA1452" i="4"/>
  <c r="Z1452" i="4"/>
  <c r="AC1451" i="4"/>
  <c r="AB1451" i="4"/>
  <c r="AA1451" i="4"/>
  <c r="Z1451" i="4"/>
  <c r="AC1450" i="4"/>
  <c r="AB1450" i="4"/>
  <c r="AA1450" i="4"/>
  <c r="Z1450" i="4"/>
  <c r="AC1449" i="4"/>
  <c r="AB1449" i="4"/>
  <c r="AA1449" i="4"/>
  <c r="Z1449" i="4"/>
  <c r="AC1448" i="4"/>
  <c r="AB1448" i="4"/>
  <c r="AA1448" i="4"/>
  <c r="Z1448" i="4"/>
  <c r="AC1447" i="4"/>
  <c r="AB1447" i="4"/>
  <c r="AA1447" i="4"/>
  <c r="Z1447" i="4"/>
  <c r="AC1446" i="4"/>
  <c r="AB1446" i="4"/>
  <c r="AA1446" i="4"/>
  <c r="Z1446" i="4"/>
  <c r="AC1445" i="4"/>
  <c r="AB1445" i="4"/>
  <c r="AA1445" i="4"/>
  <c r="Z1445" i="4"/>
  <c r="AC1444" i="4"/>
  <c r="AB1444" i="4"/>
  <c r="AA1444" i="4"/>
  <c r="Z1444" i="4"/>
  <c r="AC1443" i="4"/>
  <c r="AB1443" i="4"/>
  <c r="AA1443" i="4"/>
  <c r="Z1443" i="4"/>
  <c r="AC1442" i="4"/>
  <c r="AB1442" i="4"/>
  <c r="AA1442" i="4"/>
  <c r="Z1442" i="4"/>
  <c r="AC1441" i="4"/>
  <c r="AB1441" i="4"/>
  <c r="AA1441" i="4"/>
  <c r="Z1441" i="4"/>
  <c r="AC1440" i="4"/>
  <c r="AB1440" i="4"/>
  <c r="AA1440" i="4"/>
  <c r="Z1440" i="4"/>
  <c r="AC1439" i="4"/>
  <c r="AB1439" i="4"/>
  <c r="AA1439" i="4"/>
  <c r="Z1439" i="4"/>
  <c r="AC1438" i="4"/>
  <c r="AB1438" i="4"/>
  <c r="AA1438" i="4"/>
  <c r="Z1438" i="4"/>
  <c r="AC1437" i="4"/>
  <c r="AB1437" i="4"/>
  <c r="AA1437" i="4"/>
  <c r="Z1437" i="4"/>
  <c r="AC1436" i="4"/>
  <c r="AB1436" i="4"/>
  <c r="AA1436" i="4"/>
  <c r="Z1436" i="4"/>
  <c r="AC1435" i="4"/>
  <c r="AB1435" i="4"/>
  <c r="AA1435" i="4"/>
  <c r="Z1435" i="4"/>
  <c r="AC1434" i="4"/>
  <c r="AB1434" i="4"/>
  <c r="AA1434" i="4"/>
  <c r="Z1434" i="4"/>
  <c r="AC1433" i="4"/>
  <c r="AB1433" i="4"/>
  <c r="AA1433" i="4"/>
  <c r="Z1433" i="4"/>
  <c r="AC1432" i="4"/>
  <c r="AB1432" i="4"/>
  <c r="AA1432" i="4"/>
  <c r="Z1432" i="4"/>
  <c r="AC1431" i="4"/>
  <c r="AB1431" i="4"/>
  <c r="AA1431" i="4"/>
  <c r="Z1431" i="4"/>
  <c r="AC1430" i="4"/>
  <c r="AB1430" i="4"/>
  <c r="AA1430" i="4"/>
  <c r="Z1430" i="4"/>
  <c r="AC1429" i="4"/>
  <c r="AB1429" i="4"/>
  <c r="AA1429" i="4"/>
  <c r="Z1429" i="4"/>
  <c r="AC1428" i="4"/>
  <c r="AB1428" i="4"/>
  <c r="AA1428" i="4"/>
  <c r="Z1428" i="4"/>
  <c r="AC1427" i="4"/>
  <c r="AB1427" i="4"/>
  <c r="AA1427" i="4"/>
  <c r="Z1427" i="4"/>
  <c r="AC1426" i="4"/>
  <c r="AB1426" i="4"/>
  <c r="AA1426" i="4"/>
  <c r="Z1426" i="4"/>
  <c r="AC1425" i="4"/>
  <c r="AB1425" i="4"/>
  <c r="AA1425" i="4"/>
  <c r="Z1425" i="4"/>
  <c r="AC1424" i="4"/>
  <c r="AB1424" i="4"/>
  <c r="AA1424" i="4"/>
  <c r="Z1424" i="4"/>
  <c r="AC1423" i="4"/>
  <c r="AB1423" i="4"/>
  <c r="AA1423" i="4"/>
  <c r="Z1423" i="4"/>
  <c r="AC1422" i="4"/>
  <c r="AB1422" i="4"/>
  <c r="AA1422" i="4"/>
  <c r="Z1422" i="4"/>
  <c r="AC1421" i="4"/>
  <c r="AB1421" i="4"/>
  <c r="AA1421" i="4"/>
  <c r="Z1421" i="4"/>
  <c r="AC1420" i="4"/>
  <c r="AB1420" i="4"/>
  <c r="AA1420" i="4"/>
  <c r="Z1420" i="4"/>
  <c r="AC1419" i="4"/>
  <c r="AB1419" i="4"/>
  <c r="AA1419" i="4"/>
  <c r="Z1419" i="4"/>
  <c r="AC1418" i="4"/>
  <c r="AB1418" i="4"/>
  <c r="AA1418" i="4"/>
  <c r="Z1418" i="4"/>
  <c r="AC1417" i="4"/>
  <c r="AB1417" i="4"/>
  <c r="AA1417" i="4"/>
  <c r="Z1417" i="4"/>
  <c r="AC1416" i="4"/>
  <c r="AB1416" i="4"/>
  <c r="AA1416" i="4"/>
  <c r="Z1416" i="4"/>
  <c r="AC1415" i="4"/>
  <c r="AB1415" i="4"/>
  <c r="AA1415" i="4"/>
  <c r="Z1415" i="4"/>
  <c r="AC1414" i="4"/>
  <c r="AB1414" i="4"/>
  <c r="AA1414" i="4"/>
  <c r="Z1414" i="4"/>
  <c r="AC1413" i="4"/>
  <c r="AB1413" i="4"/>
  <c r="AA1413" i="4"/>
  <c r="Z1413" i="4"/>
  <c r="AC1412" i="4"/>
  <c r="AB1412" i="4"/>
  <c r="AA1412" i="4"/>
  <c r="Z1412" i="4"/>
  <c r="AC1411" i="4"/>
  <c r="AB1411" i="4"/>
  <c r="AA1411" i="4"/>
  <c r="Z1411" i="4"/>
  <c r="AC1410" i="4"/>
  <c r="AB1410" i="4"/>
  <c r="AA1410" i="4"/>
  <c r="Z1410" i="4"/>
  <c r="AC1409" i="4"/>
  <c r="AB1409" i="4"/>
  <c r="AA1409" i="4"/>
  <c r="Z1409" i="4"/>
  <c r="AC1408" i="4"/>
  <c r="AB1408" i="4"/>
  <c r="AA1408" i="4"/>
  <c r="Z1408" i="4"/>
  <c r="AC1407" i="4"/>
  <c r="AB1407" i="4"/>
  <c r="AA1407" i="4"/>
  <c r="Z1407" i="4"/>
  <c r="AC1406" i="4"/>
  <c r="AB1406" i="4"/>
  <c r="AA1406" i="4"/>
  <c r="Z1406" i="4"/>
  <c r="AC1405" i="4"/>
  <c r="AB1405" i="4"/>
  <c r="AA1405" i="4"/>
  <c r="Z1405" i="4"/>
  <c r="AC1404" i="4"/>
  <c r="AB1404" i="4"/>
  <c r="AA1404" i="4"/>
  <c r="Z1404" i="4"/>
  <c r="AC1403" i="4"/>
  <c r="AB1403" i="4"/>
  <c r="AA1403" i="4"/>
  <c r="Z1403" i="4"/>
  <c r="AC1402" i="4"/>
  <c r="AB1402" i="4"/>
  <c r="AA1402" i="4"/>
  <c r="Z1402" i="4"/>
  <c r="AC1401" i="4"/>
  <c r="AB1401" i="4"/>
  <c r="AA1401" i="4"/>
  <c r="Z1401" i="4"/>
  <c r="AC1400" i="4"/>
  <c r="AB1400" i="4"/>
  <c r="AA1400" i="4"/>
  <c r="Z1400" i="4"/>
  <c r="AC1399" i="4"/>
  <c r="AB1399" i="4"/>
  <c r="AA1399" i="4"/>
  <c r="Z1399" i="4"/>
  <c r="AC1398" i="4"/>
  <c r="AB1398" i="4"/>
  <c r="AA1398" i="4"/>
  <c r="Z1398" i="4"/>
  <c r="AC1397" i="4"/>
  <c r="AB1397" i="4"/>
  <c r="AA1397" i="4"/>
  <c r="Z1397" i="4"/>
  <c r="AC1396" i="4"/>
  <c r="AB1396" i="4"/>
  <c r="AA1396" i="4"/>
  <c r="Z1396" i="4"/>
  <c r="AC1395" i="4"/>
  <c r="AB1395" i="4"/>
  <c r="AA1395" i="4"/>
  <c r="Z1395" i="4"/>
  <c r="AC1394" i="4"/>
  <c r="AB1394" i="4"/>
  <c r="AA1394" i="4"/>
  <c r="Z1394" i="4"/>
  <c r="AC1393" i="4"/>
  <c r="AB1393" i="4"/>
  <c r="AA1393" i="4"/>
  <c r="Z1393" i="4"/>
  <c r="AC1392" i="4"/>
  <c r="AB1392" i="4"/>
  <c r="AA1392" i="4"/>
  <c r="Z1392" i="4"/>
  <c r="AC1391" i="4"/>
  <c r="AB1391" i="4"/>
  <c r="AA1391" i="4"/>
  <c r="Z1391" i="4"/>
  <c r="AC1390" i="4"/>
  <c r="AB1390" i="4"/>
  <c r="AA1390" i="4"/>
  <c r="Z1390" i="4"/>
  <c r="AC1389" i="4"/>
  <c r="AB1389" i="4"/>
  <c r="AA1389" i="4"/>
  <c r="Z1389" i="4"/>
  <c r="AC1388" i="4"/>
  <c r="AB1388" i="4"/>
  <c r="AA1388" i="4"/>
  <c r="Z1388" i="4"/>
  <c r="AC1387" i="4"/>
  <c r="AB1387" i="4"/>
  <c r="AA1387" i="4"/>
  <c r="Z1387" i="4"/>
  <c r="AC1386" i="4"/>
  <c r="AB1386" i="4"/>
  <c r="AA1386" i="4"/>
  <c r="Z1386" i="4"/>
  <c r="AC1385" i="4"/>
  <c r="AB1385" i="4"/>
  <c r="AA1385" i="4"/>
  <c r="Z1385" i="4"/>
  <c r="AC1384" i="4"/>
  <c r="AB1384" i="4"/>
  <c r="AA1384" i="4"/>
  <c r="Z1384" i="4"/>
  <c r="AC1383" i="4"/>
  <c r="AB1383" i="4"/>
  <c r="AA1383" i="4"/>
  <c r="Z1383" i="4"/>
  <c r="AC1382" i="4"/>
  <c r="AB1382" i="4"/>
  <c r="AA1382" i="4"/>
  <c r="Z1382" i="4"/>
  <c r="AC1381" i="4"/>
  <c r="AB1381" i="4"/>
  <c r="AA1381" i="4"/>
  <c r="Z1381" i="4"/>
  <c r="AC1380" i="4"/>
  <c r="AB1380" i="4"/>
  <c r="AA1380" i="4"/>
  <c r="Z1380" i="4"/>
  <c r="AC1379" i="4"/>
  <c r="AB1379" i="4"/>
  <c r="AA1379" i="4"/>
  <c r="Z1379" i="4"/>
  <c r="AC1378" i="4"/>
  <c r="AB1378" i="4"/>
  <c r="AA1378" i="4"/>
  <c r="Z1378" i="4"/>
  <c r="AC1377" i="4"/>
  <c r="AB1377" i="4"/>
  <c r="AA1377" i="4"/>
  <c r="Z1377" i="4"/>
  <c r="AC1376" i="4"/>
  <c r="AB1376" i="4"/>
  <c r="AA1376" i="4"/>
  <c r="Z1376" i="4"/>
  <c r="AC1375" i="4"/>
  <c r="AB1375" i="4"/>
  <c r="AA1375" i="4"/>
  <c r="Z1375" i="4"/>
  <c r="AC1374" i="4"/>
  <c r="AB1374" i="4"/>
  <c r="AA1374" i="4"/>
  <c r="Z1374" i="4"/>
  <c r="AC1373" i="4"/>
  <c r="AB1373" i="4"/>
  <c r="AA1373" i="4"/>
  <c r="Z1373" i="4"/>
  <c r="AC1372" i="4"/>
  <c r="AB1372" i="4"/>
  <c r="AA1372" i="4"/>
  <c r="Z1372" i="4"/>
  <c r="AC1371" i="4"/>
  <c r="AB1371" i="4"/>
  <c r="AA1371" i="4"/>
  <c r="Z1371" i="4"/>
  <c r="AC1370" i="4"/>
  <c r="AB1370" i="4"/>
  <c r="AA1370" i="4"/>
  <c r="Z1370" i="4"/>
  <c r="AC1369" i="4"/>
  <c r="AB1369" i="4"/>
  <c r="AA1369" i="4"/>
  <c r="Z1369" i="4"/>
  <c r="AC1368" i="4"/>
  <c r="AB1368" i="4"/>
  <c r="AA1368" i="4"/>
  <c r="Z1368" i="4"/>
  <c r="AC1367" i="4"/>
  <c r="AB1367" i="4"/>
  <c r="AA1367" i="4"/>
  <c r="Z1367" i="4"/>
  <c r="AC1366" i="4"/>
  <c r="AB1366" i="4"/>
  <c r="AA1366" i="4"/>
  <c r="Z1366" i="4"/>
  <c r="AC1365" i="4"/>
  <c r="AB1365" i="4"/>
  <c r="AA1365" i="4"/>
  <c r="Z1365" i="4"/>
  <c r="AC1364" i="4"/>
  <c r="AB1364" i="4"/>
  <c r="AA1364" i="4"/>
  <c r="Z1364" i="4"/>
  <c r="AC1363" i="4"/>
  <c r="AB1363" i="4"/>
  <c r="AA1363" i="4"/>
  <c r="Z1363" i="4"/>
  <c r="AC1362" i="4"/>
  <c r="AB1362" i="4"/>
  <c r="AA1362" i="4"/>
  <c r="Z1362" i="4"/>
  <c r="AC1361" i="4"/>
  <c r="AB1361" i="4"/>
  <c r="AA1361" i="4"/>
  <c r="Z1361" i="4"/>
  <c r="AC1360" i="4"/>
  <c r="AB1360" i="4"/>
  <c r="AA1360" i="4"/>
  <c r="Z1360" i="4"/>
  <c r="AC1359" i="4"/>
  <c r="AB1359" i="4"/>
  <c r="AA1359" i="4"/>
  <c r="Z1359" i="4"/>
  <c r="AC1358" i="4"/>
  <c r="AB1358" i="4"/>
  <c r="AA1358" i="4"/>
  <c r="Z1358" i="4"/>
  <c r="AC1357" i="4"/>
  <c r="AB1357" i="4"/>
  <c r="AA1357" i="4"/>
  <c r="Z1357" i="4"/>
  <c r="AC1356" i="4"/>
  <c r="AB1356" i="4"/>
  <c r="AA1356" i="4"/>
  <c r="Z1356" i="4"/>
  <c r="AC1355" i="4"/>
  <c r="AB1355" i="4"/>
  <c r="AA1355" i="4"/>
  <c r="Z1355" i="4"/>
  <c r="AC1354" i="4"/>
  <c r="AB1354" i="4"/>
  <c r="AA1354" i="4"/>
  <c r="Z1354" i="4"/>
  <c r="AC1353" i="4"/>
  <c r="AB1353" i="4"/>
  <c r="AA1353" i="4"/>
  <c r="Z1353" i="4"/>
  <c r="AC1352" i="4"/>
  <c r="AB1352" i="4"/>
  <c r="AA1352" i="4"/>
  <c r="Z1352" i="4"/>
  <c r="AC1351" i="4"/>
  <c r="AB1351" i="4"/>
  <c r="AA1351" i="4"/>
  <c r="Z1351" i="4"/>
  <c r="AC1350" i="4"/>
  <c r="AB1350" i="4"/>
  <c r="AA1350" i="4"/>
  <c r="Z1350" i="4"/>
  <c r="AC1349" i="4"/>
  <c r="AB1349" i="4"/>
  <c r="AA1349" i="4"/>
  <c r="Z1349" i="4"/>
  <c r="AC1348" i="4"/>
  <c r="AB1348" i="4"/>
  <c r="AA1348" i="4"/>
  <c r="Z1348" i="4"/>
  <c r="AC1347" i="4"/>
  <c r="AB1347" i="4"/>
  <c r="AA1347" i="4"/>
  <c r="Z1347" i="4"/>
  <c r="AC1346" i="4"/>
  <c r="AB1346" i="4"/>
  <c r="AA1346" i="4"/>
  <c r="Z1346" i="4"/>
  <c r="AC1345" i="4"/>
  <c r="AB1345" i="4"/>
  <c r="AA1345" i="4"/>
  <c r="Z1345" i="4"/>
  <c r="AC1344" i="4"/>
  <c r="AB1344" i="4"/>
  <c r="AA1344" i="4"/>
  <c r="Z1344" i="4"/>
  <c r="AC1343" i="4"/>
  <c r="AB1343" i="4"/>
  <c r="AA1343" i="4"/>
  <c r="Z1343" i="4"/>
  <c r="AC1342" i="4"/>
  <c r="AB1342" i="4"/>
  <c r="AA1342" i="4"/>
  <c r="Z1342" i="4"/>
  <c r="AC1341" i="4"/>
  <c r="AB1341" i="4"/>
  <c r="AA1341" i="4"/>
  <c r="Z1341" i="4"/>
  <c r="AC1340" i="4"/>
  <c r="AB1340" i="4"/>
  <c r="AA1340" i="4"/>
  <c r="Z1340" i="4"/>
  <c r="AC1339" i="4"/>
  <c r="AB1339" i="4"/>
  <c r="AA1339" i="4"/>
  <c r="Z1339" i="4"/>
  <c r="AC1338" i="4"/>
  <c r="AB1338" i="4"/>
  <c r="AA1338" i="4"/>
  <c r="Z1338" i="4"/>
  <c r="AC1337" i="4"/>
  <c r="AB1337" i="4"/>
  <c r="AA1337" i="4"/>
  <c r="Z1337" i="4"/>
  <c r="AC1336" i="4"/>
  <c r="AB1336" i="4"/>
  <c r="AA1336" i="4"/>
  <c r="Z1336" i="4"/>
  <c r="AC1335" i="4"/>
  <c r="AB1335" i="4"/>
  <c r="AA1335" i="4"/>
  <c r="Z1335" i="4"/>
  <c r="AC1334" i="4"/>
  <c r="AB1334" i="4"/>
  <c r="AA1334" i="4"/>
  <c r="Z1334" i="4"/>
  <c r="AC1333" i="4"/>
  <c r="AB1333" i="4"/>
  <c r="AA1333" i="4"/>
  <c r="Z1333" i="4"/>
  <c r="AC1332" i="4"/>
  <c r="AB1332" i="4"/>
  <c r="AA1332" i="4"/>
  <c r="Z1332" i="4"/>
  <c r="AC1331" i="4"/>
  <c r="AB1331" i="4"/>
  <c r="AA1331" i="4"/>
  <c r="Z1331" i="4"/>
  <c r="AC1330" i="4"/>
  <c r="AB1330" i="4"/>
  <c r="AA1330" i="4"/>
  <c r="Z1330" i="4"/>
  <c r="AC1329" i="4"/>
  <c r="AB1329" i="4"/>
  <c r="AA1329" i="4"/>
  <c r="Z1329" i="4"/>
  <c r="AC1328" i="4"/>
  <c r="AB1328" i="4"/>
  <c r="AA1328" i="4"/>
  <c r="Z1328" i="4"/>
  <c r="AC1327" i="4"/>
  <c r="AB1327" i="4"/>
  <c r="AA1327" i="4"/>
  <c r="Z1327" i="4"/>
  <c r="AC1326" i="4"/>
  <c r="AB1326" i="4"/>
  <c r="AA1326" i="4"/>
  <c r="Z1326" i="4"/>
  <c r="AC1325" i="4"/>
  <c r="AB1325" i="4"/>
  <c r="AA1325" i="4"/>
  <c r="Z1325" i="4"/>
  <c r="AC1324" i="4"/>
  <c r="AB1324" i="4"/>
  <c r="AA1324" i="4"/>
  <c r="Z1324" i="4"/>
  <c r="AC1323" i="4"/>
  <c r="AB1323" i="4"/>
  <c r="AA1323" i="4"/>
  <c r="Z1323" i="4"/>
  <c r="AC1322" i="4"/>
  <c r="AB1322" i="4"/>
  <c r="AA1322" i="4"/>
  <c r="Z1322" i="4"/>
  <c r="AC1321" i="4"/>
  <c r="AB1321" i="4"/>
  <c r="AA1321" i="4"/>
  <c r="Z1321" i="4"/>
  <c r="AC1320" i="4"/>
  <c r="AB1320" i="4"/>
  <c r="AA1320" i="4"/>
  <c r="Z1320" i="4"/>
  <c r="AC1319" i="4"/>
  <c r="AB1319" i="4"/>
  <c r="AA1319" i="4"/>
  <c r="Z1319" i="4"/>
  <c r="AC1318" i="4"/>
  <c r="AB1318" i="4"/>
  <c r="AA1318" i="4"/>
  <c r="Z1318" i="4"/>
  <c r="AC1317" i="4"/>
  <c r="AB1317" i="4"/>
  <c r="AA1317" i="4"/>
  <c r="Z1317" i="4"/>
  <c r="AC1316" i="4"/>
  <c r="AB1316" i="4"/>
  <c r="AA1316" i="4"/>
  <c r="Z1316" i="4"/>
  <c r="AC1315" i="4"/>
  <c r="AB1315" i="4"/>
  <c r="AA1315" i="4"/>
  <c r="Z1315" i="4"/>
  <c r="AC1314" i="4"/>
  <c r="AB1314" i="4"/>
  <c r="AA1314" i="4"/>
  <c r="Z1314" i="4"/>
  <c r="AC1313" i="4"/>
  <c r="AB1313" i="4"/>
  <c r="AA1313" i="4"/>
  <c r="Z1313" i="4"/>
  <c r="AC1312" i="4"/>
  <c r="AB1312" i="4"/>
  <c r="AA1312" i="4"/>
  <c r="Z1312" i="4"/>
  <c r="AC1311" i="4"/>
  <c r="AB1311" i="4"/>
  <c r="AA1311" i="4"/>
  <c r="Z1311" i="4"/>
  <c r="AC1310" i="4"/>
  <c r="AB1310" i="4"/>
  <c r="AA1310" i="4"/>
  <c r="Z1310" i="4"/>
  <c r="AC1309" i="4"/>
  <c r="AB1309" i="4"/>
  <c r="AA1309" i="4"/>
  <c r="Z1309" i="4"/>
  <c r="AC1308" i="4"/>
  <c r="AB1308" i="4"/>
  <c r="AA1308" i="4"/>
  <c r="Z1308" i="4"/>
  <c r="AC1307" i="4"/>
  <c r="AB1307" i="4"/>
  <c r="AA1307" i="4"/>
  <c r="Z1307" i="4"/>
  <c r="AC1306" i="4"/>
  <c r="AB1306" i="4"/>
  <c r="AA1306" i="4"/>
  <c r="Z1306" i="4"/>
  <c r="AC1305" i="4"/>
  <c r="AB1305" i="4"/>
  <c r="AA1305" i="4"/>
  <c r="Z1305" i="4"/>
  <c r="AC1304" i="4"/>
  <c r="AB1304" i="4"/>
  <c r="AA1304" i="4"/>
  <c r="Z1304" i="4"/>
  <c r="AC1303" i="4"/>
  <c r="AB1303" i="4"/>
  <c r="AA1303" i="4"/>
  <c r="Z1303" i="4"/>
  <c r="AC1302" i="4"/>
  <c r="AB1302" i="4"/>
  <c r="AA1302" i="4"/>
  <c r="Z1302" i="4"/>
  <c r="AC1301" i="4"/>
  <c r="AB1301" i="4"/>
  <c r="AA1301" i="4"/>
  <c r="Z1301" i="4"/>
  <c r="AC1300" i="4"/>
  <c r="AB1300" i="4"/>
  <c r="AA1300" i="4"/>
  <c r="Z1300" i="4"/>
  <c r="AC1299" i="4"/>
  <c r="AB1299" i="4"/>
  <c r="AA1299" i="4"/>
  <c r="Z1299" i="4"/>
  <c r="AC1298" i="4"/>
  <c r="AB1298" i="4"/>
  <c r="AA1298" i="4"/>
  <c r="Z1298" i="4"/>
  <c r="AC1297" i="4"/>
  <c r="AB1297" i="4"/>
  <c r="AA1297" i="4"/>
  <c r="Z1297" i="4"/>
  <c r="AC1296" i="4"/>
  <c r="AB1296" i="4"/>
  <c r="AA1296" i="4"/>
  <c r="Z1296" i="4"/>
  <c r="AC1295" i="4"/>
  <c r="AB1295" i="4"/>
  <c r="AA1295" i="4"/>
  <c r="Z1295" i="4"/>
  <c r="AC1294" i="4"/>
  <c r="AB1294" i="4"/>
  <c r="AA1294" i="4"/>
  <c r="Z1294" i="4"/>
  <c r="AC1293" i="4"/>
  <c r="AB1293" i="4"/>
  <c r="AA1293" i="4"/>
  <c r="Z1293" i="4"/>
  <c r="AC1292" i="4"/>
  <c r="AB1292" i="4"/>
  <c r="AA1292" i="4"/>
  <c r="Z1292" i="4"/>
  <c r="AC1291" i="4"/>
  <c r="AB1291" i="4"/>
  <c r="AA1291" i="4"/>
  <c r="Z1291" i="4"/>
  <c r="AC1290" i="4"/>
  <c r="AB1290" i="4"/>
  <c r="AA1290" i="4"/>
  <c r="Z1290" i="4"/>
  <c r="AC1289" i="4"/>
  <c r="AB1289" i="4"/>
  <c r="AA1289" i="4"/>
  <c r="Z1289" i="4"/>
  <c r="AC1288" i="4"/>
  <c r="AB1288" i="4"/>
  <c r="AA1288" i="4"/>
  <c r="Z1288" i="4"/>
  <c r="AC1287" i="4"/>
  <c r="AB1287" i="4"/>
  <c r="AA1287" i="4"/>
  <c r="Z1287" i="4"/>
  <c r="AC1286" i="4"/>
  <c r="AB1286" i="4"/>
  <c r="AA1286" i="4"/>
  <c r="Z1286" i="4"/>
  <c r="AC1285" i="4"/>
  <c r="AB1285" i="4"/>
  <c r="AA1285" i="4"/>
  <c r="Z1285" i="4"/>
  <c r="AC1284" i="4"/>
  <c r="AB1284" i="4"/>
  <c r="AA1284" i="4"/>
  <c r="Z1284" i="4"/>
  <c r="AC1283" i="4"/>
  <c r="AB1283" i="4"/>
  <c r="AA1283" i="4"/>
  <c r="Z1283" i="4"/>
  <c r="AC1282" i="4"/>
  <c r="AB1282" i="4"/>
  <c r="AA1282" i="4"/>
  <c r="Z1282" i="4"/>
  <c r="AC1281" i="4"/>
  <c r="AB1281" i="4"/>
  <c r="AA1281" i="4"/>
  <c r="Z1281" i="4"/>
  <c r="AC1280" i="4"/>
  <c r="AB1280" i="4"/>
  <c r="AA1280" i="4"/>
  <c r="Z1280" i="4"/>
  <c r="AC1279" i="4"/>
  <c r="AB1279" i="4"/>
  <c r="AA1279" i="4"/>
  <c r="Z1279" i="4"/>
  <c r="AC1278" i="4"/>
  <c r="AB1278" i="4"/>
  <c r="AA1278" i="4"/>
  <c r="Z1278" i="4"/>
  <c r="AC1277" i="4"/>
  <c r="AB1277" i="4"/>
  <c r="AA1277" i="4"/>
  <c r="Z1277" i="4"/>
  <c r="AC1276" i="4"/>
  <c r="AB1276" i="4"/>
  <c r="AA1276" i="4"/>
  <c r="Z1276" i="4"/>
  <c r="AC1275" i="4"/>
  <c r="AB1275" i="4"/>
  <c r="AA1275" i="4"/>
  <c r="Z1275" i="4"/>
  <c r="AC1274" i="4"/>
  <c r="AB1274" i="4"/>
  <c r="AA1274" i="4"/>
  <c r="Z1274" i="4"/>
  <c r="AC1273" i="4"/>
  <c r="AB1273" i="4"/>
  <c r="AA1273" i="4"/>
  <c r="Z1273" i="4"/>
  <c r="AC1272" i="4"/>
  <c r="AB1272" i="4"/>
  <c r="AA1272" i="4"/>
  <c r="Z1272" i="4"/>
  <c r="AC1271" i="4"/>
  <c r="AB1271" i="4"/>
  <c r="AA1271" i="4"/>
  <c r="Z1271" i="4"/>
  <c r="AC1270" i="4"/>
  <c r="AB1270" i="4"/>
  <c r="AA1270" i="4"/>
  <c r="Z1270" i="4"/>
  <c r="AC1269" i="4"/>
  <c r="AB1269" i="4"/>
  <c r="AA1269" i="4"/>
  <c r="Z1269" i="4"/>
  <c r="AC1268" i="4"/>
  <c r="AB1268" i="4"/>
  <c r="AA1268" i="4"/>
  <c r="Z1268" i="4"/>
  <c r="AC1267" i="4"/>
  <c r="AB1267" i="4"/>
  <c r="AA1267" i="4"/>
  <c r="Z1267" i="4"/>
  <c r="AC1266" i="4"/>
  <c r="AB1266" i="4"/>
  <c r="AA1266" i="4"/>
  <c r="Z1266" i="4"/>
  <c r="AC1265" i="4"/>
  <c r="AB1265" i="4"/>
  <c r="AA1265" i="4"/>
  <c r="Z1265" i="4"/>
  <c r="AC1264" i="4"/>
  <c r="AB1264" i="4"/>
  <c r="AA1264" i="4"/>
  <c r="Z1264" i="4"/>
  <c r="AC1263" i="4"/>
  <c r="AB1263" i="4"/>
  <c r="AA1263" i="4"/>
  <c r="Z1263" i="4"/>
  <c r="AC1262" i="4"/>
  <c r="AB1262" i="4"/>
  <c r="AA1262" i="4"/>
  <c r="Z1262" i="4"/>
  <c r="AC1261" i="4"/>
  <c r="AB1261" i="4"/>
  <c r="AA1261" i="4"/>
  <c r="Z1261" i="4"/>
  <c r="AC1260" i="4"/>
  <c r="AB1260" i="4"/>
  <c r="AA1260" i="4"/>
  <c r="Z1260" i="4"/>
  <c r="AC1259" i="4"/>
  <c r="AB1259" i="4"/>
  <c r="AA1259" i="4"/>
  <c r="Z1259" i="4"/>
  <c r="AC1258" i="4"/>
  <c r="AB1258" i="4"/>
  <c r="AA1258" i="4"/>
  <c r="Z1258" i="4"/>
  <c r="AC1257" i="4"/>
  <c r="AB1257" i="4"/>
  <c r="AA1257" i="4"/>
  <c r="Z1257" i="4"/>
  <c r="AC1256" i="4"/>
  <c r="AB1256" i="4"/>
  <c r="AA1256" i="4"/>
  <c r="Z1256" i="4"/>
  <c r="AC1255" i="4"/>
  <c r="AB1255" i="4"/>
  <c r="AA1255" i="4"/>
  <c r="Z1255" i="4"/>
  <c r="AC1254" i="4"/>
  <c r="AB1254" i="4"/>
  <c r="AA1254" i="4"/>
  <c r="Z1254" i="4"/>
  <c r="AC1253" i="4"/>
  <c r="AB1253" i="4"/>
  <c r="AA1253" i="4"/>
  <c r="Z1253" i="4"/>
  <c r="AC1252" i="4"/>
  <c r="AB1252" i="4"/>
  <c r="AA1252" i="4"/>
  <c r="Z1252" i="4"/>
  <c r="AC1251" i="4"/>
  <c r="AB1251" i="4"/>
  <c r="AA1251" i="4"/>
  <c r="Z1251" i="4"/>
  <c r="AC1250" i="4"/>
  <c r="AB1250" i="4"/>
  <c r="AA1250" i="4"/>
  <c r="Z1250" i="4"/>
  <c r="AC1249" i="4"/>
  <c r="AB1249" i="4"/>
  <c r="AA1249" i="4"/>
  <c r="Z1249" i="4"/>
  <c r="AC1248" i="4"/>
  <c r="AB1248" i="4"/>
  <c r="AA1248" i="4"/>
  <c r="Z1248" i="4"/>
  <c r="AC1247" i="4"/>
  <c r="AB1247" i="4"/>
  <c r="AA1247" i="4"/>
  <c r="Z1247" i="4"/>
  <c r="AC1246" i="4"/>
  <c r="AB1246" i="4"/>
  <c r="AA1246" i="4"/>
  <c r="Z1246" i="4"/>
  <c r="AC1245" i="4"/>
  <c r="AB1245" i="4"/>
  <c r="AA1245" i="4"/>
  <c r="Z1245" i="4"/>
  <c r="AC1244" i="4"/>
  <c r="AB1244" i="4"/>
  <c r="AA1244" i="4"/>
  <c r="Z1244" i="4"/>
  <c r="AC1243" i="4"/>
  <c r="AB1243" i="4"/>
  <c r="AA1243" i="4"/>
  <c r="Z1243" i="4"/>
  <c r="AC1242" i="4"/>
  <c r="AB1242" i="4"/>
  <c r="AA1242" i="4"/>
  <c r="Z1242" i="4"/>
  <c r="AC1241" i="4"/>
  <c r="AB1241" i="4"/>
  <c r="AA1241" i="4"/>
  <c r="Z1241" i="4"/>
  <c r="AC1240" i="4"/>
  <c r="AB1240" i="4"/>
  <c r="AA1240" i="4"/>
  <c r="Z1240" i="4"/>
  <c r="AC1239" i="4"/>
  <c r="AB1239" i="4"/>
  <c r="AA1239" i="4"/>
  <c r="Z1239" i="4"/>
  <c r="AC1238" i="4"/>
  <c r="AB1238" i="4"/>
  <c r="AA1238" i="4"/>
  <c r="Z1238" i="4"/>
  <c r="AC1237" i="4"/>
  <c r="AB1237" i="4"/>
  <c r="AA1237" i="4"/>
  <c r="Z1237" i="4"/>
  <c r="AC1236" i="4"/>
  <c r="AB1236" i="4"/>
  <c r="AA1236" i="4"/>
  <c r="Z1236" i="4"/>
  <c r="AC1235" i="4"/>
  <c r="AB1235" i="4"/>
  <c r="AA1235" i="4"/>
  <c r="Z1235" i="4"/>
  <c r="AC1234" i="4"/>
  <c r="AB1234" i="4"/>
  <c r="AA1234" i="4"/>
  <c r="Z1234" i="4"/>
  <c r="AC1233" i="4"/>
  <c r="AB1233" i="4"/>
  <c r="AA1233" i="4"/>
  <c r="Z1233" i="4"/>
  <c r="AC1232" i="4"/>
  <c r="AB1232" i="4"/>
  <c r="AA1232" i="4"/>
  <c r="Z1232" i="4"/>
  <c r="AC1231" i="4"/>
  <c r="AB1231" i="4"/>
  <c r="AA1231" i="4"/>
  <c r="Z1231" i="4"/>
  <c r="AC1230" i="4"/>
  <c r="AB1230" i="4"/>
  <c r="AA1230" i="4"/>
  <c r="Z1230" i="4"/>
  <c r="AC1229" i="4"/>
  <c r="AB1229" i="4"/>
  <c r="AA1229" i="4"/>
  <c r="Z1229" i="4"/>
  <c r="AC1228" i="4"/>
  <c r="AB1228" i="4"/>
  <c r="AA1228" i="4"/>
  <c r="Z1228" i="4"/>
  <c r="AC1227" i="4"/>
  <c r="AB1227" i="4"/>
  <c r="AA1227" i="4"/>
  <c r="Z1227" i="4"/>
  <c r="AC1226" i="4"/>
  <c r="AB1226" i="4"/>
  <c r="AA1226" i="4"/>
  <c r="Z1226" i="4"/>
  <c r="AC1225" i="4"/>
  <c r="AB1225" i="4"/>
  <c r="AA1225" i="4"/>
  <c r="Z1225" i="4"/>
  <c r="AC1224" i="4"/>
  <c r="AB1224" i="4"/>
  <c r="AA1224" i="4"/>
  <c r="Z1224" i="4"/>
  <c r="AC1223" i="4"/>
  <c r="AB1223" i="4"/>
  <c r="AA1223" i="4"/>
  <c r="Z1223" i="4"/>
  <c r="AC1222" i="4"/>
  <c r="AB1222" i="4"/>
  <c r="AA1222" i="4"/>
  <c r="Z1222" i="4"/>
  <c r="AC1221" i="4"/>
  <c r="AB1221" i="4"/>
  <c r="AA1221" i="4"/>
  <c r="Z1221" i="4"/>
  <c r="AC1220" i="4"/>
  <c r="AB1220" i="4"/>
  <c r="AA1220" i="4"/>
  <c r="Z1220" i="4"/>
  <c r="AC1219" i="4"/>
  <c r="AB1219" i="4"/>
  <c r="AA1219" i="4"/>
  <c r="Z1219" i="4"/>
  <c r="AC1218" i="4"/>
  <c r="AB1218" i="4"/>
  <c r="AA1218" i="4"/>
  <c r="Z1218" i="4"/>
  <c r="AC1217" i="4"/>
  <c r="AB1217" i="4"/>
  <c r="AA1217" i="4"/>
  <c r="Z1217" i="4"/>
  <c r="AC1216" i="4"/>
  <c r="AB1216" i="4"/>
  <c r="AA1216" i="4"/>
  <c r="Z1216" i="4"/>
  <c r="AC1215" i="4"/>
  <c r="AB1215" i="4"/>
  <c r="AA1215" i="4"/>
  <c r="Z1215" i="4"/>
  <c r="AC1214" i="4"/>
  <c r="AB1214" i="4"/>
  <c r="AA1214" i="4"/>
  <c r="Z1214" i="4"/>
  <c r="AC1213" i="4"/>
  <c r="AB1213" i="4"/>
  <c r="AA1213" i="4"/>
  <c r="Z1213" i="4"/>
  <c r="AC1212" i="4"/>
  <c r="AB1212" i="4"/>
  <c r="AA1212" i="4"/>
  <c r="Z1212" i="4"/>
  <c r="AC1211" i="4"/>
  <c r="AB1211" i="4"/>
  <c r="AA1211" i="4"/>
  <c r="Z1211" i="4"/>
  <c r="AC1210" i="4"/>
  <c r="AB1210" i="4"/>
  <c r="AA1210" i="4"/>
  <c r="Z1210" i="4"/>
  <c r="AC1209" i="4"/>
  <c r="AB1209" i="4"/>
  <c r="AA1209" i="4"/>
  <c r="Z1209" i="4"/>
  <c r="AC1208" i="4"/>
  <c r="AB1208" i="4"/>
  <c r="AA1208" i="4"/>
  <c r="Z1208" i="4"/>
  <c r="AC1207" i="4"/>
  <c r="AB1207" i="4"/>
  <c r="AA1207" i="4"/>
  <c r="Z1207" i="4"/>
  <c r="AC1206" i="4"/>
  <c r="AB1206" i="4"/>
  <c r="AA1206" i="4"/>
  <c r="Z1206" i="4"/>
  <c r="AC1205" i="4"/>
  <c r="AB1205" i="4"/>
  <c r="AA1205" i="4"/>
  <c r="Z1205" i="4"/>
  <c r="AC1204" i="4"/>
  <c r="AB1204" i="4"/>
  <c r="AA1204" i="4"/>
  <c r="Z1204" i="4"/>
  <c r="AC1203" i="4"/>
  <c r="AB1203" i="4"/>
  <c r="AA1203" i="4"/>
  <c r="Z1203" i="4"/>
  <c r="AC1202" i="4"/>
  <c r="AB1202" i="4"/>
  <c r="AA1202" i="4"/>
  <c r="Z1202" i="4"/>
  <c r="AC1201" i="4"/>
  <c r="AB1201" i="4"/>
  <c r="AA1201" i="4"/>
  <c r="Z1201" i="4"/>
  <c r="AC1200" i="4"/>
  <c r="AB1200" i="4"/>
  <c r="AA1200" i="4"/>
  <c r="Z1200" i="4"/>
  <c r="AC1199" i="4"/>
  <c r="AB1199" i="4"/>
  <c r="AA1199" i="4"/>
  <c r="Z1199" i="4"/>
  <c r="AC1198" i="4"/>
  <c r="AB1198" i="4"/>
  <c r="AA1198" i="4"/>
  <c r="Z1198" i="4"/>
  <c r="AC1197" i="4"/>
  <c r="AB1197" i="4"/>
  <c r="AA1197" i="4"/>
  <c r="Z1197" i="4"/>
  <c r="AC1196" i="4"/>
  <c r="AB1196" i="4"/>
  <c r="AA1196" i="4"/>
  <c r="Z1196" i="4"/>
  <c r="AC1195" i="4"/>
  <c r="AB1195" i="4"/>
  <c r="AA1195" i="4"/>
  <c r="Z1195" i="4"/>
  <c r="AC1194" i="4"/>
  <c r="AB1194" i="4"/>
  <c r="AA1194" i="4"/>
  <c r="Z1194" i="4"/>
  <c r="AC1193" i="4"/>
  <c r="AB1193" i="4"/>
  <c r="AA1193" i="4"/>
  <c r="Z1193" i="4"/>
  <c r="AC1192" i="4"/>
  <c r="AB1192" i="4"/>
  <c r="AA1192" i="4"/>
  <c r="Z1192" i="4"/>
  <c r="AC1191" i="4"/>
  <c r="AB1191" i="4"/>
  <c r="AA1191" i="4"/>
  <c r="Z1191" i="4"/>
  <c r="AC1190" i="4"/>
  <c r="AB1190" i="4"/>
  <c r="AA1190" i="4"/>
  <c r="Z1190" i="4"/>
  <c r="AC1189" i="4"/>
  <c r="AB1189" i="4"/>
  <c r="AA1189" i="4"/>
  <c r="Z1189" i="4"/>
  <c r="AC1188" i="4"/>
  <c r="AB1188" i="4"/>
  <c r="AA1188" i="4"/>
  <c r="Z1188" i="4"/>
  <c r="AC1187" i="4"/>
  <c r="AB1187" i="4"/>
  <c r="AA1187" i="4"/>
  <c r="Z1187" i="4"/>
  <c r="AC1186" i="4"/>
  <c r="AB1186" i="4"/>
  <c r="AA1186" i="4"/>
  <c r="Z1186" i="4"/>
  <c r="AC1185" i="4"/>
  <c r="AB1185" i="4"/>
  <c r="AA1185" i="4"/>
  <c r="Z1185" i="4"/>
  <c r="AC1184" i="4"/>
  <c r="AB1184" i="4"/>
  <c r="AA1184" i="4"/>
  <c r="Z1184" i="4"/>
  <c r="AC1183" i="4"/>
  <c r="AB1183" i="4"/>
  <c r="AA1183" i="4"/>
  <c r="Z1183" i="4"/>
  <c r="AC1182" i="4"/>
  <c r="AB1182" i="4"/>
  <c r="AA1182" i="4"/>
  <c r="Z1182" i="4"/>
  <c r="AC1181" i="4"/>
  <c r="AB1181" i="4"/>
  <c r="AA1181" i="4"/>
  <c r="Z1181" i="4"/>
  <c r="AC1180" i="4"/>
  <c r="AB1180" i="4"/>
  <c r="AA1180" i="4"/>
  <c r="Z1180" i="4"/>
  <c r="AC1179" i="4"/>
  <c r="AB1179" i="4"/>
  <c r="AA1179" i="4"/>
  <c r="Z1179" i="4"/>
  <c r="AC1178" i="4"/>
  <c r="AB1178" i="4"/>
  <c r="AA1178" i="4"/>
  <c r="Z1178" i="4"/>
  <c r="AC1177" i="4"/>
  <c r="AB1177" i="4"/>
  <c r="AA1177" i="4"/>
  <c r="Z1177" i="4"/>
  <c r="AC1176" i="4"/>
  <c r="AB1176" i="4"/>
  <c r="AA1176" i="4"/>
  <c r="Z1176" i="4"/>
  <c r="AC1175" i="4"/>
  <c r="AB1175" i="4"/>
  <c r="AA1175" i="4"/>
  <c r="Z1175" i="4"/>
  <c r="AC1174" i="4"/>
  <c r="AB1174" i="4"/>
  <c r="AA1174" i="4"/>
  <c r="Z1174" i="4"/>
  <c r="AC1173" i="4"/>
  <c r="AB1173" i="4"/>
  <c r="AA1173" i="4"/>
  <c r="Z1173" i="4"/>
  <c r="AC1172" i="4"/>
  <c r="AB1172" i="4"/>
  <c r="AA1172" i="4"/>
  <c r="Z1172" i="4"/>
  <c r="AC1171" i="4"/>
  <c r="AB1171" i="4"/>
  <c r="AA1171" i="4"/>
  <c r="Z1171" i="4"/>
  <c r="AC1170" i="4"/>
  <c r="AB1170" i="4"/>
  <c r="AA1170" i="4"/>
  <c r="Z1170" i="4"/>
  <c r="AC1169" i="4"/>
  <c r="AB1169" i="4"/>
  <c r="AA1169" i="4"/>
  <c r="Z1169" i="4"/>
  <c r="AC1168" i="4"/>
  <c r="AB1168" i="4"/>
  <c r="AA1168" i="4"/>
  <c r="Z1168" i="4"/>
  <c r="AC1167" i="4"/>
  <c r="AB1167" i="4"/>
  <c r="AA1167" i="4"/>
  <c r="Z1167" i="4"/>
  <c r="AC1166" i="4"/>
  <c r="AB1166" i="4"/>
  <c r="AA1166" i="4"/>
  <c r="Z1166" i="4"/>
  <c r="AC1165" i="4"/>
  <c r="AB1165" i="4"/>
  <c r="AA1165" i="4"/>
  <c r="Z1165" i="4"/>
  <c r="AC1164" i="4"/>
  <c r="AB1164" i="4"/>
  <c r="AA1164" i="4"/>
  <c r="Z1164" i="4"/>
  <c r="AC1163" i="4"/>
  <c r="AB1163" i="4"/>
  <c r="AA1163" i="4"/>
  <c r="Z1163" i="4"/>
  <c r="AC1162" i="4"/>
  <c r="AB1162" i="4"/>
  <c r="AA1162" i="4"/>
  <c r="Z1162" i="4"/>
  <c r="AC1161" i="4"/>
  <c r="AB1161" i="4"/>
  <c r="AA1161" i="4"/>
  <c r="Z1161" i="4"/>
  <c r="AC1160" i="4"/>
  <c r="AB1160" i="4"/>
  <c r="AA1160" i="4"/>
  <c r="Z1160" i="4"/>
  <c r="AC1159" i="4"/>
  <c r="AB1159" i="4"/>
  <c r="AA1159" i="4"/>
  <c r="Z1159" i="4"/>
  <c r="AC1158" i="4"/>
  <c r="AB1158" i="4"/>
  <c r="AA1158" i="4"/>
  <c r="Z1158" i="4"/>
  <c r="AC1157" i="4"/>
  <c r="AB1157" i="4"/>
  <c r="AA1157" i="4"/>
  <c r="Z1157" i="4"/>
  <c r="AC1156" i="4"/>
  <c r="AB1156" i="4"/>
  <c r="AA1156" i="4"/>
  <c r="Z1156" i="4"/>
  <c r="AC1155" i="4"/>
  <c r="AB1155" i="4"/>
  <c r="AA1155" i="4"/>
  <c r="Z1155" i="4"/>
  <c r="AC1154" i="4"/>
  <c r="AB1154" i="4"/>
  <c r="AA1154" i="4"/>
  <c r="Z1154" i="4"/>
  <c r="AC1153" i="4"/>
  <c r="AB1153" i="4"/>
  <c r="AA1153" i="4"/>
  <c r="Z1153" i="4"/>
  <c r="AC1152" i="4"/>
  <c r="AB1152" i="4"/>
  <c r="AA1152" i="4"/>
  <c r="Z1152" i="4"/>
  <c r="AC1151" i="4"/>
  <c r="AB1151" i="4"/>
  <c r="AA1151" i="4"/>
  <c r="Z1151" i="4"/>
  <c r="AC1150" i="4"/>
  <c r="AB1150" i="4"/>
  <c r="AA1150" i="4"/>
  <c r="Z1150" i="4"/>
  <c r="AC1149" i="4"/>
  <c r="AB1149" i="4"/>
  <c r="AA1149" i="4"/>
  <c r="Z1149" i="4"/>
  <c r="AC1148" i="4"/>
  <c r="AB1148" i="4"/>
  <c r="AA1148" i="4"/>
  <c r="Z1148" i="4"/>
  <c r="AC1147" i="4"/>
  <c r="AB1147" i="4"/>
  <c r="AA1147" i="4"/>
  <c r="Z1147" i="4"/>
  <c r="AC1146" i="4"/>
  <c r="AB1146" i="4"/>
  <c r="AA1146" i="4"/>
  <c r="Z1146" i="4"/>
  <c r="AC1145" i="4"/>
  <c r="AB1145" i="4"/>
  <c r="AA1145" i="4"/>
  <c r="Z1145" i="4"/>
  <c r="AC1144" i="4"/>
  <c r="AB1144" i="4"/>
  <c r="AA1144" i="4"/>
  <c r="Z1144" i="4"/>
  <c r="AC1143" i="4"/>
  <c r="AB1143" i="4"/>
  <c r="AA1143" i="4"/>
  <c r="Z1143" i="4"/>
  <c r="AC1142" i="4"/>
  <c r="AB1142" i="4"/>
  <c r="AA1142" i="4"/>
  <c r="Z1142" i="4"/>
  <c r="AC1141" i="4"/>
  <c r="AB1141" i="4"/>
  <c r="AA1141" i="4"/>
  <c r="Z1141" i="4"/>
  <c r="AC1140" i="4"/>
  <c r="AB1140" i="4"/>
  <c r="AA1140" i="4"/>
  <c r="Z1140" i="4"/>
  <c r="AC1139" i="4"/>
  <c r="AB1139" i="4"/>
  <c r="AA1139" i="4"/>
  <c r="Z1139" i="4"/>
  <c r="AC1138" i="4"/>
  <c r="AB1138" i="4"/>
  <c r="AA1138" i="4"/>
  <c r="Z1138" i="4"/>
  <c r="AC1137" i="4"/>
  <c r="AB1137" i="4"/>
  <c r="AA1137" i="4"/>
  <c r="Z1137" i="4"/>
  <c r="AC1136" i="4"/>
  <c r="AB1136" i="4"/>
  <c r="AA1136" i="4"/>
  <c r="Z1136" i="4"/>
  <c r="AC1135" i="4"/>
  <c r="AB1135" i="4"/>
  <c r="AA1135" i="4"/>
  <c r="Z1135" i="4"/>
  <c r="AC1134" i="4"/>
  <c r="AB1134" i="4"/>
  <c r="AA1134" i="4"/>
  <c r="Z1134" i="4"/>
  <c r="AC1133" i="4"/>
  <c r="AB1133" i="4"/>
  <c r="AA1133" i="4"/>
  <c r="Z1133" i="4"/>
  <c r="AC1132" i="4"/>
  <c r="AB1132" i="4"/>
  <c r="AA1132" i="4"/>
  <c r="Z1132" i="4"/>
  <c r="AC1131" i="4"/>
  <c r="AB1131" i="4"/>
  <c r="AA1131" i="4"/>
  <c r="Z1131" i="4"/>
  <c r="AC1130" i="4"/>
  <c r="AB1130" i="4"/>
  <c r="AA1130" i="4"/>
  <c r="Z1130" i="4"/>
  <c r="AC1129" i="4"/>
  <c r="AB1129" i="4"/>
  <c r="AA1129" i="4"/>
  <c r="Z1129" i="4"/>
  <c r="AC1128" i="4"/>
  <c r="AB1128" i="4"/>
  <c r="AA1128" i="4"/>
  <c r="Z1128" i="4"/>
  <c r="AC1127" i="4"/>
  <c r="AB1127" i="4"/>
  <c r="AA1127" i="4"/>
  <c r="Z1127" i="4"/>
  <c r="AC1126" i="4"/>
  <c r="AB1126" i="4"/>
  <c r="AA1126" i="4"/>
  <c r="Z1126" i="4"/>
  <c r="AC1125" i="4"/>
  <c r="AB1125" i="4"/>
  <c r="AA1125" i="4"/>
  <c r="Z1125" i="4"/>
  <c r="AC1124" i="4"/>
  <c r="AB1124" i="4"/>
  <c r="AA1124" i="4"/>
  <c r="Z1124" i="4"/>
  <c r="AC1123" i="4"/>
  <c r="AB1123" i="4"/>
  <c r="AA1123" i="4"/>
  <c r="Z1123" i="4"/>
  <c r="AC1122" i="4"/>
  <c r="AB1122" i="4"/>
  <c r="AA1122" i="4"/>
  <c r="Z1122" i="4"/>
  <c r="AC1121" i="4"/>
  <c r="AB1121" i="4"/>
  <c r="AA1121" i="4"/>
  <c r="Z1121" i="4"/>
  <c r="AC1120" i="4"/>
  <c r="AB1120" i="4"/>
  <c r="AA1120" i="4"/>
  <c r="Z1120" i="4"/>
  <c r="AC1119" i="4"/>
  <c r="AB1119" i="4"/>
  <c r="AA1119" i="4"/>
  <c r="Z1119" i="4"/>
  <c r="AC1118" i="4"/>
  <c r="AB1118" i="4"/>
  <c r="AA1118" i="4"/>
  <c r="Z1118" i="4"/>
  <c r="AC1117" i="4"/>
  <c r="AB1117" i="4"/>
  <c r="AA1117" i="4"/>
  <c r="Z1117" i="4"/>
  <c r="AC1116" i="4"/>
  <c r="AB1116" i="4"/>
  <c r="AA1116" i="4"/>
  <c r="Z1116" i="4"/>
  <c r="AC1115" i="4"/>
  <c r="AB1115" i="4"/>
  <c r="AA1115" i="4"/>
  <c r="Z1115" i="4"/>
  <c r="AC1114" i="4"/>
  <c r="AB1114" i="4"/>
  <c r="AA1114" i="4"/>
  <c r="Z1114" i="4"/>
  <c r="AC1113" i="4"/>
  <c r="AB1113" i="4"/>
  <c r="AA1113" i="4"/>
  <c r="Z1113" i="4"/>
  <c r="AC1112" i="4"/>
  <c r="AB1112" i="4"/>
  <c r="AA1112" i="4"/>
  <c r="Z1112" i="4"/>
  <c r="AC1111" i="4"/>
  <c r="AB1111" i="4"/>
  <c r="AA1111" i="4"/>
  <c r="Z1111" i="4"/>
  <c r="AC1110" i="4"/>
  <c r="AB1110" i="4"/>
  <c r="AA1110" i="4"/>
  <c r="Z1110" i="4"/>
  <c r="AC1109" i="4"/>
  <c r="AB1109" i="4"/>
  <c r="AA1109" i="4"/>
  <c r="Z1109" i="4"/>
  <c r="AC1108" i="4"/>
  <c r="AB1108" i="4"/>
  <c r="AA1108" i="4"/>
  <c r="Z1108" i="4"/>
  <c r="AC1107" i="4"/>
  <c r="AB1107" i="4"/>
  <c r="AA1107" i="4"/>
  <c r="Z1107" i="4"/>
  <c r="AC1106" i="4"/>
  <c r="AB1106" i="4"/>
  <c r="AA1106" i="4"/>
  <c r="Z1106" i="4"/>
  <c r="AC1105" i="4"/>
  <c r="AB1105" i="4"/>
  <c r="AA1105" i="4"/>
  <c r="Z1105" i="4"/>
  <c r="AC1104" i="4"/>
  <c r="AB1104" i="4"/>
  <c r="AA1104" i="4"/>
  <c r="Z1104" i="4"/>
  <c r="AC1103" i="4"/>
  <c r="AB1103" i="4"/>
  <c r="AA1103" i="4"/>
  <c r="Z1103" i="4"/>
  <c r="AC1102" i="4"/>
  <c r="AB1102" i="4"/>
  <c r="AA1102" i="4"/>
  <c r="Z1102" i="4"/>
  <c r="AC1101" i="4"/>
  <c r="AB1101" i="4"/>
  <c r="AA1101" i="4"/>
  <c r="Z1101" i="4"/>
  <c r="AC1100" i="4"/>
  <c r="AB1100" i="4"/>
  <c r="AA1100" i="4"/>
  <c r="Z1100" i="4"/>
  <c r="AC1099" i="4"/>
  <c r="AB1099" i="4"/>
  <c r="AA1099" i="4"/>
  <c r="Z1099" i="4"/>
  <c r="AC1098" i="4"/>
  <c r="AB1098" i="4"/>
  <c r="AA1098" i="4"/>
  <c r="Z1098" i="4"/>
  <c r="AC1097" i="4"/>
  <c r="AB1097" i="4"/>
  <c r="AA1097" i="4"/>
  <c r="Z1097" i="4"/>
  <c r="AC1096" i="4"/>
  <c r="AB1096" i="4"/>
  <c r="AA1096" i="4"/>
  <c r="Z1096" i="4"/>
  <c r="AC1095" i="4"/>
  <c r="AB1095" i="4"/>
  <c r="AA1095" i="4"/>
  <c r="Z1095" i="4"/>
  <c r="AC1094" i="4"/>
  <c r="AB1094" i="4"/>
  <c r="AA1094" i="4"/>
  <c r="Z1094" i="4"/>
  <c r="AC1093" i="4"/>
  <c r="AB1093" i="4"/>
  <c r="AA1093" i="4"/>
  <c r="Z1093" i="4"/>
  <c r="AC1092" i="4"/>
  <c r="AB1092" i="4"/>
  <c r="AA1092" i="4"/>
  <c r="Z1092" i="4"/>
  <c r="AC1091" i="4"/>
  <c r="AB1091" i="4"/>
  <c r="AA1091" i="4"/>
  <c r="Z1091" i="4"/>
  <c r="AC1090" i="4"/>
  <c r="AB1090" i="4"/>
  <c r="AA1090" i="4"/>
  <c r="Z1090" i="4"/>
  <c r="AC1089" i="4"/>
  <c r="AB1089" i="4"/>
  <c r="AA1089" i="4"/>
  <c r="Z1089" i="4"/>
  <c r="AC1088" i="4"/>
  <c r="AB1088" i="4"/>
  <c r="AA1088" i="4"/>
  <c r="Z1088" i="4"/>
  <c r="AC1087" i="4"/>
  <c r="AB1087" i="4"/>
  <c r="AA1087" i="4"/>
  <c r="Z1087" i="4"/>
  <c r="AC1086" i="4"/>
  <c r="AB1086" i="4"/>
  <c r="AA1086" i="4"/>
  <c r="Z1086" i="4"/>
  <c r="AC1085" i="4"/>
  <c r="AB1085" i="4"/>
  <c r="AA1085" i="4"/>
  <c r="Z1085" i="4"/>
  <c r="AC1084" i="4"/>
  <c r="AB1084" i="4"/>
  <c r="AA1084" i="4"/>
  <c r="Z1084" i="4"/>
  <c r="AC1083" i="4"/>
  <c r="AB1083" i="4"/>
  <c r="AA1083" i="4"/>
  <c r="Z1083" i="4"/>
  <c r="AC1082" i="4"/>
  <c r="AB1082" i="4"/>
  <c r="AA1082" i="4"/>
  <c r="Z1082" i="4"/>
  <c r="AC1081" i="4"/>
  <c r="AB1081" i="4"/>
  <c r="AA1081" i="4"/>
  <c r="Z1081" i="4"/>
  <c r="AC1080" i="4"/>
  <c r="AB1080" i="4"/>
  <c r="AA1080" i="4"/>
  <c r="Z1080" i="4"/>
  <c r="AC1079" i="4"/>
  <c r="AB1079" i="4"/>
  <c r="AA1079" i="4"/>
  <c r="Z1079" i="4"/>
  <c r="AC1078" i="4"/>
  <c r="AB1078" i="4"/>
  <c r="AA1078" i="4"/>
  <c r="Z1078" i="4"/>
  <c r="AC1077" i="4"/>
  <c r="AB1077" i="4"/>
  <c r="AA1077" i="4"/>
  <c r="Z1077" i="4"/>
  <c r="AC1076" i="4"/>
  <c r="AB1076" i="4"/>
  <c r="AA1076" i="4"/>
  <c r="Z1076" i="4"/>
  <c r="AC1075" i="4"/>
  <c r="AB1075" i="4"/>
  <c r="AA1075" i="4"/>
  <c r="Z1075" i="4"/>
  <c r="AC1074" i="4"/>
  <c r="AB1074" i="4"/>
  <c r="AA1074" i="4"/>
  <c r="Z1074" i="4"/>
  <c r="AC1073" i="4"/>
  <c r="AB1073" i="4"/>
  <c r="AA1073" i="4"/>
  <c r="Z1073" i="4"/>
  <c r="AC1072" i="4"/>
  <c r="AB1072" i="4"/>
  <c r="AA1072" i="4"/>
  <c r="Z1072" i="4"/>
  <c r="AC1071" i="4"/>
  <c r="AB1071" i="4"/>
  <c r="AA1071" i="4"/>
  <c r="Z1071" i="4"/>
  <c r="AC1070" i="4"/>
  <c r="AB1070" i="4"/>
  <c r="AA1070" i="4"/>
  <c r="Z1070" i="4"/>
  <c r="AC1069" i="4"/>
  <c r="AB1069" i="4"/>
  <c r="AA1069" i="4"/>
  <c r="Z1069" i="4"/>
  <c r="AC1068" i="4"/>
  <c r="AB1068" i="4"/>
  <c r="AA1068" i="4"/>
  <c r="Z1068" i="4"/>
  <c r="AC1067" i="4"/>
  <c r="AB1067" i="4"/>
  <c r="AA1067" i="4"/>
  <c r="Z1067" i="4"/>
  <c r="AC1066" i="4"/>
  <c r="AB1066" i="4"/>
  <c r="AA1066" i="4"/>
  <c r="Z1066" i="4"/>
  <c r="AC1065" i="4"/>
  <c r="AB1065" i="4"/>
  <c r="AA1065" i="4"/>
  <c r="Z1065" i="4"/>
  <c r="AC1064" i="4"/>
  <c r="AB1064" i="4"/>
  <c r="AA1064" i="4"/>
  <c r="Z1064" i="4"/>
  <c r="AC1063" i="4"/>
  <c r="AB1063" i="4"/>
  <c r="AA1063" i="4"/>
  <c r="Z1063" i="4"/>
  <c r="AC1062" i="4"/>
  <c r="AB1062" i="4"/>
  <c r="AA1062" i="4"/>
  <c r="Z1062" i="4"/>
  <c r="AC1061" i="4"/>
  <c r="AB1061" i="4"/>
  <c r="AA1061" i="4"/>
  <c r="Z1061" i="4"/>
  <c r="AC1060" i="4"/>
  <c r="AB1060" i="4"/>
  <c r="AA1060" i="4"/>
  <c r="Z1060" i="4"/>
  <c r="AC1059" i="4"/>
  <c r="AB1059" i="4"/>
  <c r="AA1059" i="4"/>
  <c r="Z1059" i="4"/>
  <c r="AC1058" i="4"/>
  <c r="AB1058" i="4"/>
  <c r="AA1058" i="4"/>
  <c r="Z1058" i="4"/>
  <c r="AC1057" i="4"/>
  <c r="AB1057" i="4"/>
  <c r="AA1057" i="4"/>
  <c r="Z1057" i="4"/>
  <c r="AC1056" i="4"/>
  <c r="AB1056" i="4"/>
  <c r="AA1056" i="4"/>
  <c r="Z1056" i="4"/>
  <c r="AC1055" i="4"/>
  <c r="AB1055" i="4"/>
  <c r="AA1055" i="4"/>
  <c r="Z1055" i="4"/>
  <c r="AC1054" i="4"/>
  <c r="AB1054" i="4"/>
  <c r="AA1054" i="4"/>
  <c r="Z1054" i="4"/>
  <c r="AC1053" i="4"/>
  <c r="AB1053" i="4"/>
  <c r="AA1053" i="4"/>
  <c r="Z1053" i="4"/>
  <c r="AC1052" i="4"/>
  <c r="AB1052" i="4"/>
  <c r="AA1052" i="4"/>
  <c r="Z1052" i="4"/>
  <c r="AC1051" i="4"/>
  <c r="AB1051" i="4"/>
  <c r="AA1051" i="4"/>
  <c r="Z1051" i="4"/>
  <c r="AC1050" i="4"/>
  <c r="AB1050" i="4"/>
  <c r="AA1050" i="4"/>
  <c r="Z1050" i="4"/>
  <c r="AC1049" i="4"/>
  <c r="AB1049" i="4"/>
  <c r="AA1049" i="4"/>
  <c r="Z1049" i="4"/>
  <c r="AC1048" i="4"/>
  <c r="AB1048" i="4"/>
  <c r="AA1048" i="4"/>
  <c r="Z1048" i="4"/>
  <c r="AC1047" i="4"/>
  <c r="AB1047" i="4"/>
  <c r="AA1047" i="4"/>
  <c r="Z1047" i="4"/>
  <c r="AC1046" i="4"/>
  <c r="AB1046" i="4"/>
  <c r="AA1046" i="4"/>
  <c r="Z1046" i="4"/>
  <c r="AC1045" i="4"/>
  <c r="AB1045" i="4"/>
  <c r="AA1045" i="4"/>
  <c r="Z1045" i="4"/>
  <c r="AC1044" i="4"/>
  <c r="AB1044" i="4"/>
  <c r="AA1044" i="4"/>
  <c r="Z1044" i="4"/>
  <c r="AC1043" i="4"/>
  <c r="AB1043" i="4"/>
  <c r="AA1043" i="4"/>
  <c r="Z1043" i="4"/>
  <c r="AC1042" i="4"/>
  <c r="AB1042" i="4"/>
  <c r="AA1042" i="4"/>
  <c r="Z1042" i="4"/>
  <c r="AC1041" i="4"/>
  <c r="AB1041" i="4"/>
  <c r="AA1041" i="4"/>
  <c r="Z1041" i="4"/>
  <c r="AC1040" i="4"/>
  <c r="AB1040" i="4"/>
  <c r="AA1040" i="4"/>
  <c r="Z1040" i="4"/>
  <c r="AC1039" i="4"/>
  <c r="AB1039" i="4"/>
  <c r="AA1039" i="4"/>
  <c r="Z1039" i="4"/>
  <c r="AC1038" i="4"/>
  <c r="AB1038" i="4"/>
  <c r="AA1038" i="4"/>
  <c r="Z1038" i="4"/>
  <c r="AC1037" i="4"/>
  <c r="AB1037" i="4"/>
  <c r="AA1037" i="4"/>
  <c r="Z1037" i="4"/>
  <c r="AC1036" i="4"/>
  <c r="AB1036" i="4"/>
  <c r="AA1036" i="4"/>
  <c r="Z1036" i="4"/>
  <c r="AC1035" i="4"/>
  <c r="AB1035" i="4"/>
  <c r="AA1035" i="4"/>
  <c r="Z1035" i="4"/>
  <c r="AC1034" i="4"/>
  <c r="AB1034" i="4"/>
  <c r="AA1034" i="4"/>
  <c r="Z1034" i="4"/>
  <c r="AC1033" i="4"/>
  <c r="AB1033" i="4"/>
  <c r="AA1033" i="4"/>
  <c r="Z1033" i="4"/>
  <c r="AC1032" i="4"/>
  <c r="AB1032" i="4"/>
  <c r="AA1032" i="4"/>
  <c r="Z1032" i="4"/>
  <c r="AC1031" i="4"/>
  <c r="AB1031" i="4"/>
  <c r="AA1031" i="4"/>
  <c r="Z1031" i="4"/>
  <c r="AC1030" i="4"/>
  <c r="AB1030" i="4"/>
  <c r="AA1030" i="4"/>
  <c r="Z1030" i="4"/>
  <c r="AC1029" i="4"/>
  <c r="AB1029" i="4"/>
  <c r="AA1029" i="4"/>
  <c r="Z1029" i="4"/>
  <c r="AC1028" i="4"/>
  <c r="AB1028" i="4"/>
  <c r="AA1028" i="4"/>
  <c r="Z1028" i="4"/>
  <c r="AC1027" i="4"/>
  <c r="AB1027" i="4"/>
  <c r="AA1027" i="4"/>
  <c r="Z1027" i="4"/>
  <c r="AC1026" i="4"/>
  <c r="AB1026" i="4"/>
  <c r="AA1026" i="4"/>
  <c r="Z1026" i="4"/>
  <c r="AC1025" i="4"/>
  <c r="AB1025" i="4"/>
  <c r="AA1025" i="4"/>
  <c r="Z1025" i="4"/>
  <c r="AC1024" i="4"/>
  <c r="AB1024" i="4"/>
  <c r="AA1024" i="4"/>
  <c r="Z1024" i="4"/>
  <c r="AC1023" i="4"/>
  <c r="AB1023" i="4"/>
  <c r="AA1023" i="4"/>
  <c r="Z1023" i="4"/>
  <c r="AC1022" i="4"/>
  <c r="AB1022" i="4"/>
  <c r="AA1022" i="4"/>
  <c r="Z1022" i="4"/>
  <c r="AC1021" i="4"/>
  <c r="AB1021" i="4"/>
  <c r="AA1021" i="4"/>
  <c r="Z1021" i="4"/>
  <c r="AC1020" i="4"/>
  <c r="AB1020" i="4"/>
  <c r="AA1020" i="4"/>
  <c r="Z1020" i="4"/>
  <c r="AC1019" i="4"/>
  <c r="AB1019" i="4"/>
  <c r="AA1019" i="4"/>
  <c r="Z1019" i="4"/>
  <c r="AC1018" i="4"/>
  <c r="AB1018" i="4"/>
  <c r="AA1018" i="4"/>
  <c r="Z1018" i="4"/>
  <c r="AC1017" i="4"/>
  <c r="AB1017" i="4"/>
  <c r="AA1017" i="4"/>
  <c r="Z1017" i="4"/>
  <c r="AC1016" i="4"/>
  <c r="AB1016" i="4"/>
  <c r="AA1016" i="4"/>
  <c r="Z1016" i="4"/>
  <c r="AC1015" i="4"/>
  <c r="AB1015" i="4"/>
  <c r="AA1015" i="4"/>
  <c r="Z1015" i="4"/>
  <c r="AC1014" i="4"/>
  <c r="AB1014" i="4"/>
  <c r="AA1014" i="4"/>
  <c r="Z1014" i="4"/>
  <c r="AC1013" i="4"/>
  <c r="AB1013" i="4"/>
  <c r="AA1013" i="4"/>
  <c r="Z1013" i="4"/>
  <c r="AC1012" i="4"/>
  <c r="AB1012" i="4"/>
  <c r="AA1012" i="4"/>
  <c r="Z1012" i="4"/>
  <c r="AC1011" i="4"/>
  <c r="AB1011" i="4"/>
  <c r="AA1011" i="4"/>
  <c r="Z1011" i="4"/>
  <c r="AC1010" i="4"/>
  <c r="AB1010" i="4"/>
  <c r="AA1010" i="4"/>
  <c r="Z1010" i="4"/>
  <c r="AC1009" i="4"/>
  <c r="AB1009" i="4"/>
  <c r="AA1009" i="4"/>
  <c r="Z1009" i="4"/>
  <c r="AC1008" i="4"/>
  <c r="AB1008" i="4"/>
  <c r="AA1008" i="4"/>
  <c r="Z1008" i="4"/>
  <c r="AC1007" i="4"/>
  <c r="AB1007" i="4"/>
  <c r="AA1007" i="4"/>
  <c r="Z1007" i="4"/>
  <c r="AC1006" i="4"/>
  <c r="AB1006" i="4"/>
  <c r="AA1006" i="4"/>
  <c r="Z1006" i="4"/>
  <c r="AC1005" i="4"/>
  <c r="AB1005" i="4"/>
  <c r="AA1005" i="4"/>
  <c r="Z1005" i="4"/>
  <c r="AC1004" i="4"/>
  <c r="AB1004" i="4"/>
  <c r="AA1004" i="4"/>
  <c r="Z1004" i="4"/>
  <c r="AC1003" i="4"/>
  <c r="AB1003" i="4"/>
  <c r="AA1003" i="4"/>
  <c r="Z1003" i="4"/>
  <c r="AC1002" i="4"/>
  <c r="AB1002" i="4"/>
  <c r="AA1002" i="4"/>
  <c r="Z1002" i="4"/>
  <c r="AC1001" i="4"/>
  <c r="AB1001" i="4"/>
  <c r="AA1001" i="4"/>
  <c r="Z1001" i="4"/>
  <c r="AC1000" i="4"/>
  <c r="AB1000" i="4"/>
  <c r="AA1000" i="4"/>
  <c r="Z1000" i="4"/>
  <c r="AC999" i="4"/>
  <c r="AB999" i="4"/>
  <c r="AA999" i="4"/>
  <c r="Z999" i="4"/>
  <c r="AC998" i="4"/>
  <c r="AB998" i="4"/>
  <c r="AA998" i="4"/>
  <c r="Z998" i="4"/>
  <c r="AC997" i="4"/>
  <c r="AB997" i="4"/>
  <c r="AA997" i="4"/>
  <c r="Z997" i="4"/>
  <c r="AC996" i="4"/>
  <c r="AB996" i="4"/>
  <c r="AA996" i="4"/>
  <c r="Z996" i="4"/>
  <c r="AC995" i="4"/>
  <c r="AB995" i="4"/>
  <c r="AA995" i="4"/>
  <c r="Z995" i="4"/>
  <c r="AC994" i="4"/>
  <c r="AB994" i="4"/>
  <c r="AA994" i="4"/>
  <c r="Z994" i="4"/>
  <c r="AC993" i="4"/>
  <c r="AB993" i="4"/>
  <c r="AA993" i="4"/>
  <c r="Z993" i="4"/>
  <c r="AC992" i="4"/>
  <c r="AB992" i="4"/>
  <c r="AA992" i="4"/>
  <c r="Z992" i="4"/>
  <c r="AC991" i="4"/>
  <c r="AB991" i="4"/>
  <c r="AA991" i="4"/>
  <c r="Z991" i="4"/>
  <c r="AC990" i="4"/>
  <c r="AB990" i="4"/>
  <c r="AA990" i="4"/>
  <c r="Z990" i="4"/>
  <c r="AC989" i="4"/>
  <c r="AB989" i="4"/>
  <c r="AA989" i="4"/>
  <c r="Z989" i="4"/>
  <c r="AC988" i="4"/>
  <c r="AB988" i="4"/>
  <c r="AA988" i="4"/>
  <c r="Z988" i="4"/>
  <c r="AC987" i="4"/>
  <c r="AB987" i="4"/>
  <c r="AA987" i="4"/>
  <c r="Z987" i="4"/>
  <c r="AC986" i="4"/>
  <c r="AB986" i="4"/>
  <c r="AA986" i="4"/>
  <c r="Z986" i="4"/>
  <c r="AC985" i="4"/>
  <c r="AB985" i="4"/>
  <c r="AA985" i="4"/>
  <c r="Z985" i="4"/>
  <c r="AC984" i="4"/>
  <c r="AB984" i="4"/>
  <c r="AA984" i="4"/>
  <c r="Z984" i="4"/>
  <c r="AC983" i="4"/>
  <c r="AB983" i="4"/>
  <c r="AA983" i="4"/>
  <c r="Z983" i="4"/>
  <c r="AC982" i="4"/>
  <c r="AB982" i="4"/>
  <c r="AA982" i="4"/>
  <c r="Z982" i="4"/>
  <c r="AC981" i="4"/>
  <c r="AB981" i="4"/>
  <c r="AA981" i="4"/>
  <c r="Z981" i="4"/>
  <c r="AC980" i="4"/>
  <c r="AB980" i="4"/>
  <c r="AA980" i="4"/>
  <c r="Z980" i="4"/>
  <c r="AC979" i="4"/>
  <c r="AB979" i="4"/>
  <c r="AA979" i="4"/>
  <c r="Z979" i="4"/>
  <c r="AC978" i="4"/>
  <c r="AB978" i="4"/>
  <c r="AA978" i="4"/>
  <c r="Z978" i="4"/>
  <c r="AC977" i="4"/>
  <c r="AB977" i="4"/>
  <c r="AA977" i="4"/>
  <c r="Z977" i="4"/>
  <c r="AC976" i="4"/>
  <c r="AB976" i="4"/>
  <c r="AA976" i="4"/>
  <c r="Z976" i="4"/>
  <c r="AC975" i="4"/>
  <c r="AB975" i="4"/>
  <c r="AA975" i="4"/>
  <c r="Z975" i="4"/>
  <c r="AC974" i="4"/>
  <c r="AB974" i="4"/>
  <c r="AA974" i="4"/>
  <c r="Z974" i="4"/>
  <c r="AC973" i="4"/>
  <c r="AB973" i="4"/>
  <c r="AA973" i="4"/>
  <c r="Z973" i="4"/>
  <c r="AC972" i="4"/>
  <c r="AB972" i="4"/>
  <c r="AA972" i="4"/>
  <c r="Z972" i="4"/>
  <c r="AC971" i="4"/>
  <c r="AB971" i="4"/>
  <c r="AA971" i="4"/>
  <c r="Z971" i="4"/>
  <c r="AC970" i="4"/>
  <c r="AB970" i="4"/>
  <c r="AA970" i="4"/>
  <c r="Z970" i="4"/>
  <c r="AC969" i="4"/>
  <c r="AB969" i="4"/>
  <c r="AA969" i="4"/>
  <c r="Z969" i="4"/>
  <c r="AC968" i="4"/>
  <c r="AB968" i="4"/>
  <c r="AA968" i="4"/>
  <c r="Z968" i="4"/>
  <c r="AC967" i="4"/>
  <c r="AB967" i="4"/>
  <c r="AA967" i="4"/>
  <c r="Z967" i="4"/>
  <c r="AC966" i="4"/>
  <c r="AB966" i="4"/>
  <c r="AA966" i="4"/>
  <c r="Z966" i="4"/>
  <c r="AC965" i="4"/>
  <c r="AB965" i="4"/>
  <c r="AA965" i="4"/>
  <c r="Z965" i="4"/>
  <c r="AC964" i="4"/>
  <c r="AB964" i="4"/>
  <c r="AA964" i="4"/>
  <c r="Z964" i="4"/>
  <c r="AC963" i="4"/>
  <c r="AB963" i="4"/>
  <c r="AA963" i="4"/>
  <c r="Z963" i="4"/>
  <c r="AC962" i="4"/>
  <c r="AB962" i="4"/>
  <c r="AA962" i="4"/>
  <c r="Z962" i="4"/>
  <c r="AC961" i="4"/>
  <c r="AB961" i="4"/>
  <c r="AA961" i="4"/>
  <c r="Z961" i="4"/>
  <c r="AC960" i="4"/>
  <c r="AB960" i="4"/>
  <c r="AA960" i="4"/>
  <c r="Z960" i="4"/>
  <c r="AC959" i="4"/>
  <c r="AB959" i="4"/>
  <c r="AA959" i="4"/>
  <c r="Z959" i="4"/>
  <c r="AC958" i="4"/>
  <c r="AB958" i="4"/>
  <c r="AA958" i="4"/>
  <c r="Z958" i="4"/>
  <c r="AC957" i="4"/>
  <c r="AB957" i="4"/>
  <c r="AA957" i="4"/>
  <c r="Z957" i="4"/>
  <c r="AC956" i="4"/>
  <c r="AB956" i="4"/>
  <c r="AA956" i="4"/>
  <c r="Z956" i="4"/>
  <c r="AC955" i="4"/>
  <c r="AB955" i="4"/>
  <c r="AA955" i="4"/>
  <c r="Z955" i="4"/>
  <c r="AC954" i="4"/>
  <c r="AB954" i="4"/>
  <c r="AA954" i="4"/>
  <c r="Z954" i="4"/>
  <c r="AC953" i="4"/>
  <c r="AB953" i="4"/>
  <c r="AA953" i="4"/>
  <c r="Z953" i="4"/>
  <c r="AC952" i="4"/>
  <c r="AB952" i="4"/>
  <c r="AA952" i="4"/>
  <c r="Z952" i="4"/>
  <c r="AC951" i="4"/>
  <c r="AB951" i="4"/>
  <c r="AA951" i="4"/>
  <c r="Z951" i="4"/>
  <c r="AC950" i="4"/>
  <c r="AB950" i="4"/>
  <c r="AA950" i="4"/>
  <c r="Z950" i="4"/>
  <c r="AC949" i="4"/>
  <c r="AB949" i="4"/>
  <c r="AA949" i="4"/>
  <c r="Z949" i="4"/>
  <c r="AC948" i="4"/>
  <c r="AB948" i="4"/>
  <c r="AA948" i="4"/>
  <c r="Z948" i="4"/>
  <c r="AC947" i="4"/>
  <c r="AB947" i="4"/>
  <c r="AA947" i="4"/>
  <c r="Z947" i="4"/>
  <c r="AC946" i="4"/>
  <c r="AB946" i="4"/>
  <c r="AA946" i="4"/>
  <c r="Z946" i="4"/>
  <c r="AC945" i="4"/>
  <c r="AB945" i="4"/>
  <c r="AA945" i="4"/>
  <c r="Z945" i="4"/>
  <c r="AC944" i="4"/>
  <c r="AB944" i="4"/>
  <c r="AA944" i="4"/>
  <c r="Z944" i="4"/>
  <c r="AC943" i="4"/>
  <c r="AB943" i="4"/>
  <c r="AA943" i="4"/>
  <c r="Z943" i="4"/>
  <c r="AC942" i="4"/>
  <c r="AB942" i="4"/>
  <c r="AA942" i="4"/>
  <c r="Z942" i="4"/>
  <c r="AC941" i="4"/>
  <c r="AB941" i="4"/>
  <c r="AA941" i="4"/>
  <c r="Z941" i="4"/>
  <c r="AC940" i="4"/>
  <c r="AB940" i="4"/>
  <c r="AA940" i="4"/>
  <c r="Z940" i="4"/>
  <c r="AC939" i="4"/>
  <c r="AB939" i="4"/>
  <c r="AA939" i="4"/>
  <c r="Z939" i="4"/>
  <c r="AC938" i="4"/>
  <c r="AB938" i="4"/>
  <c r="AA938" i="4"/>
  <c r="Z938" i="4"/>
  <c r="AC937" i="4"/>
  <c r="AB937" i="4"/>
  <c r="AA937" i="4"/>
  <c r="Z937" i="4"/>
  <c r="AC936" i="4"/>
  <c r="AB936" i="4"/>
  <c r="AA936" i="4"/>
  <c r="Z936" i="4"/>
  <c r="AC935" i="4"/>
  <c r="AB935" i="4"/>
  <c r="AA935" i="4"/>
  <c r="Z935" i="4"/>
  <c r="AC934" i="4"/>
  <c r="AB934" i="4"/>
  <c r="AA934" i="4"/>
  <c r="Z934" i="4"/>
  <c r="AC933" i="4"/>
  <c r="AB933" i="4"/>
  <c r="AA933" i="4"/>
  <c r="Z933" i="4"/>
  <c r="AC932" i="4"/>
  <c r="AB932" i="4"/>
  <c r="AA932" i="4"/>
  <c r="Z932" i="4"/>
  <c r="AC931" i="4"/>
  <c r="AB931" i="4"/>
  <c r="AA931" i="4"/>
  <c r="Z931" i="4"/>
  <c r="AC930" i="4"/>
  <c r="AB930" i="4"/>
  <c r="AA930" i="4"/>
  <c r="Z930" i="4"/>
  <c r="AC929" i="4"/>
  <c r="AB929" i="4"/>
  <c r="AA929" i="4"/>
  <c r="Z929" i="4"/>
  <c r="AC928" i="4"/>
  <c r="AB928" i="4"/>
  <c r="AA928" i="4"/>
  <c r="Z928" i="4"/>
  <c r="AC927" i="4"/>
  <c r="AB927" i="4"/>
  <c r="AA927" i="4"/>
  <c r="Z927" i="4"/>
  <c r="AC926" i="4"/>
  <c r="AB926" i="4"/>
  <c r="AA926" i="4"/>
  <c r="Z926" i="4"/>
  <c r="AC925" i="4"/>
  <c r="AB925" i="4"/>
  <c r="AA925" i="4"/>
  <c r="Z925" i="4"/>
  <c r="AC924" i="4"/>
  <c r="AB924" i="4"/>
  <c r="AA924" i="4"/>
  <c r="Z924" i="4"/>
  <c r="AC923" i="4"/>
  <c r="AB923" i="4"/>
  <c r="AA923" i="4"/>
  <c r="Z923" i="4"/>
  <c r="AC922" i="4"/>
  <c r="AB922" i="4"/>
  <c r="AA922" i="4"/>
  <c r="Z922" i="4"/>
  <c r="AC921" i="4"/>
  <c r="AB921" i="4"/>
  <c r="AA921" i="4"/>
  <c r="Z921" i="4"/>
  <c r="AC920" i="4"/>
  <c r="AB920" i="4"/>
  <c r="AA920" i="4"/>
  <c r="Z920" i="4"/>
  <c r="AC919" i="4"/>
  <c r="AB919" i="4"/>
  <c r="AA919" i="4"/>
  <c r="Z919" i="4"/>
  <c r="AC918" i="4"/>
  <c r="AB918" i="4"/>
  <c r="AA918" i="4"/>
  <c r="Z918" i="4"/>
  <c r="AC917" i="4"/>
  <c r="AB917" i="4"/>
  <c r="AA917" i="4"/>
  <c r="Z917" i="4"/>
  <c r="AC916" i="4"/>
  <c r="AB916" i="4"/>
  <c r="AA916" i="4"/>
  <c r="Z916" i="4"/>
  <c r="AC915" i="4"/>
  <c r="AB915" i="4"/>
  <c r="AA915" i="4"/>
  <c r="Z915" i="4"/>
  <c r="AC914" i="4"/>
  <c r="AB914" i="4"/>
  <c r="AA914" i="4"/>
  <c r="Z914" i="4"/>
  <c r="AC913" i="4"/>
  <c r="AB913" i="4"/>
  <c r="AA913" i="4"/>
  <c r="Z913" i="4"/>
  <c r="AC912" i="4"/>
  <c r="AB912" i="4"/>
  <c r="AA912" i="4"/>
  <c r="Z912" i="4"/>
  <c r="AC911" i="4"/>
  <c r="AB911" i="4"/>
  <c r="AA911" i="4"/>
  <c r="Z911" i="4"/>
  <c r="AC910" i="4"/>
  <c r="AB910" i="4"/>
  <c r="AA910" i="4"/>
  <c r="Z910" i="4"/>
  <c r="AC909" i="4"/>
  <c r="AB909" i="4"/>
  <c r="AA909" i="4"/>
  <c r="Z909" i="4"/>
  <c r="AC908" i="4"/>
  <c r="AB908" i="4"/>
  <c r="AA908" i="4"/>
  <c r="Z908" i="4"/>
  <c r="AC907" i="4"/>
  <c r="AB907" i="4"/>
  <c r="AA907" i="4"/>
  <c r="Z907" i="4"/>
  <c r="AC906" i="4"/>
  <c r="AB906" i="4"/>
  <c r="AA906" i="4"/>
  <c r="Z906" i="4"/>
  <c r="AC905" i="4"/>
  <c r="AB905" i="4"/>
  <c r="AA905" i="4"/>
  <c r="Z905" i="4"/>
  <c r="AC904" i="4"/>
  <c r="AB904" i="4"/>
  <c r="AA904" i="4"/>
  <c r="Z904" i="4"/>
  <c r="AC903" i="4"/>
  <c r="AB903" i="4"/>
  <c r="AA903" i="4"/>
  <c r="Z903" i="4"/>
  <c r="AC902" i="4"/>
  <c r="AB902" i="4"/>
  <c r="AA902" i="4"/>
  <c r="Z902" i="4"/>
  <c r="AC901" i="4"/>
  <c r="AB901" i="4"/>
  <c r="AA901" i="4"/>
  <c r="Z901" i="4"/>
  <c r="AC900" i="4"/>
  <c r="AB900" i="4"/>
  <c r="AA900" i="4"/>
  <c r="Z900" i="4"/>
  <c r="AC899" i="4"/>
  <c r="AB899" i="4"/>
  <c r="AA899" i="4"/>
  <c r="Z899" i="4"/>
  <c r="AC898" i="4"/>
  <c r="AB898" i="4"/>
  <c r="AA898" i="4"/>
  <c r="Z898" i="4"/>
  <c r="AC897" i="4"/>
  <c r="AB897" i="4"/>
  <c r="AA897" i="4"/>
  <c r="Z897" i="4"/>
  <c r="AC896" i="4"/>
  <c r="AB896" i="4"/>
  <c r="AA896" i="4"/>
  <c r="Z896" i="4"/>
  <c r="AC895" i="4"/>
  <c r="AB895" i="4"/>
  <c r="AA895" i="4"/>
  <c r="Z895" i="4"/>
  <c r="AC894" i="4"/>
  <c r="AB894" i="4"/>
  <c r="AA894" i="4"/>
  <c r="Z894" i="4"/>
  <c r="AC893" i="4"/>
  <c r="AB893" i="4"/>
  <c r="AA893" i="4"/>
  <c r="Z893" i="4"/>
  <c r="AC892" i="4"/>
  <c r="AB892" i="4"/>
  <c r="AA892" i="4"/>
  <c r="Z892" i="4"/>
  <c r="AC891" i="4"/>
  <c r="AB891" i="4"/>
  <c r="AA891" i="4"/>
  <c r="Z891" i="4"/>
  <c r="AC890" i="4"/>
  <c r="AB890" i="4"/>
  <c r="AA890" i="4"/>
  <c r="Z890" i="4"/>
  <c r="AC889" i="4"/>
  <c r="AB889" i="4"/>
  <c r="AA889" i="4"/>
  <c r="Z889" i="4"/>
  <c r="AC888" i="4"/>
  <c r="AB888" i="4"/>
  <c r="AA888" i="4"/>
  <c r="Z888" i="4"/>
  <c r="AC887" i="4"/>
  <c r="AB887" i="4"/>
  <c r="AA887" i="4"/>
  <c r="Z887" i="4"/>
  <c r="AC886" i="4"/>
  <c r="AB886" i="4"/>
  <c r="AA886" i="4"/>
  <c r="Z886" i="4"/>
  <c r="AC885" i="4"/>
  <c r="AB885" i="4"/>
  <c r="AA885" i="4"/>
  <c r="Z885" i="4"/>
  <c r="AC884" i="4"/>
  <c r="AB884" i="4"/>
  <c r="AA884" i="4"/>
  <c r="Z884" i="4"/>
  <c r="AC883" i="4"/>
  <c r="AB883" i="4"/>
  <c r="AA883" i="4"/>
  <c r="Z883" i="4"/>
  <c r="AC882" i="4"/>
  <c r="AB882" i="4"/>
  <c r="AA882" i="4"/>
  <c r="Z882" i="4"/>
  <c r="AC881" i="4"/>
  <c r="AB881" i="4"/>
  <c r="AA881" i="4"/>
  <c r="Z881" i="4"/>
  <c r="AC880" i="4"/>
  <c r="AB880" i="4"/>
  <c r="AA880" i="4"/>
  <c r="Z880" i="4"/>
  <c r="AC879" i="4"/>
  <c r="AB879" i="4"/>
  <c r="AA879" i="4"/>
  <c r="Z879" i="4"/>
  <c r="AC878" i="4"/>
  <c r="AB878" i="4"/>
  <c r="AA878" i="4"/>
  <c r="Z878" i="4"/>
  <c r="AC877" i="4"/>
  <c r="AB877" i="4"/>
  <c r="AA877" i="4"/>
  <c r="Z877" i="4"/>
  <c r="AC876" i="4"/>
  <c r="AB876" i="4"/>
  <c r="AA876" i="4"/>
  <c r="Z876" i="4"/>
  <c r="AC875" i="4"/>
  <c r="AB875" i="4"/>
  <c r="AA875" i="4"/>
  <c r="Z875" i="4"/>
  <c r="AC874" i="4"/>
  <c r="AB874" i="4"/>
  <c r="AA874" i="4"/>
  <c r="Z874" i="4"/>
  <c r="AC873" i="4"/>
  <c r="AB873" i="4"/>
  <c r="AA873" i="4"/>
  <c r="Z873" i="4"/>
  <c r="AC872" i="4"/>
  <c r="AB872" i="4"/>
  <c r="AA872" i="4"/>
  <c r="Z872" i="4"/>
  <c r="AC871" i="4"/>
  <c r="AB871" i="4"/>
  <c r="AA871" i="4"/>
  <c r="Z871" i="4"/>
  <c r="AC870" i="4"/>
  <c r="AB870" i="4"/>
  <c r="AA870" i="4"/>
  <c r="Z870" i="4"/>
  <c r="AC869" i="4"/>
  <c r="AB869" i="4"/>
  <c r="AA869" i="4"/>
  <c r="Z869" i="4"/>
  <c r="AC868" i="4"/>
  <c r="AB868" i="4"/>
  <c r="AA868" i="4"/>
  <c r="Z868" i="4"/>
  <c r="AC867" i="4"/>
  <c r="AB867" i="4"/>
  <c r="AA867" i="4"/>
  <c r="Z867" i="4"/>
  <c r="AC866" i="4"/>
  <c r="AB866" i="4"/>
  <c r="AA866" i="4"/>
  <c r="Z866" i="4"/>
  <c r="AC865" i="4"/>
  <c r="AB865" i="4"/>
  <c r="AA865" i="4"/>
  <c r="Z865" i="4"/>
  <c r="AC864" i="4"/>
  <c r="AB864" i="4"/>
  <c r="AA864" i="4"/>
  <c r="Z864" i="4"/>
  <c r="AC863" i="4"/>
  <c r="AB863" i="4"/>
  <c r="AA863" i="4"/>
  <c r="Z863" i="4"/>
  <c r="AC862" i="4"/>
  <c r="AB862" i="4"/>
  <c r="AA862" i="4"/>
  <c r="Z862" i="4"/>
  <c r="AC861" i="4"/>
  <c r="AB861" i="4"/>
  <c r="AA861" i="4"/>
  <c r="Z861" i="4"/>
  <c r="AC860" i="4"/>
  <c r="AB860" i="4"/>
  <c r="AA860" i="4"/>
  <c r="Z860" i="4"/>
  <c r="AC859" i="4"/>
  <c r="AB859" i="4"/>
  <c r="AA859" i="4"/>
  <c r="Z859" i="4"/>
  <c r="AC858" i="4"/>
  <c r="AB858" i="4"/>
  <c r="AA858" i="4"/>
  <c r="Z858" i="4"/>
  <c r="AC857" i="4"/>
  <c r="AB857" i="4"/>
  <c r="AA857" i="4"/>
  <c r="Z857" i="4"/>
  <c r="AC856" i="4"/>
  <c r="AB856" i="4"/>
  <c r="AA856" i="4"/>
  <c r="Z856" i="4"/>
  <c r="AC855" i="4"/>
  <c r="AB855" i="4"/>
  <c r="AA855" i="4"/>
  <c r="Z855" i="4"/>
  <c r="AC854" i="4"/>
  <c r="AB854" i="4"/>
  <c r="AA854" i="4"/>
  <c r="Z854" i="4"/>
  <c r="AC853" i="4"/>
  <c r="AB853" i="4"/>
  <c r="AA853" i="4"/>
  <c r="Z853" i="4"/>
  <c r="AC852" i="4"/>
  <c r="AB852" i="4"/>
  <c r="AA852" i="4"/>
  <c r="Z852" i="4"/>
  <c r="AC851" i="4"/>
  <c r="AB851" i="4"/>
  <c r="AA851" i="4"/>
  <c r="Z851" i="4"/>
  <c r="AC850" i="4"/>
  <c r="AB850" i="4"/>
  <c r="AA850" i="4"/>
  <c r="Z850" i="4"/>
  <c r="AC849" i="4"/>
  <c r="AB849" i="4"/>
  <c r="AA849" i="4"/>
  <c r="Z849" i="4"/>
  <c r="AC848" i="4"/>
  <c r="AB848" i="4"/>
  <c r="AA848" i="4"/>
  <c r="Z848" i="4"/>
  <c r="AC847" i="4"/>
  <c r="AB847" i="4"/>
  <c r="AA847" i="4"/>
  <c r="Z847" i="4"/>
  <c r="AC846" i="4"/>
  <c r="AB846" i="4"/>
  <c r="AA846" i="4"/>
  <c r="Z846" i="4"/>
  <c r="AC845" i="4"/>
  <c r="AB845" i="4"/>
  <c r="AA845" i="4"/>
  <c r="Z845" i="4"/>
  <c r="AC844" i="4"/>
  <c r="AB844" i="4"/>
  <c r="AA844" i="4"/>
  <c r="Z844" i="4"/>
  <c r="AC843" i="4"/>
  <c r="AB843" i="4"/>
  <c r="AA843" i="4"/>
  <c r="Z843" i="4"/>
  <c r="AC842" i="4"/>
  <c r="AB842" i="4"/>
  <c r="AA842" i="4"/>
  <c r="Z842" i="4"/>
  <c r="AC841" i="4"/>
  <c r="AB841" i="4"/>
  <c r="AA841" i="4"/>
  <c r="Z841" i="4"/>
  <c r="AC840" i="4"/>
  <c r="AB840" i="4"/>
  <c r="AA840" i="4"/>
  <c r="Z840" i="4"/>
  <c r="AC839" i="4"/>
  <c r="AB839" i="4"/>
  <c r="AA839" i="4"/>
  <c r="Z839" i="4"/>
  <c r="AC838" i="4"/>
  <c r="AB838" i="4"/>
  <c r="AA838" i="4"/>
  <c r="Z838" i="4"/>
  <c r="AC837" i="4"/>
  <c r="AB837" i="4"/>
  <c r="AA837" i="4"/>
  <c r="Z837" i="4"/>
  <c r="AC836" i="4"/>
  <c r="AB836" i="4"/>
  <c r="AA836" i="4"/>
  <c r="Z836" i="4"/>
  <c r="AC835" i="4"/>
  <c r="AB835" i="4"/>
  <c r="AA835" i="4"/>
  <c r="Z835" i="4"/>
  <c r="AC834" i="4"/>
  <c r="AB834" i="4"/>
  <c r="AA834" i="4"/>
  <c r="Z834" i="4"/>
  <c r="AC833" i="4"/>
  <c r="AB833" i="4"/>
  <c r="AA833" i="4"/>
  <c r="Z833" i="4"/>
  <c r="AC832" i="4"/>
  <c r="AB832" i="4"/>
  <c r="AA832" i="4"/>
  <c r="Z832" i="4"/>
  <c r="AC831" i="4"/>
  <c r="AB831" i="4"/>
  <c r="AA831" i="4"/>
  <c r="Z831" i="4"/>
  <c r="AC830" i="4"/>
  <c r="AB830" i="4"/>
  <c r="AA830" i="4"/>
  <c r="Z830" i="4"/>
  <c r="AC829" i="4"/>
  <c r="AB829" i="4"/>
  <c r="AA829" i="4"/>
  <c r="Z829" i="4"/>
  <c r="AC828" i="4"/>
  <c r="AB828" i="4"/>
  <c r="AA828" i="4"/>
  <c r="Z828" i="4"/>
  <c r="AC827" i="4"/>
  <c r="AB827" i="4"/>
  <c r="AA827" i="4"/>
  <c r="Z827" i="4"/>
  <c r="AC826" i="4"/>
  <c r="AB826" i="4"/>
  <c r="AA826" i="4"/>
  <c r="Z826" i="4"/>
  <c r="AC825" i="4"/>
  <c r="AB825" i="4"/>
  <c r="AA825" i="4"/>
  <c r="Z825" i="4"/>
  <c r="AC824" i="4"/>
  <c r="AB824" i="4"/>
  <c r="AA824" i="4"/>
  <c r="Z824" i="4"/>
  <c r="AC823" i="4"/>
  <c r="AB823" i="4"/>
  <c r="AA823" i="4"/>
  <c r="Z823" i="4"/>
  <c r="AC822" i="4"/>
  <c r="AB822" i="4"/>
  <c r="AA822" i="4"/>
  <c r="Z822" i="4"/>
  <c r="AC821" i="4"/>
  <c r="AB821" i="4"/>
  <c r="AA821" i="4"/>
  <c r="Z821" i="4"/>
  <c r="AC820" i="4"/>
  <c r="AB820" i="4"/>
  <c r="AA820" i="4"/>
  <c r="Z820" i="4"/>
  <c r="AC819" i="4"/>
  <c r="AB819" i="4"/>
  <c r="AA819" i="4"/>
  <c r="Z819" i="4"/>
  <c r="AC818" i="4"/>
  <c r="AB818" i="4"/>
  <c r="AA818" i="4"/>
  <c r="Z818" i="4"/>
  <c r="AC817" i="4"/>
  <c r="AB817" i="4"/>
  <c r="AA817" i="4"/>
  <c r="Z817" i="4"/>
  <c r="AC816" i="4"/>
  <c r="AB816" i="4"/>
  <c r="AA816" i="4"/>
  <c r="Z816" i="4"/>
  <c r="AC815" i="4"/>
  <c r="AB815" i="4"/>
  <c r="AA815" i="4"/>
  <c r="Z815" i="4"/>
  <c r="AC814" i="4"/>
  <c r="AB814" i="4"/>
  <c r="AA814" i="4"/>
  <c r="Z814" i="4"/>
  <c r="AC813" i="4"/>
  <c r="AB813" i="4"/>
  <c r="AA813" i="4"/>
  <c r="Z813" i="4"/>
  <c r="AC812" i="4"/>
  <c r="AB812" i="4"/>
  <c r="AA812" i="4"/>
  <c r="Z812" i="4"/>
  <c r="AC811" i="4"/>
  <c r="AB811" i="4"/>
  <c r="AA811" i="4"/>
  <c r="Z811" i="4"/>
  <c r="AC810" i="4"/>
  <c r="AB810" i="4"/>
  <c r="AA810" i="4"/>
  <c r="Z810" i="4"/>
  <c r="AC809" i="4"/>
  <c r="AB809" i="4"/>
  <c r="AA809" i="4"/>
  <c r="Z809" i="4"/>
  <c r="AC808" i="4"/>
  <c r="AB808" i="4"/>
  <c r="AA808" i="4"/>
  <c r="Z808" i="4"/>
  <c r="AC807" i="4"/>
  <c r="AB807" i="4"/>
  <c r="AA807" i="4"/>
  <c r="Z807" i="4"/>
  <c r="AC806" i="4"/>
  <c r="AB806" i="4"/>
  <c r="AA806" i="4"/>
  <c r="Z806" i="4"/>
  <c r="AC805" i="4"/>
  <c r="AB805" i="4"/>
  <c r="AA805" i="4"/>
  <c r="Z805" i="4"/>
  <c r="AC804" i="4"/>
  <c r="AB804" i="4"/>
  <c r="AA804" i="4"/>
  <c r="Z804" i="4"/>
  <c r="AC803" i="4"/>
  <c r="AB803" i="4"/>
  <c r="AA803" i="4"/>
  <c r="Z803" i="4"/>
  <c r="AC802" i="4"/>
  <c r="AB802" i="4"/>
  <c r="AA802" i="4"/>
  <c r="Z802" i="4"/>
  <c r="AC801" i="4"/>
  <c r="AB801" i="4"/>
  <c r="AA801" i="4"/>
  <c r="Z801" i="4"/>
  <c r="AC800" i="4"/>
  <c r="AB800" i="4"/>
  <c r="AA800" i="4"/>
  <c r="Z800" i="4"/>
  <c r="AC799" i="4"/>
  <c r="AB799" i="4"/>
  <c r="AA799" i="4"/>
  <c r="Z799" i="4"/>
  <c r="AC798" i="4"/>
  <c r="AB798" i="4"/>
  <c r="AA798" i="4"/>
  <c r="Z798" i="4"/>
  <c r="AC797" i="4"/>
  <c r="AB797" i="4"/>
  <c r="AA797" i="4"/>
  <c r="Z797" i="4"/>
  <c r="AC796" i="4"/>
  <c r="AB796" i="4"/>
  <c r="AA796" i="4"/>
  <c r="Z796" i="4"/>
  <c r="AC795" i="4"/>
  <c r="AB795" i="4"/>
  <c r="AA795" i="4"/>
  <c r="Z795" i="4"/>
  <c r="AC794" i="4"/>
  <c r="AB794" i="4"/>
  <c r="AA794" i="4"/>
  <c r="Z794" i="4"/>
  <c r="AC793" i="4"/>
  <c r="AB793" i="4"/>
  <c r="AA793" i="4"/>
  <c r="Z793" i="4"/>
  <c r="AC792" i="4"/>
  <c r="AB792" i="4"/>
  <c r="AA792" i="4"/>
  <c r="Z792" i="4"/>
  <c r="AC791" i="4"/>
  <c r="AB791" i="4"/>
  <c r="AA791" i="4"/>
  <c r="Z791" i="4"/>
  <c r="AC790" i="4"/>
  <c r="AB790" i="4"/>
  <c r="AA790" i="4"/>
  <c r="Z790" i="4"/>
  <c r="AC789" i="4"/>
  <c r="AB789" i="4"/>
  <c r="AA789" i="4"/>
  <c r="Z789" i="4"/>
  <c r="AC788" i="4"/>
  <c r="AB788" i="4"/>
  <c r="AA788" i="4"/>
  <c r="Z788" i="4"/>
  <c r="AC787" i="4"/>
  <c r="AB787" i="4"/>
  <c r="AA787" i="4"/>
  <c r="Z787" i="4"/>
  <c r="AC786" i="4"/>
  <c r="AB786" i="4"/>
  <c r="AA786" i="4"/>
  <c r="Z786" i="4"/>
  <c r="AC785" i="4"/>
  <c r="AB785" i="4"/>
  <c r="AA785" i="4"/>
  <c r="Z785" i="4"/>
  <c r="AC784" i="4"/>
  <c r="AB784" i="4"/>
  <c r="AA784" i="4"/>
  <c r="Z784" i="4"/>
  <c r="AC783" i="4"/>
  <c r="AB783" i="4"/>
  <c r="AA783" i="4"/>
  <c r="Z783" i="4"/>
  <c r="AC782" i="4"/>
  <c r="AB782" i="4"/>
  <c r="AA782" i="4"/>
  <c r="Z782" i="4"/>
  <c r="AC781" i="4"/>
  <c r="AB781" i="4"/>
  <c r="AA781" i="4"/>
  <c r="Z781" i="4"/>
  <c r="AC780" i="4"/>
  <c r="AB780" i="4"/>
  <c r="AA780" i="4"/>
  <c r="Z780" i="4"/>
  <c r="AC779" i="4"/>
  <c r="AB779" i="4"/>
  <c r="AA779" i="4"/>
  <c r="Z779" i="4"/>
  <c r="AC778" i="4"/>
  <c r="AB778" i="4"/>
  <c r="AA778" i="4"/>
  <c r="Z778" i="4"/>
  <c r="AC777" i="4"/>
  <c r="AB777" i="4"/>
  <c r="AA777" i="4"/>
  <c r="Z777" i="4"/>
  <c r="AC776" i="4"/>
  <c r="AB776" i="4"/>
  <c r="AA776" i="4"/>
  <c r="Z776" i="4"/>
  <c r="AC775" i="4"/>
  <c r="AB775" i="4"/>
  <c r="AA775" i="4"/>
  <c r="Z775" i="4"/>
  <c r="AC774" i="4"/>
  <c r="AB774" i="4"/>
  <c r="AA774" i="4"/>
  <c r="Z774" i="4"/>
  <c r="AC773" i="4"/>
  <c r="AB773" i="4"/>
  <c r="AA773" i="4"/>
  <c r="Z773" i="4"/>
  <c r="AC772" i="4"/>
  <c r="AB772" i="4"/>
  <c r="AA772" i="4"/>
  <c r="Z772" i="4"/>
  <c r="AC771" i="4"/>
  <c r="AB771" i="4"/>
  <c r="AA771" i="4"/>
  <c r="Z771" i="4"/>
  <c r="AC770" i="4"/>
  <c r="AB770" i="4"/>
  <c r="AA770" i="4"/>
  <c r="Z770" i="4"/>
  <c r="AC769" i="4"/>
  <c r="AB769" i="4"/>
  <c r="AA769" i="4"/>
  <c r="Z769" i="4"/>
  <c r="AC768" i="4"/>
  <c r="AB768" i="4"/>
  <c r="AA768" i="4"/>
  <c r="Z768" i="4"/>
  <c r="AC767" i="4"/>
  <c r="AB767" i="4"/>
  <c r="AA767" i="4"/>
  <c r="Z767" i="4"/>
  <c r="AC766" i="4"/>
  <c r="AB766" i="4"/>
  <c r="AA766" i="4"/>
  <c r="Z766" i="4"/>
  <c r="AC765" i="4"/>
  <c r="AB765" i="4"/>
  <c r="AA765" i="4"/>
  <c r="Z765" i="4"/>
  <c r="AC764" i="4"/>
  <c r="AB764" i="4"/>
  <c r="AA764" i="4"/>
  <c r="Z764" i="4"/>
  <c r="AC763" i="4"/>
  <c r="AB763" i="4"/>
  <c r="AA763" i="4"/>
  <c r="Z763" i="4"/>
  <c r="AC762" i="4"/>
  <c r="AB762" i="4"/>
  <c r="AA762" i="4"/>
  <c r="Z762" i="4"/>
  <c r="AC761" i="4"/>
  <c r="AB761" i="4"/>
  <c r="AA761" i="4"/>
  <c r="Z761" i="4"/>
  <c r="AC760" i="4"/>
  <c r="AB760" i="4"/>
  <c r="AA760" i="4"/>
  <c r="Z760" i="4"/>
  <c r="AC759" i="4"/>
  <c r="AB759" i="4"/>
  <c r="AA759" i="4"/>
  <c r="Z759" i="4"/>
  <c r="AC758" i="4"/>
  <c r="AB758" i="4"/>
  <c r="AA758" i="4"/>
  <c r="Z758" i="4"/>
  <c r="AC757" i="4"/>
  <c r="AB757" i="4"/>
  <c r="AA757" i="4"/>
  <c r="Z757" i="4"/>
  <c r="AC756" i="4"/>
  <c r="AB756" i="4"/>
  <c r="AA756" i="4"/>
  <c r="Z756" i="4"/>
  <c r="AC755" i="4"/>
  <c r="AB755" i="4"/>
  <c r="AA755" i="4"/>
  <c r="Z755" i="4"/>
  <c r="AC754" i="4"/>
  <c r="AB754" i="4"/>
  <c r="AA754" i="4"/>
  <c r="Z754" i="4"/>
  <c r="AC753" i="4"/>
  <c r="AB753" i="4"/>
  <c r="AA753" i="4"/>
  <c r="Z753" i="4"/>
  <c r="AC752" i="4"/>
  <c r="AB752" i="4"/>
  <c r="AA752" i="4"/>
  <c r="Z752" i="4"/>
  <c r="AC751" i="4"/>
  <c r="AB751" i="4"/>
  <c r="AA751" i="4"/>
  <c r="Z751" i="4"/>
  <c r="AC750" i="4"/>
  <c r="AB750" i="4"/>
  <c r="AA750" i="4"/>
  <c r="Z750" i="4"/>
  <c r="AC749" i="4"/>
  <c r="AB749" i="4"/>
  <c r="AA749" i="4"/>
  <c r="Z749" i="4"/>
  <c r="AC748" i="4"/>
  <c r="AB748" i="4"/>
  <c r="AA748" i="4"/>
  <c r="Z748" i="4"/>
  <c r="AC747" i="4"/>
  <c r="AB747" i="4"/>
  <c r="AA747" i="4"/>
  <c r="Z747" i="4"/>
  <c r="AC746" i="4"/>
  <c r="AB746" i="4"/>
  <c r="AA746" i="4"/>
  <c r="Z746" i="4"/>
  <c r="AC745" i="4"/>
  <c r="AB745" i="4"/>
  <c r="AA745" i="4"/>
  <c r="Z745" i="4"/>
  <c r="AC744" i="4"/>
  <c r="AB744" i="4"/>
  <c r="AA744" i="4"/>
  <c r="Z744" i="4"/>
  <c r="AC743" i="4"/>
  <c r="AB743" i="4"/>
  <c r="AA743" i="4"/>
  <c r="Z743" i="4"/>
  <c r="AC742" i="4"/>
  <c r="AB742" i="4"/>
  <c r="AA742" i="4"/>
  <c r="Z742" i="4"/>
  <c r="AC741" i="4"/>
  <c r="AB741" i="4"/>
  <c r="AA741" i="4"/>
  <c r="Z741" i="4"/>
  <c r="AC740" i="4"/>
  <c r="AB740" i="4"/>
  <c r="AA740" i="4"/>
  <c r="Z740" i="4"/>
  <c r="AC739" i="4"/>
  <c r="AB739" i="4"/>
  <c r="AA739" i="4"/>
  <c r="Z739" i="4"/>
  <c r="AC738" i="4"/>
  <c r="AB738" i="4"/>
  <c r="AA738" i="4"/>
  <c r="Z738" i="4"/>
  <c r="AC737" i="4"/>
  <c r="AB737" i="4"/>
  <c r="AA737" i="4"/>
  <c r="Z737" i="4"/>
  <c r="AC736" i="4"/>
  <c r="AB736" i="4"/>
  <c r="AA736" i="4"/>
  <c r="Z736" i="4"/>
  <c r="AC735" i="4"/>
  <c r="AB735" i="4"/>
  <c r="AA735" i="4"/>
  <c r="Z735" i="4"/>
  <c r="AC734" i="4"/>
  <c r="AB734" i="4"/>
  <c r="AA734" i="4"/>
  <c r="Z734" i="4"/>
  <c r="AC733" i="4"/>
  <c r="AB733" i="4"/>
  <c r="AA733" i="4"/>
  <c r="Z733" i="4"/>
  <c r="AC732" i="4"/>
  <c r="AB732" i="4"/>
  <c r="AA732" i="4"/>
  <c r="Z732" i="4"/>
  <c r="AC731" i="4"/>
  <c r="AB731" i="4"/>
  <c r="AA731" i="4"/>
  <c r="Z731" i="4"/>
  <c r="AC730" i="4"/>
  <c r="AB730" i="4"/>
  <c r="AA730" i="4"/>
  <c r="Z730" i="4"/>
  <c r="AC729" i="4"/>
  <c r="AB729" i="4"/>
  <c r="AA729" i="4"/>
  <c r="Z729" i="4"/>
  <c r="AC728" i="4"/>
  <c r="AB728" i="4"/>
  <c r="AA728" i="4"/>
  <c r="Z728" i="4"/>
  <c r="AC727" i="4"/>
  <c r="AB727" i="4"/>
  <c r="AA727" i="4"/>
  <c r="Z727" i="4"/>
  <c r="AC726" i="4"/>
  <c r="AB726" i="4"/>
  <c r="AA726" i="4"/>
  <c r="Z726" i="4"/>
  <c r="AC725" i="4"/>
  <c r="AB725" i="4"/>
  <c r="AA725" i="4"/>
  <c r="Z725" i="4"/>
  <c r="AC724" i="4"/>
  <c r="AB724" i="4"/>
  <c r="AA724" i="4"/>
  <c r="Z724" i="4"/>
  <c r="AC723" i="4"/>
  <c r="AB723" i="4"/>
  <c r="AA723" i="4"/>
  <c r="Z723" i="4"/>
  <c r="AC722" i="4"/>
  <c r="AB722" i="4"/>
  <c r="AA722" i="4"/>
  <c r="Z722" i="4"/>
  <c r="AC721" i="4"/>
  <c r="AB721" i="4"/>
  <c r="AA721" i="4"/>
  <c r="Z721" i="4"/>
  <c r="AC720" i="4"/>
  <c r="AB720" i="4"/>
  <c r="AA720" i="4"/>
  <c r="Z720" i="4"/>
  <c r="AC719" i="4"/>
  <c r="AB719" i="4"/>
  <c r="AA719" i="4"/>
  <c r="Z719" i="4"/>
  <c r="AC718" i="4"/>
  <c r="AB718" i="4"/>
  <c r="AA718" i="4"/>
  <c r="Z718" i="4"/>
  <c r="AC717" i="4"/>
  <c r="AB717" i="4"/>
  <c r="AA717" i="4"/>
  <c r="Z717" i="4"/>
  <c r="AC716" i="4"/>
  <c r="AB716" i="4"/>
  <c r="AA716" i="4"/>
  <c r="Z716" i="4"/>
  <c r="AC715" i="4"/>
  <c r="AB715" i="4"/>
  <c r="AA715" i="4"/>
  <c r="Z715" i="4"/>
  <c r="AC714" i="4"/>
  <c r="AB714" i="4"/>
  <c r="AA714" i="4"/>
  <c r="Z714" i="4"/>
  <c r="AC713" i="4"/>
  <c r="AB713" i="4"/>
  <c r="AA713" i="4"/>
  <c r="Z713" i="4"/>
  <c r="AC712" i="4"/>
  <c r="AB712" i="4"/>
  <c r="AA712" i="4"/>
  <c r="Z712" i="4"/>
  <c r="AC711" i="4"/>
  <c r="AB711" i="4"/>
  <c r="AA711" i="4"/>
  <c r="Z711" i="4"/>
  <c r="AC710" i="4"/>
  <c r="AB710" i="4"/>
  <c r="AA710" i="4"/>
  <c r="Z710" i="4"/>
  <c r="AC709" i="4"/>
  <c r="AB709" i="4"/>
  <c r="AA709" i="4"/>
  <c r="Z709" i="4"/>
  <c r="AC708" i="4"/>
  <c r="AB708" i="4"/>
  <c r="AA708" i="4"/>
  <c r="Z708" i="4"/>
  <c r="AC707" i="4"/>
  <c r="AB707" i="4"/>
  <c r="AA707" i="4"/>
  <c r="Z707" i="4"/>
  <c r="AC706" i="4"/>
  <c r="AB706" i="4"/>
  <c r="AA706" i="4"/>
  <c r="Z706" i="4"/>
  <c r="AC705" i="4"/>
  <c r="AB705" i="4"/>
  <c r="AA705" i="4"/>
  <c r="Z705" i="4"/>
  <c r="AC704" i="4"/>
  <c r="AB704" i="4"/>
  <c r="AA704" i="4"/>
  <c r="Z704" i="4"/>
  <c r="AC703" i="4"/>
  <c r="AB703" i="4"/>
  <c r="AA703" i="4"/>
  <c r="Z703" i="4"/>
  <c r="AC702" i="4"/>
  <c r="AB702" i="4"/>
  <c r="AA702" i="4"/>
  <c r="Z702" i="4"/>
  <c r="AC701" i="4"/>
  <c r="AB701" i="4"/>
  <c r="AA701" i="4"/>
  <c r="Z701" i="4"/>
  <c r="AC700" i="4"/>
  <c r="AB700" i="4"/>
  <c r="AA700" i="4"/>
  <c r="Z700" i="4"/>
  <c r="AC699" i="4"/>
  <c r="AB699" i="4"/>
  <c r="AA699" i="4"/>
  <c r="Z699" i="4"/>
  <c r="AC698" i="4"/>
  <c r="AB698" i="4"/>
  <c r="AA698" i="4"/>
  <c r="Z698" i="4"/>
  <c r="AC697" i="4"/>
  <c r="AB697" i="4"/>
  <c r="AA697" i="4"/>
  <c r="Z697" i="4"/>
  <c r="AC696" i="4"/>
  <c r="AB696" i="4"/>
  <c r="AA696" i="4"/>
  <c r="Z696" i="4"/>
  <c r="AC695" i="4"/>
  <c r="AB695" i="4"/>
  <c r="AA695" i="4"/>
  <c r="Z695" i="4"/>
  <c r="AC694" i="4"/>
  <c r="AB694" i="4"/>
  <c r="AA694" i="4"/>
  <c r="Z694" i="4"/>
  <c r="AC693" i="4"/>
  <c r="AB693" i="4"/>
  <c r="AA693" i="4"/>
  <c r="Z693" i="4"/>
  <c r="AC692" i="4"/>
  <c r="AB692" i="4"/>
  <c r="AA692" i="4"/>
  <c r="Z692" i="4"/>
  <c r="AC691" i="4"/>
  <c r="AB691" i="4"/>
  <c r="AA691" i="4"/>
  <c r="Z691" i="4"/>
  <c r="AC690" i="4"/>
  <c r="AB690" i="4"/>
  <c r="AA690" i="4"/>
  <c r="Z690" i="4"/>
  <c r="AC689" i="4"/>
  <c r="AB689" i="4"/>
  <c r="AA689" i="4"/>
  <c r="Z689" i="4"/>
  <c r="AC688" i="4"/>
  <c r="AB688" i="4"/>
  <c r="AA688" i="4"/>
  <c r="Z688" i="4"/>
  <c r="AC687" i="4"/>
  <c r="AB687" i="4"/>
  <c r="AA687" i="4"/>
  <c r="Z687" i="4"/>
  <c r="AC686" i="4"/>
  <c r="AB686" i="4"/>
  <c r="AA686" i="4"/>
  <c r="Z686" i="4"/>
  <c r="AC685" i="4"/>
  <c r="AB685" i="4"/>
  <c r="AA685" i="4"/>
  <c r="Z685" i="4"/>
  <c r="AC684" i="4"/>
  <c r="AB684" i="4"/>
  <c r="AA684" i="4"/>
  <c r="Z684" i="4"/>
  <c r="AC683" i="4"/>
  <c r="AB683" i="4"/>
  <c r="AA683" i="4"/>
  <c r="Z683" i="4"/>
  <c r="AC682" i="4"/>
  <c r="AB682" i="4"/>
  <c r="AA682" i="4"/>
  <c r="Z682" i="4"/>
  <c r="AC681" i="4"/>
  <c r="AB681" i="4"/>
  <c r="AA681" i="4"/>
  <c r="Z681" i="4"/>
  <c r="AC680" i="4"/>
  <c r="AB680" i="4"/>
  <c r="AA680" i="4"/>
  <c r="Z680" i="4"/>
  <c r="AC679" i="4"/>
  <c r="AB679" i="4"/>
  <c r="AA679" i="4"/>
  <c r="Z679" i="4"/>
  <c r="AC678" i="4"/>
  <c r="AB678" i="4"/>
  <c r="AA678" i="4"/>
  <c r="Z678" i="4"/>
  <c r="AC677" i="4"/>
  <c r="AB677" i="4"/>
  <c r="AA677" i="4"/>
  <c r="Z677" i="4"/>
  <c r="AC676" i="4"/>
  <c r="AB676" i="4"/>
  <c r="AA676" i="4"/>
  <c r="Z676" i="4"/>
  <c r="AC675" i="4"/>
  <c r="AB675" i="4"/>
  <c r="AA675" i="4"/>
  <c r="Z675" i="4"/>
  <c r="AC674" i="4"/>
  <c r="AB674" i="4"/>
  <c r="AA674" i="4"/>
  <c r="Z674" i="4"/>
  <c r="AC673" i="4"/>
  <c r="AB673" i="4"/>
  <c r="AA673" i="4"/>
  <c r="Z673" i="4"/>
  <c r="AC672" i="4"/>
  <c r="AB672" i="4"/>
  <c r="AA672" i="4"/>
  <c r="Z672" i="4"/>
  <c r="AC671" i="4"/>
  <c r="AB671" i="4"/>
  <c r="AA671" i="4"/>
  <c r="Z671" i="4"/>
  <c r="AC670" i="4"/>
  <c r="AB670" i="4"/>
  <c r="AA670" i="4"/>
  <c r="Z670" i="4"/>
  <c r="AC669" i="4"/>
  <c r="AB669" i="4"/>
  <c r="AA669" i="4"/>
  <c r="Z669" i="4"/>
  <c r="AC668" i="4"/>
  <c r="AB668" i="4"/>
  <c r="AA668" i="4"/>
  <c r="Z668" i="4"/>
  <c r="AC667" i="4"/>
  <c r="AB667" i="4"/>
  <c r="AA667" i="4"/>
  <c r="Z667" i="4"/>
  <c r="AC666" i="4"/>
  <c r="AB666" i="4"/>
  <c r="AA666" i="4"/>
  <c r="Z666" i="4"/>
  <c r="AC665" i="4"/>
  <c r="AB665" i="4"/>
  <c r="AA665" i="4"/>
  <c r="Z665" i="4"/>
  <c r="AC664" i="4"/>
  <c r="AB664" i="4"/>
  <c r="AA664" i="4"/>
  <c r="Z664" i="4"/>
  <c r="AC663" i="4"/>
  <c r="AB663" i="4"/>
  <c r="AA663" i="4"/>
  <c r="Z663" i="4"/>
  <c r="AC662" i="4"/>
  <c r="AB662" i="4"/>
  <c r="AA662" i="4"/>
  <c r="Z662" i="4"/>
  <c r="AC661" i="4"/>
  <c r="AB661" i="4"/>
  <c r="AA661" i="4"/>
  <c r="Z661" i="4"/>
  <c r="AC660" i="4"/>
  <c r="AB660" i="4"/>
  <c r="AA660" i="4"/>
  <c r="Z660" i="4"/>
  <c r="AC659" i="4"/>
  <c r="AB659" i="4"/>
  <c r="AA659" i="4"/>
  <c r="Z659" i="4"/>
  <c r="AC658" i="4"/>
  <c r="AB658" i="4"/>
  <c r="AA658" i="4"/>
  <c r="Z658" i="4"/>
  <c r="AC657" i="4"/>
  <c r="AB657" i="4"/>
  <c r="AA657" i="4"/>
  <c r="Z657" i="4"/>
  <c r="AC656" i="4"/>
  <c r="AB656" i="4"/>
  <c r="AA656" i="4"/>
  <c r="Z656" i="4"/>
  <c r="AC655" i="4"/>
  <c r="AB655" i="4"/>
  <c r="AA655" i="4"/>
  <c r="Z655" i="4"/>
  <c r="AC654" i="4"/>
  <c r="AB654" i="4"/>
  <c r="AA654" i="4"/>
  <c r="Z654" i="4"/>
  <c r="AC653" i="4"/>
  <c r="AB653" i="4"/>
  <c r="AA653" i="4"/>
  <c r="Z653" i="4"/>
  <c r="AC652" i="4"/>
  <c r="AB652" i="4"/>
  <c r="AA652" i="4"/>
  <c r="Z652" i="4"/>
  <c r="AC651" i="4"/>
  <c r="AB651" i="4"/>
  <c r="AA651" i="4"/>
  <c r="Z651" i="4"/>
  <c r="AC650" i="4"/>
  <c r="AB650" i="4"/>
  <c r="AA650" i="4"/>
  <c r="Z650" i="4"/>
  <c r="AC649" i="4"/>
  <c r="AB649" i="4"/>
  <c r="AA649" i="4"/>
  <c r="Z649" i="4"/>
  <c r="AC648" i="4"/>
  <c r="AB648" i="4"/>
  <c r="AA648" i="4"/>
  <c r="Z648" i="4"/>
  <c r="AC647" i="4"/>
  <c r="AB647" i="4"/>
  <c r="AA647" i="4"/>
  <c r="Z647" i="4"/>
  <c r="AC646" i="4"/>
  <c r="AB646" i="4"/>
  <c r="AA646" i="4"/>
  <c r="Z646" i="4"/>
  <c r="AC645" i="4"/>
  <c r="AB645" i="4"/>
  <c r="AA645" i="4"/>
  <c r="Z645" i="4"/>
  <c r="AC644" i="4"/>
  <c r="AB644" i="4"/>
  <c r="AA644" i="4"/>
  <c r="Z644" i="4"/>
  <c r="AC643" i="4"/>
  <c r="AB643" i="4"/>
  <c r="AA643" i="4"/>
  <c r="Z643" i="4"/>
  <c r="AC642" i="4"/>
  <c r="AB642" i="4"/>
  <c r="AA642" i="4"/>
  <c r="Z642" i="4"/>
  <c r="AC641" i="4"/>
  <c r="AB641" i="4"/>
  <c r="AA641" i="4"/>
  <c r="Z641" i="4"/>
  <c r="AC640" i="4"/>
  <c r="AB640" i="4"/>
  <c r="AA640" i="4"/>
  <c r="Z640" i="4"/>
  <c r="AC639" i="4"/>
  <c r="AB639" i="4"/>
  <c r="AA639" i="4"/>
  <c r="Z639" i="4"/>
  <c r="AC638" i="4"/>
  <c r="AB638" i="4"/>
  <c r="AA638" i="4"/>
  <c r="Z638" i="4"/>
  <c r="AC637" i="4"/>
  <c r="AB637" i="4"/>
  <c r="AA637" i="4"/>
  <c r="Z637" i="4"/>
  <c r="AC636" i="4"/>
  <c r="AB636" i="4"/>
  <c r="AA636" i="4"/>
  <c r="Z636" i="4"/>
  <c r="AC635" i="4"/>
  <c r="AB635" i="4"/>
  <c r="AA635" i="4"/>
  <c r="Z635" i="4"/>
  <c r="AC634" i="4"/>
  <c r="AB634" i="4"/>
  <c r="AA634" i="4"/>
  <c r="Z634" i="4"/>
  <c r="AC633" i="4"/>
  <c r="AB633" i="4"/>
  <c r="AA633" i="4"/>
  <c r="Z633" i="4"/>
  <c r="AC632" i="4"/>
  <c r="AB632" i="4"/>
  <c r="AA632" i="4"/>
  <c r="Z632" i="4"/>
  <c r="AC631" i="4"/>
  <c r="AB631" i="4"/>
  <c r="AA631" i="4"/>
  <c r="Z631" i="4"/>
  <c r="AC630" i="4"/>
  <c r="AB630" i="4"/>
  <c r="AA630" i="4"/>
  <c r="Z630" i="4"/>
  <c r="AC629" i="4"/>
  <c r="AB629" i="4"/>
  <c r="AA629" i="4"/>
  <c r="Z629" i="4"/>
  <c r="AC628" i="4"/>
  <c r="AB628" i="4"/>
  <c r="AA628" i="4"/>
  <c r="Z628" i="4"/>
  <c r="AC627" i="4"/>
  <c r="AB627" i="4"/>
  <c r="AA627" i="4"/>
  <c r="Z627" i="4"/>
  <c r="AC626" i="4"/>
  <c r="AB626" i="4"/>
  <c r="AA626" i="4"/>
  <c r="Z626" i="4"/>
  <c r="AC625" i="4"/>
  <c r="AB625" i="4"/>
  <c r="AA625" i="4"/>
  <c r="Z625" i="4"/>
  <c r="AC624" i="4"/>
  <c r="AB624" i="4"/>
  <c r="AA624" i="4"/>
  <c r="Z624" i="4"/>
  <c r="AC623" i="4"/>
  <c r="AB623" i="4"/>
  <c r="AA623" i="4"/>
  <c r="Z623" i="4"/>
  <c r="AC622" i="4"/>
  <c r="AB622" i="4"/>
  <c r="AA622" i="4"/>
  <c r="Z622" i="4"/>
  <c r="AC621" i="4"/>
  <c r="AB621" i="4"/>
  <c r="AA621" i="4"/>
  <c r="Z621" i="4"/>
  <c r="AC620" i="4"/>
  <c r="AB620" i="4"/>
  <c r="AA620" i="4"/>
  <c r="Z620" i="4"/>
  <c r="AC619" i="4"/>
  <c r="AB619" i="4"/>
  <c r="AA619" i="4"/>
  <c r="Z619" i="4"/>
  <c r="AC618" i="4"/>
  <c r="AB618" i="4"/>
  <c r="AA618" i="4"/>
  <c r="Z618" i="4"/>
  <c r="AC617" i="4"/>
  <c r="AB617" i="4"/>
  <c r="AA617" i="4"/>
  <c r="Z617" i="4"/>
  <c r="AC616" i="4"/>
  <c r="AB616" i="4"/>
  <c r="AA616" i="4"/>
  <c r="Z616" i="4"/>
  <c r="AC615" i="4"/>
  <c r="AB615" i="4"/>
  <c r="AA615" i="4"/>
  <c r="Z615" i="4"/>
  <c r="AC614" i="4"/>
  <c r="AB614" i="4"/>
  <c r="AA614" i="4"/>
  <c r="Z614" i="4"/>
  <c r="AC613" i="4"/>
  <c r="AB613" i="4"/>
  <c r="AA613" i="4"/>
  <c r="Z613" i="4"/>
  <c r="AC612" i="4"/>
  <c r="AB612" i="4"/>
  <c r="AA612" i="4"/>
  <c r="Z612" i="4"/>
  <c r="AC611" i="4"/>
  <c r="AB611" i="4"/>
  <c r="AA611" i="4"/>
  <c r="Z611" i="4"/>
  <c r="AC610" i="4"/>
  <c r="AB610" i="4"/>
  <c r="AA610" i="4"/>
  <c r="Z610" i="4"/>
  <c r="AC609" i="4"/>
  <c r="AB609" i="4"/>
  <c r="AA609" i="4"/>
  <c r="Z609" i="4"/>
  <c r="AC608" i="4"/>
  <c r="AB608" i="4"/>
  <c r="AA608" i="4"/>
  <c r="Z608" i="4"/>
  <c r="AC607" i="4"/>
  <c r="AB607" i="4"/>
  <c r="AA607" i="4"/>
  <c r="Z607" i="4"/>
  <c r="AC606" i="4"/>
  <c r="AB606" i="4"/>
  <c r="AA606" i="4"/>
  <c r="Z606" i="4"/>
  <c r="AC605" i="4"/>
  <c r="AB605" i="4"/>
  <c r="AA605" i="4"/>
  <c r="Z605" i="4"/>
  <c r="AC604" i="4"/>
  <c r="AB604" i="4"/>
  <c r="AA604" i="4"/>
  <c r="Z604" i="4"/>
  <c r="AC603" i="4"/>
  <c r="AB603" i="4"/>
  <c r="AA603" i="4"/>
  <c r="Z603" i="4"/>
  <c r="AC602" i="4"/>
  <c r="AB602" i="4"/>
  <c r="AA602" i="4"/>
  <c r="Z602" i="4"/>
  <c r="AC601" i="4"/>
  <c r="AB601" i="4"/>
  <c r="AA601" i="4"/>
  <c r="Z601" i="4"/>
  <c r="AC600" i="4"/>
  <c r="AB600" i="4"/>
  <c r="AA600" i="4"/>
  <c r="Z600" i="4"/>
  <c r="AC599" i="4"/>
  <c r="AB599" i="4"/>
  <c r="AA599" i="4"/>
  <c r="Z599" i="4"/>
  <c r="AC598" i="4"/>
  <c r="AB598" i="4"/>
  <c r="AA598" i="4"/>
  <c r="Z598" i="4"/>
  <c r="AC597" i="4"/>
  <c r="AB597" i="4"/>
  <c r="AA597" i="4"/>
  <c r="Z597" i="4"/>
  <c r="AC596" i="4"/>
  <c r="AB596" i="4"/>
  <c r="AA596" i="4"/>
  <c r="Z596" i="4"/>
  <c r="AC595" i="4"/>
  <c r="AB595" i="4"/>
  <c r="AA595" i="4"/>
  <c r="Z595" i="4"/>
  <c r="AC594" i="4"/>
  <c r="AB594" i="4"/>
  <c r="AA594" i="4"/>
  <c r="Z594" i="4"/>
  <c r="AC593" i="4"/>
  <c r="AB593" i="4"/>
  <c r="AA593" i="4"/>
  <c r="Z593" i="4"/>
  <c r="AC592" i="4"/>
  <c r="AB592" i="4"/>
  <c r="AA592" i="4"/>
  <c r="Z592" i="4"/>
  <c r="AC591" i="4"/>
  <c r="AB591" i="4"/>
  <c r="AA591" i="4"/>
  <c r="Z591" i="4"/>
  <c r="AC590" i="4"/>
  <c r="AB590" i="4"/>
  <c r="AA590" i="4"/>
  <c r="Z590" i="4"/>
  <c r="AC589" i="4"/>
  <c r="AB589" i="4"/>
  <c r="AA589" i="4"/>
  <c r="Z589" i="4"/>
  <c r="AC588" i="4"/>
  <c r="AB588" i="4"/>
  <c r="AA588" i="4"/>
  <c r="Z588" i="4"/>
  <c r="AC587" i="4"/>
  <c r="AB587" i="4"/>
  <c r="AA587" i="4"/>
  <c r="Z587" i="4"/>
  <c r="AC586" i="4"/>
  <c r="AB586" i="4"/>
  <c r="AA586" i="4"/>
  <c r="Z586" i="4"/>
  <c r="AC585" i="4"/>
  <c r="AB585" i="4"/>
  <c r="AA585" i="4"/>
  <c r="Z585" i="4"/>
  <c r="AC584" i="4"/>
  <c r="AB584" i="4"/>
  <c r="AA584" i="4"/>
  <c r="Z584" i="4"/>
  <c r="AC583" i="4"/>
  <c r="AB583" i="4"/>
  <c r="AA583" i="4"/>
  <c r="Z583" i="4"/>
  <c r="AC582" i="4"/>
  <c r="AB582" i="4"/>
  <c r="AA582" i="4"/>
  <c r="Z582" i="4"/>
  <c r="AC581" i="4"/>
  <c r="AB581" i="4"/>
  <c r="AA581" i="4"/>
  <c r="Z581" i="4"/>
  <c r="AC580" i="4"/>
  <c r="AB580" i="4"/>
  <c r="AA580" i="4"/>
  <c r="Z580" i="4"/>
  <c r="AC579" i="4"/>
  <c r="AB579" i="4"/>
  <c r="AA579" i="4"/>
  <c r="Z579" i="4"/>
  <c r="AC578" i="4"/>
  <c r="AB578" i="4"/>
  <c r="AA578" i="4"/>
  <c r="Z578" i="4"/>
  <c r="AC577" i="4"/>
  <c r="AB577" i="4"/>
  <c r="AA577" i="4"/>
  <c r="Z577" i="4"/>
  <c r="AC576" i="4"/>
  <c r="AB576" i="4"/>
  <c r="AA576" i="4"/>
  <c r="Z576" i="4"/>
  <c r="AC575" i="4"/>
  <c r="AB575" i="4"/>
  <c r="AA575" i="4"/>
  <c r="Z575" i="4"/>
  <c r="AC574" i="4"/>
  <c r="AB574" i="4"/>
  <c r="AA574" i="4"/>
  <c r="Z574" i="4"/>
  <c r="AC573" i="4"/>
  <c r="AB573" i="4"/>
  <c r="AA573" i="4"/>
  <c r="Z573" i="4"/>
  <c r="AC572" i="4"/>
  <c r="AB572" i="4"/>
  <c r="AA572" i="4"/>
  <c r="Z572" i="4"/>
  <c r="AC571" i="4"/>
  <c r="AB571" i="4"/>
  <c r="AA571" i="4"/>
  <c r="Z571" i="4"/>
  <c r="AC570" i="4"/>
  <c r="AB570" i="4"/>
  <c r="AA570" i="4"/>
  <c r="Z570" i="4"/>
  <c r="AC569" i="4"/>
  <c r="AB569" i="4"/>
  <c r="AA569" i="4"/>
  <c r="Z569" i="4"/>
  <c r="AC568" i="4"/>
  <c r="AB568" i="4"/>
  <c r="AA568" i="4"/>
  <c r="Z568" i="4"/>
  <c r="AC567" i="4"/>
  <c r="AB567" i="4"/>
  <c r="AA567" i="4"/>
  <c r="Z567" i="4"/>
  <c r="AC566" i="4"/>
  <c r="AB566" i="4"/>
  <c r="AA566" i="4"/>
  <c r="Z566" i="4"/>
  <c r="AC565" i="4"/>
  <c r="AB565" i="4"/>
  <c r="AA565" i="4"/>
  <c r="Z565" i="4"/>
  <c r="AC564" i="4"/>
  <c r="AB564" i="4"/>
  <c r="AA564" i="4"/>
  <c r="Z564" i="4"/>
  <c r="AC563" i="4"/>
  <c r="AB563" i="4"/>
  <c r="AA563" i="4"/>
  <c r="Z563" i="4"/>
  <c r="AC562" i="4"/>
  <c r="AB562" i="4"/>
  <c r="AA562" i="4"/>
  <c r="Z562" i="4"/>
  <c r="AC561" i="4"/>
  <c r="AB561" i="4"/>
  <c r="AA561" i="4"/>
  <c r="Z561" i="4"/>
  <c r="AC560" i="4"/>
  <c r="AB560" i="4"/>
  <c r="AA560" i="4"/>
  <c r="Z560" i="4"/>
  <c r="AC559" i="4"/>
  <c r="AB559" i="4"/>
  <c r="AA559" i="4"/>
  <c r="Z559" i="4"/>
  <c r="AC558" i="4"/>
  <c r="AB558" i="4"/>
  <c r="AA558" i="4"/>
  <c r="Z558" i="4"/>
  <c r="AC557" i="4"/>
  <c r="AB557" i="4"/>
  <c r="AA557" i="4"/>
  <c r="Z557" i="4"/>
  <c r="AC556" i="4"/>
  <c r="AB556" i="4"/>
  <c r="AA556" i="4"/>
  <c r="Z556" i="4"/>
  <c r="AC555" i="4"/>
  <c r="AB555" i="4"/>
  <c r="AA555" i="4"/>
  <c r="Z555" i="4"/>
  <c r="AC554" i="4"/>
  <c r="AB554" i="4"/>
  <c r="AA554" i="4"/>
  <c r="Z554" i="4"/>
  <c r="AC553" i="4"/>
  <c r="AB553" i="4"/>
  <c r="AA553" i="4"/>
  <c r="Z553" i="4"/>
  <c r="AC552" i="4"/>
  <c r="AB552" i="4"/>
  <c r="AA552" i="4"/>
  <c r="Z552" i="4"/>
  <c r="AC551" i="4"/>
  <c r="AB551" i="4"/>
  <c r="AA551" i="4"/>
  <c r="Z551" i="4"/>
  <c r="AC550" i="4"/>
  <c r="AB550" i="4"/>
  <c r="AA550" i="4"/>
  <c r="Z550" i="4"/>
  <c r="AC549" i="4"/>
  <c r="AB549" i="4"/>
  <c r="AA549" i="4"/>
  <c r="Z549" i="4"/>
  <c r="AC548" i="4"/>
  <c r="AB548" i="4"/>
  <c r="AA548" i="4"/>
  <c r="Z548" i="4"/>
  <c r="AC547" i="4"/>
  <c r="AB547" i="4"/>
  <c r="AA547" i="4"/>
  <c r="Z547" i="4"/>
  <c r="AC546" i="4"/>
  <c r="AB546" i="4"/>
  <c r="AA546" i="4"/>
  <c r="Z546" i="4"/>
  <c r="AC545" i="4"/>
  <c r="AB545" i="4"/>
  <c r="AA545" i="4"/>
  <c r="Z545" i="4"/>
  <c r="AC544" i="4"/>
  <c r="AB544" i="4"/>
  <c r="AA544" i="4"/>
  <c r="Z544" i="4"/>
  <c r="AC543" i="4"/>
  <c r="AB543" i="4"/>
  <c r="AA543" i="4"/>
  <c r="Z543" i="4"/>
  <c r="AC542" i="4"/>
  <c r="AB542" i="4"/>
  <c r="AA542" i="4"/>
  <c r="Z542" i="4"/>
  <c r="AC541" i="4"/>
  <c r="AB541" i="4"/>
  <c r="AA541" i="4"/>
  <c r="Z541" i="4"/>
  <c r="AC540" i="4"/>
  <c r="AB540" i="4"/>
  <c r="AA540" i="4"/>
  <c r="Z540" i="4"/>
  <c r="AC539" i="4"/>
  <c r="AB539" i="4"/>
  <c r="AA539" i="4"/>
  <c r="Z539" i="4"/>
  <c r="AC538" i="4"/>
  <c r="AB538" i="4"/>
  <c r="AA538" i="4"/>
  <c r="Z538" i="4"/>
  <c r="AC537" i="4"/>
  <c r="AB537" i="4"/>
  <c r="AA537" i="4"/>
  <c r="Z537" i="4"/>
  <c r="AC536" i="4"/>
  <c r="AB536" i="4"/>
  <c r="AA536" i="4"/>
  <c r="Z536" i="4"/>
  <c r="AC535" i="4"/>
  <c r="AB535" i="4"/>
  <c r="AA535" i="4"/>
  <c r="Z535" i="4"/>
  <c r="AC534" i="4"/>
  <c r="AB534" i="4"/>
  <c r="AA534" i="4"/>
  <c r="Z534" i="4"/>
  <c r="AC533" i="4"/>
  <c r="AB533" i="4"/>
  <c r="AA533" i="4"/>
  <c r="Z533" i="4"/>
  <c r="AC532" i="4"/>
  <c r="AB532" i="4"/>
  <c r="AA532" i="4"/>
  <c r="Z532" i="4"/>
  <c r="AC531" i="4"/>
  <c r="AB531" i="4"/>
  <c r="AA531" i="4"/>
  <c r="Z531" i="4"/>
  <c r="AC530" i="4"/>
  <c r="AB530" i="4"/>
  <c r="AA530" i="4"/>
  <c r="Z530" i="4"/>
  <c r="AC529" i="4"/>
  <c r="AB529" i="4"/>
  <c r="AA529" i="4"/>
  <c r="Z529" i="4"/>
  <c r="AC528" i="4"/>
  <c r="AB528" i="4"/>
  <c r="AA528" i="4"/>
  <c r="Z528" i="4"/>
  <c r="AC527" i="4"/>
  <c r="AB527" i="4"/>
  <c r="AA527" i="4"/>
  <c r="Z527" i="4"/>
  <c r="AC526" i="4"/>
  <c r="AB526" i="4"/>
  <c r="AA526" i="4"/>
  <c r="Z526" i="4"/>
  <c r="AC525" i="4"/>
  <c r="AB525" i="4"/>
  <c r="AA525" i="4"/>
  <c r="Z525" i="4"/>
  <c r="AC524" i="4"/>
  <c r="AB524" i="4"/>
  <c r="AA524" i="4"/>
  <c r="Z524" i="4"/>
  <c r="AC523" i="4"/>
  <c r="AB523" i="4"/>
  <c r="AA523" i="4"/>
  <c r="Z523" i="4"/>
  <c r="AC522" i="4"/>
  <c r="AB522" i="4"/>
  <c r="AA522" i="4"/>
  <c r="Z522" i="4"/>
  <c r="AC521" i="4"/>
  <c r="AB521" i="4"/>
  <c r="AA521" i="4"/>
  <c r="Z521" i="4"/>
  <c r="AC520" i="4"/>
  <c r="AB520" i="4"/>
  <c r="AA520" i="4"/>
  <c r="Z520" i="4"/>
  <c r="AC519" i="4"/>
  <c r="AB519" i="4"/>
  <c r="AA519" i="4"/>
  <c r="Z519" i="4"/>
  <c r="AC518" i="4"/>
  <c r="AB518" i="4"/>
  <c r="AA518" i="4"/>
  <c r="Z518" i="4"/>
  <c r="AC517" i="4"/>
  <c r="AB517" i="4"/>
  <c r="AA517" i="4"/>
  <c r="Z517" i="4"/>
  <c r="AC516" i="4"/>
  <c r="AB516" i="4"/>
  <c r="AA516" i="4"/>
  <c r="Z516" i="4"/>
  <c r="AC515" i="4"/>
  <c r="AB515" i="4"/>
  <c r="AA515" i="4"/>
  <c r="Z515" i="4"/>
  <c r="AC514" i="4"/>
  <c r="AB514" i="4"/>
  <c r="AA514" i="4"/>
  <c r="Z514" i="4"/>
  <c r="AC513" i="4"/>
  <c r="AB513" i="4"/>
  <c r="AA513" i="4"/>
  <c r="Z513" i="4"/>
  <c r="AC512" i="4"/>
  <c r="AB512" i="4"/>
  <c r="AA512" i="4"/>
  <c r="Z512" i="4"/>
  <c r="AC511" i="4"/>
  <c r="AB511" i="4"/>
  <c r="AA511" i="4"/>
  <c r="Z511" i="4"/>
  <c r="AC510" i="4"/>
  <c r="AB510" i="4"/>
  <c r="AA510" i="4"/>
  <c r="Z510" i="4"/>
  <c r="AC509" i="4"/>
  <c r="AB509" i="4"/>
  <c r="AA509" i="4"/>
  <c r="Z509" i="4"/>
  <c r="AC508" i="4"/>
  <c r="AB508" i="4"/>
  <c r="AA508" i="4"/>
  <c r="Z508" i="4"/>
  <c r="AC507" i="4"/>
  <c r="AB507" i="4"/>
  <c r="AA507" i="4"/>
  <c r="Z507" i="4"/>
  <c r="AC506" i="4"/>
  <c r="AB506" i="4"/>
  <c r="AA506" i="4"/>
  <c r="Z506" i="4"/>
  <c r="AC505" i="4"/>
  <c r="AB505" i="4"/>
  <c r="AA505" i="4"/>
  <c r="Z505" i="4"/>
  <c r="AC504" i="4"/>
  <c r="AB504" i="4"/>
  <c r="AA504" i="4"/>
  <c r="Z504" i="4"/>
  <c r="AC503" i="4"/>
  <c r="AB503" i="4"/>
  <c r="AA503" i="4"/>
  <c r="Z503" i="4"/>
  <c r="AC502" i="4"/>
  <c r="AB502" i="4"/>
  <c r="AA502" i="4"/>
  <c r="Z502" i="4"/>
  <c r="AC501" i="4"/>
  <c r="AB501" i="4"/>
  <c r="AA501" i="4"/>
  <c r="Z501" i="4"/>
  <c r="AC500" i="4"/>
  <c r="AB500" i="4"/>
  <c r="AA500" i="4"/>
  <c r="Z500" i="4"/>
  <c r="AC499" i="4"/>
  <c r="AB499" i="4"/>
  <c r="AA499" i="4"/>
  <c r="Z499" i="4"/>
  <c r="AC498" i="4"/>
  <c r="AB498" i="4"/>
  <c r="AA498" i="4"/>
  <c r="Z498" i="4"/>
  <c r="AC497" i="4"/>
  <c r="AB497" i="4"/>
  <c r="AA497" i="4"/>
  <c r="Z497" i="4"/>
  <c r="AC496" i="4"/>
  <c r="AB496" i="4"/>
  <c r="AA496" i="4"/>
  <c r="Z496" i="4"/>
  <c r="AC495" i="4"/>
  <c r="AB495" i="4"/>
  <c r="AA495" i="4"/>
  <c r="Z495" i="4"/>
  <c r="AC494" i="4"/>
  <c r="AB494" i="4"/>
  <c r="AA494" i="4"/>
  <c r="Z494" i="4"/>
  <c r="AC493" i="4"/>
  <c r="AB493" i="4"/>
  <c r="AA493" i="4"/>
  <c r="Z493" i="4"/>
  <c r="AC492" i="4"/>
  <c r="AB492" i="4"/>
  <c r="AA492" i="4"/>
  <c r="Z492" i="4"/>
  <c r="AC491" i="4"/>
  <c r="AB491" i="4"/>
  <c r="AA491" i="4"/>
  <c r="Z491" i="4"/>
  <c r="AC490" i="4"/>
  <c r="AB490" i="4"/>
  <c r="AA490" i="4"/>
  <c r="Z490" i="4"/>
  <c r="AC489" i="4"/>
  <c r="AB489" i="4"/>
  <c r="AA489" i="4"/>
  <c r="Z489" i="4"/>
  <c r="AC488" i="4"/>
  <c r="AB488" i="4"/>
  <c r="AA488" i="4"/>
  <c r="Z488" i="4"/>
  <c r="AC487" i="4"/>
  <c r="AB487" i="4"/>
  <c r="AA487" i="4"/>
  <c r="Z487" i="4"/>
  <c r="AC486" i="4"/>
  <c r="AB486" i="4"/>
  <c r="AA486" i="4"/>
  <c r="Z486" i="4"/>
  <c r="AC485" i="4"/>
  <c r="AB485" i="4"/>
  <c r="AA485" i="4"/>
  <c r="Z485" i="4"/>
  <c r="AC484" i="4"/>
  <c r="AB484" i="4"/>
  <c r="AA484" i="4"/>
  <c r="Z484" i="4"/>
  <c r="AC483" i="4"/>
  <c r="AB483" i="4"/>
  <c r="AA483" i="4"/>
  <c r="Z483" i="4"/>
  <c r="AC482" i="4"/>
  <c r="AB482" i="4"/>
  <c r="AA482" i="4"/>
  <c r="Z482" i="4"/>
  <c r="AC481" i="4"/>
  <c r="AB481" i="4"/>
  <c r="AA481" i="4"/>
  <c r="Z481" i="4"/>
  <c r="AC480" i="4"/>
  <c r="AB480" i="4"/>
  <c r="AA480" i="4"/>
  <c r="Z480" i="4"/>
  <c r="AC479" i="4"/>
  <c r="AB479" i="4"/>
  <c r="AA479" i="4"/>
  <c r="Z479" i="4"/>
  <c r="AC478" i="4"/>
  <c r="AB478" i="4"/>
  <c r="AA478" i="4"/>
  <c r="Z478" i="4"/>
  <c r="AC477" i="4"/>
  <c r="AB477" i="4"/>
  <c r="AA477" i="4"/>
  <c r="Z477" i="4"/>
  <c r="AC476" i="4"/>
  <c r="AB476" i="4"/>
  <c r="AA476" i="4"/>
  <c r="Z476" i="4"/>
  <c r="AC475" i="4"/>
  <c r="AB475" i="4"/>
  <c r="AA475" i="4"/>
  <c r="Z475" i="4"/>
  <c r="AC474" i="4"/>
  <c r="AB474" i="4"/>
  <c r="AA474" i="4"/>
  <c r="Z474" i="4"/>
  <c r="AC473" i="4"/>
  <c r="AB473" i="4"/>
  <c r="AA473" i="4"/>
  <c r="Z473" i="4"/>
  <c r="AC472" i="4"/>
  <c r="AB472" i="4"/>
  <c r="AA472" i="4"/>
  <c r="Z472" i="4"/>
  <c r="AC471" i="4"/>
  <c r="AB471" i="4"/>
  <c r="AA471" i="4"/>
  <c r="Z471" i="4"/>
  <c r="AC470" i="4"/>
  <c r="AB470" i="4"/>
  <c r="AA470" i="4"/>
  <c r="Z470" i="4"/>
  <c r="AC469" i="4"/>
  <c r="AB469" i="4"/>
  <c r="AA469" i="4"/>
  <c r="Z469" i="4"/>
  <c r="AC468" i="4"/>
  <c r="AB468" i="4"/>
  <c r="AA468" i="4"/>
  <c r="Z468" i="4"/>
  <c r="AC467" i="4"/>
  <c r="AB467" i="4"/>
  <c r="AA467" i="4"/>
  <c r="Z467" i="4"/>
  <c r="AC466" i="4"/>
  <c r="AB466" i="4"/>
  <c r="AA466" i="4"/>
  <c r="Z466" i="4"/>
  <c r="AC465" i="4"/>
  <c r="AB465" i="4"/>
  <c r="AA465" i="4"/>
  <c r="Z465" i="4"/>
  <c r="AC464" i="4"/>
  <c r="AB464" i="4"/>
  <c r="AA464" i="4"/>
  <c r="Z464" i="4"/>
  <c r="AC463" i="4"/>
  <c r="AB463" i="4"/>
  <c r="AA463" i="4"/>
  <c r="Z463" i="4"/>
  <c r="AC462" i="4"/>
  <c r="AB462" i="4"/>
  <c r="AA462" i="4"/>
  <c r="Z462" i="4"/>
  <c r="AC461" i="4"/>
  <c r="AB461" i="4"/>
  <c r="AA461" i="4"/>
  <c r="Z461" i="4"/>
  <c r="AC460" i="4"/>
  <c r="AB460" i="4"/>
  <c r="AA460" i="4"/>
  <c r="Z460" i="4"/>
  <c r="AC459" i="4"/>
  <c r="AB459" i="4"/>
  <c r="AA459" i="4"/>
  <c r="Z459" i="4"/>
  <c r="AC458" i="4"/>
  <c r="AB458" i="4"/>
  <c r="AA458" i="4"/>
  <c r="Z458" i="4"/>
  <c r="AC457" i="4"/>
  <c r="AB457" i="4"/>
  <c r="AA457" i="4"/>
  <c r="Z457" i="4"/>
  <c r="AC456" i="4"/>
  <c r="AB456" i="4"/>
  <c r="AA456" i="4"/>
  <c r="Z456" i="4"/>
  <c r="AC455" i="4"/>
  <c r="AB455" i="4"/>
  <c r="AA455" i="4"/>
  <c r="Z455" i="4"/>
  <c r="AC454" i="4"/>
  <c r="AB454" i="4"/>
  <c r="AA454" i="4"/>
  <c r="Z454" i="4"/>
  <c r="AC453" i="4"/>
  <c r="AB453" i="4"/>
  <c r="AA453" i="4"/>
  <c r="Z453" i="4"/>
  <c r="AC452" i="4"/>
  <c r="AB452" i="4"/>
  <c r="AA452" i="4"/>
  <c r="Z452" i="4"/>
  <c r="AC451" i="4"/>
  <c r="AB451" i="4"/>
  <c r="AA451" i="4"/>
  <c r="Z451" i="4"/>
  <c r="AC450" i="4"/>
  <c r="AB450" i="4"/>
  <c r="AA450" i="4"/>
  <c r="Z450" i="4"/>
  <c r="AC449" i="4"/>
  <c r="AB449" i="4"/>
  <c r="AA449" i="4"/>
  <c r="Z449" i="4"/>
  <c r="AC448" i="4"/>
  <c r="AB448" i="4"/>
  <c r="AA448" i="4"/>
  <c r="Z448" i="4"/>
  <c r="AC447" i="4"/>
  <c r="AB447" i="4"/>
  <c r="AA447" i="4"/>
  <c r="Z447" i="4"/>
  <c r="AC446" i="4"/>
  <c r="AB446" i="4"/>
  <c r="AA446" i="4"/>
  <c r="Z446" i="4"/>
  <c r="AC445" i="4"/>
  <c r="AB445" i="4"/>
  <c r="AA445" i="4"/>
  <c r="Z445" i="4"/>
  <c r="AC444" i="4"/>
  <c r="AB444" i="4"/>
  <c r="AA444" i="4"/>
  <c r="Z444" i="4"/>
  <c r="AC443" i="4"/>
  <c r="AB443" i="4"/>
  <c r="AA443" i="4"/>
  <c r="Z443" i="4"/>
  <c r="AC442" i="4"/>
  <c r="AB442" i="4"/>
  <c r="AA442" i="4"/>
  <c r="Z442" i="4"/>
  <c r="AC441" i="4"/>
  <c r="AB441" i="4"/>
  <c r="AA441" i="4"/>
  <c r="Z441" i="4"/>
  <c r="AC440" i="4"/>
  <c r="AB440" i="4"/>
  <c r="AA440" i="4"/>
  <c r="Z440" i="4"/>
  <c r="AC439" i="4"/>
  <c r="AB439" i="4"/>
  <c r="AA439" i="4"/>
  <c r="Z439" i="4"/>
  <c r="AC438" i="4"/>
  <c r="AB438" i="4"/>
  <c r="AA438" i="4"/>
  <c r="Z438" i="4"/>
  <c r="AC437" i="4"/>
  <c r="AB437" i="4"/>
  <c r="AA437" i="4"/>
  <c r="Z437" i="4"/>
  <c r="AC436" i="4"/>
  <c r="AB436" i="4"/>
  <c r="AA436" i="4"/>
  <c r="Z436" i="4"/>
  <c r="AC435" i="4"/>
  <c r="AB435" i="4"/>
  <c r="AA435" i="4"/>
  <c r="Z435" i="4"/>
  <c r="AC434" i="4"/>
  <c r="AB434" i="4"/>
  <c r="AA434" i="4"/>
  <c r="Z434" i="4"/>
  <c r="AC433" i="4"/>
  <c r="AB433" i="4"/>
  <c r="AA433" i="4"/>
  <c r="Z433" i="4"/>
  <c r="AC432" i="4"/>
  <c r="AB432" i="4"/>
  <c r="AA432" i="4"/>
  <c r="Z432" i="4"/>
  <c r="AC431" i="4"/>
  <c r="AB431" i="4"/>
  <c r="AA431" i="4"/>
  <c r="Z431" i="4"/>
  <c r="AC430" i="4"/>
  <c r="AB430" i="4"/>
  <c r="AA430" i="4"/>
  <c r="Z430" i="4"/>
  <c r="AC429" i="4"/>
  <c r="AB429" i="4"/>
  <c r="AA429" i="4"/>
  <c r="Z429" i="4"/>
  <c r="AC428" i="4"/>
  <c r="AB428" i="4"/>
  <c r="AA428" i="4"/>
  <c r="Z428" i="4"/>
  <c r="AC427" i="4"/>
  <c r="AB427" i="4"/>
  <c r="AA427" i="4"/>
  <c r="Z427" i="4"/>
  <c r="AC426" i="4"/>
  <c r="AB426" i="4"/>
  <c r="AA426" i="4"/>
  <c r="Z426" i="4"/>
  <c r="AC425" i="4"/>
  <c r="AB425" i="4"/>
  <c r="AA425" i="4"/>
  <c r="Z425" i="4"/>
  <c r="AC424" i="4"/>
  <c r="AB424" i="4"/>
  <c r="AA424" i="4"/>
  <c r="Z424" i="4"/>
  <c r="AC423" i="4"/>
  <c r="AB423" i="4"/>
  <c r="AA423" i="4"/>
  <c r="Z423" i="4"/>
  <c r="AC422" i="4"/>
  <c r="AB422" i="4"/>
  <c r="AA422" i="4"/>
  <c r="Z422" i="4"/>
  <c r="AC421" i="4"/>
  <c r="AB421" i="4"/>
  <c r="AA421" i="4"/>
  <c r="Z421" i="4"/>
  <c r="AC420" i="4"/>
  <c r="AB420" i="4"/>
  <c r="AA420" i="4"/>
  <c r="Z420" i="4"/>
  <c r="AC419" i="4"/>
  <c r="AB419" i="4"/>
  <c r="AA419" i="4"/>
  <c r="Z419" i="4"/>
  <c r="AC418" i="4"/>
  <c r="AB418" i="4"/>
  <c r="AA418" i="4"/>
  <c r="Z418" i="4"/>
  <c r="AC417" i="4"/>
  <c r="AB417" i="4"/>
  <c r="AA417" i="4"/>
  <c r="Z417" i="4"/>
  <c r="AC416" i="4"/>
  <c r="AB416" i="4"/>
  <c r="AA416" i="4"/>
  <c r="Z416" i="4"/>
  <c r="AC415" i="4"/>
  <c r="AB415" i="4"/>
  <c r="AA415" i="4"/>
  <c r="Z415" i="4"/>
  <c r="AC414" i="4"/>
  <c r="AB414" i="4"/>
  <c r="AA414" i="4"/>
  <c r="Z414" i="4"/>
  <c r="AC413" i="4"/>
  <c r="AB413" i="4"/>
  <c r="AA413" i="4"/>
  <c r="Z413" i="4"/>
  <c r="AC412" i="4"/>
  <c r="AB412" i="4"/>
  <c r="AA412" i="4"/>
  <c r="Z412" i="4"/>
  <c r="AC411" i="4"/>
  <c r="AB411" i="4"/>
  <c r="AA411" i="4"/>
  <c r="Z411" i="4"/>
  <c r="AC410" i="4"/>
  <c r="AB410" i="4"/>
  <c r="AA410" i="4"/>
  <c r="Z410" i="4"/>
  <c r="AC409" i="4"/>
  <c r="AB409" i="4"/>
  <c r="AA409" i="4"/>
  <c r="Z409" i="4"/>
  <c r="AC408" i="4"/>
  <c r="AB408" i="4"/>
  <c r="AA408" i="4"/>
  <c r="Z408" i="4"/>
  <c r="AC407" i="4"/>
  <c r="AB407" i="4"/>
  <c r="AA407" i="4"/>
  <c r="Z407" i="4"/>
  <c r="AC406" i="4"/>
  <c r="AB406" i="4"/>
  <c r="AA406" i="4"/>
  <c r="Z406" i="4"/>
  <c r="AC405" i="4"/>
  <c r="AB405" i="4"/>
  <c r="AA405" i="4"/>
  <c r="Z405" i="4"/>
  <c r="AC404" i="4"/>
  <c r="AB404" i="4"/>
  <c r="AA404" i="4"/>
  <c r="Z404" i="4"/>
  <c r="AC403" i="4"/>
  <c r="AB403" i="4"/>
  <c r="AA403" i="4"/>
  <c r="Z403" i="4"/>
  <c r="AC402" i="4"/>
  <c r="AB402" i="4"/>
  <c r="AA402" i="4"/>
  <c r="Z402" i="4"/>
  <c r="AC401" i="4"/>
  <c r="AB401" i="4"/>
  <c r="AA401" i="4"/>
  <c r="Z401" i="4"/>
  <c r="AC400" i="4"/>
  <c r="AB400" i="4"/>
  <c r="AA400" i="4"/>
  <c r="Z400" i="4"/>
  <c r="AC399" i="4"/>
  <c r="AB399" i="4"/>
  <c r="AA399" i="4"/>
  <c r="Z399" i="4"/>
  <c r="AC398" i="4"/>
  <c r="AB398" i="4"/>
  <c r="AA398" i="4"/>
  <c r="Z398" i="4"/>
  <c r="AC397" i="4"/>
  <c r="AB397" i="4"/>
  <c r="AA397" i="4"/>
  <c r="Z397" i="4"/>
  <c r="AC396" i="4"/>
  <c r="AB396" i="4"/>
  <c r="AA396" i="4"/>
  <c r="Z396" i="4"/>
  <c r="AC395" i="4"/>
  <c r="AB395" i="4"/>
  <c r="AA395" i="4"/>
  <c r="Z395" i="4"/>
  <c r="AC394" i="4"/>
  <c r="AB394" i="4"/>
  <c r="AA394" i="4"/>
  <c r="Z394" i="4"/>
  <c r="AC393" i="4"/>
  <c r="AB393" i="4"/>
  <c r="AA393" i="4"/>
  <c r="Z393" i="4"/>
  <c r="AC392" i="4"/>
  <c r="AB392" i="4"/>
  <c r="AA392" i="4"/>
  <c r="Z392" i="4"/>
  <c r="AC391" i="4"/>
  <c r="AB391" i="4"/>
  <c r="AA391" i="4"/>
  <c r="Z391" i="4"/>
  <c r="AC390" i="4"/>
  <c r="AB390" i="4"/>
  <c r="AA390" i="4"/>
  <c r="Z390" i="4"/>
  <c r="AC389" i="4"/>
  <c r="AB389" i="4"/>
  <c r="AA389" i="4"/>
  <c r="Z389" i="4"/>
  <c r="AC388" i="4"/>
  <c r="AB388" i="4"/>
  <c r="AA388" i="4"/>
  <c r="Z388" i="4"/>
  <c r="AC387" i="4"/>
  <c r="AB387" i="4"/>
  <c r="AA387" i="4"/>
  <c r="Z387" i="4"/>
  <c r="AC386" i="4"/>
  <c r="AB386" i="4"/>
  <c r="AA386" i="4"/>
  <c r="Z386" i="4"/>
  <c r="AC385" i="4"/>
  <c r="AB385" i="4"/>
  <c r="AA385" i="4"/>
  <c r="Z385" i="4"/>
  <c r="AC384" i="4"/>
  <c r="AB384" i="4"/>
  <c r="AA384" i="4"/>
  <c r="Z384" i="4"/>
  <c r="AC383" i="4"/>
  <c r="AB383" i="4"/>
  <c r="AA383" i="4"/>
  <c r="Z383" i="4"/>
  <c r="AC382" i="4"/>
  <c r="AB382" i="4"/>
  <c r="AA382" i="4"/>
  <c r="Z382" i="4"/>
  <c r="AC381" i="4"/>
  <c r="AB381" i="4"/>
  <c r="AA381" i="4"/>
  <c r="Z381" i="4"/>
  <c r="AC380" i="4"/>
  <c r="AB380" i="4"/>
  <c r="AA380" i="4"/>
  <c r="Z380" i="4"/>
  <c r="AC379" i="4"/>
  <c r="AB379" i="4"/>
  <c r="AA379" i="4"/>
  <c r="Z379" i="4"/>
  <c r="AC378" i="4"/>
  <c r="AB378" i="4"/>
  <c r="AA378" i="4"/>
  <c r="Z378" i="4"/>
  <c r="AC377" i="4"/>
  <c r="AB377" i="4"/>
  <c r="AA377" i="4"/>
  <c r="Z377" i="4"/>
  <c r="AC376" i="4"/>
  <c r="AB376" i="4"/>
  <c r="AA376" i="4"/>
  <c r="Z376" i="4"/>
  <c r="AC375" i="4"/>
  <c r="AB375" i="4"/>
  <c r="AA375" i="4"/>
  <c r="Z375" i="4"/>
  <c r="AC374" i="4"/>
  <c r="AB374" i="4"/>
  <c r="AA374" i="4"/>
  <c r="Z374" i="4"/>
  <c r="AC373" i="4"/>
  <c r="AB373" i="4"/>
  <c r="AA373" i="4"/>
  <c r="Z373" i="4"/>
  <c r="AC372" i="4"/>
  <c r="AB372" i="4"/>
  <c r="AA372" i="4"/>
  <c r="Z372" i="4"/>
  <c r="AC371" i="4"/>
  <c r="AB371" i="4"/>
  <c r="AA371" i="4"/>
  <c r="Z371" i="4"/>
  <c r="AC370" i="4"/>
  <c r="AB370" i="4"/>
  <c r="AA370" i="4"/>
  <c r="Z370" i="4"/>
  <c r="AC369" i="4"/>
  <c r="AB369" i="4"/>
  <c r="AA369" i="4"/>
  <c r="Z369" i="4"/>
  <c r="AC368" i="4"/>
  <c r="AB368" i="4"/>
  <c r="AA368" i="4"/>
  <c r="Z368" i="4"/>
  <c r="AC367" i="4"/>
  <c r="AB367" i="4"/>
  <c r="AA367" i="4"/>
  <c r="Z367" i="4"/>
  <c r="AC366" i="4"/>
  <c r="AB366" i="4"/>
  <c r="AA366" i="4"/>
  <c r="Z366" i="4"/>
  <c r="AC365" i="4"/>
  <c r="AB365" i="4"/>
  <c r="AA365" i="4"/>
  <c r="Z365" i="4"/>
  <c r="AC364" i="4"/>
  <c r="AB364" i="4"/>
  <c r="AA364" i="4"/>
  <c r="Z364" i="4"/>
  <c r="AC363" i="4"/>
  <c r="AB363" i="4"/>
  <c r="AA363" i="4"/>
  <c r="Z363" i="4"/>
  <c r="AC362" i="4"/>
  <c r="AB362" i="4"/>
  <c r="AA362" i="4"/>
  <c r="Z362" i="4"/>
  <c r="AC361" i="4"/>
  <c r="AB361" i="4"/>
  <c r="AA361" i="4"/>
  <c r="Z361" i="4"/>
  <c r="AC360" i="4"/>
  <c r="AB360" i="4"/>
  <c r="AA360" i="4"/>
  <c r="Z360" i="4"/>
  <c r="AC359" i="4"/>
  <c r="AB359" i="4"/>
  <c r="AA359" i="4"/>
  <c r="Z359" i="4"/>
  <c r="AC358" i="4"/>
  <c r="AB358" i="4"/>
  <c r="AA358" i="4"/>
  <c r="Z358" i="4"/>
  <c r="AC357" i="4"/>
  <c r="AB357" i="4"/>
  <c r="AA357" i="4"/>
  <c r="Z357" i="4"/>
  <c r="AC356" i="4"/>
  <c r="AB356" i="4"/>
  <c r="AA356" i="4"/>
  <c r="Z356" i="4"/>
  <c r="AC355" i="4"/>
  <c r="AB355" i="4"/>
  <c r="AA355" i="4"/>
  <c r="Z355" i="4"/>
  <c r="AC354" i="4"/>
  <c r="AB354" i="4"/>
  <c r="AA354" i="4"/>
  <c r="Z354" i="4"/>
  <c r="AC353" i="4"/>
  <c r="AB353" i="4"/>
  <c r="AA353" i="4"/>
  <c r="Z353" i="4"/>
  <c r="AC352" i="4"/>
  <c r="AB352" i="4"/>
  <c r="AA352" i="4"/>
  <c r="Z352" i="4"/>
  <c r="AC351" i="4"/>
  <c r="AB351" i="4"/>
  <c r="AA351" i="4"/>
  <c r="Z351" i="4"/>
  <c r="AC350" i="4"/>
  <c r="AB350" i="4"/>
  <c r="AA350" i="4"/>
  <c r="Z350" i="4"/>
  <c r="AC349" i="4"/>
  <c r="AB349" i="4"/>
  <c r="AA349" i="4"/>
  <c r="Z349" i="4"/>
  <c r="AC348" i="4"/>
  <c r="AB348" i="4"/>
  <c r="AA348" i="4"/>
  <c r="Z348" i="4"/>
  <c r="AC347" i="4"/>
  <c r="AB347" i="4"/>
  <c r="AA347" i="4"/>
  <c r="Z347" i="4"/>
  <c r="AC346" i="4"/>
  <c r="AB346" i="4"/>
  <c r="AA346" i="4"/>
  <c r="Z346" i="4"/>
  <c r="AC345" i="4"/>
  <c r="AB345" i="4"/>
  <c r="AA345" i="4"/>
  <c r="Z345" i="4"/>
  <c r="AC344" i="4"/>
  <c r="AB344" i="4"/>
  <c r="AA344" i="4"/>
  <c r="Z344" i="4"/>
  <c r="AC343" i="4"/>
  <c r="AB343" i="4"/>
  <c r="AA343" i="4"/>
  <c r="Z343" i="4"/>
  <c r="AC342" i="4"/>
  <c r="AB342" i="4"/>
  <c r="AA342" i="4"/>
  <c r="Z342" i="4"/>
  <c r="AC341" i="4"/>
  <c r="AB341" i="4"/>
  <c r="AA341" i="4"/>
  <c r="Z341" i="4"/>
  <c r="AC340" i="4"/>
  <c r="AB340" i="4"/>
  <c r="AA340" i="4"/>
  <c r="Z340" i="4"/>
  <c r="AC339" i="4"/>
  <c r="AB339" i="4"/>
  <c r="AA339" i="4"/>
  <c r="Z339" i="4"/>
  <c r="AC338" i="4"/>
  <c r="AB338" i="4"/>
  <c r="AA338" i="4"/>
  <c r="Z338" i="4"/>
  <c r="AC337" i="4"/>
  <c r="AB337" i="4"/>
  <c r="AA337" i="4"/>
  <c r="Z337" i="4"/>
  <c r="AC336" i="4"/>
  <c r="AB336" i="4"/>
  <c r="AA336" i="4"/>
  <c r="Z336" i="4"/>
  <c r="AC335" i="4"/>
  <c r="AB335" i="4"/>
  <c r="AA335" i="4"/>
  <c r="Z335" i="4"/>
  <c r="AC334" i="4"/>
  <c r="AB334" i="4"/>
  <c r="AA334" i="4"/>
  <c r="Z334" i="4"/>
  <c r="AC333" i="4"/>
  <c r="AB333" i="4"/>
  <c r="AA333" i="4"/>
  <c r="Z333" i="4"/>
  <c r="AC332" i="4"/>
  <c r="AB332" i="4"/>
  <c r="AA332" i="4"/>
  <c r="Z332" i="4"/>
  <c r="AC331" i="4"/>
  <c r="AB331" i="4"/>
  <c r="AA331" i="4"/>
  <c r="Z331" i="4"/>
  <c r="AC330" i="4"/>
  <c r="AB330" i="4"/>
  <c r="AA330" i="4"/>
  <c r="Z330" i="4"/>
  <c r="AC329" i="4"/>
  <c r="AB329" i="4"/>
  <c r="AA329" i="4"/>
  <c r="Z329" i="4"/>
  <c r="AC328" i="4"/>
  <c r="AB328" i="4"/>
  <c r="AA328" i="4"/>
  <c r="Z328" i="4"/>
  <c r="AC327" i="4"/>
  <c r="AB327" i="4"/>
  <c r="AA327" i="4"/>
  <c r="Z327" i="4"/>
  <c r="AC326" i="4"/>
  <c r="AB326" i="4"/>
  <c r="AA326" i="4"/>
  <c r="Z326" i="4"/>
  <c r="AC325" i="4"/>
  <c r="AB325" i="4"/>
  <c r="AA325" i="4"/>
  <c r="Z325" i="4"/>
  <c r="AC324" i="4"/>
  <c r="AB324" i="4"/>
  <c r="AA324" i="4"/>
  <c r="Z324" i="4"/>
  <c r="AC323" i="4"/>
  <c r="AB323" i="4"/>
  <c r="AA323" i="4"/>
  <c r="Z323" i="4"/>
  <c r="AC322" i="4"/>
  <c r="AB322" i="4"/>
  <c r="AA322" i="4"/>
  <c r="Z322" i="4"/>
  <c r="AC321" i="4"/>
  <c r="AB321" i="4"/>
  <c r="AA321" i="4"/>
  <c r="Z321" i="4"/>
  <c r="AC320" i="4"/>
  <c r="AB320" i="4"/>
  <c r="AA320" i="4"/>
  <c r="Z320" i="4"/>
  <c r="AC319" i="4"/>
  <c r="AB319" i="4"/>
  <c r="AA319" i="4"/>
  <c r="Z319" i="4"/>
  <c r="AC318" i="4"/>
  <c r="AB318" i="4"/>
  <c r="AA318" i="4"/>
  <c r="Z318" i="4"/>
  <c r="AC317" i="4"/>
  <c r="AB317" i="4"/>
  <c r="AA317" i="4"/>
  <c r="Z317" i="4"/>
  <c r="AC316" i="4"/>
  <c r="AB316" i="4"/>
  <c r="AA316" i="4"/>
  <c r="Z316" i="4"/>
  <c r="AC315" i="4"/>
  <c r="AB315" i="4"/>
  <c r="AA315" i="4"/>
  <c r="Z315" i="4"/>
  <c r="AC314" i="4"/>
  <c r="AB314" i="4"/>
  <c r="AA314" i="4"/>
  <c r="Z314" i="4"/>
  <c r="AC313" i="4"/>
  <c r="AB313" i="4"/>
  <c r="AA313" i="4"/>
  <c r="Z313" i="4"/>
  <c r="AC312" i="4"/>
  <c r="AB312" i="4"/>
  <c r="AA312" i="4"/>
  <c r="Z312" i="4"/>
  <c r="AC311" i="4"/>
  <c r="AB311" i="4"/>
  <c r="AA311" i="4"/>
  <c r="Z311" i="4"/>
  <c r="AC310" i="4"/>
  <c r="AB310" i="4"/>
  <c r="AA310" i="4"/>
  <c r="Z310" i="4"/>
  <c r="AC309" i="4"/>
  <c r="AB309" i="4"/>
  <c r="AA309" i="4"/>
  <c r="Z309" i="4"/>
  <c r="AC308" i="4"/>
  <c r="AB308" i="4"/>
  <c r="AA308" i="4"/>
  <c r="Z308" i="4"/>
  <c r="AC307" i="4"/>
  <c r="AB307" i="4"/>
  <c r="AA307" i="4"/>
  <c r="Z307" i="4"/>
  <c r="AC306" i="4"/>
  <c r="AB306" i="4"/>
  <c r="AA306" i="4"/>
  <c r="Z306" i="4"/>
  <c r="AC305" i="4"/>
  <c r="AB305" i="4"/>
  <c r="AA305" i="4"/>
  <c r="Z305" i="4"/>
  <c r="AC304" i="4"/>
  <c r="AB304" i="4"/>
  <c r="AA304" i="4"/>
  <c r="Z304" i="4"/>
  <c r="AC303" i="4"/>
  <c r="AB303" i="4"/>
  <c r="AA303" i="4"/>
  <c r="Z303" i="4"/>
  <c r="AC302" i="4"/>
  <c r="AB302" i="4"/>
  <c r="AA302" i="4"/>
  <c r="Z302" i="4"/>
  <c r="AC301" i="4"/>
  <c r="AB301" i="4"/>
  <c r="AA301" i="4"/>
  <c r="Z301" i="4"/>
  <c r="AC300" i="4"/>
  <c r="AB300" i="4"/>
  <c r="AA300" i="4"/>
  <c r="Z300" i="4"/>
  <c r="AC299" i="4"/>
  <c r="AB299" i="4"/>
  <c r="AA299" i="4"/>
  <c r="Z299" i="4"/>
  <c r="AC298" i="4"/>
  <c r="AB298" i="4"/>
  <c r="AA298" i="4"/>
  <c r="Z298" i="4"/>
  <c r="AC297" i="4"/>
  <c r="AB297" i="4"/>
  <c r="AA297" i="4"/>
  <c r="Z297" i="4"/>
  <c r="AC296" i="4"/>
  <c r="AB296" i="4"/>
  <c r="AA296" i="4"/>
  <c r="Z296" i="4"/>
  <c r="AC295" i="4"/>
  <c r="AB295" i="4"/>
  <c r="AA295" i="4"/>
  <c r="Z295" i="4"/>
  <c r="AC294" i="4"/>
  <c r="AB294" i="4"/>
  <c r="AA294" i="4"/>
  <c r="Z294" i="4"/>
  <c r="AC293" i="4"/>
  <c r="AB293" i="4"/>
  <c r="AA293" i="4"/>
  <c r="Z293" i="4"/>
  <c r="AC292" i="4"/>
  <c r="AB292" i="4"/>
  <c r="AA292" i="4"/>
  <c r="Z292" i="4"/>
  <c r="AC291" i="4"/>
  <c r="AB291" i="4"/>
  <c r="AA291" i="4"/>
  <c r="Z291" i="4"/>
  <c r="AC290" i="4"/>
  <c r="AB290" i="4"/>
  <c r="AA290" i="4"/>
  <c r="Z290" i="4"/>
  <c r="AC289" i="4"/>
  <c r="AB289" i="4"/>
  <c r="AA289" i="4"/>
  <c r="Z289" i="4"/>
  <c r="AC288" i="4"/>
  <c r="AB288" i="4"/>
  <c r="AA288" i="4"/>
  <c r="Z288" i="4"/>
  <c r="AC287" i="4"/>
  <c r="AB287" i="4"/>
  <c r="AA287" i="4"/>
  <c r="Z287" i="4"/>
  <c r="AC286" i="4"/>
  <c r="AB286" i="4"/>
  <c r="AA286" i="4"/>
  <c r="Z286" i="4"/>
  <c r="AC285" i="4"/>
  <c r="AB285" i="4"/>
  <c r="AA285" i="4"/>
  <c r="Z285" i="4"/>
  <c r="AC284" i="4"/>
  <c r="AB284" i="4"/>
  <c r="AA284" i="4"/>
  <c r="Z284" i="4"/>
  <c r="AC283" i="4"/>
  <c r="AB283" i="4"/>
  <c r="AA283" i="4"/>
  <c r="Z283" i="4"/>
  <c r="AC282" i="4"/>
  <c r="AB282" i="4"/>
  <c r="AA282" i="4"/>
  <c r="Z282" i="4"/>
  <c r="AC281" i="4"/>
  <c r="AB281" i="4"/>
  <c r="AA281" i="4"/>
  <c r="Z281" i="4"/>
  <c r="AC280" i="4"/>
  <c r="AB280" i="4"/>
  <c r="AA280" i="4"/>
  <c r="Z280" i="4"/>
  <c r="AC279" i="4"/>
  <c r="AB279" i="4"/>
  <c r="AA279" i="4"/>
  <c r="Z279" i="4"/>
  <c r="AC278" i="4"/>
  <c r="AB278" i="4"/>
  <c r="AA278" i="4"/>
  <c r="Z278" i="4"/>
  <c r="AC277" i="4"/>
  <c r="AB277" i="4"/>
  <c r="AA277" i="4"/>
  <c r="Z277" i="4"/>
  <c r="AC276" i="4"/>
  <c r="AB276" i="4"/>
  <c r="AA276" i="4"/>
  <c r="Z276" i="4"/>
  <c r="AC275" i="4"/>
  <c r="AB275" i="4"/>
  <c r="AA275" i="4"/>
  <c r="Z275" i="4"/>
  <c r="AC274" i="4"/>
  <c r="AB274" i="4"/>
  <c r="AA274" i="4"/>
  <c r="Z274" i="4"/>
  <c r="AC273" i="4"/>
  <c r="AB273" i="4"/>
  <c r="AA273" i="4"/>
  <c r="Z273" i="4"/>
  <c r="AC272" i="4"/>
  <c r="AB272" i="4"/>
  <c r="AA272" i="4"/>
  <c r="Z272" i="4"/>
  <c r="AC271" i="4"/>
  <c r="AB271" i="4"/>
  <c r="AA271" i="4"/>
  <c r="Z271" i="4"/>
  <c r="AC270" i="4"/>
  <c r="AB270" i="4"/>
  <c r="AA270" i="4"/>
  <c r="Z270" i="4"/>
  <c r="AC269" i="4"/>
  <c r="AB269" i="4"/>
  <c r="AA269" i="4"/>
  <c r="Z269" i="4"/>
  <c r="AC268" i="4"/>
  <c r="AB268" i="4"/>
  <c r="AA268" i="4"/>
  <c r="Z268" i="4"/>
  <c r="AC267" i="4"/>
  <c r="AB267" i="4"/>
  <c r="AA267" i="4"/>
  <c r="Z267" i="4"/>
  <c r="AC266" i="4"/>
  <c r="AB266" i="4"/>
  <c r="AA266" i="4"/>
  <c r="Z266" i="4"/>
  <c r="AC265" i="4"/>
  <c r="AB265" i="4"/>
  <c r="AA265" i="4"/>
  <c r="Z265" i="4"/>
  <c r="AC264" i="4"/>
  <c r="AB264" i="4"/>
  <c r="AA264" i="4"/>
  <c r="Z264" i="4"/>
  <c r="AC263" i="4"/>
  <c r="AB263" i="4"/>
  <c r="AA263" i="4"/>
  <c r="Z263" i="4"/>
  <c r="AC262" i="4"/>
  <c r="AB262" i="4"/>
  <c r="AA262" i="4"/>
  <c r="Z262" i="4"/>
  <c r="AC261" i="4"/>
  <c r="AB261" i="4"/>
  <c r="AA261" i="4"/>
  <c r="Z261" i="4"/>
  <c r="AC260" i="4"/>
  <c r="AB260" i="4"/>
  <c r="AA260" i="4"/>
  <c r="Z260" i="4"/>
  <c r="AC259" i="4"/>
  <c r="AB259" i="4"/>
  <c r="AA259" i="4"/>
  <c r="Z259" i="4"/>
  <c r="AC258" i="4"/>
  <c r="AB258" i="4"/>
  <c r="AA258" i="4"/>
  <c r="Z258" i="4"/>
  <c r="AC257" i="4"/>
  <c r="AB257" i="4"/>
  <c r="AA257" i="4"/>
  <c r="Z257" i="4"/>
  <c r="AC256" i="4"/>
  <c r="AB256" i="4"/>
  <c r="AA256" i="4"/>
  <c r="Z256" i="4"/>
  <c r="AC255" i="4"/>
  <c r="AB255" i="4"/>
  <c r="AA255" i="4"/>
  <c r="Z255" i="4"/>
  <c r="AC254" i="4"/>
  <c r="AB254" i="4"/>
  <c r="AA254" i="4"/>
  <c r="Z254" i="4"/>
  <c r="AC253" i="4"/>
  <c r="AB253" i="4"/>
  <c r="AA253" i="4"/>
  <c r="Z253" i="4"/>
  <c r="AC252" i="4"/>
  <c r="AB252" i="4"/>
  <c r="AA252" i="4"/>
  <c r="Z252" i="4"/>
  <c r="AC251" i="4"/>
  <c r="AB251" i="4"/>
  <c r="AA251" i="4"/>
  <c r="Z251" i="4"/>
  <c r="AC250" i="4"/>
  <c r="AB250" i="4"/>
  <c r="AA250" i="4"/>
  <c r="Z250" i="4"/>
  <c r="AC249" i="4"/>
  <c r="AB249" i="4"/>
  <c r="AA249" i="4"/>
  <c r="Z249" i="4"/>
  <c r="AC248" i="4"/>
  <c r="AB248" i="4"/>
  <c r="AA248" i="4"/>
  <c r="Z248" i="4"/>
  <c r="AC247" i="4"/>
  <c r="AB247" i="4"/>
  <c r="AA247" i="4"/>
  <c r="Z247" i="4"/>
  <c r="AC246" i="4"/>
  <c r="AB246" i="4"/>
  <c r="AA246" i="4"/>
  <c r="Z246" i="4"/>
  <c r="AC245" i="4"/>
  <c r="AB245" i="4"/>
  <c r="AA245" i="4"/>
  <c r="Z245" i="4"/>
  <c r="AC244" i="4"/>
  <c r="AB244" i="4"/>
  <c r="AA244" i="4"/>
  <c r="Z244" i="4"/>
  <c r="AC243" i="4"/>
  <c r="AB243" i="4"/>
  <c r="AA243" i="4"/>
  <c r="Z243" i="4"/>
  <c r="AC242" i="4"/>
  <c r="AB242" i="4"/>
  <c r="AA242" i="4"/>
  <c r="Z242" i="4"/>
  <c r="AC241" i="4"/>
  <c r="AB241" i="4"/>
  <c r="AA241" i="4"/>
  <c r="Z241" i="4"/>
  <c r="AC240" i="4"/>
  <c r="AB240" i="4"/>
  <c r="AA240" i="4"/>
  <c r="Z240" i="4"/>
  <c r="AC239" i="4"/>
  <c r="AB239" i="4"/>
  <c r="AA239" i="4"/>
  <c r="Z239" i="4"/>
  <c r="AC238" i="4"/>
  <c r="AB238" i="4"/>
  <c r="AA238" i="4"/>
  <c r="Z238" i="4"/>
  <c r="AC237" i="4"/>
  <c r="AB237" i="4"/>
  <c r="AA237" i="4"/>
  <c r="Z237" i="4"/>
  <c r="AC236" i="4"/>
  <c r="AB236" i="4"/>
  <c r="AA236" i="4"/>
  <c r="Z236" i="4"/>
  <c r="AC235" i="4"/>
  <c r="AB235" i="4"/>
  <c r="AA235" i="4"/>
  <c r="Z235" i="4"/>
  <c r="AC234" i="4"/>
  <c r="AB234" i="4"/>
  <c r="AA234" i="4"/>
  <c r="Z234" i="4"/>
  <c r="AC233" i="4"/>
  <c r="AB233" i="4"/>
  <c r="AA233" i="4"/>
  <c r="Z233" i="4"/>
  <c r="AC232" i="4"/>
  <c r="AB232" i="4"/>
  <c r="AA232" i="4"/>
  <c r="Z232" i="4"/>
  <c r="AC231" i="4"/>
  <c r="AB231" i="4"/>
  <c r="AA231" i="4"/>
  <c r="Z231" i="4"/>
  <c r="AC230" i="4"/>
  <c r="AB230" i="4"/>
  <c r="AA230" i="4"/>
  <c r="Z230" i="4"/>
  <c r="AC229" i="4"/>
  <c r="AB229" i="4"/>
  <c r="AA229" i="4"/>
  <c r="Z229" i="4"/>
  <c r="AC228" i="4"/>
  <c r="AB228" i="4"/>
  <c r="AA228" i="4"/>
  <c r="Z228" i="4"/>
  <c r="AC227" i="4"/>
  <c r="AB227" i="4"/>
  <c r="AA227" i="4"/>
  <c r="Z227" i="4"/>
  <c r="AC226" i="4"/>
  <c r="AB226" i="4"/>
  <c r="AA226" i="4"/>
  <c r="Z226" i="4"/>
  <c r="AC225" i="4"/>
  <c r="AB225" i="4"/>
  <c r="AA225" i="4"/>
  <c r="Z225" i="4"/>
  <c r="AC224" i="4"/>
  <c r="AB224" i="4"/>
  <c r="AA224" i="4"/>
  <c r="Z224" i="4"/>
  <c r="AC223" i="4"/>
  <c r="AB223" i="4"/>
  <c r="AA223" i="4"/>
  <c r="Z223" i="4"/>
  <c r="AC222" i="4"/>
  <c r="AB222" i="4"/>
  <c r="AA222" i="4"/>
  <c r="Z222" i="4"/>
  <c r="AC221" i="4"/>
  <c r="AB221" i="4"/>
  <c r="AA221" i="4"/>
  <c r="Z221" i="4"/>
  <c r="AC220" i="4"/>
  <c r="AB220" i="4"/>
  <c r="AA220" i="4"/>
  <c r="Z220" i="4"/>
  <c r="AC219" i="4"/>
  <c r="AB219" i="4"/>
  <c r="AA219" i="4"/>
  <c r="Z219" i="4"/>
  <c r="AC218" i="4"/>
  <c r="AB218" i="4"/>
  <c r="AA218" i="4"/>
  <c r="Z218" i="4"/>
  <c r="AC217" i="4"/>
  <c r="AB217" i="4"/>
  <c r="AA217" i="4"/>
  <c r="Z217" i="4"/>
  <c r="AC216" i="4"/>
  <c r="AB216" i="4"/>
  <c r="AA216" i="4"/>
  <c r="Z216" i="4"/>
  <c r="AC215" i="4"/>
  <c r="AB215" i="4"/>
  <c r="AA215" i="4"/>
  <c r="Z215" i="4"/>
  <c r="AC214" i="4"/>
  <c r="AB214" i="4"/>
  <c r="AA214" i="4"/>
  <c r="Z214" i="4"/>
  <c r="AC213" i="4"/>
  <c r="AB213" i="4"/>
  <c r="AA213" i="4"/>
  <c r="Z213" i="4"/>
  <c r="AC212" i="4"/>
  <c r="AB212" i="4"/>
  <c r="AA212" i="4"/>
  <c r="Z212" i="4"/>
  <c r="AC211" i="4"/>
  <c r="AB211" i="4"/>
  <c r="AA211" i="4"/>
  <c r="Z211" i="4"/>
  <c r="AC210" i="4"/>
  <c r="AB210" i="4"/>
  <c r="AA210" i="4"/>
  <c r="Z210" i="4"/>
  <c r="AC209" i="4"/>
  <c r="AB209" i="4"/>
  <c r="AA209" i="4"/>
  <c r="Z209" i="4"/>
  <c r="AC208" i="4"/>
  <c r="AB208" i="4"/>
  <c r="AA208" i="4"/>
  <c r="Z208" i="4"/>
  <c r="AC207" i="4"/>
  <c r="AB207" i="4"/>
  <c r="AA207" i="4"/>
  <c r="Z207" i="4"/>
  <c r="AC206" i="4"/>
  <c r="AB206" i="4"/>
  <c r="AA206" i="4"/>
  <c r="Z206" i="4"/>
  <c r="AC205" i="4"/>
  <c r="AB205" i="4"/>
  <c r="AA205" i="4"/>
  <c r="Z205" i="4"/>
  <c r="AC204" i="4"/>
  <c r="AB204" i="4"/>
  <c r="AA204" i="4"/>
  <c r="Z204" i="4"/>
  <c r="AC203" i="4"/>
  <c r="AB203" i="4"/>
  <c r="AA203" i="4"/>
  <c r="Z203" i="4"/>
  <c r="AC202" i="4"/>
  <c r="AB202" i="4"/>
  <c r="AA202" i="4"/>
  <c r="Z202" i="4"/>
  <c r="AC201" i="4"/>
  <c r="AB201" i="4"/>
  <c r="AA201" i="4"/>
  <c r="Z201" i="4"/>
  <c r="AC200" i="4"/>
  <c r="AB200" i="4"/>
  <c r="AA200" i="4"/>
  <c r="Z200" i="4"/>
  <c r="AC199" i="4"/>
  <c r="AB199" i="4"/>
  <c r="AA199" i="4"/>
  <c r="Z199" i="4"/>
  <c r="AC198" i="4"/>
  <c r="AB198" i="4"/>
  <c r="AA198" i="4"/>
  <c r="Z198" i="4"/>
  <c r="AC197" i="4"/>
  <c r="AB197" i="4"/>
  <c r="AA197" i="4"/>
  <c r="Z197" i="4"/>
  <c r="AC196" i="4"/>
  <c r="AB196" i="4"/>
  <c r="AA196" i="4"/>
  <c r="Z196" i="4"/>
  <c r="AC195" i="4"/>
  <c r="AB195" i="4"/>
  <c r="AA195" i="4"/>
  <c r="Z195" i="4"/>
  <c r="AC194" i="4"/>
  <c r="AB194" i="4"/>
  <c r="AA194" i="4"/>
  <c r="Z194" i="4"/>
  <c r="AC193" i="4"/>
  <c r="AB193" i="4"/>
  <c r="AA193" i="4"/>
  <c r="Z193" i="4"/>
  <c r="AC192" i="4"/>
  <c r="AB192" i="4"/>
  <c r="AA192" i="4"/>
  <c r="Z192" i="4"/>
  <c r="AC191" i="4"/>
  <c r="AB191" i="4"/>
  <c r="AA191" i="4"/>
  <c r="Z191" i="4"/>
  <c r="AC190" i="4"/>
  <c r="AB190" i="4"/>
  <c r="AA190" i="4"/>
  <c r="Z190" i="4"/>
  <c r="AC189" i="4"/>
  <c r="AB189" i="4"/>
  <c r="AA189" i="4"/>
  <c r="Z189" i="4"/>
  <c r="AC188" i="4"/>
  <c r="AB188" i="4"/>
  <c r="AA188" i="4"/>
  <c r="Z188" i="4"/>
  <c r="AC187" i="4"/>
  <c r="AB187" i="4"/>
  <c r="AA187" i="4"/>
  <c r="Z187" i="4"/>
  <c r="AC186" i="4"/>
  <c r="AB186" i="4"/>
  <c r="AA186" i="4"/>
  <c r="Z186" i="4"/>
  <c r="AC185" i="4"/>
  <c r="AB185" i="4"/>
  <c r="AA185" i="4"/>
  <c r="Z185" i="4"/>
  <c r="AC184" i="4"/>
  <c r="AB184" i="4"/>
  <c r="AA184" i="4"/>
  <c r="Z184" i="4"/>
  <c r="AC183" i="4"/>
  <c r="AB183" i="4"/>
  <c r="AA183" i="4"/>
  <c r="Z183" i="4"/>
  <c r="AC182" i="4"/>
  <c r="AB182" i="4"/>
  <c r="AA182" i="4"/>
  <c r="Z182" i="4"/>
  <c r="AC181" i="4"/>
  <c r="AB181" i="4"/>
  <c r="AA181" i="4"/>
  <c r="Z181" i="4"/>
  <c r="AC180" i="4"/>
  <c r="AB180" i="4"/>
  <c r="AA180" i="4"/>
  <c r="Z180" i="4"/>
  <c r="AC179" i="4"/>
  <c r="AB179" i="4"/>
  <c r="AA179" i="4"/>
  <c r="Z179" i="4"/>
  <c r="AC178" i="4"/>
  <c r="AB178" i="4"/>
  <c r="AA178" i="4"/>
  <c r="Z178" i="4"/>
  <c r="AC177" i="4"/>
  <c r="AB177" i="4"/>
  <c r="AA177" i="4"/>
  <c r="Z177" i="4"/>
  <c r="AC176" i="4"/>
  <c r="AB176" i="4"/>
  <c r="AA176" i="4"/>
  <c r="Z176" i="4"/>
  <c r="AC175" i="4"/>
  <c r="AB175" i="4"/>
  <c r="AA175" i="4"/>
  <c r="Z175" i="4"/>
  <c r="AC174" i="4"/>
  <c r="AB174" i="4"/>
  <c r="AA174" i="4"/>
  <c r="Z174" i="4"/>
  <c r="AC173" i="4"/>
  <c r="AB173" i="4"/>
  <c r="AA173" i="4"/>
  <c r="Z173" i="4"/>
  <c r="AC172" i="4"/>
  <c r="AB172" i="4"/>
  <c r="AA172" i="4"/>
  <c r="Z172" i="4"/>
  <c r="AC171" i="4"/>
  <c r="AB171" i="4"/>
  <c r="AA171" i="4"/>
  <c r="Z171" i="4"/>
  <c r="AC170" i="4"/>
  <c r="AB170" i="4"/>
  <c r="AA170" i="4"/>
  <c r="Z170" i="4"/>
  <c r="AC169" i="4"/>
  <c r="AB169" i="4"/>
  <c r="AA169" i="4"/>
  <c r="Z169" i="4"/>
  <c r="AC168" i="4"/>
  <c r="AB168" i="4"/>
  <c r="AA168" i="4"/>
  <c r="Z168" i="4"/>
  <c r="AC167" i="4"/>
  <c r="AB167" i="4"/>
  <c r="AA167" i="4"/>
  <c r="Z167" i="4"/>
  <c r="AC166" i="4"/>
  <c r="AB166" i="4"/>
  <c r="AA166" i="4"/>
  <c r="Z166" i="4"/>
  <c r="AC165" i="4"/>
  <c r="AB165" i="4"/>
  <c r="AA165" i="4"/>
  <c r="Z165" i="4"/>
  <c r="AC164" i="4"/>
  <c r="AB164" i="4"/>
  <c r="AA164" i="4"/>
  <c r="Z164" i="4"/>
  <c r="AC163" i="4"/>
  <c r="AB163" i="4"/>
  <c r="AA163" i="4"/>
  <c r="Z163" i="4"/>
  <c r="AC162" i="4"/>
  <c r="AB162" i="4"/>
  <c r="AA162" i="4"/>
  <c r="Z162" i="4"/>
  <c r="AC161" i="4"/>
  <c r="AB161" i="4"/>
  <c r="AA161" i="4"/>
  <c r="Z161" i="4"/>
  <c r="AC160" i="4"/>
  <c r="AB160" i="4"/>
  <c r="AA160" i="4"/>
  <c r="Z160" i="4"/>
  <c r="AC159" i="4"/>
  <c r="AB159" i="4"/>
  <c r="AA159" i="4"/>
  <c r="Z159" i="4"/>
  <c r="AC158" i="4"/>
  <c r="AB158" i="4"/>
  <c r="AA158" i="4"/>
  <c r="Z158" i="4"/>
  <c r="AC157" i="4"/>
  <c r="AB157" i="4"/>
  <c r="AA157" i="4"/>
  <c r="Z157" i="4"/>
  <c r="AC156" i="4"/>
  <c r="AB156" i="4"/>
  <c r="AA156" i="4"/>
  <c r="Z156" i="4"/>
  <c r="AC155" i="4"/>
  <c r="AB155" i="4"/>
  <c r="AA155" i="4"/>
  <c r="Z155" i="4"/>
  <c r="AC154" i="4"/>
  <c r="AB154" i="4"/>
  <c r="AA154" i="4"/>
  <c r="Z154" i="4"/>
  <c r="AC153" i="4"/>
  <c r="AB153" i="4"/>
  <c r="AA153" i="4"/>
  <c r="Z153" i="4"/>
  <c r="AC152" i="4"/>
  <c r="AB152" i="4"/>
  <c r="AA152" i="4"/>
  <c r="Z152" i="4"/>
  <c r="AC151" i="4"/>
  <c r="AB151" i="4"/>
  <c r="AA151" i="4"/>
  <c r="Z151" i="4"/>
  <c r="AC150" i="4"/>
  <c r="AB150" i="4"/>
  <c r="AA150" i="4"/>
  <c r="Z150" i="4"/>
  <c r="AC149" i="4"/>
  <c r="AB149" i="4"/>
  <c r="AA149" i="4"/>
  <c r="Z149" i="4"/>
  <c r="AC148" i="4"/>
  <c r="AB148" i="4"/>
  <c r="AA148" i="4"/>
  <c r="Z148" i="4"/>
  <c r="AC147" i="4"/>
  <c r="AB147" i="4"/>
  <c r="AA147" i="4"/>
  <c r="Z147" i="4"/>
  <c r="AC146" i="4"/>
  <c r="AB146" i="4"/>
  <c r="AA146" i="4"/>
  <c r="Z146" i="4"/>
  <c r="AC145" i="4"/>
  <c r="AB145" i="4"/>
  <c r="AA145" i="4"/>
  <c r="Z145" i="4"/>
  <c r="AC144" i="4"/>
  <c r="AB144" i="4"/>
  <c r="AA144" i="4"/>
  <c r="Z144" i="4"/>
  <c r="AC143" i="4"/>
  <c r="AB143" i="4"/>
  <c r="AA143" i="4"/>
  <c r="Z143" i="4"/>
  <c r="AC142" i="4"/>
  <c r="AB142" i="4"/>
  <c r="AA142" i="4"/>
  <c r="Z142" i="4"/>
  <c r="AC141" i="4"/>
  <c r="AB141" i="4"/>
  <c r="AA141" i="4"/>
  <c r="Z141" i="4"/>
  <c r="AC140" i="4"/>
  <c r="AB140" i="4"/>
  <c r="AA140" i="4"/>
  <c r="Z140" i="4"/>
  <c r="AC139" i="4"/>
  <c r="AB139" i="4"/>
  <c r="AA139" i="4"/>
  <c r="Z139" i="4"/>
  <c r="AC138" i="4"/>
  <c r="AB138" i="4"/>
  <c r="AA138" i="4"/>
  <c r="Z138" i="4"/>
  <c r="AC137" i="4"/>
  <c r="AB137" i="4"/>
  <c r="AA137" i="4"/>
  <c r="Z137" i="4"/>
  <c r="AC136" i="4"/>
  <c r="AB136" i="4"/>
  <c r="AA136" i="4"/>
  <c r="Z136" i="4"/>
  <c r="AC135" i="4"/>
  <c r="AB135" i="4"/>
  <c r="AA135" i="4"/>
  <c r="Z135" i="4"/>
  <c r="AC134" i="4"/>
  <c r="AB134" i="4"/>
  <c r="AA134" i="4"/>
  <c r="Z134" i="4"/>
  <c r="AC133" i="4"/>
  <c r="AB133" i="4"/>
  <c r="AA133" i="4"/>
  <c r="Z133" i="4"/>
  <c r="AC132" i="4"/>
  <c r="AB132" i="4"/>
  <c r="AA132" i="4"/>
  <c r="Z132" i="4"/>
  <c r="AC131" i="4"/>
  <c r="AB131" i="4"/>
  <c r="AA131" i="4"/>
  <c r="Z131" i="4"/>
  <c r="AC130" i="4"/>
  <c r="AB130" i="4"/>
  <c r="AA130" i="4"/>
  <c r="Z130" i="4"/>
  <c r="AC129" i="4"/>
  <c r="AB129" i="4"/>
  <c r="AA129" i="4"/>
  <c r="Z129" i="4"/>
  <c r="AC128" i="4"/>
  <c r="AB128" i="4"/>
  <c r="AA128" i="4"/>
  <c r="Z128" i="4"/>
  <c r="AC127" i="4"/>
  <c r="AB127" i="4"/>
  <c r="AA127" i="4"/>
  <c r="Z127" i="4"/>
  <c r="AC126" i="4"/>
  <c r="AB126" i="4"/>
  <c r="AA126" i="4"/>
  <c r="Z126" i="4"/>
  <c r="AC125" i="4"/>
  <c r="AB125" i="4"/>
  <c r="AA125" i="4"/>
  <c r="Z125" i="4"/>
  <c r="AC124" i="4"/>
  <c r="AB124" i="4"/>
  <c r="AA124" i="4"/>
  <c r="Z124" i="4"/>
  <c r="AC123" i="4"/>
  <c r="AB123" i="4"/>
  <c r="AA123" i="4"/>
  <c r="Z123" i="4"/>
  <c r="AC122" i="4"/>
  <c r="AB122" i="4"/>
  <c r="AA122" i="4"/>
  <c r="Z122" i="4"/>
  <c r="AC121" i="4"/>
  <c r="AB121" i="4"/>
  <c r="AA121" i="4"/>
  <c r="Z121" i="4"/>
  <c r="AC120" i="4"/>
  <c r="AB120" i="4"/>
  <c r="AA120" i="4"/>
  <c r="Z120" i="4"/>
  <c r="AC119" i="4"/>
  <c r="AB119" i="4"/>
  <c r="AA119" i="4"/>
  <c r="Z119" i="4"/>
  <c r="AC118" i="4"/>
  <c r="AB118" i="4"/>
  <c r="AA118" i="4"/>
  <c r="Z118" i="4"/>
  <c r="AC117" i="4"/>
  <c r="AB117" i="4"/>
  <c r="AA117" i="4"/>
  <c r="Z117" i="4"/>
  <c r="AC116" i="4"/>
  <c r="AB116" i="4"/>
  <c r="AA116" i="4"/>
  <c r="Z116" i="4"/>
  <c r="AC115" i="4"/>
  <c r="AB115" i="4"/>
  <c r="AA115" i="4"/>
  <c r="Z115" i="4"/>
  <c r="AC114" i="4"/>
  <c r="AB114" i="4"/>
  <c r="AA114" i="4"/>
  <c r="Z114" i="4"/>
  <c r="AC113" i="4"/>
  <c r="AB113" i="4"/>
  <c r="AA113" i="4"/>
  <c r="Z113" i="4"/>
  <c r="AC112" i="4"/>
  <c r="AB112" i="4"/>
  <c r="AA112" i="4"/>
  <c r="Z112" i="4"/>
  <c r="AC111" i="4"/>
  <c r="AB111" i="4"/>
  <c r="AA111" i="4"/>
  <c r="Z111" i="4"/>
  <c r="AC110" i="4"/>
  <c r="AB110" i="4"/>
  <c r="AA110" i="4"/>
  <c r="Z110" i="4"/>
  <c r="AC109" i="4"/>
  <c r="AB109" i="4"/>
  <c r="AA109" i="4"/>
  <c r="Z109" i="4"/>
  <c r="AC108" i="4"/>
  <c r="AB108" i="4"/>
  <c r="AA108" i="4"/>
  <c r="Z108" i="4"/>
  <c r="AC107" i="4"/>
  <c r="AB107" i="4"/>
  <c r="AA107" i="4"/>
  <c r="Z107" i="4"/>
  <c r="AC106" i="4"/>
  <c r="AB106" i="4"/>
  <c r="AA106" i="4"/>
  <c r="Z106" i="4"/>
  <c r="AC105" i="4"/>
  <c r="AB105" i="4"/>
  <c r="AA105" i="4"/>
  <c r="Z105" i="4"/>
  <c r="AC104" i="4"/>
  <c r="AB104" i="4"/>
  <c r="AA104" i="4"/>
  <c r="Z104" i="4"/>
  <c r="AC103" i="4"/>
  <c r="AB103" i="4"/>
  <c r="AA103" i="4"/>
  <c r="Z103" i="4"/>
  <c r="AC102" i="4"/>
  <c r="AB102" i="4"/>
  <c r="AA102" i="4"/>
  <c r="Z102" i="4"/>
  <c r="AC101" i="4"/>
  <c r="AB101" i="4"/>
  <c r="AA101" i="4"/>
  <c r="Z101" i="4"/>
  <c r="AC100" i="4"/>
  <c r="AB100" i="4"/>
  <c r="AA100" i="4"/>
  <c r="Z100" i="4"/>
  <c r="AC99" i="4"/>
  <c r="AB99" i="4"/>
  <c r="AA99" i="4"/>
  <c r="Z99" i="4"/>
  <c r="AC98" i="4"/>
  <c r="AB98" i="4"/>
  <c r="AA98" i="4"/>
  <c r="Z98" i="4"/>
  <c r="AC97" i="4"/>
  <c r="AB97" i="4"/>
  <c r="AA97" i="4"/>
  <c r="Z97" i="4"/>
  <c r="AC96" i="4"/>
  <c r="AB96" i="4"/>
  <c r="AA96" i="4"/>
  <c r="Z96" i="4"/>
  <c r="AC95" i="4"/>
  <c r="AB95" i="4"/>
  <c r="AA95" i="4"/>
  <c r="Z95" i="4"/>
  <c r="AC94" i="4"/>
  <c r="AB94" i="4"/>
  <c r="AA94" i="4"/>
  <c r="Z94" i="4"/>
  <c r="AC93" i="4"/>
  <c r="AB93" i="4"/>
  <c r="AA93" i="4"/>
  <c r="Z93" i="4"/>
  <c r="AC92" i="4"/>
  <c r="AB92" i="4"/>
  <c r="AA92" i="4"/>
  <c r="Z92" i="4"/>
  <c r="AC91" i="4"/>
  <c r="AB91" i="4"/>
  <c r="AA91" i="4"/>
  <c r="Z91" i="4"/>
  <c r="AC90" i="4"/>
  <c r="AB90" i="4"/>
  <c r="AA90" i="4"/>
  <c r="Z90" i="4"/>
  <c r="AC89" i="4"/>
  <c r="AB89" i="4"/>
  <c r="AA89" i="4"/>
  <c r="Z89" i="4"/>
  <c r="AC88" i="4"/>
  <c r="AB88" i="4"/>
  <c r="AA88" i="4"/>
  <c r="Z88" i="4"/>
  <c r="AC87" i="4"/>
  <c r="AB87" i="4"/>
  <c r="AA87" i="4"/>
  <c r="Z87" i="4"/>
  <c r="AC86" i="4"/>
  <c r="AB86" i="4"/>
  <c r="AA86" i="4"/>
  <c r="Z86" i="4"/>
  <c r="AC85" i="4"/>
  <c r="AB85" i="4"/>
  <c r="AA85" i="4"/>
  <c r="Z85" i="4"/>
  <c r="AC84" i="4"/>
  <c r="AB84" i="4"/>
  <c r="AA84" i="4"/>
  <c r="Z84" i="4"/>
  <c r="AC83" i="4"/>
  <c r="AB83" i="4"/>
  <c r="AA83" i="4"/>
  <c r="Z83" i="4"/>
  <c r="AC82" i="4"/>
  <c r="AB82" i="4"/>
  <c r="AA82" i="4"/>
  <c r="Z82" i="4"/>
  <c r="AC81" i="4"/>
  <c r="AB81" i="4"/>
  <c r="AA81" i="4"/>
  <c r="Z81" i="4"/>
  <c r="AC80" i="4"/>
  <c r="AB80" i="4"/>
  <c r="AA80" i="4"/>
  <c r="Z80" i="4"/>
  <c r="AC79" i="4"/>
  <c r="AB79" i="4"/>
  <c r="AA79" i="4"/>
  <c r="Z79" i="4"/>
  <c r="AC78" i="4"/>
  <c r="AB78" i="4"/>
  <c r="AA78" i="4"/>
  <c r="Z78" i="4"/>
  <c r="AC77" i="4"/>
  <c r="AB77" i="4"/>
  <c r="AA77" i="4"/>
  <c r="Z77" i="4"/>
  <c r="AC76" i="4"/>
  <c r="AB76" i="4"/>
  <c r="AA76" i="4"/>
  <c r="Z76" i="4"/>
  <c r="AC75" i="4"/>
  <c r="AB75" i="4"/>
  <c r="AA75" i="4"/>
  <c r="Z75" i="4"/>
  <c r="AC74" i="4"/>
  <c r="AB74" i="4"/>
  <c r="AA74" i="4"/>
  <c r="Z74" i="4"/>
  <c r="AC73" i="4"/>
  <c r="AB73" i="4"/>
  <c r="AA73" i="4"/>
  <c r="Z73" i="4"/>
  <c r="AC72" i="4"/>
  <c r="AB72" i="4"/>
  <c r="AA72" i="4"/>
  <c r="Z72" i="4"/>
  <c r="AC71" i="4"/>
  <c r="AB71" i="4"/>
  <c r="AA71" i="4"/>
  <c r="Z71" i="4"/>
  <c r="AC70" i="4"/>
  <c r="AB70" i="4"/>
  <c r="AA70" i="4"/>
  <c r="Z70" i="4"/>
  <c r="AC69" i="4"/>
  <c r="AB69" i="4"/>
  <c r="AA69" i="4"/>
  <c r="Z69" i="4"/>
  <c r="AC68" i="4"/>
  <c r="AB68" i="4"/>
  <c r="AA68" i="4"/>
  <c r="Z68" i="4"/>
  <c r="AC67" i="4"/>
  <c r="AB67" i="4"/>
  <c r="AA67" i="4"/>
  <c r="Z67" i="4"/>
  <c r="AC66" i="4"/>
  <c r="AB66" i="4"/>
  <c r="AA66" i="4"/>
  <c r="Z66" i="4"/>
  <c r="AC65" i="4"/>
  <c r="AB65" i="4"/>
  <c r="AA65" i="4"/>
  <c r="Z65" i="4"/>
  <c r="AC64" i="4"/>
  <c r="AB64" i="4"/>
  <c r="AA64" i="4"/>
  <c r="Z64" i="4"/>
  <c r="AC63" i="4"/>
  <c r="AB63" i="4"/>
  <c r="AA63" i="4"/>
  <c r="Z63" i="4"/>
  <c r="AC62" i="4"/>
  <c r="AB62" i="4"/>
  <c r="AA62" i="4"/>
  <c r="Z62" i="4"/>
  <c r="AC61" i="4"/>
  <c r="AB61" i="4"/>
  <c r="AA61" i="4"/>
  <c r="Z61" i="4"/>
  <c r="AC60" i="4"/>
  <c r="AB60" i="4"/>
  <c r="AA60" i="4"/>
  <c r="Z60" i="4"/>
  <c r="AC59" i="4"/>
  <c r="AB59" i="4"/>
  <c r="AA59" i="4"/>
  <c r="Z59" i="4"/>
  <c r="AC58" i="4"/>
  <c r="AB58" i="4"/>
  <c r="AA58" i="4"/>
  <c r="Z58" i="4"/>
  <c r="AC57" i="4"/>
  <c r="AB57" i="4"/>
  <c r="AA57" i="4"/>
  <c r="Z57" i="4"/>
  <c r="AC56" i="4"/>
  <c r="AB56" i="4"/>
  <c r="AA56" i="4"/>
  <c r="Z56" i="4"/>
  <c r="AC55" i="4"/>
  <c r="AB55" i="4"/>
  <c r="AA55" i="4"/>
  <c r="Z55" i="4"/>
  <c r="AC54" i="4"/>
  <c r="AB54" i="4"/>
  <c r="AA54" i="4"/>
  <c r="Z54" i="4"/>
  <c r="AC53" i="4"/>
  <c r="AB53" i="4"/>
  <c r="AA53" i="4"/>
  <c r="Z53" i="4"/>
  <c r="AC52" i="4"/>
  <c r="AB52" i="4"/>
  <c r="AA52" i="4"/>
  <c r="Z52" i="4"/>
  <c r="AC51" i="4"/>
  <c r="AB51" i="4"/>
  <c r="AA51" i="4"/>
  <c r="Z51" i="4"/>
  <c r="AC50" i="4"/>
  <c r="AB50" i="4"/>
  <c r="AA50" i="4"/>
  <c r="Z50" i="4"/>
  <c r="AC49" i="4"/>
  <c r="AB49" i="4"/>
  <c r="AA49" i="4"/>
  <c r="Z49" i="4"/>
  <c r="AC48" i="4"/>
  <c r="AB48" i="4"/>
  <c r="AA48" i="4"/>
  <c r="Z48" i="4"/>
  <c r="AC47" i="4"/>
  <c r="AB47" i="4"/>
  <c r="AA47" i="4"/>
  <c r="Z47" i="4"/>
  <c r="AC46" i="4"/>
  <c r="AB46" i="4"/>
  <c r="AA46" i="4"/>
  <c r="Z46" i="4"/>
  <c r="AC45" i="4"/>
  <c r="AB45" i="4"/>
  <c r="AA45" i="4"/>
  <c r="Z45" i="4"/>
  <c r="AC44" i="4"/>
  <c r="AB44" i="4"/>
  <c r="AA44" i="4"/>
  <c r="Z44" i="4"/>
  <c r="AC43" i="4"/>
  <c r="AB43" i="4"/>
  <c r="AA43" i="4"/>
  <c r="Z43" i="4"/>
  <c r="AC42" i="4"/>
  <c r="AB42" i="4"/>
  <c r="AA42" i="4"/>
  <c r="Z42" i="4"/>
  <c r="AC41" i="4"/>
  <c r="AB41" i="4"/>
  <c r="AA41" i="4"/>
  <c r="Z41" i="4"/>
  <c r="AC40" i="4"/>
  <c r="AB40" i="4"/>
  <c r="AA40" i="4"/>
  <c r="Z40" i="4"/>
  <c r="AC39" i="4"/>
  <c r="AB39" i="4"/>
  <c r="AA39" i="4"/>
  <c r="Z39" i="4"/>
  <c r="AC38" i="4"/>
  <c r="AB38" i="4"/>
  <c r="AA38" i="4"/>
  <c r="Z38" i="4"/>
  <c r="AC37" i="4"/>
  <c r="AB37" i="4"/>
  <c r="AA37" i="4"/>
  <c r="Z37" i="4"/>
  <c r="AC36" i="4"/>
  <c r="AB36" i="4"/>
  <c r="AA36" i="4"/>
  <c r="Z36" i="4"/>
  <c r="AC35" i="4"/>
  <c r="AB35" i="4"/>
  <c r="AA35" i="4"/>
  <c r="Z35" i="4"/>
  <c r="AC34" i="4"/>
  <c r="AB34" i="4"/>
  <c r="AA34" i="4"/>
  <c r="Z34" i="4"/>
  <c r="AC33" i="4"/>
  <c r="AB33" i="4"/>
  <c r="AA33" i="4"/>
  <c r="Z33" i="4"/>
  <c r="AC32" i="4"/>
  <c r="AB32" i="4"/>
  <c r="AA32" i="4"/>
  <c r="Z32" i="4"/>
  <c r="AC31" i="4"/>
  <c r="AB31" i="4"/>
  <c r="AA31" i="4"/>
  <c r="Z31" i="4"/>
  <c r="AC30" i="4"/>
  <c r="AB30" i="4"/>
  <c r="AA30" i="4"/>
  <c r="Z30" i="4"/>
  <c r="AC29" i="4"/>
  <c r="AB29" i="4"/>
  <c r="AA29" i="4"/>
  <c r="Z29" i="4"/>
  <c r="AC28" i="4"/>
  <c r="AB28" i="4"/>
  <c r="AA28" i="4"/>
  <c r="Z28" i="4"/>
  <c r="AC27" i="4"/>
  <c r="AB27" i="4"/>
  <c r="AA27" i="4"/>
  <c r="Z27" i="4"/>
  <c r="AC26" i="4"/>
  <c r="AB26" i="4"/>
  <c r="AA26" i="4"/>
  <c r="Z26" i="4"/>
  <c r="AC25" i="4"/>
  <c r="AB25" i="4"/>
  <c r="AA25" i="4"/>
  <c r="Z25" i="4"/>
  <c r="AC24" i="4"/>
  <c r="AB24" i="4"/>
  <c r="AA24" i="4"/>
  <c r="Z24" i="4"/>
  <c r="AC23" i="4"/>
  <c r="AB23" i="4"/>
  <c r="AA23" i="4"/>
  <c r="Z23" i="4"/>
  <c r="AC22" i="4"/>
  <c r="AB22" i="4"/>
  <c r="AA22" i="4"/>
  <c r="Z22" i="4"/>
  <c r="AC21" i="4"/>
  <c r="AB21" i="4"/>
  <c r="AA21" i="4"/>
  <c r="Z21" i="4"/>
  <c r="AC20" i="4"/>
  <c r="AB20" i="4"/>
  <c r="AA20" i="4"/>
  <c r="Z20" i="4"/>
  <c r="AC19" i="4"/>
  <c r="AB19" i="4"/>
  <c r="AA19" i="4"/>
  <c r="Z19" i="4"/>
  <c r="AC18" i="4"/>
  <c r="AB18" i="4"/>
  <c r="AA18" i="4"/>
  <c r="Z18" i="4"/>
  <c r="AC17" i="4"/>
  <c r="AB17" i="4"/>
  <c r="AA17" i="4"/>
  <c r="Z17" i="4"/>
  <c r="AC16" i="4"/>
  <c r="AB16" i="4"/>
  <c r="AA16" i="4"/>
  <c r="Z16" i="4"/>
  <c r="AC15" i="4"/>
  <c r="AB15" i="4"/>
  <c r="AA15" i="4"/>
  <c r="Z15" i="4"/>
  <c r="AC14" i="4"/>
  <c r="AB14" i="4"/>
  <c r="AA14" i="4"/>
  <c r="Z14" i="4"/>
  <c r="AC13" i="4"/>
  <c r="AB13" i="4"/>
  <c r="AA13" i="4"/>
  <c r="Z13" i="4"/>
  <c r="AC12" i="4"/>
  <c r="AB12" i="4"/>
  <c r="AA12" i="4"/>
  <c r="Z12" i="4"/>
  <c r="AC11" i="4"/>
  <c r="AB11" i="4"/>
  <c r="AA11" i="4"/>
  <c r="Z11" i="4"/>
  <c r="AC10" i="4"/>
  <c r="AB10" i="4"/>
  <c r="AA10" i="4"/>
  <c r="Z10" i="4"/>
  <c r="AC9" i="4"/>
  <c r="AB9" i="4"/>
  <c r="AA9" i="4"/>
  <c r="Z9" i="4"/>
  <c r="AC8" i="4"/>
  <c r="AB8" i="4"/>
  <c r="AA8" i="4"/>
  <c r="Z8" i="4"/>
  <c r="AC7" i="4"/>
  <c r="AB7" i="4"/>
  <c r="AA7" i="4"/>
  <c r="Z7" i="4"/>
  <c r="AC6" i="4"/>
  <c r="AB6" i="4"/>
  <c r="AA6" i="4"/>
  <c r="Z6" i="4"/>
  <c r="AC5" i="4"/>
  <c r="AB5" i="4"/>
  <c r="AA5" i="4"/>
  <c r="Z5" i="4"/>
  <c r="AC4" i="4"/>
  <c r="AB4" i="4"/>
  <c r="AA4" i="4"/>
  <c r="Z4" i="4"/>
  <c r="AC3" i="4"/>
  <c r="AB3" i="4"/>
  <c r="AA3" i="4"/>
  <c r="Z3" i="4"/>
  <c r="AC2" i="4"/>
  <c r="AB2" i="4"/>
  <c r="AA2" i="4"/>
  <c r="Z2" i="4"/>
  <c r="AA1306" i="2"/>
  <c r="AO388" i="2"/>
  <c r="AA1306" i="1"/>
  <c r="AO388" i="1"/>
</calcChain>
</file>

<file path=xl/sharedStrings.xml><?xml version="1.0" encoding="utf-8"?>
<sst xmlns="http://schemas.openxmlformats.org/spreadsheetml/2006/main" count="42007" uniqueCount="6038">
  <si>
    <t>Row Labels</t>
  </si>
  <si>
    <t>Sum of Year 1 Basic Salary</t>
  </si>
  <si>
    <t>Sum of Year 2 Basic Salary</t>
  </si>
  <si>
    <t>Sum of Year 3 Basic Salary</t>
  </si>
  <si>
    <t>Sum of Year 4 Basic Salary</t>
  </si>
  <si>
    <t>Sum of Year 5 Basic Salary</t>
  </si>
  <si>
    <t>Test 1</t>
  </si>
  <si>
    <t>Test 2</t>
  </si>
  <si>
    <t>Test 3</t>
  </si>
  <si>
    <t>Test 4</t>
  </si>
  <si>
    <t>3M India Ltd.</t>
  </si>
  <si>
    <t>Amit Laroya</t>
  </si>
  <si>
    <t>B V S Rao</t>
  </si>
  <si>
    <t>8K Miles Software Services Ltd.</t>
  </si>
  <si>
    <t>L Kannappan</t>
  </si>
  <si>
    <t>RS Ramani</t>
  </si>
  <si>
    <t>Suresh Venkatachari</t>
  </si>
  <si>
    <t>A B B India Ltd.</t>
  </si>
  <si>
    <t>Bazmi R Husain</t>
  </si>
  <si>
    <t>A C C Ltd.</t>
  </si>
  <si>
    <t>Harish Badami</t>
  </si>
  <si>
    <t>A I A Engineering Ltd.</t>
  </si>
  <si>
    <t>Bhadresh K Shah</t>
  </si>
  <si>
    <t>Yashwant M Patel</t>
  </si>
  <si>
    <t>Aarti Drugs Ltd.</t>
  </si>
  <si>
    <t>Harit Shah</t>
  </si>
  <si>
    <t>Harshit Savla</t>
  </si>
  <si>
    <t>Prakash Patil</t>
  </si>
  <si>
    <t>Rashesh Gogri</t>
  </si>
  <si>
    <t>Uday Patil</t>
  </si>
  <si>
    <t>Aarti Industries Ltd.</t>
  </si>
  <si>
    <t>Hetal Gogri Gala</t>
  </si>
  <si>
    <t>Kirit R. Mehta</t>
  </si>
  <si>
    <t>Manoj M. Chheda</t>
  </si>
  <si>
    <t>Parimal H. Desai</t>
  </si>
  <si>
    <t>Rajendra Gogri</t>
  </si>
  <si>
    <t>Renil R. Gogri</t>
  </si>
  <si>
    <t>Aban Offshore Ltd.</t>
  </si>
  <si>
    <t>C P Gopalkrishnan</t>
  </si>
  <si>
    <t>P Venkateswaran</t>
  </si>
  <si>
    <t>Reji Abraham</t>
  </si>
  <si>
    <t>Abbott India Ltd.</t>
  </si>
  <si>
    <t>Kaiyomarz Marfatia</t>
  </si>
  <si>
    <t>Rehan A Khan</t>
  </si>
  <si>
    <t>Adani Enterprises Ltd.</t>
  </si>
  <si>
    <t>Ameet H Desai</t>
  </si>
  <si>
    <t>Gautam S Adani</t>
  </si>
  <si>
    <t>Pranav Adani</t>
  </si>
  <si>
    <t>Rajesh Adani</t>
  </si>
  <si>
    <t>Adani Ports &amp; Special Economic Zone Ltd.</t>
  </si>
  <si>
    <t>Malay Mahadevia</t>
  </si>
  <si>
    <t>Sudipta Bhattacharya</t>
  </si>
  <si>
    <t>Adani Power Ltd.</t>
  </si>
  <si>
    <t>Vneet S Jaain</t>
  </si>
  <si>
    <t>Adani Transmission Ltd.</t>
  </si>
  <si>
    <t>Deepak Bhargava</t>
  </si>
  <si>
    <t>Aditya Birla Fashion and Retail Ltd.</t>
  </si>
  <si>
    <t>Pranab Barua</t>
  </si>
  <si>
    <t>Aditya Birla Nuvo Ltd.</t>
  </si>
  <si>
    <t>Lalit Naik</t>
  </si>
  <si>
    <t>Aegis Logistics Ltd.</t>
  </si>
  <si>
    <t>Anish K. Chandaria</t>
  </si>
  <si>
    <t>Raj K. Chandaria</t>
  </si>
  <si>
    <t>Ajanta Pharma Ltd.</t>
  </si>
  <si>
    <t>Madhusudan B Agrawal</t>
  </si>
  <si>
    <t>Purushottam Agrawal</t>
  </si>
  <si>
    <t>Rajesh M Agrawal</t>
  </si>
  <si>
    <t>Yogesh M Agrawal</t>
  </si>
  <si>
    <t>Akzo Nobel India Ltd.</t>
  </si>
  <si>
    <t>Himanshu Agarwal</t>
  </si>
  <si>
    <t>K Jayakumar</t>
  </si>
  <si>
    <t>Pradip Kumar Menon</t>
  </si>
  <si>
    <t>Alembic Pharmaceuticals Ltd.</t>
  </si>
  <si>
    <t>C R Amin</t>
  </si>
  <si>
    <t>Pranav Amin</t>
  </si>
  <si>
    <t>R K Baheti</t>
  </si>
  <si>
    <t>Shaunak Amin</t>
  </si>
  <si>
    <t>Alkem Laboratories Ltd.</t>
  </si>
  <si>
    <t>Balmiki Prasad Singh</t>
  </si>
  <si>
    <t>Basudeo Singh</t>
  </si>
  <si>
    <t>Dhananjay Singh</t>
  </si>
  <si>
    <t>Mritunjay Singh</t>
  </si>
  <si>
    <t>Sandeep Singh</t>
  </si>
  <si>
    <t>Allahabad Bank</t>
  </si>
  <si>
    <t>J K Singh Kharb</t>
  </si>
  <si>
    <t>N.K Sahoo</t>
  </si>
  <si>
    <t>Rakesh Sethi</t>
  </si>
  <si>
    <t>Allcargo Logistics Ltd.</t>
  </si>
  <si>
    <t>Adarsh Hegde</t>
  </si>
  <si>
    <t>Shashi Kiran Shetty</t>
  </si>
  <si>
    <t>Alok Industries Ltd.</t>
  </si>
  <si>
    <t>Ashok B Jiwrajka</t>
  </si>
  <si>
    <t>Dilip B Jiwrajka</t>
  </si>
  <si>
    <t>K H Gopal</t>
  </si>
  <si>
    <t>Sunil O Khandelwal</t>
  </si>
  <si>
    <t>Surendra B Jiwrajka</t>
  </si>
  <si>
    <t>Amara Raja Batteries Ltd.</t>
  </si>
  <si>
    <t>Jayadev Galla</t>
  </si>
  <si>
    <t>Ambuja Cements Ltd.</t>
  </si>
  <si>
    <t>Ajay Kapur</t>
  </si>
  <si>
    <t>Amtek Auto Ltd.</t>
  </si>
  <si>
    <t>D. S. Malik</t>
  </si>
  <si>
    <t>John Ernest Flintham</t>
  </si>
  <si>
    <t>Anant Raj Ltd.</t>
  </si>
  <si>
    <t>Amit Sarin</t>
  </si>
  <si>
    <t>Anil Sarin</t>
  </si>
  <si>
    <t>Andhra Bank</t>
  </si>
  <si>
    <t>Ajit Kumar Rath</t>
  </si>
  <si>
    <t>C V R Rajendran</t>
  </si>
  <si>
    <t>S K Kalra</t>
  </si>
  <si>
    <t>Suresh N Patel</t>
  </si>
  <si>
    <t>APL Apollo Tubes Ltd.</t>
  </si>
  <si>
    <t>Ashok Gupta</t>
  </si>
  <si>
    <t>Sanjay Gupta</t>
  </si>
  <si>
    <t>Apollo Hospitals Enterprise Ltd.</t>
  </si>
  <si>
    <t>Prathap C Reddy</t>
  </si>
  <si>
    <t>Preetha Reddy</t>
  </si>
  <si>
    <t>Sangita Reddy</t>
  </si>
  <si>
    <t>Shobana Kamineni</t>
  </si>
  <si>
    <t>Suneeta Reddy</t>
  </si>
  <si>
    <t>Apollo Tyres Ltd.</t>
  </si>
  <si>
    <t>Neeraj Kanwar</t>
  </si>
  <si>
    <t>Onkar S Kanwar</t>
  </si>
  <si>
    <t>Sunam Sarkar</t>
  </si>
  <si>
    <t>Arvind Ltd.</t>
  </si>
  <si>
    <t>Jayesh K Shah</t>
  </si>
  <si>
    <t>Kulin S Lalbhai</t>
  </si>
  <si>
    <t>Punit S Lalbhai</t>
  </si>
  <si>
    <t>Sanjay S Lalbhai</t>
  </si>
  <si>
    <t>Asahi India Glass Ltd.</t>
  </si>
  <si>
    <t>Masaru Omae</t>
  </si>
  <si>
    <t>S Labroo</t>
  </si>
  <si>
    <t>Ashiana Housing Ltd.</t>
  </si>
  <si>
    <t>Ankur Gupta</t>
  </si>
  <si>
    <t>Varun Gupta</t>
  </si>
  <si>
    <t>Vishal Gupta</t>
  </si>
  <si>
    <t>Ashok Leyland Ltd.</t>
  </si>
  <si>
    <t>Vinod K Dasari</t>
  </si>
  <si>
    <t>Ashoka Buildcon Ltd.</t>
  </si>
  <si>
    <t>Ashok Katariya</t>
  </si>
  <si>
    <t>Milapraj Bhansali</t>
  </si>
  <si>
    <t>Sanjay Londhe</t>
  </si>
  <si>
    <t>Satish Parakh</t>
  </si>
  <si>
    <t>Asian Paints Ltd.</t>
  </si>
  <si>
    <t>K B S Anand</t>
  </si>
  <si>
    <t>Astra Microwave Products Ltd.</t>
  </si>
  <si>
    <t>B. Malla Reddy</t>
  </si>
  <si>
    <t>C. Prameelamma</t>
  </si>
  <si>
    <t>M.V Reddy</t>
  </si>
  <si>
    <t>P.A. Chitrakar</t>
  </si>
  <si>
    <t>S. Gurunatha Reddy</t>
  </si>
  <si>
    <t>Astral Poly Technik Ltd.</t>
  </si>
  <si>
    <t>Jagruti S Engineer</t>
  </si>
  <si>
    <t>Sandeep P Engineer</t>
  </si>
  <si>
    <t>Astrazeneca Pharma India Ltd.</t>
  </si>
  <si>
    <t>Sanjay Murdeshwar</t>
  </si>
  <si>
    <t>Atul Ltd.</t>
  </si>
  <si>
    <t>B N Mohanan</t>
  </si>
  <si>
    <t>Samveg A Lalbhai</t>
  </si>
  <si>
    <t>Sunil Lalbhai</t>
  </si>
  <si>
    <t>T R Gopi Kannan</t>
  </si>
  <si>
    <t>Aurobindo Pharma Ltd.</t>
  </si>
  <si>
    <t>K Nityananda Reddy</t>
  </si>
  <si>
    <t>M Madan Mohan Reddy</t>
  </si>
  <si>
    <t>M Sivakumaran (Dr.)</t>
  </si>
  <si>
    <t>N Govindarajan</t>
  </si>
  <si>
    <t>Avanti Feeds Ltd.</t>
  </si>
  <si>
    <t>A Indra Kumar</t>
  </si>
  <si>
    <t>CR Rao</t>
  </si>
  <si>
    <t>Axis Bank Ltd.</t>
  </si>
  <si>
    <t>Sanjeev K. Gupta</t>
  </si>
  <si>
    <t>Shikha Sharma</t>
  </si>
  <si>
    <t>V Srinivasan</t>
  </si>
  <si>
    <t>B A S F India Ltd.</t>
  </si>
  <si>
    <t>Narendranath Baliga</t>
  </si>
  <si>
    <t>Rajesh Naik</t>
  </si>
  <si>
    <t>Raman Ramachandran</t>
  </si>
  <si>
    <t>B E M L Ltd.</t>
  </si>
  <si>
    <t>Aniruddh Kumar</t>
  </si>
  <si>
    <t>BR Viswanathan</t>
  </si>
  <si>
    <t>Deepak Kumar Hota</t>
  </si>
  <si>
    <t>P Dwarakanath</t>
  </si>
  <si>
    <t>Pradeep Swaminathan</t>
  </si>
  <si>
    <t>RH Muralidharan</t>
  </si>
  <si>
    <t>Bajaj Auto Ltd.</t>
  </si>
  <si>
    <t>Madhur Bajaj</t>
  </si>
  <si>
    <t>Rahul Bajaj</t>
  </si>
  <si>
    <t>Rajiv Bajaj</t>
  </si>
  <si>
    <t>Bajaj Corp Ltd.</t>
  </si>
  <si>
    <t>Sumit Malhotra</t>
  </si>
  <si>
    <t>Bajaj Electricals Ltd.</t>
  </si>
  <si>
    <t>Anant Bajaj</t>
  </si>
  <si>
    <t>Shekhar Bajaj</t>
  </si>
  <si>
    <t>Bajaj Finance Ltd.</t>
  </si>
  <si>
    <t>Rajeev Jain</t>
  </si>
  <si>
    <t>Bajaj Finserv Ltd.</t>
  </si>
  <si>
    <t>Sanjiv Bajaj</t>
  </si>
  <si>
    <t>Bajaj Hindusthan Ltd.</t>
  </si>
  <si>
    <t>Ashok Kumar Gupta</t>
  </si>
  <si>
    <t>Kushagra Bajaj</t>
  </si>
  <si>
    <t>Bajaj Holdings &amp; Invst. Ltd.</t>
  </si>
  <si>
    <t>Balkrishna Industries Ltd.</t>
  </si>
  <si>
    <t>Arvind M Poddar</t>
  </si>
  <si>
    <t>Rajiv A Poddar</t>
  </si>
  <si>
    <t>Vipul R Shah</t>
  </si>
  <si>
    <t>Balmer Lawrie &amp; Co. Ltd.</t>
  </si>
  <si>
    <t>D. Sothi Selvam</t>
  </si>
  <si>
    <t>K Swaminathan</t>
  </si>
  <si>
    <t>Manjusha Bhatnagar</t>
  </si>
  <si>
    <t>Niraj Gupta</t>
  </si>
  <si>
    <t>Prabal Basu</t>
  </si>
  <si>
    <t>Shyam Sundar Khuntia</t>
  </si>
  <si>
    <t>Virendra Sinha</t>
  </si>
  <si>
    <t>Balrampur Chini Mills Ltd.</t>
  </si>
  <si>
    <t>Arvind Saxena</t>
  </si>
  <si>
    <t>Kishor Shah</t>
  </si>
  <si>
    <t>Meenakshi Saraogi</t>
  </si>
  <si>
    <t>Vivek Saraogi</t>
  </si>
  <si>
    <t>Bank Of Baroda</t>
  </si>
  <si>
    <t>Bhuwanchandra Joshi</t>
  </si>
  <si>
    <t>K.V. Rama Moorthy</t>
  </si>
  <si>
    <t>Mayank K Mehta</t>
  </si>
  <si>
    <t>PS Jayakumar</t>
  </si>
  <si>
    <t>Ranjan Dhawan</t>
  </si>
  <si>
    <t>Bank Of India</t>
  </si>
  <si>
    <t>B P Sharma</t>
  </si>
  <si>
    <t>Melwyn O Rego</t>
  </si>
  <si>
    <t>R P Marathe</t>
  </si>
  <si>
    <t>RA Sankar Narayanan</t>
  </si>
  <si>
    <t>V R Iyer</t>
  </si>
  <si>
    <t>Bank Of Maharashtra</t>
  </si>
  <si>
    <t>R Athamaram</t>
  </si>
  <si>
    <t>R K Gupta</t>
  </si>
  <si>
    <t>Sushil Muhnot</t>
  </si>
  <si>
    <t>Bata India Ltd.</t>
  </si>
  <si>
    <t>R Gopalakrishnan</t>
  </si>
  <si>
    <t>Ram Kumar Gupta</t>
  </si>
  <si>
    <t>Bayer Cropscience Ltd.</t>
  </si>
  <si>
    <t>Richard V.D Merwe</t>
  </si>
  <si>
    <t>Thomas Hoffmann</t>
  </si>
  <si>
    <t>Berger Paints India Ltd.</t>
  </si>
  <si>
    <t>Abhijit Roy</t>
  </si>
  <si>
    <t>Kanwardip Dhingra</t>
  </si>
  <si>
    <t>Rishma Kaur</t>
  </si>
  <si>
    <t>Bharat Electronics Ltd.</t>
  </si>
  <si>
    <t>Ajit T Kalghatgi</t>
  </si>
  <si>
    <t>M L Shanmukh</t>
  </si>
  <si>
    <t>S K Sharma</t>
  </si>
  <si>
    <t>Bharat Financial Inclusion Ltd</t>
  </si>
  <si>
    <t>M R Rao</t>
  </si>
  <si>
    <t>Bharat Forge Ltd.</t>
  </si>
  <si>
    <t>Amit B Kalyani</t>
  </si>
  <si>
    <t>B N Kalyani</t>
  </si>
  <si>
    <t>B P Kalyani</t>
  </si>
  <si>
    <t>G K Agarwal</t>
  </si>
  <si>
    <t>K. M. Saletore</t>
  </si>
  <si>
    <t>S E Tandale</t>
  </si>
  <si>
    <t>Bharat Heavy Electricals Ltd.</t>
  </si>
  <si>
    <t>Amitabh Mathur</t>
  </si>
  <si>
    <t>Atul Sobti</t>
  </si>
  <si>
    <t>D Bandyopadhyay</t>
  </si>
  <si>
    <t>Subrata Biswas</t>
  </si>
  <si>
    <t>T Chockalingam</t>
  </si>
  <si>
    <t>Bharat Petroleum Corpn. Ltd.</t>
  </si>
  <si>
    <t>P. BALASUBRAMANIAN</t>
  </si>
  <si>
    <t>S P Gathoo</t>
  </si>
  <si>
    <t>S Ramesh</t>
  </si>
  <si>
    <t>S Varadarajan</t>
  </si>
  <si>
    <t>Bharti Airtel Ltd.</t>
  </si>
  <si>
    <t>Gopal Vittal</t>
  </si>
  <si>
    <t>Sunil Bharti Mittal</t>
  </si>
  <si>
    <t>Bharti Infratel Ltd.</t>
  </si>
  <si>
    <t>Akhil Gupta</t>
  </si>
  <si>
    <t>D S Rawat</t>
  </si>
  <si>
    <t>Biocon Ltd.</t>
  </si>
  <si>
    <t>Arun S Chandavarkar</t>
  </si>
  <si>
    <t>John Shaw</t>
  </si>
  <si>
    <t>Kiran Mazumdar-Shaw</t>
  </si>
  <si>
    <t>Birla Corporation Ltd.</t>
  </si>
  <si>
    <t>B R Nahar</t>
  </si>
  <si>
    <t>Pracheta Majumdar</t>
  </si>
  <si>
    <t>Bliss Gvs Pharma Ltd</t>
  </si>
  <si>
    <t>S N Kamath</t>
  </si>
  <si>
    <t>Shruti Rao</t>
  </si>
  <si>
    <t>Vibha Sharma</t>
  </si>
  <si>
    <t>Blue Dart Express Ltd.</t>
  </si>
  <si>
    <t>Anil Khanna</t>
  </si>
  <si>
    <t>Blue Star Ltd.</t>
  </si>
  <si>
    <t>B Thiagarajan</t>
  </si>
  <si>
    <t>Satish Jamdar</t>
  </si>
  <si>
    <t>Vir S Advani</t>
  </si>
  <si>
    <t>Bombay Burmah Trdg. Corpn. Ltd.</t>
  </si>
  <si>
    <t>Ness Wadia</t>
  </si>
  <si>
    <t>Bombay Dyeing &amp; Mfg. Co. Ltd.</t>
  </si>
  <si>
    <t>Jeh N Wadia</t>
  </si>
  <si>
    <t>Bosch Ltd.</t>
  </si>
  <si>
    <t>Andreas Wolf</t>
  </si>
  <si>
    <t>Soumitra Bhattacharya</t>
  </si>
  <si>
    <t>Steffen Berns</t>
  </si>
  <si>
    <t>Britannia Industries Ltd.</t>
  </si>
  <si>
    <t>Varun Berry</t>
  </si>
  <si>
    <t>C C L Products (India) Ltd.</t>
  </si>
  <si>
    <t>Challa Prasad</t>
  </si>
  <si>
    <t>Challa Srishant</t>
  </si>
  <si>
    <t>C E S C Ltd.</t>
  </si>
  <si>
    <t>A Basu</t>
  </si>
  <si>
    <t>Cadila Healthcare Ltd.</t>
  </si>
  <si>
    <t>Pankaj R Patel</t>
  </si>
  <si>
    <t>Sharvil P Patel</t>
  </si>
  <si>
    <t>Cairn India Ltd.</t>
  </si>
  <si>
    <t>Mayank Ashar</t>
  </si>
  <si>
    <t>Can Fin Homes Ltd.</t>
  </si>
  <si>
    <t>C.Ilango</t>
  </si>
  <si>
    <t>Canara Bank</t>
  </si>
  <si>
    <t>Dinabandhu Mohapatra</t>
  </si>
  <si>
    <t>Harideesh Kumar B</t>
  </si>
  <si>
    <t>Pradyuman S Rawat</t>
  </si>
  <si>
    <t>Rakesh Sharma</t>
  </si>
  <si>
    <t>Capital First Ltd.</t>
  </si>
  <si>
    <t>V Vaidyanathan</t>
  </si>
  <si>
    <t>Caplin Point Laboratories Ltd</t>
  </si>
  <si>
    <t>Jayapal Murugesan</t>
  </si>
  <si>
    <t>Sridhar Ganesan</t>
  </si>
  <si>
    <t>Carborundum Universal Ltd.</t>
  </si>
  <si>
    <t>K Srinivasan</t>
  </si>
  <si>
    <t>Castex Technologies Ltd.</t>
  </si>
  <si>
    <t>Gautam Malhotra</t>
  </si>
  <si>
    <t>SS Verma</t>
  </si>
  <si>
    <t>Castrol India Ltd.</t>
  </si>
  <si>
    <t>Jayanta Chatterjee</t>
  </si>
  <si>
    <t>Omer Dormen</t>
  </si>
  <si>
    <t>Rashmi Joshi</t>
  </si>
  <si>
    <t>Ceat Ltd.</t>
  </si>
  <si>
    <t>Anant Vardhan Goenka</t>
  </si>
  <si>
    <t>Arnab Banerjee</t>
  </si>
  <si>
    <t>Central Bank Of India</t>
  </si>
  <si>
    <t>B K Divakara</t>
  </si>
  <si>
    <t>R K Goyal</t>
  </si>
  <si>
    <t>R. C. LODHA</t>
  </si>
  <si>
    <t>Rajeev Rishi</t>
  </si>
  <si>
    <t>Century Plyboards (India) Ltd.</t>
  </si>
  <si>
    <t>Ajay Baldawa</t>
  </si>
  <si>
    <t>Hari Prasad Agarwal</t>
  </si>
  <si>
    <t>Prem Kumar Bhajanka</t>
  </si>
  <si>
    <t>Sajjan Bhajanka</t>
  </si>
  <si>
    <t>Sanjay Agarwal</t>
  </si>
  <si>
    <t>Vishnu Khemani</t>
  </si>
  <si>
    <t>Century Textiles &amp; Inds. Ltd.</t>
  </si>
  <si>
    <t>B L Jain</t>
  </si>
  <si>
    <t>Cera Sanitaryware Ltd.</t>
  </si>
  <si>
    <t>Atul Sanghvi</t>
  </si>
  <si>
    <t>Vikram Somany</t>
  </si>
  <si>
    <t>Chambal Fertilisers &amp; Chemicals Ltd.</t>
  </si>
  <si>
    <t>Anil Kapoor</t>
  </si>
  <si>
    <t>Chennai Petroleum Corpn. Ltd.</t>
  </si>
  <si>
    <t>Gautam Roy</t>
  </si>
  <si>
    <t>S Venkataramana</t>
  </si>
  <si>
    <t>S.Krishna Prasad</t>
  </si>
  <si>
    <t>U.Venkata Ramana</t>
  </si>
  <si>
    <t>Cholamandalam Investment &amp; Finance Co. Ltd.</t>
  </si>
  <si>
    <t>Vellayan Subbiah</t>
  </si>
  <si>
    <t>Cipla Ltd.</t>
  </si>
  <si>
    <t>S Radhakrishnan</t>
  </si>
  <si>
    <t>Samina Vaziralli</t>
  </si>
  <si>
    <t>Subhanu Saxena</t>
  </si>
  <si>
    <t>City Union Bank Ltd.</t>
  </si>
  <si>
    <t>N Kamakodi</t>
  </si>
  <si>
    <t>Clariant Chemicals (India) Ltd.</t>
  </si>
  <si>
    <t>Deepak Parikh</t>
  </si>
  <si>
    <t>Claris Lifesciences Ltd.</t>
  </si>
  <si>
    <t>Arjun Handa</t>
  </si>
  <si>
    <t>Chandrasingh Purohit</t>
  </si>
  <si>
    <t>Chetan Majmudar</t>
  </si>
  <si>
    <t>Coal India Ltd.</t>
  </si>
  <si>
    <t>C K Dey</t>
  </si>
  <si>
    <t>N Kumar</t>
  </si>
  <si>
    <t>R Mohan Das</t>
  </si>
  <si>
    <t>Sutirtha Bhattacharya</t>
  </si>
  <si>
    <t>Coffee Day Enterprises Ltd</t>
  </si>
  <si>
    <t>V.G. Siddhartha</t>
  </si>
  <si>
    <t>Colgate-Palmolive (India) Ltd.</t>
  </si>
  <si>
    <t>Godfrey Nthunzi</t>
  </si>
  <si>
    <t>I. Bachaalani</t>
  </si>
  <si>
    <t>Niket Ghate</t>
  </si>
  <si>
    <t>Container Corpn. Of India Ltd.</t>
  </si>
  <si>
    <t>Anil Kumar Gupta</t>
  </si>
  <si>
    <t>Arvind Bhatnagar</t>
  </si>
  <si>
    <t>P Alli Rani</t>
  </si>
  <si>
    <t>V. Kalyana Rama</t>
  </si>
  <si>
    <t>Yash Vardhan</t>
  </si>
  <si>
    <t>Coromandel International Ltd.</t>
  </si>
  <si>
    <t>Sameer Goel</t>
  </si>
  <si>
    <t>Corporation Bank</t>
  </si>
  <si>
    <t>Jai Kumar Garg</t>
  </si>
  <si>
    <t>Sunil Mehta</t>
  </si>
  <si>
    <t>Cox &amp; Kings Ltd.</t>
  </si>
  <si>
    <t>Urrshila Kerkar</t>
  </si>
  <si>
    <t>Credit Analysis &amp; Research Ltd.</t>
  </si>
  <si>
    <t>D R Dogra</t>
  </si>
  <si>
    <t>Rajesh Mokashi</t>
  </si>
  <si>
    <t>Crisil Ltd.</t>
  </si>
  <si>
    <t>Ashu Suyash (Ms.)</t>
  </si>
  <si>
    <t>Crompton Greaves Ltd.</t>
  </si>
  <si>
    <t>KN Neelkant</t>
  </si>
  <si>
    <t>Cummins India Ltd.</t>
  </si>
  <si>
    <t>Anant J Talaulicar</t>
  </si>
  <si>
    <t>Cyient Ltd.</t>
  </si>
  <si>
    <t>B V R Mohan Reddy</t>
  </si>
  <si>
    <t>Krishna Bodanapu</t>
  </si>
  <si>
    <t>D B Corp Ltd.</t>
  </si>
  <si>
    <t>Pawan Agarwal</t>
  </si>
  <si>
    <t>Sudhir Agarwal</t>
  </si>
  <si>
    <t>D B Realty Ltd.</t>
  </si>
  <si>
    <t>Shahid U Balwa</t>
  </si>
  <si>
    <t>Vinod K Goenka</t>
  </si>
  <si>
    <t>D C B Bank Ltd.</t>
  </si>
  <si>
    <t>Murali M Natrajan</t>
  </si>
  <si>
    <t>D C M Shriram Ltd.</t>
  </si>
  <si>
    <t>Ajay S Shriram</t>
  </si>
  <si>
    <t>Ajit S Shriram</t>
  </si>
  <si>
    <t>K.K. Kaul</t>
  </si>
  <si>
    <t>N J Singh</t>
  </si>
  <si>
    <t>Vikram S Shriram</t>
  </si>
  <si>
    <t>D L F Ltd.</t>
  </si>
  <si>
    <t>K P Singh</t>
  </si>
  <si>
    <t>Mohit Gujral</t>
  </si>
  <si>
    <t>Rajeev Talwar</t>
  </si>
  <si>
    <t>Rajiv Singh</t>
  </si>
  <si>
    <t>Dabur India Ltd.</t>
  </si>
  <si>
    <t>P D Narang</t>
  </si>
  <si>
    <t>Sunil Duggal</t>
  </si>
  <si>
    <t>Dalmia Bharat Ltd.</t>
  </si>
  <si>
    <t>J H Dalmia</t>
  </si>
  <si>
    <t>Jayesh Doshi</t>
  </si>
  <si>
    <t>Y H Dalmia</t>
  </si>
  <si>
    <t>Deepak Fertilisers &amp; Petrochemicals Corpn. Ltd.</t>
  </si>
  <si>
    <t>Sailesh C Mehta</t>
  </si>
  <si>
    <t>Delta Corp Ltd.</t>
  </si>
  <si>
    <t>Ashish Kapadia</t>
  </si>
  <si>
    <t>Den Networks Ltd.</t>
  </si>
  <si>
    <t>Sameer Manchanda</t>
  </si>
  <si>
    <t>Dewan Housing Finance Corpn. Ltd.</t>
  </si>
  <si>
    <t>Kapil Wadhawan</t>
  </si>
  <si>
    <t>Dhanuka Agritech Ltd.</t>
  </si>
  <si>
    <t>Arun Dhanuka</t>
  </si>
  <si>
    <t>Kapil Garg</t>
  </si>
  <si>
    <t>Mahendra Dhanuka</t>
  </si>
  <si>
    <t>Mridul Dhanuka</t>
  </si>
  <si>
    <t>Rahul Dhanuka</t>
  </si>
  <si>
    <t>Ram Gopal Agarwal,</t>
  </si>
  <si>
    <t>Dish T V India Ltd.</t>
  </si>
  <si>
    <t>Jawahar Lal Goel</t>
  </si>
  <si>
    <t>Dishman Pharmaceuticals &amp; Chemicals Ltd.</t>
  </si>
  <si>
    <t>Arpit J Vyas</t>
  </si>
  <si>
    <t>Deohooti J Vyas</t>
  </si>
  <si>
    <t>Janmejay R Vyas</t>
  </si>
  <si>
    <t>Divi'S Laboratories Ltd.</t>
  </si>
  <si>
    <t>Kiran S Divi</t>
  </si>
  <si>
    <t>Madhusudana Rao Divi</t>
  </si>
  <si>
    <t>Murali K Divi</t>
  </si>
  <si>
    <t>N V Ramana</t>
  </si>
  <si>
    <t>Dr. Lal PathLabs Ltd</t>
  </si>
  <si>
    <t xml:space="preserve">Brig. Arvind Lal </t>
  </si>
  <si>
    <t xml:space="preserve">Dr. Vandana Lal </t>
  </si>
  <si>
    <t>Om P Manchanda</t>
  </si>
  <si>
    <t>Dr. Reddy'S Laboratories Ltd.</t>
  </si>
  <si>
    <t>G V Prasad</t>
  </si>
  <si>
    <t>Satish Reddy</t>
  </si>
  <si>
    <t>Dynamatic Technologies Ltd.</t>
  </si>
  <si>
    <t>H K Sharma</t>
  </si>
  <si>
    <t>P S Ramesh</t>
  </si>
  <si>
    <t>S R Babu</t>
  </si>
  <si>
    <t>Udayant Malhoutra</t>
  </si>
  <si>
    <t>E I D-Parry (India) Ltd.</t>
  </si>
  <si>
    <t>V Ramesh</t>
  </si>
  <si>
    <t>E I H Ltd.</t>
  </si>
  <si>
    <t>Arjun Oberoi</t>
  </si>
  <si>
    <t>P R S Oberoi</t>
  </si>
  <si>
    <t>S S Mukherji</t>
  </si>
  <si>
    <t>Vikram Oberoi</t>
  </si>
  <si>
    <t>Eclerx Services Ltd.</t>
  </si>
  <si>
    <t>P D Mundhra</t>
  </si>
  <si>
    <t>Edelweiss Financial Services Ltd.</t>
  </si>
  <si>
    <t>Himanshu Kaji</t>
  </si>
  <si>
    <t>Rashesh Shah</t>
  </si>
  <si>
    <t>Rujan Panjwani</t>
  </si>
  <si>
    <t>Venkat Ramaswamy</t>
  </si>
  <si>
    <t>Eicher Motors Ltd.</t>
  </si>
  <si>
    <t>Siddhartha Lal</t>
  </si>
  <si>
    <t>Elgi Equipments Ltd.</t>
  </si>
  <si>
    <t>Jairam Varadaraj</t>
  </si>
  <si>
    <t>Emami Ltd.</t>
  </si>
  <si>
    <t>H V Agarwal</t>
  </si>
  <si>
    <t>Mohan Goenka</t>
  </si>
  <si>
    <t>Prashant Goenka</t>
  </si>
  <si>
    <t>Priti Sureka</t>
  </si>
  <si>
    <t>R S Agarwal</t>
  </si>
  <si>
    <t>R S Goenka</t>
  </si>
  <si>
    <t>S K Goenka</t>
  </si>
  <si>
    <t>Engineers India Ltd.</t>
  </si>
  <si>
    <t>A K Purwaha</t>
  </si>
  <si>
    <t>Ajay N Deshpande</t>
  </si>
  <si>
    <t>Ashwani Soni</t>
  </si>
  <si>
    <t>Ram Singh</t>
  </si>
  <si>
    <t>Veena Swarup</t>
  </si>
  <si>
    <t>Entertainment Network (India) Ltd.</t>
  </si>
  <si>
    <t>Prashant Panday</t>
  </si>
  <si>
    <t>Equitas Holdings Ltd</t>
  </si>
  <si>
    <t>P N Vasudevan</t>
  </si>
  <si>
    <t>Eros International Media Ltd.</t>
  </si>
  <si>
    <t>Jyoti Deshpande</t>
  </si>
  <si>
    <t>Kishore Lulla</t>
  </si>
  <si>
    <t>Sunil Lulla</t>
  </si>
  <si>
    <t>Escorts Ltd.</t>
  </si>
  <si>
    <t>Nikhil Nanda</t>
  </si>
  <si>
    <t>Nitasha Nanda</t>
  </si>
  <si>
    <t>Rajan Nanda</t>
  </si>
  <si>
    <t>Essel Propack Ltd.</t>
  </si>
  <si>
    <t>Ashok Goel</t>
  </si>
  <si>
    <t>Eveready Industries (India) Ltd.</t>
  </si>
  <si>
    <t>Amritanshu Khaitan</t>
  </si>
  <si>
    <t>S. Saha</t>
  </si>
  <si>
    <t>Exide Industries Ltd.</t>
  </si>
  <si>
    <t>A K Mukherjee</t>
  </si>
  <si>
    <t>G Chatterjee</t>
  </si>
  <si>
    <t>Nadeem Kazim</t>
  </si>
  <si>
    <t>P K Kataky</t>
  </si>
  <si>
    <t>Subir Chakraborty</t>
  </si>
  <si>
    <t>F A G Bearings India Ltd.</t>
  </si>
  <si>
    <t>Rajendra Anandpara</t>
  </si>
  <si>
    <t>F D C Ltd.</t>
  </si>
  <si>
    <t>A A Chandavarkar</t>
  </si>
  <si>
    <t>Ameya A Chandavarkar</t>
  </si>
  <si>
    <t>M A Chandavarkar</t>
  </si>
  <si>
    <t>Nandan M Chandavarkar</t>
  </si>
  <si>
    <t>Nomita Chandavarkar</t>
  </si>
  <si>
    <t>Federal Bank Ltd.</t>
  </si>
  <si>
    <t>Ashutosh Khajuria</t>
  </si>
  <si>
    <t>Shyam Srinivasan</t>
  </si>
  <si>
    <t>Financial Technologies (India) Ltd.</t>
  </si>
  <si>
    <t>Jigish Sonagara</t>
  </si>
  <si>
    <t>Prashant Desai</t>
  </si>
  <si>
    <t>Rajendra Mehta</t>
  </si>
  <si>
    <t>Finolex Cables Ltd.</t>
  </si>
  <si>
    <t>D K Chhabria</t>
  </si>
  <si>
    <t>Mahesh Viswanathan</t>
  </si>
  <si>
    <t>Finolex Industries Ltd.</t>
  </si>
  <si>
    <t>Prakash Chhabria</t>
  </si>
  <si>
    <t>S S Dhanorkar</t>
  </si>
  <si>
    <t>S S Math</t>
  </si>
  <si>
    <t>Firstsource Solutions Ltd.</t>
  </si>
  <si>
    <t>Rajesh Subramaniam</t>
  </si>
  <si>
    <t>Force Motors Ltd.</t>
  </si>
  <si>
    <t>Prasan Firodia</t>
  </si>
  <si>
    <t>Prashant V. Inamdar</t>
  </si>
  <si>
    <t>Fortis Healthcare Ltd.</t>
  </si>
  <si>
    <t>Malvinder M Singh</t>
  </si>
  <si>
    <t>Shivinder M Singh</t>
  </si>
  <si>
    <t>Future Consumer Enterprise Ltd.</t>
  </si>
  <si>
    <t>Ashni Biyani</t>
  </si>
  <si>
    <t>Future Enterprises Ltd.</t>
  </si>
  <si>
    <t>Kishore Biyani</t>
  </si>
  <si>
    <t>Rakesh Biyani</t>
  </si>
  <si>
    <t>Vijay Biyani</t>
  </si>
  <si>
    <t>Future Lifestyle Fashions Ltd.</t>
  </si>
  <si>
    <t>Chandra P Toshniwal</t>
  </si>
  <si>
    <t>G A I L (India) Ltd.</t>
  </si>
  <si>
    <t>A Karnatak</t>
  </si>
  <si>
    <t>B C Tripathi</t>
  </si>
  <si>
    <t>M Ravindran</t>
  </si>
  <si>
    <t>Subir Purkayastha</t>
  </si>
  <si>
    <t>G E Power India Ltd.</t>
  </si>
  <si>
    <t>Patrick Ledermann</t>
  </si>
  <si>
    <t>G I C Housing Finance Ltd.</t>
  </si>
  <si>
    <t>Warendra Sinha</t>
  </si>
  <si>
    <t>G M R Infrastructure Ltd.</t>
  </si>
  <si>
    <t>G Kiran Kumar</t>
  </si>
  <si>
    <t>G M Rao</t>
  </si>
  <si>
    <t>G V K Power &amp; Infrastructure Ltd.</t>
  </si>
  <si>
    <t>G V Krishna Reddy</t>
  </si>
  <si>
    <t>Gateway Distriparks Ltd.</t>
  </si>
  <si>
    <t>Prem Kishan Gupta</t>
  </si>
  <si>
    <t>Gati Ltd.</t>
  </si>
  <si>
    <t>M K Agarwal</t>
  </si>
  <si>
    <t>Sanjeev Kumar Jain</t>
  </si>
  <si>
    <t>Gayatri Projects Ltd.</t>
  </si>
  <si>
    <t>J. Brij Mohan Reddy</t>
  </si>
  <si>
    <t>T.V. S Kumar Reddy</t>
  </si>
  <si>
    <t>GE T&amp;D India Ltd</t>
  </si>
  <si>
    <t>Rathindra Nath Basu</t>
  </si>
  <si>
    <t>Ravi Krishnamurthy</t>
  </si>
  <si>
    <t>S M Momaya</t>
  </si>
  <si>
    <t>Geometric Ltd.</t>
  </si>
  <si>
    <t>Manu Parpia</t>
  </si>
  <si>
    <t>GHCL Limited</t>
  </si>
  <si>
    <t>Raman Chopra</t>
  </si>
  <si>
    <t>Ravi Shanker Jalan</t>
  </si>
  <si>
    <t>Gillette India Ltd.</t>
  </si>
  <si>
    <t>Al Rajwani</t>
  </si>
  <si>
    <t>Glaxosmithkline Consumer Healthcare Ltd.</t>
  </si>
  <si>
    <t>Jaiboy J Phillips</t>
  </si>
  <si>
    <t>Manoj Kumar</t>
  </si>
  <si>
    <t>Vivek Anand</t>
  </si>
  <si>
    <t>Glaxosmithkline Pharmaceuticals Ltd.</t>
  </si>
  <si>
    <t>A. A. Aristidou</t>
  </si>
  <si>
    <t>A. Vaidheesh</t>
  </si>
  <si>
    <t>R C Sequeira</t>
  </si>
  <si>
    <t>R Krishnaswamy</t>
  </si>
  <si>
    <t>Glenmark Pharmaceuticals Ltd.</t>
  </si>
  <si>
    <t>Cheryl Pinto</t>
  </si>
  <si>
    <t>Glenn Saldanha</t>
  </si>
  <si>
    <t>R V Desai</t>
  </si>
  <si>
    <t>Godfrey Phillips India Ltd.</t>
  </si>
  <si>
    <t>K K Modi</t>
  </si>
  <si>
    <t>R Ramamurthy</t>
  </si>
  <si>
    <t>Samir Kumar Modi</t>
  </si>
  <si>
    <t>Godrej Consumer Products Ltd.</t>
  </si>
  <si>
    <t>A B Godrej</t>
  </si>
  <si>
    <t>Nisaba Godrej (Ms.)</t>
  </si>
  <si>
    <t>Vivek Gambhir</t>
  </si>
  <si>
    <t>Godrej Industries Ltd.</t>
  </si>
  <si>
    <t>N B Godrej</t>
  </si>
  <si>
    <t>N S Nabar</t>
  </si>
  <si>
    <t>T A Dubash</t>
  </si>
  <si>
    <t>Godrej Properties Ltd.</t>
  </si>
  <si>
    <t>Mohit Malhotra</t>
  </si>
  <si>
    <t>Pirojsha A Godrej</t>
  </si>
  <si>
    <t>Granules India Ltd.</t>
  </si>
  <si>
    <t>C. Krishna Prasad</t>
  </si>
  <si>
    <t>C. Uma Devi</t>
  </si>
  <si>
    <t>Grasim Industries Ltd.</t>
  </si>
  <si>
    <t>K K Maheshwari</t>
  </si>
  <si>
    <t>Sushil Agarwal</t>
  </si>
  <si>
    <t>Great Eastern Shipping Co. Ltd.</t>
  </si>
  <si>
    <t>Bharat Sheth</t>
  </si>
  <si>
    <t>G. Shivakumar</t>
  </si>
  <si>
    <t>Tapas Icot</t>
  </si>
  <si>
    <t>Greaves Cotton Ltd.</t>
  </si>
  <si>
    <t>Monica Chopra</t>
  </si>
  <si>
    <t>Sunil Pahilajani</t>
  </si>
  <si>
    <t>Greenply Industries Ltd.</t>
  </si>
  <si>
    <t>Rajesh Mittal</t>
  </si>
  <si>
    <t>Shiv Prakash Mittal</t>
  </si>
  <si>
    <t>Shobhan Mittal</t>
  </si>
  <si>
    <t>Grindwell Norton Ltd.</t>
  </si>
  <si>
    <t>A Y Mahajan</t>
  </si>
  <si>
    <t>Gruh Finance Ltd.</t>
  </si>
  <si>
    <t>Kamlesh Shah</t>
  </si>
  <si>
    <t>Sudhin Choksey</t>
  </si>
  <si>
    <t>Gujarat Fluorochemicals Ltd.</t>
  </si>
  <si>
    <t>Anand Bhusari</t>
  </si>
  <si>
    <t>D K Sachdeva</t>
  </si>
  <si>
    <t>V K Jain</t>
  </si>
  <si>
    <t>Gujarat Narmada Valley Fertilizers &amp; Chemicals Ltd.</t>
  </si>
  <si>
    <t>Rajiv Kumar Gupta</t>
  </si>
  <si>
    <t>Gujarat Pipavav Port Ltd.</t>
  </si>
  <si>
    <t>Keld Pedersen</t>
  </si>
  <si>
    <t>Gujarat State Fertilizers &amp; Chemicals Ltd.</t>
  </si>
  <si>
    <t>A M Tiwari</t>
  </si>
  <si>
    <t>Gulf Oil Lubricants India Ltd.</t>
  </si>
  <si>
    <t>Ravi Chawla</t>
  </si>
  <si>
    <t>H C L Infosystems Ltd.</t>
  </si>
  <si>
    <t>Premkumar Seshadri</t>
  </si>
  <si>
    <t>H C L Technologies Ltd.</t>
  </si>
  <si>
    <t>Shiv Nadar</t>
  </si>
  <si>
    <t>H D F C Bank Ltd.</t>
  </si>
  <si>
    <t>Aditya Puri</t>
  </si>
  <si>
    <t>Kaizad Bharucha</t>
  </si>
  <si>
    <t>Paresh Sukthankar</t>
  </si>
  <si>
    <t>H M T Ltd.</t>
  </si>
  <si>
    <t>Antony Chacko</t>
  </si>
  <si>
    <t>H S I L Ltd.</t>
  </si>
  <si>
    <t>R K Somany</t>
  </si>
  <si>
    <t>Sandip Somany</t>
  </si>
  <si>
    <t>H T Media Ltd.</t>
  </si>
  <si>
    <t>Shamit Bhartia</t>
  </si>
  <si>
    <t>Shobhana Bhartia</t>
  </si>
  <si>
    <t>Hathway Cable &amp; Datacom Ltd.</t>
  </si>
  <si>
    <t>Jagdish Pillai</t>
  </si>
  <si>
    <t>Hatsun Agro Products Ltd.</t>
  </si>
  <si>
    <t>C Sathyan</t>
  </si>
  <si>
    <t>K S Thanarajan</t>
  </si>
  <si>
    <t>R G Chandramogan</t>
  </si>
  <si>
    <t>Havells India Ltd.</t>
  </si>
  <si>
    <t>Ameet Gupta</t>
  </si>
  <si>
    <t>Anil Gupta</t>
  </si>
  <si>
    <t>Rajesh Gupta</t>
  </si>
  <si>
    <t>Heidelberg Cement India Ltd.</t>
  </si>
  <si>
    <t>Sushil Kumar Tiwari</t>
  </si>
  <si>
    <t>Hero Motocorp Ltd.</t>
  </si>
  <si>
    <t>Pawan Munjal</t>
  </si>
  <si>
    <t>Sunil Kant Munjal</t>
  </si>
  <si>
    <t>Hexaware Technologies Ltd.</t>
  </si>
  <si>
    <t>R Srikrishna</t>
  </si>
  <si>
    <t>Himachal Futuristic Communications Ltd.</t>
  </si>
  <si>
    <t>Arvind Kharabanda</t>
  </si>
  <si>
    <t>Mahendra Nahata</t>
  </si>
  <si>
    <t>Himatsingka Seide</t>
  </si>
  <si>
    <t>Aditya Himatsingka</t>
  </si>
  <si>
    <t>D.K. Himatsingka</t>
  </si>
  <si>
    <t>Jayshree Poddar</t>
  </si>
  <si>
    <t>Shrikant Himatsingka</t>
  </si>
  <si>
    <t>Hindalco Industries Ltd.</t>
  </si>
  <si>
    <t>D Bhattacharya</t>
  </si>
  <si>
    <t>Satish Pai</t>
  </si>
  <si>
    <t>Hindustan Construction Co. Ltd.</t>
  </si>
  <si>
    <t>Ajit Gulabchand</t>
  </si>
  <si>
    <t>Rajgopal Nogja</t>
  </si>
  <si>
    <t>Shalaka Dhawan</t>
  </si>
  <si>
    <t>Hindustan Copper Ltd.</t>
  </si>
  <si>
    <t>Anupam Anand</t>
  </si>
  <si>
    <t>K D Diwan</t>
  </si>
  <si>
    <t>Sanjay Bhattacharya</t>
  </si>
  <si>
    <t>Santosh Sharma</t>
  </si>
  <si>
    <t>V V Venugopal Rao</t>
  </si>
  <si>
    <t>Hindustan Media Ventures Ltd</t>
  </si>
  <si>
    <t>Benoy Roychowdhury</t>
  </si>
  <si>
    <t>Priyavrat Bhartia</t>
  </si>
  <si>
    <t>Hindustan Petroleum Corpn. Ltd.</t>
  </si>
  <si>
    <t>B K Namdeo</t>
  </si>
  <si>
    <t>J Ramaswamy</t>
  </si>
  <si>
    <t>Nishi Vasudeva</t>
  </si>
  <si>
    <t>Pushp Joshi</t>
  </si>
  <si>
    <t>Y.K. Gawali</t>
  </si>
  <si>
    <t>Hindustan Unilever Ltd.</t>
  </si>
  <si>
    <t>P B Balaji</t>
  </si>
  <si>
    <t>Pradeep Banerjee</t>
  </si>
  <si>
    <t>Sanjiv Mehta</t>
  </si>
  <si>
    <t>Hindustan Zinc Ltd.</t>
  </si>
  <si>
    <t>Akhilesh Joshi</t>
  </si>
  <si>
    <t>Honeywell Automation India Ltd.</t>
  </si>
  <si>
    <t>Vikas Chadha</t>
  </si>
  <si>
    <t>Housing Development &amp; Infrastructure Ltd.</t>
  </si>
  <si>
    <t>Rakesh K Wadhawan</t>
  </si>
  <si>
    <t>Sarang Wadhawan</t>
  </si>
  <si>
    <t>Housing Development Finance Corpn. Ltd.</t>
  </si>
  <si>
    <t>K M Mistry</t>
  </si>
  <si>
    <t>Renu S Karnad (Ms.)</t>
  </si>
  <si>
    <t>V Srinivasa Rangan</t>
  </si>
  <si>
    <t>I C I C I Bank Ltd.</t>
  </si>
  <si>
    <t>Chanda Kochhar</t>
  </si>
  <si>
    <t>K Ramkumar</t>
  </si>
  <si>
    <t>N S Kannan</t>
  </si>
  <si>
    <t>Rajiv Sabharwal</t>
  </si>
  <si>
    <t>Vishakha Mulye</t>
  </si>
  <si>
    <t>I C R A Ltd.</t>
  </si>
  <si>
    <t>Naresh Thakkar</t>
  </si>
  <si>
    <t>I D B I Bank Ltd.</t>
  </si>
  <si>
    <t>B K Batra</t>
  </si>
  <si>
    <t>Kishor Kharat</t>
  </si>
  <si>
    <t>I D F C Ltd.</t>
  </si>
  <si>
    <t>Vikram Limaye</t>
  </si>
  <si>
    <t>I F C I Ltd.</t>
  </si>
  <si>
    <t>Achal Kumar Gupta</t>
  </si>
  <si>
    <t>Malay Mukherjee</t>
  </si>
  <si>
    <t>I I F L Holdings Ltd.</t>
  </si>
  <si>
    <t>Nirmal Jain</t>
  </si>
  <si>
    <t>R Venkataraman</t>
  </si>
  <si>
    <t>I L &amp; F S Transportation Networks Ltd.</t>
  </si>
  <si>
    <t>K Ramchand</t>
  </si>
  <si>
    <t>Mukund Sapre</t>
  </si>
  <si>
    <t>I R B Infrastructure Developers Ltd.</t>
  </si>
  <si>
    <t>Mukeshlal Gupta</t>
  </si>
  <si>
    <t>Sudhir Rao Hoshing</t>
  </si>
  <si>
    <t>Virendra D Mhaiskar</t>
  </si>
  <si>
    <t>I T C Ltd.</t>
  </si>
  <si>
    <t>K N Grant</t>
  </si>
  <si>
    <t>N Anand</t>
  </si>
  <si>
    <t>P V Dhobale</t>
  </si>
  <si>
    <t>R. Tandon</t>
  </si>
  <si>
    <t>S. Puri</t>
  </si>
  <si>
    <t>Y.C Deveshwar</t>
  </si>
  <si>
    <t>Idea Cellular Ltd.</t>
  </si>
  <si>
    <t>Himanshu Kapania</t>
  </si>
  <si>
    <t>IDFC Bank Ltd.</t>
  </si>
  <si>
    <t>Rajiv B Lall (Dr.)</t>
  </si>
  <si>
    <t>IFB Industries Ltd.</t>
  </si>
  <si>
    <t>Bijon Nag</t>
  </si>
  <si>
    <t>Bikramjit Nag</t>
  </si>
  <si>
    <t>Prabir Chatterjee</t>
  </si>
  <si>
    <t>Sudam Maitra</t>
  </si>
  <si>
    <t>India Cements Ltd.</t>
  </si>
  <si>
    <t>N.Srinivasan</t>
  </si>
  <si>
    <t>Rupa Gurunath</t>
  </si>
  <si>
    <t>Indiabulls Housing Finance Ltd.</t>
  </si>
  <si>
    <t>Ajit Kumar Mittal</t>
  </si>
  <si>
    <t>Ashwini Kumar</t>
  </si>
  <si>
    <t>Gagan Banga</t>
  </si>
  <si>
    <t>Sameer Gehlaut</t>
  </si>
  <si>
    <t>Indiabulls Real Estate Ltd.</t>
  </si>
  <si>
    <t xml:space="preserve">Gurbans Singh </t>
  </si>
  <si>
    <t>Narendra Gehlaut</t>
  </si>
  <si>
    <t>Vinesh Jairath</t>
  </si>
  <si>
    <t>Indian Bank</t>
  </si>
  <si>
    <t>A S Rajeev</t>
  </si>
  <si>
    <t>B Raj Kumar</t>
  </si>
  <si>
    <t>Mahesh Kumar Jain</t>
  </si>
  <si>
    <t>R Subramania Kumar</t>
  </si>
  <si>
    <t>T M Bhasin</t>
  </si>
  <si>
    <t>Indian Hotels Co. Ltd.</t>
  </si>
  <si>
    <t>Abhijit Mukerji</t>
  </si>
  <si>
    <t>Anil P Goel</t>
  </si>
  <si>
    <t>Mehernosh S Kapadia</t>
  </si>
  <si>
    <t>Rakesh Sarna</t>
  </si>
  <si>
    <t>Indian Oil Corpn. Ltd.</t>
  </si>
  <si>
    <t>A K Sharma</t>
  </si>
  <si>
    <t>Anish Aggarwal</t>
  </si>
  <si>
    <t>B Ashok</t>
  </si>
  <si>
    <t>B.S. Canth</t>
  </si>
  <si>
    <t>D Sen</t>
  </si>
  <si>
    <t>Sanjiv Singh</t>
  </si>
  <si>
    <t>Verghese Cherian</t>
  </si>
  <si>
    <t>Indian Overseas Bank</t>
  </si>
  <si>
    <t>Atul Agarwal</t>
  </si>
  <si>
    <t>Pawan K Bajaj</t>
  </si>
  <si>
    <t>R Koteeswaran</t>
  </si>
  <si>
    <t>YC Jain</t>
  </si>
  <si>
    <t>Indo Count Industries Ltd</t>
  </si>
  <si>
    <t>Anil Kumar Jain</t>
  </si>
  <si>
    <t>Kailash R. Lalpuria</t>
  </si>
  <si>
    <t>Kamal Mitra</t>
  </si>
  <si>
    <t>R. N. Gupta</t>
  </si>
  <si>
    <t>Indoco Remedies Ltd.</t>
  </si>
  <si>
    <t>Aditi Panandikar</t>
  </si>
  <si>
    <t>Sundeep V Bambolkar</t>
  </si>
  <si>
    <t>Suresh Kare</t>
  </si>
  <si>
    <t>Indraprastha Gas Ltd.</t>
  </si>
  <si>
    <t>Narendra Kumar</t>
  </si>
  <si>
    <t>V Nagarajan</t>
  </si>
  <si>
    <t>Indusind Bank Ltd.</t>
  </si>
  <si>
    <t>Romesh Sobti</t>
  </si>
  <si>
    <t>Infibeam Incorporation</t>
  </si>
  <si>
    <t>Vishal A. Mehta</t>
  </si>
  <si>
    <t>Info Edge (India) Ltd.</t>
  </si>
  <si>
    <t xml:space="preserve">Chintan Thakkar </t>
  </si>
  <si>
    <t>Hitesh Oberoi</t>
  </si>
  <si>
    <t>Sanjeev Bikhchandani</t>
  </si>
  <si>
    <t>Infosys Ltd.</t>
  </si>
  <si>
    <t>U B Pravin Rao</t>
  </si>
  <si>
    <t>Vishal Sikka</t>
  </si>
  <si>
    <t>Inox Wind Ltd.</t>
  </si>
  <si>
    <t>Devansh Jain</t>
  </si>
  <si>
    <t>Rajeev Gupta</t>
  </si>
  <si>
    <t>Intellect Design Arena Ltd.</t>
  </si>
  <si>
    <t>Anil Kumar Verma</t>
  </si>
  <si>
    <t>Arun Jain</t>
  </si>
  <si>
    <t>InterGlobe Aviation Ltd</t>
  </si>
  <si>
    <t>Aditya Ghosh</t>
  </si>
  <si>
    <t>International Paper A P P M Ltd.</t>
  </si>
  <si>
    <t>R Swaminathan</t>
  </si>
  <si>
    <t>Ipca Laboratories Ltd.</t>
  </si>
  <si>
    <t>Ajit K Jain</t>
  </si>
  <si>
    <t>Pranay Godha</t>
  </si>
  <si>
    <t>Prashant Godha</t>
  </si>
  <si>
    <t>Premchand Godha</t>
  </si>
  <si>
    <t>ISGEC Heavy Engineering Ltd.</t>
  </si>
  <si>
    <t>Nina Puri</t>
  </si>
  <si>
    <t>ITD Cementation India Ltd</t>
  </si>
  <si>
    <t>Adun Saraban</t>
  </si>
  <si>
    <t>J B Chemicals &amp; Pharmaceuticals Ltd.</t>
  </si>
  <si>
    <t>Bharat P Mehta</t>
  </si>
  <si>
    <t>Dinesh B Mody</t>
  </si>
  <si>
    <t>Jyotindra B Mody</t>
  </si>
  <si>
    <t>Kamlesh L Udani</t>
  </si>
  <si>
    <t>Pranabh D Mody</t>
  </si>
  <si>
    <t>Shirish B Mody</t>
  </si>
  <si>
    <t>J B F Industries Ltd.</t>
  </si>
  <si>
    <t>Bhagirath C. Arya</t>
  </si>
  <si>
    <t>N. K. Shah</t>
  </si>
  <si>
    <t>Rakesh Gothi</t>
  </si>
  <si>
    <t>J K Cement Ltd.</t>
  </si>
  <si>
    <t>Yadupati Singhania</t>
  </si>
  <si>
    <t>J K Lakshmi Cement Ltd.</t>
  </si>
  <si>
    <t>Bharat H Singhania</t>
  </si>
  <si>
    <t>S K Wali</t>
  </si>
  <si>
    <t>Shailendra Chouksey</t>
  </si>
  <si>
    <t>Vinita Singhania</t>
  </si>
  <si>
    <t>J K Tyre &amp; Inds. Ltd.</t>
  </si>
  <si>
    <t>Arun K Bajoria</t>
  </si>
  <si>
    <t>Raghupati Singhania</t>
  </si>
  <si>
    <t>J Kumar Infraprojects Ltd.</t>
  </si>
  <si>
    <t>Jagdishkumar M. Gupta</t>
  </si>
  <si>
    <t>Kamal J. Gupta</t>
  </si>
  <si>
    <t>Nalin J. Gupta</t>
  </si>
  <si>
    <t>J M Financial Ltd.</t>
  </si>
  <si>
    <t>Nimesh N Kampani</t>
  </si>
  <si>
    <t>J S W Energy Ltd.</t>
  </si>
  <si>
    <t>Pramod Menon</t>
  </si>
  <si>
    <t>Sajjan Jindal</t>
  </si>
  <si>
    <t>Sanjay Sagar</t>
  </si>
  <si>
    <t>J S W Holdings Ltd.</t>
  </si>
  <si>
    <t>K N Patel</t>
  </si>
  <si>
    <t>J S W Steel Ltd.</t>
  </si>
  <si>
    <t>Jayant Acharya</t>
  </si>
  <si>
    <t>Seshagiri Rao M V S</t>
  </si>
  <si>
    <t>Vinod Nowal</t>
  </si>
  <si>
    <t>Jagran Prakashan Ltd.</t>
  </si>
  <si>
    <t>Dhirendra M Gupta</t>
  </si>
  <si>
    <t>Mahendra Mohan Gupta</t>
  </si>
  <si>
    <t>Satish Chandra Mishra</t>
  </si>
  <si>
    <t>Shailesh Gupta</t>
  </si>
  <si>
    <t>Sunil Gupta</t>
  </si>
  <si>
    <t>Jai Corp Ltd.</t>
  </si>
  <si>
    <t>Gaurav Jain</t>
  </si>
  <si>
    <t>V S Pandit</t>
  </si>
  <si>
    <t>Jain Irrigation Systems Ltd.</t>
  </si>
  <si>
    <t>Ajit B Jain</t>
  </si>
  <si>
    <t>Anil B Jain</t>
  </si>
  <si>
    <t>Ashok B Jain</t>
  </si>
  <si>
    <t>Atul B Jain</t>
  </si>
  <si>
    <t>Jaiprakash Associates Ltd.</t>
  </si>
  <si>
    <t>Manoj Gaur</t>
  </si>
  <si>
    <t>Pankaj Gaur</t>
  </si>
  <si>
    <t>Rahul Kumar</t>
  </si>
  <si>
    <t>Ranvijay Singh</t>
  </si>
  <si>
    <t>Sunil Kumar Sharma</t>
  </si>
  <si>
    <t>Sunny Gaur</t>
  </si>
  <si>
    <t>Jaiprakash Power Ventures Ltd.</t>
  </si>
  <si>
    <t>Praveen Kumar Singh</t>
  </si>
  <si>
    <t>Suren Jain</t>
  </si>
  <si>
    <t>Jammu &amp; Kashmir Bank Ltd.</t>
  </si>
  <si>
    <t>Mushtaq Ahmad</t>
  </si>
  <si>
    <t>Jaypee Infratech Ltd.</t>
  </si>
  <si>
    <t>Rekha Dixit</t>
  </si>
  <si>
    <t>Sachin Gaur</t>
  </si>
  <si>
    <t>Sameer Gaur</t>
  </si>
  <si>
    <t>Jet Airways (India) Ltd.</t>
  </si>
  <si>
    <t>Gaurang Shetty</t>
  </si>
  <si>
    <t>Jindal Poly Films Ltd.</t>
  </si>
  <si>
    <t>Suresh Gosavi</t>
  </si>
  <si>
    <t>Jindal Saw Ltd.</t>
  </si>
  <si>
    <t>H S Chaudhary</t>
  </si>
  <si>
    <t>Neeraj Kumar</t>
  </si>
  <si>
    <t>Sminu Jindal</t>
  </si>
  <si>
    <t>Jindal Steel &amp; Power Ltd.</t>
  </si>
  <si>
    <t>Dinesh Kumar Saraogi</t>
  </si>
  <si>
    <t>Naveen Jindal</t>
  </si>
  <si>
    <t>Rajeev Bhaduuria</t>
  </si>
  <si>
    <t>Ravi Uppal</t>
  </si>
  <si>
    <t>Johnson Controls -Hitachi Air Conditioning India Ltd</t>
  </si>
  <si>
    <t>Anil Shah</t>
  </si>
  <si>
    <t>Atsushi Ohtsuka</t>
  </si>
  <si>
    <t>Gurmeet Singh</t>
  </si>
  <si>
    <t>Varghese Joseph</t>
  </si>
  <si>
    <t>Vinay Chauhan</t>
  </si>
  <si>
    <t>Jubilant Foodworks Ltd.</t>
  </si>
  <si>
    <t>Ajay Kaul</t>
  </si>
  <si>
    <t>Jubilant Life Sciences Ltd.</t>
  </si>
  <si>
    <t>H S Bhartia</t>
  </si>
  <si>
    <t>S Bang</t>
  </si>
  <si>
    <t>S S Bhartia</t>
  </si>
  <si>
    <t>Just Dial Ltd.</t>
  </si>
  <si>
    <t>Ramani Iyer</t>
  </si>
  <si>
    <t>V Krishnan</t>
  </si>
  <si>
    <t>V S S Mani</t>
  </si>
  <si>
    <t>Jyothy Laboratories Ltd.</t>
  </si>
  <si>
    <t>K Ullas Kamath</t>
  </si>
  <si>
    <t>M P Ramchandran</t>
  </si>
  <si>
    <t>M R Jyothy</t>
  </si>
  <si>
    <t>S Raghunandan Rao</t>
  </si>
  <si>
    <t>K E C International Ltd.</t>
  </si>
  <si>
    <t>R D Chandak</t>
  </si>
  <si>
    <t>Vimal Kejriwal</t>
  </si>
  <si>
    <t>K P I T Technologies Ltd.</t>
  </si>
  <si>
    <t>Kishor Patil</t>
  </si>
  <si>
    <t>S. B. (Ravi) Pandit</t>
  </si>
  <si>
    <t>Sachin Tikekar</t>
  </si>
  <si>
    <t>K S K Energy Ventures Ltd.</t>
  </si>
  <si>
    <t>K A Sastry</t>
  </si>
  <si>
    <t>S Kishore</t>
  </si>
  <si>
    <t>Kajaria Ceramics Ltd.</t>
  </si>
  <si>
    <t>A K Kajaria</t>
  </si>
  <si>
    <t>B K Sinha</t>
  </si>
  <si>
    <t>Chetan Kajaria</t>
  </si>
  <si>
    <t>Dev Datt Rishi</t>
  </si>
  <si>
    <t>Rishi Kajaria</t>
  </si>
  <si>
    <t>Kalpataru Power Transmission Ltd.</t>
  </si>
  <si>
    <t>Manish Mohnot</t>
  </si>
  <si>
    <t>Kansai Nerolac Paints Ltd.</t>
  </si>
  <si>
    <t>H M Bharuka</t>
  </si>
  <si>
    <t>Pravin D Chaudhari</t>
  </si>
  <si>
    <t>Karnataka Bank Ltd.</t>
  </si>
  <si>
    <t>P Jayarama Bhat</t>
  </si>
  <si>
    <t>Kaveri Seed Co. Ltd.</t>
  </si>
  <si>
    <t>C Mithun Chand</t>
  </si>
  <si>
    <t>C Vamsheedhar</t>
  </si>
  <si>
    <t>G V Bhaskar Rao</t>
  </si>
  <si>
    <t>G Vanaja Devi</t>
  </si>
  <si>
    <t>R Venumanohar Rao</t>
  </si>
  <si>
    <t>Kesoram Industries Ltd.</t>
  </si>
  <si>
    <t>Kamal Chand Jain</t>
  </si>
  <si>
    <t>Manjushree Khaitan</t>
  </si>
  <si>
    <t>Kirloskar Oil Engines Ltd.</t>
  </si>
  <si>
    <t>Atul C Kirloskar</t>
  </si>
  <si>
    <t>Gautam Kulkarni</t>
  </si>
  <si>
    <t>Nihal Kulkarni</t>
  </si>
  <si>
    <t>R R Deshpande</t>
  </si>
  <si>
    <t>Kitex Garments Ltd.</t>
  </si>
  <si>
    <t>Sabu M Jacob</t>
  </si>
  <si>
    <t>Sindhu Chandrasekhar</t>
  </si>
  <si>
    <t>Kolte Patil Developers Ltd.</t>
  </si>
  <si>
    <t>Milind Kolte</t>
  </si>
  <si>
    <t>Naresh Patil</t>
  </si>
  <si>
    <t>Rajesh Patil</t>
  </si>
  <si>
    <t>Kotak Mahindra Bank Ltd.</t>
  </si>
  <si>
    <t>C Jayaram</t>
  </si>
  <si>
    <t>Dipak Gupta</t>
  </si>
  <si>
    <t>Uday Kotak</t>
  </si>
  <si>
    <t>KPR Mill Ltd</t>
  </si>
  <si>
    <t>A. Sekar</t>
  </si>
  <si>
    <t>C. R. Anandakrishnan</t>
  </si>
  <si>
    <t>E. K. Sakthivel</t>
  </si>
  <si>
    <t>K. P. Ramasamy</t>
  </si>
  <si>
    <t>KPD Sigamani</t>
  </si>
  <si>
    <t>P. Nataraj</t>
  </si>
  <si>
    <t>P. Selvakumar</t>
  </si>
  <si>
    <t>KRBL Ltd.</t>
  </si>
  <si>
    <t>Anil Kumar Mittal</t>
  </si>
  <si>
    <t>Anoop Kumar Gupta</t>
  </si>
  <si>
    <t>Arun Kumar Gupta</t>
  </si>
  <si>
    <t>Ashok Chand</t>
  </si>
  <si>
    <t>Priyanka Mittal</t>
  </si>
  <si>
    <t>KSB Pumps Ltd</t>
  </si>
  <si>
    <t>W. Spiegel</t>
  </si>
  <si>
    <t>Kwality Limited</t>
  </si>
  <si>
    <t>Manjit Dahiya</t>
  </si>
  <si>
    <t>Sanjay Dhingra</t>
  </si>
  <si>
    <t>Satyendra Bhalla</t>
  </si>
  <si>
    <t>Sidhant Gupta</t>
  </si>
  <si>
    <t>L &amp; T Finance Holdings Ltd.</t>
  </si>
  <si>
    <t>N Sivaraman</t>
  </si>
  <si>
    <t>Y M Deosthalee</t>
  </si>
  <si>
    <t>L I C Housing Finance Ltd.</t>
  </si>
  <si>
    <t>Sunita Sharma (Ms.)</t>
  </si>
  <si>
    <t>La Opala R G Ltd.</t>
  </si>
  <si>
    <t>Ajit Jhunjhunwala</t>
  </si>
  <si>
    <t>Nidhi Jhunjhunwala</t>
  </si>
  <si>
    <t>Sushil Jhunjhunwala</t>
  </si>
  <si>
    <t>Lakshmi Machine Works Ltd.</t>
  </si>
  <si>
    <t>R Rajendran</t>
  </si>
  <si>
    <t>S Jayavarthanavelu</t>
  </si>
  <si>
    <t>Lakshmi Vilas Bank Ltd.</t>
  </si>
  <si>
    <t>P Mukherjee</t>
  </si>
  <si>
    <t>Lanco Infratech Ltd.</t>
  </si>
  <si>
    <t>G Venkatesh Babu</t>
  </si>
  <si>
    <t>G. Bhaskara Rao</t>
  </si>
  <si>
    <t>L. Madhusudan Rao</t>
  </si>
  <si>
    <t>SC Manocha</t>
  </si>
  <si>
    <t>Larsen &amp; Toubro Ltd.</t>
  </si>
  <si>
    <t>A M Naik</t>
  </si>
  <si>
    <t>D.K. Sen</t>
  </si>
  <si>
    <t>M V Kotwal</t>
  </si>
  <si>
    <t>M.V. Satish</t>
  </si>
  <si>
    <t>R Shankar Raman</t>
  </si>
  <si>
    <t>S N Subrahmanayan</t>
  </si>
  <si>
    <t>Shailendra N Roy</t>
  </si>
  <si>
    <t>Linde India Ltd.</t>
  </si>
  <si>
    <t>M Banerjee</t>
  </si>
  <si>
    <t>Lupin Ltd.</t>
  </si>
  <si>
    <t>D B Gupta</t>
  </si>
  <si>
    <t>K K Sharma</t>
  </si>
  <si>
    <t>M D Gupta</t>
  </si>
  <si>
    <t>Nilesh Gupta</t>
  </si>
  <si>
    <t>Ramesh Swaminathan</t>
  </si>
  <si>
    <t>M M T C Ltd.</t>
  </si>
  <si>
    <t>Anand Trivedi</t>
  </si>
  <si>
    <t>Ashwani Sondhi</t>
  </si>
  <si>
    <t>M G Gupta</t>
  </si>
  <si>
    <t>Praveen K Jain</t>
  </si>
  <si>
    <t>Rajeev Jaideva</t>
  </si>
  <si>
    <t>Ved Prakash</t>
  </si>
  <si>
    <t>M R F Ltd.</t>
  </si>
  <si>
    <t>Arun Mammen</t>
  </si>
  <si>
    <t>K M Mammen</t>
  </si>
  <si>
    <t>Rahul M Mappillai</t>
  </si>
  <si>
    <t>Magma Fincorp Ltd.</t>
  </si>
  <si>
    <t>Mayank Poddar</t>
  </si>
  <si>
    <t>Sanjay Chamria</t>
  </si>
  <si>
    <t>Mahanagar Telephone Nigam Ltd.</t>
  </si>
  <si>
    <t>N. K. Yadav</t>
  </si>
  <si>
    <t>Pravin Kumar Purwar</t>
  </si>
  <si>
    <t>Sunil Kumar</t>
  </si>
  <si>
    <t>Mahindra &amp; Mahindra Financial Services Ltd.</t>
  </si>
  <si>
    <t>Ramesh Iyer</t>
  </si>
  <si>
    <t>Ravi Venkatraman</t>
  </si>
  <si>
    <t>Mahindra &amp; Mahindra Ltd.</t>
  </si>
  <si>
    <t>Anand G Mahindra</t>
  </si>
  <si>
    <t>Pawan Goenka</t>
  </si>
  <si>
    <t>Mahindra Holidays &amp; Resorts India Ltd.</t>
  </si>
  <si>
    <t>Kavinder Singh</t>
  </si>
  <si>
    <t>S Krishnan</t>
  </si>
  <si>
    <t>Mahindra Lifespace Developers Ltd.</t>
  </si>
  <si>
    <t>Anita Arjundas</t>
  </si>
  <si>
    <t>Manappuram Finance Ltd.</t>
  </si>
  <si>
    <t>B N Raveendra Babu</t>
  </si>
  <si>
    <t>V P Nandakumar</t>
  </si>
  <si>
    <t>Mangalore Refinery &amp; Petrochemicals Ltd.</t>
  </si>
  <si>
    <t>Akshaya Kumar Sahoo</t>
  </si>
  <si>
    <t>H Kumar</t>
  </si>
  <si>
    <t>M Venkatesh</t>
  </si>
  <si>
    <t>Vishnu Agrawal</t>
  </si>
  <si>
    <t>Marico Ltd.</t>
  </si>
  <si>
    <t>Mr. Saugata Gupta</t>
  </si>
  <si>
    <t>Marksans Pharma Ltd.</t>
  </si>
  <si>
    <t>Mark Saldanha</t>
  </si>
  <si>
    <t>Sandra Saldanha</t>
  </si>
  <si>
    <t>Vinay Gopal Nayak</t>
  </si>
  <si>
    <t>Maruti Suzuki India Ltd.</t>
  </si>
  <si>
    <t xml:space="preserve"> Shigetoshi Torii </t>
  </si>
  <si>
    <t>Kazuhiko Ayabe</t>
  </si>
  <si>
    <t>Kenichi Ayukawa</t>
  </si>
  <si>
    <t>Toshiaki Hasuike</t>
  </si>
  <si>
    <t>Max Financial Services Ltd.</t>
  </si>
  <si>
    <t>Mohit Talwar</t>
  </si>
  <si>
    <t>Rahul Khosla</t>
  </si>
  <si>
    <t>McLeod Russel India Ltd.</t>
  </si>
  <si>
    <t>A Monem</t>
  </si>
  <si>
    <t>Aditya Khaitan</t>
  </si>
  <si>
    <t>K K Baheti</t>
  </si>
  <si>
    <t>R Takru</t>
  </si>
  <si>
    <t>Minda Industries Ltd</t>
  </si>
  <si>
    <t>Nirmal K Minda</t>
  </si>
  <si>
    <t>MindTree Ltd.</t>
  </si>
  <si>
    <t>Krishnakumar N</t>
  </si>
  <si>
    <t>N S Parthasarathy</t>
  </si>
  <si>
    <t>Rostow Ravanan</t>
  </si>
  <si>
    <t>Subroto Bagchi</t>
  </si>
  <si>
    <t>Monsanto India Ltd.</t>
  </si>
  <si>
    <t>Shilpa Divekar</t>
  </si>
  <si>
    <t>Motherson Sumi Systems Ltd.</t>
  </si>
  <si>
    <t>Pankaj Mital</t>
  </si>
  <si>
    <t>Motilal Oswal Financial Services Ltd.</t>
  </si>
  <si>
    <t>Motilal Oswal</t>
  </si>
  <si>
    <t>Raamdeo Agarawal</t>
  </si>
  <si>
    <t>MphasiS Ltd.</t>
  </si>
  <si>
    <t>Balu Ganesh Ayyar</t>
  </si>
  <si>
    <t>Multi Commodity Exchange Of India Ltd.</t>
  </si>
  <si>
    <t>Parveen Kumar Singhal</t>
  </si>
  <si>
    <t>Muthoot Finance Ltd.</t>
  </si>
  <si>
    <t>Alexander M George</t>
  </si>
  <si>
    <t>George A Muthoot</t>
  </si>
  <si>
    <t>George Jacob Muthoot</t>
  </si>
  <si>
    <t>George Thomas Muthoot</t>
  </si>
  <si>
    <t>M G George Muthoot</t>
  </si>
  <si>
    <t>N C C Ltd.</t>
  </si>
  <si>
    <t>A A V Ranga Raju</t>
  </si>
  <si>
    <t>A G K Raju</t>
  </si>
  <si>
    <t>A S N Raju</t>
  </si>
  <si>
    <t>A V N Raju</t>
  </si>
  <si>
    <t>J V Ranga Raju</t>
  </si>
  <si>
    <t>N H P C Ltd.</t>
  </si>
  <si>
    <t>D P Bhargava</t>
  </si>
  <si>
    <t>Jayant Kumar</t>
  </si>
  <si>
    <t>K. M. Singh</t>
  </si>
  <si>
    <t>R S Mina</t>
  </si>
  <si>
    <t>Ratish Kumar</t>
  </si>
  <si>
    <t>N I I T Technologies Ltd.</t>
  </si>
  <si>
    <t>Arvind Thakur</t>
  </si>
  <si>
    <t>Rajendra S Pawar</t>
  </si>
  <si>
    <t>N M D C Ltd.</t>
  </si>
  <si>
    <t>D.S. Ahluwalia</t>
  </si>
  <si>
    <t>N K Nanda</t>
  </si>
  <si>
    <t>Narendra Kothari</t>
  </si>
  <si>
    <t>P.K. Satpathy</t>
  </si>
  <si>
    <t>Rabindra Singh</t>
  </si>
  <si>
    <t>T.R.K. Rao</t>
  </si>
  <si>
    <t>N T P C Ltd.</t>
  </si>
  <si>
    <t>Anil K Jha</t>
  </si>
  <si>
    <t>Arup Roy Choudhary</t>
  </si>
  <si>
    <t>Gurdeep Singh</t>
  </si>
  <si>
    <t>I J Kapoor</t>
  </si>
  <si>
    <t>K Biswal</t>
  </si>
  <si>
    <t>K.K. Sharma</t>
  </si>
  <si>
    <t>S C Pandey</t>
  </si>
  <si>
    <t>U P Pani</t>
  </si>
  <si>
    <t>Narayana Hrudayalaya Ltd</t>
  </si>
  <si>
    <t>Ashutosh Raghuvanshi</t>
  </si>
  <si>
    <t>Devi Prasad Shetty</t>
  </si>
  <si>
    <t>Viren Shetty</t>
  </si>
  <si>
    <t>Natco Pharma Ltd.</t>
  </si>
  <si>
    <t>A K S Bhujanga Rao</t>
  </si>
  <si>
    <t>D Linga Rao</t>
  </si>
  <si>
    <t>P S R K Prasad</t>
  </si>
  <si>
    <t>Rajiv Nannapaneni</t>
  </si>
  <si>
    <t>V C Nannapaneni</t>
  </si>
  <si>
    <t>National Aluminium Co. Ltd.</t>
  </si>
  <si>
    <t>Ansuman Das</t>
  </si>
  <si>
    <t>K C Samal</t>
  </si>
  <si>
    <t>N R Mohanty</t>
  </si>
  <si>
    <t>S C Padhy</t>
  </si>
  <si>
    <t>Soma Mondal</t>
  </si>
  <si>
    <t>Tapan Kumar Chand</t>
  </si>
  <si>
    <t>V. Balasubramanyam</t>
  </si>
  <si>
    <t>National Buildings Construction Corpn. Ltd.</t>
  </si>
  <si>
    <t>Anoop Kumar Mittal</t>
  </si>
  <si>
    <t>Rajendra Chaudhari</t>
  </si>
  <si>
    <t>S K Chaudhary</t>
  </si>
  <si>
    <t>S K Pal</t>
  </si>
  <si>
    <t>Nava Bharat Ventures Ltd.</t>
  </si>
  <si>
    <t>C V Durga Prasad</t>
  </si>
  <si>
    <t>D Ashok</t>
  </si>
  <si>
    <t>G R K Prasad</t>
  </si>
  <si>
    <t>P Trivikrama Prasad</t>
  </si>
  <si>
    <t>Navin Fluorine International Ltd.</t>
  </si>
  <si>
    <t>A.K. Srivastava</t>
  </si>
  <si>
    <t>Hrishikesh Mafatlal</t>
  </si>
  <si>
    <t>Shekhar Khanolkar</t>
  </si>
  <si>
    <t>Navkar Corporation Ltd</t>
  </si>
  <si>
    <t>Dinesh Gautama</t>
  </si>
  <si>
    <t>Jayesh N Mehta</t>
  </si>
  <si>
    <t>Shantilal J Mehta</t>
  </si>
  <si>
    <t>Navneet Education Ltd.</t>
  </si>
  <si>
    <t>Anil Gala</t>
  </si>
  <si>
    <t>Atul J Shethia</t>
  </si>
  <si>
    <t>Bipin Gala</t>
  </si>
  <si>
    <t>Gnanesh Gala</t>
  </si>
  <si>
    <t>Raju Gala</t>
  </si>
  <si>
    <t>Shailendra Gala</t>
  </si>
  <si>
    <t>Nestle India Ltd.</t>
  </si>
  <si>
    <t>A Protonotarios</t>
  </si>
  <si>
    <t>Etienne A.M Benet</t>
  </si>
  <si>
    <t>Shobinder Duggal</t>
  </si>
  <si>
    <t>Suresh Narayanan</t>
  </si>
  <si>
    <t>Neyveli Lignite Corpn. Ltd.</t>
  </si>
  <si>
    <t>P Selvakumar</t>
  </si>
  <si>
    <t>Rakesh Kumar</t>
  </si>
  <si>
    <t>Sarat Kumar Acharya</t>
  </si>
  <si>
    <t>Subir Das</t>
  </si>
  <si>
    <t>V Thangapandian</t>
  </si>
  <si>
    <t>NIIT Ltd</t>
  </si>
  <si>
    <t>P. Rajendran</t>
  </si>
  <si>
    <t>Vijay K. Thadani</t>
  </si>
  <si>
    <t>Nilkamal Ltd.</t>
  </si>
  <si>
    <t>Hiten Parekh</t>
  </si>
  <si>
    <t>Manish Parekh</t>
  </si>
  <si>
    <t>Nayan Parekh</t>
  </si>
  <si>
    <t>Sharad Parekh</t>
  </si>
  <si>
    <t>Nirlon Ltd.</t>
  </si>
  <si>
    <t>Kunal Sagar</t>
  </si>
  <si>
    <t>Rahul Sagar</t>
  </si>
  <si>
    <t>Novartis India Ltd.</t>
  </si>
  <si>
    <t>Dinesh Charak</t>
  </si>
  <si>
    <t>R Shahani</t>
  </si>
  <si>
    <t>O C L India Ltd.</t>
  </si>
  <si>
    <t>Amandeep</t>
  </si>
  <si>
    <t>Puneet Yadu Dalmia</t>
  </si>
  <si>
    <t>Oberoi Realty Ltd.</t>
  </si>
  <si>
    <t>Saumil Daru</t>
  </si>
  <si>
    <t>Vikas Oberoi</t>
  </si>
  <si>
    <t>Oil &amp; Natural Gas Corpn. Ltd.</t>
  </si>
  <si>
    <t>A K Banerjee</t>
  </si>
  <si>
    <t>A K Dwivedi</t>
  </si>
  <si>
    <t>A K Srinivasan</t>
  </si>
  <si>
    <t>Ashok Varma</t>
  </si>
  <si>
    <t>D D Misra</t>
  </si>
  <si>
    <t>D K Sarraf</t>
  </si>
  <si>
    <t>Shashi Shanker</t>
  </si>
  <si>
    <t>T K Sengupta</t>
  </si>
  <si>
    <t>V P Mahawar</t>
  </si>
  <si>
    <t>Oil India Ltd.</t>
  </si>
  <si>
    <t>Biswajit Roy</t>
  </si>
  <si>
    <t>P K Sharma</t>
  </si>
  <si>
    <t>R S Borah</t>
  </si>
  <si>
    <t>S Rath</t>
  </si>
  <si>
    <t>S.Mahapatra</t>
  </si>
  <si>
    <t>Omaxe Ltd.</t>
  </si>
  <si>
    <t>Jai Bhagwan Goel</t>
  </si>
  <si>
    <t>Rohtas Goel</t>
  </si>
  <si>
    <t>Sunil Goel</t>
  </si>
  <si>
    <t>OnMobile Global Ltd</t>
  </si>
  <si>
    <t>François-Charles Sirois</t>
  </si>
  <si>
    <t>Rajiv Pancholy</t>
  </si>
  <si>
    <t>Opto Circuits (India) Ltd.</t>
  </si>
  <si>
    <t>Vinod Ramnani</t>
  </si>
  <si>
    <t>Oracle Financial Services Software Ltd.</t>
  </si>
  <si>
    <t>Chaitanya Kamat</t>
  </si>
  <si>
    <t>Orient Cement Ltd.</t>
  </si>
  <si>
    <t>Desh Deepak Khetrapal</t>
  </si>
  <si>
    <t>Oriental Bank Of Commerce</t>
  </si>
  <si>
    <t>Animesh Chauhan</t>
  </si>
  <si>
    <t>Rajkiran Rai G</t>
  </si>
  <si>
    <t>P C Jeweller Ltd.</t>
  </si>
  <si>
    <t>Balram Garg</t>
  </si>
  <si>
    <t>Ramesh Kumar Sharma</t>
  </si>
  <si>
    <t>P I Industries Ltd.</t>
  </si>
  <si>
    <t>Mayank Singhal</t>
  </si>
  <si>
    <t>Rajnish Sarna</t>
  </si>
  <si>
    <t>Salil Singhal</t>
  </si>
  <si>
    <t>P T C India Financial Services Ltd.</t>
  </si>
  <si>
    <t>Ashok Haldia</t>
  </si>
  <si>
    <t>Pawan Singh</t>
  </si>
  <si>
    <t>Rajender Mohan Malla</t>
  </si>
  <si>
    <t>P T C India Ltd.</t>
  </si>
  <si>
    <t>Ajit Kumar</t>
  </si>
  <si>
    <t>Arun Kumar</t>
  </si>
  <si>
    <t>Deepak Amitabh</t>
  </si>
  <si>
    <t>Rajib Kumar Mishra</t>
  </si>
  <si>
    <t>P V R Ltd.</t>
  </si>
  <si>
    <t>Ajay Bijli</t>
  </si>
  <si>
    <t>Sanjeev Kumar</t>
  </si>
  <si>
    <t>Page Industries Ltd.</t>
  </si>
  <si>
    <t>Pius Thomas</t>
  </si>
  <si>
    <t>Shamir Genomal</t>
  </si>
  <si>
    <t>Sunder Genomal</t>
  </si>
  <si>
    <t>Persistent Systems Ltd.</t>
  </si>
  <si>
    <t>Anand Deshpande</t>
  </si>
  <si>
    <t>Petronet L N G Ltd.</t>
  </si>
  <si>
    <t>A K Balyan</t>
  </si>
  <si>
    <t>Prabhat Singh</t>
  </si>
  <si>
    <t>R K Garg</t>
  </si>
  <si>
    <t>Rajender Singh</t>
  </si>
  <si>
    <t>Pfizer Ltd.</t>
  </si>
  <si>
    <t>Aijaz Tobaccowalla</t>
  </si>
  <si>
    <t>Lakshmi Nadkarni</t>
  </si>
  <si>
    <t>S Sridhar</t>
  </si>
  <si>
    <t>Vivek Dhariwal</t>
  </si>
  <si>
    <t>Phoenix Mills Ltd.</t>
  </si>
  <si>
    <t>Ashok Kumar Ruia</t>
  </si>
  <si>
    <t>Atul A Ruia</t>
  </si>
  <si>
    <t>Pidilite Industries Ltd.</t>
  </si>
  <si>
    <t>A B Parekh</t>
  </si>
  <si>
    <t>A N Parekh</t>
  </si>
  <si>
    <t>Bharat Puri</t>
  </si>
  <si>
    <t>J L Shah</t>
  </si>
  <si>
    <t>M B Parekh</t>
  </si>
  <si>
    <t>Sabyaschi Patnaik</t>
  </si>
  <si>
    <t>Piramal Enterprises Ltd.</t>
  </si>
  <si>
    <t>Ajay G Piramal</t>
  </si>
  <si>
    <t>Nandini Piramal</t>
  </si>
  <si>
    <t>Swati A Piramal</t>
  </si>
  <si>
    <t>Vijay Shah</t>
  </si>
  <si>
    <t>PNC Infratech Ltd</t>
  </si>
  <si>
    <t>Anil Kumar Rao</t>
  </si>
  <si>
    <t>Chakresh Kumar Jain</t>
  </si>
  <si>
    <t>Naveen Kumar Jain</t>
  </si>
  <si>
    <t>Pradeep Kumar Jain</t>
  </si>
  <si>
    <t>Yogesh Kumar Jain</t>
  </si>
  <si>
    <t>Polaris Consulting &amp; Services Ltd.</t>
  </si>
  <si>
    <t>Jitin Goyal</t>
  </si>
  <si>
    <t>Rama Sivaraman</t>
  </si>
  <si>
    <t>Power Finance Corpn. Ltd.</t>
  </si>
  <si>
    <t>A. K. Agarwal</t>
  </si>
  <si>
    <t>D Ravi</t>
  </si>
  <si>
    <t>M K Goel</t>
  </si>
  <si>
    <t>R Nagarajan</t>
  </si>
  <si>
    <t>Power Grid Corpn. Of India Ltd.</t>
  </si>
  <si>
    <t>I S Jha</t>
  </si>
  <si>
    <t>R N Nayak</t>
  </si>
  <si>
    <t>R P Sasmal</t>
  </si>
  <si>
    <t>R T Agarwal</t>
  </si>
  <si>
    <t>Ravi P Singh</t>
  </si>
  <si>
    <t>Praj Industries Ltd.</t>
  </si>
  <si>
    <t>Gajanan Nabar</t>
  </si>
  <si>
    <t>Pramod Chaudhari</t>
  </si>
  <si>
    <t>Prestige Estates Projects Ltd.</t>
  </si>
  <si>
    <t>Irfan Razack</t>
  </si>
  <si>
    <t>Noaman Razack</t>
  </si>
  <si>
    <t>Rezwan Razack</t>
  </si>
  <si>
    <t>Uzma Irfan</t>
  </si>
  <si>
    <t>Prism Cement Ltd.</t>
  </si>
  <si>
    <t>Ganesh Kaskar</t>
  </si>
  <si>
    <t>Joydeep Mukherjee</t>
  </si>
  <si>
    <t>V K Agnihotri</t>
  </si>
  <si>
    <t>V M Panicker</t>
  </si>
  <si>
    <t>Vijay Aggarwal</t>
  </si>
  <si>
    <t>Procter &amp; Gamble Hygiene &amp; Health Care Ltd.</t>
  </si>
  <si>
    <t>Punj Lloyd Ltd.</t>
  </si>
  <si>
    <t>Atul Punj</t>
  </si>
  <si>
    <t>J P Chalasani</t>
  </si>
  <si>
    <t>L Chhabra</t>
  </si>
  <si>
    <t>Punjab National Bank</t>
  </si>
  <si>
    <t>Gauri Shankar</t>
  </si>
  <si>
    <t>K V Brahmaji Rao</t>
  </si>
  <si>
    <t>Ram S Sangapure</t>
  </si>
  <si>
    <t>U Ananthasubramanian</t>
  </si>
  <si>
    <t>Radico Khaitan Ltd.</t>
  </si>
  <si>
    <t>Abhishek Khaitan</t>
  </si>
  <si>
    <t>Krishan P Singh</t>
  </si>
  <si>
    <t>Lalit Khaitan</t>
  </si>
  <si>
    <t>Rain Industries Ltd.</t>
  </si>
  <si>
    <t>N Jagan Mohan Reddy</t>
  </si>
  <si>
    <t>Rajesh Exports Ltd.</t>
  </si>
  <si>
    <t>Prashanth Mehta</t>
  </si>
  <si>
    <t>Rajesh Mehta</t>
  </si>
  <si>
    <t>Rallis India Ltd.</t>
  </si>
  <si>
    <t>V Shankar</t>
  </si>
  <si>
    <t>Ramco Cements Ltd.</t>
  </si>
  <si>
    <t>P R R Rajha</t>
  </si>
  <si>
    <t>Ramco Systems Ltd</t>
  </si>
  <si>
    <t>P R Venketrama Raja</t>
  </si>
  <si>
    <t>Ramkrishna Forgings Ltd.</t>
  </si>
  <si>
    <t>Mahabir Prasad Jalan</t>
  </si>
  <si>
    <t>Naresh Jalan</t>
  </si>
  <si>
    <t>Pawan Kumar Kedia</t>
  </si>
  <si>
    <t>Rashtriya Chemicals &amp; Fertilizers Ltd.</t>
  </si>
  <si>
    <t>Ashok B Ghasghase</t>
  </si>
  <si>
    <t>C M T Britto</t>
  </si>
  <si>
    <t>R G Rajan</t>
  </si>
  <si>
    <t>Suresh Warior</t>
  </si>
  <si>
    <t>Ratnamani Metals &amp; Tubes Ltd.</t>
  </si>
  <si>
    <t>Jayanti Sanghvi</t>
  </si>
  <si>
    <t>Prakash Sanghvi</t>
  </si>
  <si>
    <t>Shanti Sanghvi</t>
  </si>
  <si>
    <t>Rattanindia Power Ltd.</t>
  </si>
  <si>
    <t>Himanshu Mathur</t>
  </si>
  <si>
    <t>Jayant Kawale</t>
  </si>
  <si>
    <t>Raymond Ltd.</t>
  </si>
  <si>
    <t>Gautam Hari Singhania</t>
  </si>
  <si>
    <t>H Sunder</t>
  </si>
  <si>
    <t>Redington (India) Ltd.</t>
  </si>
  <si>
    <t>M Raghunandan</t>
  </si>
  <si>
    <t>Relaxo Footwears Ltd.</t>
  </si>
  <si>
    <t>Deval Ganguly</t>
  </si>
  <si>
    <t xml:space="preserve">Mukand Lal Dua </t>
  </si>
  <si>
    <t xml:space="preserve">Nikhil Dua </t>
  </si>
  <si>
    <t xml:space="preserve">Ramesh Kumar Dua </t>
  </si>
  <si>
    <t>Reliance Capital Ltd.</t>
  </si>
  <si>
    <t>Soumen Ghosh</t>
  </si>
  <si>
    <t>Reliance Defence and Engineering Ltd.</t>
  </si>
  <si>
    <t>Bhavesh P Gandhi</t>
  </si>
  <si>
    <t>Harisimran Malhi</t>
  </si>
  <si>
    <t>Reliance Industrial Infrastructure Ltd.</t>
  </si>
  <si>
    <t>Dilip V Dherai</t>
  </si>
  <si>
    <t>Reliance Industries Ltd.</t>
  </si>
  <si>
    <t>Hital R Meswani</t>
  </si>
  <si>
    <t>Mukesh D Ambani</t>
  </si>
  <si>
    <t>Nikhil R Meswani</t>
  </si>
  <si>
    <t>P M S Prasad</t>
  </si>
  <si>
    <t>Pawan Kumar Kapil</t>
  </si>
  <si>
    <t>Religare Enterprises Ltd.</t>
  </si>
  <si>
    <t>Sunil Godhwani</t>
  </si>
  <si>
    <t>Repco Home Finance Ltd.</t>
  </si>
  <si>
    <t>R Varadarajan</t>
  </si>
  <si>
    <t>Ricoh India Ltd.</t>
  </si>
  <si>
    <t>Rolta India Ltd.</t>
  </si>
  <si>
    <t>A D Tayal</t>
  </si>
  <si>
    <t>Hiranya Ashar</t>
  </si>
  <si>
    <t>Kamal K Singh</t>
  </si>
  <si>
    <t>Ruchi Soya Inds. Ltd.</t>
  </si>
  <si>
    <t>Dinesh Shahra</t>
  </si>
  <si>
    <t>Rural Electrification Corpn. Ltd.</t>
  </si>
  <si>
    <t>Ajeet Kumar Agarwal</t>
  </si>
  <si>
    <t>Rajeev Sharma</t>
  </si>
  <si>
    <t>Sanjeev Kumar Gupta</t>
  </si>
  <si>
    <t>S E Investments Ltd.</t>
  </si>
  <si>
    <t>Harish Singh</t>
  </si>
  <si>
    <t>Sachin Agarwal</t>
  </si>
  <si>
    <t>Sunil Agarwal</t>
  </si>
  <si>
    <t>S H Kelkar and Company Ltd.</t>
  </si>
  <si>
    <t>Kedar Vaze</t>
  </si>
  <si>
    <t>Ramesh Vaze</t>
  </si>
  <si>
    <t>S J V N Ltd.</t>
  </si>
  <si>
    <t>A S Bindra</t>
  </si>
  <si>
    <t>Kanwar Singh</t>
  </si>
  <si>
    <t>N L Sharma</t>
  </si>
  <si>
    <t>R K Bansal</t>
  </si>
  <si>
    <t>R N Misra</t>
  </si>
  <si>
    <t>S K F India Ltd.</t>
  </si>
  <si>
    <t>S Joshipura</t>
  </si>
  <si>
    <t>S R E I Infrastructure Finance Ltd.</t>
  </si>
  <si>
    <t>Hemant Kanoria</t>
  </si>
  <si>
    <t>S R F Ltd.</t>
  </si>
  <si>
    <t>Arun Bharat Ram</t>
  </si>
  <si>
    <t>Ashish Bharat Ram</t>
  </si>
  <si>
    <t>K Ravichandra</t>
  </si>
  <si>
    <t>Kartikeya Bharat Ram</t>
  </si>
  <si>
    <t>Sadbhav Engineering Ltd.</t>
  </si>
  <si>
    <t>Nitinbhai R Patel</t>
  </si>
  <si>
    <t>Shashin V Patel</t>
  </si>
  <si>
    <t>Vasistha C Patel</t>
  </si>
  <si>
    <t>Vikramkumar R Patel</t>
  </si>
  <si>
    <t>Vishnubhai Patel</t>
  </si>
  <si>
    <t>Sanofi India Ltd.</t>
  </si>
  <si>
    <t>Shailesh Ayyangar</t>
  </si>
  <si>
    <t>Schneider Electric Infrastructure Ltd.</t>
  </si>
  <si>
    <t>Prakash Chandraker</t>
  </si>
  <si>
    <t>Vivek Sarwate</t>
  </si>
  <si>
    <t>Sequent Scientific Ltd</t>
  </si>
  <si>
    <t>Gautam Kumar Das</t>
  </si>
  <si>
    <t>Manish Gupta</t>
  </si>
  <si>
    <t>Sharda Cropchem Ltd.</t>
  </si>
  <si>
    <t>Ashish R. Bubna</t>
  </si>
  <si>
    <t>Manish R. Bubna</t>
  </si>
  <si>
    <t>Ramprakash V. Bubna</t>
  </si>
  <si>
    <t>Sharda R. Bubna</t>
  </si>
  <si>
    <t>Shilpa Medicare Ltd.</t>
  </si>
  <si>
    <t>Vishnukant Bhutada</t>
  </si>
  <si>
    <t>Shipping Corpn. Of India Ltd.</t>
  </si>
  <si>
    <t>B B Sinha (Capt.)</t>
  </si>
  <si>
    <t>H. K. Joshi</t>
  </si>
  <si>
    <t>K.Devadas</t>
  </si>
  <si>
    <t>S V Kher</t>
  </si>
  <si>
    <t>Sarveen Narula</t>
  </si>
  <si>
    <t>Shoppers Stop Ltd.</t>
  </si>
  <si>
    <t>Govind Shrikhande</t>
  </si>
  <si>
    <t>Shree Cement Ltd.</t>
  </si>
  <si>
    <t>H M Bangur</t>
  </si>
  <si>
    <t>Prashant Bangur</t>
  </si>
  <si>
    <t>Shree Renuka Sugars Ltd.</t>
  </si>
  <si>
    <t>Narendra M Murkumbi</t>
  </si>
  <si>
    <t>Vidya M Murakumbhi</t>
  </si>
  <si>
    <t>Vijendra Singh</t>
  </si>
  <si>
    <t>Shriram City Union Finance Ltd.</t>
  </si>
  <si>
    <t>Duruvasan Ramachandra</t>
  </si>
  <si>
    <t>Shriram Transport Finance Co. Ltd.</t>
  </si>
  <si>
    <t>Umesh G Revankar</t>
  </si>
  <si>
    <t>Siemens Ltd.</t>
  </si>
  <si>
    <t>Christian Rummel</t>
  </si>
  <si>
    <t>Sunil Mathur</t>
  </si>
  <si>
    <t>Simplex Infrastructures Ltd.</t>
  </si>
  <si>
    <t>A.K. Chatterjee</t>
  </si>
  <si>
    <t>Rajiv Mundhra</t>
  </si>
  <si>
    <t>S. Dutta</t>
  </si>
  <si>
    <t>Sintex Industries Ltd.</t>
  </si>
  <si>
    <t>Amit D Patel</t>
  </si>
  <si>
    <t>Rahul A Patel</t>
  </si>
  <si>
    <t>S B Dangayach</t>
  </si>
  <si>
    <t>Siti Cable Network Ltd.</t>
  </si>
  <si>
    <t>V D Wadhwa</t>
  </si>
  <si>
    <t>SML Isuzu Ltd.</t>
  </si>
  <si>
    <t>Eiichi Seto</t>
  </si>
  <si>
    <t>Gopal Bansal</t>
  </si>
  <si>
    <t>Kei Katayama</t>
  </si>
  <si>
    <t>Sobha Ltd.</t>
  </si>
  <si>
    <t>J C Sharma</t>
  </si>
  <si>
    <t>P Ramakrishnan</t>
  </si>
  <si>
    <t>Ravi Menon</t>
  </si>
  <si>
    <t>Solar Industries India Ltd.</t>
  </si>
  <si>
    <t>Anil Jain</t>
  </si>
  <si>
    <t>Kailashchandra Nuwal</t>
  </si>
  <si>
    <t>Manish Nuwal</t>
  </si>
  <si>
    <t>Roomie Vakil</t>
  </si>
  <si>
    <t>Satyanarayan Nuwal</t>
  </si>
  <si>
    <t>Sonata Software Ltd.</t>
  </si>
  <si>
    <t>M D Dalal</t>
  </si>
  <si>
    <t>P S Reddy</t>
  </si>
  <si>
    <t>South Indian Bank Ltd.</t>
  </si>
  <si>
    <t>V. G. Mathew</t>
  </si>
  <si>
    <t>SpiceJet Ltd.</t>
  </si>
  <si>
    <t>Ajay Singh</t>
  </si>
  <si>
    <t>State Bank Of Bikaner &amp; Jaipur</t>
  </si>
  <si>
    <t>Jyoti Ghosh</t>
  </si>
  <si>
    <t>State Bank Of India</t>
  </si>
  <si>
    <t>A Bhattacharya</t>
  </si>
  <si>
    <t>B Sriram</t>
  </si>
  <si>
    <t>Praveen Kumar Gupta</t>
  </si>
  <si>
    <t>Rajnish Kumar</t>
  </si>
  <si>
    <t>V. G. Kannan</t>
  </si>
  <si>
    <t>State Bank Of Travancore</t>
  </si>
  <si>
    <t>Jeevandas Narayan</t>
  </si>
  <si>
    <t>Steel Authority Of India Ltd.</t>
  </si>
  <si>
    <t>Anil Kumar Chaudhary</t>
  </si>
  <si>
    <t>Binod Kumar</t>
  </si>
  <si>
    <t>G. Vishwakarma</t>
  </si>
  <si>
    <t>Kalyan Maity</t>
  </si>
  <si>
    <t>N. Mohapatra (Dr.)</t>
  </si>
  <si>
    <t>P. K. Singh</t>
  </si>
  <si>
    <t>S S Mohanty</t>
  </si>
  <si>
    <t>Sterlite Technologies Ltd.</t>
  </si>
  <si>
    <t>Anand Agarwal</t>
  </si>
  <si>
    <t>Pravin Agarwal</t>
  </si>
  <si>
    <t>Strides Shasun Ltd.</t>
  </si>
  <si>
    <t>S Abhaya Kumar</t>
  </si>
  <si>
    <t>Sun Pharma Advanced Research Co. Ltd.</t>
  </si>
  <si>
    <t>Dilip S Shanghvi</t>
  </si>
  <si>
    <t>Sudhir V Valia</t>
  </si>
  <si>
    <t>Sun Pharmaceutical Inds. Ltd.</t>
  </si>
  <si>
    <t>Sailesh T Desai</t>
  </si>
  <si>
    <t>Sun T V Network Ltd.</t>
  </si>
  <si>
    <t>K Vijaykumar</t>
  </si>
  <si>
    <t>Kalanithi Maran</t>
  </si>
  <si>
    <t>Kavery Kalanithi</t>
  </si>
  <si>
    <t>Sundram Fasteners Ltd.</t>
  </si>
  <si>
    <t>Arathi Krishna (Ms.)</t>
  </si>
  <si>
    <t>Arundathi Krishna</t>
  </si>
  <si>
    <t>Suresh Krishna</t>
  </si>
  <si>
    <t>Sunteck Realty Ltd.</t>
  </si>
  <si>
    <t>Atul Poopal</t>
  </si>
  <si>
    <t>Kamal Khetan</t>
  </si>
  <si>
    <t>Mahesh Sheregar</t>
  </si>
  <si>
    <t>Supreme Industries Ltd.</t>
  </si>
  <si>
    <t>M P Taparia</t>
  </si>
  <si>
    <t>S J Taparia</t>
  </si>
  <si>
    <t>V K Taparia</t>
  </si>
  <si>
    <t>Suven Life Sciences Ltd.</t>
  </si>
  <si>
    <t>Sudha Rani Jasti</t>
  </si>
  <si>
    <t>Venkateswarlu Jasti</t>
  </si>
  <si>
    <t>Suzlon Energy Ltd.</t>
  </si>
  <si>
    <t>Tulsi R Tanti</t>
  </si>
  <si>
    <t>Swan Energy Ltd.</t>
  </si>
  <si>
    <t>Nikhil V Merchant</t>
  </si>
  <si>
    <t>Padmanabhan Sugavanam</t>
  </si>
  <si>
    <t>Paresh V Merchant</t>
  </si>
  <si>
    <t>Vilas A. Gangan</t>
  </si>
  <si>
    <t>Symphony Ltd.</t>
  </si>
  <si>
    <t>Achal Bakeri</t>
  </si>
  <si>
    <t>Nrupesh Shah</t>
  </si>
  <si>
    <t>Syndicate Bank</t>
  </si>
  <si>
    <t>Arun Shrivastava</t>
  </si>
  <si>
    <t>R S Pandey</t>
  </si>
  <si>
    <t>Sudhir Kumar Jain</t>
  </si>
  <si>
    <t>T K Srivastava</t>
  </si>
  <si>
    <t>Syngene International Ltd</t>
  </si>
  <si>
    <t>T T K Prestige Ltd.</t>
  </si>
  <si>
    <t>Chandu Kalro</t>
  </si>
  <si>
    <t>T T Jagannathan</t>
  </si>
  <si>
    <t>T V S Motor Co. Ltd.</t>
  </si>
  <si>
    <t>Sudarshan Venu</t>
  </si>
  <si>
    <t>Venu Srinivasan</t>
  </si>
  <si>
    <t>T V Today Network Ltd.</t>
  </si>
  <si>
    <t>Aroon Purie</t>
  </si>
  <si>
    <t>Kalli Purie Bhandal</t>
  </si>
  <si>
    <t>Take Solutions Ltd.</t>
  </si>
  <si>
    <t>Srinivasan H R</t>
  </si>
  <si>
    <t>Tamil Nadu Newsprint &amp; Papers Ltd.</t>
  </si>
  <si>
    <t>A Velliangiri</t>
  </si>
  <si>
    <t>C V Sankar (Ias)</t>
  </si>
  <si>
    <t>Tata Chemicals Ltd.</t>
  </si>
  <si>
    <t>R Mukundan</t>
  </si>
  <si>
    <t>Tata Coffee Ltd.</t>
  </si>
  <si>
    <t>Chacko Thomas</t>
  </si>
  <si>
    <t>K. Venkataramanan</t>
  </si>
  <si>
    <t>Sanjiv Sarin</t>
  </si>
  <si>
    <t>T Radhakrishnan</t>
  </si>
  <si>
    <t>Tata Communications Ltd.</t>
  </si>
  <si>
    <t>Vinod Kumar</t>
  </si>
  <si>
    <t>Tata Consultancy Services Ltd.</t>
  </si>
  <si>
    <t>Aarthi Subramanian</t>
  </si>
  <si>
    <t>N Chandrasekaran</t>
  </si>
  <si>
    <t>Tata Elxsi Ltd.</t>
  </si>
  <si>
    <t>Madhukar Dev</t>
  </si>
  <si>
    <t>Tata Global Beverages Ltd.</t>
  </si>
  <si>
    <t>Ajoy Misra</t>
  </si>
  <si>
    <t>L Krishnakumar</t>
  </si>
  <si>
    <t>Tata Investment Corpn. Ltd.</t>
  </si>
  <si>
    <t>A N Dalal</t>
  </si>
  <si>
    <t>Tata Motors Ltd.</t>
  </si>
  <si>
    <t>Guenter Butschek</t>
  </si>
  <si>
    <t>Ravindra Pisharody</t>
  </si>
  <si>
    <t>Satish Borwankar</t>
  </si>
  <si>
    <t>Tata Power Co. Ltd.</t>
  </si>
  <si>
    <t>Anil Sardana</t>
  </si>
  <si>
    <t>Ashok S. Sethi</t>
  </si>
  <si>
    <t>Tata Sponge Iron Ltd.</t>
  </si>
  <si>
    <t>D P Deshpande</t>
  </si>
  <si>
    <t>S.K. Pattnaik</t>
  </si>
  <si>
    <t>Tata Steel Ltd.</t>
  </si>
  <si>
    <t>Koushik Chatterjee</t>
  </si>
  <si>
    <t>T V Narendran</t>
  </si>
  <si>
    <t>Tata Teleservices (Maharashtra) Ltd.</t>
  </si>
  <si>
    <t>N Srinath</t>
  </si>
  <si>
    <t>Tech Mahindra Ltd.</t>
  </si>
  <si>
    <t>C P Gurnani</t>
  </si>
  <si>
    <t>Vineet Nayyar</t>
  </si>
  <si>
    <t>Techno Electric &amp; Engineering Company Ltd.</t>
  </si>
  <si>
    <t>P P Gupta</t>
  </si>
  <si>
    <t>Texmaco Rail &amp; Engineering Ltd.</t>
  </si>
  <si>
    <t>A. K. Vijay</t>
  </si>
  <si>
    <t>D. H. Kela</t>
  </si>
  <si>
    <t>Ramesh Maheshwari</t>
  </si>
  <si>
    <t>S.K. Poddar</t>
  </si>
  <si>
    <t>Sandeep Fuller</t>
  </si>
  <si>
    <t>Thermax Ltd.</t>
  </si>
  <si>
    <t>M S Unnikrishnan</t>
  </si>
  <si>
    <t>Thomas Cook (India) Ltd.</t>
  </si>
  <si>
    <t>Madhavan Menon</t>
  </si>
  <si>
    <t>Timken India Ltd.</t>
  </si>
  <si>
    <t>Avishrant Keshava</t>
  </si>
  <si>
    <t>Sanjay Koul</t>
  </si>
  <si>
    <t>Titagarh Wagons Ltd.</t>
  </si>
  <si>
    <t>J P Chowdhary</t>
  </si>
  <si>
    <t>Sudipta Mukherjee</t>
  </si>
  <si>
    <t>Umesh Chowdhary</t>
  </si>
  <si>
    <t>Titan Company Ltd.</t>
  </si>
  <si>
    <t>Bhaskar Bhat</t>
  </si>
  <si>
    <t>Torrent Pharmaceuticals Ltd.</t>
  </si>
  <si>
    <t>C Dutt (Dr.)</t>
  </si>
  <si>
    <t>Samir Mehta</t>
  </si>
  <si>
    <t>Torrent Power Ltd.</t>
  </si>
  <si>
    <t>Jinal Mehta</t>
  </si>
  <si>
    <t>Markand Bhatt</t>
  </si>
  <si>
    <t>Sudhir Mehta</t>
  </si>
  <si>
    <t>Tree House Education &amp; Accessories Ltd.</t>
  </si>
  <si>
    <t>Rajesh Bhatia</t>
  </si>
  <si>
    <t>Vishal Shah</t>
  </si>
  <si>
    <t>Trent Ltd.</t>
  </si>
  <si>
    <t>P. Auld</t>
  </si>
  <si>
    <t>P. Venkatesalu</t>
  </si>
  <si>
    <t>Trident Ltd.</t>
  </si>
  <si>
    <t>Deepak Nanda</t>
  </si>
  <si>
    <t>Triveni Turbine Ltd.</t>
  </si>
  <si>
    <t>Arun Prabhakar Mote</t>
  </si>
  <si>
    <t>Dhruv M Sawhney</t>
  </si>
  <si>
    <t>Nikhil Sawhney</t>
  </si>
  <si>
    <t>Tube Investments Of India Ltd.</t>
  </si>
  <si>
    <t>L Ramkumar</t>
  </si>
  <si>
    <t>TVS Srichakra Ltd.</t>
  </si>
  <si>
    <t>Naresh Ramachandhran</t>
  </si>
  <si>
    <t>S Ramachandhran</t>
  </si>
  <si>
    <t>U P L Ltd.</t>
  </si>
  <si>
    <t>A C Ashar</t>
  </si>
  <si>
    <t>Kalyan Banerjee</t>
  </si>
  <si>
    <t>Rajju D Shroff</t>
  </si>
  <si>
    <t>Uco Bank</t>
  </si>
  <si>
    <t>Charan Singh</t>
  </si>
  <si>
    <t>G. Subramania Iyer</t>
  </si>
  <si>
    <t>R K Takkar</t>
  </si>
  <si>
    <t>Uflex Ltd.</t>
  </si>
  <si>
    <t>Amitava Ray</t>
  </si>
  <si>
    <t>Ashok Chaturvedi</t>
  </si>
  <si>
    <t>Ultratech Cement Ltd.</t>
  </si>
  <si>
    <t>Dilip Gaur</t>
  </si>
  <si>
    <t>O P Puranmalka</t>
  </si>
  <si>
    <t>Unichem Laboratories Ltd.</t>
  </si>
  <si>
    <t>Prakash A Mody</t>
  </si>
  <si>
    <t>Union Bank of India</t>
  </si>
  <si>
    <t>Arun Tiwari</t>
  </si>
  <si>
    <t>K Subrahmanyam</t>
  </si>
  <si>
    <t>S K Jain</t>
  </si>
  <si>
    <t>Unitech Ltd.</t>
  </si>
  <si>
    <t>Ajay Chandra</t>
  </si>
  <si>
    <t>Ramesh Chandra</t>
  </si>
  <si>
    <t>Sanjay Chandra</t>
  </si>
  <si>
    <t>United Bank Of India</t>
  </si>
  <si>
    <t>K Venkata R Moorthy</t>
  </si>
  <si>
    <t>P Srinivas</t>
  </si>
  <si>
    <t>Sanjay D Arya</t>
  </si>
  <si>
    <t>United Breweries Ltd.</t>
  </si>
  <si>
    <t>Henricus P.V Zon</t>
  </si>
  <si>
    <t>Shekhar Ramamurthy</t>
  </si>
  <si>
    <t>United Spirits Ltd.</t>
  </si>
  <si>
    <t>Anand Kripalu</t>
  </si>
  <si>
    <t>V A Tech Wabag Ltd.</t>
  </si>
  <si>
    <t>Rajiv Mittal</t>
  </si>
  <si>
    <t>V I P Industries Ltd.</t>
  </si>
  <si>
    <t>Ashish K Saha</t>
  </si>
  <si>
    <t>Dilip G Piramal</t>
  </si>
  <si>
    <t>Radhika Piramal</t>
  </si>
  <si>
    <t>V S T Industries Ltd.</t>
  </si>
  <si>
    <t>Devraj Lahiri</t>
  </si>
  <si>
    <t>N Sai Sankar</t>
  </si>
  <si>
    <t>Vakrangee Ltd.</t>
  </si>
  <si>
    <t>Dinesh Nandwana</t>
  </si>
  <si>
    <t>N Hayatnagarkar</t>
  </si>
  <si>
    <t>Vardhman Textiles Ltd.</t>
  </si>
  <si>
    <t>Neeraj Jain</t>
  </si>
  <si>
    <t>S P Oswal</t>
  </si>
  <si>
    <t>Sachit Jain</t>
  </si>
  <si>
    <t>Vedanta Ltd.</t>
  </si>
  <si>
    <t>Din Dayal Jalan</t>
  </si>
  <si>
    <t>Navin Agarwal</t>
  </si>
  <si>
    <t>Tarun Jain</t>
  </si>
  <si>
    <t>Thomas Albanese</t>
  </si>
  <si>
    <t>V-Guard Industries Ltd.</t>
  </si>
  <si>
    <t>K Chittilappilly</t>
  </si>
  <si>
    <t>Mithun Chittilappilly</t>
  </si>
  <si>
    <t>Videocon Industries Ltd.</t>
  </si>
  <si>
    <t>Venugopal N. Dhoot</t>
  </si>
  <si>
    <t>Vijaya Bank</t>
  </si>
  <si>
    <t>B S Rama Rao</t>
  </si>
  <si>
    <t>Kishore Sansi</t>
  </si>
  <si>
    <t>Y Nageshwara Rao</t>
  </si>
  <si>
    <t>Vinati Organics Ltd.</t>
  </si>
  <si>
    <t>Vinati Saraf Mutreja</t>
  </si>
  <si>
    <t>Vinod Saraf</t>
  </si>
  <si>
    <t>Viral Saraf Mittal</t>
  </si>
  <si>
    <t>Voltas Ltd.</t>
  </si>
  <si>
    <t>Sanjay Johri</t>
  </si>
  <si>
    <t>VRL Logistics Ltd.</t>
  </si>
  <si>
    <t>Anand Sankeshwar</t>
  </si>
  <si>
    <t>Vijay Sankeshwar</t>
  </si>
  <si>
    <t>Wabco India Ltd.</t>
  </si>
  <si>
    <t>P Kaniappan</t>
  </si>
  <si>
    <t>Welspun Corp Ltd.</t>
  </si>
  <si>
    <t>Braja K Mishra</t>
  </si>
  <si>
    <t>Welspun India Ltd.</t>
  </si>
  <si>
    <t>Dipali Goenka</t>
  </si>
  <si>
    <t>Rajesh Mandawewala</t>
  </si>
  <si>
    <t>Whirlpool Of India Ltd.</t>
  </si>
  <si>
    <t>Anil Berera</t>
  </si>
  <si>
    <t>Arvind Uppal</t>
  </si>
  <si>
    <t>Sunil D’Souza</t>
  </si>
  <si>
    <t>Vikas Singhal</t>
  </si>
  <si>
    <t>Wipro Ltd.</t>
  </si>
  <si>
    <t>Abidali Z Neemuchwala</t>
  </si>
  <si>
    <t>Azim H Premji</t>
  </si>
  <si>
    <t>Rishad A Premji</t>
  </si>
  <si>
    <t>T K Kurien</t>
  </si>
  <si>
    <t>Wockhardt Ltd.</t>
  </si>
  <si>
    <t>H F Khorakiwala</t>
  </si>
  <si>
    <t>Huzaifa H Khorakiwala</t>
  </si>
  <si>
    <t>Murtaza Khorakiwala</t>
  </si>
  <si>
    <t>Wonderla Holidays Ltd.</t>
  </si>
  <si>
    <t>Arun K Chittilappilly</t>
  </si>
  <si>
    <t>Priya S.C Joseph</t>
  </si>
  <si>
    <t>Yamini Investments Company Ltd.</t>
  </si>
  <si>
    <t>Mukesh Mittal</t>
  </si>
  <si>
    <t>Vandana Agarwal</t>
  </si>
  <si>
    <t>Yes Bank Ltd.</t>
  </si>
  <si>
    <t>Rana Kapoor</t>
  </si>
  <si>
    <t>Zee Entertainment Enterprises Ltd.</t>
  </si>
  <si>
    <t>Puneet Goenka</t>
  </si>
  <si>
    <t>Zensar Technologies Ltd.</t>
  </si>
  <si>
    <t>Ganesh Natarajan</t>
  </si>
  <si>
    <t>Sandeep Kishore</t>
  </si>
  <si>
    <t>Zydus Wellness Ltd.</t>
  </si>
  <si>
    <t>Tarun G. Arora</t>
  </si>
  <si>
    <t>Grand Total</t>
  </si>
  <si>
    <t>Sum of Appointment Date</t>
  </si>
  <si>
    <t>Sum of Year 1 ESOPS</t>
  </si>
  <si>
    <t>Sum of Year 2 ESOPS</t>
  </si>
  <si>
    <t>Sum of Year 3 ESOPS</t>
  </si>
  <si>
    <t>Sum of Year 4 ESOPS</t>
  </si>
  <si>
    <t>Sum of Year 5 ESOPS</t>
  </si>
  <si>
    <t>add L&amp;T Infotech and TechServices options</t>
  </si>
  <si>
    <t>Check - should have got for FY16</t>
  </si>
  <si>
    <t>Check. This is an old hand in the business</t>
  </si>
  <si>
    <t>Page 30 of the FY15 AR</t>
  </si>
  <si>
    <t>RSUs?</t>
  </si>
  <si>
    <t>(blank)</t>
  </si>
  <si>
    <t>Company Name</t>
  </si>
  <si>
    <t>BSE Scrip Code</t>
  </si>
  <si>
    <t>Director Name</t>
  </si>
  <si>
    <t>DIN</t>
  </si>
  <si>
    <t>Designation</t>
  </si>
  <si>
    <t>Director Category</t>
  </si>
  <si>
    <t>Qualification</t>
  </si>
  <si>
    <t>DOB</t>
  </si>
  <si>
    <t>Promoter/Non-promoter</t>
  </si>
  <si>
    <t>Year 1</t>
  </si>
  <si>
    <t>Year 1 Basic Salary</t>
  </si>
  <si>
    <t>Year 1 PF/Retirement</t>
  </si>
  <si>
    <t>Year 1 Perquisites/Allowances</t>
  </si>
  <si>
    <t>Year 1 Bonus / Commission</t>
  </si>
  <si>
    <t>Year 1 Pay (Excl ESOPS)</t>
  </si>
  <si>
    <t>Year 1 ESOPS</t>
  </si>
  <si>
    <t>Year 1 Total Remuneration</t>
  </si>
  <si>
    <t>Year 1 Options Granted</t>
  </si>
  <si>
    <t>Year 1 Discount</t>
  </si>
  <si>
    <t>Year 1 Fair Value</t>
  </si>
  <si>
    <t>Year 1 Aggregate Value</t>
  </si>
  <si>
    <t>Year 1 Comments</t>
  </si>
  <si>
    <t>Year 1 Remuneration Status</t>
  </si>
  <si>
    <t>Year 2</t>
  </si>
  <si>
    <t>Year 2 Basic Salary</t>
  </si>
  <si>
    <t>Year 2 PF/Retirement</t>
  </si>
  <si>
    <t>Year 2 Perquisites/Allowances</t>
  </si>
  <si>
    <t>Year 2 Bonus / Commission</t>
  </si>
  <si>
    <t>Year 2 Pay (Excl ESOPS)</t>
  </si>
  <si>
    <t>Year 2 ESOPS</t>
  </si>
  <si>
    <t>Year 2 Total Remuneration</t>
  </si>
  <si>
    <t>Year 2 Options Granted</t>
  </si>
  <si>
    <t>Year 2 Discount</t>
  </si>
  <si>
    <t>Year 2 Fair Value</t>
  </si>
  <si>
    <t>Year 2 Aggregate Value</t>
  </si>
  <si>
    <t>Year 2 Comments</t>
  </si>
  <si>
    <t>Year 2 Remuneration Status</t>
  </si>
  <si>
    <t>Year 3</t>
  </si>
  <si>
    <t>Year 3 Basic Salary</t>
  </si>
  <si>
    <t>Year 3 PF/Retirement</t>
  </si>
  <si>
    <t>Year 3 Perquisites/Allowances</t>
  </si>
  <si>
    <t>Year 3 Bonus / Commission</t>
  </si>
  <si>
    <t>Year 3 Pay (Excl ESOPS)</t>
  </si>
  <si>
    <t>Year 3 ESOPS</t>
  </si>
  <si>
    <t>Year 3 Total Remuneration</t>
  </si>
  <si>
    <t>Year 3 Options Granted</t>
  </si>
  <si>
    <t>Year 3 Discount</t>
  </si>
  <si>
    <t>Year 3 Fair Value</t>
  </si>
  <si>
    <t>Year 3 Aggregate Value</t>
  </si>
  <si>
    <t>Year 3 Comments</t>
  </si>
  <si>
    <t>Year 3 Remuneration Status</t>
  </si>
  <si>
    <t>Year 4</t>
  </si>
  <si>
    <t>Year 4 Basic Salary</t>
  </si>
  <si>
    <t>Year 4 PF/Retirement</t>
  </si>
  <si>
    <t>Year 4 Perquisites/Allowances</t>
  </si>
  <si>
    <t>Year 4 Bonus / Commission</t>
  </si>
  <si>
    <t>Year 4 Pay (Excl ESOPS)</t>
  </si>
  <si>
    <t>Year 4 ESOPS</t>
  </si>
  <si>
    <t>Year 4 Total Remuneration</t>
  </si>
  <si>
    <t>Year 4 Options Granted</t>
  </si>
  <si>
    <t>Year 4 Discount</t>
  </si>
  <si>
    <t>Year 4 Fair Value</t>
  </si>
  <si>
    <t>Year 4 Aggregate Value</t>
  </si>
  <si>
    <t>Year 4 Comments</t>
  </si>
  <si>
    <t>Year 4 Remuneration Status</t>
  </si>
  <si>
    <t>Year 5</t>
  </si>
  <si>
    <t>Year 5 Basic Salary</t>
  </si>
  <si>
    <t>Year 5 PF/Retirement</t>
  </si>
  <si>
    <t>Year 5 Perquisites/Allowances</t>
  </si>
  <si>
    <t>Year 5 Bonus / Commission</t>
  </si>
  <si>
    <t>Year 5 Pay (Excl ESOPS)</t>
  </si>
  <si>
    <t>Year 5 ESOPS</t>
  </si>
  <si>
    <t>Year 5 Total Remuneration</t>
  </si>
  <si>
    <t>Year 5 Options Granted</t>
  </si>
  <si>
    <t>Year 5 Discount</t>
  </si>
  <si>
    <t>Year 5 Fair Value</t>
  </si>
  <si>
    <t>Year 5 Aggregate Value</t>
  </si>
  <si>
    <t>Year 5 Comments</t>
  </si>
  <si>
    <t>Year 5 Remuneration Status</t>
  </si>
  <si>
    <t>Role</t>
  </si>
  <si>
    <t>Sector</t>
  </si>
  <si>
    <t>Industry</t>
  </si>
  <si>
    <t>Index</t>
  </si>
  <si>
    <t>No of employees</t>
  </si>
  <si>
    <t>Year 1 Total Income</t>
  </si>
  <si>
    <t>Year 1 PAT</t>
  </si>
  <si>
    <t>Year 1 ROA</t>
  </si>
  <si>
    <t>Year 1 Employee Cost</t>
  </si>
  <si>
    <t>Year 1 MCAP</t>
  </si>
  <si>
    <t>Year 2 Total Income</t>
  </si>
  <si>
    <t>Year 2 PAT</t>
  </si>
  <si>
    <t>Year 2 ROA</t>
  </si>
  <si>
    <t>Year 2 Employee Cost</t>
  </si>
  <si>
    <t>Year 2 MCAP</t>
  </si>
  <si>
    <t>Year 3 Total Income</t>
  </si>
  <si>
    <t>Year 3 PAT</t>
  </si>
  <si>
    <t>Year 3 ROA</t>
  </si>
  <si>
    <t>Year 3 Employee Cost</t>
  </si>
  <si>
    <t>Year 3 MCAP</t>
  </si>
  <si>
    <t>Year 4 Total Income</t>
  </si>
  <si>
    <t>Year 4 PAT</t>
  </si>
  <si>
    <t>Year 4 ROA</t>
  </si>
  <si>
    <t>Year 4 Employee Cost</t>
  </si>
  <si>
    <t>Year 4 MCAP</t>
  </si>
  <si>
    <t>Year 5 Total Income</t>
  </si>
  <si>
    <t>Year 5 PAT</t>
  </si>
  <si>
    <t>Year 5 ROA</t>
  </si>
  <si>
    <t>Year 5 Employee Cost</t>
  </si>
  <si>
    <t>Year 5 MCAP</t>
  </si>
  <si>
    <t>Key</t>
  </si>
  <si>
    <t>Salary to med emp pay</t>
  </si>
  <si>
    <t>Peer 1 Comp</t>
  </si>
  <si>
    <t>Peer 2 Comp</t>
  </si>
  <si>
    <t>Peer 3 Comp</t>
  </si>
  <si>
    <t>Peer 4 Comp</t>
  </si>
  <si>
    <t>Peer 5 Comp</t>
  </si>
  <si>
    <t>Appointment Date</t>
  </si>
  <si>
    <t>Gender</t>
  </si>
  <si>
    <t>00098933</t>
  </si>
  <si>
    <t>MD</t>
  </si>
  <si>
    <t>MD/CEO/Executive Chairman</t>
  </si>
  <si>
    <t>• Economics Honors graduate,  University of Delhi
• MBA in marketing and finance from XLRI,  India</t>
  </si>
  <si>
    <t>Non-Promoter</t>
  </si>
  <si>
    <t>Not an exec director</t>
  </si>
  <si>
    <t>CEO</t>
  </si>
  <si>
    <t>Consumer Staples</t>
  </si>
  <si>
    <t>Household Products</t>
  </si>
  <si>
    <t>52420800061003</t>
  </si>
  <si>
    <t>M</t>
  </si>
  <si>
    <t>00044840</t>
  </si>
  <si>
    <t>Chief Compliance and Process Officer</t>
  </si>
  <si>
    <t>Executive Director</t>
  </si>
  <si>
    <t>• BCOM, Bangalore University
• MBA,  Bangalore University</t>
  </si>
  <si>
    <t>Legal &amp; Compliance</t>
  </si>
  <si>
    <t>52420800066291</t>
  </si>
  <si>
    <t>00365522</t>
  </si>
  <si>
    <t>Chairman, CEO and MD</t>
  </si>
  <si>
    <t>• Bachelors in Engineering
• Ph. D. (Honorary) in Business Administration</t>
  </si>
  <si>
    <t>NA</t>
  </si>
  <si>
    <t>Promoter</t>
  </si>
  <si>
    <t>Not Paid</t>
  </si>
  <si>
    <t>Information Technology</t>
  </si>
  <si>
    <t>IT Services</t>
  </si>
  <si>
    <t>50067206827519</t>
  </si>
  <si>
    <t>F</t>
  </si>
  <si>
    <t>07141427</t>
  </si>
  <si>
    <t>COO</t>
  </si>
  <si>
    <t>• M.S. - Electrical Engineering, Chennai
• B.E. - Electronics &amp; Instrumentation, Annamalai University</t>
  </si>
  <si>
    <t>Operations</t>
  </si>
  <si>
    <t>53217803435179</t>
  </si>
  <si>
    <t>03206751</t>
  </si>
  <si>
    <t>CFO</t>
  </si>
  <si>
    <t>Finance</t>
  </si>
  <si>
    <t>52339806938403</t>
  </si>
  <si>
    <t>00965992</t>
  </si>
  <si>
    <t>• Degree (electrical &amp; electronics), BITS, Pilani 
• MS in Physics</t>
  </si>
  <si>
    <t>Industrials</t>
  </si>
  <si>
    <t>Electrical Equipment</t>
  </si>
  <si>
    <t>100, 200, 500</t>
  </si>
  <si>
    <t>53134401842119</t>
  </si>
  <si>
    <t>02298385</t>
  </si>
  <si>
    <t>CEO &amp; MD</t>
  </si>
  <si>
    <t xml:space="preserve">• B.Sc- Chemistry
•B.Tech - Chemical Engineering - IIT,Bombay
• B.Sc- Chemistry
•MBA(Marketing &amp; Finance)- IIM, Calcutta </t>
  </si>
  <si>
    <t>Materials</t>
  </si>
  <si>
    <t>Construction Materials</t>
  </si>
  <si>
    <t>53320701102024</t>
  </si>
  <si>
    <t>02103312</t>
  </si>
  <si>
    <t>Production, Administration and Accounts</t>
  </si>
  <si>
    <t>• BSC,  Chemistry</t>
  </si>
  <si>
    <t>Machinery</t>
  </si>
  <si>
    <t>200, 500</t>
  </si>
  <si>
    <t>53215502145534</t>
  </si>
  <si>
    <t>00058177</t>
  </si>
  <si>
    <t>• IIT</t>
  </si>
  <si>
    <t>53289801937329</t>
  </si>
  <si>
    <t>00005618</t>
  </si>
  <si>
    <t>Chairman, MD &amp; CEO</t>
  </si>
  <si>
    <t>•B.E- Chemical, Indian Institute of Chemical Technology, Mumbai</t>
  </si>
  <si>
    <t>HealthCare</t>
  </si>
  <si>
    <t>Pharmaceuticals</t>
  </si>
  <si>
    <t>Others</t>
  </si>
  <si>
    <t>53294702121698</t>
  </si>
  <si>
    <t>00066291</t>
  </si>
  <si>
    <t>Vice Chairman &amp; MD</t>
  </si>
  <si>
    <t xml:space="preserve">•B.E - Industrial , University of Mumbai </t>
  </si>
  <si>
    <t>Not an exec director - Paid as KMP</t>
  </si>
  <si>
    <t>51749603491442</t>
  </si>
  <si>
    <t>00005340</t>
  </si>
  <si>
    <t>Jt. MD</t>
  </si>
  <si>
    <t>•B.comm- University of Mumbai</t>
  </si>
  <si>
    <t>Deputy CEO</t>
  </si>
  <si>
    <t>50010105206878</t>
  </si>
  <si>
    <t>01186406</t>
  </si>
  <si>
    <t>WTD</t>
  </si>
  <si>
    <t>•HSC</t>
  </si>
  <si>
    <t>General</t>
  </si>
  <si>
    <t>50047700345657</t>
  </si>
  <si>
    <t>00005501</t>
  </si>
  <si>
    <t xml:space="preserve">•B.Comm- University of Mumbai </t>
  </si>
  <si>
    <t>53328800199651</t>
  </si>
  <si>
    <t>00009272</t>
  </si>
  <si>
    <t>General Manager</t>
  </si>
  <si>
    <t xml:space="preserve">•B.E (Chemical)- University of Mumbai </t>
  </si>
  <si>
    <t>Chemicals</t>
  </si>
  <si>
    <t>53254800472128</t>
  </si>
  <si>
    <t>00005499</t>
  </si>
  <si>
    <t>•M.E (Production)- Ahmedabad</t>
  </si>
  <si>
    <t>51750600174770</t>
  </si>
  <si>
    <t>00022699</t>
  </si>
  <si>
    <t>53252200784953</t>
  </si>
  <si>
    <t>00061003</t>
  </si>
  <si>
    <t>Chairman &amp; MD</t>
  </si>
  <si>
    <t>•M.E-Chemical (U.S.A)
•B.E-Chemical -  Institute of Chemical Technology, Mumbai</t>
  </si>
  <si>
    <t>53249800223052</t>
  </si>
  <si>
    <t>00051703</t>
  </si>
  <si>
    <t>•B.Comm
•CA</t>
  </si>
  <si>
    <t>53277700678173</t>
  </si>
  <si>
    <t>01582147</t>
  </si>
  <si>
    <t xml:space="preserve">•B.Tech (Mechanical)- IIT , Mumbai </t>
  </si>
  <si>
    <t>53215600043791</t>
  </si>
  <si>
    <t>50331000281984</t>
  </si>
  <si>
    <t>00379618</t>
  </si>
  <si>
    <t>CFO and CCO</t>
  </si>
  <si>
    <t>• BCOM (Hons), University of Calcutta
• LLB 
• CA</t>
  </si>
  <si>
    <t>Energy</t>
  </si>
  <si>
    <t>Oil &amp; Gas</t>
  </si>
  <si>
    <t>50996603588071</t>
  </si>
  <si>
    <t>00379595</t>
  </si>
  <si>
    <t>Deputy MD</t>
  </si>
  <si>
    <t>• B Tech 
• Graduate, Anna University, Chennai</t>
  </si>
  <si>
    <t>50040300517456</t>
  </si>
  <si>
    <t>00210557</t>
  </si>
  <si>
    <t>• MBA, Anna Institute of Management, Bengaluru</t>
  </si>
  <si>
    <t>52449400012759</t>
  </si>
  <si>
    <t>03449627</t>
  </si>
  <si>
    <t>Director Legal and Secretarial</t>
  </si>
  <si>
    <t>• BCOM 
• LLB, Government Law College, Mumbai</t>
  </si>
  <si>
    <t>50010903127566</t>
  </si>
  <si>
    <t>02616924</t>
  </si>
  <si>
    <t xml:space="preserve">• BS from University of Wisconsin, Madison
• MBA, Drexel University  </t>
  </si>
  <si>
    <t>53826800036185</t>
  </si>
  <si>
    <t>00006273</t>
  </si>
  <si>
    <t>Chairman</t>
  </si>
  <si>
    <t xml:space="preserve">• BCOM, Gujarat University  </t>
  </si>
  <si>
    <t>53283000067276</t>
  </si>
  <si>
    <t>00007116</t>
  </si>
  <si>
    <t>• BBA
• MBA, Gujarat University</t>
  </si>
  <si>
    <t>53310603262719</t>
  </si>
  <si>
    <t>00008457</t>
  </si>
  <si>
    <t>• Bachelor of Science, Boston University</t>
  </si>
  <si>
    <t>52423001253189</t>
  </si>
  <si>
    <t>00006322</t>
  </si>
  <si>
    <t>• BCOM, Gujarat University 
• Chartered Accountant</t>
  </si>
  <si>
    <t>50771700199441</t>
  </si>
  <si>
    <t>06817333</t>
  </si>
  <si>
    <t>• B.E (Chemical), Maharaja Sayajirao University of Baroda, Vadodara</t>
  </si>
  <si>
    <t>Transportation Infrastructure</t>
  </si>
  <si>
    <t>SENSEX, 100, 200, 500</t>
  </si>
  <si>
    <t>50037800093471</t>
  </si>
  <si>
    <t>00064110</t>
  </si>
  <si>
    <t>Marine &amp; Ports, Health Care &amp; Water Supply</t>
  </si>
  <si>
    <t>• PhD, Gujarat University</t>
  </si>
  <si>
    <t>53289802319702</t>
  </si>
  <si>
    <t>CMD</t>
  </si>
  <si>
    <t>53271000466330</t>
  </si>
  <si>
    <t>00053906</t>
  </si>
  <si>
    <t>• B.E (Hons), Mechanical, Maharishi Dayanand University, Rohtak</t>
  </si>
  <si>
    <t>Utilities</t>
  </si>
  <si>
    <t>Electric Utilities</t>
  </si>
  <si>
    <t>51403400229024</t>
  </si>
  <si>
    <t>There may be additional pay from group companies</t>
  </si>
  <si>
    <t>53116200703389</t>
  </si>
  <si>
    <t>05247943</t>
  </si>
  <si>
    <t>• Bachelors in Engineering (Electrical)</t>
  </si>
  <si>
    <t>53217802654119</t>
  </si>
  <si>
    <t>53252206435374</t>
  </si>
  <si>
    <t>53310606700534</t>
  </si>
  <si>
    <t>00230152</t>
  </si>
  <si>
    <t>• Graduate in English (Hons), St. Stephens College</t>
  </si>
  <si>
    <t>He was granted 478,045 options and 109,091 RSUs. No other remuneration details are specified in annual report</t>
  </si>
  <si>
    <t>Consumer Discretionary</t>
  </si>
  <si>
    <t>Multiline Retail</t>
  </si>
  <si>
    <t>50037800041370</t>
  </si>
  <si>
    <t>02943588</t>
  </si>
  <si>
    <t>• B.Tech (IIT), Kanpur
• MBA (IIM), Ahmedabad</t>
  </si>
  <si>
    <t>Industrial Conglomerates</t>
  </si>
  <si>
    <t>53310603495179</t>
  </si>
  <si>
    <t>00296538</t>
  </si>
  <si>
    <t>MD &amp; CEO</t>
  </si>
  <si>
    <t>•B.A - Economics</t>
  </si>
  <si>
    <t>Air Freight &amp; Logistics</t>
  </si>
  <si>
    <t>53289802658070</t>
  </si>
  <si>
    <t>00037518</t>
  </si>
  <si>
    <t>•B.Sc-Economics</t>
  </si>
  <si>
    <t>50087700058606</t>
  </si>
  <si>
    <t>00073872</t>
  </si>
  <si>
    <t xml:space="preserve">Vice Chairman </t>
  </si>
  <si>
    <t>• BSc</t>
  </si>
  <si>
    <t>53215501657366</t>
  </si>
  <si>
    <t>00073680</t>
  </si>
  <si>
    <t>• Bachelor of Pharmacy Degree</t>
  </si>
  <si>
    <t>53230103527405</t>
  </si>
  <si>
    <t>00302467</t>
  </si>
  <si>
    <t>Joint MD</t>
  </si>
  <si>
    <t>• MBA, Bentley College,  US.</t>
  </si>
  <si>
    <t>50002702674045</t>
  </si>
  <si>
    <t>00073673</t>
  </si>
  <si>
    <t>• MBA, Johnson &amp; Wales University,  U.S.A.</t>
  </si>
  <si>
    <t>52688100390504</t>
  </si>
  <si>
    <t>07417530</t>
  </si>
  <si>
    <t>• Chartered Accountant
• Cost Management Accountant</t>
  </si>
  <si>
    <t>50948003439064</t>
  </si>
  <si>
    <t>06672915</t>
  </si>
  <si>
    <t>• Chartered Accountant
• Company Secretary 
• Cost Management Accountant</t>
  </si>
  <si>
    <t>53328601503228</t>
  </si>
  <si>
    <t>02099219</t>
  </si>
  <si>
    <t>• Mechanical Engineer, Delhi College of Engineering</t>
  </si>
  <si>
    <t>50010405323634</t>
  </si>
  <si>
    <t>00245523</t>
  </si>
  <si>
    <t>• BA  
• Graduate, University of Massachusetts, USA</t>
  </si>
  <si>
    <t>52420800022699</t>
  </si>
  <si>
    <t>00245099</t>
  </si>
  <si>
    <t>• MBA</t>
  </si>
  <si>
    <t>52420800009272</t>
  </si>
  <si>
    <t>00332079</t>
  </si>
  <si>
    <t>CFO-Finance</t>
  </si>
  <si>
    <t>• BCOM 
• Chartered Accountant
•FCS</t>
  </si>
  <si>
    <t>51738500397573</t>
  </si>
  <si>
    <t>00242549</t>
  </si>
  <si>
    <t xml:space="preserve">• BCOM 
• Chartered Accountant </t>
  </si>
  <si>
    <t>52420800005499</t>
  </si>
  <si>
    <t>00739856</t>
  </si>
  <si>
    <t>52481607011140</t>
  </si>
  <si>
    <t>00739153</t>
  </si>
  <si>
    <t>• Bachelors in Commerce</t>
  </si>
  <si>
    <t>52227500017199</t>
  </si>
  <si>
    <t>00881412</t>
  </si>
  <si>
    <t>• Bachelors in Science</t>
  </si>
  <si>
    <t>50021900060983</t>
  </si>
  <si>
    <t>00760310</t>
  </si>
  <si>
    <t>• Masters degree in Political Science
• Bachelors in Arts</t>
  </si>
  <si>
    <t>50004900058949</t>
  </si>
  <si>
    <t>01277984</t>
  </si>
  <si>
    <t>50053007088505</t>
  </si>
  <si>
    <t>06965688</t>
  </si>
  <si>
    <t>• LLB 
• CAIIB</t>
  </si>
  <si>
    <t>Financials</t>
  </si>
  <si>
    <t>Banks (PSU)</t>
  </si>
  <si>
    <t>52227503626516</t>
  </si>
  <si>
    <t>02420709</t>
  </si>
  <si>
    <t>• MBA, Kellogg School of Management, Northwestern University, Evanston 
• LLB 
• Chartered Accountant</t>
  </si>
  <si>
    <t>53249300003243</t>
  </si>
  <si>
    <t>DIN10120</t>
  </si>
  <si>
    <t xml:space="preserve">• B.Sc- Chemistry
•B.Sc (Agril)
• B.Sc- Chemistry
•CAIIB 
• B.Sc- Chemistry
•Global Advanced Management - Shanghai ,
• B.Sc- Chemistry
•Executive Development Programme </t>
  </si>
  <si>
    <t>52637102455894</t>
  </si>
  <si>
    <t>00012754</t>
  </si>
  <si>
    <t>51301002526471</t>
  </si>
  <si>
    <t>00035040</t>
  </si>
  <si>
    <t xml:space="preserve">•B.E- Mechanical </t>
  </si>
  <si>
    <t>53223406845389</t>
  </si>
  <si>
    <t>00173525</t>
  </si>
  <si>
    <t>• Chartered Accountant</t>
  </si>
  <si>
    <t>Textiles &amp; Apparel</t>
  </si>
  <si>
    <t>52455206938042</t>
  </si>
  <si>
    <t>06430362</t>
  </si>
  <si>
    <t>• CA</t>
  </si>
  <si>
    <t>50087006641898</t>
  </si>
  <si>
    <t>00168350</t>
  </si>
  <si>
    <t>50519206942162</t>
  </si>
  <si>
    <t>00173476</t>
  </si>
  <si>
    <t>• PG,  Business Entrepreneurship &amp; Management</t>
  </si>
  <si>
    <t>52694701144803</t>
  </si>
  <si>
    <t>06430369</t>
  </si>
  <si>
    <t xml:space="preserve">President- Corporate Affairs &amp; Compliance </t>
  </si>
  <si>
    <t>• BCOM 
• LLB, University of Mumbai</t>
  </si>
  <si>
    <t>53295300027610</t>
  </si>
  <si>
    <t>00143610</t>
  </si>
  <si>
    <t>• BCOM</t>
  </si>
  <si>
    <t>Auto Components</t>
  </si>
  <si>
    <t>50036800098298</t>
  </si>
  <si>
    <t>03096416</t>
  </si>
  <si>
    <t>• Economics Graduate, St.Xaviers College
• MBA, Somaiya Institute of Management Studies</t>
  </si>
  <si>
    <t>52331906414341</t>
  </si>
  <si>
    <t>01463500</t>
  </si>
  <si>
    <t>Vice-Chairman and MD</t>
  </si>
  <si>
    <t>• BE (Mechanical), Technical College Lincoln,  U.K.</t>
  </si>
  <si>
    <t>51960000016035</t>
  </si>
  <si>
    <t>00052362</t>
  </si>
  <si>
    <t>• B.Sc- Chemistry
•P.G Diploma- Industrial Engineering and Management , Birla Institute of Technology &amp; Science, Pilani 
• B.Sc- Chemistry
•B.E - Mechanical</t>
  </si>
  <si>
    <t>50535500186976</t>
  </si>
  <si>
    <t>00015837</t>
  </si>
  <si>
    <t>Real Estate</t>
  </si>
  <si>
    <t>53650700005740</t>
  </si>
  <si>
    <t>00016152</t>
  </si>
  <si>
    <t>• B.A (Hons), University of Delhi</t>
  </si>
  <si>
    <t>53308800212875</t>
  </si>
  <si>
    <t>06710946</t>
  </si>
  <si>
    <t>CIO</t>
  </si>
  <si>
    <t>53309800149956</t>
  </si>
  <si>
    <t>00460061</t>
  </si>
  <si>
    <t>• MCOM</t>
  </si>
  <si>
    <t>53282700871383</t>
  </si>
  <si>
    <t>DIN10125</t>
  </si>
  <si>
    <t>MD and CEO</t>
  </si>
  <si>
    <t>• B.SC 
• LLB</t>
  </si>
  <si>
    <t>532200DIN10078</t>
  </si>
  <si>
    <t>01952165</t>
  </si>
  <si>
    <t xml:space="preserve">• Post Graduate in M.Sc  
• MBA [Finance] </t>
  </si>
  <si>
    <t>50010906551628</t>
  </si>
  <si>
    <t>00233188</t>
  </si>
  <si>
    <t>Metals &amp; Mining</t>
  </si>
  <si>
    <t>50535501519572</t>
  </si>
  <si>
    <t>01722395</t>
  </si>
  <si>
    <t>• M. Sc. In Electronics
• Diploma in Business Management, MDI Gurgaon</t>
  </si>
  <si>
    <t>53254800591512</t>
  </si>
  <si>
    <t>00001871</t>
  </si>
  <si>
    <t>• B.SC (Chemistry), Stella Maris College, Chennai
• Masters (Public Administration), University of Madras, India</t>
  </si>
  <si>
    <t>Health Care Providers</t>
  </si>
  <si>
    <t>53328605339308</t>
  </si>
  <si>
    <t>00006285</t>
  </si>
  <si>
    <t>• Bachelor of Science Degree from Womens Christian College 
• Graduate Courses in Operations Research,  Rutgers University,  New Jersey  
• Diploma in Hospital Management,  Harvard University</t>
  </si>
  <si>
    <t>53328606645361</t>
  </si>
  <si>
    <t>00001873</t>
  </si>
  <si>
    <t>• Bachelor Of Arts Degree in Economics &amp; Marketing 
• Diploma in Financial Management from IFMR,  Chennai 
• President Management Program,  Harvard Business School</t>
  </si>
  <si>
    <t>51121800141189</t>
  </si>
  <si>
    <t>00003836</t>
  </si>
  <si>
    <t>• B.A. in Economics from Stella Maris College,  Chennai 
• Diploma in Hospital Administration from Columbia University,  New York.</t>
  </si>
  <si>
    <t>53159900042719</t>
  </si>
  <si>
    <t>00003654</t>
  </si>
  <si>
    <t>Founder &amp; Executive Chairman</t>
  </si>
  <si>
    <t xml:space="preserve">• Bachelor of Medicine 
• MBBS, Stanley Medical College, Chennai 
</t>
  </si>
  <si>
    <t>53221800181554</t>
  </si>
  <si>
    <t>00058921</t>
  </si>
  <si>
    <t>Executive Chairman &amp; MD</t>
  </si>
  <si>
    <t>• Science &amp; Administration Graduate,  University of California</t>
  </si>
  <si>
    <t>53223402845138</t>
  </si>
  <si>
    <t>00058951</t>
  </si>
  <si>
    <t>• Engineering Graduate,  Lehigh University  (USA)</t>
  </si>
  <si>
    <t>51333502403272</t>
  </si>
  <si>
    <t>00058859</t>
  </si>
  <si>
    <t xml:space="preserve">President- Chief Business Officer </t>
  </si>
  <si>
    <t>• Commerce Graduate,  St.Xaviers College,  Calcutta 
•  Diploma in International Management from INSEAD,  France 
• Masters in Management from Lancaster University,  UK</t>
  </si>
  <si>
    <t>53328100055954</t>
  </si>
  <si>
    <t>00008329</t>
  </si>
  <si>
    <t>• Science Graduate 
• MBA</t>
  </si>
  <si>
    <t>53320603495554</t>
  </si>
  <si>
    <t>05206878</t>
  </si>
  <si>
    <t>• MBA, Harvard Business School, Boston 
• BSC (Electrical), Stanford University</t>
  </si>
  <si>
    <t>Marketing &amp; Strategy</t>
  </si>
  <si>
    <t>53159900043238</t>
  </si>
  <si>
    <t>05125502</t>
  </si>
  <si>
    <t>Chief Manager Of Projects</t>
  </si>
  <si>
    <t>• Masters Degree in Forestry &amp; Environment Studies,  Yale University</t>
  </si>
  <si>
    <t>52007700052362</t>
  </si>
  <si>
    <t>00008349</t>
  </si>
  <si>
    <t>• BCOM 
• CA</t>
  </si>
  <si>
    <t>53134400066328</t>
  </si>
  <si>
    <t>06922555</t>
  </si>
  <si>
    <t>Dy. MD &amp; C.T.O. (Auto)</t>
  </si>
  <si>
    <t>• B.Sc- Chemistry
•Enineering - Graduate School of Utsunomiya, Japan</t>
  </si>
  <si>
    <t>53081300030479</t>
  </si>
  <si>
    <t>00009629</t>
  </si>
  <si>
    <t>Promoter &amp; Chairman</t>
  </si>
  <si>
    <t>• MA  (Political Science),  Punjab University</t>
  </si>
  <si>
    <t>50010903188664</t>
  </si>
  <si>
    <t>00097939</t>
  </si>
  <si>
    <t>•MBA- Foreschool of Management, New Delhi 
•B.comm</t>
  </si>
  <si>
    <t>53292200008322</t>
  </si>
  <si>
    <t>00059884</t>
  </si>
  <si>
    <t>•M.S- Real Estate, New York University
•BBA- Fairleigh Dickinson University, USA</t>
  </si>
  <si>
    <t>53292200009438</t>
  </si>
  <si>
    <t>01666653</t>
  </si>
  <si>
    <t>•B.Sc - Stern School of Business, USA</t>
  </si>
  <si>
    <t>50010105125502</t>
  </si>
  <si>
    <t>00345657</t>
  </si>
  <si>
    <t>• Graduate,  University of Louvisville 
• MBA ,  North Western University,  USA.</t>
  </si>
  <si>
    <t>Automobiles</t>
  </si>
  <si>
    <t>50017302559529</t>
  </si>
  <si>
    <t>00181897</t>
  </si>
  <si>
    <t>•ACA(Associate Chartered Accountant )</t>
  </si>
  <si>
    <t>52331902399931</t>
  </si>
  <si>
    <t>00112240</t>
  </si>
  <si>
    <t xml:space="preserve">•B.E - Civil </t>
  </si>
  <si>
    <t>52420002666028</t>
  </si>
  <si>
    <t>00112324</t>
  </si>
  <si>
    <t>•B.E- Civil, Government Engineering College, Pune</t>
  </si>
  <si>
    <t>53320603109225</t>
  </si>
  <si>
    <t>00112604</t>
  </si>
  <si>
    <t>CEO - Projects</t>
  </si>
  <si>
    <t xml:space="preserve">•B.E- Civil
•FIE- Civil </t>
  </si>
  <si>
    <t>50572600756995</t>
  </si>
  <si>
    <t>03518282</t>
  </si>
  <si>
    <t>• B. Tech  (Mechanical).,  IIT Bombay 
• PGDM,  IIM Calcutta</t>
  </si>
  <si>
    <t>53223403618709</t>
  </si>
  <si>
    <t>00003828</t>
  </si>
  <si>
    <t>Household Durables</t>
  </si>
  <si>
    <t>53255500575501</t>
  </si>
  <si>
    <t>00003154</t>
  </si>
  <si>
    <t>•M.E - Automation. Indian Institute of Science, Banglore</t>
  </si>
  <si>
    <t>53217802942267</t>
  </si>
  <si>
    <t>00003213</t>
  </si>
  <si>
    <t>•M.Tech- Advanced Electronics</t>
  </si>
  <si>
    <t>53282706375352</t>
  </si>
  <si>
    <t>00003243</t>
  </si>
  <si>
    <t>Director (Technical)</t>
  </si>
  <si>
    <t xml:space="preserve">•M.E- Instrumentation &amp; Control </t>
  </si>
  <si>
    <t>52440400021023</t>
  </si>
  <si>
    <t>00421401</t>
  </si>
  <si>
    <t>Director – (Mktg &amp; Operations)</t>
  </si>
  <si>
    <t>50524207077149</t>
  </si>
  <si>
    <t>00067276</t>
  </si>
  <si>
    <t>Administration and Human Resource Departments</t>
  </si>
  <si>
    <t xml:space="preserve">• Bachelor of Arts Degree,  University of Gujarat
</t>
  </si>
  <si>
    <t>HR</t>
  </si>
  <si>
    <t>Water Utilities</t>
  </si>
  <si>
    <t>50898900094108</t>
  </si>
  <si>
    <t>00067112</t>
  </si>
  <si>
    <t>• Chemical Engineer</t>
  </si>
  <si>
    <t>51403400232130</t>
  </si>
  <si>
    <t>01481811</t>
  </si>
  <si>
    <t>• Bachelor  Degree in Chemical Engineering 
• Masters Degree in Business Management</t>
  </si>
  <si>
    <t>50298600746471</t>
  </si>
  <si>
    <t>00009278</t>
  </si>
  <si>
    <t xml:space="preserve">• Bcom,  Gujarat University </t>
  </si>
  <si>
    <t>52383800062827</t>
  </si>
  <si>
    <t>00048645</t>
  </si>
  <si>
    <t>• B.Sc- Chemistry
•F.C.A (Fellow Chartered Accountant )
• B.Sc- Chemistry
•FCMA(Fellow Cost &amp; Management Accountant)
• B.Sc- Chemistry
•F.C.S(Fellow Company Secretary )
• B.Sc- Chemistry
•PGDM</t>
  </si>
  <si>
    <t>50055001663706</t>
  </si>
  <si>
    <t>00045590</t>
  </si>
  <si>
    <t>• MS degree, Chemistry,  University of Massachusetts 
• MS degree, Economic Policy and Planning from Northeastern University.</t>
  </si>
  <si>
    <t>50023802262421</t>
  </si>
  <si>
    <t>00198716</t>
  </si>
  <si>
    <t>• B.Sc. Engineering,  University of Calicut</t>
  </si>
  <si>
    <t>53826800027560</t>
  </si>
  <si>
    <t>01284266</t>
  </si>
  <si>
    <t xml:space="preserve">Regulatory Affairs </t>
  </si>
  <si>
    <t>• Masters Degree in Science (Organic Chemistry)</t>
  </si>
  <si>
    <t>50004903614952</t>
  </si>
  <si>
    <t>01284320</t>
  </si>
  <si>
    <t>R&amp;D</t>
  </si>
  <si>
    <t xml:space="preserve">• Masters Degree in Science </t>
  </si>
  <si>
    <t>53413905150366</t>
  </si>
  <si>
    <t>01284195</t>
  </si>
  <si>
    <t>Vice Chairman</t>
  </si>
  <si>
    <t>53272500168195</t>
  </si>
  <si>
    <t>00050482</t>
  </si>
  <si>
    <t>• B.E.  (Mechanical) from Annamalai University</t>
  </si>
  <si>
    <t>50094001874086</t>
  </si>
  <si>
    <t>00190168</t>
  </si>
  <si>
    <t>Chairman and MD</t>
  </si>
  <si>
    <t>• BE, Chemical</t>
  </si>
  <si>
    <t>Food Products</t>
  </si>
  <si>
    <t>50004906683267</t>
  </si>
  <si>
    <t>00026010</t>
  </si>
  <si>
    <t>• Chartered Accountant
• Company Secretary 
• Graduate in Law</t>
  </si>
  <si>
    <t>53320603358160</t>
  </si>
  <si>
    <t>00237353</t>
  </si>
  <si>
    <t>Banks (Pvt)</t>
  </si>
  <si>
    <t>50004905290353</t>
  </si>
  <si>
    <t>00043265</t>
  </si>
  <si>
    <t xml:space="preserve">• MBA,  IIM-AHMEDABAD 
• BA,  University of Delhi
</t>
  </si>
  <si>
    <t>50036800048958</t>
  </si>
  <si>
    <t>00033882</t>
  </si>
  <si>
    <t>Head of Corporate Banking</t>
  </si>
  <si>
    <t>• MBA,  IIM- CALCUTTA 
• IIT</t>
  </si>
  <si>
    <t>Exact data not available. The figure is assumed based on pay trends.</t>
  </si>
  <si>
    <t>53332601103278</t>
  </si>
  <si>
    <t>07005484</t>
  </si>
  <si>
    <t xml:space="preserve">• B.Sc- Chemistry
•FCA (Fellow Chartered Accountant) 
• B.Sc- Chemistry
•Graduate- Business Management , University of Mysore </t>
  </si>
  <si>
    <t>53249300003213</t>
  </si>
  <si>
    <t>00200297</t>
  </si>
  <si>
    <t>• PhD,  University of Adelaide</t>
  </si>
  <si>
    <t>50033100045662</t>
  </si>
  <si>
    <t>06935998</t>
  </si>
  <si>
    <t>Director – Manufacturing</t>
  </si>
  <si>
    <t>• B.Sc- Chemistry
•B.E- Chemical , Maharaja Shivaji Rao University of Baroda</t>
  </si>
  <si>
    <t>53096506861345</t>
  </si>
  <si>
    <t>06565229</t>
  </si>
  <si>
    <t>Director of Finance</t>
  </si>
  <si>
    <t>• B.SC (Physics)
• Management Accountant, CIMA  
• Chartered Accountant</t>
  </si>
  <si>
    <t>53254801006268</t>
  </si>
  <si>
    <t>06600812</t>
  </si>
  <si>
    <t>Director of HR</t>
  </si>
  <si>
    <t>• Post Graduation (HR), XLRI 
• Economic Hons, St Stephans College</t>
  </si>
  <si>
    <t>52449400016525</t>
  </si>
  <si>
    <t>07363484</t>
  </si>
  <si>
    <t>Director (Defence)</t>
  </si>
  <si>
    <t>• B.Tech (Mechanical), Mysore University</t>
  </si>
  <si>
    <t>effective 1 March 2016</t>
  </si>
  <si>
    <t>50519206836592</t>
  </si>
  <si>
    <t>06861374</t>
  </si>
  <si>
    <t>Director (Rail and Metro Business)</t>
  </si>
  <si>
    <t xml:space="preserve">• B.Sc- Chemistry
•M.Tech- Industrial 
• B.Sc- Chemistry
•B.Tech- Mechanical </t>
  </si>
  <si>
    <t>53254800246043</t>
  </si>
  <si>
    <t>02107805</t>
  </si>
  <si>
    <t>• National Institute of Technology Warangal</t>
  </si>
  <si>
    <t>53254800246132</t>
  </si>
  <si>
    <t>07363486</t>
  </si>
  <si>
    <t>Director (Mining and Construction)</t>
  </si>
  <si>
    <t>• B.Tech (Mechanical), NIE, Mysuru
• M.Tech, IISc, Bengaluru</t>
  </si>
  <si>
    <t>effective 1 February 2016</t>
  </si>
  <si>
    <t>51217902232988</t>
  </si>
  <si>
    <t>00014593</t>
  </si>
  <si>
    <t>•  Masters of Business Administration from Lausanne,  Switzerland 
• BCOM</t>
  </si>
  <si>
    <t>53217806388817</t>
  </si>
  <si>
    <t>00014529</t>
  </si>
  <si>
    <t>• Honors Degree (Economics), St Stephens College (Delhi) 
• LLB - Bombay</t>
  </si>
  <si>
    <t>52423002449069</t>
  </si>
  <si>
    <t>00018262</t>
  </si>
  <si>
    <t>• Mechanical Engineer from Pune University. 
• Masters in Manufacturing Systems Engineering from the University of Warwick</t>
  </si>
  <si>
    <t>53253200227844</t>
  </si>
  <si>
    <t>02183825</t>
  </si>
  <si>
    <t>• Bachelors Degree in Pharmacy with honors from IIT,  Varanasi</t>
  </si>
  <si>
    <t>Personal Products</t>
  </si>
  <si>
    <t>50004906664784</t>
  </si>
  <si>
    <t>00089358</t>
  </si>
  <si>
    <t>• MBA - New York University
• BS - University of Pune</t>
  </si>
  <si>
    <t>51359901829545</t>
  </si>
  <si>
    <t>00089460</t>
  </si>
  <si>
    <t>• BCOM 
• PGDFMB</t>
  </si>
  <si>
    <t>52637103641126</t>
  </si>
  <si>
    <t>01550158</t>
  </si>
  <si>
    <t>• B.Sc- Chemistry
•Graduate- Management , University of Delhi</t>
  </si>
  <si>
    <t>Consumer Finance</t>
  </si>
  <si>
    <t>51337702145534</t>
  </si>
  <si>
    <t>00014615</t>
  </si>
  <si>
    <t>• B.E. (Mech) - University of Pune 
• Msc - Wawrick,  UK 
• MBA - Harvard Business School</t>
  </si>
  <si>
    <t>50004905300252</t>
  </si>
  <si>
    <t>02608184</t>
  </si>
  <si>
    <t>53249300421401</t>
  </si>
  <si>
    <t>00017575</t>
  </si>
  <si>
    <t>Chairman &amp; Joint MD</t>
  </si>
  <si>
    <t xml:space="preserve">• Bachelor of Science in Economics,  Political Philosophy and Finance from Carnegie Mellon University 
• Master of Science in Marketing from the Kellogg School of Management. </t>
  </si>
  <si>
    <t>52423006378677</t>
  </si>
  <si>
    <t>Diversified Financial</t>
  </si>
  <si>
    <t>53221805332797</t>
  </si>
  <si>
    <t>00089984</t>
  </si>
  <si>
    <t>50768500234280</t>
  </si>
  <si>
    <t>00160758</t>
  </si>
  <si>
    <t>• BA,  Kingston University</t>
  </si>
  <si>
    <t>53327400189329</t>
  </si>
  <si>
    <t>05199526</t>
  </si>
  <si>
    <t xml:space="preserve">Director &amp; Company Secretary </t>
  </si>
  <si>
    <t>• Company Secretary</t>
  </si>
  <si>
    <t>53271000048324</t>
  </si>
  <si>
    <t>07475677</t>
  </si>
  <si>
    <t>Director - Finance and CFO</t>
  </si>
  <si>
    <t>• B. Sc.
• Chartered Accountant
• Cost Management Accountant</t>
  </si>
  <si>
    <t>Hotels &amp; Leisure</t>
  </si>
  <si>
    <t>53296606871871</t>
  </si>
  <si>
    <t>07059799</t>
  </si>
  <si>
    <t>Director [Human Resource &amp; Corporate Affairs]</t>
  </si>
  <si>
    <t>•MBA
•BE</t>
  </si>
  <si>
    <t>53254800266005</t>
  </si>
  <si>
    <t>07038156</t>
  </si>
  <si>
    <t>Director [Manufacturing Businesses]</t>
  </si>
  <si>
    <t xml:space="preserve">•MBA- Marketing 
•PG- Journalism &amp; Mass Communication 
•B.E - Chemical , University of Madras </t>
  </si>
  <si>
    <t>51735400002838</t>
  </si>
  <si>
    <t>03113274</t>
  </si>
  <si>
    <t>• Bachelor of Arts 
• Masters Degree in BA</t>
  </si>
  <si>
    <t>50063002207863</t>
  </si>
  <si>
    <t>06912345</t>
  </si>
  <si>
    <t>Director - Service Businesses</t>
  </si>
  <si>
    <t>• ACMA
• ACA</t>
  </si>
  <si>
    <t>53320606395552</t>
  </si>
  <si>
    <t>06414341</t>
  </si>
  <si>
    <t>• BCOM (Honors) 
• ACA 
• ACMA</t>
  </si>
  <si>
    <t>53271000048318</t>
  </si>
  <si>
    <t>05252234</t>
  </si>
  <si>
    <t>Director (Service Business)</t>
  </si>
  <si>
    <t>•ACA
•B.Comm</t>
  </si>
  <si>
    <t>53866600136760</t>
  </si>
  <si>
    <t>00361421</t>
  </si>
  <si>
    <t xml:space="preserve">• Graduate in Art </t>
  </si>
  <si>
    <t>53249300003828</t>
  </si>
  <si>
    <t>00846939</t>
  </si>
  <si>
    <t>• Law Graduate</t>
  </si>
  <si>
    <t>50025302949529</t>
  </si>
  <si>
    <t>00221419</t>
  </si>
  <si>
    <t xml:space="preserve">• BCOM (Honors) </t>
  </si>
  <si>
    <t>53134402305257</t>
  </si>
  <si>
    <t>00193288</t>
  </si>
  <si>
    <t>• BCOM 
• ACA</t>
  </si>
  <si>
    <t>52420805007382</t>
  </si>
  <si>
    <t>06713850</t>
  </si>
  <si>
    <t>50066007034424</t>
  </si>
  <si>
    <t>DIN10121</t>
  </si>
  <si>
    <t>• B.Sc- Chemistry
•B.Sc Agriculture, Andhra Pradesh Agricultural University, Hyderabad</t>
  </si>
  <si>
    <t>50010301705080</t>
  </si>
  <si>
    <t>DIN10134</t>
  </si>
  <si>
    <t>• CAIIB
• B.Sc. - South Gujarat University</t>
  </si>
  <si>
    <t>53232100131995</t>
  </si>
  <si>
    <t>01599161</t>
  </si>
  <si>
    <t>• MBA,  Punjab University</t>
  </si>
  <si>
    <t>500265000520481</t>
  </si>
  <si>
    <t>DIN10133</t>
  </si>
  <si>
    <t>• Chartered Accountant
• MBA - XLRI, Jamshedpur
• M.Com. - University of Madras</t>
  </si>
  <si>
    <t>DIN10136</t>
  </si>
  <si>
    <t>• CAIIB
• MBA
• Post Graduate - Public Administration, Personnel Management and Finance Management</t>
  </si>
  <si>
    <t>DIN10135</t>
  </si>
  <si>
    <t>• MBA, Symbiosis Institute of Business Management, Pune
• Post Graduate Programme - International Capital Markets, University of Oxford</t>
  </si>
  <si>
    <t>07271376</t>
  </si>
  <si>
    <t>• B.Sc- Chemistry
•CAIIB 
• B.Sc- Chemistry
•Masters Economics , Maharaja Sayajirao University of Baroda, Vadodara</t>
  </si>
  <si>
    <t>53215502309551</t>
  </si>
  <si>
    <t>06370282</t>
  </si>
  <si>
    <t>• B.SC (Hons)  
• LLB</t>
  </si>
  <si>
    <t>53340000058775</t>
  </si>
  <si>
    <t>05242960</t>
  </si>
  <si>
    <t>• CAIIB</t>
  </si>
  <si>
    <t>50331003229120</t>
  </si>
  <si>
    <t>00062641</t>
  </si>
  <si>
    <t>• B.Tech</t>
  </si>
  <si>
    <t>50011300121756</t>
  </si>
  <si>
    <t>DIN10026</t>
  </si>
  <si>
    <t>• Bachelors Degree, Engineering 
• MBA</t>
  </si>
  <si>
    <t>53214905242960</t>
  </si>
  <si>
    <t>06831177</t>
  </si>
  <si>
    <t>Member of Risk Management Committee</t>
  </si>
  <si>
    <t>• Masters, Physics 
• LLB 
• CAIIB</t>
  </si>
  <si>
    <t>53295502231613</t>
  </si>
  <si>
    <t>03438046</t>
  </si>
  <si>
    <t>• B.Sc (Honos) Degree in Physics - St Xaviers, Calcutta 
• B.Tech (Honos) in Electronics - IIT Kharagpur 
• MBA, Harvard Business School</t>
  </si>
  <si>
    <t>53292400881077</t>
  </si>
  <si>
    <t>01125065</t>
  </si>
  <si>
    <t>• Bachelor of Commerce
• Chartered Accountant (FCA)</t>
  </si>
  <si>
    <t>effective 19 August 2015</t>
  </si>
  <si>
    <t>53292400381866</t>
  </si>
  <si>
    <t>06768305</t>
  </si>
  <si>
    <t>•  CA 
• Degree in International Finance Administration</t>
  </si>
  <si>
    <t>53292400255485</t>
  </si>
  <si>
    <t>06485949</t>
  </si>
  <si>
    <t>• PhD, University of Cologne</t>
  </si>
  <si>
    <t>53292400588888</t>
  </si>
  <si>
    <t>02696670</t>
  </si>
  <si>
    <t>National Business Development Manager, Industrial</t>
  </si>
  <si>
    <t>•  B.E- Chemical, Univ of Akron, Akron</t>
  </si>
  <si>
    <t>53272500713547</t>
  </si>
  <si>
    <t>03439064</t>
  </si>
  <si>
    <t>• Bachelor of Engineering (Mechanical),  Jadavpur University, Kolkata 
• Post Graduate Diploma in Business Management from IIM, Bangalore</t>
  </si>
  <si>
    <t>53272500374378</t>
  </si>
  <si>
    <t>00043154</t>
  </si>
  <si>
    <t>National Business Development Manager, Retail</t>
  </si>
  <si>
    <t>•  B. Sc(Hons)- Business Studies, Buckingham</t>
  </si>
  <si>
    <t>53272500164388</t>
  </si>
  <si>
    <t>05300252</t>
  </si>
  <si>
    <t>Director of R&amp;D</t>
  </si>
  <si>
    <t>• BE  (Electronics &amp; Communications),  Mysore University  
• M.Tech , Microwave &amp; Radar Engineering ,  IIT,  Kharagpur 
• Ph.D ,  Leeds University,  UK.</t>
  </si>
  <si>
    <t>52400000009409</t>
  </si>
  <si>
    <t>00058949</t>
  </si>
  <si>
    <t>Director (HR)</t>
  </si>
  <si>
    <t>• BA in Economics 
• LLB 
• MBA,  Personnel and Industrial Relations.</t>
  </si>
  <si>
    <t>52400000009894</t>
  </si>
  <si>
    <t>03614952</t>
  </si>
  <si>
    <t>• Graduate,  University College of Engineering, Bangalore 
• MBA</t>
  </si>
  <si>
    <t>50310000086762</t>
  </si>
  <si>
    <t>03276291</t>
  </si>
  <si>
    <t>• MBA (BITS), Pilani</t>
  </si>
  <si>
    <t>00089430</t>
  </si>
  <si>
    <t>Chief Technical Officer</t>
  </si>
  <si>
    <t>• B.E.  (Mech.),  Bucknell University</t>
  </si>
  <si>
    <t>50310000087396</t>
  </si>
  <si>
    <t>01705850</t>
  </si>
  <si>
    <t xml:space="preserve">• B.Sc- Chemistry
•CA
• B.Sc- Chemistry
•Graduate - IIM, Banglore </t>
  </si>
  <si>
    <t>50572602662511</t>
  </si>
  <si>
    <t>00089380</t>
  </si>
  <si>
    <t>• Mechanical Engineer, BITS,  Pilani,  Rajasthan 
• M.S., Massachusetts Institute of technology,  USA </t>
  </si>
  <si>
    <t>50063000903635</t>
  </si>
  <si>
    <t>00267202</t>
  </si>
  <si>
    <t>Vice President</t>
  </si>
  <si>
    <t>• B.E.  (Prod. Engg.)   
• M.S.  (Mech. Engg.) 
• M.B.A</t>
  </si>
  <si>
    <t>53248201606477</t>
  </si>
  <si>
    <t>00037678</t>
  </si>
  <si>
    <t>• B.E.  (Mech) 
• MBA</t>
  </si>
  <si>
    <t>53908301773304</t>
  </si>
  <si>
    <t>00266833</t>
  </si>
  <si>
    <t>• B.E (Mechanical)</t>
  </si>
  <si>
    <t>50085000050530</t>
  </si>
  <si>
    <t>07221633</t>
  </si>
  <si>
    <t>• B.Tech (Electrical), Jadavpur University, Kolkata</t>
  </si>
  <si>
    <t>effective 1 August 2015</t>
  </si>
  <si>
    <t>50788005173103</t>
  </si>
  <si>
    <t>07275427</t>
  </si>
  <si>
    <t>Director (Industrial Systems &amp; Products)</t>
  </si>
  <si>
    <t>• B.Tech (Mechanical), Delhi College of Engineering
• MBA, FMS, Delhi</t>
  </si>
  <si>
    <t>effective 1 September 2015</t>
  </si>
  <si>
    <t>50018200003902</t>
  </si>
  <si>
    <t>07297184</t>
  </si>
  <si>
    <t>Director (Engineering, R&amp;D)</t>
  </si>
  <si>
    <t>• B.Tech (Electronics), IIT Varanasi
• MBA, IIM Kolkata</t>
  </si>
  <si>
    <t>effective 24 September 2015</t>
  </si>
  <si>
    <t>53252200793181</t>
  </si>
  <si>
    <t>07428614</t>
  </si>
  <si>
    <t>Director (Finance)</t>
  </si>
  <si>
    <t>• Commerce Graduate
• Chartered Accountant</t>
  </si>
  <si>
    <t>effective 11 February 2016</t>
  </si>
  <si>
    <t>50008603152081</t>
  </si>
  <si>
    <t>06715578</t>
  </si>
  <si>
    <t>Director - Power</t>
  </si>
  <si>
    <t>• Mechanical graduate engineer  
• Post graduation in international management 
• Diploma in project management.</t>
  </si>
  <si>
    <t>50848602909892</t>
  </si>
  <si>
    <t>05262654</t>
  </si>
  <si>
    <t xml:space="preserve">•ACA(Associate Chartered Accountant )
•ACS(Associate Company Secretary 
•B.Comm , Jiwaji University , Gwalior 
</t>
  </si>
  <si>
    <t>53332606754262</t>
  </si>
  <si>
    <t>00052928</t>
  </si>
  <si>
    <t>• Chartered Accountant 
• Company Secretary</t>
  </si>
  <si>
    <t>50018300052270</t>
  </si>
  <si>
    <t>05102526</t>
  </si>
  <si>
    <t>• MBA (Management),  University of Pune</t>
  </si>
  <si>
    <t>53159900043511</t>
  </si>
  <si>
    <t>07164250</t>
  </si>
  <si>
    <t>Director (Marketing)</t>
  </si>
  <si>
    <t>• B.Sc (Honors)
• MBA</t>
  </si>
  <si>
    <t>53096500145895</t>
  </si>
  <si>
    <t>00042491</t>
  </si>
  <si>
    <t>• Doctorate,  University of Leeds 
• ScD - Govind Ballabh Pant University Of Agriculture and Technology  
• Harvard Business School</t>
  </si>
  <si>
    <t>Telecom</t>
  </si>
  <si>
    <t>Wireless Telecom</t>
  </si>
  <si>
    <t>52344500011789</t>
  </si>
  <si>
    <t>02291778</t>
  </si>
  <si>
    <t>• MBA (IIM), Calcutta</t>
  </si>
  <si>
    <t>53328800166936</t>
  </si>
  <si>
    <t>00028728</t>
  </si>
  <si>
    <t>• Chartered Accountant 
• MBA, Harvard Business School, Boston</t>
  </si>
  <si>
    <t>Company not Listed</t>
  </si>
  <si>
    <t>Diversified Telecom</t>
  </si>
  <si>
    <t>53295300020512</t>
  </si>
  <si>
    <t>06798626</t>
  </si>
  <si>
    <t xml:space="preserve">•B.E- Electronics &amp; Communications , Osmania University , Hyderabad </t>
  </si>
  <si>
    <t>50010403016991</t>
  </si>
  <si>
    <t>00347229</t>
  </si>
  <si>
    <t xml:space="preserve">• Graduate,  B.Sc.  (Zoology Hons.),  Bangalore University 
• MBA,  Ballarat College,  Melbourne University </t>
  </si>
  <si>
    <t>50063000009113</t>
  </si>
  <si>
    <t>01596180</t>
  </si>
  <si>
    <t>CEO and Joint MD</t>
  </si>
  <si>
    <t xml:space="preserve">•Ph.D -Biochemical Engineering , Massachusetts Institute of Technology , Cambridge 
•B.Tech , IT , Mumbai </t>
  </si>
  <si>
    <t>50008600130864</t>
  </si>
  <si>
    <t>00347250</t>
  </si>
  <si>
    <t>• M.A.  (Economic Hons.), Glasgow University,  U.K.</t>
  </si>
  <si>
    <t>50771700627425</t>
  </si>
  <si>
    <t>00179118</t>
  </si>
  <si>
    <t>Chief Management Advisor</t>
  </si>
  <si>
    <t>• Mechanical Engineer 
• Management Advisor</t>
  </si>
  <si>
    <t>50898900846625</t>
  </si>
  <si>
    <t>00049895</t>
  </si>
  <si>
    <t>50898900092952</t>
  </si>
  <si>
    <t>02307289</t>
  </si>
  <si>
    <t>00140593</t>
  </si>
  <si>
    <t>00731501</t>
  </si>
  <si>
    <t>01334483</t>
  </si>
  <si>
    <t>• Graduate from St Stephens College, Delhi 
• MBA (Marketing &amp; Finance),  UBS, Chandigarh</t>
  </si>
  <si>
    <t>50898900093008</t>
  </si>
  <si>
    <t>00036653</t>
  </si>
  <si>
    <t>• M.E (Mechanical), IIT, Mumbai</t>
  </si>
  <si>
    <t>50898902096613</t>
  </si>
  <si>
    <t>01790498</t>
  </si>
  <si>
    <t>President - AC&amp;R Products Business</t>
  </si>
  <si>
    <t xml:space="preserve">•B.E-Electrical and Electronics , Madurai University 
•Graduate- Senior Executive Program , London Business School </t>
  </si>
  <si>
    <t>50018200004134</t>
  </si>
  <si>
    <t>01571278</t>
  </si>
  <si>
    <t>President - Electro Mechanical Projects Group</t>
  </si>
  <si>
    <t>• BS  (Systems Engineering)  
• Executive MBA,  Harvard Business School.
• BA ( Economics), University of Pennsylvania</t>
  </si>
  <si>
    <t>50579002461259</t>
  </si>
  <si>
    <t>00036049</t>
  </si>
  <si>
    <t xml:space="preserve">•M.Sc- Engineering Management , University of Warwick, UK </t>
  </si>
  <si>
    <t>52383800014237</t>
  </si>
  <si>
    <t>00088831</t>
  </si>
  <si>
    <t>• MSc. from Warwick University in England.</t>
  </si>
  <si>
    <t>50035501385240</t>
  </si>
  <si>
    <t>02783243</t>
  </si>
  <si>
    <t>• BCOM  
• Chartered Accountant</t>
  </si>
  <si>
    <t>53051700157919</t>
  </si>
  <si>
    <t>06449396</t>
  </si>
  <si>
    <t>• Mechanical Engineering at Darmstadt Technical University,  Germany 
• Doctorate in Engineering from the Technical University of Aachen,  Germany</t>
  </si>
  <si>
    <t>53289901458939</t>
  </si>
  <si>
    <t>07088505</t>
  </si>
  <si>
    <t>Executive Vice President, Manufacturing &amp; Quality</t>
  </si>
  <si>
    <t xml:space="preserve">•  PhD from Technical University, Dresten
•  BE (Mechanical), Technical University, Drestem </t>
  </si>
  <si>
    <t>50010401099026</t>
  </si>
  <si>
    <t>05208062</t>
  </si>
  <si>
    <t xml:space="preserve">• B.E.  (Mechanical),  Punjab University </t>
  </si>
  <si>
    <t>53221500237353</t>
  </si>
  <si>
    <t>00016035</t>
  </si>
  <si>
    <t>• B.Sc- Chemistry
•B.A
• B.Sc- Chemistry
•LLB(Hons), NALSAR 
• B.Sc- Chemistry
•Arunachal Pradesh ,State Topper and Gold Medalist in Mathematics</t>
  </si>
  <si>
    <t>53217800165092</t>
  </si>
  <si>
    <t>00702292</t>
  </si>
  <si>
    <t>• B.Sc- Chemistry
•B.E (Mechanical)</t>
  </si>
  <si>
    <t>53413906901832</t>
  </si>
  <si>
    <t>06593527</t>
  </si>
  <si>
    <t>• Electrical Engineer</t>
  </si>
  <si>
    <t>52371601666653</t>
  </si>
  <si>
    <t>00131995</t>
  </si>
  <si>
    <t>• Doctorate  (Bayview Medical Centre),  USA 
• Specialization (Chemical and Pharmaceutical Sciences),  University of Sunderland,  U.K.</t>
  </si>
  <si>
    <t>53283500015470</t>
  </si>
  <si>
    <t>00131852</t>
  </si>
  <si>
    <t>• LLB, University of Mumbai</t>
  </si>
  <si>
    <t>52383805260899</t>
  </si>
  <si>
    <t>07001153</t>
  </si>
  <si>
    <t xml:space="preserve">• B.Sc- Chemistry
•MBA- University of Toronto
• B.Sc- Chemistry
•M.E- University of Toronto </t>
  </si>
  <si>
    <t>53096505280701</t>
  </si>
  <si>
    <t>03498879</t>
  </si>
  <si>
    <t>•M.Sc- Agricultural Sciences 
•CAIB</t>
  </si>
  <si>
    <t>53296600313685</t>
  </si>
  <si>
    <t>07488705</t>
  </si>
  <si>
    <t>50055001992982</t>
  </si>
  <si>
    <t>06701854</t>
  </si>
  <si>
    <t>53271400026981</t>
  </si>
  <si>
    <t>07167694</t>
  </si>
  <si>
    <t xml:space="preserve">•LLM- Post Graduate Law </t>
  </si>
  <si>
    <t>50898900093040</t>
  </si>
  <si>
    <t>06846594</t>
  </si>
  <si>
    <t>• Chartered Accountant 
• M.A (Economics), Panjab University</t>
  </si>
  <si>
    <t>53096502024661</t>
  </si>
  <si>
    <t>00082596</t>
  </si>
  <si>
    <t>53310602809123</t>
  </si>
  <si>
    <t>01869677</t>
  </si>
  <si>
    <t>06819026</t>
  </si>
  <si>
    <t>00088424</t>
  </si>
  <si>
    <t>• Graduate Degree in Mechanical Engineering</t>
  </si>
  <si>
    <t>53317906864030</t>
  </si>
  <si>
    <t>00157488</t>
  </si>
  <si>
    <t>• MBA- Finance, Univ of Manchester
• B.E-Computer Sci, Pune Univ</t>
  </si>
  <si>
    <t>53281403091429</t>
  </si>
  <si>
    <t>01681951</t>
  </si>
  <si>
    <t>• MBA - Operations &amp; Finance, MDI, Gurgaon
• B.Tech - Electrical, Kanpur</t>
  </si>
  <si>
    <t>50310000339111</t>
  </si>
  <si>
    <t>06641898</t>
  </si>
  <si>
    <t>• BCOM 
• ACA 
• ACS</t>
  </si>
  <si>
    <t>53282700109720</t>
  </si>
  <si>
    <t>06986918</t>
  </si>
  <si>
    <t>Director – Supply Chain</t>
  </si>
  <si>
    <t>• PGDM-Finance and marketing, IIM, Kolkata
• Mechanical Engineering, IIT, Kharagpur</t>
  </si>
  <si>
    <t>50032502460200</t>
  </si>
  <si>
    <t>07282001</t>
  </si>
  <si>
    <t>• BBA, North London University</t>
  </si>
  <si>
    <t>effective 12 October 2015</t>
  </si>
  <si>
    <t>50003800193288</t>
  </si>
  <si>
    <t>02089850</t>
  </si>
  <si>
    <t xml:space="preserve">• M.B.A,  Kellogg School of Management 
• B.Sc ( Economics) ,  Wharton School. </t>
  </si>
  <si>
    <t>53292100064110</t>
  </si>
  <si>
    <t>06559516</t>
  </si>
  <si>
    <t xml:space="preserve">Director of Operations </t>
  </si>
  <si>
    <t>• Mechanical Engineering  (IIT), Kharagpur 
• PGDM  (IIM) ,  Calcutta</t>
  </si>
  <si>
    <t>06439053</t>
  </si>
  <si>
    <t>• Chartered Accountnat 
• Company Secretary 
• Cost Accountant</t>
  </si>
  <si>
    <t>53320601894041</t>
  </si>
  <si>
    <t>03557148</t>
  </si>
  <si>
    <t>• LLB,  Punjab University,  Chandigarh</t>
  </si>
  <si>
    <t>50298600746409</t>
  </si>
  <si>
    <t>07177605</t>
  </si>
  <si>
    <t xml:space="preserve">•MBA( Gold Medalist)
•Ph.D (Finance)
•CAIIB </t>
  </si>
  <si>
    <t>53228200157488</t>
  </si>
  <si>
    <t>06478614</t>
  </si>
  <si>
    <t>50033500179118</t>
  </si>
  <si>
    <t>00266005</t>
  </si>
  <si>
    <t>•C.A 
•B.Comm</t>
  </si>
  <si>
    <t>Paper &amp; Forest Products</t>
  </si>
  <si>
    <t>50848600141545</t>
  </si>
  <si>
    <t>00591512</t>
  </si>
  <si>
    <t xml:space="preserve">•B.Comm - Panjab University , Chandigarh </t>
  </si>
  <si>
    <t>53315100465092</t>
  </si>
  <si>
    <t>00246043</t>
  </si>
  <si>
    <t>•CA
•B.comm</t>
  </si>
  <si>
    <t>50572600035398</t>
  </si>
  <si>
    <t>00246132</t>
  </si>
  <si>
    <t xml:space="preserve">•B.Comm- University of Calcutta, Kolkata </t>
  </si>
  <si>
    <t>53289800015615</t>
  </si>
  <si>
    <t>01006268</t>
  </si>
  <si>
    <t xml:space="preserve">•B.Sc- University of Calcutta . Kolkata </t>
  </si>
  <si>
    <t>51960000702292</t>
  </si>
  <si>
    <t>00472128</t>
  </si>
  <si>
    <t xml:space="preserve">•M.Tech - IIT, Kanpur 
•B.E- Metallurgy , Bengal Engineering College , Kolkata </t>
  </si>
  <si>
    <t>50040300046919</t>
  </si>
  <si>
    <t>00040804</t>
  </si>
  <si>
    <t>51505500015837</t>
  </si>
  <si>
    <t>00048827</t>
  </si>
  <si>
    <t>• B.Sc- Chemistry
•B.Sc   FCMI, UK</t>
  </si>
  <si>
    <t>52371600097939</t>
  </si>
  <si>
    <t>00045903</t>
  </si>
  <si>
    <t>• B.Sc- Chemistry
•MBA( Marketing)</t>
  </si>
  <si>
    <t>52371600059884</t>
  </si>
  <si>
    <t>00032299</t>
  </si>
  <si>
    <t>• B. Tech  (IIT) ,  New Delhi 
• M.S. ( Chemical Engineering ),  University of New York,  USA</t>
  </si>
  <si>
    <t>53354000074393</t>
  </si>
  <si>
    <t>07029234</t>
  </si>
  <si>
    <t>•B.Comm- University of Madras</t>
  </si>
  <si>
    <t>53268201062192</t>
  </si>
  <si>
    <t>03065333</t>
  </si>
  <si>
    <t>51128800036085</t>
  </si>
  <si>
    <t>03282268</t>
  </si>
  <si>
    <t>• M.Tech, Chemical Engineering 
• MBA</t>
  </si>
  <si>
    <t>53240000076190</t>
  </si>
  <si>
    <t>06659522</t>
  </si>
  <si>
    <t xml:space="preserve">•B.E- Chemical , Jadavpur University, Kolkata </t>
  </si>
  <si>
    <t>50046906676990</t>
  </si>
  <si>
    <t>01138759</t>
  </si>
  <si>
    <t>• B.Tech (IIT), Madras 
• MBA, University of Michigan, USA</t>
  </si>
  <si>
    <t>50008706620380</t>
  </si>
  <si>
    <t>00027923</t>
  </si>
  <si>
    <t>• Graduated from the LSE and Political Science with a MSc. in International Accounting and Finance</t>
  </si>
  <si>
    <t>Appointed w.e.f. 10 July 2015</t>
  </si>
  <si>
    <t>53266200017110</t>
  </si>
  <si>
    <t>02313000</t>
  </si>
  <si>
    <t>Director of Commercial &amp; Legal areas</t>
  </si>
  <si>
    <t>50045900059877</t>
  </si>
  <si>
    <t>06620380</t>
  </si>
  <si>
    <t>MD &amp; Global CEO</t>
  </si>
  <si>
    <t>• Graduate (Engineering), Oxford University 
• MBA, INSEAD, France</t>
  </si>
  <si>
    <t>50044006646758</t>
  </si>
  <si>
    <t>02039618</t>
  </si>
  <si>
    <t>• B.Tech 
• MBA 
• Ph.D</t>
  </si>
  <si>
    <t>53077300022176</t>
  </si>
  <si>
    <t>06504537</t>
  </si>
  <si>
    <t>• B.E (Chemical), University of Mumbai 
• PhD, Polymer Science &amp; Engineering, University of Tennessee, USA</t>
  </si>
  <si>
    <t>Remuneration for the 15 months ended March 31, 2016</t>
  </si>
  <si>
    <t>50025700209430</t>
  </si>
  <si>
    <t>00199651</t>
  </si>
  <si>
    <t>53238800374673</t>
  </si>
  <si>
    <t>00166936</t>
  </si>
  <si>
    <t>• B.sC</t>
  </si>
  <si>
    <t>drawing salary from wholly owned subsidiary</t>
  </si>
  <si>
    <t>52481607088404</t>
  </si>
  <si>
    <t>00159413</t>
  </si>
  <si>
    <t xml:space="preserve">• BCOM, Gujarat University 
• MBA, Northeastern University,  Boston,  USA </t>
  </si>
  <si>
    <t>50023300312882</t>
  </si>
  <si>
    <t>00423572</t>
  </si>
  <si>
    <t>•B.Sc (Physics) Presidency College,Kolkata</t>
  </si>
  <si>
    <t>53077300024497</t>
  </si>
  <si>
    <t>01594255</t>
  </si>
  <si>
    <t>Director Personal &amp; Industrial Relations</t>
  </si>
  <si>
    <t>• P.G (Socail Work), Madurai University, Madurai</t>
  </si>
  <si>
    <t>50771700150140</t>
  </si>
  <si>
    <t>03204505</t>
  </si>
  <si>
    <t xml:space="preserve">•ACA
•ACWA
•B.Comm(Hons) 
</t>
  </si>
  <si>
    <t>53268201685012</t>
  </si>
  <si>
    <t>02624808</t>
  </si>
  <si>
    <t>Director Technical</t>
  </si>
  <si>
    <t>• B.Tech  (Hons),  Mining Engineering,  ISM</t>
  </si>
  <si>
    <t>50002700048645</t>
  </si>
  <si>
    <t>00063987</t>
  </si>
  <si>
    <t>06450693</t>
  </si>
  <si>
    <t>Executive Vice President-Finance</t>
  </si>
  <si>
    <t>52336701893202</t>
  </si>
  <si>
    <t>06975320</t>
  </si>
  <si>
    <t>• B .S Marketing, Lebanese American Univ</t>
  </si>
  <si>
    <t>50094000011322</t>
  </si>
  <si>
    <t>00001925</t>
  </si>
  <si>
    <t>Vice President-Legal &amp; Company Secretary</t>
  </si>
  <si>
    <t>• LLB, University College of Law, Nagpur</t>
  </si>
  <si>
    <t>53303300052534</t>
  </si>
  <si>
    <t>00066328</t>
  </si>
  <si>
    <t>• M.Phil.  (Economics) from Delhi School  
• MBA  (NMP)</t>
  </si>
  <si>
    <t>Road &amp; Rail</t>
  </si>
  <si>
    <t>53289805240974</t>
  </si>
  <si>
    <t>03564703</t>
  </si>
  <si>
    <t>Director of Domestic</t>
  </si>
  <si>
    <t>• BE  (HONS),  Delhi University. 
• BITS Pilani, Delhi University.
• MBA,  Delhi University.</t>
  </si>
  <si>
    <t>53328602256516</t>
  </si>
  <si>
    <t>07201556</t>
  </si>
  <si>
    <t>Director (Projects &amp; Services)</t>
  </si>
  <si>
    <t>• B.Tech (Mechanical)
• Chartered Accountant</t>
  </si>
  <si>
    <t>effective 3 June 2015</t>
  </si>
  <si>
    <t>50025700209461</t>
  </si>
  <si>
    <t>01842119</t>
  </si>
  <si>
    <t>Director of International Marketing &amp; Operations</t>
  </si>
  <si>
    <t>• B.Sc, Delhi University. 
• M.Sc. in Chemistry,  Delhi University.</t>
  </si>
  <si>
    <t>53217805281731</t>
  </si>
  <si>
    <t>02305257</t>
  </si>
  <si>
    <t>• M. Phil Degree in economics 
• MBA in Finance &amp; Marketing</t>
  </si>
  <si>
    <t>50010405340626</t>
  </si>
  <si>
    <t>07298938</t>
  </si>
  <si>
    <t>• B.E(Economics), St. Stephens College
• MBA, IIM Ahmedabad</t>
  </si>
  <si>
    <t>effective 1 October 2015</t>
  </si>
  <si>
    <t>52331903368900</t>
  </si>
  <si>
    <t>DIN10090</t>
  </si>
  <si>
    <t>CEO and MD</t>
  </si>
  <si>
    <t>• Chartered Accountant 
• CAIIB</t>
  </si>
  <si>
    <t>From 1 February 2016</t>
  </si>
  <si>
    <t>53296600313652</t>
  </si>
  <si>
    <t>DIN10132</t>
  </si>
  <si>
    <t>• Post Graduate (Agriculture)
• CAIIB</t>
  </si>
  <si>
    <t>From 22 January 2016</t>
  </si>
  <si>
    <t>00021210</t>
  </si>
  <si>
    <t>• BA (Hons),  Bombay University  
• Associate Degree (Graphic Design), Pratt University,  NY</t>
  </si>
  <si>
    <t>52331903113274</t>
  </si>
  <si>
    <t>02781355</t>
  </si>
  <si>
    <t xml:space="preserve">• Bachelors degree (Mechanical Engineering),  VJTI 
• CFA
• Master of Management Studies degree,  University of Bombay. </t>
  </si>
  <si>
    <t>Professional Services</t>
  </si>
  <si>
    <t>53265200041500</t>
  </si>
  <si>
    <t>00226775</t>
  </si>
  <si>
    <t>• Bachelors &amp; Masters in Agriculture, Himachal Pradesh University 
• MBA (Finance), University of Delhi</t>
  </si>
  <si>
    <t>53223405181575</t>
  </si>
  <si>
    <t>00494515</t>
  </si>
  <si>
    <t>From 1 June 2015</t>
  </si>
  <si>
    <t>53215503039646</t>
  </si>
  <si>
    <t>05122610</t>
  </si>
  <si>
    <t>• B. Tech (Electrical), University of Pune
• Business Management, IIM Bangalore</t>
  </si>
  <si>
    <t>From 3 February 2016</t>
  </si>
  <si>
    <t>52331905252234</t>
  </si>
  <si>
    <t>00031051</t>
  </si>
  <si>
    <t>• B.E, Mysore University 
• M.E,  University of Michigan  
• MBA,  Tulane University</t>
  </si>
  <si>
    <t>53320706899447</t>
  </si>
  <si>
    <t>00058215</t>
  </si>
  <si>
    <t>• M.E,  College of Engineering, Kakinada 
• MBA (IIT), Kanpur 
• MBA, University of Michigan</t>
  </si>
  <si>
    <t>50087700058921</t>
  </si>
  <si>
    <t>05301037</t>
  </si>
  <si>
    <t xml:space="preserve">• B.Sc- Chemistry
•Electrical Engineering- Purdue University
• B.Sc- Chemistry
•MBA- Kellogg Business School , North Western University </t>
  </si>
  <si>
    <t>53286800051538</t>
  </si>
  <si>
    <t>00051407</t>
  </si>
  <si>
    <t>• B.SC, Bhopal University</t>
  </si>
  <si>
    <t>50036800533055</t>
  </si>
  <si>
    <t>00465092</t>
  </si>
  <si>
    <t>• Bachelor’s degree (Industrial Engineering),  Purdue University,  USA</t>
  </si>
  <si>
    <t>50008702313000</t>
  </si>
  <si>
    <t>00016839</t>
  </si>
  <si>
    <t>• Matriculation</t>
  </si>
  <si>
    <t>53223402594088</t>
  </si>
  <si>
    <t>00029033</t>
  </si>
  <si>
    <t>• BCOM,  Mumbai University</t>
  </si>
  <si>
    <t>51359902752767</t>
  </si>
  <si>
    <t>00061194</t>
  </si>
  <si>
    <t>• BCOM (honos), Delhi 
• Chartered Accountant</t>
  </si>
  <si>
    <t>50274200171035</t>
  </si>
  <si>
    <t>00027187</t>
  </si>
  <si>
    <t>• BCOM (Honours), St.Xaviers College, Kolkata</t>
  </si>
  <si>
    <t>53281900146954</t>
  </si>
  <si>
    <t>00027137</t>
  </si>
  <si>
    <t>Senior MD</t>
  </si>
  <si>
    <t>• BCOM, Sydenham College , Mumbai
• Programme for Management Development,  Harvard Business School,  U.S.A.</t>
  </si>
  <si>
    <t>53357300332079</t>
  </si>
  <si>
    <t>00027918</t>
  </si>
  <si>
    <t>• BCOM, Osmania University,  Hyderbad 
• MBA, IIMD, Switzerland</t>
  </si>
  <si>
    <t>50130100297603</t>
  </si>
  <si>
    <t>01893202</t>
  </si>
  <si>
    <t>Director of Environment,Health &amp; Safety</t>
  </si>
  <si>
    <t>• M.Sc. 
• Ph.D.</t>
  </si>
  <si>
    <t>50310001266095</t>
  </si>
  <si>
    <t>00980318</t>
  </si>
  <si>
    <t>• B.E(Hons)- Chemical</t>
  </si>
  <si>
    <t>50639501215092</t>
  </si>
  <si>
    <t>01440785</t>
  </si>
  <si>
    <t>Co-CEO</t>
  </si>
  <si>
    <t>• Masters Degree,  St.Stephens College, Delhi</t>
  </si>
  <si>
    <t>He was granted 380952 options;300081 have been exercised</t>
  </si>
  <si>
    <t>53150800112375</t>
  </si>
  <si>
    <t>00051538</t>
  </si>
  <si>
    <t>• B.ARCH, Centre For Environment Planning &amp; Technology University, Ahmedabad</t>
  </si>
  <si>
    <t>53263600011919</t>
  </si>
  <si>
    <t>00003214</t>
  </si>
  <si>
    <t>• Graduate,  Massachusetts Institute of Technology,  U.S.A.  
• Degree in Mechanical Engineering. </t>
  </si>
  <si>
    <t>53911800217773</t>
  </si>
  <si>
    <t>00003191</t>
  </si>
  <si>
    <t>• Science Graduate,  Meerat University</t>
  </si>
  <si>
    <t>50004201437534</t>
  </si>
  <si>
    <t>00041825</t>
  </si>
  <si>
    <t xml:space="preserve">CEO   </t>
  </si>
  <si>
    <t>• B.E,  Bits, Pillani 
• MBA (IIM), Calcutta</t>
  </si>
  <si>
    <t>53116200319256</t>
  </si>
  <si>
    <t>00021581</t>
  </si>
  <si>
    <t>Group Director of Corporate Affairs</t>
  </si>
  <si>
    <t>• BCOM 
• FCA 
• FCS</t>
  </si>
  <si>
    <t>50023303099241</t>
  </si>
  <si>
    <t>00017963</t>
  </si>
  <si>
    <t>Group CFO</t>
  </si>
  <si>
    <t>• FCA
• LLB, Mumbai Univ</t>
  </si>
  <si>
    <t>50298600340459</t>
  </si>
  <si>
    <t>00009717</t>
  </si>
  <si>
    <t>• B.E,  Jadavpur University 
• Masters Degree in Electrical Engineering,  University of Illinois</t>
  </si>
  <si>
    <t>53289900764906</t>
  </si>
  <si>
    <t>00009800</t>
  </si>
  <si>
    <t>• BCOM (Honos) Degree,  University of Delhi</t>
  </si>
  <si>
    <t>50017300029968</t>
  </si>
  <si>
    <t>00128204</t>
  </si>
  <si>
    <t>• MBA, USA 
• Chartered Accountant</t>
  </si>
  <si>
    <t>50037800005317</t>
  </si>
  <si>
    <t>02011632</t>
  </si>
  <si>
    <t>50067601933487</t>
  </si>
  <si>
    <t>00015459</t>
  </si>
  <si>
    <t>Media</t>
  </si>
  <si>
    <t>53578902698115</t>
  </si>
  <si>
    <t>00028528</t>
  </si>
  <si>
    <t>• MBA, Edith Cowan University, Australia</t>
  </si>
  <si>
    <t>53274900035040</t>
  </si>
  <si>
    <t>00627386</t>
  </si>
  <si>
    <t>•B.Comm</t>
  </si>
  <si>
    <t>53231300243215</t>
  </si>
  <si>
    <t>00628039</t>
  </si>
  <si>
    <t xml:space="preserve">•B.Comm (hons) -University of Delhi </t>
  </si>
  <si>
    <t>53222100001401</t>
  </si>
  <si>
    <t>00199441</t>
  </si>
  <si>
    <t>Director (Operations)</t>
  </si>
  <si>
    <t xml:space="preserve">•MBA- National Institute of Industrial Engineering , Mumbai 
•B.Tech- Chemical </t>
  </si>
  <si>
    <t>53250001948291</t>
  </si>
  <si>
    <t>00150140</t>
  </si>
  <si>
    <t xml:space="preserve">•MBA- S.P Jain Institute of Management &amp; Research , Mumbai </t>
  </si>
  <si>
    <t>50069602985965</t>
  </si>
  <si>
    <t>00627425</t>
  </si>
  <si>
    <t>Director (Works)</t>
  </si>
  <si>
    <t xml:space="preserve">•B.Comm -University of Delhi </t>
  </si>
  <si>
    <t>53229600111844</t>
  </si>
  <si>
    <t>07238984</t>
  </si>
  <si>
    <t>Company Secretary &amp; Additional Director</t>
  </si>
  <si>
    <t>• CS</t>
  </si>
  <si>
    <t>Appointed as ED from 9 Feb 16 till the AGM16  only</t>
  </si>
  <si>
    <t>51302300006852</t>
  </si>
  <si>
    <t>00076462</t>
  </si>
  <si>
    <t>• MA, University of Delhi
• MS, University of Bath, UK</t>
  </si>
  <si>
    <t>50087806559516</t>
  </si>
  <si>
    <t>00004876</t>
  </si>
  <si>
    <t>• B.SC, Gujarat University, Ahmedabad</t>
  </si>
  <si>
    <t>Life Sciences</t>
  </si>
  <si>
    <t>50274200171198</t>
  </si>
  <si>
    <t>00004730</t>
  </si>
  <si>
    <t xml:space="preserve">• B.SC (Chemistry), St.Xaviers College, Ahmedabad </t>
  </si>
  <si>
    <t>50051000001647</t>
  </si>
  <si>
    <t>01540057</t>
  </si>
  <si>
    <t>• B.E (Chemical), University of Aston, Birmingham</t>
  </si>
  <si>
    <t>50033000020583</t>
  </si>
  <si>
    <t>00063843</t>
  </si>
  <si>
    <t>Director of Projects</t>
  </si>
  <si>
    <t>• MBA (Structural Engineering) ,  Mysore University</t>
  </si>
  <si>
    <t>53218700031034</t>
  </si>
  <si>
    <t>00005040</t>
  </si>
  <si>
    <t xml:space="preserve">• Doctorate degree  Pharmaceutical Sciences,  Kakatiya University,  Warangal. </t>
  </si>
  <si>
    <t>50018002490648</t>
  </si>
  <si>
    <t>00006503</t>
  </si>
  <si>
    <t>Director &amp; President Operations</t>
  </si>
  <si>
    <t>• MBA (Pharmacy),   (JNTU),  Kakinada,  Andhra Pradesh.</t>
  </si>
  <si>
    <t>50036600261332</t>
  </si>
  <si>
    <t>00005031</t>
  </si>
  <si>
    <t>• Graduate  (chemistry)  Osmania University,  Hyderabad</t>
  </si>
  <si>
    <t>53133505201713</t>
  </si>
  <si>
    <t>00576638</t>
  </si>
  <si>
    <t>• B.SC. Surgery 
• Diploma - Clinical Pathology, Armed forces Medical College, Pune</t>
  </si>
  <si>
    <t>53281900144557</t>
  </si>
  <si>
    <t>00472955</t>
  </si>
  <si>
    <t>• PH.D - Pathology</t>
  </si>
  <si>
    <t>53315001181998</t>
  </si>
  <si>
    <t>02099404</t>
  </si>
  <si>
    <t>• PG Diploma - Management - Agriculture 
• B.Sc Veterninary Science &amp; Animal Husbandry</t>
  </si>
  <si>
    <t>He was allotted ESPS.  The price of shares on the date of trf was Rs. 921.45 and the shares were issued at Rs. 311.3</t>
  </si>
  <si>
    <t>53320700009952</t>
  </si>
  <si>
    <t>00129701</t>
  </si>
  <si>
    <t>• B.S (Chemical Engineering), Osmania University 
• M.S (Medicinal Chemistry), Purdue University</t>
  </si>
  <si>
    <t>50004306876230</t>
  </si>
  <si>
    <t>00057433</t>
  </si>
  <si>
    <t>Chairman &amp; CEO</t>
  </si>
  <si>
    <t>• Chemical Engineering, Alagappa College of Technology 
• MBA, Purdue University</t>
  </si>
  <si>
    <t>50030000020403</t>
  </si>
  <si>
    <t>00053714</t>
  </si>
  <si>
    <t>50001000030248</t>
  </si>
  <si>
    <t>05205364</t>
  </si>
  <si>
    <t>Chief Operating Officer, Hydraulics - india</t>
  </si>
  <si>
    <t xml:space="preserve">•M.Tech- Aircraft Production Engineering , IIT Chennai
•B.E (Mechanical) , University Visvesvaraya College of Engineering , Banglore </t>
  </si>
  <si>
    <t>53365500029028</t>
  </si>
  <si>
    <t>07012725</t>
  </si>
  <si>
    <t xml:space="preserve">•Executive MBA- Symbiosis 
•Member- Institute of Cost Accounts Of India
•Member- Institute of Company Secretaries of India 
•Member- Institute of Chartered Accountants  of India </t>
  </si>
  <si>
    <t>53264400050364</t>
  </si>
  <si>
    <t>07077149</t>
  </si>
  <si>
    <t>Chief Operating Officer, Aerospace - india</t>
  </si>
  <si>
    <t xml:space="preserve">•Masters- Product Design , Indian Institute Of Science , Bengaluru 
•B.E- Mechanical </t>
  </si>
  <si>
    <t>50057001793948</t>
  </si>
  <si>
    <t>01412093</t>
  </si>
  <si>
    <t>• MBA (IIM), Bangalore</t>
  </si>
  <si>
    <t>50886900003654</t>
  </si>
  <si>
    <t>00052014</t>
  </si>
  <si>
    <t xml:space="preserve">• B.sC,  Pepperdine University,  United States </t>
  </si>
  <si>
    <t>52107006430362</t>
  </si>
  <si>
    <t>00052106</t>
  </si>
  <si>
    <t>MD of Development</t>
  </si>
  <si>
    <t>• B.sC,  University of Buckingham,  United Kingdom.</t>
  </si>
  <si>
    <t>50018700053557</t>
  </si>
  <si>
    <t>00051894</t>
  </si>
  <si>
    <t xml:space="preserve">Executive Chairman   </t>
  </si>
  <si>
    <t>• Degree (Hospitality),  University Of Lausanne,  Switzerland </t>
  </si>
  <si>
    <t>50145500455878</t>
  </si>
  <si>
    <t>00103770</t>
  </si>
  <si>
    <t>• MBA, Harvard University, Usa</t>
  </si>
  <si>
    <t>50064502953595</t>
  </si>
  <si>
    <t>00281165</t>
  </si>
  <si>
    <t>Co-Founder</t>
  </si>
  <si>
    <t>• BCOM, St.Xaviers College, Calcutta 
• MBA, Wharton School,  University of Pennsylvania , USA</t>
  </si>
  <si>
    <t>50071002099219</t>
  </si>
  <si>
    <t>00008509</t>
  </si>
  <si>
    <t>• B.E  
• MBA,  University of Pittsburgh, USA</t>
  </si>
  <si>
    <t>Capital Markets</t>
  </si>
  <si>
    <t>50077000778253</t>
  </si>
  <si>
    <t>00237366</t>
  </si>
  <si>
    <t>President</t>
  </si>
  <si>
    <t>53286800067233</t>
  </si>
  <si>
    <t>00009438</t>
  </si>
  <si>
    <t>53314800019489</t>
  </si>
  <si>
    <t>00008322</t>
  </si>
  <si>
    <t>• MBA (IIM),  Ahmedabad 
• Diploma in International Trade,  (IIFT)NewDelhi.</t>
  </si>
  <si>
    <t>53270500020451</t>
  </si>
  <si>
    <t>00037645</t>
  </si>
  <si>
    <t>• Graduate ( Economics),  St. Stephens College,  Delhi University  
• MBA  (Mechanical Engineering),  Cranfield University,  UK  
• Masters of Science Automotive Engineering  University of Leeds,  UK.</t>
  </si>
  <si>
    <t>53150800213413</t>
  </si>
  <si>
    <t>00058056</t>
  </si>
  <si>
    <t>• P.hD</t>
  </si>
  <si>
    <t>53229600050838</t>
  </si>
  <si>
    <t>00703389</t>
  </si>
  <si>
    <t>53320700009496</t>
  </si>
  <si>
    <t>00319256</t>
  </si>
  <si>
    <t>Head of R &amp; D and Market Research Divisions. </t>
  </si>
  <si>
    <t>• B.A (Hons)</t>
  </si>
  <si>
    <t>50067601417171</t>
  </si>
  <si>
    <t>00150034</t>
  </si>
  <si>
    <t>• MBA (Cardiff University), UK</t>
  </si>
  <si>
    <t>50083006975320</t>
  </si>
  <si>
    <t>00150089</t>
  </si>
  <si>
    <t>Head of Merger &amp; Acquisitions &amp; HR</t>
  </si>
  <si>
    <t>53316200036481</t>
  </si>
  <si>
    <t>00152996</t>
  </si>
  <si>
    <t>Executive Chairman</t>
  </si>
  <si>
    <t>• Chartered Accountant  
• LLB 
• Company Secretary 
• MCOM</t>
  </si>
  <si>
    <t>50011400148778</t>
  </si>
  <si>
    <t>00152880</t>
  </si>
  <si>
    <t>• LLB 
• MCOM</t>
  </si>
  <si>
    <t>50049500043432</t>
  </si>
  <si>
    <t>00149916</t>
  </si>
  <si>
    <t>• BCOM 
• LLB</t>
  </si>
  <si>
    <t>50049500043256</t>
  </si>
  <si>
    <t>03435179</t>
  </si>
  <si>
    <t>• Bachelor's Degree ( Chemical Engineering),   Nagpur University  
• Master's Degree Systems &amp; Management  (IIT),  Delhi,  </t>
  </si>
  <si>
    <t>Construction &amp; Engineering</t>
  </si>
  <si>
    <t>53292100006273</t>
  </si>
  <si>
    <t>06962014</t>
  </si>
  <si>
    <t>Director (Projects)</t>
  </si>
  <si>
    <t>• MBA, FMS, New Delhi
• B.E- Mechanical, BHU, Varanasi</t>
  </si>
  <si>
    <t>50084000103770</t>
  </si>
  <si>
    <t>06388817</t>
  </si>
  <si>
    <t>• MBA  ( BA), Lucknow University.</t>
  </si>
  <si>
    <t>53292600506681</t>
  </si>
  <si>
    <t>05281731</t>
  </si>
  <si>
    <t>• B.E. from IIT,  Roorkee</t>
  </si>
  <si>
    <t>53327303533268</t>
  </si>
  <si>
    <t>00165092</t>
  </si>
  <si>
    <t>• Electrical Engineer, Delhi University</t>
  </si>
  <si>
    <t>53271000048287</t>
  </si>
  <si>
    <t>02942267</t>
  </si>
  <si>
    <t>• BCOM,  Delhi University</t>
  </si>
  <si>
    <t>53265400023788</t>
  </si>
  <si>
    <t>02747925</t>
  </si>
  <si>
    <t>• Engineering graduate in Electronics &amp; Communications 
• PGDM,  IIM Bangalore</t>
  </si>
  <si>
    <t>52007701463500</t>
  </si>
  <si>
    <t xml:space="preserve">01550885 </t>
  </si>
  <si>
    <t>• B.Sc 
• Company Secretary</t>
  </si>
  <si>
    <t>53254000121863</t>
  </si>
  <si>
    <t>02303283</t>
  </si>
  <si>
    <t>Group CEO</t>
  </si>
  <si>
    <t>• BCOM, Mumbai University 
• MBA, Mumbai University</t>
  </si>
  <si>
    <t>50010100008349</t>
  </si>
  <si>
    <t>02303295</t>
  </si>
  <si>
    <t>• BA, Mumbai University</t>
  </si>
  <si>
    <t>52107006430369</t>
  </si>
  <si>
    <t>00243191</t>
  </si>
  <si>
    <t>• BCOM, Mumbai University</t>
  </si>
  <si>
    <t>51259900006273</t>
  </si>
  <si>
    <t>00032660</t>
  </si>
  <si>
    <t>Chairman &amp; Managing Director</t>
  </si>
  <si>
    <t>• C.A
• B.Com</t>
  </si>
  <si>
    <t>50029203265246</t>
  </si>
  <si>
    <t>00043432</t>
  </si>
  <si>
    <t>• Graduate of Wharton School of Management,  USA</t>
  </si>
  <si>
    <t>53297700014593</t>
  </si>
  <si>
    <t>00043256</t>
  </si>
  <si>
    <t>• MBA, Indira Gandhi National University, New Delhi 
• B.E (Mechanical), Punjab Engineering College, Chandigarh</t>
  </si>
  <si>
    <t>50029400019161</t>
  </si>
  <si>
    <t>00025350</t>
  </si>
  <si>
    <t>Vice Chairman and MD</t>
  </si>
  <si>
    <t>Containers &amp; Packaging</t>
  </si>
  <si>
    <t>53330900017963</t>
  </si>
  <si>
    <t>00213413</t>
  </si>
  <si>
    <t xml:space="preserve">• B.Sc- Chemistry
•MBA - London Business School , London
• B.Sc- Chemistry
•B. Com (hons) University of Calcutta </t>
  </si>
  <si>
    <t>53264800320702</t>
  </si>
  <si>
    <t>00112375</t>
  </si>
  <si>
    <t>• B.Sc- Chemistry
•B.A (hons) , University of Kolkata</t>
  </si>
  <si>
    <t>53291500174831</t>
  </si>
  <si>
    <t>00130864</t>
  </si>
  <si>
    <t>Director of Industrial</t>
  </si>
  <si>
    <t>• Mechanical engineer  (IIT),  Madras 
• PGDM  (IIM),  Kolkata.</t>
  </si>
  <si>
    <t>53267003537522</t>
  </si>
  <si>
    <t>00131626</t>
  </si>
  <si>
    <t>• Chartered Accountant 
• Cost Accountant</t>
  </si>
  <si>
    <t>53322902183825</t>
  </si>
  <si>
    <t>00012306</t>
  </si>
  <si>
    <t>• B.E (Mechanical)
• MBA from IIM, Ahemdabad</t>
  </si>
  <si>
    <t>50993000112461</t>
  </si>
  <si>
    <t>03152081</t>
  </si>
  <si>
    <t>Director of HR &amp; Personnel</t>
  </si>
  <si>
    <t>• B.A,  Xavier Institute of Social Service, Ranchi 
• P.G. Diploma (Personal Management), Xavier Institute of Social Service, Ranchi</t>
  </si>
  <si>
    <t>53327100112604</t>
  </si>
  <si>
    <t>00012343</t>
  </si>
  <si>
    <t>• B.E (Electrical)</t>
  </si>
  <si>
    <t>50639000701484</t>
  </si>
  <si>
    <t>02461259</t>
  </si>
  <si>
    <t>• M.E (Mechanical)</t>
  </si>
  <si>
    <t>53264200019414</t>
  </si>
  <si>
    <t>00043511</t>
  </si>
  <si>
    <t>• B.Pharma</t>
  </si>
  <si>
    <t>50993000112513</t>
  </si>
  <si>
    <t>00043238</t>
  </si>
  <si>
    <t>• MBA (INSEAD), Singapore 
• MBA (INSEAD), France 
• Graduate (ISMM), Florida Southern College</t>
  </si>
  <si>
    <t>53217500058215</t>
  </si>
  <si>
    <t>00042332</t>
  </si>
  <si>
    <t>• B.Com, Mumbai</t>
  </si>
  <si>
    <t>51416200007179</t>
  </si>
  <si>
    <t>00042719</t>
  </si>
  <si>
    <t>• B.E</t>
  </si>
  <si>
    <t>53262700011026</t>
  </si>
  <si>
    <t>00043344</t>
  </si>
  <si>
    <t>• B.SC (Hons), University of Mumbai</t>
  </si>
  <si>
    <t>52375600193015</t>
  </si>
  <si>
    <t>05154975</t>
  </si>
  <si>
    <t>• B.Sc 
• Post graduate in Economics</t>
  </si>
  <si>
    <t>50216500009639</t>
  </si>
  <si>
    <t>02274773</t>
  </si>
  <si>
    <t>• B.E, NIT, Rourkela
• PGDM- IIM Kolkata
• Leadership Development Program, LBS, London</t>
  </si>
  <si>
    <t>53856702808474</t>
  </si>
  <si>
    <t>07024688</t>
  </si>
  <si>
    <t>50069602557168</t>
  </si>
  <si>
    <t>01578418</t>
  </si>
  <si>
    <t xml:space="preserve">•ACA
•Graduate in Cost &amp; Works Accountant 
</t>
  </si>
  <si>
    <t>50066000274288</t>
  </si>
  <si>
    <t>00390504</t>
  </si>
  <si>
    <t>•C.A</t>
  </si>
  <si>
    <t>53575402362633</t>
  </si>
  <si>
    <t>02780987</t>
  </si>
  <si>
    <t>• ACA
• B.Com</t>
  </si>
  <si>
    <t>50694300035505</t>
  </si>
  <si>
    <t>01403799</t>
  </si>
  <si>
    <t>• B.SC (Engineering Management), University of Evansville, USA</t>
  </si>
  <si>
    <t>53289900892232</t>
  </si>
  <si>
    <t>00016017</t>
  </si>
  <si>
    <t>• MBA, Wharton School of Business, Philadelphia</t>
  </si>
  <si>
    <t>50993000112567</t>
  </si>
  <si>
    <t>00011322</t>
  </si>
  <si>
    <t>53277902685284</t>
  </si>
  <si>
    <t>01874086</t>
  </si>
  <si>
    <t>• B.E (Chemical), Institute of Chemical Technology, Mumbai</t>
  </si>
  <si>
    <t>53270500028734</t>
  </si>
  <si>
    <t>02617781</t>
  </si>
  <si>
    <t>• Chartered Accountant 
• MBA, Richmond College, UK</t>
  </si>
  <si>
    <t>53250002917011</t>
  </si>
  <si>
    <t>07071502</t>
  </si>
  <si>
    <t>50008600012306</t>
  </si>
  <si>
    <t>00029664</t>
  </si>
  <si>
    <t>• B.Sc- Chemistry
•BBA - European Business School , London</t>
  </si>
  <si>
    <t>50023300273877</t>
  </si>
  <si>
    <t>00042981</t>
  </si>
  <si>
    <t>• MBA, Duke University Fuqua School of Business, Durham 
• B.A. (Hons), Economics, University of Delhi</t>
  </si>
  <si>
    <t>50025102190892</t>
  </si>
  <si>
    <t>00042910</t>
  </si>
  <si>
    <t>• MBA, Duke University Fuqua School of Business, Durham 
• B.A. (Hons), Mathematics, University of Delhi</t>
  </si>
  <si>
    <t>50003202581704</t>
  </si>
  <si>
    <t>00058775</t>
  </si>
  <si>
    <t>• Bachelor's-Textile designing</t>
  </si>
  <si>
    <t>50080000423616</t>
  </si>
  <si>
    <t>00005740</t>
  </si>
  <si>
    <t>• MBA, Marketing Management, University of Delhi 
• Chartered Accountant</t>
  </si>
  <si>
    <t>53279207001153</t>
  </si>
  <si>
    <t>00005806</t>
  </si>
  <si>
    <t>• MBA, Harvard Business School, Boston 
• Chartered Accountant</t>
  </si>
  <si>
    <t>53269300308931</t>
  </si>
  <si>
    <t>00005827</t>
  </si>
  <si>
    <t>53254100042534</t>
  </si>
  <si>
    <t>00036303</t>
  </si>
  <si>
    <t>• Company Secretary 
• Chartered Accountant</t>
  </si>
  <si>
    <t>53292400170760</t>
  </si>
  <si>
    <t>53271000048328</t>
  </si>
  <si>
    <t>06850526</t>
  </si>
  <si>
    <t>Director - Finance</t>
  </si>
  <si>
    <t>• Chartered Accountant
• Company Secretary</t>
  </si>
  <si>
    <t>51735400002842</t>
  </si>
  <si>
    <t>03267102</t>
  </si>
  <si>
    <t>• P.HD (Business Administration) 
• M.TECH (IIT), New Delhi 
• MBA (Finance), University of Petroleum &amp; Energy Studies, Dehradun 
• B.TECH (Electrical), Harcourt Butler Technological Institute, Kanpur</t>
  </si>
  <si>
    <t>53286800003191</t>
  </si>
  <si>
    <t>01657366</t>
  </si>
  <si>
    <t>• B.E (Mechanical), Motilal Nehru National Institute of Technology, Allahabad</t>
  </si>
  <si>
    <t>50008600012343</t>
  </si>
  <si>
    <t>02309551</t>
  </si>
  <si>
    <t>Director - HR</t>
  </si>
  <si>
    <t>• Mechanical Engineer
• Post Graduation in Management</t>
  </si>
  <si>
    <t>50694300035444</t>
  </si>
  <si>
    <t>05219344</t>
  </si>
  <si>
    <t>• Graduate of the Ecole Polytechnique</t>
  </si>
  <si>
    <t>Vice Chairperson and Managing Director uptill 31 March 2016</t>
  </si>
  <si>
    <t>52480400050482</t>
  </si>
  <si>
    <t>03518403</t>
  </si>
  <si>
    <t>• Post Graduate,  Jawaharlal Nehru University,  New Delhi.</t>
  </si>
  <si>
    <t>50029500006303</t>
  </si>
  <si>
    <t>00061669</t>
  </si>
  <si>
    <t>53270500317228</t>
  </si>
  <si>
    <t>00574243</t>
  </si>
  <si>
    <t>• Graduate (Mechanical Engineering) ,  Andhra University.</t>
  </si>
  <si>
    <t>51416200007199</t>
  </si>
  <si>
    <t>00005212</t>
  </si>
  <si>
    <t>• B.A.  
• PH.D (Philosophy), JNTU, Hyderabad</t>
  </si>
  <si>
    <t>Excess remuneration recovered</t>
  </si>
  <si>
    <t>50011205125269</t>
  </si>
  <si>
    <t>00011670</t>
  </si>
  <si>
    <t>• B.SC, University of Delhi</t>
  </si>
  <si>
    <t>50025200004505</t>
  </si>
  <si>
    <t>05325926</t>
  </si>
  <si>
    <t>51217900017527</t>
  </si>
  <si>
    <t>00179779</t>
  </si>
  <si>
    <t>• B.E, Bangalore University 
• MBA, Austin</t>
  </si>
  <si>
    <t>There may be additional pay from subsidiaries</t>
  </si>
  <si>
    <t>53295306576300</t>
  </si>
  <si>
    <t>00012927</t>
  </si>
  <si>
    <t>50006700036653</t>
  </si>
  <si>
    <t>00005573</t>
  </si>
  <si>
    <t>• Civil Engineer</t>
  </si>
  <si>
    <t>50520000037645</t>
  </si>
  <si>
    <t>01192973</t>
  </si>
  <si>
    <t>• Bachelors Degree, Physics (Hons), St.Xaviers College, Kolkata 
• B.Tech (Electronics), Calcutta University</t>
  </si>
  <si>
    <t>53266700002283</t>
  </si>
  <si>
    <t>03626516</t>
  </si>
  <si>
    <t>Head of Air Insulated Substation Business</t>
  </si>
  <si>
    <t>• Cost Accountant 
• Company Secretary</t>
  </si>
  <si>
    <t>Not an exec director - Paid as KMP between Aug-Mar 2012</t>
  </si>
  <si>
    <t>51503000009629</t>
  </si>
  <si>
    <t>00017199</t>
  </si>
  <si>
    <t>52679700237242</t>
  </si>
  <si>
    <t>00118333</t>
  </si>
  <si>
    <t>• B.E (Chemical), Mcgil University, Canada 
• MBA, Harard School of Business, Boston</t>
  </si>
  <si>
    <t>53317700051841</t>
  </si>
  <si>
    <t>00121260</t>
  </si>
  <si>
    <t>• Chartered Accountant
• B. Com</t>
  </si>
  <si>
    <t>50062003632124</t>
  </si>
  <si>
    <t>00954190</t>
  </si>
  <si>
    <t>WTD (Finance)</t>
  </si>
  <si>
    <t>53320700387718</t>
  </si>
  <si>
    <t>07251300</t>
  </si>
  <si>
    <t xml:space="preserve">• B.Sc- Chemistry
•B.Tech- Chemical , University of Calgary, Canada </t>
  </si>
  <si>
    <t>w.e.f. August 29, 2015. Resolution for his remuneration has been proposed in FY16 AGM.</t>
  </si>
  <si>
    <t>53481600028728</t>
  </si>
  <si>
    <t>01417171</t>
  </si>
  <si>
    <t>• B.SC (Physics &amp; Chemistry)</t>
  </si>
  <si>
    <t>Receives cash settled stock based awards from GSK Plc</t>
  </si>
  <si>
    <t>Receives cash setteld stock based awards from GSK Plc</t>
  </si>
  <si>
    <t>50029400020547</t>
  </si>
  <si>
    <t>07177262</t>
  </si>
  <si>
    <t>• MBA, IIM Ahmedabad</t>
  </si>
  <si>
    <t>53252300347229</t>
  </si>
  <si>
    <t>06891864</t>
  </si>
  <si>
    <t>53650700036303</t>
  </si>
  <si>
    <t>07034424</t>
  </si>
  <si>
    <t>• FCA, ICA England and Wales
• B. Sc(Hons)- Economics and accountancy</t>
  </si>
  <si>
    <t>53314400021210</t>
  </si>
  <si>
    <t>03043004</t>
  </si>
  <si>
    <t>• MBA, ICFAI University, Hyderabad 
• B.Pharma, JSS College of Pharmacy, OOTACAMUND</t>
  </si>
  <si>
    <t>50036600555848</t>
  </si>
  <si>
    <t>01549120</t>
  </si>
  <si>
    <t>• B.SC, Loyola College, Chennai</t>
  </si>
  <si>
    <t>50768503009368</t>
  </si>
  <si>
    <t>01444303</t>
  </si>
  <si>
    <t xml:space="preserve">MD </t>
  </si>
  <si>
    <t>• Bachelor of Physics
• Master's degree in Marketing Management</t>
  </si>
  <si>
    <t>50040800082103</t>
  </si>
  <si>
    <t>00050607</t>
  </si>
  <si>
    <t>• B.Pharma, University of Mumbai  
• MBA, Leonard N.Stern School of Business, NYC</t>
  </si>
  <si>
    <t>53270500226837</t>
  </si>
  <si>
    <t>00111844</t>
  </si>
  <si>
    <t>Director of Corporate Affairs</t>
  </si>
  <si>
    <t>• B.Pharma, Institute of Chemical Technology, Mumbai</t>
  </si>
  <si>
    <t>53267000007588</t>
  </si>
  <si>
    <t>00050838</t>
  </si>
  <si>
    <t>53270500192466</t>
  </si>
  <si>
    <t>00029554</t>
  </si>
  <si>
    <t xml:space="preserve">• MBA, Harvard Business School, Boston   </t>
  </si>
  <si>
    <t>Tobacco</t>
  </si>
  <si>
    <t>52228701229696</t>
  </si>
  <si>
    <t>00030463</t>
  </si>
  <si>
    <t>• B.L, University of Madras</t>
  </si>
  <si>
    <t>53866600136568</t>
  </si>
  <si>
    <t>00029407</t>
  </si>
  <si>
    <t>52481600183315</t>
  </si>
  <si>
    <t>00591503</t>
  </si>
  <si>
    <t>Director of Innovation</t>
  </si>
  <si>
    <t>• MBA, Harvard Business School, Boston   
• B.SC, Wharton School of Business, Philadelphia</t>
  </si>
  <si>
    <t>53227605318751</t>
  </si>
  <si>
    <t>06527810</t>
  </si>
  <si>
    <t>•MBA - Harvard Business School , London
•BA
•B.SC</t>
  </si>
  <si>
    <t>53309801601682</t>
  </si>
  <si>
    <t>00065964</t>
  </si>
  <si>
    <t>• B.S, Massachusetts Institute of Technology, Cambridge 
• M.S, Massachusetts Institute of Technology, Cambridge</t>
  </si>
  <si>
    <t>53251406447155</t>
  </si>
  <si>
    <t>00066195</t>
  </si>
  <si>
    <t>• MBA, Harvard Business School, Boston  
• B.S, Massachusetts Institute of Technology, Cambridge 
• M.S, Stanford University</t>
  </si>
  <si>
    <t>53238800536905</t>
  </si>
  <si>
    <t>00026028</t>
  </si>
  <si>
    <t>Chief Brand Officer</t>
  </si>
  <si>
    <t xml:space="preserve">• B.A (Economics &amp; Political Science), Brown University, USA 
• MBA, Harvard Business School, Boston  </t>
  </si>
  <si>
    <t>50049500032660</t>
  </si>
  <si>
    <t>06521655</t>
  </si>
  <si>
    <t>President of Chemicals</t>
  </si>
  <si>
    <t>• B.SC (Tech), University of Mumbai 
• MBA, Welingkar Institute, Mumbai</t>
  </si>
  <si>
    <t>53222100005275</t>
  </si>
  <si>
    <t>00432983</t>
  </si>
  <si>
    <t>• M.A (Economics) 
• MBA, Columbia Business School, NYC 
• Bachelors Degree (Economics), University of Pennsylvania, Philadelphia</t>
  </si>
  <si>
    <t>53292200237366</t>
  </si>
  <si>
    <t>07074531</t>
  </si>
  <si>
    <t>•  Bachelor Degree in Mechanical Engineering - Thapar Institute of Engineering &amp; Technology, Patiala. 
•  Post Graduate Diploma in Management - Indian Institute of Management, Kolkata</t>
  </si>
  <si>
    <t>53329507183950</t>
  </si>
  <si>
    <t>00020180</t>
  </si>
  <si>
    <t xml:space="preserve">• B.Sc- Chemistry
•B.Sc Andhra University , Guntur </t>
  </si>
  <si>
    <t>50011003589996</t>
  </si>
  <si>
    <t>00737689</t>
  </si>
  <si>
    <t xml:space="preserve">• B.Sc- Chemistry
•M.Sc- Nagarjuna University, Guntur </t>
  </si>
  <si>
    <t>52637103613327</t>
  </si>
  <si>
    <t>00060017</t>
  </si>
  <si>
    <t>• Chartered Accountant
• Masters in Commerce</t>
  </si>
  <si>
    <t xml:space="preserve">Stock Options 24350  
RSUs 3333 </t>
  </si>
  <si>
    <t>Stock option 1049
RSU 2646</t>
  </si>
  <si>
    <t>50063003163208</t>
  </si>
  <si>
    <t>00017572</t>
  </si>
  <si>
    <t>• MCOM 
• Chartered Accountant</t>
  </si>
  <si>
    <t>Upto 31 March 2016</t>
  </si>
  <si>
    <t>03632124</t>
  </si>
  <si>
    <t>Marine</t>
  </si>
  <si>
    <t>50948003439076</t>
  </si>
  <si>
    <t>00022102</t>
  </si>
  <si>
    <t>Deputy Chairman &amp; MD</t>
  </si>
  <si>
    <t>• B.SC (Economics), University of St.Andrews, Scotland</t>
  </si>
  <si>
    <t>50031206926783</t>
  </si>
  <si>
    <t>00905882</t>
  </si>
  <si>
    <t>President (Shipping)</t>
  </si>
  <si>
    <t>•  B. Com (Hons.)
• DMS
• AIII and FICA</t>
  </si>
  <si>
    <t>52359806887951</t>
  </si>
  <si>
    <t>00455878</t>
  </si>
  <si>
    <t>• B.E (Mechanical), IIT, Roorkee</t>
  </si>
  <si>
    <t>501061DIN10123</t>
  </si>
  <si>
    <t>05341124</t>
  </si>
  <si>
    <t>Legal &amp; Company Secretary</t>
  </si>
  <si>
    <t xml:space="preserve">•F.C.S 
•LLB </t>
  </si>
  <si>
    <t>50069001469375</t>
  </si>
  <si>
    <t>00237242</t>
  </si>
  <si>
    <t xml:space="preserve">• B.Sc- Chemistry
•B.Sc- University of Calcutta </t>
  </si>
  <si>
    <t>53096507001243</t>
  </si>
  <si>
    <t>00347517</t>
  </si>
  <si>
    <t>Joint MD &amp; CEO</t>
  </si>
  <si>
    <t xml:space="preserve">• B.Sc- Chemistry
•BBA - University of Westminster, London </t>
  </si>
  <si>
    <t>53025103199953</t>
  </si>
  <si>
    <t>00240900</t>
  </si>
  <si>
    <t>• B.Sc- Chemistry
•CA
• B.Sc- Chemistry
•B.Comm</t>
  </si>
  <si>
    <t>53317903058881</t>
  </si>
  <si>
    <t>00066320</t>
  </si>
  <si>
    <t>• Masters (Economics), University of Mumbai 
• MBA</t>
  </si>
  <si>
    <t>50018502151606</t>
  </si>
  <si>
    <t>00036085</t>
  </si>
  <si>
    <t>• BCOM (Hons) 
• Chartered Accountant</t>
  </si>
  <si>
    <t>51368306988287</t>
  </si>
  <si>
    <t>03092230</t>
  </si>
  <si>
    <t>General Manager of Corporate Affairs</t>
  </si>
  <si>
    <t>51503006922555</t>
  </si>
  <si>
    <t>07167198</t>
  </si>
  <si>
    <t>M.Tech. Chemical Engineer - Indian Institute of Technology, Mumbai</t>
  </si>
  <si>
    <t>50011006659522</t>
  </si>
  <si>
    <t>00050740</t>
  </si>
  <si>
    <t>• B.Tech (Chemical), IIT, Kharagpur</t>
  </si>
  <si>
    <t>50010803504609</t>
  </si>
  <si>
    <t>00029968</t>
  </si>
  <si>
    <t>• Chartered Accountant 
• MBA (IIM), Ahmedabad</t>
  </si>
  <si>
    <t>53430905177010</t>
  </si>
  <si>
    <t>03575316</t>
  </si>
  <si>
    <t>IAS Officer</t>
  </si>
  <si>
    <t>50068007076164</t>
  </si>
  <si>
    <t>07144184</t>
  </si>
  <si>
    <t xml:space="preserve">•  Master Mariner Certificate - Copenhagen Navigation School, 
•  Diploma in Economics and Management (Bachelor level) - IMD Switzerland
•  Executive Program at London Business School </t>
  </si>
  <si>
    <t>532505DIN10089</t>
  </si>
  <si>
    <t>02986260</t>
  </si>
  <si>
    <t>50069000315376</t>
  </si>
  <si>
    <t>02808474</t>
  </si>
  <si>
    <t xml:space="preserve">•Masters in Marketing Management ,University of Mumbai 
•CA </t>
  </si>
  <si>
    <t>51119603498879</t>
  </si>
  <si>
    <t>03114983</t>
  </si>
  <si>
    <t>•Masters- Psycology 
•Pursuing Ph.D</t>
  </si>
  <si>
    <t>50106102993708</t>
  </si>
  <si>
    <t>00015850</t>
  </si>
  <si>
    <t>• B.E (Electrical), Coimbatore</t>
  </si>
  <si>
    <t>53248006965688</t>
  </si>
  <si>
    <t>01843099</t>
  </si>
  <si>
    <t>• MMS, Jamnalal Bajaj Institute, Mumbai 
• MBA, Harvard Business School, Boston</t>
  </si>
  <si>
    <t>53223406965313</t>
  </si>
  <si>
    <t>02490648</t>
  </si>
  <si>
    <t xml:space="preserve">• Chartered Accountant </t>
  </si>
  <si>
    <t>53268302103312</t>
  </si>
  <si>
    <t>00062650</t>
  </si>
  <si>
    <t>50031205164866</t>
  </si>
  <si>
    <t>05201739</t>
  </si>
  <si>
    <t>• Global University, Nagaland</t>
  </si>
  <si>
    <t>53254007121802</t>
  </si>
  <si>
    <t>00053597</t>
  </si>
  <si>
    <t>• Chartered Accountant 
• MBA, University of Californis</t>
  </si>
  <si>
    <t>532388DIN10122</t>
  </si>
  <si>
    <t>00053557</t>
  </si>
  <si>
    <t>53214907271376</t>
  </si>
  <si>
    <t>00020648</t>
  </si>
  <si>
    <t>• B.A, University of Calcutta</t>
  </si>
  <si>
    <t>532134DIN10121</t>
  </si>
  <si>
    <t>00020623</t>
  </si>
  <si>
    <t xml:space="preserve">• B.A (Economics), Dartmouth College, USA 
• PH.D. (Economics), Dartmouth College, USA </t>
  </si>
  <si>
    <t>53248307167694</t>
  </si>
  <si>
    <t>00036481</t>
  </si>
  <si>
    <t>53430900515672</t>
  </si>
  <si>
    <t>00012389</t>
  </si>
  <si>
    <t xml:space="preserve">• School drop out Entrepreneur </t>
  </si>
  <si>
    <t>50011003113473</t>
  </si>
  <si>
    <t>00012285</t>
  </si>
  <si>
    <t xml:space="preserve">•  Post Graduate (Economics) </t>
  </si>
  <si>
    <t>53248002420709</t>
  </si>
  <si>
    <t>00012439</t>
  </si>
  <si>
    <t>• Bachelor of Business Management</t>
  </si>
  <si>
    <t>52440400020983</t>
  </si>
  <si>
    <t>00002842</t>
  </si>
  <si>
    <t>53290000039501</t>
  </si>
  <si>
    <t>00002838</t>
  </si>
  <si>
    <t>•MBA ( Marketing &amp; Finance ) , Wake Forest University , North Carolina 
•B.E (Electronics &amp; Telecommunications) , University of Delhi</t>
  </si>
  <si>
    <t>52637101312449</t>
  </si>
  <si>
    <t>00011892</t>
  </si>
  <si>
    <t>• B.A (Economics), University of Delhi 
• MBA, Wake Forest University, North Carolina</t>
  </si>
  <si>
    <t>53255503014947</t>
  </si>
  <si>
    <t>03265246</t>
  </si>
  <si>
    <t xml:space="preserve">•B.E - Electrical , Institute of Engineers, Kolkata 
•B.E- Electronics &amp; Communication, Institute of Engineers, Kolkata </t>
  </si>
  <si>
    <t>50380600641900</t>
  </si>
  <si>
    <t>00003902</t>
  </si>
  <si>
    <t>50011007029234</t>
  </si>
  <si>
    <t>00004223</t>
  </si>
  <si>
    <t>• B.E (Mechanical), India</t>
  </si>
  <si>
    <t>52637107036432</t>
  </si>
  <si>
    <t>03160121</t>
  </si>
  <si>
    <t xml:space="preserve">•MBA-IIM, Kolkata
•B.E-Electrical, IIT </t>
  </si>
  <si>
    <t>50031203535309</t>
  </si>
  <si>
    <t>00052270</t>
  </si>
  <si>
    <t>52637102164448</t>
  </si>
  <si>
    <t>00052898</t>
  </si>
  <si>
    <t xml:space="preserve">• BCOM (Hons)   </t>
  </si>
  <si>
    <t>50011202993708</t>
  </si>
  <si>
    <t>00122103</t>
  </si>
  <si>
    <t>50011200871792</t>
  </si>
  <si>
    <t>00138970</t>
  </si>
  <si>
    <t>52434801186406</t>
  </si>
  <si>
    <t>00139516</t>
  </si>
  <si>
    <t>50011203443982</t>
  </si>
  <si>
    <t>07091651</t>
  </si>
  <si>
    <t>Science Graduate - Calcutta University 
Diploma in Textile Designing - National Institute of Design, Ahmedabad</t>
  </si>
  <si>
    <t>53327800800362</t>
  </si>
  <si>
    <t>00033553</t>
  </si>
  <si>
    <t>• B.Tech (hons), Chemical, IIT, New Delhi</t>
  </si>
  <si>
    <t>Including stock options and restricted stock units</t>
  </si>
  <si>
    <t>53252406836268</t>
  </si>
  <si>
    <t>06646758</t>
  </si>
  <si>
    <t>• B.E (Mechanical), IIT, Chennai</t>
  </si>
  <si>
    <t>50087006986918</t>
  </si>
  <si>
    <t>00010827</t>
  </si>
  <si>
    <t>• BCOM (Hons), University of Mumbai</t>
  </si>
  <si>
    <t>50010305148627</t>
  </si>
  <si>
    <t xml:space="preserve"> 00011094</t>
  </si>
  <si>
    <t>Bachelor’s degree from Boston University</t>
  </si>
  <si>
    <t>52331907038156</t>
  </si>
  <si>
    <t>01722795</t>
  </si>
  <si>
    <t>• B.E (Civil), University of Pune</t>
  </si>
  <si>
    <t>52331907059799</t>
  </si>
  <si>
    <t>07276836</t>
  </si>
  <si>
    <t>Director Mining</t>
  </si>
  <si>
    <t>B E (Mining) from NIT, Raipur and MBA (International Business)</t>
  </si>
  <si>
    <t>53025103288261</t>
  </si>
  <si>
    <t>02950920</t>
  </si>
  <si>
    <t>• MSC (Ecology &amp; Environment) 
• BCOM •  ACA</t>
  </si>
  <si>
    <t>50011003065333</t>
  </si>
  <si>
    <t xml:space="preserve"> 07431945</t>
  </si>
  <si>
    <t xml:space="preserve">Director Operations </t>
  </si>
  <si>
    <t>BE (Elect.)(1982 batch), L.L.B and MBA in Marketing</t>
  </si>
  <si>
    <t>53339800938073</t>
  </si>
  <si>
    <t>02752767</t>
  </si>
  <si>
    <t xml:space="preserve">Director of Personnel </t>
  </si>
  <si>
    <t>• M.A, Public Administration, Punjab University 
• M.SC (Physics), Banaras Hindu University, Varanasi</t>
  </si>
  <si>
    <t>53317102836590</t>
  </si>
  <si>
    <t>01829545</t>
  </si>
  <si>
    <t>• B.E (Electrical), National Institute of Technology, Raipur 
• LLB, Raipur 
• MBA (Materials Management), IIM, Mumbai</t>
  </si>
  <si>
    <t>53238806752296</t>
  </si>
  <si>
    <t>00816822</t>
  </si>
  <si>
    <t>#N/A</t>
  </si>
  <si>
    <t>00020603</t>
  </si>
  <si>
    <t>• Bachelors (Economics), Dartmouth College, USA 
• MBA, Stanford University</t>
  </si>
  <si>
    <t>03016991</t>
  </si>
  <si>
    <t>• MBA (IIM), Kolkata</t>
  </si>
  <si>
    <t>50948000043154</t>
  </si>
  <si>
    <t>05294482</t>
  </si>
  <si>
    <t>Director-Marketing</t>
  </si>
  <si>
    <t xml:space="preserve">•B.E- Civil </t>
  </si>
  <si>
    <t>53096506993471</t>
  </si>
  <si>
    <t>06627920</t>
  </si>
  <si>
    <t>Director Finance</t>
  </si>
  <si>
    <t>Chartered Accountant</t>
  </si>
  <si>
    <t>51503002752701</t>
  </si>
  <si>
    <t>05323634</t>
  </si>
  <si>
    <t xml:space="preserve">• LLB </t>
  </si>
  <si>
    <t>50948002696670</t>
  </si>
  <si>
    <t>DIN10137</t>
  </si>
  <si>
    <t>Director of Refineries</t>
  </si>
  <si>
    <t>• Mechanical Engineer (IIT), Bombay 
• Master of Technology (IIT), Bombay</t>
  </si>
  <si>
    <t>02985965</t>
  </si>
  <si>
    <t>Director of Supply Chain</t>
  </si>
  <si>
    <t>• BE (Chemical), IIT, Delhi</t>
  </si>
  <si>
    <t>53173702596801</t>
  </si>
  <si>
    <t>06699923</t>
  </si>
  <si>
    <t>• BCOM 
• Chartered Accountant 
• MBA, Harvard Business School</t>
  </si>
  <si>
    <t>53327800423572</t>
  </si>
  <si>
    <t>02762983</t>
  </si>
  <si>
    <t>Finance and IT and CFO</t>
  </si>
  <si>
    <t xml:space="preserve">•PGDM- IIM, Kolkata 
•B.E- Mechanical , IIT Chennai </t>
  </si>
  <si>
    <t>52359807085755</t>
  </si>
  <si>
    <t>01920024</t>
  </si>
  <si>
    <t>• Mining Engineering Degree, MBM Engineering College, Jodhpur 
• MBA (Mining Projects), School of Mines, Paris</t>
  </si>
  <si>
    <t>50067406540234</t>
  </si>
  <si>
    <t>07291685</t>
  </si>
  <si>
    <t>CEO &amp; WTD</t>
  </si>
  <si>
    <t>B.E. (Electical), IMD, Lausanne- Switzerland 
IIM, Kolkata</t>
  </si>
  <si>
    <t>50019105201739</t>
  </si>
  <si>
    <t>06624266</t>
  </si>
  <si>
    <t>• Graduate, Delhi College of Engineering 
• MBA, ISB</t>
  </si>
  <si>
    <t>50031207048874</t>
  </si>
  <si>
    <t>00028573</t>
  </si>
  <si>
    <t>Chairman &amp; Founder</t>
  </si>
  <si>
    <t>53327803204505</t>
  </si>
  <si>
    <t>00028608</t>
  </si>
  <si>
    <t>• BCOM, Mumbai University 
• MBA (Clarks University), Boston, USA</t>
  </si>
  <si>
    <t>53666600266005</t>
  </si>
  <si>
    <t>00008064</t>
  </si>
  <si>
    <t>• LLB, University of Mumbai 
• M.E, University of Delhi</t>
  </si>
  <si>
    <t>One option = 5 shares</t>
  </si>
  <si>
    <t>53150000336417</t>
  </si>
  <si>
    <t>00030248</t>
  </si>
  <si>
    <t>53150000336457</t>
  </si>
  <si>
    <t>00008886</t>
  </si>
  <si>
    <t>CEO &amp; Vice Chairman</t>
  </si>
  <si>
    <t>50550200344092</t>
  </si>
  <si>
    <t>00043617</t>
  </si>
  <si>
    <t xml:space="preserve">• MBA, JBIMS, Mumbai </t>
  </si>
  <si>
    <t>53227607203772</t>
  </si>
  <si>
    <t>00057333</t>
  </si>
  <si>
    <t>Head (Retail &amp; Business Banking)</t>
  </si>
  <si>
    <t>• M.E (IIM), Lucknow 
• MBA (IIM), Lucknow</t>
  </si>
  <si>
    <t>53217500709959</t>
  </si>
  <si>
    <t xml:space="preserve"> 00203578</t>
  </si>
  <si>
    <t>53241806710946</t>
  </si>
  <si>
    <t>00244711</t>
  </si>
  <si>
    <t>Head of Operations &amp; HR</t>
  </si>
  <si>
    <t>• Science Graduate, Madras University 
• MBA (Industrial Relations &amp; Labor Laws</t>
  </si>
  <si>
    <t>532505DIN10124</t>
  </si>
  <si>
    <t>00066009</t>
  </si>
  <si>
    <t>Head (Finance, Legal &amp; Operations)</t>
  </si>
  <si>
    <t>• Engineer 
• CFA 
• MBA (IIM), Bangalore</t>
  </si>
  <si>
    <t>53288507177605</t>
  </si>
  <si>
    <t>00253288</t>
  </si>
  <si>
    <t>• BCOM, University of Delhi 
• Chartered Accountant</t>
  </si>
  <si>
    <t>50003300025179</t>
  </si>
  <si>
    <t>07266945</t>
  </si>
  <si>
    <t>•  C.A.I.I.B
• Executive MBA
• LL.B</t>
  </si>
  <si>
    <t>53248006447207</t>
  </si>
  <si>
    <t>00015732</t>
  </si>
  <si>
    <t>• BCOM (Hons), Shri Ram College of Commerce, New Delhi 
• CFA 
• MBA, Faculty of Management Studies</t>
  </si>
  <si>
    <t>50011202255828</t>
  </si>
  <si>
    <t>00488534</t>
  </si>
  <si>
    <t>• Chartered Accountant 
• MBA (Wharton School),  University of Pennsylvania</t>
  </si>
  <si>
    <t>02192183</t>
  </si>
  <si>
    <t>• Post Graduate, English  
• CAIIB qualified.</t>
  </si>
  <si>
    <t>50048000031051</t>
  </si>
  <si>
    <t>02272425</t>
  </si>
  <si>
    <t>• M.Sc in Physics, Calcutta University</t>
  </si>
  <si>
    <t>53292600553406</t>
  </si>
  <si>
    <t>00011919</t>
  </si>
  <si>
    <t>• B.Tech (IIT), Kharagpur 
• MBA (IIM), Bangalore</t>
  </si>
  <si>
    <t>53316000029033</t>
  </si>
  <si>
    <t>00010535</t>
  </si>
  <si>
    <t>Chairman &amp; Promoter</t>
  </si>
  <si>
    <t>53316000016839</t>
  </si>
  <si>
    <t>00051841</t>
  </si>
  <si>
    <t>• Bachelor’s degree (Civil Engineering)  
• MBA (Systems Management)</t>
  </si>
  <si>
    <t>00051769</t>
  </si>
  <si>
    <t>• Bachelor’s degree (Civil Engineering),  Madras University 
• MBA ‘Development Planning’ ,  School of Planning,  Ahmedabad.</t>
  </si>
  <si>
    <t>00183554</t>
  </si>
  <si>
    <t>• Diploma (Civil Engineering),  Shriram Polytechnic</t>
  </si>
  <si>
    <t>remuneration from subsidiary</t>
  </si>
  <si>
    <t>remuneration is paid by subsidiary - Modern Road Makers</t>
  </si>
  <si>
    <t>50033802975912</t>
  </si>
  <si>
    <t>02460530</t>
  </si>
  <si>
    <t xml:space="preserve">Civil Engineer </t>
  </si>
  <si>
    <t>appointed on 29 May 2015</t>
  </si>
  <si>
    <t>50068005162648</t>
  </si>
  <si>
    <t>02121698</t>
  </si>
  <si>
    <t>• Bachelor’s Degree (Civil Engineering),  Mumbai University</t>
  </si>
  <si>
    <t>50057500032015</t>
  </si>
  <si>
    <t>00044171</t>
  </si>
  <si>
    <t>• MBA, Harvard Business School</t>
  </si>
  <si>
    <t>One option = 10 shares</t>
  </si>
  <si>
    <t>50788002105221</t>
  </si>
  <si>
    <t>00274636</t>
  </si>
  <si>
    <t>• Chemical Engineer (IIT),  Mumbai</t>
  </si>
  <si>
    <t>Retired as Executive Director on 6th December, 2015.</t>
  </si>
  <si>
    <t>52481600183872</t>
  </si>
  <si>
    <t>00336288</t>
  </si>
  <si>
    <t>Retired as Executive Director on 22nd January, 2016.</t>
  </si>
  <si>
    <t>53866600945147</t>
  </si>
  <si>
    <t>00042227</t>
  </si>
  <si>
    <t>Appointed Executive Director w.e.f. 22nd January, 2016.</t>
  </si>
  <si>
    <t>53409101237602</t>
  </si>
  <si>
    <t>00022279</t>
  </si>
  <si>
    <t xml:space="preserve">• Economics (Honours) Graduate,  Delhi University  
• AMP degree,  Bond University,  Australia, </t>
  </si>
  <si>
    <t>53866600137394</t>
  </si>
  <si>
    <t>00280529</t>
  </si>
  <si>
    <t>Alumnus of the Indian Institute of Technology</t>
  </si>
  <si>
    <t>Appointed Executive Director w.e.f. 6th December, 2015.</t>
  </si>
  <si>
    <t>50079000039580</t>
  </si>
  <si>
    <t>03387441</t>
  </si>
  <si>
    <t>• B.E, Birla Institute of Technology, Mesra 
• MBA (IIM), Bangalore</t>
  </si>
  <si>
    <t>53238806752578</t>
  </si>
  <si>
    <t>00131782</t>
  </si>
  <si>
    <t>• B.A (Politics, Philosophy &amp; Economics), Oxford University 
• Ph.D. (Economics) ,  Columbia University.</t>
  </si>
  <si>
    <t>02662511</t>
  </si>
  <si>
    <t>• AICWA
• B.Sc.</t>
  </si>
  <si>
    <t>50016400066195</t>
  </si>
  <si>
    <t>00827155</t>
  </si>
  <si>
    <t>Joint Executive Chairman &amp; MD</t>
  </si>
  <si>
    <t>•  BBA, Richmond College, United Kingdom</t>
  </si>
  <si>
    <t>53252301596180</t>
  </si>
  <si>
    <t>00035398</t>
  </si>
  <si>
    <t>•  BE - Mechanical, Indian Institute of Technology, New Delhi</t>
  </si>
  <si>
    <t>50022800106543</t>
  </si>
  <si>
    <t>00756995</t>
  </si>
  <si>
    <t>•  BE - Mechanical, Germany</t>
  </si>
  <si>
    <t>53313700015459</t>
  </si>
  <si>
    <t>01711965</t>
  </si>
  <si>
    <t>•  B.Sc
•  PG Diploma - Computer Application.</t>
  </si>
  <si>
    <t>00116726</t>
  </si>
  <si>
    <t>02698115</t>
  </si>
  <si>
    <t>• Masters (Economics), University of Illinois, USA 
• MBA, University of Illinois, USA</t>
  </si>
  <si>
    <t>Listed in July 2013 - no prior data available</t>
  </si>
  <si>
    <t>ESOPs 124000 @ 100.88
ESOPs 441000 @ 394.75</t>
  </si>
  <si>
    <t>00060783</t>
  </si>
  <si>
    <t xml:space="preserve">• M.E (IIT), Delhi </t>
  </si>
  <si>
    <t>03341114</t>
  </si>
  <si>
    <t xml:space="preserve">• MBA,  Wharton School,  University of Pennsylvania,  </t>
  </si>
  <si>
    <t>00010894</t>
  </si>
  <si>
    <t>• BCOM, University of Delhi 
• MBA (IIM), Goa</t>
  </si>
  <si>
    <t>ESOPs 786000 @ 56.56
ESOPs 299160 @ 100
ESOPs 786000 @ 100.88
ESOPs 1000000 @ 394.75</t>
  </si>
  <si>
    <t>01246303</t>
  </si>
  <si>
    <t>• Graduate (Electrical Engineering),  Delhi College of Engineering  
• LLB,  University of Delhi</t>
  </si>
  <si>
    <t>00391684</t>
  </si>
  <si>
    <t>•  M.A- Economics, Univ of Manchester
• B.A. Public Administration
• LL.B, Punjab Univ</t>
  </si>
  <si>
    <t>06667127</t>
  </si>
  <si>
    <t>•  PG- Economics, Chandigarh</t>
  </si>
  <si>
    <t>DIN10128</t>
  </si>
  <si>
    <t>B.Sc., CISA, CISM, CAIIB, Post Graduate Diploma in Computer Application</t>
  </si>
  <si>
    <t>appointed on 22 January 2016</t>
  </si>
  <si>
    <t>DIN10048</t>
  </si>
  <si>
    <t>• M.CoM 
• MBA 
• CAIIB 
• CFA</t>
  </si>
  <si>
    <t>51505500016152</t>
  </si>
  <si>
    <t>05204091</t>
  </si>
  <si>
    <t xml:space="preserve">• B.E.
• MBA 
• CAIIB 
</t>
  </si>
  <si>
    <t>until 10 June 2015</t>
  </si>
  <si>
    <t>51717406624266</t>
  </si>
  <si>
    <t>03091429</t>
  </si>
  <si>
    <t>• MBA  (Finance) , FMS,  University of Delhi  
• LLB, University of Delhi</t>
  </si>
  <si>
    <t>until May 2015</t>
  </si>
  <si>
    <t>52336700027187</t>
  </si>
  <si>
    <t>07478424</t>
  </si>
  <si>
    <t>appointed on 22 January 2017</t>
  </si>
  <si>
    <t>00050530</t>
  </si>
  <si>
    <t>•Diploma in Travel Management</t>
  </si>
  <si>
    <t>53228606426609</t>
  </si>
  <si>
    <t>00565023</t>
  </si>
  <si>
    <t>Director of Hotel Operations</t>
  </si>
  <si>
    <t xml:space="preserve">• MBA, Harvard Business School, Boston </t>
  </si>
  <si>
    <t>upto 13 April 2015</t>
  </si>
  <si>
    <t>53283000067112</t>
  </si>
  <si>
    <t>01875340</t>
  </si>
  <si>
    <t xml:space="preserve">•Diploma - Hospitality Administration , Algonquin College of Ottawa </t>
  </si>
  <si>
    <t>50052000254502</t>
  </si>
  <si>
    <t>00050690</t>
  </si>
  <si>
    <t>• BCOM (Hons) 
• ACA</t>
  </si>
  <si>
    <t>52336700980318</t>
  </si>
  <si>
    <t>07001243</t>
  </si>
  <si>
    <t xml:space="preserve">•PG- Social Work </t>
  </si>
  <si>
    <t>50021900053407</t>
  </si>
  <si>
    <t>06993471</t>
  </si>
  <si>
    <t>Director (Pipelines)</t>
  </si>
  <si>
    <t xml:space="preserve">•MBA- Management Development Institute , Gurgaon 
•B.E (Hons) Electrical &amp;Electronics , Punjab Engineering College, Chandigarh </t>
  </si>
  <si>
    <t>53315000208978</t>
  </si>
  <si>
    <t>05280701</t>
  </si>
  <si>
    <t>Director (Refineries)</t>
  </si>
  <si>
    <t>•Chemical Engineering- IIT, Roorkee
•Diploma in Management</t>
  </si>
  <si>
    <t>50021900053299</t>
  </si>
  <si>
    <t>06665266</t>
  </si>
  <si>
    <t xml:space="preserve">•Graduation- Maths (Hons) 
•Masters - History 
•IAS - UP Cadre </t>
  </si>
  <si>
    <t>50021900053157</t>
  </si>
  <si>
    <t>07239321</t>
  </si>
  <si>
    <t>Post Graduate in Personnel Management &amp; Industrial Relations</t>
  </si>
  <si>
    <t>appointed on 08 October 2015</t>
  </si>
  <si>
    <t>53217505301037</t>
  </si>
  <si>
    <t>06861345</t>
  </si>
  <si>
    <t xml:space="preserve">•B.E- Mechanical , College of Engineering, Guindy </t>
  </si>
  <si>
    <t>50002700045590</t>
  </si>
  <si>
    <t>06862079</t>
  </si>
  <si>
    <t>Director (Planning &amp; Business Development)</t>
  </si>
  <si>
    <t xml:space="preserve">•Mechanical Engineering- Jadavpur University 
•One Year Advanced Course in Lubes and fuels , IIP Dehradun 
</t>
  </si>
  <si>
    <t>50021900053035</t>
  </si>
  <si>
    <t>06752296</t>
  </si>
  <si>
    <t>Chief Executive Officer</t>
  </si>
  <si>
    <t>• B.Com, Loyola College, Chennai and CA</t>
  </si>
  <si>
    <t>50018700053597</t>
  </si>
  <si>
    <t>03291906</t>
  </si>
  <si>
    <t>53322803276291</t>
  </si>
  <si>
    <t>DIN10052</t>
  </si>
  <si>
    <t>•B.Com,  
• CAIIB</t>
  </si>
  <si>
    <t>52339500044840</t>
  </si>
  <si>
    <t>DIN10129</t>
  </si>
  <si>
    <t>appointed on 22 April 2015</t>
  </si>
  <si>
    <t>00059758</t>
  </si>
  <si>
    <t>50682001481811</t>
  </si>
  <si>
    <t>00086106</t>
  </si>
  <si>
    <t>Executive Chairman and MD</t>
  </si>
  <si>
    <t>B.Com (Hons.) from St. Xavier’s College, Kolkata</t>
  </si>
  <si>
    <t>50083002869422</t>
  </si>
  <si>
    <t>00865491</t>
  </si>
  <si>
    <t>Company Secretary</t>
  </si>
  <si>
    <t>resigned on 9 May 2016</t>
  </si>
  <si>
    <t>53289100504555</t>
  </si>
  <si>
    <t>01839261</t>
  </si>
  <si>
    <t>Bachelor Degree in Textile Engineering</t>
  </si>
  <si>
    <t>53312200076038</t>
  </si>
  <si>
    <t>00176613</t>
  </si>
  <si>
    <t>•MBA, Mumbai University</t>
  </si>
  <si>
    <t>53268206754340</t>
  </si>
  <si>
    <t>00179113</t>
  </si>
  <si>
    <t>•MBA, Ohio State University, USA</t>
  </si>
  <si>
    <t>50071006672915</t>
  </si>
  <si>
    <t>00179220</t>
  </si>
  <si>
    <t xml:space="preserve">•B.Sc- University of Mumbai </t>
  </si>
  <si>
    <t>50049300266833</t>
  </si>
  <si>
    <t>06571708</t>
  </si>
  <si>
    <t>•Electrical Engineer</t>
  </si>
  <si>
    <t>50047003083605</t>
  </si>
  <si>
    <t>06971361</t>
  </si>
  <si>
    <t>Director (Commercial)</t>
  </si>
  <si>
    <t xml:space="preserve">•P.G- Chemistry </t>
  </si>
  <si>
    <t>53480400226775</t>
  </si>
  <si>
    <t>00031034</t>
  </si>
  <si>
    <t>• B.E  (Honours)  
• Diploma  (Corporate Laws &amp; Practice)</t>
  </si>
  <si>
    <t>50024700004771</t>
  </si>
  <si>
    <t>03093563</t>
  </si>
  <si>
    <t>Bachelor from Cornell University and a graduate from Massachusetts Institute of Technology in the US.</t>
  </si>
  <si>
    <t>Internet Services</t>
  </si>
  <si>
    <t>53469006846594</t>
  </si>
  <si>
    <t>00065640</t>
  </si>
  <si>
    <t>• B.A (St.Stephan College), Delhi 
• MBA (IIM), Bangalore</t>
  </si>
  <si>
    <t>53315000432572</t>
  </si>
  <si>
    <t>00678173</t>
  </si>
  <si>
    <t>•CA</t>
  </si>
  <si>
    <t>53000700328990</t>
  </si>
  <si>
    <t>01189953</t>
  </si>
  <si>
    <t>• B.Tech (IIT), Delhi 
• MBA (IIM), Bangalore</t>
  </si>
  <si>
    <t>53230100042737</t>
  </si>
  <si>
    <t>06782450</t>
  </si>
  <si>
    <t>President &amp; COO</t>
  </si>
  <si>
    <t>• B.E, Bangalore University, India</t>
  </si>
  <si>
    <t>52211305159352</t>
  </si>
  <si>
    <t>06897177</t>
  </si>
  <si>
    <t xml:space="preserve">•Ph.D- Computer Science, Stanford University ,Staford
•B.S- Computer Science , Syracuse University, New York City </t>
  </si>
  <si>
    <t>Restricted stock unit</t>
  </si>
  <si>
    <t>53233100073872</t>
  </si>
  <si>
    <t>01819331</t>
  </si>
  <si>
    <t xml:space="preserve">•BBA-Carnegie Mellon University , Pittsburgh
•Graduate- Economics , Carnegie Mellon University , Pittsburgh </t>
  </si>
  <si>
    <t>53233100073680</t>
  </si>
  <si>
    <t>01773304</t>
  </si>
  <si>
    <t>53233100302467</t>
  </si>
  <si>
    <t>01957168</t>
  </si>
  <si>
    <t>• P.G.-Instruction Design,Univ of Wollongong, Australia
•  B.E, IIT, Delhi</t>
  </si>
  <si>
    <t>53289100504524</t>
  </si>
  <si>
    <t>00580919</t>
  </si>
  <si>
    <t>• B.E- Electrical</t>
  </si>
  <si>
    <t>53233100073673</t>
  </si>
  <si>
    <t>01243445</t>
  </si>
  <si>
    <t>Bachelor’s of law degree, University of Delh</t>
  </si>
  <si>
    <t>Airlines</t>
  </si>
  <si>
    <t>53248200020180</t>
  </si>
  <si>
    <t>01300682</t>
  </si>
  <si>
    <t>• BCOM 
• MBA, Harvard Business School</t>
  </si>
  <si>
    <t>51128803092230</t>
  </si>
  <si>
    <t>00012691</t>
  </si>
  <si>
    <t>53279500439684</t>
  </si>
  <si>
    <t>00012759</t>
  </si>
  <si>
    <t>52455200729827</t>
  </si>
  <si>
    <t>00016525</t>
  </si>
  <si>
    <t>• B.Sc,  University of Mumbai 
• M.B.A Institute of Technology,  New York,  USA.</t>
  </si>
  <si>
    <t>53327300011701</t>
  </si>
  <si>
    <t>00012657</t>
  </si>
  <si>
    <t>Joint MD &amp; CFO</t>
  </si>
  <si>
    <t>• Science Graduate 
• Chartered Accountant</t>
  </si>
  <si>
    <t>53253200008293</t>
  </si>
  <si>
    <t>00052534</t>
  </si>
  <si>
    <t xml:space="preserve">•M.A(Cantab) , University of Cambridge 
•B.A (hons) </t>
  </si>
  <si>
    <t>50024700012214</t>
  </si>
  <si>
    <t>01316769</t>
  </si>
  <si>
    <t>53480402781355</t>
  </si>
  <si>
    <t>01312769</t>
  </si>
  <si>
    <t>Bachelor’s Degree in Civil Engineering</t>
  </si>
  <si>
    <t>53267000009164</t>
  </si>
  <si>
    <t>00034851</t>
  </si>
  <si>
    <t xml:space="preserve">• Inter Science, Dharmendra Singhji College,  Rajkot </t>
  </si>
  <si>
    <t>50016300030463</t>
  </si>
  <si>
    <t>00036215</t>
  </si>
  <si>
    <t>Director (Technical) &amp; Production</t>
  </si>
  <si>
    <t xml:space="preserve">• B.E. -Electrical 
• MBA </t>
  </si>
  <si>
    <t>53051700157898</t>
  </si>
  <si>
    <t>00035444</t>
  </si>
  <si>
    <t>Director of Planning &amp; Development</t>
  </si>
  <si>
    <t>• BCOM, Mumbai University 
• MBA, Ohio University, USA</t>
  </si>
  <si>
    <t>52694700082461</t>
  </si>
  <si>
    <t>00035505</t>
  </si>
  <si>
    <t>• Bachelor Degree (Pharmacy),  Bombay College of Pharmacy 
• MBA, Oakland Un[versity,  USA</t>
  </si>
  <si>
    <t>53051700157872</t>
  </si>
  <si>
    <t>00035051</t>
  </si>
  <si>
    <t>Director of Marketing</t>
  </si>
  <si>
    <t>• B.Sc-Tech, Institute of Chemical Technology, Mumbai</t>
  </si>
  <si>
    <t>53252600004876</t>
  </si>
  <si>
    <t>00034992</t>
  </si>
  <si>
    <t>Director of Administration</t>
  </si>
  <si>
    <t>• Undergraduate</t>
  </si>
  <si>
    <t>52679700347517</t>
  </si>
  <si>
    <t>00228665</t>
  </si>
  <si>
    <t xml:space="preserve">•B.E- Electrical </t>
  </si>
  <si>
    <t>53261701293134</t>
  </si>
  <si>
    <t>00229302</t>
  </si>
  <si>
    <t xml:space="preserve">•MBA
•MS
•B.Tech </t>
  </si>
  <si>
    <t>53261200179220</t>
  </si>
  <si>
    <t>00232130</t>
  </si>
  <si>
    <t>Director-Commercial</t>
  </si>
  <si>
    <t>•B.Sc</t>
  </si>
  <si>
    <t>50017900040221</t>
  </si>
  <si>
    <t>00050364</t>
  </si>
  <si>
    <t>• B.Tech  (IIT), Kanpur</t>
  </si>
  <si>
    <t>53077300023518</t>
  </si>
  <si>
    <t>00040282</t>
  </si>
  <si>
    <t>• Ph.D  (Management) Post Graduate (Physics) 
• MBA (FMS),  Delhi University</t>
  </si>
  <si>
    <t>53274900034931</t>
  </si>
  <si>
    <t>00041156</t>
  </si>
  <si>
    <t>• BCOM 
• Chartered Accountant</t>
  </si>
  <si>
    <t>53281900145811</t>
  </si>
  <si>
    <t>00042983</t>
  </si>
  <si>
    <t>• B.A, Chaudhary Charan Singh University, Meerut</t>
  </si>
  <si>
    <t>53564800033559</t>
  </si>
  <si>
    <t>00044890</t>
  </si>
  <si>
    <t>• B.E (Chemical)</t>
  </si>
  <si>
    <t>50055002261944</t>
  </si>
  <si>
    <t>00036129</t>
  </si>
  <si>
    <t>• PH.D, New Delhi 
• B.SC, University of Calcutta</t>
  </si>
  <si>
    <t>53314801443287</t>
  </si>
  <si>
    <t>50047000004989</t>
  </si>
  <si>
    <t>00026540</t>
  </si>
  <si>
    <t>• MBA, London School of Business 
• B.E (Mechanical), BITS, Pillani</t>
  </si>
  <si>
    <t>53096503098662</t>
  </si>
  <si>
    <t xml:space="preserve"> 01112887</t>
  </si>
  <si>
    <t>50042500009181</t>
  </si>
  <si>
    <t>00628053</t>
  </si>
  <si>
    <t xml:space="preserve">•B.E-Civil </t>
  </si>
  <si>
    <t>50051002155213</t>
  </si>
  <si>
    <t>00627832</t>
  </si>
  <si>
    <t>•B.Comm
•Member , Indian Institution of Bridge Engineers</t>
  </si>
  <si>
    <t>50033105105972</t>
  </si>
  <si>
    <t>00009071</t>
  </si>
  <si>
    <t>53212901956549</t>
  </si>
  <si>
    <t>00017762</t>
  </si>
  <si>
    <t>• B.E (Mechanical), Bangalore University</t>
  </si>
  <si>
    <t>50274201572754</t>
  </si>
  <si>
    <t>01443287</t>
  </si>
  <si>
    <t>• Chartered Accountant 
• Cost &amp; Works Accountant</t>
  </si>
  <si>
    <t>53253802071393</t>
  </si>
  <si>
    <t>00019489</t>
  </si>
  <si>
    <t>• Chartered Accountant 
• MBA, University of Delhi</t>
  </si>
  <si>
    <t>51750600191522</t>
  </si>
  <si>
    <t>00019414</t>
  </si>
  <si>
    <t>53240103302782</t>
  </si>
  <si>
    <t>00029136</t>
  </si>
  <si>
    <t>• CAIIB 
• MBA (Business &amp; Finance)</t>
  </si>
  <si>
    <t>50012501412093</t>
  </si>
  <si>
    <t>00106543</t>
  </si>
  <si>
    <t>Director of Commercial &amp; Marketing</t>
  </si>
  <si>
    <t>• B.E (Chemical), BITS, Pillani 
• M.SC (Physics) 
• MBA (Marketing), University of Indore</t>
  </si>
  <si>
    <t>50030700388877</t>
  </si>
  <si>
    <t>53564800034473</t>
  </si>
  <si>
    <t>00046144</t>
  </si>
  <si>
    <t>• PH.D (Inventory Management) 
• MBA</t>
  </si>
  <si>
    <t>50049301705850</t>
  </si>
  <si>
    <t>06643245</t>
  </si>
  <si>
    <t>Director of Production</t>
  </si>
  <si>
    <t xml:space="preserve">•  B.E.  (Electronics),   Madhav Institute of Technology,  Gwalior  
• P.G. Diploma Human Resource Management,  IMT Ghaziabad, </t>
  </si>
  <si>
    <t>53000501711965</t>
  </si>
  <si>
    <t>00020451</t>
  </si>
  <si>
    <t>532940 01112887</t>
  </si>
  <si>
    <t>01057827</t>
  </si>
  <si>
    <t xml:space="preserve">• B.A, Kanpur University </t>
  </si>
  <si>
    <t>50005500078057</t>
  </si>
  <si>
    <t>00192466</t>
  </si>
  <si>
    <t>Head of Advertisement and Marketing</t>
  </si>
  <si>
    <t>50062000905882</t>
  </si>
  <si>
    <t>00028734</t>
  </si>
  <si>
    <t>• B.SC, Kanpur University</t>
  </si>
  <si>
    <t>53230002191870</t>
  </si>
  <si>
    <t>00317228</t>
  </si>
  <si>
    <t xml:space="preserve">• MCOM, Kanpur University 
• Chartered Accountant </t>
  </si>
  <si>
    <t>53230000045608</t>
  </si>
  <si>
    <t>00077770</t>
  </si>
  <si>
    <t>• B.SC (Economics &amp; English), Wharton School of Business, Philadelpia</t>
  </si>
  <si>
    <t>53230000102650</t>
  </si>
  <si>
    <t>00460320</t>
  </si>
  <si>
    <t>Director of Works</t>
  </si>
  <si>
    <t>• B.SC</t>
  </si>
  <si>
    <t>53000700040659</t>
  </si>
  <si>
    <t>00060983</t>
  </si>
  <si>
    <t xml:space="preserve">• B.Tech (Chemical)  </t>
  </si>
  <si>
    <t>remuneration includes perquisites</t>
  </si>
  <si>
    <t>50049300267202</t>
  </si>
  <si>
    <t>00053157</t>
  </si>
  <si>
    <t>Chairman with effect from 27th February 2016, remuneration includes perquisites</t>
  </si>
  <si>
    <t>50041300008542</t>
  </si>
  <si>
    <t>00053299</t>
  </si>
  <si>
    <t>• B.E (Mechanical), Pune</t>
  </si>
  <si>
    <t>50033100111518</t>
  </si>
  <si>
    <t>00053035</t>
  </si>
  <si>
    <t>50003200017575</t>
  </si>
  <si>
    <t>00053407</t>
  </si>
  <si>
    <t>50016406521655</t>
  </si>
  <si>
    <t>00008125</t>
  </si>
  <si>
    <t>• B.SC, Chaudhary Charan Singh University, Meerut</t>
  </si>
  <si>
    <t>50032500001623</t>
  </si>
  <si>
    <t>00020876</t>
  </si>
  <si>
    <t>• B.E (Civil), Bangalore Institute of Technology</t>
  </si>
  <si>
    <t>50004303551291</t>
  </si>
  <si>
    <t>00008419</t>
  </si>
  <si>
    <t>Joint MD of Construction</t>
  </si>
  <si>
    <t>• B.E (Hons), Bangalore Institute of Technology</t>
  </si>
  <si>
    <t>50023800104992</t>
  </si>
  <si>
    <t>00020779</t>
  </si>
  <si>
    <t xml:space="preserve">CFO   </t>
  </si>
  <si>
    <t>• BCOM (Hons), University of Delhi</t>
  </si>
  <si>
    <t>50053002783243</t>
  </si>
  <si>
    <t>00008480</t>
  </si>
  <si>
    <t>• B.E (Civil), BITS, Pilani</t>
  </si>
  <si>
    <t>50040000006867</t>
  </si>
  <si>
    <t>00008293</t>
  </si>
  <si>
    <t>MD of Cements</t>
  </si>
  <si>
    <t>50996600010270</t>
  </si>
  <si>
    <t>00093039</t>
  </si>
  <si>
    <t>• B.E (Civil)</t>
  </si>
  <si>
    <t>50032500001620</t>
  </si>
  <si>
    <t>Vice Chairman &amp; CEO</t>
  </si>
  <si>
    <t>52408406619353</t>
  </si>
  <si>
    <t>00011026</t>
  </si>
  <si>
    <t>CFO &amp; MD</t>
  </si>
  <si>
    <t>• B.E (Production), BAMU, Ahemdabad</t>
  </si>
  <si>
    <t>50033100035317</t>
  </si>
  <si>
    <t>01226134</t>
  </si>
  <si>
    <t>• B.A, University of Kashmir 
• CAIIB, Indian Institute of Bankers, Mumbai</t>
  </si>
  <si>
    <t>53279206475821</t>
  </si>
  <si>
    <t>00009952</t>
  </si>
  <si>
    <t>• B.E (Civil), IIT, Roorkee</t>
  </si>
  <si>
    <t>50005500278605</t>
  </si>
  <si>
    <t>00913685</t>
  </si>
  <si>
    <t>• MA, English, University of Delhi</t>
  </si>
  <si>
    <t>50142500025754</t>
  </si>
  <si>
    <t>00387718</t>
  </si>
  <si>
    <t>• B.Tech, North Carolina State University</t>
  </si>
  <si>
    <t>50331000614790</t>
  </si>
  <si>
    <t>00009496</t>
  </si>
  <si>
    <t>• MBA, University of Wales, Cardiff</t>
  </si>
  <si>
    <t>50331000660027</t>
  </si>
  <si>
    <t>01102024</t>
  </si>
  <si>
    <t>•MBA- Indian School of Business, Hyderabad</t>
  </si>
  <si>
    <t>53253200008419</t>
  </si>
  <si>
    <t>01293134</t>
  </si>
  <si>
    <t>• B.SC, University of Mumbai</t>
  </si>
  <si>
    <t>53250006437336</t>
  </si>
  <si>
    <t>07015202</t>
  </si>
  <si>
    <t>BCOM</t>
  </si>
  <si>
    <t>53330900009717</t>
  </si>
  <si>
    <t>00041370</t>
  </si>
  <si>
    <t>• B.A, Kurukshetra University</t>
  </si>
  <si>
    <t>52207400058056</t>
  </si>
  <si>
    <t>01776688</t>
  </si>
  <si>
    <t>• MBA, NMIMS, Mumbai</t>
  </si>
  <si>
    <t>50094000016017</t>
  </si>
  <si>
    <t>00005317</t>
  </si>
  <si>
    <t>• MBA, Fore School of Management, New Delhi</t>
  </si>
  <si>
    <t>52345700273101</t>
  </si>
  <si>
    <t>06426609</t>
  </si>
  <si>
    <t>• B.E (Mechanical), NIT, Jabalpur</t>
  </si>
  <si>
    <t>50003100089358</t>
  </si>
  <si>
    <t>00376562</t>
  </si>
  <si>
    <t>Director - Group HR</t>
  </si>
  <si>
    <t>Post Graduate in Personnel Management and Industrial Relations from the Power Management Institute, NTPC and LLB from Allahabad University.</t>
  </si>
  <si>
    <t>53269300005413</t>
  </si>
  <si>
    <t>00001523</t>
  </si>
  <si>
    <t>• BCOM, University of Delhi  
• MBA, University of Texas, Austin</t>
  </si>
  <si>
    <t>51107200028528</t>
  </si>
  <si>
    <t>00025970</t>
  </si>
  <si>
    <t>• B.Tech (IIT), New Delhi  
• MBA (IIM), Ahmedabad 
• MBA, Wharton School of Business, Philadelpia</t>
  </si>
  <si>
    <t>50051000019798</t>
  </si>
  <si>
    <t>06584346</t>
  </si>
  <si>
    <t>Appointed with effect from 1st September, 2015.</t>
  </si>
  <si>
    <t>50020900517585</t>
  </si>
  <si>
    <t>03278962</t>
  </si>
  <si>
    <t>Senior Vice President</t>
  </si>
  <si>
    <t>B.Com., and PGDM in Marketing &amp; Finance</t>
  </si>
  <si>
    <t>Appointed with effect from 1st August, 2015</t>
  </si>
  <si>
    <t>53252601540057</t>
  </si>
  <si>
    <t>06938403</t>
  </si>
  <si>
    <t>WTD- Marketing, Sales and Business Planning </t>
  </si>
  <si>
    <t>B.Sc. and Diploma in Marketing Management</t>
  </si>
  <si>
    <t>52011100006354</t>
  </si>
  <si>
    <t>00267806</t>
  </si>
  <si>
    <t>Process Owner of Supply Chain</t>
  </si>
  <si>
    <t>Bachelor of Engineering and has done Post Graduate Diploma in Industrial Engineering</t>
  </si>
  <si>
    <t>53322903464365</t>
  </si>
  <si>
    <t>01603039</t>
  </si>
  <si>
    <t>•  Associate Chartered Accountant</t>
  </si>
  <si>
    <t>50787800004216</t>
  </si>
  <si>
    <t>00062135</t>
  </si>
  <si>
    <t>• B.Tech (IIT), New Delhi   
• MBA, Xavier Labour Relations Institute, Jamshedpur</t>
  </si>
  <si>
    <t>51207000192088</t>
  </si>
  <si>
    <t>00010499</t>
  </si>
  <si>
    <t>Co-Chairman &amp; MD</t>
  </si>
  <si>
    <t>• B.Tech (Chemical), IIT, New Delhi</t>
  </si>
  <si>
    <t>During the year, no remuneration was paid to Managing Director and Whole-time Director.</t>
  </si>
  <si>
    <t>53289900328947</t>
  </si>
  <si>
    <t>00010484</t>
  </si>
  <si>
    <t>52320400379618</t>
  </si>
  <si>
    <t>00011327</t>
  </si>
  <si>
    <t>• B.E (Chemical), Rashtrasant Tukadoji Maharaj Nagpur University</t>
  </si>
  <si>
    <t>53564800202052</t>
  </si>
  <si>
    <t>00033559</t>
  </si>
  <si>
    <t xml:space="preserve">•Diploma - Hotel Management , Delhi Institute of Management </t>
  </si>
  <si>
    <t>53312206773859</t>
  </si>
  <si>
    <t>00034473</t>
  </si>
  <si>
    <t>• BCOM (2 years), University of Delhi, Discontinued</t>
  </si>
  <si>
    <t>52320400379595</t>
  </si>
  <si>
    <t>00202052</t>
  </si>
  <si>
    <t>• Articleship, Chartered Accountant 
• BCOM (2 years) discontinued University of Delhi</t>
  </si>
  <si>
    <t>51733400194931</t>
  </si>
  <si>
    <t>02263845</t>
  </si>
  <si>
    <t>• B.E (Chemical)BITS, Pilani 
• MBA (IIM), Kolkata</t>
  </si>
  <si>
    <t>50788000032012</t>
  </si>
  <si>
    <t>00553406</t>
  </si>
  <si>
    <t>• PG (Financial Management), University of Mumbai</t>
  </si>
  <si>
    <t>52336700027918</t>
  </si>
  <si>
    <t>00506681</t>
  </si>
  <si>
    <t>• LLB, Bangalore University 
• MCOM, Bangalore University</t>
  </si>
  <si>
    <t>50067200103845</t>
  </si>
  <si>
    <t>00571828</t>
  </si>
  <si>
    <t>Chief Marketing Officer</t>
  </si>
  <si>
    <t>• Chartered Accountant 
• MBA, Welingkar Institute of Management &amp; Development Research</t>
  </si>
  <si>
    <t>53278401191608</t>
  </si>
  <si>
    <t>00026981</t>
  </si>
  <si>
    <t>•C.A
•C.S 
•Graduate- Kellogg School of Management , NorthWestern University , Evanston</t>
  </si>
  <si>
    <t>53253200020876</t>
  </si>
  <si>
    <t>00026581</t>
  </si>
  <si>
    <t>• BCOM, G.S College, Wardha, University of Nagpur 
• MCOM, G.S College, Wardha, University of Nagpur 
• Chartered Accountant 
• MBA, Harvard Business School</t>
  </si>
  <si>
    <t>For one day i.e. April 01, 2015.
PF/Retirement benfits includes payment of gratuity of Rs.17,506,360</t>
  </si>
  <si>
    <t>53332600170811</t>
  </si>
  <si>
    <t>00075861</t>
  </si>
  <si>
    <t>Chairman &amp; Group CEO</t>
  </si>
  <si>
    <t xml:space="preserve">•ACWA( Associate Cost &amp; Works Accountant)
•FCA(Fellow Chartered Accountant )
•M.S- Finance &amp; Controls </t>
  </si>
  <si>
    <t>53288503557148</t>
  </si>
  <si>
    <t>02918460</t>
  </si>
  <si>
    <t>• MBA, Fox School of Business &amp; Management, Pennsylvania</t>
  </si>
  <si>
    <t>53213401599161</t>
  </si>
  <si>
    <t>00076190</t>
  </si>
  <si>
    <t>53134403564703</t>
  </si>
  <si>
    <t>00006566</t>
  </si>
  <si>
    <t>53288506478614</t>
  </si>
  <si>
    <t>00006627</t>
  </si>
  <si>
    <t>50010302205660</t>
  </si>
  <si>
    <t>00273928</t>
  </si>
  <si>
    <t>• B.E, Pune University  
• MBA, Boston University</t>
  </si>
  <si>
    <t>50068002826679</t>
  </si>
  <si>
    <t>00312882</t>
  </si>
  <si>
    <t>Director- Technical</t>
  </si>
  <si>
    <t>•B.Sc (hons) - Chemistry</t>
  </si>
  <si>
    <t>51749607112670</t>
  </si>
  <si>
    <t>00228455</t>
  </si>
  <si>
    <t>• B.SC, Boston University</t>
  </si>
  <si>
    <t>53240000075861</t>
  </si>
  <si>
    <t>00273877</t>
  </si>
  <si>
    <t>• B.SC, California</t>
  </si>
  <si>
    <t>53297800014615</t>
  </si>
  <si>
    <t>03099241</t>
  </si>
  <si>
    <t>• B.Tech (IIT), Kanpur</t>
  </si>
  <si>
    <t>53249700178560</t>
  </si>
  <si>
    <t>01229696</t>
  </si>
  <si>
    <t>53277701189953</t>
  </si>
  <si>
    <t>02171823</t>
  </si>
  <si>
    <t>• B.E (Production) 
• MMS</t>
  </si>
  <si>
    <t>53096505123549</t>
  </si>
  <si>
    <t>00306084</t>
  </si>
  <si>
    <t>52227501192973</t>
  </si>
  <si>
    <t>00041500</t>
  </si>
  <si>
    <t>• M.SC, University of Mysore</t>
  </si>
  <si>
    <t>50694300036215</t>
  </si>
  <si>
    <t>00637125</t>
  </si>
  <si>
    <t>50006701790498</t>
  </si>
  <si>
    <t>00892232</t>
  </si>
  <si>
    <t>• B.SC (Agriculture), Andhra Pradesh Agricultural University, Hyderabad</t>
  </si>
  <si>
    <t>50016502171823</t>
  </si>
  <si>
    <t>00764906</t>
  </si>
  <si>
    <t>• MBA, Shiva Shivani Institute of Management</t>
  </si>
  <si>
    <t>50066000046612</t>
  </si>
  <si>
    <t>01458939</t>
  </si>
  <si>
    <t>• B.A, Osmania University, Hyderabad</t>
  </si>
  <si>
    <t>53284802011632</t>
  </si>
  <si>
    <t>00328947</t>
  </si>
  <si>
    <t>50006701571278</t>
  </si>
  <si>
    <t>00055898</t>
  </si>
  <si>
    <t>• M.A, University of Calcutta, Kolkata</t>
  </si>
  <si>
    <t>50033100111366</t>
  </si>
  <si>
    <t>00029985</t>
  </si>
  <si>
    <t>appointed on 14 November 2014</t>
  </si>
  <si>
    <t>52449400012657</t>
  </si>
  <si>
    <t>00007387</t>
  </si>
  <si>
    <t>• B.E, Worcester Polytechnic Institute, USA</t>
  </si>
  <si>
    <t>52694700111872</t>
  </si>
  <si>
    <t>00007542</t>
  </si>
  <si>
    <t>• Undergraduate, University of Pune</t>
  </si>
  <si>
    <t>50184800019871</t>
  </si>
  <si>
    <t>01139147</t>
  </si>
  <si>
    <t>• B.A (Economics), Brown University</t>
  </si>
  <si>
    <t>50051002144836</t>
  </si>
  <si>
    <t>00007439</t>
  </si>
  <si>
    <t>• B.E (Mechanical), University of Pune</t>
  </si>
  <si>
    <t>50787800004234</t>
  </si>
  <si>
    <t>06434415</t>
  </si>
  <si>
    <t>•  B.Sc</t>
  </si>
  <si>
    <t>50033900017633</t>
  </si>
  <si>
    <t>00046016</t>
  </si>
  <si>
    <t>•  B.A, Univ of Kerala</t>
  </si>
  <si>
    <t>50787800004484</t>
  </si>
  <si>
    <t>00170760</t>
  </si>
  <si>
    <t>• Chartered Accountant • LLB, Amravati University</t>
  </si>
  <si>
    <t>53326102303295</t>
  </si>
  <si>
    <t>00881077</t>
  </si>
  <si>
    <t>50048803449627</t>
  </si>
  <si>
    <t>00381866</t>
  </si>
  <si>
    <t>• B.E (Civil), University of Mysore</t>
  </si>
  <si>
    <t>53277700065640</t>
  </si>
  <si>
    <t>00004771</t>
  </si>
  <si>
    <t>• B.E (Electronics) 
• PGDBA, IIM, Ahemdabad</t>
  </si>
  <si>
    <t>52440403631170</t>
  </si>
  <si>
    <t>00007467</t>
  </si>
  <si>
    <t>MD &amp; Vice Chairman</t>
  </si>
  <si>
    <t>• Chartered Accountant 
• MBA, JBIMS, Mumbai</t>
  </si>
  <si>
    <t>53295500973413</t>
  </si>
  <si>
    <t>00012214</t>
  </si>
  <si>
    <t>• B.A, Economics 
• PGDBA, IIM, Kolkata</t>
  </si>
  <si>
    <t>53081300030318</t>
  </si>
  <si>
    <t>00003748</t>
  </si>
  <si>
    <t>Director</t>
  </si>
  <si>
    <t>M.B.A.</t>
  </si>
  <si>
    <t>01876822</t>
  </si>
  <si>
    <t>00003736</t>
  </si>
  <si>
    <t>50044000033553</t>
  </si>
  <si>
    <t>07228760</t>
  </si>
  <si>
    <t>M.Com</t>
  </si>
  <si>
    <t>00003744</t>
  </si>
  <si>
    <t>MSc.</t>
  </si>
  <si>
    <t>00229137</t>
  </si>
  <si>
    <t>Fellow Chartered Accountant</t>
  </si>
  <si>
    <t>02045271</t>
  </si>
  <si>
    <t>Bcom</t>
  </si>
  <si>
    <t>eased to be a director with effect from 27.07.2015.</t>
  </si>
  <si>
    <t>00030100</t>
  </si>
  <si>
    <t>•  B.A, Univ of Delhi, New Delhi</t>
  </si>
  <si>
    <t>50011003282268</t>
  </si>
  <si>
    <t>00030160</t>
  </si>
  <si>
    <t>•  B. Sc Univ of Delhi, New Delhi</t>
  </si>
  <si>
    <t>52359800450563</t>
  </si>
  <si>
    <t>00030127</t>
  </si>
  <si>
    <t>• CA
•  B.Com</t>
  </si>
  <si>
    <t>52359803039638</t>
  </si>
  <si>
    <t>00030479</t>
  </si>
  <si>
    <t>•  CFA
• CA
• Business Studies, Univ of South California, LA</t>
  </si>
  <si>
    <t>52637106393713</t>
  </si>
  <si>
    <t>00030318</t>
  </si>
  <si>
    <t>• Management Development Program, IIM
•  Bachelor's Degree, Engineering, Bhopal Univ</t>
  </si>
  <si>
    <t>51359906608867</t>
  </si>
  <si>
    <t>00058903</t>
  </si>
  <si>
    <t>M.E. (Mechanical)</t>
  </si>
  <si>
    <t>06651319</t>
  </si>
  <si>
    <t>PhD.(Dairy)</t>
  </si>
  <si>
    <t>00025376</t>
  </si>
  <si>
    <t>07182188</t>
  </si>
  <si>
    <t>BSc. (Dairy Tech)</t>
  </si>
  <si>
    <t>00555513</t>
  </si>
  <si>
    <t>M.B.A (Finance)</t>
  </si>
  <si>
    <t>resigned</t>
  </si>
  <si>
    <t>00001698</t>
  </si>
  <si>
    <t xml:space="preserve">• Chartered Accountant 
• LLB  </t>
  </si>
  <si>
    <t>50026000331357</t>
  </si>
  <si>
    <t>00001747</t>
  </si>
  <si>
    <t xml:space="preserve">President </t>
  </si>
  <si>
    <t>50040300270935</t>
  </si>
  <si>
    <t>02949529</t>
  </si>
  <si>
    <t>• M.SC, University of Delhi</t>
  </si>
  <si>
    <t>51337701077784</t>
  </si>
  <si>
    <t>00082461</t>
  </si>
  <si>
    <t xml:space="preserve">•  B. Com   </t>
  </si>
  <si>
    <t>53406001274171</t>
  </si>
  <si>
    <t>01144803</t>
  </si>
  <si>
    <t>• B.A
•  Diploma- Graphics Design</t>
  </si>
  <si>
    <t>53272500180806</t>
  </si>
  <si>
    <t>00111872</t>
  </si>
  <si>
    <t>• CA
•  B.com</t>
  </si>
  <si>
    <t>51223700077770</t>
  </si>
  <si>
    <t>00004505</t>
  </si>
  <si>
    <t>• MBA (Finance), University of Philadelphia</t>
  </si>
  <si>
    <t>52359806903085</t>
  </si>
  <si>
    <t>00005505</t>
  </si>
  <si>
    <t>53281405204091</t>
  </si>
  <si>
    <t>02446180</t>
  </si>
  <si>
    <t>53243203340438</t>
  </si>
  <si>
    <t>00074790</t>
  </si>
  <si>
    <t>•   BE from V.R Siddhartha Engineering College, Vijayawada
• ME in design engineering from PSG College of Technology, Coimbatore
• MS degree in industrial engineering from Wayne State University, Detroit, USA</t>
  </si>
  <si>
    <t>53116200150034</t>
  </si>
  <si>
    <t>00075079</t>
  </si>
  <si>
    <t>• Chartered Accountant 
• BCOM, Madras Christian College, Tambaram 
• Cost &amp; Management Accountant</t>
  </si>
  <si>
    <t>53116200150089</t>
  </si>
  <si>
    <t>00075034</t>
  </si>
  <si>
    <t>• ME in Machine Design degree from the Indian Institute of Science, Bangalore
•  BE (Production) degree from S.V. University, Tirupati</t>
  </si>
  <si>
    <t>52434800005501</t>
  </si>
  <si>
    <t>00007645</t>
  </si>
  <si>
    <t>• B.E (Mechanical), Delhi College of Engineering 
• MBA, Management Development Institute, Gurgaon</t>
  </si>
  <si>
    <t>50023800306485</t>
  </si>
  <si>
    <t>02255382</t>
  </si>
  <si>
    <t>Vice President of Infrastructure &amp; Construction</t>
  </si>
  <si>
    <t>• MBA (Finance) • B.SC (Civil)</t>
  </si>
  <si>
    <t>51368302865335</t>
  </si>
  <si>
    <t>02144836</t>
  </si>
  <si>
    <t>Vice President of Power Development &amp; Corporate Affairs</t>
  </si>
  <si>
    <t xml:space="preserve">• B.Tech (Civil) </t>
  </si>
  <si>
    <t>53223403619725</t>
  </si>
  <si>
    <t>00019798</t>
  </si>
  <si>
    <t>• Chartered Accountant 
• ACWA, New Delhi</t>
  </si>
  <si>
    <t>53309800387785</t>
  </si>
  <si>
    <t>06393156</t>
  </si>
  <si>
    <t>Sr. Executive VP (Buildings, Minerals &amp; Metals)</t>
  </si>
  <si>
    <t>Appointed as a Director w.e.f January 29, 2016</t>
  </si>
  <si>
    <t>53248306578678</t>
  </si>
  <si>
    <t>00001744</t>
  </si>
  <si>
    <t>President of Heavy Engineering</t>
  </si>
  <si>
    <t>• B.E (Mechanical), University of Mumbai</t>
  </si>
  <si>
    <t>50011303256818</t>
  </si>
  <si>
    <t>00001514</t>
  </si>
  <si>
    <t>• B.E (Mechanical), Gujarat University</t>
  </si>
  <si>
    <t>50010305304782</t>
  </si>
  <si>
    <t>03554707</t>
  </si>
  <si>
    <t>Sr. Executive Vice President (Infrastructure)</t>
  </si>
  <si>
    <t>Appointed as a Director w.e.f October 1, 2015</t>
  </si>
  <si>
    <t>51337702200405</t>
  </si>
  <si>
    <t>00273101</t>
  </si>
  <si>
    <t xml:space="preserve">• B.E (IIT), Kanpur </t>
  </si>
  <si>
    <t>50010303053133</t>
  </si>
  <si>
    <t>01833346</t>
  </si>
  <si>
    <t>appointed 27 Oct 2015</t>
  </si>
  <si>
    <t>52637102721001</t>
  </si>
  <si>
    <t>00209461</t>
  </si>
  <si>
    <t>• B.A, University of Rajastan, Jaipur</t>
  </si>
  <si>
    <t>51368306676460</t>
  </si>
  <si>
    <t>01734642</t>
  </si>
  <si>
    <t>• B.E (Chemical), Institute of Chemical Technology, Mumbai 
•  MBA, Wharton School of Business, Philadelpia</t>
  </si>
  <si>
    <t>51368306503785</t>
  </si>
  <si>
    <t>00209430</t>
  </si>
  <si>
    <t>• B.E (Chemical), IIT, Kanpur 
• P.HD (IIT), Mumbai</t>
  </si>
  <si>
    <t>53303301316769</t>
  </si>
  <si>
    <t>00209378</t>
  </si>
  <si>
    <t>• M.SC, University of Rajasthan, Jaipur</t>
  </si>
  <si>
    <t>53248200737689</t>
  </si>
  <si>
    <t>03368001</t>
  </si>
  <si>
    <t>Director of Personnel</t>
  </si>
  <si>
    <t>• LLB, PatnaUniversity 
• PGDBM, Patna University</t>
  </si>
  <si>
    <t>Trading &amp; Distribution</t>
  </si>
  <si>
    <t>53217906533710</t>
  </si>
  <si>
    <t>06594855</t>
  </si>
  <si>
    <t>B.E. (Mechanical)</t>
  </si>
  <si>
    <t>53255503590871</t>
  </si>
  <si>
    <t>02653076</t>
  </si>
  <si>
    <t>532814DIN10048</t>
  </si>
  <si>
    <t>01077784</t>
  </si>
  <si>
    <t>50054703476812</t>
  </si>
  <si>
    <t>02988628</t>
  </si>
  <si>
    <t>• B.Tech (IIT), New Delhi 
• PGDBM (IIM), Kolkata</t>
  </si>
  <si>
    <t>50054700052928</t>
  </si>
  <si>
    <t>02200405</t>
  </si>
  <si>
    <t>50004803487810</t>
  </si>
  <si>
    <t>03325290</t>
  </si>
  <si>
    <t>• B.A (Hons), St Stephens College, New Delhi 
• MBA, University of Michigan 
• M.A (Economics), University of Madras</t>
  </si>
  <si>
    <t>51359903101511</t>
  </si>
  <si>
    <t>00018558</t>
  </si>
  <si>
    <t>50004803579729</t>
  </si>
  <si>
    <t>00020202</t>
  </si>
  <si>
    <t>Chaiman &amp; MD</t>
  </si>
  <si>
    <t>• B.A</t>
  </si>
  <si>
    <t>51301000256832</t>
  </si>
  <si>
    <t>00009894</t>
  </si>
  <si>
    <t>50040006911756</t>
  </si>
  <si>
    <t>00009409</t>
  </si>
  <si>
    <t>53096506862079</t>
  </si>
  <si>
    <t>06619060</t>
  </si>
  <si>
    <t>53255500659908</t>
  </si>
  <si>
    <t>07223154</t>
  </si>
  <si>
    <t>(CMD from 08.06.2015 to 08.06.2016)</t>
  </si>
  <si>
    <t>53213406713850</t>
  </si>
  <si>
    <t>06628803</t>
  </si>
  <si>
    <t>Director (HR&amp;EB/Tech)</t>
  </si>
  <si>
    <t>•  B. Com  (Hons), Univ of Delhi</t>
  </si>
  <si>
    <t>50004802107805</t>
  </si>
  <si>
    <t>00307328</t>
  </si>
  <si>
    <t>50031506790358</t>
  </si>
  <si>
    <t>00220759</t>
  </si>
  <si>
    <t>• Chartered Accountant 
• MBA, University of Mumbai</t>
  </si>
  <si>
    <t>50011306530613</t>
  </si>
  <si>
    <t>00004695</t>
  </si>
  <si>
    <t>• B.A (Hons), University of Cambridge 
• MBA, Harvard Business School, Boston</t>
  </si>
  <si>
    <t>51359902950920</t>
  </si>
  <si>
    <t>00254502</t>
  </si>
  <si>
    <t>Managing Director</t>
  </si>
  <si>
    <t>• B.E (Hons), Mechanical, IIT, Kanpur 
• M.E (Mechanical),  Cornell University, ITHACA 
• PH.D,  Cornell University, ITHACA</t>
  </si>
  <si>
    <t>53255502051043</t>
  </si>
  <si>
    <t>06994031</t>
  </si>
  <si>
    <t>• B.Tech degree in Mechanical Engineering, NIT, Wrangal
•  General Management Program at Wharton School of Business</t>
  </si>
  <si>
    <t>50011302918061</t>
  </si>
  <si>
    <t>00212875</t>
  </si>
  <si>
    <t>•  I.A.S</t>
  </si>
  <si>
    <t>53217906471984</t>
  </si>
  <si>
    <t>00243215</t>
  </si>
  <si>
    <t>• MBA, Bharathidasan Institute of Management, Tiruchirapalli</t>
  </si>
  <si>
    <t>50011306379761</t>
  </si>
  <si>
    <t>00043622</t>
  </si>
  <si>
    <t>• MCOM, University of Calicut, Kozhikode</t>
  </si>
  <si>
    <t>52359806477074</t>
  </si>
  <si>
    <t>00044512</t>
  </si>
  <si>
    <t>• M.SC, University of Calicut, Kozhikode</t>
  </si>
  <si>
    <t>53317103272814</t>
  </si>
  <si>
    <t>07355933</t>
  </si>
  <si>
    <t>From 01/02/2016 to 31/03/2016</t>
  </si>
  <si>
    <t>53217905228156</t>
  </si>
  <si>
    <t>03127566</t>
  </si>
  <si>
    <t>upto 31/01/2016</t>
  </si>
  <si>
    <t>53262700946231</t>
  </si>
  <si>
    <t>07025342</t>
  </si>
  <si>
    <t>Director (Refinery)</t>
  </si>
  <si>
    <t>50010602192183</t>
  </si>
  <si>
    <t>06851988</t>
  </si>
  <si>
    <t>53284002591342</t>
  </si>
  <si>
    <t>05251806</t>
  </si>
  <si>
    <t xml:space="preserve">•MBA- IIM, Banglore 
•B.E-IIT, Kharagpur </t>
  </si>
  <si>
    <t>53255503199828</t>
  </si>
  <si>
    <t>02577389</t>
  </si>
  <si>
    <t>• M.Sc. 
• Ph.D in Chemistry</t>
  </si>
  <si>
    <t>w.e.f. 21.03.2016</t>
  </si>
  <si>
    <t>00021023</t>
  </si>
  <si>
    <t>• MA</t>
  </si>
  <si>
    <t>53232100131852</t>
  </si>
  <si>
    <t>00020983</t>
  </si>
  <si>
    <t>Chairman &amp; MD &amp; CEO</t>
  </si>
  <si>
    <t xml:space="preserve">• B.Sc- Chemistry
•M. Sc Maths &amp; Statistics
• B.Sc- Chemistry
•Diploma in Financia Management 
• B.Sc- Chemistry
•B.Sc </t>
  </si>
  <si>
    <t>53578900060783</t>
  </si>
  <si>
    <t>06437336</t>
  </si>
  <si>
    <t>Director (Production)</t>
  </si>
  <si>
    <t xml:space="preserve">•B.E- Mechanical, Osaka University , Osaka </t>
  </si>
  <si>
    <t>53248306701854</t>
  </si>
  <si>
    <t>01948291</t>
  </si>
  <si>
    <t>• B.E (Mechanical), Meiji University, Japan</t>
  </si>
  <si>
    <t>52359803310218</t>
  </si>
  <si>
    <t>02262755</t>
  </si>
  <si>
    <t>• LLB, Osaka University</t>
  </si>
  <si>
    <t>53214906370282</t>
  </si>
  <si>
    <t>02917011</t>
  </si>
  <si>
    <t>Managing Executive Officer of Supply Chain</t>
  </si>
  <si>
    <t>• B.E (Mechanical), Sophia University, Tokyo</t>
  </si>
  <si>
    <t>53327801594255</t>
  </si>
  <si>
    <t>03597562</t>
  </si>
  <si>
    <t>• Chartered Accountant 
• B.A (Hons), Economics, St.Stephens College, New Delhi</t>
  </si>
  <si>
    <t>resigned from the position of Managing Director of the Company effective January 15, 2016</t>
  </si>
  <si>
    <t>Insurance</t>
  </si>
  <si>
    <t>50025103543080</t>
  </si>
  <si>
    <t>02394694</t>
  </si>
  <si>
    <t>• M.A (Political Science), St.Stephens College, New Delhi 
• PG (Hospitality), Oberoi School of Hotel Management, New delhi</t>
  </si>
  <si>
    <t>53317103420686</t>
  </si>
  <si>
    <t>00023788</t>
  </si>
  <si>
    <t>• BCOM (Hons), University of Calcutta</t>
  </si>
  <si>
    <t>00027568</t>
  </si>
  <si>
    <t>• BA (Hons) 
• Chartered Accountant</t>
  </si>
  <si>
    <t>53480901980542</t>
  </si>
  <si>
    <t>00023796</t>
  </si>
  <si>
    <t>• B.A (Hons), Hindu College, New Delhi</t>
  </si>
  <si>
    <t>52359800003904</t>
  </si>
  <si>
    <t>00023799</t>
  </si>
  <si>
    <t>• BCOM (Hons), St.Xaviers College, Kolkata</t>
  </si>
  <si>
    <t>53250002201963</t>
  </si>
  <si>
    <t>00014942</t>
  </si>
  <si>
    <t>00146954</t>
  </si>
  <si>
    <t>• MBA, Harvard Business School, Boston 
• M.Tech (Computer Science), IIT, Kharagpur</t>
  </si>
  <si>
    <t>53251406971361</t>
  </si>
  <si>
    <t>00145678</t>
  </si>
  <si>
    <t>• BA, Utkal University, Bhubaneshwar</t>
  </si>
  <si>
    <t>50031200147870</t>
  </si>
  <si>
    <t>00144557</t>
  </si>
  <si>
    <t xml:space="preserve">•ACA
•ACS
•Advanced Management Programme, Harvard Business School 
•B.Comm , Banglore University </t>
  </si>
  <si>
    <t>51167603518403</t>
  </si>
  <si>
    <t>00147772</t>
  </si>
  <si>
    <t>• PGDM, Xavier Labour Relations Institute, Jamshedpur</t>
  </si>
  <si>
    <t>53908301819331</t>
  </si>
  <si>
    <t>06619353</t>
  </si>
  <si>
    <t>• CA
• CWA
• MBA</t>
  </si>
  <si>
    <t>53228600001523</t>
  </si>
  <si>
    <t>00194931</t>
  </si>
  <si>
    <t>Chief Operating Officer</t>
  </si>
  <si>
    <t>• PGDBM
• B.Sc
• LLB</t>
  </si>
  <si>
    <t>53273300113886</t>
  </si>
  <si>
    <t>00024533</t>
  </si>
  <si>
    <t>50038700244329</t>
  </si>
  <si>
    <t>00024503</t>
  </si>
  <si>
    <t>53273300113905</t>
  </si>
  <si>
    <t>02511209</t>
  </si>
  <si>
    <t>Restricted Stock Units granted under RSU 2015 were not exercised during the financial year ended 31 March 2016. Accordingly, the Weighted Average Exercise Price and the Weighted Average Fair Value has not been provided.</t>
  </si>
  <si>
    <t>50004806600812</t>
  </si>
  <si>
    <t>01237602</t>
  </si>
  <si>
    <t xml:space="preserve">• B.Sc- Chemistry
•B.Comm
• B.Sc- Chemistry
•MBA
• B.Sc- Chemistry
•Certification in Capital Markets 
• B.Sc- Chemistry
•Diploma in Business Finance </t>
  </si>
  <si>
    <t>50011605236790</t>
  </si>
  <si>
    <t>00018281</t>
  </si>
  <si>
    <t>53252500062641</t>
  </si>
  <si>
    <t>00018235</t>
  </si>
  <si>
    <t>• B.Tech (Civil), Manipal University</t>
  </si>
  <si>
    <t>50054705102526</t>
  </si>
  <si>
    <t>00018201</t>
  </si>
  <si>
    <t>• B.Tech, Manipal University</t>
  </si>
  <si>
    <t>532505DIN10090</t>
  </si>
  <si>
    <t>00938073</t>
  </si>
  <si>
    <t xml:space="preserve">•MBA- Thunderbird Universty, Arizona 
•Advanced Diploma - Business Administration , Florida International University, Miami  </t>
  </si>
  <si>
    <t>53212102863328</t>
  </si>
  <si>
    <t>00016787</t>
  </si>
  <si>
    <t>53329502684869</t>
  </si>
  <si>
    <t>00019161</t>
  </si>
  <si>
    <t>• Undergraduate, Hyderabad</t>
  </si>
  <si>
    <t>53288502060457</t>
  </si>
  <si>
    <t>00020547</t>
  </si>
  <si>
    <t>• Masters in Commerce</t>
  </si>
  <si>
    <t>50004806861374</t>
  </si>
  <si>
    <t>00019100</t>
  </si>
  <si>
    <t>•  MBA</t>
  </si>
  <si>
    <t>50011600015732</t>
  </si>
  <si>
    <t>00017416</t>
  </si>
  <si>
    <t>• B.E. , Bangalore University</t>
  </si>
  <si>
    <t>50011600292670</t>
  </si>
  <si>
    <t>00018965</t>
  </si>
  <si>
    <t>• Graduate in Arts</t>
  </si>
  <si>
    <t>50031500038199</t>
  </si>
  <si>
    <t>01277269</t>
  </si>
  <si>
    <t>• B.Tech (Electrical), University of Roorkee</t>
  </si>
  <si>
    <t>51143100062638</t>
  </si>
  <si>
    <t>03010235</t>
  </si>
  <si>
    <t>Cost Accountant</t>
  </si>
  <si>
    <t>wef 26/5/2015</t>
  </si>
  <si>
    <t>53241801952165</t>
  </si>
  <si>
    <t>06852735</t>
  </si>
  <si>
    <t>B.Tech (Electrical Engineering)</t>
  </si>
  <si>
    <t>wef 6/1/2016</t>
  </si>
  <si>
    <t>53240105278208</t>
  </si>
  <si>
    <t>02223301</t>
  </si>
  <si>
    <t>50010806628803</t>
  </si>
  <si>
    <t>00149956</t>
  </si>
  <si>
    <t>Director of Personnel &amp; Finance</t>
  </si>
  <si>
    <t>• MBA, IGNU, New Delhi 
• B.E (Electrical), Maulana Azad National Institute of Technology, Bhopal</t>
  </si>
  <si>
    <t>upto 25/5/2015</t>
  </si>
  <si>
    <t>50031502910086</t>
  </si>
  <si>
    <t>00042516</t>
  </si>
  <si>
    <t>• B.Tech (IIT), New Delhi</t>
  </si>
  <si>
    <t>532121DIN10041</t>
  </si>
  <si>
    <t>00042534</t>
  </si>
  <si>
    <t>• BE</t>
  </si>
  <si>
    <t>532401DIN10100</t>
  </si>
  <si>
    <t>06393713</t>
  </si>
  <si>
    <t xml:space="preserve">•B.E- Metallurgy 
•B.Tech- Malaviya National Institute of Technology , Jaipur </t>
  </si>
  <si>
    <t>Up to 31 December 2015</t>
  </si>
  <si>
    <t>53272000220759</t>
  </si>
  <si>
    <t>03641126</t>
  </si>
  <si>
    <t>• BA (Hons), Economics, Ranchi University</t>
  </si>
  <si>
    <t>Up to 31 August 2015</t>
  </si>
  <si>
    <t>53269300003925</t>
  </si>
  <si>
    <t>02164448</t>
  </si>
  <si>
    <t xml:space="preserve">•Cost Accountant 
•B.Comm (Hons) , University of Delhi </t>
  </si>
  <si>
    <t>50041101460245</t>
  </si>
  <si>
    <t>07036432</t>
  </si>
  <si>
    <t>•B.E- Mining</t>
  </si>
  <si>
    <t>50008500032299</t>
  </si>
  <si>
    <t>01312449</t>
  </si>
  <si>
    <t xml:space="preserve">•Ph.D -Indian Agricultural Research Institute , New Delhi 
•M.S - Economic Policy &amp; Planning , Columbia University , New York City </t>
  </si>
  <si>
    <t>53244300048827</t>
  </si>
  <si>
    <t>02455894</t>
  </si>
  <si>
    <t>• B.Tech (Mining), ISM, Dhanbad</t>
  </si>
  <si>
    <t>50004200200297</t>
  </si>
  <si>
    <t>00659908</t>
  </si>
  <si>
    <t>• MBA, IIT, New Delhi • B.Tech, BIMT, Greater Noida</t>
  </si>
  <si>
    <t>50033800002598</t>
  </si>
  <si>
    <t>00307037</t>
  </si>
  <si>
    <t>Mechanical Engineer</t>
  </si>
  <si>
    <t>Appointed effective 4 February 2016</t>
  </si>
  <si>
    <t>53266200020648</t>
  </si>
  <si>
    <t>03014947</t>
  </si>
  <si>
    <t xml:space="preserve">•MBA- Finance 
•B.E- Mechanical </t>
  </si>
  <si>
    <t>52688100064913</t>
  </si>
  <si>
    <t>03590871</t>
  </si>
  <si>
    <t>• LLB, University of Delhi 
• BE (Mechanical), Ranchi</t>
  </si>
  <si>
    <t>53357300242549</t>
  </si>
  <si>
    <t>03142319</t>
  </si>
  <si>
    <t>• BE, Instrumentation</t>
  </si>
  <si>
    <t>50041000006293</t>
  </si>
  <si>
    <t>02051043</t>
  </si>
  <si>
    <t>Director of Commercial</t>
  </si>
  <si>
    <t>• MBA, Marketing University of Delhi 
• B.Tech (Engineering ), Delhi College of Engineering</t>
  </si>
  <si>
    <t>Up to 20 August 2015</t>
  </si>
  <si>
    <t>53246600969094</t>
  </si>
  <si>
    <t>03199828</t>
  </si>
  <si>
    <t>• BE (Electrical), BITS, Pilani</t>
  </si>
  <si>
    <t>50030200021276</t>
  </si>
  <si>
    <t>03318539</t>
  </si>
  <si>
    <t>Director of Finance &amp; CFO</t>
  </si>
  <si>
    <t>• Chartered Accountant 
•  MBA, New Port University, USA</t>
  </si>
  <si>
    <t>53280902617781</t>
  </si>
  <si>
    <t>02775637</t>
  </si>
  <si>
    <t>Vice Chairman &amp; MD/CEO</t>
  </si>
  <si>
    <t>53213402836590</t>
  </si>
  <si>
    <t>00252187</t>
  </si>
  <si>
    <t>53134400659703</t>
  </si>
  <si>
    <t>02144586</t>
  </si>
  <si>
    <t>50004906942720</t>
  </si>
  <si>
    <t>02742637</t>
  </si>
  <si>
    <t>President of Technical R&amp;D</t>
  </si>
  <si>
    <t>• PH.D, IIS, Bangalore</t>
  </si>
  <si>
    <t>50017300050740</t>
  </si>
  <si>
    <t>00183872</t>
  </si>
  <si>
    <t>• BA, Quantitative Economics, USA</t>
  </si>
  <si>
    <t>53214906640892</t>
  </si>
  <si>
    <t>00183315</t>
  </si>
  <si>
    <t>• Mpharma</t>
  </si>
  <si>
    <t>50004203284721</t>
  </si>
  <si>
    <t>07011140</t>
  </si>
  <si>
    <t>Executive Vice President (Corp. Engg. Services)</t>
  </si>
  <si>
    <t xml:space="preserve">•B.Tech- Mechanical Engineering , Andhra University Visakhapatnam </t>
  </si>
  <si>
    <t>53262700013629</t>
  </si>
  <si>
    <t>07088404</t>
  </si>
  <si>
    <t>President (Tech. Affairs)</t>
  </si>
  <si>
    <t>•M.Sc -Applied Chemistry(Organic Chemistry),
•Ph.D Chemistry , JNTU, Hyderabad
•Training in Applications in High Performance Liquid Chromatography at Singapore</t>
  </si>
  <si>
    <t>53255503142319</t>
  </si>
  <si>
    <t>06965313</t>
  </si>
  <si>
    <t>•B.E(Hons)- Electrical , Anna University , Chennai
•B.Tech- Chemical</t>
  </si>
  <si>
    <t>50054705262654</t>
  </si>
  <si>
    <t>01710900</t>
  </si>
  <si>
    <t>50054703586382</t>
  </si>
  <si>
    <t>05181575</t>
  </si>
  <si>
    <t>• BSC (Hons), NIT, Rourkela</t>
  </si>
  <si>
    <t>50031205287459</t>
  </si>
  <si>
    <t>06845389</t>
  </si>
  <si>
    <t>• B.E (Electrical), University of Roorkee</t>
  </si>
  <si>
    <t>532388DIN10052</t>
  </si>
  <si>
    <t>02845138</t>
  </si>
  <si>
    <t xml:space="preserve">• Graduated (Mechanical Engineering),  National Institute of Technology, Rourkela 
•  MBA, University of Hull,  United Kingdom. </t>
  </si>
  <si>
    <t>53213400979731</t>
  </si>
  <si>
    <t>02594088</t>
  </si>
  <si>
    <t>• PG (Labour &amp; Social Welfare, Berhampur University, Odisha</t>
  </si>
  <si>
    <t>51738500397701</t>
  </si>
  <si>
    <t>03618709</t>
  </si>
  <si>
    <t xml:space="preserve">• Cost Accountant   </t>
  </si>
  <si>
    <t>53241800460061</t>
  </si>
  <si>
    <t>05177010</t>
  </si>
  <si>
    <t>• BE (Civil), Thapar Institute of Engineering &amp; Technology</t>
  </si>
  <si>
    <t>50010806619060</t>
  </si>
  <si>
    <t>07151492</t>
  </si>
  <si>
    <t>53354001153074</t>
  </si>
  <si>
    <t>00515672</t>
  </si>
  <si>
    <t>• BSC (Engineering), Delhi College of Engineering</t>
  </si>
  <si>
    <t>50524205205364</t>
  </si>
  <si>
    <t>02780969</t>
  </si>
  <si>
    <t>53327803042453</t>
  </si>
  <si>
    <t>00006887</t>
  </si>
  <si>
    <t>• MBA, University of Suffolk, Boston</t>
  </si>
  <si>
    <t>00006670</t>
  </si>
  <si>
    <t>Director of Business Development</t>
  </si>
  <si>
    <t>00006852</t>
  </si>
  <si>
    <t>• BSC, Andhra University 
• Chartered Accountant</t>
  </si>
  <si>
    <t>00006903</t>
  </si>
  <si>
    <t>• MBA, University of Wisconsin</t>
  </si>
  <si>
    <t>00009872</t>
  </si>
  <si>
    <t>02202839</t>
  </si>
  <si>
    <t>00046776</t>
  </si>
  <si>
    <t>00134162</t>
  </si>
  <si>
    <t>00510313</t>
  </si>
  <si>
    <t>02384688</t>
  </si>
  <si>
    <t>00093040</t>
  </si>
  <si>
    <t>Vice President of Stationery Division</t>
  </si>
  <si>
    <t>Diversified Consumer Services</t>
  </si>
  <si>
    <t>00094108</t>
  </si>
  <si>
    <t>00093008</t>
  </si>
  <si>
    <t>00846625</t>
  </si>
  <si>
    <t>02096613</t>
  </si>
  <si>
    <t>00092952</t>
  </si>
  <si>
    <t>06702574</t>
  </si>
  <si>
    <t>•  Agricultural engineer diploma ( Agronomist ) , Agronomy</t>
  </si>
  <si>
    <t>2 Relinquished his office with effect from 25th July, 2015.</t>
  </si>
  <si>
    <t>50031206447938</t>
  </si>
  <si>
    <t>07246738</t>
  </si>
  <si>
    <t>Appointed as Managing Director with effect from 1st August, 2015.</t>
  </si>
  <si>
    <t>53409100157082</t>
  </si>
  <si>
    <t>00039580</t>
  </si>
  <si>
    <t>CFO &amp; Director of Finance</t>
  </si>
  <si>
    <t>53253200008529</t>
  </si>
  <si>
    <t>06546858</t>
  </si>
  <si>
    <t>• B.E, University of Northumbria 
• M.E, University of Reading</t>
  </si>
  <si>
    <t>53288506439053</t>
  </si>
  <si>
    <t>03357603</t>
  </si>
  <si>
    <t>• BA (Hons), Ravenshaw University, Cuttack</t>
  </si>
  <si>
    <t>53277200061194</t>
  </si>
  <si>
    <t>07255163</t>
  </si>
  <si>
    <t>From 1 September 2015</t>
  </si>
  <si>
    <t>50064501833402</t>
  </si>
  <si>
    <t>02865335</t>
  </si>
  <si>
    <t>• Chartered Accountant 
• MBA (Finance), Maharishi Dayanand University, Rohtak</t>
  </si>
  <si>
    <t>50038000044890</t>
  </si>
  <si>
    <t>07347130</t>
  </si>
  <si>
    <t>Mechanical Engineer and Mining Engineer</t>
  </si>
  <si>
    <t>From 1 January 2016</t>
  </si>
  <si>
    <t>50038000040282</t>
  </si>
  <si>
    <t>06988287</t>
  </si>
  <si>
    <t>DIRECTOR (MINES)</t>
  </si>
  <si>
    <t>•Bachelor Degree , Indian School of Mines, Dhanbad
•Certificate- Mine Managers of Competency , Indian School of Mines , Dhanbad</t>
  </si>
  <si>
    <t>51735400011892</t>
  </si>
  <si>
    <t>00042527</t>
  </si>
  <si>
    <t>00042531</t>
  </si>
  <si>
    <t>00037724</t>
  </si>
  <si>
    <t>• Chartered Accountant
• Bachelor in Commerce</t>
  </si>
  <si>
    <t>53357300245523</t>
  </si>
  <si>
    <t>00035747</t>
  </si>
  <si>
    <t>Intermediate - Commerce, University of Mumbai</t>
  </si>
  <si>
    <t>50048301204665</t>
  </si>
  <si>
    <t>00037550</t>
  </si>
  <si>
    <t>53228600206670</t>
  </si>
  <si>
    <t>00037597</t>
  </si>
  <si>
    <t>Plastics Engineer, University of Massachusetts</t>
  </si>
  <si>
    <t>50048802616924</t>
  </si>
  <si>
    <t>00388980</t>
  </si>
  <si>
    <t>53293800082596</t>
  </si>
  <si>
    <t>00388877</t>
  </si>
  <si>
    <t>Resigned as Executive Vice Chairman on 25 September 2015 and currently serves as Non Executive Director</t>
  </si>
  <si>
    <t>53281900147772</t>
  </si>
  <si>
    <t>06827519</t>
  </si>
  <si>
    <t>50049300089380</t>
  </si>
  <si>
    <t>00103845</t>
  </si>
  <si>
    <t>• ME (IIT), Kanpur 
• MBA, JBIMS, Mumbai</t>
  </si>
  <si>
    <t>52220500196415</t>
  </si>
  <si>
    <t>00022633</t>
  </si>
  <si>
    <t>• B. Tech., IIT Delhi
• MBA., IIM Bangalore</t>
  </si>
  <si>
    <t>53234505325926</t>
  </si>
  <si>
    <t>00226905</t>
  </si>
  <si>
    <t>• M.S.- Industrial Engineering
• P.G.- Training &amp; Development
• B. E. Mechanical</t>
  </si>
  <si>
    <t>52420000079184</t>
  </si>
  <si>
    <t>00011701</t>
  </si>
  <si>
    <t>• MBA, Harvard Business School, Boston</t>
  </si>
  <si>
    <t>53351900001698</t>
  </si>
  <si>
    <t>03533268</t>
  </si>
  <si>
    <t>Director- Finance &amp; CFO</t>
  </si>
  <si>
    <t>•ACA
•ACWA
•B.Comm</t>
  </si>
  <si>
    <t>50008700785195</t>
  </si>
  <si>
    <t>06447938</t>
  </si>
  <si>
    <t>Director of Technology &amp; Field Services</t>
  </si>
  <si>
    <t>• B Tech (Petroleum Engineering), Indian School of Mines,  Dhanbad   
•  MBA (IIM)
• MBA specialization, Financial Management, IGNOU</t>
  </si>
  <si>
    <t>From 20 July 2015</t>
  </si>
  <si>
    <t>50025700209378</t>
  </si>
  <si>
    <t>07168305</t>
  </si>
  <si>
    <t>P. G. Diploma Management, IIM Bengaluru</t>
  </si>
  <si>
    <t>From 23 September 2015</t>
  </si>
  <si>
    <t>50004000040804</t>
  </si>
  <si>
    <t>05287459</t>
  </si>
  <si>
    <t>• ACS  
•  A.C.W.A
• FCA
.M.Com</t>
  </si>
  <si>
    <t>Up to 30 April 2015</t>
  </si>
  <si>
    <t>53217400244711</t>
  </si>
  <si>
    <t>06802877</t>
  </si>
  <si>
    <t>Director (Offshore)</t>
  </si>
  <si>
    <t>• BE (Chemical), Jadavpur University, Kolkata</t>
  </si>
  <si>
    <t>53263800029419</t>
  </si>
  <si>
    <t>06909494</t>
  </si>
  <si>
    <t>Director (Onshore)</t>
  </si>
  <si>
    <t>53253200008480</t>
  </si>
  <si>
    <t>07048874</t>
  </si>
  <si>
    <t>Director (Exploration)</t>
  </si>
  <si>
    <t xml:space="preserve">•Post Graduate- Kanpur University </t>
  </si>
  <si>
    <t>50085001875340</t>
  </si>
  <si>
    <t>07208090</t>
  </si>
  <si>
    <t>B. Tech (Mechnical)</t>
  </si>
  <si>
    <t>From 1 August 2015</t>
  </si>
  <si>
    <t>53000500116726</t>
  </si>
  <si>
    <t>00147870</t>
  </si>
  <si>
    <t>• MCOM, University of Delhi 
• Cost &amp; Works accountant</t>
  </si>
  <si>
    <t>53253100084845</t>
  </si>
  <si>
    <t>06926783</t>
  </si>
  <si>
    <t xml:space="preserve">•Masters- Public Administration, University of Lucknow </t>
  </si>
  <si>
    <t>50079006702574</t>
  </si>
  <si>
    <t>07109038</t>
  </si>
  <si>
    <t>B. E. Chemical, IIT Rookee</t>
  </si>
  <si>
    <t>From 8 May 2015</t>
  </si>
  <si>
    <t>53221500033882</t>
  </si>
  <si>
    <t>06941346</t>
  </si>
  <si>
    <t>Director (E&amp;D)</t>
  </si>
  <si>
    <t xml:space="preserve">•M.Sc - Geology 
•International Diploma in Petroleum Exploration and Reservoir Evaluation , Norway </t>
  </si>
  <si>
    <t>50030200286092</t>
  </si>
  <si>
    <t>07194463</t>
  </si>
  <si>
    <t>• P. G. Geophysics
• P. G. D. M. Human Resource &amp; International Business</t>
  </si>
  <si>
    <t>50233001300682</t>
  </si>
  <si>
    <t>06700534</t>
  </si>
  <si>
    <t>• MCOM, Delhi School of Economics</t>
  </si>
  <si>
    <t>52220500714569</t>
  </si>
  <si>
    <t>03495179</t>
  </si>
  <si>
    <t>• M.Sc in Petrol Exploration, IIT, Kharagpur  
• Diploma- Management, IGNOU</t>
  </si>
  <si>
    <t>Up to 31 May 2015</t>
  </si>
  <si>
    <t>50023300228455</t>
  </si>
  <si>
    <t>00075886</t>
  </si>
  <si>
    <t>• B.Tech (Civil)</t>
  </si>
  <si>
    <t>50029003325290</t>
  </si>
  <si>
    <t>00003735</t>
  </si>
  <si>
    <t>• PG Diploma (Civil), Govt Polytechnic College, Jhajjar</t>
  </si>
  <si>
    <t>50069602762983</t>
  </si>
  <si>
    <t>00003743</t>
  </si>
  <si>
    <t>• BSC, Maharishi Dayanand University, Rohtak 
• MA (Mathematics), RSA, Mathura</t>
  </si>
  <si>
    <t>50018001843099</t>
  </si>
  <si>
    <t>06890830</t>
  </si>
  <si>
    <t>Bachelors in Business Administration</t>
  </si>
  <si>
    <t>50079006546858</t>
  </si>
  <si>
    <t>01585050</t>
  </si>
  <si>
    <t>• M. S. Electrical Engineering, Mcgill University, Canada 
• M. Sc. Physics, IIT New Delhi</t>
  </si>
  <si>
    <t>53221502150691</t>
  </si>
  <si>
    <t>01580173</t>
  </si>
  <si>
    <t>• BE (Mechanical), Manipal Institute of Technology, Karnataka</t>
  </si>
  <si>
    <t>Health Care Technology</t>
  </si>
  <si>
    <t>52434800005340</t>
  </si>
  <si>
    <t>00969094</t>
  </si>
  <si>
    <t>• Masters (Computer Science), University of Mumbai • PGDBM (IIM), Ahmedabad</t>
  </si>
  <si>
    <t>Face Value</t>
  </si>
  <si>
    <t>50083006450693</t>
  </si>
  <si>
    <t>02362633</t>
  </si>
  <si>
    <t>• Chartered Accountant  
• MBA, University of Delhi</t>
  </si>
  <si>
    <t>50553702151793</t>
  </si>
  <si>
    <t>02060457</t>
  </si>
  <si>
    <t>• B.Com
• Junior Associate of Indian Institute of Bankers</t>
  </si>
  <si>
    <t>53217400057333</t>
  </si>
  <si>
    <t>DIN10127</t>
  </si>
  <si>
    <t>• B. Sc. Agreiculture
• CAIIB</t>
  </si>
  <si>
    <t>From 22 January  2016</t>
  </si>
  <si>
    <t>01980542</t>
  </si>
  <si>
    <t>• Chartered Accountant 
• M.A, Rajasthan University, Jaipur</t>
  </si>
  <si>
    <t>50004303438046</t>
  </si>
  <si>
    <t>00032083</t>
  </si>
  <si>
    <t>• BCOM, University of Delhi</t>
  </si>
  <si>
    <t>53230905219344</t>
  </si>
  <si>
    <t>00006651</t>
  </si>
  <si>
    <t>• Graduate Engineer (Engineering Management), London</t>
  </si>
  <si>
    <t>53332600008654</t>
  </si>
  <si>
    <t>06429468</t>
  </si>
  <si>
    <t>50694300034851</t>
  </si>
  <si>
    <t>00006629</t>
  </si>
  <si>
    <t>• Graduate, St.Xaviers, Mumbai</t>
  </si>
  <si>
    <t>53277800075079</t>
  </si>
  <si>
    <t>00136657</t>
  </si>
  <si>
    <t>• Master’s degrees in Commerce and Business Administration, from the Faculty of Management Studies, University of Delhi
•  C.A.I.I.B</t>
  </si>
  <si>
    <t>Retired effective 15 May 2015</t>
  </si>
  <si>
    <t>53231200118333</t>
  </si>
  <si>
    <t>00818489</t>
  </si>
  <si>
    <t>•  FCA
• CS
• CWA</t>
  </si>
  <si>
    <t>50033100180955</t>
  </si>
  <si>
    <t>00044987</t>
  </si>
  <si>
    <t>• Phd.- Financial Management
•  B.E.-Civil</t>
  </si>
  <si>
    <t>51124301138759</t>
  </si>
  <si>
    <t>06836268</t>
  </si>
  <si>
    <t>Director(Marketing &amp; Business Development)</t>
  </si>
  <si>
    <t xml:space="preserve">•Ph.D (Business Administration) , Aligarh Muslim University 
•Accorded Visiting Scholar status by University of Texas for Post doc research
•Graduated-Electrical Engineering from NIT , Durgapur 
•Post Graduation - NTNU  under NORAD fellowship </t>
  </si>
  <si>
    <t>53365500102999</t>
  </si>
  <si>
    <t>01061535</t>
  </si>
  <si>
    <t>• MSC, University of Delhi</t>
  </si>
  <si>
    <t>50053006485529</t>
  </si>
  <si>
    <t>06518591</t>
  </si>
  <si>
    <t>• MBA
• B. Sc. Engineering</t>
  </si>
  <si>
    <t>Appointed effective 2 April 2015</t>
  </si>
  <si>
    <t>53286801440785</t>
  </si>
  <si>
    <t>01853255</t>
  </si>
  <si>
    <t>• ICWA
• B. Sc.</t>
  </si>
  <si>
    <t>Appointed effective 16 June 2015</t>
  </si>
  <si>
    <t>52357400005806</t>
  </si>
  <si>
    <t>00208173</t>
  </si>
  <si>
    <t>• B.A (Finance &amp; Accounting), University of Salford, Manchester 
• MBA, Imperial College of Science, Technology &amp; Medicine, London</t>
  </si>
  <si>
    <t>50030300060017</t>
  </si>
  <si>
    <t>00531142</t>
  </si>
  <si>
    <t>52471500005588</t>
  </si>
  <si>
    <t>00871383</t>
  </si>
  <si>
    <t>Chief Strategy Officer</t>
  </si>
  <si>
    <t xml:space="preserve">•BBA- Babson College, Wellesley </t>
  </si>
  <si>
    <t>50669000001285</t>
  </si>
  <si>
    <t>00109720</t>
  </si>
  <si>
    <t>• M.Tech, Delasalle University, Manila</t>
  </si>
  <si>
    <t>53578903341114</t>
  </si>
  <si>
    <t>06375352</t>
  </si>
  <si>
    <t xml:space="preserve">Director of Finance </t>
  </si>
  <si>
    <t>• MBA, University of Texas, Austin 
• MCOM, University of Calicut, Kozhikode</t>
  </si>
  <si>
    <t>53357300245099</t>
  </si>
  <si>
    <t>00005721</t>
  </si>
  <si>
    <t>• B.Tech (Computer Science), IIT, Kharagpur  
• MBA, Computer Science, Indianna University, Bloomington</t>
  </si>
  <si>
    <t>50042503096416</t>
  </si>
  <si>
    <t>06864030</t>
  </si>
  <si>
    <t xml:space="preserve">•B.E (Hons) Electronics &amp; telecommunications, Banaras Hindu University , Varanasi 
</t>
  </si>
  <si>
    <t>53286800003231</t>
  </si>
  <si>
    <t>06435374</t>
  </si>
  <si>
    <t>• B.Sc. (Engineering),  Civil</t>
  </si>
  <si>
    <t>50027102394694</t>
  </si>
  <si>
    <t>03006541</t>
  </si>
  <si>
    <t>• B.TECH (Civil), IIT, Kanpur</t>
  </si>
  <si>
    <t>Appointed effective 14 September 2015</t>
  </si>
  <si>
    <t>53297700014529</t>
  </si>
  <si>
    <t>00793181</t>
  </si>
  <si>
    <t xml:space="preserve">• M.Tech (IIT), Delhi 
• PHD, Germany </t>
  </si>
  <si>
    <t>Up to 15 July 2015</t>
  </si>
  <si>
    <t>53326901299110</t>
  </si>
  <si>
    <t>00784953</t>
  </si>
  <si>
    <t>50018501722795</t>
  </si>
  <si>
    <t>05312126</t>
  </si>
  <si>
    <t>• B.SC 
• MBA, Stern School of Business, NYU</t>
  </si>
  <si>
    <t>Up to 16 October 2015</t>
  </si>
  <si>
    <t>50003200017612</t>
  </si>
  <si>
    <t>07076164</t>
  </si>
  <si>
    <t>•Ph.D- Industrial Sociology
•M.S - Sociology &amp; Social Warfare</t>
  </si>
  <si>
    <t>Up to 4 September 2015</t>
  </si>
  <si>
    <t>50694300035051</t>
  </si>
  <si>
    <t>02826679</t>
  </si>
  <si>
    <t>Director (Technical) Operations</t>
  </si>
  <si>
    <t>• B.E (Chemical), IIT, Mumbai  
• ME (Chemical), University of Kentucky, Lexington, USA</t>
  </si>
  <si>
    <t>50037801776688</t>
  </si>
  <si>
    <t>05162648</t>
  </si>
  <si>
    <t>Business Unit Head</t>
  </si>
  <si>
    <t>MD effective 18 March 2016</t>
  </si>
  <si>
    <t>52449400012691</t>
  </si>
  <si>
    <t>00086762</t>
  </si>
  <si>
    <t>• Graduate, Cambridge</t>
  </si>
  <si>
    <t>50001000008886</t>
  </si>
  <si>
    <t>00087396</t>
  </si>
  <si>
    <t>• Graduate (Chemical Engineering), University of Pennsylvania 
• MBA, Wharton School of Finance</t>
  </si>
  <si>
    <t>50038000042983</t>
  </si>
  <si>
    <t>07183784</t>
  </si>
  <si>
    <t>Effective 19 May 2015</t>
  </si>
  <si>
    <t>53326100243191</t>
  </si>
  <si>
    <t>02173566</t>
  </si>
  <si>
    <t>MBA, IIM Ahmedabad</t>
  </si>
  <si>
    <t>Effective 10 April 2015</t>
  </si>
  <si>
    <t>50051000001514</t>
  </si>
  <si>
    <t>00035317</t>
  </si>
  <si>
    <t>53268900531142</t>
  </si>
  <si>
    <t>00111366</t>
  </si>
  <si>
    <t>• BE (Chemical)</t>
  </si>
  <si>
    <t>50694300034992</t>
  </si>
  <si>
    <t>00180955</t>
  </si>
  <si>
    <t>• BE (Chemical) 
• ME (Chemical), University of Wisconsin</t>
  </si>
  <si>
    <t>53121300044512</t>
  </si>
  <si>
    <t>00045662</t>
  </si>
  <si>
    <t>Director (Factories Operations)</t>
  </si>
  <si>
    <t xml:space="preserve">•B.Tech - Chemical, IIT Mumbai </t>
  </si>
  <si>
    <t>upto 19 May 2015</t>
  </si>
  <si>
    <t>50235500160484</t>
  </si>
  <si>
    <t>00067125</t>
  </si>
  <si>
    <t>• MBBS, University of Mumbai 
• Diploma, Industrial Medicine 
• MBA, Harvard University, Cambridge</t>
  </si>
  <si>
    <t>50038000041156</t>
  </si>
  <si>
    <t>00286092</t>
  </si>
  <si>
    <t>• MBA, Stanford Graduate School of Business 
• BA (Hons), University of Oxford</t>
  </si>
  <si>
    <t>53327100112324</t>
  </si>
  <si>
    <t>00028116</t>
  </si>
  <si>
    <t xml:space="preserve">• B.SC (Hons)  </t>
  </si>
  <si>
    <t>50053006449396</t>
  </si>
  <si>
    <t>00021276</t>
  </si>
  <si>
    <t>• Chartered Accountant 
• CAIIB, IIB</t>
  </si>
  <si>
    <t>Fair value not available, Exercise price Rs 550</t>
  </si>
  <si>
    <t>53329301139147</t>
  </si>
  <si>
    <t>00086768</t>
  </si>
  <si>
    <t>• LLB
• B. Sc.</t>
  </si>
  <si>
    <t>50000200965992</t>
  </si>
  <si>
    <t>00086653</t>
  </si>
  <si>
    <t>B. A,</t>
  </si>
  <si>
    <t>53289200024503</t>
  </si>
  <si>
    <t>00086841</t>
  </si>
  <si>
    <t>50068005312126</t>
  </si>
  <si>
    <t>00086811</t>
  </si>
  <si>
    <t>B. E. (Civil)</t>
  </si>
  <si>
    <t>50380600008557</t>
  </si>
  <si>
    <t>01224525</t>
  </si>
  <si>
    <t>• M. E. 
• B. E. (Civil)</t>
  </si>
  <si>
    <t>50607600066320</t>
  </si>
  <si>
    <t>07425519</t>
  </si>
  <si>
    <t>• MBA
• B.E. Electrical</t>
  </si>
  <si>
    <t>Appointed effective 4 March 2016</t>
  </si>
  <si>
    <t>53249700238222</t>
  </si>
  <si>
    <t>02851976</t>
  </si>
  <si>
    <t>• MBA-IIM, Kolkata
• BE- Electronics</t>
  </si>
  <si>
    <t>50029500006882</t>
  </si>
  <si>
    <t>01987101</t>
  </si>
  <si>
    <t>•B.E- Electrical (hons) , MNREC Allahabad</t>
  </si>
  <si>
    <t>50000800143610</t>
  </si>
  <si>
    <t>00701892</t>
  </si>
  <si>
    <t>53288000003735</t>
  </si>
  <si>
    <t>00239813</t>
  </si>
  <si>
    <t>• B.Tech (Electrical), Kanpur University</t>
  </si>
  <si>
    <t>53327400209060</t>
  </si>
  <si>
    <t>00038452</t>
  </si>
  <si>
    <t>B. E. Electrical &amp; Electronics Engineering</t>
  </si>
  <si>
    <t>Effective 16 November 2015</t>
  </si>
  <si>
    <t>53275500018243</t>
  </si>
  <si>
    <t>05240974</t>
  </si>
  <si>
    <t>• Mechanical Engineer (NIT), Allahabad 
• Post Graduate Diploma (HR), AIMA, New Delhi</t>
  </si>
  <si>
    <t>53327400209022</t>
  </si>
  <si>
    <t>01937329</t>
  </si>
  <si>
    <t>50016300029407</t>
  </si>
  <si>
    <t>02319702</t>
  </si>
  <si>
    <t>• Graduate Engineer (Sambalpur University), Odisha</t>
  </si>
  <si>
    <t>53289200024533</t>
  </si>
  <si>
    <t>02658070</t>
  </si>
  <si>
    <t>• BE, REC, Rourkela 
• M.Tech (IIT), Kharagpur</t>
  </si>
  <si>
    <t>Super annauted on 30 September 2015</t>
  </si>
  <si>
    <t>53217400066009</t>
  </si>
  <si>
    <t>00015615</t>
  </si>
  <si>
    <t>• Electrical Engineer (NIT),  Jamshedpur</t>
  </si>
  <si>
    <t>53225402851976</t>
  </si>
  <si>
    <t>00196415</t>
  </si>
  <si>
    <t>• Engineering (IIT), Bombay 
• MBA, Harvard Business School</t>
  </si>
  <si>
    <t>53327100112240</t>
  </si>
  <si>
    <t>00714569</t>
  </si>
  <si>
    <t>• MBA, University of Mumbai 
• M.SC, University of Mumbai</t>
  </si>
  <si>
    <t>Incomplete data</t>
  </si>
  <si>
    <t>53317700051769</t>
  </si>
  <si>
    <t>00189329</t>
  </si>
  <si>
    <t>50030200067125</t>
  </si>
  <si>
    <t>00209060</t>
  </si>
  <si>
    <t>52471500005561</t>
  </si>
  <si>
    <t>00209022</t>
  </si>
  <si>
    <t>52340500009071</t>
  </si>
  <si>
    <t>01216604</t>
  </si>
  <si>
    <t>Corporate Communications</t>
  </si>
  <si>
    <t>•BBA- Management , African Intercontinental University , London</t>
  </si>
  <si>
    <t>53310700030623</t>
  </si>
  <si>
    <t>06648469</t>
  </si>
  <si>
    <t>• Post Graduate Diploma in Marketing Management, IGNOU
• B.A. (Hons)</t>
  </si>
  <si>
    <t>Appointed effective 3 March 2016</t>
  </si>
  <si>
    <t>50000300296538</t>
  </si>
  <si>
    <t>00515412</t>
  </si>
  <si>
    <t>• B.Tech (Electrical), IIT, New Delhi 
• MBA (IIM), Hyderabad</t>
  </si>
  <si>
    <t>50087700058859</t>
  </si>
  <si>
    <t>00035637</t>
  </si>
  <si>
    <t>• M.Tech (IIT), New Delhi</t>
  </si>
  <si>
    <t>Resigned on 2 March 2016</t>
  </si>
  <si>
    <t>52320400210557</t>
  </si>
  <si>
    <t>02986266</t>
  </si>
  <si>
    <t>• MBA (Marketing), University of Delhi
• B.A. Economics</t>
  </si>
  <si>
    <t>Appointed effective 17 August 2015</t>
  </si>
  <si>
    <t>50000300037518</t>
  </si>
  <si>
    <t>02975912</t>
  </si>
  <si>
    <t>Director of RMC Readymix</t>
  </si>
  <si>
    <t xml:space="preserve">• Chartered Accountant 
• Company Secretary </t>
  </si>
  <si>
    <t>52228701651357</t>
  </si>
  <si>
    <t>50029000021256</t>
  </si>
  <si>
    <t>00308931</t>
  </si>
  <si>
    <t>• BE (Mechanical), National Institute of Technology, Nagpur</t>
  </si>
  <si>
    <t>Resigned 31 March 2016</t>
  </si>
  <si>
    <t>50001000008064</t>
  </si>
  <si>
    <t>00005612</t>
  </si>
  <si>
    <t xml:space="preserve">• BCOM (Hons), Shri Ram College of Commerce, New Delhi   </t>
  </si>
  <si>
    <t>53237400057364</t>
  </si>
  <si>
    <t>00005413</t>
  </si>
  <si>
    <t>• B.Tech (IIT), Delhi  
• MBA, FMS, Delhi</t>
  </si>
  <si>
    <t>Resigned 11 May 2015</t>
  </si>
  <si>
    <t>50022800046144</t>
  </si>
  <si>
    <t>02784580</t>
  </si>
  <si>
    <t>Managing Director &amp; CEO</t>
  </si>
  <si>
    <t>• Masters degree (Statistics), University of Madras    
• Masters degree (Ancient Indian Culture), University of Mumbai</t>
  </si>
  <si>
    <t>Appointed 14 August 2015</t>
  </si>
  <si>
    <t>53292700281165</t>
  </si>
  <si>
    <t>02027696</t>
  </si>
  <si>
    <t>53250002262755</t>
  </si>
  <si>
    <t>03297417</t>
  </si>
  <si>
    <t>• PhD (Economics), University of Sofia</t>
  </si>
  <si>
    <t>53266200020623</t>
  </si>
  <si>
    <t>06764026</t>
  </si>
  <si>
    <t>• B.SC 
• Chartered Accountant</t>
  </si>
  <si>
    <t>Super annuated 31 March 2016</t>
  </si>
  <si>
    <t>53253200008125</t>
  </si>
  <si>
    <t>00772865</t>
  </si>
  <si>
    <t>• BE (Industrial Production) 
• MBA, Harvard University, Cambridge</t>
  </si>
  <si>
    <t>Beverages</t>
  </si>
  <si>
    <t>50628506485949</t>
  </si>
  <si>
    <t>00178560</t>
  </si>
  <si>
    <t>• B.SC, DAV College, Muzaffarnagar</t>
  </si>
  <si>
    <t>50087802089850</t>
  </si>
  <si>
    <t>00238222</t>
  </si>
  <si>
    <t>53281900145678</t>
  </si>
  <si>
    <t>00017633</t>
  </si>
  <si>
    <t>• BSC (Engineering), Purdue University</t>
  </si>
  <si>
    <t>50016400026028</t>
  </si>
  <si>
    <t>00336417</t>
  </si>
  <si>
    <t>53249700772865</t>
  </si>
  <si>
    <t>00336457</t>
  </si>
  <si>
    <t>• BSC</t>
  </si>
  <si>
    <t>53324802590972</t>
  </si>
  <si>
    <t>01385240</t>
  </si>
  <si>
    <t>• Chartered Accountant 
• LLB, University of Calcutta 
• Company Secretary</t>
  </si>
  <si>
    <t>52688101283910</t>
  </si>
  <si>
    <t>00331357</t>
  </si>
  <si>
    <t>• B.SC, University of Madras</t>
  </si>
  <si>
    <t>50142500036049</t>
  </si>
  <si>
    <t>00331406</t>
  </si>
  <si>
    <t>• MBA, University Michigan, USA 
• B.E. Chemical , University of Madras</t>
  </si>
  <si>
    <t>50033800035637</t>
  </si>
  <si>
    <t>00354690</t>
  </si>
  <si>
    <t>B. Tech (Mechnical) from BITS, Pilani</t>
  </si>
  <si>
    <t>50013400184471</t>
  </si>
  <si>
    <t>00375557</t>
  </si>
  <si>
    <t>B. Com</t>
  </si>
  <si>
    <t>53289100707948</t>
  </si>
  <si>
    <t>00375462</t>
  </si>
  <si>
    <t>MBA</t>
  </si>
  <si>
    <t>51259900006322</t>
  </si>
  <si>
    <t>06378677</t>
  </si>
  <si>
    <t>• MBA, Shivaji University, Kolhapur</t>
  </si>
  <si>
    <t>50781500059877</t>
  </si>
  <si>
    <t>06920261</t>
  </si>
  <si>
    <t>50049300089430</t>
  </si>
  <si>
    <t>02449069</t>
  </si>
  <si>
    <t>• BE (Chemical), National Institute of Technology, Surathkal</t>
  </si>
  <si>
    <t>53000700026540</t>
  </si>
  <si>
    <t>01253189</t>
  </si>
  <si>
    <t>• MBA, Strathclyde Business School, Glasgow 
• B.Tech, Banaras Hindu University</t>
  </si>
  <si>
    <t>50216500951540</t>
  </si>
  <si>
    <t>00006354</t>
  </si>
  <si>
    <t xml:space="preserve">•Matriculation </t>
  </si>
  <si>
    <t>50026500405736</t>
  </si>
  <si>
    <t>00006178</t>
  </si>
  <si>
    <t xml:space="preserve">•FY-B.Comm , Gujrat University , Ahmedabad </t>
  </si>
  <si>
    <t>50049000014615</t>
  </si>
  <si>
    <t>00007955</t>
  </si>
  <si>
    <t>50051000001744</t>
  </si>
  <si>
    <t>03077198</t>
  </si>
  <si>
    <t>Appointed effective 8 July 2015</t>
  </si>
  <si>
    <t>50016500306084</t>
  </si>
  <si>
    <t>00076038</t>
  </si>
  <si>
    <t>•M.A- German , Jawahar Lal Nehru University , New Delhi 
•Diploma - Public Administration , Ecole Nationale  D'Administration , Paris</t>
  </si>
  <si>
    <t>50049300037678</t>
  </si>
  <si>
    <t>00020088</t>
  </si>
  <si>
    <t>50018801920024</t>
  </si>
  <si>
    <t>00020583</t>
  </si>
  <si>
    <t>President (Corporate Affairs)</t>
  </si>
  <si>
    <t>53330900009800</t>
  </si>
  <si>
    <t>00082171</t>
  </si>
  <si>
    <t>Country Support Manager</t>
  </si>
  <si>
    <t>• BE (IIT), Chennai 
• MBA (IIM), Ahemdabad</t>
  </si>
  <si>
    <t>53263600010535</t>
  </si>
  <si>
    <t>00157872</t>
  </si>
  <si>
    <t>•Commerce graduate at Rubber Technologist &amp; Licentiate at LPRI , London</t>
  </si>
  <si>
    <t>50009200001766</t>
  </si>
  <si>
    <t>00157898</t>
  </si>
  <si>
    <t>• Science graduate</t>
  </si>
  <si>
    <t>52661201334483</t>
  </si>
  <si>
    <t>00152585</t>
  </si>
  <si>
    <t>•B.tech- IIT Kanpur</t>
  </si>
  <si>
    <t>53270002747925</t>
  </si>
  <si>
    <t>00157919</t>
  </si>
  <si>
    <t xml:space="preserve">•Commerce graduate- International School of Modern Shoe-Making , Czech Republic </t>
  </si>
  <si>
    <t>53315500062135</t>
  </si>
  <si>
    <t>01262099</t>
  </si>
  <si>
    <t>•ACA( Institute of Chartered Accountants in England &amp; Wales )
•Member, Institute of Chartered Accountants in Australia , England 
•B.Sc (Hons) - Engineer, Mechanical , University of London</t>
  </si>
  <si>
    <t>53245400042491</t>
  </si>
  <si>
    <t>02388929</t>
  </si>
  <si>
    <t>Post Graduate in Marine Engineering</t>
  </si>
  <si>
    <t>52364206429468</t>
  </si>
  <si>
    <t>00030623</t>
  </si>
  <si>
    <t>Up to 18 January 2016</t>
  </si>
  <si>
    <t>53481606798626</t>
  </si>
  <si>
    <t>00011789</t>
  </si>
  <si>
    <t>• BE (Chemical), Institute of Chemical Technology, Mumbai</t>
  </si>
  <si>
    <t>50018300052898</t>
  </si>
  <si>
    <t>02460200</t>
  </si>
  <si>
    <t>53116200152996</t>
  </si>
  <si>
    <t>00001620</t>
  </si>
  <si>
    <t>• B.Tech (Chemical)</t>
  </si>
  <si>
    <t>52107000173525</t>
  </si>
  <si>
    <t>00001623</t>
  </si>
  <si>
    <t>• BSC (Engineering Chemical), University of Pennsylvania, Philadelpia 
• BSC (Economics), Wharton School of Business), Philadelpia</t>
  </si>
  <si>
    <t>52107000168350</t>
  </si>
  <si>
    <t>00001695</t>
  </si>
  <si>
    <t>• MBA, Stanford University 
• BE (Chemical), Institute of Chemical Technology, Mumbai</t>
  </si>
  <si>
    <t>52107000173476</t>
  </si>
  <si>
    <t>00012144</t>
  </si>
  <si>
    <t>Member of Health,Safety &amp; Environment</t>
  </si>
  <si>
    <t>• Doctorate Degree  Unversity of Petroleum Engineering Studies,  Dehra Dun.</t>
  </si>
  <si>
    <t>53254100042516</t>
  </si>
  <si>
    <t>00174831</t>
  </si>
  <si>
    <t>• BSC (Chemical), Polytechnic Institute of New York 
• MSC (Industrial Engineering &amp; Finance), Polytechnic Institute of New York</t>
  </si>
  <si>
    <t>02020709</t>
  </si>
  <si>
    <t>• MSC, Tamil Nadu Agricultural University, Coimbatore 
• CAIIB, IIB 
• MBA, IGNU, New Delhi</t>
  </si>
  <si>
    <t>53252401061535</t>
  </si>
  <si>
    <t>07112670</t>
  </si>
  <si>
    <t>51302300006670</t>
  </si>
  <si>
    <t>00555848</t>
  </si>
  <si>
    <t>53294000628053</t>
  </si>
  <si>
    <t>00260977</t>
  </si>
  <si>
    <t>• BE (Mechanical) 
• MBA</t>
  </si>
  <si>
    <t>53294000627832</t>
  </si>
  <si>
    <t>00261332</t>
  </si>
  <si>
    <t>• Chartered Accountant 
• MBA</t>
  </si>
  <si>
    <t>50033500049895</t>
  </si>
  <si>
    <t>00533055</t>
  </si>
  <si>
    <t>• BSC (Chemical), Harcourt Butler Technological Institute, Kanpur</t>
  </si>
  <si>
    <t>50047200574970</t>
  </si>
  <si>
    <t>00098298</t>
  </si>
  <si>
    <t>• BSC 
• MBA</t>
  </si>
  <si>
    <t>53023900278028</t>
  </si>
  <si>
    <t>02231613</t>
  </si>
  <si>
    <t>53248800005040</t>
  </si>
  <si>
    <t>03464342</t>
  </si>
  <si>
    <t>Director(Technical)</t>
  </si>
  <si>
    <t>B.Tech(Electricals), GB Pant University of Agricultural &amp; Technology</t>
  </si>
  <si>
    <t>52480401284195</t>
  </si>
  <si>
    <t>00973413</t>
  </si>
  <si>
    <t>• MBA, University of Delhi 
• BE (Electrical), Govind Ballabh Pant University of Agriculture &amp; Technology, Pantnagar</t>
  </si>
  <si>
    <t>52480401284266</t>
  </si>
  <si>
    <t>00007047</t>
  </si>
  <si>
    <t>• BCOM (Hons)</t>
  </si>
  <si>
    <t>52679700240900</t>
  </si>
  <si>
    <t>00006991</t>
  </si>
  <si>
    <t>• BCOM, St.Johns College, Agra</t>
  </si>
  <si>
    <t>53288000003743</t>
  </si>
  <si>
    <t>00039501</t>
  </si>
  <si>
    <t>• Chartered Accountant 
• MBA (Marketing) 
• MCOM</t>
  </si>
  <si>
    <t>53054901243391</t>
  </si>
  <si>
    <t>00509751</t>
  </si>
  <si>
    <t>B.Sc, University of Mumbai</t>
  </si>
  <si>
    <t>52480401284320</t>
  </si>
  <si>
    <t>00511325</t>
  </si>
  <si>
    <t>• M. Sc(Organic Chemistry), IIT Mumbai
• Stanford Executive Programme, Stanford University</t>
  </si>
  <si>
    <t>50025200005505</t>
  </si>
  <si>
    <t>05351047</t>
  </si>
  <si>
    <t>B. Tech. (Civil Engineering), NIT Kurukshetra</t>
  </si>
  <si>
    <t>53153100012285</t>
  </si>
  <si>
    <t>03358160</t>
  </si>
  <si>
    <t>50298600121737</t>
  </si>
  <si>
    <t>03495554</t>
  </si>
  <si>
    <t>• Himachal Pradesh Administrative Services</t>
  </si>
  <si>
    <t>53116200149916</t>
  </si>
  <si>
    <t>06395552</t>
  </si>
  <si>
    <t>Director of Electrical</t>
  </si>
  <si>
    <t>50002700198716</t>
  </si>
  <si>
    <t>03109225</t>
  </si>
  <si>
    <t>• M.Tech (Water Resources)</t>
  </si>
  <si>
    <t>50184800019816</t>
  </si>
  <si>
    <t>00574970</t>
  </si>
  <si>
    <t>• BE (BITS), Pilani 
• MBA, Harvard Business School, Boston</t>
  </si>
  <si>
    <t>53283900076462</t>
  </si>
  <si>
    <t>00193015</t>
  </si>
  <si>
    <t>50083000001925</t>
  </si>
  <si>
    <t>00008557</t>
  </si>
  <si>
    <t>• MBA, Cornell University, ITHACA</t>
  </si>
  <si>
    <t>53281000239813</t>
  </si>
  <si>
    <t>00671567</t>
  </si>
  <si>
    <t>• BA (Hons), Economics, Hindu College, New Delhi 
• MBA, Johnson School of Management, Cornell University</t>
  </si>
  <si>
    <t>50030700388980</t>
  </si>
  <si>
    <t>00694766</t>
  </si>
  <si>
    <t xml:space="preserve">• BE (Industrial), University of Michigan </t>
  </si>
  <si>
    <t>53240002918460</t>
  </si>
  <si>
    <t>00641900</t>
  </si>
  <si>
    <t>Director of Safety &amp; Environment</t>
  </si>
  <si>
    <t>• BSC (Chemical), University of Madras</t>
  </si>
  <si>
    <t>50771700628039</t>
  </si>
  <si>
    <t>00048318</t>
  </si>
  <si>
    <t>50029400019100</t>
  </si>
  <si>
    <t>00466330</t>
  </si>
  <si>
    <t>53286800003214</t>
  </si>
  <si>
    <t>00048287</t>
  </si>
  <si>
    <t>• SSCE</t>
  </si>
  <si>
    <t>50029407095479</t>
  </si>
  <si>
    <t>00048324</t>
  </si>
  <si>
    <t>• BE (Civil), Govt Polytechnic College, Ahmedabad</t>
  </si>
  <si>
    <t>53234303601690</t>
  </si>
  <si>
    <t>00048328</t>
  </si>
  <si>
    <t>• Chartered Accountant 
• MBA, K.S.School of Business Management, Gujarat University</t>
  </si>
  <si>
    <t>53253200020779</t>
  </si>
  <si>
    <t>00268076</t>
  </si>
  <si>
    <t>• Graduate, Veterinary Science 
• MBA (IIM), Ahmedabad</t>
  </si>
  <si>
    <t>50067400268076</t>
  </si>
  <si>
    <t>05150366</t>
  </si>
  <si>
    <t>• Graduate (Electrical Engineering), NIT, Raipur</t>
  </si>
  <si>
    <t>Options given in parent entity</t>
  </si>
  <si>
    <t>53273303578076</t>
  </si>
  <si>
    <t>07424152</t>
  </si>
  <si>
    <t>• Electric Engineer, Govt. Engineering College, Jabalpur
• M. Sc. in Power Systems, Arizona State
University, USA</t>
  </si>
  <si>
    <t>Appointed in Feb 2016</t>
  </si>
  <si>
    <t>53326102303283</t>
  </si>
  <si>
    <t>02920990</t>
  </si>
  <si>
    <t>PH.D(Chemical), IIT Kharagpur</t>
  </si>
  <si>
    <t xml:space="preserve">Includes pay from WOS </t>
  </si>
  <si>
    <t>Includes pay from WOS and appointed in Nov 14</t>
  </si>
  <si>
    <t>Includes pay from WOS</t>
  </si>
  <si>
    <t>50008600131626</t>
  </si>
  <si>
    <t>06805265</t>
  </si>
  <si>
    <t>• BE (Mechanical) 
• M.B.A.</t>
  </si>
  <si>
    <t>52481602742637</t>
  </si>
  <si>
    <t>00136568</t>
  </si>
  <si>
    <t xml:space="preserve">•B.E (Chemistry)- IIT, Mumbai </t>
  </si>
  <si>
    <t>50087500336288</t>
  </si>
  <si>
    <t>00136760</t>
  </si>
  <si>
    <t>•B.A - Rashtrasant Tukadoji Maharaj Nagpur University , Nagpur</t>
  </si>
  <si>
    <t>50087500022279</t>
  </si>
  <si>
    <t>00945147</t>
  </si>
  <si>
    <t>50087500274636</t>
  </si>
  <si>
    <t>00137394</t>
  </si>
  <si>
    <t xml:space="preserve">•B.E Chemical - University Department of Chemical Technology, Mumbai </t>
  </si>
  <si>
    <t>52455200050440</t>
  </si>
  <si>
    <t>01243391</t>
  </si>
  <si>
    <t>•B.Pharma</t>
  </si>
  <si>
    <t>52455200050457</t>
  </si>
  <si>
    <t>06477074</t>
  </si>
  <si>
    <t>Director of Personnel &amp; Administration</t>
  </si>
  <si>
    <t>• Diploma (Shipping Management)</t>
  </si>
  <si>
    <t>52339800267806</t>
  </si>
  <si>
    <t>06903085</t>
  </si>
  <si>
    <t>Director (L&amp;PS)</t>
  </si>
  <si>
    <t>•Masters-Mariner</t>
  </si>
  <si>
    <t>53292600571828</t>
  </si>
  <si>
    <t>07085755</t>
  </si>
  <si>
    <t>•Fellow(Member) , ICAI, India
•M.Comm
•B.Comm</t>
  </si>
  <si>
    <t>53302302696192</t>
  </si>
  <si>
    <t>06887951</t>
  </si>
  <si>
    <t>Director (T&amp;OS)</t>
  </si>
  <si>
    <t xml:space="preserve">•Fellow - Company of Master Mariners Of India 
•M.B.A- Shipping &amp; Logistic Management 
•Masters-FG 
•Member, Institute of Chartered Shipbrokers , London </t>
  </si>
  <si>
    <t>52420000076708</t>
  </si>
  <si>
    <t>07286348</t>
  </si>
  <si>
    <t>• M.Sc.(Shipping Management), World Maritime University, Malmo Sweden
• M.B.A.(Marketing)</t>
  </si>
  <si>
    <t>joined on 01/10/2015</t>
  </si>
  <si>
    <t>50032500012144</t>
  </si>
  <si>
    <t>00029419</t>
  </si>
  <si>
    <t>• B.Tech, Veermata Jijabhai Technological Institute, Mumbai</t>
  </si>
  <si>
    <t>52339801603380</t>
  </si>
  <si>
    <t>00403621</t>
  </si>
  <si>
    <t>Joint Managing Director</t>
  </si>
  <si>
    <t>• Graduate, Indian School of Business, Hyderabad</t>
  </si>
  <si>
    <t>53299700006566</t>
  </si>
  <si>
    <t>00244329</t>
  </si>
  <si>
    <t>• BE (Chemical), IIT, Mumbai</t>
  </si>
  <si>
    <t>53288000075886</t>
  </si>
  <si>
    <t>00009164</t>
  </si>
  <si>
    <t>• MBA (IIM), Ahmedabad 
• BE (Electrical &amp; Communications), KLS Gogte Institute of Technology, Belagavi</t>
  </si>
  <si>
    <t>53299700006627</t>
  </si>
  <si>
    <t>00007588</t>
  </si>
  <si>
    <t>• BSC (Chemistry)</t>
  </si>
  <si>
    <t>50029400018965</t>
  </si>
  <si>
    <t>03537522</t>
  </si>
  <si>
    <t>President of Sugar Mills</t>
  </si>
  <si>
    <t>• BSC, Chaudhary Charan Singh University, Meerut</t>
  </si>
  <si>
    <t>53248800005031</t>
  </si>
  <si>
    <t>00223052</t>
  </si>
  <si>
    <t>53121301773417</t>
  </si>
  <si>
    <t>00141189</t>
  </si>
  <si>
    <t>• Bachelor’s degree (Business Management), Mangalore University  
• MBA, Harvard Business School</t>
  </si>
  <si>
    <t>53281000701892</t>
  </si>
  <si>
    <t>01992982</t>
  </si>
  <si>
    <t xml:space="preserve">•Graduate- Business Management </t>
  </si>
  <si>
    <t>Received options from Siemens AG</t>
  </si>
  <si>
    <t>Received options worth Rs. 1.2 mn from Siemens AG</t>
  </si>
  <si>
    <t>53289900637125</t>
  </si>
  <si>
    <t>02261944</t>
  </si>
  <si>
    <t>Received options worth Rs. 9.9 mn from Siemens AG</t>
  </si>
  <si>
    <t>53268300058177</t>
  </si>
  <si>
    <t>05260899</t>
  </si>
  <si>
    <t>50771700627386</t>
  </si>
  <si>
    <t>00014237</t>
  </si>
  <si>
    <t xml:space="preserve">•B.Comm(Hons) </t>
  </si>
  <si>
    <t>52339801603039</t>
  </si>
  <si>
    <t>00062827</t>
  </si>
  <si>
    <t>•FCA
•M.Comm
•LLB</t>
  </si>
  <si>
    <t>52408402922133</t>
  </si>
  <si>
    <t>00171198</t>
  </si>
  <si>
    <t>Group MD</t>
  </si>
  <si>
    <t>• MBA, USA</t>
  </si>
  <si>
    <t>53096500162819</t>
  </si>
  <si>
    <t>01572754</t>
  </si>
  <si>
    <t>• PGDBA (IIM), Ahmedabad</t>
  </si>
  <si>
    <t>50029400031837</t>
  </si>
  <si>
    <t>00171035</t>
  </si>
  <si>
    <t>• M.Tech, USA</t>
  </si>
  <si>
    <t>51403400229302</t>
  </si>
  <si>
    <t>00439684</t>
  </si>
  <si>
    <t xml:space="preserve">CEO  </t>
  </si>
  <si>
    <t>• Company Secretary   
• Alumnus Harvard Business School</t>
  </si>
  <si>
    <t>53275400574243</t>
  </si>
  <si>
    <t>06942162</t>
  </si>
  <si>
    <t>Director – R&amp;D</t>
  </si>
  <si>
    <t xml:space="preserve">•Graduate- Science &amp; Engineering, Waseda University, Japan </t>
  </si>
  <si>
    <t>50003100089460</t>
  </si>
  <si>
    <t>06836592</t>
  </si>
  <si>
    <t>•ACS
•FCA
•B.Comm</t>
  </si>
  <si>
    <t>53278402851981</t>
  </si>
  <si>
    <t>02704734</t>
  </si>
  <si>
    <t>•LLB- Waseda University, Japan</t>
  </si>
  <si>
    <t>53275600517598</t>
  </si>
  <si>
    <t>02851981</t>
  </si>
  <si>
    <t>• B.Tech, Bharathiyar University 
• MBA, Madurai Kamaraj University</t>
  </si>
  <si>
    <t>53248800063843</t>
  </si>
  <si>
    <t>01191608</t>
  </si>
  <si>
    <t>• BCOM (Hons), St.Xaviers College, Kolkata 
• Chartered Accountant 
• Company Secretary</t>
  </si>
  <si>
    <t>53248800006503</t>
  </si>
  <si>
    <t>02070036</t>
  </si>
  <si>
    <t>• B.SC (Engineering), Purdue University, USA</t>
  </si>
  <si>
    <t>53230100519827</t>
  </si>
  <si>
    <t>00374378</t>
  </si>
  <si>
    <t>53051700152585</t>
  </si>
  <si>
    <t>00713547</t>
  </si>
  <si>
    <t>• 10th Standard</t>
  </si>
  <si>
    <t>50046902274773</t>
  </si>
  <si>
    <t>00164388</t>
  </si>
  <si>
    <t>Chief Commercial Officer</t>
  </si>
  <si>
    <t>53261200179113</t>
  </si>
  <si>
    <t>00180806</t>
  </si>
  <si>
    <t>• Post Graduate (Mining), Osmania University</t>
  </si>
  <si>
    <t>50768500018711</t>
  </si>
  <si>
    <t>03532932</t>
  </si>
  <si>
    <t>•B.Sc
•B.E</t>
  </si>
  <si>
    <t>50014401403799</t>
  </si>
  <si>
    <t>00005275</t>
  </si>
  <si>
    <t xml:space="preserve">•M.S- MIT, Cambridge 
•Bachelors- Chemical Science , University of Salford, Manchestor </t>
  </si>
  <si>
    <t>50005500162252</t>
  </si>
  <si>
    <t>00001401</t>
  </si>
  <si>
    <t xml:space="preserve">•P.G- Management - IIM, Kolkata 
•B.E- Electrical- NIT, Tiruchirapalli </t>
  </si>
  <si>
    <t>50005500344357</t>
  </si>
  <si>
    <t>05332797</t>
  </si>
  <si>
    <t>52124800046016</t>
  </si>
  <si>
    <t>01360684</t>
  </si>
  <si>
    <t>• B. Tech, IIT Delhi
• MBA, Cornell University
• LLB, University of Delhi</t>
  </si>
  <si>
    <t>53320700913685</t>
  </si>
  <si>
    <t>DIN10123</t>
  </si>
  <si>
    <t>50682006488704</t>
  </si>
  <si>
    <t>02895343</t>
  </si>
  <si>
    <t>Joined in Nov 2015</t>
  </si>
  <si>
    <t>53265400027568</t>
  </si>
  <si>
    <t>02011213</t>
  </si>
  <si>
    <t xml:space="preserve">•M.A- Lady  Brabourne , Kolkata </t>
  </si>
  <si>
    <t>53251502832071</t>
  </si>
  <si>
    <t>05328267</t>
  </si>
  <si>
    <t>Joined in May 2015</t>
  </si>
  <si>
    <t>53265400023799</t>
  </si>
  <si>
    <t>03443982</t>
  </si>
  <si>
    <t xml:space="preserve">•MBA- University of Madras
•BBA- Madurai Kamaraj University 
•Organizational Leadership Programme , Wharton School </t>
  </si>
  <si>
    <t>52011100006178</t>
  </si>
  <si>
    <t>02993708</t>
  </si>
  <si>
    <t>MD - Corporate Banking</t>
  </si>
  <si>
    <t>• BA (Hons) 
• M.SC (Physics), St.Stephens College, New Delhi</t>
  </si>
  <si>
    <t>50016300029554</t>
  </si>
  <si>
    <t>DIN10080</t>
  </si>
  <si>
    <t xml:space="preserve">• Commerce graduate </t>
  </si>
  <si>
    <t>53265400023796</t>
  </si>
  <si>
    <t>03256818</t>
  </si>
  <si>
    <t>• LLB 
• PG Diploma</t>
  </si>
  <si>
    <t>50085000050690</t>
  </si>
  <si>
    <t>07352648</t>
  </si>
  <si>
    <t>Director (Personnel)</t>
  </si>
  <si>
    <t>• M.A.
• LL. B
• Ph. D. (History), University of Delhi
• Post Graduation Diplomas in Management, AIMA and University of Kolkata</t>
  </si>
  <si>
    <t>53081300030100</t>
  </si>
  <si>
    <t>07389419</t>
  </si>
  <si>
    <t>• BE, Mechanical Engineering
• ME, Environment Science &amp; Engineering
• Post Graduation Diplomas in Business Management</t>
  </si>
  <si>
    <t>50145505341124</t>
  </si>
  <si>
    <t>06530613</t>
  </si>
  <si>
    <t>Director of Raw Materials &amp; Logistics</t>
  </si>
  <si>
    <t>• BE (Hons), Mining</t>
  </si>
  <si>
    <t>53081300030127</t>
  </si>
  <si>
    <t>02918061</t>
  </si>
  <si>
    <t>• B.SC (Mechanical) 
• M.Tech (Mechanical) 
• PG Diploma (Industrial Management)</t>
  </si>
  <si>
    <t>53081300030160</t>
  </si>
  <si>
    <t>06398868</t>
  </si>
  <si>
    <t>Joined in Dec 2015</t>
  </si>
  <si>
    <t>53121300043622</t>
  </si>
  <si>
    <t>06379761</t>
  </si>
  <si>
    <t>•B.Tech- (Metallurgy) IIT, Kanpur</t>
  </si>
  <si>
    <t>53308806994031</t>
  </si>
  <si>
    <t>00022096</t>
  </si>
  <si>
    <t>50085000565023</t>
  </si>
  <si>
    <t>00057364</t>
  </si>
  <si>
    <t>• PhD (Materials Engineering), Rensselaer Polytechnic Institute, New York City 
• M.E (Materials), Rensselaer Polytechnic Institute, New York City 
• B.Tech (Mettallurgy), IIT, Kanpur</t>
  </si>
  <si>
    <t>50066003043004</t>
  </si>
  <si>
    <t>00729827</t>
  </si>
  <si>
    <t>• B.Tech (Chemical), University of Madras</t>
  </si>
  <si>
    <t>50018200004223</t>
  </si>
  <si>
    <t>00084845</t>
  </si>
  <si>
    <t>53334400818489</t>
  </si>
  <si>
    <t>00005588</t>
  </si>
  <si>
    <t>Paid from another group company</t>
  </si>
  <si>
    <t>NIL Remuneration</t>
  </si>
  <si>
    <t>50024700007467</t>
  </si>
  <si>
    <t>00005561</t>
  </si>
  <si>
    <t>• PHD, University of Zurich 
• PHD, Organic Chemistry, IIT, Chennai 
• MSC, University of Madras</t>
  </si>
  <si>
    <t>53096501104975</t>
  </si>
  <si>
    <t>50002700009278</t>
  </si>
  <si>
    <t>00005443</t>
  </si>
  <si>
    <t>• BSC, University of Calcutta</t>
  </si>
  <si>
    <t>12.88.800</t>
  </si>
  <si>
    <t>53023900277998</t>
  </si>
  <si>
    <t>50017301670022</t>
  </si>
  <si>
    <t>00113905</t>
  </si>
  <si>
    <t>• BA, University of Madras</t>
  </si>
  <si>
    <t>50067400267548</t>
  </si>
  <si>
    <t>00113886</t>
  </si>
  <si>
    <t xml:space="preserve">Chairman   </t>
  </si>
  <si>
    <t>• Chartered Accountant 
• MBA, Scranton University, Pennsylvania</t>
  </si>
  <si>
    <t>53332601050842</t>
  </si>
  <si>
    <t>03578076</t>
  </si>
  <si>
    <t>• B.E, Bangalore University</t>
  </si>
  <si>
    <t>50520003309996</t>
  </si>
  <si>
    <t>00517456</t>
  </si>
  <si>
    <t>• M.A (Stella Maris College), Chennai 
• MBA, University of Michigan</t>
  </si>
  <si>
    <t>53280500082171</t>
  </si>
  <si>
    <t>00270935</t>
  </si>
  <si>
    <t>• M.A (Economics), University of Madras 
• MBA, University of Michigan</t>
  </si>
  <si>
    <t>53317900005721</t>
  </si>
  <si>
    <t>00046919</t>
  </si>
  <si>
    <t>• M.A (Literature), University of Wisconsin, Madison 
• B.SC (Engineering), Madras Christian College, Tambaram</t>
  </si>
  <si>
    <t>53159900043344</t>
  </si>
  <si>
    <t>02493456</t>
  </si>
  <si>
    <t>53153100012389</t>
  </si>
  <si>
    <t>00017527</t>
  </si>
  <si>
    <t>• B.E (Electronics), Mangalore University</t>
  </si>
  <si>
    <t>53334400044987</t>
  </si>
  <si>
    <t>07295878</t>
  </si>
  <si>
    <t>Diploma-Civil Engineering</t>
  </si>
  <si>
    <t>50020906782450</t>
  </si>
  <si>
    <t>00112461</t>
  </si>
  <si>
    <t>• BA</t>
  </si>
  <si>
    <t>50084000052106</t>
  </si>
  <si>
    <t>00112513</t>
  </si>
  <si>
    <t>• BA (Hons)    
• LLB</t>
  </si>
  <si>
    <t>50084000052014</t>
  </si>
  <si>
    <t>00112567</t>
  </si>
  <si>
    <t>• B. Com</t>
  </si>
  <si>
    <t>53096502212476</t>
  </si>
  <si>
    <t>00278028</t>
  </si>
  <si>
    <t xml:space="preserve">•M.Pharma-Andhra University , Visakhapatnam 
•M.Pharma -St.Johns University , New York City 
</t>
  </si>
  <si>
    <t>50003202608184</t>
  </si>
  <si>
    <t>00277998</t>
  </si>
  <si>
    <t xml:space="preserve">•B.Sc- Andhra University , Visakhapatnam </t>
  </si>
  <si>
    <t>53261200176613</t>
  </si>
  <si>
    <t>00002283</t>
  </si>
  <si>
    <t>• Chartered Accountant 
• Diploma Mechanical Engineering</t>
  </si>
  <si>
    <t>50014402780987</t>
  </si>
  <si>
    <t>03229120</t>
  </si>
  <si>
    <t>53281001987101</t>
  </si>
  <si>
    <t>00614790</t>
  </si>
  <si>
    <t>• MBA (IIM), Ahmedabad  
• B.S (Textiles Technology), Philadelphia College of Textiles &amp; Science</t>
  </si>
  <si>
    <t>53221002039618</t>
  </si>
  <si>
    <t>00660027</t>
  </si>
  <si>
    <t>53334400136657</t>
  </si>
  <si>
    <t>00281984</t>
  </si>
  <si>
    <t xml:space="preserve">• BA
• LLB
• DMS(Bom) </t>
  </si>
  <si>
    <t>52434800005618</t>
  </si>
  <si>
    <t>00397573</t>
  </si>
  <si>
    <t>• Graduate Degree (Architecture)</t>
  </si>
  <si>
    <t>51143100062532</t>
  </si>
  <si>
    <t>00397701</t>
  </si>
  <si>
    <t>53220901226134</t>
  </si>
  <si>
    <t>05318751</t>
  </si>
  <si>
    <t>50087002613688</t>
  </si>
  <si>
    <t>06640892</t>
  </si>
  <si>
    <t>• M.SC 
• CAIIB</t>
  </si>
  <si>
    <t>50004206935998</t>
  </si>
  <si>
    <t>06775981</t>
  </si>
  <si>
    <t xml:space="preserve">• CAIIB  </t>
  </si>
  <si>
    <t>50012400129701</t>
  </si>
  <si>
    <t>07203772</t>
  </si>
  <si>
    <t xml:space="preserve">• B.Comm
• Masters- Economics
• LLB(ACA)
• CA(Inter) 
• PG Diploma in Banking 
• CAIIB </t>
  </si>
  <si>
    <t>50012400057433</t>
  </si>
  <si>
    <t>50519202704734</t>
  </si>
  <si>
    <t>00191522</t>
  </si>
  <si>
    <t>• B.Tech (IIT), Chennai 
• P.G (Operations Research), Cornell University, ITHACA</t>
  </si>
  <si>
    <t>50886900006285</t>
  </si>
  <si>
    <t>03474813</t>
  </si>
  <si>
    <t>50886900001871</t>
  </si>
  <si>
    <t>00051523</t>
  </si>
  <si>
    <t>• BE, University of Madras 
• MS (Management), Purdue University, West Lafayette</t>
  </si>
  <si>
    <t>51207000180810</t>
  </si>
  <si>
    <t>03601690</t>
  </si>
  <si>
    <t>• B.SC (Economics), University of Pennsylvania, Philadelphia 
• Masters, University of Warwick, UK</t>
  </si>
  <si>
    <t>50029506853915</t>
  </si>
  <si>
    <t>00105318</t>
  </si>
  <si>
    <t>• BA Honors degree in Politics, Philosophy and Economics from Oxford University
• Holds certificate in Internet Publishing from University of British Columbia</t>
  </si>
  <si>
    <t>from 08th February 2016</t>
  </si>
  <si>
    <t>50067600182990</t>
  </si>
  <si>
    <t>00002794</t>
  </si>
  <si>
    <t>•B.A-London</t>
  </si>
  <si>
    <t>50886900001873</t>
  </si>
  <si>
    <t>00130277</t>
  </si>
  <si>
    <t xml:space="preserve">•MBA - University of Rajasthan , Jaipur
•B.Sc(Hons)- University of Madras , India </t>
  </si>
  <si>
    <t>50003300029664</t>
  </si>
  <si>
    <t>00703204</t>
  </si>
  <si>
    <t>• MBA 
• MCOM</t>
  </si>
  <si>
    <t>53096502772812</t>
  </si>
  <si>
    <t>00153169</t>
  </si>
  <si>
    <t>Deputy Managing Director</t>
  </si>
  <si>
    <t>• C.A.
• C.S.
• C.W.A.
• M.B.A
• B. Com.</t>
  </si>
  <si>
    <t>50040001741911</t>
  </si>
  <si>
    <t>00778253</t>
  </si>
  <si>
    <t>• MBA, Harvard Business School, Boston 
• MBA, Faculty of Management Studies, New Delhi  
• BE (Electrical), IIT, Chennai</t>
  </si>
  <si>
    <t>53282203387441</t>
  </si>
  <si>
    <t>01728072</t>
  </si>
  <si>
    <t>Director – Finance and CFO</t>
  </si>
  <si>
    <t>• ACA 
•Cost Accountant
•ICWA</t>
  </si>
  <si>
    <t>52629902511209</t>
  </si>
  <si>
    <t>03527405</t>
  </si>
  <si>
    <t>Director of Instant Coffee Operations</t>
  </si>
  <si>
    <t>• Chemical Engineering, SV University</t>
  </si>
  <si>
    <t>53314800017762</t>
  </si>
  <si>
    <t>05215974</t>
  </si>
  <si>
    <t>WTD and Deputy CEO</t>
  </si>
  <si>
    <t>• Bachelor of Science with specialisation in Computer Science</t>
  </si>
  <si>
    <t>Appointed w.e.f 04.08.2015</t>
  </si>
  <si>
    <t>50639006504537</t>
  </si>
  <si>
    <t>02063332</t>
  </si>
  <si>
    <t>• Management degree from the Asian Institute of Management, Manila, Philippines
• Masters Degree in Economics from Bombay University</t>
  </si>
  <si>
    <t>Appointed w.e.f 25.04.2015</t>
  </si>
  <si>
    <t>53228600025970</t>
  </si>
  <si>
    <t>01204665</t>
  </si>
  <si>
    <t>• B.E (Electrical), BITS, Pilani</t>
  </si>
  <si>
    <t>50009600021581</t>
  </si>
  <si>
    <t>07121802</t>
  </si>
  <si>
    <t>• Masters-Engineering Management, univ of Kansas
•  B.Tech, Computer Science, NIT, Wrangal</t>
  </si>
  <si>
    <t>53247800103034</t>
  </si>
  <si>
    <t>00121863</t>
  </si>
  <si>
    <t xml:space="preserve">• MCA </t>
  </si>
  <si>
    <t>50009600041825</t>
  </si>
  <si>
    <t>00082103</t>
  </si>
  <si>
    <t>• M.SC, Maharaja Sayajirao University of Baroda</t>
  </si>
  <si>
    <t>50030200028116</t>
  </si>
  <si>
    <t>00423616</t>
  </si>
  <si>
    <t>50029000020202</t>
  </si>
  <si>
    <t>00050557</t>
  </si>
  <si>
    <t>• BE (Hons), Civil, BITS, Pilani 
• MBA (Marketing), University of New Delhi</t>
  </si>
  <si>
    <t>50027103597562</t>
  </si>
  <si>
    <t>00297603</t>
  </si>
  <si>
    <t>Director of Investments</t>
  </si>
  <si>
    <t>• Chartered Accountant 
• MBA, University of Massachusetts, Amherst</t>
  </si>
  <si>
    <t>50011101262099</t>
  </si>
  <si>
    <t>01875848</t>
  </si>
  <si>
    <t>Director of Commercial Vehicles</t>
  </si>
  <si>
    <t>• B.Tech (Electronics), IIT, Kharagpur 
• MBA (IIM), Kolkata</t>
  </si>
  <si>
    <t>53247806485007</t>
  </si>
  <si>
    <t>01793948</t>
  </si>
  <si>
    <t>Director of Quality</t>
  </si>
  <si>
    <t>• B.E (Hons), Mechanical (IIT), Kanpur</t>
  </si>
  <si>
    <t>53253800062212</t>
  </si>
  <si>
    <t>07427375</t>
  </si>
  <si>
    <t>• Graduated in Business Administration and Economics with a diploma from the University of Cooperative Education Stuttgart, Germany</t>
  </si>
  <si>
    <t>from February 15, 2016</t>
  </si>
  <si>
    <t>53351900001747</t>
  </si>
  <si>
    <t>01741911</t>
  </si>
  <si>
    <t>•  B. Tech, IIT, Kharagpur</t>
  </si>
  <si>
    <t>50033000020088</t>
  </si>
  <si>
    <t>00006867</t>
  </si>
  <si>
    <t xml:space="preserve">• B.E (Electrical), Delhi College of Engineering 
• MBA, New Delhi </t>
  </si>
  <si>
    <t>52364200006629</t>
  </si>
  <si>
    <t>02526471</t>
  </si>
  <si>
    <t>• B.Tech (Chemical), IIT, Mumbai 
• MBA, Xavier Labour Relations Institute, Jamshedpur</t>
  </si>
  <si>
    <t>53578900010894</t>
  </si>
  <si>
    <t>00256832</t>
  </si>
  <si>
    <t>•  Advanced Management Programme, Cedep, France</t>
  </si>
  <si>
    <t>50087700058951</t>
  </si>
  <si>
    <t>00004989</t>
  </si>
  <si>
    <t>Director of Finance &amp; Corporate</t>
  </si>
  <si>
    <t>• BCOM (Hons), University of Calcutta 
• Chartered Accountant</t>
  </si>
  <si>
    <t>53292106817333</t>
  </si>
  <si>
    <t>03083605</t>
  </si>
  <si>
    <t>• B.E (Mechanical), Tiruchirappali 
• MBA, CEDEP, France</t>
  </si>
  <si>
    <t>53228100015850</t>
  </si>
  <si>
    <t>00058133</t>
  </si>
  <si>
    <t>• B.E (Hons), Mechanical, IIT, Chennai 
• MBA, Marketing &amp; Systems (IIM), Kolkata</t>
  </si>
  <si>
    <t>53270506643245</t>
  </si>
  <si>
    <t>00018243</t>
  </si>
  <si>
    <t>• Masters (Development Economics), Williams College, Massachusetts</t>
  </si>
  <si>
    <t>53252506831177</t>
  </si>
  <si>
    <t>00018234</t>
  </si>
  <si>
    <t>• B.E (Chemical), National Institute of Technology, Rourkela</t>
  </si>
  <si>
    <t>532525DIN10026</t>
  </si>
  <si>
    <t>00055954</t>
  </si>
  <si>
    <t>• MBA, IIM Ahmedabad
•  B.sc(Hons)-Engineering</t>
  </si>
  <si>
    <t>53284300042981</t>
  </si>
  <si>
    <t>00170811</t>
  </si>
  <si>
    <t>•M.Comm</t>
  </si>
  <si>
    <t>50003800361421</t>
  </si>
  <si>
    <t>06754262</t>
  </si>
  <si>
    <t>CEO (HED)</t>
  </si>
  <si>
    <t>• B.Sc- Chemistry
•MBA, IIT Kanpur 
• B.Sc- Chemistry
•Specialized professional training , France &amp; University of York UK, Singapore and Malaysia</t>
  </si>
  <si>
    <t>53365501961162</t>
  </si>
  <si>
    <t>00008654</t>
  </si>
  <si>
    <t>•B.comm (hons) , University of Kolkatta</t>
  </si>
  <si>
    <t>53283201246303</t>
  </si>
  <si>
    <t>01103278</t>
  </si>
  <si>
    <t>CFO &amp; Secretary</t>
  </si>
  <si>
    <t xml:space="preserve">• B.Sc- Chemistry
•FCA (Fellow Chartered Accountant) 
• B.Sc- Chemistry
•FCS </t>
  </si>
  <si>
    <t>51302300006887</t>
  </si>
  <si>
    <t>01050842</t>
  </si>
  <si>
    <t>CEO (SF)</t>
  </si>
  <si>
    <t xml:space="preserve">•B.E - Metallurgical Engineering </t>
  </si>
  <si>
    <t>50003800221419</t>
  </si>
  <si>
    <t>01460245</t>
  </si>
  <si>
    <t>• B.E (Mechanical), National Institute of Technology, Nagpur 
• MBA, Harvard Business School, Boston</t>
  </si>
  <si>
    <t>53164205251806</t>
  </si>
  <si>
    <t>00008542</t>
  </si>
  <si>
    <t>• B.A, George Washington University 
• MBA, George Washington University</t>
  </si>
  <si>
    <t>52455200624075</t>
  </si>
  <si>
    <t>07292484</t>
  </si>
  <si>
    <t>• Member of the institute of Chartered Accountants and also the institute of Cost and Works Accountants</t>
  </si>
  <si>
    <t>(from 30th Sept 2015)</t>
  </si>
  <si>
    <t>50030000017572</t>
  </si>
  <si>
    <t>05159352</t>
  </si>
  <si>
    <t>• B.E (Mechanical), BITS, Pilani 
• MBA, Xavier Labour Relations Institute, Jamshedpur</t>
  </si>
  <si>
    <t>50235500089984</t>
  </si>
  <si>
    <t>06871871</t>
  </si>
  <si>
    <t>Director (Wagons Operations)</t>
  </si>
  <si>
    <t>•  MBA, Univ of Kolkata</t>
  </si>
  <si>
    <t>53339800018235</t>
  </si>
  <si>
    <t>00313652</t>
  </si>
  <si>
    <t>•  B. Com  (Hons), St. Xaviers College, Kolkata</t>
  </si>
  <si>
    <t>53339800016787</t>
  </si>
  <si>
    <t>00313685</t>
  </si>
  <si>
    <t>• PGDM, Ahmedabad
• B.com
• CA</t>
  </si>
  <si>
    <t>50018500010827</t>
  </si>
  <si>
    <t>00148778</t>
  </si>
  <si>
    <t>• B.Tech (Mechanical), IIT, Chennai 
• MBA (IIM), Ahmedabad</t>
  </si>
  <si>
    <t>50406700176393</t>
  </si>
  <si>
    <t>00110312</t>
  </si>
  <si>
    <t>• M.D-Medicine</t>
  </si>
  <si>
    <t>53275606713892</t>
  </si>
  <si>
    <t>00061903</t>
  </si>
  <si>
    <t>• Chartered Accountant 
• MBA, B.K School of Business Management, Ahmedabad
• M.Tech (IIT), Kanpur</t>
  </si>
  <si>
    <t>50524200053714</t>
  </si>
  <si>
    <t>00061955</t>
  </si>
  <si>
    <t>Joined during FY15, so ratio not disclosed</t>
  </si>
  <si>
    <t>00061871</t>
  </si>
  <si>
    <t>02685284</t>
  </si>
  <si>
    <t>• Bachelor of Business Studies from University Of Technology Sydney
•  Master of Business Administration from University Of Technology Sydney</t>
  </si>
  <si>
    <t>00074393</t>
  </si>
  <si>
    <t>• MBA, University of Pune 
• B.E (Compter Science), College of Engineering, Vadodara</t>
  </si>
  <si>
    <t>53242400591503</t>
  </si>
  <si>
    <t>01153074</t>
  </si>
  <si>
    <t>• Chartered Accountant 
• MBA, NMIMS, Mumbai</t>
  </si>
  <si>
    <t>Resigned effective 28 July 2016</t>
  </si>
  <si>
    <t>52339500098933</t>
  </si>
  <si>
    <t>02190892</t>
  </si>
  <si>
    <t xml:space="preserve">CFO </t>
  </si>
  <si>
    <t>•  FCA
• MBA, Symbiosis, Pune
• B.Com, Symbiosis, Pune</t>
  </si>
  <si>
    <t>53242406527810</t>
  </si>
  <si>
    <t>03543080</t>
  </si>
  <si>
    <t>•  Graduate, Belfast Metropolitan College</t>
  </si>
  <si>
    <t>53243200118324</t>
  </si>
  <si>
    <t>00403335</t>
  </si>
  <si>
    <t>• Alumnus of the IIM A 
• Master of Science in Computer Software and Management</t>
  </si>
  <si>
    <t>50553700031263</t>
  </si>
  <si>
    <t>01961162</t>
  </si>
  <si>
    <t>• M.Tech (IIT), Mumbai</t>
  </si>
  <si>
    <t>51302300006903</t>
  </si>
  <si>
    <t>00102999</t>
  </si>
  <si>
    <t>• M.A (Mechanical Science), Cambridge 
• MBA, Wharton School of Business, Philadelphia</t>
  </si>
  <si>
    <t>51337500088424</t>
  </si>
  <si>
    <t>00029028</t>
  </si>
  <si>
    <t>• M.A, University of Cambridge 
• B.A, University of Cambridge
• MBA, Wharton School of Business, Philadelphia</t>
  </si>
  <si>
    <t>50008406593527</t>
  </si>
  <si>
    <t>00090089</t>
  </si>
  <si>
    <t xml:space="preserve">• MBA (IIM), Ahmedabad 
• Chartered Accountant </t>
  </si>
  <si>
    <t>53245402291778</t>
  </si>
  <si>
    <t>00273609</t>
  </si>
  <si>
    <t>B. E. Mechanical</t>
  </si>
  <si>
    <t>50082003518282</t>
  </si>
  <si>
    <t>00273837</t>
  </si>
  <si>
    <t xml:space="preserve">M.A. in English Literature </t>
  </si>
  <si>
    <t>50062000022102</t>
  </si>
  <si>
    <t>00276866</t>
  </si>
  <si>
    <t>50497300090089</t>
  </si>
  <si>
    <t>00180810</t>
  </si>
  <si>
    <t>50041002298385</t>
  </si>
  <si>
    <t>00192088</t>
  </si>
  <si>
    <t>50010100008329</t>
  </si>
  <si>
    <t>DIN10130</t>
  </si>
  <si>
    <t>Joined in Feb 2016</t>
  </si>
  <si>
    <t>DIN10124</t>
  </si>
  <si>
    <t>•  C.A.I.I.B</t>
  </si>
  <si>
    <t>53283500253288</t>
  </si>
  <si>
    <t>DIN10042</t>
  </si>
  <si>
    <t>• CAIIB
• LLB
• PGDIBM, NIBM
• B. Com.(Hons.), SRCC</t>
  </si>
  <si>
    <t>52688101578418</t>
  </si>
  <si>
    <t>00023452</t>
  </si>
  <si>
    <t xml:space="preserve">• B.SC, Kanpur   </t>
  </si>
  <si>
    <t>53252300347250</t>
  </si>
  <si>
    <t>00184143</t>
  </si>
  <si>
    <t>• PGDM
• Graduate in Economics &amp; Mathematics</t>
  </si>
  <si>
    <t>53532202020709</t>
  </si>
  <si>
    <t>00062212</t>
  </si>
  <si>
    <t>Resigned on 31 March 2016</t>
  </si>
  <si>
    <t>50029000018558</t>
  </si>
  <si>
    <t>02071393</t>
  </si>
  <si>
    <t>• Advanced Mngt Program, Harvard Business School, Boston
•  B.E-Chemical</t>
  </si>
  <si>
    <t>52364200006651</t>
  </si>
  <si>
    <t>00001285</t>
  </si>
  <si>
    <t>• Graduate, Harvard Business School, Boston 
• MBA, JBIMS, Mumbai 
• PhD (Organic Chemistry), University of Mumbai</t>
  </si>
  <si>
    <t>53284300042910</t>
  </si>
  <si>
    <t>06576376</t>
  </si>
  <si>
    <t>53159900042332</t>
  </si>
  <si>
    <t>53096506665266</t>
  </si>
  <si>
    <t>05345547</t>
  </si>
  <si>
    <t xml:space="preserve">• MSC, Chemistry </t>
  </si>
  <si>
    <t>no reuneration given for exec directors in AR16</t>
  </si>
  <si>
    <t>50003307071502</t>
  </si>
  <si>
    <t>05103064</t>
  </si>
  <si>
    <t>•B.Sc(Hons) 
M.A (Eco) 
CAIIB</t>
  </si>
  <si>
    <t>532121DIN10042</t>
  </si>
  <si>
    <t>00004216</t>
  </si>
  <si>
    <t>• B.Tech (Civil), IIT, Kharagpur 
• M.E (Structural), University of Southampton, UK</t>
  </si>
  <si>
    <t>53329300007542</t>
  </si>
  <si>
    <t>00004484</t>
  </si>
  <si>
    <t>• B.B.A 
• P.G (Business Management), Boston University 
• P.G (Business Management), University of Massachusetts, Amherst</t>
  </si>
  <si>
    <t>50042000110312</t>
  </si>
  <si>
    <t>00004234</t>
  </si>
  <si>
    <t>• B.E (Civil), Cornell University, ITHACA 
• MBA, University of North Carolina, Chapel Hill</t>
  </si>
  <si>
    <t>50033800515412</t>
  </si>
  <si>
    <t>07034994</t>
  </si>
  <si>
    <t>Agriculture Graduate</t>
  </si>
  <si>
    <t>Appointed effective 29 August 2015</t>
  </si>
  <si>
    <t>53274900012754</t>
  </si>
  <si>
    <t>03420686</t>
  </si>
  <si>
    <t xml:space="preserve">• M.A (Economics), University of Rajasthan 
• MBA, IGNU, New Delhi </t>
  </si>
  <si>
    <t>53911800217714</t>
  </si>
  <si>
    <t>02836590</t>
  </si>
  <si>
    <t>Chief Executive Officer &amp; Managing Director</t>
  </si>
  <si>
    <t>• Bachelor’s Degree (Engineering), College of Engineering,  Visakhapatnam,  Andhra Pradesh 
• Post Graduate Diploma, Human Resources, IGNOU</t>
  </si>
  <si>
    <t>53271400026581</t>
  </si>
  <si>
    <t>00504801</t>
  </si>
  <si>
    <t>• IIT Delhi and IIM Kolkata</t>
  </si>
  <si>
    <t>August 01, 2015</t>
  </si>
  <si>
    <t>50022800017762</t>
  </si>
  <si>
    <t>06485007</t>
  </si>
  <si>
    <t>• MSC (Business Economics), Erasmus University, Rotterdam 
• Certified Public Accountant, Erasmus University, Rotterdam</t>
  </si>
  <si>
    <t>50085000050664</t>
  </si>
  <si>
    <t>00118324</t>
  </si>
  <si>
    <t>•  Advannced Management Program, Wharton School of Business, University of Philadelphia
• MBA, Indian Institute of Management, Kolkata
• BE - Electronics, Indian Institute of Techonology, Chennai</t>
  </si>
  <si>
    <t>53214400007089</t>
  </si>
  <si>
    <t>02353065</t>
  </si>
  <si>
    <t>Chief Growth Officer</t>
  </si>
  <si>
    <t>• Associate Member of the Institute of Company Secretaries of India and the Institute of Cost and Works Accountants of India</t>
  </si>
  <si>
    <t>53217400043617</t>
  </si>
  <si>
    <t>01299110</t>
  </si>
  <si>
    <t>• Graduate (Chemical Engineering), University of Bombay</t>
  </si>
  <si>
    <t>53480900032083</t>
  </si>
  <si>
    <t>00032012</t>
  </si>
  <si>
    <t>50628506768305</t>
  </si>
  <si>
    <t>02105221</t>
  </si>
  <si>
    <t>• B.A (Hons), Brasenose College, University of Oxford 
• MBA, Harvard Business School, Boston</t>
  </si>
  <si>
    <t>53243200204710</t>
  </si>
  <si>
    <t>05173103</t>
  </si>
  <si>
    <t>50886900003836</t>
  </si>
  <si>
    <t>03588071</t>
  </si>
  <si>
    <t>• Chartered Accountant 
• MBA, Indian Institute of Social Welfare &amp; Business Management, Kolkata</t>
  </si>
  <si>
    <t>51735400002748</t>
  </si>
  <si>
    <t>00010270</t>
  </si>
  <si>
    <t>• Chartered Accountant 
• Cost &amp; Works Accountant 
• Company Secretary</t>
  </si>
  <si>
    <t>50380600694766</t>
  </si>
  <si>
    <t>00062638</t>
  </si>
  <si>
    <t>• PhD (Computer Science), IIT, Mumbai</t>
  </si>
  <si>
    <t>00062532</t>
  </si>
  <si>
    <t>00340459</t>
  </si>
  <si>
    <t>00746409</t>
  </si>
  <si>
    <t xml:space="preserve">•  MBA, Indian Institute of Manangement, Ahmedabad
•  BE - Electrical, Indian Institute of Technology, New Delhi </t>
  </si>
  <si>
    <t>00121737</t>
  </si>
  <si>
    <t>• M.COM, Panjab University, Chandigarh</t>
  </si>
  <si>
    <t>06853915</t>
  </si>
  <si>
    <t>•  Bachelor's Degree (Mineral Economics)  
•  Master's Degree (Mining Engineering), University of Alaska, Fairbanks</t>
  </si>
  <si>
    <t>50003800846939</t>
  </si>
  <si>
    <t>00006882</t>
  </si>
  <si>
    <t>• BCOM, Gorakhpur University 
• Chartered Accountant</t>
  </si>
  <si>
    <t>Options granted by parent company, Vedanta Resources</t>
  </si>
  <si>
    <t>52637102191023</t>
  </si>
  <si>
    <t>00006303</t>
  </si>
  <si>
    <t>• BCOM, Sydenham College of Mumbai</t>
  </si>
  <si>
    <t>53227603645659</t>
  </si>
  <si>
    <t>00006843</t>
  </si>
  <si>
    <t>• Chartered Accountant 
• Company Secretary  
• Cost Accountant</t>
  </si>
  <si>
    <t>53214906752296</t>
  </si>
  <si>
    <t>00027610</t>
  </si>
  <si>
    <t>• Chartered Accountant 
• MBA (Marketing &amp; Finance), University of Melbourne</t>
  </si>
  <si>
    <t>51403400228665</t>
  </si>
  <si>
    <t>00020512</t>
  </si>
  <si>
    <t xml:space="preserve">Chairman </t>
  </si>
  <si>
    <t>• M.SC (Physics), University of Calicut, Kozhikode</t>
  </si>
  <si>
    <t>50030302943588</t>
  </si>
  <si>
    <t>06576300</t>
  </si>
  <si>
    <t>Director of Marketing &amp; Strategy</t>
  </si>
  <si>
    <t>RSU s worth 81.75 lakhs</t>
  </si>
  <si>
    <t>50009303520825</t>
  </si>
  <si>
    <t>00092450</t>
  </si>
  <si>
    <t>•  BE (Hons) - Mechanical, University of Pune, Pune</t>
  </si>
  <si>
    <t>53229600050607</t>
  </si>
  <si>
    <t>DIN10131</t>
  </si>
  <si>
    <t>• CAIIB
• B. Com.</t>
  </si>
  <si>
    <t>Joined in Jan 2016</t>
  </si>
  <si>
    <t>07183950</t>
  </si>
  <si>
    <t>• M.SC 
• M.Tech</t>
  </si>
  <si>
    <t>53153100012439</t>
  </si>
  <si>
    <t>DIN10100</t>
  </si>
  <si>
    <t>50067405302127</t>
  </si>
  <si>
    <t>00079184</t>
  </si>
  <si>
    <t>•BA - Economics</t>
  </si>
  <si>
    <t>02666028</t>
  </si>
  <si>
    <t>Director – Corporate Strategy</t>
  </si>
  <si>
    <t>•Bachelors- Economics</t>
  </si>
  <si>
    <t>00076708</t>
  </si>
  <si>
    <t>•MBA</t>
  </si>
  <si>
    <t>00032015</t>
  </si>
  <si>
    <t>• Masters (Economics), Delhi School of Economics</t>
  </si>
  <si>
    <t>53237400022096</t>
  </si>
  <si>
    <t>00217714</t>
  </si>
  <si>
    <t>• B.Sc- Chemistry
•Ph.D- Karnatak University , Dharwad 
• B.Sc- Chemistry
•CA</t>
  </si>
  <si>
    <t>53339800018281</t>
  </si>
  <si>
    <t>00217773</t>
  </si>
  <si>
    <t xml:space="preserve">• B.Sc- Chemistry
•CA </t>
  </si>
  <si>
    <t>53339800018201</t>
  </si>
  <si>
    <t>02696192</t>
  </si>
  <si>
    <t>• B.Tech (Mechanical), National Institute of Technology, Mangaluru</t>
  </si>
  <si>
    <t>50030300020425</t>
  </si>
  <si>
    <t>00007089</t>
  </si>
  <si>
    <t xml:space="preserve">• MBA, Aligarh Muslim University </t>
  </si>
  <si>
    <t>Median includes ESOPs exercised</t>
  </si>
  <si>
    <t>50235500160758</t>
  </si>
  <si>
    <t>00007179</t>
  </si>
  <si>
    <t>• B.Sc- Chemistry
•Masters English (Hons) , University of Cambridge 
• B.Sc- Chemistry
•B.A</t>
  </si>
  <si>
    <t>50018000062650</t>
  </si>
  <si>
    <t>00007199</t>
  </si>
  <si>
    <t xml:space="preserve">• B.Sc- Chemistry
•B.A - Psycology , Harvard University, Cambridge </t>
  </si>
  <si>
    <t>50032500001695</t>
  </si>
  <si>
    <t>02262421</t>
  </si>
  <si>
    <t>• B.Tech (IIT), Roorkee</t>
  </si>
  <si>
    <t>53297700018262</t>
  </si>
  <si>
    <t>07194259</t>
  </si>
  <si>
    <t>• Bachelor of Engineering degree from the Pondicherry Engineering College, Pondicherry 
• Management degree from the Indian Institute of Management in Calcutta</t>
  </si>
  <si>
    <t>Appointed with effect from 22nd June, 2015</t>
  </si>
  <si>
    <t>50013400017344</t>
  </si>
  <si>
    <t>00104992</t>
  </si>
  <si>
    <t>50020906897177</t>
  </si>
  <si>
    <t>00306485</t>
  </si>
  <si>
    <t>Chief Financial Officer</t>
  </si>
  <si>
    <t>53329300007387</t>
  </si>
  <si>
    <t>02478060</t>
  </si>
  <si>
    <t>• Master’s in Industrial Management from IIT Mumbai
• Bachelors in Electronics and Communication from NIT, Raipur</t>
  </si>
  <si>
    <t>eff_x001C_ective February 1, 2016</t>
  </si>
  <si>
    <t>50022800029136</t>
  </si>
  <si>
    <t>02983899</t>
  </si>
  <si>
    <t>• MBA from Harvard Business School 
• BA in Economics from Wesleyan University</t>
  </si>
  <si>
    <t>eff_x001C_ective May 1, 2015</t>
  </si>
  <si>
    <t>53292602263845</t>
  </si>
  <si>
    <t>00234280</t>
  </si>
  <si>
    <t>• B.E (Electrical), Stanford University 
• BSC</t>
  </si>
  <si>
    <t>50087500044171</t>
  </si>
  <si>
    <t>03009368</t>
  </si>
  <si>
    <t>CEO of Information Technology Business</t>
  </si>
  <si>
    <t>53221500043265</t>
  </si>
  <si>
    <t>02191870</t>
  </si>
  <si>
    <t>• Chartered Accountant 
• MBA (General Management), Yale University</t>
  </si>
  <si>
    <t>51259900007116</t>
  </si>
  <si>
    <t>00102650</t>
  </si>
  <si>
    <t>• MBA, University of Illinois, USA</t>
  </si>
  <si>
    <t>50002000088831</t>
  </si>
  <si>
    <t>00045608</t>
  </si>
  <si>
    <t>• MBA, Harvard Business School, Boston • Masters (Pharmaceutical Science), Purdue University</t>
  </si>
  <si>
    <t>50003401550158</t>
  </si>
  <si>
    <t>00036185</t>
  </si>
  <si>
    <t>•  ME (Industrial), Swinburne University of Technology, Australia</t>
  </si>
  <si>
    <t>50038700403621</t>
  </si>
  <si>
    <t>00027560</t>
  </si>
  <si>
    <t>•  PG (Public Health) from University of Melbourne, Australia</t>
  </si>
  <si>
    <t>53278402070036</t>
  </si>
  <si>
    <t>02347593</t>
  </si>
  <si>
    <t>Commerce Graduate</t>
  </si>
  <si>
    <t>50082505208062</t>
  </si>
  <si>
    <t>05300556</t>
  </si>
  <si>
    <t>50380600671567</t>
  </si>
  <si>
    <t>00320702</t>
  </si>
  <si>
    <t>• MBA, Retgers University, New Jersey 
• Bachelors (Economics), Hons, University of Delhi</t>
  </si>
  <si>
    <t>52434800066291</t>
  </si>
  <si>
    <t>00031263</t>
  </si>
  <si>
    <t>• Chartered Accountant 
• MBA, MIT Enterprise Forum Inc, Boston</t>
  </si>
  <si>
    <t>50025701734642</t>
  </si>
  <si>
    <t>00176393</t>
  </si>
  <si>
    <t>• B.E (Mechanical), BITS, Ranchi 
• MBA, Harvard Business School, Boston 
• PhD (Management), IIT, Mumbai</t>
  </si>
  <si>
    <t>53242400065964</t>
  </si>
  <si>
    <t>07393680</t>
  </si>
  <si>
    <t>• IIT Bombay, India</t>
  </si>
  <si>
    <t>50069606699923</t>
  </si>
  <si>
    <t>07185311</t>
  </si>
  <si>
    <t>• Bachelor of Science 
• Post Graduate Diploma in Business Management from IMT, Ghaziabad</t>
  </si>
  <si>
    <t>50029500006843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</si>
</sst>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font>
    <font>
      <b/>
      <sz val="11"/>
      <color rgb="FFFFFFFF"/>
      <name val="Cambria"/>
      <family val="2"/>
    </font>
    <font>
      <b/>
      <sz val="11"/>
      <color rgb="FFFFFFFF"/>
      <name val="Aptos Narrow"/>
      <family val="2"/>
    </font>
    <font>
      <sz val="11"/>
      <color rgb="FF000000"/>
      <name val="Cambria"/>
      <family val="2"/>
    </font>
    <font>
      <sz val="11"/>
      <color rgb="FF333333"/>
      <name val="Cambria"/>
      <family val="2"/>
    </font>
    <font>
      <sz val="11"/>
      <color theme="1"/>
      <name val="Cambria"/>
      <family val="2"/>
    </font>
    <font>
      <sz val="11"/>
      <color rgb="FF000000"/>
      <name val="Aptos Display"/>
      <family val="2"/>
    </font>
    <font>
      <sz val="11"/>
      <color rgb="FF2B2A29"/>
      <name val="Cambria"/>
      <family val="2"/>
    </font>
  </fonts>
  <fills count="8">
    <fill>
      <patternFill patternType="none"/>
    </fill>
    <fill>
      <patternFill patternType="gray125"/>
    </fill>
    <fill>
      <patternFill patternType="solid">
        <fgColor rgb="FFFFFF00"/>
      </patternFill>
    </fill>
    <fill>
      <patternFill patternType="solid">
        <fgColor rgb="FF83CBEB"/>
      </patternFill>
    </fill>
    <fill>
      <patternFill patternType="solid">
        <fgColor rgb="FF156082"/>
      </patternFill>
    </fill>
    <fill>
      <patternFill patternType="solid">
        <fgColor rgb="FFF2F2F2"/>
      </patternFill>
    </fill>
    <fill>
      <patternFill patternType="solid">
        <fgColor rgb="FF47D45A"/>
      </patternFill>
    </fill>
    <fill>
      <patternFill patternType="solid">
        <fgColor rgb="FF92D050"/>
      </patternFill>
    </fill>
  </fills>
  <borders count="9">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47D45A"/>
      </left>
      <right style="thin">
        <color rgb="FF47D45A"/>
      </right>
      <top style="thin">
        <color rgb="FF47D45A"/>
      </top>
      <bottom style="thin">
        <color rgb="FF47D45A"/>
      </bottom>
      <diagonal/>
    </border>
    <border>
      <left style="thin">
        <color rgb="FF47D45A"/>
      </left>
      <right style="thin">
        <color rgb="FF47D45A"/>
      </right>
      <top style="thin">
        <color rgb="FFC6C6C6"/>
      </top>
      <bottom style="thin">
        <color rgb="FFC6C6C6"/>
      </bottom>
      <diagonal/>
    </border>
    <border>
      <left style="thin">
        <color rgb="FFC6C6C6"/>
      </left>
      <right style="thin">
        <color rgb="FFC6C6C6"/>
      </right>
      <top style="thin">
        <color rgb="FF46B1E1"/>
      </top>
      <bottom style="thin">
        <color rgb="FF46B1E1"/>
      </bottom>
      <diagonal/>
    </border>
    <border>
      <left style="thin">
        <color rgb="FF47D45A"/>
      </left>
      <right style="thin">
        <color rgb="FFC6C6C6"/>
      </right>
      <top style="thin">
        <color rgb="FF46B1E1"/>
      </top>
      <bottom style="thin">
        <color rgb="FF46B1E1"/>
      </bottom>
      <diagonal/>
    </border>
    <border>
      <left style="thin">
        <color rgb="FFC6C6C6"/>
      </left>
      <right style="thin">
        <color rgb="FF46B1E1"/>
      </right>
      <top style="thin">
        <color rgb="FF46B1E1"/>
      </top>
      <bottom style="thin">
        <color rgb="FF46B1E1"/>
      </bottom>
      <diagonal/>
    </border>
    <border>
      <left style="thin">
        <color rgb="FF84E291"/>
      </left>
      <right style="thin">
        <color rgb="FF84E291"/>
      </right>
      <top style="thin">
        <color rgb="FF84E291"/>
      </top>
      <bottom style="thin">
        <color rgb="FF84E291"/>
      </bottom>
      <diagonal/>
    </border>
  </borders>
  <cellStyleXfs count="1">
    <xf numFmtId="0" fontId="0" fillId="0" borderId="0"/>
  </cellStyleXfs>
  <cellXfs count="77">
    <xf numFmtId="0" fontId="0" fillId="0" borderId="0" xfId="0"/>
    <xf numFmtId="0" fontId="0" fillId="0" borderId="0" xfId="0" applyAlignment="1">
      <alignment horizontal="left"/>
    </xf>
    <xf numFmtId="3" fontId="0" fillId="0" borderId="0" xfId="0" applyNumberFormat="1" applyAlignment="1">
      <alignment horizontal="right"/>
    </xf>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0" fontId="1" fillId="2" borderId="2" xfId="0" applyFont="1" applyFill="1" applyBorder="1" applyAlignment="1">
      <alignment horizontal="center"/>
    </xf>
    <xf numFmtId="3" fontId="1" fillId="2" borderId="2" xfId="0" applyNumberFormat="1" applyFont="1" applyFill="1" applyBorder="1" applyAlignment="1">
      <alignment horizontal="right"/>
    </xf>
    <xf numFmtId="1" fontId="0" fillId="0" borderId="0" xfId="0" applyNumberFormat="1"/>
    <xf numFmtId="4" fontId="0" fillId="0" borderId="0" xfId="0" applyNumberFormat="1" applyAlignment="1">
      <alignment horizontal="right"/>
    </xf>
    <xf numFmtId="1" fontId="1" fillId="0" borderId="1" xfId="0" applyNumberFormat="1" applyFont="1" applyBorder="1" applyAlignment="1">
      <alignment horizontal="left"/>
    </xf>
    <xf numFmtId="15" fontId="1" fillId="0" borderId="1" xfId="0" applyNumberFormat="1" applyFont="1" applyBorder="1" applyAlignment="1">
      <alignment horizontal="left"/>
    </xf>
    <xf numFmtId="4" fontId="1" fillId="0" borderId="1" xfId="0" applyNumberFormat="1" applyFont="1" applyBorder="1" applyAlignment="1">
      <alignment horizontal="right"/>
    </xf>
    <xf numFmtId="0" fontId="2" fillId="3" borderId="3" xfId="0" applyFont="1" applyFill="1" applyBorder="1" applyAlignment="1">
      <alignment horizontal="left" wrapText="1"/>
    </xf>
    <xf numFmtId="3" fontId="2" fillId="3" borderId="3" xfId="0" applyNumberFormat="1" applyFont="1" applyFill="1" applyBorder="1" applyAlignment="1">
      <alignment horizontal="left" wrapText="1"/>
    </xf>
    <xf numFmtId="49" fontId="2" fillId="3" borderId="3" xfId="0" applyNumberFormat="1" applyFont="1" applyFill="1" applyBorder="1" applyAlignment="1">
      <alignment horizontal="center" wrapText="1"/>
    </xf>
    <xf numFmtId="14" fontId="2" fillId="3" borderId="3" xfId="0" applyNumberFormat="1" applyFont="1" applyFill="1" applyBorder="1" applyAlignment="1">
      <alignment horizontal="center" wrapText="1"/>
    </xf>
    <xf numFmtId="14" fontId="2" fillId="3" borderId="4" xfId="0" applyNumberFormat="1" applyFont="1" applyFill="1" applyBorder="1" applyAlignment="1">
      <alignment horizontal="left" wrapText="1"/>
    </xf>
    <xf numFmtId="1" fontId="2" fillId="3" borderId="3" xfId="0" applyNumberFormat="1" applyFont="1" applyFill="1" applyBorder="1" applyAlignment="1">
      <alignment horizontal="right" wrapText="1"/>
    </xf>
    <xf numFmtId="0" fontId="2" fillId="3" borderId="3" xfId="0" applyFont="1" applyFill="1" applyBorder="1" applyAlignment="1">
      <alignment horizontal="right" wrapText="1"/>
    </xf>
    <xf numFmtId="0" fontId="2" fillId="3" borderId="3" xfId="0" applyFont="1" applyFill="1" applyBorder="1" applyAlignment="1">
      <alignment horizontal="center" wrapText="1"/>
    </xf>
    <xf numFmtId="3" fontId="2" fillId="3" borderId="3" xfId="0" applyNumberFormat="1" applyFont="1" applyFill="1" applyBorder="1" applyAlignment="1">
      <alignment horizontal="right" wrapText="1"/>
    </xf>
    <xf numFmtId="0" fontId="2" fillId="4" borderId="5" xfId="0" applyFont="1" applyFill="1" applyBorder="1" applyAlignment="1">
      <alignment horizontal="left" wrapText="1"/>
    </xf>
    <xf numFmtId="0" fontId="2" fillId="4" borderId="6" xfId="0" applyFont="1" applyFill="1" applyBorder="1" applyAlignment="1">
      <alignment horizontal="center" wrapText="1"/>
    </xf>
    <xf numFmtId="3" fontId="2" fillId="4" borderId="6" xfId="0" applyNumberFormat="1" applyFont="1" applyFill="1" applyBorder="1" applyAlignment="1">
      <alignment horizontal="center" wrapText="1"/>
    </xf>
    <xf numFmtId="3" fontId="2" fillId="4" borderId="5" xfId="0" applyNumberFormat="1" applyFont="1" applyFill="1" applyBorder="1" applyAlignment="1">
      <alignment horizontal="center" wrapText="1"/>
    </xf>
    <xf numFmtId="14" fontId="3" fillId="4" borderId="5" xfId="0" applyNumberFormat="1" applyFont="1" applyFill="1" applyBorder="1" applyAlignment="1">
      <alignment horizontal="left"/>
    </xf>
    <xf numFmtId="4" fontId="3" fillId="4" borderId="5" xfId="0" applyNumberFormat="1" applyFont="1" applyFill="1" applyBorder="1" applyAlignment="1">
      <alignment horizontal="left"/>
    </xf>
    <xf numFmtId="14" fontId="3" fillId="4" borderId="5" xfId="0" applyNumberFormat="1" applyFont="1" applyFill="1" applyBorder="1" applyAlignment="1">
      <alignment horizontal="center"/>
    </xf>
    <xf numFmtId="4" fontId="3" fillId="4" borderId="7" xfId="0" applyNumberFormat="1" applyFont="1" applyFill="1" applyBorder="1" applyAlignment="1">
      <alignment horizontal="left"/>
    </xf>
    <xf numFmtId="0" fontId="3" fillId="4" borderId="2" xfId="0" applyFont="1" applyFill="1" applyBorder="1" applyAlignment="1">
      <alignment horizontal="left"/>
    </xf>
    <xf numFmtId="164" fontId="3" fillId="4" borderId="2" xfId="0" applyNumberFormat="1" applyFont="1" applyFill="1" applyBorder="1" applyAlignment="1">
      <alignment horizontal="left"/>
    </xf>
    <xf numFmtId="3" fontId="3" fillId="4" borderId="2" xfId="0" applyNumberFormat="1" applyFont="1" applyFill="1" applyBorder="1" applyAlignment="1">
      <alignment horizontal="left"/>
    </xf>
    <xf numFmtId="14" fontId="3" fillId="4" borderId="2" xfId="0" applyNumberFormat="1" applyFont="1" applyFill="1" applyBorder="1" applyAlignment="1">
      <alignment horizontal="left"/>
    </xf>
    <xf numFmtId="0" fontId="4" fillId="0" borderId="1" xfId="0" applyFont="1" applyBorder="1" applyAlignment="1">
      <alignment horizontal="left"/>
    </xf>
    <xf numFmtId="3" fontId="4" fillId="0" borderId="1" xfId="0" applyNumberFormat="1" applyFont="1" applyBorder="1" applyAlignment="1">
      <alignment horizontal="center"/>
    </xf>
    <xf numFmtId="49" fontId="4" fillId="0" borderId="1" xfId="0" applyNumberFormat="1" applyFont="1" applyBorder="1" applyAlignment="1">
      <alignment horizontal="center"/>
    </xf>
    <xf numFmtId="3" fontId="0" fillId="0" borderId="0" xfId="0" applyNumberFormat="1"/>
    <xf numFmtId="14" fontId="1" fillId="0" borderId="1" xfId="0" applyNumberFormat="1" applyFont="1" applyBorder="1" applyAlignment="1">
      <alignment horizontal="left"/>
    </xf>
    <xf numFmtId="1" fontId="1" fillId="0" borderId="1" xfId="0" applyNumberFormat="1" applyFont="1" applyBorder="1" applyAlignment="1">
      <alignment horizontal="right"/>
    </xf>
    <xf numFmtId="164" fontId="1" fillId="0" borderId="1" xfId="0" applyNumberFormat="1" applyFont="1" applyBorder="1" applyAlignment="1">
      <alignment horizontal="right"/>
    </xf>
    <xf numFmtId="164" fontId="1" fillId="2" borderId="2" xfId="0" applyNumberFormat="1" applyFont="1" applyFill="1" applyBorder="1" applyAlignment="1">
      <alignment horizontal="right"/>
    </xf>
    <xf numFmtId="0" fontId="4" fillId="0" borderId="3" xfId="0" applyFont="1" applyBorder="1" applyAlignment="1">
      <alignment horizontal="left"/>
    </xf>
    <xf numFmtId="49" fontId="5" fillId="0" borderId="1" xfId="0" applyNumberFormat="1" applyFont="1" applyBorder="1" applyAlignment="1">
      <alignment horizontal="center" wrapText="1"/>
    </xf>
    <xf numFmtId="1" fontId="4" fillId="5" borderId="2" xfId="0" applyNumberFormat="1" applyFont="1" applyFill="1" applyBorder="1" applyAlignment="1">
      <alignment horizontal="right"/>
    </xf>
    <xf numFmtId="1" fontId="4" fillId="0" borderId="1" xfId="0" applyNumberFormat="1" applyFont="1" applyBorder="1" applyAlignment="1">
      <alignment horizontal="right"/>
    </xf>
    <xf numFmtId="0" fontId="4" fillId="0" borderId="1" xfId="0" applyFont="1" applyBorder="1" applyAlignment="1">
      <alignment horizontal="right"/>
    </xf>
    <xf numFmtId="49" fontId="6" fillId="0" borderId="1" xfId="0" applyNumberFormat="1" applyFont="1" applyBorder="1" applyAlignment="1">
      <alignment horizontal="center"/>
    </xf>
    <xf numFmtId="0" fontId="6" fillId="0" borderId="1" xfId="0" applyFont="1" applyBorder="1" applyAlignment="1">
      <alignment horizontal="left"/>
    </xf>
    <xf numFmtId="3" fontId="4" fillId="2" borderId="2" xfId="0" applyNumberFormat="1" applyFont="1" applyFill="1" applyBorder="1" applyAlignment="1">
      <alignment horizontal="center"/>
    </xf>
    <xf numFmtId="0" fontId="4" fillId="2" borderId="2" xfId="0" applyFont="1" applyFill="1" applyBorder="1" applyAlignment="1">
      <alignment horizontal="left"/>
    </xf>
    <xf numFmtId="49" fontId="4" fillId="2" borderId="2" xfId="0" applyNumberFormat="1" applyFont="1" applyFill="1" applyBorder="1" applyAlignment="1">
      <alignment horizontal="center"/>
    </xf>
    <xf numFmtId="0" fontId="4" fillId="0" borderId="8" xfId="0" applyFont="1" applyBorder="1" applyAlignment="1">
      <alignment horizontal="left"/>
    </xf>
    <xf numFmtId="3" fontId="4" fillId="0" borderId="3" xfId="0" applyNumberFormat="1" applyFont="1" applyBorder="1" applyAlignment="1">
      <alignment horizontal="center"/>
    </xf>
    <xf numFmtId="0" fontId="7" fillId="0" borderId="3" xfId="0" applyFont="1" applyBorder="1" applyAlignment="1">
      <alignment horizontal="left"/>
    </xf>
    <xf numFmtId="3" fontId="7" fillId="0" borderId="1" xfId="0" applyNumberFormat="1" applyFont="1" applyBorder="1" applyAlignment="1">
      <alignment horizontal="center"/>
    </xf>
    <xf numFmtId="3" fontId="1" fillId="0" borderId="1" xfId="0" applyNumberFormat="1" applyFont="1" applyBorder="1" applyAlignment="1">
      <alignment horizontal="center"/>
    </xf>
    <xf numFmtId="0" fontId="7" fillId="0" borderId="1" xfId="0" applyFont="1" applyBorder="1" applyAlignment="1">
      <alignment horizontal="left"/>
    </xf>
    <xf numFmtId="3" fontId="4" fillId="6" borderId="2" xfId="0" applyNumberFormat="1" applyFont="1" applyFill="1" applyBorder="1" applyAlignment="1">
      <alignment horizontal="center"/>
    </xf>
    <xf numFmtId="0" fontId="4" fillId="6" borderId="2" xfId="0" applyFont="1" applyFill="1" applyBorder="1" applyAlignment="1">
      <alignment horizontal="left"/>
    </xf>
    <xf numFmtId="49" fontId="4" fillId="6" borderId="2" xfId="0" applyNumberFormat="1" applyFont="1" applyFill="1" applyBorder="1" applyAlignment="1">
      <alignment horizontal="center"/>
    </xf>
    <xf numFmtId="1" fontId="4" fillId="2" borderId="2" xfId="0" applyNumberFormat="1" applyFont="1" applyFill="1" applyBorder="1" applyAlignment="1">
      <alignment horizontal="right"/>
    </xf>
    <xf numFmtId="3" fontId="1" fillId="0" borderId="1" xfId="0" applyNumberFormat="1" applyFont="1" applyBorder="1" applyAlignment="1">
      <alignment horizontal="left" wrapText="1"/>
    </xf>
    <xf numFmtId="3" fontId="6" fillId="0" borderId="1" xfId="0" applyNumberFormat="1" applyFont="1" applyBorder="1" applyAlignment="1">
      <alignment horizontal="center"/>
    </xf>
    <xf numFmtId="49" fontId="4" fillId="0" borderId="1" xfId="0" applyNumberFormat="1" applyFont="1" applyBorder="1" applyAlignment="1">
      <alignment horizontal="left"/>
    </xf>
    <xf numFmtId="0" fontId="8" fillId="0" borderId="1" xfId="0" applyFont="1" applyBorder="1" applyAlignment="1">
      <alignment horizontal="left"/>
    </xf>
    <xf numFmtId="0" fontId="4" fillId="7" borderId="2" xfId="0" applyFont="1" applyFill="1" applyBorder="1" applyAlignment="1">
      <alignment horizontal="left"/>
    </xf>
    <xf numFmtId="3" fontId="0" fillId="0" borderId="0" xfId="0" applyNumberFormat="1" applyAlignment="1">
      <alignment horizontal="center"/>
    </xf>
    <xf numFmtId="49" fontId="0" fillId="0" borderId="0" xfId="0" applyNumberFormat="1" applyAlignment="1">
      <alignment horizontal="center"/>
    </xf>
    <xf numFmtId="14" fontId="0" fillId="0" borderId="0" xfId="0" applyNumberFormat="1"/>
    <xf numFmtId="1" fontId="0" fillId="0" borderId="0" xfId="0" applyNumberFormat="1" applyAlignment="1">
      <alignment horizontal="right"/>
    </xf>
    <xf numFmtId="3" fontId="0" fillId="0" borderId="0" xfId="0" applyNumberFormat="1" applyAlignment="1">
      <alignment horizontal="left"/>
    </xf>
    <xf numFmtId="164" fontId="0" fillId="0" borderId="0" xfId="0" applyNumberFormat="1" applyAlignment="1">
      <alignment horizontal="right"/>
    </xf>
    <xf numFmtId="1" fontId="2" fillId="3" borderId="4" xfId="0" applyNumberFormat="1" applyFont="1" applyFill="1" applyBorder="1" applyAlignment="1">
      <alignment horizontal="left" wrapText="1"/>
    </xf>
    <xf numFmtId="3" fontId="4" fillId="5" borderId="2" xfId="0" applyNumberFormat="1" applyFont="1" applyFill="1" applyBorder="1" applyAlignment="1">
      <alignment horizontal="right"/>
    </xf>
    <xf numFmtId="3" fontId="4" fillId="0" borderId="1" xfId="0" applyNumberFormat="1" applyFont="1" applyBorder="1" applyAlignment="1">
      <alignment horizontal="right"/>
    </xf>
    <xf numFmtId="1" fontId="1" fillId="2" borderId="2"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S1319"/>
  <sheetViews>
    <sheetView tabSelected="1" workbookViewId="0"/>
  </sheetViews>
  <sheetFormatPr defaultRowHeight="14.5" x14ac:dyDescent="0.35"/>
  <cols>
    <col min="1" max="1" width="13.54296875" style="1" bestFit="1" customWidth="1"/>
    <col min="2" max="2" width="19.1796875" style="67" bestFit="1" customWidth="1"/>
    <col min="3" max="3" width="13.54296875" style="1" bestFit="1" customWidth="1"/>
    <col min="4" max="4" width="15.1796875" style="68" bestFit="1" customWidth="1"/>
    <col min="5" max="5" width="29.1796875" bestFit="1" customWidth="1"/>
    <col min="6" max="6" width="31.453125" bestFit="1" customWidth="1"/>
    <col min="7" max="7" width="13.54296875" style="37" bestFit="1" customWidth="1"/>
    <col min="8" max="8" width="13.54296875" style="69" bestFit="1" customWidth="1"/>
    <col min="9" max="9" width="13.54296875" bestFit="1" customWidth="1"/>
    <col min="10" max="10" width="14" style="8" bestFit="1" customWidth="1"/>
    <col min="11" max="15" width="19.1796875" style="2" bestFit="1" customWidth="1"/>
    <col min="16" max="16" width="12.54296875" style="2" bestFit="1" customWidth="1"/>
    <col min="17" max="17" width="16.81640625" style="2" bestFit="1" customWidth="1"/>
    <col min="18" max="21" width="19.1796875" style="2" bestFit="1" customWidth="1"/>
    <col min="22" max="23" width="13.54296875" bestFit="1" customWidth="1"/>
    <col min="24" max="24" width="14" style="8" bestFit="1" customWidth="1"/>
    <col min="25" max="25" width="14.7265625" style="70" bestFit="1" customWidth="1"/>
    <col min="26" max="26" width="9.1796875" style="70" bestFit="1" customWidth="1"/>
    <col min="27" max="27" width="13.54296875" style="70" bestFit="1" customWidth="1"/>
    <col min="28" max="28" width="10.453125" style="70" bestFit="1" customWidth="1"/>
    <col min="29" max="29" width="14.81640625" style="70" bestFit="1" customWidth="1"/>
    <col min="30" max="30" width="12.7265625" style="70" bestFit="1" customWidth="1"/>
    <col min="31" max="31" width="15.54296875" style="70" bestFit="1" customWidth="1"/>
    <col min="32" max="35" width="19.1796875" style="70" bestFit="1" customWidth="1"/>
    <col min="36" max="36" width="13.54296875" bestFit="1" customWidth="1"/>
    <col min="37" max="37" width="18" bestFit="1" customWidth="1"/>
    <col min="38" max="38" width="14" style="8" bestFit="1" customWidth="1"/>
    <col min="39" max="39" width="13" style="70" bestFit="1" customWidth="1"/>
    <col min="40" max="41" width="16.54296875" style="70" bestFit="1" customWidth="1"/>
    <col min="42" max="42" width="14.81640625" style="70" bestFit="1" customWidth="1"/>
    <col min="43" max="43" width="17.7265625" style="70" bestFit="1" customWidth="1"/>
    <col min="44" max="45" width="12.26953125" style="70" bestFit="1" customWidth="1"/>
    <col min="46" max="48" width="19.1796875" style="70" bestFit="1" customWidth="1"/>
    <col min="49" max="49" width="13.54296875" style="2" bestFit="1" customWidth="1"/>
    <col min="50" max="51" width="13.54296875" bestFit="1" customWidth="1"/>
    <col min="52" max="52" width="14" style="8" bestFit="1" customWidth="1"/>
    <col min="53" max="53" width="13.26953125" style="70" bestFit="1" customWidth="1"/>
    <col min="54" max="54" width="11.453125" style="70" bestFit="1" customWidth="1"/>
    <col min="55" max="55" width="18" style="70" bestFit="1" customWidth="1"/>
    <col min="56" max="56" width="13.453125" style="70" bestFit="1" customWidth="1"/>
    <col min="57" max="57" width="12.81640625" style="70" bestFit="1" customWidth="1"/>
    <col min="58" max="58" width="11.81640625" style="70" bestFit="1" customWidth="1"/>
    <col min="59" max="59" width="14.453125" style="70" bestFit="1" customWidth="1"/>
    <col min="60" max="63" width="19.1796875" style="70" bestFit="1" customWidth="1"/>
    <col min="64" max="65" width="13.54296875" bestFit="1" customWidth="1"/>
    <col min="66" max="66" width="14" style="8" bestFit="1" customWidth="1"/>
    <col min="67" max="71" width="19.1796875" style="70" bestFit="1" customWidth="1"/>
    <col min="72" max="72" width="15.54296875" style="70" bestFit="1" customWidth="1"/>
    <col min="73" max="73" width="13.453125" style="70" bestFit="1" customWidth="1"/>
    <col min="74" max="74" width="20.54296875" style="70" bestFit="1" customWidth="1"/>
    <col min="75" max="75" width="19.1796875" style="70" bestFit="1" customWidth="1"/>
    <col min="76" max="76" width="15.453125" style="70" bestFit="1" customWidth="1"/>
    <col min="77" max="77" width="19.1796875" style="70" bestFit="1" customWidth="1"/>
    <col min="78" max="78" width="13.54296875" bestFit="1" customWidth="1"/>
    <col min="79" max="79" width="10.81640625" bestFit="1" customWidth="1"/>
    <col min="80" max="80" width="20.81640625" bestFit="1" customWidth="1"/>
    <col min="81" max="82" width="13.54296875" bestFit="1" customWidth="1"/>
    <col min="83" max="83" width="17.54296875" style="71" bestFit="1" customWidth="1"/>
    <col min="84" max="84" width="10.7265625" style="2" bestFit="1" customWidth="1"/>
    <col min="85" max="85" width="14" style="8" bestFit="1" customWidth="1"/>
    <col min="86" max="86" width="13.54296875" style="9" bestFit="1" customWidth="1"/>
    <col min="87" max="87" width="9.26953125" style="9" bestFit="1" customWidth="1"/>
    <col min="88" max="89" width="13.54296875" style="9" bestFit="1" customWidth="1"/>
    <col min="90" max="90" width="12.26953125" style="9" bestFit="1" customWidth="1"/>
    <col min="91" max="91" width="14" style="8" bestFit="1" customWidth="1"/>
    <col min="92" max="93" width="13.54296875" style="9" bestFit="1" customWidth="1"/>
    <col min="94" max="94" width="12" style="9" bestFit="1" customWidth="1"/>
    <col min="95" max="95" width="13.54296875" style="9" bestFit="1" customWidth="1"/>
    <col min="96" max="96" width="12.453125" style="9" bestFit="1" customWidth="1"/>
    <col min="97" max="97" width="13.54296875" style="69" bestFit="1" customWidth="1"/>
    <col min="98" max="99" width="13.54296875" style="9" bestFit="1" customWidth="1"/>
    <col min="100" max="100" width="5.81640625" style="9" bestFit="1" customWidth="1"/>
    <col min="101" max="102" width="13.54296875" style="9" bestFit="1" customWidth="1"/>
    <col min="103" max="103" width="13.54296875" style="69" bestFit="1" customWidth="1"/>
    <col min="104" max="105" width="13.54296875" style="9" bestFit="1" customWidth="1"/>
    <col min="106" max="106" width="14.26953125" style="9" bestFit="1" customWidth="1"/>
    <col min="107" max="108" width="13.54296875" style="9" bestFit="1" customWidth="1"/>
    <col min="109" max="109" width="19.1796875" style="69" bestFit="1" customWidth="1"/>
    <col min="110" max="110" width="11.54296875" style="9" bestFit="1" customWidth="1"/>
    <col min="111" max="111" width="13.54296875" style="9" bestFit="1" customWidth="1"/>
    <col min="112" max="112" width="0.1796875" style="9" bestFit="1" customWidth="1"/>
    <col min="113" max="113" width="13.26953125" style="9" bestFit="1" customWidth="1"/>
    <col min="114" max="114" width="15.7265625" style="9" bestFit="1" customWidth="1"/>
    <col min="115" max="115" width="13.54296875" bestFit="1" customWidth="1"/>
    <col min="116" max="116" width="15.453125" style="72" bestFit="1" customWidth="1"/>
    <col min="117" max="119" width="13.54296875" style="2" bestFit="1" customWidth="1"/>
    <col min="120" max="121" width="13.54296875" style="37" bestFit="1" customWidth="1"/>
    <col min="122" max="122" width="13.7265625" style="69" bestFit="1" customWidth="1"/>
    <col min="123" max="123" width="13" bestFit="1" customWidth="1"/>
  </cols>
  <sheetData>
    <row r="1" spans="1:123" ht="24" customHeight="1" x14ac:dyDescent="0.35">
      <c r="A1" s="13" t="s">
        <v>1820</v>
      </c>
      <c r="B1" s="14" t="s">
        <v>1821</v>
      </c>
      <c r="C1" s="13" t="s">
        <v>1822</v>
      </c>
      <c r="D1" s="15" t="s">
        <v>1823</v>
      </c>
      <c r="E1" s="13" t="s">
        <v>1824</v>
      </c>
      <c r="F1" s="13" t="s">
        <v>1825</v>
      </c>
      <c r="G1" s="14" t="s">
        <v>1826</v>
      </c>
      <c r="H1" s="16" t="s">
        <v>1827</v>
      </c>
      <c r="I1" s="13" t="s">
        <v>1828</v>
      </c>
      <c r="J1" s="73" t="s">
        <v>1829</v>
      </c>
      <c r="K1" s="21" t="s">
        <v>1830</v>
      </c>
      <c r="L1" s="21" t="s">
        <v>1831</v>
      </c>
      <c r="M1" s="21" t="s">
        <v>1832</v>
      </c>
      <c r="N1" s="21" t="s">
        <v>1833</v>
      </c>
      <c r="O1" s="21" t="s">
        <v>1834</v>
      </c>
      <c r="P1" s="21" t="s">
        <v>1835</v>
      </c>
      <c r="Q1" s="21" t="s">
        <v>1836</v>
      </c>
      <c r="R1" s="21" t="s">
        <v>1837</v>
      </c>
      <c r="S1" s="21" t="s">
        <v>1838</v>
      </c>
      <c r="T1" s="21" t="s">
        <v>1839</v>
      </c>
      <c r="U1" s="21" t="s">
        <v>1840</v>
      </c>
      <c r="V1" s="19" t="s">
        <v>1841</v>
      </c>
      <c r="W1" s="20" t="s">
        <v>1842</v>
      </c>
      <c r="X1" s="73" t="s">
        <v>1843</v>
      </c>
      <c r="Y1" s="18" t="s">
        <v>1844</v>
      </c>
      <c r="Z1" s="18" t="s">
        <v>1845</v>
      </c>
      <c r="AA1" s="18" t="s">
        <v>1846</v>
      </c>
      <c r="AB1" s="18" t="s">
        <v>1847</v>
      </c>
      <c r="AC1" s="18" t="s">
        <v>1848</v>
      </c>
      <c r="AD1" s="18" t="s">
        <v>1849</v>
      </c>
      <c r="AE1" s="18" t="s">
        <v>1850</v>
      </c>
      <c r="AF1" s="18" t="s">
        <v>1851</v>
      </c>
      <c r="AG1" s="18" t="s">
        <v>1852</v>
      </c>
      <c r="AH1" s="18" t="s">
        <v>1853</v>
      </c>
      <c r="AI1" s="18" t="s">
        <v>1854</v>
      </c>
      <c r="AJ1" s="19" t="s">
        <v>1855</v>
      </c>
      <c r="AK1" s="20" t="s">
        <v>1856</v>
      </c>
      <c r="AL1" s="73" t="s">
        <v>1857</v>
      </c>
      <c r="AM1" s="18" t="s">
        <v>1858</v>
      </c>
      <c r="AN1" s="18" t="s">
        <v>1859</v>
      </c>
      <c r="AO1" s="18" t="s">
        <v>1860</v>
      </c>
      <c r="AP1" s="18" t="s">
        <v>1861</v>
      </c>
      <c r="AQ1" s="18" t="s">
        <v>1862</v>
      </c>
      <c r="AR1" s="18" t="s">
        <v>1863</v>
      </c>
      <c r="AS1" s="18" t="s">
        <v>1864</v>
      </c>
      <c r="AT1" s="18" t="s">
        <v>1865</v>
      </c>
      <c r="AU1" s="18" t="s">
        <v>1866</v>
      </c>
      <c r="AV1" s="18" t="s">
        <v>1867</v>
      </c>
      <c r="AW1" s="21" t="s">
        <v>1868</v>
      </c>
      <c r="AX1" s="19" t="s">
        <v>1869</v>
      </c>
      <c r="AY1" s="20" t="s">
        <v>1870</v>
      </c>
      <c r="AZ1" s="73" t="s">
        <v>1871</v>
      </c>
      <c r="BA1" s="18" t="s">
        <v>1872</v>
      </c>
      <c r="BB1" s="18" t="s">
        <v>1873</v>
      </c>
      <c r="BC1" s="18" t="s">
        <v>1874</v>
      </c>
      <c r="BD1" s="18" t="s">
        <v>1875</v>
      </c>
      <c r="BE1" s="18" t="s">
        <v>1876</v>
      </c>
      <c r="BF1" s="18" t="s">
        <v>1877</v>
      </c>
      <c r="BG1" s="18" t="s">
        <v>1878</v>
      </c>
      <c r="BH1" s="18" t="s">
        <v>1879</v>
      </c>
      <c r="BI1" s="18" t="s">
        <v>1880</v>
      </c>
      <c r="BJ1" s="18" t="s">
        <v>1881</v>
      </c>
      <c r="BK1" s="18" t="s">
        <v>1882</v>
      </c>
      <c r="BL1" s="19" t="s">
        <v>1883</v>
      </c>
      <c r="BM1" s="20" t="s">
        <v>1884</v>
      </c>
      <c r="BN1" s="73" t="s">
        <v>1885</v>
      </c>
      <c r="BO1" s="18" t="s">
        <v>1886</v>
      </c>
      <c r="BP1" s="18" t="s">
        <v>1887</v>
      </c>
      <c r="BQ1" s="18" t="s">
        <v>1888</v>
      </c>
      <c r="BR1" s="18" t="s">
        <v>1889</v>
      </c>
      <c r="BS1" s="18" t="s">
        <v>1890</v>
      </c>
      <c r="BT1" s="18" t="s">
        <v>1891</v>
      </c>
      <c r="BU1" s="18" t="s">
        <v>1892</v>
      </c>
      <c r="BV1" s="18" t="s">
        <v>1893</v>
      </c>
      <c r="BW1" s="18" t="s">
        <v>1894</v>
      </c>
      <c r="BX1" s="18" t="s">
        <v>1895</v>
      </c>
      <c r="BY1" s="18" t="s">
        <v>1896</v>
      </c>
      <c r="BZ1" s="19" t="s">
        <v>1897</v>
      </c>
      <c r="CA1" s="20" t="s">
        <v>1898</v>
      </c>
      <c r="CB1" s="13" t="s">
        <v>1899</v>
      </c>
      <c r="CC1" s="22" t="s">
        <v>1900</v>
      </c>
      <c r="CD1" s="23" t="s">
        <v>1901</v>
      </c>
      <c r="CE1" s="24" t="s">
        <v>1902</v>
      </c>
      <c r="CF1" s="25" t="s">
        <v>1903</v>
      </c>
      <c r="CG1" s="73" t="s">
        <v>1829</v>
      </c>
      <c r="CH1" s="27" t="s">
        <v>1904</v>
      </c>
      <c r="CI1" s="27" t="s">
        <v>1905</v>
      </c>
      <c r="CJ1" s="27" t="s">
        <v>1906</v>
      </c>
      <c r="CK1" s="27" t="s">
        <v>1907</v>
      </c>
      <c r="CL1" s="27" t="s">
        <v>1908</v>
      </c>
      <c r="CM1" s="73" t="s">
        <v>1843</v>
      </c>
      <c r="CN1" s="27" t="s">
        <v>1909</v>
      </c>
      <c r="CO1" s="27" t="s">
        <v>1910</v>
      </c>
      <c r="CP1" s="27" t="s">
        <v>1911</v>
      </c>
      <c r="CQ1" s="27" t="s">
        <v>1912</v>
      </c>
      <c r="CR1" s="27" t="s">
        <v>1913</v>
      </c>
      <c r="CS1" s="26" t="s">
        <v>1857</v>
      </c>
      <c r="CT1" s="27" t="s">
        <v>1914</v>
      </c>
      <c r="CU1" s="27" t="s">
        <v>1915</v>
      </c>
      <c r="CV1" s="27" t="s">
        <v>1916</v>
      </c>
      <c r="CW1" s="27" t="s">
        <v>1917</v>
      </c>
      <c r="CX1" s="27" t="s">
        <v>1918</v>
      </c>
      <c r="CY1" s="26" t="s">
        <v>1871</v>
      </c>
      <c r="CZ1" s="27" t="s">
        <v>1919</v>
      </c>
      <c r="DA1" s="27" t="s">
        <v>1920</v>
      </c>
      <c r="DB1" s="27" t="s">
        <v>1921</v>
      </c>
      <c r="DC1" s="27" t="s">
        <v>1922</v>
      </c>
      <c r="DD1" s="27" t="s">
        <v>1923</v>
      </c>
      <c r="DE1" s="28" t="s">
        <v>1885</v>
      </c>
      <c r="DF1" s="27" t="s">
        <v>1924</v>
      </c>
      <c r="DG1" s="27" t="s">
        <v>1925</v>
      </c>
      <c r="DH1" s="27" t="s">
        <v>1926</v>
      </c>
      <c r="DI1" s="27" t="s">
        <v>1927</v>
      </c>
      <c r="DJ1" s="29" t="s">
        <v>1928</v>
      </c>
      <c r="DK1" s="30" t="s">
        <v>1929</v>
      </c>
      <c r="DL1" s="31" t="s">
        <v>1930</v>
      </c>
      <c r="DM1" s="32" t="s">
        <v>1931</v>
      </c>
      <c r="DN1" s="32" t="s">
        <v>1932</v>
      </c>
      <c r="DO1" s="32" t="s">
        <v>1933</v>
      </c>
      <c r="DP1" s="32" t="s">
        <v>1934</v>
      </c>
      <c r="DQ1" s="32" t="s">
        <v>1935</v>
      </c>
      <c r="DR1" s="33" t="s">
        <v>1936</v>
      </c>
      <c r="DS1" s="30" t="s">
        <v>1937</v>
      </c>
    </row>
    <row r="2" spans="1:123" ht="15" customHeight="1" x14ac:dyDescent="0.35">
      <c r="A2" s="34" t="s">
        <v>10</v>
      </c>
      <c r="B2" s="35">
        <v>523395</v>
      </c>
      <c r="C2" s="34" t="s">
        <v>11</v>
      </c>
      <c r="D2" s="36" t="s">
        <v>1938</v>
      </c>
      <c r="E2" t="s">
        <v>1939</v>
      </c>
      <c r="F2" t="s">
        <v>1940</v>
      </c>
      <c r="G2" s="37" t="s">
        <v>1941</v>
      </c>
      <c r="H2" s="38">
        <v>23649</v>
      </c>
      <c r="I2" t="s">
        <v>1942</v>
      </c>
      <c r="J2" s="11">
        <v>40999</v>
      </c>
      <c r="K2" s="5">
        <v>0</v>
      </c>
      <c r="L2" s="5">
        <v>0</v>
      </c>
      <c r="M2" s="5">
        <v>0</v>
      </c>
      <c r="N2" s="5">
        <v>0</v>
      </c>
      <c r="O2" s="5">
        <v>0</v>
      </c>
      <c r="P2" s="5">
        <v>0</v>
      </c>
      <c r="Q2" s="5">
        <v>0</v>
      </c>
      <c r="R2" s="5">
        <v>0</v>
      </c>
      <c r="S2" s="5">
        <v>0</v>
      </c>
      <c r="T2" s="5">
        <v>0</v>
      </c>
      <c r="U2" s="5">
        <v>0</v>
      </c>
      <c r="V2" s="5"/>
      <c r="W2" t="s">
        <v>1943</v>
      </c>
      <c r="X2" s="11">
        <v>41364</v>
      </c>
      <c r="Y2" s="39">
        <v>0</v>
      </c>
      <c r="Z2" s="39">
        <v>0</v>
      </c>
      <c r="AA2" s="39">
        <v>0</v>
      </c>
      <c r="AB2" s="39">
        <v>0</v>
      </c>
      <c r="AC2" s="39">
        <v>0</v>
      </c>
      <c r="AD2" s="39">
        <v>0</v>
      </c>
      <c r="AE2" s="39">
        <v>0</v>
      </c>
      <c r="AF2" s="39">
        <v>0</v>
      </c>
      <c r="AG2" s="39">
        <v>0</v>
      </c>
      <c r="AH2" s="39">
        <v>0</v>
      </c>
      <c r="AI2" s="39">
        <v>0</v>
      </c>
      <c r="AK2" t="s">
        <v>1943</v>
      </c>
      <c r="AL2" s="11">
        <v>41729</v>
      </c>
      <c r="AM2" s="39">
        <v>8800072</v>
      </c>
      <c r="AN2" s="39">
        <v>590312</v>
      </c>
      <c r="AO2" s="39">
        <v>11028128</v>
      </c>
      <c r="AP2" s="39">
        <v>0</v>
      </c>
      <c r="AQ2" s="39">
        <v>20418512</v>
      </c>
      <c r="AR2" s="39">
        <v>0</v>
      </c>
      <c r="AS2" s="39">
        <v>20418512</v>
      </c>
      <c r="AT2" s="39">
        <v>0</v>
      </c>
      <c r="AU2" s="39">
        <v>0</v>
      </c>
      <c r="AV2" s="39">
        <v>0</v>
      </c>
      <c r="AW2" s="5">
        <v>0</v>
      </c>
      <c r="AZ2" s="11">
        <v>42094</v>
      </c>
      <c r="BA2" s="39">
        <v>26083025</v>
      </c>
      <c r="BB2" s="39">
        <v>1177860</v>
      </c>
      <c r="BC2" s="39">
        <v>1393916</v>
      </c>
      <c r="BD2" s="39">
        <v>0</v>
      </c>
      <c r="BE2" s="39">
        <v>28654801</v>
      </c>
      <c r="BF2" s="39">
        <v>0</v>
      </c>
      <c r="BG2" s="39">
        <v>28654801</v>
      </c>
      <c r="BH2" s="39">
        <v>0</v>
      </c>
      <c r="BI2" s="39">
        <v>0</v>
      </c>
      <c r="BJ2" s="39">
        <v>0</v>
      </c>
      <c r="BK2" s="39">
        <v>0</v>
      </c>
      <c r="BN2" s="11">
        <v>42460</v>
      </c>
      <c r="BO2" s="39">
        <v>41379610</v>
      </c>
      <c r="BP2" s="39">
        <v>1316401</v>
      </c>
      <c r="BQ2" s="39">
        <v>1645502</v>
      </c>
      <c r="BR2" s="39">
        <v>0</v>
      </c>
      <c r="BS2" s="39">
        <v>44341513</v>
      </c>
      <c r="BT2" s="39">
        <v>0</v>
      </c>
      <c r="BU2" s="39">
        <v>44341513</v>
      </c>
      <c r="BV2" s="39">
        <v>0</v>
      </c>
      <c r="BW2" s="39">
        <v>0</v>
      </c>
      <c r="BX2" s="39">
        <v>0</v>
      </c>
      <c r="BY2" s="39">
        <v>0</v>
      </c>
      <c r="CB2" t="s">
        <v>1944</v>
      </c>
      <c r="CC2" t="s">
        <v>1945</v>
      </c>
      <c r="CD2" t="s">
        <v>1946</v>
      </c>
      <c r="CE2" s="3">
        <v>500</v>
      </c>
      <c r="CF2" s="5">
        <v>1388</v>
      </c>
      <c r="CG2" s="11">
        <v>40999</v>
      </c>
      <c r="CH2" s="12">
        <v>14103.68</v>
      </c>
      <c r="CI2" s="12">
        <v>647.72</v>
      </c>
      <c r="CJ2" s="12">
        <v>7.7963235347220401</v>
      </c>
      <c r="CK2" s="12">
        <v>1856.63</v>
      </c>
      <c r="CL2" s="12">
        <v>41395.752729</v>
      </c>
      <c r="CM2" s="11">
        <v>41364</v>
      </c>
      <c r="CN2" s="12">
        <v>15846.34</v>
      </c>
      <c r="CO2" s="12">
        <v>522.65</v>
      </c>
      <c r="CP2" s="12">
        <v>5.3044701715719604</v>
      </c>
      <c r="CQ2" s="12">
        <v>2128.2199999999998</v>
      </c>
      <c r="CR2" s="12">
        <v>42367.3650165</v>
      </c>
      <c r="CS2" s="38">
        <v>41729</v>
      </c>
      <c r="CT2" s="12">
        <v>17622.86</v>
      </c>
      <c r="CU2" s="12">
        <v>429.9</v>
      </c>
      <c r="CV2" s="12">
        <v>3.5196236320791399</v>
      </c>
      <c r="CW2" s="12">
        <v>2475.8200000000002</v>
      </c>
      <c r="CX2" s="12">
        <v>39765.697099999998</v>
      </c>
      <c r="CY2" s="38">
        <v>42094</v>
      </c>
      <c r="CZ2" s="12">
        <v>18547.759999999998</v>
      </c>
      <c r="DA2" s="12">
        <v>1083.42</v>
      </c>
      <c r="DB2" s="12">
        <v>7.5540333054459703</v>
      </c>
      <c r="DC2" s="12">
        <v>2461.65</v>
      </c>
      <c r="DD2" s="12">
        <v>89770.779576500005</v>
      </c>
      <c r="DE2" s="38">
        <v>42460</v>
      </c>
      <c r="DF2" s="12">
        <v>21201.948</v>
      </c>
      <c r="DG2" s="12">
        <v>2009.298</v>
      </c>
      <c r="DH2" s="12">
        <v>12.0223478394845</v>
      </c>
      <c r="DI2" s="12">
        <v>2525.277</v>
      </c>
      <c r="DJ2" s="12">
        <v>121468.99679600001</v>
      </c>
      <c r="DK2" t="s">
        <v>1947</v>
      </c>
      <c r="DL2" s="40">
        <v>36.36</v>
      </c>
      <c r="DM2" s="5">
        <v>532926</v>
      </c>
      <c r="DN2" s="5">
        <v>500008</v>
      </c>
      <c r="DO2" s="5">
        <v>504973</v>
      </c>
      <c r="DP2" s="5">
        <v>515030</v>
      </c>
      <c r="DR2" s="38">
        <v>41548</v>
      </c>
      <c r="DS2" t="s">
        <v>1948</v>
      </c>
    </row>
    <row r="3" spans="1:123" ht="15" customHeight="1" x14ac:dyDescent="0.35">
      <c r="A3" s="34" t="s">
        <v>10</v>
      </c>
      <c r="B3" s="35">
        <v>523395</v>
      </c>
      <c r="C3" s="34" t="s">
        <v>12</v>
      </c>
      <c r="D3" s="36" t="s">
        <v>1949</v>
      </c>
      <c r="E3" t="s">
        <v>1950</v>
      </c>
      <c r="F3" t="s">
        <v>1951</v>
      </c>
      <c r="G3" s="37" t="s">
        <v>1952</v>
      </c>
      <c r="H3" s="38">
        <v>22050</v>
      </c>
      <c r="I3" t="s">
        <v>1942</v>
      </c>
      <c r="J3" s="11">
        <v>40999</v>
      </c>
      <c r="K3" s="5">
        <v>7054356</v>
      </c>
      <c r="L3" s="5">
        <v>440532</v>
      </c>
      <c r="M3" s="5">
        <v>3661993</v>
      </c>
      <c r="N3" s="5">
        <v>0</v>
      </c>
      <c r="O3" s="5">
        <v>11156881</v>
      </c>
      <c r="P3" s="5">
        <v>0</v>
      </c>
      <c r="Q3" s="5">
        <v>11156881</v>
      </c>
      <c r="R3" s="5">
        <v>0</v>
      </c>
      <c r="S3" s="5">
        <v>0</v>
      </c>
      <c r="T3" s="5">
        <v>0</v>
      </c>
      <c r="U3" s="5">
        <v>0</v>
      </c>
      <c r="V3" s="5"/>
      <c r="X3" s="11">
        <v>41364</v>
      </c>
      <c r="Y3" s="39">
        <v>8313996</v>
      </c>
      <c r="Z3" s="39">
        <v>512952</v>
      </c>
      <c r="AA3" s="39">
        <v>2845152</v>
      </c>
      <c r="AB3" s="39">
        <v>0</v>
      </c>
      <c r="AC3" s="39">
        <v>11672100</v>
      </c>
      <c r="AD3" s="39">
        <v>0</v>
      </c>
      <c r="AE3" s="39">
        <v>11672100</v>
      </c>
      <c r="AF3" s="39">
        <v>0</v>
      </c>
      <c r="AG3" s="39">
        <v>0</v>
      </c>
      <c r="AH3" s="39">
        <v>0</v>
      </c>
      <c r="AI3" s="39">
        <v>0</v>
      </c>
      <c r="AL3" s="11">
        <v>41729</v>
      </c>
      <c r="AM3" s="39">
        <v>9255132</v>
      </c>
      <c r="AN3" s="39">
        <v>621564</v>
      </c>
      <c r="AO3" s="39">
        <v>4589641</v>
      </c>
      <c r="AP3" s="39">
        <v>0</v>
      </c>
      <c r="AQ3" s="39">
        <v>14466337</v>
      </c>
      <c r="AR3" s="39">
        <v>0</v>
      </c>
      <c r="AS3" s="39">
        <v>14466337</v>
      </c>
      <c r="AT3" s="39">
        <v>0</v>
      </c>
      <c r="AU3" s="39">
        <v>0</v>
      </c>
      <c r="AV3" s="39">
        <v>0</v>
      </c>
      <c r="AW3" s="5">
        <v>0</v>
      </c>
      <c r="AZ3" s="11">
        <v>42094</v>
      </c>
      <c r="BA3" s="39">
        <v>13910032</v>
      </c>
      <c r="BB3" s="39">
        <v>626316</v>
      </c>
      <c r="BC3" s="39">
        <v>1275206</v>
      </c>
      <c r="BD3" s="39">
        <v>0</v>
      </c>
      <c r="BE3" s="39">
        <v>15811554</v>
      </c>
      <c r="BF3" s="39">
        <v>0</v>
      </c>
      <c r="BG3" s="39">
        <v>15811554</v>
      </c>
      <c r="BH3" s="39">
        <v>0</v>
      </c>
      <c r="BI3" s="39">
        <v>0</v>
      </c>
      <c r="BJ3" s="39">
        <v>0</v>
      </c>
      <c r="BK3" s="39">
        <v>0</v>
      </c>
      <c r="BN3" s="11">
        <v>42460</v>
      </c>
      <c r="BO3" s="39">
        <v>16354761</v>
      </c>
      <c r="BP3" s="39">
        <v>657622</v>
      </c>
      <c r="BQ3" s="39">
        <v>0</v>
      </c>
      <c r="BR3" s="39">
        <v>0</v>
      </c>
      <c r="BS3" s="39">
        <v>17012383</v>
      </c>
      <c r="BT3" s="39">
        <v>0</v>
      </c>
      <c r="BU3" s="39">
        <v>17012383</v>
      </c>
      <c r="BV3" s="39">
        <v>0</v>
      </c>
      <c r="BW3" s="39">
        <v>0</v>
      </c>
      <c r="BX3" s="39">
        <v>0</v>
      </c>
      <c r="BY3" s="39">
        <v>0</v>
      </c>
      <c r="CB3" t="s">
        <v>1953</v>
      </c>
      <c r="CC3" t="s">
        <v>1945</v>
      </c>
      <c r="CD3" t="s">
        <v>1946</v>
      </c>
      <c r="CE3" s="3">
        <v>500</v>
      </c>
      <c r="CF3" s="5">
        <v>1388</v>
      </c>
      <c r="CG3" s="11">
        <v>40999</v>
      </c>
      <c r="CH3" s="12">
        <v>14103.68</v>
      </c>
      <c r="CI3" s="12">
        <v>647.72</v>
      </c>
      <c r="CJ3" s="12">
        <v>7.7963235347220401</v>
      </c>
      <c r="CK3" s="12">
        <v>1856.63</v>
      </c>
      <c r="CL3" s="12">
        <v>41395.752729</v>
      </c>
      <c r="CM3" s="11">
        <v>41364</v>
      </c>
      <c r="CN3" s="12">
        <v>15846.34</v>
      </c>
      <c r="CO3" s="12">
        <v>522.65</v>
      </c>
      <c r="CP3" s="12">
        <v>5.3044701715719604</v>
      </c>
      <c r="CQ3" s="12">
        <v>2128.2199999999998</v>
      </c>
      <c r="CR3" s="12">
        <v>42367.3650165</v>
      </c>
      <c r="CS3" s="38">
        <v>41729</v>
      </c>
      <c r="CT3" s="12">
        <v>17622.86</v>
      </c>
      <c r="CU3" s="12">
        <v>429.9</v>
      </c>
      <c r="CV3" s="12">
        <v>3.5196236320791399</v>
      </c>
      <c r="CW3" s="12">
        <v>2475.8200000000002</v>
      </c>
      <c r="CX3" s="12">
        <v>39765.697099999998</v>
      </c>
      <c r="CY3" s="38">
        <v>42094</v>
      </c>
      <c r="CZ3" s="12">
        <v>18547.759999999998</v>
      </c>
      <c r="DA3" s="12">
        <v>1083.42</v>
      </c>
      <c r="DB3" s="12">
        <v>7.5540333054459703</v>
      </c>
      <c r="DC3" s="12">
        <v>2461.65</v>
      </c>
      <c r="DD3" s="12">
        <v>89770.779576500005</v>
      </c>
      <c r="DE3" s="38">
        <v>42460</v>
      </c>
      <c r="DF3" s="12">
        <v>21201.948</v>
      </c>
      <c r="DG3" s="12">
        <v>2009.298</v>
      </c>
      <c r="DH3" s="12">
        <v>12.0223478394845</v>
      </c>
      <c r="DI3" s="12">
        <v>2525.277</v>
      </c>
      <c r="DJ3" s="12">
        <v>121468.99679600001</v>
      </c>
      <c r="DK3" t="s">
        <v>1954</v>
      </c>
      <c r="DL3" s="40">
        <v>14.37</v>
      </c>
      <c r="DM3" s="5">
        <v>532926</v>
      </c>
      <c r="DN3" s="5">
        <v>500008</v>
      </c>
      <c r="DO3" s="5">
        <v>504973</v>
      </c>
      <c r="DP3" s="5">
        <v>515030</v>
      </c>
      <c r="DR3" s="38">
        <v>37675</v>
      </c>
      <c r="DS3" t="s">
        <v>1948</v>
      </c>
    </row>
    <row r="4" spans="1:123" ht="15" customHeight="1" x14ac:dyDescent="0.35">
      <c r="A4" s="34" t="s">
        <v>13</v>
      </c>
      <c r="B4" s="35">
        <v>512161</v>
      </c>
      <c r="C4" s="34" t="s">
        <v>16</v>
      </c>
      <c r="D4" s="36" t="s">
        <v>1955</v>
      </c>
      <c r="E4" t="s">
        <v>1956</v>
      </c>
      <c r="F4" t="s">
        <v>1940</v>
      </c>
      <c r="G4" s="37" t="s">
        <v>1957</v>
      </c>
      <c r="H4" s="38" t="s">
        <v>1958</v>
      </c>
      <c r="I4" t="s">
        <v>1959</v>
      </c>
      <c r="J4" s="11">
        <v>40999</v>
      </c>
      <c r="K4" s="5">
        <v>0</v>
      </c>
      <c r="L4" s="5">
        <v>0</v>
      </c>
      <c r="M4" s="5">
        <v>0</v>
      </c>
      <c r="N4" s="5">
        <v>0</v>
      </c>
      <c r="O4" s="5">
        <v>0</v>
      </c>
      <c r="P4" s="5">
        <v>0</v>
      </c>
      <c r="Q4" s="5">
        <v>0</v>
      </c>
      <c r="R4" s="5">
        <v>0</v>
      </c>
      <c r="S4" s="5">
        <v>0</v>
      </c>
      <c r="T4" s="5">
        <v>0</v>
      </c>
      <c r="U4" s="5">
        <v>0</v>
      </c>
      <c r="V4" s="5"/>
      <c r="W4" t="s">
        <v>1960</v>
      </c>
      <c r="X4" s="11">
        <v>41364</v>
      </c>
      <c r="Y4" s="39">
        <v>0</v>
      </c>
      <c r="Z4" s="39">
        <v>0</v>
      </c>
      <c r="AA4" s="39">
        <v>0</v>
      </c>
      <c r="AB4" s="39">
        <v>0</v>
      </c>
      <c r="AC4" s="39">
        <v>0</v>
      </c>
      <c r="AD4" s="39">
        <v>0</v>
      </c>
      <c r="AE4" s="39">
        <v>0</v>
      </c>
      <c r="AF4" s="39">
        <v>0</v>
      </c>
      <c r="AG4" s="39">
        <v>0</v>
      </c>
      <c r="AH4" s="39">
        <v>0</v>
      </c>
      <c r="AI4" s="39">
        <v>0</v>
      </c>
      <c r="AK4" t="s">
        <v>1960</v>
      </c>
      <c r="AL4" s="11">
        <v>41729</v>
      </c>
      <c r="AM4" s="39">
        <v>0</v>
      </c>
      <c r="AN4" s="39">
        <v>0</v>
      </c>
      <c r="AO4" s="39">
        <v>0</v>
      </c>
      <c r="AP4" s="39">
        <v>0</v>
      </c>
      <c r="AQ4" s="39">
        <v>0</v>
      </c>
      <c r="AR4" s="39">
        <v>0</v>
      </c>
      <c r="AS4" s="39">
        <v>0</v>
      </c>
      <c r="AT4" s="39">
        <v>0</v>
      </c>
      <c r="AU4" s="39">
        <v>0</v>
      </c>
      <c r="AV4" s="39">
        <v>0</v>
      </c>
      <c r="AW4" s="5">
        <v>0</v>
      </c>
      <c r="AY4" t="s">
        <v>1960</v>
      </c>
      <c r="AZ4" s="11">
        <v>42094</v>
      </c>
      <c r="BA4" s="39">
        <v>0</v>
      </c>
      <c r="BB4" s="39">
        <v>0</v>
      </c>
      <c r="BC4" s="39">
        <v>0</v>
      </c>
      <c r="BD4" s="39">
        <v>0</v>
      </c>
      <c r="BE4" s="39">
        <v>0</v>
      </c>
      <c r="BF4" s="39">
        <v>0</v>
      </c>
      <c r="BG4" s="39">
        <v>0</v>
      </c>
      <c r="BH4" s="39">
        <v>0</v>
      </c>
      <c r="BI4" s="39">
        <v>0</v>
      </c>
      <c r="BJ4" s="39">
        <v>0</v>
      </c>
      <c r="BK4" s="39">
        <v>0</v>
      </c>
      <c r="BM4" t="s">
        <v>1960</v>
      </c>
      <c r="BN4" s="11">
        <v>42460</v>
      </c>
      <c r="BO4" s="39">
        <v>0</v>
      </c>
      <c r="BP4" s="39">
        <v>0</v>
      </c>
      <c r="BQ4" s="39">
        <v>0</v>
      </c>
      <c r="BR4" s="39">
        <v>0</v>
      </c>
      <c r="BS4" s="39">
        <v>0</v>
      </c>
      <c r="BT4" s="39">
        <v>0</v>
      </c>
      <c r="BU4" s="39">
        <v>0</v>
      </c>
      <c r="BV4" s="39">
        <v>0</v>
      </c>
      <c r="BW4" s="39">
        <v>0</v>
      </c>
      <c r="BX4" s="39">
        <v>0</v>
      </c>
      <c r="BY4" s="39">
        <v>0</v>
      </c>
      <c r="CA4" t="s">
        <v>1960</v>
      </c>
      <c r="CB4" t="s">
        <v>1944</v>
      </c>
      <c r="CC4" t="s">
        <v>1961</v>
      </c>
      <c r="CD4" t="s">
        <v>1962</v>
      </c>
      <c r="CE4" s="3">
        <v>500</v>
      </c>
      <c r="CF4" s="5">
        <v>0</v>
      </c>
      <c r="CG4" s="11">
        <v>40999</v>
      </c>
      <c r="CH4" s="12">
        <v>211.24583100000001</v>
      </c>
      <c r="CI4" s="12">
        <v>35.022475</v>
      </c>
      <c r="CJ4" s="12">
        <v>8.7834053162200192</v>
      </c>
      <c r="CK4" s="12">
        <v>131.18632400000001</v>
      </c>
      <c r="CL4" s="12">
        <v>306.03427110000001</v>
      </c>
      <c r="CM4" s="11">
        <v>41364</v>
      </c>
      <c r="CN4" s="12">
        <v>262.84180600000002</v>
      </c>
      <c r="CO4" s="12">
        <v>39.706505</v>
      </c>
      <c r="CP4" s="12">
        <v>8.9051382956600698</v>
      </c>
      <c r="CQ4" s="12">
        <v>156.654032</v>
      </c>
      <c r="CR4" s="12">
        <v>522.29330400000003</v>
      </c>
      <c r="CS4" s="38">
        <v>41729</v>
      </c>
      <c r="CT4" s="12">
        <v>441.02315499999997</v>
      </c>
      <c r="CU4" s="12">
        <v>74.280085</v>
      </c>
      <c r="CV4" s="12">
        <v>10.293903247030901</v>
      </c>
      <c r="CW4" s="12">
        <v>233.624304</v>
      </c>
      <c r="CX4" s="12">
        <v>1070.1990681</v>
      </c>
      <c r="CY4" s="38">
        <v>42094</v>
      </c>
      <c r="CZ4" s="12">
        <v>1251.3881530000001</v>
      </c>
      <c r="DA4" s="12">
        <v>230.90499800000001</v>
      </c>
      <c r="DB4" s="12">
        <v>18.368686876101599</v>
      </c>
      <c r="DC4" s="12">
        <v>566.54343100000006</v>
      </c>
      <c r="DD4" s="12">
        <v>7341.7263945000004</v>
      </c>
      <c r="DE4" s="38">
        <v>42460</v>
      </c>
      <c r="DF4" s="12">
        <v>2721.4387470000001</v>
      </c>
      <c r="DG4" s="12">
        <v>532.36002399999995</v>
      </c>
      <c r="DH4" s="12">
        <v>22.839960538225199</v>
      </c>
      <c r="DI4" s="12">
        <v>1273.2670880000001</v>
      </c>
      <c r="DJ4" s="40">
        <v>21742.4487716</v>
      </c>
      <c r="DK4" t="s">
        <v>1963</v>
      </c>
      <c r="DL4" s="41"/>
      <c r="DM4" s="5">
        <v>532370</v>
      </c>
      <c r="DN4" s="5">
        <v>538835</v>
      </c>
      <c r="DO4" s="5">
        <v>500304</v>
      </c>
      <c r="DP4" s="5">
        <v>532312</v>
      </c>
      <c r="DQ4" s="5">
        <v>526881</v>
      </c>
      <c r="DR4" s="38">
        <v>40421</v>
      </c>
      <c r="DS4" t="s">
        <v>1964</v>
      </c>
    </row>
    <row r="5" spans="1:123" ht="15" customHeight="1" x14ac:dyDescent="0.35">
      <c r="A5" s="34" t="s">
        <v>13</v>
      </c>
      <c r="B5" s="35">
        <v>512161</v>
      </c>
      <c r="C5" s="34" t="s">
        <v>14</v>
      </c>
      <c r="D5" s="36" t="s">
        <v>1965</v>
      </c>
      <c r="E5" t="s">
        <v>1966</v>
      </c>
      <c r="F5" t="s">
        <v>1951</v>
      </c>
      <c r="G5" s="37" t="s">
        <v>1967</v>
      </c>
      <c r="H5" s="38">
        <v>24560</v>
      </c>
      <c r="I5" t="s">
        <v>1942</v>
      </c>
      <c r="J5" s="11">
        <v>40999</v>
      </c>
      <c r="K5" s="5">
        <v>0</v>
      </c>
      <c r="L5" s="5">
        <v>0</v>
      </c>
      <c r="M5" s="5">
        <v>0</v>
      </c>
      <c r="N5" s="5">
        <v>0</v>
      </c>
      <c r="O5" s="5">
        <v>0</v>
      </c>
      <c r="P5" s="5">
        <v>0</v>
      </c>
      <c r="Q5" s="5">
        <v>0</v>
      </c>
      <c r="R5" s="5">
        <v>0</v>
      </c>
      <c r="S5" s="5">
        <v>0</v>
      </c>
      <c r="T5" s="5">
        <v>0</v>
      </c>
      <c r="U5" s="5">
        <v>0</v>
      </c>
      <c r="V5" s="5"/>
      <c r="W5" t="s">
        <v>1943</v>
      </c>
      <c r="X5" s="11">
        <v>41364</v>
      </c>
      <c r="Y5" s="39">
        <v>0</v>
      </c>
      <c r="Z5" s="39">
        <v>0</v>
      </c>
      <c r="AA5" s="39">
        <v>0</v>
      </c>
      <c r="AB5" s="39">
        <v>0</v>
      </c>
      <c r="AC5" s="39">
        <v>0</v>
      </c>
      <c r="AD5" s="39">
        <v>0</v>
      </c>
      <c r="AE5" s="39">
        <v>0</v>
      </c>
      <c r="AF5" s="39">
        <v>0</v>
      </c>
      <c r="AG5" s="39">
        <v>0</v>
      </c>
      <c r="AH5" s="39">
        <v>0</v>
      </c>
      <c r="AI5" s="39">
        <v>0</v>
      </c>
      <c r="AK5" t="s">
        <v>1943</v>
      </c>
      <c r="AL5" s="11">
        <v>41729</v>
      </c>
      <c r="AM5" s="39">
        <v>0</v>
      </c>
      <c r="AN5" s="39">
        <v>0</v>
      </c>
      <c r="AO5" s="39">
        <v>0</v>
      </c>
      <c r="AP5" s="39">
        <v>0</v>
      </c>
      <c r="AQ5" s="39">
        <v>0</v>
      </c>
      <c r="AR5" s="39">
        <v>0</v>
      </c>
      <c r="AS5" s="39">
        <v>0</v>
      </c>
      <c r="AT5" s="39">
        <v>0</v>
      </c>
      <c r="AU5" s="39">
        <v>0</v>
      </c>
      <c r="AV5" s="39">
        <v>0</v>
      </c>
      <c r="AW5" s="5">
        <v>0</v>
      </c>
      <c r="AY5" t="s">
        <v>1943</v>
      </c>
      <c r="AZ5" s="11">
        <v>42094</v>
      </c>
      <c r="BA5" s="39">
        <v>0</v>
      </c>
      <c r="BB5" s="39">
        <v>0</v>
      </c>
      <c r="BC5" s="39">
        <v>0</v>
      </c>
      <c r="BD5" s="39">
        <v>0</v>
      </c>
      <c r="BE5" s="39">
        <v>0</v>
      </c>
      <c r="BF5" s="39">
        <v>0</v>
      </c>
      <c r="BG5" s="39">
        <v>0</v>
      </c>
      <c r="BH5" s="39">
        <v>0</v>
      </c>
      <c r="BI5" s="39">
        <v>0</v>
      </c>
      <c r="BJ5" s="39">
        <v>0</v>
      </c>
      <c r="BK5" s="39">
        <v>0</v>
      </c>
      <c r="BN5" s="11">
        <v>42460</v>
      </c>
      <c r="BO5" s="39">
        <v>0</v>
      </c>
      <c r="BP5" s="39">
        <v>0</v>
      </c>
      <c r="BQ5" s="39">
        <v>0</v>
      </c>
      <c r="BR5" s="39">
        <v>0</v>
      </c>
      <c r="BS5" s="39">
        <v>0</v>
      </c>
      <c r="BT5" s="39">
        <v>0</v>
      </c>
      <c r="BU5" s="39">
        <v>0</v>
      </c>
      <c r="BV5" s="39">
        <v>0</v>
      </c>
      <c r="BW5" s="39">
        <v>0</v>
      </c>
      <c r="BX5" s="39">
        <v>0</v>
      </c>
      <c r="BY5" s="39">
        <v>0</v>
      </c>
      <c r="CB5" t="s">
        <v>1968</v>
      </c>
      <c r="CC5" t="s">
        <v>1961</v>
      </c>
      <c r="CD5" t="s">
        <v>1962</v>
      </c>
      <c r="CE5" s="3">
        <v>500</v>
      </c>
      <c r="CF5" s="5">
        <v>0</v>
      </c>
      <c r="CG5" s="11">
        <v>40999</v>
      </c>
      <c r="CH5" s="12">
        <v>211.24583100000001</v>
      </c>
      <c r="CI5" s="12">
        <v>35.022475</v>
      </c>
      <c r="CJ5" s="12">
        <v>8.7834053162200192</v>
      </c>
      <c r="CK5" s="12">
        <v>131.18632400000001</v>
      </c>
      <c r="CL5" s="12">
        <v>306.03427110000001</v>
      </c>
      <c r="CM5" s="11">
        <v>41364</v>
      </c>
      <c r="CN5" s="12">
        <v>262.84180600000002</v>
      </c>
      <c r="CO5" s="12">
        <v>39.706505</v>
      </c>
      <c r="CP5" s="12">
        <v>8.9051382956600698</v>
      </c>
      <c r="CQ5" s="12">
        <v>156.654032</v>
      </c>
      <c r="CR5" s="12">
        <v>522.29330400000003</v>
      </c>
      <c r="CS5" s="38">
        <v>41729</v>
      </c>
      <c r="CT5" s="12">
        <v>441.02315499999997</v>
      </c>
      <c r="CU5" s="12">
        <v>74.280085</v>
      </c>
      <c r="CV5" s="12">
        <v>10.293903247030901</v>
      </c>
      <c r="CW5" s="12">
        <v>233.624304</v>
      </c>
      <c r="CX5" s="12">
        <v>1070.1990681</v>
      </c>
      <c r="CY5" s="38">
        <v>42094</v>
      </c>
      <c r="CZ5" s="12">
        <v>1251.3881530000001</v>
      </c>
      <c r="DA5" s="12">
        <v>230.90499800000001</v>
      </c>
      <c r="DB5" s="12">
        <v>18.368686876101599</v>
      </c>
      <c r="DC5" s="12">
        <v>566.54343100000006</v>
      </c>
      <c r="DD5" s="12">
        <v>7341.7263945000004</v>
      </c>
      <c r="DE5" s="38">
        <v>42460</v>
      </c>
      <c r="DF5" s="12">
        <v>2721.4387470000001</v>
      </c>
      <c r="DG5" s="12">
        <v>532.36002399999995</v>
      </c>
      <c r="DH5" s="12">
        <v>22.839960538225199</v>
      </c>
      <c r="DI5" s="12">
        <v>1273.2670880000001</v>
      </c>
      <c r="DJ5" s="40">
        <v>21742.4487716</v>
      </c>
      <c r="DK5" t="s">
        <v>1969</v>
      </c>
      <c r="DL5" s="41"/>
      <c r="DM5" s="5">
        <v>532370</v>
      </c>
      <c r="DN5" s="5">
        <v>538835</v>
      </c>
      <c r="DO5" s="5">
        <v>500304</v>
      </c>
      <c r="DP5" s="5">
        <v>532312</v>
      </c>
      <c r="DQ5" s="5">
        <v>526881</v>
      </c>
      <c r="DR5" s="38">
        <v>42094</v>
      </c>
      <c r="DS5" t="s">
        <v>1948</v>
      </c>
    </row>
    <row r="6" spans="1:123" ht="15" customHeight="1" x14ac:dyDescent="0.35">
      <c r="A6" s="34" t="s">
        <v>13</v>
      </c>
      <c r="B6" s="35">
        <v>512161</v>
      </c>
      <c r="C6" s="34" t="s">
        <v>15</v>
      </c>
      <c r="D6" s="36" t="s">
        <v>1970</v>
      </c>
      <c r="E6" t="s">
        <v>1971</v>
      </c>
      <c r="F6" t="s">
        <v>1951</v>
      </c>
      <c r="G6" s="37" t="s">
        <v>1958</v>
      </c>
      <c r="H6" s="38">
        <v>24035</v>
      </c>
      <c r="I6" t="s">
        <v>1959</v>
      </c>
      <c r="J6" s="11">
        <v>40999</v>
      </c>
      <c r="K6" s="5">
        <v>0</v>
      </c>
      <c r="L6" s="5">
        <v>0</v>
      </c>
      <c r="M6" s="5">
        <v>0</v>
      </c>
      <c r="N6" s="5">
        <v>0</v>
      </c>
      <c r="O6" s="5">
        <v>0</v>
      </c>
      <c r="P6" s="5">
        <v>0</v>
      </c>
      <c r="Q6" s="5">
        <v>0</v>
      </c>
      <c r="R6" s="5">
        <v>0</v>
      </c>
      <c r="S6" s="5">
        <v>0</v>
      </c>
      <c r="T6" s="5">
        <v>0</v>
      </c>
      <c r="U6" s="5">
        <v>0</v>
      </c>
      <c r="V6" s="5"/>
      <c r="W6" t="s">
        <v>1960</v>
      </c>
      <c r="X6" s="11">
        <v>41364</v>
      </c>
      <c r="Y6" s="39">
        <v>0</v>
      </c>
      <c r="Z6" s="39">
        <v>0</v>
      </c>
      <c r="AA6" s="39">
        <v>0</v>
      </c>
      <c r="AB6" s="39">
        <v>0</v>
      </c>
      <c r="AC6" s="39">
        <v>0</v>
      </c>
      <c r="AD6" s="39">
        <v>0</v>
      </c>
      <c r="AE6" s="39">
        <v>0</v>
      </c>
      <c r="AF6" s="39">
        <v>0</v>
      </c>
      <c r="AG6" s="39">
        <v>0</v>
      </c>
      <c r="AH6" s="39">
        <v>0</v>
      </c>
      <c r="AI6" s="39">
        <v>0</v>
      </c>
      <c r="AK6" t="s">
        <v>1960</v>
      </c>
      <c r="AL6" s="11">
        <v>41729</v>
      </c>
      <c r="AM6" s="39">
        <v>0</v>
      </c>
      <c r="AN6" s="39">
        <v>0</v>
      </c>
      <c r="AO6" s="39">
        <v>0</v>
      </c>
      <c r="AP6" s="39">
        <v>0</v>
      </c>
      <c r="AQ6" s="39">
        <v>0</v>
      </c>
      <c r="AR6" s="39">
        <v>0</v>
      </c>
      <c r="AS6" s="39">
        <v>0</v>
      </c>
      <c r="AT6" s="39">
        <v>0</v>
      </c>
      <c r="AU6" s="39">
        <v>0</v>
      </c>
      <c r="AV6" s="39">
        <v>0</v>
      </c>
      <c r="AW6" s="5">
        <v>0</v>
      </c>
      <c r="AY6" t="s">
        <v>1960</v>
      </c>
      <c r="AZ6" s="11">
        <v>42094</v>
      </c>
      <c r="BA6" s="39">
        <v>0</v>
      </c>
      <c r="BB6" s="39">
        <v>0</v>
      </c>
      <c r="BC6" s="39">
        <v>0</v>
      </c>
      <c r="BD6" s="39">
        <v>0</v>
      </c>
      <c r="BE6" s="39">
        <v>0</v>
      </c>
      <c r="BF6" s="39">
        <v>0</v>
      </c>
      <c r="BG6" s="39">
        <v>0</v>
      </c>
      <c r="BH6" s="39">
        <v>0</v>
      </c>
      <c r="BI6" s="39">
        <v>0</v>
      </c>
      <c r="BJ6" s="39">
        <v>0</v>
      </c>
      <c r="BK6" s="39">
        <v>0</v>
      </c>
      <c r="BM6" t="s">
        <v>1960</v>
      </c>
      <c r="BN6" s="11">
        <v>42460</v>
      </c>
      <c r="BO6" s="39">
        <v>0</v>
      </c>
      <c r="BP6" s="39">
        <v>0</v>
      </c>
      <c r="BQ6" s="39">
        <v>0</v>
      </c>
      <c r="BR6" s="39">
        <v>0</v>
      </c>
      <c r="BS6" s="39">
        <v>0</v>
      </c>
      <c r="BT6" s="39">
        <v>0</v>
      </c>
      <c r="BU6" s="39">
        <v>0</v>
      </c>
      <c r="BV6" s="39">
        <v>0</v>
      </c>
      <c r="BW6" s="39">
        <v>0</v>
      </c>
      <c r="BX6" s="39">
        <v>0</v>
      </c>
      <c r="BY6" s="39">
        <v>0</v>
      </c>
      <c r="CB6" t="s">
        <v>1972</v>
      </c>
      <c r="CC6" t="s">
        <v>1961</v>
      </c>
      <c r="CD6" t="s">
        <v>1962</v>
      </c>
      <c r="CE6" s="3">
        <v>500</v>
      </c>
      <c r="CF6" s="5">
        <v>0</v>
      </c>
      <c r="CG6" s="11">
        <v>40999</v>
      </c>
      <c r="CH6" s="12">
        <v>211.24583100000001</v>
      </c>
      <c r="CI6" s="12">
        <v>35.022475</v>
      </c>
      <c r="CJ6" s="12">
        <v>8.7834053162200192</v>
      </c>
      <c r="CK6" s="12">
        <v>131.18632400000001</v>
      </c>
      <c r="CL6" s="12">
        <v>306.03427110000001</v>
      </c>
      <c r="CM6" s="11">
        <v>41364</v>
      </c>
      <c r="CN6" s="12">
        <v>262.84180600000002</v>
      </c>
      <c r="CO6" s="12">
        <v>39.706505</v>
      </c>
      <c r="CP6" s="12">
        <v>8.9051382956600698</v>
      </c>
      <c r="CQ6" s="12">
        <v>156.654032</v>
      </c>
      <c r="CR6" s="12">
        <v>522.29330400000003</v>
      </c>
      <c r="CS6" s="38">
        <v>41729</v>
      </c>
      <c r="CT6" s="12">
        <v>441.02315499999997</v>
      </c>
      <c r="CU6" s="12">
        <v>74.280085</v>
      </c>
      <c r="CV6" s="12">
        <v>10.293903247030901</v>
      </c>
      <c r="CW6" s="12">
        <v>233.624304</v>
      </c>
      <c r="CX6" s="12">
        <v>1070.1990681</v>
      </c>
      <c r="CY6" s="38">
        <v>42094</v>
      </c>
      <c r="CZ6" s="12">
        <v>1251.3881530000001</v>
      </c>
      <c r="DA6" s="12">
        <v>230.90499800000001</v>
      </c>
      <c r="DB6" s="12">
        <v>18.368686876101599</v>
      </c>
      <c r="DC6" s="12">
        <v>566.54343100000006</v>
      </c>
      <c r="DD6" s="12">
        <v>7341.7263945000004</v>
      </c>
      <c r="DE6" s="38">
        <v>42460</v>
      </c>
      <c r="DF6" s="12">
        <v>2721.4387470000001</v>
      </c>
      <c r="DG6" s="12">
        <v>532.36002399999995</v>
      </c>
      <c r="DH6" s="12">
        <v>22.839960538225199</v>
      </c>
      <c r="DI6" s="12">
        <v>1273.2670880000001</v>
      </c>
      <c r="DJ6" s="40">
        <v>21742.4487716</v>
      </c>
      <c r="DK6" t="s">
        <v>1973</v>
      </c>
      <c r="DL6" s="41"/>
      <c r="DM6" s="5">
        <v>532370</v>
      </c>
      <c r="DN6" s="5">
        <v>538835</v>
      </c>
      <c r="DO6" s="5">
        <v>500304</v>
      </c>
      <c r="DP6" s="5">
        <v>532312</v>
      </c>
      <c r="DQ6" s="5">
        <v>526881</v>
      </c>
      <c r="DR6" s="38">
        <v>40768</v>
      </c>
      <c r="DS6" t="s">
        <v>1948</v>
      </c>
    </row>
    <row r="7" spans="1:123" ht="15" customHeight="1" x14ac:dyDescent="0.35">
      <c r="A7" s="34" t="s">
        <v>17</v>
      </c>
      <c r="B7" s="35">
        <v>500002</v>
      </c>
      <c r="C7" s="34" t="s">
        <v>18</v>
      </c>
      <c r="D7" s="36" t="s">
        <v>1974</v>
      </c>
      <c r="E7" t="s">
        <v>1939</v>
      </c>
      <c r="F7" t="s">
        <v>1940</v>
      </c>
      <c r="G7" s="37" t="s">
        <v>1975</v>
      </c>
      <c r="H7" s="38">
        <v>21449</v>
      </c>
      <c r="I7" t="s">
        <v>1942</v>
      </c>
      <c r="J7" s="11">
        <v>40908</v>
      </c>
      <c r="K7" s="5">
        <v>17742000</v>
      </c>
      <c r="L7" s="5">
        <v>0</v>
      </c>
      <c r="M7" s="5">
        <v>0</v>
      </c>
      <c r="N7" s="5">
        <v>0</v>
      </c>
      <c r="O7" s="5">
        <v>17742000</v>
      </c>
      <c r="P7" s="5">
        <v>0</v>
      </c>
      <c r="Q7" s="5">
        <v>17742000</v>
      </c>
      <c r="R7" s="5">
        <v>0</v>
      </c>
      <c r="S7" s="5">
        <v>0</v>
      </c>
      <c r="T7" s="5">
        <v>0</v>
      </c>
      <c r="U7" s="5">
        <v>0</v>
      </c>
      <c r="V7" s="5"/>
      <c r="X7" s="11">
        <v>41274</v>
      </c>
      <c r="Y7" s="39">
        <v>20174000</v>
      </c>
      <c r="Z7" s="39">
        <v>0</v>
      </c>
      <c r="AA7" s="39">
        <v>0</v>
      </c>
      <c r="AB7" s="39">
        <v>5936000</v>
      </c>
      <c r="AC7" s="39">
        <v>26110000</v>
      </c>
      <c r="AD7" s="39">
        <v>0</v>
      </c>
      <c r="AE7" s="39">
        <v>26110000</v>
      </c>
      <c r="AF7" s="39">
        <v>0</v>
      </c>
      <c r="AG7" s="39">
        <v>0</v>
      </c>
      <c r="AH7" s="39">
        <v>0</v>
      </c>
      <c r="AI7" s="39">
        <v>0</v>
      </c>
      <c r="AL7" s="11">
        <v>41639</v>
      </c>
      <c r="AM7" s="39">
        <v>21856000</v>
      </c>
      <c r="AN7" s="39">
        <v>0</v>
      </c>
      <c r="AO7" s="39">
        <v>0</v>
      </c>
      <c r="AP7" s="39">
        <v>6415000</v>
      </c>
      <c r="AQ7" s="39">
        <v>28271000</v>
      </c>
      <c r="AR7" s="39">
        <v>0</v>
      </c>
      <c r="AS7" s="39">
        <v>28271000</v>
      </c>
      <c r="AT7" s="39">
        <v>0</v>
      </c>
      <c r="AU7" s="39">
        <v>0</v>
      </c>
      <c r="AV7" s="39">
        <v>0</v>
      </c>
      <c r="AW7" s="5">
        <v>0</v>
      </c>
      <c r="AZ7" s="11">
        <v>42004</v>
      </c>
      <c r="BA7" s="39">
        <v>23662000</v>
      </c>
      <c r="BB7" s="39">
        <v>0</v>
      </c>
      <c r="BC7" s="39">
        <v>0</v>
      </c>
      <c r="BD7" s="39">
        <v>6207000</v>
      </c>
      <c r="BE7" s="39">
        <v>29869000</v>
      </c>
      <c r="BF7" s="39">
        <v>0</v>
      </c>
      <c r="BG7" s="39">
        <v>29869000</v>
      </c>
      <c r="BH7" s="39">
        <v>0</v>
      </c>
      <c r="BI7" s="39">
        <v>0</v>
      </c>
      <c r="BJ7" s="39">
        <v>0</v>
      </c>
      <c r="BK7" s="39">
        <v>0</v>
      </c>
      <c r="BN7" s="11">
        <v>42369</v>
      </c>
      <c r="BO7" s="39">
        <v>27183000</v>
      </c>
      <c r="BP7" s="39">
        <v>0</v>
      </c>
      <c r="BQ7" s="39">
        <v>0</v>
      </c>
      <c r="BR7" s="39">
        <v>7990000.0000000009</v>
      </c>
      <c r="BS7" s="39">
        <v>35173000</v>
      </c>
      <c r="BT7" s="39">
        <v>0</v>
      </c>
      <c r="BU7" s="39">
        <v>35173000</v>
      </c>
      <c r="BV7" s="39">
        <v>0</v>
      </c>
      <c r="BW7" s="39">
        <v>0</v>
      </c>
      <c r="BX7" s="39">
        <v>0</v>
      </c>
      <c r="BY7" s="39">
        <v>0</v>
      </c>
      <c r="CB7" t="s">
        <v>1944</v>
      </c>
      <c r="CC7" t="s">
        <v>1976</v>
      </c>
      <c r="CD7" t="s">
        <v>1977</v>
      </c>
      <c r="CE7" s="3" t="s">
        <v>1978</v>
      </c>
      <c r="CF7" s="5">
        <v>5839</v>
      </c>
      <c r="CG7" s="11">
        <v>40908</v>
      </c>
      <c r="CH7" s="12">
        <v>74904.3</v>
      </c>
      <c r="CI7" s="12">
        <v>1845.4</v>
      </c>
      <c r="CJ7" s="12">
        <v>2.9335624575156798</v>
      </c>
      <c r="CK7" s="12">
        <v>5868.2</v>
      </c>
      <c r="CL7" s="12">
        <v>123669.72765</v>
      </c>
      <c r="CM7" s="11">
        <v>41274</v>
      </c>
      <c r="CN7" s="12">
        <v>75720.399999999994</v>
      </c>
      <c r="CO7" s="12">
        <v>1374.1</v>
      </c>
      <c r="CP7" s="12">
        <v>2.2046229193812499</v>
      </c>
      <c r="CQ7" s="5">
        <v>6196</v>
      </c>
      <c r="CR7" s="12">
        <v>148420.62585000001</v>
      </c>
      <c r="CS7" s="38">
        <v>41639</v>
      </c>
      <c r="CT7" s="12">
        <v>77289.799999999988</v>
      </c>
      <c r="CU7" s="12">
        <v>1768.9</v>
      </c>
      <c r="CV7" s="12">
        <v>1.89323640784908</v>
      </c>
      <c r="CW7" s="12">
        <v>6770.6</v>
      </c>
      <c r="CX7" s="12">
        <v>146810.12220000001</v>
      </c>
      <c r="CY7" s="38">
        <v>42004</v>
      </c>
      <c r="CZ7" s="12">
        <v>77505.5</v>
      </c>
      <c r="DA7" s="12">
        <v>2285.1</v>
      </c>
      <c r="DB7" s="12">
        <v>2.38464584862805</v>
      </c>
      <c r="DC7" s="5">
        <v>7052</v>
      </c>
      <c r="DD7" s="12">
        <v>272556.55192499998</v>
      </c>
      <c r="DE7" s="38">
        <v>42369</v>
      </c>
      <c r="DF7" s="12">
        <v>81540.5</v>
      </c>
      <c r="DG7" s="12">
        <v>2998.8</v>
      </c>
      <c r="DH7" s="12">
        <v>3.3878257215143499</v>
      </c>
      <c r="DI7" s="12">
        <v>7498.7</v>
      </c>
      <c r="DJ7" s="12">
        <v>236934.75408750001</v>
      </c>
      <c r="DK7" t="s">
        <v>1979</v>
      </c>
      <c r="DL7" s="40">
        <v>45</v>
      </c>
      <c r="DM7" s="5">
        <v>500049</v>
      </c>
      <c r="DN7" s="5">
        <v>522074</v>
      </c>
      <c r="DO7" s="5">
        <v>500411</v>
      </c>
      <c r="DP7" s="5">
        <v>500480</v>
      </c>
      <c r="DQ7" s="5">
        <v>500093</v>
      </c>
      <c r="DR7" s="38">
        <v>40544</v>
      </c>
      <c r="DS7" t="s">
        <v>1948</v>
      </c>
    </row>
    <row r="8" spans="1:123" ht="15" customHeight="1" x14ac:dyDescent="0.35">
      <c r="A8" s="34" t="s">
        <v>19</v>
      </c>
      <c r="B8" s="35">
        <v>500410</v>
      </c>
      <c r="C8" s="34" t="s">
        <v>20</v>
      </c>
      <c r="D8" s="36" t="s">
        <v>1980</v>
      </c>
      <c r="E8" t="s">
        <v>1981</v>
      </c>
      <c r="F8" t="s">
        <v>1940</v>
      </c>
      <c r="G8" s="37" t="s">
        <v>1982</v>
      </c>
      <c r="H8" s="38">
        <v>22998</v>
      </c>
      <c r="I8" t="s">
        <v>1942</v>
      </c>
      <c r="J8" s="11">
        <v>40908</v>
      </c>
      <c r="K8" s="5">
        <v>0</v>
      </c>
      <c r="L8" s="5">
        <v>0</v>
      </c>
      <c r="M8" s="5">
        <v>0</v>
      </c>
      <c r="N8" s="5">
        <v>0</v>
      </c>
      <c r="O8" s="5">
        <v>0</v>
      </c>
      <c r="P8" s="5">
        <v>0</v>
      </c>
      <c r="Q8" s="5">
        <v>0</v>
      </c>
      <c r="R8" s="5">
        <v>0</v>
      </c>
      <c r="S8" s="5">
        <v>0</v>
      </c>
      <c r="T8" s="5">
        <v>0</v>
      </c>
      <c r="U8" s="5">
        <v>0</v>
      </c>
      <c r="V8" s="5"/>
      <c r="W8" t="s">
        <v>1943</v>
      </c>
      <c r="X8" s="11">
        <v>41274</v>
      </c>
      <c r="Y8" s="39">
        <v>0</v>
      </c>
      <c r="Z8" s="39">
        <v>0</v>
      </c>
      <c r="AA8" s="39">
        <v>0</v>
      </c>
      <c r="AB8" s="39">
        <v>0</v>
      </c>
      <c r="AC8" s="39">
        <v>0</v>
      </c>
      <c r="AD8" s="39">
        <v>0</v>
      </c>
      <c r="AE8" s="39">
        <v>0</v>
      </c>
      <c r="AF8" s="39">
        <v>0</v>
      </c>
      <c r="AG8" s="39">
        <v>0</v>
      </c>
      <c r="AH8" s="39">
        <v>0</v>
      </c>
      <c r="AI8" s="39">
        <v>0</v>
      </c>
      <c r="AK8" t="s">
        <v>1943</v>
      </c>
      <c r="AL8" s="11">
        <v>41639</v>
      </c>
      <c r="AM8" s="39">
        <v>0</v>
      </c>
      <c r="AN8" s="39">
        <v>0</v>
      </c>
      <c r="AO8" s="39">
        <v>0</v>
      </c>
      <c r="AP8" s="39">
        <v>0</v>
      </c>
      <c r="AQ8" s="39">
        <v>0</v>
      </c>
      <c r="AR8" s="39">
        <v>0</v>
      </c>
      <c r="AS8" s="39">
        <v>0</v>
      </c>
      <c r="AT8" s="39">
        <v>0</v>
      </c>
      <c r="AU8" s="39">
        <v>0</v>
      </c>
      <c r="AV8" s="39">
        <v>0</v>
      </c>
      <c r="AW8" s="5">
        <v>0</v>
      </c>
      <c r="AY8" t="s">
        <v>1943</v>
      </c>
      <c r="AZ8" s="11">
        <v>42004</v>
      </c>
      <c r="BA8" s="39">
        <v>26646000</v>
      </c>
      <c r="BB8" s="39">
        <v>1530000</v>
      </c>
      <c r="BC8" s="39">
        <v>16000</v>
      </c>
      <c r="BD8" s="39">
        <v>2900000</v>
      </c>
      <c r="BE8" s="39">
        <v>31092000</v>
      </c>
      <c r="BF8" s="39">
        <v>0</v>
      </c>
      <c r="BG8" s="39">
        <v>31092000</v>
      </c>
      <c r="BH8" s="39">
        <v>0</v>
      </c>
      <c r="BI8" s="39">
        <v>0</v>
      </c>
      <c r="BJ8" s="39">
        <v>0</v>
      </c>
      <c r="BK8" s="39">
        <v>0</v>
      </c>
      <c r="BN8" s="11">
        <v>42369</v>
      </c>
      <c r="BO8" s="39">
        <v>52996000</v>
      </c>
      <c r="BP8" s="39">
        <v>3919000</v>
      </c>
      <c r="BQ8" s="39">
        <v>40000</v>
      </c>
      <c r="BR8" s="39">
        <v>0</v>
      </c>
      <c r="BS8" s="39">
        <v>56955000</v>
      </c>
      <c r="BT8" s="39">
        <v>0</v>
      </c>
      <c r="BU8" s="39">
        <v>56955000</v>
      </c>
      <c r="BV8" s="39">
        <v>0</v>
      </c>
      <c r="BW8" s="39">
        <v>0</v>
      </c>
      <c r="BX8" s="39">
        <v>0</v>
      </c>
      <c r="BY8" s="39">
        <v>0</v>
      </c>
      <c r="CB8" t="s">
        <v>1944</v>
      </c>
      <c r="CC8" t="s">
        <v>1983</v>
      </c>
      <c r="CD8" t="s">
        <v>1984</v>
      </c>
      <c r="CE8" s="3" t="s">
        <v>1978</v>
      </c>
      <c r="CF8" s="5">
        <v>8368</v>
      </c>
      <c r="CG8" s="11">
        <v>40908</v>
      </c>
      <c r="CH8" s="5">
        <v>104282</v>
      </c>
      <c r="CI8" s="5">
        <v>13008</v>
      </c>
      <c r="CJ8" s="12">
        <v>10.8048926266727</v>
      </c>
      <c r="CK8" s="12">
        <v>5743.3</v>
      </c>
      <c r="CL8" s="12">
        <v>213344.4352906</v>
      </c>
      <c r="CM8" s="11">
        <v>41274</v>
      </c>
      <c r="CN8" s="12">
        <v>116960.79999999999</v>
      </c>
      <c r="CO8" s="12">
        <v>10592.8</v>
      </c>
      <c r="CP8" s="12">
        <v>8.8045868282153403</v>
      </c>
      <c r="CQ8" s="12">
        <v>6178.6</v>
      </c>
      <c r="CR8" s="12">
        <v>268363.21186639997</v>
      </c>
      <c r="CS8" s="38">
        <v>41639</v>
      </c>
      <c r="CT8" s="12">
        <v>114385.59999999999</v>
      </c>
      <c r="CU8" s="12">
        <v>10946.7</v>
      </c>
      <c r="CV8" s="12">
        <v>9.0034474665033102</v>
      </c>
      <c r="CW8" s="12">
        <v>6625.5</v>
      </c>
      <c r="CX8" s="12">
        <v>208059.40351919999</v>
      </c>
      <c r="CY8" s="38">
        <v>42004</v>
      </c>
      <c r="CZ8" s="12">
        <v>120130.79999999999</v>
      </c>
      <c r="DA8" s="12">
        <v>11618.2</v>
      </c>
      <c r="DB8" s="12">
        <v>9.2860783070764299</v>
      </c>
      <c r="DC8" s="12">
        <v>7480.5</v>
      </c>
      <c r="DD8" s="12">
        <v>262730.85118639999</v>
      </c>
      <c r="DE8" s="38">
        <v>42369</v>
      </c>
      <c r="DF8" s="12">
        <v>119262.6</v>
      </c>
      <c r="DG8" s="12">
        <v>5755.5</v>
      </c>
      <c r="DH8" s="12">
        <v>4.5173790175573796</v>
      </c>
      <c r="DI8" s="12">
        <v>7721.6</v>
      </c>
      <c r="DJ8" s="12">
        <v>255249.19874980001</v>
      </c>
      <c r="DK8" t="s">
        <v>1985</v>
      </c>
      <c r="DL8" s="40">
        <v>137</v>
      </c>
      <c r="DM8" s="5">
        <v>500425</v>
      </c>
      <c r="DN8" s="5">
        <v>532538</v>
      </c>
      <c r="DO8" s="5">
        <v>509496</v>
      </c>
      <c r="DR8" s="38">
        <v>41864</v>
      </c>
      <c r="DS8" t="s">
        <v>1948</v>
      </c>
    </row>
    <row r="9" spans="1:123" ht="15" customHeight="1" x14ac:dyDescent="0.35">
      <c r="A9" s="34" t="s">
        <v>21</v>
      </c>
      <c r="B9" s="35">
        <v>532683</v>
      </c>
      <c r="C9" s="34" t="s">
        <v>23</v>
      </c>
      <c r="D9" s="36" t="s">
        <v>1986</v>
      </c>
      <c r="E9" t="s">
        <v>1987</v>
      </c>
      <c r="F9" t="s">
        <v>1951</v>
      </c>
      <c r="G9" s="37" t="s">
        <v>1988</v>
      </c>
      <c r="H9" s="38">
        <v>15984</v>
      </c>
      <c r="I9" t="s">
        <v>1942</v>
      </c>
      <c r="J9" s="11">
        <v>40999</v>
      </c>
      <c r="K9" s="5">
        <v>720000</v>
      </c>
      <c r="L9" s="5">
        <v>0</v>
      </c>
      <c r="M9" s="5">
        <v>0</v>
      </c>
      <c r="N9" s="5">
        <v>0</v>
      </c>
      <c r="O9" s="5">
        <v>720000</v>
      </c>
      <c r="P9" s="5">
        <v>0</v>
      </c>
      <c r="Q9" s="5">
        <v>720000</v>
      </c>
      <c r="R9" s="5">
        <v>0</v>
      </c>
      <c r="S9" s="5">
        <v>0</v>
      </c>
      <c r="T9" s="5">
        <v>0</v>
      </c>
      <c r="U9" s="5">
        <v>0</v>
      </c>
      <c r="V9" s="5"/>
      <c r="X9" s="11">
        <v>41364</v>
      </c>
      <c r="Y9" s="39">
        <v>720000</v>
      </c>
      <c r="Z9" s="39">
        <v>0</v>
      </c>
      <c r="AA9" s="39">
        <v>32000</v>
      </c>
      <c r="AB9" s="39">
        <v>0</v>
      </c>
      <c r="AC9" s="39">
        <v>752000</v>
      </c>
      <c r="AD9" s="39">
        <v>0</v>
      </c>
      <c r="AE9" s="39">
        <v>752000</v>
      </c>
      <c r="AF9" s="39">
        <v>0</v>
      </c>
      <c r="AG9" s="39">
        <v>0</v>
      </c>
      <c r="AH9" s="39">
        <v>0</v>
      </c>
      <c r="AI9" s="39">
        <v>0</v>
      </c>
      <c r="AL9" s="11">
        <v>41729</v>
      </c>
      <c r="AM9" s="39">
        <v>720000</v>
      </c>
      <c r="AN9" s="39">
        <v>0</v>
      </c>
      <c r="AO9" s="39">
        <v>32000</v>
      </c>
      <c r="AP9" s="39">
        <v>0</v>
      </c>
      <c r="AQ9" s="39">
        <v>752000</v>
      </c>
      <c r="AR9" s="39">
        <v>0</v>
      </c>
      <c r="AS9" s="39">
        <v>752000</v>
      </c>
      <c r="AT9" s="39">
        <v>0</v>
      </c>
      <c r="AU9" s="39">
        <v>0</v>
      </c>
      <c r="AV9" s="39">
        <v>0</v>
      </c>
      <c r="AW9" s="5">
        <v>0</v>
      </c>
      <c r="AZ9" s="11">
        <v>42094</v>
      </c>
      <c r="BA9" s="39">
        <v>720000</v>
      </c>
      <c r="BB9" s="39">
        <v>0</v>
      </c>
      <c r="BC9" s="39">
        <v>32000</v>
      </c>
      <c r="BD9" s="39">
        <v>0</v>
      </c>
      <c r="BE9" s="39">
        <v>752000</v>
      </c>
      <c r="BF9" s="39">
        <v>0</v>
      </c>
      <c r="BG9" s="39">
        <v>752000</v>
      </c>
      <c r="BH9" s="39">
        <v>0</v>
      </c>
      <c r="BI9" s="39">
        <v>0</v>
      </c>
      <c r="BJ9" s="39">
        <v>0</v>
      </c>
      <c r="BK9" s="39">
        <v>0</v>
      </c>
      <c r="BN9" s="11">
        <v>42460</v>
      </c>
      <c r="BO9" s="39">
        <v>1440000</v>
      </c>
      <c r="BP9" s="39">
        <v>0</v>
      </c>
      <c r="BQ9" s="39">
        <v>32000</v>
      </c>
      <c r="BR9" s="39">
        <v>0</v>
      </c>
      <c r="BS9" s="39">
        <v>1472000</v>
      </c>
      <c r="BT9" s="39">
        <v>0</v>
      </c>
      <c r="BU9" s="39">
        <v>1472000</v>
      </c>
      <c r="BV9" s="39">
        <v>0</v>
      </c>
      <c r="BW9" s="39">
        <v>0</v>
      </c>
      <c r="BX9" s="39">
        <v>0</v>
      </c>
      <c r="BY9" s="39">
        <v>0</v>
      </c>
      <c r="CB9" t="s">
        <v>1968</v>
      </c>
      <c r="CC9" t="s">
        <v>1976</v>
      </c>
      <c r="CD9" t="s">
        <v>1989</v>
      </c>
      <c r="CE9" s="3" t="s">
        <v>1990</v>
      </c>
      <c r="CF9" s="5">
        <v>1267</v>
      </c>
      <c r="CG9" s="11">
        <v>40999</v>
      </c>
      <c r="CH9" s="12">
        <v>14299.39</v>
      </c>
      <c r="CI9" s="12">
        <v>1804.59</v>
      </c>
      <c r="CJ9" s="12">
        <v>13.0224669234854</v>
      </c>
      <c r="CK9" s="12">
        <v>648.85</v>
      </c>
      <c r="CL9" s="12">
        <v>34375.058846499996</v>
      </c>
      <c r="CM9" s="11">
        <v>41364</v>
      </c>
      <c r="CN9" s="12">
        <v>17726.3</v>
      </c>
      <c r="CO9" s="12">
        <v>2108.1999999999998</v>
      </c>
      <c r="CP9" s="12">
        <v>12.691442540587801</v>
      </c>
      <c r="CQ9" s="12">
        <v>808.93</v>
      </c>
      <c r="CR9" s="12">
        <v>30158.938307500001</v>
      </c>
      <c r="CS9" s="38">
        <v>41729</v>
      </c>
      <c r="CT9" s="12">
        <v>21134.85</v>
      </c>
      <c r="CU9" s="12">
        <v>3249.7</v>
      </c>
      <c r="CV9" s="12">
        <v>15.9762088689906</v>
      </c>
      <c r="CW9" s="12">
        <v>888.35</v>
      </c>
      <c r="CX9" s="12">
        <v>52484.569886500001</v>
      </c>
      <c r="CY9" s="38">
        <v>42094</v>
      </c>
      <c r="CZ9" s="12">
        <v>22681.279999999999</v>
      </c>
      <c r="DA9" s="12">
        <v>4309.3900000000003</v>
      </c>
      <c r="DB9" s="12">
        <v>18.024274609349401</v>
      </c>
      <c r="DC9" s="12">
        <v>981.11</v>
      </c>
      <c r="DD9" s="12">
        <v>117504.31694600001</v>
      </c>
      <c r="DE9" s="38">
        <v>42460</v>
      </c>
      <c r="DF9" s="12">
        <v>21575.26</v>
      </c>
      <c r="DG9" s="12">
        <v>4241.2879999999996</v>
      </c>
      <c r="DH9" s="12">
        <v>16.057460679923501</v>
      </c>
      <c r="DI9" s="12">
        <v>1022.023</v>
      </c>
      <c r="DJ9" s="12">
        <v>88463.075022999998</v>
      </c>
      <c r="DK9" t="s">
        <v>1991</v>
      </c>
      <c r="DL9" s="40">
        <v>4.67</v>
      </c>
      <c r="DM9" s="5">
        <v>505790</v>
      </c>
      <c r="DN9" s="5">
        <v>517174</v>
      </c>
      <c r="DO9" s="5">
        <v>501455</v>
      </c>
      <c r="DP9" s="5">
        <v>500252</v>
      </c>
      <c r="DR9" s="38">
        <v>40494</v>
      </c>
      <c r="DS9" t="s">
        <v>1948</v>
      </c>
    </row>
    <row r="10" spans="1:123" ht="15" customHeight="1" x14ac:dyDescent="0.35">
      <c r="A10" s="34" t="s">
        <v>21</v>
      </c>
      <c r="B10" s="35">
        <v>532683</v>
      </c>
      <c r="C10" s="34" t="s">
        <v>22</v>
      </c>
      <c r="D10" s="36" t="s">
        <v>1992</v>
      </c>
      <c r="E10" t="s">
        <v>1939</v>
      </c>
      <c r="F10" t="s">
        <v>1940</v>
      </c>
      <c r="G10" s="37" t="s">
        <v>1993</v>
      </c>
      <c r="H10" s="38">
        <v>18908</v>
      </c>
      <c r="I10" t="s">
        <v>1959</v>
      </c>
      <c r="J10" s="11">
        <v>40999</v>
      </c>
      <c r="K10" s="5">
        <v>6600000</v>
      </c>
      <c r="L10" s="5">
        <v>0</v>
      </c>
      <c r="M10" s="5">
        <v>1191000</v>
      </c>
      <c r="N10" s="5">
        <v>0</v>
      </c>
      <c r="O10" s="5">
        <v>7791000</v>
      </c>
      <c r="P10" s="5">
        <v>0</v>
      </c>
      <c r="Q10" s="5">
        <v>7791000</v>
      </c>
      <c r="R10" s="5">
        <v>0</v>
      </c>
      <c r="S10" s="5">
        <v>0</v>
      </c>
      <c r="T10" s="5">
        <v>0</v>
      </c>
      <c r="U10" s="5">
        <v>0</v>
      </c>
      <c r="V10" s="5"/>
      <c r="X10" s="11">
        <v>41364</v>
      </c>
      <c r="Y10" s="39">
        <v>7200000</v>
      </c>
      <c r="Z10" s="39">
        <v>0</v>
      </c>
      <c r="AA10" s="39">
        <v>605000</v>
      </c>
      <c r="AB10" s="39">
        <v>0</v>
      </c>
      <c r="AC10" s="39">
        <v>7805000</v>
      </c>
      <c r="AD10" s="39">
        <v>0</v>
      </c>
      <c r="AE10" s="39">
        <v>7805000</v>
      </c>
      <c r="AF10" s="39">
        <v>0</v>
      </c>
      <c r="AG10" s="39">
        <v>0</v>
      </c>
      <c r="AH10" s="39">
        <v>0</v>
      </c>
      <c r="AI10" s="39">
        <v>0</v>
      </c>
      <c r="AL10" s="11">
        <v>41729</v>
      </c>
      <c r="AM10" s="39">
        <v>7200000</v>
      </c>
      <c r="AN10" s="39">
        <v>0</v>
      </c>
      <c r="AO10" s="39">
        <v>1360000</v>
      </c>
      <c r="AP10" s="39">
        <v>0</v>
      </c>
      <c r="AQ10" s="39">
        <v>8560000</v>
      </c>
      <c r="AR10" s="39">
        <v>0</v>
      </c>
      <c r="AS10" s="39">
        <v>8560000</v>
      </c>
      <c r="AT10" s="39">
        <v>0</v>
      </c>
      <c r="AU10" s="39">
        <v>0</v>
      </c>
      <c r="AV10" s="39">
        <v>0</v>
      </c>
      <c r="AW10" s="5">
        <v>0</v>
      </c>
      <c r="AZ10" s="11">
        <v>42094</v>
      </c>
      <c r="BA10" s="39">
        <v>8293000.0000000009</v>
      </c>
      <c r="BB10" s="39">
        <v>0</v>
      </c>
      <c r="BC10" s="39">
        <v>2797000</v>
      </c>
      <c r="BD10" s="39">
        <v>0</v>
      </c>
      <c r="BE10" s="39">
        <v>11090000</v>
      </c>
      <c r="BF10" s="39">
        <v>0</v>
      </c>
      <c r="BG10" s="39">
        <v>11090000</v>
      </c>
      <c r="BH10" s="39">
        <v>0</v>
      </c>
      <c r="BI10" s="39">
        <v>0</v>
      </c>
      <c r="BJ10" s="39">
        <v>0</v>
      </c>
      <c r="BK10" s="39">
        <v>0</v>
      </c>
      <c r="BN10" s="11">
        <v>42460</v>
      </c>
      <c r="BO10" s="39">
        <v>7200000</v>
      </c>
      <c r="BP10" s="39">
        <v>0</v>
      </c>
      <c r="BQ10" s="39">
        <v>3187000</v>
      </c>
      <c r="BR10" s="39">
        <v>0</v>
      </c>
      <c r="BS10" s="39">
        <v>10387000</v>
      </c>
      <c r="BT10" s="39">
        <v>0</v>
      </c>
      <c r="BU10" s="39">
        <v>10387000</v>
      </c>
      <c r="BV10" s="39">
        <v>0</v>
      </c>
      <c r="BW10" s="39">
        <v>0</v>
      </c>
      <c r="BX10" s="39">
        <v>0</v>
      </c>
      <c r="BY10" s="39">
        <v>0</v>
      </c>
      <c r="CB10" t="s">
        <v>1944</v>
      </c>
      <c r="CC10" t="s">
        <v>1976</v>
      </c>
      <c r="CD10" t="s">
        <v>1989</v>
      </c>
      <c r="CE10" s="3" t="s">
        <v>1990</v>
      </c>
      <c r="CF10" s="5">
        <v>1267</v>
      </c>
      <c r="CG10" s="11">
        <v>40999</v>
      </c>
      <c r="CH10" s="12">
        <v>14299.39</v>
      </c>
      <c r="CI10" s="12">
        <v>1804.59</v>
      </c>
      <c r="CJ10" s="12">
        <v>13.0224669234854</v>
      </c>
      <c r="CK10" s="12">
        <v>648.85</v>
      </c>
      <c r="CL10" s="12">
        <v>34375.058846499996</v>
      </c>
      <c r="CM10" s="11">
        <v>41364</v>
      </c>
      <c r="CN10" s="12">
        <v>17726.3</v>
      </c>
      <c r="CO10" s="12">
        <v>2108.1999999999998</v>
      </c>
      <c r="CP10" s="12">
        <v>12.691442540587801</v>
      </c>
      <c r="CQ10" s="12">
        <v>808.93</v>
      </c>
      <c r="CR10" s="12">
        <v>30158.938307500001</v>
      </c>
      <c r="CS10" s="38">
        <v>41729</v>
      </c>
      <c r="CT10" s="12">
        <v>21134.85</v>
      </c>
      <c r="CU10" s="12">
        <v>3249.7</v>
      </c>
      <c r="CV10" s="12">
        <v>15.9762088689906</v>
      </c>
      <c r="CW10" s="12">
        <v>888.35</v>
      </c>
      <c r="CX10" s="12">
        <v>52484.569886500001</v>
      </c>
      <c r="CY10" s="38">
        <v>42094</v>
      </c>
      <c r="CZ10" s="12">
        <v>22681.279999999999</v>
      </c>
      <c r="DA10" s="12">
        <v>4309.3900000000003</v>
      </c>
      <c r="DB10" s="12">
        <v>18.024274609349401</v>
      </c>
      <c r="DC10" s="12">
        <v>981.11</v>
      </c>
      <c r="DD10" s="12">
        <v>117504.31694600001</v>
      </c>
      <c r="DE10" s="38">
        <v>42460</v>
      </c>
      <c r="DF10" s="12">
        <v>21575.26</v>
      </c>
      <c r="DG10" s="12">
        <v>4241.2879999999996</v>
      </c>
      <c r="DH10" s="12">
        <v>16.057460679923501</v>
      </c>
      <c r="DI10" s="12">
        <v>1022.023</v>
      </c>
      <c r="DJ10" s="12">
        <v>88463.075022999998</v>
      </c>
      <c r="DK10" t="s">
        <v>1994</v>
      </c>
      <c r="DL10" s="40">
        <v>32.94</v>
      </c>
      <c r="DM10" s="5">
        <v>505790</v>
      </c>
      <c r="DN10" s="5">
        <v>517174</v>
      </c>
      <c r="DO10" s="5">
        <v>501455</v>
      </c>
      <c r="DP10" s="5">
        <v>500252</v>
      </c>
      <c r="DR10" s="38">
        <v>33308</v>
      </c>
      <c r="DS10" t="s">
        <v>1948</v>
      </c>
    </row>
    <row r="11" spans="1:123" ht="15" customHeight="1" x14ac:dyDescent="0.35">
      <c r="A11" s="34" t="s">
        <v>24</v>
      </c>
      <c r="B11" s="35">
        <v>524348</v>
      </c>
      <c r="C11" s="34" t="s">
        <v>27</v>
      </c>
      <c r="D11" s="36" t="s">
        <v>1995</v>
      </c>
      <c r="E11" t="s">
        <v>1996</v>
      </c>
      <c r="F11" t="s">
        <v>1940</v>
      </c>
      <c r="G11" s="37" t="s">
        <v>1997</v>
      </c>
      <c r="H11" s="38">
        <v>17395</v>
      </c>
      <c r="I11" t="s">
        <v>1959</v>
      </c>
      <c r="J11" s="11">
        <v>40999</v>
      </c>
      <c r="K11" s="5">
        <v>8758529</v>
      </c>
      <c r="L11" s="5">
        <v>0</v>
      </c>
      <c r="M11" s="5">
        <v>0</v>
      </c>
      <c r="N11" s="5">
        <v>2376346</v>
      </c>
      <c r="O11" s="5">
        <v>11134875</v>
      </c>
      <c r="P11" s="5">
        <v>0</v>
      </c>
      <c r="Q11" s="5">
        <v>11134875</v>
      </c>
      <c r="R11" s="5">
        <v>0</v>
      </c>
      <c r="S11" s="5">
        <v>0</v>
      </c>
      <c r="T11" s="5">
        <v>0</v>
      </c>
      <c r="U11" s="5">
        <v>0</v>
      </c>
      <c r="V11" s="5"/>
      <c r="X11" s="11">
        <v>41364</v>
      </c>
      <c r="Y11" s="39">
        <v>4038157</v>
      </c>
      <c r="Z11" s="39">
        <v>0</v>
      </c>
      <c r="AA11" s="39">
        <v>0</v>
      </c>
      <c r="AB11" s="39">
        <v>4610435</v>
      </c>
      <c r="AC11" s="39">
        <v>8648592</v>
      </c>
      <c r="AD11" s="39">
        <v>0</v>
      </c>
      <c r="AE11" s="39">
        <v>8648592</v>
      </c>
      <c r="AF11" s="39">
        <v>0</v>
      </c>
      <c r="AG11" s="39">
        <v>0</v>
      </c>
      <c r="AH11" s="39">
        <v>0</v>
      </c>
      <c r="AI11" s="39">
        <v>0</v>
      </c>
      <c r="AL11" s="11">
        <v>41729</v>
      </c>
      <c r="AM11" s="39">
        <v>5791543</v>
      </c>
      <c r="AN11" s="39">
        <v>0</v>
      </c>
      <c r="AO11" s="39">
        <v>0</v>
      </c>
      <c r="AP11" s="39">
        <v>5919368</v>
      </c>
      <c r="AQ11" s="39">
        <v>11710911</v>
      </c>
      <c r="AR11" s="39">
        <v>0</v>
      </c>
      <c r="AS11" s="39">
        <v>11710911</v>
      </c>
      <c r="AT11" s="39">
        <v>0</v>
      </c>
      <c r="AU11" s="39">
        <v>0</v>
      </c>
      <c r="AV11" s="39">
        <v>0</v>
      </c>
      <c r="AW11" s="5">
        <v>0</v>
      </c>
      <c r="AZ11" s="11">
        <v>42094</v>
      </c>
      <c r="BA11" s="39">
        <v>6581000</v>
      </c>
      <c r="BB11" s="39">
        <v>0</v>
      </c>
      <c r="BC11" s="39">
        <v>0</v>
      </c>
      <c r="BD11" s="39">
        <v>5235000</v>
      </c>
      <c r="BE11" s="39">
        <v>11816000</v>
      </c>
      <c r="BF11" s="39">
        <v>0</v>
      </c>
      <c r="BG11" s="39">
        <v>11816000</v>
      </c>
      <c r="BH11" s="39">
        <v>0</v>
      </c>
      <c r="BI11" s="39">
        <v>0</v>
      </c>
      <c r="BJ11" s="39">
        <v>0</v>
      </c>
      <c r="BK11" s="39">
        <v>0</v>
      </c>
      <c r="BN11" s="11">
        <v>42460</v>
      </c>
      <c r="BO11" s="39">
        <v>6727050</v>
      </c>
      <c r="BP11" s="39">
        <v>0</v>
      </c>
      <c r="BQ11" s="39">
        <v>0</v>
      </c>
      <c r="BR11" s="39">
        <v>4862226</v>
      </c>
      <c r="BS11" s="39">
        <v>11589276</v>
      </c>
      <c r="BT11" s="39">
        <v>0</v>
      </c>
      <c r="BU11" s="39">
        <v>11589276</v>
      </c>
      <c r="BV11" s="39">
        <v>0</v>
      </c>
      <c r="BW11" s="39">
        <v>0</v>
      </c>
      <c r="BX11" s="39">
        <v>0</v>
      </c>
      <c r="BY11" s="39">
        <v>0</v>
      </c>
      <c r="CB11" t="s">
        <v>1944</v>
      </c>
      <c r="CC11" t="s">
        <v>1998</v>
      </c>
      <c r="CD11" t="s">
        <v>1999</v>
      </c>
      <c r="CE11" s="3" t="s">
        <v>2000</v>
      </c>
      <c r="CF11" s="5">
        <v>1005</v>
      </c>
      <c r="CG11" s="11">
        <v>40999</v>
      </c>
      <c r="CH11" s="12">
        <v>6623.43</v>
      </c>
      <c r="CI11" s="12">
        <v>224.61</v>
      </c>
      <c r="CJ11" s="12">
        <v>3.9806452849323</v>
      </c>
      <c r="CK11" s="12">
        <v>215.93</v>
      </c>
      <c r="CL11" s="12">
        <v>1233.2558174999999</v>
      </c>
      <c r="CM11" s="11">
        <v>41364</v>
      </c>
      <c r="CN11" s="12">
        <v>8257.4699999999993</v>
      </c>
      <c r="CO11" s="12">
        <v>456.75</v>
      </c>
      <c r="CP11" s="12">
        <v>6.8563219670155897</v>
      </c>
      <c r="CQ11" s="12">
        <v>252.51</v>
      </c>
      <c r="CR11" s="12">
        <v>1734.5497875000001</v>
      </c>
      <c r="CS11" s="38">
        <v>41729</v>
      </c>
      <c r="CT11" s="12">
        <v>9717.6400000000012</v>
      </c>
      <c r="CU11" s="12">
        <v>607.95000000000005</v>
      </c>
      <c r="CV11" s="12">
        <v>7.74728838280119</v>
      </c>
      <c r="CW11" s="12">
        <v>285.06</v>
      </c>
      <c r="CX11" s="12">
        <v>3189.3920699999999</v>
      </c>
      <c r="CY11" s="38">
        <v>42094</v>
      </c>
      <c r="CZ11" s="12">
        <v>10975.34</v>
      </c>
      <c r="DA11" s="12">
        <v>772.54</v>
      </c>
      <c r="DB11" s="12">
        <v>10.1290339327059</v>
      </c>
      <c r="DC11" s="12">
        <v>332.63</v>
      </c>
      <c r="DD11" s="12">
        <v>15783.494925000001</v>
      </c>
      <c r="DE11" s="38">
        <v>42460</v>
      </c>
      <c r="DF11" s="12">
        <v>11398.398999999999</v>
      </c>
      <c r="DG11" s="12">
        <v>687.24900000000002</v>
      </c>
      <c r="DH11" s="12">
        <v>6.5323567180479598</v>
      </c>
      <c r="DI11" s="12">
        <v>401.91199999999998</v>
      </c>
      <c r="DJ11" s="12">
        <v>11006.67195</v>
      </c>
      <c r="DK11" t="s">
        <v>2001</v>
      </c>
      <c r="DL11" s="41">
        <v>28.979533778538588</v>
      </c>
      <c r="DM11" s="5">
        <v>500680</v>
      </c>
      <c r="DN11" s="5">
        <v>531599</v>
      </c>
      <c r="DO11" s="5">
        <v>506943</v>
      </c>
      <c r="DP11" s="5">
        <v>500672</v>
      </c>
      <c r="DQ11" s="5">
        <v>532331</v>
      </c>
      <c r="DR11" s="38">
        <v>31052</v>
      </c>
      <c r="DS11" t="s">
        <v>1948</v>
      </c>
    </row>
    <row r="12" spans="1:123" ht="15" customHeight="1" x14ac:dyDescent="0.35">
      <c r="A12" s="34" t="s">
        <v>24</v>
      </c>
      <c r="B12" s="35">
        <v>524348</v>
      </c>
      <c r="C12" s="34" t="s">
        <v>28</v>
      </c>
      <c r="D12" s="36" t="s">
        <v>2002</v>
      </c>
      <c r="E12" t="s">
        <v>2003</v>
      </c>
      <c r="F12" t="s">
        <v>1940</v>
      </c>
      <c r="G12" s="37" t="s">
        <v>2004</v>
      </c>
      <c r="H12" s="38">
        <v>27183</v>
      </c>
      <c r="I12" t="s">
        <v>1959</v>
      </c>
      <c r="J12" s="11">
        <v>40999</v>
      </c>
      <c r="K12" s="5">
        <v>2016534</v>
      </c>
      <c r="L12" s="5">
        <v>0</v>
      </c>
      <c r="M12" s="5">
        <v>0</v>
      </c>
      <c r="N12" s="5">
        <v>6705720</v>
      </c>
      <c r="O12" s="5">
        <v>8722254</v>
      </c>
      <c r="P12" s="5">
        <v>0</v>
      </c>
      <c r="Q12" s="5">
        <v>8722254</v>
      </c>
      <c r="R12" s="5">
        <v>0</v>
      </c>
      <c r="S12" s="5">
        <v>0</v>
      </c>
      <c r="T12" s="5">
        <v>0</v>
      </c>
      <c r="U12" s="5">
        <v>0</v>
      </c>
      <c r="V12" s="5"/>
      <c r="W12" t="s">
        <v>2005</v>
      </c>
      <c r="X12" s="11">
        <v>41364</v>
      </c>
      <c r="Y12" s="39">
        <v>7857630</v>
      </c>
      <c r="Z12" s="39">
        <v>0</v>
      </c>
      <c r="AA12" s="39">
        <v>18000</v>
      </c>
      <c r="AB12" s="39">
        <v>0</v>
      </c>
      <c r="AC12" s="39">
        <v>7875630</v>
      </c>
      <c r="AD12" s="39">
        <v>0</v>
      </c>
      <c r="AE12" s="39">
        <v>7875630</v>
      </c>
      <c r="AF12" s="39">
        <v>0</v>
      </c>
      <c r="AG12" s="39">
        <v>0</v>
      </c>
      <c r="AH12" s="39">
        <v>0</v>
      </c>
      <c r="AI12" s="39">
        <v>0</v>
      </c>
      <c r="AL12" s="11">
        <v>41729</v>
      </c>
      <c r="AM12" s="39">
        <v>4923806</v>
      </c>
      <c r="AN12" s="39">
        <v>0</v>
      </c>
      <c r="AO12" s="39">
        <v>0</v>
      </c>
      <c r="AP12" s="39">
        <v>0</v>
      </c>
      <c r="AQ12" s="39">
        <v>4923806</v>
      </c>
      <c r="AR12" s="39">
        <v>0</v>
      </c>
      <c r="AS12" s="39">
        <v>4923806</v>
      </c>
      <c r="AT12" s="39">
        <v>0</v>
      </c>
      <c r="AU12" s="39">
        <v>0</v>
      </c>
      <c r="AV12" s="39">
        <v>0</v>
      </c>
      <c r="AW12" s="5">
        <v>0</v>
      </c>
      <c r="AZ12" s="11">
        <v>42094</v>
      </c>
      <c r="BA12" s="39">
        <v>6074000</v>
      </c>
      <c r="BB12" s="39">
        <v>0</v>
      </c>
      <c r="BC12" s="39">
        <v>0</v>
      </c>
      <c r="BD12" s="39">
        <v>5235000</v>
      </c>
      <c r="BE12" s="39">
        <v>11309000</v>
      </c>
      <c r="BF12" s="39">
        <v>0</v>
      </c>
      <c r="BG12" s="39">
        <v>11309000</v>
      </c>
      <c r="BH12" s="39">
        <v>0</v>
      </c>
      <c r="BI12" s="39">
        <v>0</v>
      </c>
      <c r="BJ12" s="39">
        <v>0</v>
      </c>
      <c r="BK12" s="39">
        <v>0</v>
      </c>
      <c r="BN12" s="11">
        <v>42460</v>
      </c>
      <c r="BO12" s="39">
        <v>5829477</v>
      </c>
      <c r="BP12" s="39">
        <v>0</v>
      </c>
      <c r="BQ12" s="39">
        <v>0</v>
      </c>
      <c r="BR12" s="39">
        <v>4862226</v>
      </c>
      <c r="BS12" s="39">
        <v>10691703</v>
      </c>
      <c r="BT12" s="39">
        <v>0</v>
      </c>
      <c r="BU12" s="39">
        <v>10691703</v>
      </c>
      <c r="BV12" s="39">
        <v>0</v>
      </c>
      <c r="BW12" s="39">
        <v>0</v>
      </c>
      <c r="BX12" s="39">
        <v>0</v>
      </c>
      <c r="BY12" s="39">
        <v>0</v>
      </c>
      <c r="CB12" t="s">
        <v>1944</v>
      </c>
      <c r="CC12" t="s">
        <v>1998</v>
      </c>
      <c r="CD12" t="s">
        <v>1999</v>
      </c>
      <c r="CE12" s="3" t="s">
        <v>2000</v>
      </c>
      <c r="CF12" s="5">
        <v>1005</v>
      </c>
      <c r="CG12" s="11">
        <v>40999</v>
      </c>
      <c r="CH12" s="12">
        <v>6623.43</v>
      </c>
      <c r="CI12" s="12">
        <v>224.61</v>
      </c>
      <c r="CJ12" s="12">
        <v>3.9806452849323</v>
      </c>
      <c r="CK12" s="12">
        <v>215.93</v>
      </c>
      <c r="CL12" s="12">
        <v>1233.2558174999999</v>
      </c>
      <c r="CM12" s="11">
        <v>41364</v>
      </c>
      <c r="CN12" s="12">
        <v>8257.4699999999993</v>
      </c>
      <c r="CO12" s="12">
        <v>456.75</v>
      </c>
      <c r="CP12" s="12">
        <v>6.8563219670155897</v>
      </c>
      <c r="CQ12" s="12">
        <v>252.51</v>
      </c>
      <c r="CR12" s="12">
        <v>1734.5497875000001</v>
      </c>
      <c r="CS12" s="38">
        <v>41729</v>
      </c>
      <c r="CT12" s="12">
        <v>9717.6400000000012</v>
      </c>
      <c r="CU12" s="12">
        <v>607.95000000000005</v>
      </c>
      <c r="CV12" s="12">
        <v>7.74728838280119</v>
      </c>
      <c r="CW12" s="12">
        <v>285.06</v>
      </c>
      <c r="CX12" s="12">
        <v>3189.3920699999999</v>
      </c>
      <c r="CY12" s="38">
        <v>42094</v>
      </c>
      <c r="CZ12" s="12">
        <v>10975.34</v>
      </c>
      <c r="DA12" s="12">
        <v>772.54</v>
      </c>
      <c r="DB12" s="12">
        <v>10.1290339327059</v>
      </c>
      <c r="DC12" s="12">
        <v>332.63</v>
      </c>
      <c r="DD12" s="12">
        <v>15783.494925000001</v>
      </c>
      <c r="DE12" s="38">
        <v>42460</v>
      </c>
      <c r="DF12" s="12">
        <v>11398.398999999999</v>
      </c>
      <c r="DG12" s="12">
        <v>687.24900000000002</v>
      </c>
      <c r="DH12" s="12">
        <v>6.5323567180479598</v>
      </c>
      <c r="DI12" s="12">
        <v>401.91199999999998</v>
      </c>
      <c r="DJ12" s="12">
        <v>11006.67195</v>
      </c>
      <c r="DK12" t="s">
        <v>2006</v>
      </c>
      <c r="DL12" s="41">
        <v>26.735109961882205</v>
      </c>
      <c r="DM12" s="5">
        <v>500680</v>
      </c>
      <c r="DN12" s="5">
        <v>531599</v>
      </c>
      <c r="DO12" s="5">
        <v>506943</v>
      </c>
      <c r="DP12" s="5">
        <v>500672</v>
      </c>
      <c r="DQ12" s="5">
        <v>532331</v>
      </c>
      <c r="DR12" s="38">
        <v>41137</v>
      </c>
      <c r="DS12" t="s">
        <v>1948</v>
      </c>
    </row>
    <row r="13" spans="1:123" ht="15" customHeight="1" x14ac:dyDescent="0.35">
      <c r="A13" s="34" t="s">
        <v>24</v>
      </c>
      <c r="B13" s="35">
        <v>524348</v>
      </c>
      <c r="C13" s="34" t="s">
        <v>26</v>
      </c>
      <c r="D13" s="36" t="s">
        <v>2007</v>
      </c>
      <c r="E13" t="s">
        <v>2008</v>
      </c>
      <c r="F13" t="s">
        <v>1951</v>
      </c>
      <c r="G13" s="37" t="s">
        <v>2009</v>
      </c>
      <c r="H13" s="38">
        <v>22969</v>
      </c>
      <c r="I13" t="s">
        <v>1959</v>
      </c>
      <c r="J13" s="11">
        <v>40999</v>
      </c>
      <c r="K13" s="5">
        <v>8154225</v>
      </c>
      <c r="L13" s="5">
        <v>0</v>
      </c>
      <c r="M13" s="5">
        <v>0</v>
      </c>
      <c r="N13" s="5">
        <v>2376346</v>
      </c>
      <c r="O13" s="5">
        <v>10530571</v>
      </c>
      <c r="P13" s="5">
        <v>0</v>
      </c>
      <c r="Q13" s="5">
        <v>10530571</v>
      </c>
      <c r="R13" s="5">
        <v>0</v>
      </c>
      <c r="S13" s="5">
        <v>0</v>
      </c>
      <c r="T13" s="5">
        <v>0</v>
      </c>
      <c r="U13" s="5">
        <v>0</v>
      </c>
      <c r="V13" s="5"/>
      <c r="X13" s="11">
        <v>41364</v>
      </c>
      <c r="Y13" s="39">
        <v>3399385</v>
      </c>
      <c r="Z13" s="39">
        <v>0</v>
      </c>
      <c r="AA13" s="39">
        <v>0</v>
      </c>
      <c r="AB13" s="39">
        <v>4610435</v>
      </c>
      <c r="AC13" s="39">
        <v>8009820</v>
      </c>
      <c r="AD13" s="39">
        <v>0</v>
      </c>
      <c r="AE13" s="39">
        <v>8009820</v>
      </c>
      <c r="AF13" s="39">
        <v>0</v>
      </c>
      <c r="AG13" s="39">
        <v>0</v>
      </c>
      <c r="AH13" s="39">
        <v>0</v>
      </c>
      <c r="AI13" s="39">
        <v>0</v>
      </c>
      <c r="AL13" s="11">
        <v>41729</v>
      </c>
      <c r="AM13" s="39">
        <v>5028351</v>
      </c>
      <c r="AN13" s="39">
        <v>0</v>
      </c>
      <c r="AO13" s="39">
        <v>0</v>
      </c>
      <c r="AP13" s="39">
        <v>5919368</v>
      </c>
      <c r="AQ13" s="39">
        <v>10947719</v>
      </c>
      <c r="AR13" s="39">
        <v>0</v>
      </c>
      <c r="AS13" s="39">
        <v>10947719</v>
      </c>
      <c r="AT13" s="39">
        <v>0</v>
      </c>
      <c r="AU13" s="39">
        <v>0</v>
      </c>
      <c r="AV13" s="39">
        <v>0</v>
      </c>
      <c r="AW13" s="5">
        <v>0</v>
      </c>
      <c r="AZ13" s="11">
        <v>42094</v>
      </c>
      <c r="BA13" s="39">
        <v>6021000</v>
      </c>
      <c r="BB13" s="39">
        <v>0</v>
      </c>
      <c r="BC13" s="39">
        <v>0</v>
      </c>
      <c r="BD13" s="39">
        <v>5235000</v>
      </c>
      <c r="BE13" s="39">
        <v>11256000</v>
      </c>
      <c r="BF13" s="39">
        <v>0</v>
      </c>
      <c r="BG13" s="39">
        <v>11256000</v>
      </c>
      <c r="BH13" s="39">
        <v>0</v>
      </c>
      <c r="BI13" s="39">
        <v>0</v>
      </c>
      <c r="BJ13" s="39">
        <v>0</v>
      </c>
      <c r="BK13" s="39">
        <v>0</v>
      </c>
      <c r="BN13" s="11">
        <v>42460</v>
      </c>
      <c r="BO13" s="39">
        <v>5829477</v>
      </c>
      <c r="BP13" s="39">
        <v>0</v>
      </c>
      <c r="BQ13" s="39">
        <v>0</v>
      </c>
      <c r="BR13" s="39">
        <v>4862226</v>
      </c>
      <c r="BS13" s="39">
        <v>10691703</v>
      </c>
      <c r="BT13" s="39">
        <v>0</v>
      </c>
      <c r="BU13" s="39">
        <v>10691703</v>
      </c>
      <c r="BV13" s="39">
        <v>0</v>
      </c>
      <c r="BW13" s="39">
        <v>0</v>
      </c>
      <c r="BX13" s="39">
        <v>0</v>
      </c>
      <c r="BY13" s="39">
        <v>0</v>
      </c>
      <c r="CB13" t="s">
        <v>2010</v>
      </c>
      <c r="CC13" t="s">
        <v>1998</v>
      </c>
      <c r="CD13" t="s">
        <v>1999</v>
      </c>
      <c r="CE13" s="3" t="s">
        <v>2000</v>
      </c>
      <c r="CF13" s="5">
        <v>1005</v>
      </c>
      <c r="CG13" s="11">
        <v>40999</v>
      </c>
      <c r="CH13" s="12">
        <v>6623.43</v>
      </c>
      <c r="CI13" s="12">
        <v>224.61</v>
      </c>
      <c r="CJ13" s="12">
        <v>3.9806452849323</v>
      </c>
      <c r="CK13" s="12">
        <v>215.93</v>
      </c>
      <c r="CL13" s="12">
        <v>1233.2558174999999</v>
      </c>
      <c r="CM13" s="11">
        <v>41364</v>
      </c>
      <c r="CN13" s="12">
        <v>8257.4699999999993</v>
      </c>
      <c r="CO13" s="12">
        <v>456.75</v>
      </c>
      <c r="CP13" s="12">
        <v>6.8563219670155897</v>
      </c>
      <c r="CQ13" s="12">
        <v>252.51</v>
      </c>
      <c r="CR13" s="12">
        <v>1734.5497875000001</v>
      </c>
      <c r="CS13" s="38">
        <v>41729</v>
      </c>
      <c r="CT13" s="12">
        <v>9717.6400000000012</v>
      </c>
      <c r="CU13" s="12">
        <v>607.95000000000005</v>
      </c>
      <c r="CV13" s="12">
        <v>7.74728838280119</v>
      </c>
      <c r="CW13" s="12">
        <v>285.06</v>
      </c>
      <c r="CX13" s="12">
        <v>3189.3920699999999</v>
      </c>
      <c r="CY13" s="38">
        <v>42094</v>
      </c>
      <c r="CZ13" s="12">
        <v>10975.34</v>
      </c>
      <c r="DA13" s="12">
        <v>772.54</v>
      </c>
      <c r="DB13" s="12">
        <v>10.1290339327059</v>
      </c>
      <c r="DC13" s="12">
        <v>332.63</v>
      </c>
      <c r="DD13" s="12">
        <v>15783.494925000001</v>
      </c>
      <c r="DE13" s="38">
        <v>42460</v>
      </c>
      <c r="DF13" s="12">
        <v>11398.398999999999</v>
      </c>
      <c r="DG13" s="12">
        <v>687.24900000000002</v>
      </c>
      <c r="DH13" s="12">
        <v>6.5323567180479598</v>
      </c>
      <c r="DI13" s="12">
        <v>401.91199999999998</v>
      </c>
      <c r="DJ13" s="12">
        <v>11006.67195</v>
      </c>
      <c r="DK13" t="s">
        <v>2011</v>
      </c>
      <c r="DL13" s="41">
        <v>26.735109961882205</v>
      </c>
      <c r="DM13" s="5">
        <v>500680</v>
      </c>
      <c r="DN13" s="5">
        <v>531599</v>
      </c>
      <c r="DO13" s="5">
        <v>506943</v>
      </c>
      <c r="DP13" s="5">
        <v>500672</v>
      </c>
      <c r="DQ13" s="5">
        <v>532331</v>
      </c>
      <c r="DR13" s="38">
        <v>31779</v>
      </c>
      <c r="DS13" t="s">
        <v>1948</v>
      </c>
    </row>
    <row r="14" spans="1:123" ht="15" customHeight="1" x14ac:dyDescent="0.35">
      <c r="A14" s="34" t="s">
        <v>24</v>
      </c>
      <c r="B14" s="35">
        <v>524348</v>
      </c>
      <c r="C14" s="34" t="s">
        <v>29</v>
      </c>
      <c r="D14" s="36" t="s">
        <v>2012</v>
      </c>
      <c r="E14" t="s">
        <v>2013</v>
      </c>
      <c r="F14" t="s">
        <v>1951</v>
      </c>
      <c r="G14" s="37" t="s">
        <v>2014</v>
      </c>
      <c r="H14" s="38">
        <v>23165</v>
      </c>
      <c r="I14" t="s">
        <v>1959</v>
      </c>
      <c r="J14" s="11">
        <v>40999</v>
      </c>
      <c r="K14" s="5">
        <v>443004</v>
      </c>
      <c r="L14" s="5">
        <v>0</v>
      </c>
      <c r="M14" s="5">
        <v>0</v>
      </c>
      <c r="N14" s="5">
        <v>0</v>
      </c>
      <c r="O14" s="5">
        <v>443004</v>
      </c>
      <c r="P14" s="5">
        <v>0</v>
      </c>
      <c r="Q14" s="5">
        <v>443004</v>
      </c>
      <c r="R14" s="5">
        <v>0</v>
      </c>
      <c r="S14" s="5">
        <v>0</v>
      </c>
      <c r="T14" s="5">
        <v>0</v>
      </c>
      <c r="U14" s="5">
        <v>0</v>
      </c>
      <c r="V14" s="5"/>
      <c r="X14" s="11">
        <v>41364</v>
      </c>
      <c r="Y14" s="39">
        <v>431270</v>
      </c>
      <c r="Z14" s="39">
        <v>0</v>
      </c>
      <c r="AA14" s="39">
        <v>0</v>
      </c>
      <c r="AB14" s="39">
        <v>0</v>
      </c>
      <c r="AC14" s="39">
        <v>431270</v>
      </c>
      <c r="AD14" s="39">
        <v>0</v>
      </c>
      <c r="AE14" s="39">
        <v>431270</v>
      </c>
      <c r="AF14" s="39">
        <v>0</v>
      </c>
      <c r="AG14" s="39">
        <v>0</v>
      </c>
      <c r="AH14" s="39">
        <v>0</v>
      </c>
      <c r="AI14" s="39">
        <v>0</v>
      </c>
      <c r="AL14" s="11">
        <v>41729</v>
      </c>
      <c r="AM14" s="39">
        <v>484118</v>
      </c>
      <c r="AN14" s="39">
        <v>0</v>
      </c>
      <c r="AO14" s="39">
        <v>0</v>
      </c>
      <c r="AP14" s="39">
        <v>0</v>
      </c>
      <c r="AQ14" s="39">
        <v>484118</v>
      </c>
      <c r="AR14" s="39">
        <v>0</v>
      </c>
      <c r="AS14" s="39">
        <v>484118</v>
      </c>
      <c r="AT14" s="39">
        <v>0</v>
      </c>
      <c r="AU14" s="39">
        <v>0</v>
      </c>
      <c r="AV14" s="39">
        <v>0</v>
      </c>
      <c r="AW14" s="5">
        <v>0</v>
      </c>
      <c r="AZ14" s="11">
        <v>42094</v>
      </c>
      <c r="BA14" s="39">
        <v>632000</v>
      </c>
      <c r="BB14" s="39">
        <v>0</v>
      </c>
      <c r="BC14" s="39">
        <v>0</v>
      </c>
      <c r="BD14" s="39">
        <v>0</v>
      </c>
      <c r="BE14" s="39">
        <v>632000</v>
      </c>
      <c r="BF14" s="39">
        <v>0</v>
      </c>
      <c r="BG14" s="39">
        <v>632000</v>
      </c>
      <c r="BH14" s="39">
        <v>0</v>
      </c>
      <c r="BI14" s="39">
        <v>0</v>
      </c>
      <c r="BJ14" s="39">
        <v>0</v>
      </c>
      <c r="BK14" s="39">
        <v>0</v>
      </c>
      <c r="BN14" s="11">
        <v>42460</v>
      </c>
      <c r="BO14" s="39">
        <v>638545</v>
      </c>
      <c r="BP14" s="39">
        <v>0</v>
      </c>
      <c r="BQ14" s="39">
        <v>0</v>
      </c>
      <c r="BR14" s="39">
        <v>0</v>
      </c>
      <c r="BS14" s="39">
        <v>638545</v>
      </c>
      <c r="BT14" s="39">
        <v>0</v>
      </c>
      <c r="BU14" s="39">
        <v>638545</v>
      </c>
      <c r="BV14" s="39">
        <v>0</v>
      </c>
      <c r="BW14" s="39">
        <v>0</v>
      </c>
      <c r="BX14" s="39">
        <v>0</v>
      </c>
      <c r="BY14" s="39">
        <v>0</v>
      </c>
      <c r="CB14" t="s">
        <v>2015</v>
      </c>
      <c r="CC14" t="s">
        <v>1998</v>
      </c>
      <c r="CD14" t="s">
        <v>1999</v>
      </c>
      <c r="CE14" s="3" t="s">
        <v>2000</v>
      </c>
      <c r="CF14" s="5">
        <v>1005</v>
      </c>
      <c r="CG14" s="11">
        <v>40999</v>
      </c>
      <c r="CH14" s="12">
        <v>6623.43</v>
      </c>
      <c r="CI14" s="12">
        <v>224.61</v>
      </c>
      <c r="CJ14" s="12">
        <v>3.9806452849323</v>
      </c>
      <c r="CK14" s="12">
        <v>215.93</v>
      </c>
      <c r="CL14" s="12">
        <v>1233.2558174999999</v>
      </c>
      <c r="CM14" s="11">
        <v>41364</v>
      </c>
      <c r="CN14" s="12">
        <v>8257.4699999999993</v>
      </c>
      <c r="CO14" s="12">
        <v>456.75</v>
      </c>
      <c r="CP14" s="12">
        <v>6.8563219670155897</v>
      </c>
      <c r="CQ14" s="12">
        <v>252.51</v>
      </c>
      <c r="CR14" s="12">
        <v>1734.5497875000001</v>
      </c>
      <c r="CS14" s="38">
        <v>41729</v>
      </c>
      <c r="CT14" s="12">
        <v>9717.6400000000012</v>
      </c>
      <c r="CU14" s="12">
        <v>607.95000000000005</v>
      </c>
      <c r="CV14" s="12">
        <v>7.74728838280119</v>
      </c>
      <c r="CW14" s="12">
        <v>285.06</v>
      </c>
      <c r="CX14" s="12">
        <v>3189.3920699999999</v>
      </c>
      <c r="CY14" s="38">
        <v>42094</v>
      </c>
      <c r="CZ14" s="12">
        <v>10975.34</v>
      </c>
      <c r="DA14" s="12">
        <v>772.54</v>
      </c>
      <c r="DB14" s="12">
        <v>10.1290339327059</v>
      </c>
      <c r="DC14" s="12">
        <v>332.63</v>
      </c>
      <c r="DD14" s="12">
        <v>15783.494925000001</v>
      </c>
      <c r="DE14" s="38">
        <v>42460</v>
      </c>
      <c r="DF14" s="12">
        <v>11398.398999999999</v>
      </c>
      <c r="DG14" s="12">
        <v>687.24900000000002</v>
      </c>
      <c r="DH14" s="12">
        <v>6.5323567180479598</v>
      </c>
      <c r="DI14" s="12">
        <v>401.91199999999998</v>
      </c>
      <c r="DJ14" s="12">
        <v>11006.67195</v>
      </c>
      <c r="DK14" t="s">
        <v>2016</v>
      </c>
      <c r="DL14" s="41">
        <v>1.5967120290013737</v>
      </c>
      <c r="DM14" s="5">
        <v>500680</v>
      </c>
      <c r="DN14" s="5">
        <v>531599</v>
      </c>
      <c r="DO14" s="5">
        <v>506943</v>
      </c>
      <c r="DP14" s="5">
        <v>500672</v>
      </c>
      <c r="DQ14" s="5">
        <v>532331</v>
      </c>
      <c r="DR14" s="38">
        <v>36817</v>
      </c>
      <c r="DS14" t="s">
        <v>1948</v>
      </c>
    </row>
    <row r="15" spans="1:123" ht="15" customHeight="1" x14ac:dyDescent="0.35">
      <c r="A15" s="34" t="s">
        <v>24</v>
      </c>
      <c r="B15" s="35">
        <v>524348</v>
      </c>
      <c r="C15" s="34" t="s">
        <v>25</v>
      </c>
      <c r="D15" s="36" t="s">
        <v>2017</v>
      </c>
      <c r="E15" t="s">
        <v>2013</v>
      </c>
      <c r="F15" t="s">
        <v>1951</v>
      </c>
      <c r="G15" s="37" t="s">
        <v>2018</v>
      </c>
      <c r="H15" s="38">
        <v>23296</v>
      </c>
      <c r="I15" t="s">
        <v>1942</v>
      </c>
      <c r="J15" s="11">
        <v>40999</v>
      </c>
      <c r="K15" s="5">
        <v>7853222</v>
      </c>
      <c r="L15" s="5">
        <v>0</v>
      </c>
      <c r="M15" s="5">
        <v>0</v>
      </c>
      <c r="N15" s="5">
        <v>2376346</v>
      </c>
      <c r="O15" s="5">
        <v>10229568</v>
      </c>
      <c r="P15" s="5">
        <v>0</v>
      </c>
      <c r="Q15" s="5">
        <v>10229568</v>
      </c>
      <c r="R15" s="5">
        <v>0</v>
      </c>
      <c r="S15" s="5">
        <v>0</v>
      </c>
      <c r="T15" s="5">
        <v>0</v>
      </c>
      <c r="U15" s="5">
        <v>0</v>
      </c>
      <c r="V15" s="5"/>
      <c r="X15" s="11">
        <v>41364</v>
      </c>
      <c r="Y15" s="39">
        <v>3223176</v>
      </c>
      <c r="Z15" s="39">
        <v>0</v>
      </c>
      <c r="AA15" s="39">
        <v>0</v>
      </c>
      <c r="AB15" s="39">
        <v>4610435</v>
      </c>
      <c r="AC15" s="39">
        <v>7833611</v>
      </c>
      <c r="AD15" s="39">
        <v>0</v>
      </c>
      <c r="AE15" s="39">
        <v>7833611</v>
      </c>
      <c r="AF15" s="39">
        <v>0</v>
      </c>
      <c r="AG15" s="39">
        <v>0</v>
      </c>
      <c r="AH15" s="39">
        <v>0</v>
      </c>
      <c r="AI15" s="39">
        <v>0</v>
      </c>
      <c r="AL15" s="11">
        <v>41729</v>
      </c>
      <c r="AM15" s="39">
        <v>5014680</v>
      </c>
      <c r="AN15" s="39">
        <v>0</v>
      </c>
      <c r="AO15" s="39">
        <v>0</v>
      </c>
      <c r="AP15" s="39">
        <v>5919368</v>
      </c>
      <c r="AQ15" s="39">
        <v>10934048</v>
      </c>
      <c r="AR15" s="39">
        <v>0</v>
      </c>
      <c r="AS15" s="39">
        <v>10934048</v>
      </c>
      <c r="AT15" s="39">
        <v>0</v>
      </c>
      <c r="AU15" s="39">
        <v>0</v>
      </c>
      <c r="AV15" s="39">
        <v>0</v>
      </c>
      <c r="AW15" s="5">
        <v>0</v>
      </c>
      <c r="AZ15" s="11">
        <v>42094</v>
      </c>
      <c r="BA15" s="39">
        <v>6029000</v>
      </c>
      <c r="BB15" s="39">
        <v>0</v>
      </c>
      <c r="BC15" s="39">
        <v>0</v>
      </c>
      <c r="BD15" s="39">
        <v>5235000</v>
      </c>
      <c r="BE15" s="39">
        <v>11264000</v>
      </c>
      <c r="BF15" s="39">
        <v>0</v>
      </c>
      <c r="BG15" s="39">
        <v>11264000</v>
      </c>
      <c r="BH15" s="39">
        <v>0</v>
      </c>
      <c r="BI15" s="39">
        <v>0</v>
      </c>
      <c r="BJ15" s="39">
        <v>0</v>
      </c>
      <c r="BK15" s="39">
        <v>0</v>
      </c>
      <c r="BN15" s="11">
        <v>42460</v>
      </c>
      <c r="BO15" s="39">
        <v>5829477</v>
      </c>
      <c r="BP15" s="39">
        <v>0</v>
      </c>
      <c r="BQ15" s="39">
        <v>0</v>
      </c>
      <c r="BR15" s="39">
        <v>4862226</v>
      </c>
      <c r="BS15" s="39">
        <v>10691703</v>
      </c>
      <c r="BT15" s="39">
        <v>0</v>
      </c>
      <c r="BU15" s="39">
        <v>10691703</v>
      </c>
      <c r="BV15" s="39">
        <v>0</v>
      </c>
      <c r="BW15" s="39">
        <v>0</v>
      </c>
      <c r="BX15" s="39">
        <v>0</v>
      </c>
      <c r="BY15" s="39">
        <v>0</v>
      </c>
      <c r="CB15" t="s">
        <v>2015</v>
      </c>
      <c r="CC15" t="s">
        <v>1998</v>
      </c>
      <c r="CD15" t="s">
        <v>1999</v>
      </c>
      <c r="CE15" s="3" t="s">
        <v>2000</v>
      </c>
      <c r="CF15" s="5">
        <v>1005</v>
      </c>
      <c r="CG15" s="11">
        <v>40999</v>
      </c>
      <c r="CH15" s="12">
        <v>6623.43</v>
      </c>
      <c r="CI15" s="12">
        <v>224.61</v>
      </c>
      <c r="CJ15" s="12">
        <v>3.9806452849323</v>
      </c>
      <c r="CK15" s="12">
        <v>215.93</v>
      </c>
      <c r="CL15" s="12">
        <v>1233.2558174999999</v>
      </c>
      <c r="CM15" s="11">
        <v>41364</v>
      </c>
      <c r="CN15" s="12">
        <v>8257.4699999999993</v>
      </c>
      <c r="CO15" s="12">
        <v>456.75</v>
      </c>
      <c r="CP15" s="12">
        <v>6.8563219670155897</v>
      </c>
      <c r="CQ15" s="12">
        <v>252.51</v>
      </c>
      <c r="CR15" s="12">
        <v>1734.5497875000001</v>
      </c>
      <c r="CS15" s="38">
        <v>41729</v>
      </c>
      <c r="CT15" s="12">
        <v>9717.6400000000012</v>
      </c>
      <c r="CU15" s="12">
        <v>607.95000000000005</v>
      </c>
      <c r="CV15" s="12">
        <v>7.74728838280119</v>
      </c>
      <c r="CW15" s="12">
        <v>285.06</v>
      </c>
      <c r="CX15" s="12">
        <v>3189.3920699999999</v>
      </c>
      <c r="CY15" s="38">
        <v>42094</v>
      </c>
      <c r="CZ15" s="12">
        <v>10975.34</v>
      </c>
      <c r="DA15" s="12">
        <v>772.54</v>
      </c>
      <c r="DB15" s="12">
        <v>10.1290339327059</v>
      </c>
      <c r="DC15" s="12">
        <v>332.63</v>
      </c>
      <c r="DD15" s="12">
        <v>15783.494925000001</v>
      </c>
      <c r="DE15" s="38">
        <v>42460</v>
      </c>
      <c r="DF15" s="12">
        <v>11398.398999999999</v>
      </c>
      <c r="DG15" s="12">
        <v>687.24900000000002</v>
      </c>
      <c r="DH15" s="12">
        <v>6.5323567180479598</v>
      </c>
      <c r="DI15" s="12">
        <v>401.91199999999998</v>
      </c>
      <c r="DJ15" s="12">
        <v>11006.67195</v>
      </c>
      <c r="DK15" t="s">
        <v>2019</v>
      </c>
      <c r="DL15" s="41">
        <v>26.735109961882205</v>
      </c>
      <c r="DM15" s="5">
        <v>500680</v>
      </c>
      <c r="DN15" s="5">
        <v>531599</v>
      </c>
      <c r="DO15" s="5">
        <v>506943</v>
      </c>
      <c r="DP15" s="5">
        <v>500672</v>
      </c>
      <c r="DQ15" s="5">
        <v>532331</v>
      </c>
      <c r="DR15" s="38">
        <v>34957</v>
      </c>
      <c r="DS15" t="s">
        <v>1948</v>
      </c>
    </row>
    <row r="16" spans="1:123" ht="15" customHeight="1" x14ac:dyDescent="0.35">
      <c r="A16" s="34" t="s">
        <v>30</v>
      </c>
      <c r="B16" s="35">
        <v>524208</v>
      </c>
      <c r="C16" s="34" t="s">
        <v>34</v>
      </c>
      <c r="D16" s="36" t="s">
        <v>2020</v>
      </c>
      <c r="E16" s="34" t="s">
        <v>2021</v>
      </c>
      <c r="F16" t="s">
        <v>1951</v>
      </c>
      <c r="G16" s="37" t="s">
        <v>2022</v>
      </c>
      <c r="H16" s="38">
        <v>18047</v>
      </c>
      <c r="I16" t="s">
        <v>1959</v>
      </c>
      <c r="J16" s="11">
        <v>40999</v>
      </c>
      <c r="K16" s="5">
        <v>2016600</v>
      </c>
      <c r="L16" s="5">
        <v>0</v>
      </c>
      <c r="M16" s="5">
        <v>0</v>
      </c>
      <c r="N16" s="5">
        <v>1738520</v>
      </c>
      <c r="O16" s="5">
        <v>3755120</v>
      </c>
      <c r="P16" s="5">
        <v>0</v>
      </c>
      <c r="Q16" s="5">
        <v>3755120</v>
      </c>
      <c r="R16" s="5">
        <v>0</v>
      </c>
      <c r="S16" s="5">
        <v>0</v>
      </c>
      <c r="T16" s="5">
        <v>0</v>
      </c>
      <c r="U16" s="5">
        <v>0</v>
      </c>
      <c r="V16" s="5"/>
      <c r="X16" s="11">
        <v>41364</v>
      </c>
      <c r="Y16" s="39">
        <v>5130083</v>
      </c>
      <c r="Z16" s="39">
        <v>0</v>
      </c>
      <c r="AA16" s="39">
        <v>0</v>
      </c>
      <c r="AB16" s="39">
        <v>1912750</v>
      </c>
      <c r="AC16" s="39">
        <v>7042833</v>
      </c>
      <c r="AD16" s="39">
        <v>0</v>
      </c>
      <c r="AE16" s="39">
        <v>7042833</v>
      </c>
      <c r="AF16" s="39">
        <v>0</v>
      </c>
      <c r="AG16" s="39">
        <v>0</v>
      </c>
      <c r="AH16" s="39">
        <v>0</v>
      </c>
      <c r="AI16" s="39">
        <v>0</v>
      </c>
      <c r="AL16" s="11">
        <v>41729</v>
      </c>
      <c r="AM16" s="39">
        <v>3569488</v>
      </c>
      <c r="AN16" s="39">
        <v>0</v>
      </c>
      <c r="AO16" s="39">
        <v>0</v>
      </c>
      <c r="AP16" s="39">
        <v>1984600</v>
      </c>
      <c r="AQ16" s="39">
        <v>5554088</v>
      </c>
      <c r="AR16" s="39">
        <v>0</v>
      </c>
      <c r="AS16" s="39">
        <v>5554088</v>
      </c>
      <c r="AT16" s="39">
        <v>0</v>
      </c>
      <c r="AU16" s="39">
        <v>0</v>
      </c>
      <c r="AV16" s="39">
        <v>0</v>
      </c>
      <c r="AW16" s="5">
        <v>0</v>
      </c>
      <c r="AZ16" s="11">
        <v>42094</v>
      </c>
      <c r="BA16" s="39">
        <v>3810000</v>
      </c>
      <c r="BB16" s="39">
        <v>0</v>
      </c>
      <c r="BC16" s="39">
        <v>819800</v>
      </c>
      <c r="BD16" s="39">
        <v>2501700</v>
      </c>
      <c r="BE16" s="39">
        <v>7131500</v>
      </c>
      <c r="BF16" s="39">
        <v>0</v>
      </c>
      <c r="BG16" s="39">
        <v>7131500</v>
      </c>
      <c r="BH16" s="39">
        <v>0</v>
      </c>
      <c r="BI16" s="39">
        <v>0</v>
      </c>
      <c r="BJ16" s="39">
        <v>0</v>
      </c>
      <c r="BK16" s="39">
        <v>0</v>
      </c>
      <c r="BN16" s="11">
        <v>42460</v>
      </c>
      <c r="BO16" s="39">
        <v>4200000</v>
      </c>
      <c r="BP16" s="39">
        <v>0</v>
      </c>
      <c r="BQ16" s="39">
        <v>981720</v>
      </c>
      <c r="BR16" s="39">
        <v>3410550</v>
      </c>
      <c r="BS16" s="39">
        <v>8592270</v>
      </c>
      <c r="BT16" s="39">
        <v>0</v>
      </c>
      <c r="BU16" s="39">
        <v>8592270</v>
      </c>
      <c r="BV16" s="39">
        <v>0</v>
      </c>
      <c r="BW16" s="39">
        <v>0</v>
      </c>
      <c r="BX16" s="39">
        <v>0</v>
      </c>
      <c r="BY16" s="39">
        <v>0</v>
      </c>
      <c r="CB16" t="s">
        <v>2015</v>
      </c>
      <c r="CC16" t="s">
        <v>1983</v>
      </c>
      <c r="CD16" t="s">
        <v>2023</v>
      </c>
      <c r="CE16" s="3">
        <v>500</v>
      </c>
      <c r="CF16" s="5">
        <v>3254</v>
      </c>
      <c r="CG16" s="11">
        <v>40999</v>
      </c>
      <c r="CH16" s="12">
        <v>16769.149999999998</v>
      </c>
      <c r="CI16" s="12">
        <v>1032.6300000000001</v>
      </c>
      <c r="CJ16" s="12">
        <v>5.8948307788704302</v>
      </c>
      <c r="CK16" s="12">
        <v>424.87</v>
      </c>
      <c r="CL16" s="12">
        <v>4782.8084128500004</v>
      </c>
      <c r="CM16" s="11">
        <v>41364</v>
      </c>
      <c r="CN16" s="12">
        <v>21000.050000000003</v>
      </c>
      <c r="CO16" s="12">
        <v>1344.14</v>
      </c>
      <c r="CP16" s="12">
        <v>6.9348102362087296</v>
      </c>
      <c r="CQ16" s="12">
        <v>563.75</v>
      </c>
      <c r="CR16" s="12">
        <v>6444.3299458499996</v>
      </c>
      <c r="CS16" s="38">
        <v>41729</v>
      </c>
      <c r="CT16" s="12">
        <v>26434.600000000002</v>
      </c>
      <c r="CU16" s="12">
        <v>1624.37</v>
      </c>
      <c r="CV16" s="12">
        <v>6.2759115974239696</v>
      </c>
      <c r="CW16" s="12">
        <v>787.6</v>
      </c>
      <c r="CX16" s="12">
        <v>10856.911241850001</v>
      </c>
      <c r="CY16" s="38">
        <v>42094</v>
      </c>
      <c r="CZ16" s="12">
        <v>29134.850000000002</v>
      </c>
      <c r="DA16" s="12">
        <v>2058.77</v>
      </c>
      <c r="DB16" s="12">
        <v>6.90869027037738</v>
      </c>
      <c r="DC16" s="12">
        <v>936.48</v>
      </c>
      <c r="DD16" s="12">
        <v>31246.288004900001</v>
      </c>
      <c r="DE16" s="38">
        <v>42460</v>
      </c>
      <c r="DF16" s="12">
        <v>27855.599999999999</v>
      </c>
      <c r="DG16" s="5">
        <v>2681</v>
      </c>
      <c r="DH16" s="12">
        <v>8.6631143912393007</v>
      </c>
      <c r="DI16" s="5">
        <v>1207</v>
      </c>
      <c r="DJ16" s="12">
        <v>43109.966164199999</v>
      </c>
      <c r="DK16" t="s">
        <v>2024</v>
      </c>
      <c r="DL16" s="41">
        <v>23.164247373653687</v>
      </c>
      <c r="DM16" s="5">
        <v>507717</v>
      </c>
      <c r="DN16" s="5">
        <v>524200</v>
      </c>
      <c r="DO16" s="5">
        <v>500355</v>
      </c>
      <c r="DP16" s="5">
        <v>506390</v>
      </c>
      <c r="DQ16" s="5">
        <v>538666</v>
      </c>
      <c r="DR16" s="38">
        <v>30953</v>
      </c>
      <c r="DS16" t="s">
        <v>1948</v>
      </c>
    </row>
    <row r="17" spans="1:123" ht="15" customHeight="1" x14ac:dyDescent="0.35">
      <c r="A17" s="34" t="s">
        <v>30</v>
      </c>
      <c r="B17" s="35">
        <v>524208</v>
      </c>
      <c r="C17" s="34" t="s">
        <v>31</v>
      </c>
      <c r="D17" s="36" t="s">
        <v>2025</v>
      </c>
      <c r="E17" t="s">
        <v>2013</v>
      </c>
      <c r="F17" t="s">
        <v>1951</v>
      </c>
      <c r="G17" s="37" t="s">
        <v>2026</v>
      </c>
      <c r="H17" s="38">
        <v>27585</v>
      </c>
      <c r="I17" t="s">
        <v>1959</v>
      </c>
      <c r="J17" s="11">
        <v>40999</v>
      </c>
      <c r="K17" s="5">
        <v>2016600</v>
      </c>
      <c r="L17" s="5">
        <v>0</v>
      </c>
      <c r="M17" s="5">
        <v>0</v>
      </c>
      <c r="N17" s="5">
        <v>6705720</v>
      </c>
      <c r="O17" s="5">
        <v>8722320</v>
      </c>
      <c r="P17" s="5">
        <v>0</v>
      </c>
      <c r="Q17" s="5">
        <v>8722320</v>
      </c>
      <c r="R17" s="5">
        <v>0</v>
      </c>
      <c r="S17" s="5">
        <v>0</v>
      </c>
      <c r="T17" s="5">
        <v>0</v>
      </c>
      <c r="U17" s="5">
        <v>0</v>
      </c>
      <c r="V17" s="5"/>
      <c r="X17" s="11">
        <v>41364</v>
      </c>
      <c r="Y17" s="39">
        <v>7102167</v>
      </c>
      <c r="Z17" s="39">
        <v>0</v>
      </c>
      <c r="AA17" s="39">
        <v>0</v>
      </c>
      <c r="AB17" s="39">
        <v>9946300</v>
      </c>
      <c r="AC17" s="39">
        <v>17048467</v>
      </c>
      <c r="AD17" s="39">
        <v>0</v>
      </c>
      <c r="AE17" s="39">
        <v>17048467</v>
      </c>
      <c r="AF17" s="39">
        <v>0</v>
      </c>
      <c r="AG17" s="39">
        <v>0</v>
      </c>
      <c r="AH17" s="39">
        <v>0</v>
      </c>
      <c r="AI17" s="39">
        <v>0</v>
      </c>
      <c r="AL17" s="11">
        <v>41729</v>
      </c>
      <c r="AM17" s="39">
        <v>3571702</v>
      </c>
      <c r="AN17" s="39">
        <v>0</v>
      </c>
      <c r="AO17" s="39">
        <v>0</v>
      </c>
      <c r="AP17" s="39">
        <v>10319920</v>
      </c>
      <c r="AQ17" s="39">
        <v>13891622</v>
      </c>
      <c r="AR17" s="39">
        <v>0</v>
      </c>
      <c r="AS17" s="39">
        <v>13891622</v>
      </c>
      <c r="AT17" s="39">
        <v>0</v>
      </c>
      <c r="AU17" s="39">
        <v>0</v>
      </c>
      <c r="AV17" s="39">
        <v>0</v>
      </c>
      <c r="AW17" s="5">
        <v>0</v>
      </c>
      <c r="AZ17" s="11">
        <v>42094</v>
      </c>
      <c r="BA17" s="39">
        <v>3813498</v>
      </c>
      <c r="BB17" s="39">
        <v>0</v>
      </c>
      <c r="BC17" s="39">
        <v>820220</v>
      </c>
      <c r="BD17" s="39">
        <v>13008840</v>
      </c>
      <c r="BE17" s="39">
        <v>17642558</v>
      </c>
      <c r="BF17" s="39">
        <v>0</v>
      </c>
      <c r="BG17" s="39">
        <v>17642558</v>
      </c>
      <c r="BH17" s="39">
        <v>0</v>
      </c>
      <c r="BI17" s="39">
        <v>0</v>
      </c>
      <c r="BJ17" s="39">
        <v>0</v>
      </c>
      <c r="BK17" s="39">
        <v>0</v>
      </c>
      <c r="BN17" s="11">
        <v>42460</v>
      </c>
      <c r="BO17" s="39">
        <v>4200000</v>
      </c>
      <c r="BP17" s="39">
        <v>0</v>
      </c>
      <c r="BQ17" s="39">
        <v>1010520</v>
      </c>
      <c r="BR17" s="39">
        <v>17052750</v>
      </c>
      <c r="BS17" s="39">
        <v>22263270</v>
      </c>
      <c r="BT17" s="39">
        <v>0</v>
      </c>
      <c r="BU17" s="39">
        <v>22263270</v>
      </c>
      <c r="BV17" s="39">
        <v>0</v>
      </c>
      <c r="BW17" s="39">
        <v>0</v>
      </c>
      <c r="BX17" s="39">
        <v>0</v>
      </c>
      <c r="BY17" s="39">
        <v>0</v>
      </c>
      <c r="CB17" t="s">
        <v>2015</v>
      </c>
      <c r="CC17" t="s">
        <v>1983</v>
      </c>
      <c r="CD17" t="s">
        <v>2023</v>
      </c>
      <c r="CE17" s="3">
        <v>500</v>
      </c>
      <c r="CF17" s="5">
        <v>3254</v>
      </c>
      <c r="CG17" s="11">
        <v>40999</v>
      </c>
      <c r="CH17" s="12">
        <v>16769.149999999998</v>
      </c>
      <c r="CI17" s="12">
        <v>1032.6300000000001</v>
      </c>
      <c r="CJ17" s="12">
        <v>5.8948307788704302</v>
      </c>
      <c r="CK17" s="12">
        <v>424.87</v>
      </c>
      <c r="CL17" s="12">
        <v>4782.8084128500004</v>
      </c>
      <c r="CM17" s="11">
        <v>41364</v>
      </c>
      <c r="CN17" s="12">
        <v>21000.050000000003</v>
      </c>
      <c r="CO17" s="12">
        <v>1344.14</v>
      </c>
      <c r="CP17" s="12">
        <v>6.9348102362087296</v>
      </c>
      <c r="CQ17" s="12">
        <v>563.75</v>
      </c>
      <c r="CR17" s="12">
        <v>6444.3299458499996</v>
      </c>
      <c r="CS17" s="38">
        <v>41729</v>
      </c>
      <c r="CT17" s="12">
        <v>26434.600000000002</v>
      </c>
      <c r="CU17" s="12">
        <v>1624.37</v>
      </c>
      <c r="CV17" s="12">
        <v>6.2759115974239696</v>
      </c>
      <c r="CW17" s="12">
        <v>787.6</v>
      </c>
      <c r="CX17" s="12">
        <v>10856.911241850001</v>
      </c>
      <c r="CY17" s="38">
        <v>42094</v>
      </c>
      <c r="CZ17" s="12">
        <v>29134.850000000002</v>
      </c>
      <c r="DA17" s="12">
        <v>2058.77</v>
      </c>
      <c r="DB17" s="12">
        <v>6.90869027037738</v>
      </c>
      <c r="DC17" s="12">
        <v>936.48</v>
      </c>
      <c r="DD17" s="12">
        <v>31246.288004900001</v>
      </c>
      <c r="DE17" s="38">
        <v>42460</v>
      </c>
      <c r="DF17" s="12">
        <v>27855.599999999999</v>
      </c>
      <c r="DG17" s="5">
        <v>2681</v>
      </c>
      <c r="DH17" s="12">
        <v>8.6631143912393007</v>
      </c>
      <c r="DI17" s="5">
        <v>1207</v>
      </c>
      <c r="DJ17" s="12">
        <v>43109.966164199999</v>
      </c>
      <c r="DK17" t="s">
        <v>2027</v>
      </c>
      <c r="DL17" s="41">
        <v>60.020447870753941</v>
      </c>
      <c r="DM17" s="5">
        <v>507717</v>
      </c>
      <c r="DN17" s="5">
        <v>524200</v>
      </c>
      <c r="DO17" s="5">
        <v>500355</v>
      </c>
      <c r="DP17" s="5">
        <v>506390</v>
      </c>
      <c r="DQ17" s="5">
        <v>538666</v>
      </c>
      <c r="DR17" s="38">
        <v>37196</v>
      </c>
      <c r="DS17" t="s">
        <v>1964</v>
      </c>
    </row>
    <row r="18" spans="1:123" ht="15" customHeight="1" x14ac:dyDescent="0.35">
      <c r="A18" s="34" t="s">
        <v>30</v>
      </c>
      <c r="B18" s="35">
        <v>524208</v>
      </c>
      <c r="C18" s="34" t="s">
        <v>33</v>
      </c>
      <c r="D18" s="36" t="s">
        <v>2028</v>
      </c>
      <c r="E18" t="s">
        <v>2013</v>
      </c>
      <c r="F18" t="s">
        <v>1951</v>
      </c>
      <c r="G18" s="37" t="s">
        <v>2018</v>
      </c>
      <c r="H18" s="38">
        <v>22942</v>
      </c>
      <c r="I18" t="s">
        <v>1942</v>
      </c>
      <c r="J18" s="11">
        <v>40999</v>
      </c>
      <c r="K18" s="5">
        <v>2016600</v>
      </c>
      <c r="L18" s="5">
        <v>0</v>
      </c>
      <c r="M18" s="5">
        <v>0</v>
      </c>
      <c r="N18" s="5">
        <v>993440</v>
      </c>
      <c r="O18" s="5">
        <v>3010040</v>
      </c>
      <c r="P18" s="5">
        <v>0</v>
      </c>
      <c r="Q18" s="5">
        <v>3010040</v>
      </c>
      <c r="R18" s="5">
        <v>0</v>
      </c>
      <c r="S18" s="5">
        <v>0</v>
      </c>
      <c r="T18" s="5">
        <v>0</v>
      </c>
      <c r="U18" s="5">
        <v>0</v>
      </c>
      <c r="V18" s="5"/>
      <c r="X18" s="11">
        <v>41364</v>
      </c>
      <c r="Y18" s="39">
        <v>7105941</v>
      </c>
      <c r="Z18" s="39">
        <v>0</v>
      </c>
      <c r="AA18" s="39">
        <v>0</v>
      </c>
      <c r="AB18" s="39">
        <v>956375</v>
      </c>
      <c r="AC18" s="39">
        <v>8062316</v>
      </c>
      <c r="AD18" s="39">
        <v>0</v>
      </c>
      <c r="AE18" s="39">
        <v>8062316</v>
      </c>
      <c r="AF18" s="39">
        <v>0</v>
      </c>
      <c r="AG18" s="39">
        <v>0</v>
      </c>
      <c r="AH18" s="39">
        <v>0</v>
      </c>
      <c r="AI18" s="39">
        <v>0</v>
      </c>
      <c r="AL18" s="11">
        <v>41729</v>
      </c>
      <c r="AM18" s="39">
        <v>3569488</v>
      </c>
      <c r="AN18" s="39">
        <v>0</v>
      </c>
      <c r="AO18" s="39">
        <v>0</v>
      </c>
      <c r="AP18" s="39">
        <v>992300</v>
      </c>
      <c r="AQ18" s="39">
        <v>4561788</v>
      </c>
      <c r="AR18" s="39">
        <v>0</v>
      </c>
      <c r="AS18" s="39">
        <v>4561788</v>
      </c>
      <c r="AT18" s="39">
        <v>0</v>
      </c>
      <c r="AU18" s="39">
        <v>0</v>
      </c>
      <c r="AV18" s="39">
        <v>0</v>
      </c>
      <c r="AW18" s="5">
        <v>0</v>
      </c>
      <c r="AZ18" s="11">
        <v>42094</v>
      </c>
      <c r="BA18" s="39">
        <v>3810000</v>
      </c>
      <c r="BB18" s="39">
        <v>0</v>
      </c>
      <c r="BC18" s="39">
        <v>819800</v>
      </c>
      <c r="BD18" s="39">
        <v>1250850</v>
      </c>
      <c r="BE18" s="39">
        <v>5880650</v>
      </c>
      <c r="BF18" s="39">
        <v>0</v>
      </c>
      <c r="BG18" s="39">
        <v>5880650</v>
      </c>
      <c r="BH18" s="39">
        <v>0</v>
      </c>
      <c r="BI18" s="39">
        <v>0</v>
      </c>
      <c r="BJ18" s="39">
        <v>0</v>
      </c>
      <c r="BK18" s="39">
        <v>0</v>
      </c>
      <c r="BN18" s="11">
        <v>42460</v>
      </c>
      <c r="BO18" s="39">
        <v>4200000</v>
      </c>
      <c r="BP18" s="39">
        <v>0</v>
      </c>
      <c r="BQ18" s="39">
        <v>1010520</v>
      </c>
      <c r="BR18" s="39">
        <v>3410550</v>
      </c>
      <c r="BS18" s="39">
        <v>8621070</v>
      </c>
      <c r="BT18" s="39">
        <v>0</v>
      </c>
      <c r="BU18" s="39">
        <v>8621070</v>
      </c>
      <c r="BV18" s="39">
        <v>0</v>
      </c>
      <c r="BW18" s="39">
        <v>0</v>
      </c>
      <c r="BX18" s="39">
        <v>0</v>
      </c>
      <c r="BY18" s="39">
        <v>0</v>
      </c>
      <c r="CB18" t="s">
        <v>2015</v>
      </c>
      <c r="CC18" t="s">
        <v>1983</v>
      </c>
      <c r="CD18" t="s">
        <v>2023</v>
      </c>
      <c r="CE18" s="3">
        <v>500</v>
      </c>
      <c r="CF18" s="5">
        <v>3254</v>
      </c>
      <c r="CG18" s="11">
        <v>40999</v>
      </c>
      <c r="CH18" s="12">
        <v>16769.149999999998</v>
      </c>
      <c r="CI18" s="12">
        <v>1032.6300000000001</v>
      </c>
      <c r="CJ18" s="12">
        <v>5.8948307788704302</v>
      </c>
      <c r="CK18" s="12">
        <v>424.87</v>
      </c>
      <c r="CL18" s="12">
        <v>4782.8084128500004</v>
      </c>
      <c r="CM18" s="11">
        <v>41364</v>
      </c>
      <c r="CN18" s="12">
        <v>21000.050000000003</v>
      </c>
      <c r="CO18" s="12">
        <v>1344.14</v>
      </c>
      <c r="CP18" s="12">
        <v>6.9348102362087296</v>
      </c>
      <c r="CQ18" s="12">
        <v>563.75</v>
      </c>
      <c r="CR18" s="12">
        <v>6444.3299458499996</v>
      </c>
      <c r="CS18" s="38">
        <v>41729</v>
      </c>
      <c r="CT18" s="12">
        <v>26434.600000000002</v>
      </c>
      <c r="CU18" s="12">
        <v>1624.37</v>
      </c>
      <c r="CV18" s="12">
        <v>6.2759115974239696</v>
      </c>
      <c r="CW18" s="12">
        <v>787.6</v>
      </c>
      <c r="CX18" s="12">
        <v>10856.911241850001</v>
      </c>
      <c r="CY18" s="38">
        <v>42094</v>
      </c>
      <c r="CZ18" s="12">
        <v>29134.850000000002</v>
      </c>
      <c r="DA18" s="12">
        <v>2058.77</v>
      </c>
      <c r="DB18" s="12">
        <v>6.90869027037738</v>
      </c>
      <c r="DC18" s="12">
        <v>936.48</v>
      </c>
      <c r="DD18" s="12">
        <v>31246.288004900001</v>
      </c>
      <c r="DE18" s="38">
        <v>42460</v>
      </c>
      <c r="DF18" s="12">
        <v>27855.599999999999</v>
      </c>
      <c r="DG18" s="5">
        <v>2681</v>
      </c>
      <c r="DH18" s="12">
        <v>8.6631143912393007</v>
      </c>
      <c r="DI18" s="5">
        <v>1207</v>
      </c>
      <c r="DJ18" s="12">
        <v>43109.966164199999</v>
      </c>
      <c r="DK18" t="s">
        <v>2029</v>
      </c>
      <c r="DL18" s="41">
        <v>23.241890455675229</v>
      </c>
      <c r="DM18" s="5">
        <v>507717</v>
      </c>
      <c r="DN18" s="5">
        <v>524200</v>
      </c>
      <c r="DO18" s="5">
        <v>500355</v>
      </c>
      <c r="DP18" s="5">
        <v>506390</v>
      </c>
      <c r="DQ18" s="5">
        <v>538666</v>
      </c>
      <c r="DR18" s="38">
        <v>34298</v>
      </c>
      <c r="DS18" t="s">
        <v>1948</v>
      </c>
    </row>
    <row r="19" spans="1:123" ht="15" customHeight="1" x14ac:dyDescent="0.35">
      <c r="A19" s="34" t="s">
        <v>30</v>
      </c>
      <c r="B19" s="35">
        <v>524208</v>
      </c>
      <c r="C19" s="34" t="s">
        <v>35</v>
      </c>
      <c r="D19" s="36" t="s">
        <v>2030</v>
      </c>
      <c r="E19" t="s">
        <v>2031</v>
      </c>
      <c r="F19" t="s">
        <v>1940</v>
      </c>
      <c r="G19" s="37" t="s">
        <v>2032</v>
      </c>
      <c r="H19" s="38">
        <v>21899</v>
      </c>
      <c r="I19" t="s">
        <v>1959</v>
      </c>
      <c r="J19" s="11">
        <v>40999</v>
      </c>
      <c r="K19" s="5">
        <v>2384400</v>
      </c>
      <c r="L19" s="5">
        <v>0</v>
      </c>
      <c r="M19" s="5">
        <v>0</v>
      </c>
      <c r="N19" s="5">
        <v>8692600</v>
      </c>
      <c r="O19" s="5">
        <v>11077000</v>
      </c>
      <c r="P19" s="5">
        <v>0</v>
      </c>
      <c r="Q19" s="5">
        <v>11077000</v>
      </c>
      <c r="R19" s="5">
        <v>0</v>
      </c>
      <c r="S19" s="5">
        <v>0</v>
      </c>
      <c r="T19" s="5">
        <v>0</v>
      </c>
      <c r="U19" s="5">
        <v>0</v>
      </c>
      <c r="V19" s="5"/>
      <c r="X19" s="11">
        <v>41364</v>
      </c>
      <c r="Y19" s="39">
        <v>9082434</v>
      </c>
      <c r="Z19" s="39">
        <v>0</v>
      </c>
      <c r="AA19" s="39">
        <v>0</v>
      </c>
      <c r="AB19" s="39">
        <v>11087975</v>
      </c>
      <c r="AC19" s="39">
        <v>20170409</v>
      </c>
      <c r="AD19" s="39">
        <v>0</v>
      </c>
      <c r="AE19" s="39">
        <v>20170409</v>
      </c>
      <c r="AF19" s="39">
        <v>0</v>
      </c>
      <c r="AG19" s="39">
        <v>0</v>
      </c>
      <c r="AH19" s="39">
        <v>0</v>
      </c>
      <c r="AI19" s="39">
        <v>0</v>
      </c>
      <c r="AL19" s="11">
        <v>41729</v>
      </c>
      <c r="AM19" s="39">
        <v>4019925</v>
      </c>
      <c r="AN19" s="39">
        <v>0</v>
      </c>
      <c r="AO19" s="39">
        <v>0</v>
      </c>
      <c r="AP19" s="39">
        <v>10518380</v>
      </c>
      <c r="AQ19" s="39">
        <v>14538305</v>
      </c>
      <c r="AR19" s="39">
        <v>0</v>
      </c>
      <c r="AS19" s="39">
        <v>14538305</v>
      </c>
      <c r="AT19" s="39">
        <v>0</v>
      </c>
      <c r="AU19" s="39">
        <v>0</v>
      </c>
      <c r="AV19" s="39">
        <v>0</v>
      </c>
      <c r="AW19" s="5">
        <v>0</v>
      </c>
      <c r="AZ19" s="11">
        <v>42094</v>
      </c>
      <c r="BA19" s="39">
        <v>4300000</v>
      </c>
      <c r="BB19" s="39">
        <v>0</v>
      </c>
      <c r="BC19" s="39">
        <v>939680</v>
      </c>
      <c r="BD19" s="39">
        <v>13259010</v>
      </c>
      <c r="BE19" s="39">
        <v>18498690</v>
      </c>
      <c r="BF19" s="39">
        <v>0</v>
      </c>
      <c r="BG19" s="39">
        <v>18498690</v>
      </c>
      <c r="BH19" s="39">
        <v>0</v>
      </c>
      <c r="BI19" s="39">
        <v>0</v>
      </c>
      <c r="BJ19" s="39">
        <v>0</v>
      </c>
      <c r="BK19" s="39">
        <v>0</v>
      </c>
      <c r="BN19" s="11">
        <v>42460</v>
      </c>
      <c r="BO19" s="39">
        <v>4800000</v>
      </c>
      <c r="BP19" s="39">
        <v>0</v>
      </c>
      <c r="BQ19" s="39">
        <v>1163880</v>
      </c>
      <c r="BR19" s="39">
        <v>17905388</v>
      </c>
      <c r="BS19" s="39">
        <v>23869268</v>
      </c>
      <c r="BT19" s="39">
        <v>0</v>
      </c>
      <c r="BU19" s="39">
        <v>23869268</v>
      </c>
      <c r="BV19" s="39">
        <v>0</v>
      </c>
      <c r="BW19" s="39">
        <v>0</v>
      </c>
      <c r="BX19" s="39">
        <v>0</v>
      </c>
      <c r="BY19" s="39">
        <v>0</v>
      </c>
      <c r="CB19" t="s">
        <v>1944</v>
      </c>
      <c r="CC19" t="s">
        <v>1983</v>
      </c>
      <c r="CD19" t="s">
        <v>2023</v>
      </c>
      <c r="CE19" s="3">
        <v>500</v>
      </c>
      <c r="CF19" s="5">
        <v>3254</v>
      </c>
      <c r="CG19" s="11">
        <v>40999</v>
      </c>
      <c r="CH19" s="12">
        <v>16769.149999999998</v>
      </c>
      <c r="CI19" s="12">
        <v>1032.6300000000001</v>
      </c>
      <c r="CJ19" s="12">
        <v>5.8948307788704302</v>
      </c>
      <c r="CK19" s="12">
        <v>424.87</v>
      </c>
      <c r="CL19" s="12">
        <v>4782.8084128500004</v>
      </c>
      <c r="CM19" s="11">
        <v>41364</v>
      </c>
      <c r="CN19" s="12">
        <v>21000.050000000003</v>
      </c>
      <c r="CO19" s="12">
        <v>1344.14</v>
      </c>
      <c r="CP19" s="12">
        <v>6.9348102362087296</v>
      </c>
      <c r="CQ19" s="12">
        <v>563.75</v>
      </c>
      <c r="CR19" s="12">
        <v>6444.3299458499996</v>
      </c>
      <c r="CS19" s="38">
        <v>41729</v>
      </c>
      <c r="CT19" s="12">
        <v>26434.600000000002</v>
      </c>
      <c r="CU19" s="12">
        <v>1624.37</v>
      </c>
      <c r="CV19" s="12">
        <v>6.2759115974239696</v>
      </c>
      <c r="CW19" s="12">
        <v>787.6</v>
      </c>
      <c r="CX19" s="12">
        <v>10856.911241850001</v>
      </c>
      <c r="CY19" s="38">
        <v>42094</v>
      </c>
      <c r="CZ19" s="12">
        <v>29134.850000000002</v>
      </c>
      <c r="DA19" s="12">
        <v>2058.77</v>
      </c>
      <c r="DB19" s="12">
        <v>6.90869027037738</v>
      </c>
      <c r="DC19" s="12">
        <v>936.48</v>
      </c>
      <c r="DD19" s="12">
        <v>31246.288004900001</v>
      </c>
      <c r="DE19" s="38">
        <v>42460</v>
      </c>
      <c r="DF19" s="12">
        <v>27855.599999999999</v>
      </c>
      <c r="DG19" s="5">
        <v>2681</v>
      </c>
      <c r="DH19" s="12">
        <v>8.6631143912393007</v>
      </c>
      <c r="DI19" s="5">
        <v>1207</v>
      </c>
      <c r="DJ19" s="12">
        <v>43109.966164199999</v>
      </c>
      <c r="DK19" t="s">
        <v>2033</v>
      </c>
      <c r="DL19" s="41">
        <v>64.35012267771333</v>
      </c>
      <c r="DM19" s="5">
        <v>507717</v>
      </c>
      <c r="DN19" s="5">
        <v>524200</v>
      </c>
      <c r="DO19" s="5">
        <v>500355</v>
      </c>
      <c r="DP19" s="5">
        <v>506390</v>
      </c>
      <c r="DQ19" s="5">
        <v>538666</v>
      </c>
      <c r="DR19" s="38">
        <v>32665</v>
      </c>
      <c r="DS19" t="s">
        <v>1948</v>
      </c>
    </row>
    <row r="20" spans="1:123" ht="15" customHeight="1" x14ac:dyDescent="0.35">
      <c r="A20" s="34" t="s">
        <v>30</v>
      </c>
      <c r="B20" s="35">
        <v>524208</v>
      </c>
      <c r="C20" s="34" t="s">
        <v>32</v>
      </c>
      <c r="D20" s="36" t="s">
        <v>2034</v>
      </c>
      <c r="E20" t="s">
        <v>2013</v>
      </c>
      <c r="F20" t="s">
        <v>1951</v>
      </c>
      <c r="G20" s="37" t="s">
        <v>2035</v>
      </c>
      <c r="H20" s="38">
        <v>17747</v>
      </c>
      <c r="I20" t="s">
        <v>1942</v>
      </c>
      <c r="J20" s="11">
        <v>40999</v>
      </c>
      <c r="K20" s="5">
        <v>1090800</v>
      </c>
      <c r="L20" s="5">
        <v>0</v>
      </c>
      <c r="M20" s="5">
        <v>0</v>
      </c>
      <c r="N20" s="5">
        <v>0</v>
      </c>
      <c r="O20" s="5">
        <v>1090800</v>
      </c>
      <c r="P20" s="5">
        <v>0</v>
      </c>
      <c r="Q20" s="5">
        <v>1090800</v>
      </c>
      <c r="R20" s="5">
        <v>0</v>
      </c>
      <c r="S20" s="5">
        <v>0</v>
      </c>
      <c r="T20" s="5">
        <v>0</v>
      </c>
      <c r="U20" s="5">
        <v>0</v>
      </c>
      <c r="V20" s="5"/>
      <c r="X20" s="11">
        <v>41364</v>
      </c>
      <c r="Y20" s="39">
        <v>1481174</v>
      </c>
      <c r="Z20" s="39">
        <v>0</v>
      </c>
      <c r="AA20" s="39">
        <v>0</v>
      </c>
      <c r="AB20" s="39">
        <v>0</v>
      </c>
      <c r="AC20" s="39">
        <v>1481174</v>
      </c>
      <c r="AD20" s="39">
        <v>0</v>
      </c>
      <c r="AE20" s="39">
        <v>1481174</v>
      </c>
      <c r="AF20" s="39">
        <v>0</v>
      </c>
      <c r="AG20" s="39">
        <v>0</v>
      </c>
      <c r="AH20" s="39">
        <v>0</v>
      </c>
      <c r="AI20" s="39">
        <v>0</v>
      </c>
      <c r="AL20" s="11">
        <v>41729</v>
      </c>
      <c r="AM20" s="39">
        <v>1633763</v>
      </c>
      <c r="AN20" s="39">
        <v>0</v>
      </c>
      <c r="AO20" s="39">
        <v>0</v>
      </c>
      <c r="AP20" s="39">
        <v>0</v>
      </c>
      <c r="AQ20" s="39">
        <v>1633763</v>
      </c>
      <c r="AR20" s="39">
        <v>0</v>
      </c>
      <c r="AS20" s="39">
        <v>1633763</v>
      </c>
      <c r="AT20" s="39">
        <v>0</v>
      </c>
      <c r="AU20" s="39">
        <v>0</v>
      </c>
      <c r="AV20" s="39">
        <v>0</v>
      </c>
      <c r="AW20" s="5">
        <v>0</v>
      </c>
      <c r="AZ20" s="11">
        <v>42094</v>
      </c>
      <c r="BA20" s="39">
        <v>1900000</v>
      </c>
      <c r="BB20" s="39">
        <v>0</v>
      </c>
      <c r="BC20" s="39">
        <v>367100</v>
      </c>
      <c r="BD20" s="39">
        <v>0</v>
      </c>
      <c r="BE20" s="39">
        <v>2267100</v>
      </c>
      <c r="BF20" s="39">
        <v>0</v>
      </c>
      <c r="BG20" s="39">
        <v>2267100</v>
      </c>
      <c r="BH20" s="39">
        <v>0</v>
      </c>
      <c r="BI20" s="39">
        <v>0</v>
      </c>
      <c r="BJ20" s="39">
        <v>0</v>
      </c>
      <c r="BK20" s="39">
        <v>0</v>
      </c>
      <c r="BN20" s="11">
        <v>42460</v>
      </c>
      <c r="BO20" s="39">
        <v>2485000</v>
      </c>
      <c r="BP20" s="39">
        <v>0</v>
      </c>
      <c r="BQ20" s="39">
        <v>612000</v>
      </c>
      <c r="BR20" s="39">
        <v>0</v>
      </c>
      <c r="BS20" s="39">
        <v>3097000</v>
      </c>
      <c r="BT20" s="39">
        <v>0</v>
      </c>
      <c r="BU20" s="39">
        <v>3097000</v>
      </c>
      <c r="BV20" s="39">
        <v>0</v>
      </c>
      <c r="BW20" s="39">
        <v>0</v>
      </c>
      <c r="BX20" s="39">
        <v>0</v>
      </c>
      <c r="BY20" s="39">
        <v>0</v>
      </c>
      <c r="CB20" t="s">
        <v>2015</v>
      </c>
      <c r="CC20" t="s">
        <v>1983</v>
      </c>
      <c r="CD20" t="s">
        <v>2023</v>
      </c>
      <c r="CE20" s="3">
        <v>500</v>
      </c>
      <c r="CF20" s="5">
        <v>3254</v>
      </c>
      <c r="CG20" s="11">
        <v>40999</v>
      </c>
      <c r="CH20" s="12">
        <v>16769.149999999998</v>
      </c>
      <c r="CI20" s="12">
        <v>1032.6300000000001</v>
      </c>
      <c r="CJ20" s="12">
        <v>5.8948307788704302</v>
      </c>
      <c r="CK20" s="12">
        <v>424.87</v>
      </c>
      <c r="CL20" s="12">
        <v>4782.8084128500004</v>
      </c>
      <c r="CM20" s="11">
        <v>41364</v>
      </c>
      <c r="CN20" s="12">
        <v>21000.050000000003</v>
      </c>
      <c r="CO20" s="12">
        <v>1344.14</v>
      </c>
      <c r="CP20" s="12">
        <v>6.9348102362087296</v>
      </c>
      <c r="CQ20" s="12">
        <v>563.75</v>
      </c>
      <c r="CR20" s="12">
        <v>6444.3299458499996</v>
      </c>
      <c r="CS20" s="38">
        <v>41729</v>
      </c>
      <c r="CT20" s="12">
        <v>26434.600000000002</v>
      </c>
      <c r="CU20" s="12">
        <v>1624.37</v>
      </c>
      <c r="CV20" s="12">
        <v>6.2759115974239696</v>
      </c>
      <c r="CW20" s="12">
        <v>787.6</v>
      </c>
      <c r="CX20" s="12">
        <v>10856.911241850001</v>
      </c>
      <c r="CY20" s="38">
        <v>42094</v>
      </c>
      <c r="CZ20" s="12">
        <v>29134.850000000002</v>
      </c>
      <c r="DA20" s="12">
        <v>2058.77</v>
      </c>
      <c r="DB20" s="12">
        <v>6.90869027037738</v>
      </c>
      <c r="DC20" s="12">
        <v>936.48</v>
      </c>
      <c r="DD20" s="12">
        <v>31246.288004900001</v>
      </c>
      <c r="DE20" s="38">
        <v>42460</v>
      </c>
      <c r="DF20" s="12">
        <v>27855.599999999999</v>
      </c>
      <c r="DG20" s="5">
        <v>2681</v>
      </c>
      <c r="DH20" s="12">
        <v>8.6631143912393007</v>
      </c>
      <c r="DI20" s="5">
        <v>1207</v>
      </c>
      <c r="DJ20" s="12">
        <v>43109.966164199999</v>
      </c>
      <c r="DK20" t="s">
        <v>2036</v>
      </c>
      <c r="DL20" s="41">
        <v>8.3493272576636279</v>
      </c>
      <c r="DM20" s="5">
        <v>507717</v>
      </c>
      <c r="DN20" s="5">
        <v>524200</v>
      </c>
      <c r="DO20" s="5">
        <v>500355</v>
      </c>
      <c r="DP20" s="5">
        <v>506390</v>
      </c>
      <c r="DQ20" s="5">
        <v>538666</v>
      </c>
      <c r="DR20" s="38">
        <v>36787</v>
      </c>
      <c r="DS20" t="s">
        <v>1948</v>
      </c>
    </row>
    <row r="21" spans="1:123" ht="15" customHeight="1" x14ac:dyDescent="0.35">
      <c r="A21" s="42" t="s">
        <v>30</v>
      </c>
      <c r="B21" s="35">
        <v>524208</v>
      </c>
      <c r="C21" s="34" t="s">
        <v>36</v>
      </c>
      <c r="D21" s="36" t="s">
        <v>2037</v>
      </c>
      <c r="E21" t="s">
        <v>2013</v>
      </c>
      <c r="F21" t="s">
        <v>1951</v>
      </c>
      <c r="G21" s="37" t="s">
        <v>2038</v>
      </c>
      <c r="H21" s="38">
        <v>31881</v>
      </c>
      <c r="I21" t="s">
        <v>1959</v>
      </c>
      <c r="J21" s="11">
        <v>40999</v>
      </c>
      <c r="K21" s="5">
        <v>0</v>
      </c>
      <c r="L21" s="5">
        <v>0</v>
      </c>
      <c r="M21" s="5">
        <v>0</v>
      </c>
      <c r="N21" s="5">
        <v>0</v>
      </c>
      <c r="O21" s="5">
        <v>0</v>
      </c>
      <c r="P21" s="5">
        <v>0</v>
      </c>
      <c r="Q21" s="5">
        <v>0</v>
      </c>
      <c r="R21" s="5">
        <v>0</v>
      </c>
      <c r="S21" s="5">
        <v>0</v>
      </c>
      <c r="T21" s="5">
        <v>0</v>
      </c>
      <c r="U21" s="5">
        <v>0</v>
      </c>
      <c r="V21" s="5"/>
      <c r="W21" t="s">
        <v>1943</v>
      </c>
      <c r="X21" s="11">
        <v>41364</v>
      </c>
      <c r="Y21" s="39">
        <v>2416329</v>
      </c>
      <c r="Z21" s="39">
        <v>0</v>
      </c>
      <c r="AA21" s="39">
        <v>0</v>
      </c>
      <c r="AB21" s="39">
        <v>4214025</v>
      </c>
      <c r="AC21" s="39">
        <v>6630354</v>
      </c>
      <c r="AD21" s="39">
        <v>0</v>
      </c>
      <c r="AE21" s="39">
        <v>6630354</v>
      </c>
      <c r="AF21" s="39">
        <v>0</v>
      </c>
      <c r="AG21" s="39">
        <v>0</v>
      </c>
      <c r="AH21" s="39">
        <v>0</v>
      </c>
      <c r="AI21" s="39">
        <v>0</v>
      </c>
      <c r="AL21" s="11">
        <v>41729</v>
      </c>
      <c r="AM21" s="39">
        <v>2627472</v>
      </c>
      <c r="AN21" s="39">
        <v>0</v>
      </c>
      <c r="AO21" s="39">
        <v>0</v>
      </c>
      <c r="AP21" s="39">
        <v>5358420</v>
      </c>
      <c r="AQ21" s="39">
        <v>7985892</v>
      </c>
      <c r="AR21" s="39">
        <v>0</v>
      </c>
      <c r="AS21" s="39">
        <v>7985892</v>
      </c>
      <c r="AT21" s="39">
        <v>0</v>
      </c>
      <c r="AU21" s="39">
        <v>0</v>
      </c>
      <c r="AV21" s="39">
        <v>0</v>
      </c>
      <c r="AW21" s="5">
        <v>0</v>
      </c>
      <c r="AZ21" s="11">
        <v>42094</v>
      </c>
      <c r="BA21" s="39">
        <v>2963800</v>
      </c>
      <c r="BB21" s="39">
        <v>0</v>
      </c>
      <c r="BC21" s="39">
        <v>331200</v>
      </c>
      <c r="BD21" s="39">
        <v>6754590</v>
      </c>
      <c r="BE21" s="39">
        <v>10049590</v>
      </c>
      <c r="BF21" s="39">
        <v>0</v>
      </c>
      <c r="BG21" s="39">
        <v>10049590</v>
      </c>
      <c r="BH21" s="39">
        <v>0</v>
      </c>
      <c r="BI21" s="39">
        <v>0</v>
      </c>
      <c r="BJ21" s="39">
        <v>0</v>
      </c>
      <c r="BK21" s="39">
        <v>0</v>
      </c>
      <c r="BN21" s="11">
        <v>42460</v>
      </c>
      <c r="BO21" s="39">
        <v>3300000</v>
      </c>
      <c r="BP21" s="39">
        <v>0</v>
      </c>
      <c r="BQ21" s="39">
        <v>371520</v>
      </c>
      <c r="BR21" s="39">
        <v>8526375</v>
      </c>
      <c r="BS21" s="39">
        <v>12197895</v>
      </c>
      <c r="BT21" s="39">
        <v>0</v>
      </c>
      <c r="BU21" s="39">
        <v>12197895</v>
      </c>
      <c r="BV21" s="39">
        <v>0</v>
      </c>
      <c r="BW21" s="39">
        <v>0</v>
      </c>
      <c r="BX21" s="39">
        <v>0</v>
      </c>
      <c r="BY21" s="39">
        <v>0</v>
      </c>
      <c r="CB21" t="s">
        <v>2015</v>
      </c>
      <c r="CC21" t="s">
        <v>1983</v>
      </c>
      <c r="CD21" t="s">
        <v>2023</v>
      </c>
      <c r="CE21" s="3">
        <v>500</v>
      </c>
      <c r="CF21" s="5">
        <v>3254</v>
      </c>
      <c r="CG21" s="11">
        <v>40999</v>
      </c>
      <c r="CH21" s="12">
        <v>16769.149999999998</v>
      </c>
      <c r="CI21" s="12">
        <v>1032.6300000000001</v>
      </c>
      <c r="CJ21" s="12">
        <v>5.8948307788704302</v>
      </c>
      <c r="CK21" s="12">
        <v>424.87</v>
      </c>
      <c r="CL21" s="12">
        <v>4782.8084128500004</v>
      </c>
      <c r="CM21" s="11">
        <v>41364</v>
      </c>
      <c r="CN21" s="12">
        <v>21000.050000000003</v>
      </c>
      <c r="CO21" s="12">
        <v>1344.14</v>
      </c>
      <c r="CP21" s="12">
        <v>6.9348102362087296</v>
      </c>
      <c r="CQ21" s="12">
        <v>563.75</v>
      </c>
      <c r="CR21" s="12">
        <v>6444.3299458499996</v>
      </c>
      <c r="CS21" s="38">
        <v>41729</v>
      </c>
      <c r="CT21" s="12">
        <v>26434.600000000002</v>
      </c>
      <c r="CU21" s="12">
        <v>1624.37</v>
      </c>
      <c r="CV21" s="12">
        <v>6.2759115974239696</v>
      </c>
      <c r="CW21" s="12">
        <v>787.6</v>
      </c>
      <c r="CX21" s="12">
        <v>10856.911241850001</v>
      </c>
      <c r="CY21" s="38">
        <v>42094</v>
      </c>
      <c r="CZ21" s="12">
        <v>29134.850000000002</v>
      </c>
      <c r="DA21" s="12">
        <v>2058.77</v>
      </c>
      <c r="DB21" s="12">
        <v>6.90869027037738</v>
      </c>
      <c r="DC21" s="12">
        <v>936.48</v>
      </c>
      <c r="DD21" s="12">
        <v>31246.288004900001</v>
      </c>
      <c r="DE21" s="38">
        <v>42460</v>
      </c>
      <c r="DF21" s="12">
        <v>27855.599999999999</v>
      </c>
      <c r="DG21" s="5">
        <v>2681</v>
      </c>
      <c r="DH21" s="12">
        <v>8.6631143912393007</v>
      </c>
      <c r="DI21" s="5">
        <v>1207</v>
      </c>
      <c r="DJ21" s="12">
        <v>43109.966164199999</v>
      </c>
      <c r="DK21" t="s">
        <v>2039</v>
      </c>
      <c r="DL21" s="41">
        <v>32.88479729080364</v>
      </c>
      <c r="DM21" s="5">
        <v>507717</v>
      </c>
      <c r="DN21" s="5">
        <v>524200</v>
      </c>
      <c r="DO21" s="5">
        <v>500355</v>
      </c>
      <c r="DP21" s="5">
        <v>506390</v>
      </c>
      <c r="DQ21" s="5">
        <v>538666</v>
      </c>
      <c r="DR21" s="38">
        <v>41137</v>
      </c>
      <c r="DS21" t="s">
        <v>1948</v>
      </c>
    </row>
    <row r="22" spans="1:123" ht="15" customHeight="1" x14ac:dyDescent="0.35">
      <c r="A22" s="42" t="s">
        <v>30</v>
      </c>
      <c r="B22" s="35">
        <v>524208</v>
      </c>
      <c r="C22" s="34" t="s">
        <v>28</v>
      </c>
      <c r="D22" s="36" t="s">
        <v>2002</v>
      </c>
      <c r="E22" t="s">
        <v>1939</v>
      </c>
      <c r="F22" t="s">
        <v>1940</v>
      </c>
      <c r="G22" s="37" t="s">
        <v>2004</v>
      </c>
      <c r="H22" s="38">
        <v>27183</v>
      </c>
      <c r="I22" t="s">
        <v>1959</v>
      </c>
      <c r="J22" s="11">
        <v>40999</v>
      </c>
      <c r="K22" s="5">
        <v>2016534</v>
      </c>
      <c r="L22" s="5">
        <v>0</v>
      </c>
      <c r="M22" s="5">
        <v>0</v>
      </c>
      <c r="N22" s="5">
        <v>6705720</v>
      </c>
      <c r="O22" s="5">
        <v>8722254</v>
      </c>
      <c r="P22" s="5">
        <v>0</v>
      </c>
      <c r="Q22" s="5">
        <v>8722254</v>
      </c>
      <c r="R22" s="5">
        <v>0</v>
      </c>
      <c r="S22" s="5">
        <v>0</v>
      </c>
      <c r="T22" s="5">
        <v>0</v>
      </c>
      <c r="U22" s="5">
        <v>0</v>
      </c>
      <c r="V22" s="5"/>
      <c r="X22" s="11">
        <v>41364</v>
      </c>
      <c r="Y22" s="39">
        <v>6327971</v>
      </c>
      <c r="Z22" s="39">
        <v>0</v>
      </c>
      <c r="AA22" s="39">
        <v>0</v>
      </c>
      <c r="AB22" s="39">
        <v>10137575</v>
      </c>
      <c r="AC22" s="39">
        <v>16465546</v>
      </c>
      <c r="AD22" s="39">
        <v>0</v>
      </c>
      <c r="AE22" s="39">
        <v>16465546</v>
      </c>
      <c r="AF22" s="39">
        <v>0</v>
      </c>
      <c r="AG22" s="39">
        <v>0</v>
      </c>
      <c r="AH22" s="39">
        <v>0</v>
      </c>
      <c r="AI22" s="39">
        <v>0</v>
      </c>
      <c r="AL22" s="11">
        <v>41729</v>
      </c>
      <c r="AM22" s="39">
        <v>3795452</v>
      </c>
      <c r="AN22" s="39">
        <v>0</v>
      </c>
      <c r="AO22" s="39">
        <v>0</v>
      </c>
      <c r="AP22" s="39">
        <v>10518380</v>
      </c>
      <c r="AQ22" s="39">
        <v>14313832</v>
      </c>
      <c r="AR22" s="39">
        <v>0</v>
      </c>
      <c r="AS22" s="39">
        <v>14313832</v>
      </c>
      <c r="AT22" s="39">
        <v>0</v>
      </c>
      <c r="AU22" s="39">
        <v>0</v>
      </c>
      <c r="AV22" s="39">
        <v>0</v>
      </c>
      <c r="AW22" s="5">
        <v>0</v>
      </c>
      <c r="AZ22" s="11">
        <v>42094</v>
      </c>
      <c r="BA22" s="39">
        <v>4300000</v>
      </c>
      <c r="BB22" s="39">
        <v>0</v>
      </c>
      <c r="BC22" s="39">
        <v>939680</v>
      </c>
      <c r="BD22" s="39">
        <v>13259010</v>
      </c>
      <c r="BE22" s="39">
        <v>18498690</v>
      </c>
      <c r="BF22" s="39">
        <v>0</v>
      </c>
      <c r="BG22" s="39">
        <v>18498690</v>
      </c>
      <c r="BH22" s="39">
        <v>0</v>
      </c>
      <c r="BI22" s="39">
        <v>0</v>
      </c>
      <c r="BJ22" s="39">
        <v>0</v>
      </c>
      <c r="BK22" s="39">
        <v>0</v>
      </c>
      <c r="BN22" s="11">
        <v>42460</v>
      </c>
      <c r="BO22" s="39">
        <v>4800000</v>
      </c>
      <c r="BP22" s="39">
        <v>0</v>
      </c>
      <c r="BQ22" s="39">
        <v>1163880</v>
      </c>
      <c r="BR22" s="39">
        <v>17905388</v>
      </c>
      <c r="BS22" s="39">
        <v>23869268</v>
      </c>
      <c r="BT22" s="39">
        <v>0</v>
      </c>
      <c r="BU22" s="39">
        <v>23869268</v>
      </c>
      <c r="BV22" s="39">
        <v>0</v>
      </c>
      <c r="BW22" s="39">
        <v>0</v>
      </c>
      <c r="BX22" s="39">
        <v>0</v>
      </c>
      <c r="BY22" s="39">
        <v>0</v>
      </c>
      <c r="CB22" t="s">
        <v>1944</v>
      </c>
      <c r="CC22" t="s">
        <v>1983</v>
      </c>
      <c r="CD22" t="s">
        <v>2023</v>
      </c>
      <c r="CE22" s="3">
        <v>500</v>
      </c>
      <c r="CF22" s="5">
        <v>3254</v>
      </c>
      <c r="CG22" s="11">
        <v>40999</v>
      </c>
      <c r="CH22" s="12">
        <v>16769.149999999998</v>
      </c>
      <c r="CI22" s="12">
        <v>1032.6300000000001</v>
      </c>
      <c r="CJ22" s="12">
        <v>5.8948307788704302</v>
      </c>
      <c r="CK22" s="12">
        <v>424.87</v>
      </c>
      <c r="CL22" s="12">
        <v>4782.8084128500004</v>
      </c>
      <c r="CM22" s="11">
        <v>41364</v>
      </c>
      <c r="CN22" s="12">
        <v>21000.050000000003</v>
      </c>
      <c r="CO22" s="12">
        <v>1344.14</v>
      </c>
      <c r="CP22" s="12">
        <v>6.9348102362087296</v>
      </c>
      <c r="CQ22" s="12">
        <v>563.75</v>
      </c>
      <c r="CR22" s="12">
        <v>6444.3299458499996</v>
      </c>
      <c r="CS22" s="38">
        <v>41729</v>
      </c>
      <c r="CT22" s="12">
        <v>26434.600000000002</v>
      </c>
      <c r="CU22" s="12">
        <v>1624.37</v>
      </c>
      <c r="CV22" s="12">
        <v>6.2759115974239696</v>
      </c>
      <c r="CW22" s="12">
        <v>787.6</v>
      </c>
      <c r="CX22" s="12">
        <v>10856.911241850001</v>
      </c>
      <c r="CY22" s="38">
        <v>42094</v>
      </c>
      <c r="CZ22" s="12">
        <v>29134.850000000002</v>
      </c>
      <c r="DA22" s="12">
        <v>2058.77</v>
      </c>
      <c r="DB22" s="12">
        <v>6.90869027037738</v>
      </c>
      <c r="DC22" s="12">
        <v>936.48</v>
      </c>
      <c r="DD22" s="12">
        <v>31246.288004900001</v>
      </c>
      <c r="DE22" s="38">
        <v>42460</v>
      </c>
      <c r="DF22" s="12">
        <v>27855.599999999999</v>
      </c>
      <c r="DG22" s="5">
        <v>2681</v>
      </c>
      <c r="DH22" s="12">
        <v>8.6631143912393007</v>
      </c>
      <c r="DI22" s="5">
        <v>1207</v>
      </c>
      <c r="DJ22" s="12">
        <v>43109.966164199999</v>
      </c>
      <c r="DK22" t="s">
        <v>2040</v>
      </c>
      <c r="DL22" s="41">
        <v>64.35012267771333</v>
      </c>
      <c r="DM22" s="5">
        <v>507717</v>
      </c>
      <c r="DN22" s="5">
        <v>524200</v>
      </c>
      <c r="DO22" s="5">
        <v>500355</v>
      </c>
      <c r="DP22" s="5">
        <v>506390</v>
      </c>
      <c r="DQ22" s="5">
        <v>538666</v>
      </c>
      <c r="DR22" s="38">
        <v>35590</v>
      </c>
      <c r="DS22" t="s">
        <v>1948</v>
      </c>
    </row>
    <row r="23" spans="1:123" ht="15" customHeight="1" x14ac:dyDescent="0.35">
      <c r="A23" s="42" t="s">
        <v>37</v>
      </c>
      <c r="B23" s="35">
        <v>523204</v>
      </c>
      <c r="C23" s="34" t="s">
        <v>38</v>
      </c>
      <c r="D23" s="36" t="s">
        <v>2041</v>
      </c>
      <c r="E23" t="s">
        <v>2042</v>
      </c>
      <c r="F23" t="s">
        <v>1951</v>
      </c>
      <c r="G23" s="37" t="s">
        <v>2043</v>
      </c>
      <c r="H23" s="38">
        <v>20523</v>
      </c>
      <c r="I23" t="s">
        <v>1942</v>
      </c>
      <c r="J23" s="11">
        <v>40999</v>
      </c>
      <c r="K23" s="5">
        <v>4800000</v>
      </c>
      <c r="L23" s="5">
        <v>0</v>
      </c>
      <c r="M23" s="5">
        <v>1595520</v>
      </c>
      <c r="N23" s="5">
        <v>0</v>
      </c>
      <c r="O23" s="5">
        <v>6395520</v>
      </c>
      <c r="P23" s="5">
        <v>0</v>
      </c>
      <c r="Q23" s="5">
        <v>6395520</v>
      </c>
      <c r="R23" s="5">
        <v>0</v>
      </c>
      <c r="S23" s="5">
        <v>0</v>
      </c>
      <c r="T23" s="5">
        <v>0</v>
      </c>
      <c r="U23" s="5">
        <v>0</v>
      </c>
      <c r="V23" s="5"/>
      <c r="X23" s="11">
        <v>41364</v>
      </c>
      <c r="Y23" s="39">
        <v>4800000</v>
      </c>
      <c r="Z23" s="39">
        <v>0</v>
      </c>
      <c r="AA23" s="39">
        <v>1530000</v>
      </c>
      <c r="AB23" s="39">
        <v>0</v>
      </c>
      <c r="AC23" s="39">
        <v>6330000</v>
      </c>
      <c r="AD23" s="39">
        <v>0</v>
      </c>
      <c r="AE23" s="39">
        <v>6330000</v>
      </c>
      <c r="AF23" s="39">
        <v>0</v>
      </c>
      <c r="AG23" s="39">
        <v>0</v>
      </c>
      <c r="AH23" s="39">
        <v>0</v>
      </c>
      <c r="AI23" s="39">
        <v>0</v>
      </c>
      <c r="AL23" s="11">
        <v>41729</v>
      </c>
      <c r="AM23" s="39">
        <v>4800000</v>
      </c>
      <c r="AN23" s="39">
        <v>0</v>
      </c>
      <c r="AO23" s="39">
        <v>1526400</v>
      </c>
      <c r="AP23" s="39">
        <v>0</v>
      </c>
      <c r="AQ23" s="39">
        <v>6326400</v>
      </c>
      <c r="AR23" s="39">
        <v>9408500</v>
      </c>
      <c r="AS23" s="39">
        <v>15734900</v>
      </c>
      <c r="AT23" s="39">
        <v>50000</v>
      </c>
      <c r="AU23" s="39">
        <v>0</v>
      </c>
      <c r="AV23" s="39">
        <v>188.17</v>
      </c>
      <c r="AW23" s="5">
        <v>9408500</v>
      </c>
      <c r="AZ23" s="11">
        <v>42094</v>
      </c>
      <c r="BA23" s="39">
        <v>10400000</v>
      </c>
      <c r="BB23" s="39">
        <v>1612800</v>
      </c>
      <c r="BC23" s="39">
        <v>4586421</v>
      </c>
      <c r="BD23" s="39">
        <v>0</v>
      </c>
      <c r="BE23" s="39">
        <v>16599221</v>
      </c>
      <c r="BF23" s="39">
        <v>0</v>
      </c>
      <c r="BG23" s="39">
        <v>16599221</v>
      </c>
      <c r="BH23" s="39">
        <v>0</v>
      </c>
      <c r="BI23" s="39">
        <v>0</v>
      </c>
      <c r="BJ23" s="39">
        <v>0</v>
      </c>
      <c r="BK23" s="39">
        <v>0</v>
      </c>
      <c r="BN23" s="11">
        <v>42460</v>
      </c>
      <c r="BO23" s="39">
        <v>10400000</v>
      </c>
      <c r="BP23" s="39">
        <v>1612800</v>
      </c>
      <c r="BQ23" s="39">
        <v>2240000</v>
      </c>
      <c r="BR23" s="39">
        <v>0</v>
      </c>
      <c r="BS23" s="39">
        <v>14252800</v>
      </c>
      <c r="BT23" s="39">
        <v>0</v>
      </c>
      <c r="BU23" s="39">
        <v>14252800</v>
      </c>
      <c r="BV23" s="39">
        <v>0</v>
      </c>
      <c r="BW23" s="39">
        <v>0</v>
      </c>
      <c r="BX23" s="39">
        <v>0</v>
      </c>
      <c r="BY23" s="39">
        <v>0</v>
      </c>
      <c r="CB23" t="s">
        <v>1972</v>
      </c>
      <c r="CC23" t="s">
        <v>2044</v>
      </c>
      <c r="CD23" t="s">
        <v>2045</v>
      </c>
      <c r="CE23" s="3">
        <v>500</v>
      </c>
      <c r="CF23" s="5">
        <v>656</v>
      </c>
      <c r="CG23" s="11">
        <v>40999</v>
      </c>
      <c r="CH23" s="12">
        <v>32286.87</v>
      </c>
      <c r="CI23" s="12">
        <v>3215.19</v>
      </c>
      <c r="CJ23" s="12">
        <v>1.9226264814636</v>
      </c>
      <c r="CK23" s="12">
        <v>3378.24</v>
      </c>
      <c r="CL23" s="12">
        <v>18842.650995</v>
      </c>
      <c r="CM23" s="11">
        <v>41364</v>
      </c>
      <c r="CN23" s="12">
        <v>36987.69</v>
      </c>
      <c r="CO23" s="12">
        <v>1938.73</v>
      </c>
      <c r="CP23" s="12">
        <v>1.07639041519463</v>
      </c>
      <c r="CQ23" s="12">
        <v>4479.58</v>
      </c>
      <c r="CR23" s="12">
        <v>11484.008308500001</v>
      </c>
      <c r="CS23" s="38">
        <v>41729</v>
      </c>
      <c r="CT23" s="12">
        <v>39671.170000000006</v>
      </c>
      <c r="CU23" s="12">
        <v>3930.65</v>
      </c>
      <c r="CV23" s="12">
        <v>2.0463957061933602</v>
      </c>
      <c r="CW23" s="12">
        <v>4903.1899999999996</v>
      </c>
      <c r="CX23" s="12">
        <v>23172.544237499998</v>
      </c>
      <c r="CY23" s="38">
        <v>42094</v>
      </c>
      <c r="CZ23" s="12">
        <v>40851.969999999994</v>
      </c>
      <c r="DA23" s="12">
        <v>5449.42</v>
      </c>
      <c r="DB23" s="12">
        <v>2.6351060474650199</v>
      </c>
      <c r="DC23" s="12">
        <v>5675.46</v>
      </c>
      <c r="DD23" s="12">
        <v>24586.4410011</v>
      </c>
      <c r="DE23" s="38">
        <v>42460</v>
      </c>
      <c r="DF23" s="12">
        <v>33539.18</v>
      </c>
      <c r="DG23" s="12">
        <v>492.64</v>
      </c>
      <c r="DH23" s="12">
        <v>0.228934198937332</v>
      </c>
      <c r="DI23" s="12">
        <v>5036.29</v>
      </c>
      <c r="DJ23" s="12">
        <v>10313.1525741</v>
      </c>
      <c r="DK23" t="s">
        <v>2046</v>
      </c>
      <c r="DL23" s="40">
        <v>26.57</v>
      </c>
      <c r="DM23" s="5">
        <v>532514</v>
      </c>
      <c r="DN23" s="5">
        <v>532702</v>
      </c>
      <c r="DO23" s="5">
        <v>532155</v>
      </c>
      <c r="DR23" s="38">
        <v>37104</v>
      </c>
      <c r="DS23" t="s">
        <v>1948</v>
      </c>
    </row>
    <row r="24" spans="1:123" ht="15" customHeight="1" x14ac:dyDescent="0.35">
      <c r="A24" s="42" t="s">
        <v>37</v>
      </c>
      <c r="B24" s="35">
        <v>523204</v>
      </c>
      <c r="C24" s="34" t="s">
        <v>39</v>
      </c>
      <c r="D24" s="36" t="s">
        <v>2047</v>
      </c>
      <c r="E24" t="s">
        <v>2048</v>
      </c>
      <c r="F24" t="s">
        <v>1951</v>
      </c>
      <c r="G24" s="37" t="s">
        <v>2049</v>
      </c>
      <c r="H24" s="38">
        <v>18671</v>
      </c>
      <c r="I24" t="s">
        <v>1942</v>
      </c>
      <c r="J24" s="11">
        <v>40999</v>
      </c>
      <c r="K24" s="5">
        <v>4800000</v>
      </c>
      <c r="L24" s="5">
        <v>0</v>
      </c>
      <c r="M24" s="5">
        <v>1595520</v>
      </c>
      <c r="N24" s="5">
        <v>0</v>
      </c>
      <c r="O24" s="5">
        <v>6395520</v>
      </c>
      <c r="P24" s="5">
        <v>0</v>
      </c>
      <c r="Q24" s="5">
        <v>6395520</v>
      </c>
      <c r="R24" s="5">
        <v>0</v>
      </c>
      <c r="S24" s="5">
        <v>0</v>
      </c>
      <c r="T24" s="5">
        <v>0</v>
      </c>
      <c r="U24" s="5">
        <v>0</v>
      </c>
      <c r="V24" s="5"/>
      <c r="X24" s="11">
        <v>41364</v>
      </c>
      <c r="Y24" s="39">
        <v>4800000</v>
      </c>
      <c r="Z24" s="39">
        <v>0</v>
      </c>
      <c r="AA24" s="39">
        <v>1530000</v>
      </c>
      <c r="AB24" s="39">
        <v>0</v>
      </c>
      <c r="AC24" s="39">
        <v>6330000</v>
      </c>
      <c r="AD24" s="39">
        <v>0</v>
      </c>
      <c r="AE24" s="39">
        <v>6330000</v>
      </c>
      <c r="AF24" s="39">
        <v>0</v>
      </c>
      <c r="AG24" s="39">
        <v>0</v>
      </c>
      <c r="AH24" s="39">
        <v>0</v>
      </c>
      <c r="AI24" s="39">
        <v>0</v>
      </c>
      <c r="AL24" s="11">
        <v>41729</v>
      </c>
      <c r="AM24" s="39">
        <v>4800000</v>
      </c>
      <c r="AN24" s="39">
        <v>0</v>
      </c>
      <c r="AO24" s="39">
        <v>1526400</v>
      </c>
      <c r="AP24" s="39">
        <v>0</v>
      </c>
      <c r="AQ24" s="39">
        <v>6326400</v>
      </c>
      <c r="AR24" s="39">
        <v>9408500</v>
      </c>
      <c r="AS24" s="39">
        <v>15734900</v>
      </c>
      <c r="AT24" s="39">
        <v>50000</v>
      </c>
      <c r="AU24" s="39">
        <v>0</v>
      </c>
      <c r="AV24" s="39">
        <v>188.17</v>
      </c>
      <c r="AW24" s="5">
        <v>9408500</v>
      </c>
      <c r="AZ24" s="11">
        <v>42094</v>
      </c>
      <c r="BA24" s="39">
        <v>10400000</v>
      </c>
      <c r="BB24" s="39">
        <v>1612800</v>
      </c>
      <c r="BC24" s="39">
        <v>5165609</v>
      </c>
      <c r="BD24" s="39">
        <v>0</v>
      </c>
      <c r="BE24" s="39">
        <v>17178409</v>
      </c>
      <c r="BF24" s="39">
        <v>0</v>
      </c>
      <c r="BG24" s="39">
        <v>17178409</v>
      </c>
      <c r="BH24" s="39">
        <v>0</v>
      </c>
      <c r="BI24" s="39">
        <v>0</v>
      </c>
      <c r="BJ24" s="39">
        <v>0</v>
      </c>
      <c r="BK24" s="39">
        <v>0</v>
      </c>
      <c r="BN24" s="11">
        <v>42460</v>
      </c>
      <c r="BO24" s="39">
        <v>10400000</v>
      </c>
      <c r="BP24" s="39">
        <v>1612800</v>
      </c>
      <c r="BQ24" s="39">
        <v>2240000</v>
      </c>
      <c r="BR24" s="39">
        <v>0</v>
      </c>
      <c r="BS24" s="39">
        <v>14252800</v>
      </c>
      <c r="BT24" s="39">
        <v>0</v>
      </c>
      <c r="BU24" s="39">
        <v>14252800</v>
      </c>
      <c r="BV24" s="39">
        <v>0</v>
      </c>
      <c r="BW24" s="39">
        <v>0</v>
      </c>
      <c r="BX24" s="39">
        <v>0</v>
      </c>
      <c r="BY24" s="39">
        <v>0</v>
      </c>
      <c r="CB24" t="s">
        <v>2010</v>
      </c>
      <c r="CC24" t="s">
        <v>2044</v>
      </c>
      <c r="CD24" t="s">
        <v>2045</v>
      </c>
      <c r="CE24" s="3">
        <v>500</v>
      </c>
      <c r="CF24" s="5">
        <v>656</v>
      </c>
      <c r="CG24" s="11">
        <v>40999</v>
      </c>
      <c r="CH24" s="12">
        <v>32286.87</v>
      </c>
      <c r="CI24" s="12">
        <v>3215.19</v>
      </c>
      <c r="CJ24" s="12">
        <v>1.9226264814636</v>
      </c>
      <c r="CK24" s="12">
        <v>3378.24</v>
      </c>
      <c r="CL24" s="12">
        <v>18842.650995</v>
      </c>
      <c r="CM24" s="11">
        <v>41364</v>
      </c>
      <c r="CN24" s="12">
        <v>36987.69</v>
      </c>
      <c r="CO24" s="12">
        <v>1938.73</v>
      </c>
      <c r="CP24" s="12">
        <v>1.07639041519463</v>
      </c>
      <c r="CQ24" s="12">
        <v>4479.58</v>
      </c>
      <c r="CR24" s="12">
        <v>11484.008308500001</v>
      </c>
      <c r="CS24" s="38">
        <v>41729</v>
      </c>
      <c r="CT24" s="12">
        <v>39671.170000000006</v>
      </c>
      <c r="CU24" s="12">
        <v>3930.65</v>
      </c>
      <c r="CV24" s="12">
        <v>2.0463957061933602</v>
      </c>
      <c r="CW24" s="12">
        <v>4903.1899999999996</v>
      </c>
      <c r="CX24" s="12">
        <v>23172.544237499998</v>
      </c>
      <c r="CY24" s="38">
        <v>42094</v>
      </c>
      <c r="CZ24" s="12">
        <v>40851.969999999994</v>
      </c>
      <c r="DA24" s="12">
        <v>5449.42</v>
      </c>
      <c r="DB24" s="12">
        <v>2.6351060474650199</v>
      </c>
      <c r="DC24" s="12">
        <v>5675.46</v>
      </c>
      <c r="DD24" s="12">
        <v>24586.4410011</v>
      </c>
      <c r="DE24" s="38">
        <v>42460</v>
      </c>
      <c r="DF24" s="12">
        <v>33539.18</v>
      </c>
      <c r="DG24" s="12">
        <v>492.64</v>
      </c>
      <c r="DH24" s="12">
        <v>0.228934198937332</v>
      </c>
      <c r="DI24" s="12">
        <v>5036.29</v>
      </c>
      <c r="DJ24" s="12">
        <v>10313.1525741</v>
      </c>
      <c r="DK24" t="s">
        <v>2050</v>
      </c>
      <c r="DL24" s="40">
        <v>26.57</v>
      </c>
      <c r="DM24" s="5">
        <v>532514</v>
      </c>
      <c r="DN24" s="5">
        <v>532702</v>
      </c>
      <c r="DO24" s="5">
        <v>532155</v>
      </c>
      <c r="DR24" s="38">
        <v>37104</v>
      </c>
      <c r="DS24" t="s">
        <v>1948</v>
      </c>
    </row>
    <row r="25" spans="1:123" ht="15" customHeight="1" x14ac:dyDescent="0.35">
      <c r="A25" s="42" t="s">
        <v>37</v>
      </c>
      <c r="B25" s="35">
        <v>523204</v>
      </c>
      <c r="C25" s="34" t="s">
        <v>40</v>
      </c>
      <c r="D25" s="36" t="s">
        <v>2051</v>
      </c>
      <c r="E25" t="s">
        <v>1939</v>
      </c>
      <c r="F25" t="s">
        <v>1940</v>
      </c>
      <c r="G25" s="37" t="s">
        <v>2052</v>
      </c>
      <c r="H25" s="38">
        <v>24189</v>
      </c>
      <c r="I25" t="s">
        <v>1959</v>
      </c>
      <c r="J25" s="11">
        <v>40999</v>
      </c>
      <c r="K25" s="5">
        <v>4800000</v>
      </c>
      <c r="L25" s="5">
        <v>0</v>
      </c>
      <c r="M25" s="5">
        <v>1526400</v>
      </c>
      <c r="N25" s="5">
        <v>0</v>
      </c>
      <c r="O25" s="5">
        <v>6326400</v>
      </c>
      <c r="P25" s="5">
        <v>0</v>
      </c>
      <c r="Q25" s="5">
        <v>6326400</v>
      </c>
      <c r="R25" s="5">
        <v>0</v>
      </c>
      <c r="S25" s="5">
        <v>0</v>
      </c>
      <c r="T25" s="5">
        <v>0</v>
      </c>
      <c r="U25" s="5">
        <v>0</v>
      </c>
      <c r="V25" s="5"/>
      <c r="X25" s="11">
        <v>41364</v>
      </c>
      <c r="Y25" s="39">
        <v>4800000</v>
      </c>
      <c r="Z25" s="39">
        <v>0</v>
      </c>
      <c r="AA25" s="39">
        <v>1530000</v>
      </c>
      <c r="AB25" s="39">
        <v>0</v>
      </c>
      <c r="AC25" s="39">
        <v>6330000</v>
      </c>
      <c r="AD25" s="39">
        <v>0</v>
      </c>
      <c r="AE25" s="39">
        <v>6330000</v>
      </c>
      <c r="AF25" s="39">
        <v>0</v>
      </c>
      <c r="AG25" s="39">
        <v>0</v>
      </c>
      <c r="AH25" s="39">
        <v>0</v>
      </c>
      <c r="AI25" s="39">
        <v>0</v>
      </c>
      <c r="AL25" s="11">
        <v>41729</v>
      </c>
      <c r="AM25" s="39">
        <v>30000000</v>
      </c>
      <c r="AN25" s="39">
        <v>0</v>
      </c>
      <c r="AO25" s="39">
        <v>9540000</v>
      </c>
      <c r="AP25" s="39">
        <v>42159957</v>
      </c>
      <c r="AQ25" s="39">
        <v>81699957</v>
      </c>
      <c r="AR25" s="39">
        <v>0</v>
      </c>
      <c r="AS25" s="39">
        <v>81699957</v>
      </c>
      <c r="AT25" s="39">
        <v>0</v>
      </c>
      <c r="AU25" s="39">
        <v>0</v>
      </c>
      <c r="AV25" s="39">
        <v>0</v>
      </c>
      <c r="AW25" s="5">
        <v>0</v>
      </c>
      <c r="AZ25" s="11">
        <v>42094</v>
      </c>
      <c r="BA25" s="39">
        <v>30000000</v>
      </c>
      <c r="BB25" s="39">
        <v>5040000</v>
      </c>
      <c r="BC25" s="39">
        <v>4500000</v>
      </c>
      <c r="BD25" s="39">
        <v>54877033</v>
      </c>
      <c r="BE25" s="39">
        <v>94417033</v>
      </c>
      <c r="BF25" s="39">
        <v>0</v>
      </c>
      <c r="BG25" s="39">
        <v>94417033</v>
      </c>
      <c r="BH25" s="39">
        <v>0</v>
      </c>
      <c r="BI25" s="39">
        <v>0</v>
      </c>
      <c r="BJ25" s="39">
        <v>0</v>
      </c>
      <c r="BK25" s="39">
        <v>0</v>
      </c>
      <c r="BN25" s="11">
        <v>42460</v>
      </c>
      <c r="BO25" s="39">
        <v>30000000</v>
      </c>
      <c r="BP25" s="39">
        <v>5040000</v>
      </c>
      <c r="BQ25" s="39">
        <v>4500000</v>
      </c>
      <c r="BR25" s="39">
        <v>108863563</v>
      </c>
      <c r="BS25" s="39">
        <v>148403563</v>
      </c>
      <c r="BT25" s="39">
        <v>0</v>
      </c>
      <c r="BU25" s="39">
        <v>148403563</v>
      </c>
      <c r="BV25" s="39">
        <v>0</v>
      </c>
      <c r="BW25" s="39">
        <v>0</v>
      </c>
      <c r="BX25" s="39">
        <v>0</v>
      </c>
      <c r="BY25" s="39">
        <v>0</v>
      </c>
      <c r="CB25" t="s">
        <v>1944</v>
      </c>
      <c r="CC25" t="s">
        <v>2044</v>
      </c>
      <c r="CD25" t="s">
        <v>2045</v>
      </c>
      <c r="CE25" s="3">
        <v>500</v>
      </c>
      <c r="CF25" s="5">
        <v>656</v>
      </c>
      <c r="CG25" s="11">
        <v>40999</v>
      </c>
      <c r="CH25" s="12">
        <v>32286.87</v>
      </c>
      <c r="CI25" s="12">
        <v>3215.19</v>
      </c>
      <c r="CJ25" s="12">
        <v>1.9226264814636</v>
      </c>
      <c r="CK25" s="12">
        <v>3378.24</v>
      </c>
      <c r="CL25" s="12">
        <v>18842.650995</v>
      </c>
      <c r="CM25" s="11">
        <v>41364</v>
      </c>
      <c r="CN25" s="12">
        <v>36987.69</v>
      </c>
      <c r="CO25" s="12">
        <v>1938.73</v>
      </c>
      <c r="CP25" s="12">
        <v>1.07639041519463</v>
      </c>
      <c r="CQ25" s="12">
        <v>4479.58</v>
      </c>
      <c r="CR25" s="12">
        <v>11484.008308500001</v>
      </c>
      <c r="CS25" s="38">
        <v>41729</v>
      </c>
      <c r="CT25" s="12">
        <v>39671.170000000006</v>
      </c>
      <c r="CU25" s="12">
        <v>3930.65</v>
      </c>
      <c r="CV25" s="12">
        <v>2.0463957061933602</v>
      </c>
      <c r="CW25" s="12">
        <v>4903.1899999999996</v>
      </c>
      <c r="CX25" s="12">
        <v>23172.544237499998</v>
      </c>
      <c r="CY25" s="38">
        <v>42094</v>
      </c>
      <c r="CZ25" s="12">
        <v>40851.969999999994</v>
      </c>
      <c r="DA25" s="12">
        <v>5449.42</v>
      </c>
      <c r="DB25" s="12">
        <v>2.6351060474650199</v>
      </c>
      <c r="DC25" s="12">
        <v>5675.46</v>
      </c>
      <c r="DD25" s="12">
        <v>24586.4410011</v>
      </c>
      <c r="DE25" s="38">
        <v>42460</v>
      </c>
      <c r="DF25" s="12">
        <v>33539.18</v>
      </c>
      <c r="DG25" s="12">
        <v>492.64</v>
      </c>
      <c r="DH25" s="12">
        <v>0.228934198937332</v>
      </c>
      <c r="DI25" s="12">
        <v>5036.29</v>
      </c>
      <c r="DJ25" s="12">
        <v>10313.1525741</v>
      </c>
      <c r="DK25" t="s">
        <v>2053</v>
      </c>
      <c r="DL25" s="40">
        <v>276.67</v>
      </c>
      <c r="DM25" s="5">
        <v>532514</v>
      </c>
      <c r="DN25" s="5">
        <v>532702</v>
      </c>
      <c r="DO25" s="5">
        <v>532155</v>
      </c>
      <c r="DR25" s="38">
        <v>34374</v>
      </c>
      <c r="DS25" t="s">
        <v>1948</v>
      </c>
    </row>
    <row r="26" spans="1:123" ht="15" customHeight="1" x14ac:dyDescent="0.35">
      <c r="A26" s="42" t="s">
        <v>41</v>
      </c>
      <c r="B26" s="35">
        <v>500488</v>
      </c>
      <c r="C26" s="34" t="s">
        <v>42</v>
      </c>
      <c r="D26" s="36" t="s">
        <v>2054</v>
      </c>
      <c r="E26" t="s">
        <v>2055</v>
      </c>
      <c r="F26" t="s">
        <v>1951</v>
      </c>
      <c r="G26" s="37" t="s">
        <v>2056</v>
      </c>
      <c r="H26" s="38">
        <v>20781</v>
      </c>
      <c r="I26" t="s">
        <v>1942</v>
      </c>
      <c r="J26" s="11">
        <v>40908</v>
      </c>
      <c r="K26" s="5">
        <v>4029059</v>
      </c>
      <c r="L26" s="5">
        <v>709035</v>
      </c>
      <c r="M26" s="5">
        <v>9519</v>
      </c>
      <c r="N26" s="5">
        <v>848448</v>
      </c>
      <c r="O26" s="5">
        <v>5596061</v>
      </c>
      <c r="P26" s="5">
        <v>0</v>
      </c>
      <c r="Q26" s="5">
        <v>5596061</v>
      </c>
      <c r="R26" s="5">
        <v>0</v>
      </c>
      <c r="S26" s="5">
        <v>0</v>
      </c>
      <c r="T26" s="5">
        <v>0</v>
      </c>
      <c r="U26" s="5">
        <v>0</v>
      </c>
      <c r="V26" s="5"/>
      <c r="X26" s="11">
        <v>41274</v>
      </c>
      <c r="Y26" s="39">
        <v>5581617</v>
      </c>
      <c r="Z26" s="39">
        <v>762253</v>
      </c>
      <c r="AA26" s="39">
        <v>425713</v>
      </c>
      <c r="AB26" s="39">
        <v>1100005</v>
      </c>
      <c r="AC26" s="39">
        <v>7869588</v>
      </c>
      <c r="AD26" s="39">
        <v>0</v>
      </c>
      <c r="AE26" s="39">
        <v>7869588</v>
      </c>
      <c r="AF26" s="39">
        <v>0</v>
      </c>
      <c r="AG26" s="39">
        <v>0</v>
      </c>
      <c r="AH26" s="39">
        <v>0</v>
      </c>
      <c r="AI26" s="39">
        <v>0</v>
      </c>
      <c r="AL26" s="11">
        <v>41729</v>
      </c>
      <c r="AM26" s="39">
        <v>9054699</v>
      </c>
      <c r="AN26" s="39">
        <v>824322</v>
      </c>
      <c r="AO26" s="39">
        <v>120582</v>
      </c>
      <c r="AP26" s="39">
        <v>1674991</v>
      </c>
      <c r="AQ26" s="39">
        <v>11674594</v>
      </c>
      <c r="AR26" s="39">
        <v>0</v>
      </c>
      <c r="AS26" s="39">
        <v>11674594</v>
      </c>
      <c r="AT26" s="39">
        <v>0</v>
      </c>
      <c r="AU26" s="39">
        <v>0</v>
      </c>
      <c r="AV26" s="39">
        <v>0</v>
      </c>
      <c r="AW26" s="5">
        <v>0</v>
      </c>
      <c r="AZ26" s="11">
        <v>42094</v>
      </c>
      <c r="BA26" s="39">
        <v>9546000</v>
      </c>
      <c r="BB26" s="39">
        <v>624000</v>
      </c>
      <c r="BC26" s="39">
        <v>5396000</v>
      </c>
      <c r="BD26" s="39">
        <v>0</v>
      </c>
      <c r="BE26" s="39">
        <v>15566000</v>
      </c>
      <c r="BF26" s="39">
        <v>0</v>
      </c>
      <c r="BG26" s="39">
        <v>15566000</v>
      </c>
      <c r="BH26" s="39">
        <v>0</v>
      </c>
      <c r="BI26" s="39">
        <v>0</v>
      </c>
      <c r="BJ26" s="39">
        <v>0</v>
      </c>
      <c r="BK26" s="39">
        <v>0</v>
      </c>
      <c r="BN26" s="11">
        <v>42460</v>
      </c>
      <c r="BO26" s="39">
        <v>8951000</v>
      </c>
      <c r="BP26" s="39">
        <v>656000</v>
      </c>
      <c r="BQ26" s="39">
        <v>4720000</v>
      </c>
      <c r="BR26" s="39">
        <v>1575000</v>
      </c>
      <c r="BS26" s="39">
        <v>15902000</v>
      </c>
      <c r="BT26" s="39">
        <v>0</v>
      </c>
      <c r="BU26" s="39">
        <v>15902000</v>
      </c>
      <c r="BV26" s="39">
        <v>0</v>
      </c>
      <c r="BW26" s="39">
        <v>0</v>
      </c>
      <c r="BX26" s="39">
        <v>0</v>
      </c>
      <c r="BY26" s="39">
        <v>0</v>
      </c>
      <c r="CB26" t="s">
        <v>1953</v>
      </c>
      <c r="CC26" t="s">
        <v>1998</v>
      </c>
      <c r="CD26" t="s">
        <v>1999</v>
      </c>
      <c r="CE26" s="3">
        <v>500</v>
      </c>
      <c r="CF26" s="5">
        <v>2956</v>
      </c>
      <c r="CG26" s="11">
        <v>40908</v>
      </c>
      <c r="CH26" s="12">
        <v>15100.130000000001</v>
      </c>
      <c r="CI26" s="12">
        <v>1203.93</v>
      </c>
      <c r="CJ26" s="12">
        <v>12.8422378025782</v>
      </c>
      <c r="CK26" s="12">
        <v>1673.49</v>
      </c>
      <c r="CL26" s="12">
        <v>31036.7305012</v>
      </c>
      <c r="CM26" s="11">
        <v>41274</v>
      </c>
      <c r="CN26" s="12">
        <v>16753.84</v>
      </c>
      <c r="CO26" s="12">
        <v>1447.01</v>
      </c>
      <c r="CP26" s="12">
        <v>15.073033909469499</v>
      </c>
      <c r="CQ26" s="12">
        <v>2062.04</v>
      </c>
      <c r="CR26" s="12">
        <v>31561.588260600001</v>
      </c>
      <c r="CS26" s="38">
        <v>41729</v>
      </c>
      <c r="CT26" s="12">
        <v>23251.91</v>
      </c>
      <c r="CU26" s="12">
        <v>1984.51</v>
      </c>
      <c r="CV26" s="12">
        <v>14.224587634458</v>
      </c>
      <c r="CW26" s="12">
        <v>2997.39</v>
      </c>
      <c r="CX26" s="12">
        <v>37244.714080500002</v>
      </c>
      <c r="CY26" s="38">
        <v>42094</v>
      </c>
      <c r="CZ26" s="12">
        <v>23361.94</v>
      </c>
      <c r="DA26" s="12">
        <v>2289.59</v>
      </c>
      <c r="DB26" s="12">
        <v>11.203274560408</v>
      </c>
      <c r="DC26" s="12">
        <v>3054.02</v>
      </c>
      <c r="DD26" s="12">
        <v>83900.744016800003</v>
      </c>
      <c r="DE26" s="38">
        <v>42460</v>
      </c>
      <c r="DF26" s="12">
        <v>26795.210999999999</v>
      </c>
      <c r="DG26" s="12">
        <v>2596.277</v>
      </c>
      <c r="DH26" s="12">
        <v>11.327811163719399</v>
      </c>
      <c r="DI26" s="12">
        <v>3369.85</v>
      </c>
      <c r="DJ26" s="12">
        <v>100031.089165</v>
      </c>
      <c r="DK26" t="s">
        <v>2057</v>
      </c>
      <c r="DL26" s="40">
        <v>29</v>
      </c>
      <c r="DM26" s="5">
        <v>500674</v>
      </c>
      <c r="DN26" s="5">
        <v>530019</v>
      </c>
      <c r="DO26" s="5">
        <v>500660</v>
      </c>
      <c r="DP26" s="5">
        <v>532526</v>
      </c>
      <c r="DQ26" s="5">
        <v>532296</v>
      </c>
      <c r="DR26" s="38">
        <v>40603</v>
      </c>
      <c r="DS26" t="s">
        <v>1948</v>
      </c>
    </row>
    <row r="27" spans="1:123" ht="15" customHeight="1" x14ac:dyDescent="0.35">
      <c r="A27" s="42" t="s">
        <v>41</v>
      </c>
      <c r="B27" s="35">
        <v>500488</v>
      </c>
      <c r="C27" s="34" t="s">
        <v>43</v>
      </c>
      <c r="D27" s="36" t="s">
        <v>2058</v>
      </c>
      <c r="E27" t="s">
        <v>1939</v>
      </c>
      <c r="F27" t="s">
        <v>1940</v>
      </c>
      <c r="G27" s="37" t="s">
        <v>2059</v>
      </c>
      <c r="H27" s="38">
        <v>25368</v>
      </c>
      <c r="I27" t="s">
        <v>1942</v>
      </c>
      <c r="J27" s="11">
        <v>40908</v>
      </c>
      <c r="K27" s="5">
        <v>0</v>
      </c>
      <c r="L27" s="5">
        <v>0</v>
      </c>
      <c r="M27" s="5">
        <v>0</v>
      </c>
      <c r="N27" s="5">
        <v>0</v>
      </c>
      <c r="O27" s="5">
        <v>0</v>
      </c>
      <c r="P27" s="5">
        <v>0</v>
      </c>
      <c r="Q27" s="5">
        <v>0</v>
      </c>
      <c r="R27" s="5">
        <v>0</v>
      </c>
      <c r="S27" s="5">
        <v>0</v>
      </c>
      <c r="T27" s="5">
        <v>0</v>
      </c>
      <c r="U27" s="5">
        <v>0</v>
      </c>
      <c r="V27" s="5"/>
      <c r="W27" t="s">
        <v>1943</v>
      </c>
      <c r="X27" s="11">
        <v>41274</v>
      </c>
      <c r="Y27" s="39">
        <v>14792744</v>
      </c>
      <c r="Z27" s="39">
        <v>1433555</v>
      </c>
      <c r="AA27" s="39">
        <v>5282508</v>
      </c>
      <c r="AB27" s="39">
        <v>4553820</v>
      </c>
      <c r="AC27" s="39">
        <v>26062627</v>
      </c>
      <c r="AD27" s="39">
        <v>0</v>
      </c>
      <c r="AE27" s="39">
        <v>26062627</v>
      </c>
      <c r="AF27" s="39">
        <v>0</v>
      </c>
      <c r="AG27" s="39">
        <v>0</v>
      </c>
      <c r="AH27" s="39">
        <v>0</v>
      </c>
      <c r="AI27" s="39">
        <v>0</v>
      </c>
      <c r="AL27" s="11">
        <v>41729</v>
      </c>
      <c r="AM27" s="39">
        <v>37302636</v>
      </c>
      <c r="AN27" s="39">
        <v>3061800</v>
      </c>
      <c r="AO27" s="39">
        <v>12221049</v>
      </c>
      <c r="AP27" s="39">
        <v>4586180</v>
      </c>
      <c r="AQ27" s="39">
        <v>57171665</v>
      </c>
      <c r="AR27" s="39">
        <v>0</v>
      </c>
      <c r="AS27" s="39">
        <v>57171665</v>
      </c>
      <c r="AT27" s="39">
        <v>0</v>
      </c>
      <c r="AU27" s="39">
        <v>0</v>
      </c>
      <c r="AV27" s="39">
        <v>0</v>
      </c>
      <c r="AW27" s="5">
        <v>0</v>
      </c>
      <c r="AZ27" s="11">
        <v>42094</v>
      </c>
      <c r="BA27" s="39">
        <v>37276000</v>
      </c>
      <c r="BB27" s="39">
        <v>2674000</v>
      </c>
      <c r="BC27" s="39">
        <v>10595000</v>
      </c>
      <c r="BD27" s="39">
        <v>0</v>
      </c>
      <c r="BE27" s="39">
        <v>50545000</v>
      </c>
      <c r="BF27" s="39">
        <v>0</v>
      </c>
      <c r="BG27" s="39">
        <v>50545000</v>
      </c>
      <c r="BH27" s="39">
        <v>0</v>
      </c>
      <c r="BI27" s="39">
        <v>0</v>
      </c>
      <c r="BJ27" s="39">
        <v>0</v>
      </c>
      <c r="BK27" s="39">
        <v>0</v>
      </c>
      <c r="BN27" s="11">
        <v>42460</v>
      </c>
      <c r="BO27" s="39">
        <v>25029000</v>
      </c>
      <c r="BP27" s="39">
        <v>2693000</v>
      </c>
      <c r="BQ27" s="39">
        <v>24033000</v>
      </c>
      <c r="BR27" s="39">
        <v>4573000</v>
      </c>
      <c r="BS27" s="39">
        <v>56328000</v>
      </c>
      <c r="BT27" s="39">
        <v>0</v>
      </c>
      <c r="BU27" s="39">
        <v>56328000</v>
      </c>
      <c r="BV27" s="39">
        <v>0</v>
      </c>
      <c r="BW27" s="39">
        <v>0</v>
      </c>
      <c r="BX27" s="39">
        <v>0</v>
      </c>
      <c r="BY27" s="39">
        <v>0</v>
      </c>
      <c r="CB27" t="s">
        <v>1944</v>
      </c>
      <c r="CC27" t="s">
        <v>1998</v>
      </c>
      <c r="CD27" t="s">
        <v>1999</v>
      </c>
      <c r="CE27" s="3">
        <v>500</v>
      </c>
      <c r="CF27" s="5">
        <v>2956</v>
      </c>
      <c r="CG27" s="11">
        <v>40908</v>
      </c>
      <c r="CH27" s="12">
        <v>15100.130000000001</v>
      </c>
      <c r="CI27" s="12">
        <v>1203.93</v>
      </c>
      <c r="CJ27" s="12">
        <v>12.8422378025782</v>
      </c>
      <c r="CK27" s="12">
        <v>1673.49</v>
      </c>
      <c r="CL27" s="12">
        <v>31036.7305012</v>
      </c>
      <c r="CM27" s="11">
        <v>41274</v>
      </c>
      <c r="CN27" s="12">
        <v>16753.84</v>
      </c>
      <c r="CO27" s="12">
        <v>1447.01</v>
      </c>
      <c r="CP27" s="12">
        <v>15.073033909469499</v>
      </c>
      <c r="CQ27" s="12">
        <v>2062.04</v>
      </c>
      <c r="CR27" s="12">
        <v>31561.588260600001</v>
      </c>
      <c r="CS27" s="38">
        <v>41729</v>
      </c>
      <c r="CT27" s="12">
        <v>23251.91</v>
      </c>
      <c r="CU27" s="12">
        <v>1984.51</v>
      </c>
      <c r="CV27" s="12">
        <v>14.224587634458</v>
      </c>
      <c r="CW27" s="12">
        <v>2997.39</v>
      </c>
      <c r="CX27" s="12">
        <v>37244.714080500002</v>
      </c>
      <c r="CY27" s="38">
        <v>42094</v>
      </c>
      <c r="CZ27" s="12">
        <v>23361.94</v>
      </c>
      <c r="DA27" s="12">
        <v>2289.59</v>
      </c>
      <c r="DB27" s="12">
        <v>11.203274560408</v>
      </c>
      <c r="DC27" s="12">
        <v>3054.02</v>
      </c>
      <c r="DD27" s="12">
        <v>83900.744016800003</v>
      </c>
      <c r="DE27" s="38">
        <v>42460</v>
      </c>
      <c r="DF27" s="12">
        <v>26795.210999999999</v>
      </c>
      <c r="DG27" s="12">
        <v>2596.277</v>
      </c>
      <c r="DH27" s="12">
        <v>11.327811163719399</v>
      </c>
      <c r="DI27" s="12">
        <v>3369.85</v>
      </c>
      <c r="DJ27" s="12">
        <v>100031.089165</v>
      </c>
      <c r="DK27" t="s">
        <v>2060</v>
      </c>
      <c r="DL27" s="40">
        <v>95</v>
      </c>
      <c r="DM27" s="5">
        <v>500674</v>
      </c>
      <c r="DN27" s="5">
        <v>530019</v>
      </c>
      <c r="DO27" s="5">
        <v>500660</v>
      </c>
      <c r="DP27" s="5">
        <v>532526</v>
      </c>
      <c r="DQ27" s="5">
        <v>532296</v>
      </c>
      <c r="DR27" s="38">
        <v>40983</v>
      </c>
      <c r="DS27" t="s">
        <v>1948</v>
      </c>
    </row>
    <row r="28" spans="1:123" ht="15" customHeight="1" x14ac:dyDescent="0.35">
      <c r="A28" s="42" t="s">
        <v>44</v>
      </c>
      <c r="B28" s="35">
        <v>512599</v>
      </c>
      <c r="C28" s="34" t="s">
        <v>46</v>
      </c>
      <c r="D28" s="43" t="s">
        <v>2061</v>
      </c>
      <c r="E28" t="s">
        <v>2062</v>
      </c>
      <c r="F28" t="s">
        <v>1940</v>
      </c>
      <c r="G28" s="37" t="s">
        <v>2063</v>
      </c>
      <c r="H28" s="38">
        <v>22821</v>
      </c>
      <c r="I28" t="s">
        <v>1959</v>
      </c>
      <c r="J28" s="11">
        <v>40999</v>
      </c>
      <c r="K28" s="5">
        <v>14000000</v>
      </c>
      <c r="L28" s="5">
        <v>0</v>
      </c>
      <c r="M28" s="5">
        <v>1700000</v>
      </c>
      <c r="N28" s="5">
        <v>0</v>
      </c>
      <c r="O28" s="5">
        <v>15700000</v>
      </c>
      <c r="P28" s="5">
        <v>0</v>
      </c>
      <c r="Q28" s="5">
        <v>15700000</v>
      </c>
      <c r="R28" s="5">
        <v>0</v>
      </c>
      <c r="S28" s="5">
        <v>0</v>
      </c>
      <c r="T28" s="5">
        <v>0</v>
      </c>
      <c r="U28" s="5">
        <v>0</v>
      </c>
      <c r="V28" s="5"/>
      <c r="X28" s="11">
        <v>41364</v>
      </c>
      <c r="Y28" s="39">
        <v>14600000</v>
      </c>
      <c r="Z28" s="39">
        <v>0</v>
      </c>
      <c r="AA28" s="39">
        <v>1800000</v>
      </c>
      <c r="AB28" s="39">
        <v>0</v>
      </c>
      <c r="AC28" s="39">
        <v>16400000</v>
      </c>
      <c r="AD28" s="39">
        <v>0</v>
      </c>
      <c r="AE28" s="39">
        <v>16400000</v>
      </c>
      <c r="AF28" s="39">
        <v>0</v>
      </c>
      <c r="AG28" s="39">
        <v>0</v>
      </c>
      <c r="AH28" s="39">
        <v>0</v>
      </c>
      <c r="AI28" s="39">
        <v>0</v>
      </c>
      <c r="AL28" s="11">
        <v>41729</v>
      </c>
      <c r="AM28" s="39">
        <v>15300000</v>
      </c>
      <c r="AN28" s="39">
        <v>0</v>
      </c>
      <c r="AO28" s="39">
        <v>1900000</v>
      </c>
      <c r="AP28" s="39">
        <v>0</v>
      </c>
      <c r="AQ28" s="39">
        <v>17200000</v>
      </c>
      <c r="AR28" s="39">
        <v>0</v>
      </c>
      <c r="AS28" s="39">
        <v>17200000</v>
      </c>
      <c r="AT28" s="39">
        <v>0</v>
      </c>
      <c r="AU28" s="39">
        <v>0</v>
      </c>
      <c r="AV28" s="39">
        <v>0</v>
      </c>
      <c r="AW28" s="5">
        <v>0</v>
      </c>
      <c r="AZ28" s="11">
        <v>42094</v>
      </c>
      <c r="BA28" s="39">
        <v>17900000</v>
      </c>
      <c r="BB28" s="39">
        <v>0</v>
      </c>
      <c r="BC28" s="39">
        <v>100000</v>
      </c>
      <c r="BD28" s="39">
        <v>0</v>
      </c>
      <c r="BE28" s="39">
        <v>18000000</v>
      </c>
      <c r="BF28" s="39">
        <v>0</v>
      </c>
      <c r="BG28" s="39">
        <v>18000000</v>
      </c>
      <c r="BH28" s="39">
        <v>0</v>
      </c>
      <c r="BI28" s="39">
        <v>0</v>
      </c>
      <c r="BJ28" s="39">
        <v>0</v>
      </c>
      <c r="BK28" s="39">
        <v>0</v>
      </c>
      <c r="BN28" s="11">
        <v>42460</v>
      </c>
      <c r="BO28" s="39">
        <v>16600000</v>
      </c>
      <c r="BP28" s="39">
        <v>0</v>
      </c>
      <c r="BQ28" s="39">
        <v>2100000</v>
      </c>
      <c r="BR28" s="39">
        <v>0</v>
      </c>
      <c r="BS28" s="39">
        <v>18700000</v>
      </c>
      <c r="BT28" s="39">
        <v>0</v>
      </c>
      <c r="BU28" s="39">
        <v>18700000</v>
      </c>
      <c r="BV28" s="39">
        <v>0</v>
      </c>
      <c r="BW28" s="39">
        <v>0</v>
      </c>
      <c r="BX28" s="39">
        <v>0</v>
      </c>
      <c r="BY28" s="39">
        <v>0</v>
      </c>
      <c r="CB28" t="s">
        <v>1944</v>
      </c>
      <c r="CC28" t="s">
        <v>2044</v>
      </c>
      <c r="CD28" t="s">
        <v>2045</v>
      </c>
      <c r="CE28" s="3" t="s">
        <v>1990</v>
      </c>
      <c r="CF28" s="5">
        <v>897</v>
      </c>
      <c r="CG28" s="11">
        <v>40999</v>
      </c>
      <c r="CH28" s="12">
        <v>399037.7</v>
      </c>
      <c r="CI28" s="12">
        <v>18392.099999999999</v>
      </c>
      <c r="CJ28" s="12">
        <v>2.3696746669025002</v>
      </c>
      <c r="CK28" s="12">
        <v>4596.2</v>
      </c>
      <c r="CL28" s="12">
        <v>334562.22724859999</v>
      </c>
      <c r="CM28" s="11">
        <v>41364</v>
      </c>
      <c r="CN28" s="12">
        <v>473522.6</v>
      </c>
      <c r="CO28" s="12">
        <v>16129.8</v>
      </c>
      <c r="CP28" s="12">
        <v>1.11279236424302</v>
      </c>
      <c r="CQ28" s="12">
        <v>6413.4</v>
      </c>
      <c r="CR28" s="12">
        <v>222106.64626184999</v>
      </c>
      <c r="CS28" s="38">
        <v>41729</v>
      </c>
      <c r="CT28" s="12">
        <v>562258.60000000009</v>
      </c>
      <c r="CU28" s="12">
        <v>22207.7</v>
      </c>
      <c r="CV28" s="12">
        <v>2.3008446124139699</v>
      </c>
      <c r="CW28" s="12">
        <v>8284.6</v>
      </c>
      <c r="CX28" s="12">
        <v>405554.96810624999</v>
      </c>
      <c r="CY28" s="38">
        <v>42094</v>
      </c>
      <c r="CZ28" s="12">
        <v>655198.5</v>
      </c>
      <c r="DA28" s="12">
        <v>19480.5</v>
      </c>
      <c r="DB28" s="12">
        <v>1.84711758225651</v>
      </c>
      <c r="DC28" s="12">
        <v>11503.6</v>
      </c>
      <c r="DD28" s="12">
        <v>676823.12507820001</v>
      </c>
      <c r="DE28" s="38">
        <v>42460</v>
      </c>
      <c r="DF28" s="5">
        <v>451629</v>
      </c>
      <c r="DG28" s="12">
        <v>10832.5</v>
      </c>
      <c r="DH28" s="12">
        <v>1.23284670079069</v>
      </c>
      <c r="DI28" s="12">
        <v>6153.2</v>
      </c>
      <c r="DJ28" s="12">
        <v>81001.012612949999</v>
      </c>
      <c r="DK28" t="s">
        <v>2064</v>
      </c>
      <c r="DL28" s="40">
        <v>23.69</v>
      </c>
      <c r="DM28" s="5">
        <v>500510</v>
      </c>
      <c r="DN28" s="5">
        <v>500325</v>
      </c>
      <c r="DO28" s="5">
        <v>523445</v>
      </c>
      <c r="DR28" s="38">
        <v>34030</v>
      </c>
      <c r="DS28" t="s">
        <v>1948</v>
      </c>
    </row>
    <row r="29" spans="1:123" ht="15" customHeight="1" x14ac:dyDescent="0.35">
      <c r="A29" s="42" t="s">
        <v>44</v>
      </c>
      <c r="B29" s="35">
        <v>512599</v>
      </c>
      <c r="C29" s="34" t="s">
        <v>45</v>
      </c>
      <c r="D29" s="36" t="s">
        <v>2065</v>
      </c>
      <c r="E29" t="s">
        <v>1971</v>
      </c>
      <c r="F29" t="s">
        <v>1951</v>
      </c>
      <c r="G29" s="37" t="s">
        <v>2066</v>
      </c>
      <c r="H29" s="38">
        <v>23288</v>
      </c>
      <c r="I29" t="s">
        <v>1942</v>
      </c>
      <c r="J29" s="11">
        <v>40999</v>
      </c>
      <c r="K29" s="5">
        <v>0</v>
      </c>
      <c r="L29" s="5">
        <v>0</v>
      </c>
      <c r="M29" s="5">
        <v>0</v>
      </c>
      <c r="N29" s="5">
        <v>0</v>
      </c>
      <c r="O29" s="5">
        <v>0</v>
      </c>
      <c r="P29" s="5">
        <v>0</v>
      </c>
      <c r="Q29" s="5">
        <v>0</v>
      </c>
      <c r="R29" s="5">
        <v>0</v>
      </c>
      <c r="S29" s="5">
        <v>0</v>
      </c>
      <c r="T29" s="5">
        <v>0</v>
      </c>
      <c r="U29" s="5">
        <v>0</v>
      </c>
      <c r="V29" s="5"/>
      <c r="W29" t="s">
        <v>1943</v>
      </c>
      <c r="X29" s="11">
        <v>41364</v>
      </c>
      <c r="Y29" s="39">
        <v>0</v>
      </c>
      <c r="Z29" s="39">
        <v>0</v>
      </c>
      <c r="AA29" s="39">
        <v>0</v>
      </c>
      <c r="AB29" s="39">
        <v>0</v>
      </c>
      <c r="AC29" s="39">
        <v>0</v>
      </c>
      <c r="AD29" s="39">
        <v>0</v>
      </c>
      <c r="AE29" s="39">
        <v>0</v>
      </c>
      <c r="AF29" s="39">
        <v>0</v>
      </c>
      <c r="AG29" s="39">
        <v>0</v>
      </c>
      <c r="AH29" s="39">
        <v>0</v>
      </c>
      <c r="AI29" s="39">
        <v>0</v>
      </c>
      <c r="AK29" t="s">
        <v>1943</v>
      </c>
      <c r="AL29" s="11">
        <v>41729</v>
      </c>
      <c r="AM29" s="39">
        <v>0</v>
      </c>
      <c r="AN29" s="39">
        <v>0</v>
      </c>
      <c r="AO29" s="39">
        <v>0</v>
      </c>
      <c r="AP29" s="39">
        <v>0</v>
      </c>
      <c r="AQ29" s="39">
        <v>0</v>
      </c>
      <c r="AR29" s="39">
        <v>0</v>
      </c>
      <c r="AS29" s="39">
        <v>0</v>
      </c>
      <c r="AT29" s="39">
        <v>0</v>
      </c>
      <c r="AU29" s="39">
        <v>0</v>
      </c>
      <c r="AV29" s="39">
        <v>0</v>
      </c>
      <c r="AW29" s="5">
        <v>0</v>
      </c>
      <c r="AY29" t="s">
        <v>1943</v>
      </c>
      <c r="AZ29" s="11">
        <v>42094</v>
      </c>
      <c r="BA29" s="39">
        <v>43500000</v>
      </c>
      <c r="BB29" s="39">
        <v>0</v>
      </c>
      <c r="BC29" s="39">
        <v>6400000</v>
      </c>
      <c r="BD29" s="39">
        <v>0</v>
      </c>
      <c r="BE29" s="39">
        <v>49900000</v>
      </c>
      <c r="BF29" s="39">
        <v>0</v>
      </c>
      <c r="BG29" s="39">
        <v>49900000</v>
      </c>
      <c r="BH29" s="39">
        <v>0</v>
      </c>
      <c r="BI29" s="39">
        <v>0</v>
      </c>
      <c r="BJ29" s="39">
        <v>0</v>
      </c>
      <c r="BK29" s="39">
        <v>0</v>
      </c>
      <c r="BN29" s="11">
        <v>42460</v>
      </c>
      <c r="BO29" s="39">
        <v>83699999.999999985</v>
      </c>
      <c r="BP29" s="39">
        <v>0</v>
      </c>
      <c r="BQ29" s="39">
        <v>400000</v>
      </c>
      <c r="BR29" s="39">
        <v>0</v>
      </c>
      <c r="BS29" s="39">
        <v>84099999.999999985</v>
      </c>
      <c r="BT29" s="39">
        <v>0</v>
      </c>
      <c r="BU29" s="39">
        <v>84099999.999999985</v>
      </c>
      <c r="BV29" s="39">
        <v>0</v>
      </c>
      <c r="BW29" s="39">
        <v>0</v>
      </c>
      <c r="BX29" s="39">
        <v>0</v>
      </c>
      <c r="BY29" s="39">
        <v>0</v>
      </c>
      <c r="CB29" t="s">
        <v>1972</v>
      </c>
      <c r="CC29" t="s">
        <v>2044</v>
      </c>
      <c r="CD29" t="s">
        <v>2045</v>
      </c>
      <c r="CE29" s="3" t="s">
        <v>1990</v>
      </c>
      <c r="CF29" s="5">
        <v>897</v>
      </c>
      <c r="CG29" s="11">
        <v>40999</v>
      </c>
      <c r="CH29" s="12">
        <v>399037.7</v>
      </c>
      <c r="CI29" s="12">
        <v>18392.099999999999</v>
      </c>
      <c r="CJ29" s="12">
        <v>2.3696746669025002</v>
      </c>
      <c r="CK29" s="12">
        <v>4596.2</v>
      </c>
      <c r="CL29" s="12">
        <v>334562.22724859999</v>
      </c>
      <c r="CM29" s="11">
        <v>41364</v>
      </c>
      <c r="CN29" s="12">
        <v>473522.6</v>
      </c>
      <c r="CO29" s="12">
        <v>16129.8</v>
      </c>
      <c r="CP29" s="12">
        <v>1.11279236424302</v>
      </c>
      <c r="CQ29" s="12">
        <v>6413.4</v>
      </c>
      <c r="CR29" s="12">
        <v>222106.64626184999</v>
      </c>
      <c r="CS29" s="38">
        <v>41729</v>
      </c>
      <c r="CT29" s="12">
        <v>562258.60000000009</v>
      </c>
      <c r="CU29" s="12">
        <v>22207.7</v>
      </c>
      <c r="CV29" s="12">
        <v>2.3008446124139699</v>
      </c>
      <c r="CW29" s="12">
        <v>8284.6</v>
      </c>
      <c r="CX29" s="12">
        <v>405554.96810624999</v>
      </c>
      <c r="CY29" s="38">
        <v>42094</v>
      </c>
      <c r="CZ29" s="12">
        <v>655198.5</v>
      </c>
      <c r="DA29" s="12">
        <v>19480.5</v>
      </c>
      <c r="DB29" s="12">
        <v>1.84711758225651</v>
      </c>
      <c r="DC29" s="12">
        <v>11503.6</v>
      </c>
      <c r="DD29" s="12">
        <v>676823.12507820001</v>
      </c>
      <c r="DE29" s="38">
        <v>42460</v>
      </c>
      <c r="DF29" s="5">
        <v>451629</v>
      </c>
      <c r="DG29" s="12">
        <v>10832.5</v>
      </c>
      <c r="DH29" s="12">
        <v>1.23284670079069</v>
      </c>
      <c r="DI29" s="12">
        <v>6153.2</v>
      </c>
      <c r="DJ29" s="12">
        <v>81001.012612949999</v>
      </c>
      <c r="DK29" t="s">
        <v>2067</v>
      </c>
      <c r="DL29" s="40">
        <v>106.41</v>
      </c>
      <c r="DM29" s="5">
        <v>500510</v>
      </c>
      <c r="DN29" s="5">
        <v>500325</v>
      </c>
      <c r="DO29" s="5">
        <v>523445</v>
      </c>
      <c r="DR29" s="38">
        <v>41776</v>
      </c>
      <c r="DS29" t="s">
        <v>1948</v>
      </c>
    </row>
    <row r="30" spans="1:123" ht="15" customHeight="1" x14ac:dyDescent="0.35">
      <c r="A30" s="42" t="s">
        <v>44</v>
      </c>
      <c r="B30" s="35">
        <v>512599</v>
      </c>
      <c r="C30" s="34" t="s">
        <v>47</v>
      </c>
      <c r="D30" s="36" t="s">
        <v>2068</v>
      </c>
      <c r="E30" t="s">
        <v>1939</v>
      </c>
      <c r="F30" t="s">
        <v>1951</v>
      </c>
      <c r="G30" s="37" t="s">
        <v>2069</v>
      </c>
      <c r="H30" s="38">
        <v>28711</v>
      </c>
      <c r="I30" t="s">
        <v>1959</v>
      </c>
      <c r="J30" s="11">
        <v>40999</v>
      </c>
      <c r="K30" s="5">
        <v>0</v>
      </c>
      <c r="L30" s="5">
        <v>0</v>
      </c>
      <c r="M30" s="5">
        <v>0</v>
      </c>
      <c r="N30" s="5">
        <v>0</v>
      </c>
      <c r="O30" s="5">
        <v>0</v>
      </c>
      <c r="P30" s="5">
        <v>0</v>
      </c>
      <c r="Q30" s="5">
        <v>0</v>
      </c>
      <c r="R30" s="5">
        <v>0</v>
      </c>
      <c r="S30" s="5">
        <v>0</v>
      </c>
      <c r="T30" s="5">
        <v>0</v>
      </c>
      <c r="U30" s="5">
        <v>0</v>
      </c>
      <c r="V30" s="5"/>
      <c r="W30" t="s">
        <v>1943</v>
      </c>
      <c r="X30" s="11">
        <v>41364</v>
      </c>
      <c r="Y30" s="39">
        <v>0</v>
      </c>
      <c r="Z30" s="39">
        <v>0</v>
      </c>
      <c r="AA30" s="39">
        <v>0</v>
      </c>
      <c r="AB30" s="39">
        <v>0</v>
      </c>
      <c r="AC30" s="39">
        <v>0</v>
      </c>
      <c r="AD30" s="39">
        <v>0</v>
      </c>
      <c r="AE30" s="39">
        <v>0</v>
      </c>
      <c r="AF30" s="39">
        <v>0</v>
      </c>
      <c r="AG30" s="39">
        <v>0</v>
      </c>
      <c r="AH30" s="39">
        <v>0</v>
      </c>
      <c r="AI30" s="39">
        <v>0</v>
      </c>
      <c r="AK30" t="s">
        <v>1943</v>
      </c>
      <c r="AL30" s="11">
        <v>41729</v>
      </c>
      <c r="AM30" s="39">
        <v>0</v>
      </c>
      <c r="AN30" s="39">
        <v>0</v>
      </c>
      <c r="AO30" s="39">
        <v>0</v>
      </c>
      <c r="AP30" s="39">
        <v>0</v>
      </c>
      <c r="AQ30" s="39">
        <v>0</v>
      </c>
      <c r="AR30" s="39">
        <v>0</v>
      </c>
      <c r="AS30" s="39">
        <v>0</v>
      </c>
      <c r="AT30" s="39">
        <v>0</v>
      </c>
      <c r="AU30" s="39">
        <v>0</v>
      </c>
      <c r="AV30" s="39">
        <v>0</v>
      </c>
      <c r="AW30" s="5">
        <v>0</v>
      </c>
      <c r="AY30" t="s">
        <v>1943</v>
      </c>
      <c r="AZ30" s="11">
        <v>42094</v>
      </c>
      <c r="BA30" s="39">
        <v>0</v>
      </c>
      <c r="BB30" s="39">
        <v>0</v>
      </c>
      <c r="BC30" s="39">
        <v>0</v>
      </c>
      <c r="BD30" s="39">
        <v>0</v>
      </c>
      <c r="BE30" s="39">
        <v>0</v>
      </c>
      <c r="BF30" s="39">
        <v>0</v>
      </c>
      <c r="BG30" s="39">
        <v>0</v>
      </c>
      <c r="BH30" s="39">
        <v>0</v>
      </c>
      <c r="BI30" s="39">
        <v>0</v>
      </c>
      <c r="BJ30" s="39">
        <v>0</v>
      </c>
      <c r="BK30" s="39">
        <v>0</v>
      </c>
      <c r="BN30" s="11">
        <v>42460</v>
      </c>
      <c r="BO30" s="39">
        <v>18400000</v>
      </c>
      <c r="BP30" s="39">
        <v>0</v>
      </c>
      <c r="BQ30" s="39">
        <v>1200000</v>
      </c>
      <c r="BR30" s="39">
        <v>0</v>
      </c>
      <c r="BS30" s="39">
        <v>19600000</v>
      </c>
      <c r="BT30" s="39">
        <v>0</v>
      </c>
      <c r="BU30" s="39">
        <v>19600000</v>
      </c>
      <c r="BV30" s="39">
        <v>0</v>
      </c>
      <c r="BW30" s="39">
        <v>0</v>
      </c>
      <c r="BX30" s="39">
        <v>0</v>
      </c>
      <c r="BY30" s="39">
        <v>0</v>
      </c>
      <c r="CB30" t="s">
        <v>1944</v>
      </c>
      <c r="CC30" t="s">
        <v>2044</v>
      </c>
      <c r="CD30" t="s">
        <v>2045</v>
      </c>
      <c r="CE30" s="3" t="s">
        <v>1990</v>
      </c>
      <c r="CF30" s="5">
        <v>897</v>
      </c>
      <c r="CG30" s="11">
        <v>40999</v>
      </c>
      <c r="CH30" s="12">
        <v>399037.7</v>
      </c>
      <c r="CI30" s="12">
        <v>18392.099999999999</v>
      </c>
      <c r="CJ30" s="12">
        <v>2.3696746669025002</v>
      </c>
      <c r="CK30" s="12">
        <v>4596.2</v>
      </c>
      <c r="CL30" s="12">
        <v>334562.22724859999</v>
      </c>
      <c r="CM30" s="11">
        <v>41364</v>
      </c>
      <c r="CN30" s="12">
        <v>473522.6</v>
      </c>
      <c r="CO30" s="12">
        <v>16129.8</v>
      </c>
      <c r="CP30" s="12">
        <v>1.11279236424302</v>
      </c>
      <c r="CQ30" s="12">
        <v>6413.4</v>
      </c>
      <c r="CR30" s="12">
        <v>222106.64626184999</v>
      </c>
      <c r="CS30" s="38">
        <v>41729</v>
      </c>
      <c r="CT30" s="12">
        <v>562258.60000000009</v>
      </c>
      <c r="CU30" s="12">
        <v>22207.7</v>
      </c>
      <c r="CV30" s="12">
        <v>2.3008446124139699</v>
      </c>
      <c r="CW30" s="12">
        <v>8284.6</v>
      </c>
      <c r="CX30" s="12">
        <v>405554.96810624999</v>
      </c>
      <c r="CY30" s="38">
        <v>42094</v>
      </c>
      <c r="CZ30" s="12">
        <v>655198.5</v>
      </c>
      <c r="DA30" s="12">
        <v>19480.5</v>
      </c>
      <c r="DB30" s="12">
        <v>1.84711758225651</v>
      </c>
      <c r="DC30" s="12">
        <v>11503.6</v>
      </c>
      <c r="DD30" s="12">
        <v>676823.12507820001</v>
      </c>
      <c r="DE30" s="38">
        <v>42460</v>
      </c>
      <c r="DF30" s="5">
        <v>451629</v>
      </c>
      <c r="DG30" s="12">
        <v>10832.5</v>
      </c>
      <c r="DH30" s="12">
        <v>1.23284670079069</v>
      </c>
      <c r="DI30" s="12">
        <v>6153.2</v>
      </c>
      <c r="DJ30" s="12">
        <v>81001.012612949999</v>
      </c>
      <c r="DK30" t="s">
        <v>2070</v>
      </c>
      <c r="DL30" s="40">
        <v>24.86</v>
      </c>
      <c r="DM30" s="5">
        <v>500510</v>
      </c>
      <c r="DN30" s="5">
        <v>500325</v>
      </c>
      <c r="DO30" s="5">
        <v>523445</v>
      </c>
      <c r="DR30" s="38">
        <v>42094</v>
      </c>
      <c r="DS30" t="s">
        <v>1948</v>
      </c>
    </row>
    <row r="31" spans="1:123" ht="15" customHeight="1" x14ac:dyDescent="0.35">
      <c r="A31" s="42" t="s">
        <v>44</v>
      </c>
      <c r="B31" s="35">
        <v>512599</v>
      </c>
      <c r="C31" s="34" t="s">
        <v>48</v>
      </c>
      <c r="D31" s="43" t="s">
        <v>2071</v>
      </c>
      <c r="E31" t="s">
        <v>1939</v>
      </c>
      <c r="F31" t="s">
        <v>1940</v>
      </c>
      <c r="G31" s="37" t="s">
        <v>2072</v>
      </c>
      <c r="H31" s="38">
        <v>23718</v>
      </c>
      <c r="I31" t="s">
        <v>1959</v>
      </c>
      <c r="J31" s="11">
        <v>40999</v>
      </c>
      <c r="K31" s="5">
        <v>19500000</v>
      </c>
      <c r="L31" s="5">
        <v>0</v>
      </c>
      <c r="M31" s="5">
        <v>2700000</v>
      </c>
      <c r="N31" s="5">
        <v>10000000</v>
      </c>
      <c r="O31" s="5">
        <v>32200000</v>
      </c>
      <c r="P31" s="5">
        <v>0</v>
      </c>
      <c r="Q31" s="5">
        <v>32200000</v>
      </c>
      <c r="R31" s="5">
        <v>0</v>
      </c>
      <c r="S31" s="5">
        <v>0</v>
      </c>
      <c r="T31" s="5">
        <v>0</v>
      </c>
      <c r="U31" s="5">
        <v>0</v>
      </c>
      <c r="V31" s="5"/>
      <c r="X31" s="11">
        <v>41364</v>
      </c>
      <c r="Y31" s="39">
        <v>20400000</v>
      </c>
      <c r="Z31" s="39">
        <v>0</v>
      </c>
      <c r="AA31" s="39">
        <v>4400000</v>
      </c>
      <c r="AB31" s="39">
        <v>10000000</v>
      </c>
      <c r="AC31" s="39">
        <v>34800000</v>
      </c>
      <c r="AD31" s="39">
        <v>0</v>
      </c>
      <c r="AE31" s="39">
        <v>34800000</v>
      </c>
      <c r="AF31" s="39">
        <v>0</v>
      </c>
      <c r="AG31" s="39">
        <v>0</v>
      </c>
      <c r="AH31" s="39">
        <v>0</v>
      </c>
      <c r="AI31" s="39">
        <v>0</v>
      </c>
      <c r="AL31" s="11">
        <v>41729</v>
      </c>
      <c r="AM31" s="39">
        <v>21300000</v>
      </c>
      <c r="AN31" s="39">
        <v>0</v>
      </c>
      <c r="AO31" s="39">
        <v>4100000</v>
      </c>
      <c r="AP31" s="39">
        <v>10000000</v>
      </c>
      <c r="AQ31" s="39">
        <v>35400000</v>
      </c>
      <c r="AR31" s="39">
        <v>0</v>
      </c>
      <c r="AS31" s="39">
        <v>35400000</v>
      </c>
      <c r="AT31" s="39">
        <v>0</v>
      </c>
      <c r="AU31" s="39">
        <v>0</v>
      </c>
      <c r="AV31" s="39">
        <v>0</v>
      </c>
      <c r="AW31" s="5">
        <v>0</v>
      </c>
      <c r="AZ31" s="11">
        <v>42094</v>
      </c>
      <c r="BA31" s="39">
        <v>24900000</v>
      </c>
      <c r="BB31" s="39">
        <v>0</v>
      </c>
      <c r="BC31" s="39">
        <v>1500000</v>
      </c>
      <c r="BD31" s="39">
        <v>10000000</v>
      </c>
      <c r="BE31" s="39">
        <v>36400000</v>
      </c>
      <c r="BF31" s="39">
        <v>0</v>
      </c>
      <c r="BG31" s="39">
        <v>36400000</v>
      </c>
      <c r="BH31" s="39">
        <v>0</v>
      </c>
      <c r="BI31" s="39">
        <v>0</v>
      </c>
      <c r="BJ31" s="39">
        <v>0</v>
      </c>
      <c r="BK31" s="39">
        <v>0</v>
      </c>
      <c r="BN31" s="11">
        <v>42460</v>
      </c>
      <c r="BO31" s="39">
        <v>25400000</v>
      </c>
      <c r="BP31" s="39">
        <v>0</v>
      </c>
      <c r="BQ31" s="39">
        <v>5400000</v>
      </c>
      <c r="BR31" s="39">
        <v>10000000</v>
      </c>
      <c r="BS31" s="39">
        <v>40800000</v>
      </c>
      <c r="BT31" s="39">
        <v>0</v>
      </c>
      <c r="BU31" s="39">
        <v>40800000</v>
      </c>
      <c r="BV31" s="39">
        <v>0</v>
      </c>
      <c r="BW31" s="39">
        <v>0</v>
      </c>
      <c r="BX31" s="39">
        <v>0</v>
      </c>
      <c r="BY31" s="39">
        <v>0</v>
      </c>
      <c r="CB31" t="s">
        <v>1944</v>
      </c>
      <c r="CC31" t="s">
        <v>2044</v>
      </c>
      <c r="CD31" t="s">
        <v>2045</v>
      </c>
      <c r="CE31" s="3" t="s">
        <v>1990</v>
      </c>
      <c r="CF31" s="5">
        <v>897</v>
      </c>
      <c r="CG31" s="11">
        <v>40999</v>
      </c>
      <c r="CH31" s="12">
        <v>399037.7</v>
      </c>
      <c r="CI31" s="12">
        <v>18392.099999999999</v>
      </c>
      <c r="CJ31" s="12">
        <v>2.3696746669025002</v>
      </c>
      <c r="CK31" s="12">
        <v>4596.2</v>
      </c>
      <c r="CL31" s="12">
        <v>334562.22724859999</v>
      </c>
      <c r="CM31" s="11">
        <v>41364</v>
      </c>
      <c r="CN31" s="12">
        <v>473522.6</v>
      </c>
      <c r="CO31" s="12">
        <v>16129.8</v>
      </c>
      <c r="CP31" s="12">
        <v>1.11279236424302</v>
      </c>
      <c r="CQ31" s="12">
        <v>6413.4</v>
      </c>
      <c r="CR31" s="12">
        <v>222106.64626184999</v>
      </c>
      <c r="CS31" s="38">
        <v>41729</v>
      </c>
      <c r="CT31" s="12">
        <v>562258.60000000009</v>
      </c>
      <c r="CU31" s="12">
        <v>22207.7</v>
      </c>
      <c r="CV31" s="12">
        <v>2.3008446124139699</v>
      </c>
      <c r="CW31" s="12">
        <v>8284.6</v>
      </c>
      <c r="CX31" s="12">
        <v>405554.96810624999</v>
      </c>
      <c r="CY31" s="38">
        <v>42094</v>
      </c>
      <c r="CZ31" s="12">
        <v>655198.5</v>
      </c>
      <c r="DA31" s="12">
        <v>19480.5</v>
      </c>
      <c r="DB31" s="12">
        <v>1.84711758225651</v>
      </c>
      <c r="DC31" s="12">
        <v>11503.6</v>
      </c>
      <c r="DD31" s="12">
        <v>676823.12507820001</v>
      </c>
      <c r="DE31" s="38">
        <v>42460</v>
      </c>
      <c r="DF31" s="5">
        <v>451629</v>
      </c>
      <c r="DG31" s="12">
        <v>10832.5</v>
      </c>
      <c r="DH31" s="12">
        <v>1.23284670079069</v>
      </c>
      <c r="DI31" s="12">
        <v>6153.2</v>
      </c>
      <c r="DJ31" s="12">
        <v>81001.012612949999</v>
      </c>
      <c r="DK31" t="s">
        <v>2073</v>
      </c>
      <c r="DL31" s="40">
        <v>51.62</v>
      </c>
      <c r="DM31" s="5">
        <v>500510</v>
      </c>
      <c r="DN31" s="5">
        <v>500325</v>
      </c>
      <c r="DO31" s="5">
        <v>523445</v>
      </c>
      <c r="DR31" s="38">
        <v>34030</v>
      </c>
      <c r="DS31" t="s">
        <v>1948</v>
      </c>
    </row>
    <row r="32" spans="1:123" ht="15" customHeight="1" x14ac:dyDescent="0.35">
      <c r="A32" s="42" t="s">
        <v>49</v>
      </c>
      <c r="B32" s="35">
        <v>532921</v>
      </c>
      <c r="C32" s="34" t="s">
        <v>51</v>
      </c>
      <c r="D32" s="36" t="s">
        <v>2074</v>
      </c>
      <c r="E32" t="s">
        <v>1944</v>
      </c>
      <c r="F32" t="s">
        <v>1951</v>
      </c>
      <c r="G32" s="37" t="s">
        <v>2075</v>
      </c>
      <c r="H32" s="38">
        <v>24356</v>
      </c>
      <c r="I32" t="s">
        <v>1942</v>
      </c>
      <c r="J32" s="11">
        <v>40999</v>
      </c>
      <c r="K32" s="5">
        <v>0</v>
      </c>
      <c r="L32" s="5">
        <v>0</v>
      </c>
      <c r="M32" s="5">
        <v>0</v>
      </c>
      <c r="N32" s="5">
        <v>0</v>
      </c>
      <c r="O32" s="5">
        <v>0</v>
      </c>
      <c r="P32" s="5">
        <v>0</v>
      </c>
      <c r="Q32" s="5">
        <v>0</v>
      </c>
      <c r="R32" s="5">
        <v>0</v>
      </c>
      <c r="S32" s="5">
        <v>0</v>
      </c>
      <c r="T32" s="5">
        <v>0</v>
      </c>
      <c r="U32" s="5">
        <v>0</v>
      </c>
      <c r="V32" s="5"/>
      <c r="W32" t="s">
        <v>1943</v>
      </c>
      <c r="X32" s="11">
        <v>41364</v>
      </c>
      <c r="Y32" s="39">
        <v>0</v>
      </c>
      <c r="Z32" s="39">
        <v>0</v>
      </c>
      <c r="AA32" s="39">
        <v>0</v>
      </c>
      <c r="AB32" s="39">
        <v>0</v>
      </c>
      <c r="AC32" s="39">
        <v>0</v>
      </c>
      <c r="AD32" s="39">
        <v>0</v>
      </c>
      <c r="AE32" s="39">
        <v>0</v>
      </c>
      <c r="AF32" s="39">
        <v>0</v>
      </c>
      <c r="AG32" s="39">
        <v>0</v>
      </c>
      <c r="AH32" s="39">
        <v>0</v>
      </c>
      <c r="AI32" s="39">
        <v>0</v>
      </c>
      <c r="AK32" t="s">
        <v>1943</v>
      </c>
      <c r="AL32" s="11">
        <v>41729</v>
      </c>
      <c r="AM32" s="39">
        <v>0</v>
      </c>
      <c r="AN32" s="39">
        <v>0</v>
      </c>
      <c r="AO32" s="39">
        <v>0</v>
      </c>
      <c r="AP32" s="39">
        <v>0</v>
      </c>
      <c r="AQ32" s="39">
        <v>0</v>
      </c>
      <c r="AR32" s="39">
        <v>0</v>
      </c>
      <c r="AS32" s="39">
        <v>0</v>
      </c>
      <c r="AT32" s="39">
        <v>0</v>
      </c>
      <c r="AU32" s="39">
        <v>0</v>
      </c>
      <c r="AV32" s="39">
        <v>0</v>
      </c>
      <c r="AW32" s="5">
        <v>0</v>
      </c>
      <c r="AY32" t="s">
        <v>1943</v>
      </c>
      <c r="AZ32" s="11">
        <v>42094</v>
      </c>
      <c r="BA32" s="39">
        <v>65140000</v>
      </c>
      <c r="BB32" s="39">
        <v>2448000</v>
      </c>
      <c r="BC32" s="39">
        <v>372000</v>
      </c>
      <c r="BD32" s="39">
        <v>0</v>
      </c>
      <c r="BE32" s="39">
        <v>67960000</v>
      </c>
      <c r="BF32" s="39">
        <v>0</v>
      </c>
      <c r="BG32" s="39">
        <v>67960000</v>
      </c>
      <c r="BH32" s="39">
        <v>0</v>
      </c>
      <c r="BI32" s="39">
        <v>0</v>
      </c>
      <c r="BJ32" s="39">
        <v>0</v>
      </c>
      <c r="BK32" s="39">
        <v>0</v>
      </c>
      <c r="BN32" s="11">
        <v>42460</v>
      </c>
      <c r="BO32" s="39">
        <v>29636000</v>
      </c>
      <c r="BP32" s="39">
        <v>1508000</v>
      </c>
      <c r="BQ32" s="39">
        <v>279000</v>
      </c>
      <c r="BR32" s="39">
        <v>0</v>
      </c>
      <c r="BS32" s="39">
        <v>31423000</v>
      </c>
      <c r="BT32" s="39">
        <v>0</v>
      </c>
      <c r="BU32" s="39">
        <v>31423000</v>
      </c>
      <c r="BV32" s="39">
        <v>0</v>
      </c>
      <c r="BW32" s="39">
        <v>0</v>
      </c>
      <c r="BX32" s="39">
        <v>0</v>
      </c>
      <c r="BY32" s="39">
        <v>0</v>
      </c>
      <c r="CB32" t="s">
        <v>1944</v>
      </c>
      <c r="CC32" t="s">
        <v>1976</v>
      </c>
      <c r="CD32" t="s">
        <v>2076</v>
      </c>
      <c r="CE32" s="3" t="s">
        <v>2077</v>
      </c>
      <c r="CF32" s="5">
        <v>1306</v>
      </c>
      <c r="CG32" s="11">
        <v>40999</v>
      </c>
      <c r="CH32" s="12">
        <v>27487.599999999999</v>
      </c>
      <c r="CI32" s="12">
        <v>11020.7</v>
      </c>
      <c r="CJ32" s="12">
        <v>6.2719796224192104</v>
      </c>
      <c r="CK32" s="12">
        <v>1097.5</v>
      </c>
      <c r="CL32" s="12">
        <v>258538.00860500001</v>
      </c>
      <c r="CM32" s="11">
        <v>41364</v>
      </c>
      <c r="CN32" s="12">
        <v>38410.700000000004</v>
      </c>
      <c r="CO32" s="12">
        <v>16232.2</v>
      </c>
      <c r="CP32" s="12">
        <v>6.7662984788129004</v>
      </c>
      <c r="CQ32" s="12">
        <v>1307.5</v>
      </c>
      <c r="CR32" s="12">
        <v>277970.93137499999</v>
      </c>
      <c r="CS32" s="38">
        <v>41729</v>
      </c>
      <c r="CT32" s="12">
        <v>55143.799999999996</v>
      </c>
      <c r="CU32" s="12">
        <v>17396.400000000001</v>
      </c>
      <c r="CV32" s="12">
        <v>7.6172125377305804</v>
      </c>
      <c r="CW32" s="12">
        <v>1616.1</v>
      </c>
      <c r="CX32" s="12">
        <v>388134.67875000002</v>
      </c>
      <c r="CY32" s="38">
        <v>42094</v>
      </c>
      <c r="CZ32" s="12">
        <v>68376.2</v>
      </c>
      <c r="DA32" s="12">
        <v>23143.3</v>
      </c>
      <c r="DB32" s="12">
        <v>8.1907001942414706</v>
      </c>
      <c r="DC32" s="12">
        <v>2371.6</v>
      </c>
      <c r="DD32" s="12">
        <v>637679.401541</v>
      </c>
      <c r="DE32" s="38">
        <v>42460</v>
      </c>
      <c r="DF32" s="12">
        <v>79405.5</v>
      </c>
      <c r="DG32" s="12">
        <v>28299.4</v>
      </c>
      <c r="DH32" s="12">
        <v>7.9218336382464196</v>
      </c>
      <c r="DI32" s="12">
        <v>2821.7</v>
      </c>
      <c r="DJ32" s="12">
        <v>512974.7511997</v>
      </c>
      <c r="DK32" t="s">
        <v>2078</v>
      </c>
      <c r="DL32" s="40">
        <v>53.71</v>
      </c>
      <c r="DM32" s="5">
        <v>533248</v>
      </c>
      <c r="DN32" s="5">
        <v>532309</v>
      </c>
      <c r="DO32" s="5">
        <v>533207</v>
      </c>
      <c r="DR32" s="38">
        <v>41774</v>
      </c>
      <c r="DS32" t="s">
        <v>1948</v>
      </c>
    </row>
    <row r="33" spans="1:123" ht="15" customHeight="1" x14ac:dyDescent="0.35">
      <c r="A33" s="42" t="s">
        <v>49</v>
      </c>
      <c r="B33" s="35">
        <v>532921</v>
      </c>
      <c r="C33" s="34" t="s">
        <v>50</v>
      </c>
      <c r="D33" s="36" t="s">
        <v>2079</v>
      </c>
      <c r="E33" t="s">
        <v>2080</v>
      </c>
      <c r="F33" t="s">
        <v>1951</v>
      </c>
      <c r="G33" s="37" t="s">
        <v>2081</v>
      </c>
      <c r="H33" s="38">
        <v>23134</v>
      </c>
      <c r="I33" t="s">
        <v>1942</v>
      </c>
      <c r="J33" s="11">
        <v>40999</v>
      </c>
      <c r="K33" s="5">
        <v>9600000</v>
      </c>
      <c r="L33" s="5">
        <v>0</v>
      </c>
      <c r="M33" s="5">
        <v>14100000</v>
      </c>
      <c r="N33" s="5">
        <v>0</v>
      </c>
      <c r="O33" s="5">
        <v>23700000</v>
      </c>
      <c r="P33" s="5">
        <v>0</v>
      </c>
      <c r="Q33" s="5">
        <v>23700000</v>
      </c>
      <c r="R33" s="5">
        <v>0</v>
      </c>
      <c r="S33" s="5">
        <v>0</v>
      </c>
      <c r="T33" s="5">
        <v>0</v>
      </c>
      <c r="U33" s="5">
        <v>0</v>
      </c>
      <c r="V33" s="5"/>
      <c r="X33" s="11">
        <v>41364</v>
      </c>
      <c r="Y33" s="39">
        <v>10800000</v>
      </c>
      <c r="Z33" s="39">
        <v>0</v>
      </c>
      <c r="AA33" s="39">
        <v>15744000</v>
      </c>
      <c r="AB33" s="39">
        <v>0</v>
      </c>
      <c r="AC33" s="39">
        <v>26544000</v>
      </c>
      <c r="AD33" s="39">
        <v>0</v>
      </c>
      <c r="AE33" s="39">
        <v>26544000</v>
      </c>
      <c r="AF33" s="39">
        <v>0</v>
      </c>
      <c r="AG33" s="39">
        <v>0</v>
      </c>
      <c r="AH33" s="39">
        <v>0</v>
      </c>
      <c r="AI33" s="39">
        <v>0</v>
      </c>
      <c r="AL33" s="11">
        <v>41729</v>
      </c>
      <c r="AM33" s="39">
        <v>13760000</v>
      </c>
      <c r="AN33" s="39">
        <v>0</v>
      </c>
      <c r="AO33" s="39">
        <v>20640000</v>
      </c>
      <c r="AP33" s="39">
        <v>0</v>
      </c>
      <c r="AQ33" s="39">
        <v>34400000</v>
      </c>
      <c r="AR33" s="39">
        <v>0</v>
      </c>
      <c r="AS33" s="39">
        <v>34400000</v>
      </c>
      <c r="AT33" s="39">
        <v>0</v>
      </c>
      <c r="AU33" s="39">
        <v>0</v>
      </c>
      <c r="AV33" s="39">
        <v>0</v>
      </c>
      <c r="AW33" s="5">
        <v>0</v>
      </c>
      <c r="AZ33" s="11">
        <v>42094</v>
      </c>
      <c r="BA33" s="39">
        <v>100905000</v>
      </c>
      <c r="BB33" s="39">
        <v>2603000</v>
      </c>
      <c r="BC33" s="39">
        <v>372000</v>
      </c>
      <c r="BD33" s="39">
        <v>0</v>
      </c>
      <c r="BE33" s="39">
        <v>103880000</v>
      </c>
      <c r="BF33" s="39">
        <v>0</v>
      </c>
      <c r="BG33" s="39">
        <v>103880000</v>
      </c>
      <c r="BH33" s="39">
        <v>0</v>
      </c>
      <c r="BI33" s="39">
        <v>0</v>
      </c>
      <c r="BJ33" s="39">
        <v>0</v>
      </c>
      <c r="BK33" s="39">
        <v>0</v>
      </c>
      <c r="BN33" s="11">
        <v>42460</v>
      </c>
      <c r="BO33" s="39">
        <v>104603000</v>
      </c>
      <c r="BP33" s="39">
        <v>2014999.9999999998</v>
      </c>
      <c r="BQ33" s="39">
        <v>372000</v>
      </c>
      <c r="BR33" s="39">
        <v>0</v>
      </c>
      <c r="BS33" s="39">
        <v>106990000</v>
      </c>
      <c r="BT33" s="39">
        <v>0</v>
      </c>
      <c r="BU33" s="39">
        <v>106990000</v>
      </c>
      <c r="BV33" s="39">
        <v>0</v>
      </c>
      <c r="BW33" s="39">
        <v>0</v>
      </c>
      <c r="BX33" s="39">
        <v>0</v>
      </c>
      <c r="BY33" s="39">
        <v>0</v>
      </c>
      <c r="CB33" t="s">
        <v>1968</v>
      </c>
      <c r="CC33" t="s">
        <v>1976</v>
      </c>
      <c r="CD33" t="s">
        <v>2076</v>
      </c>
      <c r="CE33" s="3" t="s">
        <v>2077</v>
      </c>
      <c r="CF33" s="5">
        <v>1306</v>
      </c>
      <c r="CG33" s="11">
        <v>40999</v>
      </c>
      <c r="CH33" s="12">
        <v>27487.599999999999</v>
      </c>
      <c r="CI33" s="12">
        <v>11020.7</v>
      </c>
      <c r="CJ33" s="12">
        <v>6.2719796224192104</v>
      </c>
      <c r="CK33" s="12">
        <v>1097.5</v>
      </c>
      <c r="CL33" s="12">
        <v>258538.00860500001</v>
      </c>
      <c r="CM33" s="11">
        <v>41364</v>
      </c>
      <c r="CN33" s="12">
        <v>38410.700000000004</v>
      </c>
      <c r="CO33" s="12">
        <v>16232.2</v>
      </c>
      <c r="CP33" s="12">
        <v>6.7662984788129004</v>
      </c>
      <c r="CQ33" s="12">
        <v>1307.5</v>
      </c>
      <c r="CR33" s="12">
        <v>277970.93137499999</v>
      </c>
      <c r="CS33" s="38">
        <v>41729</v>
      </c>
      <c r="CT33" s="12">
        <v>55143.799999999996</v>
      </c>
      <c r="CU33" s="12">
        <v>17396.400000000001</v>
      </c>
      <c r="CV33" s="12">
        <v>7.6172125377305804</v>
      </c>
      <c r="CW33" s="12">
        <v>1616.1</v>
      </c>
      <c r="CX33" s="12">
        <v>388134.67875000002</v>
      </c>
      <c r="CY33" s="38">
        <v>42094</v>
      </c>
      <c r="CZ33" s="12">
        <v>68376.2</v>
      </c>
      <c r="DA33" s="12">
        <v>23143.3</v>
      </c>
      <c r="DB33" s="12">
        <v>8.1907001942414706</v>
      </c>
      <c r="DC33" s="12">
        <v>2371.6</v>
      </c>
      <c r="DD33" s="12">
        <v>637679.401541</v>
      </c>
      <c r="DE33" s="38">
        <v>42460</v>
      </c>
      <c r="DF33" s="12">
        <v>79405.5</v>
      </c>
      <c r="DG33" s="12">
        <v>28299.4</v>
      </c>
      <c r="DH33" s="12">
        <v>7.9218336382464196</v>
      </c>
      <c r="DI33" s="12">
        <v>2821.7</v>
      </c>
      <c r="DJ33" s="12">
        <v>512974.7511997</v>
      </c>
      <c r="DK33" t="s">
        <v>2082</v>
      </c>
      <c r="DL33" s="40">
        <v>182.89</v>
      </c>
      <c r="DM33" s="5">
        <v>533248</v>
      </c>
      <c r="DN33" s="5">
        <v>532309</v>
      </c>
      <c r="DO33" s="5">
        <v>533207</v>
      </c>
      <c r="DR33" s="38">
        <v>39953</v>
      </c>
      <c r="DS33" t="s">
        <v>1948</v>
      </c>
    </row>
    <row r="34" spans="1:123" ht="15" customHeight="1" x14ac:dyDescent="0.35">
      <c r="A34" s="42" t="s">
        <v>49</v>
      </c>
      <c r="B34" s="35">
        <v>532921</v>
      </c>
      <c r="C34" s="34" t="s">
        <v>46</v>
      </c>
      <c r="D34" s="36" t="s">
        <v>2061</v>
      </c>
      <c r="E34" t="s">
        <v>2083</v>
      </c>
      <c r="F34" t="s">
        <v>1940</v>
      </c>
      <c r="G34" s="37" t="s">
        <v>2063</v>
      </c>
      <c r="H34" s="38">
        <v>22821</v>
      </c>
      <c r="I34" t="s">
        <v>1959</v>
      </c>
      <c r="J34" s="11">
        <v>40999</v>
      </c>
      <c r="K34" s="74">
        <v>12000000</v>
      </c>
      <c r="L34" s="74">
        <v>0</v>
      </c>
      <c r="M34" s="74">
        <v>0</v>
      </c>
      <c r="N34" s="74">
        <v>10000000</v>
      </c>
      <c r="O34" s="74">
        <v>22000000</v>
      </c>
      <c r="P34" s="75">
        <v>0</v>
      </c>
      <c r="Q34" s="75">
        <v>22000000</v>
      </c>
      <c r="R34" s="75">
        <v>0</v>
      </c>
      <c r="S34" s="75">
        <v>0</v>
      </c>
      <c r="T34" s="75">
        <v>0</v>
      </c>
      <c r="U34" s="75">
        <v>0</v>
      </c>
      <c r="V34" s="75"/>
      <c r="X34" s="11">
        <v>41364</v>
      </c>
      <c r="Y34" s="44">
        <v>16500000</v>
      </c>
      <c r="Z34" s="44">
        <v>0</v>
      </c>
      <c r="AA34" s="44">
        <v>0</v>
      </c>
      <c r="AB34" s="44">
        <v>10000000</v>
      </c>
      <c r="AC34" s="44">
        <v>26500000</v>
      </c>
      <c r="AD34" s="45">
        <v>0</v>
      </c>
      <c r="AE34" s="45">
        <v>26500000</v>
      </c>
      <c r="AF34" s="45">
        <v>0</v>
      </c>
      <c r="AG34" s="45">
        <v>0</v>
      </c>
      <c r="AH34" s="45">
        <v>0</v>
      </c>
      <c r="AI34" s="45">
        <v>0</v>
      </c>
      <c r="AL34" s="11">
        <v>41729</v>
      </c>
      <c r="AM34" s="44">
        <v>18000000</v>
      </c>
      <c r="AN34" s="44">
        <v>0</v>
      </c>
      <c r="AO34" s="44">
        <v>0</v>
      </c>
      <c r="AP34" s="44">
        <v>10000000</v>
      </c>
      <c r="AQ34" s="44">
        <v>28000000</v>
      </c>
      <c r="AR34" s="45">
        <v>0</v>
      </c>
      <c r="AS34" s="45">
        <v>28000000</v>
      </c>
      <c r="AT34" s="45">
        <v>0</v>
      </c>
      <c r="AU34" s="45">
        <v>0</v>
      </c>
      <c r="AV34" s="45">
        <v>0</v>
      </c>
      <c r="AW34" s="5">
        <v>0</v>
      </c>
      <c r="AZ34" s="11">
        <v>42094</v>
      </c>
      <c r="BA34" s="44">
        <v>18000000</v>
      </c>
      <c r="BB34" s="44">
        <v>0</v>
      </c>
      <c r="BC34" s="44">
        <v>0</v>
      </c>
      <c r="BD34" s="44">
        <v>10000000</v>
      </c>
      <c r="BE34" s="44">
        <v>28000000</v>
      </c>
      <c r="BF34" s="44">
        <v>0</v>
      </c>
      <c r="BG34" s="45">
        <v>28000000</v>
      </c>
      <c r="BH34" s="45">
        <v>0</v>
      </c>
      <c r="BI34" s="45">
        <v>0</v>
      </c>
      <c r="BJ34" s="45">
        <v>0</v>
      </c>
      <c r="BK34" s="45">
        <v>0</v>
      </c>
      <c r="BN34" s="11">
        <v>42460</v>
      </c>
      <c r="BO34" s="45">
        <v>18000000</v>
      </c>
      <c r="BP34" s="45">
        <v>0</v>
      </c>
      <c r="BQ34" s="45">
        <v>0</v>
      </c>
      <c r="BR34" s="45">
        <v>10000000</v>
      </c>
      <c r="BS34" s="45">
        <v>28000000</v>
      </c>
      <c r="BT34" s="45">
        <v>0</v>
      </c>
      <c r="BU34" s="45">
        <v>28000000</v>
      </c>
      <c r="BV34" s="45">
        <v>0</v>
      </c>
      <c r="BW34" s="45">
        <v>0</v>
      </c>
      <c r="BX34" s="39">
        <v>0</v>
      </c>
      <c r="BY34" s="39">
        <v>0</v>
      </c>
      <c r="CB34" t="s">
        <v>1944</v>
      </c>
      <c r="CC34" t="s">
        <v>1976</v>
      </c>
      <c r="CD34" t="s">
        <v>2076</v>
      </c>
      <c r="CE34" s="3" t="s">
        <v>2077</v>
      </c>
      <c r="CF34" s="5">
        <v>1306</v>
      </c>
      <c r="CG34" s="11">
        <v>40999</v>
      </c>
      <c r="CH34" s="12">
        <v>27487.599999999999</v>
      </c>
      <c r="CI34" s="12">
        <v>11020.7</v>
      </c>
      <c r="CJ34" s="12">
        <v>6.2719796224192104</v>
      </c>
      <c r="CK34" s="12">
        <v>1097.5</v>
      </c>
      <c r="CL34" s="12">
        <v>258538.00860500001</v>
      </c>
      <c r="CM34" s="11">
        <v>41364</v>
      </c>
      <c r="CN34" s="12">
        <v>38410.700000000004</v>
      </c>
      <c r="CO34" s="12">
        <v>16232.2</v>
      </c>
      <c r="CP34" s="12">
        <v>6.7662984788129004</v>
      </c>
      <c r="CQ34" s="12">
        <v>1307.5</v>
      </c>
      <c r="CR34" s="12">
        <v>277970.93137499999</v>
      </c>
      <c r="CS34" s="38">
        <v>41729</v>
      </c>
      <c r="CT34" s="12">
        <v>55143.799999999996</v>
      </c>
      <c r="CU34" s="12">
        <v>17396.400000000001</v>
      </c>
      <c r="CV34" s="12">
        <v>7.6172125377305804</v>
      </c>
      <c r="CW34" s="12">
        <v>1616.1</v>
      </c>
      <c r="CX34" s="12">
        <v>388134.67875000002</v>
      </c>
      <c r="CY34" s="38">
        <v>42094</v>
      </c>
      <c r="CZ34" s="12">
        <v>68376.2</v>
      </c>
      <c r="DA34" s="12">
        <v>23143.3</v>
      </c>
      <c r="DB34" s="12">
        <v>8.1907001942414706</v>
      </c>
      <c r="DC34" s="12">
        <v>2371.6</v>
      </c>
      <c r="DD34" s="12">
        <v>637679.401541</v>
      </c>
      <c r="DE34" s="38">
        <v>42460</v>
      </c>
      <c r="DF34" s="12">
        <v>79405.5</v>
      </c>
      <c r="DG34" s="12">
        <v>28299.4</v>
      </c>
      <c r="DH34" s="12">
        <v>7.9218336382464196</v>
      </c>
      <c r="DI34" s="12">
        <v>2821.7</v>
      </c>
      <c r="DJ34" s="12">
        <v>512974.7511997</v>
      </c>
      <c r="DK34" t="s">
        <v>2084</v>
      </c>
      <c r="DL34" s="40">
        <v>47.86</v>
      </c>
      <c r="DM34" s="5">
        <v>533248</v>
      </c>
      <c r="DN34" s="5">
        <v>532309</v>
      </c>
      <c r="DO34" s="5">
        <v>533207</v>
      </c>
      <c r="DR34" s="38">
        <v>35941</v>
      </c>
      <c r="DS34" t="s">
        <v>1948</v>
      </c>
    </row>
    <row r="35" spans="1:123" ht="15" customHeight="1" x14ac:dyDescent="0.35">
      <c r="A35" s="42" t="s">
        <v>52</v>
      </c>
      <c r="B35" s="35">
        <v>533096</v>
      </c>
      <c r="C35" s="34" t="s">
        <v>53</v>
      </c>
      <c r="D35" s="36" t="s">
        <v>2085</v>
      </c>
      <c r="E35" t="s">
        <v>2013</v>
      </c>
      <c r="F35" t="s">
        <v>1951</v>
      </c>
      <c r="G35" s="37" t="s">
        <v>2086</v>
      </c>
      <c r="H35" s="38">
        <v>26053</v>
      </c>
      <c r="I35" t="s">
        <v>1942</v>
      </c>
      <c r="J35" s="11">
        <v>40999</v>
      </c>
      <c r="K35" s="5">
        <v>0</v>
      </c>
      <c r="L35" s="5">
        <v>0</v>
      </c>
      <c r="M35" s="5">
        <v>0</v>
      </c>
      <c r="N35" s="5">
        <v>0</v>
      </c>
      <c r="O35" s="5">
        <v>0</v>
      </c>
      <c r="P35" s="5">
        <v>0</v>
      </c>
      <c r="Q35" s="5">
        <v>0</v>
      </c>
      <c r="R35" s="5">
        <v>0</v>
      </c>
      <c r="S35" s="5">
        <v>0</v>
      </c>
      <c r="T35" s="5">
        <v>0</v>
      </c>
      <c r="U35" s="5">
        <v>0</v>
      </c>
      <c r="V35" s="5"/>
      <c r="W35" t="s">
        <v>1943</v>
      </c>
      <c r="X35" s="11">
        <v>41364</v>
      </c>
      <c r="Y35" s="39">
        <v>0</v>
      </c>
      <c r="Z35" s="39">
        <v>0</v>
      </c>
      <c r="AA35" s="39">
        <v>0</v>
      </c>
      <c r="AB35" s="39">
        <v>0</v>
      </c>
      <c r="AC35" s="39">
        <v>0</v>
      </c>
      <c r="AD35" s="39">
        <v>0</v>
      </c>
      <c r="AE35" s="39">
        <v>0</v>
      </c>
      <c r="AF35" s="39">
        <v>0</v>
      </c>
      <c r="AG35" s="39">
        <v>0</v>
      </c>
      <c r="AH35" s="39">
        <v>0</v>
      </c>
      <c r="AI35" s="39">
        <v>0</v>
      </c>
      <c r="AK35" t="s">
        <v>1960</v>
      </c>
      <c r="AL35" s="11">
        <v>41729</v>
      </c>
      <c r="AM35" s="39">
        <v>0</v>
      </c>
      <c r="AN35" s="39">
        <v>0</v>
      </c>
      <c r="AO35" s="39">
        <v>0</v>
      </c>
      <c r="AP35" s="39">
        <v>0</v>
      </c>
      <c r="AQ35" s="39">
        <v>0</v>
      </c>
      <c r="AR35" s="39">
        <v>0</v>
      </c>
      <c r="AS35" s="39">
        <v>0</v>
      </c>
      <c r="AT35" s="39">
        <v>0</v>
      </c>
      <c r="AU35" s="39">
        <v>0</v>
      </c>
      <c r="AV35" s="39">
        <v>0</v>
      </c>
      <c r="AW35" s="5">
        <v>0</v>
      </c>
      <c r="AY35" t="s">
        <v>1960</v>
      </c>
      <c r="AZ35" s="11">
        <v>42094</v>
      </c>
      <c r="BA35" s="39">
        <v>0</v>
      </c>
      <c r="BB35" s="39">
        <v>0</v>
      </c>
      <c r="BC35" s="39">
        <v>0</v>
      </c>
      <c r="BD35" s="39">
        <v>0</v>
      </c>
      <c r="BE35" s="39">
        <v>0</v>
      </c>
      <c r="BF35" s="39">
        <v>0</v>
      </c>
      <c r="BG35" s="39">
        <v>0</v>
      </c>
      <c r="BH35" s="39">
        <v>0</v>
      </c>
      <c r="BI35" s="39">
        <v>0</v>
      </c>
      <c r="BJ35" s="39">
        <v>0</v>
      </c>
      <c r="BK35" s="39">
        <v>0</v>
      </c>
      <c r="BM35" t="s">
        <v>1960</v>
      </c>
      <c r="BN35" s="11">
        <v>42460</v>
      </c>
      <c r="BO35" s="39">
        <v>0</v>
      </c>
      <c r="BP35" s="39">
        <v>0</v>
      </c>
      <c r="BQ35" s="39">
        <v>0</v>
      </c>
      <c r="BR35" s="39">
        <v>0</v>
      </c>
      <c r="BS35" s="39">
        <v>0</v>
      </c>
      <c r="BT35" s="39">
        <v>0</v>
      </c>
      <c r="BU35" s="39">
        <v>0</v>
      </c>
      <c r="BV35" s="39">
        <v>0</v>
      </c>
      <c r="BW35" s="39">
        <v>0</v>
      </c>
      <c r="BX35" s="39">
        <v>0</v>
      </c>
      <c r="BY35" s="39">
        <v>0</v>
      </c>
      <c r="CB35" t="s">
        <v>2015</v>
      </c>
      <c r="CC35" t="s">
        <v>2087</v>
      </c>
      <c r="CD35" t="s">
        <v>2088</v>
      </c>
      <c r="CE35" s="3" t="s">
        <v>1990</v>
      </c>
      <c r="CF35" s="5">
        <v>1237</v>
      </c>
      <c r="CG35" s="11">
        <v>40999</v>
      </c>
      <c r="CH35" s="12">
        <v>42422.1</v>
      </c>
      <c r="CI35" s="12">
        <v>-2872.7</v>
      </c>
      <c r="CJ35" s="12">
        <v>-0.681926696469217</v>
      </c>
      <c r="CK35" s="12">
        <v>625.6</v>
      </c>
      <c r="CL35" s="12">
        <v>148896.40416000001</v>
      </c>
      <c r="CM35" s="11">
        <v>41364</v>
      </c>
      <c r="CN35" s="12">
        <v>69700.100000000006</v>
      </c>
      <c r="CO35" s="12">
        <v>-22950.1</v>
      </c>
      <c r="CP35" s="12">
        <v>-4.3268856419477197</v>
      </c>
      <c r="CQ35" s="12">
        <v>1489.7</v>
      </c>
      <c r="CR35" s="12">
        <v>97286.5112715</v>
      </c>
      <c r="CS35" s="38">
        <v>41729</v>
      </c>
      <c r="CT35" s="12">
        <v>156953.29999999999</v>
      </c>
      <c r="CU35" s="12">
        <v>-2905.5</v>
      </c>
      <c r="CV35" s="12">
        <v>-0.34539348561899202</v>
      </c>
      <c r="CW35" s="12">
        <v>2349.6999999999998</v>
      </c>
      <c r="CX35" s="12">
        <v>139719.01065149999</v>
      </c>
      <c r="CY35" s="38">
        <v>42094</v>
      </c>
      <c r="CZ35" s="12">
        <v>190651.4</v>
      </c>
      <c r="DA35" s="12">
        <v>-8156.3</v>
      </c>
      <c r="DB35" s="12">
        <v>-2.2142192598977402</v>
      </c>
      <c r="DC35" s="12">
        <v>3205.9</v>
      </c>
      <c r="DD35" s="12">
        <v>135841.91580300001</v>
      </c>
      <c r="DE35" s="38">
        <v>42460</v>
      </c>
      <c r="DF35" s="12">
        <v>254333.5</v>
      </c>
      <c r="DG35" s="12">
        <v>4884.8</v>
      </c>
      <c r="DH35" s="12">
        <v>0.76413669705948595</v>
      </c>
      <c r="DI35" s="12">
        <v>3277.8</v>
      </c>
      <c r="DJ35" s="12">
        <v>115520.98430565</v>
      </c>
      <c r="DK35" t="s">
        <v>2089</v>
      </c>
      <c r="DL35" s="41">
        <v>0</v>
      </c>
      <c r="DM35" s="5">
        <v>532898</v>
      </c>
      <c r="DN35" s="5">
        <v>532524</v>
      </c>
      <c r="DO35" s="5">
        <v>532555</v>
      </c>
      <c r="DP35" s="5">
        <v>500400</v>
      </c>
      <c r="DR35" s="38">
        <v>41043</v>
      </c>
      <c r="DS35" t="s">
        <v>1948</v>
      </c>
    </row>
    <row r="36" spans="1:123" ht="15" customHeight="1" x14ac:dyDescent="0.35">
      <c r="A36" s="42" t="s">
        <v>52</v>
      </c>
      <c r="B36" s="35">
        <v>533096</v>
      </c>
      <c r="C36" s="34" t="s">
        <v>48</v>
      </c>
      <c r="D36" s="36" t="s">
        <v>2071</v>
      </c>
      <c r="E36" t="s">
        <v>1939</v>
      </c>
      <c r="F36" t="s">
        <v>1940</v>
      </c>
      <c r="G36" s="37" t="s">
        <v>2072</v>
      </c>
      <c r="H36" s="38">
        <v>23718</v>
      </c>
      <c r="I36" t="s">
        <v>1959</v>
      </c>
      <c r="J36" s="11">
        <v>40999</v>
      </c>
      <c r="K36" s="5">
        <v>0</v>
      </c>
      <c r="L36" s="5">
        <v>0</v>
      </c>
      <c r="M36" s="5">
        <v>0</v>
      </c>
      <c r="N36" s="5">
        <v>0</v>
      </c>
      <c r="O36" s="5">
        <v>0</v>
      </c>
      <c r="P36" s="5">
        <v>0</v>
      </c>
      <c r="Q36" s="5">
        <v>0</v>
      </c>
      <c r="R36" s="5">
        <v>0</v>
      </c>
      <c r="S36" s="5">
        <v>0</v>
      </c>
      <c r="T36" s="5">
        <v>0</v>
      </c>
      <c r="U36" s="5">
        <v>0</v>
      </c>
      <c r="V36" s="5"/>
      <c r="W36" t="s">
        <v>2090</v>
      </c>
      <c r="X36" s="11">
        <v>41364</v>
      </c>
      <c r="Y36" s="39">
        <v>0</v>
      </c>
      <c r="Z36" s="39">
        <v>0</v>
      </c>
      <c r="AA36" s="39">
        <v>0</v>
      </c>
      <c r="AB36" s="39">
        <v>0</v>
      </c>
      <c r="AC36" s="39">
        <v>0</v>
      </c>
      <c r="AD36" s="39">
        <v>0</v>
      </c>
      <c r="AE36" s="39">
        <v>0</v>
      </c>
      <c r="AF36" s="39">
        <v>0</v>
      </c>
      <c r="AG36" s="39">
        <v>0</v>
      </c>
      <c r="AH36" s="39">
        <v>0</v>
      </c>
      <c r="AI36" s="39">
        <v>0</v>
      </c>
      <c r="AK36" t="s">
        <v>2090</v>
      </c>
      <c r="AL36" s="11">
        <v>41729</v>
      </c>
      <c r="AM36" s="39">
        <v>0</v>
      </c>
      <c r="AN36" s="39">
        <v>0</v>
      </c>
      <c r="AO36" s="39">
        <v>0</v>
      </c>
      <c r="AP36" s="39">
        <v>0</v>
      </c>
      <c r="AQ36" s="39">
        <v>0</v>
      </c>
      <c r="AR36" s="39">
        <v>0</v>
      </c>
      <c r="AS36" s="39">
        <v>0</v>
      </c>
      <c r="AT36" s="39">
        <v>0</v>
      </c>
      <c r="AU36" s="39">
        <v>0</v>
      </c>
      <c r="AV36" s="39">
        <v>0</v>
      </c>
      <c r="AW36" s="5">
        <v>0</v>
      </c>
      <c r="AY36" t="s">
        <v>2090</v>
      </c>
      <c r="AZ36" s="11">
        <v>42094</v>
      </c>
      <c r="BA36" s="39">
        <v>0</v>
      </c>
      <c r="BB36" s="39">
        <v>0</v>
      </c>
      <c r="BC36" s="39">
        <v>0</v>
      </c>
      <c r="BD36" s="39">
        <v>0</v>
      </c>
      <c r="BE36" s="39">
        <v>0</v>
      </c>
      <c r="BF36" s="39">
        <v>0</v>
      </c>
      <c r="BG36" s="39">
        <v>0</v>
      </c>
      <c r="BH36" s="39">
        <v>0</v>
      </c>
      <c r="BI36" s="39">
        <v>0</v>
      </c>
      <c r="BJ36" s="39">
        <v>0</v>
      </c>
      <c r="BK36" s="39">
        <v>0</v>
      </c>
      <c r="BM36" t="s">
        <v>2090</v>
      </c>
      <c r="BN36" s="11">
        <v>42460</v>
      </c>
      <c r="BO36" s="39">
        <v>0</v>
      </c>
      <c r="BP36" s="39">
        <v>0</v>
      </c>
      <c r="BQ36" s="39">
        <v>0</v>
      </c>
      <c r="BR36" s="39">
        <v>0</v>
      </c>
      <c r="BS36" s="39">
        <v>0</v>
      </c>
      <c r="BT36" s="39">
        <v>0</v>
      </c>
      <c r="BU36" s="39">
        <v>0</v>
      </c>
      <c r="BV36" s="39">
        <v>0</v>
      </c>
      <c r="BW36" s="39">
        <v>0</v>
      </c>
      <c r="BX36" s="39">
        <v>0</v>
      </c>
      <c r="BY36" s="39">
        <v>0</v>
      </c>
      <c r="CA36" t="s">
        <v>2090</v>
      </c>
      <c r="CB36" t="s">
        <v>1944</v>
      </c>
      <c r="CC36" t="s">
        <v>2087</v>
      </c>
      <c r="CD36" t="s">
        <v>2088</v>
      </c>
      <c r="CE36" s="3" t="s">
        <v>1990</v>
      </c>
      <c r="CF36" s="5">
        <v>1237</v>
      </c>
      <c r="CG36" s="11">
        <v>40999</v>
      </c>
      <c r="CH36" s="12">
        <v>42422.1</v>
      </c>
      <c r="CI36" s="12">
        <v>-2872.7</v>
      </c>
      <c r="CJ36" s="12">
        <v>-0.681926696469217</v>
      </c>
      <c r="CK36" s="12">
        <v>625.6</v>
      </c>
      <c r="CL36" s="12">
        <v>148896.40416000001</v>
      </c>
      <c r="CM36" s="11">
        <v>41364</v>
      </c>
      <c r="CN36" s="12">
        <v>69700.100000000006</v>
      </c>
      <c r="CO36" s="12">
        <v>-22950.1</v>
      </c>
      <c r="CP36" s="12">
        <v>-4.3268856419477197</v>
      </c>
      <c r="CQ36" s="12">
        <v>1489.7</v>
      </c>
      <c r="CR36" s="12">
        <v>97286.5112715</v>
      </c>
      <c r="CS36" s="38">
        <v>41729</v>
      </c>
      <c r="CT36" s="12">
        <v>156953.29999999999</v>
      </c>
      <c r="CU36" s="12">
        <v>-2905.5</v>
      </c>
      <c r="CV36" s="12">
        <v>-0.34539348561899202</v>
      </c>
      <c r="CW36" s="12">
        <v>2349.6999999999998</v>
      </c>
      <c r="CX36" s="12">
        <v>139719.01065149999</v>
      </c>
      <c r="CY36" s="38">
        <v>42094</v>
      </c>
      <c r="CZ36" s="12">
        <v>190651.4</v>
      </c>
      <c r="DA36" s="12">
        <v>-8156.3</v>
      </c>
      <c r="DB36" s="12">
        <v>-2.2142192598977402</v>
      </c>
      <c r="DC36" s="12">
        <v>3205.9</v>
      </c>
      <c r="DD36" s="12">
        <v>135841.91580300001</v>
      </c>
      <c r="DE36" s="38">
        <v>42460</v>
      </c>
      <c r="DF36" s="12">
        <v>254333.5</v>
      </c>
      <c r="DG36" s="12">
        <v>4884.8</v>
      </c>
      <c r="DH36" s="12">
        <v>0.76413669705948595</v>
      </c>
      <c r="DI36" s="12">
        <v>3277.8</v>
      </c>
      <c r="DJ36" s="12">
        <v>115520.98430565</v>
      </c>
      <c r="DK36" t="s">
        <v>2091</v>
      </c>
      <c r="DL36" s="41">
        <v>0</v>
      </c>
      <c r="DM36" s="5">
        <v>532898</v>
      </c>
      <c r="DN36" s="5">
        <v>532524</v>
      </c>
      <c r="DO36" s="5">
        <v>532555</v>
      </c>
      <c r="DP36" s="5">
        <v>500400</v>
      </c>
      <c r="DR36" s="38">
        <v>39245</v>
      </c>
      <c r="DS36" t="s">
        <v>1948</v>
      </c>
    </row>
    <row r="37" spans="1:123" ht="15" customHeight="1" x14ac:dyDescent="0.35">
      <c r="A37" s="42" t="s">
        <v>54</v>
      </c>
      <c r="B37" s="35">
        <v>539254</v>
      </c>
      <c r="C37" s="34" t="s">
        <v>55</v>
      </c>
      <c r="D37" s="36" t="s">
        <v>2092</v>
      </c>
      <c r="E37" t="s">
        <v>2013</v>
      </c>
      <c r="F37" t="s">
        <v>1951</v>
      </c>
      <c r="G37" s="37" t="s">
        <v>2093</v>
      </c>
      <c r="H37" s="38">
        <v>20555</v>
      </c>
      <c r="I37" t="s">
        <v>1942</v>
      </c>
      <c r="J37" s="11">
        <v>40999</v>
      </c>
      <c r="K37" s="5">
        <v>0</v>
      </c>
      <c r="L37" s="5">
        <v>0</v>
      </c>
      <c r="M37" s="5">
        <v>0</v>
      </c>
      <c r="N37" s="5">
        <v>0</v>
      </c>
      <c r="O37" s="5">
        <v>0</v>
      </c>
      <c r="P37" s="5">
        <v>0</v>
      </c>
      <c r="Q37" s="5">
        <v>0</v>
      </c>
      <c r="R37" s="5">
        <v>0</v>
      </c>
      <c r="S37" s="5">
        <v>0</v>
      </c>
      <c r="T37" s="5">
        <v>0</v>
      </c>
      <c r="U37" s="5">
        <v>0</v>
      </c>
      <c r="V37" s="5"/>
      <c r="W37" t="s">
        <v>1943</v>
      </c>
      <c r="X37" s="11">
        <v>41364</v>
      </c>
      <c r="Y37" s="39">
        <v>0</v>
      </c>
      <c r="Z37" s="39">
        <v>0</v>
      </c>
      <c r="AA37" s="39">
        <v>0</v>
      </c>
      <c r="AB37" s="39">
        <v>0</v>
      </c>
      <c r="AC37" s="39">
        <v>0</v>
      </c>
      <c r="AD37" s="39">
        <v>0</v>
      </c>
      <c r="AE37" s="39">
        <v>0</v>
      </c>
      <c r="AF37" s="39">
        <v>0</v>
      </c>
      <c r="AG37" s="39">
        <v>0</v>
      </c>
      <c r="AH37" s="39">
        <v>0</v>
      </c>
      <c r="AI37" s="39">
        <v>0</v>
      </c>
      <c r="AK37" t="s">
        <v>1943</v>
      </c>
      <c r="AL37" s="11">
        <v>41729</v>
      </c>
      <c r="AM37" s="39">
        <v>0</v>
      </c>
      <c r="AN37" s="39">
        <v>0</v>
      </c>
      <c r="AO37" s="39">
        <v>0</v>
      </c>
      <c r="AP37" s="39">
        <v>0</v>
      </c>
      <c r="AQ37" s="39">
        <v>0</v>
      </c>
      <c r="AR37" s="39">
        <v>0</v>
      </c>
      <c r="AS37" s="39">
        <v>0</v>
      </c>
      <c r="AT37" s="39">
        <v>0</v>
      </c>
      <c r="AU37" s="39">
        <v>0</v>
      </c>
      <c r="AV37" s="39">
        <v>0</v>
      </c>
      <c r="AW37" s="5">
        <v>0</v>
      </c>
      <c r="AZ37" s="11">
        <v>42094</v>
      </c>
      <c r="BA37" s="39">
        <v>0</v>
      </c>
      <c r="BB37" s="39">
        <v>0</v>
      </c>
      <c r="BC37" s="39">
        <v>0</v>
      </c>
      <c r="BD37" s="39">
        <v>0</v>
      </c>
      <c r="BE37" s="39">
        <v>0</v>
      </c>
      <c r="BF37" s="39">
        <v>0</v>
      </c>
      <c r="BG37" s="39">
        <v>0</v>
      </c>
      <c r="BH37" s="39">
        <v>0</v>
      </c>
      <c r="BI37" s="39">
        <v>0</v>
      </c>
      <c r="BJ37" s="39">
        <v>0</v>
      </c>
      <c r="BK37" s="39">
        <v>0</v>
      </c>
      <c r="BN37" s="11">
        <v>42460</v>
      </c>
      <c r="BO37" s="39">
        <v>16100000.000000002</v>
      </c>
      <c r="BP37" s="39">
        <v>1000000</v>
      </c>
      <c r="BQ37" s="39">
        <v>0</v>
      </c>
      <c r="BR37" s="39">
        <v>0</v>
      </c>
      <c r="BS37" s="39">
        <v>17100000</v>
      </c>
      <c r="BT37" s="39">
        <v>0</v>
      </c>
      <c r="BU37" s="39">
        <v>17100000</v>
      </c>
      <c r="BV37" s="39">
        <v>0</v>
      </c>
      <c r="BW37" s="39">
        <v>0</v>
      </c>
      <c r="BX37" s="39">
        <v>0</v>
      </c>
      <c r="BY37" s="39">
        <v>0</v>
      </c>
      <c r="CB37" t="s">
        <v>2015</v>
      </c>
      <c r="CC37" t="s">
        <v>2087</v>
      </c>
      <c r="CD37" t="s">
        <v>2088</v>
      </c>
      <c r="CE37" s="3">
        <v>500</v>
      </c>
      <c r="CF37" s="5">
        <v>211</v>
      </c>
      <c r="CG37" s="11">
        <v>40999</v>
      </c>
      <c r="CH37" s="5">
        <v>0</v>
      </c>
      <c r="CI37" s="5">
        <v>0</v>
      </c>
      <c r="CJ37" s="5">
        <v>0</v>
      </c>
      <c r="CK37" s="5">
        <v>0</v>
      </c>
      <c r="CL37" s="5">
        <v>0</v>
      </c>
      <c r="CM37" s="11">
        <v>41364</v>
      </c>
      <c r="CN37" s="5">
        <v>0</v>
      </c>
      <c r="CO37" s="5">
        <v>0</v>
      </c>
      <c r="CP37" s="5">
        <v>0</v>
      </c>
      <c r="CQ37" s="5">
        <v>0</v>
      </c>
      <c r="CR37" s="5">
        <v>0</v>
      </c>
      <c r="CS37" s="38">
        <v>41729</v>
      </c>
      <c r="CT37" s="5">
        <v>0</v>
      </c>
      <c r="CU37" s="12">
        <v>-2.7029000000000001E-2</v>
      </c>
      <c r="CV37" s="12">
        <v>-5.4058000000000002</v>
      </c>
      <c r="CW37" s="5">
        <v>0</v>
      </c>
      <c r="CX37" s="5">
        <v>0</v>
      </c>
      <c r="CY37" s="38">
        <v>42094</v>
      </c>
      <c r="CZ37" s="12">
        <v>238.3</v>
      </c>
      <c r="DA37" s="12">
        <v>-179.4</v>
      </c>
      <c r="DB37" s="12">
        <v>-0.96681361083866002</v>
      </c>
      <c r="DC37" s="12">
        <v>169.5</v>
      </c>
      <c r="DD37" s="5">
        <v>0</v>
      </c>
      <c r="DE37" s="38">
        <v>42460</v>
      </c>
      <c r="DF37" s="12">
        <v>22673.7</v>
      </c>
      <c r="DG37" s="12">
        <v>3577.3</v>
      </c>
      <c r="DH37" s="12">
        <v>3.0688156583117001</v>
      </c>
      <c r="DI37" s="12">
        <v>275.39999999999998</v>
      </c>
      <c r="DJ37" s="12">
        <v>37723.485846900003</v>
      </c>
      <c r="DK37" t="s">
        <v>2094</v>
      </c>
      <c r="DL37" s="40">
        <v>15.24</v>
      </c>
      <c r="DM37" s="5">
        <v>532627</v>
      </c>
      <c r="DN37" s="5">
        <v>533206</v>
      </c>
      <c r="DO37" s="5">
        <v>500144</v>
      </c>
      <c r="DP37" s="5">
        <v>539083</v>
      </c>
      <c r="DR37" s="38">
        <v>41610</v>
      </c>
      <c r="DS37" t="s">
        <v>1948</v>
      </c>
    </row>
    <row r="38" spans="1:123" ht="15" customHeight="1" x14ac:dyDescent="0.35">
      <c r="A38" s="42" t="s">
        <v>54</v>
      </c>
      <c r="B38" s="35">
        <v>539254</v>
      </c>
      <c r="C38" s="34" t="s">
        <v>46</v>
      </c>
      <c r="D38" s="43" t="s">
        <v>2061</v>
      </c>
      <c r="E38" t="s">
        <v>2062</v>
      </c>
      <c r="F38" t="s">
        <v>1940</v>
      </c>
      <c r="G38" s="37" t="s">
        <v>2063</v>
      </c>
      <c r="H38" s="38">
        <v>22821</v>
      </c>
      <c r="I38" t="s">
        <v>1959</v>
      </c>
      <c r="J38" s="11">
        <v>40999</v>
      </c>
      <c r="K38" s="5">
        <v>0</v>
      </c>
      <c r="L38" s="5">
        <v>0</v>
      </c>
      <c r="M38" s="5">
        <v>0</v>
      </c>
      <c r="N38" s="5">
        <v>0</v>
      </c>
      <c r="O38" s="5">
        <v>0</v>
      </c>
      <c r="P38" s="5">
        <v>0</v>
      </c>
      <c r="Q38" s="5">
        <v>0</v>
      </c>
      <c r="R38" s="5">
        <v>0</v>
      </c>
      <c r="S38" s="5">
        <v>0</v>
      </c>
      <c r="T38" s="5">
        <v>0</v>
      </c>
      <c r="U38" s="5">
        <v>0</v>
      </c>
      <c r="V38" s="5"/>
      <c r="W38" t="s">
        <v>1943</v>
      </c>
      <c r="X38" s="11">
        <v>41364</v>
      </c>
      <c r="Y38" s="39">
        <v>0</v>
      </c>
      <c r="Z38" s="39">
        <v>0</v>
      </c>
      <c r="AA38" s="39">
        <v>0</v>
      </c>
      <c r="AB38" s="39">
        <v>0</v>
      </c>
      <c r="AC38" s="39">
        <v>0</v>
      </c>
      <c r="AD38" s="39">
        <v>0</v>
      </c>
      <c r="AE38" s="39">
        <v>0</v>
      </c>
      <c r="AF38" s="39">
        <v>0</v>
      </c>
      <c r="AG38" s="39">
        <v>0</v>
      </c>
      <c r="AH38" s="39">
        <v>0</v>
      </c>
      <c r="AI38" s="39">
        <v>0</v>
      </c>
      <c r="AK38" t="s">
        <v>1943</v>
      </c>
      <c r="AL38" s="11">
        <v>41729</v>
      </c>
      <c r="AM38" s="39">
        <v>0</v>
      </c>
      <c r="AN38" s="39">
        <v>0</v>
      </c>
      <c r="AO38" s="39">
        <v>0</v>
      </c>
      <c r="AP38" s="39">
        <v>0</v>
      </c>
      <c r="AQ38" s="39">
        <v>0</v>
      </c>
      <c r="AR38" s="39">
        <v>0</v>
      </c>
      <c r="AS38" s="39">
        <v>0</v>
      </c>
      <c r="AT38" s="39">
        <v>0</v>
      </c>
      <c r="AU38" s="39">
        <v>0</v>
      </c>
      <c r="AV38" s="39">
        <v>0</v>
      </c>
      <c r="AW38" s="5">
        <v>0</v>
      </c>
      <c r="AY38" t="s">
        <v>1943</v>
      </c>
      <c r="AZ38" s="11">
        <v>42094</v>
      </c>
      <c r="BA38" s="39">
        <v>0</v>
      </c>
      <c r="BB38" s="39">
        <v>0</v>
      </c>
      <c r="BC38" s="39">
        <v>0</v>
      </c>
      <c r="BD38" s="39">
        <v>0</v>
      </c>
      <c r="BE38" s="39">
        <v>0</v>
      </c>
      <c r="BF38" s="39">
        <v>0</v>
      </c>
      <c r="BG38" s="39">
        <v>0</v>
      </c>
      <c r="BH38" s="39">
        <v>0</v>
      </c>
      <c r="BI38" s="39">
        <v>0</v>
      </c>
      <c r="BJ38" s="39">
        <v>0</v>
      </c>
      <c r="BK38" s="39">
        <v>0</v>
      </c>
      <c r="BM38" t="s">
        <v>1943</v>
      </c>
      <c r="BN38" s="11">
        <v>42460</v>
      </c>
      <c r="BO38" s="45">
        <v>0</v>
      </c>
      <c r="BP38" s="45">
        <v>0</v>
      </c>
      <c r="BQ38" s="45">
        <v>0</v>
      </c>
      <c r="BR38" s="45">
        <v>0</v>
      </c>
      <c r="BS38" s="45">
        <v>0</v>
      </c>
      <c r="BT38" s="45">
        <v>0</v>
      </c>
      <c r="BU38" s="45">
        <v>0</v>
      </c>
      <c r="BV38" s="39">
        <v>0</v>
      </c>
      <c r="BW38" s="39">
        <v>0</v>
      </c>
      <c r="BX38" s="39">
        <v>0</v>
      </c>
      <c r="BY38" s="39">
        <v>0</v>
      </c>
      <c r="CB38" t="s">
        <v>1944</v>
      </c>
      <c r="CC38" t="s">
        <v>2087</v>
      </c>
      <c r="CD38" t="s">
        <v>2088</v>
      </c>
      <c r="CE38" s="3">
        <v>500</v>
      </c>
      <c r="CF38" s="5">
        <v>211</v>
      </c>
      <c r="CG38" s="11">
        <v>40999</v>
      </c>
      <c r="CH38" s="5">
        <v>0</v>
      </c>
      <c r="CI38" s="5">
        <v>0</v>
      </c>
      <c r="CJ38" s="5">
        <v>0</v>
      </c>
      <c r="CK38" s="5">
        <v>0</v>
      </c>
      <c r="CL38" s="5">
        <v>0</v>
      </c>
      <c r="CM38" s="11">
        <v>41364</v>
      </c>
      <c r="CN38" s="5">
        <v>0</v>
      </c>
      <c r="CO38" s="5">
        <v>0</v>
      </c>
      <c r="CP38" s="5">
        <v>0</v>
      </c>
      <c r="CQ38" s="5">
        <v>0</v>
      </c>
      <c r="CR38" s="5">
        <v>0</v>
      </c>
      <c r="CS38" s="38">
        <v>41729</v>
      </c>
      <c r="CT38" s="5">
        <v>0</v>
      </c>
      <c r="CU38" s="12">
        <v>-2.7029000000000001E-2</v>
      </c>
      <c r="CV38" s="12">
        <v>-5.4058000000000002</v>
      </c>
      <c r="CW38" s="5">
        <v>0</v>
      </c>
      <c r="CX38" s="5">
        <v>0</v>
      </c>
      <c r="CY38" s="38">
        <v>42094</v>
      </c>
      <c r="CZ38" s="12">
        <v>238.3</v>
      </c>
      <c r="DA38" s="12">
        <v>-179.4</v>
      </c>
      <c r="DB38" s="12">
        <v>-0.96681361083866002</v>
      </c>
      <c r="DC38" s="12">
        <v>169.5</v>
      </c>
      <c r="DD38" s="5">
        <v>0</v>
      </c>
      <c r="DE38" s="38">
        <v>42460</v>
      </c>
      <c r="DF38" s="12">
        <v>22673.7</v>
      </c>
      <c r="DG38" s="12">
        <v>3577.3</v>
      </c>
      <c r="DH38" s="12">
        <v>3.0688156583117001</v>
      </c>
      <c r="DI38" s="12">
        <v>275.39999999999998</v>
      </c>
      <c r="DJ38" s="12">
        <v>37723.485846900003</v>
      </c>
      <c r="DK38" t="s">
        <v>2095</v>
      </c>
      <c r="DL38" s="41">
        <v>0</v>
      </c>
      <c r="DM38" s="5">
        <v>532627</v>
      </c>
      <c r="DN38" s="5">
        <v>533206</v>
      </c>
      <c r="DO38" s="5">
        <v>500144</v>
      </c>
      <c r="DP38" s="5">
        <v>539083</v>
      </c>
      <c r="DR38" s="38">
        <v>42172</v>
      </c>
      <c r="DS38" t="s">
        <v>1948</v>
      </c>
    </row>
    <row r="39" spans="1:123" ht="15" customHeight="1" x14ac:dyDescent="0.35">
      <c r="A39" s="42" t="s">
        <v>54</v>
      </c>
      <c r="B39" s="35">
        <v>539254</v>
      </c>
      <c r="C39" s="34" t="s">
        <v>48</v>
      </c>
      <c r="D39" s="43" t="s">
        <v>2071</v>
      </c>
      <c r="E39" t="s">
        <v>2013</v>
      </c>
      <c r="F39" t="s">
        <v>1951</v>
      </c>
      <c r="G39" s="37" t="s">
        <v>2072</v>
      </c>
      <c r="H39" s="38">
        <v>23718</v>
      </c>
      <c r="I39" t="s">
        <v>1959</v>
      </c>
      <c r="J39" s="11">
        <v>40999</v>
      </c>
      <c r="K39" s="5">
        <v>0</v>
      </c>
      <c r="L39" s="5">
        <v>0</v>
      </c>
      <c r="M39" s="5">
        <v>0</v>
      </c>
      <c r="N39" s="5">
        <v>0</v>
      </c>
      <c r="O39" s="5">
        <v>0</v>
      </c>
      <c r="P39" s="5">
        <v>0</v>
      </c>
      <c r="Q39" s="5">
        <v>0</v>
      </c>
      <c r="R39" s="5">
        <v>0</v>
      </c>
      <c r="S39" s="5">
        <v>0</v>
      </c>
      <c r="T39" s="5">
        <v>0</v>
      </c>
      <c r="U39" s="5">
        <v>0</v>
      </c>
      <c r="V39" s="5"/>
      <c r="W39" t="s">
        <v>1943</v>
      </c>
      <c r="X39" s="11">
        <v>41364</v>
      </c>
      <c r="Y39" s="39">
        <v>0</v>
      </c>
      <c r="Z39" s="39">
        <v>0</v>
      </c>
      <c r="AA39" s="39">
        <v>0</v>
      </c>
      <c r="AB39" s="39">
        <v>0</v>
      </c>
      <c r="AC39" s="39">
        <v>0</v>
      </c>
      <c r="AD39" s="39">
        <v>0</v>
      </c>
      <c r="AE39" s="39">
        <v>0</v>
      </c>
      <c r="AF39" s="39">
        <v>0</v>
      </c>
      <c r="AG39" s="39">
        <v>0</v>
      </c>
      <c r="AH39" s="39">
        <v>0</v>
      </c>
      <c r="AI39" s="39">
        <v>0</v>
      </c>
      <c r="AK39" t="s">
        <v>1943</v>
      </c>
      <c r="AL39" s="11">
        <v>41729</v>
      </c>
      <c r="AM39" s="39">
        <v>0</v>
      </c>
      <c r="AN39" s="39">
        <v>0</v>
      </c>
      <c r="AO39" s="39">
        <v>0</v>
      </c>
      <c r="AP39" s="39">
        <v>0</v>
      </c>
      <c r="AQ39" s="39">
        <v>0</v>
      </c>
      <c r="AR39" s="39">
        <v>0</v>
      </c>
      <c r="AS39" s="39">
        <v>0</v>
      </c>
      <c r="AT39" s="39">
        <v>0</v>
      </c>
      <c r="AU39" s="39">
        <v>0</v>
      </c>
      <c r="AV39" s="39">
        <v>0</v>
      </c>
      <c r="AW39" s="5">
        <v>0</v>
      </c>
      <c r="AY39" t="s">
        <v>1943</v>
      </c>
      <c r="AZ39" s="11">
        <v>42094</v>
      </c>
      <c r="BA39" s="39">
        <v>0</v>
      </c>
      <c r="BB39" s="39">
        <v>0</v>
      </c>
      <c r="BC39" s="39">
        <v>0</v>
      </c>
      <c r="BD39" s="39">
        <v>0</v>
      </c>
      <c r="BE39" s="39">
        <v>0</v>
      </c>
      <c r="BF39" s="39">
        <v>0</v>
      </c>
      <c r="BG39" s="39">
        <v>0</v>
      </c>
      <c r="BH39" s="39">
        <v>0</v>
      </c>
      <c r="BI39" s="39">
        <v>0</v>
      </c>
      <c r="BJ39" s="39">
        <v>0</v>
      </c>
      <c r="BK39" s="39">
        <v>0</v>
      </c>
      <c r="BM39" t="s">
        <v>1943</v>
      </c>
      <c r="BN39" s="11">
        <v>42460</v>
      </c>
      <c r="BO39" s="45">
        <v>0</v>
      </c>
      <c r="BP39" s="45">
        <v>0</v>
      </c>
      <c r="BQ39" s="45">
        <v>0</v>
      </c>
      <c r="BR39" s="45">
        <v>0</v>
      </c>
      <c r="BS39" s="45">
        <v>0</v>
      </c>
      <c r="BT39" s="45">
        <v>0</v>
      </c>
      <c r="BU39" s="45">
        <v>0</v>
      </c>
      <c r="BV39" s="39">
        <v>0</v>
      </c>
      <c r="BW39" s="39">
        <v>0</v>
      </c>
      <c r="BX39" s="39">
        <v>0</v>
      </c>
      <c r="BY39" s="39">
        <v>0</v>
      </c>
      <c r="CB39" t="s">
        <v>2015</v>
      </c>
      <c r="CC39" t="s">
        <v>2087</v>
      </c>
      <c r="CD39" t="s">
        <v>2088</v>
      </c>
      <c r="CE39" s="3">
        <v>500</v>
      </c>
      <c r="CF39" s="5">
        <v>211</v>
      </c>
      <c r="CG39" s="11">
        <v>40999</v>
      </c>
      <c r="CH39" s="5">
        <v>0</v>
      </c>
      <c r="CI39" s="5">
        <v>0</v>
      </c>
      <c r="CJ39" s="5">
        <v>0</v>
      </c>
      <c r="CK39" s="5">
        <v>0</v>
      </c>
      <c r="CL39" s="5">
        <v>0</v>
      </c>
      <c r="CM39" s="11">
        <v>41364</v>
      </c>
      <c r="CN39" s="5">
        <v>0</v>
      </c>
      <c r="CO39" s="5">
        <v>0</v>
      </c>
      <c r="CP39" s="5">
        <v>0</v>
      </c>
      <c r="CQ39" s="5">
        <v>0</v>
      </c>
      <c r="CR39" s="5">
        <v>0</v>
      </c>
      <c r="CS39" s="38">
        <v>41729</v>
      </c>
      <c r="CT39" s="5">
        <v>0</v>
      </c>
      <c r="CU39" s="12">
        <v>-2.7029000000000001E-2</v>
      </c>
      <c r="CV39" s="12">
        <v>-5.4058000000000002</v>
      </c>
      <c r="CW39" s="5">
        <v>0</v>
      </c>
      <c r="CX39" s="5">
        <v>0</v>
      </c>
      <c r="CY39" s="38">
        <v>42094</v>
      </c>
      <c r="CZ39" s="12">
        <v>238.3</v>
      </c>
      <c r="DA39" s="12">
        <v>-179.4</v>
      </c>
      <c r="DB39" s="12">
        <v>-0.96681361083866002</v>
      </c>
      <c r="DC39" s="12">
        <v>169.5</v>
      </c>
      <c r="DD39" s="5">
        <v>0</v>
      </c>
      <c r="DE39" s="38">
        <v>42460</v>
      </c>
      <c r="DF39" s="12">
        <v>22673.7</v>
      </c>
      <c r="DG39" s="12">
        <v>3577.3</v>
      </c>
      <c r="DH39" s="12">
        <v>3.0688156583117001</v>
      </c>
      <c r="DI39" s="12">
        <v>275.39999999999998</v>
      </c>
      <c r="DJ39" s="12">
        <v>37723.485846900003</v>
      </c>
      <c r="DK39" t="s">
        <v>2096</v>
      </c>
      <c r="DL39" s="41">
        <v>0</v>
      </c>
      <c r="DM39" s="5">
        <v>532627</v>
      </c>
      <c r="DN39" s="5">
        <v>533206</v>
      </c>
      <c r="DO39" s="5">
        <v>500144</v>
      </c>
      <c r="DP39" s="5">
        <v>539083</v>
      </c>
      <c r="DR39" s="38">
        <v>42172</v>
      </c>
      <c r="DS39" t="s">
        <v>1948</v>
      </c>
    </row>
    <row r="40" spans="1:123" ht="15" customHeight="1" x14ac:dyDescent="0.35">
      <c r="A40" s="42" t="s">
        <v>56</v>
      </c>
      <c r="B40" s="35">
        <v>535755</v>
      </c>
      <c r="C40" s="34" t="s">
        <v>57</v>
      </c>
      <c r="D40" s="36" t="s">
        <v>2097</v>
      </c>
      <c r="E40" t="s">
        <v>1939</v>
      </c>
      <c r="F40" t="s">
        <v>1940</v>
      </c>
      <c r="G40" s="37" t="s">
        <v>2098</v>
      </c>
      <c r="H40" s="38">
        <v>21084</v>
      </c>
      <c r="I40" t="s">
        <v>1942</v>
      </c>
      <c r="J40" s="11">
        <v>40999</v>
      </c>
      <c r="K40" s="5">
        <v>0</v>
      </c>
      <c r="L40" s="5">
        <v>0</v>
      </c>
      <c r="M40" s="5">
        <v>0</v>
      </c>
      <c r="N40" s="5">
        <v>0</v>
      </c>
      <c r="O40" s="5">
        <v>0</v>
      </c>
      <c r="P40" s="5">
        <v>0</v>
      </c>
      <c r="Q40" s="5">
        <v>0</v>
      </c>
      <c r="R40" s="5">
        <v>0</v>
      </c>
      <c r="S40" s="5">
        <v>0</v>
      </c>
      <c r="T40" s="5">
        <v>0</v>
      </c>
      <c r="U40" s="5">
        <v>0</v>
      </c>
      <c r="V40" s="5"/>
      <c r="X40" s="11">
        <v>41364</v>
      </c>
      <c r="Y40" s="39">
        <v>0</v>
      </c>
      <c r="Z40" s="39">
        <v>0</v>
      </c>
      <c r="AA40" s="39">
        <v>0</v>
      </c>
      <c r="AB40" s="39">
        <v>0</v>
      </c>
      <c r="AC40" s="39">
        <v>0</v>
      </c>
      <c r="AD40" s="39">
        <v>0</v>
      </c>
      <c r="AE40" s="39">
        <v>0</v>
      </c>
      <c r="AF40" s="39">
        <v>0</v>
      </c>
      <c r="AG40" s="39">
        <v>0</v>
      </c>
      <c r="AH40" s="39">
        <v>0</v>
      </c>
      <c r="AI40" s="39">
        <v>0</v>
      </c>
      <c r="AL40" s="11">
        <v>41729</v>
      </c>
      <c r="AM40" s="39">
        <v>0</v>
      </c>
      <c r="AN40" s="39">
        <v>0</v>
      </c>
      <c r="AO40" s="39">
        <v>0</v>
      </c>
      <c r="AP40" s="39">
        <v>0</v>
      </c>
      <c r="AQ40" s="39">
        <v>0</v>
      </c>
      <c r="AR40" s="39">
        <v>41590944</v>
      </c>
      <c r="AS40" s="39">
        <v>41590944</v>
      </c>
      <c r="AT40" s="39">
        <v>696227</v>
      </c>
      <c r="AU40" s="39">
        <v>0</v>
      </c>
      <c r="AV40" s="39">
        <v>59.7</v>
      </c>
      <c r="AW40" s="5">
        <v>41590944</v>
      </c>
      <c r="AX40" t="s">
        <v>2099</v>
      </c>
      <c r="AY40" t="s">
        <v>2099</v>
      </c>
      <c r="AZ40" s="11">
        <v>42094</v>
      </c>
      <c r="BA40" s="39">
        <v>18000000</v>
      </c>
      <c r="BB40" s="39">
        <v>0</v>
      </c>
      <c r="BC40" s="39">
        <v>0</v>
      </c>
      <c r="BD40" s="39">
        <v>0</v>
      </c>
      <c r="BE40" s="39">
        <v>18000000</v>
      </c>
      <c r="BF40" s="39">
        <v>0</v>
      </c>
      <c r="BG40" s="39">
        <v>18000000</v>
      </c>
      <c r="BH40" s="39">
        <v>0</v>
      </c>
      <c r="BI40" s="39">
        <v>0</v>
      </c>
      <c r="BJ40" s="39">
        <v>0</v>
      </c>
      <c r="BK40" s="39">
        <v>0</v>
      </c>
      <c r="BN40" s="11">
        <v>42460</v>
      </c>
      <c r="BO40" s="39">
        <v>45472000</v>
      </c>
      <c r="BP40" s="39">
        <v>1514000</v>
      </c>
      <c r="BQ40" s="39">
        <v>323000</v>
      </c>
      <c r="BR40" s="39">
        <v>0</v>
      </c>
      <c r="BS40" s="39">
        <v>47309000</v>
      </c>
      <c r="BT40" s="39">
        <v>0</v>
      </c>
      <c r="BU40" s="39">
        <v>47309000</v>
      </c>
      <c r="BV40" s="39">
        <v>0</v>
      </c>
      <c r="BW40" s="39">
        <v>0</v>
      </c>
      <c r="BX40" s="39">
        <v>0</v>
      </c>
      <c r="BY40" s="39">
        <v>0</v>
      </c>
      <c r="CB40" t="s">
        <v>1944</v>
      </c>
      <c r="CC40" t="s">
        <v>2100</v>
      </c>
      <c r="CD40" t="s">
        <v>2101</v>
      </c>
      <c r="CE40" s="3" t="s">
        <v>1990</v>
      </c>
      <c r="CF40" s="5">
        <v>18876</v>
      </c>
      <c r="CG40" s="11">
        <v>40999</v>
      </c>
      <c r="CH40" s="12">
        <v>188.2</v>
      </c>
      <c r="CI40" s="12">
        <v>12.2</v>
      </c>
      <c r="CJ40" s="12">
        <v>43.302379290047902</v>
      </c>
      <c r="CK40" s="12">
        <v>5.7</v>
      </c>
      <c r="CL40" s="5">
        <v>0</v>
      </c>
      <c r="CM40" s="11">
        <v>41364</v>
      </c>
      <c r="CN40" s="12">
        <v>13483.6</v>
      </c>
      <c r="CO40" s="12">
        <v>-688.9</v>
      </c>
      <c r="CP40" s="12">
        <v>-4.7739659814211004</v>
      </c>
      <c r="CQ40" s="12">
        <v>942.9</v>
      </c>
      <c r="CR40" s="5">
        <v>0</v>
      </c>
      <c r="CS40" s="38">
        <v>41729</v>
      </c>
      <c r="CT40" s="12">
        <v>16663.400000000001</v>
      </c>
      <c r="CU40" s="12">
        <v>-1877.3</v>
      </c>
      <c r="CV40" s="12">
        <v>-7.4562457427351001</v>
      </c>
      <c r="CW40" s="12">
        <v>1497.1</v>
      </c>
      <c r="CX40" s="12">
        <v>7595.1503486499996</v>
      </c>
      <c r="CY40" s="38">
        <v>42094</v>
      </c>
      <c r="CZ40" s="12">
        <v>18535.099999999999</v>
      </c>
      <c r="DA40" s="12">
        <v>-2281.4</v>
      </c>
      <c r="DB40" s="12">
        <v>-10.6218340286055</v>
      </c>
      <c r="DC40" s="12">
        <v>1836.9</v>
      </c>
      <c r="DD40" s="12">
        <v>10532.0655415</v>
      </c>
      <c r="DE40" s="38">
        <v>42460</v>
      </c>
      <c r="DF40" s="12">
        <v>60748.7</v>
      </c>
      <c r="DG40" s="12">
        <v>-1041.4000000000001</v>
      </c>
      <c r="DH40" s="12">
        <v>-3.0806594989712899</v>
      </c>
      <c r="DI40" s="12">
        <v>5968.9</v>
      </c>
      <c r="DJ40" s="12">
        <v>110482.69972619999</v>
      </c>
      <c r="DK40" t="s">
        <v>2102</v>
      </c>
      <c r="DL40" s="40">
        <v>333.18</v>
      </c>
      <c r="DM40" s="5">
        <v>500020</v>
      </c>
      <c r="DN40" s="5">
        <v>531500</v>
      </c>
      <c r="DO40" s="5">
        <v>500114</v>
      </c>
      <c r="DP40" s="5">
        <v>500040</v>
      </c>
      <c r="DR40" s="38">
        <v>39836</v>
      </c>
      <c r="DS40" t="s">
        <v>1948</v>
      </c>
    </row>
    <row r="41" spans="1:123" ht="15" customHeight="1" x14ac:dyDescent="0.35">
      <c r="A41" s="34" t="s">
        <v>58</v>
      </c>
      <c r="B41" s="35">
        <v>500303</v>
      </c>
      <c r="C41" s="34" t="s">
        <v>59</v>
      </c>
      <c r="D41" s="36" t="s">
        <v>2103</v>
      </c>
      <c r="E41" t="s">
        <v>1939</v>
      </c>
      <c r="F41" t="s">
        <v>1940</v>
      </c>
      <c r="G41" s="37" t="s">
        <v>2104</v>
      </c>
      <c r="H41" s="38">
        <v>22572</v>
      </c>
      <c r="I41" t="s">
        <v>1942</v>
      </c>
      <c r="J41" s="11">
        <v>40999</v>
      </c>
      <c r="K41" s="5">
        <v>0</v>
      </c>
      <c r="L41" s="5">
        <v>0</v>
      </c>
      <c r="M41" s="5">
        <v>0</v>
      </c>
      <c r="N41" s="5">
        <v>0</v>
      </c>
      <c r="O41" s="5">
        <v>0</v>
      </c>
      <c r="P41" s="5">
        <v>0</v>
      </c>
      <c r="Q41" s="5">
        <v>0</v>
      </c>
      <c r="R41" s="5">
        <v>0</v>
      </c>
      <c r="S41" s="5">
        <v>0</v>
      </c>
      <c r="T41" s="5">
        <v>0</v>
      </c>
      <c r="U41" s="5">
        <v>0</v>
      </c>
      <c r="V41" s="5"/>
      <c r="W41" t="s">
        <v>1943</v>
      </c>
      <c r="X41" s="11">
        <v>41364</v>
      </c>
      <c r="Y41" s="39">
        <v>5500490</v>
      </c>
      <c r="Z41" s="39">
        <v>0</v>
      </c>
      <c r="AA41" s="39">
        <v>0</v>
      </c>
      <c r="AB41" s="39">
        <v>0</v>
      </c>
      <c r="AC41" s="39">
        <v>5500490</v>
      </c>
      <c r="AD41" s="39">
        <v>0</v>
      </c>
      <c r="AE41" s="39">
        <v>5500490</v>
      </c>
      <c r="AF41" s="39">
        <v>0</v>
      </c>
      <c r="AG41" s="39">
        <v>0</v>
      </c>
      <c r="AH41" s="39">
        <v>0</v>
      </c>
      <c r="AI41" s="39">
        <v>0</v>
      </c>
      <c r="AL41" s="11">
        <v>41729</v>
      </c>
      <c r="AM41" s="39">
        <v>23886000</v>
      </c>
      <c r="AN41" s="39">
        <v>0</v>
      </c>
      <c r="AO41" s="39">
        <v>0</v>
      </c>
      <c r="AP41" s="39">
        <v>8331000</v>
      </c>
      <c r="AQ41" s="39">
        <v>32217000</v>
      </c>
      <c r="AR41" s="39">
        <v>0</v>
      </c>
      <c r="AS41" s="39">
        <v>32217000</v>
      </c>
      <c r="AT41" s="39">
        <v>0</v>
      </c>
      <c r="AU41" s="39">
        <v>0</v>
      </c>
      <c r="AV41" s="39">
        <v>0</v>
      </c>
      <c r="AW41" s="5">
        <v>0</v>
      </c>
      <c r="AZ41" s="11">
        <v>42094</v>
      </c>
      <c r="BA41" s="39">
        <v>51715000</v>
      </c>
      <c r="BB41" s="39">
        <v>0</v>
      </c>
      <c r="BC41" s="39">
        <v>334000</v>
      </c>
      <c r="BD41" s="39">
        <v>0</v>
      </c>
      <c r="BE41" s="39">
        <v>52049000</v>
      </c>
      <c r="BF41" s="39">
        <v>42624866.560000002</v>
      </c>
      <c r="BG41" s="39">
        <v>94673866.560000002</v>
      </c>
      <c r="BH41" s="39">
        <v>32766</v>
      </c>
      <c r="BI41" s="39">
        <v>0</v>
      </c>
      <c r="BJ41" s="39">
        <v>694.22</v>
      </c>
      <c r="BK41" s="39">
        <v>22746812</v>
      </c>
      <c r="BN41" s="11">
        <v>42460</v>
      </c>
      <c r="BO41" s="39">
        <v>27984000.000000004</v>
      </c>
      <c r="BP41" s="39">
        <v>2612000</v>
      </c>
      <c r="BQ41" s="39">
        <v>2593000</v>
      </c>
      <c r="BR41" s="39">
        <v>14896000</v>
      </c>
      <c r="BS41" s="39">
        <v>48085000</v>
      </c>
      <c r="BT41" s="39">
        <v>0</v>
      </c>
      <c r="BU41" s="39">
        <v>48085000</v>
      </c>
      <c r="BV41" s="39">
        <v>0</v>
      </c>
      <c r="BW41" s="39">
        <v>0</v>
      </c>
      <c r="BX41" s="39">
        <v>0</v>
      </c>
      <c r="BY41" s="39">
        <v>0</v>
      </c>
      <c r="CB41" t="s">
        <v>1944</v>
      </c>
      <c r="CC41" t="s">
        <v>1976</v>
      </c>
      <c r="CD41" t="s">
        <v>2105</v>
      </c>
      <c r="CE41" s="3" t="s">
        <v>1990</v>
      </c>
      <c r="CF41" s="5">
        <v>10320</v>
      </c>
      <c r="CG41" s="11">
        <v>40999</v>
      </c>
      <c r="CH41" s="12">
        <v>221491.6</v>
      </c>
      <c r="CI41" s="12">
        <v>8901.2999999999993</v>
      </c>
      <c r="CJ41" s="12">
        <v>2.3842362601938998</v>
      </c>
      <c r="CK41" s="12">
        <v>29470.2</v>
      </c>
      <c r="CL41" s="12">
        <v>106028.9117901</v>
      </c>
      <c r="CM41" s="11">
        <v>41364</v>
      </c>
      <c r="CN41" s="5">
        <v>261748</v>
      </c>
      <c r="CO41" s="12">
        <v>10588.9</v>
      </c>
      <c r="CP41" s="12">
        <v>2.3162419942583599</v>
      </c>
      <c r="CQ41" s="12">
        <v>34191.1</v>
      </c>
      <c r="CR41" s="12">
        <v>117664.587174</v>
      </c>
      <c r="CS41" s="38">
        <v>41729</v>
      </c>
      <c r="CT41" s="12">
        <v>265753.3</v>
      </c>
      <c r="CU41" s="12">
        <v>11428.8</v>
      </c>
      <c r="CV41" s="12">
        <v>2.0351444697722401</v>
      </c>
      <c r="CW41" s="12">
        <v>38953.800000000003</v>
      </c>
      <c r="CX41" s="12">
        <v>142332.4721138</v>
      </c>
      <c r="CY41" s="38">
        <v>42094</v>
      </c>
      <c r="CZ41" s="12">
        <v>266802.59999999998</v>
      </c>
      <c r="DA41" s="5">
        <v>14155</v>
      </c>
      <c r="DB41" s="12">
        <v>2.1525019977423798</v>
      </c>
      <c r="DC41" s="12">
        <v>24208.799999999999</v>
      </c>
      <c r="DD41" s="12">
        <v>216372.60394145001</v>
      </c>
      <c r="DE41" s="38">
        <v>42460</v>
      </c>
      <c r="DF41" s="12">
        <v>231959.1</v>
      </c>
      <c r="DG41" s="12">
        <v>20330.5</v>
      </c>
      <c r="DH41" s="12">
        <v>2.47734165478697</v>
      </c>
      <c r="DI41" s="12">
        <v>18608.400000000001</v>
      </c>
      <c r="DJ41" s="12">
        <v>107401.30213549999</v>
      </c>
      <c r="DK41" t="s">
        <v>2106</v>
      </c>
      <c r="DL41" s="40">
        <v>196.26</v>
      </c>
      <c r="DM41" s="5">
        <v>500101</v>
      </c>
      <c r="DN41" s="5">
        <v>521070</v>
      </c>
      <c r="DO41" s="5">
        <v>500330</v>
      </c>
      <c r="DP41" s="5">
        <v>502986</v>
      </c>
      <c r="DR41" s="38">
        <v>41287</v>
      </c>
      <c r="DS41" t="s">
        <v>1948</v>
      </c>
    </row>
    <row r="42" spans="1:123" ht="15" customHeight="1" x14ac:dyDescent="0.35">
      <c r="A42" s="42" t="s">
        <v>60</v>
      </c>
      <c r="B42" s="35">
        <v>500003</v>
      </c>
      <c r="C42" s="34" t="s">
        <v>61</v>
      </c>
      <c r="D42" s="36" t="s">
        <v>2107</v>
      </c>
      <c r="E42" t="s">
        <v>2108</v>
      </c>
      <c r="F42" t="s">
        <v>1940</v>
      </c>
      <c r="G42" s="37" t="s">
        <v>2109</v>
      </c>
      <c r="H42" s="38">
        <v>24732</v>
      </c>
      <c r="I42" t="s">
        <v>1959</v>
      </c>
      <c r="J42" s="11">
        <v>40999</v>
      </c>
      <c r="K42" s="5">
        <v>0</v>
      </c>
      <c r="L42" s="5">
        <v>0</v>
      </c>
      <c r="M42" s="5">
        <v>0</v>
      </c>
      <c r="N42" s="5">
        <v>12000000</v>
      </c>
      <c r="O42" s="5">
        <v>12000000</v>
      </c>
      <c r="P42" s="5">
        <v>0</v>
      </c>
      <c r="Q42" s="5">
        <v>12000000</v>
      </c>
      <c r="R42" s="5">
        <v>0</v>
      </c>
      <c r="S42" s="5">
        <v>0</v>
      </c>
      <c r="T42" s="5">
        <v>0</v>
      </c>
      <c r="U42" s="5">
        <v>0</v>
      </c>
      <c r="V42" s="5"/>
      <c r="X42" s="11">
        <v>41364</v>
      </c>
      <c r="Y42" s="39">
        <v>0</v>
      </c>
      <c r="Z42" s="39">
        <v>0</v>
      </c>
      <c r="AA42" s="39">
        <v>0</v>
      </c>
      <c r="AB42" s="39">
        <v>22500000</v>
      </c>
      <c r="AC42" s="39">
        <v>22500000</v>
      </c>
      <c r="AD42" s="39">
        <v>0</v>
      </c>
      <c r="AE42" s="39">
        <v>22500000</v>
      </c>
      <c r="AF42" s="39">
        <v>0</v>
      </c>
      <c r="AG42" s="39">
        <v>0</v>
      </c>
      <c r="AH42" s="39">
        <v>0</v>
      </c>
      <c r="AI42" s="39">
        <v>0</v>
      </c>
      <c r="AL42" s="11">
        <v>41729</v>
      </c>
      <c r="AM42" s="39">
        <v>0</v>
      </c>
      <c r="AN42" s="39">
        <v>0</v>
      </c>
      <c r="AO42" s="39">
        <v>0</v>
      </c>
      <c r="AP42" s="39">
        <v>17000000</v>
      </c>
      <c r="AQ42" s="39">
        <v>17000000</v>
      </c>
      <c r="AR42" s="39">
        <v>0</v>
      </c>
      <c r="AS42" s="39">
        <v>17000000</v>
      </c>
      <c r="AT42" s="39">
        <v>0</v>
      </c>
      <c r="AU42" s="39">
        <v>0</v>
      </c>
      <c r="AV42" s="39">
        <v>0</v>
      </c>
      <c r="AW42" s="5">
        <v>0</v>
      </c>
      <c r="AZ42" s="11">
        <v>42094</v>
      </c>
      <c r="BA42" s="39">
        <v>30000000</v>
      </c>
      <c r="BB42" s="39">
        <v>0</v>
      </c>
      <c r="BC42" s="39">
        <v>0</v>
      </c>
      <c r="BD42" s="39">
        <v>0</v>
      </c>
      <c r="BE42" s="39">
        <v>30000000</v>
      </c>
      <c r="BF42" s="39">
        <v>0</v>
      </c>
      <c r="BG42" s="39">
        <v>30000000</v>
      </c>
      <c r="BH42" s="39">
        <v>0</v>
      </c>
      <c r="BI42" s="39">
        <v>0</v>
      </c>
      <c r="BJ42" s="39">
        <v>0</v>
      </c>
      <c r="BK42" s="39">
        <v>0</v>
      </c>
      <c r="BN42" s="11">
        <v>42460</v>
      </c>
      <c r="BO42" s="39">
        <v>0</v>
      </c>
      <c r="BP42" s="39">
        <v>0</v>
      </c>
      <c r="BQ42" s="39">
        <v>0</v>
      </c>
      <c r="BR42" s="39">
        <v>33000000</v>
      </c>
      <c r="BS42" s="39">
        <v>33000000</v>
      </c>
      <c r="BT42" s="39">
        <v>0</v>
      </c>
      <c r="BU42" s="39">
        <v>33000000</v>
      </c>
      <c r="BV42" s="39">
        <v>0</v>
      </c>
      <c r="BW42" s="39">
        <v>0</v>
      </c>
      <c r="BX42" s="39">
        <v>0</v>
      </c>
      <c r="BY42" s="39">
        <v>0</v>
      </c>
      <c r="CB42" t="s">
        <v>1944</v>
      </c>
      <c r="CC42" t="s">
        <v>1976</v>
      </c>
      <c r="CD42" t="s">
        <v>2110</v>
      </c>
      <c r="CE42" s="3">
        <v>500</v>
      </c>
      <c r="CF42" s="5">
        <v>500</v>
      </c>
      <c r="CG42" s="11">
        <v>40999</v>
      </c>
      <c r="CH42" s="12">
        <v>45680.939999999995</v>
      </c>
      <c r="CI42" s="12">
        <v>196.83</v>
      </c>
      <c r="CJ42" s="12">
        <v>1.27698453273196</v>
      </c>
      <c r="CK42" s="12">
        <v>273.32</v>
      </c>
      <c r="CL42" s="12">
        <v>5004.99</v>
      </c>
      <c r="CM42" s="11">
        <v>41364</v>
      </c>
      <c r="CN42" s="12">
        <v>42135.390000000007</v>
      </c>
      <c r="CO42" s="12">
        <v>335.98</v>
      </c>
      <c r="CP42" s="12">
        <v>1.77410644416569</v>
      </c>
      <c r="CQ42" s="12">
        <v>328.02</v>
      </c>
      <c r="CR42" s="12">
        <v>4243.47</v>
      </c>
      <c r="CS42" s="38">
        <v>41729</v>
      </c>
      <c r="CT42" s="12">
        <v>50437.86</v>
      </c>
      <c r="CU42" s="12">
        <v>610.57000000000005</v>
      </c>
      <c r="CV42" s="12">
        <v>7.2614241369529804</v>
      </c>
      <c r="CW42" s="12">
        <v>350.44</v>
      </c>
      <c r="CX42" s="12">
        <v>5656.29</v>
      </c>
      <c r="CY42" s="38">
        <v>42094</v>
      </c>
      <c r="CZ42" s="12">
        <v>39582.49</v>
      </c>
      <c r="DA42" s="12">
        <v>1034.0999999999999</v>
      </c>
      <c r="DB42" s="12">
        <v>12.3216383238726</v>
      </c>
      <c r="DC42" s="12">
        <v>409.23</v>
      </c>
      <c r="DD42" s="12">
        <v>20303.86</v>
      </c>
      <c r="DE42" s="38">
        <v>42460</v>
      </c>
      <c r="DF42" s="12">
        <v>22216.543000000001</v>
      </c>
      <c r="DG42" s="12">
        <v>1261.3979999999999</v>
      </c>
      <c r="DH42" s="12">
        <v>13.7418573728248</v>
      </c>
      <c r="DI42" s="12">
        <v>468.62200000000001</v>
      </c>
      <c r="DJ42" s="12">
        <v>32498.2</v>
      </c>
      <c r="DK42" t="s">
        <v>2111</v>
      </c>
      <c r="DL42" s="41">
        <v>35.209614572085819</v>
      </c>
      <c r="DM42" s="5">
        <v>532749</v>
      </c>
      <c r="DN42" s="5">
        <v>526612</v>
      </c>
      <c r="DO42" s="5">
        <v>539118</v>
      </c>
      <c r="DP42" s="5">
        <v>532345</v>
      </c>
      <c r="DR42" s="38">
        <v>37652</v>
      </c>
      <c r="DS42" t="s">
        <v>1948</v>
      </c>
    </row>
    <row r="43" spans="1:123" ht="15" customHeight="1" x14ac:dyDescent="0.35">
      <c r="A43" s="42" t="s">
        <v>60</v>
      </c>
      <c r="B43" s="35">
        <v>500003</v>
      </c>
      <c r="C43" s="34" t="s">
        <v>62</v>
      </c>
      <c r="D43" s="36" t="s">
        <v>2112</v>
      </c>
      <c r="E43" t="s">
        <v>2003</v>
      </c>
      <c r="F43" t="s">
        <v>1940</v>
      </c>
      <c r="G43" s="37" t="s">
        <v>2113</v>
      </c>
      <c r="H43" s="38">
        <v>21803</v>
      </c>
      <c r="I43" t="s">
        <v>1959</v>
      </c>
      <c r="J43" s="11">
        <v>40999</v>
      </c>
      <c r="K43" s="5">
        <v>0</v>
      </c>
      <c r="L43" s="5">
        <v>0</v>
      </c>
      <c r="M43" s="5">
        <v>0</v>
      </c>
      <c r="N43" s="5">
        <v>12000000</v>
      </c>
      <c r="O43" s="5">
        <v>12000000</v>
      </c>
      <c r="P43" s="5">
        <v>0</v>
      </c>
      <c r="Q43" s="5">
        <v>12000000</v>
      </c>
      <c r="R43" s="5">
        <v>0</v>
      </c>
      <c r="S43" s="5">
        <v>0</v>
      </c>
      <c r="T43" s="5">
        <v>0</v>
      </c>
      <c r="U43" s="5">
        <v>0</v>
      </c>
      <c r="V43" s="5"/>
      <c r="X43" s="11">
        <v>41364</v>
      </c>
      <c r="Y43" s="39">
        <v>0</v>
      </c>
      <c r="Z43" s="39">
        <v>0</v>
      </c>
      <c r="AA43" s="39">
        <v>0</v>
      </c>
      <c r="AB43" s="39">
        <v>22500000</v>
      </c>
      <c r="AC43" s="39">
        <v>22500000</v>
      </c>
      <c r="AD43" s="39">
        <v>0</v>
      </c>
      <c r="AE43" s="39">
        <v>22500000</v>
      </c>
      <c r="AF43" s="39">
        <v>0</v>
      </c>
      <c r="AG43" s="39">
        <v>0</v>
      </c>
      <c r="AH43" s="39">
        <v>0</v>
      </c>
      <c r="AI43" s="39">
        <v>0</v>
      </c>
      <c r="AL43" s="11">
        <v>41729</v>
      </c>
      <c r="AM43" s="39">
        <v>0</v>
      </c>
      <c r="AN43" s="39">
        <v>0</v>
      </c>
      <c r="AO43" s="39">
        <v>0</v>
      </c>
      <c r="AP43" s="39">
        <v>17000000</v>
      </c>
      <c r="AQ43" s="39">
        <v>17000000</v>
      </c>
      <c r="AR43" s="39">
        <v>0</v>
      </c>
      <c r="AS43" s="39">
        <v>17000000</v>
      </c>
      <c r="AT43" s="39">
        <v>0</v>
      </c>
      <c r="AU43" s="39">
        <v>0</v>
      </c>
      <c r="AV43" s="39">
        <v>0</v>
      </c>
      <c r="AW43" s="5">
        <v>0</v>
      </c>
      <c r="AZ43" s="11">
        <v>42094</v>
      </c>
      <c r="BA43" s="39">
        <v>30000000</v>
      </c>
      <c r="BB43" s="39">
        <v>0</v>
      </c>
      <c r="BC43" s="39">
        <v>0</v>
      </c>
      <c r="BD43" s="39">
        <v>0</v>
      </c>
      <c r="BE43" s="39">
        <v>30000000</v>
      </c>
      <c r="BF43" s="39">
        <v>0</v>
      </c>
      <c r="BG43" s="39">
        <v>30000000</v>
      </c>
      <c r="BH43" s="39">
        <v>0</v>
      </c>
      <c r="BI43" s="39">
        <v>0</v>
      </c>
      <c r="BJ43" s="39">
        <v>0</v>
      </c>
      <c r="BK43" s="39">
        <v>0</v>
      </c>
      <c r="BN43" s="11">
        <v>42460</v>
      </c>
      <c r="BO43" s="39">
        <v>0</v>
      </c>
      <c r="BP43" s="39">
        <v>0</v>
      </c>
      <c r="BQ43" s="39">
        <v>0</v>
      </c>
      <c r="BR43" s="39">
        <v>33000000</v>
      </c>
      <c r="BS43" s="39">
        <v>33000000</v>
      </c>
      <c r="BT43" s="39">
        <v>0</v>
      </c>
      <c r="BU43" s="39">
        <v>33000000</v>
      </c>
      <c r="BV43" s="39">
        <v>0</v>
      </c>
      <c r="BW43" s="39">
        <v>0</v>
      </c>
      <c r="BX43" s="39">
        <v>0</v>
      </c>
      <c r="BY43" s="39">
        <v>0</v>
      </c>
      <c r="CB43" t="s">
        <v>1944</v>
      </c>
      <c r="CC43" t="s">
        <v>1976</v>
      </c>
      <c r="CD43" t="s">
        <v>2110</v>
      </c>
      <c r="CE43" s="3">
        <v>500</v>
      </c>
      <c r="CF43" s="5">
        <v>500</v>
      </c>
      <c r="CG43" s="11">
        <v>40999</v>
      </c>
      <c r="CH43" s="12">
        <v>45680.939999999995</v>
      </c>
      <c r="CI43" s="12">
        <v>196.83</v>
      </c>
      <c r="CJ43" s="12">
        <v>1.27698453273196</v>
      </c>
      <c r="CK43" s="12">
        <v>273.32</v>
      </c>
      <c r="CL43" s="12">
        <v>5004.99</v>
      </c>
      <c r="CM43" s="11">
        <v>41364</v>
      </c>
      <c r="CN43" s="12">
        <v>42135.390000000007</v>
      </c>
      <c r="CO43" s="12">
        <v>335.98</v>
      </c>
      <c r="CP43" s="12">
        <v>1.77410644416569</v>
      </c>
      <c r="CQ43" s="12">
        <v>328.02</v>
      </c>
      <c r="CR43" s="12">
        <v>4243.47</v>
      </c>
      <c r="CS43" s="38">
        <v>41729</v>
      </c>
      <c r="CT43" s="12">
        <v>50437.86</v>
      </c>
      <c r="CU43" s="12">
        <v>610.57000000000005</v>
      </c>
      <c r="CV43" s="12">
        <v>7.2614241369529804</v>
      </c>
      <c r="CW43" s="12">
        <v>350.44</v>
      </c>
      <c r="CX43" s="12">
        <v>5656.29</v>
      </c>
      <c r="CY43" s="38">
        <v>42094</v>
      </c>
      <c r="CZ43" s="12">
        <v>39582.49</v>
      </c>
      <c r="DA43" s="12">
        <v>1034.0999999999999</v>
      </c>
      <c r="DB43" s="12">
        <v>12.3216383238726</v>
      </c>
      <c r="DC43" s="12">
        <v>409.23</v>
      </c>
      <c r="DD43" s="12">
        <v>20303.86</v>
      </c>
      <c r="DE43" s="38">
        <v>42460</v>
      </c>
      <c r="DF43" s="12">
        <v>22216.543000000001</v>
      </c>
      <c r="DG43" s="12">
        <v>1261.3979999999999</v>
      </c>
      <c r="DH43" s="12">
        <v>13.7418573728248</v>
      </c>
      <c r="DI43" s="12">
        <v>468.62200000000001</v>
      </c>
      <c r="DJ43" s="12">
        <v>32498.2</v>
      </c>
      <c r="DK43" t="s">
        <v>2114</v>
      </c>
      <c r="DL43" s="41">
        <v>35.209614572085819</v>
      </c>
      <c r="DM43" s="5">
        <v>532749</v>
      </c>
      <c r="DN43" s="5">
        <v>526612</v>
      </c>
      <c r="DO43" s="5">
        <v>539118</v>
      </c>
      <c r="DP43" s="5">
        <v>532345</v>
      </c>
      <c r="DR43" s="38">
        <v>36397</v>
      </c>
      <c r="DS43" t="s">
        <v>1948</v>
      </c>
    </row>
    <row r="44" spans="1:123" ht="15" customHeight="1" x14ac:dyDescent="0.35">
      <c r="A44" s="42" t="s">
        <v>63</v>
      </c>
      <c r="B44" s="35">
        <v>532331</v>
      </c>
      <c r="C44" s="34" t="s">
        <v>64</v>
      </c>
      <c r="D44" s="36" t="s">
        <v>2115</v>
      </c>
      <c r="E44" t="s">
        <v>2116</v>
      </c>
      <c r="F44" t="s">
        <v>1951</v>
      </c>
      <c r="G44" s="37" t="s">
        <v>2117</v>
      </c>
      <c r="H44" s="38">
        <v>20177</v>
      </c>
      <c r="I44" t="s">
        <v>1959</v>
      </c>
      <c r="J44" s="11">
        <v>40999</v>
      </c>
      <c r="K44" s="5">
        <v>11848500</v>
      </c>
      <c r="L44" s="5">
        <v>0</v>
      </c>
      <c r="M44" s="5">
        <v>0</v>
      </c>
      <c r="N44" s="5">
        <v>0</v>
      </c>
      <c r="O44" s="5">
        <v>11848500</v>
      </c>
      <c r="P44" s="5">
        <v>0</v>
      </c>
      <c r="Q44" s="5">
        <v>11848500</v>
      </c>
      <c r="R44" s="5">
        <v>0</v>
      </c>
      <c r="S44" s="5">
        <v>0</v>
      </c>
      <c r="T44" s="5">
        <v>0</v>
      </c>
      <c r="U44" s="5">
        <v>0</v>
      </c>
      <c r="V44" s="5"/>
      <c r="X44" s="11">
        <v>41364</v>
      </c>
      <c r="Y44" s="39">
        <v>14562000</v>
      </c>
      <c r="Z44" s="39">
        <v>0</v>
      </c>
      <c r="AA44" s="39">
        <v>0</v>
      </c>
      <c r="AB44" s="39">
        <v>0</v>
      </c>
      <c r="AC44" s="39">
        <v>14562000</v>
      </c>
      <c r="AD44" s="39">
        <v>0</v>
      </c>
      <c r="AE44" s="39">
        <v>14562000</v>
      </c>
      <c r="AF44" s="39">
        <v>0</v>
      </c>
      <c r="AG44" s="39">
        <v>0</v>
      </c>
      <c r="AH44" s="39">
        <v>0</v>
      </c>
      <c r="AI44" s="39">
        <v>0</v>
      </c>
      <c r="AL44" s="11">
        <v>41729</v>
      </c>
      <c r="AM44" s="39">
        <v>14562000</v>
      </c>
      <c r="AN44" s="39">
        <v>0</v>
      </c>
      <c r="AO44" s="39">
        <v>0</v>
      </c>
      <c r="AP44" s="39">
        <v>0</v>
      </c>
      <c r="AQ44" s="39">
        <v>14562000</v>
      </c>
      <c r="AR44" s="39">
        <v>0</v>
      </c>
      <c r="AS44" s="39">
        <v>14562000</v>
      </c>
      <c r="AT44" s="39">
        <v>0</v>
      </c>
      <c r="AU44" s="39">
        <v>0</v>
      </c>
      <c r="AV44" s="39">
        <v>0</v>
      </c>
      <c r="AW44" s="5">
        <v>0</v>
      </c>
      <c r="AZ44" s="11">
        <v>42094</v>
      </c>
      <c r="BA44" s="39">
        <v>13132800</v>
      </c>
      <c r="BB44" s="39">
        <v>0</v>
      </c>
      <c r="BC44" s="39">
        <v>3920000</v>
      </c>
      <c r="BD44" s="39">
        <v>0</v>
      </c>
      <c r="BE44" s="39">
        <v>17052800</v>
      </c>
      <c r="BF44" s="39">
        <v>0</v>
      </c>
      <c r="BG44" s="39">
        <v>17052800</v>
      </c>
      <c r="BH44" s="39">
        <v>0</v>
      </c>
      <c r="BI44" s="39">
        <v>0</v>
      </c>
      <c r="BJ44" s="39">
        <v>0</v>
      </c>
      <c r="BK44" s="39">
        <v>0</v>
      </c>
      <c r="BN44" s="11">
        <v>42460</v>
      </c>
      <c r="BO44" s="39">
        <v>14709240</v>
      </c>
      <c r="BP44" s="39">
        <v>0</v>
      </c>
      <c r="BQ44" s="39">
        <v>4138000</v>
      </c>
      <c r="BR44" s="39">
        <v>0</v>
      </c>
      <c r="BS44" s="39">
        <v>18847240</v>
      </c>
      <c r="BT44" s="39">
        <v>0</v>
      </c>
      <c r="BU44" s="39">
        <v>18847240</v>
      </c>
      <c r="BV44" s="39">
        <v>0</v>
      </c>
      <c r="BW44" s="39">
        <v>0</v>
      </c>
      <c r="BX44" s="39">
        <v>0</v>
      </c>
      <c r="BY44" s="39">
        <v>0</v>
      </c>
      <c r="CB44" t="s">
        <v>2010</v>
      </c>
      <c r="CC44" t="s">
        <v>1998</v>
      </c>
      <c r="CD44" t="s">
        <v>1999</v>
      </c>
      <c r="CE44" s="3" t="s">
        <v>1990</v>
      </c>
      <c r="CF44" s="5">
        <v>6000</v>
      </c>
      <c r="CG44" s="11">
        <v>40999</v>
      </c>
      <c r="CH44" s="12">
        <v>6836.0999999999995</v>
      </c>
      <c r="CI44" s="12">
        <v>772.6</v>
      </c>
      <c r="CJ44" s="12">
        <v>13.195816280624401</v>
      </c>
      <c r="CK44" s="12">
        <v>938.4</v>
      </c>
      <c r="CL44" s="12">
        <v>5340.8322749999998</v>
      </c>
      <c r="CM44" s="11">
        <v>41364</v>
      </c>
      <c r="CN44" s="12">
        <v>9364.4</v>
      </c>
      <c r="CO44" s="12">
        <v>1121.0999999999999</v>
      </c>
      <c r="CP44" s="12">
        <v>16.4018609550562</v>
      </c>
      <c r="CQ44" s="12">
        <v>1231.8</v>
      </c>
      <c r="CR44" s="12">
        <v>15066.497799999999</v>
      </c>
      <c r="CS44" s="38">
        <v>41729</v>
      </c>
      <c r="CT44" s="12">
        <v>12220.5</v>
      </c>
      <c r="CU44" s="12">
        <v>2338.8000000000002</v>
      </c>
      <c r="CV44" s="12">
        <v>28.050228474795802</v>
      </c>
      <c r="CW44" s="12">
        <v>1569.7</v>
      </c>
      <c r="CX44" s="12">
        <v>35199.910980000001</v>
      </c>
      <c r="CY44" s="38">
        <v>42094</v>
      </c>
      <c r="CZ44" s="12">
        <v>14973.6</v>
      </c>
      <c r="DA44" s="12">
        <v>3098.6</v>
      </c>
      <c r="DB44" s="12">
        <v>29.571026387364601</v>
      </c>
      <c r="DC44" s="12">
        <v>2005.8</v>
      </c>
      <c r="DD44" s="12">
        <v>107770.362075</v>
      </c>
      <c r="DE44" s="38">
        <v>42460</v>
      </c>
      <c r="DF44" s="12">
        <v>17441.599999999999</v>
      </c>
      <c r="DG44" s="12">
        <v>4014.1</v>
      </c>
      <c r="DH44" s="12">
        <v>30.5512638044281</v>
      </c>
      <c r="DI44" s="12">
        <v>2569.9</v>
      </c>
      <c r="DJ44" s="12">
        <v>124125.763125</v>
      </c>
      <c r="DK44" t="s">
        <v>2118</v>
      </c>
      <c r="DL44" s="41">
        <v>44.003050702361953</v>
      </c>
      <c r="DM44" s="5">
        <v>524348</v>
      </c>
      <c r="DN44" s="5">
        <v>531599</v>
      </c>
      <c r="DO44" s="5">
        <v>506943</v>
      </c>
      <c r="DP44" s="5">
        <v>500672</v>
      </c>
      <c r="DQ44" s="5">
        <v>500680</v>
      </c>
      <c r="DR44" s="38">
        <v>29220</v>
      </c>
      <c r="DS44" t="s">
        <v>1948</v>
      </c>
    </row>
    <row r="45" spans="1:123" ht="15" customHeight="1" x14ac:dyDescent="0.35">
      <c r="A45" s="42" t="s">
        <v>63</v>
      </c>
      <c r="B45" s="35">
        <v>532331</v>
      </c>
      <c r="C45" s="34" t="s">
        <v>65</v>
      </c>
      <c r="D45" s="36" t="s">
        <v>2119</v>
      </c>
      <c r="E45" t="s">
        <v>2116</v>
      </c>
      <c r="F45" t="s">
        <v>1951</v>
      </c>
      <c r="G45" s="37" t="s">
        <v>2120</v>
      </c>
      <c r="H45" s="38">
        <v>18063</v>
      </c>
      <c r="I45" t="s">
        <v>1959</v>
      </c>
      <c r="J45" s="11">
        <v>40999</v>
      </c>
      <c r="K45" s="5">
        <v>11848500</v>
      </c>
      <c r="L45" s="5">
        <v>0</v>
      </c>
      <c r="M45" s="5">
        <v>0</v>
      </c>
      <c r="N45" s="5">
        <v>0</v>
      </c>
      <c r="O45" s="5">
        <v>11848500</v>
      </c>
      <c r="P45" s="5">
        <v>0</v>
      </c>
      <c r="Q45" s="5">
        <v>11848500</v>
      </c>
      <c r="R45" s="5">
        <v>0</v>
      </c>
      <c r="S45" s="5">
        <v>0</v>
      </c>
      <c r="T45" s="5">
        <v>0</v>
      </c>
      <c r="U45" s="5">
        <v>0</v>
      </c>
      <c r="V45" s="5"/>
      <c r="X45" s="11">
        <v>41364</v>
      </c>
      <c r="Y45" s="39">
        <v>14562000</v>
      </c>
      <c r="Z45" s="39">
        <v>0</v>
      </c>
      <c r="AA45" s="39">
        <v>0</v>
      </c>
      <c r="AB45" s="39">
        <v>0</v>
      </c>
      <c r="AC45" s="39">
        <v>14562000</v>
      </c>
      <c r="AD45" s="39">
        <v>0</v>
      </c>
      <c r="AE45" s="39">
        <v>14562000</v>
      </c>
      <c r="AF45" s="39">
        <v>0</v>
      </c>
      <c r="AG45" s="39">
        <v>0</v>
      </c>
      <c r="AH45" s="39">
        <v>0</v>
      </c>
      <c r="AI45" s="39">
        <v>0</v>
      </c>
      <c r="AL45" s="11">
        <v>41729</v>
      </c>
      <c r="AM45" s="39">
        <v>14562000</v>
      </c>
      <c r="AN45" s="39">
        <v>0</v>
      </c>
      <c r="AO45" s="39">
        <v>0</v>
      </c>
      <c r="AP45" s="39">
        <v>0</v>
      </c>
      <c r="AQ45" s="39">
        <v>14562000</v>
      </c>
      <c r="AR45" s="39">
        <v>0</v>
      </c>
      <c r="AS45" s="39">
        <v>14562000</v>
      </c>
      <c r="AT45" s="39">
        <v>0</v>
      </c>
      <c r="AU45" s="39">
        <v>0</v>
      </c>
      <c r="AV45" s="39">
        <v>0</v>
      </c>
      <c r="AW45" s="5">
        <v>0</v>
      </c>
      <c r="AZ45" s="11">
        <v>42094</v>
      </c>
      <c r="BA45" s="39">
        <v>13132800</v>
      </c>
      <c r="BB45" s="39">
        <v>0</v>
      </c>
      <c r="BC45" s="39">
        <v>3920000</v>
      </c>
      <c r="BD45" s="39">
        <v>0</v>
      </c>
      <c r="BE45" s="39">
        <v>17052800</v>
      </c>
      <c r="BF45" s="39">
        <v>0</v>
      </c>
      <c r="BG45" s="39">
        <v>17052800</v>
      </c>
      <c r="BH45" s="39">
        <v>0</v>
      </c>
      <c r="BI45" s="39">
        <v>0</v>
      </c>
      <c r="BJ45" s="39">
        <v>0</v>
      </c>
      <c r="BK45" s="39">
        <v>0</v>
      </c>
      <c r="BN45" s="11">
        <v>42460</v>
      </c>
      <c r="BO45" s="39">
        <v>14709240</v>
      </c>
      <c r="BP45" s="39">
        <v>0</v>
      </c>
      <c r="BQ45" s="39">
        <v>4138000</v>
      </c>
      <c r="BR45" s="39">
        <v>0</v>
      </c>
      <c r="BS45" s="39">
        <v>18847240</v>
      </c>
      <c r="BT45" s="39">
        <v>0</v>
      </c>
      <c r="BU45" s="39">
        <v>18847240</v>
      </c>
      <c r="BV45" s="39">
        <v>0</v>
      </c>
      <c r="BW45" s="39">
        <v>0</v>
      </c>
      <c r="BX45" s="39">
        <v>0</v>
      </c>
      <c r="BY45" s="39">
        <v>0</v>
      </c>
      <c r="CB45" t="s">
        <v>2010</v>
      </c>
      <c r="CC45" t="s">
        <v>1998</v>
      </c>
      <c r="CD45" t="s">
        <v>1999</v>
      </c>
      <c r="CE45" s="3" t="s">
        <v>1990</v>
      </c>
      <c r="CF45" s="5">
        <v>6000</v>
      </c>
      <c r="CG45" s="11">
        <v>40999</v>
      </c>
      <c r="CH45" s="12">
        <v>6836.0999999999995</v>
      </c>
      <c r="CI45" s="12">
        <v>772.6</v>
      </c>
      <c r="CJ45" s="12">
        <v>13.195816280624401</v>
      </c>
      <c r="CK45" s="12">
        <v>938.4</v>
      </c>
      <c r="CL45" s="12">
        <v>5340.8322749999998</v>
      </c>
      <c r="CM45" s="11">
        <v>41364</v>
      </c>
      <c r="CN45" s="12">
        <v>9364.4</v>
      </c>
      <c r="CO45" s="12">
        <v>1121.0999999999999</v>
      </c>
      <c r="CP45" s="12">
        <v>16.4018609550562</v>
      </c>
      <c r="CQ45" s="12">
        <v>1231.8</v>
      </c>
      <c r="CR45" s="12">
        <v>15066.497799999999</v>
      </c>
      <c r="CS45" s="38">
        <v>41729</v>
      </c>
      <c r="CT45" s="12">
        <v>12220.5</v>
      </c>
      <c r="CU45" s="12">
        <v>2338.8000000000002</v>
      </c>
      <c r="CV45" s="12">
        <v>28.050228474795802</v>
      </c>
      <c r="CW45" s="12">
        <v>1569.7</v>
      </c>
      <c r="CX45" s="12">
        <v>35199.910980000001</v>
      </c>
      <c r="CY45" s="38">
        <v>42094</v>
      </c>
      <c r="CZ45" s="12">
        <v>14973.6</v>
      </c>
      <c r="DA45" s="12">
        <v>3098.6</v>
      </c>
      <c r="DB45" s="12">
        <v>29.571026387364601</v>
      </c>
      <c r="DC45" s="12">
        <v>2005.8</v>
      </c>
      <c r="DD45" s="12">
        <v>107770.362075</v>
      </c>
      <c r="DE45" s="38">
        <v>42460</v>
      </c>
      <c r="DF45" s="12">
        <v>17441.599999999999</v>
      </c>
      <c r="DG45" s="12">
        <v>4014.1</v>
      </c>
      <c r="DH45" s="12">
        <v>30.5512638044281</v>
      </c>
      <c r="DI45" s="12">
        <v>2569.9</v>
      </c>
      <c r="DJ45" s="12">
        <v>124125.763125</v>
      </c>
      <c r="DK45" t="s">
        <v>2121</v>
      </c>
      <c r="DL45" s="41">
        <v>44.003050702361953</v>
      </c>
      <c r="DM45" s="5">
        <v>524348</v>
      </c>
      <c r="DN45" s="5">
        <v>531599</v>
      </c>
      <c r="DO45" s="5">
        <v>506943</v>
      </c>
      <c r="DP45" s="5">
        <v>500672</v>
      </c>
      <c r="DQ45" s="5">
        <v>500680</v>
      </c>
      <c r="DR45" s="38">
        <v>29220</v>
      </c>
      <c r="DS45" t="s">
        <v>1948</v>
      </c>
    </row>
    <row r="46" spans="1:123" ht="15" customHeight="1" x14ac:dyDescent="0.35">
      <c r="A46" s="42" t="s">
        <v>63</v>
      </c>
      <c r="B46" s="35">
        <v>532331</v>
      </c>
      <c r="C46" s="34" t="s">
        <v>66</v>
      </c>
      <c r="D46" s="36" t="s">
        <v>2122</v>
      </c>
      <c r="E46" t="s">
        <v>2123</v>
      </c>
      <c r="F46" t="s">
        <v>1940</v>
      </c>
      <c r="G46" s="37" t="s">
        <v>2124</v>
      </c>
      <c r="H46" s="38">
        <v>27850</v>
      </c>
      <c r="I46" t="s">
        <v>1959</v>
      </c>
      <c r="J46" s="11">
        <v>40999</v>
      </c>
      <c r="K46" s="5">
        <v>7800000</v>
      </c>
      <c r="L46" s="5">
        <v>0</v>
      </c>
      <c r="M46" s="5">
        <v>0</v>
      </c>
      <c r="N46" s="5">
        <v>0</v>
      </c>
      <c r="O46" s="5">
        <v>7800000</v>
      </c>
      <c r="P46" s="5">
        <v>0</v>
      </c>
      <c r="Q46" s="5">
        <v>7800000</v>
      </c>
      <c r="R46" s="5">
        <v>0</v>
      </c>
      <c r="S46" s="5">
        <v>0</v>
      </c>
      <c r="T46" s="5">
        <v>0</v>
      </c>
      <c r="U46" s="5">
        <v>0</v>
      </c>
      <c r="V46" s="5"/>
      <c r="W46" t="s">
        <v>2005</v>
      </c>
      <c r="X46" s="11">
        <v>41364</v>
      </c>
      <c r="Y46" s="39">
        <v>8900000</v>
      </c>
      <c r="Z46" s="39">
        <v>0</v>
      </c>
      <c r="AA46" s="39">
        <v>0</v>
      </c>
      <c r="AB46" s="39">
        <v>0</v>
      </c>
      <c r="AC46" s="39">
        <v>8900000</v>
      </c>
      <c r="AD46" s="39">
        <v>0</v>
      </c>
      <c r="AE46" s="39">
        <v>8900000</v>
      </c>
      <c r="AF46" s="39">
        <v>0</v>
      </c>
      <c r="AG46" s="39">
        <v>0</v>
      </c>
      <c r="AH46" s="39">
        <v>0</v>
      </c>
      <c r="AI46" s="39">
        <v>0</v>
      </c>
      <c r="AK46" t="s">
        <v>2005</v>
      </c>
      <c r="AL46" s="11">
        <v>41729</v>
      </c>
      <c r="AM46" s="39">
        <v>10032000</v>
      </c>
      <c r="AN46" s="39">
        <v>0</v>
      </c>
      <c r="AO46" s="39">
        <v>0</v>
      </c>
      <c r="AP46" s="39">
        <v>0</v>
      </c>
      <c r="AQ46" s="39">
        <v>10032000</v>
      </c>
      <c r="AR46" s="39">
        <v>0</v>
      </c>
      <c r="AS46" s="39">
        <v>10032000</v>
      </c>
      <c r="AT46" s="39">
        <v>0</v>
      </c>
      <c r="AU46" s="39">
        <v>0</v>
      </c>
      <c r="AV46" s="39">
        <v>0</v>
      </c>
      <c r="AW46" s="5">
        <v>0</v>
      </c>
      <c r="AZ46" s="11">
        <v>42094</v>
      </c>
      <c r="BA46" s="39">
        <v>13132800</v>
      </c>
      <c r="BB46" s="39">
        <v>0</v>
      </c>
      <c r="BC46" s="39">
        <v>0</v>
      </c>
      <c r="BD46" s="39">
        <v>0</v>
      </c>
      <c r="BE46" s="39">
        <v>13132800</v>
      </c>
      <c r="BF46" s="39">
        <v>0</v>
      </c>
      <c r="BG46" s="39">
        <v>13132800</v>
      </c>
      <c r="BH46" s="39">
        <v>0</v>
      </c>
      <c r="BI46" s="39">
        <v>0</v>
      </c>
      <c r="BJ46" s="39">
        <v>0</v>
      </c>
      <c r="BK46" s="39">
        <v>0</v>
      </c>
      <c r="BN46" s="11">
        <v>42460</v>
      </c>
      <c r="BO46" s="39">
        <v>14709240</v>
      </c>
      <c r="BP46" s="39">
        <v>0</v>
      </c>
      <c r="BQ46" s="39">
        <v>0</v>
      </c>
      <c r="BR46" s="39">
        <v>0</v>
      </c>
      <c r="BS46" s="39">
        <v>14709240</v>
      </c>
      <c r="BT46" s="39">
        <v>0</v>
      </c>
      <c r="BU46" s="39">
        <v>14709240</v>
      </c>
      <c r="BV46" s="39">
        <v>0</v>
      </c>
      <c r="BW46" s="39">
        <v>0</v>
      </c>
      <c r="BX46" s="39">
        <v>0</v>
      </c>
      <c r="BY46" s="39">
        <v>0</v>
      </c>
      <c r="CB46" t="s">
        <v>2010</v>
      </c>
      <c r="CC46" t="s">
        <v>1998</v>
      </c>
      <c r="CD46" t="s">
        <v>1999</v>
      </c>
      <c r="CE46" s="3" t="s">
        <v>1990</v>
      </c>
      <c r="CF46" s="5">
        <v>6000</v>
      </c>
      <c r="CG46" s="11">
        <v>40999</v>
      </c>
      <c r="CH46" s="12">
        <v>6836.0999999999995</v>
      </c>
      <c r="CI46" s="12">
        <v>772.6</v>
      </c>
      <c r="CJ46" s="12">
        <v>13.195816280624401</v>
      </c>
      <c r="CK46" s="12">
        <v>938.4</v>
      </c>
      <c r="CL46" s="12">
        <v>5340.8322749999998</v>
      </c>
      <c r="CM46" s="11">
        <v>41364</v>
      </c>
      <c r="CN46" s="12">
        <v>9364.4</v>
      </c>
      <c r="CO46" s="12">
        <v>1121.0999999999999</v>
      </c>
      <c r="CP46" s="12">
        <v>16.4018609550562</v>
      </c>
      <c r="CQ46" s="12">
        <v>1231.8</v>
      </c>
      <c r="CR46" s="12">
        <v>15066.497799999999</v>
      </c>
      <c r="CS46" s="38">
        <v>41729</v>
      </c>
      <c r="CT46" s="12">
        <v>12220.5</v>
      </c>
      <c r="CU46" s="12">
        <v>2338.8000000000002</v>
      </c>
      <c r="CV46" s="12">
        <v>28.050228474795802</v>
      </c>
      <c r="CW46" s="12">
        <v>1569.7</v>
      </c>
      <c r="CX46" s="12">
        <v>35199.910980000001</v>
      </c>
      <c r="CY46" s="38">
        <v>42094</v>
      </c>
      <c r="CZ46" s="12">
        <v>14973.6</v>
      </c>
      <c r="DA46" s="12">
        <v>3098.6</v>
      </c>
      <c r="DB46" s="12">
        <v>29.571026387364601</v>
      </c>
      <c r="DC46" s="12">
        <v>2005.8</v>
      </c>
      <c r="DD46" s="12">
        <v>107770.362075</v>
      </c>
      <c r="DE46" s="38">
        <v>42460</v>
      </c>
      <c r="DF46" s="12">
        <v>17441.599999999999</v>
      </c>
      <c r="DG46" s="12">
        <v>4014.1</v>
      </c>
      <c r="DH46" s="12">
        <v>30.5512638044281</v>
      </c>
      <c r="DI46" s="12">
        <v>2569.9</v>
      </c>
      <c r="DJ46" s="12">
        <v>124125.763125</v>
      </c>
      <c r="DK46" t="s">
        <v>2125</v>
      </c>
      <c r="DL46" s="41">
        <v>34.341974395890887</v>
      </c>
      <c r="DM46" s="5">
        <v>524348</v>
      </c>
      <c r="DN46" s="5">
        <v>531599</v>
      </c>
      <c r="DO46" s="5">
        <v>506943</v>
      </c>
      <c r="DP46" s="5">
        <v>500672</v>
      </c>
      <c r="DQ46" s="5">
        <v>500680</v>
      </c>
      <c r="DR46" s="38">
        <v>41394</v>
      </c>
      <c r="DS46" t="s">
        <v>1948</v>
      </c>
    </row>
    <row r="47" spans="1:123" ht="15" customHeight="1" x14ac:dyDescent="0.35">
      <c r="A47" s="42" t="s">
        <v>63</v>
      </c>
      <c r="B47" s="35">
        <v>532331</v>
      </c>
      <c r="C47" s="34" t="s">
        <v>67</v>
      </c>
      <c r="D47" s="36" t="s">
        <v>2126</v>
      </c>
      <c r="E47" t="s">
        <v>1939</v>
      </c>
      <c r="F47" t="s">
        <v>1940</v>
      </c>
      <c r="G47" s="37" t="s">
        <v>2127</v>
      </c>
      <c r="H47" s="38">
        <v>26312</v>
      </c>
      <c r="I47" t="s">
        <v>1959</v>
      </c>
      <c r="J47" s="11">
        <v>40999</v>
      </c>
      <c r="K47" s="5">
        <v>11848500</v>
      </c>
      <c r="L47" s="5">
        <v>0</v>
      </c>
      <c r="M47" s="5">
        <v>0</v>
      </c>
      <c r="N47" s="5">
        <v>0</v>
      </c>
      <c r="O47" s="5">
        <v>11848500</v>
      </c>
      <c r="P47" s="5">
        <v>0</v>
      </c>
      <c r="Q47" s="5">
        <v>11848500</v>
      </c>
      <c r="R47" s="5">
        <v>0</v>
      </c>
      <c r="S47" s="5">
        <v>0</v>
      </c>
      <c r="T47" s="5">
        <v>0</v>
      </c>
      <c r="U47" s="5">
        <v>0</v>
      </c>
      <c r="V47" s="5"/>
      <c r="X47" s="11">
        <v>41364</v>
      </c>
      <c r="Y47" s="39">
        <v>14562000</v>
      </c>
      <c r="Z47" s="39">
        <v>0</v>
      </c>
      <c r="AA47" s="39">
        <v>0</v>
      </c>
      <c r="AB47" s="39">
        <v>0</v>
      </c>
      <c r="AC47" s="39">
        <v>14562000</v>
      </c>
      <c r="AD47" s="39">
        <v>0</v>
      </c>
      <c r="AE47" s="39">
        <v>14562000</v>
      </c>
      <c r="AF47" s="39">
        <v>0</v>
      </c>
      <c r="AG47" s="39">
        <v>0</v>
      </c>
      <c r="AH47" s="39">
        <v>0</v>
      </c>
      <c r="AI47" s="39">
        <v>0</v>
      </c>
      <c r="AL47" s="11">
        <v>41729</v>
      </c>
      <c r="AM47" s="39">
        <v>14562000</v>
      </c>
      <c r="AN47" s="39">
        <v>0</v>
      </c>
      <c r="AO47" s="39">
        <v>0</v>
      </c>
      <c r="AP47" s="39">
        <v>0</v>
      </c>
      <c r="AQ47" s="39">
        <v>14562000</v>
      </c>
      <c r="AR47" s="39">
        <v>0</v>
      </c>
      <c r="AS47" s="39">
        <v>14562000</v>
      </c>
      <c r="AT47" s="39">
        <v>0</v>
      </c>
      <c r="AU47" s="39">
        <v>0</v>
      </c>
      <c r="AV47" s="39">
        <v>0</v>
      </c>
      <c r="AW47" s="5">
        <v>0</v>
      </c>
      <c r="AZ47" s="11">
        <v>42094</v>
      </c>
      <c r="BA47" s="39">
        <v>13132800</v>
      </c>
      <c r="BB47" s="39">
        <v>0</v>
      </c>
      <c r="BC47" s="39">
        <v>3920000</v>
      </c>
      <c r="BD47" s="39">
        <v>0</v>
      </c>
      <c r="BE47" s="39">
        <v>17052800</v>
      </c>
      <c r="BF47" s="39">
        <v>0</v>
      </c>
      <c r="BG47" s="39">
        <v>17052800</v>
      </c>
      <c r="BH47" s="39">
        <v>0</v>
      </c>
      <c r="BI47" s="39">
        <v>0</v>
      </c>
      <c r="BJ47" s="39">
        <v>0</v>
      </c>
      <c r="BK47" s="39">
        <v>0</v>
      </c>
      <c r="BN47" s="11">
        <v>42460</v>
      </c>
      <c r="BO47" s="39">
        <v>14709240</v>
      </c>
      <c r="BP47" s="39">
        <v>0</v>
      </c>
      <c r="BQ47" s="39">
        <v>4138000</v>
      </c>
      <c r="BR47" s="39">
        <v>0</v>
      </c>
      <c r="BS47" s="39">
        <v>18847240</v>
      </c>
      <c r="BT47" s="39">
        <v>0</v>
      </c>
      <c r="BU47" s="39">
        <v>18847240</v>
      </c>
      <c r="BV47" s="39">
        <v>0</v>
      </c>
      <c r="BW47" s="39">
        <v>0</v>
      </c>
      <c r="BX47" s="39">
        <v>0</v>
      </c>
      <c r="BY47" s="39">
        <v>0</v>
      </c>
      <c r="CB47" t="s">
        <v>1944</v>
      </c>
      <c r="CC47" t="s">
        <v>1998</v>
      </c>
      <c r="CD47" t="s">
        <v>1999</v>
      </c>
      <c r="CE47" s="3" t="s">
        <v>1990</v>
      </c>
      <c r="CF47" s="5">
        <v>6000</v>
      </c>
      <c r="CG47" s="11">
        <v>40999</v>
      </c>
      <c r="CH47" s="12">
        <v>6836.0999999999995</v>
      </c>
      <c r="CI47" s="12">
        <v>772.6</v>
      </c>
      <c r="CJ47" s="12">
        <v>13.195816280624401</v>
      </c>
      <c r="CK47" s="12">
        <v>938.4</v>
      </c>
      <c r="CL47" s="12">
        <v>5340.8322749999998</v>
      </c>
      <c r="CM47" s="11">
        <v>41364</v>
      </c>
      <c r="CN47" s="12">
        <v>9364.4</v>
      </c>
      <c r="CO47" s="12">
        <v>1121.0999999999999</v>
      </c>
      <c r="CP47" s="12">
        <v>16.4018609550562</v>
      </c>
      <c r="CQ47" s="12">
        <v>1231.8</v>
      </c>
      <c r="CR47" s="12">
        <v>15066.497799999999</v>
      </c>
      <c r="CS47" s="38">
        <v>41729</v>
      </c>
      <c r="CT47" s="12">
        <v>12220.5</v>
      </c>
      <c r="CU47" s="12">
        <v>2338.8000000000002</v>
      </c>
      <c r="CV47" s="12">
        <v>28.050228474795802</v>
      </c>
      <c r="CW47" s="12">
        <v>1569.7</v>
      </c>
      <c r="CX47" s="12">
        <v>35199.910980000001</v>
      </c>
      <c r="CY47" s="38">
        <v>42094</v>
      </c>
      <c r="CZ47" s="12">
        <v>14973.6</v>
      </c>
      <c r="DA47" s="12">
        <v>3098.6</v>
      </c>
      <c r="DB47" s="12">
        <v>29.571026387364601</v>
      </c>
      <c r="DC47" s="12">
        <v>2005.8</v>
      </c>
      <c r="DD47" s="12">
        <v>107770.362075</v>
      </c>
      <c r="DE47" s="38">
        <v>42460</v>
      </c>
      <c r="DF47" s="12">
        <v>17441.599999999999</v>
      </c>
      <c r="DG47" s="12">
        <v>4014.1</v>
      </c>
      <c r="DH47" s="12">
        <v>30.5512638044281</v>
      </c>
      <c r="DI47" s="12">
        <v>2569.9</v>
      </c>
      <c r="DJ47" s="12">
        <v>124125.763125</v>
      </c>
      <c r="DK47" t="s">
        <v>2128</v>
      </c>
      <c r="DL47" s="41">
        <v>44.003050702361953</v>
      </c>
      <c r="DM47" s="5">
        <v>524348</v>
      </c>
      <c r="DN47" s="5">
        <v>531599</v>
      </c>
      <c r="DO47" s="5">
        <v>506943</v>
      </c>
      <c r="DP47" s="5">
        <v>500672</v>
      </c>
      <c r="DQ47" s="5">
        <v>500680</v>
      </c>
      <c r="DR47" s="38">
        <v>36645</v>
      </c>
      <c r="DS47" t="s">
        <v>1948</v>
      </c>
    </row>
    <row r="48" spans="1:123" ht="15" customHeight="1" x14ac:dyDescent="0.35">
      <c r="A48" s="42" t="s">
        <v>68</v>
      </c>
      <c r="B48" s="35">
        <v>500710</v>
      </c>
      <c r="C48" s="34" t="s">
        <v>71</v>
      </c>
      <c r="D48" s="43" t="s">
        <v>2129</v>
      </c>
      <c r="E48" t="s">
        <v>1971</v>
      </c>
      <c r="F48" t="s">
        <v>1951</v>
      </c>
      <c r="G48" s="37" t="s">
        <v>2130</v>
      </c>
      <c r="H48" s="38">
        <v>25194</v>
      </c>
      <c r="I48" t="s">
        <v>1942</v>
      </c>
      <c r="J48" s="11">
        <v>40999</v>
      </c>
      <c r="K48" s="5">
        <v>0</v>
      </c>
      <c r="L48" s="5">
        <v>0</v>
      </c>
      <c r="M48" s="5">
        <v>0</v>
      </c>
      <c r="N48" s="5">
        <v>0</v>
      </c>
      <c r="O48" s="5">
        <v>0</v>
      </c>
      <c r="P48" s="5">
        <v>0</v>
      </c>
      <c r="Q48" s="5">
        <v>0</v>
      </c>
      <c r="R48" s="5">
        <v>0</v>
      </c>
      <c r="S48" s="5">
        <v>0</v>
      </c>
      <c r="T48" s="5">
        <v>0</v>
      </c>
      <c r="U48" s="5">
        <v>0</v>
      </c>
      <c r="V48" s="5"/>
      <c r="W48" t="s">
        <v>1943</v>
      </c>
      <c r="X48" s="11">
        <v>41364</v>
      </c>
      <c r="Y48" s="39">
        <v>0</v>
      </c>
      <c r="Z48" s="39">
        <v>0</v>
      </c>
      <c r="AA48" s="39">
        <v>0</v>
      </c>
      <c r="AB48" s="39">
        <v>0</v>
      </c>
      <c r="AC48" s="39">
        <v>0</v>
      </c>
      <c r="AD48" s="39">
        <v>0</v>
      </c>
      <c r="AE48" s="39">
        <v>0</v>
      </c>
      <c r="AF48" s="39">
        <v>0</v>
      </c>
      <c r="AG48" s="39">
        <v>0</v>
      </c>
      <c r="AH48" s="39">
        <v>0</v>
      </c>
      <c r="AI48" s="39">
        <v>0</v>
      </c>
      <c r="AK48" t="s">
        <v>1943</v>
      </c>
      <c r="AL48" s="11">
        <v>41729</v>
      </c>
      <c r="AM48" s="39">
        <v>0</v>
      </c>
      <c r="AN48" s="39">
        <v>0</v>
      </c>
      <c r="AO48" s="39">
        <v>0</v>
      </c>
      <c r="AP48" s="39">
        <v>0</v>
      </c>
      <c r="AQ48" s="39">
        <v>0</v>
      </c>
      <c r="AR48" s="39">
        <v>0</v>
      </c>
      <c r="AS48" s="39">
        <v>0</v>
      </c>
      <c r="AT48" s="39">
        <v>0</v>
      </c>
      <c r="AU48" s="39">
        <v>0</v>
      </c>
      <c r="AV48" s="39">
        <v>0</v>
      </c>
      <c r="AW48" s="5">
        <v>0</v>
      </c>
      <c r="AY48" t="s">
        <v>1943</v>
      </c>
      <c r="AZ48" s="11">
        <v>42094</v>
      </c>
      <c r="BA48" s="39">
        <v>0</v>
      </c>
      <c r="BB48" s="39">
        <v>0</v>
      </c>
      <c r="BC48" s="39">
        <v>0</v>
      </c>
      <c r="BD48" s="39">
        <v>0</v>
      </c>
      <c r="BE48" s="39">
        <v>0</v>
      </c>
      <c r="BF48" s="39">
        <v>0</v>
      </c>
      <c r="BG48" s="39">
        <v>0</v>
      </c>
      <c r="BH48" s="39">
        <v>0</v>
      </c>
      <c r="BI48" s="39">
        <v>0</v>
      </c>
      <c r="BJ48" s="39">
        <v>0</v>
      </c>
      <c r="BK48" s="39">
        <v>0</v>
      </c>
      <c r="BM48" t="s">
        <v>1943</v>
      </c>
      <c r="BN48" s="11">
        <v>42460</v>
      </c>
      <c r="BO48" s="39">
        <v>5990000</v>
      </c>
      <c r="BP48" s="39">
        <v>0</v>
      </c>
      <c r="BQ48" s="39">
        <v>0</v>
      </c>
      <c r="BR48" s="39">
        <v>100000</v>
      </c>
      <c r="BS48" s="39">
        <v>6090000</v>
      </c>
      <c r="BT48" s="39">
        <v>0</v>
      </c>
      <c r="BU48" s="39">
        <v>6090000</v>
      </c>
      <c r="BV48" s="39">
        <v>0</v>
      </c>
      <c r="BW48" s="39">
        <v>0</v>
      </c>
      <c r="BX48" s="39">
        <v>0</v>
      </c>
      <c r="BY48" s="39">
        <v>0</v>
      </c>
      <c r="CB48" t="s">
        <v>1972</v>
      </c>
      <c r="CC48" t="s">
        <v>1983</v>
      </c>
      <c r="CD48" t="s">
        <v>2023</v>
      </c>
      <c r="CE48" s="3">
        <v>500</v>
      </c>
      <c r="CF48" s="5">
        <v>1830</v>
      </c>
      <c r="CG48" s="11">
        <v>40999</v>
      </c>
      <c r="CH48" s="5">
        <v>21008</v>
      </c>
      <c r="CI48" s="5">
        <v>2018</v>
      </c>
      <c r="CJ48" s="12">
        <v>10.7686971370634</v>
      </c>
      <c r="CK48" s="5">
        <v>1473</v>
      </c>
      <c r="CL48" s="12">
        <v>29969.003651750001</v>
      </c>
      <c r="CM48" s="11">
        <v>41364</v>
      </c>
      <c r="CN48" s="5">
        <v>23701</v>
      </c>
      <c r="CO48" s="5">
        <v>2188</v>
      </c>
      <c r="CP48" s="12">
        <v>9.6960028361251407</v>
      </c>
      <c r="CQ48" s="5">
        <v>1753</v>
      </c>
      <c r="CR48" s="12">
        <v>47810.490740100002</v>
      </c>
      <c r="CS48" s="38">
        <v>41729</v>
      </c>
      <c r="CT48" s="5">
        <v>24746</v>
      </c>
      <c r="CU48" s="5">
        <v>1502</v>
      </c>
      <c r="CV48" s="12">
        <v>6.9151262632075703</v>
      </c>
      <c r="CW48" s="5">
        <v>1939</v>
      </c>
      <c r="CX48" s="12">
        <v>41870.632767900002</v>
      </c>
      <c r="CY48" s="38">
        <v>42094</v>
      </c>
      <c r="CZ48" s="5">
        <v>25920</v>
      </c>
      <c r="DA48" s="5">
        <v>1863</v>
      </c>
      <c r="DB48" s="12">
        <v>9.7081813444502298</v>
      </c>
      <c r="DC48" s="5">
        <v>2058</v>
      </c>
      <c r="DD48" s="12">
        <v>65562.407201399998</v>
      </c>
      <c r="DE48" s="38">
        <v>42460</v>
      </c>
      <c r="DF48" s="5">
        <v>27808</v>
      </c>
      <c r="DG48" s="5">
        <v>2021</v>
      </c>
      <c r="DH48" s="12">
        <v>10.586694604505</v>
      </c>
      <c r="DI48" s="5">
        <v>2308</v>
      </c>
      <c r="DJ48" s="12">
        <v>63250.388642700003</v>
      </c>
      <c r="DK48" t="s">
        <v>2131</v>
      </c>
      <c r="DL48" s="40">
        <v>7.7822955390334574</v>
      </c>
      <c r="DM48" s="5">
        <v>523642</v>
      </c>
      <c r="DN48" s="5">
        <v>500165</v>
      </c>
      <c r="DO48" s="5">
        <v>509480</v>
      </c>
      <c r="DP48" s="5">
        <v>500042</v>
      </c>
      <c r="DQ48" s="5">
        <v>500820</v>
      </c>
      <c r="DR48" s="38">
        <v>42401</v>
      </c>
      <c r="DS48" t="s">
        <v>1948</v>
      </c>
    </row>
    <row r="49" spans="1:123" ht="15" customHeight="1" x14ac:dyDescent="0.35">
      <c r="A49" s="34" t="s">
        <v>68</v>
      </c>
      <c r="B49" s="35">
        <v>500710</v>
      </c>
      <c r="C49" s="34" t="s">
        <v>69</v>
      </c>
      <c r="D49" s="43" t="s">
        <v>2132</v>
      </c>
      <c r="E49" t="s">
        <v>1971</v>
      </c>
      <c r="F49" t="s">
        <v>1951</v>
      </c>
      <c r="G49" s="37" t="s">
        <v>2133</v>
      </c>
      <c r="H49" s="38">
        <v>25898</v>
      </c>
      <c r="I49" t="s">
        <v>1942</v>
      </c>
      <c r="J49" s="11">
        <v>40999</v>
      </c>
      <c r="K49" s="5">
        <v>0</v>
      </c>
      <c r="L49" s="5">
        <v>0</v>
      </c>
      <c r="M49" s="5">
        <v>0</v>
      </c>
      <c r="N49" s="5">
        <v>0</v>
      </c>
      <c r="O49" s="5">
        <v>0</v>
      </c>
      <c r="P49" s="5">
        <v>0</v>
      </c>
      <c r="Q49" s="5">
        <v>0</v>
      </c>
      <c r="R49" s="5">
        <v>0</v>
      </c>
      <c r="S49" s="5">
        <v>0</v>
      </c>
      <c r="T49" s="5">
        <v>0</v>
      </c>
      <c r="U49" s="5">
        <v>0</v>
      </c>
      <c r="V49" s="5"/>
      <c r="W49" t="s">
        <v>1943</v>
      </c>
      <c r="X49" s="11">
        <v>41364</v>
      </c>
      <c r="Y49" s="39">
        <v>0</v>
      </c>
      <c r="Z49" s="39">
        <v>0</v>
      </c>
      <c r="AA49" s="39">
        <v>0</v>
      </c>
      <c r="AB49" s="39">
        <v>0</v>
      </c>
      <c r="AC49" s="39">
        <v>0</v>
      </c>
      <c r="AD49" s="39">
        <v>0</v>
      </c>
      <c r="AE49" s="39">
        <v>0</v>
      </c>
      <c r="AF49" s="39">
        <v>0</v>
      </c>
      <c r="AG49" s="39">
        <v>0</v>
      </c>
      <c r="AH49" s="39">
        <v>0</v>
      </c>
      <c r="AI49" s="39">
        <v>0</v>
      </c>
      <c r="AK49" t="s">
        <v>1943</v>
      </c>
      <c r="AL49" s="11">
        <v>41729</v>
      </c>
      <c r="AM49" s="39">
        <v>7410000</v>
      </c>
      <c r="AN49" s="39">
        <v>0</v>
      </c>
      <c r="AO49" s="39">
        <v>0</v>
      </c>
      <c r="AP49" s="39">
        <v>1090000</v>
      </c>
      <c r="AQ49" s="39">
        <v>8500000</v>
      </c>
      <c r="AR49" s="39">
        <v>0</v>
      </c>
      <c r="AS49" s="39">
        <v>8500000</v>
      </c>
      <c r="AT49" s="39">
        <v>0</v>
      </c>
      <c r="AU49" s="39">
        <v>0</v>
      </c>
      <c r="AV49" s="39">
        <v>0</v>
      </c>
      <c r="AW49" s="5">
        <v>0</v>
      </c>
      <c r="AZ49" s="11">
        <v>42094</v>
      </c>
      <c r="BA49" s="39">
        <v>13482085</v>
      </c>
      <c r="BB49" s="39">
        <v>193787</v>
      </c>
      <c r="BC49" s="39">
        <v>57603</v>
      </c>
      <c r="BD49" s="39">
        <v>0</v>
      </c>
      <c r="BE49" s="39">
        <v>13733475</v>
      </c>
      <c r="BF49" s="39">
        <v>0</v>
      </c>
      <c r="BG49" s="39">
        <v>13733475</v>
      </c>
      <c r="BH49" s="39">
        <v>0</v>
      </c>
      <c r="BI49" s="39">
        <v>0</v>
      </c>
      <c r="BJ49" s="39">
        <v>0</v>
      </c>
      <c r="BK49" s="39">
        <v>0</v>
      </c>
      <c r="BN49" s="11">
        <v>42460</v>
      </c>
      <c r="BO49" s="39">
        <v>4120000</v>
      </c>
      <c r="BP49" s="39">
        <v>0</v>
      </c>
      <c r="BQ49" s="39">
        <v>0</v>
      </c>
      <c r="BR49" s="39">
        <v>70000</v>
      </c>
      <c r="BS49" s="39">
        <v>4190000</v>
      </c>
      <c r="BT49" s="39">
        <v>0</v>
      </c>
      <c r="BU49" s="39">
        <v>4190000</v>
      </c>
      <c r="BV49" s="39">
        <v>0</v>
      </c>
      <c r="BW49" s="39">
        <v>0</v>
      </c>
      <c r="BX49" s="39">
        <v>0</v>
      </c>
      <c r="BY49" s="39">
        <v>0</v>
      </c>
      <c r="CB49" t="s">
        <v>1972</v>
      </c>
      <c r="CC49" t="s">
        <v>1983</v>
      </c>
      <c r="CD49" t="s">
        <v>2023</v>
      </c>
      <c r="CE49" s="3">
        <v>500</v>
      </c>
      <c r="CF49" s="5">
        <v>1830</v>
      </c>
      <c r="CG49" s="11">
        <v>40999</v>
      </c>
      <c r="CH49" s="5">
        <v>21008</v>
      </c>
      <c r="CI49" s="5">
        <v>2018</v>
      </c>
      <c r="CJ49" s="12">
        <v>10.7686971370634</v>
      </c>
      <c r="CK49" s="5">
        <v>1473</v>
      </c>
      <c r="CL49" s="12">
        <v>29969.003651750001</v>
      </c>
      <c r="CM49" s="11">
        <v>41364</v>
      </c>
      <c r="CN49" s="5">
        <v>23701</v>
      </c>
      <c r="CO49" s="5">
        <v>2188</v>
      </c>
      <c r="CP49" s="12">
        <v>9.6960028361251407</v>
      </c>
      <c r="CQ49" s="5">
        <v>1753</v>
      </c>
      <c r="CR49" s="12">
        <v>47810.490740100002</v>
      </c>
      <c r="CS49" s="38">
        <v>41729</v>
      </c>
      <c r="CT49" s="5">
        <v>24746</v>
      </c>
      <c r="CU49" s="5">
        <v>1502</v>
      </c>
      <c r="CV49" s="12">
        <v>6.9151262632075703</v>
      </c>
      <c r="CW49" s="5">
        <v>1939</v>
      </c>
      <c r="CX49" s="12">
        <v>41870.632767900002</v>
      </c>
      <c r="CY49" s="38">
        <v>42094</v>
      </c>
      <c r="CZ49" s="5">
        <v>25920</v>
      </c>
      <c r="DA49" s="5">
        <v>1863</v>
      </c>
      <c r="DB49" s="12">
        <v>9.7081813444502298</v>
      </c>
      <c r="DC49" s="5">
        <v>2058</v>
      </c>
      <c r="DD49" s="12">
        <v>65562.407201399998</v>
      </c>
      <c r="DE49" s="38">
        <v>42460</v>
      </c>
      <c r="DF49" s="5">
        <v>27808</v>
      </c>
      <c r="DG49" s="5">
        <v>2021</v>
      </c>
      <c r="DH49" s="12">
        <v>10.586694604505</v>
      </c>
      <c r="DI49" s="5">
        <v>2308</v>
      </c>
      <c r="DJ49" s="12">
        <v>63250.388642700003</v>
      </c>
      <c r="DK49" t="s">
        <v>2134</v>
      </c>
      <c r="DL49" s="40">
        <v>5.3543215613382902</v>
      </c>
      <c r="DM49" s="5">
        <v>523642</v>
      </c>
      <c r="DN49" s="5">
        <v>500165</v>
      </c>
      <c r="DO49" s="5">
        <v>509480</v>
      </c>
      <c r="DP49" s="5">
        <v>500042</v>
      </c>
      <c r="DQ49" s="5">
        <v>500820</v>
      </c>
      <c r="DR49" s="38">
        <v>41519</v>
      </c>
      <c r="DS49" t="s">
        <v>1948</v>
      </c>
    </row>
    <row r="50" spans="1:123" ht="15" customHeight="1" x14ac:dyDescent="0.35">
      <c r="A50" s="34" t="s">
        <v>68</v>
      </c>
      <c r="B50" s="35">
        <v>500710</v>
      </c>
      <c r="C50" s="34" t="s">
        <v>70</v>
      </c>
      <c r="D50" s="43" t="s">
        <v>2135</v>
      </c>
      <c r="E50" t="s">
        <v>1939</v>
      </c>
      <c r="F50" t="s">
        <v>1940</v>
      </c>
      <c r="G50" s="37" t="s">
        <v>2136</v>
      </c>
      <c r="H50" s="38">
        <v>24079</v>
      </c>
      <c r="I50" t="s">
        <v>1942</v>
      </c>
      <c r="J50" s="11">
        <v>40999</v>
      </c>
      <c r="K50" s="5">
        <v>0</v>
      </c>
      <c r="L50" s="5">
        <v>0</v>
      </c>
      <c r="M50" s="5">
        <v>0</v>
      </c>
      <c r="N50" s="5">
        <v>0</v>
      </c>
      <c r="O50" s="5">
        <v>0</v>
      </c>
      <c r="P50" s="5">
        <v>0</v>
      </c>
      <c r="Q50" s="5">
        <v>0</v>
      </c>
      <c r="R50" s="5">
        <v>0</v>
      </c>
      <c r="S50" s="5">
        <v>0</v>
      </c>
      <c r="T50" s="5">
        <v>0</v>
      </c>
      <c r="U50" s="5">
        <v>0</v>
      </c>
      <c r="V50" s="5"/>
      <c r="W50" t="s">
        <v>1943</v>
      </c>
      <c r="X50" s="11">
        <v>41364</v>
      </c>
      <c r="Y50" s="39">
        <v>0</v>
      </c>
      <c r="Z50" s="39">
        <v>0</v>
      </c>
      <c r="AA50" s="39">
        <v>0</v>
      </c>
      <c r="AB50" s="39">
        <v>0</v>
      </c>
      <c r="AC50" s="39">
        <v>0</v>
      </c>
      <c r="AD50" s="39">
        <v>0</v>
      </c>
      <c r="AE50" s="39">
        <v>0</v>
      </c>
      <c r="AF50" s="39">
        <v>0</v>
      </c>
      <c r="AG50" s="39">
        <v>0</v>
      </c>
      <c r="AH50" s="39">
        <v>0</v>
      </c>
      <c r="AI50" s="39">
        <v>0</v>
      </c>
      <c r="AK50" t="s">
        <v>1943</v>
      </c>
      <c r="AL50" s="11">
        <v>41729</v>
      </c>
      <c r="AM50" s="39">
        <v>2740000</v>
      </c>
      <c r="AN50" s="39">
        <v>0</v>
      </c>
      <c r="AO50" s="39">
        <v>0</v>
      </c>
      <c r="AP50" s="39">
        <v>3650000</v>
      </c>
      <c r="AQ50" s="39">
        <v>6390000</v>
      </c>
      <c r="AR50" s="39">
        <v>0</v>
      </c>
      <c r="AS50" s="39">
        <v>6390000</v>
      </c>
      <c r="AT50" s="39">
        <v>0</v>
      </c>
      <c r="AU50" s="39">
        <v>0</v>
      </c>
      <c r="AV50" s="39">
        <v>0</v>
      </c>
      <c r="AW50" s="5">
        <v>0</v>
      </c>
      <c r="AZ50" s="11">
        <v>42094</v>
      </c>
      <c r="BA50" s="39">
        <v>19124666</v>
      </c>
      <c r="BB50" s="39">
        <v>302298</v>
      </c>
      <c r="BC50" s="39">
        <v>43152</v>
      </c>
      <c r="BD50" s="39">
        <v>0</v>
      </c>
      <c r="BE50" s="39">
        <v>19470116</v>
      </c>
      <c r="BF50" s="39">
        <v>0</v>
      </c>
      <c r="BG50" s="39">
        <v>19470116</v>
      </c>
      <c r="BH50" s="39">
        <v>0</v>
      </c>
      <c r="BI50" s="39">
        <v>0</v>
      </c>
      <c r="BJ50" s="39">
        <v>0</v>
      </c>
      <c r="BK50" s="39">
        <v>0</v>
      </c>
      <c r="BN50" s="11">
        <v>42460</v>
      </c>
      <c r="BO50" s="39">
        <v>21150000</v>
      </c>
      <c r="BP50" s="39">
        <v>0</v>
      </c>
      <c r="BQ50" s="39">
        <v>60000</v>
      </c>
      <c r="BR50" s="39">
        <v>310000</v>
      </c>
      <c r="BS50" s="39">
        <v>21520000</v>
      </c>
      <c r="BT50" s="39">
        <v>0</v>
      </c>
      <c r="BU50" s="39">
        <v>21520000</v>
      </c>
      <c r="BV50" s="39">
        <v>0</v>
      </c>
      <c r="BW50" s="39">
        <v>0</v>
      </c>
      <c r="BX50" s="39">
        <v>0</v>
      </c>
      <c r="BY50" s="39">
        <v>0</v>
      </c>
      <c r="CB50" t="s">
        <v>1944</v>
      </c>
      <c r="CC50" t="s">
        <v>1983</v>
      </c>
      <c r="CD50" t="s">
        <v>2023</v>
      </c>
      <c r="CE50" s="3">
        <v>500</v>
      </c>
      <c r="CF50" s="5">
        <v>1830</v>
      </c>
      <c r="CG50" s="11">
        <v>40999</v>
      </c>
      <c r="CH50" s="5">
        <v>21008</v>
      </c>
      <c r="CI50" s="5">
        <v>2018</v>
      </c>
      <c r="CJ50" s="12">
        <v>10.7686971370634</v>
      </c>
      <c r="CK50" s="5">
        <v>1473</v>
      </c>
      <c r="CL50" s="12">
        <v>29969.003651750001</v>
      </c>
      <c r="CM50" s="11">
        <v>41364</v>
      </c>
      <c r="CN50" s="5">
        <v>23701</v>
      </c>
      <c r="CO50" s="5">
        <v>2188</v>
      </c>
      <c r="CP50" s="12">
        <v>9.6960028361251407</v>
      </c>
      <c r="CQ50" s="5">
        <v>1753</v>
      </c>
      <c r="CR50" s="12">
        <v>47810.490740100002</v>
      </c>
      <c r="CS50" s="38">
        <v>41729</v>
      </c>
      <c r="CT50" s="5">
        <v>24746</v>
      </c>
      <c r="CU50" s="5">
        <v>1502</v>
      </c>
      <c r="CV50" s="12">
        <v>6.9151262632075703</v>
      </c>
      <c r="CW50" s="5">
        <v>1939</v>
      </c>
      <c r="CX50" s="12">
        <v>41870.632767900002</v>
      </c>
      <c r="CY50" s="38">
        <v>42094</v>
      </c>
      <c r="CZ50" s="5">
        <v>25920</v>
      </c>
      <c r="DA50" s="5">
        <v>1863</v>
      </c>
      <c r="DB50" s="12">
        <v>9.7081813444502298</v>
      </c>
      <c r="DC50" s="5">
        <v>2058</v>
      </c>
      <c r="DD50" s="12">
        <v>65562.407201399998</v>
      </c>
      <c r="DE50" s="38">
        <v>42460</v>
      </c>
      <c r="DF50" s="5">
        <v>27808</v>
      </c>
      <c r="DG50" s="5">
        <v>2021</v>
      </c>
      <c r="DH50" s="12">
        <v>10.586694604505</v>
      </c>
      <c r="DI50" s="5">
        <v>2308</v>
      </c>
      <c r="DJ50" s="12">
        <v>63250.388642700003</v>
      </c>
      <c r="DK50" t="s">
        <v>2137</v>
      </c>
      <c r="DL50" s="40">
        <v>27.5</v>
      </c>
      <c r="DM50" s="5">
        <v>523642</v>
      </c>
      <c r="DN50" s="5">
        <v>500165</v>
      </c>
      <c r="DO50" s="5">
        <v>509480</v>
      </c>
      <c r="DP50" s="5">
        <v>500042</v>
      </c>
      <c r="DQ50" s="5">
        <v>500820</v>
      </c>
      <c r="DR50" s="38">
        <v>41699</v>
      </c>
      <c r="DS50" t="s">
        <v>1948</v>
      </c>
    </row>
    <row r="51" spans="1:123" ht="15" customHeight="1" x14ac:dyDescent="0.35">
      <c r="A51" s="42" t="s">
        <v>72</v>
      </c>
      <c r="B51" s="35">
        <v>533573</v>
      </c>
      <c r="C51" s="34" t="s">
        <v>76</v>
      </c>
      <c r="D51" s="36" t="s">
        <v>2138</v>
      </c>
      <c r="E51" t="s">
        <v>2123</v>
      </c>
      <c r="F51" t="s">
        <v>1951</v>
      </c>
      <c r="G51" s="37" t="s">
        <v>2139</v>
      </c>
      <c r="H51" s="38">
        <v>28611</v>
      </c>
      <c r="I51" t="s">
        <v>1959</v>
      </c>
      <c r="J51" s="11">
        <v>40999</v>
      </c>
      <c r="K51" s="5">
        <v>0</v>
      </c>
      <c r="L51" s="5">
        <v>0</v>
      </c>
      <c r="M51" s="5">
        <v>0</v>
      </c>
      <c r="N51" s="5">
        <v>0</v>
      </c>
      <c r="O51" s="5">
        <v>0</v>
      </c>
      <c r="P51" s="5">
        <v>0</v>
      </c>
      <c r="Q51" s="5">
        <v>0</v>
      </c>
      <c r="R51" s="5">
        <v>0</v>
      </c>
      <c r="S51" s="5">
        <v>0</v>
      </c>
      <c r="T51" s="5">
        <v>0</v>
      </c>
      <c r="U51" s="5">
        <v>0</v>
      </c>
      <c r="V51" s="5"/>
      <c r="W51" t="s">
        <v>1943</v>
      </c>
      <c r="X51" s="11">
        <v>41364</v>
      </c>
      <c r="Y51" s="39">
        <v>0</v>
      </c>
      <c r="Z51" s="39">
        <v>0</v>
      </c>
      <c r="AA51" s="39">
        <v>0</v>
      </c>
      <c r="AB51" s="39">
        <v>0</v>
      </c>
      <c r="AC51" s="39">
        <v>0</v>
      </c>
      <c r="AD51" s="39">
        <v>0</v>
      </c>
      <c r="AE51" s="39">
        <v>0</v>
      </c>
      <c r="AF51" s="39">
        <v>0</v>
      </c>
      <c r="AG51" s="39">
        <v>0</v>
      </c>
      <c r="AH51" s="39">
        <v>0</v>
      </c>
      <c r="AI51" s="39">
        <v>0</v>
      </c>
      <c r="AK51" t="s">
        <v>1943</v>
      </c>
      <c r="AL51" s="11">
        <v>41729</v>
      </c>
      <c r="AM51" s="39">
        <v>33805000</v>
      </c>
      <c r="AN51" s="39">
        <v>0</v>
      </c>
      <c r="AO51" s="39">
        <v>0</v>
      </c>
      <c r="AP51" s="39">
        <v>0</v>
      </c>
      <c r="AQ51" s="39">
        <v>33805000</v>
      </c>
      <c r="AR51" s="39">
        <v>0</v>
      </c>
      <c r="AS51" s="39">
        <v>33805000</v>
      </c>
      <c r="AT51" s="39">
        <v>0</v>
      </c>
      <c r="AU51" s="39">
        <v>0</v>
      </c>
      <c r="AV51" s="39">
        <v>0</v>
      </c>
      <c r="AW51" s="5">
        <v>0</v>
      </c>
      <c r="AZ51" s="11">
        <v>42094</v>
      </c>
      <c r="BA51" s="39">
        <v>37500000</v>
      </c>
      <c r="BB51" s="39">
        <v>0</v>
      </c>
      <c r="BC51" s="39">
        <v>40000</v>
      </c>
      <c r="BD51" s="39">
        <v>0</v>
      </c>
      <c r="BE51" s="39">
        <v>37540000</v>
      </c>
      <c r="BF51" s="39">
        <v>0</v>
      </c>
      <c r="BG51" s="39">
        <v>37540000</v>
      </c>
      <c r="BH51" s="39">
        <v>0</v>
      </c>
      <c r="BI51" s="39">
        <v>0</v>
      </c>
      <c r="BJ51" s="39">
        <v>0</v>
      </c>
      <c r="BK51" s="39">
        <v>0</v>
      </c>
      <c r="BN51" s="11">
        <v>42460</v>
      </c>
      <c r="BO51" s="39">
        <v>54404999.999999993</v>
      </c>
      <c r="BP51" s="39">
        <v>0</v>
      </c>
      <c r="BQ51" s="39">
        <v>40000</v>
      </c>
      <c r="BR51" s="39">
        <v>0</v>
      </c>
      <c r="BS51" s="39">
        <v>54444999.999999993</v>
      </c>
      <c r="BT51" s="39">
        <v>0</v>
      </c>
      <c r="BU51" s="39">
        <v>54444999.999999993</v>
      </c>
      <c r="BV51" s="39">
        <v>0</v>
      </c>
      <c r="BW51" s="39">
        <v>0</v>
      </c>
      <c r="BX51" s="39">
        <v>0</v>
      </c>
      <c r="BY51" s="39">
        <v>0</v>
      </c>
      <c r="CB51" t="s">
        <v>2010</v>
      </c>
      <c r="CC51" t="s">
        <v>1998</v>
      </c>
      <c r="CD51" t="s">
        <v>1999</v>
      </c>
      <c r="CE51" s="3" t="s">
        <v>1990</v>
      </c>
      <c r="CF51" s="5">
        <v>8007</v>
      </c>
      <c r="CG51" s="11">
        <v>40999</v>
      </c>
      <c r="CH51" s="12">
        <v>14817.21</v>
      </c>
      <c r="CI51" s="12">
        <v>1301.33</v>
      </c>
      <c r="CJ51" s="12">
        <v>13.2719684909998</v>
      </c>
      <c r="CK51" s="12">
        <v>1684.58</v>
      </c>
      <c r="CL51" s="12">
        <v>9124.1702375999994</v>
      </c>
      <c r="CM51" s="11">
        <v>41364</v>
      </c>
      <c r="CN51" s="12">
        <v>15370.59</v>
      </c>
      <c r="CO51" s="12">
        <v>1652.55</v>
      </c>
      <c r="CP51" s="12">
        <v>14.7881215521278</v>
      </c>
      <c r="CQ51" s="12">
        <v>1937.9</v>
      </c>
      <c r="CR51" s="12">
        <v>19633.932443099999</v>
      </c>
      <c r="CS51" s="38">
        <v>41729</v>
      </c>
      <c r="CT51" s="12">
        <v>18676.55</v>
      </c>
      <c r="CU51" s="12">
        <v>2355.08</v>
      </c>
      <c r="CV51" s="12">
        <v>18.786839438798498</v>
      </c>
      <c r="CW51" s="12">
        <v>2470.04</v>
      </c>
      <c r="CX51" s="12">
        <v>53510.242188900003</v>
      </c>
      <c r="CY51" s="38">
        <v>42094</v>
      </c>
      <c r="CZ51" s="12">
        <v>20682.170000000002</v>
      </c>
      <c r="DA51" s="12">
        <v>2966.03</v>
      </c>
      <c r="DB51" s="12">
        <v>17.465475908402301</v>
      </c>
      <c r="DC51" s="12">
        <v>3067.59</v>
      </c>
      <c r="DD51" s="12">
        <v>85444.838020499999</v>
      </c>
      <c r="DE51" s="38">
        <v>42460</v>
      </c>
      <c r="DF51" s="12">
        <v>31561.809000000001</v>
      </c>
      <c r="DG51" s="12">
        <v>7195.8710000000001</v>
      </c>
      <c r="DH51" s="12">
        <v>35.097122150222098</v>
      </c>
      <c r="DI51" s="12">
        <v>4213.7579999999998</v>
      </c>
      <c r="DJ51" s="12">
        <v>113222.6579484</v>
      </c>
      <c r="DK51" t="s">
        <v>2140</v>
      </c>
      <c r="DL51" s="40">
        <v>414.93775933609959</v>
      </c>
      <c r="DM51" s="5">
        <v>506690</v>
      </c>
      <c r="DN51" s="5">
        <v>500420</v>
      </c>
      <c r="DO51" s="5">
        <v>500302</v>
      </c>
      <c r="DP51" s="5">
        <v>524494</v>
      </c>
      <c r="DQ51" s="5">
        <v>539523</v>
      </c>
      <c r="DR51" s="38">
        <v>41396</v>
      </c>
      <c r="DS51" t="s">
        <v>1948</v>
      </c>
    </row>
    <row r="52" spans="1:123" ht="15" customHeight="1" x14ac:dyDescent="0.35">
      <c r="A52" s="42" t="s">
        <v>72</v>
      </c>
      <c r="B52" s="35">
        <v>533573</v>
      </c>
      <c r="C52" s="34" t="s">
        <v>74</v>
      </c>
      <c r="D52" s="36" t="s">
        <v>2141</v>
      </c>
      <c r="E52" t="s">
        <v>2123</v>
      </c>
      <c r="F52" t="s">
        <v>1951</v>
      </c>
      <c r="G52" s="37" t="s">
        <v>2142</v>
      </c>
      <c r="H52" s="38">
        <v>27672</v>
      </c>
      <c r="I52" t="s">
        <v>1959</v>
      </c>
      <c r="J52" s="11">
        <v>40999</v>
      </c>
      <c r="K52" s="5">
        <v>21000000</v>
      </c>
      <c r="L52" s="5">
        <v>0</v>
      </c>
      <c r="M52" s="5">
        <v>0</v>
      </c>
      <c r="N52" s="5">
        <v>0</v>
      </c>
      <c r="O52" s="5">
        <v>21000000</v>
      </c>
      <c r="P52" s="5">
        <v>0</v>
      </c>
      <c r="Q52" s="5">
        <v>21000000</v>
      </c>
      <c r="R52" s="5">
        <v>0</v>
      </c>
      <c r="S52" s="5">
        <v>0</v>
      </c>
      <c r="T52" s="5">
        <v>0</v>
      </c>
      <c r="U52" s="5">
        <v>0</v>
      </c>
      <c r="V52" s="5"/>
      <c r="X52" s="11">
        <v>41364</v>
      </c>
      <c r="Y52" s="39">
        <v>23455000</v>
      </c>
      <c r="Z52" s="39">
        <v>0</v>
      </c>
      <c r="AA52" s="39">
        <v>0</v>
      </c>
      <c r="AB52" s="39">
        <v>0</v>
      </c>
      <c r="AC52" s="39">
        <v>23455000</v>
      </c>
      <c r="AD52" s="39">
        <v>0</v>
      </c>
      <c r="AE52" s="39">
        <v>23455000</v>
      </c>
      <c r="AF52" s="39">
        <v>0</v>
      </c>
      <c r="AG52" s="39">
        <v>0</v>
      </c>
      <c r="AH52" s="39">
        <v>0</v>
      </c>
      <c r="AI52" s="39">
        <v>0</v>
      </c>
      <c r="AL52" s="11">
        <v>41729</v>
      </c>
      <c r="AM52" s="39">
        <v>34559000</v>
      </c>
      <c r="AN52" s="39">
        <v>0</v>
      </c>
      <c r="AO52" s="39">
        <v>0</v>
      </c>
      <c r="AP52" s="39">
        <v>0</v>
      </c>
      <c r="AQ52" s="39">
        <v>34559000</v>
      </c>
      <c r="AR52" s="39">
        <v>0</v>
      </c>
      <c r="AS52" s="39">
        <v>34559000</v>
      </c>
      <c r="AT52" s="39">
        <v>0</v>
      </c>
      <c r="AU52" s="39">
        <v>0</v>
      </c>
      <c r="AV52" s="39">
        <v>0</v>
      </c>
      <c r="AW52" s="5">
        <v>0</v>
      </c>
      <c r="AZ52" s="11">
        <v>42094</v>
      </c>
      <c r="BA52" s="39">
        <v>34888000</v>
      </c>
      <c r="BB52" s="39">
        <v>0</v>
      </c>
      <c r="BC52" s="39">
        <v>40000</v>
      </c>
      <c r="BD52" s="39">
        <v>0</v>
      </c>
      <c r="BE52" s="39">
        <v>34928000</v>
      </c>
      <c r="BF52" s="39">
        <v>0</v>
      </c>
      <c r="BG52" s="39">
        <v>34928000</v>
      </c>
      <c r="BH52" s="39">
        <v>0</v>
      </c>
      <c r="BI52" s="39">
        <v>0</v>
      </c>
      <c r="BJ52" s="39">
        <v>0</v>
      </c>
      <c r="BK52" s="39">
        <v>0</v>
      </c>
      <c r="BN52" s="11">
        <v>42460</v>
      </c>
      <c r="BO52" s="39">
        <v>55054999.999999993</v>
      </c>
      <c r="BP52" s="39">
        <v>0</v>
      </c>
      <c r="BQ52" s="39">
        <v>40000</v>
      </c>
      <c r="BR52" s="39">
        <v>0</v>
      </c>
      <c r="BS52" s="39">
        <v>55094999.999999993</v>
      </c>
      <c r="BT52" s="39">
        <v>0</v>
      </c>
      <c r="BU52" s="39">
        <v>55094999.999999993</v>
      </c>
      <c r="BV52" s="39">
        <v>0</v>
      </c>
      <c r="BW52" s="39">
        <v>0</v>
      </c>
      <c r="BX52" s="39">
        <v>0</v>
      </c>
      <c r="BY52" s="39">
        <v>0</v>
      </c>
      <c r="CB52" t="s">
        <v>2010</v>
      </c>
      <c r="CC52" t="s">
        <v>1998</v>
      </c>
      <c r="CD52" t="s">
        <v>1999</v>
      </c>
      <c r="CE52" s="3" t="s">
        <v>1990</v>
      </c>
      <c r="CF52" s="5">
        <v>8007</v>
      </c>
      <c r="CG52" s="11">
        <v>40999</v>
      </c>
      <c r="CH52" s="12">
        <v>14817.21</v>
      </c>
      <c r="CI52" s="12">
        <v>1301.33</v>
      </c>
      <c r="CJ52" s="12">
        <v>13.2719684909998</v>
      </c>
      <c r="CK52" s="12">
        <v>1684.58</v>
      </c>
      <c r="CL52" s="12">
        <v>9124.1702375999994</v>
      </c>
      <c r="CM52" s="11">
        <v>41364</v>
      </c>
      <c r="CN52" s="12">
        <v>15370.59</v>
      </c>
      <c r="CO52" s="12">
        <v>1652.55</v>
      </c>
      <c r="CP52" s="12">
        <v>14.7881215521278</v>
      </c>
      <c r="CQ52" s="12">
        <v>1937.9</v>
      </c>
      <c r="CR52" s="12">
        <v>19633.932443099999</v>
      </c>
      <c r="CS52" s="38">
        <v>41729</v>
      </c>
      <c r="CT52" s="12">
        <v>18676.55</v>
      </c>
      <c r="CU52" s="12">
        <v>2355.08</v>
      </c>
      <c r="CV52" s="12">
        <v>18.786839438798498</v>
      </c>
      <c r="CW52" s="12">
        <v>2470.04</v>
      </c>
      <c r="CX52" s="12">
        <v>53510.242188900003</v>
      </c>
      <c r="CY52" s="38">
        <v>42094</v>
      </c>
      <c r="CZ52" s="12">
        <v>20682.170000000002</v>
      </c>
      <c r="DA52" s="12">
        <v>2966.03</v>
      </c>
      <c r="DB52" s="12">
        <v>17.465475908402301</v>
      </c>
      <c r="DC52" s="12">
        <v>3067.59</v>
      </c>
      <c r="DD52" s="12">
        <v>85444.838020499999</v>
      </c>
      <c r="DE52" s="38">
        <v>42460</v>
      </c>
      <c r="DF52" s="12">
        <v>31561.809000000001</v>
      </c>
      <c r="DG52" s="12">
        <v>7195.8710000000001</v>
      </c>
      <c r="DH52" s="12">
        <v>35.097122150222098</v>
      </c>
      <c r="DI52" s="12">
        <v>4213.7579999999998</v>
      </c>
      <c r="DJ52" s="12">
        <v>113222.6579484</v>
      </c>
      <c r="DK52" t="s">
        <v>2143</v>
      </c>
      <c r="DL52" s="40">
        <v>416.66666666666669</v>
      </c>
      <c r="DM52" s="5">
        <v>506690</v>
      </c>
      <c r="DN52" s="5">
        <v>500420</v>
      </c>
      <c r="DO52" s="5">
        <v>500302</v>
      </c>
      <c r="DP52" s="5">
        <v>524494</v>
      </c>
      <c r="DQ52" s="5">
        <v>539523</v>
      </c>
      <c r="DR52" s="38">
        <v>40633</v>
      </c>
      <c r="DS52" t="s">
        <v>1948</v>
      </c>
    </row>
    <row r="53" spans="1:123" ht="15" customHeight="1" x14ac:dyDescent="0.35">
      <c r="A53" s="42" t="s">
        <v>72</v>
      </c>
      <c r="B53" s="35">
        <v>533573</v>
      </c>
      <c r="C53" s="34" t="s">
        <v>75</v>
      </c>
      <c r="D53" s="36" t="s">
        <v>2144</v>
      </c>
      <c r="E53" t="s">
        <v>2145</v>
      </c>
      <c r="F53" t="s">
        <v>1951</v>
      </c>
      <c r="G53" s="37" t="s">
        <v>2146</v>
      </c>
      <c r="H53" s="38">
        <v>21847</v>
      </c>
      <c r="I53" t="s">
        <v>1942</v>
      </c>
      <c r="J53" s="11">
        <v>40999</v>
      </c>
      <c r="K53" s="5">
        <v>15753000</v>
      </c>
      <c r="L53" s="5">
        <v>0</v>
      </c>
      <c r="M53" s="5">
        <v>0</v>
      </c>
      <c r="N53" s="5">
        <v>0</v>
      </c>
      <c r="O53" s="5">
        <v>15753000</v>
      </c>
      <c r="P53" s="5">
        <v>0</v>
      </c>
      <c r="Q53" s="5">
        <v>15753000</v>
      </c>
      <c r="R53" s="5">
        <v>0</v>
      </c>
      <c r="S53" s="5">
        <v>0</v>
      </c>
      <c r="T53" s="5">
        <v>0</v>
      </c>
      <c r="U53" s="5">
        <v>0</v>
      </c>
      <c r="V53" s="5"/>
      <c r="X53" s="11">
        <v>41364</v>
      </c>
      <c r="Y53" s="39">
        <v>17601000</v>
      </c>
      <c r="Z53" s="39">
        <v>0</v>
      </c>
      <c r="AA53" s="39">
        <v>0</v>
      </c>
      <c r="AB53" s="39">
        <v>0</v>
      </c>
      <c r="AC53" s="39">
        <v>17601000</v>
      </c>
      <c r="AD53" s="39">
        <v>0</v>
      </c>
      <c r="AE53" s="39">
        <v>17601000</v>
      </c>
      <c r="AF53" s="39">
        <v>0</v>
      </c>
      <c r="AG53" s="39">
        <v>0</v>
      </c>
      <c r="AH53" s="39">
        <v>0</v>
      </c>
      <c r="AI53" s="39">
        <v>0</v>
      </c>
      <c r="AL53" s="11">
        <v>41729</v>
      </c>
      <c r="AM53" s="39">
        <v>19530000</v>
      </c>
      <c r="AN53" s="39">
        <v>0</v>
      </c>
      <c r="AO53" s="39">
        <v>0</v>
      </c>
      <c r="AP53" s="39">
        <v>0</v>
      </c>
      <c r="AQ53" s="39">
        <v>19530000</v>
      </c>
      <c r="AR53" s="39">
        <v>0</v>
      </c>
      <c r="AS53" s="39">
        <v>19530000</v>
      </c>
      <c r="AT53" s="39">
        <v>0</v>
      </c>
      <c r="AU53" s="39">
        <v>0</v>
      </c>
      <c r="AV53" s="39">
        <v>0</v>
      </c>
      <c r="AW53" s="5">
        <v>0</v>
      </c>
      <c r="AZ53" s="11">
        <v>42094</v>
      </c>
      <c r="BA53" s="39">
        <v>21005000</v>
      </c>
      <c r="BB53" s="39">
        <v>0</v>
      </c>
      <c r="BC53" s="39">
        <v>140000</v>
      </c>
      <c r="BD53" s="39">
        <v>0</v>
      </c>
      <c r="BE53" s="39">
        <v>21145000</v>
      </c>
      <c r="BF53" s="39">
        <v>0</v>
      </c>
      <c r="BG53" s="39">
        <v>21145000</v>
      </c>
      <c r="BH53" s="39">
        <v>0</v>
      </c>
      <c r="BI53" s="39">
        <v>0</v>
      </c>
      <c r="BJ53" s="39">
        <v>0</v>
      </c>
      <c r="BK53" s="39">
        <v>0</v>
      </c>
      <c r="BN53" s="11">
        <v>42460</v>
      </c>
      <c r="BO53" s="39">
        <v>24687000</v>
      </c>
      <c r="BP53" s="39">
        <v>0</v>
      </c>
      <c r="BQ53" s="39">
        <v>143000</v>
      </c>
      <c r="BR53" s="39">
        <v>0</v>
      </c>
      <c r="BS53" s="39">
        <v>24830000</v>
      </c>
      <c r="BT53" s="39">
        <v>0</v>
      </c>
      <c r="BU53" s="39">
        <v>24830000</v>
      </c>
      <c r="BV53" s="39">
        <v>0</v>
      </c>
      <c r="BW53" s="39">
        <v>0</v>
      </c>
      <c r="BX53" s="39">
        <v>0</v>
      </c>
      <c r="BY53" s="39">
        <v>0</v>
      </c>
      <c r="CB53" t="s">
        <v>1972</v>
      </c>
      <c r="CC53" t="s">
        <v>1998</v>
      </c>
      <c r="CD53" t="s">
        <v>1999</v>
      </c>
      <c r="CE53" s="3" t="s">
        <v>1990</v>
      </c>
      <c r="CF53" s="5">
        <v>8007</v>
      </c>
      <c r="CG53" s="11">
        <v>40999</v>
      </c>
      <c r="CH53" s="12">
        <v>14817.21</v>
      </c>
      <c r="CI53" s="12">
        <v>1301.33</v>
      </c>
      <c r="CJ53" s="12">
        <v>13.2719684909998</v>
      </c>
      <c r="CK53" s="12">
        <v>1684.58</v>
      </c>
      <c r="CL53" s="12">
        <v>9124.1702375999994</v>
      </c>
      <c r="CM53" s="11">
        <v>41364</v>
      </c>
      <c r="CN53" s="12">
        <v>15370.59</v>
      </c>
      <c r="CO53" s="12">
        <v>1652.55</v>
      </c>
      <c r="CP53" s="12">
        <v>14.7881215521278</v>
      </c>
      <c r="CQ53" s="12">
        <v>1937.9</v>
      </c>
      <c r="CR53" s="12">
        <v>19633.932443099999</v>
      </c>
      <c r="CS53" s="38">
        <v>41729</v>
      </c>
      <c r="CT53" s="12">
        <v>18676.55</v>
      </c>
      <c r="CU53" s="12">
        <v>2355.08</v>
      </c>
      <c r="CV53" s="12">
        <v>18.786839438798498</v>
      </c>
      <c r="CW53" s="12">
        <v>2470.04</v>
      </c>
      <c r="CX53" s="12">
        <v>53510.242188900003</v>
      </c>
      <c r="CY53" s="38">
        <v>42094</v>
      </c>
      <c r="CZ53" s="12">
        <v>20682.170000000002</v>
      </c>
      <c r="DA53" s="12">
        <v>2966.03</v>
      </c>
      <c r="DB53" s="12">
        <v>17.465475908402301</v>
      </c>
      <c r="DC53" s="12">
        <v>3067.59</v>
      </c>
      <c r="DD53" s="12">
        <v>85444.838020499999</v>
      </c>
      <c r="DE53" s="38">
        <v>42460</v>
      </c>
      <c r="DF53" s="12">
        <v>31561.809000000001</v>
      </c>
      <c r="DG53" s="12">
        <v>7195.8710000000001</v>
      </c>
      <c r="DH53" s="12">
        <v>35.097122150222098</v>
      </c>
      <c r="DI53" s="12">
        <v>4213.7579999999998</v>
      </c>
      <c r="DJ53" s="12">
        <v>113222.6579484</v>
      </c>
      <c r="DK53" t="s">
        <v>2147</v>
      </c>
      <c r="DL53" s="40">
        <v>104.82180293501048</v>
      </c>
      <c r="DM53" s="5">
        <v>506690</v>
      </c>
      <c r="DN53" s="5">
        <v>500420</v>
      </c>
      <c r="DO53" s="5">
        <v>500302</v>
      </c>
      <c r="DP53" s="5">
        <v>524494</v>
      </c>
      <c r="DQ53" s="5">
        <v>539523</v>
      </c>
      <c r="DR53" s="38">
        <v>40345</v>
      </c>
      <c r="DS53" t="s">
        <v>1948</v>
      </c>
    </row>
    <row r="54" spans="1:123" ht="15" customHeight="1" x14ac:dyDescent="0.35">
      <c r="A54" s="42" t="s">
        <v>72</v>
      </c>
      <c r="B54" s="35">
        <v>533573</v>
      </c>
      <c r="C54" s="34" t="s">
        <v>73</v>
      </c>
      <c r="D54" s="36" t="s">
        <v>2148</v>
      </c>
      <c r="E54" t="s">
        <v>1939</v>
      </c>
      <c r="F54" t="s">
        <v>1940</v>
      </c>
      <c r="G54" s="37" t="s">
        <v>2149</v>
      </c>
      <c r="H54" s="38">
        <v>17140</v>
      </c>
      <c r="I54" t="s">
        <v>1959</v>
      </c>
      <c r="J54" s="11">
        <v>40999</v>
      </c>
      <c r="K54" s="5">
        <v>26984000</v>
      </c>
      <c r="L54" s="5">
        <v>0</v>
      </c>
      <c r="M54" s="5">
        <v>0</v>
      </c>
      <c r="N54" s="5">
        <v>54014000</v>
      </c>
      <c r="O54" s="5">
        <v>80998000</v>
      </c>
      <c r="P54" s="5">
        <v>0</v>
      </c>
      <c r="Q54" s="5">
        <v>80998000</v>
      </c>
      <c r="R54" s="5">
        <v>0</v>
      </c>
      <c r="S54" s="5">
        <v>0</v>
      </c>
      <c r="T54" s="5">
        <v>0</v>
      </c>
      <c r="U54" s="5">
        <v>0</v>
      </c>
      <c r="V54" s="5"/>
      <c r="X54" s="11">
        <v>41364</v>
      </c>
      <c r="Y54" s="39">
        <v>29984000</v>
      </c>
      <c r="Z54" s="39">
        <v>0</v>
      </c>
      <c r="AA54" s="39">
        <v>0</v>
      </c>
      <c r="AB54" s="39">
        <v>74134000</v>
      </c>
      <c r="AC54" s="39">
        <v>104118000</v>
      </c>
      <c r="AD54" s="39">
        <v>0</v>
      </c>
      <c r="AE54" s="39">
        <v>104118000</v>
      </c>
      <c r="AF54" s="39">
        <v>0</v>
      </c>
      <c r="AG54" s="39">
        <v>0</v>
      </c>
      <c r="AH54" s="39">
        <v>0</v>
      </c>
      <c r="AI54" s="39">
        <v>0</v>
      </c>
      <c r="AL54" s="11">
        <v>41729</v>
      </c>
      <c r="AM54" s="39">
        <v>29984000</v>
      </c>
      <c r="AN54" s="39">
        <v>0</v>
      </c>
      <c r="AO54" s="39">
        <v>0</v>
      </c>
      <c r="AP54" s="39">
        <v>138708000</v>
      </c>
      <c r="AQ54" s="39">
        <v>168692000</v>
      </c>
      <c r="AR54" s="39">
        <v>0</v>
      </c>
      <c r="AS54" s="39">
        <v>168692000</v>
      </c>
      <c r="AT54" s="39">
        <v>0</v>
      </c>
      <c r="AU54" s="39">
        <v>0</v>
      </c>
      <c r="AV54" s="39">
        <v>0</v>
      </c>
      <c r="AW54" s="5">
        <v>0</v>
      </c>
      <c r="AZ54" s="11">
        <v>42094</v>
      </c>
      <c r="BA54" s="39">
        <v>40306000</v>
      </c>
      <c r="BB54" s="39">
        <v>0</v>
      </c>
      <c r="BC54" s="39">
        <v>40000</v>
      </c>
      <c r="BD54" s="39">
        <v>138708000</v>
      </c>
      <c r="BE54" s="39">
        <v>179054000</v>
      </c>
      <c r="BF54" s="39">
        <v>0</v>
      </c>
      <c r="BG54" s="39">
        <v>179054000</v>
      </c>
      <c r="BH54" s="39">
        <v>0</v>
      </c>
      <c r="BI54" s="39">
        <v>0</v>
      </c>
      <c r="BJ54" s="39">
        <v>0</v>
      </c>
      <c r="BK54" s="39">
        <v>0</v>
      </c>
      <c r="BN54" s="11">
        <v>42460</v>
      </c>
      <c r="BO54" s="39">
        <v>40306000</v>
      </c>
      <c r="BP54" s="39">
        <v>0</v>
      </c>
      <c r="BQ54" s="39">
        <v>40000</v>
      </c>
      <c r="BR54" s="39">
        <v>151330000</v>
      </c>
      <c r="BS54" s="39">
        <v>191676000</v>
      </c>
      <c r="BT54" s="39">
        <v>0</v>
      </c>
      <c r="BU54" s="39">
        <v>191676000</v>
      </c>
      <c r="BV54" s="39">
        <v>0</v>
      </c>
      <c r="BW54" s="39">
        <v>0</v>
      </c>
      <c r="BX54" s="39">
        <v>0</v>
      </c>
      <c r="BY54" s="39">
        <v>0</v>
      </c>
      <c r="CB54" t="s">
        <v>1944</v>
      </c>
      <c r="CC54" t="s">
        <v>1998</v>
      </c>
      <c r="CD54" t="s">
        <v>1999</v>
      </c>
      <c r="CE54" s="3" t="s">
        <v>1990</v>
      </c>
      <c r="CF54" s="5">
        <v>8007</v>
      </c>
      <c r="CG54" s="11">
        <v>40999</v>
      </c>
      <c r="CH54" s="12">
        <v>14817.21</v>
      </c>
      <c r="CI54" s="12">
        <v>1301.33</v>
      </c>
      <c r="CJ54" s="12">
        <v>13.2719684909998</v>
      </c>
      <c r="CK54" s="12">
        <v>1684.58</v>
      </c>
      <c r="CL54" s="12">
        <v>9124.1702375999994</v>
      </c>
      <c r="CM54" s="11">
        <v>41364</v>
      </c>
      <c r="CN54" s="12">
        <v>15370.59</v>
      </c>
      <c r="CO54" s="12">
        <v>1652.55</v>
      </c>
      <c r="CP54" s="12">
        <v>14.7881215521278</v>
      </c>
      <c r="CQ54" s="12">
        <v>1937.9</v>
      </c>
      <c r="CR54" s="12">
        <v>19633.932443099999</v>
      </c>
      <c r="CS54" s="38">
        <v>41729</v>
      </c>
      <c r="CT54" s="12">
        <v>18676.55</v>
      </c>
      <c r="CU54" s="12">
        <v>2355.08</v>
      </c>
      <c r="CV54" s="12">
        <v>18.786839438798498</v>
      </c>
      <c r="CW54" s="12">
        <v>2470.04</v>
      </c>
      <c r="CX54" s="12">
        <v>53510.242188900003</v>
      </c>
      <c r="CY54" s="38">
        <v>42094</v>
      </c>
      <c r="CZ54" s="12">
        <v>20682.170000000002</v>
      </c>
      <c r="DA54" s="12">
        <v>2966.03</v>
      </c>
      <c r="DB54" s="12">
        <v>17.465475908402301</v>
      </c>
      <c r="DC54" s="12">
        <v>3067.59</v>
      </c>
      <c r="DD54" s="12">
        <v>85444.838020499999</v>
      </c>
      <c r="DE54" s="38">
        <v>42460</v>
      </c>
      <c r="DF54" s="12">
        <v>31561.809000000001</v>
      </c>
      <c r="DG54" s="12">
        <v>7195.8710000000001</v>
      </c>
      <c r="DH54" s="12">
        <v>35.097122150222098</v>
      </c>
      <c r="DI54" s="12">
        <v>4213.7579999999998</v>
      </c>
      <c r="DJ54" s="12">
        <v>113222.6579484</v>
      </c>
      <c r="DK54" t="s">
        <v>2150</v>
      </c>
      <c r="DL54" s="40">
        <v>990.09900990099004</v>
      </c>
      <c r="DM54" s="5">
        <v>506690</v>
      </c>
      <c r="DN54" s="5">
        <v>500420</v>
      </c>
      <c r="DO54" s="5">
        <v>500302</v>
      </c>
      <c r="DP54" s="5">
        <v>524494</v>
      </c>
      <c r="DQ54" s="5">
        <v>539523</v>
      </c>
      <c r="DR54" s="38">
        <v>40345</v>
      </c>
      <c r="DS54" t="s">
        <v>1948</v>
      </c>
    </row>
    <row r="55" spans="1:123" ht="15" customHeight="1" x14ac:dyDescent="0.35">
      <c r="A55" s="34" t="s">
        <v>77</v>
      </c>
      <c r="B55" s="35">
        <v>539523</v>
      </c>
      <c r="C55" s="34" t="s">
        <v>78</v>
      </c>
      <c r="D55" s="36" t="s">
        <v>2151</v>
      </c>
      <c r="E55" t="s">
        <v>2013</v>
      </c>
      <c r="F55" t="s">
        <v>1951</v>
      </c>
      <c r="G55" s="37" t="s">
        <v>1958</v>
      </c>
      <c r="H55" s="38">
        <v>20084</v>
      </c>
      <c r="I55" t="s">
        <v>1959</v>
      </c>
      <c r="J55" s="11">
        <v>40999</v>
      </c>
      <c r="K55" s="5">
        <v>0</v>
      </c>
      <c r="L55" s="5">
        <v>0</v>
      </c>
      <c r="M55" s="5">
        <v>0</v>
      </c>
      <c r="N55" s="5">
        <v>0</v>
      </c>
      <c r="O55" s="5">
        <v>0</v>
      </c>
      <c r="P55" s="5">
        <v>0</v>
      </c>
      <c r="Q55" s="5">
        <v>0</v>
      </c>
      <c r="R55" s="5">
        <v>0</v>
      </c>
      <c r="S55" s="5">
        <v>0</v>
      </c>
      <c r="T55" s="5">
        <v>0</v>
      </c>
      <c r="U55" s="5">
        <v>0</v>
      </c>
      <c r="V55" s="5"/>
      <c r="X55" s="11">
        <v>41364</v>
      </c>
      <c r="Y55" s="39">
        <v>0</v>
      </c>
      <c r="Z55" s="39">
        <v>0</v>
      </c>
      <c r="AA55" s="39">
        <v>0</v>
      </c>
      <c r="AB55" s="39">
        <v>0</v>
      </c>
      <c r="AC55" s="39">
        <v>0</v>
      </c>
      <c r="AD55" s="39">
        <v>0</v>
      </c>
      <c r="AE55" s="39">
        <v>0</v>
      </c>
      <c r="AF55" s="39">
        <v>0</v>
      </c>
      <c r="AG55" s="39">
        <v>0</v>
      </c>
      <c r="AH55" s="39">
        <v>0</v>
      </c>
      <c r="AI55" s="39">
        <v>0</v>
      </c>
      <c r="AL55" s="11">
        <v>41729</v>
      </c>
      <c r="AM55" s="39">
        <v>0</v>
      </c>
      <c r="AN55" s="39">
        <v>0</v>
      </c>
      <c r="AO55" s="39">
        <v>0</v>
      </c>
      <c r="AP55" s="39">
        <v>0</v>
      </c>
      <c r="AQ55" s="39">
        <v>0</v>
      </c>
      <c r="AR55" s="39">
        <v>0</v>
      </c>
      <c r="AS55" s="39">
        <v>0</v>
      </c>
      <c r="AT55" s="39">
        <v>0</v>
      </c>
      <c r="AU55" s="39">
        <v>0</v>
      </c>
      <c r="AV55" s="39">
        <v>0</v>
      </c>
      <c r="AW55" s="5">
        <v>0</v>
      </c>
      <c r="AZ55" s="11">
        <v>42094</v>
      </c>
      <c r="BA55" s="39">
        <v>0</v>
      </c>
      <c r="BB55" s="39">
        <v>0</v>
      </c>
      <c r="BC55" s="39">
        <v>0</v>
      </c>
      <c r="BD55" s="39">
        <v>0</v>
      </c>
      <c r="BE55" s="39">
        <v>0</v>
      </c>
      <c r="BF55" s="39">
        <v>0</v>
      </c>
      <c r="BG55" s="39">
        <v>0</v>
      </c>
      <c r="BH55" s="39">
        <v>0</v>
      </c>
      <c r="BI55" s="39">
        <v>0</v>
      </c>
      <c r="BJ55" s="39">
        <v>0</v>
      </c>
      <c r="BK55" s="39">
        <v>0</v>
      </c>
      <c r="BN55" s="11">
        <v>42460</v>
      </c>
      <c r="BO55" s="39">
        <v>24600000</v>
      </c>
      <c r="BP55" s="39">
        <v>900000</v>
      </c>
      <c r="BQ55" s="39">
        <v>1600000</v>
      </c>
      <c r="BR55" s="39">
        <v>0</v>
      </c>
      <c r="BS55" s="39">
        <v>27100000</v>
      </c>
      <c r="BT55" s="39">
        <v>0</v>
      </c>
      <c r="BU55" s="39">
        <v>27100000</v>
      </c>
      <c r="BV55" s="39">
        <v>0</v>
      </c>
      <c r="BW55" s="39">
        <v>0</v>
      </c>
      <c r="BX55" s="39">
        <v>0</v>
      </c>
      <c r="BY55" s="39">
        <v>0</v>
      </c>
      <c r="CB55" t="s">
        <v>2015</v>
      </c>
      <c r="CC55" t="s">
        <v>1998</v>
      </c>
      <c r="CD55" t="s">
        <v>1999</v>
      </c>
      <c r="CE55" s="3" t="s">
        <v>1990</v>
      </c>
      <c r="CF55" s="5">
        <v>10468</v>
      </c>
      <c r="CG55" s="11">
        <v>40999</v>
      </c>
      <c r="CH55" s="12">
        <v>21609.200000000001</v>
      </c>
      <c r="CI55" s="12">
        <v>4058.4</v>
      </c>
      <c r="CJ55" s="12">
        <v>12.8481406381332</v>
      </c>
      <c r="CK55" s="12">
        <v>3034.5</v>
      </c>
      <c r="CL55" s="5">
        <v>0</v>
      </c>
      <c r="CM55" s="11">
        <v>41364</v>
      </c>
      <c r="CN55" s="5">
        <v>26624</v>
      </c>
      <c r="CO55" s="12">
        <v>3836.3</v>
      </c>
      <c r="CP55" s="12">
        <v>9.91740451108382</v>
      </c>
      <c r="CQ55" s="12">
        <v>4122.8999999999996</v>
      </c>
      <c r="CR55" s="5">
        <v>0</v>
      </c>
      <c r="CS55" s="38">
        <v>41729</v>
      </c>
      <c r="CT55" s="12">
        <v>32913.5</v>
      </c>
      <c r="CU55" s="12">
        <v>4353.2</v>
      </c>
      <c r="CV55" s="12">
        <v>10.144659034635399</v>
      </c>
      <c r="CW55" s="12">
        <v>5315.6</v>
      </c>
      <c r="CX55" s="5">
        <v>0</v>
      </c>
      <c r="CY55" s="38">
        <v>42094</v>
      </c>
      <c r="CZ55" s="12">
        <v>39243.9</v>
      </c>
      <c r="DA55" s="12">
        <v>3915.9</v>
      </c>
      <c r="DB55" s="12">
        <v>8.1557887063601608</v>
      </c>
      <c r="DC55" s="12">
        <v>6458.7</v>
      </c>
      <c r="DD55" s="5">
        <v>0</v>
      </c>
      <c r="DE55" s="38">
        <v>42460</v>
      </c>
      <c r="DF55" s="12">
        <v>51560.5</v>
      </c>
      <c r="DG55" s="5">
        <v>6845</v>
      </c>
      <c r="DH55" s="12">
        <v>12.768473715038301</v>
      </c>
      <c r="DI55" s="12">
        <v>9171.2999999999993</v>
      </c>
      <c r="DJ55" s="12">
        <v>163385.57250000001</v>
      </c>
      <c r="DK55" t="s">
        <v>2152</v>
      </c>
      <c r="DL55" s="40">
        <v>126</v>
      </c>
      <c r="DM55" s="5">
        <v>500420</v>
      </c>
      <c r="DN55" s="5">
        <v>500302</v>
      </c>
      <c r="DO55" s="5">
        <v>524494</v>
      </c>
      <c r="DP55" s="5">
        <v>506690</v>
      </c>
      <c r="DQ55" s="5">
        <v>533573</v>
      </c>
      <c r="DR55" s="38">
        <v>32441</v>
      </c>
      <c r="DS55" t="s">
        <v>1948</v>
      </c>
    </row>
    <row r="56" spans="1:123" ht="15" customHeight="1" x14ac:dyDescent="0.35">
      <c r="A56" s="42" t="s">
        <v>77</v>
      </c>
      <c r="B56" s="35">
        <v>539523</v>
      </c>
      <c r="C56" s="34" t="s">
        <v>80</v>
      </c>
      <c r="D56" s="36" t="s">
        <v>2153</v>
      </c>
      <c r="E56" t="s">
        <v>2123</v>
      </c>
      <c r="F56" t="s">
        <v>1951</v>
      </c>
      <c r="G56" s="37" t="s">
        <v>2154</v>
      </c>
      <c r="H56" s="38">
        <v>22856</v>
      </c>
      <c r="I56" t="s">
        <v>1959</v>
      </c>
      <c r="J56" s="11">
        <v>40999</v>
      </c>
      <c r="K56" s="5">
        <v>0</v>
      </c>
      <c r="L56" s="5">
        <v>0</v>
      </c>
      <c r="M56" s="5">
        <v>0</v>
      </c>
      <c r="N56" s="5">
        <v>0</v>
      </c>
      <c r="O56" s="5">
        <v>0</v>
      </c>
      <c r="P56" s="5">
        <v>0</v>
      </c>
      <c r="Q56" s="5">
        <v>0</v>
      </c>
      <c r="R56" s="5">
        <v>0</v>
      </c>
      <c r="S56" s="5">
        <v>0</v>
      </c>
      <c r="T56" s="5">
        <v>0</v>
      </c>
      <c r="U56" s="5">
        <v>0</v>
      </c>
      <c r="V56" s="5"/>
      <c r="X56" s="11">
        <v>41364</v>
      </c>
      <c r="Y56" s="39">
        <v>0</v>
      </c>
      <c r="Z56" s="39">
        <v>0</v>
      </c>
      <c r="AA56" s="39">
        <v>0</v>
      </c>
      <c r="AB56" s="39">
        <v>0</v>
      </c>
      <c r="AC56" s="39">
        <v>0</v>
      </c>
      <c r="AD56" s="39">
        <v>0</v>
      </c>
      <c r="AE56" s="39">
        <v>0</v>
      </c>
      <c r="AF56" s="39">
        <v>0</v>
      </c>
      <c r="AG56" s="39">
        <v>0</v>
      </c>
      <c r="AH56" s="39">
        <v>0</v>
      </c>
      <c r="AI56" s="39">
        <v>0</v>
      </c>
      <c r="AL56" s="11">
        <v>41729</v>
      </c>
      <c r="AM56" s="39">
        <v>0</v>
      </c>
      <c r="AN56" s="39">
        <v>0</v>
      </c>
      <c r="AO56" s="39">
        <v>0</v>
      </c>
      <c r="AP56" s="39">
        <v>0</v>
      </c>
      <c r="AQ56" s="39">
        <v>0</v>
      </c>
      <c r="AR56" s="39">
        <v>0</v>
      </c>
      <c r="AS56" s="39">
        <v>0</v>
      </c>
      <c r="AT56" s="39">
        <v>0</v>
      </c>
      <c r="AU56" s="39">
        <v>0</v>
      </c>
      <c r="AV56" s="39">
        <v>0</v>
      </c>
      <c r="AW56" s="5">
        <v>0</v>
      </c>
      <c r="AZ56" s="11">
        <v>42094</v>
      </c>
      <c r="BA56" s="39">
        <v>0</v>
      </c>
      <c r="BB56" s="39">
        <v>0</v>
      </c>
      <c r="BC56" s="39">
        <v>0</v>
      </c>
      <c r="BD56" s="39">
        <v>0</v>
      </c>
      <c r="BE56" s="39">
        <v>0</v>
      </c>
      <c r="BF56" s="39">
        <v>0</v>
      </c>
      <c r="BG56" s="39">
        <v>0</v>
      </c>
      <c r="BH56" s="39">
        <v>0</v>
      </c>
      <c r="BI56" s="39">
        <v>0</v>
      </c>
      <c r="BJ56" s="39">
        <v>0</v>
      </c>
      <c r="BK56" s="39">
        <v>0</v>
      </c>
      <c r="BN56" s="11">
        <v>42460</v>
      </c>
      <c r="BO56" s="39">
        <v>30800000</v>
      </c>
      <c r="BP56" s="39">
        <v>1200000</v>
      </c>
      <c r="BQ56" s="39">
        <v>3000000</v>
      </c>
      <c r="BR56" s="39">
        <v>0</v>
      </c>
      <c r="BS56" s="39">
        <v>35000000</v>
      </c>
      <c r="BT56" s="39">
        <v>0</v>
      </c>
      <c r="BU56" s="39">
        <v>35000000</v>
      </c>
      <c r="BV56" s="39">
        <v>0</v>
      </c>
      <c r="BW56" s="39">
        <v>0</v>
      </c>
      <c r="BX56" s="39">
        <v>0</v>
      </c>
      <c r="BY56" s="39">
        <v>0</v>
      </c>
      <c r="CB56" t="s">
        <v>2010</v>
      </c>
      <c r="CC56" t="s">
        <v>1998</v>
      </c>
      <c r="CD56" t="s">
        <v>1999</v>
      </c>
      <c r="CE56" s="3" t="s">
        <v>1990</v>
      </c>
      <c r="CF56" s="5">
        <v>10468</v>
      </c>
      <c r="CG56" s="11">
        <v>40999</v>
      </c>
      <c r="CH56" s="12">
        <v>21609.200000000001</v>
      </c>
      <c r="CI56" s="12">
        <v>4058.4</v>
      </c>
      <c r="CJ56" s="12">
        <v>12.8481406381332</v>
      </c>
      <c r="CK56" s="12">
        <v>3034.5</v>
      </c>
      <c r="CL56" s="5">
        <v>0</v>
      </c>
      <c r="CM56" s="11">
        <v>41364</v>
      </c>
      <c r="CN56" s="5">
        <v>26624</v>
      </c>
      <c r="CO56" s="12">
        <v>3836.3</v>
      </c>
      <c r="CP56" s="12">
        <v>9.91740451108382</v>
      </c>
      <c r="CQ56" s="12">
        <v>4122.8999999999996</v>
      </c>
      <c r="CR56" s="5">
        <v>0</v>
      </c>
      <c r="CS56" s="38">
        <v>41729</v>
      </c>
      <c r="CT56" s="12">
        <v>32913.5</v>
      </c>
      <c r="CU56" s="12">
        <v>4353.2</v>
      </c>
      <c r="CV56" s="12">
        <v>10.144659034635399</v>
      </c>
      <c r="CW56" s="12">
        <v>5315.6</v>
      </c>
      <c r="CX56" s="5">
        <v>0</v>
      </c>
      <c r="CY56" s="38">
        <v>42094</v>
      </c>
      <c r="CZ56" s="12">
        <v>39243.9</v>
      </c>
      <c r="DA56" s="12">
        <v>3915.9</v>
      </c>
      <c r="DB56" s="12">
        <v>8.1557887063601608</v>
      </c>
      <c r="DC56" s="12">
        <v>6458.7</v>
      </c>
      <c r="DD56" s="5">
        <v>0</v>
      </c>
      <c r="DE56" s="38">
        <v>42460</v>
      </c>
      <c r="DF56" s="12">
        <v>51560.5</v>
      </c>
      <c r="DG56" s="5">
        <v>6845</v>
      </c>
      <c r="DH56" s="12">
        <v>12.768473715038301</v>
      </c>
      <c r="DI56" s="12">
        <v>9171.2999999999993</v>
      </c>
      <c r="DJ56" s="12">
        <v>163385.57250000001</v>
      </c>
      <c r="DK56" t="s">
        <v>2155</v>
      </c>
      <c r="DL56" s="40">
        <v>163</v>
      </c>
      <c r="DM56" s="5">
        <v>500420</v>
      </c>
      <c r="DN56" s="5">
        <v>500302</v>
      </c>
      <c r="DO56" s="5">
        <v>524494</v>
      </c>
      <c r="DP56" s="5">
        <v>506690</v>
      </c>
      <c r="DQ56" s="5">
        <v>533573</v>
      </c>
      <c r="DR56" s="38">
        <v>32441</v>
      </c>
      <c r="DS56" t="s">
        <v>1948</v>
      </c>
    </row>
    <row r="57" spans="1:123" ht="15" customHeight="1" x14ac:dyDescent="0.35">
      <c r="A57" s="42" t="s">
        <v>77</v>
      </c>
      <c r="B57" s="35">
        <v>539523</v>
      </c>
      <c r="C57" s="34" t="s">
        <v>81</v>
      </c>
      <c r="D57" s="36" t="s">
        <v>2156</v>
      </c>
      <c r="E57" t="s">
        <v>2013</v>
      </c>
      <c r="F57" t="s">
        <v>1951</v>
      </c>
      <c r="G57" s="37" t="s">
        <v>2157</v>
      </c>
      <c r="H57" s="38">
        <v>23319</v>
      </c>
      <c r="I57" t="s">
        <v>1959</v>
      </c>
      <c r="J57" s="11">
        <v>40999</v>
      </c>
      <c r="K57" s="5">
        <v>0</v>
      </c>
      <c r="L57" s="5">
        <v>0</v>
      </c>
      <c r="M57" s="5">
        <v>0</v>
      </c>
      <c r="N57" s="5">
        <v>0</v>
      </c>
      <c r="O57" s="5">
        <v>0</v>
      </c>
      <c r="P57" s="5">
        <v>0</v>
      </c>
      <c r="Q57" s="5">
        <v>0</v>
      </c>
      <c r="R57" s="5">
        <v>0</v>
      </c>
      <c r="S57" s="5">
        <v>0</v>
      </c>
      <c r="T57" s="5">
        <v>0</v>
      </c>
      <c r="U57" s="5">
        <v>0</v>
      </c>
      <c r="V57" s="5"/>
      <c r="X57" s="11">
        <v>41364</v>
      </c>
      <c r="Y57" s="39">
        <v>0</v>
      </c>
      <c r="Z57" s="39">
        <v>0</v>
      </c>
      <c r="AA57" s="39">
        <v>0</v>
      </c>
      <c r="AB57" s="39">
        <v>0</v>
      </c>
      <c r="AC57" s="39">
        <v>0</v>
      </c>
      <c r="AD57" s="39">
        <v>0</v>
      </c>
      <c r="AE57" s="39">
        <v>0</v>
      </c>
      <c r="AF57" s="39">
        <v>0</v>
      </c>
      <c r="AG57" s="39">
        <v>0</v>
      </c>
      <c r="AH57" s="39">
        <v>0</v>
      </c>
      <c r="AI57" s="39">
        <v>0</v>
      </c>
      <c r="AL57" s="11">
        <v>41729</v>
      </c>
      <c r="AM57" s="39">
        <v>0</v>
      </c>
      <c r="AN57" s="39">
        <v>0</v>
      </c>
      <c r="AO57" s="39">
        <v>0</v>
      </c>
      <c r="AP57" s="39">
        <v>0</v>
      </c>
      <c r="AQ57" s="39">
        <v>0</v>
      </c>
      <c r="AR57" s="39">
        <v>0</v>
      </c>
      <c r="AS57" s="39">
        <v>0</v>
      </c>
      <c r="AT57" s="39">
        <v>0</v>
      </c>
      <c r="AU57" s="39">
        <v>0</v>
      </c>
      <c r="AV57" s="39">
        <v>0</v>
      </c>
      <c r="AW57" s="5">
        <v>0</v>
      </c>
      <c r="AZ57" s="11">
        <v>42094</v>
      </c>
      <c r="BA57" s="39">
        <v>0</v>
      </c>
      <c r="BB57" s="39">
        <v>0</v>
      </c>
      <c r="BC57" s="39">
        <v>0</v>
      </c>
      <c r="BD57" s="39">
        <v>0</v>
      </c>
      <c r="BE57" s="39">
        <v>0</v>
      </c>
      <c r="BF57" s="39">
        <v>0</v>
      </c>
      <c r="BG57" s="39">
        <v>0</v>
      </c>
      <c r="BH57" s="39">
        <v>0</v>
      </c>
      <c r="BI57" s="39">
        <v>0</v>
      </c>
      <c r="BJ57" s="39">
        <v>0</v>
      </c>
      <c r="BK57" s="39">
        <v>0</v>
      </c>
      <c r="BN57" s="11">
        <v>42460</v>
      </c>
      <c r="BO57" s="39">
        <v>30800000</v>
      </c>
      <c r="BP57" s="39">
        <v>1200000</v>
      </c>
      <c r="BQ57" s="39">
        <v>0</v>
      </c>
      <c r="BR57" s="39">
        <v>0</v>
      </c>
      <c r="BS57" s="39">
        <v>32000000</v>
      </c>
      <c r="BT57" s="39">
        <v>0</v>
      </c>
      <c r="BU57" s="39">
        <v>32000000</v>
      </c>
      <c r="BV57" s="39">
        <v>0</v>
      </c>
      <c r="BW57" s="39">
        <v>0</v>
      </c>
      <c r="BX57" s="39">
        <v>0</v>
      </c>
      <c r="BY57" s="39">
        <v>0</v>
      </c>
      <c r="CB57" t="s">
        <v>2015</v>
      </c>
      <c r="CC57" t="s">
        <v>1998</v>
      </c>
      <c r="CD57" t="s">
        <v>1999</v>
      </c>
      <c r="CE57" s="3" t="s">
        <v>1990</v>
      </c>
      <c r="CF57" s="5">
        <v>10468</v>
      </c>
      <c r="CG57" s="11">
        <v>40999</v>
      </c>
      <c r="CH57" s="12">
        <v>21609.200000000001</v>
      </c>
      <c r="CI57" s="12">
        <v>4058.4</v>
      </c>
      <c r="CJ57" s="12">
        <v>12.8481406381332</v>
      </c>
      <c r="CK57" s="12">
        <v>3034.5</v>
      </c>
      <c r="CL57" s="5">
        <v>0</v>
      </c>
      <c r="CM57" s="11">
        <v>41364</v>
      </c>
      <c r="CN57" s="5">
        <v>26624</v>
      </c>
      <c r="CO57" s="12">
        <v>3836.3</v>
      </c>
      <c r="CP57" s="12">
        <v>9.91740451108382</v>
      </c>
      <c r="CQ57" s="12">
        <v>4122.8999999999996</v>
      </c>
      <c r="CR57" s="5">
        <v>0</v>
      </c>
      <c r="CS57" s="38">
        <v>41729</v>
      </c>
      <c r="CT57" s="12">
        <v>32913.5</v>
      </c>
      <c r="CU57" s="12">
        <v>4353.2</v>
      </c>
      <c r="CV57" s="12">
        <v>10.144659034635399</v>
      </c>
      <c r="CW57" s="12">
        <v>5315.6</v>
      </c>
      <c r="CX57" s="5">
        <v>0</v>
      </c>
      <c r="CY57" s="38">
        <v>42094</v>
      </c>
      <c r="CZ57" s="12">
        <v>39243.9</v>
      </c>
      <c r="DA57" s="12">
        <v>3915.9</v>
      </c>
      <c r="DB57" s="12">
        <v>8.1557887063601608</v>
      </c>
      <c r="DC57" s="12">
        <v>6458.7</v>
      </c>
      <c r="DD57" s="5">
        <v>0</v>
      </c>
      <c r="DE57" s="38">
        <v>42460</v>
      </c>
      <c r="DF57" s="12">
        <v>51560.5</v>
      </c>
      <c r="DG57" s="5">
        <v>6845</v>
      </c>
      <c r="DH57" s="12">
        <v>12.768473715038301</v>
      </c>
      <c r="DI57" s="12">
        <v>9171.2999999999993</v>
      </c>
      <c r="DJ57" s="12">
        <v>163385.57250000001</v>
      </c>
      <c r="DK57" t="s">
        <v>2158</v>
      </c>
      <c r="DL57" s="40">
        <v>149</v>
      </c>
      <c r="DM57" s="5">
        <v>500420</v>
      </c>
      <c r="DN57" s="5">
        <v>500302</v>
      </c>
      <c r="DO57" s="5">
        <v>524494</v>
      </c>
      <c r="DP57" s="5">
        <v>506690</v>
      </c>
      <c r="DQ57" s="5">
        <v>533573</v>
      </c>
      <c r="DR57" s="38">
        <v>39489</v>
      </c>
      <c r="DS57" t="s">
        <v>1948</v>
      </c>
    </row>
    <row r="58" spans="1:123" ht="15" customHeight="1" x14ac:dyDescent="0.35">
      <c r="A58" s="42" t="s">
        <v>77</v>
      </c>
      <c r="B58" s="35">
        <v>539523</v>
      </c>
      <c r="C58" s="34" t="s">
        <v>79</v>
      </c>
      <c r="D58" s="36" t="s">
        <v>2159</v>
      </c>
      <c r="E58" t="s">
        <v>2062</v>
      </c>
      <c r="F58" t="s">
        <v>1940</v>
      </c>
      <c r="G58" s="37" t="s">
        <v>2160</v>
      </c>
      <c r="H58" s="38">
        <v>14935</v>
      </c>
      <c r="I58" t="s">
        <v>1959</v>
      </c>
      <c r="J58" s="11">
        <v>40999</v>
      </c>
      <c r="K58" s="5">
        <v>0</v>
      </c>
      <c r="L58" s="5">
        <v>0</v>
      </c>
      <c r="M58" s="5">
        <v>0</v>
      </c>
      <c r="N58" s="5">
        <v>0</v>
      </c>
      <c r="O58" s="5">
        <v>0</v>
      </c>
      <c r="P58" s="5">
        <v>0</v>
      </c>
      <c r="Q58" s="5">
        <v>0</v>
      </c>
      <c r="R58" s="5">
        <v>0</v>
      </c>
      <c r="S58" s="5">
        <v>0</v>
      </c>
      <c r="T58" s="5">
        <v>0</v>
      </c>
      <c r="U58" s="5">
        <v>0</v>
      </c>
      <c r="V58" s="5"/>
      <c r="X58" s="11">
        <v>41364</v>
      </c>
      <c r="Y58" s="39">
        <v>0</v>
      </c>
      <c r="Z58" s="39">
        <v>0</v>
      </c>
      <c r="AA58" s="39">
        <v>0</v>
      </c>
      <c r="AB58" s="39">
        <v>0</v>
      </c>
      <c r="AC58" s="39">
        <v>0</v>
      </c>
      <c r="AD58" s="39">
        <v>0</v>
      </c>
      <c r="AE58" s="39">
        <v>0</v>
      </c>
      <c r="AF58" s="39">
        <v>0</v>
      </c>
      <c r="AG58" s="39">
        <v>0</v>
      </c>
      <c r="AH58" s="39">
        <v>0</v>
      </c>
      <c r="AI58" s="39">
        <v>0</v>
      </c>
      <c r="AL58" s="11">
        <v>41729</v>
      </c>
      <c r="AM58" s="39">
        <v>0</v>
      </c>
      <c r="AN58" s="39">
        <v>0</v>
      </c>
      <c r="AO58" s="39">
        <v>0</v>
      </c>
      <c r="AP58" s="39">
        <v>0</v>
      </c>
      <c r="AQ58" s="39">
        <v>0</v>
      </c>
      <c r="AR58" s="39">
        <v>0</v>
      </c>
      <c r="AS58" s="39">
        <v>0</v>
      </c>
      <c r="AT58" s="39">
        <v>0</v>
      </c>
      <c r="AU58" s="39">
        <v>0</v>
      </c>
      <c r="AV58" s="39">
        <v>0</v>
      </c>
      <c r="AW58" s="5">
        <v>0</v>
      </c>
      <c r="AZ58" s="11">
        <v>42094</v>
      </c>
      <c r="BA58" s="39">
        <v>0</v>
      </c>
      <c r="BB58" s="39">
        <v>0</v>
      </c>
      <c r="BC58" s="39">
        <v>0</v>
      </c>
      <c r="BD58" s="39">
        <v>0</v>
      </c>
      <c r="BE58" s="39">
        <v>0</v>
      </c>
      <c r="BF58" s="39">
        <v>0</v>
      </c>
      <c r="BG58" s="39">
        <v>0</v>
      </c>
      <c r="BH58" s="39">
        <v>0</v>
      </c>
      <c r="BI58" s="39">
        <v>0</v>
      </c>
      <c r="BJ58" s="39">
        <v>0</v>
      </c>
      <c r="BK58" s="39">
        <v>0</v>
      </c>
      <c r="BN58" s="11">
        <v>42460</v>
      </c>
      <c r="BO58" s="39">
        <v>75400000</v>
      </c>
      <c r="BP58" s="39">
        <v>8400000</v>
      </c>
      <c r="BQ58" s="39">
        <v>3100000</v>
      </c>
      <c r="BR58" s="39">
        <v>0</v>
      </c>
      <c r="BS58" s="39">
        <v>86900000</v>
      </c>
      <c r="BT58" s="39">
        <v>0</v>
      </c>
      <c r="BU58" s="39">
        <v>86900000</v>
      </c>
      <c r="BV58" s="39">
        <v>0</v>
      </c>
      <c r="BW58" s="39">
        <v>0</v>
      </c>
      <c r="BX58" s="39">
        <v>0</v>
      </c>
      <c r="BY58" s="39">
        <v>0</v>
      </c>
      <c r="CB58" t="s">
        <v>1944</v>
      </c>
      <c r="CC58" t="s">
        <v>1998</v>
      </c>
      <c r="CD58" t="s">
        <v>1999</v>
      </c>
      <c r="CE58" s="3" t="s">
        <v>1990</v>
      </c>
      <c r="CF58" s="5">
        <v>10468</v>
      </c>
      <c r="CG58" s="11">
        <v>40999</v>
      </c>
      <c r="CH58" s="12">
        <v>21609.200000000001</v>
      </c>
      <c r="CI58" s="12">
        <v>4058.4</v>
      </c>
      <c r="CJ58" s="12">
        <v>12.8481406381332</v>
      </c>
      <c r="CK58" s="12">
        <v>3034.5</v>
      </c>
      <c r="CL58" s="5">
        <v>0</v>
      </c>
      <c r="CM58" s="11">
        <v>41364</v>
      </c>
      <c r="CN58" s="5">
        <v>26624</v>
      </c>
      <c r="CO58" s="12">
        <v>3836.3</v>
      </c>
      <c r="CP58" s="12">
        <v>9.91740451108382</v>
      </c>
      <c r="CQ58" s="12">
        <v>4122.8999999999996</v>
      </c>
      <c r="CR58" s="5">
        <v>0</v>
      </c>
      <c r="CS58" s="38">
        <v>41729</v>
      </c>
      <c r="CT58" s="12">
        <v>32913.5</v>
      </c>
      <c r="CU58" s="12">
        <v>4353.2</v>
      </c>
      <c r="CV58" s="12">
        <v>10.144659034635399</v>
      </c>
      <c r="CW58" s="12">
        <v>5315.6</v>
      </c>
      <c r="CX58" s="5">
        <v>0</v>
      </c>
      <c r="CY58" s="38">
        <v>42094</v>
      </c>
      <c r="CZ58" s="12">
        <v>39243.9</v>
      </c>
      <c r="DA58" s="12">
        <v>3915.9</v>
      </c>
      <c r="DB58" s="12">
        <v>8.1557887063601608</v>
      </c>
      <c r="DC58" s="12">
        <v>6458.7</v>
      </c>
      <c r="DD58" s="5">
        <v>0</v>
      </c>
      <c r="DE58" s="38">
        <v>42460</v>
      </c>
      <c r="DF58" s="12">
        <v>51560.5</v>
      </c>
      <c r="DG58" s="5">
        <v>6845</v>
      </c>
      <c r="DH58" s="12">
        <v>12.768473715038301</v>
      </c>
      <c r="DI58" s="12">
        <v>9171.2999999999993</v>
      </c>
      <c r="DJ58" s="12">
        <v>163385.57250000001</v>
      </c>
      <c r="DK58" t="s">
        <v>2161</v>
      </c>
      <c r="DL58" s="40">
        <v>405</v>
      </c>
      <c r="DM58" s="5">
        <v>500420</v>
      </c>
      <c r="DN58" s="5">
        <v>500302</v>
      </c>
      <c r="DO58" s="5">
        <v>524494</v>
      </c>
      <c r="DP58" s="5">
        <v>506690</v>
      </c>
      <c r="DQ58" s="5">
        <v>533573</v>
      </c>
      <c r="DR58" s="38">
        <v>26884</v>
      </c>
      <c r="DS58" t="s">
        <v>1948</v>
      </c>
    </row>
    <row r="59" spans="1:123" ht="15" customHeight="1" x14ac:dyDescent="0.35">
      <c r="A59" s="42" t="s">
        <v>77</v>
      </c>
      <c r="B59" s="35">
        <v>539523</v>
      </c>
      <c r="C59" s="34" t="s">
        <v>82</v>
      </c>
      <c r="D59" s="36" t="s">
        <v>2162</v>
      </c>
      <c r="E59" t="s">
        <v>2123</v>
      </c>
      <c r="F59" t="s">
        <v>1951</v>
      </c>
      <c r="G59" s="37" t="s">
        <v>2154</v>
      </c>
      <c r="H59" s="38">
        <v>30155</v>
      </c>
      <c r="I59" t="s">
        <v>1959</v>
      </c>
      <c r="J59" s="11">
        <v>40999</v>
      </c>
      <c r="K59" s="5">
        <v>0</v>
      </c>
      <c r="L59" s="5">
        <v>0</v>
      </c>
      <c r="M59" s="5">
        <v>0</v>
      </c>
      <c r="N59" s="5">
        <v>0</v>
      </c>
      <c r="O59" s="5">
        <v>0</v>
      </c>
      <c r="P59" s="5">
        <v>0</v>
      </c>
      <c r="Q59" s="5">
        <v>0</v>
      </c>
      <c r="R59" s="5">
        <v>0</v>
      </c>
      <c r="S59" s="5">
        <v>0</v>
      </c>
      <c r="T59" s="5">
        <v>0</v>
      </c>
      <c r="U59" s="5">
        <v>0</v>
      </c>
      <c r="V59" s="5"/>
      <c r="W59" t="s">
        <v>1943</v>
      </c>
      <c r="X59" s="11">
        <v>41364</v>
      </c>
      <c r="Y59" s="39">
        <v>0</v>
      </c>
      <c r="Z59" s="39">
        <v>0</v>
      </c>
      <c r="AA59" s="39">
        <v>0</v>
      </c>
      <c r="AB59" s="39">
        <v>0</v>
      </c>
      <c r="AC59" s="39">
        <v>0</v>
      </c>
      <c r="AD59" s="39">
        <v>0</v>
      </c>
      <c r="AE59" s="39">
        <v>0</v>
      </c>
      <c r="AF59" s="39">
        <v>0</v>
      </c>
      <c r="AG59" s="39">
        <v>0</v>
      </c>
      <c r="AH59" s="39">
        <v>0</v>
      </c>
      <c r="AI59" s="39">
        <v>0</v>
      </c>
      <c r="AK59" t="s">
        <v>1943</v>
      </c>
      <c r="AL59" s="11">
        <v>41729</v>
      </c>
      <c r="AM59" s="39">
        <v>0</v>
      </c>
      <c r="AN59" s="39">
        <v>0</v>
      </c>
      <c r="AO59" s="39">
        <v>0</v>
      </c>
      <c r="AP59" s="39">
        <v>0</v>
      </c>
      <c r="AQ59" s="39">
        <v>0</v>
      </c>
      <c r="AR59" s="39">
        <v>0</v>
      </c>
      <c r="AS59" s="39">
        <v>0</v>
      </c>
      <c r="AT59" s="39">
        <v>0</v>
      </c>
      <c r="AU59" s="39">
        <v>0</v>
      </c>
      <c r="AV59" s="39">
        <v>0</v>
      </c>
      <c r="AW59" s="5">
        <v>0</v>
      </c>
      <c r="AZ59" s="11">
        <v>42094</v>
      </c>
      <c r="BA59" s="39">
        <v>0</v>
      </c>
      <c r="BB59" s="39">
        <v>0</v>
      </c>
      <c r="BC59" s="39">
        <v>0</v>
      </c>
      <c r="BD59" s="39">
        <v>0</v>
      </c>
      <c r="BE59" s="39">
        <v>0</v>
      </c>
      <c r="BF59" s="39">
        <v>0</v>
      </c>
      <c r="BG59" s="39">
        <v>0</v>
      </c>
      <c r="BH59" s="39">
        <v>0</v>
      </c>
      <c r="BI59" s="39">
        <v>0</v>
      </c>
      <c r="BJ59" s="39">
        <v>0</v>
      </c>
      <c r="BK59" s="39">
        <v>0</v>
      </c>
      <c r="BN59" s="11">
        <v>42460</v>
      </c>
      <c r="BO59" s="39">
        <v>30800000</v>
      </c>
      <c r="BP59" s="39">
        <v>1200000</v>
      </c>
      <c r="BQ59" s="39">
        <v>900000</v>
      </c>
      <c r="BR59" s="39">
        <v>0</v>
      </c>
      <c r="BS59" s="39">
        <v>32900000</v>
      </c>
      <c r="BT59" s="39">
        <v>0</v>
      </c>
      <c r="BU59" s="39">
        <v>32900000</v>
      </c>
      <c r="BV59" s="39">
        <v>0</v>
      </c>
      <c r="BW59" s="39">
        <v>0</v>
      </c>
      <c r="BX59" s="39">
        <v>0</v>
      </c>
      <c r="BY59" s="39">
        <v>0</v>
      </c>
      <c r="CB59" t="s">
        <v>2010</v>
      </c>
      <c r="CC59" t="s">
        <v>1998</v>
      </c>
      <c r="CD59" t="s">
        <v>1999</v>
      </c>
      <c r="CE59" s="3" t="s">
        <v>1990</v>
      </c>
      <c r="CF59" s="5">
        <v>10468</v>
      </c>
      <c r="CG59" s="11">
        <v>40999</v>
      </c>
      <c r="CH59" s="12">
        <v>21609.200000000001</v>
      </c>
      <c r="CI59" s="12">
        <v>4058.4</v>
      </c>
      <c r="CJ59" s="12">
        <v>12.8481406381332</v>
      </c>
      <c r="CK59" s="12">
        <v>3034.5</v>
      </c>
      <c r="CL59" s="5">
        <v>0</v>
      </c>
      <c r="CM59" s="11">
        <v>41364</v>
      </c>
      <c r="CN59" s="5">
        <v>26624</v>
      </c>
      <c r="CO59" s="12">
        <v>3836.3</v>
      </c>
      <c r="CP59" s="12">
        <v>9.91740451108382</v>
      </c>
      <c r="CQ59" s="12">
        <v>4122.8999999999996</v>
      </c>
      <c r="CR59" s="5">
        <v>0</v>
      </c>
      <c r="CS59" s="38">
        <v>41729</v>
      </c>
      <c r="CT59" s="12">
        <v>32913.5</v>
      </c>
      <c r="CU59" s="12">
        <v>4353.2</v>
      </c>
      <c r="CV59" s="12">
        <v>10.144659034635399</v>
      </c>
      <c r="CW59" s="12">
        <v>5315.6</v>
      </c>
      <c r="CX59" s="5">
        <v>0</v>
      </c>
      <c r="CY59" s="38">
        <v>42094</v>
      </c>
      <c r="CZ59" s="12">
        <v>39243.9</v>
      </c>
      <c r="DA59" s="12">
        <v>3915.9</v>
      </c>
      <c r="DB59" s="12">
        <v>8.1557887063601608</v>
      </c>
      <c r="DC59" s="12">
        <v>6458.7</v>
      </c>
      <c r="DD59" s="5">
        <v>0</v>
      </c>
      <c r="DE59" s="38">
        <v>42460</v>
      </c>
      <c r="DF59" s="12">
        <v>51560.5</v>
      </c>
      <c r="DG59" s="5">
        <v>6845</v>
      </c>
      <c r="DH59" s="12">
        <v>12.768473715038301</v>
      </c>
      <c r="DI59" s="12">
        <v>9171.2999999999993</v>
      </c>
      <c r="DJ59" s="12">
        <v>163385.57250000001</v>
      </c>
      <c r="DK59" t="s">
        <v>2163</v>
      </c>
      <c r="DL59" s="40">
        <v>153</v>
      </c>
      <c r="DM59" s="5">
        <v>500420</v>
      </c>
      <c r="DN59" s="5">
        <v>500302</v>
      </c>
      <c r="DO59" s="5">
        <v>524494</v>
      </c>
      <c r="DP59" s="5">
        <v>506690</v>
      </c>
      <c r="DQ59" s="5">
        <v>533573</v>
      </c>
      <c r="DR59" s="38">
        <v>41495</v>
      </c>
      <c r="DS59" t="s">
        <v>1948</v>
      </c>
    </row>
    <row r="60" spans="1:123" ht="15" customHeight="1" x14ac:dyDescent="0.35">
      <c r="A60" s="42" t="s">
        <v>83</v>
      </c>
      <c r="B60" s="35">
        <v>532480</v>
      </c>
      <c r="C60" s="34" t="s">
        <v>84</v>
      </c>
      <c r="D60" s="36" t="s">
        <v>2164</v>
      </c>
      <c r="E60" t="s">
        <v>2013</v>
      </c>
      <c r="F60" t="s">
        <v>1951</v>
      </c>
      <c r="G60" s="37" t="s">
        <v>2165</v>
      </c>
      <c r="H60" s="38">
        <v>20618</v>
      </c>
      <c r="I60" t="s">
        <v>1942</v>
      </c>
      <c r="J60" s="11">
        <v>40999</v>
      </c>
      <c r="K60" s="5">
        <v>0</v>
      </c>
      <c r="L60" s="5">
        <v>0</v>
      </c>
      <c r="M60" s="5">
        <v>0</v>
      </c>
      <c r="N60" s="5">
        <v>0</v>
      </c>
      <c r="O60" s="5">
        <v>0</v>
      </c>
      <c r="P60" s="5">
        <v>0</v>
      </c>
      <c r="Q60" s="5">
        <v>0</v>
      </c>
      <c r="R60" s="5">
        <v>0</v>
      </c>
      <c r="S60" s="5">
        <v>0</v>
      </c>
      <c r="T60" s="5">
        <v>0</v>
      </c>
      <c r="U60" s="5">
        <v>0</v>
      </c>
      <c r="V60" s="5"/>
      <c r="W60" t="s">
        <v>1943</v>
      </c>
      <c r="X60" s="11">
        <v>41364</v>
      </c>
      <c r="Y60" s="39">
        <v>0</v>
      </c>
      <c r="Z60" s="39">
        <v>0</v>
      </c>
      <c r="AA60" s="39">
        <v>0</v>
      </c>
      <c r="AB60" s="39">
        <v>0</v>
      </c>
      <c r="AC60" s="39">
        <v>0</v>
      </c>
      <c r="AD60" s="39">
        <v>0</v>
      </c>
      <c r="AE60" s="39">
        <v>0</v>
      </c>
      <c r="AF60" s="39">
        <v>0</v>
      </c>
      <c r="AG60" s="39">
        <v>0</v>
      </c>
      <c r="AH60" s="39">
        <v>0</v>
      </c>
      <c r="AI60" s="39">
        <v>0</v>
      </c>
      <c r="AK60" t="s">
        <v>1943</v>
      </c>
      <c r="AL60" s="11">
        <v>41729</v>
      </c>
      <c r="AM60" s="39">
        <v>282854.84000000003</v>
      </c>
      <c r="AN60" s="39">
        <v>0</v>
      </c>
      <c r="AO60" s="39">
        <v>0</v>
      </c>
      <c r="AP60" s="39">
        <v>0</v>
      </c>
      <c r="AQ60" s="39">
        <v>282854.84000000003</v>
      </c>
      <c r="AR60" s="39">
        <v>0</v>
      </c>
      <c r="AS60" s="39">
        <v>282854.84000000003</v>
      </c>
      <c r="AT60" s="39">
        <v>0</v>
      </c>
      <c r="AU60" s="39">
        <v>0</v>
      </c>
      <c r="AV60" s="39">
        <v>0</v>
      </c>
      <c r="AW60" s="5">
        <v>0</v>
      </c>
      <c r="AZ60" s="11">
        <v>42094</v>
      </c>
      <c r="BA60" s="39">
        <v>780000</v>
      </c>
      <c r="BB60" s="39">
        <v>0</v>
      </c>
      <c r="BC60" s="39">
        <v>835837</v>
      </c>
      <c r="BD60" s="39">
        <v>0</v>
      </c>
      <c r="BE60" s="39">
        <v>1615837</v>
      </c>
      <c r="BF60" s="39">
        <v>0</v>
      </c>
      <c r="BG60" s="39">
        <v>1615837</v>
      </c>
      <c r="BH60" s="39">
        <v>0</v>
      </c>
      <c r="BI60" s="39">
        <v>0</v>
      </c>
      <c r="BJ60" s="39">
        <v>0</v>
      </c>
      <c r="BK60" s="39">
        <v>0</v>
      </c>
      <c r="BN60" s="11">
        <v>42460</v>
      </c>
      <c r="BO60" s="39">
        <v>797550</v>
      </c>
      <c r="BP60" s="39">
        <v>0</v>
      </c>
      <c r="BQ60" s="39">
        <v>949084.5</v>
      </c>
      <c r="BR60" s="39">
        <v>0</v>
      </c>
      <c r="BS60" s="39">
        <v>1746634.5</v>
      </c>
      <c r="BT60" s="39">
        <v>0</v>
      </c>
      <c r="BU60" s="39">
        <v>1746634.5</v>
      </c>
      <c r="BV60" s="39">
        <v>0</v>
      </c>
      <c r="BW60" s="39">
        <v>0</v>
      </c>
      <c r="BX60" s="39">
        <v>0</v>
      </c>
      <c r="BY60" s="39">
        <v>0</v>
      </c>
      <c r="CB60" t="s">
        <v>2015</v>
      </c>
      <c r="CC60" t="s">
        <v>2166</v>
      </c>
      <c r="CD60" t="s">
        <v>2167</v>
      </c>
      <c r="CE60" s="3">
        <v>500</v>
      </c>
      <c r="CF60" s="5">
        <v>24137</v>
      </c>
      <c r="CG60" s="11">
        <v>40999</v>
      </c>
      <c r="CH60" s="12">
        <v>168315.1</v>
      </c>
      <c r="CI60" s="5">
        <v>18596</v>
      </c>
      <c r="CJ60" s="12">
        <v>1.1014322853874901</v>
      </c>
      <c r="CK60" s="12">
        <v>18361.2</v>
      </c>
      <c r="CL60" s="12">
        <v>88695.121602500003</v>
      </c>
      <c r="CM60" s="11">
        <v>41364</v>
      </c>
      <c r="CN60" s="12">
        <v>190263.1</v>
      </c>
      <c r="CO60" s="12">
        <v>12118.6</v>
      </c>
      <c r="CP60" s="12">
        <v>0.61283187727531996</v>
      </c>
      <c r="CQ60" s="12">
        <v>20006.900000000001</v>
      </c>
      <c r="CR60" s="12">
        <v>63253.312908499996</v>
      </c>
      <c r="CS60" s="38">
        <v>41729</v>
      </c>
      <c r="CT60" s="5">
        <v>210498</v>
      </c>
      <c r="CU60" s="12">
        <v>11884.3</v>
      </c>
      <c r="CV60" s="12">
        <v>0.55464159149607495</v>
      </c>
      <c r="CW60" s="12">
        <v>22606.6</v>
      </c>
      <c r="CX60" s="12">
        <v>49477.7581756</v>
      </c>
      <c r="CY60" s="38">
        <v>42094</v>
      </c>
      <c r="CZ60" s="12">
        <v>218736.4</v>
      </c>
      <c r="DA60" s="12">
        <v>6490.3</v>
      </c>
      <c r="DB60" s="12">
        <v>0.28136225803086501</v>
      </c>
      <c r="DC60" s="12">
        <v>23244.5</v>
      </c>
      <c r="DD60" s="12">
        <v>57309.275385399997</v>
      </c>
      <c r="DE60" s="38">
        <v>42460</v>
      </c>
      <c r="DF60" s="12">
        <v>210031.3</v>
      </c>
      <c r="DG60" s="12">
        <v>-7235.2</v>
      </c>
      <c r="DH60" s="12">
        <v>-0.31176807492241199</v>
      </c>
      <c r="DI60" s="12">
        <v>21484.2</v>
      </c>
      <c r="DJ60" s="12">
        <v>33575.0883178</v>
      </c>
      <c r="DK60" t="s">
        <v>2168</v>
      </c>
      <c r="DL60" s="41">
        <v>1.9623033171586561</v>
      </c>
      <c r="DM60" s="5">
        <v>532418</v>
      </c>
      <c r="DN60" s="5">
        <v>532477</v>
      </c>
      <c r="DO60" s="5">
        <v>532483</v>
      </c>
      <c r="DP60" s="5">
        <v>532179</v>
      </c>
      <c r="DQ60" s="5">
        <v>532388</v>
      </c>
      <c r="DR60" s="38">
        <v>41662</v>
      </c>
      <c r="DS60" t="s">
        <v>1948</v>
      </c>
    </row>
    <row r="61" spans="1:123" ht="15" customHeight="1" x14ac:dyDescent="0.35">
      <c r="A61" s="42" t="s">
        <v>83</v>
      </c>
      <c r="B61" s="35">
        <v>532480</v>
      </c>
      <c r="C61" s="34" t="s">
        <v>86</v>
      </c>
      <c r="D61" s="36" t="s">
        <v>2169</v>
      </c>
      <c r="E61" t="s">
        <v>2031</v>
      </c>
      <c r="F61" t="s">
        <v>1940</v>
      </c>
      <c r="G61" s="37" t="s">
        <v>2170</v>
      </c>
      <c r="H61" s="38">
        <v>20940</v>
      </c>
      <c r="I61" t="s">
        <v>1942</v>
      </c>
      <c r="J61" s="11">
        <v>40999</v>
      </c>
      <c r="K61" s="5">
        <v>0</v>
      </c>
      <c r="L61" s="5">
        <v>0</v>
      </c>
      <c r="M61" s="5">
        <v>0</v>
      </c>
      <c r="N61" s="5">
        <v>0</v>
      </c>
      <c r="O61" s="5">
        <v>0</v>
      </c>
      <c r="P61" s="5">
        <v>0</v>
      </c>
      <c r="Q61" s="5">
        <v>0</v>
      </c>
      <c r="R61" s="5">
        <v>0</v>
      </c>
      <c r="S61" s="5">
        <v>0</v>
      </c>
      <c r="T61" s="5">
        <v>0</v>
      </c>
      <c r="U61" s="5">
        <v>0</v>
      </c>
      <c r="V61" s="5"/>
      <c r="W61" t="s">
        <v>1943</v>
      </c>
      <c r="X61" s="11">
        <v>41364</v>
      </c>
      <c r="Y61" s="39">
        <v>0</v>
      </c>
      <c r="Z61" s="39">
        <v>0</v>
      </c>
      <c r="AA61" s="39">
        <v>0</v>
      </c>
      <c r="AB61" s="39">
        <v>0</v>
      </c>
      <c r="AC61" s="39">
        <v>0</v>
      </c>
      <c r="AD61" s="39">
        <v>0</v>
      </c>
      <c r="AE61" s="39">
        <v>0</v>
      </c>
      <c r="AF61" s="39">
        <v>0</v>
      </c>
      <c r="AG61" s="39">
        <v>0</v>
      </c>
      <c r="AH61" s="39">
        <v>0</v>
      </c>
      <c r="AI61" s="39">
        <v>0</v>
      </c>
      <c r="AK61" t="s">
        <v>1943</v>
      </c>
      <c r="AL61" s="11">
        <v>41729</v>
      </c>
      <c r="AM61" s="39">
        <v>92548.38</v>
      </c>
      <c r="AN61" s="39">
        <v>0</v>
      </c>
      <c r="AO61" s="39">
        <v>0</v>
      </c>
      <c r="AP61" s="39">
        <v>0</v>
      </c>
      <c r="AQ61" s="39">
        <v>92548.38</v>
      </c>
      <c r="AR61" s="39">
        <v>0</v>
      </c>
      <c r="AS61" s="39">
        <v>92548.38</v>
      </c>
      <c r="AT61" s="39">
        <v>0</v>
      </c>
      <c r="AU61" s="39">
        <v>0</v>
      </c>
      <c r="AV61" s="39">
        <v>0</v>
      </c>
      <c r="AW61" s="5">
        <v>0</v>
      </c>
      <c r="AZ61" s="11">
        <v>42094</v>
      </c>
      <c r="BA61" s="39">
        <v>906000</v>
      </c>
      <c r="BB61" s="39">
        <v>0</v>
      </c>
      <c r="BC61" s="39">
        <v>958435.98</v>
      </c>
      <c r="BD61" s="39">
        <v>0</v>
      </c>
      <c r="BE61" s="39">
        <v>1864435.98</v>
      </c>
      <c r="BF61" s="39">
        <v>0</v>
      </c>
      <c r="BG61" s="39">
        <v>1864435.98</v>
      </c>
      <c r="BH61" s="39">
        <v>0</v>
      </c>
      <c r="BI61" s="39">
        <v>0</v>
      </c>
      <c r="BJ61" s="39">
        <v>0</v>
      </c>
      <c r="BK61" s="39">
        <v>0</v>
      </c>
      <c r="BN61" s="11">
        <v>42460</v>
      </c>
      <c r="BO61" s="39">
        <v>926385</v>
      </c>
      <c r="BP61" s="39">
        <v>0</v>
      </c>
      <c r="BQ61" s="39">
        <v>1102398.1499999999</v>
      </c>
      <c r="BR61" s="39">
        <v>0</v>
      </c>
      <c r="BS61" s="39">
        <v>2028783.15</v>
      </c>
      <c r="BT61" s="39">
        <v>0</v>
      </c>
      <c r="BU61" s="39">
        <v>2028783.15</v>
      </c>
      <c r="BV61" s="39">
        <v>0</v>
      </c>
      <c r="BW61" s="39">
        <v>0</v>
      </c>
      <c r="BX61" s="39">
        <v>0</v>
      </c>
      <c r="BY61" s="39">
        <v>0</v>
      </c>
      <c r="CB61" t="s">
        <v>1944</v>
      </c>
      <c r="CC61" t="s">
        <v>2166</v>
      </c>
      <c r="CD61" t="s">
        <v>2167</v>
      </c>
      <c r="CE61" s="3">
        <v>500</v>
      </c>
      <c r="CF61" s="5">
        <v>24137</v>
      </c>
      <c r="CG61" s="11">
        <v>40999</v>
      </c>
      <c r="CH61" s="12">
        <v>168315.1</v>
      </c>
      <c r="CI61" s="5">
        <v>18596</v>
      </c>
      <c r="CJ61" s="12">
        <v>1.1014322853874901</v>
      </c>
      <c r="CK61" s="12">
        <v>18361.2</v>
      </c>
      <c r="CL61" s="12">
        <v>88695.121602500003</v>
      </c>
      <c r="CM61" s="11">
        <v>41364</v>
      </c>
      <c r="CN61" s="12">
        <v>190263.1</v>
      </c>
      <c r="CO61" s="12">
        <v>12118.6</v>
      </c>
      <c r="CP61" s="12">
        <v>0.61283187727531996</v>
      </c>
      <c r="CQ61" s="12">
        <v>20006.900000000001</v>
      </c>
      <c r="CR61" s="12">
        <v>63253.312908499996</v>
      </c>
      <c r="CS61" s="38">
        <v>41729</v>
      </c>
      <c r="CT61" s="5">
        <v>210498</v>
      </c>
      <c r="CU61" s="12">
        <v>11884.3</v>
      </c>
      <c r="CV61" s="12">
        <v>0.55464159149607495</v>
      </c>
      <c r="CW61" s="12">
        <v>22606.6</v>
      </c>
      <c r="CX61" s="12">
        <v>49477.7581756</v>
      </c>
      <c r="CY61" s="38">
        <v>42094</v>
      </c>
      <c r="CZ61" s="12">
        <v>218736.4</v>
      </c>
      <c r="DA61" s="12">
        <v>6490.3</v>
      </c>
      <c r="DB61" s="12">
        <v>0.28136225803086501</v>
      </c>
      <c r="DC61" s="12">
        <v>23244.5</v>
      </c>
      <c r="DD61" s="12">
        <v>57309.275385399997</v>
      </c>
      <c r="DE61" s="38">
        <v>42460</v>
      </c>
      <c r="DF61" s="12">
        <v>210031.3</v>
      </c>
      <c r="DG61" s="12">
        <v>-7235.2</v>
      </c>
      <c r="DH61" s="12">
        <v>-0.31176807492241199</v>
      </c>
      <c r="DI61" s="12">
        <v>21484.2</v>
      </c>
      <c r="DJ61" s="12">
        <v>33575.0883178</v>
      </c>
      <c r="DK61" t="s">
        <v>2171</v>
      </c>
      <c r="DL61" s="41">
        <v>2.2792907760842849</v>
      </c>
      <c r="DM61" s="5">
        <v>532418</v>
      </c>
      <c r="DN61" s="5">
        <v>532477</v>
      </c>
      <c r="DO61" s="5">
        <v>532483</v>
      </c>
      <c r="DP61" s="5">
        <v>532179</v>
      </c>
      <c r="DQ61" s="5">
        <v>532388</v>
      </c>
      <c r="DR61" s="38">
        <v>41710</v>
      </c>
      <c r="DS61" t="s">
        <v>1948</v>
      </c>
    </row>
    <row r="62" spans="1:123" ht="15" customHeight="1" x14ac:dyDescent="0.35">
      <c r="A62" s="34" t="s">
        <v>83</v>
      </c>
      <c r="B62" s="35">
        <v>532480</v>
      </c>
      <c r="C62" s="34" t="s">
        <v>85</v>
      </c>
      <c r="D62" s="36" t="s">
        <v>2172</v>
      </c>
      <c r="E62" t="s">
        <v>2013</v>
      </c>
      <c r="F62" t="s">
        <v>1951</v>
      </c>
      <c r="G62" s="37" t="s">
        <v>2173</v>
      </c>
      <c r="H62" s="38" t="s">
        <v>1958</v>
      </c>
      <c r="I62" t="s">
        <v>1942</v>
      </c>
      <c r="J62" s="11">
        <v>40999</v>
      </c>
      <c r="K62" s="5">
        <v>0</v>
      </c>
      <c r="L62" s="5">
        <v>0</v>
      </c>
      <c r="M62" s="5">
        <v>0</v>
      </c>
      <c r="N62" s="5">
        <v>0</v>
      </c>
      <c r="O62" s="5">
        <v>0</v>
      </c>
      <c r="P62" s="5">
        <v>0</v>
      </c>
      <c r="Q62" s="5">
        <v>0</v>
      </c>
      <c r="R62" s="5">
        <v>0</v>
      </c>
      <c r="S62" s="5">
        <v>0</v>
      </c>
      <c r="T62" s="5">
        <v>0</v>
      </c>
      <c r="U62" s="5">
        <v>0</v>
      </c>
      <c r="V62" s="5"/>
      <c r="W62" t="s">
        <v>1943</v>
      </c>
      <c r="X62" s="11">
        <v>41364</v>
      </c>
      <c r="Y62" s="39">
        <v>0</v>
      </c>
      <c r="Z62" s="39">
        <v>0</v>
      </c>
      <c r="AA62" s="39">
        <v>0</v>
      </c>
      <c r="AB62" s="39">
        <v>0</v>
      </c>
      <c r="AC62" s="39">
        <v>0</v>
      </c>
      <c r="AD62" s="39">
        <v>0</v>
      </c>
      <c r="AE62" s="39">
        <v>0</v>
      </c>
      <c r="AF62" s="39">
        <v>0</v>
      </c>
      <c r="AG62" s="39">
        <v>0</v>
      </c>
      <c r="AH62" s="39">
        <v>0</v>
      </c>
      <c r="AI62" s="39">
        <v>0</v>
      </c>
      <c r="AK62" t="s">
        <v>1943</v>
      </c>
      <c r="AL62" s="11">
        <v>41729</v>
      </c>
      <c r="AM62" s="39">
        <v>0</v>
      </c>
      <c r="AN62" s="39">
        <v>0</v>
      </c>
      <c r="AO62" s="39">
        <v>0</v>
      </c>
      <c r="AP62" s="39">
        <v>0</v>
      </c>
      <c r="AQ62" s="39">
        <v>0</v>
      </c>
      <c r="AR62" s="39">
        <v>0</v>
      </c>
      <c r="AS62" s="39">
        <v>0</v>
      </c>
      <c r="AT62" s="39">
        <v>0</v>
      </c>
      <c r="AU62" s="39">
        <v>0</v>
      </c>
      <c r="AV62" s="39">
        <v>0</v>
      </c>
      <c r="AW62" s="5">
        <v>0</v>
      </c>
      <c r="AY62" t="s">
        <v>1943</v>
      </c>
      <c r="AZ62" s="11">
        <v>42094</v>
      </c>
      <c r="BA62" s="39">
        <v>41935.480000000003</v>
      </c>
      <c r="BB62" s="39">
        <v>0</v>
      </c>
      <c r="BC62" s="39">
        <v>44870.96</v>
      </c>
      <c r="BD62" s="39">
        <v>0</v>
      </c>
      <c r="BE62" s="39">
        <v>86806.44</v>
      </c>
      <c r="BF62" s="39">
        <v>0</v>
      </c>
      <c r="BG62" s="39">
        <v>86806.44</v>
      </c>
      <c r="BH62" s="39">
        <v>0</v>
      </c>
      <c r="BI62" s="39">
        <v>0</v>
      </c>
      <c r="BJ62" s="39">
        <v>0</v>
      </c>
      <c r="BK62" s="39">
        <v>0</v>
      </c>
      <c r="BN62" s="11">
        <v>42460</v>
      </c>
      <c r="BO62" s="39">
        <v>780000</v>
      </c>
      <c r="BP62" s="39">
        <v>0</v>
      </c>
      <c r="BQ62" s="39">
        <v>919016.13</v>
      </c>
      <c r="BR62" s="39">
        <v>0</v>
      </c>
      <c r="BS62" s="39">
        <v>1699016.13</v>
      </c>
      <c r="BT62" s="39">
        <v>0</v>
      </c>
      <c r="BU62" s="39">
        <v>1699016.13</v>
      </c>
      <c r="BV62" s="39">
        <v>0</v>
      </c>
      <c r="BW62" s="39">
        <v>0</v>
      </c>
      <c r="BX62" s="39">
        <v>0</v>
      </c>
      <c r="BY62" s="39">
        <v>0</v>
      </c>
      <c r="CB62" t="s">
        <v>2015</v>
      </c>
      <c r="CC62" t="s">
        <v>2166</v>
      </c>
      <c r="CD62" t="s">
        <v>2167</v>
      </c>
      <c r="CE62" s="3">
        <v>500</v>
      </c>
      <c r="CF62" s="5">
        <v>24137</v>
      </c>
      <c r="CG62" s="11">
        <v>40999</v>
      </c>
      <c r="CH62" s="12">
        <v>168315.1</v>
      </c>
      <c r="CI62" s="5">
        <v>18596</v>
      </c>
      <c r="CJ62" s="12">
        <v>1.1014322853874901</v>
      </c>
      <c r="CK62" s="12">
        <v>18361.2</v>
      </c>
      <c r="CL62" s="12">
        <v>88695.121602500003</v>
      </c>
      <c r="CM62" s="11">
        <v>41364</v>
      </c>
      <c r="CN62" s="12">
        <v>190263.1</v>
      </c>
      <c r="CO62" s="12">
        <v>12118.6</v>
      </c>
      <c r="CP62" s="12">
        <v>0.61283187727531996</v>
      </c>
      <c r="CQ62" s="12">
        <v>20006.900000000001</v>
      </c>
      <c r="CR62" s="12">
        <v>63253.312908499996</v>
      </c>
      <c r="CS62" s="38">
        <v>41729</v>
      </c>
      <c r="CT62" s="5">
        <v>210498</v>
      </c>
      <c r="CU62" s="12">
        <v>11884.3</v>
      </c>
      <c r="CV62" s="12">
        <v>0.55464159149607495</v>
      </c>
      <c r="CW62" s="12">
        <v>22606.6</v>
      </c>
      <c r="CX62" s="12">
        <v>49477.7581756</v>
      </c>
      <c r="CY62" s="38">
        <v>42094</v>
      </c>
      <c r="CZ62" s="12">
        <v>218736.4</v>
      </c>
      <c r="DA62" s="12">
        <v>6490.3</v>
      </c>
      <c r="DB62" s="12">
        <v>0.28136225803086501</v>
      </c>
      <c r="DC62" s="12">
        <v>23244.5</v>
      </c>
      <c r="DD62" s="12">
        <v>57309.275385399997</v>
      </c>
      <c r="DE62" s="38">
        <v>42460</v>
      </c>
      <c r="DF62" s="12">
        <v>210031.3</v>
      </c>
      <c r="DG62" s="12">
        <v>-7235.2</v>
      </c>
      <c r="DH62" s="12">
        <v>-0.31176807492241199</v>
      </c>
      <c r="DI62" s="12">
        <v>21484.2</v>
      </c>
      <c r="DJ62" s="12">
        <v>33575.0883178</v>
      </c>
      <c r="DK62" t="s">
        <v>2174</v>
      </c>
      <c r="DL62" s="41">
        <v>1.9088051838006532</v>
      </c>
      <c r="DM62" s="5">
        <v>532418</v>
      </c>
      <c r="DN62" s="5">
        <v>532477</v>
      </c>
      <c r="DO62" s="5">
        <v>532483</v>
      </c>
      <c r="DP62" s="5">
        <v>532179</v>
      </c>
      <c r="DQ62" s="5">
        <v>532388</v>
      </c>
      <c r="DR62" s="38">
        <v>42075</v>
      </c>
      <c r="DS62" t="s">
        <v>1948</v>
      </c>
    </row>
    <row r="63" spans="1:123" ht="15" customHeight="1" x14ac:dyDescent="0.35">
      <c r="A63" s="34" t="s">
        <v>87</v>
      </c>
      <c r="B63" s="35">
        <v>532749</v>
      </c>
      <c r="C63" s="34" t="s">
        <v>89</v>
      </c>
      <c r="D63" s="36" t="s">
        <v>2175</v>
      </c>
      <c r="E63" t="s">
        <v>1939</v>
      </c>
      <c r="F63" t="s">
        <v>1940</v>
      </c>
      <c r="G63" s="37" t="s">
        <v>2035</v>
      </c>
      <c r="H63" s="38">
        <v>20856</v>
      </c>
      <c r="I63" t="s">
        <v>1959</v>
      </c>
      <c r="J63" s="11">
        <v>40999</v>
      </c>
      <c r="K63" s="5">
        <v>37391784</v>
      </c>
      <c r="L63" s="5">
        <v>0</v>
      </c>
      <c r="M63" s="5">
        <v>0</v>
      </c>
      <c r="N63" s="5">
        <v>26428250</v>
      </c>
      <c r="O63" s="5">
        <v>63820034</v>
      </c>
      <c r="P63" s="5">
        <v>0</v>
      </c>
      <c r="Q63" s="5">
        <v>63820034</v>
      </c>
      <c r="R63" s="5">
        <v>0</v>
      </c>
      <c r="S63" s="5">
        <v>0</v>
      </c>
      <c r="T63" s="5">
        <v>0</v>
      </c>
      <c r="U63" s="5">
        <v>0</v>
      </c>
      <c r="V63" s="5"/>
      <c r="X63" s="11">
        <v>41364</v>
      </c>
      <c r="Y63" s="39">
        <v>31286265</v>
      </c>
      <c r="Z63" s="39">
        <v>0</v>
      </c>
      <c r="AA63" s="39">
        <v>0</v>
      </c>
      <c r="AB63" s="39">
        <v>33750000</v>
      </c>
      <c r="AC63" s="39">
        <v>65036265</v>
      </c>
      <c r="AD63" s="39">
        <v>0</v>
      </c>
      <c r="AE63" s="39">
        <v>65036265</v>
      </c>
      <c r="AF63" s="39">
        <v>0</v>
      </c>
      <c r="AG63" s="39">
        <v>0</v>
      </c>
      <c r="AH63" s="39">
        <v>0</v>
      </c>
      <c r="AI63" s="39">
        <v>0</v>
      </c>
      <c r="AL63" s="11">
        <v>41729</v>
      </c>
      <c r="AM63" s="39">
        <v>31016972</v>
      </c>
      <c r="AN63" s="39">
        <v>0</v>
      </c>
      <c r="AO63" s="39">
        <v>0</v>
      </c>
      <c r="AP63" s="39">
        <v>15000000</v>
      </c>
      <c r="AQ63" s="39">
        <v>46016972</v>
      </c>
      <c r="AR63" s="39">
        <v>0</v>
      </c>
      <c r="AS63" s="39">
        <v>46016972</v>
      </c>
      <c r="AT63" s="39">
        <v>0</v>
      </c>
      <c r="AU63" s="39">
        <v>0</v>
      </c>
      <c r="AV63" s="39">
        <v>0</v>
      </c>
      <c r="AW63" s="5">
        <v>0</v>
      </c>
      <c r="AZ63" s="11">
        <v>42094</v>
      </c>
      <c r="BA63" s="39">
        <v>25663000</v>
      </c>
      <c r="BB63" s="39">
        <v>2880000</v>
      </c>
      <c r="BC63" s="39">
        <v>4132000</v>
      </c>
      <c r="BD63" s="39">
        <v>20281000</v>
      </c>
      <c r="BE63" s="39">
        <v>52956000</v>
      </c>
      <c r="BF63" s="39">
        <v>0</v>
      </c>
      <c r="BG63" s="39">
        <v>52956000</v>
      </c>
      <c r="BH63" s="39">
        <v>0</v>
      </c>
      <c r="BI63" s="39">
        <v>0</v>
      </c>
      <c r="BJ63" s="39">
        <v>0</v>
      </c>
      <c r="BK63" s="39">
        <v>0</v>
      </c>
      <c r="BN63" s="11">
        <v>42460</v>
      </c>
      <c r="BO63" s="39">
        <v>26002000</v>
      </c>
      <c r="BP63" s="39">
        <v>2880000</v>
      </c>
      <c r="BQ63" s="39">
        <v>4192000</v>
      </c>
      <c r="BR63" s="39">
        <v>30000000</v>
      </c>
      <c r="BS63" s="39">
        <v>63074000</v>
      </c>
      <c r="BT63" s="39">
        <v>0</v>
      </c>
      <c r="BU63" s="39">
        <v>63074000</v>
      </c>
      <c r="BV63" s="39">
        <v>0</v>
      </c>
      <c r="BW63" s="39">
        <v>0</v>
      </c>
      <c r="BX63" s="39">
        <v>0</v>
      </c>
      <c r="BY63" s="39">
        <v>0</v>
      </c>
      <c r="CB63" t="s">
        <v>1944</v>
      </c>
      <c r="CC63" t="s">
        <v>1976</v>
      </c>
      <c r="CD63" t="s">
        <v>2110</v>
      </c>
      <c r="CE63" s="3">
        <v>500</v>
      </c>
      <c r="CF63" s="5">
        <v>3952</v>
      </c>
      <c r="CG63" s="11">
        <v>40999</v>
      </c>
      <c r="CH63" s="5">
        <v>43255</v>
      </c>
      <c r="CI63" s="12">
        <v>2845.2</v>
      </c>
      <c r="CJ63" s="12">
        <v>11.6864990628188</v>
      </c>
      <c r="CK63" s="12">
        <v>6094.6</v>
      </c>
      <c r="CL63" s="12">
        <v>17643.470568299999</v>
      </c>
      <c r="CM63" s="11">
        <v>41364</v>
      </c>
      <c r="CN63" s="12">
        <v>39924.5</v>
      </c>
      <c r="CO63" s="12">
        <v>1742.9</v>
      </c>
      <c r="CP63" s="12">
        <v>6.06364953016943</v>
      </c>
      <c r="CQ63" s="5">
        <v>5634</v>
      </c>
      <c r="CR63" s="12">
        <v>14599.358812500001</v>
      </c>
      <c r="CS63" s="38">
        <v>41729</v>
      </c>
      <c r="CT63" s="12">
        <v>48959.3</v>
      </c>
      <c r="CU63" s="12">
        <v>1495.2</v>
      </c>
      <c r="CV63" s="12">
        <v>4.5100727586524103</v>
      </c>
      <c r="CW63" s="12">
        <v>7276.2</v>
      </c>
      <c r="CX63" s="12">
        <v>19127.7478835</v>
      </c>
      <c r="CY63" s="38">
        <v>42094</v>
      </c>
      <c r="CZ63" s="12">
        <v>56814.1</v>
      </c>
      <c r="DA63" s="12">
        <v>2398.9</v>
      </c>
      <c r="DB63" s="12">
        <v>6.6724794639988998</v>
      </c>
      <c r="DC63" s="12">
        <v>8566.4</v>
      </c>
      <c r="DD63" s="12">
        <v>39774.371299099999</v>
      </c>
      <c r="DE63" s="38">
        <v>42460</v>
      </c>
      <c r="DF63" s="12">
        <v>57142.400000000001</v>
      </c>
      <c r="DG63" s="12">
        <v>2829.9</v>
      </c>
      <c r="DH63" s="12">
        <v>7.9458874367711001</v>
      </c>
      <c r="DI63" s="5">
        <v>9256</v>
      </c>
      <c r="DJ63" s="12">
        <v>38621.034276799997</v>
      </c>
      <c r="DK63" t="s">
        <v>2176</v>
      </c>
      <c r="DL63" s="40">
        <v>146.68</v>
      </c>
      <c r="DM63" s="5">
        <v>500003</v>
      </c>
      <c r="DN63" s="5">
        <v>526612</v>
      </c>
      <c r="DO63" s="5">
        <v>539118</v>
      </c>
      <c r="DP63" s="5">
        <v>532345</v>
      </c>
      <c r="DR63" s="38">
        <v>34199</v>
      </c>
      <c r="DS63" t="s">
        <v>1948</v>
      </c>
    </row>
    <row r="64" spans="1:123" ht="15" customHeight="1" x14ac:dyDescent="0.35">
      <c r="A64" s="42" t="s">
        <v>87</v>
      </c>
      <c r="B64" s="35">
        <v>532749</v>
      </c>
      <c r="C64" s="34" t="s">
        <v>88</v>
      </c>
      <c r="D64" s="36" t="s">
        <v>2177</v>
      </c>
      <c r="E64" t="s">
        <v>2123</v>
      </c>
      <c r="F64" t="s">
        <v>1951</v>
      </c>
      <c r="G64" s="37" t="s">
        <v>2178</v>
      </c>
      <c r="H64" s="38">
        <v>23352</v>
      </c>
      <c r="I64" t="s">
        <v>1959</v>
      </c>
      <c r="J64" s="11">
        <v>40999</v>
      </c>
      <c r="K64" s="5">
        <v>14585505</v>
      </c>
      <c r="L64" s="5">
        <v>0</v>
      </c>
      <c r="M64" s="5">
        <v>0</v>
      </c>
      <c r="N64" s="5">
        <v>23125000</v>
      </c>
      <c r="O64" s="5">
        <v>37710505</v>
      </c>
      <c r="P64" s="5">
        <v>0</v>
      </c>
      <c r="Q64" s="5">
        <v>37710505</v>
      </c>
      <c r="R64" s="5">
        <v>0</v>
      </c>
      <c r="S64" s="5">
        <v>0</v>
      </c>
      <c r="T64" s="5">
        <v>0</v>
      </c>
      <c r="U64" s="5">
        <v>0</v>
      </c>
      <c r="V64" s="5"/>
      <c r="X64" s="11">
        <v>41364</v>
      </c>
      <c r="Y64" s="39">
        <v>11668404</v>
      </c>
      <c r="Z64" s="39">
        <v>0</v>
      </c>
      <c r="AA64" s="39">
        <v>0</v>
      </c>
      <c r="AB64" s="39">
        <v>22500000</v>
      </c>
      <c r="AC64" s="39">
        <v>34168404</v>
      </c>
      <c r="AD64" s="39">
        <v>0</v>
      </c>
      <c r="AE64" s="39">
        <v>34168404</v>
      </c>
      <c r="AF64" s="39">
        <v>0</v>
      </c>
      <c r="AG64" s="39">
        <v>0</v>
      </c>
      <c r="AH64" s="39">
        <v>0</v>
      </c>
      <c r="AI64" s="39">
        <v>0</v>
      </c>
      <c r="AL64" s="11">
        <v>41729</v>
      </c>
      <c r="AM64" s="39">
        <v>13446903</v>
      </c>
      <c r="AN64" s="39">
        <v>0</v>
      </c>
      <c r="AO64" s="39">
        <v>0</v>
      </c>
      <c r="AP64" s="39">
        <v>7500000</v>
      </c>
      <c r="AQ64" s="39">
        <v>20946903</v>
      </c>
      <c r="AR64" s="39">
        <v>0</v>
      </c>
      <c r="AS64" s="39">
        <v>20946903</v>
      </c>
      <c r="AT64" s="39">
        <v>0</v>
      </c>
      <c r="AU64" s="39">
        <v>0</v>
      </c>
      <c r="AV64" s="39">
        <v>0</v>
      </c>
      <c r="AW64" s="5">
        <v>0</v>
      </c>
      <c r="AZ64" s="11">
        <v>42094</v>
      </c>
      <c r="BA64" s="39">
        <v>20657000</v>
      </c>
      <c r="BB64" s="39">
        <v>0</v>
      </c>
      <c r="BC64" s="39">
        <v>0</v>
      </c>
      <c r="BD64" s="39">
        <v>11331000</v>
      </c>
      <c r="BE64" s="39">
        <v>31988000</v>
      </c>
      <c r="BF64" s="39">
        <v>0</v>
      </c>
      <c r="BG64" s="39">
        <v>31988000</v>
      </c>
      <c r="BH64" s="39">
        <v>0</v>
      </c>
      <c r="BI64" s="39">
        <v>0</v>
      </c>
      <c r="BJ64" s="39">
        <v>0</v>
      </c>
      <c r="BK64" s="39">
        <v>0</v>
      </c>
      <c r="BN64" s="11">
        <v>42460</v>
      </c>
      <c r="BO64" s="39">
        <v>19782000</v>
      </c>
      <c r="BP64" s="39">
        <v>0</v>
      </c>
      <c r="BQ64" s="39">
        <v>254000</v>
      </c>
      <c r="BR64" s="39">
        <v>20000000</v>
      </c>
      <c r="BS64" s="39">
        <v>40036000</v>
      </c>
      <c r="BT64" s="39">
        <v>0</v>
      </c>
      <c r="BU64" s="39">
        <v>40036000</v>
      </c>
      <c r="BV64" s="39">
        <v>0</v>
      </c>
      <c r="BW64" s="39">
        <v>0</v>
      </c>
      <c r="BX64" s="39">
        <v>0</v>
      </c>
      <c r="BY64" s="39">
        <v>0</v>
      </c>
      <c r="CB64" t="s">
        <v>2010</v>
      </c>
      <c r="CC64" t="s">
        <v>1976</v>
      </c>
      <c r="CD64" t="s">
        <v>2110</v>
      </c>
      <c r="CE64" s="3">
        <v>500</v>
      </c>
      <c r="CF64" s="5">
        <v>3952</v>
      </c>
      <c r="CG64" s="11">
        <v>40999</v>
      </c>
      <c r="CH64" s="5">
        <v>43255</v>
      </c>
      <c r="CI64" s="12">
        <v>2845.2</v>
      </c>
      <c r="CJ64" s="12">
        <v>11.6864990628188</v>
      </c>
      <c r="CK64" s="12">
        <v>6094.6</v>
      </c>
      <c r="CL64" s="12">
        <v>17643.470568299999</v>
      </c>
      <c r="CM64" s="11">
        <v>41364</v>
      </c>
      <c r="CN64" s="12">
        <v>39924.5</v>
      </c>
      <c r="CO64" s="12">
        <v>1742.9</v>
      </c>
      <c r="CP64" s="12">
        <v>6.06364953016943</v>
      </c>
      <c r="CQ64" s="5">
        <v>5634</v>
      </c>
      <c r="CR64" s="12">
        <v>14599.358812500001</v>
      </c>
      <c r="CS64" s="38">
        <v>41729</v>
      </c>
      <c r="CT64" s="12">
        <v>48959.3</v>
      </c>
      <c r="CU64" s="12">
        <v>1495.2</v>
      </c>
      <c r="CV64" s="12">
        <v>4.5100727586524103</v>
      </c>
      <c r="CW64" s="12">
        <v>7276.2</v>
      </c>
      <c r="CX64" s="12">
        <v>19127.7478835</v>
      </c>
      <c r="CY64" s="38">
        <v>42094</v>
      </c>
      <c r="CZ64" s="12">
        <v>56814.1</v>
      </c>
      <c r="DA64" s="12">
        <v>2398.9</v>
      </c>
      <c r="DB64" s="12">
        <v>6.6724794639988998</v>
      </c>
      <c r="DC64" s="12">
        <v>8566.4</v>
      </c>
      <c r="DD64" s="12">
        <v>39774.371299099999</v>
      </c>
      <c r="DE64" s="38">
        <v>42460</v>
      </c>
      <c r="DF64" s="12">
        <v>57142.400000000001</v>
      </c>
      <c r="DG64" s="12">
        <v>2829.9</v>
      </c>
      <c r="DH64" s="12">
        <v>7.9458874367711001</v>
      </c>
      <c r="DI64" s="5">
        <v>9256</v>
      </c>
      <c r="DJ64" s="12">
        <v>38621.034276799997</v>
      </c>
      <c r="DK64" t="s">
        <v>2179</v>
      </c>
      <c r="DL64" s="40">
        <v>93.11</v>
      </c>
      <c r="DM64" s="5">
        <v>500003</v>
      </c>
      <c r="DN64" s="5">
        <v>526612</v>
      </c>
      <c r="DO64" s="5">
        <v>539118</v>
      </c>
      <c r="DP64" s="5">
        <v>532345</v>
      </c>
      <c r="DR64" s="38">
        <v>38950</v>
      </c>
      <c r="DS64" t="s">
        <v>1948</v>
      </c>
    </row>
    <row r="65" spans="1:123" ht="15" customHeight="1" x14ac:dyDescent="0.35">
      <c r="A65" s="42" t="s">
        <v>90</v>
      </c>
      <c r="B65" s="35">
        <v>521070</v>
      </c>
      <c r="C65" s="34" t="s">
        <v>95</v>
      </c>
      <c r="D65" s="36" t="s">
        <v>2180</v>
      </c>
      <c r="E65" t="s">
        <v>2123</v>
      </c>
      <c r="F65" t="s">
        <v>1951</v>
      </c>
      <c r="G65" s="37" t="s">
        <v>2181</v>
      </c>
      <c r="H65" s="38">
        <v>21475</v>
      </c>
      <c r="I65" t="s">
        <v>1959</v>
      </c>
      <c r="J65" s="11">
        <v>40633</v>
      </c>
      <c r="K65" s="5">
        <v>18000000</v>
      </c>
      <c r="L65" s="5">
        <v>0</v>
      </c>
      <c r="M65" s="5">
        <v>0</v>
      </c>
      <c r="N65" s="5">
        <v>12500000</v>
      </c>
      <c r="O65" s="5">
        <v>30500000</v>
      </c>
      <c r="P65" s="5">
        <v>0</v>
      </c>
      <c r="Q65" s="5">
        <v>30500000</v>
      </c>
      <c r="R65" s="5">
        <v>0</v>
      </c>
      <c r="S65" s="5">
        <v>0</v>
      </c>
      <c r="T65" s="5">
        <v>0</v>
      </c>
      <c r="U65" s="5">
        <v>0</v>
      </c>
      <c r="V65" s="5"/>
      <c r="X65" s="11">
        <v>40999</v>
      </c>
      <c r="Y65" s="39">
        <v>18000000</v>
      </c>
      <c r="Z65" s="39">
        <v>0</v>
      </c>
      <c r="AA65" s="39">
        <v>0</v>
      </c>
      <c r="AB65" s="39">
        <v>12500000</v>
      </c>
      <c r="AC65" s="39">
        <v>30500000</v>
      </c>
      <c r="AD65" s="39">
        <v>0</v>
      </c>
      <c r="AE65" s="39">
        <v>30500000</v>
      </c>
      <c r="AF65" s="39">
        <v>0</v>
      </c>
      <c r="AG65" s="39">
        <v>0</v>
      </c>
      <c r="AH65" s="39">
        <v>0</v>
      </c>
      <c r="AI65" s="39">
        <v>0</v>
      </c>
      <c r="AL65" s="11">
        <v>41547</v>
      </c>
      <c r="AM65" s="39">
        <v>27000000</v>
      </c>
      <c r="AN65" s="39">
        <v>0</v>
      </c>
      <c r="AO65" s="39">
        <v>0</v>
      </c>
      <c r="AP65" s="39">
        <v>18750000</v>
      </c>
      <c r="AQ65" s="39">
        <v>45750000</v>
      </c>
      <c r="AR65" s="39">
        <v>0</v>
      </c>
      <c r="AS65" s="39">
        <v>45750000</v>
      </c>
      <c r="AT65" s="39">
        <v>0</v>
      </c>
      <c r="AU65" s="39">
        <v>0</v>
      </c>
      <c r="AV65" s="39">
        <v>0</v>
      </c>
      <c r="AW65" s="5">
        <v>0</v>
      </c>
      <c r="AZ65" s="11">
        <v>42094</v>
      </c>
      <c r="BA65" s="39">
        <v>27000000</v>
      </c>
      <c r="BB65" s="39">
        <v>0</v>
      </c>
      <c r="BC65" s="39">
        <v>0</v>
      </c>
      <c r="BD65" s="39">
        <v>18750000</v>
      </c>
      <c r="BE65" s="39">
        <v>45750000</v>
      </c>
      <c r="BF65" s="39">
        <v>0</v>
      </c>
      <c r="BG65" s="39">
        <v>45750000</v>
      </c>
      <c r="BH65" s="39">
        <v>0</v>
      </c>
      <c r="BI65" s="39">
        <v>0</v>
      </c>
      <c r="BJ65" s="39">
        <v>0</v>
      </c>
      <c r="BK65" s="39">
        <v>0</v>
      </c>
      <c r="BN65" s="11">
        <v>42460</v>
      </c>
      <c r="BO65" s="39">
        <v>14700000</v>
      </c>
      <c r="BP65" s="39">
        <v>0</v>
      </c>
      <c r="BQ65" s="39">
        <v>0</v>
      </c>
      <c r="BR65" s="39">
        <v>0</v>
      </c>
      <c r="BS65" s="39">
        <v>14700000</v>
      </c>
      <c r="BT65" s="39">
        <v>0</v>
      </c>
      <c r="BU65" s="39">
        <v>14700000</v>
      </c>
      <c r="BV65" s="39">
        <v>0</v>
      </c>
      <c r="BW65" s="39">
        <v>0</v>
      </c>
      <c r="BX65" s="39">
        <v>0</v>
      </c>
      <c r="BY65" s="39">
        <v>0</v>
      </c>
      <c r="CB65" t="s">
        <v>2010</v>
      </c>
      <c r="CC65" t="s">
        <v>2100</v>
      </c>
      <c r="CD65" t="s">
        <v>2182</v>
      </c>
      <c r="CE65" s="3" t="s">
        <v>2000</v>
      </c>
      <c r="CF65" s="5">
        <v>19090</v>
      </c>
      <c r="CG65" s="11">
        <v>40633</v>
      </c>
      <c r="CH65" s="12">
        <v>98802.3</v>
      </c>
      <c r="CI65" s="12">
        <v>929.9</v>
      </c>
      <c r="CJ65" s="12">
        <v>0.49403828038945602</v>
      </c>
      <c r="CK65" s="12">
        <v>4881.3</v>
      </c>
      <c r="CL65" s="12">
        <v>16194.8793972</v>
      </c>
      <c r="CM65" s="11">
        <v>40999</v>
      </c>
      <c r="CN65" s="5">
        <v>0</v>
      </c>
      <c r="CO65" s="5">
        <v>0</v>
      </c>
      <c r="CP65" s="12">
        <v>1.2251105884231299</v>
      </c>
      <c r="CQ65" s="5">
        <v>0</v>
      </c>
      <c r="CR65" s="12">
        <v>10975.611292150001</v>
      </c>
      <c r="CS65" s="38">
        <v>41547</v>
      </c>
      <c r="CT65" s="5">
        <v>0</v>
      </c>
      <c r="CU65" s="5">
        <v>0</v>
      </c>
      <c r="CV65" s="5">
        <v>0</v>
      </c>
      <c r="CW65" s="5">
        <v>0</v>
      </c>
      <c r="CX65" s="12">
        <v>16277.5063329</v>
      </c>
      <c r="CY65" s="38">
        <v>42094</v>
      </c>
      <c r="CZ65" s="12">
        <v>246202.6</v>
      </c>
      <c r="DA65" s="12">
        <v>2582.6</v>
      </c>
      <c r="DB65" s="12">
        <v>0.89391212834287803</v>
      </c>
      <c r="DC65" s="12">
        <v>7628.9</v>
      </c>
      <c r="DD65" s="12">
        <v>10192.152423</v>
      </c>
      <c r="DE65" s="38">
        <v>42460</v>
      </c>
      <c r="DF65" s="12">
        <v>131340.1</v>
      </c>
      <c r="DG65" s="12">
        <v>-37791.4</v>
      </c>
      <c r="DH65" s="12">
        <v>-13.368301637706599</v>
      </c>
      <c r="DI65" s="12">
        <v>4968.2</v>
      </c>
      <c r="DJ65" s="12">
        <v>6225.4768854000004</v>
      </c>
      <c r="DK65" t="s">
        <v>2183</v>
      </c>
      <c r="DL65" s="40">
        <v>97.83</v>
      </c>
      <c r="DM65" s="5">
        <v>500101</v>
      </c>
      <c r="DN65" s="5">
        <v>500330</v>
      </c>
      <c r="DO65" s="5">
        <v>502986</v>
      </c>
      <c r="DP65" s="5">
        <v>500303</v>
      </c>
      <c r="DR65" s="38">
        <v>31483</v>
      </c>
      <c r="DS65" t="s">
        <v>1948</v>
      </c>
    </row>
    <row r="66" spans="1:123" ht="15" customHeight="1" x14ac:dyDescent="0.35">
      <c r="A66" s="42" t="s">
        <v>90</v>
      </c>
      <c r="B66" s="35">
        <v>521070</v>
      </c>
      <c r="C66" s="34" t="s">
        <v>94</v>
      </c>
      <c r="D66" s="36" t="s">
        <v>2184</v>
      </c>
      <c r="E66" t="s">
        <v>1971</v>
      </c>
      <c r="F66" t="s">
        <v>1951</v>
      </c>
      <c r="G66" s="37" t="s">
        <v>2185</v>
      </c>
      <c r="H66" s="38">
        <v>23579</v>
      </c>
      <c r="I66" t="s">
        <v>1942</v>
      </c>
      <c r="J66" s="11">
        <v>40633</v>
      </c>
      <c r="K66" s="5">
        <v>0</v>
      </c>
      <c r="L66" s="5">
        <v>0</v>
      </c>
      <c r="M66" s="5">
        <v>0</v>
      </c>
      <c r="N66" s="5">
        <v>0</v>
      </c>
      <c r="O66" s="5">
        <v>0</v>
      </c>
      <c r="P66" s="5">
        <v>0</v>
      </c>
      <c r="Q66" s="5">
        <v>0</v>
      </c>
      <c r="R66" s="5">
        <v>0</v>
      </c>
      <c r="S66" s="5">
        <v>0</v>
      </c>
      <c r="T66" s="5">
        <v>0</v>
      </c>
      <c r="U66" s="5">
        <v>0</v>
      </c>
      <c r="V66" s="5"/>
      <c r="W66" t="s">
        <v>1943</v>
      </c>
      <c r="X66" s="11">
        <v>40999</v>
      </c>
      <c r="Y66" s="39">
        <v>0</v>
      </c>
      <c r="Z66" s="39">
        <v>0</v>
      </c>
      <c r="AA66" s="39">
        <v>0</v>
      </c>
      <c r="AB66" s="39">
        <v>0</v>
      </c>
      <c r="AC66" s="39">
        <v>0</v>
      </c>
      <c r="AD66" s="39">
        <v>0</v>
      </c>
      <c r="AE66" s="39">
        <v>0</v>
      </c>
      <c r="AF66" s="39">
        <v>90250</v>
      </c>
      <c r="AG66" s="39">
        <v>100</v>
      </c>
      <c r="AH66" s="39">
        <v>1.82</v>
      </c>
      <c r="AI66" s="39">
        <v>164255</v>
      </c>
      <c r="AK66" t="s">
        <v>1943</v>
      </c>
      <c r="AL66" s="11">
        <v>41547</v>
      </c>
      <c r="AM66" s="39">
        <v>11983642</v>
      </c>
      <c r="AN66" s="39">
        <v>49920</v>
      </c>
      <c r="AO66" s="39">
        <v>0</v>
      </c>
      <c r="AP66" s="39">
        <v>0</v>
      </c>
      <c r="AQ66" s="39">
        <v>12033562</v>
      </c>
      <c r="AR66" s="39">
        <v>164255</v>
      </c>
      <c r="AS66" s="39">
        <v>12197817</v>
      </c>
      <c r="AT66" s="39">
        <v>90250</v>
      </c>
      <c r="AU66" s="39">
        <v>100</v>
      </c>
      <c r="AV66" s="39">
        <v>2</v>
      </c>
      <c r="AW66" s="5">
        <v>164255</v>
      </c>
      <c r="AZ66" s="11">
        <v>42094</v>
      </c>
      <c r="BA66" s="39">
        <v>18384269</v>
      </c>
      <c r="BB66" s="39">
        <v>89856</v>
      </c>
      <c r="BC66" s="39">
        <v>0</v>
      </c>
      <c r="BD66" s="39">
        <v>0</v>
      </c>
      <c r="BE66" s="39">
        <v>18474125</v>
      </c>
      <c r="BF66" s="39">
        <v>0</v>
      </c>
      <c r="BG66" s="39">
        <v>18474125</v>
      </c>
      <c r="BH66" s="39">
        <v>0</v>
      </c>
      <c r="BI66" s="39">
        <v>0</v>
      </c>
      <c r="BJ66" s="39">
        <v>0</v>
      </c>
      <c r="BK66" s="39">
        <v>0</v>
      </c>
      <c r="BN66" s="11">
        <v>42460</v>
      </c>
      <c r="BO66" s="39">
        <v>12253846</v>
      </c>
      <c r="BP66" s="39">
        <v>0</v>
      </c>
      <c r="BQ66" s="39">
        <v>0</v>
      </c>
      <c r="BR66" s="39">
        <v>0</v>
      </c>
      <c r="BS66" s="39">
        <v>12253846</v>
      </c>
      <c r="BT66" s="39">
        <v>0</v>
      </c>
      <c r="BU66" s="39">
        <v>12253846</v>
      </c>
      <c r="BV66" s="39">
        <v>0</v>
      </c>
      <c r="BW66" s="39">
        <v>0</v>
      </c>
      <c r="BX66" s="39">
        <v>0</v>
      </c>
      <c r="BY66" s="39">
        <v>0</v>
      </c>
      <c r="CB66" t="s">
        <v>1972</v>
      </c>
      <c r="CC66" t="s">
        <v>2100</v>
      </c>
      <c r="CD66" t="s">
        <v>2182</v>
      </c>
      <c r="CE66" s="3" t="s">
        <v>2000</v>
      </c>
      <c r="CF66" s="5">
        <v>19090</v>
      </c>
      <c r="CG66" s="11">
        <v>40633</v>
      </c>
      <c r="CH66" s="12">
        <v>98802.3</v>
      </c>
      <c r="CI66" s="12">
        <v>929.9</v>
      </c>
      <c r="CJ66" s="12">
        <v>0.49403828038945602</v>
      </c>
      <c r="CK66" s="12">
        <v>4881.3</v>
      </c>
      <c r="CL66" s="12">
        <v>16194.8793972</v>
      </c>
      <c r="CM66" s="11">
        <v>40999</v>
      </c>
      <c r="CN66" s="5">
        <v>0</v>
      </c>
      <c r="CO66" s="5">
        <v>0</v>
      </c>
      <c r="CP66" s="12">
        <v>1.2251105884231299</v>
      </c>
      <c r="CQ66" s="5">
        <v>0</v>
      </c>
      <c r="CR66" s="12">
        <v>10975.611292150001</v>
      </c>
      <c r="CS66" s="38">
        <v>41547</v>
      </c>
      <c r="CT66" s="5">
        <v>0</v>
      </c>
      <c r="CU66" s="5">
        <v>0</v>
      </c>
      <c r="CV66" s="5">
        <v>0</v>
      </c>
      <c r="CW66" s="5">
        <v>0</v>
      </c>
      <c r="CX66" s="12">
        <v>16277.5063329</v>
      </c>
      <c r="CY66" s="38">
        <v>42094</v>
      </c>
      <c r="CZ66" s="12">
        <v>246202.6</v>
      </c>
      <c r="DA66" s="12">
        <v>2582.6</v>
      </c>
      <c r="DB66" s="12">
        <v>0.89391212834287803</v>
      </c>
      <c r="DC66" s="12">
        <v>7628.9</v>
      </c>
      <c r="DD66" s="12">
        <v>10192.152423</v>
      </c>
      <c r="DE66" s="38">
        <v>42460</v>
      </c>
      <c r="DF66" s="12">
        <v>131340.1</v>
      </c>
      <c r="DG66" s="12">
        <v>-37791.4</v>
      </c>
      <c r="DH66" s="12">
        <v>-13.368301637706599</v>
      </c>
      <c r="DI66" s="12">
        <v>4968.2</v>
      </c>
      <c r="DJ66" s="12">
        <v>6225.4768854000004</v>
      </c>
      <c r="DK66" t="s">
        <v>2186</v>
      </c>
      <c r="DL66" s="40">
        <v>81.55</v>
      </c>
      <c r="DM66" s="5">
        <v>500101</v>
      </c>
      <c r="DN66" s="5">
        <v>500330</v>
      </c>
      <c r="DO66" s="5">
        <v>502986</v>
      </c>
      <c r="DP66" s="5">
        <v>500303</v>
      </c>
      <c r="DR66" s="38">
        <v>41223</v>
      </c>
      <c r="DS66" t="s">
        <v>1948</v>
      </c>
    </row>
    <row r="67" spans="1:123" ht="15" customHeight="1" x14ac:dyDescent="0.35">
      <c r="A67" s="42" t="s">
        <v>90</v>
      </c>
      <c r="B67" s="35">
        <v>521070</v>
      </c>
      <c r="C67" s="34" t="s">
        <v>91</v>
      </c>
      <c r="D67" s="36" t="s">
        <v>2187</v>
      </c>
      <c r="E67" t="s">
        <v>2062</v>
      </c>
      <c r="F67" t="s">
        <v>1940</v>
      </c>
      <c r="G67" s="37" t="s">
        <v>2181</v>
      </c>
      <c r="H67" s="38">
        <v>18543</v>
      </c>
      <c r="I67" t="s">
        <v>1959</v>
      </c>
      <c r="J67" s="11">
        <v>40633</v>
      </c>
      <c r="K67" s="5">
        <v>18000000</v>
      </c>
      <c r="L67" s="5">
        <v>0</v>
      </c>
      <c r="M67" s="5">
        <v>0</v>
      </c>
      <c r="N67" s="5">
        <v>12500000</v>
      </c>
      <c r="O67" s="5">
        <v>30500000</v>
      </c>
      <c r="P67" s="5">
        <v>0</v>
      </c>
      <c r="Q67" s="5">
        <v>30500000</v>
      </c>
      <c r="R67" s="5">
        <v>0</v>
      </c>
      <c r="S67" s="5">
        <v>0</v>
      </c>
      <c r="T67" s="5">
        <v>0</v>
      </c>
      <c r="U67" s="5">
        <v>0</v>
      </c>
      <c r="V67" s="5"/>
      <c r="X67" s="11">
        <v>40999</v>
      </c>
      <c r="Y67" s="39">
        <v>18000000</v>
      </c>
      <c r="Z67" s="39">
        <v>0</v>
      </c>
      <c r="AA67" s="39">
        <v>0</v>
      </c>
      <c r="AB67" s="39">
        <v>12500000</v>
      </c>
      <c r="AC67" s="39">
        <v>30500000</v>
      </c>
      <c r="AD67" s="39">
        <v>0</v>
      </c>
      <c r="AE67" s="39">
        <v>30500000</v>
      </c>
      <c r="AF67" s="39">
        <v>0</v>
      </c>
      <c r="AG67" s="39">
        <v>0</v>
      </c>
      <c r="AH67" s="39">
        <v>0</v>
      </c>
      <c r="AI67" s="39">
        <v>0</v>
      </c>
      <c r="AL67" s="11">
        <v>41547</v>
      </c>
      <c r="AM67" s="39">
        <v>27000000</v>
      </c>
      <c r="AN67" s="39">
        <v>0</v>
      </c>
      <c r="AO67" s="39">
        <v>0</v>
      </c>
      <c r="AP67" s="39">
        <v>18750000</v>
      </c>
      <c r="AQ67" s="39">
        <v>45750000</v>
      </c>
      <c r="AR67" s="39">
        <v>0</v>
      </c>
      <c r="AS67" s="39">
        <v>45750000</v>
      </c>
      <c r="AT67" s="39">
        <v>0</v>
      </c>
      <c r="AU67" s="39">
        <v>0</v>
      </c>
      <c r="AV67" s="39">
        <v>0</v>
      </c>
      <c r="AW67" s="5">
        <v>0</v>
      </c>
      <c r="AZ67" s="11">
        <v>42094</v>
      </c>
      <c r="BA67" s="39">
        <v>27000000</v>
      </c>
      <c r="BB67" s="39">
        <v>0</v>
      </c>
      <c r="BC67" s="39">
        <v>0</v>
      </c>
      <c r="BD67" s="39">
        <v>18750000</v>
      </c>
      <c r="BE67" s="39">
        <v>45750000</v>
      </c>
      <c r="BF67" s="39">
        <v>0</v>
      </c>
      <c r="BG67" s="39">
        <v>45750000</v>
      </c>
      <c r="BH67" s="39">
        <v>0</v>
      </c>
      <c r="BI67" s="39">
        <v>0</v>
      </c>
      <c r="BJ67" s="39">
        <v>0</v>
      </c>
      <c r="BK67" s="39">
        <v>0</v>
      </c>
      <c r="BN67" s="11">
        <v>42460</v>
      </c>
      <c r="BO67" s="39">
        <v>14700000</v>
      </c>
      <c r="BP67" s="39">
        <v>0</v>
      </c>
      <c r="BQ67" s="39">
        <v>0</v>
      </c>
      <c r="BR67" s="39">
        <v>0</v>
      </c>
      <c r="BS67" s="39">
        <v>14700000</v>
      </c>
      <c r="BT67" s="39">
        <v>0</v>
      </c>
      <c r="BU67" s="39">
        <v>14700000</v>
      </c>
      <c r="BV67" s="39">
        <v>0</v>
      </c>
      <c r="BW67" s="39">
        <v>0</v>
      </c>
      <c r="BX67" s="39">
        <v>0</v>
      </c>
      <c r="BY67" s="39">
        <v>0</v>
      </c>
      <c r="CB67" t="s">
        <v>1944</v>
      </c>
      <c r="CC67" t="s">
        <v>2100</v>
      </c>
      <c r="CD67" t="s">
        <v>2182</v>
      </c>
      <c r="CE67" s="3" t="s">
        <v>2000</v>
      </c>
      <c r="CF67" s="5">
        <v>19090</v>
      </c>
      <c r="CG67" s="11">
        <v>40633</v>
      </c>
      <c r="CH67" s="12">
        <v>98802.3</v>
      </c>
      <c r="CI67" s="12">
        <v>929.9</v>
      </c>
      <c r="CJ67" s="12">
        <v>0.49403828038945602</v>
      </c>
      <c r="CK67" s="12">
        <v>4881.3</v>
      </c>
      <c r="CL67" s="12">
        <v>16194.8793972</v>
      </c>
      <c r="CM67" s="11">
        <v>40999</v>
      </c>
      <c r="CN67" s="5">
        <v>0</v>
      </c>
      <c r="CO67" s="5">
        <v>0</v>
      </c>
      <c r="CP67" s="12">
        <v>1.2251105884231299</v>
      </c>
      <c r="CQ67" s="5">
        <v>0</v>
      </c>
      <c r="CR67" s="12">
        <v>10975.611292150001</v>
      </c>
      <c r="CS67" s="38">
        <v>41547</v>
      </c>
      <c r="CT67" s="5">
        <v>0</v>
      </c>
      <c r="CU67" s="5">
        <v>0</v>
      </c>
      <c r="CV67" s="5">
        <v>0</v>
      </c>
      <c r="CW67" s="5">
        <v>0</v>
      </c>
      <c r="CX67" s="12">
        <v>16277.5063329</v>
      </c>
      <c r="CY67" s="38">
        <v>42094</v>
      </c>
      <c r="CZ67" s="12">
        <v>246202.6</v>
      </c>
      <c r="DA67" s="12">
        <v>2582.6</v>
      </c>
      <c r="DB67" s="12">
        <v>0.89391212834287803</v>
      </c>
      <c r="DC67" s="12">
        <v>7628.9</v>
      </c>
      <c r="DD67" s="12">
        <v>10192.152423</v>
      </c>
      <c r="DE67" s="38">
        <v>42460</v>
      </c>
      <c r="DF67" s="12">
        <v>131340.1</v>
      </c>
      <c r="DG67" s="12">
        <v>-37791.4</v>
      </c>
      <c r="DH67" s="12">
        <v>-13.368301637706599</v>
      </c>
      <c r="DI67" s="12">
        <v>4968.2</v>
      </c>
      <c r="DJ67" s="12">
        <v>6225.4768854000004</v>
      </c>
      <c r="DK67" t="s">
        <v>2188</v>
      </c>
      <c r="DL67" s="40">
        <v>97.83</v>
      </c>
      <c r="DM67" s="5">
        <v>500101</v>
      </c>
      <c r="DN67" s="5">
        <v>500330</v>
      </c>
      <c r="DO67" s="5">
        <v>502986</v>
      </c>
      <c r="DP67" s="5">
        <v>500303</v>
      </c>
      <c r="DR67" s="38">
        <v>31483</v>
      </c>
      <c r="DS67" t="s">
        <v>1948</v>
      </c>
    </row>
    <row r="68" spans="1:123" ht="15" customHeight="1" x14ac:dyDescent="0.35">
      <c r="A68" s="42" t="s">
        <v>90</v>
      </c>
      <c r="B68" s="35">
        <v>521070</v>
      </c>
      <c r="C68" s="34" t="s">
        <v>92</v>
      </c>
      <c r="D68" s="36" t="s">
        <v>2189</v>
      </c>
      <c r="E68" t="s">
        <v>1939</v>
      </c>
      <c r="F68" t="s">
        <v>1940</v>
      </c>
      <c r="G68" s="37" t="s">
        <v>2190</v>
      </c>
      <c r="H68" s="38">
        <v>20737</v>
      </c>
      <c r="I68" t="s">
        <v>1959</v>
      </c>
      <c r="J68" s="11">
        <v>40633</v>
      </c>
      <c r="K68" s="5">
        <v>18000000</v>
      </c>
      <c r="L68" s="5">
        <v>0</v>
      </c>
      <c r="M68" s="5">
        <v>0</v>
      </c>
      <c r="N68" s="5">
        <v>12500000</v>
      </c>
      <c r="O68" s="5">
        <v>30500000</v>
      </c>
      <c r="P68" s="5">
        <v>0</v>
      </c>
      <c r="Q68" s="5">
        <v>30500000</v>
      </c>
      <c r="R68" s="5">
        <v>0</v>
      </c>
      <c r="S68" s="5">
        <v>0</v>
      </c>
      <c r="T68" s="5">
        <v>0</v>
      </c>
      <c r="U68" s="5">
        <v>0</v>
      </c>
      <c r="V68" s="5"/>
      <c r="X68" s="11">
        <v>40999</v>
      </c>
      <c r="Y68" s="39">
        <v>18000000</v>
      </c>
      <c r="Z68" s="39">
        <v>0</v>
      </c>
      <c r="AA68" s="39">
        <v>0</v>
      </c>
      <c r="AB68" s="39">
        <v>12500000</v>
      </c>
      <c r="AC68" s="39">
        <v>30500000</v>
      </c>
      <c r="AD68" s="39">
        <v>0</v>
      </c>
      <c r="AE68" s="39">
        <v>30500000</v>
      </c>
      <c r="AF68" s="39">
        <v>0</v>
      </c>
      <c r="AG68" s="39">
        <v>0</v>
      </c>
      <c r="AH68" s="39">
        <v>0</v>
      </c>
      <c r="AI68" s="39">
        <v>0</v>
      </c>
      <c r="AL68" s="11">
        <v>41547</v>
      </c>
      <c r="AM68" s="39">
        <v>27000000</v>
      </c>
      <c r="AN68" s="39">
        <v>0</v>
      </c>
      <c r="AO68" s="39">
        <v>0</v>
      </c>
      <c r="AP68" s="39">
        <v>18750000</v>
      </c>
      <c r="AQ68" s="39">
        <v>45750000</v>
      </c>
      <c r="AR68" s="39">
        <v>0</v>
      </c>
      <c r="AS68" s="39">
        <v>45750000</v>
      </c>
      <c r="AT68" s="39">
        <v>0</v>
      </c>
      <c r="AU68" s="39">
        <v>0</v>
      </c>
      <c r="AV68" s="39">
        <v>0</v>
      </c>
      <c r="AW68" s="5">
        <v>0</v>
      </c>
      <c r="AZ68" s="11">
        <v>42094</v>
      </c>
      <c r="BA68" s="39">
        <v>27000000</v>
      </c>
      <c r="BB68" s="39">
        <v>0</v>
      </c>
      <c r="BC68" s="39">
        <v>0</v>
      </c>
      <c r="BD68" s="39">
        <v>18750000</v>
      </c>
      <c r="BE68" s="39">
        <v>45750000</v>
      </c>
      <c r="BF68" s="39">
        <v>0</v>
      </c>
      <c r="BG68" s="39">
        <v>45750000</v>
      </c>
      <c r="BH68" s="39">
        <v>0</v>
      </c>
      <c r="BI68" s="39">
        <v>0</v>
      </c>
      <c r="BJ68" s="39">
        <v>0</v>
      </c>
      <c r="BK68" s="39">
        <v>0</v>
      </c>
      <c r="BN68" s="11">
        <v>42460</v>
      </c>
      <c r="BO68" s="39">
        <v>14700000</v>
      </c>
      <c r="BP68" s="39">
        <v>0</v>
      </c>
      <c r="BQ68" s="39">
        <v>0</v>
      </c>
      <c r="BR68" s="39">
        <v>0</v>
      </c>
      <c r="BS68" s="39">
        <v>14700000</v>
      </c>
      <c r="BT68" s="39">
        <v>0</v>
      </c>
      <c r="BU68" s="39">
        <v>14700000</v>
      </c>
      <c r="BV68" s="39">
        <v>0</v>
      </c>
      <c r="BW68" s="39">
        <v>0</v>
      </c>
      <c r="BX68" s="39">
        <v>0</v>
      </c>
      <c r="BY68" s="39">
        <v>0</v>
      </c>
      <c r="CB68" t="s">
        <v>1944</v>
      </c>
      <c r="CC68" t="s">
        <v>2100</v>
      </c>
      <c r="CD68" t="s">
        <v>2182</v>
      </c>
      <c r="CE68" s="3" t="s">
        <v>2000</v>
      </c>
      <c r="CF68" s="5">
        <v>19090</v>
      </c>
      <c r="CG68" s="11">
        <v>40633</v>
      </c>
      <c r="CH68" s="12">
        <v>98802.3</v>
      </c>
      <c r="CI68" s="12">
        <v>929.9</v>
      </c>
      <c r="CJ68" s="12">
        <v>0.49403828038945602</v>
      </c>
      <c r="CK68" s="12">
        <v>4881.3</v>
      </c>
      <c r="CL68" s="12">
        <v>16194.8793972</v>
      </c>
      <c r="CM68" s="11">
        <v>40999</v>
      </c>
      <c r="CN68" s="5">
        <v>0</v>
      </c>
      <c r="CO68" s="5">
        <v>0</v>
      </c>
      <c r="CP68" s="12">
        <v>1.2251105884231299</v>
      </c>
      <c r="CQ68" s="5">
        <v>0</v>
      </c>
      <c r="CR68" s="12">
        <v>10975.611292150001</v>
      </c>
      <c r="CS68" s="38">
        <v>41547</v>
      </c>
      <c r="CT68" s="5">
        <v>0</v>
      </c>
      <c r="CU68" s="5">
        <v>0</v>
      </c>
      <c r="CV68" s="5">
        <v>0</v>
      </c>
      <c r="CW68" s="5">
        <v>0</v>
      </c>
      <c r="CX68" s="12">
        <v>16277.5063329</v>
      </c>
      <c r="CY68" s="38">
        <v>42094</v>
      </c>
      <c r="CZ68" s="12">
        <v>246202.6</v>
      </c>
      <c r="DA68" s="12">
        <v>2582.6</v>
      </c>
      <c r="DB68" s="12">
        <v>0.89391212834287803</v>
      </c>
      <c r="DC68" s="12">
        <v>7628.9</v>
      </c>
      <c r="DD68" s="12">
        <v>10192.152423</v>
      </c>
      <c r="DE68" s="38">
        <v>42460</v>
      </c>
      <c r="DF68" s="12">
        <v>131340.1</v>
      </c>
      <c r="DG68" s="12">
        <v>-37791.4</v>
      </c>
      <c r="DH68" s="12">
        <v>-13.368301637706599</v>
      </c>
      <c r="DI68" s="12">
        <v>4968.2</v>
      </c>
      <c r="DJ68" s="12">
        <v>6225.4768854000004</v>
      </c>
      <c r="DK68" t="s">
        <v>2191</v>
      </c>
      <c r="DL68" s="40">
        <v>97.83</v>
      </c>
      <c r="DM68" s="5">
        <v>500101</v>
      </c>
      <c r="DN68" s="5">
        <v>500330</v>
      </c>
      <c r="DO68" s="5">
        <v>502986</v>
      </c>
      <c r="DP68" s="5">
        <v>500303</v>
      </c>
      <c r="DR68" s="38">
        <v>31483</v>
      </c>
      <c r="DS68" t="s">
        <v>1948</v>
      </c>
    </row>
    <row r="69" spans="1:123" ht="15" customHeight="1" x14ac:dyDescent="0.35">
      <c r="A69" s="42" t="s">
        <v>90</v>
      </c>
      <c r="B69" s="35">
        <v>521070</v>
      </c>
      <c r="C69" s="34" t="s">
        <v>93</v>
      </c>
      <c r="D69" s="36" t="s">
        <v>2192</v>
      </c>
      <c r="E69" t="s">
        <v>2193</v>
      </c>
      <c r="F69" t="s">
        <v>1951</v>
      </c>
      <c r="G69" s="37" t="s">
        <v>2194</v>
      </c>
      <c r="H69" s="38">
        <v>24138</v>
      </c>
      <c r="I69" t="s">
        <v>1942</v>
      </c>
      <c r="J69" s="11">
        <v>40633</v>
      </c>
      <c r="K69" s="5">
        <v>0</v>
      </c>
      <c r="L69" s="5">
        <v>0</v>
      </c>
      <c r="M69" s="5">
        <v>0</v>
      </c>
      <c r="N69" s="5">
        <v>0</v>
      </c>
      <c r="O69" s="5">
        <v>0</v>
      </c>
      <c r="P69" s="5">
        <v>0</v>
      </c>
      <c r="Q69" s="5">
        <v>0</v>
      </c>
      <c r="R69" s="5">
        <v>0</v>
      </c>
      <c r="S69" s="5">
        <v>0</v>
      </c>
      <c r="T69" s="5">
        <v>0</v>
      </c>
      <c r="U69" s="5">
        <v>0</v>
      </c>
      <c r="V69" s="5"/>
      <c r="W69" t="s">
        <v>1943</v>
      </c>
      <c r="X69" s="11">
        <v>40999</v>
      </c>
      <c r="Y69" s="39">
        <v>0</v>
      </c>
      <c r="Z69" s="39">
        <v>0</v>
      </c>
      <c r="AA69" s="39">
        <v>0</v>
      </c>
      <c r="AB69" s="39">
        <v>0</v>
      </c>
      <c r="AC69" s="39">
        <v>0</v>
      </c>
      <c r="AD69" s="39">
        <v>0</v>
      </c>
      <c r="AE69" s="39">
        <v>0</v>
      </c>
      <c r="AF69" s="39">
        <v>82550</v>
      </c>
      <c r="AG69" s="39">
        <v>100</v>
      </c>
      <c r="AH69" s="39">
        <v>1.82</v>
      </c>
      <c r="AI69" s="39">
        <v>150241</v>
      </c>
      <c r="AK69" t="s">
        <v>1943</v>
      </c>
      <c r="AL69" s="11">
        <v>41547</v>
      </c>
      <c r="AM69" s="39">
        <v>11682793</v>
      </c>
      <c r="AN69" s="39">
        <v>43490</v>
      </c>
      <c r="AO69" s="39">
        <v>0</v>
      </c>
      <c r="AP69" s="39">
        <v>0</v>
      </c>
      <c r="AQ69" s="39">
        <v>11726283</v>
      </c>
      <c r="AR69" s="39">
        <v>150241</v>
      </c>
      <c r="AS69" s="39">
        <v>11876524</v>
      </c>
      <c r="AT69" s="39">
        <v>82550</v>
      </c>
      <c r="AU69" s="39">
        <v>100</v>
      </c>
      <c r="AV69" s="39">
        <v>2</v>
      </c>
      <c r="AW69" s="5">
        <v>150241</v>
      </c>
      <c r="AZ69" s="11">
        <v>42094</v>
      </c>
      <c r="BA69" s="39">
        <v>17842398</v>
      </c>
      <c r="BB69" s="39">
        <v>78282</v>
      </c>
      <c r="BC69" s="39">
        <v>0</v>
      </c>
      <c r="BD69" s="39">
        <v>0</v>
      </c>
      <c r="BE69" s="39">
        <v>17920680</v>
      </c>
      <c r="BF69" s="39">
        <v>0</v>
      </c>
      <c r="BG69" s="39">
        <v>17920680</v>
      </c>
      <c r="BH69" s="39">
        <v>0</v>
      </c>
      <c r="BI69" s="39">
        <v>0</v>
      </c>
      <c r="BJ69" s="39">
        <v>0</v>
      </c>
      <c r="BK69" s="39">
        <v>0</v>
      </c>
      <c r="BN69" s="11">
        <v>42460</v>
      </c>
      <c r="BO69" s="39">
        <v>11892599</v>
      </c>
      <c r="BP69" s="39">
        <v>0</v>
      </c>
      <c r="BQ69" s="39">
        <v>0</v>
      </c>
      <c r="BR69" s="39">
        <v>0</v>
      </c>
      <c r="BS69" s="39">
        <v>11892599</v>
      </c>
      <c r="BT69" s="39">
        <v>0</v>
      </c>
      <c r="BU69" s="39">
        <v>11892599</v>
      </c>
      <c r="BV69" s="39">
        <v>0</v>
      </c>
      <c r="BW69" s="39">
        <v>0</v>
      </c>
      <c r="BX69" s="39">
        <v>0</v>
      </c>
      <c r="BY69" s="39">
        <v>0</v>
      </c>
      <c r="CB69" t="s">
        <v>1953</v>
      </c>
      <c r="CC69" t="s">
        <v>2100</v>
      </c>
      <c r="CD69" t="s">
        <v>2182</v>
      </c>
      <c r="CE69" s="3" t="s">
        <v>2000</v>
      </c>
      <c r="CF69" s="5">
        <v>19090</v>
      </c>
      <c r="CG69" s="11">
        <v>40633</v>
      </c>
      <c r="CH69" s="12">
        <v>98802.3</v>
      </c>
      <c r="CI69" s="12">
        <v>929.9</v>
      </c>
      <c r="CJ69" s="12">
        <v>0.49403828038945602</v>
      </c>
      <c r="CK69" s="12">
        <v>4881.3</v>
      </c>
      <c r="CL69" s="12">
        <v>16194.8793972</v>
      </c>
      <c r="CM69" s="11">
        <v>40999</v>
      </c>
      <c r="CN69" s="5">
        <v>0</v>
      </c>
      <c r="CO69" s="5">
        <v>0</v>
      </c>
      <c r="CP69" s="12">
        <v>1.2251105884231299</v>
      </c>
      <c r="CQ69" s="5">
        <v>0</v>
      </c>
      <c r="CR69" s="12">
        <v>10975.611292150001</v>
      </c>
      <c r="CS69" s="38">
        <v>41547</v>
      </c>
      <c r="CT69" s="5">
        <v>0</v>
      </c>
      <c r="CU69" s="5">
        <v>0</v>
      </c>
      <c r="CV69" s="5">
        <v>0</v>
      </c>
      <c r="CW69" s="5">
        <v>0</v>
      </c>
      <c r="CX69" s="12">
        <v>16277.5063329</v>
      </c>
      <c r="CY69" s="38">
        <v>42094</v>
      </c>
      <c r="CZ69" s="12">
        <v>246202.6</v>
      </c>
      <c r="DA69" s="12">
        <v>2582.6</v>
      </c>
      <c r="DB69" s="12">
        <v>0.89391212834287803</v>
      </c>
      <c r="DC69" s="12">
        <v>7628.9</v>
      </c>
      <c r="DD69" s="12">
        <v>10192.152423</v>
      </c>
      <c r="DE69" s="38">
        <v>42460</v>
      </c>
      <c r="DF69" s="12">
        <v>131340.1</v>
      </c>
      <c r="DG69" s="12">
        <v>-37791.4</v>
      </c>
      <c r="DH69" s="12">
        <v>-13.368301637706599</v>
      </c>
      <c r="DI69" s="12">
        <v>4968.2</v>
      </c>
      <c r="DJ69" s="12">
        <v>6225.4768854000004</v>
      </c>
      <c r="DK69" t="s">
        <v>2195</v>
      </c>
      <c r="DL69" s="40">
        <v>79.150000000000006</v>
      </c>
      <c r="DM69" s="5">
        <v>500101</v>
      </c>
      <c r="DN69" s="5">
        <v>500330</v>
      </c>
      <c r="DO69" s="5">
        <v>502986</v>
      </c>
      <c r="DP69" s="5">
        <v>500303</v>
      </c>
      <c r="DR69" s="38">
        <v>41223</v>
      </c>
      <c r="DS69" t="s">
        <v>1948</v>
      </c>
    </row>
    <row r="70" spans="1:123" ht="15" customHeight="1" x14ac:dyDescent="0.35">
      <c r="A70" s="42" t="s">
        <v>96</v>
      </c>
      <c r="B70" s="35">
        <v>500008</v>
      </c>
      <c r="C70" s="34" t="s">
        <v>97</v>
      </c>
      <c r="D70" s="43" t="s">
        <v>2196</v>
      </c>
      <c r="E70" t="s">
        <v>1939</v>
      </c>
      <c r="F70" t="s">
        <v>1940</v>
      </c>
      <c r="G70" s="37" t="s">
        <v>2197</v>
      </c>
      <c r="H70" s="38">
        <v>24190</v>
      </c>
      <c r="I70" t="s">
        <v>1959</v>
      </c>
      <c r="J70" s="11">
        <v>40999</v>
      </c>
      <c r="K70" s="5">
        <v>24000000</v>
      </c>
      <c r="L70" s="5">
        <v>10000</v>
      </c>
      <c r="M70" s="5">
        <v>2000000</v>
      </c>
      <c r="N70" s="5">
        <v>147620000</v>
      </c>
      <c r="O70" s="5">
        <v>173630000</v>
      </c>
      <c r="P70" s="5">
        <v>0</v>
      </c>
      <c r="Q70" s="5">
        <v>173630000</v>
      </c>
      <c r="R70" s="5">
        <v>0</v>
      </c>
      <c r="S70" s="5">
        <v>0</v>
      </c>
      <c r="T70" s="5">
        <v>0</v>
      </c>
      <c r="U70" s="5">
        <v>0</v>
      </c>
      <c r="V70" s="5"/>
      <c r="X70" s="11">
        <v>41364</v>
      </c>
      <c r="Y70" s="39">
        <v>23460000</v>
      </c>
      <c r="Z70" s="39">
        <v>10000</v>
      </c>
      <c r="AA70" s="39">
        <v>0</v>
      </c>
      <c r="AB70" s="39">
        <v>211340000</v>
      </c>
      <c r="AC70" s="39">
        <v>234810000</v>
      </c>
      <c r="AD70" s="39">
        <v>0</v>
      </c>
      <c r="AE70" s="39">
        <v>234810000</v>
      </c>
      <c r="AF70" s="39">
        <v>0</v>
      </c>
      <c r="AG70" s="39">
        <v>0</v>
      </c>
      <c r="AH70" s="39">
        <v>0</v>
      </c>
      <c r="AI70" s="39">
        <v>0</v>
      </c>
      <c r="AL70" s="11">
        <v>41729</v>
      </c>
      <c r="AM70" s="39">
        <v>24000000</v>
      </c>
      <c r="AN70" s="39">
        <v>10000</v>
      </c>
      <c r="AO70" s="39">
        <v>840000</v>
      </c>
      <c r="AP70" s="39">
        <v>268480000</v>
      </c>
      <c r="AQ70" s="39">
        <v>293330000</v>
      </c>
      <c r="AR70" s="39">
        <v>0</v>
      </c>
      <c r="AS70" s="39">
        <v>293330000</v>
      </c>
      <c r="AT70" s="39">
        <v>0</v>
      </c>
      <c r="AU70" s="39">
        <v>0</v>
      </c>
      <c r="AV70" s="39">
        <v>0</v>
      </c>
      <c r="AW70" s="5">
        <v>0</v>
      </c>
      <c r="AZ70" s="11">
        <v>42094</v>
      </c>
      <c r="BA70" s="39">
        <v>24000000</v>
      </c>
      <c r="BB70" s="39">
        <v>20000</v>
      </c>
      <c r="BC70" s="39">
        <v>1060000</v>
      </c>
      <c r="BD70" s="39">
        <v>310890000</v>
      </c>
      <c r="BE70" s="39">
        <v>335970000</v>
      </c>
      <c r="BF70" s="39">
        <v>0</v>
      </c>
      <c r="BG70" s="39">
        <v>335970000</v>
      </c>
      <c r="BH70" s="39">
        <v>0</v>
      </c>
      <c r="BI70" s="39">
        <v>0</v>
      </c>
      <c r="BJ70" s="39">
        <v>0</v>
      </c>
      <c r="BK70" s="39">
        <v>0</v>
      </c>
      <c r="BN70" s="11">
        <v>42460</v>
      </c>
      <c r="BO70" s="39">
        <v>24000000</v>
      </c>
      <c r="BP70" s="39">
        <v>20000</v>
      </c>
      <c r="BQ70" s="39">
        <v>160000</v>
      </c>
      <c r="BR70" s="39">
        <v>368410000</v>
      </c>
      <c r="BS70" s="39">
        <v>392590000</v>
      </c>
      <c r="BT70" s="39">
        <v>0</v>
      </c>
      <c r="BU70" s="39">
        <v>392590000</v>
      </c>
      <c r="BV70" s="39">
        <v>0</v>
      </c>
      <c r="BW70" s="39">
        <v>0</v>
      </c>
      <c r="BX70" s="39">
        <v>0</v>
      </c>
      <c r="BY70" s="39">
        <v>0</v>
      </c>
      <c r="CB70" t="s">
        <v>1944</v>
      </c>
      <c r="CC70" t="s">
        <v>2100</v>
      </c>
      <c r="CD70" t="s">
        <v>2198</v>
      </c>
      <c r="CE70" s="3" t="s">
        <v>1990</v>
      </c>
      <c r="CF70" s="5">
        <v>5617</v>
      </c>
      <c r="CG70" s="11">
        <v>40999</v>
      </c>
      <c r="CH70" s="12">
        <v>23929.87</v>
      </c>
      <c r="CI70" s="12">
        <v>2150.63</v>
      </c>
      <c r="CJ70" s="12">
        <v>17.4320965439037</v>
      </c>
      <c r="CK70" s="12">
        <v>1002.64</v>
      </c>
      <c r="CL70" s="12">
        <v>25006.95</v>
      </c>
      <c r="CM70" s="11">
        <v>41364</v>
      </c>
      <c r="CN70" s="12">
        <v>30058.29</v>
      </c>
      <c r="CO70" s="12">
        <v>2867.05</v>
      </c>
      <c r="CP70" s="12">
        <v>18.366828561425798</v>
      </c>
      <c r="CQ70" s="12">
        <v>1262.3</v>
      </c>
      <c r="CR70" s="12">
        <v>46742.840624999997</v>
      </c>
      <c r="CS70" s="38">
        <v>41729</v>
      </c>
      <c r="CT70" s="5">
        <v>34852</v>
      </c>
      <c r="CU70" s="12">
        <v>3674.36</v>
      </c>
      <c r="CV70" s="12">
        <v>19.575622480032099</v>
      </c>
      <c r="CW70" s="12">
        <v>1583.16</v>
      </c>
      <c r="CX70" s="12">
        <v>67214.71875</v>
      </c>
      <c r="CY70" s="38">
        <v>42094</v>
      </c>
      <c r="CZ70" s="12">
        <v>42537.05</v>
      </c>
      <c r="DA70" s="12">
        <v>4108.62</v>
      </c>
      <c r="DB70" s="12">
        <v>18.796741718763901</v>
      </c>
      <c r="DC70" s="12">
        <v>1950.93</v>
      </c>
      <c r="DD70" s="12">
        <v>142030.59375</v>
      </c>
      <c r="DE70" s="38">
        <v>42460</v>
      </c>
      <c r="DF70" s="5">
        <v>47368</v>
      </c>
      <c r="DG70" s="12">
        <v>4894.45</v>
      </c>
      <c r="DH70" s="12">
        <v>17.200323170472402</v>
      </c>
      <c r="DI70" s="12">
        <v>2430.02</v>
      </c>
      <c r="DJ70" s="12">
        <v>150238.13437499999</v>
      </c>
      <c r="DK70" t="s">
        <v>2199</v>
      </c>
      <c r="DL70" s="40">
        <v>2448.41</v>
      </c>
      <c r="DM70" s="5">
        <v>523395</v>
      </c>
      <c r="DN70" s="5">
        <v>532926</v>
      </c>
      <c r="DO70" s="5">
        <v>504973</v>
      </c>
      <c r="DP70" s="5">
        <v>515030</v>
      </c>
      <c r="DR70" s="38">
        <v>34405</v>
      </c>
      <c r="DS70" t="s">
        <v>1948</v>
      </c>
    </row>
    <row r="71" spans="1:123" ht="15" customHeight="1" x14ac:dyDescent="0.35">
      <c r="A71" s="42" t="s">
        <v>98</v>
      </c>
      <c r="B71" s="35">
        <v>500425</v>
      </c>
      <c r="C71" s="34" t="s">
        <v>99</v>
      </c>
      <c r="D71" s="36" t="s">
        <v>2200</v>
      </c>
      <c r="E71" t="s">
        <v>1939</v>
      </c>
      <c r="F71" t="s">
        <v>1940</v>
      </c>
      <c r="G71" s="37" t="s">
        <v>2201</v>
      </c>
      <c r="H71" s="38">
        <v>24057</v>
      </c>
      <c r="I71" t="s">
        <v>1942</v>
      </c>
      <c r="J71" s="11">
        <v>40908</v>
      </c>
      <c r="K71" s="5">
        <v>0</v>
      </c>
      <c r="L71" s="5">
        <v>0</v>
      </c>
      <c r="M71" s="5">
        <v>0</v>
      </c>
      <c r="N71" s="5">
        <v>0</v>
      </c>
      <c r="O71" s="5">
        <v>0</v>
      </c>
      <c r="P71" s="5">
        <v>0</v>
      </c>
      <c r="Q71" s="5">
        <v>0</v>
      </c>
      <c r="R71" s="5">
        <v>0</v>
      </c>
      <c r="S71" s="5">
        <v>0</v>
      </c>
      <c r="T71" s="5">
        <v>0</v>
      </c>
      <c r="U71" s="5">
        <v>0</v>
      </c>
      <c r="V71" s="5"/>
      <c r="W71" t="s">
        <v>1943</v>
      </c>
      <c r="X71" s="11">
        <v>41274</v>
      </c>
      <c r="Y71" s="39">
        <v>0</v>
      </c>
      <c r="Z71" s="39">
        <v>0</v>
      </c>
      <c r="AA71" s="39">
        <v>0</v>
      </c>
      <c r="AB71" s="39">
        <v>0</v>
      </c>
      <c r="AC71" s="39">
        <v>0</v>
      </c>
      <c r="AD71" s="39">
        <v>0</v>
      </c>
      <c r="AE71" s="39">
        <v>0</v>
      </c>
      <c r="AF71" s="39">
        <v>0</v>
      </c>
      <c r="AG71" s="39">
        <v>0</v>
      </c>
      <c r="AH71" s="39">
        <v>0</v>
      </c>
      <c r="AI71" s="39">
        <v>0</v>
      </c>
      <c r="AK71" t="s">
        <v>1943</v>
      </c>
      <c r="AL71" s="11">
        <v>41639</v>
      </c>
      <c r="AM71" s="39">
        <v>23232483</v>
      </c>
      <c r="AN71" s="39">
        <v>0</v>
      </c>
      <c r="AO71" s="39">
        <v>0</v>
      </c>
      <c r="AP71" s="39">
        <v>0</v>
      </c>
      <c r="AQ71" s="39">
        <v>23232483</v>
      </c>
      <c r="AR71" s="39">
        <v>0</v>
      </c>
      <c r="AS71" s="39">
        <v>23232483</v>
      </c>
      <c r="AT71" s="39">
        <v>0</v>
      </c>
      <c r="AU71" s="39">
        <v>0</v>
      </c>
      <c r="AV71" s="39">
        <v>0</v>
      </c>
      <c r="AW71" s="5">
        <v>0</v>
      </c>
      <c r="AZ71" s="11">
        <v>42004</v>
      </c>
      <c r="BA71" s="39">
        <v>34080000</v>
      </c>
      <c r="BB71" s="39">
        <v>5678000</v>
      </c>
      <c r="BC71" s="39">
        <v>5752000</v>
      </c>
      <c r="BD71" s="39">
        <v>9705000</v>
      </c>
      <c r="BE71" s="39">
        <v>55215000</v>
      </c>
      <c r="BF71" s="39">
        <v>0</v>
      </c>
      <c r="BG71" s="39">
        <v>55215000</v>
      </c>
      <c r="BH71" s="39">
        <v>0</v>
      </c>
      <c r="BI71" s="39">
        <v>0</v>
      </c>
      <c r="BJ71" s="39">
        <v>0</v>
      </c>
      <c r="BK71" s="39">
        <v>0</v>
      </c>
      <c r="BN71" s="11">
        <v>42369</v>
      </c>
      <c r="BO71" s="39">
        <v>47272000</v>
      </c>
      <c r="BP71" s="39">
        <v>3560000</v>
      </c>
      <c r="BQ71" s="39">
        <v>172000</v>
      </c>
      <c r="BR71" s="39">
        <v>12480000</v>
      </c>
      <c r="BS71" s="39">
        <v>63484000</v>
      </c>
      <c r="BT71" s="39">
        <v>0</v>
      </c>
      <c r="BU71" s="39">
        <v>63484000</v>
      </c>
      <c r="BV71" s="39">
        <v>0</v>
      </c>
      <c r="BW71" s="39">
        <v>0</v>
      </c>
      <c r="BX71" s="39">
        <v>0</v>
      </c>
      <c r="BY71" s="39">
        <v>0</v>
      </c>
      <c r="CB71" t="s">
        <v>1944</v>
      </c>
      <c r="CC71" t="s">
        <v>1983</v>
      </c>
      <c r="CD71" t="s">
        <v>1984</v>
      </c>
      <c r="CE71" s="3" t="s">
        <v>1978</v>
      </c>
      <c r="CF71" s="5">
        <v>5622</v>
      </c>
      <c r="CG71" s="11">
        <v>40908</v>
      </c>
      <c r="CH71" s="12">
        <v>87822.700000000012</v>
      </c>
      <c r="CI71" s="12">
        <v>12277.4</v>
      </c>
      <c r="CJ71" s="12">
        <v>11.2122531057737</v>
      </c>
      <c r="CK71" s="12">
        <v>4358.5</v>
      </c>
      <c r="CL71" s="12">
        <v>238440.9831594</v>
      </c>
      <c r="CM71" s="11">
        <v>41274</v>
      </c>
      <c r="CN71" s="12">
        <v>100989.7</v>
      </c>
      <c r="CO71" s="12">
        <v>12932.1</v>
      </c>
      <c r="CP71" s="12">
        <v>10.800818367962901</v>
      </c>
      <c r="CQ71" s="12">
        <v>4879.3999999999996</v>
      </c>
      <c r="CR71" s="12">
        <v>309901.96241420001</v>
      </c>
      <c r="CS71" s="38">
        <v>41639</v>
      </c>
      <c r="CT71" s="12">
        <v>95560.3</v>
      </c>
      <c r="CU71" s="12">
        <v>12785.7</v>
      </c>
      <c r="CV71" s="12">
        <v>10.105777716998899</v>
      </c>
      <c r="CW71" s="12">
        <v>5084.7</v>
      </c>
      <c r="CX71" s="12">
        <v>282505.9672665</v>
      </c>
      <c r="CY71" s="38">
        <v>42004</v>
      </c>
      <c r="CZ71" s="12">
        <v>103978.5</v>
      </c>
      <c r="DA71" s="5">
        <v>14865</v>
      </c>
      <c r="DB71" s="12">
        <v>11.0789638238676</v>
      </c>
      <c r="DC71" s="12">
        <v>5863.3</v>
      </c>
      <c r="DD71" s="12">
        <v>354426.86125820002</v>
      </c>
      <c r="DE71" s="38">
        <v>42369</v>
      </c>
      <c r="DF71" s="12">
        <v>98045.9</v>
      </c>
      <c r="DG71" s="12">
        <v>8078.8</v>
      </c>
      <c r="DH71" s="12">
        <v>5.7682167600868599</v>
      </c>
      <c r="DI71" s="12">
        <v>5940.5</v>
      </c>
      <c r="DJ71" s="12">
        <v>315500.74568930001</v>
      </c>
      <c r="DK71" t="s">
        <v>2202</v>
      </c>
      <c r="DL71" s="40">
        <v>120.62</v>
      </c>
      <c r="DM71" s="5">
        <v>500410</v>
      </c>
      <c r="DN71" s="5">
        <v>532538</v>
      </c>
      <c r="DO71" s="5">
        <v>509496</v>
      </c>
      <c r="DR71" s="38">
        <v>41480</v>
      </c>
      <c r="DS71" t="s">
        <v>1948</v>
      </c>
    </row>
    <row r="72" spans="1:123" ht="15" customHeight="1" x14ac:dyDescent="0.35">
      <c r="A72" s="42" t="s">
        <v>100</v>
      </c>
      <c r="B72" s="35">
        <v>520077</v>
      </c>
      <c r="C72" s="34" t="s">
        <v>102</v>
      </c>
      <c r="D72" s="47" t="s">
        <v>2203</v>
      </c>
      <c r="E72" t="s">
        <v>2204</v>
      </c>
      <c r="F72" t="s">
        <v>1940</v>
      </c>
      <c r="G72" s="37" t="s">
        <v>2205</v>
      </c>
      <c r="H72" s="38">
        <v>19253</v>
      </c>
      <c r="I72" t="s">
        <v>1942</v>
      </c>
      <c r="J72" s="11">
        <v>41090</v>
      </c>
      <c r="K72" s="5">
        <v>0</v>
      </c>
      <c r="L72" s="5">
        <v>0</v>
      </c>
      <c r="M72" s="5">
        <v>0</v>
      </c>
      <c r="N72" s="5">
        <v>0</v>
      </c>
      <c r="O72" s="5">
        <v>0</v>
      </c>
      <c r="P72" s="5">
        <v>0</v>
      </c>
      <c r="Q72" s="5">
        <v>0</v>
      </c>
      <c r="R72" s="5">
        <v>0</v>
      </c>
      <c r="S72" s="5">
        <v>0</v>
      </c>
      <c r="T72" s="5">
        <v>0</v>
      </c>
      <c r="U72" s="5">
        <v>0</v>
      </c>
      <c r="V72" s="5"/>
      <c r="W72" t="s">
        <v>1943</v>
      </c>
      <c r="X72" s="11">
        <v>41547</v>
      </c>
      <c r="Y72" s="39">
        <v>17964000</v>
      </c>
      <c r="Z72" s="39">
        <v>0</v>
      </c>
      <c r="AA72" s="39">
        <v>0</v>
      </c>
      <c r="AB72" s="39">
        <v>0</v>
      </c>
      <c r="AC72" s="39">
        <v>17964000</v>
      </c>
      <c r="AD72" s="39">
        <v>0</v>
      </c>
      <c r="AE72" s="39">
        <v>17964000</v>
      </c>
      <c r="AF72" s="39">
        <v>0</v>
      </c>
      <c r="AG72" s="39">
        <v>0</v>
      </c>
      <c r="AH72" s="39">
        <v>0</v>
      </c>
      <c r="AI72" s="39">
        <v>0</v>
      </c>
      <c r="AL72" s="11">
        <v>41912</v>
      </c>
      <c r="AM72" s="39">
        <v>21556000</v>
      </c>
      <c r="AN72" s="39">
        <v>0</v>
      </c>
      <c r="AO72" s="39">
        <v>0</v>
      </c>
      <c r="AP72" s="39">
        <v>0</v>
      </c>
      <c r="AQ72" s="39">
        <v>21556000</v>
      </c>
      <c r="AR72" s="39">
        <v>0</v>
      </c>
      <c r="AS72" s="39">
        <v>21556000</v>
      </c>
      <c r="AT72" s="39">
        <v>0</v>
      </c>
      <c r="AU72" s="39">
        <v>0</v>
      </c>
      <c r="AV72" s="39">
        <v>0</v>
      </c>
      <c r="AW72" s="5">
        <v>0</v>
      </c>
      <c r="AZ72" s="11">
        <v>42277</v>
      </c>
      <c r="BA72" s="39">
        <v>17415000</v>
      </c>
      <c r="BB72" s="39">
        <v>0</v>
      </c>
      <c r="BC72" s="39">
        <v>6581000</v>
      </c>
      <c r="BD72" s="39">
        <v>0</v>
      </c>
      <c r="BE72" s="39">
        <v>23996000</v>
      </c>
      <c r="BF72" s="39">
        <v>0</v>
      </c>
      <c r="BG72" s="39">
        <v>23996000</v>
      </c>
      <c r="BH72" s="39">
        <v>0</v>
      </c>
      <c r="BI72" s="39">
        <v>0</v>
      </c>
      <c r="BJ72" s="39">
        <v>0</v>
      </c>
      <c r="BK72" s="39">
        <v>0</v>
      </c>
      <c r="BN72" s="11">
        <v>42460</v>
      </c>
      <c r="BO72" s="39">
        <v>8707000</v>
      </c>
      <c r="BP72" s="39">
        <v>0</v>
      </c>
      <c r="BQ72" s="39">
        <v>3290999.9999999995</v>
      </c>
      <c r="BR72" s="39">
        <v>0</v>
      </c>
      <c r="BS72" s="39">
        <v>11998000</v>
      </c>
      <c r="BT72" s="39">
        <v>0</v>
      </c>
      <c r="BU72" s="39">
        <v>11998000</v>
      </c>
      <c r="BV72" s="39">
        <v>0</v>
      </c>
      <c r="BW72" s="39">
        <v>0</v>
      </c>
      <c r="BX72" s="39">
        <v>0</v>
      </c>
      <c r="BY72" s="39">
        <v>0</v>
      </c>
      <c r="CB72" t="s">
        <v>1944</v>
      </c>
      <c r="CC72" t="s">
        <v>2100</v>
      </c>
      <c r="CD72" t="s">
        <v>2198</v>
      </c>
      <c r="CE72" s="3">
        <v>500</v>
      </c>
      <c r="CF72" s="5">
        <v>1415</v>
      </c>
      <c r="CG72" s="11">
        <v>41090</v>
      </c>
      <c r="CH72" s="12">
        <v>24539.27</v>
      </c>
      <c r="CI72" s="12">
        <v>2915.57</v>
      </c>
      <c r="CJ72" s="12">
        <v>4.21859350389499</v>
      </c>
      <c r="CK72" s="12">
        <v>929.45</v>
      </c>
      <c r="CL72" s="12">
        <v>23185.048157249999</v>
      </c>
      <c r="CM72" s="11">
        <v>41547</v>
      </c>
      <c r="CN72" s="5">
        <v>0</v>
      </c>
      <c r="CO72" s="5">
        <v>0</v>
      </c>
      <c r="CP72" s="12">
        <v>2.4673863757144399</v>
      </c>
      <c r="CQ72" s="5">
        <v>0</v>
      </c>
      <c r="CR72" s="12">
        <v>13117.4247</v>
      </c>
      <c r="CS72" s="38">
        <v>41912</v>
      </c>
      <c r="CT72" s="5">
        <v>0</v>
      </c>
      <c r="CU72" s="5">
        <v>0</v>
      </c>
      <c r="CV72" s="12">
        <v>3.33581733273618</v>
      </c>
      <c r="CW72" s="5">
        <v>0</v>
      </c>
      <c r="CX72" s="12">
        <v>44349.998906399996</v>
      </c>
      <c r="CY72" s="38">
        <v>42277</v>
      </c>
      <c r="CZ72" s="5">
        <v>0</v>
      </c>
      <c r="DA72" s="5">
        <v>0</v>
      </c>
      <c r="DB72" s="12">
        <v>-2.2608274288108299</v>
      </c>
      <c r="DC72" s="5">
        <v>0</v>
      </c>
      <c r="DD72" s="12">
        <v>9855.5255178000007</v>
      </c>
      <c r="DE72" s="38">
        <v>42460</v>
      </c>
      <c r="DF72" s="12">
        <v>70788.654999999999</v>
      </c>
      <c r="DG72" s="12">
        <v>-7452.8869999999997</v>
      </c>
      <c r="DH72" s="12">
        <v>-2.92538257429629</v>
      </c>
      <c r="DI72" s="12">
        <v>16684.580000000002</v>
      </c>
      <c r="DJ72" s="12">
        <v>6821.3272397999999</v>
      </c>
      <c r="DK72" t="s">
        <v>2206</v>
      </c>
      <c r="DL72" s="40">
        <v>118</v>
      </c>
      <c r="DM72" s="5">
        <v>517334</v>
      </c>
      <c r="DN72" s="5">
        <v>500530</v>
      </c>
      <c r="DO72" s="5">
        <v>500086</v>
      </c>
      <c r="DP72" s="5">
        <v>531508</v>
      </c>
      <c r="DQ72" s="5">
        <v>532527</v>
      </c>
      <c r="DR72" s="38">
        <v>41135</v>
      </c>
      <c r="DS72" t="s">
        <v>1948</v>
      </c>
    </row>
    <row r="73" spans="1:123" ht="15" customHeight="1" x14ac:dyDescent="0.35">
      <c r="A73" s="34" t="s">
        <v>100</v>
      </c>
      <c r="B73" s="35">
        <v>520077</v>
      </c>
      <c r="C73" s="34" t="s">
        <v>101</v>
      </c>
      <c r="D73" s="36" t="s">
        <v>2207</v>
      </c>
      <c r="E73" t="s">
        <v>1939</v>
      </c>
      <c r="F73" t="s">
        <v>1940</v>
      </c>
      <c r="G73" s="37" t="s">
        <v>2208</v>
      </c>
      <c r="H73" s="38">
        <v>18411</v>
      </c>
      <c r="I73" t="s">
        <v>1942</v>
      </c>
      <c r="J73" s="11">
        <v>41090</v>
      </c>
      <c r="K73" s="5">
        <v>0</v>
      </c>
      <c r="L73" s="5">
        <v>0</v>
      </c>
      <c r="M73" s="5">
        <v>0</v>
      </c>
      <c r="N73" s="5">
        <v>0</v>
      </c>
      <c r="O73" s="5">
        <v>0</v>
      </c>
      <c r="P73" s="5">
        <v>0</v>
      </c>
      <c r="Q73" s="5">
        <v>0</v>
      </c>
      <c r="R73" s="5">
        <v>0</v>
      </c>
      <c r="S73" s="5">
        <v>0</v>
      </c>
      <c r="T73" s="5">
        <v>0</v>
      </c>
      <c r="U73" s="5">
        <v>0</v>
      </c>
      <c r="V73" s="5"/>
      <c r="X73" s="11">
        <v>41547</v>
      </c>
      <c r="Y73" s="39">
        <v>0</v>
      </c>
      <c r="Z73" s="39">
        <v>0</v>
      </c>
      <c r="AA73" s="39">
        <v>0</v>
      </c>
      <c r="AB73" s="39">
        <v>0</v>
      </c>
      <c r="AC73" s="39">
        <v>0</v>
      </c>
      <c r="AD73" s="39">
        <v>0</v>
      </c>
      <c r="AE73" s="39">
        <v>0</v>
      </c>
      <c r="AF73" s="39">
        <v>0</v>
      </c>
      <c r="AG73" s="39">
        <v>0</v>
      </c>
      <c r="AH73" s="39">
        <v>0</v>
      </c>
      <c r="AI73" s="39">
        <v>0</v>
      </c>
      <c r="AL73" s="11">
        <v>41912</v>
      </c>
      <c r="AM73" s="39">
        <v>0</v>
      </c>
      <c r="AN73" s="39">
        <v>0</v>
      </c>
      <c r="AO73" s="39">
        <v>0</v>
      </c>
      <c r="AP73" s="39">
        <v>0</v>
      </c>
      <c r="AQ73" s="39">
        <v>0</v>
      </c>
      <c r="AR73" s="39">
        <v>0</v>
      </c>
      <c r="AS73" s="39">
        <v>0</v>
      </c>
      <c r="AT73" s="39">
        <v>0</v>
      </c>
      <c r="AU73" s="39">
        <v>0</v>
      </c>
      <c r="AV73" s="39">
        <v>0</v>
      </c>
      <c r="AW73" s="5">
        <v>0</v>
      </c>
      <c r="AZ73" s="11">
        <v>42277</v>
      </c>
      <c r="BA73" s="39">
        <v>3496000</v>
      </c>
      <c r="BB73" s="39">
        <v>0</v>
      </c>
      <c r="BC73" s="39">
        <v>0</v>
      </c>
      <c r="BD73" s="39">
        <v>0</v>
      </c>
      <c r="BE73" s="39">
        <v>3496000</v>
      </c>
      <c r="BF73" s="39">
        <v>0</v>
      </c>
      <c r="BG73" s="39">
        <v>3496000</v>
      </c>
      <c r="BH73" s="39">
        <v>0</v>
      </c>
      <c r="BI73" s="39">
        <v>0</v>
      </c>
      <c r="BJ73" s="39">
        <v>0</v>
      </c>
      <c r="BK73" s="39">
        <v>0</v>
      </c>
      <c r="BN73" s="11">
        <v>42460</v>
      </c>
      <c r="BO73" s="39">
        <v>1092000</v>
      </c>
      <c r="BP73" s="39">
        <v>0</v>
      </c>
      <c r="BQ73" s="39">
        <v>176000</v>
      </c>
      <c r="BR73" s="39">
        <v>0</v>
      </c>
      <c r="BS73" s="39">
        <v>1268000</v>
      </c>
      <c r="BT73" s="39">
        <v>0</v>
      </c>
      <c r="BU73" s="39">
        <v>1268000</v>
      </c>
      <c r="BV73" s="39">
        <v>0</v>
      </c>
      <c r="BW73" s="39">
        <v>0</v>
      </c>
      <c r="BX73" s="39">
        <v>0</v>
      </c>
      <c r="BY73" s="39">
        <v>0</v>
      </c>
      <c r="CB73" t="s">
        <v>1944</v>
      </c>
      <c r="CC73" t="s">
        <v>2100</v>
      </c>
      <c r="CD73" t="s">
        <v>2198</v>
      </c>
      <c r="CE73" s="3">
        <v>500</v>
      </c>
      <c r="CF73" s="5">
        <v>1415</v>
      </c>
      <c r="CG73" s="11">
        <v>41090</v>
      </c>
      <c r="CH73" s="12">
        <v>24539.27</v>
      </c>
      <c r="CI73" s="12">
        <v>2915.57</v>
      </c>
      <c r="CJ73" s="12">
        <v>4.21859350389499</v>
      </c>
      <c r="CK73" s="12">
        <v>929.45</v>
      </c>
      <c r="CL73" s="12">
        <v>23185.048157249999</v>
      </c>
      <c r="CM73" s="11">
        <v>41547</v>
      </c>
      <c r="CN73" s="5">
        <v>0</v>
      </c>
      <c r="CO73" s="5">
        <v>0</v>
      </c>
      <c r="CP73" s="12">
        <v>2.4673863757144399</v>
      </c>
      <c r="CQ73" s="5">
        <v>0</v>
      </c>
      <c r="CR73" s="12">
        <v>13117.4247</v>
      </c>
      <c r="CS73" s="38">
        <v>41912</v>
      </c>
      <c r="CT73" s="5">
        <v>0</v>
      </c>
      <c r="CU73" s="5">
        <v>0</v>
      </c>
      <c r="CV73" s="12">
        <v>3.33581733273618</v>
      </c>
      <c r="CW73" s="5">
        <v>0</v>
      </c>
      <c r="CX73" s="12">
        <v>44349.998906399996</v>
      </c>
      <c r="CY73" s="38">
        <v>42277</v>
      </c>
      <c r="CZ73" s="5">
        <v>0</v>
      </c>
      <c r="DA73" s="5">
        <v>0</v>
      </c>
      <c r="DB73" s="12">
        <v>-2.2608274288108299</v>
      </c>
      <c r="DC73" s="5">
        <v>0</v>
      </c>
      <c r="DD73" s="12">
        <v>9855.5255178000007</v>
      </c>
      <c r="DE73" s="38">
        <v>42460</v>
      </c>
      <c r="DF73" s="12">
        <v>70788.654999999999</v>
      </c>
      <c r="DG73" s="12">
        <v>-7452.8869999999997</v>
      </c>
      <c r="DH73" s="12">
        <v>-2.92538257429629</v>
      </c>
      <c r="DI73" s="12">
        <v>16684.580000000002</v>
      </c>
      <c r="DJ73" s="12">
        <v>6821.3272397999999</v>
      </c>
      <c r="DK73" t="s">
        <v>2209</v>
      </c>
      <c r="DL73" s="40">
        <v>7</v>
      </c>
      <c r="DM73" s="5">
        <v>517334</v>
      </c>
      <c r="DN73" s="5">
        <v>500530</v>
      </c>
      <c r="DO73" s="5">
        <v>500086</v>
      </c>
      <c r="DP73" s="5">
        <v>531508</v>
      </c>
      <c r="DQ73" s="5">
        <v>532527</v>
      </c>
      <c r="DR73" s="38">
        <v>36969</v>
      </c>
      <c r="DS73" t="s">
        <v>1948</v>
      </c>
    </row>
    <row r="74" spans="1:123" ht="15" customHeight="1" x14ac:dyDescent="0.35">
      <c r="A74" s="34" t="s">
        <v>103</v>
      </c>
      <c r="B74" s="35">
        <v>515055</v>
      </c>
      <c r="C74" s="34" t="s">
        <v>104</v>
      </c>
      <c r="D74" s="36" t="s">
        <v>2210</v>
      </c>
      <c r="E74" t="s">
        <v>1944</v>
      </c>
      <c r="F74" t="s">
        <v>1940</v>
      </c>
      <c r="G74" s="37" t="s">
        <v>2181</v>
      </c>
      <c r="H74" s="38">
        <v>26181</v>
      </c>
      <c r="I74" t="s">
        <v>1959</v>
      </c>
      <c r="J74" s="11">
        <v>40999</v>
      </c>
      <c r="K74" s="5">
        <v>3600000</v>
      </c>
      <c r="L74" s="5">
        <v>0</v>
      </c>
      <c r="M74" s="5">
        <v>2500000</v>
      </c>
      <c r="N74" s="5">
        <v>0</v>
      </c>
      <c r="O74" s="5">
        <v>6100000</v>
      </c>
      <c r="P74" s="5">
        <v>0</v>
      </c>
      <c r="Q74" s="5">
        <v>6100000</v>
      </c>
      <c r="R74" s="5">
        <v>0</v>
      </c>
      <c r="S74" s="5">
        <v>0</v>
      </c>
      <c r="T74" s="5">
        <v>0</v>
      </c>
      <c r="U74" s="5">
        <v>0</v>
      </c>
      <c r="V74" s="5"/>
      <c r="X74" s="11">
        <v>41364</v>
      </c>
      <c r="Y74" s="39">
        <v>4800000</v>
      </c>
      <c r="Z74" s="39">
        <v>0</v>
      </c>
      <c r="AA74" s="39">
        <v>2400000</v>
      </c>
      <c r="AB74" s="39">
        <v>0</v>
      </c>
      <c r="AC74" s="39">
        <v>7200000</v>
      </c>
      <c r="AD74" s="39">
        <v>0</v>
      </c>
      <c r="AE74" s="39">
        <v>7200000</v>
      </c>
      <c r="AF74" s="39">
        <v>0</v>
      </c>
      <c r="AG74" s="39">
        <v>0</v>
      </c>
      <c r="AH74" s="39">
        <v>0</v>
      </c>
      <c r="AI74" s="39">
        <v>0</v>
      </c>
      <c r="AL74" s="11">
        <v>41729</v>
      </c>
      <c r="AM74" s="39">
        <v>4800000</v>
      </c>
      <c r="AN74" s="39">
        <v>0</v>
      </c>
      <c r="AO74" s="39">
        <v>2400000</v>
      </c>
      <c r="AP74" s="39">
        <v>0</v>
      </c>
      <c r="AQ74" s="39">
        <v>7200000</v>
      </c>
      <c r="AR74" s="39">
        <v>0</v>
      </c>
      <c r="AS74" s="39">
        <v>7200000</v>
      </c>
      <c r="AT74" s="39">
        <v>0</v>
      </c>
      <c r="AU74" s="39">
        <v>0</v>
      </c>
      <c r="AV74" s="39">
        <v>0</v>
      </c>
      <c r="AW74" s="5">
        <v>0</v>
      </c>
      <c r="AZ74" s="11">
        <v>42094</v>
      </c>
      <c r="BA74" s="39">
        <v>4800000</v>
      </c>
      <c r="BB74" s="39">
        <v>0</v>
      </c>
      <c r="BC74" s="39">
        <v>2400000</v>
      </c>
      <c r="BD74" s="39">
        <v>0</v>
      </c>
      <c r="BE74" s="39">
        <v>7200000</v>
      </c>
      <c r="BF74" s="39">
        <v>0</v>
      </c>
      <c r="BG74" s="39">
        <v>7200000</v>
      </c>
      <c r="BH74" s="39">
        <v>0</v>
      </c>
      <c r="BI74" s="39">
        <v>0</v>
      </c>
      <c r="BJ74" s="39">
        <v>0</v>
      </c>
      <c r="BK74" s="39">
        <v>0</v>
      </c>
      <c r="BN74" s="11">
        <v>42460</v>
      </c>
      <c r="BO74" s="39">
        <v>4800000</v>
      </c>
      <c r="BP74" s="39">
        <v>0</v>
      </c>
      <c r="BQ74" s="39">
        <v>2400000</v>
      </c>
      <c r="BR74" s="39">
        <v>0</v>
      </c>
      <c r="BS74" s="39">
        <v>7200000</v>
      </c>
      <c r="BT74" s="39">
        <v>0</v>
      </c>
      <c r="BU74" s="39">
        <v>7200000</v>
      </c>
      <c r="BV74" s="39">
        <v>0</v>
      </c>
      <c r="BW74" s="39">
        <v>0</v>
      </c>
      <c r="BX74" s="39">
        <v>0</v>
      </c>
      <c r="BY74" s="39">
        <v>0</v>
      </c>
      <c r="CB74" t="s">
        <v>1944</v>
      </c>
      <c r="CC74" t="s">
        <v>2166</v>
      </c>
      <c r="CD74" t="s">
        <v>2211</v>
      </c>
      <c r="CE74" s="3" t="s">
        <v>2000</v>
      </c>
      <c r="CF74" s="5">
        <v>408</v>
      </c>
      <c r="CG74" s="11">
        <v>40999</v>
      </c>
      <c r="CH74" s="12">
        <v>3327.32</v>
      </c>
      <c r="CI74" s="12">
        <v>1135.1099999999999</v>
      </c>
      <c r="CJ74" s="12">
        <v>2.2890006480663301</v>
      </c>
      <c r="CK74" s="12">
        <v>123.89</v>
      </c>
      <c r="CL74" s="12">
        <v>17263.135597500001</v>
      </c>
      <c r="CM74" s="11">
        <v>41364</v>
      </c>
      <c r="CN74" s="12">
        <v>5780.89</v>
      </c>
      <c r="CO74" s="12">
        <v>1060.4000000000001</v>
      </c>
      <c r="CP74" s="12">
        <v>1.9304449618833199</v>
      </c>
      <c r="CQ74" s="12">
        <v>171.11</v>
      </c>
      <c r="CR74" s="12">
        <v>18605.823921750001</v>
      </c>
      <c r="CS74" s="38">
        <v>41729</v>
      </c>
      <c r="CT74" s="12">
        <v>5031.17</v>
      </c>
      <c r="CU74" s="12">
        <v>1003.76</v>
      </c>
      <c r="CV74" s="12">
        <v>1.7412100144420499</v>
      </c>
      <c r="CW74" s="12">
        <v>183.61</v>
      </c>
      <c r="CX74" s="12">
        <v>16820.491095000001</v>
      </c>
      <c r="CY74" s="38">
        <v>42094</v>
      </c>
      <c r="CZ74" s="12">
        <v>4908.9699999999993</v>
      </c>
      <c r="DA74" s="12">
        <v>1423.67</v>
      </c>
      <c r="DB74" s="12">
        <v>2.3220568771138499</v>
      </c>
      <c r="DC74" s="12">
        <v>166.52</v>
      </c>
      <c r="DD74" s="12">
        <v>11744.834133</v>
      </c>
      <c r="DE74" s="38">
        <v>42460</v>
      </c>
      <c r="DF74" s="12">
        <v>4775.8544080000001</v>
      </c>
      <c r="DG74" s="12">
        <v>644.57186799999999</v>
      </c>
      <c r="DH74" s="12">
        <v>1.0347888966018299</v>
      </c>
      <c r="DI74" s="12">
        <v>169.91942</v>
      </c>
      <c r="DJ74" s="12">
        <v>9723.4242382499997</v>
      </c>
      <c r="DK74" t="s">
        <v>2212</v>
      </c>
      <c r="DL74" s="40">
        <v>40.07</v>
      </c>
      <c r="DM74" s="5">
        <v>512179</v>
      </c>
      <c r="DN74" s="5">
        <v>532873</v>
      </c>
      <c r="DO74" s="5">
        <v>533273</v>
      </c>
      <c r="DP74" s="5">
        <v>503310</v>
      </c>
      <c r="DR74" s="38">
        <v>40004</v>
      </c>
      <c r="DS74" t="s">
        <v>1948</v>
      </c>
    </row>
    <row r="75" spans="1:123" ht="15" customHeight="1" x14ac:dyDescent="0.35">
      <c r="A75" s="34" t="s">
        <v>103</v>
      </c>
      <c r="B75" s="35">
        <v>515055</v>
      </c>
      <c r="C75" s="34" t="s">
        <v>105</v>
      </c>
      <c r="D75" s="36" t="s">
        <v>2213</v>
      </c>
      <c r="E75" t="s">
        <v>1939</v>
      </c>
      <c r="F75" t="s">
        <v>1940</v>
      </c>
      <c r="G75" s="37" t="s">
        <v>2214</v>
      </c>
      <c r="H75" s="38">
        <v>18963</v>
      </c>
      <c r="I75" t="s">
        <v>1959</v>
      </c>
      <c r="J75" s="11">
        <v>40999</v>
      </c>
      <c r="K75" s="5">
        <v>11900000</v>
      </c>
      <c r="L75" s="5">
        <v>0</v>
      </c>
      <c r="M75" s="5">
        <v>8078000</v>
      </c>
      <c r="N75" s="5">
        <v>0</v>
      </c>
      <c r="O75" s="5">
        <v>19978000</v>
      </c>
      <c r="P75" s="5">
        <v>0</v>
      </c>
      <c r="Q75" s="5">
        <v>19978000</v>
      </c>
      <c r="R75" s="5">
        <v>0</v>
      </c>
      <c r="S75" s="5">
        <v>0</v>
      </c>
      <c r="T75" s="5">
        <v>0</v>
      </c>
      <c r="U75" s="5">
        <v>0</v>
      </c>
      <c r="V75" s="5"/>
      <c r="X75" s="11">
        <v>41364</v>
      </c>
      <c r="Y75" s="39">
        <v>14400000</v>
      </c>
      <c r="Z75" s="39">
        <v>0</v>
      </c>
      <c r="AA75" s="39">
        <v>10728000</v>
      </c>
      <c r="AB75" s="39">
        <v>0</v>
      </c>
      <c r="AC75" s="39">
        <v>25128000</v>
      </c>
      <c r="AD75" s="39">
        <v>0</v>
      </c>
      <c r="AE75" s="39">
        <v>25128000</v>
      </c>
      <c r="AF75" s="39">
        <v>0</v>
      </c>
      <c r="AG75" s="39">
        <v>0</v>
      </c>
      <c r="AH75" s="39">
        <v>0</v>
      </c>
      <c r="AI75" s="39">
        <v>0</v>
      </c>
      <c r="AL75" s="11">
        <v>41729</v>
      </c>
      <c r="AM75" s="39">
        <v>14400000</v>
      </c>
      <c r="AN75" s="39">
        <v>0</v>
      </c>
      <c r="AO75" s="39">
        <v>10728000</v>
      </c>
      <c r="AP75" s="39">
        <v>0</v>
      </c>
      <c r="AQ75" s="39">
        <v>25128000</v>
      </c>
      <c r="AR75" s="39">
        <v>0</v>
      </c>
      <c r="AS75" s="39">
        <v>25128000</v>
      </c>
      <c r="AT75" s="39">
        <v>0</v>
      </c>
      <c r="AU75" s="39">
        <v>0</v>
      </c>
      <c r="AV75" s="39">
        <v>0</v>
      </c>
      <c r="AW75" s="5">
        <v>0</v>
      </c>
      <c r="AZ75" s="11">
        <v>42094</v>
      </c>
      <c r="BA75" s="39">
        <v>14400000</v>
      </c>
      <c r="BB75" s="39">
        <v>0</v>
      </c>
      <c r="BC75" s="39">
        <v>10728000</v>
      </c>
      <c r="BD75" s="39">
        <v>0</v>
      </c>
      <c r="BE75" s="39">
        <v>25128000</v>
      </c>
      <c r="BF75" s="39">
        <v>0</v>
      </c>
      <c r="BG75" s="39">
        <v>25128000</v>
      </c>
      <c r="BH75" s="39">
        <v>0</v>
      </c>
      <c r="BI75" s="39">
        <v>0</v>
      </c>
      <c r="BJ75" s="39">
        <v>0</v>
      </c>
      <c r="BK75" s="39">
        <v>0</v>
      </c>
      <c r="BN75" s="11">
        <v>42460</v>
      </c>
      <c r="BO75" s="39">
        <v>14400000</v>
      </c>
      <c r="BP75" s="39">
        <v>0</v>
      </c>
      <c r="BQ75" s="39">
        <v>10728000</v>
      </c>
      <c r="BR75" s="39">
        <v>0</v>
      </c>
      <c r="BS75" s="39">
        <v>25128000</v>
      </c>
      <c r="BT75" s="39">
        <v>0</v>
      </c>
      <c r="BU75" s="39">
        <v>25128000</v>
      </c>
      <c r="BV75" s="39">
        <v>0</v>
      </c>
      <c r="BW75" s="39">
        <v>0</v>
      </c>
      <c r="BX75" s="39">
        <v>0</v>
      </c>
      <c r="BY75" s="39">
        <v>0</v>
      </c>
      <c r="CB75" t="s">
        <v>1944</v>
      </c>
      <c r="CC75" t="s">
        <v>2166</v>
      </c>
      <c r="CD75" t="s">
        <v>2211</v>
      </c>
      <c r="CE75" s="3" t="s">
        <v>2000</v>
      </c>
      <c r="CF75" s="5">
        <v>408</v>
      </c>
      <c r="CG75" s="11">
        <v>40999</v>
      </c>
      <c r="CH75" s="12">
        <v>3327.32</v>
      </c>
      <c r="CI75" s="12">
        <v>1135.1099999999999</v>
      </c>
      <c r="CJ75" s="12">
        <v>2.2890006480663301</v>
      </c>
      <c r="CK75" s="12">
        <v>123.89</v>
      </c>
      <c r="CL75" s="12">
        <v>17263.135597500001</v>
      </c>
      <c r="CM75" s="11">
        <v>41364</v>
      </c>
      <c r="CN75" s="12">
        <v>5780.89</v>
      </c>
      <c r="CO75" s="12">
        <v>1060.4000000000001</v>
      </c>
      <c r="CP75" s="12">
        <v>1.9304449618833199</v>
      </c>
      <c r="CQ75" s="12">
        <v>171.11</v>
      </c>
      <c r="CR75" s="12">
        <v>18605.823921750001</v>
      </c>
      <c r="CS75" s="38">
        <v>41729</v>
      </c>
      <c r="CT75" s="12">
        <v>5031.17</v>
      </c>
      <c r="CU75" s="12">
        <v>1003.76</v>
      </c>
      <c r="CV75" s="12">
        <v>1.7412100144420499</v>
      </c>
      <c r="CW75" s="12">
        <v>183.61</v>
      </c>
      <c r="CX75" s="12">
        <v>16820.491095000001</v>
      </c>
      <c r="CY75" s="38">
        <v>42094</v>
      </c>
      <c r="CZ75" s="12">
        <v>4908.9699999999993</v>
      </c>
      <c r="DA75" s="12">
        <v>1423.67</v>
      </c>
      <c r="DB75" s="12">
        <v>2.3220568771138499</v>
      </c>
      <c r="DC75" s="12">
        <v>166.52</v>
      </c>
      <c r="DD75" s="12">
        <v>11744.834133</v>
      </c>
      <c r="DE75" s="38">
        <v>42460</v>
      </c>
      <c r="DF75" s="12">
        <v>4775.8544080000001</v>
      </c>
      <c r="DG75" s="12">
        <v>644.57186799999999</v>
      </c>
      <c r="DH75" s="12">
        <v>1.0347888966018299</v>
      </c>
      <c r="DI75" s="12">
        <v>169.91942</v>
      </c>
      <c r="DJ75" s="12">
        <v>9723.4242382499997</v>
      </c>
      <c r="DK75" t="s">
        <v>2215</v>
      </c>
      <c r="DL75" s="40">
        <v>139.85</v>
      </c>
      <c r="DM75" s="5">
        <v>512179</v>
      </c>
      <c r="DN75" s="5">
        <v>532873</v>
      </c>
      <c r="DO75" s="5">
        <v>533273</v>
      </c>
      <c r="DP75" s="5">
        <v>503310</v>
      </c>
      <c r="DR75" s="38">
        <v>33667</v>
      </c>
      <c r="DS75" t="s">
        <v>1948</v>
      </c>
    </row>
    <row r="76" spans="1:123" ht="15" customHeight="1" x14ac:dyDescent="0.35">
      <c r="A76" s="34" t="s">
        <v>106</v>
      </c>
      <c r="B76" s="35">
        <v>532418</v>
      </c>
      <c r="C76" s="34" t="s">
        <v>107</v>
      </c>
      <c r="D76" s="36" t="s">
        <v>2216</v>
      </c>
      <c r="E76" t="s">
        <v>2217</v>
      </c>
      <c r="F76" t="s">
        <v>1951</v>
      </c>
      <c r="G76" s="37" t="s">
        <v>1958</v>
      </c>
      <c r="H76" s="38">
        <v>24678</v>
      </c>
      <c r="I76" t="s">
        <v>1942</v>
      </c>
      <c r="J76" s="11">
        <v>40999</v>
      </c>
      <c r="K76" s="5">
        <v>0</v>
      </c>
      <c r="L76" s="5">
        <v>0</v>
      </c>
      <c r="M76" s="5">
        <v>0</v>
      </c>
      <c r="N76" s="5">
        <v>0</v>
      </c>
      <c r="O76" s="5">
        <v>0</v>
      </c>
      <c r="P76" s="5">
        <v>0</v>
      </c>
      <c r="Q76" s="5">
        <v>0</v>
      </c>
      <c r="R76" s="5">
        <v>0</v>
      </c>
      <c r="S76" s="5">
        <v>0</v>
      </c>
      <c r="T76" s="5">
        <v>0</v>
      </c>
      <c r="U76" s="5">
        <v>0</v>
      </c>
      <c r="V76" s="5"/>
      <c r="W76" t="s">
        <v>1943</v>
      </c>
      <c r="X76" s="11">
        <v>41364</v>
      </c>
      <c r="Y76" s="39">
        <v>0</v>
      </c>
      <c r="Z76" s="39">
        <v>0</v>
      </c>
      <c r="AA76" s="39">
        <v>0</v>
      </c>
      <c r="AB76" s="39">
        <v>0</v>
      </c>
      <c r="AC76" s="39">
        <v>0</v>
      </c>
      <c r="AD76" s="39">
        <v>0</v>
      </c>
      <c r="AE76" s="39">
        <v>0</v>
      </c>
      <c r="AF76" s="39">
        <v>0</v>
      </c>
      <c r="AG76" s="39">
        <v>0</v>
      </c>
      <c r="AH76" s="39">
        <v>0</v>
      </c>
      <c r="AI76" s="39">
        <v>0</v>
      </c>
      <c r="AK76" t="s">
        <v>1943</v>
      </c>
      <c r="AL76" s="11">
        <v>41729</v>
      </c>
      <c r="AM76" s="39">
        <v>0</v>
      </c>
      <c r="AN76" s="39">
        <v>0</v>
      </c>
      <c r="AO76" s="39">
        <v>0</v>
      </c>
      <c r="AP76" s="39">
        <v>0</v>
      </c>
      <c r="AQ76" s="39">
        <v>0</v>
      </c>
      <c r="AR76" s="39">
        <v>0</v>
      </c>
      <c r="AS76" s="39">
        <v>0</v>
      </c>
      <c r="AT76" s="39">
        <v>0</v>
      </c>
      <c r="AU76" s="39">
        <v>0</v>
      </c>
      <c r="AV76" s="39">
        <v>0</v>
      </c>
      <c r="AW76" s="5">
        <v>0</v>
      </c>
      <c r="AY76" t="s">
        <v>1943</v>
      </c>
      <c r="AZ76" s="11">
        <v>42094</v>
      </c>
      <c r="BA76" s="39">
        <v>82466</v>
      </c>
      <c r="BB76" s="39">
        <v>0</v>
      </c>
      <c r="BC76" s="39">
        <v>0</v>
      </c>
      <c r="BD76" s="39">
        <v>0</v>
      </c>
      <c r="BE76" s="39">
        <v>82466</v>
      </c>
      <c r="BF76" s="39">
        <v>0</v>
      </c>
      <c r="BG76" s="39">
        <v>82466</v>
      </c>
      <c r="BH76" s="39">
        <v>0</v>
      </c>
      <c r="BI76" s="39">
        <v>0</v>
      </c>
      <c r="BJ76" s="39">
        <v>0</v>
      </c>
      <c r="BK76" s="39">
        <v>0</v>
      </c>
      <c r="BN76" s="11">
        <v>42460</v>
      </c>
      <c r="BO76" s="39">
        <v>1703161</v>
      </c>
      <c r="BP76" s="39">
        <v>0</v>
      </c>
      <c r="BQ76" s="39">
        <v>0</v>
      </c>
      <c r="BR76" s="39">
        <v>0</v>
      </c>
      <c r="BS76" s="39">
        <v>1703161</v>
      </c>
      <c r="BT76" s="39">
        <v>0</v>
      </c>
      <c r="BU76" s="39">
        <v>1703161</v>
      </c>
      <c r="BV76" s="39">
        <v>0</v>
      </c>
      <c r="BW76" s="39">
        <v>0</v>
      </c>
      <c r="BX76" s="39">
        <v>0</v>
      </c>
      <c r="BY76" s="39">
        <v>0</v>
      </c>
      <c r="CB76" t="s">
        <v>1968</v>
      </c>
      <c r="CC76" t="s">
        <v>2166</v>
      </c>
      <c r="CD76" t="s">
        <v>2167</v>
      </c>
      <c r="CE76" s="3">
        <v>500</v>
      </c>
      <c r="CF76" s="5">
        <v>18656</v>
      </c>
      <c r="CG76" s="11">
        <v>40999</v>
      </c>
      <c r="CH76" s="12">
        <v>126008.62999999999</v>
      </c>
      <c r="CI76" s="12">
        <v>13344.93</v>
      </c>
      <c r="CJ76" s="12">
        <v>1.12923763584724</v>
      </c>
      <c r="CK76" s="12">
        <v>11767.79</v>
      </c>
      <c r="CL76" s="12">
        <v>66757.937425199998</v>
      </c>
      <c r="CM76" s="11">
        <v>41364</v>
      </c>
      <c r="CN76" s="12">
        <v>145422.97</v>
      </c>
      <c r="CO76" s="12">
        <v>12845.44</v>
      </c>
      <c r="CP76" s="12">
        <v>0.93645817515498397</v>
      </c>
      <c r="CQ76" s="12">
        <v>13211.02</v>
      </c>
      <c r="CR76" s="12">
        <v>52880.344398000001</v>
      </c>
      <c r="CS76" s="38">
        <v>41729</v>
      </c>
      <c r="CT76" s="5">
        <v>164329</v>
      </c>
      <c r="CU76" s="12">
        <v>4401.13</v>
      </c>
      <c r="CV76" s="12">
        <v>0.27061004517009402</v>
      </c>
      <c r="CW76" s="12">
        <v>14207.21</v>
      </c>
      <c r="CX76" s="12">
        <v>37705.87304685</v>
      </c>
      <c r="CY76" s="38">
        <v>42094</v>
      </c>
      <c r="CZ76" s="12">
        <v>187879.3</v>
      </c>
      <c r="DA76" s="12">
        <v>6557.79</v>
      </c>
      <c r="DB76" s="12">
        <v>0.35942677279725299</v>
      </c>
      <c r="DC76" s="12">
        <v>17309.07</v>
      </c>
      <c r="DD76" s="12">
        <v>47655.038828550001</v>
      </c>
      <c r="DE76" s="38">
        <v>42460</v>
      </c>
      <c r="DF76" s="12">
        <v>199109.101</v>
      </c>
      <c r="DG76" s="12">
        <v>5420.9589999999998</v>
      </c>
      <c r="DH76" s="12">
        <v>0.27774146956184698</v>
      </c>
      <c r="DI76" s="12">
        <v>17679.183000000001</v>
      </c>
      <c r="DJ76" s="12">
        <v>35624.850631599998</v>
      </c>
      <c r="DK76" t="s">
        <v>2218</v>
      </c>
      <c r="DL76" s="41">
        <v>1.7972647048226154</v>
      </c>
      <c r="DM76" s="5">
        <v>532480</v>
      </c>
      <c r="DN76" s="5">
        <v>532477</v>
      </c>
      <c r="DO76" s="5">
        <v>532483</v>
      </c>
      <c r="DP76" s="5">
        <v>532179</v>
      </c>
      <c r="DQ76" s="5">
        <v>532388</v>
      </c>
      <c r="DR76" s="38">
        <v>42076</v>
      </c>
      <c r="DS76" t="s">
        <v>1948</v>
      </c>
    </row>
    <row r="77" spans="1:123" ht="15" customHeight="1" x14ac:dyDescent="0.35">
      <c r="A77" s="34" t="s">
        <v>106</v>
      </c>
      <c r="B77" s="35">
        <v>532418</v>
      </c>
      <c r="C77" s="34" t="s">
        <v>108</v>
      </c>
      <c r="D77" s="36" t="s">
        <v>2219</v>
      </c>
      <c r="E77" t="s">
        <v>2031</v>
      </c>
      <c r="F77" t="s">
        <v>1940</v>
      </c>
      <c r="G77" s="37" t="s">
        <v>2220</v>
      </c>
      <c r="H77" s="38">
        <v>20187</v>
      </c>
      <c r="I77" t="s">
        <v>1942</v>
      </c>
      <c r="J77" s="11">
        <v>40999</v>
      </c>
      <c r="K77" s="5">
        <v>0</v>
      </c>
      <c r="L77" s="5">
        <v>0</v>
      </c>
      <c r="M77" s="5">
        <v>0</v>
      </c>
      <c r="N77" s="5">
        <v>0</v>
      </c>
      <c r="O77" s="5">
        <v>0</v>
      </c>
      <c r="P77" s="5">
        <v>0</v>
      </c>
      <c r="Q77" s="5">
        <v>0</v>
      </c>
      <c r="R77" s="5">
        <v>0</v>
      </c>
      <c r="S77" s="5">
        <v>0</v>
      </c>
      <c r="T77" s="5">
        <v>0</v>
      </c>
      <c r="U77" s="5">
        <v>0</v>
      </c>
      <c r="V77" s="5"/>
      <c r="W77" t="s">
        <v>1943</v>
      </c>
      <c r="X77" s="11">
        <v>41364</v>
      </c>
      <c r="Y77" s="39">
        <v>0</v>
      </c>
      <c r="Z77" s="39">
        <v>0</v>
      </c>
      <c r="AA77" s="39">
        <v>0</v>
      </c>
      <c r="AB77" s="39">
        <v>0</v>
      </c>
      <c r="AC77" s="39">
        <v>0</v>
      </c>
      <c r="AD77" s="39">
        <v>0</v>
      </c>
      <c r="AE77" s="39">
        <v>0</v>
      </c>
      <c r="AF77" s="39">
        <v>0</v>
      </c>
      <c r="AG77" s="39">
        <v>0</v>
      </c>
      <c r="AH77" s="39">
        <v>0</v>
      </c>
      <c r="AI77" s="39">
        <v>0</v>
      </c>
      <c r="AK77" t="s">
        <v>1943</v>
      </c>
      <c r="AL77" s="11">
        <v>41729</v>
      </c>
      <c r="AM77" s="39">
        <v>518271</v>
      </c>
      <c r="AN77" s="39">
        <v>0</v>
      </c>
      <c r="AO77" s="39">
        <v>0</v>
      </c>
      <c r="AP77" s="39">
        <v>0</v>
      </c>
      <c r="AQ77" s="39">
        <v>518271</v>
      </c>
      <c r="AR77" s="39">
        <v>0</v>
      </c>
      <c r="AS77" s="39">
        <v>518271</v>
      </c>
      <c r="AT77" s="39">
        <v>0</v>
      </c>
      <c r="AU77" s="39">
        <v>0</v>
      </c>
      <c r="AV77" s="39">
        <v>0</v>
      </c>
      <c r="AW77" s="5">
        <v>0</v>
      </c>
      <c r="AZ77" s="11">
        <v>42094</v>
      </c>
      <c r="BA77" s="39">
        <v>1924412</v>
      </c>
      <c r="BB77" s="39">
        <v>0</v>
      </c>
      <c r="BC77" s="39">
        <v>0</v>
      </c>
      <c r="BD77" s="39">
        <v>179160</v>
      </c>
      <c r="BE77" s="39">
        <v>2103572</v>
      </c>
      <c r="BF77" s="39">
        <v>0</v>
      </c>
      <c r="BG77" s="39">
        <v>2103572</v>
      </c>
      <c r="BH77" s="39">
        <v>0</v>
      </c>
      <c r="BI77" s="39">
        <v>0</v>
      </c>
      <c r="BJ77" s="39">
        <v>0</v>
      </c>
      <c r="BK77" s="39">
        <v>0</v>
      </c>
      <c r="BN77" s="11">
        <v>42460</v>
      </c>
      <c r="BO77" s="39">
        <v>179637</v>
      </c>
      <c r="BP77" s="39">
        <v>0</v>
      </c>
      <c r="BQ77" s="39">
        <v>0</v>
      </c>
      <c r="BR77" s="39">
        <v>0</v>
      </c>
      <c r="BS77" s="39">
        <v>179637</v>
      </c>
      <c r="BT77" s="39">
        <v>0</v>
      </c>
      <c r="BU77" s="39">
        <v>179637</v>
      </c>
      <c r="BV77" s="39">
        <v>0</v>
      </c>
      <c r="BW77" s="39">
        <v>0</v>
      </c>
      <c r="BX77" s="39">
        <v>0</v>
      </c>
      <c r="BY77" s="39">
        <v>0</v>
      </c>
      <c r="CB77" t="s">
        <v>1944</v>
      </c>
      <c r="CC77" t="s">
        <v>2166</v>
      </c>
      <c r="CD77" t="s">
        <v>2167</v>
      </c>
      <c r="CE77" s="3">
        <v>500</v>
      </c>
      <c r="CF77" s="5">
        <v>18656</v>
      </c>
      <c r="CG77" s="11">
        <v>40999</v>
      </c>
      <c r="CH77" s="12">
        <v>126008.62999999999</v>
      </c>
      <c r="CI77" s="12">
        <v>13344.93</v>
      </c>
      <c r="CJ77" s="12">
        <v>1.12923763584724</v>
      </c>
      <c r="CK77" s="12">
        <v>11767.79</v>
      </c>
      <c r="CL77" s="12">
        <v>66757.937425199998</v>
      </c>
      <c r="CM77" s="11">
        <v>41364</v>
      </c>
      <c r="CN77" s="12">
        <v>145422.97</v>
      </c>
      <c r="CO77" s="12">
        <v>12845.44</v>
      </c>
      <c r="CP77" s="12">
        <v>0.93645817515498397</v>
      </c>
      <c r="CQ77" s="12">
        <v>13211.02</v>
      </c>
      <c r="CR77" s="12">
        <v>52880.344398000001</v>
      </c>
      <c r="CS77" s="38">
        <v>41729</v>
      </c>
      <c r="CT77" s="5">
        <v>164329</v>
      </c>
      <c r="CU77" s="12">
        <v>4401.13</v>
      </c>
      <c r="CV77" s="12">
        <v>0.27061004517009402</v>
      </c>
      <c r="CW77" s="12">
        <v>14207.21</v>
      </c>
      <c r="CX77" s="12">
        <v>37705.87304685</v>
      </c>
      <c r="CY77" s="38">
        <v>42094</v>
      </c>
      <c r="CZ77" s="12">
        <v>187879.3</v>
      </c>
      <c r="DA77" s="12">
        <v>6557.79</v>
      </c>
      <c r="DB77" s="12">
        <v>0.35942677279725299</v>
      </c>
      <c r="DC77" s="12">
        <v>17309.07</v>
      </c>
      <c r="DD77" s="12">
        <v>47655.038828550001</v>
      </c>
      <c r="DE77" s="38">
        <v>42460</v>
      </c>
      <c r="DF77" s="12">
        <v>199109.101</v>
      </c>
      <c r="DG77" s="12">
        <v>5420.9589999999998</v>
      </c>
      <c r="DH77" s="12">
        <v>0.27774146956184698</v>
      </c>
      <c r="DI77" s="12">
        <v>17679.183000000001</v>
      </c>
      <c r="DJ77" s="12">
        <v>35624.850631599998</v>
      </c>
      <c r="DK77" t="s">
        <v>2221</v>
      </c>
      <c r="DL77" s="41">
        <v>0.18956237242411031</v>
      </c>
      <c r="DM77" s="5">
        <v>532480</v>
      </c>
      <c r="DN77" s="5">
        <v>532477</v>
      </c>
      <c r="DO77" s="5">
        <v>532483</v>
      </c>
      <c r="DP77" s="5">
        <v>532179</v>
      </c>
      <c r="DQ77" s="5">
        <v>532388</v>
      </c>
      <c r="DR77" s="38">
        <v>41621</v>
      </c>
      <c r="DS77" t="s">
        <v>1948</v>
      </c>
    </row>
    <row r="78" spans="1:123" ht="15" customHeight="1" x14ac:dyDescent="0.35">
      <c r="A78" s="42" t="s">
        <v>106</v>
      </c>
      <c r="B78" s="35">
        <v>532418</v>
      </c>
      <c r="C78" s="34" t="s">
        <v>110</v>
      </c>
      <c r="D78" s="36" t="s">
        <v>2222</v>
      </c>
      <c r="E78" t="s">
        <v>2223</v>
      </c>
      <c r="F78" t="s">
        <v>1940</v>
      </c>
      <c r="G78" s="37" t="s">
        <v>2224</v>
      </c>
      <c r="H78" s="38">
        <v>21179</v>
      </c>
      <c r="I78" t="s">
        <v>1942</v>
      </c>
      <c r="J78" s="11">
        <v>40999</v>
      </c>
      <c r="K78" s="5">
        <v>0</v>
      </c>
      <c r="L78" s="5">
        <v>0</v>
      </c>
      <c r="M78" s="5">
        <v>0</v>
      </c>
      <c r="N78" s="5">
        <v>0</v>
      </c>
      <c r="O78" s="5">
        <v>0</v>
      </c>
      <c r="P78" s="5">
        <v>0</v>
      </c>
      <c r="Q78" s="5">
        <v>0</v>
      </c>
      <c r="R78" s="5">
        <v>0</v>
      </c>
      <c r="S78" s="5">
        <v>0</v>
      </c>
      <c r="T78" s="5">
        <v>0</v>
      </c>
      <c r="U78" s="5">
        <v>0</v>
      </c>
      <c r="V78" s="5"/>
      <c r="W78" t="s">
        <v>1943</v>
      </c>
      <c r="X78" s="11">
        <v>41364</v>
      </c>
      <c r="Y78" s="39">
        <v>0</v>
      </c>
      <c r="Z78" s="39">
        <v>0</v>
      </c>
      <c r="AA78" s="39">
        <v>0</v>
      </c>
      <c r="AB78" s="39">
        <v>0</v>
      </c>
      <c r="AC78" s="39">
        <v>0</v>
      </c>
      <c r="AD78" s="39">
        <v>0</v>
      </c>
      <c r="AE78" s="39">
        <v>0</v>
      </c>
      <c r="AF78" s="39">
        <v>0</v>
      </c>
      <c r="AG78" s="39">
        <v>0</v>
      </c>
      <c r="AH78" s="39">
        <v>0</v>
      </c>
      <c r="AI78" s="39">
        <v>0</v>
      </c>
      <c r="AK78" t="s">
        <v>1943</v>
      </c>
      <c r="AL78" s="11">
        <v>41729</v>
      </c>
      <c r="AM78" s="39">
        <v>0</v>
      </c>
      <c r="AN78" s="39">
        <v>0</v>
      </c>
      <c r="AO78" s="39">
        <v>0</v>
      </c>
      <c r="AP78" s="39">
        <v>0</v>
      </c>
      <c r="AQ78" s="39">
        <v>0</v>
      </c>
      <c r="AR78" s="39">
        <v>0</v>
      </c>
      <c r="AS78" s="39">
        <v>0</v>
      </c>
      <c r="AT78" s="39">
        <v>0</v>
      </c>
      <c r="AU78" s="39">
        <v>0</v>
      </c>
      <c r="AV78" s="39">
        <v>0</v>
      </c>
      <c r="AW78" s="5">
        <v>0</v>
      </c>
      <c r="AY78" t="s">
        <v>1943</v>
      </c>
      <c r="AZ78" s="11">
        <v>42094</v>
      </c>
      <c r="BA78" s="39">
        <v>0</v>
      </c>
      <c r="BB78" s="39">
        <v>0</v>
      </c>
      <c r="BC78" s="39">
        <v>0</v>
      </c>
      <c r="BD78" s="39">
        <v>0</v>
      </c>
      <c r="BE78" s="39">
        <v>0</v>
      </c>
      <c r="BF78" s="39">
        <v>0</v>
      </c>
      <c r="BG78" s="39">
        <v>0</v>
      </c>
      <c r="BH78" s="39">
        <v>0</v>
      </c>
      <c r="BI78" s="39">
        <v>0</v>
      </c>
      <c r="BJ78" s="39">
        <v>0</v>
      </c>
      <c r="BK78" s="39">
        <v>0</v>
      </c>
      <c r="BM78" t="s">
        <v>1943</v>
      </c>
      <c r="BN78" s="11">
        <v>42460</v>
      </c>
      <c r="BO78" s="45">
        <v>821214</v>
      </c>
      <c r="BP78" s="45">
        <v>0</v>
      </c>
      <c r="BQ78" s="45">
        <v>0</v>
      </c>
      <c r="BR78" s="45">
        <v>0</v>
      </c>
      <c r="BS78" s="45">
        <v>821214</v>
      </c>
      <c r="BT78" s="45">
        <v>0</v>
      </c>
      <c r="BU78" s="45">
        <v>821214</v>
      </c>
      <c r="BV78" s="45">
        <v>0</v>
      </c>
      <c r="BW78" s="45">
        <v>0</v>
      </c>
      <c r="BX78" s="39">
        <v>0</v>
      </c>
      <c r="BY78" s="39">
        <v>0</v>
      </c>
      <c r="CB78" t="s">
        <v>1944</v>
      </c>
      <c r="CC78" t="s">
        <v>2166</v>
      </c>
      <c r="CD78" t="s">
        <v>2167</v>
      </c>
      <c r="CE78" s="3">
        <v>500</v>
      </c>
      <c r="CF78" s="5">
        <v>18656</v>
      </c>
      <c r="CG78" s="11">
        <v>40999</v>
      </c>
      <c r="CH78" s="12">
        <v>126008.62999999999</v>
      </c>
      <c r="CI78" s="12">
        <v>13344.93</v>
      </c>
      <c r="CJ78" s="12">
        <v>1.12923763584724</v>
      </c>
      <c r="CK78" s="12">
        <v>11767.79</v>
      </c>
      <c r="CL78" s="12">
        <v>66757.937425199998</v>
      </c>
      <c r="CM78" s="11">
        <v>41364</v>
      </c>
      <c r="CN78" s="12">
        <v>145422.97</v>
      </c>
      <c r="CO78" s="12">
        <v>12845.44</v>
      </c>
      <c r="CP78" s="12">
        <v>0.93645817515498397</v>
      </c>
      <c r="CQ78" s="12">
        <v>13211.02</v>
      </c>
      <c r="CR78" s="12">
        <v>52880.344398000001</v>
      </c>
      <c r="CS78" s="38">
        <v>41729</v>
      </c>
      <c r="CT78" s="5">
        <v>164329</v>
      </c>
      <c r="CU78" s="12">
        <v>4401.13</v>
      </c>
      <c r="CV78" s="12">
        <v>0.27061004517009402</v>
      </c>
      <c r="CW78" s="12">
        <v>14207.21</v>
      </c>
      <c r="CX78" s="12">
        <v>37705.87304685</v>
      </c>
      <c r="CY78" s="38">
        <v>42094</v>
      </c>
      <c r="CZ78" s="12">
        <v>187879.3</v>
      </c>
      <c r="DA78" s="12">
        <v>6557.79</v>
      </c>
      <c r="DB78" s="12">
        <v>0.35942677279725299</v>
      </c>
      <c r="DC78" s="12">
        <v>17309.07</v>
      </c>
      <c r="DD78" s="12">
        <v>47655.038828550001</v>
      </c>
      <c r="DE78" s="38">
        <v>42460</v>
      </c>
      <c r="DF78" s="12">
        <v>199109.101</v>
      </c>
      <c r="DG78" s="12">
        <v>5420.9589999999998</v>
      </c>
      <c r="DH78" s="12">
        <v>0.27774146956184698</v>
      </c>
      <c r="DI78" s="12">
        <v>17679.183000000001</v>
      </c>
      <c r="DJ78" s="12">
        <v>35624.850631599998</v>
      </c>
      <c r="DK78" t="s">
        <v>2225</v>
      </c>
      <c r="DL78" s="41">
        <v>0.86658803090617931</v>
      </c>
      <c r="DM78" s="5">
        <v>532480</v>
      </c>
      <c r="DN78" s="5">
        <v>532477</v>
      </c>
      <c r="DO78" s="5">
        <v>532483</v>
      </c>
      <c r="DP78" s="5">
        <v>532179</v>
      </c>
      <c r="DQ78" s="5">
        <v>532388</v>
      </c>
      <c r="DR78" s="38">
        <v>42310</v>
      </c>
      <c r="DS78" t="s">
        <v>1948</v>
      </c>
    </row>
    <row r="79" spans="1:123" ht="15" customHeight="1" x14ac:dyDescent="0.35">
      <c r="A79" s="42" t="s">
        <v>106</v>
      </c>
      <c r="B79" s="35">
        <v>532418</v>
      </c>
      <c r="C79" s="34" t="s">
        <v>109</v>
      </c>
      <c r="D79" s="36" t="s">
        <v>2226</v>
      </c>
      <c r="E79" t="s">
        <v>1981</v>
      </c>
      <c r="F79" t="s">
        <v>1940</v>
      </c>
      <c r="G79" s="37" t="s">
        <v>2227</v>
      </c>
      <c r="H79" s="38">
        <v>21057</v>
      </c>
      <c r="I79" t="s">
        <v>1942</v>
      </c>
      <c r="J79" s="11">
        <v>40999</v>
      </c>
      <c r="K79" s="5">
        <v>0</v>
      </c>
      <c r="L79" s="5">
        <v>0</v>
      </c>
      <c r="M79" s="5">
        <v>0</v>
      </c>
      <c r="N79" s="5">
        <v>0</v>
      </c>
      <c r="O79" s="5">
        <v>0</v>
      </c>
      <c r="P79" s="5">
        <v>0</v>
      </c>
      <c r="Q79" s="5">
        <v>0</v>
      </c>
      <c r="R79" s="5">
        <v>0</v>
      </c>
      <c r="S79" s="5">
        <v>0</v>
      </c>
      <c r="T79" s="5">
        <v>0</v>
      </c>
      <c r="U79" s="5">
        <v>0</v>
      </c>
      <c r="V79" s="5"/>
      <c r="W79" t="s">
        <v>1943</v>
      </c>
      <c r="X79" s="11">
        <v>41364</v>
      </c>
      <c r="Y79" s="39">
        <v>656374</v>
      </c>
      <c r="Z79" s="39">
        <v>0</v>
      </c>
      <c r="AA79" s="39">
        <v>0</v>
      </c>
      <c r="AB79" s="39">
        <v>0</v>
      </c>
      <c r="AC79" s="39">
        <v>656374</v>
      </c>
      <c r="AD79" s="39">
        <v>0</v>
      </c>
      <c r="AE79" s="39">
        <v>656374</v>
      </c>
      <c r="AF79" s="39">
        <v>0</v>
      </c>
      <c r="AG79" s="39">
        <v>0</v>
      </c>
      <c r="AH79" s="39">
        <v>0</v>
      </c>
      <c r="AI79" s="39">
        <v>0</v>
      </c>
      <c r="AL79" s="11">
        <v>41729</v>
      </c>
      <c r="AM79" s="39">
        <v>1511445</v>
      </c>
      <c r="AN79" s="39">
        <v>0</v>
      </c>
      <c r="AO79" s="39">
        <v>0</v>
      </c>
      <c r="AP79" s="39">
        <v>195080</v>
      </c>
      <c r="AQ79" s="39">
        <v>1706525</v>
      </c>
      <c r="AR79" s="39">
        <v>0</v>
      </c>
      <c r="AS79" s="39">
        <v>1706525</v>
      </c>
      <c r="AT79" s="39">
        <v>0</v>
      </c>
      <c r="AU79" s="39">
        <v>0</v>
      </c>
      <c r="AV79" s="39">
        <v>0</v>
      </c>
      <c r="AW79" s="5">
        <v>0</v>
      </c>
      <c r="AZ79" s="11">
        <v>42094</v>
      </c>
      <c r="BA79" s="39">
        <v>1706510</v>
      </c>
      <c r="BB79" s="39">
        <v>0</v>
      </c>
      <c r="BC79" s="39">
        <v>0</v>
      </c>
      <c r="BD79" s="39">
        <v>400000</v>
      </c>
      <c r="BE79" s="39">
        <v>2106510</v>
      </c>
      <c r="BF79" s="39">
        <v>0</v>
      </c>
      <c r="BG79" s="39">
        <v>2106510</v>
      </c>
      <c r="BH79" s="39">
        <v>0</v>
      </c>
      <c r="BI79" s="39">
        <v>0</v>
      </c>
      <c r="BJ79" s="39">
        <v>0</v>
      </c>
      <c r="BK79" s="39">
        <v>0</v>
      </c>
      <c r="BN79" s="11">
        <v>42460</v>
      </c>
      <c r="BO79" s="39">
        <v>1853068</v>
      </c>
      <c r="BP79" s="39">
        <v>0</v>
      </c>
      <c r="BQ79" s="39">
        <v>0</v>
      </c>
      <c r="BR79" s="39">
        <v>0</v>
      </c>
      <c r="BS79" s="39">
        <v>1853068</v>
      </c>
      <c r="BT79" s="39">
        <v>0</v>
      </c>
      <c r="BU79" s="39">
        <v>1853068</v>
      </c>
      <c r="BV79" s="39">
        <v>0</v>
      </c>
      <c r="BW79" s="39">
        <v>0</v>
      </c>
      <c r="BX79" s="39">
        <v>0</v>
      </c>
      <c r="BY79" s="39">
        <v>0</v>
      </c>
      <c r="CB79" t="s">
        <v>1944</v>
      </c>
      <c r="CC79" t="s">
        <v>2166</v>
      </c>
      <c r="CD79" t="s">
        <v>2167</v>
      </c>
      <c r="CE79" s="3">
        <v>500</v>
      </c>
      <c r="CF79" s="5">
        <v>18656</v>
      </c>
      <c r="CG79" s="11">
        <v>40999</v>
      </c>
      <c r="CH79" s="12">
        <v>126008.62999999999</v>
      </c>
      <c r="CI79" s="12">
        <v>13344.93</v>
      </c>
      <c r="CJ79" s="12">
        <v>1.12923763584724</v>
      </c>
      <c r="CK79" s="12">
        <v>11767.79</v>
      </c>
      <c r="CL79" s="12">
        <v>66757.937425199998</v>
      </c>
      <c r="CM79" s="11">
        <v>41364</v>
      </c>
      <c r="CN79" s="12">
        <v>145422.97</v>
      </c>
      <c r="CO79" s="12">
        <v>12845.44</v>
      </c>
      <c r="CP79" s="12">
        <v>0.93645817515498397</v>
      </c>
      <c r="CQ79" s="12">
        <v>13211.02</v>
      </c>
      <c r="CR79" s="12">
        <v>52880.344398000001</v>
      </c>
      <c r="CS79" s="38">
        <v>41729</v>
      </c>
      <c r="CT79" s="5">
        <v>164329</v>
      </c>
      <c r="CU79" s="12">
        <v>4401.13</v>
      </c>
      <c r="CV79" s="12">
        <v>0.27061004517009402</v>
      </c>
      <c r="CW79" s="12">
        <v>14207.21</v>
      </c>
      <c r="CX79" s="12">
        <v>37705.87304685</v>
      </c>
      <c r="CY79" s="38">
        <v>42094</v>
      </c>
      <c r="CZ79" s="12">
        <v>187879.3</v>
      </c>
      <c r="DA79" s="12">
        <v>6557.79</v>
      </c>
      <c r="DB79" s="12">
        <v>0.35942677279725299</v>
      </c>
      <c r="DC79" s="12">
        <v>17309.07</v>
      </c>
      <c r="DD79" s="12">
        <v>47655.038828550001</v>
      </c>
      <c r="DE79" s="38">
        <v>42460</v>
      </c>
      <c r="DF79" s="12">
        <v>199109.101</v>
      </c>
      <c r="DG79" s="12">
        <v>5420.9589999999998</v>
      </c>
      <c r="DH79" s="12">
        <v>0.27774146956184698</v>
      </c>
      <c r="DI79" s="12">
        <v>17679.183000000001</v>
      </c>
      <c r="DJ79" s="12">
        <v>35624.850631599998</v>
      </c>
      <c r="DK79" t="s">
        <v>2228</v>
      </c>
      <c r="DL79" s="41">
        <v>1.9554544238837279</v>
      </c>
      <c r="DM79" s="5">
        <v>532480</v>
      </c>
      <c r="DN79" s="5">
        <v>532477</v>
      </c>
      <c r="DO79" s="5">
        <v>532483</v>
      </c>
      <c r="DP79" s="5">
        <v>532179</v>
      </c>
      <c r="DQ79" s="5">
        <v>532388</v>
      </c>
      <c r="DR79" s="38">
        <v>41187</v>
      </c>
      <c r="DS79" t="s">
        <v>1948</v>
      </c>
    </row>
    <row r="80" spans="1:123" ht="15" customHeight="1" x14ac:dyDescent="0.35">
      <c r="A80" s="42" t="s">
        <v>111</v>
      </c>
      <c r="B80" s="35">
        <v>533758</v>
      </c>
      <c r="C80" s="34" t="s">
        <v>113</v>
      </c>
      <c r="D80" s="36" t="s">
        <v>2229</v>
      </c>
      <c r="E80" t="s">
        <v>2062</v>
      </c>
      <c r="F80" t="s">
        <v>1940</v>
      </c>
      <c r="G80" s="5">
        <v>0</v>
      </c>
      <c r="H80" s="38">
        <v>26134</v>
      </c>
      <c r="I80" t="s">
        <v>1959</v>
      </c>
      <c r="J80" s="11">
        <v>40999</v>
      </c>
      <c r="K80" s="5">
        <v>2400000</v>
      </c>
      <c r="L80" s="5">
        <v>0</v>
      </c>
      <c r="M80" s="5">
        <v>0</v>
      </c>
      <c r="N80" s="5">
        <v>0</v>
      </c>
      <c r="O80" s="5">
        <v>2400000</v>
      </c>
      <c r="P80" s="5">
        <v>0</v>
      </c>
      <c r="Q80" s="5">
        <v>2400000</v>
      </c>
      <c r="R80" s="5">
        <v>0</v>
      </c>
      <c r="S80" s="5">
        <v>0</v>
      </c>
      <c r="T80" s="5">
        <v>0</v>
      </c>
      <c r="U80" s="5">
        <v>0</v>
      </c>
      <c r="V80" s="5"/>
      <c r="X80" s="11">
        <v>41364</v>
      </c>
      <c r="Y80" s="39">
        <v>19200000</v>
      </c>
      <c r="Z80" s="39">
        <v>0</v>
      </c>
      <c r="AA80" s="39">
        <v>0</v>
      </c>
      <c r="AB80" s="39">
        <v>0</v>
      </c>
      <c r="AC80" s="39">
        <v>19200000</v>
      </c>
      <c r="AD80" s="39">
        <v>0</v>
      </c>
      <c r="AE80" s="39">
        <v>19200000</v>
      </c>
      <c r="AF80" s="39">
        <v>0</v>
      </c>
      <c r="AG80" s="39">
        <v>0</v>
      </c>
      <c r="AH80" s="39">
        <v>0</v>
      </c>
      <c r="AI80" s="39">
        <v>0</v>
      </c>
      <c r="AL80" s="11">
        <v>41729</v>
      </c>
      <c r="AM80" s="39">
        <v>8400000</v>
      </c>
      <c r="AN80" s="39">
        <v>0</v>
      </c>
      <c r="AO80" s="39">
        <v>0</v>
      </c>
      <c r="AP80" s="39">
        <v>15580000</v>
      </c>
      <c r="AQ80" s="39">
        <v>23980000</v>
      </c>
      <c r="AR80" s="39">
        <v>0</v>
      </c>
      <c r="AS80" s="39">
        <v>23980000</v>
      </c>
      <c r="AT80" s="39">
        <v>0</v>
      </c>
      <c r="AU80" s="39">
        <v>0</v>
      </c>
      <c r="AV80" s="39">
        <v>0</v>
      </c>
      <c r="AW80" s="5">
        <v>0</v>
      </c>
      <c r="AZ80" s="11">
        <v>42094</v>
      </c>
      <c r="BA80" s="39">
        <v>24000000</v>
      </c>
      <c r="BB80" s="39">
        <v>0</v>
      </c>
      <c r="BC80" s="39">
        <v>0</v>
      </c>
      <c r="BD80" s="39">
        <v>0</v>
      </c>
      <c r="BE80" s="39">
        <v>24000000</v>
      </c>
      <c r="BF80" s="39">
        <v>0</v>
      </c>
      <c r="BG80" s="39">
        <v>24000000</v>
      </c>
      <c r="BH80" s="39">
        <v>0</v>
      </c>
      <c r="BI80" s="39">
        <v>0</v>
      </c>
      <c r="BJ80" s="39">
        <v>0</v>
      </c>
      <c r="BK80" s="39">
        <v>0</v>
      </c>
      <c r="BN80" s="11">
        <v>42460</v>
      </c>
      <c r="BO80" s="39">
        <v>24000000</v>
      </c>
      <c r="BP80" s="39">
        <v>0</v>
      </c>
      <c r="BQ80" s="39">
        <v>0</v>
      </c>
      <c r="BR80" s="39">
        <v>0</v>
      </c>
      <c r="BS80" s="39">
        <v>24000000</v>
      </c>
      <c r="BT80" s="39">
        <v>0</v>
      </c>
      <c r="BU80" s="39">
        <v>24000000</v>
      </c>
      <c r="BV80" s="39">
        <v>0</v>
      </c>
      <c r="BW80" s="39">
        <v>0</v>
      </c>
      <c r="BX80" s="39">
        <v>0</v>
      </c>
      <c r="BY80" s="39">
        <v>0</v>
      </c>
      <c r="CB80" t="s">
        <v>1944</v>
      </c>
      <c r="CC80" t="s">
        <v>1983</v>
      </c>
      <c r="CD80" t="s">
        <v>2230</v>
      </c>
      <c r="CE80" s="3">
        <v>500</v>
      </c>
      <c r="CF80" s="5">
        <v>819</v>
      </c>
      <c r="CG80" s="11">
        <v>40999</v>
      </c>
      <c r="CH80" s="12">
        <v>13930.54</v>
      </c>
      <c r="CI80" s="12">
        <v>490.55</v>
      </c>
      <c r="CJ80" s="12">
        <v>7.7856305083077899</v>
      </c>
      <c r="CK80" s="12">
        <v>171.29</v>
      </c>
      <c r="CL80" s="12">
        <v>3780.1612325000001</v>
      </c>
      <c r="CM80" s="11">
        <v>41364</v>
      </c>
      <c r="CN80" s="12">
        <v>20099.939999999999</v>
      </c>
      <c r="CO80" s="12">
        <v>686.43</v>
      </c>
      <c r="CP80" s="12">
        <v>8.0605595878772807</v>
      </c>
      <c r="CQ80" s="12">
        <v>244.52</v>
      </c>
      <c r="CR80" s="12">
        <v>3714.6530303999998</v>
      </c>
      <c r="CS80" s="38">
        <v>41729</v>
      </c>
      <c r="CT80" s="12">
        <v>24989.96</v>
      </c>
      <c r="CU80" s="12">
        <v>589.79</v>
      </c>
      <c r="CV80" s="12">
        <v>5.4924449663607602</v>
      </c>
      <c r="CW80" s="12">
        <v>292.94</v>
      </c>
      <c r="CX80" s="12">
        <v>4475.6075442000001</v>
      </c>
      <c r="CY80" s="38">
        <v>42094</v>
      </c>
      <c r="CZ80" s="12">
        <v>31427.8</v>
      </c>
      <c r="DA80" s="12">
        <v>637.5</v>
      </c>
      <c r="DB80" s="12">
        <v>5.0720449172341704</v>
      </c>
      <c r="DC80" s="5">
        <v>412</v>
      </c>
      <c r="DD80" s="12">
        <v>9405.9246268000006</v>
      </c>
      <c r="DE80" s="38">
        <v>42460</v>
      </c>
      <c r="DF80" s="12">
        <v>42238.6</v>
      </c>
      <c r="DG80" s="12">
        <v>1005.7</v>
      </c>
      <c r="DH80" s="12">
        <v>6.5401598460067696</v>
      </c>
      <c r="DI80" s="5">
        <v>631</v>
      </c>
      <c r="DJ80" s="12">
        <v>15580.833280999999</v>
      </c>
      <c r="DK80" t="s">
        <v>2231</v>
      </c>
      <c r="DL80" s="40">
        <v>99</v>
      </c>
      <c r="DM80" s="5">
        <v>532144</v>
      </c>
      <c r="DN80" s="5">
        <v>500113</v>
      </c>
      <c r="DO80" s="5">
        <v>526371</v>
      </c>
      <c r="DP80" s="5">
        <v>500378</v>
      </c>
      <c r="DR80" s="38">
        <v>37866</v>
      </c>
      <c r="DS80" t="s">
        <v>1948</v>
      </c>
    </row>
    <row r="81" spans="1:123" ht="15" customHeight="1" x14ac:dyDescent="0.35">
      <c r="A81" s="34" t="s">
        <v>111</v>
      </c>
      <c r="B81" s="35">
        <v>533758</v>
      </c>
      <c r="C81" s="34" t="s">
        <v>112</v>
      </c>
      <c r="D81" s="36" t="s">
        <v>2232</v>
      </c>
      <c r="E81" t="s">
        <v>1939</v>
      </c>
      <c r="F81" t="s">
        <v>1940</v>
      </c>
      <c r="G81" s="37" t="s">
        <v>2233</v>
      </c>
      <c r="H81" s="38">
        <v>20643</v>
      </c>
      <c r="I81" t="s">
        <v>1959</v>
      </c>
      <c r="J81" s="11">
        <v>40999</v>
      </c>
      <c r="K81" s="5">
        <v>0</v>
      </c>
      <c r="L81" s="5">
        <v>0</v>
      </c>
      <c r="M81" s="5">
        <v>0</v>
      </c>
      <c r="N81" s="5">
        <v>0</v>
      </c>
      <c r="O81" s="5">
        <v>0</v>
      </c>
      <c r="P81" s="5">
        <v>0</v>
      </c>
      <c r="Q81" s="5">
        <v>0</v>
      </c>
      <c r="R81" s="5">
        <v>0</v>
      </c>
      <c r="S81" s="5">
        <v>0</v>
      </c>
      <c r="T81" s="5">
        <v>0</v>
      </c>
      <c r="U81" s="5">
        <v>0</v>
      </c>
      <c r="V81" s="5"/>
      <c r="X81" s="11">
        <v>41364</v>
      </c>
      <c r="Y81" s="39">
        <v>9160000</v>
      </c>
      <c r="Z81" s="39">
        <v>0</v>
      </c>
      <c r="AA81" s="39">
        <v>0</v>
      </c>
      <c r="AB81" s="39">
        <v>0</v>
      </c>
      <c r="AC81" s="39">
        <v>9160000</v>
      </c>
      <c r="AD81" s="39">
        <v>0</v>
      </c>
      <c r="AE81" s="39">
        <v>9160000</v>
      </c>
      <c r="AF81" s="39">
        <v>0</v>
      </c>
      <c r="AG81" s="39">
        <v>0</v>
      </c>
      <c r="AH81" s="39">
        <v>0</v>
      </c>
      <c r="AI81" s="39">
        <v>0</v>
      </c>
      <c r="AL81" s="11">
        <v>41729</v>
      </c>
      <c r="AM81" s="39">
        <v>10730000</v>
      </c>
      <c r="AN81" s="39">
        <v>0</v>
      </c>
      <c r="AO81" s="39">
        <v>0</v>
      </c>
      <c r="AP81" s="39">
        <v>10730000</v>
      </c>
      <c r="AQ81" s="39">
        <v>21460000</v>
      </c>
      <c r="AR81" s="39">
        <v>0</v>
      </c>
      <c r="AS81" s="39">
        <v>21460000</v>
      </c>
      <c r="AT81" s="39">
        <v>0</v>
      </c>
      <c r="AU81" s="39">
        <v>0</v>
      </c>
      <c r="AV81" s="39">
        <v>0</v>
      </c>
      <c r="AW81" s="5">
        <v>0</v>
      </c>
      <c r="AZ81" s="11">
        <v>42094</v>
      </c>
      <c r="BA81" s="39">
        <v>11300000</v>
      </c>
      <c r="BB81" s="39">
        <v>0</v>
      </c>
      <c r="BC81" s="39">
        <v>0</v>
      </c>
      <c r="BD81" s="39">
        <v>0</v>
      </c>
      <c r="BE81" s="39">
        <v>11300000</v>
      </c>
      <c r="BF81" s="39">
        <v>0</v>
      </c>
      <c r="BG81" s="39">
        <v>11300000</v>
      </c>
      <c r="BH81" s="39">
        <v>0</v>
      </c>
      <c r="BI81" s="39">
        <v>0</v>
      </c>
      <c r="BJ81" s="39">
        <v>0</v>
      </c>
      <c r="BK81" s="39">
        <v>0</v>
      </c>
      <c r="BN81" s="11">
        <v>42460</v>
      </c>
      <c r="BO81" s="39">
        <v>1600000</v>
      </c>
      <c r="BP81" s="39">
        <v>0</v>
      </c>
      <c r="BQ81" s="39">
        <v>0</v>
      </c>
      <c r="BR81" s="39">
        <v>0</v>
      </c>
      <c r="BS81" s="39">
        <v>1600000</v>
      </c>
      <c r="BT81" s="39">
        <v>0</v>
      </c>
      <c r="BU81" s="39">
        <v>1600000</v>
      </c>
      <c r="BV81" s="39">
        <v>0</v>
      </c>
      <c r="BW81" s="39">
        <v>0</v>
      </c>
      <c r="BX81" s="39">
        <v>0</v>
      </c>
      <c r="BY81" s="39">
        <v>0</v>
      </c>
      <c r="CB81" t="s">
        <v>1944</v>
      </c>
      <c r="CC81" t="s">
        <v>1983</v>
      </c>
      <c r="CD81" t="s">
        <v>2230</v>
      </c>
      <c r="CE81" s="3">
        <v>500</v>
      </c>
      <c r="CF81" s="5">
        <v>819</v>
      </c>
      <c r="CG81" s="11">
        <v>40999</v>
      </c>
      <c r="CH81" s="12">
        <v>13930.54</v>
      </c>
      <c r="CI81" s="12">
        <v>490.55</v>
      </c>
      <c r="CJ81" s="12">
        <v>7.7856305083077899</v>
      </c>
      <c r="CK81" s="12">
        <v>171.29</v>
      </c>
      <c r="CL81" s="12">
        <v>3780.1612325000001</v>
      </c>
      <c r="CM81" s="11">
        <v>41364</v>
      </c>
      <c r="CN81" s="12">
        <v>20099.939999999999</v>
      </c>
      <c r="CO81" s="12">
        <v>686.43</v>
      </c>
      <c r="CP81" s="12">
        <v>8.0605595878772807</v>
      </c>
      <c r="CQ81" s="12">
        <v>244.52</v>
      </c>
      <c r="CR81" s="12">
        <v>3714.6530303999998</v>
      </c>
      <c r="CS81" s="38">
        <v>41729</v>
      </c>
      <c r="CT81" s="12">
        <v>24989.96</v>
      </c>
      <c r="CU81" s="12">
        <v>589.79</v>
      </c>
      <c r="CV81" s="12">
        <v>5.4924449663607602</v>
      </c>
      <c r="CW81" s="12">
        <v>292.94</v>
      </c>
      <c r="CX81" s="12">
        <v>4475.6075442000001</v>
      </c>
      <c r="CY81" s="38">
        <v>42094</v>
      </c>
      <c r="CZ81" s="12">
        <v>31427.8</v>
      </c>
      <c r="DA81" s="12">
        <v>637.5</v>
      </c>
      <c r="DB81" s="12">
        <v>5.0720449172341704</v>
      </c>
      <c r="DC81" s="5">
        <v>412</v>
      </c>
      <c r="DD81" s="12">
        <v>9405.9246268000006</v>
      </c>
      <c r="DE81" s="38">
        <v>42460</v>
      </c>
      <c r="DF81" s="12">
        <v>42238.6</v>
      </c>
      <c r="DG81" s="12">
        <v>1005.7</v>
      </c>
      <c r="DH81" s="12">
        <v>6.5401598460067696</v>
      </c>
      <c r="DI81" s="5">
        <v>631</v>
      </c>
      <c r="DJ81" s="12">
        <v>15580.833280999999</v>
      </c>
      <c r="DK81" t="s">
        <v>2234</v>
      </c>
      <c r="DL81" s="40">
        <v>7</v>
      </c>
      <c r="DM81" s="5">
        <v>532144</v>
      </c>
      <c r="DN81" s="5">
        <v>500113</v>
      </c>
      <c r="DO81" s="5">
        <v>526371</v>
      </c>
      <c r="DP81" s="5">
        <v>500378</v>
      </c>
      <c r="DR81" s="38">
        <v>40835</v>
      </c>
      <c r="DS81" t="s">
        <v>1948</v>
      </c>
    </row>
    <row r="82" spans="1:123" ht="15" customHeight="1" x14ac:dyDescent="0.35">
      <c r="A82" s="34" t="s">
        <v>114</v>
      </c>
      <c r="B82" s="35">
        <v>508869</v>
      </c>
      <c r="C82" s="34" t="s">
        <v>116</v>
      </c>
      <c r="D82" s="36" t="s">
        <v>2235</v>
      </c>
      <c r="E82" t="s">
        <v>2116</v>
      </c>
      <c r="F82" t="s">
        <v>1951</v>
      </c>
      <c r="G82" s="37" t="s">
        <v>2236</v>
      </c>
      <c r="H82" s="38">
        <v>21121</v>
      </c>
      <c r="I82" t="s">
        <v>1959</v>
      </c>
      <c r="J82" s="11">
        <v>40999</v>
      </c>
      <c r="K82" s="5">
        <v>68640000</v>
      </c>
      <c r="L82" s="5">
        <v>0</v>
      </c>
      <c r="M82" s="5">
        <v>0</v>
      </c>
      <c r="N82" s="5">
        <v>0</v>
      </c>
      <c r="O82" s="5">
        <v>68640000</v>
      </c>
      <c r="P82" s="5">
        <v>0</v>
      </c>
      <c r="Q82" s="5">
        <v>68640000</v>
      </c>
      <c r="R82" s="5">
        <v>0</v>
      </c>
      <c r="S82" s="5">
        <v>0</v>
      </c>
      <c r="T82" s="5">
        <v>0</v>
      </c>
      <c r="U82" s="5">
        <v>0</v>
      </c>
      <c r="V82" s="5"/>
      <c r="X82" s="11">
        <v>41364</v>
      </c>
      <c r="Y82" s="39">
        <v>2500000</v>
      </c>
      <c r="Z82" s="39">
        <v>0</v>
      </c>
      <c r="AA82" s="39">
        <v>2750000</v>
      </c>
      <c r="AB82" s="39">
        <v>0</v>
      </c>
      <c r="AC82" s="39">
        <v>5250000</v>
      </c>
      <c r="AD82" s="39">
        <v>0</v>
      </c>
      <c r="AE82" s="39">
        <v>5250000</v>
      </c>
      <c r="AF82" s="39">
        <v>0</v>
      </c>
      <c r="AG82" s="39">
        <v>0</v>
      </c>
      <c r="AH82" s="39">
        <v>0</v>
      </c>
      <c r="AI82" s="39">
        <v>0</v>
      </c>
      <c r="AL82" s="11">
        <v>41729</v>
      </c>
      <c r="AM82" s="39">
        <v>27000000</v>
      </c>
      <c r="AN82" s="39">
        <v>0</v>
      </c>
      <c r="AO82" s="39">
        <v>0</v>
      </c>
      <c r="AP82" s="39">
        <v>24110000</v>
      </c>
      <c r="AQ82" s="39">
        <v>51110000</v>
      </c>
      <c r="AR82" s="39">
        <v>0</v>
      </c>
      <c r="AS82" s="39">
        <v>51110000</v>
      </c>
      <c r="AT82" s="39">
        <v>0</v>
      </c>
      <c r="AU82" s="39">
        <v>0</v>
      </c>
      <c r="AV82" s="39">
        <v>0</v>
      </c>
      <c r="AW82" s="5">
        <v>0</v>
      </c>
      <c r="AZ82" s="11">
        <v>42094</v>
      </c>
      <c r="BA82" s="39">
        <v>49250000</v>
      </c>
      <c r="BB82" s="39">
        <v>0</v>
      </c>
      <c r="BC82" s="39">
        <v>0</v>
      </c>
      <c r="BD82" s="39">
        <v>0</v>
      </c>
      <c r="BE82" s="39">
        <v>49250000</v>
      </c>
      <c r="BF82" s="39">
        <v>0</v>
      </c>
      <c r="BG82" s="39">
        <v>49250000</v>
      </c>
      <c r="BH82" s="39">
        <v>0</v>
      </c>
      <c r="BI82" s="39">
        <v>0</v>
      </c>
      <c r="BJ82" s="39">
        <v>0</v>
      </c>
      <c r="BK82" s="39">
        <v>0</v>
      </c>
      <c r="BN82" s="11">
        <v>42460</v>
      </c>
      <c r="BO82" s="39">
        <v>29160000</v>
      </c>
      <c r="BP82" s="39">
        <v>0</v>
      </c>
      <c r="BQ82" s="39">
        <v>0</v>
      </c>
      <c r="BR82" s="39">
        <v>19040000</v>
      </c>
      <c r="BS82" s="39">
        <v>48200000</v>
      </c>
      <c r="BT82" s="39">
        <v>0</v>
      </c>
      <c r="BU82" s="39">
        <v>48200000</v>
      </c>
      <c r="BV82" s="39">
        <v>0</v>
      </c>
      <c r="BW82" s="39">
        <v>0</v>
      </c>
      <c r="BX82" s="39">
        <v>0</v>
      </c>
      <c r="BY82" s="39">
        <v>0</v>
      </c>
      <c r="CB82" t="s">
        <v>2010</v>
      </c>
      <c r="CC82" t="s">
        <v>1998</v>
      </c>
      <c r="CD82" t="s">
        <v>2237</v>
      </c>
      <c r="CE82" s="3" t="s">
        <v>1990</v>
      </c>
      <c r="CF82" s="5">
        <v>43557</v>
      </c>
      <c r="CG82" s="11">
        <v>40999</v>
      </c>
      <c r="CH82" s="12">
        <v>31734.329999999998</v>
      </c>
      <c r="CI82" s="12">
        <v>2193.46</v>
      </c>
      <c r="CJ82" s="12">
        <v>5.5639771811885899</v>
      </c>
      <c r="CK82" s="12">
        <v>5028.6000000000004</v>
      </c>
      <c r="CL82" s="12">
        <v>85890.552247500003</v>
      </c>
      <c r="CM82" s="11">
        <v>41364</v>
      </c>
      <c r="CN82" s="12">
        <v>37988.799999999996</v>
      </c>
      <c r="CO82" s="12">
        <v>3043.5</v>
      </c>
      <c r="CP82" s="12">
        <v>6.6853983293836601</v>
      </c>
      <c r="CQ82" s="12">
        <v>6231.31</v>
      </c>
      <c r="CR82" s="12">
        <v>115974.7325424</v>
      </c>
      <c r="CS82" s="38">
        <v>41729</v>
      </c>
      <c r="CT82" s="12">
        <v>44056.86</v>
      </c>
      <c r="CU82" s="12">
        <v>3167.44</v>
      </c>
      <c r="CV82" s="12">
        <v>6.0007398967686596</v>
      </c>
      <c r="CW82" s="12">
        <v>7274.49</v>
      </c>
      <c r="CX82" s="12">
        <v>127424.73312809999</v>
      </c>
      <c r="CY82" s="38">
        <v>42094</v>
      </c>
      <c r="CZ82" s="12">
        <v>52152.049999999996</v>
      </c>
      <c r="DA82" s="12">
        <v>3399.03</v>
      </c>
      <c r="DB82" s="12">
        <v>5.5113348683997101</v>
      </c>
      <c r="DC82" s="12">
        <v>8600.25</v>
      </c>
      <c r="DD82" s="12">
        <v>189968.44835655001</v>
      </c>
      <c r="DE82" s="38">
        <v>42460</v>
      </c>
      <c r="DF82" s="12">
        <v>61122.79</v>
      </c>
      <c r="DG82" s="12">
        <v>3161.5</v>
      </c>
      <c r="DH82" s="12">
        <v>4.4739544457613896</v>
      </c>
      <c r="DI82" s="12">
        <v>10242.25</v>
      </c>
      <c r="DJ82" s="12">
        <v>184264.31683755</v>
      </c>
      <c r="DK82" t="s">
        <v>2238</v>
      </c>
      <c r="DL82" s="41">
        <v>204.97912079865262</v>
      </c>
      <c r="DM82" s="5">
        <v>532843</v>
      </c>
      <c r="DN82" s="5">
        <v>532523</v>
      </c>
      <c r="DO82" s="5">
        <v>532488</v>
      </c>
      <c r="DP82" s="5">
        <v>539524</v>
      </c>
      <c r="DR82" s="38">
        <v>32414</v>
      </c>
      <c r="DS82" t="s">
        <v>1964</v>
      </c>
    </row>
    <row r="83" spans="1:123" ht="15" customHeight="1" x14ac:dyDescent="0.35">
      <c r="A83" s="42" t="s">
        <v>114</v>
      </c>
      <c r="B83" s="35">
        <v>508869</v>
      </c>
      <c r="C83" s="34" t="s">
        <v>117</v>
      </c>
      <c r="D83" s="36" t="s">
        <v>2239</v>
      </c>
      <c r="E83" t="s">
        <v>2123</v>
      </c>
      <c r="F83" t="s">
        <v>1951</v>
      </c>
      <c r="G83" s="37" t="s">
        <v>2240</v>
      </c>
      <c r="H83" s="38">
        <v>22835</v>
      </c>
      <c r="I83" t="s">
        <v>1959</v>
      </c>
      <c r="J83" s="11">
        <v>40999</v>
      </c>
      <c r="K83" s="5">
        <v>17160000</v>
      </c>
      <c r="L83" s="5">
        <v>0</v>
      </c>
      <c r="M83" s="5">
        <v>0</v>
      </c>
      <c r="N83" s="5">
        <v>0</v>
      </c>
      <c r="O83" s="5">
        <v>17160000</v>
      </c>
      <c r="P83" s="5">
        <v>0</v>
      </c>
      <c r="Q83" s="5">
        <v>17160000</v>
      </c>
      <c r="R83" s="5">
        <v>0</v>
      </c>
      <c r="S83" s="5">
        <v>0</v>
      </c>
      <c r="T83" s="5">
        <v>0</v>
      </c>
      <c r="U83" s="5">
        <v>0</v>
      </c>
      <c r="V83" s="5"/>
      <c r="X83" s="11">
        <v>41364</v>
      </c>
      <c r="Y83" s="39">
        <v>2500000</v>
      </c>
      <c r="Z83" s="39">
        <v>0</v>
      </c>
      <c r="AA83" s="39">
        <v>2750000</v>
      </c>
      <c r="AB83" s="39">
        <v>0</v>
      </c>
      <c r="AC83" s="39">
        <v>5250000</v>
      </c>
      <c r="AD83" s="39">
        <v>0</v>
      </c>
      <c r="AE83" s="39">
        <v>5250000</v>
      </c>
      <c r="AF83" s="39">
        <v>0</v>
      </c>
      <c r="AG83" s="39">
        <v>0</v>
      </c>
      <c r="AH83" s="39">
        <v>0</v>
      </c>
      <c r="AI83" s="39">
        <v>0</v>
      </c>
      <c r="AL83" s="11">
        <v>41729</v>
      </c>
      <c r="AM83" s="39">
        <v>27000000</v>
      </c>
      <c r="AN83" s="39">
        <v>0</v>
      </c>
      <c r="AO83" s="39">
        <v>0</v>
      </c>
      <c r="AP83" s="39">
        <v>24030000</v>
      </c>
      <c r="AQ83" s="39">
        <v>51030000</v>
      </c>
      <c r="AR83" s="39">
        <v>0</v>
      </c>
      <c r="AS83" s="39">
        <v>51030000</v>
      </c>
      <c r="AT83" s="39">
        <v>0</v>
      </c>
      <c r="AU83" s="39">
        <v>0</v>
      </c>
      <c r="AV83" s="39">
        <v>0</v>
      </c>
      <c r="AW83" s="5">
        <v>0</v>
      </c>
      <c r="AZ83" s="11">
        <v>42094</v>
      </c>
      <c r="BA83" s="39">
        <v>49250000</v>
      </c>
      <c r="BB83" s="39">
        <v>0</v>
      </c>
      <c r="BC83" s="39">
        <v>0</v>
      </c>
      <c r="BD83" s="39">
        <v>0</v>
      </c>
      <c r="BE83" s="39">
        <v>49250000</v>
      </c>
      <c r="BF83" s="39">
        <v>0</v>
      </c>
      <c r="BG83" s="39">
        <v>49250000</v>
      </c>
      <c r="BH83" s="39">
        <v>0</v>
      </c>
      <c r="BI83" s="39">
        <v>0</v>
      </c>
      <c r="BJ83" s="39">
        <v>0</v>
      </c>
      <c r="BK83" s="39">
        <v>0</v>
      </c>
      <c r="BN83" s="11">
        <v>42460</v>
      </c>
      <c r="BO83" s="39">
        <v>29160000</v>
      </c>
      <c r="BP83" s="39">
        <v>0</v>
      </c>
      <c r="BQ83" s="39">
        <v>0</v>
      </c>
      <c r="BR83" s="39">
        <v>17830000</v>
      </c>
      <c r="BS83" s="39">
        <v>46990000</v>
      </c>
      <c r="BT83" s="39">
        <v>0</v>
      </c>
      <c r="BU83" s="39">
        <v>46990000</v>
      </c>
      <c r="BV83" s="39">
        <v>0</v>
      </c>
      <c r="BW83" s="39">
        <v>0</v>
      </c>
      <c r="BX83" s="39">
        <v>0</v>
      </c>
      <c r="BY83" s="39">
        <v>0</v>
      </c>
      <c r="CB83" t="s">
        <v>2010</v>
      </c>
      <c r="CC83" t="s">
        <v>1998</v>
      </c>
      <c r="CD83" t="s">
        <v>2237</v>
      </c>
      <c r="CE83" s="3" t="s">
        <v>1990</v>
      </c>
      <c r="CF83" s="5">
        <v>43557</v>
      </c>
      <c r="CG83" s="11">
        <v>40999</v>
      </c>
      <c r="CH83" s="12">
        <v>31734.329999999998</v>
      </c>
      <c r="CI83" s="12">
        <v>2193.46</v>
      </c>
      <c r="CJ83" s="12">
        <v>5.5639771811885899</v>
      </c>
      <c r="CK83" s="12">
        <v>5028.6000000000004</v>
      </c>
      <c r="CL83" s="12">
        <v>85890.552247500003</v>
      </c>
      <c r="CM83" s="11">
        <v>41364</v>
      </c>
      <c r="CN83" s="12">
        <v>37988.799999999996</v>
      </c>
      <c r="CO83" s="12">
        <v>3043.5</v>
      </c>
      <c r="CP83" s="12">
        <v>6.6853983293836601</v>
      </c>
      <c r="CQ83" s="12">
        <v>6231.31</v>
      </c>
      <c r="CR83" s="12">
        <v>115974.7325424</v>
      </c>
      <c r="CS83" s="38">
        <v>41729</v>
      </c>
      <c r="CT83" s="12">
        <v>44056.86</v>
      </c>
      <c r="CU83" s="12">
        <v>3167.44</v>
      </c>
      <c r="CV83" s="12">
        <v>6.0007398967686596</v>
      </c>
      <c r="CW83" s="12">
        <v>7274.49</v>
      </c>
      <c r="CX83" s="12">
        <v>127424.73312809999</v>
      </c>
      <c r="CY83" s="38">
        <v>42094</v>
      </c>
      <c r="CZ83" s="12">
        <v>52152.049999999996</v>
      </c>
      <c r="DA83" s="12">
        <v>3399.03</v>
      </c>
      <c r="DB83" s="12">
        <v>5.5113348683997101</v>
      </c>
      <c r="DC83" s="12">
        <v>8600.25</v>
      </c>
      <c r="DD83" s="12">
        <v>189968.44835655001</v>
      </c>
      <c r="DE83" s="38">
        <v>42460</v>
      </c>
      <c r="DF83" s="12">
        <v>61122.79</v>
      </c>
      <c r="DG83" s="12">
        <v>3161.5</v>
      </c>
      <c r="DH83" s="12">
        <v>4.4739544457613896</v>
      </c>
      <c r="DI83" s="12">
        <v>10242.25</v>
      </c>
      <c r="DJ83" s="12">
        <v>184264.31683755</v>
      </c>
      <c r="DK83" t="s">
        <v>2241</v>
      </c>
      <c r="DL83" s="41">
        <v>199.83337938441258</v>
      </c>
      <c r="DM83" s="5">
        <v>532843</v>
      </c>
      <c r="DN83" s="5">
        <v>532523</v>
      </c>
      <c r="DO83" s="5">
        <v>532488</v>
      </c>
      <c r="DP83" s="5">
        <v>539524</v>
      </c>
      <c r="DR83" s="38">
        <v>36738</v>
      </c>
      <c r="DS83" t="s">
        <v>1964</v>
      </c>
    </row>
    <row r="84" spans="1:123" ht="15" customHeight="1" x14ac:dyDescent="0.35">
      <c r="A84" s="42" t="s">
        <v>114</v>
      </c>
      <c r="B84" s="35">
        <v>508869</v>
      </c>
      <c r="C84" s="34" t="s">
        <v>119</v>
      </c>
      <c r="D84" s="36" t="s">
        <v>2242</v>
      </c>
      <c r="E84" t="s">
        <v>1939</v>
      </c>
      <c r="F84" t="s">
        <v>1940</v>
      </c>
      <c r="G84" s="37" t="s">
        <v>2243</v>
      </c>
      <c r="H84" s="38">
        <v>21643</v>
      </c>
      <c r="I84" t="s">
        <v>1959</v>
      </c>
      <c r="J84" s="11">
        <v>40999</v>
      </c>
      <c r="K84" s="5">
        <v>50200000</v>
      </c>
      <c r="L84" s="5">
        <v>0</v>
      </c>
      <c r="M84" s="5">
        <v>0</v>
      </c>
      <c r="N84" s="5">
        <v>0</v>
      </c>
      <c r="O84" s="5">
        <v>50200000</v>
      </c>
      <c r="P84" s="5">
        <v>0</v>
      </c>
      <c r="Q84" s="5">
        <v>50200000</v>
      </c>
      <c r="R84" s="5">
        <v>0</v>
      </c>
      <c r="S84" s="5">
        <v>0</v>
      </c>
      <c r="T84" s="5">
        <v>0</v>
      </c>
      <c r="U84" s="5">
        <v>0</v>
      </c>
      <c r="V84" s="5"/>
      <c r="X84" s="11">
        <v>41364</v>
      </c>
      <c r="Y84" s="39">
        <v>2500000</v>
      </c>
      <c r="Z84" s="39">
        <v>0</v>
      </c>
      <c r="AA84" s="39">
        <v>2750000</v>
      </c>
      <c r="AB84" s="39">
        <v>0</v>
      </c>
      <c r="AC84" s="39">
        <v>5250000</v>
      </c>
      <c r="AD84" s="39">
        <v>0</v>
      </c>
      <c r="AE84" s="39">
        <v>5250000</v>
      </c>
      <c r="AF84" s="39">
        <v>0</v>
      </c>
      <c r="AG84" s="39">
        <v>0</v>
      </c>
      <c r="AH84" s="39">
        <v>0</v>
      </c>
      <c r="AI84" s="39">
        <v>0</v>
      </c>
      <c r="AL84" s="11">
        <v>41729</v>
      </c>
      <c r="AM84" s="39">
        <v>27000000</v>
      </c>
      <c r="AN84" s="39">
        <v>0</v>
      </c>
      <c r="AO84" s="39">
        <v>0</v>
      </c>
      <c r="AP84" s="39">
        <v>24840000</v>
      </c>
      <c r="AQ84" s="39">
        <v>51840000</v>
      </c>
      <c r="AR84" s="39">
        <v>0</v>
      </c>
      <c r="AS84" s="39">
        <v>51840000</v>
      </c>
      <c r="AT84" s="39">
        <v>0</v>
      </c>
      <c r="AU84" s="39">
        <v>0</v>
      </c>
      <c r="AV84" s="39">
        <v>0</v>
      </c>
      <c r="AW84" s="5">
        <v>0</v>
      </c>
      <c r="AZ84" s="11">
        <v>42094</v>
      </c>
      <c r="BA84" s="39">
        <v>50700000</v>
      </c>
      <c r="BB84" s="39">
        <v>0</v>
      </c>
      <c r="BC84" s="39">
        <v>0</v>
      </c>
      <c r="BD84" s="39">
        <v>0</v>
      </c>
      <c r="BE84" s="39">
        <v>50700000</v>
      </c>
      <c r="BF84" s="39">
        <v>0</v>
      </c>
      <c r="BG84" s="39">
        <v>50700000</v>
      </c>
      <c r="BH84" s="39">
        <v>0</v>
      </c>
      <c r="BI84" s="39">
        <v>0</v>
      </c>
      <c r="BJ84" s="39">
        <v>0</v>
      </c>
      <c r="BK84" s="39">
        <v>0</v>
      </c>
      <c r="BN84" s="11">
        <v>42460</v>
      </c>
      <c r="BO84" s="39">
        <v>29160000</v>
      </c>
      <c r="BP84" s="39">
        <v>0</v>
      </c>
      <c r="BQ84" s="39">
        <v>0</v>
      </c>
      <c r="BR84" s="39">
        <v>19040000</v>
      </c>
      <c r="BS84" s="39">
        <v>48200000</v>
      </c>
      <c r="BT84" s="39">
        <v>0</v>
      </c>
      <c r="BU84" s="39">
        <v>48200000</v>
      </c>
      <c r="BV84" s="39">
        <v>0</v>
      </c>
      <c r="BW84" s="39">
        <v>0</v>
      </c>
      <c r="BX84" s="39">
        <v>0</v>
      </c>
      <c r="BY84" s="39">
        <v>0</v>
      </c>
      <c r="CB84" t="s">
        <v>1944</v>
      </c>
      <c r="CC84" t="s">
        <v>1998</v>
      </c>
      <c r="CD84" t="s">
        <v>2237</v>
      </c>
      <c r="CE84" s="3" t="s">
        <v>1990</v>
      </c>
      <c r="CF84" s="5">
        <v>43557</v>
      </c>
      <c r="CG84" s="11">
        <v>40999</v>
      </c>
      <c r="CH84" s="12">
        <v>31734.329999999998</v>
      </c>
      <c r="CI84" s="12">
        <v>2193.46</v>
      </c>
      <c r="CJ84" s="12">
        <v>5.5639771811885899</v>
      </c>
      <c r="CK84" s="12">
        <v>5028.6000000000004</v>
      </c>
      <c r="CL84" s="12">
        <v>85890.552247500003</v>
      </c>
      <c r="CM84" s="11">
        <v>41364</v>
      </c>
      <c r="CN84" s="12">
        <v>37988.799999999996</v>
      </c>
      <c r="CO84" s="12">
        <v>3043.5</v>
      </c>
      <c r="CP84" s="12">
        <v>6.6853983293836601</v>
      </c>
      <c r="CQ84" s="12">
        <v>6231.31</v>
      </c>
      <c r="CR84" s="12">
        <v>115974.7325424</v>
      </c>
      <c r="CS84" s="38">
        <v>41729</v>
      </c>
      <c r="CT84" s="12">
        <v>44056.86</v>
      </c>
      <c r="CU84" s="12">
        <v>3167.44</v>
      </c>
      <c r="CV84" s="12">
        <v>6.0007398967686596</v>
      </c>
      <c r="CW84" s="12">
        <v>7274.49</v>
      </c>
      <c r="CX84" s="12">
        <v>127424.73312809999</v>
      </c>
      <c r="CY84" s="38">
        <v>42094</v>
      </c>
      <c r="CZ84" s="12">
        <v>52152.049999999996</v>
      </c>
      <c r="DA84" s="12">
        <v>3399.03</v>
      </c>
      <c r="DB84" s="12">
        <v>5.5113348683997101</v>
      </c>
      <c r="DC84" s="12">
        <v>8600.25</v>
      </c>
      <c r="DD84" s="12">
        <v>189968.44835655001</v>
      </c>
      <c r="DE84" s="38">
        <v>42460</v>
      </c>
      <c r="DF84" s="12">
        <v>61122.79</v>
      </c>
      <c r="DG84" s="12">
        <v>3161.5</v>
      </c>
      <c r="DH84" s="12">
        <v>4.4739544457613896</v>
      </c>
      <c r="DI84" s="12">
        <v>10242.25</v>
      </c>
      <c r="DJ84" s="12">
        <v>184264.31683755</v>
      </c>
      <c r="DK84" t="s">
        <v>2244</v>
      </c>
      <c r="DL84" s="41">
        <v>204.97912079865262</v>
      </c>
      <c r="DM84" s="5">
        <v>532843</v>
      </c>
      <c r="DN84" s="5">
        <v>532523</v>
      </c>
      <c r="DO84" s="5">
        <v>532488</v>
      </c>
      <c r="DP84" s="5">
        <v>539524</v>
      </c>
      <c r="DR84" s="38">
        <v>36647</v>
      </c>
      <c r="DS84" t="s">
        <v>1964</v>
      </c>
    </row>
    <row r="85" spans="1:123" ht="15" customHeight="1" x14ac:dyDescent="0.35">
      <c r="A85" s="42" t="s">
        <v>114</v>
      </c>
      <c r="B85" s="35">
        <v>508869</v>
      </c>
      <c r="C85" s="34" t="s">
        <v>118</v>
      </c>
      <c r="D85" s="36" t="s">
        <v>2245</v>
      </c>
      <c r="E85" t="s">
        <v>2116</v>
      </c>
      <c r="F85" t="s">
        <v>1951</v>
      </c>
      <c r="G85" s="37" t="s">
        <v>2246</v>
      </c>
      <c r="H85" s="38">
        <v>22247</v>
      </c>
      <c r="I85" t="s">
        <v>1959</v>
      </c>
      <c r="J85" s="11">
        <v>40999</v>
      </c>
      <c r="K85" s="5">
        <v>17160000</v>
      </c>
      <c r="L85" s="5">
        <v>0</v>
      </c>
      <c r="M85" s="5">
        <v>0</v>
      </c>
      <c r="N85" s="5">
        <v>0</v>
      </c>
      <c r="O85" s="5">
        <v>17160000</v>
      </c>
      <c r="P85" s="5">
        <v>0</v>
      </c>
      <c r="Q85" s="5">
        <v>17160000</v>
      </c>
      <c r="R85" s="5">
        <v>0</v>
      </c>
      <c r="S85" s="5">
        <v>0</v>
      </c>
      <c r="T85" s="5">
        <v>0</v>
      </c>
      <c r="U85" s="5">
        <v>0</v>
      </c>
      <c r="V85" s="5"/>
      <c r="X85" s="11">
        <v>41364</v>
      </c>
      <c r="Y85" s="39">
        <v>2500000</v>
      </c>
      <c r="Z85" s="39">
        <v>0</v>
      </c>
      <c r="AA85" s="39">
        <v>2750000</v>
      </c>
      <c r="AB85" s="39">
        <v>0</v>
      </c>
      <c r="AC85" s="39">
        <v>5250000</v>
      </c>
      <c r="AD85" s="39">
        <v>0</v>
      </c>
      <c r="AE85" s="39">
        <v>5250000</v>
      </c>
      <c r="AF85" s="39">
        <v>0</v>
      </c>
      <c r="AG85" s="39">
        <v>0</v>
      </c>
      <c r="AH85" s="39">
        <v>0</v>
      </c>
      <c r="AI85" s="39">
        <v>0</v>
      </c>
      <c r="AL85" s="11">
        <v>41729</v>
      </c>
      <c r="AM85" s="39">
        <v>27000000</v>
      </c>
      <c r="AN85" s="39">
        <v>0</v>
      </c>
      <c r="AO85" s="39">
        <v>0</v>
      </c>
      <c r="AP85" s="39">
        <v>24110000</v>
      </c>
      <c r="AQ85" s="39">
        <v>51110000</v>
      </c>
      <c r="AR85" s="39">
        <v>0</v>
      </c>
      <c r="AS85" s="39">
        <v>51110000</v>
      </c>
      <c r="AT85" s="39">
        <v>0</v>
      </c>
      <c r="AU85" s="39">
        <v>0</v>
      </c>
      <c r="AV85" s="39">
        <v>0</v>
      </c>
      <c r="AW85" s="5">
        <v>0</v>
      </c>
      <c r="AZ85" s="11">
        <v>42094</v>
      </c>
      <c r="BA85" s="39">
        <v>49970000</v>
      </c>
      <c r="BB85" s="39">
        <v>0</v>
      </c>
      <c r="BC85" s="39">
        <v>0</v>
      </c>
      <c r="BD85" s="39">
        <v>0</v>
      </c>
      <c r="BE85" s="39">
        <v>49970000</v>
      </c>
      <c r="BF85" s="39">
        <v>0</v>
      </c>
      <c r="BG85" s="39">
        <v>49970000</v>
      </c>
      <c r="BH85" s="39">
        <v>0</v>
      </c>
      <c r="BI85" s="39">
        <v>0</v>
      </c>
      <c r="BJ85" s="39">
        <v>0</v>
      </c>
      <c r="BK85" s="39">
        <v>0</v>
      </c>
      <c r="BN85" s="11">
        <v>42460</v>
      </c>
      <c r="BO85" s="39">
        <v>29160000</v>
      </c>
      <c r="BP85" s="39">
        <v>0</v>
      </c>
      <c r="BQ85" s="39">
        <v>0</v>
      </c>
      <c r="BR85" s="39">
        <v>20500000</v>
      </c>
      <c r="BS85" s="39">
        <v>49660000</v>
      </c>
      <c r="BT85" s="39">
        <v>0</v>
      </c>
      <c r="BU85" s="39">
        <v>49660000</v>
      </c>
      <c r="BV85" s="39">
        <v>0</v>
      </c>
      <c r="BW85" s="39">
        <v>0</v>
      </c>
      <c r="BX85" s="39">
        <v>0</v>
      </c>
      <c r="BY85" s="39">
        <v>0</v>
      </c>
      <c r="CB85" t="s">
        <v>2010</v>
      </c>
      <c r="CC85" t="s">
        <v>1998</v>
      </c>
      <c r="CD85" t="s">
        <v>2237</v>
      </c>
      <c r="CE85" s="3" t="s">
        <v>1990</v>
      </c>
      <c r="CF85" s="5">
        <v>43557</v>
      </c>
      <c r="CG85" s="11">
        <v>40999</v>
      </c>
      <c r="CH85" s="12">
        <v>31734.329999999998</v>
      </c>
      <c r="CI85" s="12">
        <v>2193.46</v>
      </c>
      <c r="CJ85" s="12">
        <v>5.5639771811885899</v>
      </c>
      <c r="CK85" s="12">
        <v>5028.6000000000004</v>
      </c>
      <c r="CL85" s="12">
        <v>85890.552247500003</v>
      </c>
      <c r="CM85" s="11">
        <v>41364</v>
      </c>
      <c r="CN85" s="12">
        <v>37988.799999999996</v>
      </c>
      <c r="CO85" s="12">
        <v>3043.5</v>
      </c>
      <c r="CP85" s="12">
        <v>6.6853983293836601</v>
      </c>
      <c r="CQ85" s="12">
        <v>6231.31</v>
      </c>
      <c r="CR85" s="12">
        <v>115974.7325424</v>
      </c>
      <c r="CS85" s="38">
        <v>41729</v>
      </c>
      <c r="CT85" s="12">
        <v>44056.86</v>
      </c>
      <c r="CU85" s="12">
        <v>3167.44</v>
      </c>
      <c r="CV85" s="12">
        <v>6.0007398967686596</v>
      </c>
      <c r="CW85" s="12">
        <v>7274.49</v>
      </c>
      <c r="CX85" s="12">
        <v>127424.73312809999</v>
      </c>
      <c r="CY85" s="38">
        <v>42094</v>
      </c>
      <c r="CZ85" s="12">
        <v>52152.049999999996</v>
      </c>
      <c r="DA85" s="12">
        <v>3399.03</v>
      </c>
      <c r="DB85" s="12">
        <v>5.5113348683997101</v>
      </c>
      <c r="DC85" s="12">
        <v>8600.25</v>
      </c>
      <c r="DD85" s="12">
        <v>189968.44835655001</v>
      </c>
      <c r="DE85" s="38">
        <v>42460</v>
      </c>
      <c r="DF85" s="12">
        <v>61122.79</v>
      </c>
      <c r="DG85" s="12">
        <v>3161.5</v>
      </c>
      <c r="DH85" s="12">
        <v>4.4739544457613896</v>
      </c>
      <c r="DI85" s="12">
        <v>10242.25</v>
      </c>
      <c r="DJ85" s="12">
        <v>184264.31683755</v>
      </c>
      <c r="DK85" t="s">
        <v>2247</v>
      </c>
      <c r="DL85" s="41">
        <v>211.18803192657865</v>
      </c>
      <c r="DM85" s="5">
        <v>532843</v>
      </c>
      <c r="DN85" s="5">
        <v>532523</v>
      </c>
      <c r="DO85" s="5">
        <v>532488</v>
      </c>
      <c r="DP85" s="5">
        <v>539524</v>
      </c>
      <c r="DR85" s="38">
        <v>40206</v>
      </c>
      <c r="DS85" t="s">
        <v>1964</v>
      </c>
    </row>
    <row r="86" spans="1:123" ht="15" customHeight="1" x14ac:dyDescent="0.35">
      <c r="A86" s="42" t="s">
        <v>114</v>
      </c>
      <c r="B86" s="35">
        <v>508869</v>
      </c>
      <c r="C86" s="34" t="s">
        <v>115</v>
      </c>
      <c r="D86" s="36" t="s">
        <v>2248</v>
      </c>
      <c r="E86" t="s">
        <v>2249</v>
      </c>
      <c r="F86" t="s">
        <v>1940</v>
      </c>
      <c r="G86" s="37" t="s">
        <v>2250</v>
      </c>
      <c r="H86" s="38">
        <v>11724</v>
      </c>
      <c r="I86" t="s">
        <v>1959</v>
      </c>
      <c r="J86" s="11">
        <v>40999</v>
      </c>
      <c r="K86" s="5">
        <v>171600000</v>
      </c>
      <c r="L86" s="5">
        <v>0</v>
      </c>
      <c r="M86" s="5">
        <v>0</v>
      </c>
      <c r="N86" s="5">
        <v>0</v>
      </c>
      <c r="O86" s="5">
        <v>171600000</v>
      </c>
      <c r="P86" s="5">
        <v>0</v>
      </c>
      <c r="Q86" s="5">
        <v>171600000</v>
      </c>
      <c r="R86" s="5">
        <v>0</v>
      </c>
      <c r="S86" s="5">
        <v>0</v>
      </c>
      <c r="T86" s="5">
        <v>0</v>
      </c>
      <c r="U86" s="5">
        <v>0</v>
      </c>
      <c r="V86" s="5"/>
      <c r="X86" s="11">
        <v>41364</v>
      </c>
      <c r="Y86" s="39">
        <v>5500000</v>
      </c>
      <c r="Z86" s="39">
        <v>0</v>
      </c>
      <c r="AA86" s="39">
        <v>6050000</v>
      </c>
      <c r="AB86" s="39">
        <v>4080000</v>
      </c>
      <c r="AC86" s="39">
        <v>15630000</v>
      </c>
      <c r="AD86" s="39">
        <v>0</v>
      </c>
      <c r="AE86" s="39">
        <v>15630000</v>
      </c>
      <c r="AF86" s="39">
        <v>0</v>
      </c>
      <c r="AG86" s="39">
        <v>0</v>
      </c>
      <c r="AH86" s="39">
        <v>0</v>
      </c>
      <c r="AI86" s="39">
        <v>0</v>
      </c>
      <c r="AL86" s="11">
        <v>41729</v>
      </c>
      <c r="AM86" s="39">
        <v>59400000</v>
      </c>
      <c r="AN86" s="39">
        <v>0</v>
      </c>
      <c r="AO86" s="39">
        <v>0</v>
      </c>
      <c r="AP86" s="39">
        <v>91100000</v>
      </c>
      <c r="AQ86" s="39">
        <v>150500000</v>
      </c>
      <c r="AR86" s="39">
        <v>0</v>
      </c>
      <c r="AS86" s="39">
        <v>150500000</v>
      </c>
      <c r="AT86" s="39">
        <v>0</v>
      </c>
      <c r="AU86" s="39">
        <v>0</v>
      </c>
      <c r="AV86" s="39">
        <v>0</v>
      </c>
      <c r="AW86" s="5">
        <v>0</v>
      </c>
      <c r="AZ86" s="11">
        <v>42094</v>
      </c>
      <c r="BA86" s="39">
        <v>107280000</v>
      </c>
      <c r="BB86" s="39">
        <v>0</v>
      </c>
      <c r="BC86" s="39">
        <v>0</v>
      </c>
      <c r="BD86" s="39">
        <v>45540000</v>
      </c>
      <c r="BE86" s="39">
        <v>152820000</v>
      </c>
      <c r="BF86" s="39">
        <v>0</v>
      </c>
      <c r="BG86" s="39">
        <v>152820000</v>
      </c>
      <c r="BH86" s="39">
        <v>0</v>
      </c>
      <c r="BI86" s="39">
        <v>0</v>
      </c>
      <c r="BJ86" s="39">
        <v>0</v>
      </c>
      <c r="BK86" s="39">
        <v>0</v>
      </c>
      <c r="BN86" s="11">
        <v>42460</v>
      </c>
      <c r="BO86" s="39">
        <v>64150000.000000007</v>
      </c>
      <c r="BP86" s="39">
        <v>0</v>
      </c>
      <c r="BQ86" s="39">
        <v>0</v>
      </c>
      <c r="BR86" s="39">
        <v>72039999.999999985</v>
      </c>
      <c r="BS86" s="39">
        <v>136190000</v>
      </c>
      <c r="BT86" s="39">
        <v>0</v>
      </c>
      <c r="BU86" s="39">
        <v>136190000</v>
      </c>
      <c r="BV86" s="39">
        <v>0</v>
      </c>
      <c r="BW86" s="39">
        <v>0</v>
      </c>
      <c r="BX86" s="39">
        <v>0</v>
      </c>
      <c r="BY86" s="39">
        <v>0</v>
      </c>
      <c r="CB86" t="s">
        <v>1944</v>
      </c>
      <c r="CC86" t="s">
        <v>1998</v>
      </c>
      <c r="CD86" t="s">
        <v>2237</v>
      </c>
      <c r="CE86" s="3" t="s">
        <v>1990</v>
      </c>
      <c r="CF86" s="5">
        <v>43557</v>
      </c>
      <c r="CG86" s="11">
        <v>40999</v>
      </c>
      <c r="CH86" s="12">
        <v>31734.329999999998</v>
      </c>
      <c r="CI86" s="12">
        <v>2193.46</v>
      </c>
      <c r="CJ86" s="12">
        <v>5.5639771811885899</v>
      </c>
      <c r="CK86" s="12">
        <v>5028.6000000000004</v>
      </c>
      <c r="CL86" s="12">
        <v>85890.552247500003</v>
      </c>
      <c r="CM86" s="11">
        <v>41364</v>
      </c>
      <c r="CN86" s="12">
        <v>37988.799999999996</v>
      </c>
      <c r="CO86" s="12">
        <v>3043.5</v>
      </c>
      <c r="CP86" s="12">
        <v>6.6853983293836601</v>
      </c>
      <c r="CQ86" s="12">
        <v>6231.31</v>
      </c>
      <c r="CR86" s="12">
        <v>115974.7325424</v>
      </c>
      <c r="CS86" s="38">
        <v>41729</v>
      </c>
      <c r="CT86" s="12">
        <v>44056.86</v>
      </c>
      <c r="CU86" s="12">
        <v>3167.44</v>
      </c>
      <c r="CV86" s="12">
        <v>6.0007398967686596</v>
      </c>
      <c r="CW86" s="12">
        <v>7274.49</v>
      </c>
      <c r="CX86" s="12">
        <v>127424.73312809999</v>
      </c>
      <c r="CY86" s="38">
        <v>42094</v>
      </c>
      <c r="CZ86" s="12">
        <v>52152.049999999996</v>
      </c>
      <c r="DA86" s="12">
        <v>3399.03</v>
      </c>
      <c r="DB86" s="12">
        <v>5.5113348683997101</v>
      </c>
      <c r="DC86" s="12">
        <v>8600.25</v>
      </c>
      <c r="DD86" s="12">
        <v>189968.44835655001</v>
      </c>
      <c r="DE86" s="38">
        <v>42460</v>
      </c>
      <c r="DF86" s="12">
        <v>61122.79</v>
      </c>
      <c r="DG86" s="12">
        <v>3161.5</v>
      </c>
      <c r="DH86" s="12">
        <v>4.4739544457613896</v>
      </c>
      <c r="DI86" s="12">
        <v>10242.25</v>
      </c>
      <c r="DJ86" s="12">
        <v>184264.31683755</v>
      </c>
      <c r="DK86" t="s">
        <v>2251</v>
      </c>
      <c r="DL86" s="41">
        <v>579.17233322756226</v>
      </c>
      <c r="DM86" s="5">
        <v>532843</v>
      </c>
      <c r="DN86" s="5">
        <v>532523</v>
      </c>
      <c r="DO86" s="5">
        <v>532488</v>
      </c>
      <c r="DP86" s="5">
        <v>539524</v>
      </c>
      <c r="DR86" s="38">
        <v>29194</v>
      </c>
      <c r="DS86" t="s">
        <v>1948</v>
      </c>
    </row>
    <row r="87" spans="1:123" ht="15" customHeight="1" x14ac:dyDescent="0.35">
      <c r="A87" s="42" t="s">
        <v>120</v>
      </c>
      <c r="B87" s="35">
        <v>500877</v>
      </c>
      <c r="C87" s="34" t="s">
        <v>122</v>
      </c>
      <c r="D87" s="36" t="s">
        <v>2252</v>
      </c>
      <c r="E87" t="s">
        <v>2253</v>
      </c>
      <c r="F87" t="s">
        <v>1940</v>
      </c>
      <c r="G87" s="37" t="s">
        <v>2254</v>
      </c>
      <c r="H87" s="38">
        <v>15401</v>
      </c>
      <c r="I87" t="s">
        <v>1959</v>
      </c>
      <c r="J87" s="11">
        <v>40999</v>
      </c>
      <c r="K87" s="5">
        <v>36000000</v>
      </c>
      <c r="L87" s="5">
        <v>11460000</v>
      </c>
      <c r="M87" s="5">
        <v>46130000</v>
      </c>
      <c r="N87" s="5">
        <v>46000000</v>
      </c>
      <c r="O87" s="5">
        <v>139590000</v>
      </c>
      <c r="P87" s="5">
        <v>0</v>
      </c>
      <c r="Q87" s="5">
        <v>139590000</v>
      </c>
      <c r="R87" s="5">
        <v>0</v>
      </c>
      <c r="S87" s="5">
        <v>0</v>
      </c>
      <c r="T87" s="5">
        <v>0</v>
      </c>
      <c r="U87" s="5">
        <v>0</v>
      </c>
      <c r="V87" s="5"/>
      <c r="X87" s="11">
        <v>41364</v>
      </c>
      <c r="Y87" s="39">
        <v>36000000</v>
      </c>
      <c r="Z87" s="39">
        <v>11450000</v>
      </c>
      <c r="AA87" s="39">
        <v>46200000</v>
      </c>
      <c r="AB87" s="39">
        <v>148000000</v>
      </c>
      <c r="AC87" s="39">
        <v>241650000</v>
      </c>
      <c r="AD87" s="39">
        <v>0</v>
      </c>
      <c r="AE87" s="39">
        <v>241650000</v>
      </c>
      <c r="AF87" s="39">
        <v>0</v>
      </c>
      <c r="AG87" s="39">
        <v>0</v>
      </c>
      <c r="AH87" s="39">
        <v>0</v>
      </c>
      <c r="AI87" s="39">
        <v>0</v>
      </c>
      <c r="AL87" s="11">
        <v>41729</v>
      </c>
      <c r="AM87" s="39">
        <v>48000000</v>
      </c>
      <c r="AN87" s="39">
        <v>29780000</v>
      </c>
      <c r="AO87" s="39">
        <v>58300000</v>
      </c>
      <c r="AP87" s="39">
        <v>168000000</v>
      </c>
      <c r="AQ87" s="39">
        <v>304080000</v>
      </c>
      <c r="AR87" s="39">
        <v>0</v>
      </c>
      <c r="AS87" s="39">
        <v>304080000</v>
      </c>
      <c r="AT87" s="39">
        <v>0</v>
      </c>
      <c r="AU87" s="39">
        <v>0</v>
      </c>
      <c r="AV87" s="39">
        <v>0</v>
      </c>
      <c r="AW87" s="5">
        <v>0</v>
      </c>
      <c r="AZ87" s="11">
        <v>42094</v>
      </c>
      <c r="BA87" s="39">
        <v>113780000</v>
      </c>
      <c r="BB87" s="39">
        <v>0</v>
      </c>
      <c r="BC87" s="39">
        <v>100000</v>
      </c>
      <c r="BD87" s="39">
        <v>295000000</v>
      </c>
      <c r="BE87" s="39">
        <v>408880000</v>
      </c>
      <c r="BF87" s="39">
        <v>0</v>
      </c>
      <c r="BG87" s="39">
        <v>408880000</v>
      </c>
      <c r="BH87" s="39">
        <v>0</v>
      </c>
      <c r="BI87" s="39">
        <v>0</v>
      </c>
      <c r="BJ87" s="39">
        <v>0</v>
      </c>
      <c r="BK87" s="39">
        <v>0</v>
      </c>
      <c r="BN87" s="11">
        <v>42460</v>
      </c>
      <c r="BO87" s="39">
        <v>48000000</v>
      </c>
      <c r="BP87" s="39">
        <v>15270000</v>
      </c>
      <c r="BQ87" s="39">
        <v>58500000</v>
      </c>
      <c r="BR87" s="39">
        <v>411000000</v>
      </c>
      <c r="BS87" s="39">
        <v>532770000</v>
      </c>
      <c r="BT87" s="39">
        <v>0</v>
      </c>
      <c r="BU87" s="39">
        <v>532770000</v>
      </c>
      <c r="BV87" s="39">
        <v>0</v>
      </c>
      <c r="BW87" s="39">
        <v>0</v>
      </c>
      <c r="BX87" s="39">
        <v>0</v>
      </c>
      <c r="BY87" s="39">
        <v>0</v>
      </c>
      <c r="CB87" t="s">
        <v>1944</v>
      </c>
      <c r="CC87" t="s">
        <v>2100</v>
      </c>
      <c r="CD87" t="s">
        <v>2198</v>
      </c>
      <c r="CE87" s="3" t="s">
        <v>1990</v>
      </c>
      <c r="CF87" s="5">
        <v>12853</v>
      </c>
      <c r="CG87" s="11">
        <v>40999</v>
      </c>
      <c r="CH87" s="12">
        <v>122386.48999999999</v>
      </c>
      <c r="CI87" s="12">
        <v>4098.96</v>
      </c>
      <c r="CJ87" s="12">
        <v>4.87078854133168</v>
      </c>
      <c r="CK87" s="12">
        <v>13350.11</v>
      </c>
      <c r="CL87" s="12">
        <v>39994.365499500003</v>
      </c>
      <c r="CM87" s="11">
        <v>41364</v>
      </c>
      <c r="CN87" s="12">
        <v>129175.78</v>
      </c>
      <c r="CO87" s="12">
        <v>6126.05</v>
      </c>
      <c r="CP87" s="12">
        <v>6.7054661039677699</v>
      </c>
      <c r="CQ87" s="12">
        <v>14713.8</v>
      </c>
      <c r="CR87" s="12">
        <v>42035.665818000001</v>
      </c>
      <c r="CS87" s="38">
        <v>41729</v>
      </c>
      <c r="CT87" s="12">
        <v>135340.03999999998</v>
      </c>
      <c r="CU87" s="12">
        <v>10050.58</v>
      </c>
      <c r="CV87" s="12">
        <v>10.4332144897879</v>
      </c>
      <c r="CW87" s="12">
        <v>15811.94</v>
      </c>
      <c r="CX87" s="12">
        <v>80291.145860999997</v>
      </c>
      <c r="CY87" s="38">
        <v>42094</v>
      </c>
      <c r="CZ87" s="12">
        <v>128693.69</v>
      </c>
      <c r="DA87" s="12">
        <v>9776.09</v>
      </c>
      <c r="DB87" s="12">
        <v>9.9511805237564701</v>
      </c>
      <c r="DC87" s="12">
        <v>16070.38</v>
      </c>
      <c r="DD87" s="12">
        <v>85643.417552500003</v>
      </c>
      <c r="DE87" s="38">
        <v>42460</v>
      </c>
      <c r="DF87" s="12">
        <v>118640.07</v>
      </c>
      <c r="DG87" s="12">
        <v>10930.19</v>
      </c>
      <c r="DH87" s="12">
        <v>9.9153378220699508</v>
      </c>
      <c r="DI87" s="12">
        <v>15869.6</v>
      </c>
      <c r="DJ87" s="12">
        <v>89079.334749999995</v>
      </c>
      <c r="DK87" t="s">
        <v>2255</v>
      </c>
      <c r="DL87" s="40">
        <v>1425</v>
      </c>
      <c r="DM87" s="5">
        <v>530007</v>
      </c>
      <c r="DN87" s="5">
        <v>500878</v>
      </c>
      <c r="DO87" s="5">
        <v>500290</v>
      </c>
      <c r="DP87" s="5">
        <v>502355</v>
      </c>
      <c r="DQ87" s="5">
        <v>500493</v>
      </c>
      <c r="DR87" s="38">
        <v>30105</v>
      </c>
      <c r="DS87" t="s">
        <v>1948</v>
      </c>
    </row>
    <row r="88" spans="1:123" ht="15" customHeight="1" x14ac:dyDescent="0.35">
      <c r="A88" s="42" t="s">
        <v>120</v>
      </c>
      <c r="B88" s="35">
        <v>500877</v>
      </c>
      <c r="C88" s="34" t="s">
        <v>121</v>
      </c>
      <c r="D88" s="36" t="s">
        <v>2256</v>
      </c>
      <c r="E88" t="s">
        <v>2003</v>
      </c>
      <c r="F88" t="s">
        <v>1940</v>
      </c>
      <c r="G88" s="37" t="s">
        <v>2257</v>
      </c>
      <c r="H88" s="38">
        <v>26182</v>
      </c>
      <c r="I88" t="s">
        <v>1959</v>
      </c>
      <c r="J88" s="11">
        <v>40999</v>
      </c>
      <c r="K88" s="5">
        <v>21600000</v>
      </c>
      <c r="L88" s="5">
        <v>10040000</v>
      </c>
      <c r="M88" s="5">
        <v>33160000</v>
      </c>
      <c r="N88" s="5">
        <v>28000000</v>
      </c>
      <c r="O88" s="5">
        <v>92800000</v>
      </c>
      <c r="P88" s="5">
        <v>0</v>
      </c>
      <c r="Q88" s="5">
        <v>92800000</v>
      </c>
      <c r="R88" s="5">
        <v>0</v>
      </c>
      <c r="S88" s="5">
        <v>0</v>
      </c>
      <c r="T88" s="5">
        <v>0</v>
      </c>
      <c r="U88" s="5">
        <v>0</v>
      </c>
      <c r="V88" s="5"/>
      <c r="X88" s="11">
        <v>41364</v>
      </c>
      <c r="Y88" s="39">
        <v>21600000</v>
      </c>
      <c r="Z88" s="39">
        <v>6740000</v>
      </c>
      <c r="AA88" s="39">
        <v>33680000</v>
      </c>
      <c r="AB88" s="39">
        <v>49000000</v>
      </c>
      <c r="AC88" s="39">
        <v>111020000</v>
      </c>
      <c r="AD88" s="39">
        <v>0</v>
      </c>
      <c r="AE88" s="39">
        <v>111020000</v>
      </c>
      <c r="AF88" s="39">
        <v>0</v>
      </c>
      <c r="AG88" s="39">
        <v>0</v>
      </c>
      <c r="AH88" s="39">
        <v>0</v>
      </c>
      <c r="AI88" s="39">
        <v>0</v>
      </c>
      <c r="AL88" s="11">
        <v>41729</v>
      </c>
      <c r="AM88" s="39">
        <v>28800000</v>
      </c>
      <c r="AN88" s="39">
        <v>12980000</v>
      </c>
      <c r="AO88" s="39">
        <v>40340000</v>
      </c>
      <c r="AP88" s="39">
        <v>60000000</v>
      </c>
      <c r="AQ88" s="39">
        <v>142120000</v>
      </c>
      <c r="AR88" s="39">
        <v>0</v>
      </c>
      <c r="AS88" s="39">
        <v>142120000</v>
      </c>
      <c r="AT88" s="39">
        <v>0</v>
      </c>
      <c r="AU88" s="39">
        <v>0</v>
      </c>
      <c r="AV88" s="39">
        <v>0</v>
      </c>
      <c r="AW88" s="5">
        <v>0</v>
      </c>
      <c r="AZ88" s="11">
        <v>42094</v>
      </c>
      <c r="BA88" s="39">
        <v>73400000</v>
      </c>
      <c r="BB88" s="39">
        <v>0</v>
      </c>
      <c r="BC88" s="39">
        <v>790000</v>
      </c>
      <c r="BD88" s="39">
        <v>195000000</v>
      </c>
      <c r="BE88" s="39">
        <v>269190000</v>
      </c>
      <c r="BF88" s="39">
        <v>0</v>
      </c>
      <c r="BG88" s="39">
        <v>269190000</v>
      </c>
      <c r="BH88" s="39">
        <v>0</v>
      </c>
      <c r="BI88" s="39">
        <v>0</v>
      </c>
      <c r="BJ88" s="39">
        <v>0</v>
      </c>
      <c r="BK88" s="39">
        <v>0</v>
      </c>
      <c r="BN88" s="11">
        <v>42460</v>
      </c>
      <c r="BO88" s="39">
        <v>28800000</v>
      </c>
      <c r="BP88" s="39">
        <v>9130000</v>
      </c>
      <c r="BQ88" s="39">
        <v>40380000</v>
      </c>
      <c r="BR88" s="39">
        <v>274000000</v>
      </c>
      <c r="BS88" s="39">
        <v>352310000</v>
      </c>
      <c r="BT88" s="39">
        <v>0</v>
      </c>
      <c r="BU88" s="39">
        <v>352310000</v>
      </c>
      <c r="BV88" s="39">
        <v>0</v>
      </c>
      <c r="BW88" s="39">
        <v>0</v>
      </c>
      <c r="BX88" s="39">
        <v>0</v>
      </c>
      <c r="BY88" s="39">
        <v>0</v>
      </c>
      <c r="CB88" t="s">
        <v>1944</v>
      </c>
      <c r="CC88" t="s">
        <v>2100</v>
      </c>
      <c r="CD88" t="s">
        <v>2198</v>
      </c>
      <c r="CE88" s="3" t="s">
        <v>1990</v>
      </c>
      <c r="CF88" s="5">
        <v>12853</v>
      </c>
      <c r="CG88" s="11">
        <v>40999</v>
      </c>
      <c r="CH88" s="12">
        <v>122386.48999999999</v>
      </c>
      <c r="CI88" s="12">
        <v>4098.96</v>
      </c>
      <c r="CJ88" s="12">
        <v>4.87078854133168</v>
      </c>
      <c r="CK88" s="12">
        <v>13350.11</v>
      </c>
      <c r="CL88" s="12">
        <v>39994.365499500003</v>
      </c>
      <c r="CM88" s="11">
        <v>41364</v>
      </c>
      <c r="CN88" s="12">
        <v>129175.78</v>
      </c>
      <c r="CO88" s="12">
        <v>6126.05</v>
      </c>
      <c r="CP88" s="12">
        <v>6.7054661039677699</v>
      </c>
      <c r="CQ88" s="12">
        <v>14713.8</v>
      </c>
      <c r="CR88" s="12">
        <v>42035.665818000001</v>
      </c>
      <c r="CS88" s="38">
        <v>41729</v>
      </c>
      <c r="CT88" s="12">
        <v>135340.03999999998</v>
      </c>
      <c r="CU88" s="12">
        <v>10050.58</v>
      </c>
      <c r="CV88" s="12">
        <v>10.4332144897879</v>
      </c>
      <c r="CW88" s="12">
        <v>15811.94</v>
      </c>
      <c r="CX88" s="12">
        <v>80291.145860999997</v>
      </c>
      <c r="CY88" s="38">
        <v>42094</v>
      </c>
      <c r="CZ88" s="12">
        <v>128693.69</v>
      </c>
      <c r="DA88" s="12">
        <v>9776.09</v>
      </c>
      <c r="DB88" s="12">
        <v>9.9511805237564701</v>
      </c>
      <c r="DC88" s="12">
        <v>16070.38</v>
      </c>
      <c r="DD88" s="12">
        <v>85643.417552500003</v>
      </c>
      <c r="DE88" s="38">
        <v>42460</v>
      </c>
      <c r="DF88" s="12">
        <v>118640.07</v>
      </c>
      <c r="DG88" s="12">
        <v>10930.19</v>
      </c>
      <c r="DH88" s="12">
        <v>9.9153378220699508</v>
      </c>
      <c r="DI88" s="12">
        <v>15869.6</v>
      </c>
      <c r="DJ88" s="12">
        <v>89079.334749999995</v>
      </c>
      <c r="DK88" t="s">
        <v>2258</v>
      </c>
      <c r="DL88" s="40">
        <v>942</v>
      </c>
      <c r="DM88" s="5">
        <v>530007</v>
      </c>
      <c r="DN88" s="5">
        <v>500878</v>
      </c>
      <c r="DO88" s="5">
        <v>500290</v>
      </c>
      <c r="DP88" s="5">
        <v>502355</v>
      </c>
      <c r="DQ88" s="5">
        <v>500493</v>
      </c>
      <c r="DR88" s="38">
        <v>36308</v>
      </c>
      <c r="DS88" t="s">
        <v>1948</v>
      </c>
    </row>
    <row r="89" spans="1:123" ht="15" customHeight="1" x14ac:dyDescent="0.35">
      <c r="A89" s="42" t="s">
        <v>120</v>
      </c>
      <c r="B89" s="35">
        <v>500877</v>
      </c>
      <c r="C89" s="34" t="s">
        <v>123</v>
      </c>
      <c r="D89" s="36" t="s">
        <v>2259</v>
      </c>
      <c r="E89" t="s">
        <v>2260</v>
      </c>
      <c r="F89" t="s">
        <v>1951</v>
      </c>
      <c r="G89" s="37" t="s">
        <v>2261</v>
      </c>
      <c r="H89" s="38">
        <v>23940</v>
      </c>
      <c r="I89" t="s">
        <v>1942</v>
      </c>
      <c r="J89" s="11">
        <v>40999</v>
      </c>
      <c r="K89" s="5">
        <v>4640000</v>
      </c>
      <c r="L89" s="5">
        <v>1890000</v>
      </c>
      <c r="M89" s="5">
        <v>11860000</v>
      </c>
      <c r="N89" s="5">
        <v>5660000</v>
      </c>
      <c r="O89" s="5">
        <v>24050000</v>
      </c>
      <c r="P89" s="5">
        <v>0</v>
      </c>
      <c r="Q89" s="5">
        <v>24050000</v>
      </c>
      <c r="R89" s="5">
        <v>0</v>
      </c>
      <c r="S89" s="5">
        <v>0</v>
      </c>
      <c r="T89" s="5">
        <v>0</v>
      </c>
      <c r="U89" s="5">
        <v>0</v>
      </c>
      <c r="V89" s="5"/>
      <c r="X89" s="11">
        <v>41364</v>
      </c>
      <c r="Y89" s="39">
        <v>5140000</v>
      </c>
      <c r="Z89" s="39">
        <v>1870000</v>
      </c>
      <c r="AA89" s="39">
        <v>12090000</v>
      </c>
      <c r="AB89" s="39">
        <v>6860000</v>
      </c>
      <c r="AC89" s="39">
        <v>25960000</v>
      </c>
      <c r="AD89" s="39">
        <v>0</v>
      </c>
      <c r="AE89" s="39">
        <v>25960000</v>
      </c>
      <c r="AF89" s="39">
        <v>0</v>
      </c>
      <c r="AG89" s="39">
        <v>0</v>
      </c>
      <c r="AH89" s="39">
        <v>0</v>
      </c>
      <c r="AI89" s="39">
        <v>0</v>
      </c>
      <c r="AL89" s="11">
        <v>41729</v>
      </c>
      <c r="AM89" s="39">
        <v>6740000</v>
      </c>
      <c r="AN89" s="39">
        <v>3000000</v>
      </c>
      <c r="AO89" s="39">
        <v>18780000</v>
      </c>
      <c r="AP89" s="39">
        <v>9930000</v>
      </c>
      <c r="AQ89" s="39">
        <v>38450000</v>
      </c>
      <c r="AR89" s="39">
        <v>0</v>
      </c>
      <c r="AS89" s="39">
        <v>38450000</v>
      </c>
      <c r="AT89" s="39">
        <v>0</v>
      </c>
      <c r="AU89" s="39">
        <v>0</v>
      </c>
      <c r="AV89" s="39">
        <v>0</v>
      </c>
      <c r="AW89" s="5">
        <v>0</v>
      </c>
      <c r="AZ89" s="11">
        <v>42094</v>
      </c>
      <c r="BA89" s="39">
        <v>29980000</v>
      </c>
      <c r="BB89" s="39">
        <v>0</v>
      </c>
      <c r="BC89" s="39">
        <v>290000</v>
      </c>
      <c r="BD89" s="39">
        <v>10130000</v>
      </c>
      <c r="BE89" s="39">
        <v>40400000</v>
      </c>
      <c r="BF89" s="39">
        <v>0</v>
      </c>
      <c r="BG89" s="39">
        <v>40400000</v>
      </c>
      <c r="BH89" s="39">
        <v>0</v>
      </c>
      <c r="BI89" s="39">
        <v>0</v>
      </c>
      <c r="BJ89" s="39">
        <v>0</v>
      </c>
      <c r="BK89" s="39">
        <v>0</v>
      </c>
      <c r="BN89" s="11">
        <v>42460</v>
      </c>
      <c r="BO89" s="39">
        <v>3030000</v>
      </c>
      <c r="BP89" s="39">
        <v>820000</v>
      </c>
      <c r="BQ89" s="39">
        <v>1540000</v>
      </c>
      <c r="BR89" s="39">
        <v>0</v>
      </c>
      <c r="BS89" s="39">
        <v>5390000</v>
      </c>
      <c r="BT89" s="39">
        <v>0</v>
      </c>
      <c r="BU89" s="39">
        <v>5390000</v>
      </c>
      <c r="BV89" s="39">
        <v>0</v>
      </c>
      <c r="BW89" s="39">
        <v>0</v>
      </c>
      <c r="BX89" s="39">
        <v>0</v>
      </c>
      <c r="BY89" s="39">
        <v>0</v>
      </c>
      <c r="CB89" t="s">
        <v>1968</v>
      </c>
      <c r="CC89" t="s">
        <v>2100</v>
      </c>
      <c r="CD89" t="s">
        <v>2198</v>
      </c>
      <c r="CE89" s="3" t="s">
        <v>1990</v>
      </c>
      <c r="CF89" s="5">
        <v>12853</v>
      </c>
      <c r="CG89" s="11">
        <v>40999</v>
      </c>
      <c r="CH89" s="12">
        <v>122386.48999999999</v>
      </c>
      <c r="CI89" s="12">
        <v>4098.96</v>
      </c>
      <c r="CJ89" s="12">
        <v>4.87078854133168</v>
      </c>
      <c r="CK89" s="12">
        <v>13350.11</v>
      </c>
      <c r="CL89" s="12">
        <v>39994.365499500003</v>
      </c>
      <c r="CM89" s="11">
        <v>41364</v>
      </c>
      <c r="CN89" s="12">
        <v>129175.78</v>
      </c>
      <c r="CO89" s="12">
        <v>6126.05</v>
      </c>
      <c r="CP89" s="12">
        <v>6.7054661039677699</v>
      </c>
      <c r="CQ89" s="12">
        <v>14713.8</v>
      </c>
      <c r="CR89" s="12">
        <v>42035.665818000001</v>
      </c>
      <c r="CS89" s="38">
        <v>41729</v>
      </c>
      <c r="CT89" s="12">
        <v>135340.03999999998</v>
      </c>
      <c r="CU89" s="12">
        <v>10050.58</v>
      </c>
      <c r="CV89" s="12">
        <v>10.4332144897879</v>
      </c>
      <c r="CW89" s="12">
        <v>15811.94</v>
      </c>
      <c r="CX89" s="12">
        <v>80291.145860999997</v>
      </c>
      <c r="CY89" s="38">
        <v>42094</v>
      </c>
      <c r="CZ89" s="12">
        <v>128693.69</v>
      </c>
      <c r="DA89" s="12">
        <v>9776.09</v>
      </c>
      <c r="DB89" s="12">
        <v>9.9511805237564701</v>
      </c>
      <c r="DC89" s="12">
        <v>16070.38</v>
      </c>
      <c r="DD89" s="12">
        <v>85643.417552500003</v>
      </c>
      <c r="DE89" s="38">
        <v>42460</v>
      </c>
      <c r="DF89" s="12">
        <v>118640.07</v>
      </c>
      <c r="DG89" s="12">
        <v>10930.19</v>
      </c>
      <c r="DH89" s="12">
        <v>9.9153378220699508</v>
      </c>
      <c r="DI89" s="12">
        <v>15869.6</v>
      </c>
      <c r="DJ89" s="12">
        <v>89079.334749999995</v>
      </c>
      <c r="DK89" t="s">
        <v>2262</v>
      </c>
      <c r="DL89" s="40">
        <v>14.416633819471818</v>
      </c>
      <c r="DM89" s="5">
        <v>530007</v>
      </c>
      <c r="DN89" s="5">
        <v>500878</v>
      </c>
      <c r="DO89" s="5">
        <v>500290</v>
      </c>
      <c r="DP89" s="5">
        <v>502355</v>
      </c>
      <c r="DQ89" s="5">
        <v>500493</v>
      </c>
      <c r="DR89" s="38">
        <v>38014</v>
      </c>
      <c r="DS89" t="s">
        <v>1948</v>
      </c>
    </row>
    <row r="90" spans="1:123" ht="15" customHeight="1" x14ac:dyDescent="0.35">
      <c r="A90" s="42" t="s">
        <v>124</v>
      </c>
      <c r="B90" s="35">
        <v>500101</v>
      </c>
      <c r="C90" s="34" t="s">
        <v>128</v>
      </c>
      <c r="D90" s="36" t="s">
        <v>2263</v>
      </c>
      <c r="E90" t="s">
        <v>2253</v>
      </c>
      <c r="F90" t="s">
        <v>1940</v>
      </c>
      <c r="G90" s="37" t="s">
        <v>2264</v>
      </c>
      <c r="H90" s="38">
        <v>19824</v>
      </c>
      <c r="I90" t="s">
        <v>1959</v>
      </c>
      <c r="J90" s="11">
        <v>40999</v>
      </c>
      <c r="K90" s="5">
        <v>5175000</v>
      </c>
      <c r="L90" s="5">
        <v>0</v>
      </c>
      <c r="M90" s="5">
        <v>10744427</v>
      </c>
      <c r="N90" s="5">
        <v>12500000</v>
      </c>
      <c r="O90" s="5">
        <v>28419427</v>
      </c>
      <c r="P90" s="5">
        <v>0</v>
      </c>
      <c r="Q90" s="5">
        <v>28419427</v>
      </c>
      <c r="R90" s="5">
        <v>0</v>
      </c>
      <c r="S90" s="5">
        <v>0</v>
      </c>
      <c r="T90" s="5">
        <v>0</v>
      </c>
      <c r="U90" s="5">
        <v>0</v>
      </c>
      <c r="V90" s="5"/>
      <c r="X90" s="11">
        <v>41364</v>
      </c>
      <c r="Y90" s="39">
        <v>7500000</v>
      </c>
      <c r="Z90" s="39">
        <v>0</v>
      </c>
      <c r="AA90" s="39">
        <v>29544032</v>
      </c>
      <c r="AB90" s="39">
        <v>10000000</v>
      </c>
      <c r="AC90" s="39">
        <v>47044032</v>
      </c>
      <c r="AD90" s="39">
        <v>0</v>
      </c>
      <c r="AE90" s="39">
        <v>47044032</v>
      </c>
      <c r="AF90" s="39">
        <v>0</v>
      </c>
      <c r="AG90" s="39">
        <v>0</v>
      </c>
      <c r="AH90" s="39">
        <v>0</v>
      </c>
      <c r="AI90" s="39">
        <v>0</v>
      </c>
      <c r="AL90" s="11">
        <v>41729</v>
      </c>
      <c r="AM90" s="39">
        <v>8250000</v>
      </c>
      <c r="AN90" s="39">
        <v>0</v>
      </c>
      <c r="AO90" s="39">
        <v>18919722</v>
      </c>
      <c r="AP90" s="39">
        <v>42100000</v>
      </c>
      <c r="AQ90" s="39">
        <v>69269722</v>
      </c>
      <c r="AR90" s="39">
        <v>0</v>
      </c>
      <c r="AS90" s="39">
        <v>69269722</v>
      </c>
      <c r="AT90" s="39">
        <v>0</v>
      </c>
      <c r="AU90" s="39">
        <v>0</v>
      </c>
      <c r="AV90" s="39">
        <v>0</v>
      </c>
      <c r="AW90" s="5">
        <v>0</v>
      </c>
      <c r="AZ90" s="11">
        <v>42094</v>
      </c>
      <c r="BA90" s="39">
        <v>26716663</v>
      </c>
      <c r="BB90" s="39">
        <v>2099727</v>
      </c>
      <c r="BC90" s="39">
        <v>703422</v>
      </c>
      <c r="BD90" s="39">
        <v>45273000</v>
      </c>
      <c r="BE90" s="39">
        <v>74792812</v>
      </c>
      <c r="BF90" s="39">
        <v>0</v>
      </c>
      <c r="BG90" s="39">
        <v>74792812</v>
      </c>
      <c r="BH90" s="39">
        <v>0</v>
      </c>
      <c r="BI90" s="39">
        <v>0</v>
      </c>
      <c r="BJ90" s="39">
        <v>0</v>
      </c>
      <c r="BK90" s="39">
        <v>0</v>
      </c>
      <c r="BN90" s="11">
        <v>42460</v>
      </c>
      <c r="BO90" s="39">
        <v>9300000</v>
      </c>
      <c r="BP90" s="39">
        <v>0</v>
      </c>
      <c r="BQ90" s="39">
        <v>18597000</v>
      </c>
      <c r="BR90" s="39">
        <v>52100000</v>
      </c>
      <c r="BS90" s="39">
        <v>79997000</v>
      </c>
      <c r="BT90" s="39">
        <v>0</v>
      </c>
      <c r="BU90" s="39">
        <v>79997000</v>
      </c>
      <c r="BV90" s="39">
        <v>0</v>
      </c>
      <c r="BW90" s="39">
        <v>0</v>
      </c>
      <c r="BX90" s="39">
        <v>0</v>
      </c>
      <c r="BY90" s="39">
        <v>0</v>
      </c>
      <c r="CB90" t="s">
        <v>1944</v>
      </c>
      <c r="CC90" t="s">
        <v>2100</v>
      </c>
      <c r="CD90" t="s">
        <v>2182</v>
      </c>
      <c r="CE90" s="3" t="s">
        <v>1990</v>
      </c>
      <c r="CF90" s="5">
        <v>4201</v>
      </c>
      <c r="CG90" s="11">
        <v>40999</v>
      </c>
      <c r="CH90" s="12">
        <v>50515.299999999996</v>
      </c>
      <c r="CI90" s="12">
        <v>4358.7</v>
      </c>
      <c r="CJ90" s="12">
        <v>8.3749795851706708</v>
      </c>
      <c r="CK90" s="5">
        <v>4514</v>
      </c>
      <c r="CL90" s="12">
        <v>20994.453005449999</v>
      </c>
      <c r="CM90" s="11">
        <v>41364</v>
      </c>
      <c r="CN90" s="12">
        <v>54685.5</v>
      </c>
      <c r="CO90" s="12">
        <v>2484.1</v>
      </c>
      <c r="CP90" s="12">
        <v>4.2629021656477804</v>
      </c>
      <c r="CQ90" s="12">
        <v>5656.3</v>
      </c>
      <c r="CR90" s="12">
        <v>19972.533540600001</v>
      </c>
      <c r="CS90" s="38">
        <v>41729</v>
      </c>
      <c r="CT90" s="12">
        <v>70175.899999999994</v>
      </c>
      <c r="CU90" s="12">
        <v>3538.9</v>
      </c>
      <c r="CV90" s="12">
        <v>5.1858476591976501</v>
      </c>
      <c r="CW90" s="12">
        <v>6793.2</v>
      </c>
      <c r="CX90" s="12">
        <v>44819.421130399998</v>
      </c>
      <c r="CY90" s="38">
        <v>42094</v>
      </c>
      <c r="CZ90" s="12">
        <v>79530.399999999994</v>
      </c>
      <c r="DA90" s="5">
        <v>3411</v>
      </c>
      <c r="DB90" s="12">
        <v>4.4021467017148597</v>
      </c>
      <c r="DC90" s="12">
        <v>8022.8</v>
      </c>
      <c r="DD90" s="12">
        <v>67659.684078000006</v>
      </c>
      <c r="DE90" s="38">
        <v>42460</v>
      </c>
      <c r="DF90" s="12">
        <v>85553.9</v>
      </c>
      <c r="DG90" s="12">
        <v>3648.3</v>
      </c>
      <c r="DH90" s="12">
        <v>4.4094878380419997</v>
      </c>
      <c r="DI90" s="12">
        <v>9277.5</v>
      </c>
      <c r="DJ90" s="12">
        <v>70526.182143900005</v>
      </c>
      <c r="DK90" t="s">
        <v>2265</v>
      </c>
      <c r="DL90" s="40">
        <v>235.04</v>
      </c>
      <c r="DM90" s="5">
        <v>500303</v>
      </c>
      <c r="DN90" s="5">
        <v>521070</v>
      </c>
      <c r="DO90" s="5">
        <v>500330</v>
      </c>
      <c r="DP90" s="5">
        <v>502986</v>
      </c>
      <c r="DR90" s="38">
        <v>28931</v>
      </c>
      <c r="DS90" t="s">
        <v>1948</v>
      </c>
    </row>
    <row r="91" spans="1:123" ht="15" customHeight="1" x14ac:dyDescent="0.35">
      <c r="A91" s="42" t="s">
        <v>124</v>
      </c>
      <c r="B91" s="35">
        <v>500101</v>
      </c>
      <c r="C91" s="34" t="s">
        <v>126</v>
      </c>
      <c r="D91" s="36" t="s">
        <v>2266</v>
      </c>
      <c r="E91" s="34" t="s">
        <v>2013</v>
      </c>
      <c r="F91" t="s">
        <v>1951</v>
      </c>
      <c r="G91" s="37" t="s">
        <v>2267</v>
      </c>
      <c r="H91" s="38">
        <v>31272</v>
      </c>
      <c r="I91" t="s">
        <v>1959</v>
      </c>
      <c r="J91" s="11">
        <v>40999</v>
      </c>
      <c r="K91" s="5">
        <v>0</v>
      </c>
      <c r="L91" s="5">
        <v>0</v>
      </c>
      <c r="M91" s="5">
        <v>0</v>
      </c>
      <c r="N91" s="5">
        <v>0</v>
      </c>
      <c r="O91" s="5">
        <v>0</v>
      </c>
      <c r="P91" s="5">
        <v>0</v>
      </c>
      <c r="Q91" s="5">
        <v>0</v>
      </c>
      <c r="R91" s="5">
        <v>0</v>
      </c>
      <c r="S91" s="5">
        <v>0</v>
      </c>
      <c r="T91" s="5">
        <v>0</v>
      </c>
      <c r="U91" s="5">
        <v>0</v>
      </c>
      <c r="V91" s="5"/>
      <c r="W91" t="s">
        <v>1943</v>
      </c>
      <c r="X91" s="11">
        <v>41364</v>
      </c>
      <c r="Y91" s="39">
        <v>1000000</v>
      </c>
      <c r="Z91" s="39">
        <v>0</v>
      </c>
      <c r="AA91" s="39">
        <v>4747226</v>
      </c>
      <c r="AB91" s="39">
        <v>0</v>
      </c>
      <c r="AC91" s="39">
        <v>5747226</v>
      </c>
      <c r="AD91" s="39">
        <v>0</v>
      </c>
      <c r="AE91" s="39">
        <v>5747226</v>
      </c>
      <c r="AF91" s="39">
        <v>0</v>
      </c>
      <c r="AG91" s="39">
        <v>0</v>
      </c>
      <c r="AH91" s="39">
        <v>0</v>
      </c>
      <c r="AI91" s="39">
        <v>0</v>
      </c>
      <c r="AL91" s="11">
        <v>41729</v>
      </c>
      <c r="AM91" s="39">
        <v>1800000</v>
      </c>
      <c r="AN91" s="39">
        <v>0</v>
      </c>
      <c r="AO91" s="39">
        <v>4088413</v>
      </c>
      <c r="AP91" s="39">
        <v>4000000</v>
      </c>
      <c r="AQ91" s="39">
        <v>9888413</v>
      </c>
      <c r="AR91" s="39">
        <v>0</v>
      </c>
      <c r="AS91" s="39">
        <v>9888413</v>
      </c>
      <c r="AT91" s="39">
        <v>0</v>
      </c>
      <c r="AU91" s="39">
        <v>0</v>
      </c>
      <c r="AV91" s="39">
        <v>0</v>
      </c>
      <c r="AW91" s="5">
        <v>0</v>
      </c>
      <c r="AZ91" s="11">
        <v>42094</v>
      </c>
      <c r="BA91" s="39">
        <v>9121189</v>
      </c>
      <c r="BB91" s="39">
        <v>803698</v>
      </c>
      <c r="BC91" s="39">
        <v>19425</v>
      </c>
      <c r="BD91" s="39">
        <v>5000000</v>
      </c>
      <c r="BE91" s="39">
        <v>14944312</v>
      </c>
      <c r="BF91" s="39">
        <v>0</v>
      </c>
      <c r="BG91" s="39">
        <v>14944312</v>
      </c>
      <c r="BH91" s="39">
        <v>0</v>
      </c>
      <c r="BI91" s="39">
        <v>0</v>
      </c>
      <c r="BJ91" s="39">
        <v>0</v>
      </c>
      <c r="BK91" s="39">
        <v>0</v>
      </c>
      <c r="BN91" s="11">
        <v>42460</v>
      </c>
      <c r="BO91" s="39">
        <v>3600000</v>
      </c>
      <c r="BP91" s="39">
        <v>0</v>
      </c>
      <c r="BQ91" s="39">
        <v>9163000</v>
      </c>
      <c r="BR91" s="39">
        <v>11000000</v>
      </c>
      <c r="BS91" s="39">
        <v>23763000</v>
      </c>
      <c r="BT91" s="39">
        <v>0</v>
      </c>
      <c r="BU91" s="39">
        <v>23763000</v>
      </c>
      <c r="BV91" s="39">
        <v>0</v>
      </c>
      <c r="BW91" s="39">
        <v>0</v>
      </c>
      <c r="BX91" s="39">
        <v>0</v>
      </c>
      <c r="BY91" s="39">
        <v>0</v>
      </c>
      <c r="CB91" t="s">
        <v>2268</v>
      </c>
      <c r="CC91" t="s">
        <v>2100</v>
      </c>
      <c r="CD91" t="s">
        <v>2182</v>
      </c>
      <c r="CE91" s="3" t="s">
        <v>1990</v>
      </c>
      <c r="CF91" s="5">
        <v>4201</v>
      </c>
      <c r="CG91" s="11">
        <v>40999</v>
      </c>
      <c r="CH91" s="12">
        <v>50515.299999999996</v>
      </c>
      <c r="CI91" s="12">
        <v>4358.7</v>
      </c>
      <c r="CJ91" s="12">
        <v>8.3749795851706708</v>
      </c>
      <c r="CK91" s="5">
        <v>4514</v>
      </c>
      <c r="CL91" s="12">
        <v>20994.453005449999</v>
      </c>
      <c r="CM91" s="11">
        <v>41364</v>
      </c>
      <c r="CN91" s="12">
        <v>54685.5</v>
      </c>
      <c r="CO91" s="12">
        <v>2484.1</v>
      </c>
      <c r="CP91" s="12">
        <v>4.2629021656477804</v>
      </c>
      <c r="CQ91" s="12">
        <v>5656.3</v>
      </c>
      <c r="CR91" s="12">
        <v>19972.533540600001</v>
      </c>
      <c r="CS91" s="38">
        <v>41729</v>
      </c>
      <c r="CT91" s="12">
        <v>70175.899999999994</v>
      </c>
      <c r="CU91" s="12">
        <v>3538.9</v>
      </c>
      <c r="CV91" s="12">
        <v>5.1858476591976501</v>
      </c>
      <c r="CW91" s="12">
        <v>6793.2</v>
      </c>
      <c r="CX91" s="12">
        <v>44819.421130399998</v>
      </c>
      <c r="CY91" s="38">
        <v>42094</v>
      </c>
      <c r="CZ91" s="12">
        <v>79530.399999999994</v>
      </c>
      <c r="DA91" s="5">
        <v>3411</v>
      </c>
      <c r="DB91" s="12">
        <v>4.4021467017148597</v>
      </c>
      <c r="DC91" s="12">
        <v>8022.8</v>
      </c>
      <c r="DD91" s="12">
        <v>67659.684078000006</v>
      </c>
      <c r="DE91" s="38">
        <v>42460</v>
      </c>
      <c r="DF91" s="12">
        <v>85553.9</v>
      </c>
      <c r="DG91" s="12">
        <v>3648.3</v>
      </c>
      <c r="DH91" s="12">
        <v>4.4094878380419997</v>
      </c>
      <c r="DI91" s="12">
        <v>9277.5</v>
      </c>
      <c r="DJ91" s="12">
        <v>70526.182143900005</v>
      </c>
      <c r="DK91" t="s">
        <v>2269</v>
      </c>
      <c r="DL91" s="40">
        <v>58.57</v>
      </c>
      <c r="DM91" s="5">
        <v>500303</v>
      </c>
      <c r="DN91" s="5">
        <v>521070</v>
      </c>
      <c r="DO91" s="5">
        <v>500330</v>
      </c>
      <c r="DP91" s="5">
        <v>502986</v>
      </c>
      <c r="DR91" s="38">
        <v>41122</v>
      </c>
      <c r="DS91" t="s">
        <v>1948</v>
      </c>
    </row>
    <row r="92" spans="1:123" ht="15" customHeight="1" x14ac:dyDescent="0.35">
      <c r="A92" s="42" t="s">
        <v>124</v>
      </c>
      <c r="B92" s="35">
        <v>500101</v>
      </c>
      <c r="C92" s="34" t="s">
        <v>127</v>
      </c>
      <c r="D92" s="36" t="s">
        <v>2270</v>
      </c>
      <c r="E92" t="s">
        <v>2271</v>
      </c>
      <c r="F92" t="s">
        <v>1951</v>
      </c>
      <c r="G92" s="37" t="s">
        <v>2272</v>
      </c>
      <c r="H92" s="38">
        <v>30022</v>
      </c>
      <c r="I92" t="s">
        <v>1959</v>
      </c>
      <c r="J92" s="11">
        <v>40999</v>
      </c>
      <c r="K92" s="5">
        <v>0</v>
      </c>
      <c r="L92" s="5">
        <v>0</v>
      </c>
      <c r="M92" s="5">
        <v>0</v>
      </c>
      <c r="N92" s="5">
        <v>0</v>
      </c>
      <c r="O92" s="5">
        <v>0</v>
      </c>
      <c r="P92" s="5">
        <v>0</v>
      </c>
      <c r="Q92" s="5">
        <v>0</v>
      </c>
      <c r="R92" s="5">
        <v>0</v>
      </c>
      <c r="S92" s="5">
        <v>0</v>
      </c>
      <c r="T92" s="5">
        <v>0</v>
      </c>
      <c r="U92" s="5">
        <v>0</v>
      </c>
      <c r="V92" s="5"/>
      <c r="W92" t="s">
        <v>1943</v>
      </c>
      <c r="X92" s="11">
        <v>41364</v>
      </c>
      <c r="Y92" s="39">
        <v>1000000</v>
      </c>
      <c r="Z92" s="39">
        <v>0</v>
      </c>
      <c r="AA92" s="39">
        <v>4783681</v>
      </c>
      <c r="AB92" s="39">
        <v>0</v>
      </c>
      <c r="AC92" s="39">
        <v>5783681</v>
      </c>
      <c r="AD92" s="39">
        <v>0</v>
      </c>
      <c r="AE92" s="39">
        <v>5783681</v>
      </c>
      <c r="AF92" s="39">
        <v>0</v>
      </c>
      <c r="AG92" s="39">
        <v>0</v>
      </c>
      <c r="AH92" s="39">
        <v>0</v>
      </c>
      <c r="AI92" s="39">
        <v>0</v>
      </c>
      <c r="AL92" s="11">
        <v>41729</v>
      </c>
      <c r="AM92" s="39">
        <v>1800000</v>
      </c>
      <c r="AN92" s="39">
        <v>0</v>
      </c>
      <c r="AO92" s="39">
        <v>4144914</v>
      </c>
      <c r="AP92" s="39">
        <v>4000000</v>
      </c>
      <c r="AQ92" s="39">
        <v>9944914</v>
      </c>
      <c r="AR92" s="39">
        <v>0</v>
      </c>
      <c r="AS92" s="39">
        <v>9944914</v>
      </c>
      <c r="AT92" s="39">
        <v>0</v>
      </c>
      <c r="AU92" s="39">
        <v>0</v>
      </c>
      <c r="AV92" s="39">
        <v>0</v>
      </c>
      <c r="AW92" s="5">
        <v>0</v>
      </c>
      <c r="AZ92" s="11">
        <v>42094</v>
      </c>
      <c r="BA92" s="39">
        <v>9054780</v>
      </c>
      <c r="BB92" s="39">
        <v>803698</v>
      </c>
      <c r="BC92" s="39">
        <v>42938</v>
      </c>
      <c r="BD92" s="39">
        <v>5000000</v>
      </c>
      <c r="BE92" s="39">
        <v>14901416</v>
      </c>
      <c r="BF92" s="39">
        <v>0</v>
      </c>
      <c r="BG92" s="39">
        <v>14901416</v>
      </c>
      <c r="BH92" s="39">
        <v>0</v>
      </c>
      <c r="BI92" s="39">
        <v>0</v>
      </c>
      <c r="BJ92" s="39">
        <v>0</v>
      </c>
      <c r="BK92" s="39">
        <v>0</v>
      </c>
      <c r="BN92" s="11">
        <v>42460</v>
      </c>
      <c r="BO92" s="39">
        <v>3600000</v>
      </c>
      <c r="BP92" s="39">
        <v>0</v>
      </c>
      <c r="BQ92" s="39">
        <v>9163000</v>
      </c>
      <c r="BR92" s="39">
        <v>11000000</v>
      </c>
      <c r="BS92" s="39">
        <v>23763000</v>
      </c>
      <c r="BT92" s="39">
        <v>0</v>
      </c>
      <c r="BU92" s="39">
        <v>23763000</v>
      </c>
      <c r="BV92" s="39">
        <v>0</v>
      </c>
      <c r="BW92" s="39">
        <v>0</v>
      </c>
      <c r="BX92" s="39">
        <v>0</v>
      </c>
      <c r="BY92" s="39">
        <v>0</v>
      </c>
      <c r="CB92" t="s">
        <v>1968</v>
      </c>
      <c r="CC92" t="s">
        <v>2100</v>
      </c>
      <c r="CD92" t="s">
        <v>2182</v>
      </c>
      <c r="CE92" s="3" t="s">
        <v>1990</v>
      </c>
      <c r="CF92" s="5">
        <v>4201</v>
      </c>
      <c r="CG92" s="11">
        <v>40999</v>
      </c>
      <c r="CH92" s="12">
        <v>50515.299999999996</v>
      </c>
      <c r="CI92" s="12">
        <v>4358.7</v>
      </c>
      <c r="CJ92" s="12">
        <v>8.3749795851706708</v>
      </c>
      <c r="CK92" s="5">
        <v>4514</v>
      </c>
      <c r="CL92" s="12">
        <v>20994.453005449999</v>
      </c>
      <c r="CM92" s="11">
        <v>41364</v>
      </c>
      <c r="CN92" s="12">
        <v>54685.5</v>
      </c>
      <c r="CO92" s="12">
        <v>2484.1</v>
      </c>
      <c r="CP92" s="12">
        <v>4.2629021656477804</v>
      </c>
      <c r="CQ92" s="12">
        <v>5656.3</v>
      </c>
      <c r="CR92" s="12">
        <v>19972.533540600001</v>
      </c>
      <c r="CS92" s="38">
        <v>41729</v>
      </c>
      <c r="CT92" s="12">
        <v>70175.899999999994</v>
      </c>
      <c r="CU92" s="12">
        <v>3538.9</v>
      </c>
      <c r="CV92" s="12">
        <v>5.1858476591976501</v>
      </c>
      <c r="CW92" s="12">
        <v>6793.2</v>
      </c>
      <c r="CX92" s="12">
        <v>44819.421130399998</v>
      </c>
      <c r="CY92" s="38">
        <v>42094</v>
      </c>
      <c r="CZ92" s="12">
        <v>79530.399999999994</v>
      </c>
      <c r="DA92" s="5">
        <v>3411</v>
      </c>
      <c r="DB92" s="12">
        <v>4.4021467017148597</v>
      </c>
      <c r="DC92" s="12">
        <v>8022.8</v>
      </c>
      <c r="DD92" s="12">
        <v>67659.684078000006</v>
      </c>
      <c r="DE92" s="38">
        <v>42460</v>
      </c>
      <c r="DF92" s="12">
        <v>85553.9</v>
      </c>
      <c r="DG92" s="12">
        <v>3648.3</v>
      </c>
      <c r="DH92" s="12">
        <v>4.4094878380419997</v>
      </c>
      <c r="DI92" s="12">
        <v>9277.5</v>
      </c>
      <c r="DJ92" s="12">
        <v>70526.182143900005</v>
      </c>
      <c r="DK92" t="s">
        <v>2273</v>
      </c>
      <c r="DL92" s="40">
        <v>58.71</v>
      </c>
      <c r="DM92" s="5">
        <v>500303</v>
      </c>
      <c r="DN92" s="5">
        <v>521070</v>
      </c>
      <c r="DO92" s="5">
        <v>500330</v>
      </c>
      <c r="DP92" s="5">
        <v>502986</v>
      </c>
      <c r="DR92" s="38">
        <v>41122</v>
      </c>
      <c r="DS92" t="s">
        <v>1948</v>
      </c>
    </row>
    <row r="93" spans="1:123" ht="15" customHeight="1" x14ac:dyDescent="0.35">
      <c r="A93" s="42" t="s">
        <v>124</v>
      </c>
      <c r="B93" s="35">
        <v>500101</v>
      </c>
      <c r="C93" s="34" t="s">
        <v>125</v>
      </c>
      <c r="D93" s="36" t="s">
        <v>2274</v>
      </c>
      <c r="E93" t="s">
        <v>1971</v>
      </c>
      <c r="F93" t="s">
        <v>1951</v>
      </c>
      <c r="G93" s="37" t="s">
        <v>2275</v>
      </c>
      <c r="H93" s="38">
        <v>22061</v>
      </c>
      <c r="I93" t="s">
        <v>1942</v>
      </c>
      <c r="J93" s="11">
        <v>40999</v>
      </c>
      <c r="K93" s="5">
        <v>3967500</v>
      </c>
      <c r="L93" s="5">
        <v>0</v>
      </c>
      <c r="M93" s="5">
        <v>9312470</v>
      </c>
      <c r="N93" s="5">
        <v>8600000</v>
      </c>
      <c r="O93" s="5">
        <v>21879970</v>
      </c>
      <c r="P93" s="5">
        <v>0</v>
      </c>
      <c r="Q93" s="5">
        <v>21879970</v>
      </c>
      <c r="R93" s="5">
        <v>0</v>
      </c>
      <c r="S93" s="5">
        <v>0</v>
      </c>
      <c r="T93" s="5">
        <v>0</v>
      </c>
      <c r="U93" s="5">
        <v>0</v>
      </c>
      <c r="V93" s="5"/>
      <c r="X93" s="11">
        <v>41364</v>
      </c>
      <c r="Y93" s="39">
        <v>4761000</v>
      </c>
      <c r="Z93" s="39">
        <v>0</v>
      </c>
      <c r="AA93" s="39">
        <v>21548924</v>
      </c>
      <c r="AB93" s="39">
        <v>4000000</v>
      </c>
      <c r="AC93" s="39">
        <v>30309924</v>
      </c>
      <c r="AD93" s="39">
        <v>0</v>
      </c>
      <c r="AE93" s="39">
        <v>30309924</v>
      </c>
      <c r="AF93" s="39">
        <v>0</v>
      </c>
      <c r="AG93" s="39">
        <v>0</v>
      </c>
      <c r="AH93" s="39">
        <v>0</v>
      </c>
      <c r="AI93" s="39">
        <v>0</v>
      </c>
      <c r="AL93" s="11">
        <v>41729</v>
      </c>
      <c r="AM93" s="39">
        <v>5237100</v>
      </c>
      <c r="AN93" s="39">
        <v>0</v>
      </c>
      <c r="AO93" s="39">
        <v>11316555</v>
      </c>
      <c r="AP93" s="39">
        <v>21000000</v>
      </c>
      <c r="AQ93" s="39">
        <v>37553655</v>
      </c>
      <c r="AR93" s="39">
        <v>0</v>
      </c>
      <c r="AS93" s="39">
        <v>37553655</v>
      </c>
      <c r="AT93" s="39">
        <v>0</v>
      </c>
      <c r="AU93" s="39">
        <v>0</v>
      </c>
      <c r="AV93" s="39">
        <v>0</v>
      </c>
      <c r="AW93" s="5">
        <v>0</v>
      </c>
      <c r="AZ93" s="11">
        <v>42094</v>
      </c>
      <c r="BA93" s="39">
        <v>17869412</v>
      </c>
      <c r="BB93" s="39">
        <v>1898889</v>
      </c>
      <c r="BC93" s="39">
        <v>99212</v>
      </c>
      <c r="BD93" s="39">
        <v>24200000</v>
      </c>
      <c r="BE93" s="39">
        <v>44067513</v>
      </c>
      <c r="BF93" s="39">
        <v>0</v>
      </c>
      <c r="BG93" s="39">
        <v>44067513</v>
      </c>
      <c r="BH93" s="39">
        <v>0</v>
      </c>
      <c r="BI93" s="39">
        <v>0</v>
      </c>
      <c r="BJ93" s="39">
        <v>0</v>
      </c>
      <c r="BK93" s="39">
        <v>0</v>
      </c>
      <c r="BN93" s="11">
        <v>42460</v>
      </c>
      <c r="BO93" s="39">
        <v>6204000</v>
      </c>
      <c r="BP93" s="39">
        <v>0</v>
      </c>
      <c r="BQ93" s="39">
        <v>12168880</v>
      </c>
      <c r="BR93" s="39">
        <v>25900000</v>
      </c>
      <c r="BS93" s="39">
        <v>44272880</v>
      </c>
      <c r="BT93" s="39">
        <v>0</v>
      </c>
      <c r="BU93" s="39">
        <v>44272880</v>
      </c>
      <c r="BV93" s="39">
        <v>0</v>
      </c>
      <c r="BW93" s="39">
        <v>0</v>
      </c>
      <c r="BX93" s="39">
        <v>0</v>
      </c>
      <c r="BY93" s="39">
        <v>0</v>
      </c>
      <c r="CB93" t="s">
        <v>1972</v>
      </c>
      <c r="CC93" t="s">
        <v>2100</v>
      </c>
      <c r="CD93" t="s">
        <v>2182</v>
      </c>
      <c r="CE93" s="3" t="s">
        <v>1990</v>
      </c>
      <c r="CF93" s="5">
        <v>4201</v>
      </c>
      <c r="CG93" s="11">
        <v>40999</v>
      </c>
      <c r="CH93" s="12">
        <v>50515.299999999996</v>
      </c>
      <c r="CI93" s="12">
        <v>4358.7</v>
      </c>
      <c r="CJ93" s="12">
        <v>8.3749795851706708</v>
      </c>
      <c r="CK93" s="5">
        <v>4514</v>
      </c>
      <c r="CL93" s="12">
        <v>20994.453005449999</v>
      </c>
      <c r="CM93" s="11">
        <v>41364</v>
      </c>
      <c r="CN93" s="12">
        <v>54685.5</v>
      </c>
      <c r="CO93" s="12">
        <v>2484.1</v>
      </c>
      <c r="CP93" s="12">
        <v>4.2629021656477804</v>
      </c>
      <c r="CQ93" s="12">
        <v>5656.3</v>
      </c>
      <c r="CR93" s="12">
        <v>19972.533540600001</v>
      </c>
      <c r="CS93" s="38">
        <v>41729</v>
      </c>
      <c r="CT93" s="12">
        <v>70175.899999999994</v>
      </c>
      <c r="CU93" s="12">
        <v>3538.9</v>
      </c>
      <c r="CV93" s="12">
        <v>5.1858476591976501</v>
      </c>
      <c r="CW93" s="12">
        <v>6793.2</v>
      </c>
      <c r="CX93" s="12">
        <v>44819.421130399998</v>
      </c>
      <c r="CY93" s="38">
        <v>42094</v>
      </c>
      <c r="CZ93" s="12">
        <v>79530.399999999994</v>
      </c>
      <c r="DA93" s="5">
        <v>3411</v>
      </c>
      <c r="DB93" s="12">
        <v>4.4021467017148597</v>
      </c>
      <c r="DC93" s="12">
        <v>8022.8</v>
      </c>
      <c r="DD93" s="12">
        <v>67659.684078000006</v>
      </c>
      <c r="DE93" s="38">
        <v>42460</v>
      </c>
      <c r="DF93" s="12">
        <v>85553.9</v>
      </c>
      <c r="DG93" s="12">
        <v>3648.3</v>
      </c>
      <c r="DH93" s="12">
        <v>4.4094878380419997</v>
      </c>
      <c r="DI93" s="12">
        <v>9277.5</v>
      </c>
      <c r="DJ93" s="12">
        <v>70526.182143900005</v>
      </c>
      <c r="DK93" t="s">
        <v>2276</v>
      </c>
      <c r="DL93" s="40">
        <v>138.22</v>
      </c>
      <c r="DM93" s="5">
        <v>500303</v>
      </c>
      <c r="DN93" s="5">
        <v>521070</v>
      </c>
      <c r="DO93" s="5">
        <v>500330</v>
      </c>
      <c r="DP93" s="5">
        <v>502986</v>
      </c>
      <c r="DR93" s="38">
        <v>37580</v>
      </c>
      <c r="DS93" t="s">
        <v>1948</v>
      </c>
    </row>
    <row r="94" spans="1:123" ht="15" customHeight="1" x14ac:dyDescent="0.35">
      <c r="A94" s="42" t="s">
        <v>129</v>
      </c>
      <c r="B94" s="35">
        <v>515030</v>
      </c>
      <c r="C94" s="34" t="s">
        <v>130</v>
      </c>
      <c r="D94" s="36" t="s">
        <v>2277</v>
      </c>
      <c r="E94" t="s">
        <v>2278</v>
      </c>
      <c r="F94" t="s">
        <v>1951</v>
      </c>
      <c r="G94" s="37" t="s">
        <v>2279</v>
      </c>
      <c r="H94" s="38">
        <v>22535</v>
      </c>
      <c r="I94" t="s">
        <v>1942</v>
      </c>
      <c r="J94" s="11">
        <v>40999</v>
      </c>
      <c r="K94" s="5">
        <v>0</v>
      </c>
      <c r="L94" s="5">
        <v>0</v>
      </c>
      <c r="M94" s="5">
        <v>0</v>
      </c>
      <c r="N94" s="5">
        <v>0</v>
      </c>
      <c r="O94" s="5">
        <v>0</v>
      </c>
      <c r="P94" s="5">
        <v>0</v>
      </c>
      <c r="Q94" s="5">
        <v>0</v>
      </c>
      <c r="R94" s="5">
        <v>0</v>
      </c>
      <c r="S94" s="5">
        <v>0</v>
      </c>
      <c r="T94" s="5">
        <v>0</v>
      </c>
      <c r="U94" s="5">
        <v>0</v>
      </c>
      <c r="V94" s="5"/>
      <c r="W94" t="s">
        <v>1943</v>
      </c>
      <c r="X94" s="11">
        <v>41364</v>
      </c>
      <c r="Y94" s="39">
        <v>0</v>
      </c>
      <c r="Z94" s="39">
        <v>0</v>
      </c>
      <c r="AA94" s="39">
        <v>0</v>
      </c>
      <c r="AB94" s="39">
        <v>0</v>
      </c>
      <c r="AC94" s="39">
        <v>0</v>
      </c>
      <c r="AD94" s="39">
        <v>0</v>
      </c>
      <c r="AE94" s="39">
        <v>0</v>
      </c>
      <c r="AF94" s="39">
        <v>0</v>
      </c>
      <c r="AG94" s="39">
        <v>0</v>
      </c>
      <c r="AH94" s="39">
        <v>0</v>
      </c>
      <c r="AI94" s="39">
        <v>0</v>
      </c>
      <c r="AK94" t="s">
        <v>1943</v>
      </c>
      <c r="AL94" s="11">
        <v>41729</v>
      </c>
      <c r="AM94" s="39">
        <v>0</v>
      </c>
      <c r="AN94" s="39">
        <v>0</v>
      </c>
      <c r="AO94" s="39">
        <v>0</v>
      </c>
      <c r="AP94" s="39">
        <v>0</v>
      </c>
      <c r="AQ94" s="39">
        <v>0</v>
      </c>
      <c r="AR94" s="39">
        <v>0</v>
      </c>
      <c r="AS94" s="39">
        <v>0</v>
      </c>
      <c r="AT94" s="39">
        <v>0</v>
      </c>
      <c r="AU94" s="39">
        <v>0</v>
      </c>
      <c r="AV94" s="39">
        <v>0</v>
      </c>
      <c r="AW94" s="5">
        <v>0</v>
      </c>
      <c r="AY94" t="s">
        <v>1943</v>
      </c>
      <c r="AZ94" s="11">
        <v>42094</v>
      </c>
      <c r="BA94" s="39">
        <v>1093000</v>
      </c>
      <c r="BB94" s="39">
        <v>0</v>
      </c>
      <c r="BC94" s="39">
        <v>260000</v>
      </c>
      <c r="BD94" s="39">
        <v>0</v>
      </c>
      <c r="BE94" s="39">
        <v>1353000</v>
      </c>
      <c r="BF94" s="39">
        <v>0</v>
      </c>
      <c r="BG94" s="39">
        <v>1353000</v>
      </c>
      <c r="BH94" s="39">
        <v>0</v>
      </c>
      <c r="BI94" s="39">
        <v>0</v>
      </c>
      <c r="BJ94" s="39">
        <v>0</v>
      </c>
      <c r="BK94" s="39">
        <v>0</v>
      </c>
      <c r="BN94" s="11">
        <v>42460</v>
      </c>
      <c r="BO94" s="39">
        <v>1452000</v>
      </c>
      <c r="BP94" s="39">
        <v>0</v>
      </c>
      <c r="BQ94" s="39">
        <v>1220000</v>
      </c>
      <c r="BR94" s="39">
        <v>0</v>
      </c>
      <c r="BS94" s="39">
        <v>2672000</v>
      </c>
      <c r="BT94" s="39">
        <v>0</v>
      </c>
      <c r="BU94" s="39">
        <v>2672000</v>
      </c>
      <c r="BV94" s="39">
        <v>0</v>
      </c>
      <c r="BW94" s="39">
        <v>0</v>
      </c>
      <c r="BX94" s="39">
        <v>0</v>
      </c>
      <c r="BY94" s="39">
        <v>0</v>
      </c>
      <c r="CB94" t="s">
        <v>1944</v>
      </c>
      <c r="CC94" t="s">
        <v>2100</v>
      </c>
      <c r="CD94" t="s">
        <v>2198</v>
      </c>
      <c r="CE94" s="3">
        <v>500</v>
      </c>
      <c r="CF94" s="5">
        <v>1042</v>
      </c>
      <c r="CG94" s="11">
        <v>40999</v>
      </c>
      <c r="CH94" s="12">
        <v>16917.900000000001</v>
      </c>
      <c r="CI94" s="12">
        <v>-651.20000000000005</v>
      </c>
      <c r="CJ94" s="12">
        <v>-3.1359539015245699</v>
      </c>
      <c r="CK94" s="12">
        <v>1432.1</v>
      </c>
      <c r="CL94" s="12">
        <v>9139.8615398999991</v>
      </c>
      <c r="CM94" s="11">
        <v>41364</v>
      </c>
      <c r="CN94" s="12">
        <v>19541.3</v>
      </c>
      <c r="CO94" s="5">
        <v>-975</v>
      </c>
      <c r="CP94" s="12">
        <v>-4.4385029136927896</v>
      </c>
      <c r="CQ94" s="12">
        <v>1633.4</v>
      </c>
      <c r="CR94" s="12">
        <v>7676.524128</v>
      </c>
      <c r="CS94" s="38">
        <v>41729</v>
      </c>
      <c r="CT94" s="12">
        <v>21448.9</v>
      </c>
      <c r="CU94" s="12">
        <v>-467.8</v>
      </c>
      <c r="CV94" s="12">
        <v>-2.23653105792827</v>
      </c>
      <c r="CW94" s="12">
        <v>1755.8</v>
      </c>
      <c r="CX94" s="12">
        <v>14317.996935900001</v>
      </c>
      <c r="CY94" s="38">
        <v>42094</v>
      </c>
      <c r="CZ94" s="12">
        <v>21155.600000000002</v>
      </c>
      <c r="DA94" s="12">
        <v>420.2</v>
      </c>
      <c r="DB94" s="12">
        <v>1.74994317620885</v>
      </c>
      <c r="DC94" s="12">
        <v>1821.1</v>
      </c>
      <c r="DD94" s="12">
        <v>35041.413553650003</v>
      </c>
      <c r="DE94" s="38">
        <v>42460</v>
      </c>
      <c r="DF94" s="12">
        <v>22144.1</v>
      </c>
      <c r="DG94" s="12">
        <v>820.4</v>
      </c>
      <c r="DH94" s="12">
        <v>3.7478471806632299</v>
      </c>
      <c r="DI94" s="12">
        <v>2025.8</v>
      </c>
      <c r="DJ94" s="12">
        <v>36828.124546500003</v>
      </c>
      <c r="DK94" t="s">
        <v>2280</v>
      </c>
      <c r="DL94" s="41">
        <v>1.3743824661861981</v>
      </c>
      <c r="DM94" s="5">
        <v>523395</v>
      </c>
      <c r="DN94" s="5">
        <v>532926</v>
      </c>
      <c r="DO94" s="5">
        <v>500008</v>
      </c>
      <c r="DP94" s="5">
        <v>504973</v>
      </c>
      <c r="DR94" s="38">
        <v>41838</v>
      </c>
      <c r="DS94" t="s">
        <v>1948</v>
      </c>
    </row>
    <row r="95" spans="1:123" ht="15" customHeight="1" x14ac:dyDescent="0.35">
      <c r="A95" s="42" t="s">
        <v>129</v>
      </c>
      <c r="B95" s="35">
        <v>515030</v>
      </c>
      <c r="C95" s="34" t="s">
        <v>131</v>
      </c>
      <c r="D95" s="36" t="s">
        <v>2281</v>
      </c>
      <c r="E95" t="s">
        <v>2282</v>
      </c>
      <c r="F95" t="s">
        <v>1940</v>
      </c>
      <c r="G95" s="37" t="s">
        <v>2283</v>
      </c>
      <c r="H95" s="38">
        <v>22559</v>
      </c>
      <c r="I95" t="s">
        <v>1959</v>
      </c>
      <c r="J95" s="11">
        <v>40999</v>
      </c>
      <c r="K95" s="5">
        <v>6399080</v>
      </c>
      <c r="L95" s="5">
        <v>0</v>
      </c>
      <c r="M95" s="5">
        <v>0</v>
      </c>
      <c r="N95" s="5">
        <v>0</v>
      </c>
      <c r="O95" s="5">
        <v>6399080</v>
      </c>
      <c r="P95" s="5">
        <v>0</v>
      </c>
      <c r="Q95" s="5">
        <v>6399080</v>
      </c>
      <c r="R95" s="5">
        <v>0</v>
      </c>
      <c r="S95" s="5">
        <v>0</v>
      </c>
      <c r="T95" s="5">
        <v>0</v>
      </c>
      <c r="U95" s="5">
        <v>0</v>
      </c>
      <c r="V95" s="5"/>
      <c r="X95" s="11">
        <v>41364</v>
      </c>
      <c r="Y95" s="39">
        <v>6759076</v>
      </c>
      <c r="Z95" s="39">
        <v>0</v>
      </c>
      <c r="AA95" s="39">
        <v>0</v>
      </c>
      <c r="AB95" s="39">
        <v>0</v>
      </c>
      <c r="AC95" s="39">
        <v>6759076</v>
      </c>
      <c r="AD95" s="39">
        <v>0</v>
      </c>
      <c r="AE95" s="39">
        <v>6759076</v>
      </c>
      <c r="AF95" s="39">
        <v>0</v>
      </c>
      <c r="AG95" s="39">
        <v>0</v>
      </c>
      <c r="AH95" s="39">
        <v>0</v>
      </c>
      <c r="AI95" s="39">
        <v>0</v>
      </c>
      <c r="AL95" s="11">
        <v>41729</v>
      </c>
      <c r="AM95" s="39">
        <v>8325419</v>
      </c>
      <c r="AN95" s="39">
        <v>0</v>
      </c>
      <c r="AO95" s="39">
        <v>0</v>
      </c>
      <c r="AP95" s="39">
        <v>0</v>
      </c>
      <c r="AQ95" s="39">
        <v>8325419</v>
      </c>
      <c r="AR95" s="39">
        <v>0</v>
      </c>
      <c r="AS95" s="39">
        <v>8325419</v>
      </c>
      <c r="AT95" s="39">
        <v>0</v>
      </c>
      <c r="AU95" s="39">
        <v>0</v>
      </c>
      <c r="AV95" s="39">
        <v>0</v>
      </c>
      <c r="AW95" s="5">
        <v>0</v>
      </c>
      <c r="AZ95" s="11">
        <v>42094</v>
      </c>
      <c r="BA95" s="39">
        <v>15750000</v>
      </c>
      <c r="BB95" s="39">
        <v>0</v>
      </c>
      <c r="BC95" s="39">
        <v>2571000</v>
      </c>
      <c r="BD95" s="39">
        <v>0</v>
      </c>
      <c r="BE95" s="39">
        <v>18321000</v>
      </c>
      <c r="BF95" s="39">
        <v>0</v>
      </c>
      <c r="BG95" s="39">
        <v>18321000</v>
      </c>
      <c r="BH95" s="39">
        <v>0</v>
      </c>
      <c r="BI95" s="39">
        <v>0</v>
      </c>
      <c r="BJ95" s="39">
        <v>0</v>
      </c>
      <c r="BK95" s="39">
        <v>0</v>
      </c>
      <c r="BN95" s="11">
        <v>42460</v>
      </c>
      <c r="BO95" s="39">
        <v>16275000</v>
      </c>
      <c r="BP95" s="39">
        <v>0</v>
      </c>
      <c r="BQ95" s="39">
        <v>3486999.9999999995</v>
      </c>
      <c r="BR95" s="39">
        <v>8525000</v>
      </c>
      <c r="BS95" s="39">
        <v>28287000</v>
      </c>
      <c r="BT95" s="39">
        <v>0</v>
      </c>
      <c r="BU95" s="39">
        <v>28287000</v>
      </c>
      <c r="BV95" s="39">
        <v>0</v>
      </c>
      <c r="BW95" s="39">
        <v>0</v>
      </c>
      <c r="BX95" s="39">
        <v>0</v>
      </c>
      <c r="BY95" s="39">
        <v>0</v>
      </c>
      <c r="CB95" t="s">
        <v>1944</v>
      </c>
      <c r="CC95" t="s">
        <v>2100</v>
      </c>
      <c r="CD95" t="s">
        <v>2198</v>
      </c>
      <c r="CE95" s="3">
        <v>500</v>
      </c>
      <c r="CF95" s="5">
        <v>1042</v>
      </c>
      <c r="CG95" s="11">
        <v>40999</v>
      </c>
      <c r="CH95" s="12">
        <v>16917.900000000001</v>
      </c>
      <c r="CI95" s="12">
        <v>-651.20000000000005</v>
      </c>
      <c r="CJ95" s="12">
        <v>-3.1359539015245699</v>
      </c>
      <c r="CK95" s="12">
        <v>1432.1</v>
      </c>
      <c r="CL95" s="12">
        <v>9139.8615398999991</v>
      </c>
      <c r="CM95" s="11">
        <v>41364</v>
      </c>
      <c r="CN95" s="12">
        <v>19541.3</v>
      </c>
      <c r="CO95" s="5">
        <v>-975</v>
      </c>
      <c r="CP95" s="12">
        <v>-4.4385029136927896</v>
      </c>
      <c r="CQ95" s="12">
        <v>1633.4</v>
      </c>
      <c r="CR95" s="12">
        <v>7676.524128</v>
      </c>
      <c r="CS95" s="38">
        <v>41729</v>
      </c>
      <c r="CT95" s="12">
        <v>21448.9</v>
      </c>
      <c r="CU95" s="12">
        <v>-467.8</v>
      </c>
      <c r="CV95" s="12">
        <v>-2.23653105792827</v>
      </c>
      <c r="CW95" s="12">
        <v>1755.8</v>
      </c>
      <c r="CX95" s="12">
        <v>14317.996935900001</v>
      </c>
      <c r="CY95" s="38">
        <v>42094</v>
      </c>
      <c r="CZ95" s="12">
        <v>21155.600000000002</v>
      </c>
      <c r="DA95" s="12">
        <v>420.2</v>
      </c>
      <c r="DB95" s="12">
        <v>1.74994317620885</v>
      </c>
      <c r="DC95" s="12">
        <v>1821.1</v>
      </c>
      <c r="DD95" s="12">
        <v>35041.413553650003</v>
      </c>
      <c r="DE95" s="38">
        <v>42460</v>
      </c>
      <c r="DF95" s="12">
        <v>22144.1</v>
      </c>
      <c r="DG95" s="12">
        <v>820.4</v>
      </c>
      <c r="DH95" s="12">
        <v>3.7478471806632299</v>
      </c>
      <c r="DI95" s="12">
        <v>2025.8</v>
      </c>
      <c r="DJ95" s="12">
        <v>36828.124546500003</v>
      </c>
      <c r="DK95" t="s">
        <v>2284</v>
      </c>
      <c r="DL95" s="41">
        <v>14.54983413959917</v>
      </c>
      <c r="DM95" s="5">
        <v>523395</v>
      </c>
      <c r="DN95" s="5">
        <v>532926</v>
      </c>
      <c r="DO95" s="5">
        <v>500008</v>
      </c>
      <c r="DP95" s="5">
        <v>504973</v>
      </c>
      <c r="DR95" s="38">
        <v>32561</v>
      </c>
      <c r="DS95" t="s">
        <v>1948</v>
      </c>
    </row>
    <row r="96" spans="1:123" ht="15" customHeight="1" x14ac:dyDescent="0.35">
      <c r="A96" s="42" t="s">
        <v>132</v>
      </c>
      <c r="B96" s="35">
        <v>523716</v>
      </c>
      <c r="C96" s="34" t="s">
        <v>135</v>
      </c>
      <c r="D96" s="36" t="s">
        <v>2285</v>
      </c>
      <c r="E96" t="s">
        <v>1939</v>
      </c>
      <c r="F96" t="s">
        <v>1940</v>
      </c>
      <c r="G96" s="37" t="s">
        <v>2286</v>
      </c>
      <c r="H96" s="38">
        <v>27062</v>
      </c>
      <c r="I96" t="s">
        <v>1959</v>
      </c>
      <c r="J96" s="11">
        <v>40999</v>
      </c>
      <c r="K96" s="5">
        <v>2400000</v>
      </c>
      <c r="L96" s="5">
        <v>0</v>
      </c>
      <c r="M96" s="5">
        <v>0</v>
      </c>
      <c r="N96" s="5">
        <v>4210000</v>
      </c>
      <c r="O96" s="5">
        <v>6610000</v>
      </c>
      <c r="P96" s="5">
        <v>0</v>
      </c>
      <c r="Q96" s="5">
        <v>6610000</v>
      </c>
      <c r="R96" s="5">
        <v>0</v>
      </c>
      <c r="S96" s="5">
        <v>0</v>
      </c>
      <c r="T96" s="5">
        <v>0</v>
      </c>
      <c r="U96" s="5">
        <v>0</v>
      </c>
      <c r="V96" s="5"/>
      <c r="X96" s="11">
        <v>41364</v>
      </c>
      <c r="Y96" s="39">
        <v>2400000</v>
      </c>
      <c r="Z96" s="39">
        <v>0</v>
      </c>
      <c r="AA96" s="39">
        <v>0</v>
      </c>
      <c r="AB96" s="39">
        <v>1716000</v>
      </c>
      <c r="AC96" s="39">
        <v>4116000</v>
      </c>
      <c r="AD96" s="39">
        <v>0</v>
      </c>
      <c r="AE96" s="39">
        <v>4116000</v>
      </c>
      <c r="AF96" s="39">
        <v>0</v>
      </c>
      <c r="AG96" s="39">
        <v>0</v>
      </c>
      <c r="AH96" s="39">
        <v>0</v>
      </c>
      <c r="AI96" s="39">
        <v>0</v>
      </c>
      <c r="AL96" s="11">
        <v>41729</v>
      </c>
      <c r="AM96" s="39">
        <v>4800000</v>
      </c>
      <c r="AN96" s="39">
        <v>0</v>
      </c>
      <c r="AO96" s="39">
        <v>606000</v>
      </c>
      <c r="AP96" s="39">
        <v>0</v>
      </c>
      <c r="AQ96" s="39">
        <v>5406000</v>
      </c>
      <c r="AR96" s="39">
        <v>0</v>
      </c>
      <c r="AS96" s="39">
        <v>5406000</v>
      </c>
      <c r="AT96" s="39">
        <v>0</v>
      </c>
      <c r="AU96" s="39">
        <v>0</v>
      </c>
      <c r="AV96" s="39">
        <v>0</v>
      </c>
      <c r="AW96" s="5">
        <v>0</v>
      </c>
      <c r="AZ96" s="11">
        <v>42094</v>
      </c>
      <c r="BA96" s="39">
        <v>4800000</v>
      </c>
      <c r="BB96" s="39">
        <v>0</v>
      </c>
      <c r="BC96" s="39">
        <v>396000</v>
      </c>
      <c r="BD96" s="39">
        <v>0</v>
      </c>
      <c r="BE96" s="39">
        <v>5196000</v>
      </c>
      <c r="BF96" s="39">
        <v>0</v>
      </c>
      <c r="BG96" s="39">
        <v>5196000</v>
      </c>
      <c r="BH96" s="39">
        <v>0</v>
      </c>
      <c r="BI96" s="39">
        <v>0</v>
      </c>
      <c r="BJ96" s="39">
        <v>0</v>
      </c>
      <c r="BK96" s="39">
        <v>0</v>
      </c>
      <c r="BN96" s="11">
        <v>42460</v>
      </c>
      <c r="BO96" s="39">
        <v>6000000</v>
      </c>
      <c r="BP96" s="39">
        <v>0</v>
      </c>
      <c r="BQ96" s="39">
        <v>0</v>
      </c>
      <c r="BR96" s="39">
        <v>14400000</v>
      </c>
      <c r="BS96" s="39">
        <v>20400000</v>
      </c>
      <c r="BT96" s="39">
        <v>0</v>
      </c>
      <c r="BU96" s="39">
        <v>20400000</v>
      </c>
      <c r="BV96" s="39">
        <v>0</v>
      </c>
      <c r="BW96" s="39">
        <v>0</v>
      </c>
      <c r="BX96" s="39">
        <v>0</v>
      </c>
      <c r="BY96" s="39">
        <v>0</v>
      </c>
      <c r="CB96" t="s">
        <v>1944</v>
      </c>
      <c r="CC96" t="s">
        <v>2166</v>
      </c>
      <c r="CD96" t="s">
        <v>2211</v>
      </c>
      <c r="CE96" s="3" t="s">
        <v>2000</v>
      </c>
      <c r="CF96" s="5">
        <v>620</v>
      </c>
      <c r="CG96" s="11">
        <v>40999</v>
      </c>
      <c r="CH96" s="12">
        <v>2489.77</v>
      </c>
      <c r="CI96" s="12">
        <v>695.54</v>
      </c>
      <c r="CJ96" s="12">
        <v>24.045069907409399</v>
      </c>
      <c r="CK96" s="12">
        <v>143.43</v>
      </c>
      <c r="CL96" s="12">
        <v>3071.5730727499999</v>
      </c>
      <c r="CM96" s="11">
        <v>41364</v>
      </c>
      <c r="CN96" s="12">
        <v>1614.19</v>
      </c>
      <c r="CO96" s="12">
        <v>331.47</v>
      </c>
      <c r="CP96" s="12">
        <v>8.9413085003601402</v>
      </c>
      <c r="CQ96" s="12">
        <v>144.86000000000001</v>
      </c>
      <c r="CR96" s="12">
        <v>4664.5852207500002</v>
      </c>
      <c r="CS96" s="38">
        <v>41729</v>
      </c>
      <c r="CT96" s="12">
        <v>1227.97</v>
      </c>
      <c r="CU96" s="12">
        <v>218.64</v>
      </c>
      <c r="CV96" s="12">
        <v>4.2673722888260199</v>
      </c>
      <c r="CW96" s="12">
        <v>180.56</v>
      </c>
      <c r="CX96" s="12">
        <v>8244.2100649999993</v>
      </c>
      <c r="CY96" s="38">
        <v>42094</v>
      </c>
      <c r="CZ96" s="12">
        <v>1644.3799999999999</v>
      </c>
      <c r="DA96" s="12">
        <v>464.9</v>
      </c>
      <c r="DB96" s="12">
        <v>5.1831567488923103</v>
      </c>
      <c r="DC96" s="12">
        <v>223.1</v>
      </c>
      <c r="DD96" s="12">
        <v>25086.4994649</v>
      </c>
      <c r="DE96" s="38">
        <v>42460</v>
      </c>
      <c r="DF96" s="12">
        <v>5360.5274929999996</v>
      </c>
      <c r="DG96" s="12">
        <v>1295.4943800000001</v>
      </c>
      <c r="DH96" s="12">
        <v>10.487111237485999</v>
      </c>
      <c r="DI96" s="12">
        <v>496.900373</v>
      </c>
      <c r="DJ96" s="12">
        <v>13438.8305987</v>
      </c>
      <c r="DK96" t="s">
        <v>2287</v>
      </c>
      <c r="DL96" s="40">
        <v>17.39</v>
      </c>
      <c r="DM96" s="5">
        <v>533160</v>
      </c>
      <c r="DN96" s="5">
        <v>500307</v>
      </c>
      <c r="DO96" s="5">
        <v>532313</v>
      </c>
      <c r="DR96" s="38">
        <v>35309</v>
      </c>
      <c r="DS96" t="s">
        <v>1948</v>
      </c>
    </row>
    <row r="97" spans="1:123" ht="15" customHeight="1" x14ac:dyDescent="0.35">
      <c r="A97" s="34" t="s">
        <v>132</v>
      </c>
      <c r="B97" s="35">
        <v>523716</v>
      </c>
      <c r="C97" s="34" t="s">
        <v>133</v>
      </c>
      <c r="D97" s="36" t="s">
        <v>2288</v>
      </c>
      <c r="E97" t="s">
        <v>2123</v>
      </c>
      <c r="F97" t="s">
        <v>1951</v>
      </c>
      <c r="G97" s="37" t="s">
        <v>2289</v>
      </c>
      <c r="H97" s="38">
        <v>28354</v>
      </c>
      <c r="I97" t="s">
        <v>1959</v>
      </c>
      <c r="J97" s="11">
        <v>40999</v>
      </c>
      <c r="K97" s="5">
        <v>2400000</v>
      </c>
      <c r="L97" s="5">
        <v>0</v>
      </c>
      <c r="M97" s="5">
        <v>0</v>
      </c>
      <c r="N97" s="5">
        <v>4210000</v>
      </c>
      <c r="O97" s="5">
        <v>6610000</v>
      </c>
      <c r="P97" s="5">
        <v>0</v>
      </c>
      <c r="Q97" s="5">
        <v>6610000</v>
      </c>
      <c r="R97" s="5">
        <v>0</v>
      </c>
      <c r="S97" s="5">
        <v>0</v>
      </c>
      <c r="T97" s="5">
        <v>0</v>
      </c>
      <c r="U97" s="5">
        <v>0</v>
      </c>
      <c r="V97" s="5"/>
      <c r="X97" s="11">
        <v>41364</v>
      </c>
      <c r="Y97" s="39">
        <v>2400000</v>
      </c>
      <c r="Z97" s="39">
        <v>0</v>
      </c>
      <c r="AA97" s="39">
        <v>0</v>
      </c>
      <c r="AB97" s="39">
        <v>1716000</v>
      </c>
      <c r="AC97" s="39">
        <v>4116000</v>
      </c>
      <c r="AD97" s="39">
        <v>0</v>
      </c>
      <c r="AE97" s="39">
        <v>4116000</v>
      </c>
      <c r="AF97" s="39">
        <v>0</v>
      </c>
      <c r="AG97" s="39">
        <v>0</v>
      </c>
      <c r="AH97" s="39">
        <v>0</v>
      </c>
      <c r="AI97" s="39">
        <v>0</v>
      </c>
      <c r="AL97" s="11">
        <v>41729</v>
      </c>
      <c r="AM97" s="39">
        <v>4800000</v>
      </c>
      <c r="AN97" s="39">
        <v>0</v>
      </c>
      <c r="AO97" s="39">
        <v>3466000</v>
      </c>
      <c r="AP97" s="39">
        <v>0</v>
      </c>
      <c r="AQ97" s="39">
        <v>8266000</v>
      </c>
      <c r="AR97" s="39">
        <v>0</v>
      </c>
      <c r="AS97" s="39">
        <v>8266000</v>
      </c>
      <c r="AT97" s="39">
        <v>0</v>
      </c>
      <c r="AU97" s="39">
        <v>0</v>
      </c>
      <c r="AV97" s="39">
        <v>0</v>
      </c>
      <c r="AW97" s="5">
        <v>0</v>
      </c>
      <c r="AZ97" s="11">
        <v>42094</v>
      </c>
      <c r="BA97" s="39">
        <v>4800000</v>
      </c>
      <c r="BB97" s="39">
        <v>0</v>
      </c>
      <c r="BC97" s="39">
        <v>3679000</v>
      </c>
      <c r="BD97" s="39">
        <v>0</v>
      </c>
      <c r="BE97" s="39">
        <v>8479000</v>
      </c>
      <c r="BF97" s="39">
        <v>0</v>
      </c>
      <c r="BG97" s="39">
        <v>8479000</v>
      </c>
      <c r="BH97" s="39">
        <v>0</v>
      </c>
      <c r="BI97" s="39">
        <v>0</v>
      </c>
      <c r="BJ97" s="39">
        <v>0</v>
      </c>
      <c r="BK97" s="39">
        <v>0</v>
      </c>
      <c r="BN97" s="11">
        <v>42460</v>
      </c>
      <c r="BO97" s="39">
        <v>6000000</v>
      </c>
      <c r="BP97" s="39">
        <v>0</v>
      </c>
      <c r="BQ97" s="39">
        <v>0</v>
      </c>
      <c r="BR97" s="39">
        <v>14400000</v>
      </c>
      <c r="BS97" s="39">
        <v>20400000</v>
      </c>
      <c r="BT97" s="39">
        <v>0</v>
      </c>
      <c r="BU97" s="39">
        <v>20400000</v>
      </c>
      <c r="BV97" s="39">
        <v>0</v>
      </c>
      <c r="BW97" s="39">
        <v>0</v>
      </c>
      <c r="BX97" s="39">
        <v>0</v>
      </c>
      <c r="BY97" s="39">
        <v>0</v>
      </c>
      <c r="CB97" t="s">
        <v>2010</v>
      </c>
      <c r="CC97" t="s">
        <v>2166</v>
      </c>
      <c r="CD97" t="s">
        <v>2211</v>
      </c>
      <c r="CE97" s="3" t="s">
        <v>2000</v>
      </c>
      <c r="CF97" s="5">
        <v>620</v>
      </c>
      <c r="CG97" s="11">
        <v>40999</v>
      </c>
      <c r="CH97" s="12">
        <v>2489.77</v>
      </c>
      <c r="CI97" s="12">
        <v>695.54</v>
      </c>
      <c r="CJ97" s="12">
        <v>24.045069907409399</v>
      </c>
      <c r="CK97" s="12">
        <v>143.43</v>
      </c>
      <c r="CL97" s="12">
        <v>3071.5730727499999</v>
      </c>
      <c r="CM97" s="11">
        <v>41364</v>
      </c>
      <c r="CN97" s="12">
        <v>1614.19</v>
      </c>
      <c r="CO97" s="12">
        <v>331.47</v>
      </c>
      <c r="CP97" s="12">
        <v>8.9413085003601402</v>
      </c>
      <c r="CQ97" s="12">
        <v>144.86000000000001</v>
      </c>
      <c r="CR97" s="12">
        <v>4664.5852207500002</v>
      </c>
      <c r="CS97" s="38">
        <v>41729</v>
      </c>
      <c r="CT97" s="12">
        <v>1227.97</v>
      </c>
      <c r="CU97" s="12">
        <v>218.64</v>
      </c>
      <c r="CV97" s="12">
        <v>4.2673722888260199</v>
      </c>
      <c r="CW97" s="12">
        <v>180.56</v>
      </c>
      <c r="CX97" s="12">
        <v>8244.2100649999993</v>
      </c>
      <c r="CY97" s="38">
        <v>42094</v>
      </c>
      <c r="CZ97" s="12">
        <v>1644.3799999999999</v>
      </c>
      <c r="DA97" s="12">
        <v>464.9</v>
      </c>
      <c r="DB97" s="12">
        <v>5.1831567488923103</v>
      </c>
      <c r="DC97" s="12">
        <v>223.1</v>
      </c>
      <c r="DD97" s="12">
        <v>25086.4994649</v>
      </c>
      <c r="DE97" s="38">
        <v>42460</v>
      </c>
      <c r="DF97" s="12">
        <v>5360.5274929999996</v>
      </c>
      <c r="DG97" s="12">
        <v>1295.4943800000001</v>
      </c>
      <c r="DH97" s="12">
        <v>10.487111237485999</v>
      </c>
      <c r="DI97" s="12">
        <v>496.900373</v>
      </c>
      <c r="DJ97" s="12">
        <v>13438.8305987</v>
      </c>
      <c r="DK97" t="s">
        <v>2290</v>
      </c>
      <c r="DL97" s="40">
        <v>17.39</v>
      </c>
      <c r="DM97" s="5">
        <v>533160</v>
      </c>
      <c r="DN97" s="5">
        <v>500307</v>
      </c>
      <c r="DO97" s="5">
        <v>532313</v>
      </c>
      <c r="DR97" s="38">
        <v>37614</v>
      </c>
      <c r="DS97" t="s">
        <v>1948</v>
      </c>
    </row>
    <row r="98" spans="1:123" ht="15" customHeight="1" x14ac:dyDescent="0.35">
      <c r="A98" s="34" t="s">
        <v>132</v>
      </c>
      <c r="B98" s="35">
        <v>523716</v>
      </c>
      <c r="C98" s="34" t="s">
        <v>134</v>
      </c>
      <c r="D98" s="36" t="s">
        <v>2291</v>
      </c>
      <c r="E98" t="s">
        <v>2013</v>
      </c>
      <c r="F98" t="s">
        <v>1951</v>
      </c>
      <c r="G98" s="37" t="s">
        <v>2292</v>
      </c>
      <c r="H98" s="38">
        <v>30634</v>
      </c>
      <c r="I98" t="s">
        <v>1959</v>
      </c>
      <c r="J98" s="11">
        <v>40999</v>
      </c>
      <c r="K98" s="5">
        <v>2400000</v>
      </c>
      <c r="L98" s="5">
        <v>0</v>
      </c>
      <c r="M98" s="5">
        <v>0</v>
      </c>
      <c r="N98" s="5">
        <v>4210000</v>
      </c>
      <c r="O98" s="5">
        <v>6610000</v>
      </c>
      <c r="P98" s="5">
        <v>0</v>
      </c>
      <c r="Q98" s="5">
        <v>6610000</v>
      </c>
      <c r="R98" s="5">
        <v>0</v>
      </c>
      <c r="S98" s="5">
        <v>0</v>
      </c>
      <c r="T98" s="5">
        <v>0</v>
      </c>
      <c r="U98" s="5">
        <v>0</v>
      </c>
      <c r="V98" s="5"/>
      <c r="X98" s="11">
        <v>41364</v>
      </c>
      <c r="Y98" s="39">
        <v>2400000</v>
      </c>
      <c r="Z98" s="39">
        <v>0</v>
      </c>
      <c r="AA98" s="39">
        <v>0</v>
      </c>
      <c r="AB98" s="39">
        <v>1716000</v>
      </c>
      <c r="AC98" s="39">
        <v>4116000</v>
      </c>
      <c r="AD98" s="39">
        <v>0</v>
      </c>
      <c r="AE98" s="39">
        <v>4116000</v>
      </c>
      <c r="AF98" s="39">
        <v>0</v>
      </c>
      <c r="AG98" s="39">
        <v>0</v>
      </c>
      <c r="AH98" s="39">
        <v>0</v>
      </c>
      <c r="AI98" s="39">
        <v>0</v>
      </c>
      <c r="AL98" s="11">
        <v>41729</v>
      </c>
      <c r="AM98" s="39">
        <v>4800000</v>
      </c>
      <c r="AN98" s="39">
        <v>0</v>
      </c>
      <c r="AO98" s="39">
        <v>217000</v>
      </c>
      <c r="AP98" s="39">
        <v>0</v>
      </c>
      <c r="AQ98" s="39">
        <v>5017000</v>
      </c>
      <c r="AR98" s="39">
        <v>0</v>
      </c>
      <c r="AS98" s="39">
        <v>5017000</v>
      </c>
      <c r="AT98" s="39">
        <v>0</v>
      </c>
      <c r="AU98" s="39">
        <v>0</v>
      </c>
      <c r="AV98" s="39">
        <v>0</v>
      </c>
      <c r="AW98" s="5">
        <v>0</v>
      </c>
      <c r="AZ98" s="11">
        <v>42094</v>
      </c>
      <c r="BA98" s="39">
        <v>4800000</v>
      </c>
      <c r="BB98" s="39">
        <v>0</v>
      </c>
      <c r="BC98" s="39">
        <v>287000</v>
      </c>
      <c r="BD98" s="39">
        <v>0</v>
      </c>
      <c r="BE98" s="39">
        <v>5087000</v>
      </c>
      <c r="BF98" s="39">
        <v>0</v>
      </c>
      <c r="BG98" s="39">
        <v>5087000</v>
      </c>
      <c r="BH98" s="39">
        <v>0</v>
      </c>
      <c r="BI98" s="39">
        <v>0</v>
      </c>
      <c r="BJ98" s="39">
        <v>0</v>
      </c>
      <c r="BK98" s="39">
        <v>0</v>
      </c>
      <c r="BN98" s="11">
        <v>42460</v>
      </c>
      <c r="BO98" s="39">
        <v>6000000</v>
      </c>
      <c r="BP98" s="39">
        <v>0</v>
      </c>
      <c r="BQ98" s="39">
        <v>0</v>
      </c>
      <c r="BR98" s="39">
        <v>14400000</v>
      </c>
      <c r="BS98" s="39">
        <v>20400000</v>
      </c>
      <c r="BT98" s="39">
        <v>0</v>
      </c>
      <c r="BU98" s="39">
        <v>20400000</v>
      </c>
      <c r="BV98" s="39">
        <v>0</v>
      </c>
      <c r="BW98" s="39">
        <v>0</v>
      </c>
      <c r="BX98" s="39">
        <v>0</v>
      </c>
      <c r="BY98" s="39">
        <v>0</v>
      </c>
      <c r="CB98" t="s">
        <v>1972</v>
      </c>
      <c r="CC98" t="s">
        <v>2166</v>
      </c>
      <c r="CD98" t="s">
        <v>2211</v>
      </c>
      <c r="CE98" s="3" t="s">
        <v>2000</v>
      </c>
      <c r="CF98" s="5">
        <v>620</v>
      </c>
      <c r="CG98" s="11">
        <v>40999</v>
      </c>
      <c r="CH98" s="12">
        <v>2489.77</v>
      </c>
      <c r="CI98" s="12">
        <v>695.54</v>
      </c>
      <c r="CJ98" s="12">
        <v>24.045069907409399</v>
      </c>
      <c r="CK98" s="12">
        <v>143.43</v>
      </c>
      <c r="CL98" s="12">
        <v>3071.5730727499999</v>
      </c>
      <c r="CM98" s="11">
        <v>41364</v>
      </c>
      <c r="CN98" s="12">
        <v>1614.19</v>
      </c>
      <c r="CO98" s="12">
        <v>331.47</v>
      </c>
      <c r="CP98" s="12">
        <v>8.9413085003601402</v>
      </c>
      <c r="CQ98" s="12">
        <v>144.86000000000001</v>
      </c>
      <c r="CR98" s="12">
        <v>4664.5852207500002</v>
      </c>
      <c r="CS98" s="38">
        <v>41729</v>
      </c>
      <c r="CT98" s="12">
        <v>1227.97</v>
      </c>
      <c r="CU98" s="12">
        <v>218.64</v>
      </c>
      <c r="CV98" s="12">
        <v>4.2673722888260199</v>
      </c>
      <c r="CW98" s="12">
        <v>180.56</v>
      </c>
      <c r="CX98" s="12">
        <v>8244.2100649999993</v>
      </c>
      <c r="CY98" s="38">
        <v>42094</v>
      </c>
      <c r="CZ98" s="12">
        <v>1644.3799999999999</v>
      </c>
      <c r="DA98" s="12">
        <v>464.9</v>
      </c>
      <c r="DB98" s="12">
        <v>5.1831567488923103</v>
      </c>
      <c r="DC98" s="12">
        <v>223.1</v>
      </c>
      <c r="DD98" s="12">
        <v>25086.4994649</v>
      </c>
      <c r="DE98" s="38">
        <v>42460</v>
      </c>
      <c r="DF98" s="12">
        <v>5360.5274929999996</v>
      </c>
      <c r="DG98" s="12">
        <v>1295.4943800000001</v>
      </c>
      <c r="DH98" s="12">
        <v>10.487111237485999</v>
      </c>
      <c r="DI98" s="12">
        <v>496.900373</v>
      </c>
      <c r="DJ98" s="12">
        <v>13438.8305987</v>
      </c>
      <c r="DK98" t="s">
        <v>2293</v>
      </c>
      <c r="DL98" s="40">
        <v>17.39</v>
      </c>
      <c r="DM98" s="5">
        <v>533160</v>
      </c>
      <c r="DN98" s="5">
        <v>500307</v>
      </c>
      <c r="DO98" s="5">
        <v>532313</v>
      </c>
      <c r="DR98" s="38">
        <v>39629</v>
      </c>
      <c r="DS98" t="s">
        <v>1948</v>
      </c>
    </row>
    <row r="99" spans="1:123" ht="15" customHeight="1" x14ac:dyDescent="0.35">
      <c r="A99" s="42" t="s">
        <v>136</v>
      </c>
      <c r="B99" s="35">
        <v>500477</v>
      </c>
      <c r="C99" s="34" t="s">
        <v>137</v>
      </c>
      <c r="D99" s="36" t="s">
        <v>2294</v>
      </c>
      <c r="E99" t="s">
        <v>1939</v>
      </c>
      <c r="F99" t="s">
        <v>1940</v>
      </c>
      <c r="G99" s="37" t="s">
        <v>2295</v>
      </c>
      <c r="H99" s="38">
        <v>24286</v>
      </c>
      <c r="I99" t="s">
        <v>1942</v>
      </c>
      <c r="J99" s="11">
        <v>40999</v>
      </c>
      <c r="K99" s="5">
        <v>11520000</v>
      </c>
      <c r="L99" s="5">
        <v>2648700</v>
      </c>
      <c r="M99" s="5">
        <v>3374919</v>
      </c>
      <c r="N99" s="5">
        <v>7290000</v>
      </c>
      <c r="O99" s="5">
        <v>24833619</v>
      </c>
      <c r="P99" s="5">
        <v>0</v>
      </c>
      <c r="Q99" s="5">
        <v>24833619</v>
      </c>
      <c r="R99" s="5">
        <v>0</v>
      </c>
      <c r="S99" s="5">
        <v>0</v>
      </c>
      <c r="T99" s="5">
        <v>0</v>
      </c>
      <c r="U99" s="5">
        <v>0</v>
      </c>
      <c r="V99" s="5"/>
      <c r="X99" s="11">
        <v>41364</v>
      </c>
      <c r="Y99" s="39">
        <v>12672000</v>
      </c>
      <c r="Z99" s="39">
        <v>2756320</v>
      </c>
      <c r="AA99" s="39">
        <v>5529121</v>
      </c>
      <c r="AB99" s="39">
        <v>6973200</v>
      </c>
      <c r="AC99" s="39">
        <v>27930641</v>
      </c>
      <c r="AD99" s="39">
        <v>0</v>
      </c>
      <c r="AE99" s="39">
        <v>27930641</v>
      </c>
      <c r="AF99" s="39">
        <v>0</v>
      </c>
      <c r="AG99" s="39">
        <v>0</v>
      </c>
      <c r="AH99" s="39">
        <v>0</v>
      </c>
      <c r="AI99" s="39">
        <v>0</v>
      </c>
      <c r="AL99" s="11">
        <v>41729</v>
      </c>
      <c r="AM99" s="39">
        <v>6972000</v>
      </c>
      <c r="AN99" s="39">
        <v>1882440</v>
      </c>
      <c r="AO99" s="39">
        <v>12394151</v>
      </c>
      <c r="AP99" s="39">
        <v>0</v>
      </c>
      <c r="AQ99" s="39">
        <v>21248591</v>
      </c>
      <c r="AR99" s="39">
        <v>0</v>
      </c>
      <c r="AS99" s="39">
        <v>21248591</v>
      </c>
      <c r="AT99" s="39">
        <v>0</v>
      </c>
      <c r="AU99" s="39">
        <v>0</v>
      </c>
      <c r="AV99" s="39">
        <v>0</v>
      </c>
      <c r="AW99" s="5">
        <v>0</v>
      </c>
      <c r="AZ99" s="11">
        <v>42094</v>
      </c>
      <c r="BA99" s="39">
        <v>9120000</v>
      </c>
      <c r="BB99" s="39">
        <v>2462400</v>
      </c>
      <c r="BC99" s="39">
        <v>23228316</v>
      </c>
      <c r="BD99" s="39">
        <v>31590000</v>
      </c>
      <c r="BE99" s="39">
        <v>66400716</v>
      </c>
      <c r="BF99" s="39">
        <v>0</v>
      </c>
      <c r="BG99" s="39">
        <v>66400716</v>
      </c>
      <c r="BH99" s="39">
        <v>0</v>
      </c>
      <c r="BI99" s="39">
        <v>0</v>
      </c>
      <c r="BJ99" s="39">
        <v>0</v>
      </c>
      <c r="BK99" s="39">
        <v>0</v>
      </c>
      <c r="BN99" s="11">
        <v>42460</v>
      </c>
      <c r="BO99" s="39">
        <v>29333333</v>
      </c>
      <c r="BP99" s="39">
        <v>2980000</v>
      </c>
      <c r="BQ99" s="39">
        <v>4574250</v>
      </c>
      <c r="BR99" s="39">
        <v>43404000</v>
      </c>
      <c r="BS99" s="39">
        <v>80291583</v>
      </c>
      <c r="BT99" s="39">
        <v>0</v>
      </c>
      <c r="BU99" s="39">
        <v>80291583</v>
      </c>
      <c r="BV99" s="39">
        <v>0</v>
      </c>
      <c r="BW99" s="39">
        <v>0</v>
      </c>
      <c r="BX99" s="39">
        <v>0</v>
      </c>
      <c r="BY99" s="39">
        <v>0</v>
      </c>
      <c r="CB99" t="s">
        <v>1944</v>
      </c>
      <c r="CC99" t="s">
        <v>2100</v>
      </c>
      <c r="CD99" t="s">
        <v>2296</v>
      </c>
      <c r="CE99" s="3" t="s">
        <v>1978</v>
      </c>
      <c r="CF99" s="5">
        <v>10352</v>
      </c>
      <c r="CG99" s="11">
        <v>40999</v>
      </c>
      <c r="CH99" s="12">
        <v>129446.77</v>
      </c>
      <c r="CI99" s="12">
        <v>5659.77</v>
      </c>
      <c r="CJ99" s="12">
        <v>5.0288777920444296</v>
      </c>
      <c r="CK99" s="12">
        <v>10203.94</v>
      </c>
      <c r="CL99" s="12">
        <v>80618.502010199998</v>
      </c>
      <c r="CM99" s="11">
        <v>41364</v>
      </c>
      <c r="CN99" s="12">
        <v>125435.52</v>
      </c>
      <c r="CO99" s="12">
        <v>4337.07</v>
      </c>
      <c r="CP99" s="12">
        <v>3.4679266834852802</v>
      </c>
      <c r="CQ99" s="12">
        <v>10755.13</v>
      </c>
      <c r="CR99" s="12">
        <v>58401.852116299997</v>
      </c>
      <c r="CS99" s="38">
        <v>41729</v>
      </c>
      <c r="CT99" s="12">
        <v>115791.69</v>
      </c>
      <c r="CU99" s="12">
        <v>-1641.22</v>
      </c>
      <c r="CV99" s="12">
        <v>-1.32220857526739</v>
      </c>
      <c r="CW99" s="12">
        <v>13455.83</v>
      </c>
      <c r="CX99" s="12">
        <v>63058.036225800002</v>
      </c>
      <c r="CY99" s="38">
        <v>42094</v>
      </c>
      <c r="CZ99" s="12">
        <v>155297.15</v>
      </c>
      <c r="DA99" s="12">
        <v>1338.9</v>
      </c>
      <c r="DB99" s="12">
        <v>-1.1557694059786101</v>
      </c>
      <c r="DC99" s="12">
        <v>15361.1</v>
      </c>
      <c r="DD99" s="12">
        <v>209314.22643069999</v>
      </c>
      <c r="DE99" s="38">
        <v>42460</v>
      </c>
      <c r="DF99" s="12">
        <v>208105.821</v>
      </c>
      <c r="DG99" s="12">
        <v>10987.626</v>
      </c>
      <c r="DH99" s="12">
        <v>5.1790581736535497</v>
      </c>
      <c r="DI99" s="12">
        <v>17721.223999999998</v>
      </c>
      <c r="DJ99" s="12">
        <v>308919.90862070001</v>
      </c>
      <c r="DK99" t="s">
        <v>2297</v>
      </c>
      <c r="DL99" s="40">
        <v>123.17</v>
      </c>
      <c r="DM99" s="5">
        <v>505200</v>
      </c>
      <c r="DN99" s="5">
        <v>500570</v>
      </c>
      <c r="DO99" s="5">
        <v>532343</v>
      </c>
      <c r="DP99" s="5">
        <v>532977</v>
      </c>
      <c r="DQ99" s="5">
        <v>500182</v>
      </c>
      <c r="DR99" s="38">
        <v>39576</v>
      </c>
      <c r="DS99" t="s">
        <v>1948</v>
      </c>
    </row>
    <row r="100" spans="1:123" ht="15" customHeight="1" x14ac:dyDescent="0.35">
      <c r="A100" s="42" t="s">
        <v>138</v>
      </c>
      <c r="B100" s="35">
        <v>533271</v>
      </c>
      <c r="C100" s="34" t="s">
        <v>140</v>
      </c>
      <c r="D100" s="36" t="s">
        <v>2298</v>
      </c>
      <c r="E100" t="s">
        <v>2013</v>
      </c>
      <c r="F100" t="s">
        <v>1951</v>
      </c>
      <c r="G100" s="37" t="s">
        <v>2299</v>
      </c>
      <c r="H100" s="38">
        <v>18980</v>
      </c>
      <c r="I100" t="s">
        <v>1942</v>
      </c>
      <c r="J100" s="11">
        <v>40999</v>
      </c>
      <c r="K100" s="5">
        <v>0</v>
      </c>
      <c r="L100" s="5">
        <v>0</v>
      </c>
      <c r="M100" s="5">
        <v>0</v>
      </c>
      <c r="N100" s="5">
        <v>0</v>
      </c>
      <c r="O100" s="5">
        <v>0</v>
      </c>
      <c r="P100" s="5">
        <v>0</v>
      </c>
      <c r="Q100" s="5">
        <v>0</v>
      </c>
      <c r="R100" s="5">
        <v>0</v>
      </c>
      <c r="S100" s="5">
        <v>0</v>
      </c>
      <c r="T100" s="5">
        <v>0</v>
      </c>
      <c r="U100" s="5">
        <v>0</v>
      </c>
      <c r="V100" s="5"/>
      <c r="X100" s="11">
        <v>41364</v>
      </c>
      <c r="Y100" s="39">
        <v>0</v>
      </c>
      <c r="Z100" s="39">
        <v>0</v>
      </c>
      <c r="AA100" s="39">
        <v>0</v>
      </c>
      <c r="AB100" s="39">
        <v>0</v>
      </c>
      <c r="AC100" s="39">
        <v>0</v>
      </c>
      <c r="AD100" s="39">
        <v>0</v>
      </c>
      <c r="AE100" s="39">
        <v>0</v>
      </c>
      <c r="AF100" s="39">
        <v>0</v>
      </c>
      <c r="AG100" s="39">
        <v>0</v>
      </c>
      <c r="AH100" s="39">
        <v>0</v>
      </c>
      <c r="AI100" s="39">
        <v>0</v>
      </c>
      <c r="AL100" s="11">
        <v>41729</v>
      </c>
      <c r="AM100" s="39">
        <v>921428</v>
      </c>
      <c r="AN100" s="39">
        <v>0</v>
      </c>
      <c r="AO100" s="39">
        <v>0</v>
      </c>
      <c r="AP100" s="39">
        <v>0</v>
      </c>
      <c r="AQ100" s="39">
        <v>921428</v>
      </c>
      <c r="AR100" s="39">
        <v>0</v>
      </c>
      <c r="AS100" s="39">
        <v>921428</v>
      </c>
      <c r="AT100" s="39">
        <v>0</v>
      </c>
      <c r="AU100" s="39">
        <v>0</v>
      </c>
      <c r="AV100" s="39">
        <v>0</v>
      </c>
      <c r="AW100" s="5">
        <v>0</v>
      </c>
      <c r="AZ100" s="11">
        <v>42094</v>
      </c>
      <c r="BA100" s="39">
        <v>6192000</v>
      </c>
      <c r="BB100" s="39">
        <v>0</v>
      </c>
      <c r="BC100" s="39">
        <v>39600</v>
      </c>
      <c r="BD100" s="39">
        <v>0</v>
      </c>
      <c r="BE100" s="39">
        <v>6231600</v>
      </c>
      <c r="BF100" s="39">
        <v>0</v>
      </c>
      <c r="BG100" s="39">
        <v>6231600</v>
      </c>
      <c r="BH100" s="39">
        <v>0</v>
      </c>
      <c r="BI100" s="39">
        <v>0</v>
      </c>
      <c r="BJ100" s="39">
        <v>0</v>
      </c>
      <c r="BK100" s="39">
        <v>0</v>
      </c>
      <c r="BN100" s="11">
        <v>42460</v>
      </c>
      <c r="BO100" s="39">
        <v>4636800</v>
      </c>
      <c r="BP100" s="39">
        <v>0</v>
      </c>
      <c r="BQ100" s="39">
        <v>2484000</v>
      </c>
      <c r="BR100" s="39">
        <v>3000000</v>
      </c>
      <c r="BS100" s="39">
        <v>10120800</v>
      </c>
      <c r="BT100" s="39">
        <v>0</v>
      </c>
      <c r="BU100" s="39">
        <v>10120800</v>
      </c>
      <c r="BV100" s="39">
        <v>0</v>
      </c>
      <c r="BW100" s="39">
        <v>0</v>
      </c>
      <c r="BX100" s="39">
        <v>0</v>
      </c>
      <c r="BY100" s="39">
        <v>0</v>
      </c>
      <c r="CB100" t="s">
        <v>1968</v>
      </c>
      <c r="CC100" t="s">
        <v>2166</v>
      </c>
      <c r="CD100" t="s">
        <v>2211</v>
      </c>
      <c r="CE100" s="3">
        <v>500</v>
      </c>
      <c r="CF100" s="5">
        <v>2565</v>
      </c>
      <c r="CG100" s="11">
        <v>40999</v>
      </c>
      <c r="CH100" s="12">
        <v>14567.119999999999</v>
      </c>
      <c r="CI100" s="12">
        <v>1247.78</v>
      </c>
      <c r="CJ100" s="12">
        <v>2.8864023986043899</v>
      </c>
      <c r="CK100" s="12">
        <v>409.6</v>
      </c>
      <c r="CL100" s="12">
        <v>10534.8690021</v>
      </c>
      <c r="CM100" s="11">
        <v>41364</v>
      </c>
      <c r="CN100" s="12">
        <v>17386.009999999998</v>
      </c>
      <c r="CO100" s="12">
        <v>841.89</v>
      </c>
      <c r="CP100" s="12">
        <v>0.50820249347789104</v>
      </c>
      <c r="CQ100" s="12">
        <v>453.08</v>
      </c>
      <c r="CR100" s="12">
        <v>10177.444099</v>
      </c>
      <c r="CS100" s="38">
        <v>41729</v>
      </c>
      <c r="CT100" s="12">
        <v>18777.439999999999</v>
      </c>
      <c r="CU100" s="12">
        <v>974.49</v>
      </c>
      <c r="CV100" s="12">
        <v>0.42333373243337702</v>
      </c>
      <c r="CW100" s="12">
        <v>512.04</v>
      </c>
      <c r="CX100" s="12">
        <v>12146.592621</v>
      </c>
      <c r="CY100" s="38">
        <v>42094</v>
      </c>
      <c r="CZ100" s="12">
        <v>23191.120000000003</v>
      </c>
      <c r="DA100" s="12">
        <v>814.83</v>
      </c>
      <c r="DB100" s="12">
        <v>-9.5849459927452498E-3</v>
      </c>
      <c r="DC100" s="12">
        <v>668.59</v>
      </c>
      <c r="DD100" s="12">
        <v>28346.577530099999</v>
      </c>
      <c r="DE100" s="38">
        <v>42460</v>
      </c>
      <c r="DF100" s="12">
        <v>23163.254000000001</v>
      </c>
      <c r="DG100" s="12">
        <v>-410.221</v>
      </c>
      <c r="DH100" s="12">
        <v>-0.27325290126503199</v>
      </c>
      <c r="DI100" s="12">
        <v>824.47199999999998</v>
      </c>
      <c r="DJ100" s="12">
        <v>31843.370191649999</v>
      </c>
      <c r="DK100" t="s">
        <v>2300</v>
      </c>
      <c r="DL100" s="40">
        <v>42.553191489361701</v>
      </c>
      <c r="DM100" s="5">
        <v>503100</v>
      </c>
      <c r="DN100" s="5">
        <v>533151</v>
      </c>
      <c r="DO100" s="5">
        <v>532880</v>
      </c>
      <c r="DP100" s="5">
        <v>532924</v>
      </c>
      <c r="DR100" s="38">
        <v>39233</v>
      </c>
      <c r="DS100" t="s">
        <v>1948</v>
      </c>
    </row>
    <row r="101" spans="1:123" ht="15" customHeight="1" x14ac:dyDescent="0.35">
      <c r="A101" s="34" t="s">
        <v>138</v>
      </c>
      <c r="B101" s="35">
        <v>533271</v>
      </c>
      <c r="C101" s="34" t="s">
        <v>139</v>
      </c>
      <c r="D101" s="36" t="s">
        <v>2301</v>
      </c>
      <c r="E101" t="s">
        <v>2062</v>
      </c>
      <c r="F101" t="s">
        <v>1940</v>
      </c>
      <c r="G101" s="37" t="s">
        <v>2302</v>
      </c>
      <c r="H101" s="38">
        <v>18099</v>
      </c>
      <c r="I101" t="s">
        <v>1959</v>
      </c>
      <c r="J101" s="11">
        <v>40999</v>
      </c>
      <c r="K101" s="5">
        <v>13897436</v>
      </c>
      <c r="L101" s="5">
        <v>0</v>
      </c>
      <c r="M101" s="5">
        <v>0</v>
      </c>
      <c r="N101" s="5">
        <v>0</v>
      </c>
      <c r="O101" s="5">
        <v>13897436</v>
      </c>
      <c r="P101" s="5">
        <v>0</v>
      </c>
      <c r="Q101" s="5">
        <v>13897436</v>
      </c>
      <c r="R101" s="5">
        <v>0</v>
      </c>
      <c r="S101" s="5">
        <v>0</v>
      </c>
      <c r="T101" s="5">
        <v>0</v>
      </c>
      <c r="U101" s="5">
        <v>0</v>
      </c>
      <c r="V101" s="5"/>
      <c r="X101" s="11">
        <v>41364</v>
      </c>
      <c r="Y101" s="39">
        <v>19806750</v>
      </c>
      <c r="Z101" s="39">
        <v>0</v>
      </c>
      <c r="AA101" s="39">
        <v>0</v>
      </c>
      <c r="AB101" s="39">
        <v>0</v>
      </c>
      <c r="AC101" s="39">
        <v>19806750</v>
      </c>
      <c r="AD101" s="39">
        <v>0</v>
      </c>
      <c r="AE101" s="39">
        <v>19806750</v>
      </c>
      <c r="AF101" s="39">
        <v>0</v>
      </c>
      <c r="AG101" s="39">
        <v>0</v>
      </c>
      <c r="AH101" s="39">
        <v>0</v>
      </c>
      <c r="AI101" s="39">
        <v>0</v>
      </c>
      <c r="AL101" s="11">
        <v>41729</v>
      </c>
      <c r="AM101" s="39">
        <v>26551617</v>
      </c>
      <c r="AN101" s="39">
        <v>0</v>
      </c>
      <c r="AO101" s="39">
        <v>0</v>
      </c>
      <c r="AP101" s="39">
        <v>0</v>
      </c>
      <c r="AQ101" s="39">
        <v>26551617</v>
      </c>
      <c r="AR101" s="39">
        <v>0</v>
      </c>
      <c r="AS101" s="39">
        <v>26551617</v>
      </c>
      <c r="AT101" s="39">
        <v>0</v>
      </c>
      <c r="AU101" s="39">
        <v>0</v>
      </c>
      <c r="AV101" s="39">
        <v>0</v>
      </c>
      <c r="AW101" s="5">
        <v>0</v>
      </c>
      <c r="AZ101" s="11">
        <v>42094</v>
      </c>
      <c r="BA101" s="39">
        <v>30733400</v>
      </c>
      <c r="BB101" s="39">
        <v>0</v>
      </c>
      <c r="BC101" s="39">
        <v>39600</v>
      </c>
      <c r="BD101" s="39">
        <v>0</v>
      </c>
      <c r="BE101" s="39">
        <v>30773000</v>
      </c>
      <c r="BF101" s="39">
        <v>0</v>
      </c>
      <c r="BG101" s="39">
        <v>30773000</v>
      </c>
      <c r="BH101" s="39">
        <v>0</v>
      </c>
      <c r="BI101" s="39">
        <v>0</v>
      </c>
      <c r="BJ101" s="39">
        <v>0</v>
      </c>
      <c r="BK101" s="39">
        <v>0</v>
      </c>
      <c r="BN101" s="11">
        <v>42460</v>
      </c>
      <c r="BO101" s="39">
        <v>25337400</v>
      </c>
      <c r="BP101" s="39">
        <v>0</v>
      </c>
      <c r="BQ101" s="39">
        <v>3702600</v>
      </c>
      <c r="BR101" s="39">
        <v>5700000</v>
      </c>
      <c r="BS101" s="39">
        <v>34740000</v>
      </c>
      <c r="BT101" s="39">
        <v>0</v>
      </c>
      <c r="BU101" s="39">
        <v>34740000</v>
      </c>
      <c r="BV101" s="39">
        <v>0</v>
      </c>
      <c r="BW101" s="39">
        <v>0</v>
      </c>
      <c r="BX101" s="39">
        <v>0</v>
      </c>
      <c r="BY101" s="39">
        <v>0</v>
      </c>
      <c r="CB101" t="s">
        <v>1944</v>
      </c>
      <c r="CC101" t="s">
        <v>2166</v>
      </c>
      <c r="CD101" t="s">
        <v>2211</v>
      </c>
      <c r="CE101" s="3">
        <v>500</v>
      </c>
      <c r="CF101" s="5">
        <v>2565</v>
      </c>
      <c r="CG101" s="11">
        <v>40999</v>
      </c>
      <c r="CH101" s="12">
        <v>14567.119999999999</v>
      </c>
      <c r="CI101" s="12">
        <v>1247.78</v>
      </c>
      <c r="CJ101" s="12">
        <v>2.8864023986043899</v>
      </c>
      <c r="CK101" s="12">
        <v>409.6</v>
      </c>
      <c r="CL101" s="12">
        <v>10534.8690021</v>
      </c>
      <c r="CM101" s="11">
        <v>41364</v>
      </c>
      <c r="CN101" s="12">
        <v>17386.009999999998</v>
      </c>
      <c r="CO101" s="12">
        <v>841.89</v>
      </c>
      <c r="CP101" s="12">
        <v>0.50820249347789104</v>
      </c>
      <c r="CQ101" s="12">
        <v>453.08</v>
      </c>
      <c r="CR101" s="12">
        <v>10177.444099</v>
      </c>
      <c r="CS101" s="38">
        <v>41729</v>
      </c>
      <c r="CT101" s="12">
        <v>18777.439999999999</v>
      </c>
      <c r="CU101" s="12">
        <v>974.49</v>
      </c>
      <c r="CV101" s="12">
        <v>0.42333373243337702</v>
      </c>
      <c r="CW101" s="12">
        <v>512.04</v>
      </c>
      <c r="CX101" s="12">
        <v>12146.592621</v>
      </c>
      <c r="CY101" s="38">
        <v>42094</v>
      </c>
      <c r="CZ101" s="12">
        <v>23191.120000000003</v>
      </c>
      <c r="DA101" s="12">
        <v>814.83</v>
      </c>
      <c r="DB101" s="12">
        <v>-9.5849459927452498E-3</v>
      </c>
      <c r="DC101" s="12">
        <v>668.59</v>
      </c>
      <c r="DD101" s="12">
        <v>28346.577530099999</v>
      </c>
      <c r="DE101" s="38">
        <v>42460</v>
      </c>
      <c r="DF101" s="12">
        <v>23163.254000000001</v>
      </c>
      <c r="DG101" s="12">
        <v>-410.221</v>
      </c>
      <c r="DH101" s="12">
        <v>-0.27325290126503199</v>
      </c>
      <c r="DI101" s="12">
        <v>824.47199999999998</v>
      </c>
      <c r="DJ101" s="12">
        <v>31843.370191649999</v>
      </c>
      <c r="DK101" t="s">
        <v>2303</v>
      </c>
      <c r="DL101" s="40">
        <v>147.05882352941177</v>
      </c>
      <c r="DM101" s="5">
        <v>503100</v>
      </c>
      <c r="DN101" s="5">
        <v>533151</v>
      </c>
      <c r="DO101" s="5">
        <v>532880</v>
      </c>
      <c r="DP101" s="5">
        <v>532924</v>
      </c>
      <c r="DR101" s="38">
        <v>34102</v>
      </c>
      <c r="DS101" t="s">
        <v>1948</v>
      </c>
    </row>
    <row r="102" spans="1:123" ht="15" customHeight="1" x14ac:dyDescent="0.35">
      <c r="A102" s="34" t="s">
        <v>138</v>
      </c>
      <c r="B102" s="35">
        <v>533271</v>
      </c>
      <c r="C102" s="34" t="s">
        <v>142</v>
      </c>
      <c r="D102" s="36" t="s">
        <v>2304</v>
      </c>
      <c r="E102" t="s">
        <v>1939</v>
      </c>
      <c r="F102" t="s">
        <v>1940</v>
      </c>
      <c r="G102" s="37" t="s">
        <v>2305</v>
      </c>
      <c r="H102" s="38">
        <v>21482</v>
      </c>
      <c r="I102" t="s">
        <v>1959</v>
      </c>
      <c r="J102" s="11">
        <v>40999</v>
      </c>
      <c r="K102" s="5">
        <v>13848601</v>
      </c>
      <c r="L102" s="5">
        <v>0</v>
      </c>
      <c r="M102" s="5">
        <v>0</v>
      </c>
      <c r="N102" s="5">
        <v>0</v>
      </c>
      <c r="O102" s="5">
        <v>13848601</v>
      </c>
      <c r="P102" s="5">
        <v>0</v>
      </c>
      <c r="Q102" s="5">
        <v>13848601</v>
      </c>
      <c r="R102" s="5">
        <v>0</v>
      </c>
      <c r="S102" s="5">
        <v>0</v>
      </c>
      <c r="T102" s="5">
        <v>0</v>
      </c>
      <c r="U102" s="5">
        <v>0</v>
      </c>
      <c r="V102" s="5"/>
      <c r="X102" s="11">
        <v>41364</v>
      </c>
      <c r="Y102" s="39">
        <v>19806750</v>
      </c>
      <c r="Z102" s="39">
        <v>0</v>
      </c>
      <c r="AA102" s="39">
        <v>0</v>
      </c>
      <c r="AB102" s="39">
        <v>0</v>
      </c>
      <c r="AC102" s="39">
        <v>19806750</v>
      </c>
      <c r="AD102" s="39">
        <v>0</v>
      </c>
      <c r="AE102" s="39">
        <v>19806750</v>
      </c>
      <c r="AF102" s="39">
        <v>0</v>
      </c>
      <c r="AG102" s="39">
        <v>0</v>
      </c>
      <c r="AH102" s="39">
        <v>0</v>
      </c>
      <c r="AI102" s="39">
        <v>0</v>
      </c>
      <c r="AL102" s="11">
        <v>41729</v>
      </c>
      <c r="AM102" s="39">
        <v>26252000</v>
      </c>
      <c r="AN102" s="39">
        <v>0</v>
      </c>
      <c r="AO102" s="39">
        <v>0</v>
      </c>
      <c r="AP102" s="39">
        <v>0</v>
      </c>
      <c r="AQ102" s="39">
        <v>26252000</v>
      </c>
      <c r="AR102" s="39">
        <v>0</v>
      </c>
      <c r="AS102" s="39">
        <v>26252000</v>
      </c>
      <c r="AT102" s="39">
        <v>0</v>
      </c>
      <c r="AU102" s="39">
        <v>0</v>
      </c>
      <c r="AV102" s="39">
        <v>0</v>
      </c>
      <c r="AW102" s="5">
        <v>0</v>
      </c>
      <c r="AZ102" s="11">
        <v>42094</v>
      </c>
      <c r="BA102" s="39">
        <v>30964400</v>
      </c>
      <c r="BB102" s="39">
        <v>0</v>
      </c>
      <c r="BC102" s="39">
        <v>376915</v>
      </c>
      <c r="BD102" s="39">
        <v>0</v>
      </c>
      <c r="BE102" s="39">
        <v>31341315</v>
      </c>
      <c r="BF102" s="39">
        <v>0</v>
      </c>
      <c r="BG102" s="39">
        <v>31341315</v>
      </c>
      <c r="BH102" s="39">
        <v>0</v>
      </c>
      <c r="BI102" s="39">
        <v>0</v>
      </c>
      <c r="BJ102" s="39">
        <v>0</v>
      </c>
      <c r="BK102" s="39">
        <v>0</v>
      </c>
      <c r="BN102" s="11">
        <v>42460</v>
      </c>
      <c r="BO102" s="39">
        <v>25337400</v>
      </c>
      <c r="BP102" s="39">
        <v>0</v>
      </c>
      <c r="BQ102" s="39">
        <v>3702600</v>
      </c>
      <c r="BR102" s="39">
        <v>5700000</v>
      </c>
      <c r="BS102" s="39">
        <v>34740000</v>
      </c>
      <c r="BT102" s="39">
        <v>0</v>
      </c>
      <c r="BU102" s="39">
        <v>34740000</v>
      </c>
      <c r="BV102" s="39">
        <v>0</v>
      </c>
      <c r="BW102" s="39">
        <v>0</v>
      </c>
      <c r="BX102" s="39">
        <v>0</v>
      </c>
      <c r="BY102" s="39">
        <v>0</v>
      </c>
      <c r="CB102" t="s">
        <v>1944</v>
      </c>
      <c r="CC102" t="s">
        <v>2166</v>
      </c>
      <c r="CD102" t="s">
        <v>2211</v>
      </c>
      <c r="CE102" s="3">
        <v>500</v>
      </c>
      <c r="CF102" s="5">
        <v>2565</v>
      </c>
      <c r="CG102" s="11">
        <v>40999</v>
      </c>
      <c r="CH102" s="12">
        <v>14567.119999999999</v>
      </c>
      <c r="CI102" s="12">
        <v>1247.78</v>
      </c>
      <c r="CJ102" s="12">
        <v>2.8864023986043899</v>
      </c>
      <c r="CK102" s="12">
        <v>409.6</v>
      </c>
      <c r="CL102" s="12">
        <v>10534.8690021</v>
      </c>
      <c r="CM102" s="11">
        <v>41364</v>
      </c>
      <c r="CN102" s="12">
        <v>17386.009999999998</v>
      </c>
      <c r="CO102" s="12">
        <v>841.89</v>
      </c>
      <c r="CP102" s="12">
        <v>0.50820249347789104</v>
      </c>
      <c r="CQ102" s="12">
        <v>453.08</v>
      </c>
      <c r="CR102" s="12">
        <v>10177.444099</v>
      </c>
      <c r="CS102" s="38">
        <v>41729</v>
      </c>
      <c r="CT102" s="12">
        <v>18777.439999999999</v>
      </c>
      <c r="CU102" s="12">
        <v>974.49</v>
      </c>
      <c r="CV102" s="12">
        <v>0.42333373243337702</v>
      </c>
      <c r="CW102" s="12">
        <v>512.04</v>
      </c>
      <c r="CX102" s="12">
        <v>12146.592621</v>
      </c>
      <c r="CY102" s="38">
        <v>42094</v>
      </c>
      <c r="CZ102" s="12">
        <v>23191.120000000003</v>
      </c>
      <c r="DA102" s="12">
        <v>814.83</v>
      </c>
      <c r="DB102" s="12">
        <v>-9.5849459927452498E-3</v>
      </c>
      <c r="DC102" s="12">
        <v>668.59</v>
      </c>
      <c r="DD102" s="12">
        <v>28346.577530099999</v>
      </c>
      <c r="DE102" s="38">
        <v>42460</v>
      </c>
      <c r="DF102" s="12">
        <v>23163.254000000001</v>
      </c>
      <c r="DG102" s="12">
        <v>-410.221</v>
      </c>
      <c r="DH102" s="12">
        <v>-0.27325290126503199</v>
      </c>
      <c r="DI102" s="12">
        <v>824.47199999999998</v>
      </c>
      <c r="DJ102" s="12">
        <v>31843.370191649999</v>
      </c>
      <c r="DK102" t="s">
        <v>2306</v>
      </c>
      <c r="DL102" s="40">
        <v>147.05882352941177</v>
      </c>
      <c r="DM102" s="5">
        <v>503100</v>
      </c>
      <c r="DN102" s="5">
        <v>533151</v>
      </c>
      <c r="DO102" s="5">
        <v>532880</v>
      </c>
      <c r="DP102" s="5">
        <v>532924</v>
      </c>
      <c r="DR102" s="38">
        <v>34102</v>
      </c>
      <c r="DS102" t="s">
        <v>1948</v>
      </c>
    </row>
    <row r="103" spans="1:123" ht="15" customHeight="1" x14ac:dyDescent="0.35">
      <c r="A103" s="42" t="s">
        <v>138</v>
      </c>
      <c r="B103" s="35">
        <v>533271</v>
      </c>
      <c r="C103" s="34" t="s">
        <v>141</v>
      </c>
      <c r="D103" s="36" t="s">
        <v>2307</v>
      </c>
      <c r="E103" t="s">
        <v>2308</v>
      </c>
      <c r="F103" t="s">
        <v>1951</v>
      </c>
      <c r="G103" s="37" t="s">
        <v>2309</v>
      </c>
      <c r="H103" s="38">
        <v>23494</v>
      </c>
      <c r="I103" t="s">
        <v>1942</v>
      </c>
      <c r="J103" s="11">
        <v>40999</v>
      </c>
      <c r="K103" s="5">
        <v>0</v>
      </c>
      <c r="L103" s="5">
        <v>0</v>
      </c>
      <c r="M103" s="5">
        <v>0</v>
      </c>
      <c r="N103" s="5">
        <v>0</v>
      </c>
      <c r="O103" s="5">
        <v>0</v>
      </c>
      <c r="P103" s="5">
        <v>0</v>
      </c>
      <c r="Q103" s="5">
        <v>0</v>
      </c>
      <c r="R103" s="5">
        <v>0</v>
      </c>
      <c r="S103" s="5">
        <v>0</v>
      </c>
      <c r="T103" s="5">
        <v>0</v>
      </c>
      <c r="U103" s="5">
        <v>0</v>
      </c>
      <c r="V103" s="5"/>
      <c r="W103" t="s">
        <v>1943</v>
      </c>
      <c r="X103" s="11">
        <v>41364</v>
      </c>
      <c r="Y103" s="39">
        <v>10008512</v>
      </c>
      <c r="Z103" s="39">
        <v>0</v>
      </c>
      <c r="AA103" s="39">
        <v>0</v>
      </c>
      <c r="AB103" s="39">
        <v>0</v>
      </c>
      <c r="AC103" s="39">
        <v>10008512</v>
      </c>
      <c r="AD103" s="39">
        <v>0</v>
      </c>
      <c r="AE103" s="39">
        <v>10008512</v>
      </c>
      <c r="AF103" s="39">
        <v>0</v>
      </c>
      <c r="AG103" s="39">
        <v>0</v>
      </c>
      <c r="AH103" s="39">
        <v>0</v>
      </c>
      <c r="AI103" s="39">
        <v>0</v>
      </c>
      <c r="AL103" s="11">
        <v>41729</v>
      </c>
      <c r="AM103" s="39">
        <v>17080009</v>
      </c>
      <c r="AN103" s="39">
        <v>0</v>
      </c>
      <c r="AO103" s="39">
        <v>0</v>
      </c>
      <c r="AP103" s="39">
        <v>0</v>
      </c>
      <c r="AQ103" s="39">
        <v>17080009</v>
      </c>
      <c r="AR103" s="39">
        <v>0</v>
      </c>
      <c r="AS103" s="39">
        <v>17080009</v>
      </c>
      <c r="AT103" s="39">
        <v>0</v>
      </c>
      <c r="AU103" s="39">
        <v>0</v>
      </c>
      <c r="AV103" s="39">
        <v>0</v>
      </c>
      <c r="AW103" s="5">
        <v>0</v>
      </c>
      <c r="AZ103" s="11">
        <v>42094</v>
      </c>
      <c r="BA103" s="39">
        <v>17376562</v>
      </c>
      <c r="BB103" s="39">
        <v>0</v>
      </c>
      <c r="BC103" s="39">
        <v>13968137</v>
      </c>
      <c r="BD103" s="39">
        <v>0</v>
      </c>
      <c r="BE103" s="39">
        <v>31344699</v>
      </c>
      <c r="BF103" s="39">
        <v>0</v>
      </c>
      <c r="BG103" s="39">
        <v>31344699</v>
      </c>
      <c r="BH103" s="39">
        <v>0</v>
      </c>
      <c r="BI103" s="39">
        <v>0</v>
      </c>
      <c r="BJ103" s="39">
        <v>0</v>
      </c>
      <c r="BK103" s="39">
        <v>0</v>
      </c>
      <c r="BN103" s="11">
        <v>42460</v>
      </c>
      <c r="BO103" s="39">
        <v>12701210</v>
      </c>
      <c r="BP103" s="39">
        <v>0</v>
      </c>
      <c r="BQ103" s="39">
        <v>5282810</v>
      </c>
      <c r="BR103" s="39">
        <v>3000000</v>
      </c>
      <c r="BS103" s="39">
        <v>20984020</v>
      </c>
      <c r="BT103" s="39">
        <v>0</v>
      </c>
      <c r="BU103" s="39">
        <v>20984020</v>
      </c>
      <c r="BV103" s="39">
        <v>0</v>
      </c>
      <c r="BW103" s="39">
        <v>0</v>
      </c>
      <c r="BX103" s="39">
        <v>0</v>
      </c>
      <c r="BY103" s="39">
        <v>0</v>
      </c>
      <c r="CB103" t="s">
        <v>1968</v>
      </c>
      <c r="CC103" t="s">
        <v>2166</v>
      </c>
      <c r="CD103" t="s">
        <v>2211</v>
      </c>
      <c r="CE103" s="3">
        <v>500</v>
      </c>
      <c r="CF103" s="5">
        <v>2565</v>
      </c>
      <c r="CG103" s="11">
        <v>40999</v>
      </c>
      <c r="CH103" s="12">
        <v>14567.119999999999</v>
      </c>
      <c r="CI103" s="12">
        <v>1247.78</v>
      </c>
      <c r="CJ103" s="12">
        <v>2.8864023986043899</v>
      </c>
      <c r="CK103" s="12">
        <v>409.6</v>
      </c>
      <c r="CL103" s="12">
        <v>10534.8690021</v>
      </c>
      <c r="CM103" s="11">
        <v>41364</v>
      </c>
      <c r="CN103" s="12">
        <v>17386.009999999998</v>
      </c>
      <c r="CO103" s="12">
        <v>841.89</v>
      </c>
      <c r="CP103" s="12">
        <v>0.50820249347789104</v>
      </c>
      <c r="CQ103" s="12">
        <v>453.08</v>
      </c>
      <c r="CR103" s="12">
        <v>10177.444099</v>
      </c>
      <c r="CS103" s="38">
        <v>41729</v>
      </c>
      <c r="CT103" s="12">
        <v>18777.439999999999</v>
      </c>
      <c r="CU103" s="12">
        <v>974.49</v>
      </c>
      <c r="CV103" s="12">
        <v>0.42333373243337702</v>
      </c>
      <c r="CW103" s="12">
        <v>512.04</v>
      </c>
      <c r="CX103" s="12">
        <v>12146.592621</v>
      </c>
      <c r="CY103" s="38">
        <v>42094</v>
      </c>
      <c r="CZ103" s="12">
        <v>23191.120000000003</v>
      </c>
      <c r="DA103" s="12">
        <v>814.83</v>
      </c>
      <c r="DB103" s="12">
        <v>-9.5849459927452498E-3</v>
      </c>
      <c r="DC103" s="12">
        <v>668.59</v>
      </c>
      <c r="DD103" s="12">
        <v>28346.577530099999</v>
      </c>
      <c r="DE103" s="38">
        <v>42460</v>
      </c>
      <c r="DF103" s="12">
        <v>23163.254000000001</v>
      </c>
      <c r="DG103" s="12">
        <v>-410.221</v>
      </c>
      <c r="DH103" s="12">
        <v>-0.27325290126503199</v>
      </c>
      <c r="DI103" s="12">
        <v>824.47199999999998</v>
      </c>
      <c r="DJ103" s="12">
        <v>31843.370191649999</v>
      </c>
      <c r="DK103" t="s">
        <v>2310</v>
      </c>
      <c r="DL103" s="40">
        <v>88.495575221238937</v>
      </c>
      <c r="DM103" s="5">
        <v>503100</v>
      </c>
      <c r="DN103" s="5">
        <v>533151</v>
      </c>
      <c r="DO103" s="5">
        <v>532880</v>
      </c>
      <c r="DP103" s="5">
        <v>532924</v>
      </c>
      <c r="DR103" s="38">
        <v>41047</v>
      </c>
      <c r="DS103" t="s">
        <v>1948</v>
      </c>
    </row>
    <row r="104" spans="1:123" ht="15" customHeight="1" x14ac:dyDescent="0.35">
      <c r="A104" s="42" t="s">
        <v>143</v>
      </c>
      <c r="B104" s="35">
        <v>500820</v>
      </c>
      <c r="C104" s="34" t="s">
        <v>144</v>
      </c>
      <c r="D104" s="36" t="s">
        <v>2311</v>
      </c>
      <c r="E104" t="s">
        <v>1939</v>
      </c>
      <c r="F104" t="s">
        <v>1940</v>
      </c>
      <c r="G104" s="37" t="s">
        <v>2312</v>
      </c>
      <c r="H104" s="38">
        <v>20331</v>
      </c>
      <c r="I104" t="s">
        <v>1942</v>
      </c>
      <c r="J104" s="11">
        <v>40999</v>
      </c>
      <c r="K104" s="5">
        <v>0</v>
      </c>
      <c r="L104" s="5">
        <v>0</v>
      </c>
      <c r="M104" s="5">
        <v>0</v>
      </c>
      <c r="N104" s="5">
        <v>0</v>
      </c>
      <c r="O104" s="5">
        <v>0</v>
      </c>
      <c r="P104" s="5">
        <v>0</v>
      </c>
      <c r="Q104" s="5">
        <v>0</v>
      </c>
      <c r="R104" s="5">
        <v>0</v>
      </c>
      <c r="S104" s="5">
        <v>0</v>
      </c>
      <c r="T104" s="5">
        <v>0</v>
      </c>
      <c r="U104" s="5">
        <v>0</v>
      </c>
      <c r="V104" s="5"/>
      <c r="W104" t="s">
        <v>1943</v>
      </c>
      <c r="X104" s="11">
        <v>41364</v>
      </c>
      <c r="Y104" s="39">
        <v>12000000</v>
      </c>
      <c r="Z104" s="39">
        <v>0</v>
      </c>
      <c r="AA104" s="39">
        <v>18530130</v>
      </c>
      <c r="AB104" s="39">
        <v>16500000</v>
      </c>
      <c r="AC104" s="39">
        <v>47030130</v>
      </c>
      <c r="AD104" s="39">
        <v>0</v>
      </c>
      <c r="AE104" s="39">
        <v>47030130</v>
      </c>
      <c r="AF104" s="39">
        <v>0</v>
      </c>
      <c r="AG104" s="39">
        <v>0</v>
      </c>
      <c r="AH104" s="39">
        <v>0</v>
      </c>
      <c r="AI104" s="39">
        <v>0</v>
      </c>
      <c r="AL104" s="11">
        <v>41729</v>
      </c>
      <c r="AM104" s="39">
        <v>13800000</v>
      </c>
      <c r="AN104" s="39">
        <v>0</v>
      </c>
      <c r="AO104" s="39">
        <v>16841294</v>
      </c>
      <c r="AP104" s="39">
        <v>21500000</v>
      </c>
      <c r="AQ104" s="39">
        <v>52141294</v>
      </c>
      <c r="AR104" s="39">
        <v>0</v>
      </c>
      <c r="AS104" s="39">
        <v>52141294</v>
      </c>
      <c r="AT104" s="39">
        <v>0</v>
      </c>
      <c r="AU104" s="39">
        <v>0</v>
      </c>
      <c r="AV104" s="39">
        <v>0</v>
      </c>
      <c r="AW104" s="5">
        <v>0</v>
      </c>
      <c r="AZ104" s="11">
        <v>42094</v>
      </c>
      <c r="BA104" s="39">
        <v>25458500</v>
      </c>
      <c r="BB104" s="39">
        <v>2087200</v>
      </c>
      <c r="BC104" s="39">
        <v>9471395</v>
      </c>
      <c r="BD104" s="39">
        <v>24000000</v>
      </c>
      <c r="BE104" s="39">
        <v>61017095</v>
      </c>
      <c r="BF104" s="39">
        <v>0</v>
      </c>
      <c r="BG104" s="39">
        <v>61017095</v>
      </c>
      <c r="BH104" s="39">
        <v>0</v>
      </c>
      <c r="BI104" s="39">
        <v>0</v>
      </c>
      <c r="BJ104" s="39">
        <v>0</v>
      </c>
      <c r="BK104" s="39">
        <v>0</v>
      </c>
      <c r="BN104" s="11">
        <v>42460</v>
      </c>
      <c r="BO104" s="39">
        <v>29533200</v>
      </c>
      <c r="BP104" s="39">
        <v>2385280</v>
      </c>
      <c r="BQ104" s="39">
        <v>10823091</v>
      </c>
      <c r="BR104" s="39">
        <v>35000000</v>
      </c>
      <c r="BS104" s="39">
        <v>77741571</v>
      </c>
      <c r="BT104" s="39">
        <v>0</v>
      </c>
      <c r="BU104" s="39">
        <v>77741571</v>
      </c>
      <c r="BV104" s="39">
        <v>0</v>
      </c>
      <c r="BW104" s="39">
        <v>0</v>
      </c>
      <c r="BX104" s="39">
        <v>0</v>
      </c>
      <c r="BY104" s="39">
        <v>0</v>
      </c>
      <c r="CB104" t="s">
        <v>1944</v>
      </c>
      <c r="CC104" t="s">
        <v>1983</v>
      </c>
      <c r="CD104" t="s">
        <v>2023</v>
      </c>
      <c r="CE104" s="3" t="s">
        <v>2077</v>
      </c>
      <c r="CF104" s="5">
        <v>6067</v>
      </c>
      <c r="CG104" s="11">
        <v>40999</v>
      </c>
      <c r="CH104" s="12">
        <v>97396.5</v>
      </c>
      <c r="CI104" s="12">
        <v>9887.2999999999993</v>
      </c>
      <c r="CJ104" s="12">
        <v>19.773374782156299</v>
      </c>
      <c r="CK104" s="12">
        <v>5259.7</v>
      </c>
      <c r="CL104" s="12">
        <v>310564.26445725001</v>
      </c>
      <c r="CM104" s="11">
        <v>41364</v>
      </c>
      <c r="CN104" s="12">
        <v>110530.90000000001</v>
      </c>
      <c r="CO104" s="12">
        <v>11138.8</v>
      </c>
      <c r="CP104" s="12">
        <v>18.5572339555514</v>
      </c>
      <c r="CQ104" s="12">
        <v>6235.6</v>
      </c>
      <c r="CR104" s="12">
        <v>471388.16191760002</v>
      </c>
      <c r="CS104" s="38">
        <v>41729</v>
      </c>
      <c r="CT104" s="12">
        <v>128490.3</v>
      </c>
      <c r="CU104" s="12">
        <v>12188.1</v>
      </c>
      <c r="CV104" s="12">
        <v>16.9955383279834</v>
      </c>
      <c r="CW104" s="12">
        <v>7597.1</v>
      </c>
      <c r="CX104" s="12">
        <v>524201.59223499999</v>
      </c>
      <c r="CY104" s="38">
        <v>42094</v>
      </c>
      <c r="CZ104" s="12">
        <v>143525.20000000001</v>
      </c>
      <c r="DA104" s="12">
        <v>13951.5</v>
      </c>
      <c r="DB104" s="12">
        <v>16.804295819087699</v>
      </c>
      <c r="DC104" s="12">
        <v>9071.1</v>
      </c>
      <c r="DD104" s="12">
        <v>775751.21266249998</v>
      </c>
      <c r="DE104" s="38">
        <v>42460</v>
      </c>
      <c r="DF104" s="12">
        <v>157348.6</v>
      </c>
      <c r="DG104" s="12">
        <v>17792.7</v>
      </c>
      <c r="DH104" s="12">
        <v>18.672824930263001</v>
      </c>
      <c r="DI104" s="12">
        <v>10178.4</v>
      </c>
      <c r="DJ104" s="12">
        <v>833255.12017300003</v>
      </c>
      <c r="DK104" t="s">
        <v>2313</v>
      </c>
      <c r="DL104" s="40">
        <v>126.85</v>
      </c>
      <c r="DM104" s="5">
        <v>500165</v>
      </c>
      <c r="DN104" s="5">
        <v>509480</v>
      </c>
      <c r="DO104" s="5">
        <v>500042</v>
      </c>
      <c r="DP104" s="5">
        <v>523642</v>
      </c>
      <c r="DQ104" s="5">
        <v>500710</v>
      </c>
      <c r="DR104" s="38">
        <v>41000</v>
      </c>
      <c r="DS104" t="s">
        <v>1948</v>
      </c>
    </row>
    <row r="105" spans="1:123" ht="15" customHeight="1" x14ac:dyDescent="0.35">
      <c r="A105" s="42" t="s">
        <v>145</v>
      </c>
      <c r="B105" s="35">
        <v>532493</v>
      </c>
      <c r="C105" s="34" t="s">
        <v>150</v>
      </c>
      <c r="D105" s="36" t="s">
        <v>2314</v>
      </c>
      <c r="E105" t="s">
        <v>1971</v>
      </c>
      <c r="F105" t="s">
        <v>1951</v>
      </c>
      <c r="G105" s="5">
        <v>0</v>
      </c>
      <c r="H105" s="38">
        <v>21596</v>
      </c>
      <c r="I105" t="s">
        <v>1942</v>
      </c>
      <c r="J105" s="11">
        <v>40999</v>
      </c>
      <c r="K105" s="5">
        <v>0</v>
      </c>
      <c r="L105" s="5">
        <v>0</v>
      </c>
      <c r="M105" s="5">
        <v>0</v>
      </c>
      <c r="N105" s="5">
        <v>0</v>
      </c>
      <c r="O105" s="5">
        <v>0</v>
      </c>
      <c r="P105" s="5">
        <v>0</v>
      </c>
      <c r="Q105" s="5">
        <v>0</v>
      </c>
      <c r="R105" s="5">
        <v>0</v>
      </c>
      <c r="S105" s="5">
        <v>0</v>
      </c>
      <c r="T105" s="5">
        <v>0</v>
      </c>
      <c r="U105" s="5">
        <v>0</v>
      </c>
      <c r="V105" s="5"/>
      <c r="W105" t="s">
        <v>1943</v>
      </c>
      <c r="X105" s="11">
        <v>41364</v>
      </c>
      <c r="Y105" s="39">
        <v>0</v>
      </c>
      <c r="Z105" s="39">
        <v>0</v>
      </c>
      <c r="AA105" s="39">
        <v>0</v>
      </c>
      <c r="AB105" s="39">
        <v>0</v>
      </c>
      <c r="AC105" s="39">
        <v>0</v>
      </c>
      <c r="AD105" s="39">
        <v>0</v>
      </c>
      <c r="AE105" s="39">
        <v>0</v>
      </c>
      <c r="AF105" s="39">
        <v>0</v>
      </c>
      <c r="AG105" s="39">
        <v>0</v>
      </c>
      <c r="AH105" s="39">
        <v>0</v>
      </c>
      <c r="AI105" s="39">
        <v>0</v>
      </c>
      <c r="AK105" t="s">
        <v>1943</v>
      </c>
      <c r="AL105" s="11">
        <v>41729</v>
      </c>
      <c r="AM105" s="39">
        <v>7341311</v>
      </c>
      <c r="AN105" s="39">
        <v>0</v>
      </c>
      <c r="AO105" s="39">
        <v>0</v>
      </c>
      <c r="AP105" s="39">
        <v>0</v>
      </c>
      <c r="AQ105" s="39">
        <v>7341311</v>
      </c>
      <c r="AR105" s="39">
        <v>0</v>
      </c>
      <c r="AS105" s="39">
        <v>7341311</v>
      </c>
      <c r="AT105" s="39">
        <v>0</v>
      </c>
      <c r="AU105" s="39">
        <v>0</v>
      </c>
      <c r="AV105" s="39">
        <v>0</v>
      </c>
      <c r="AW105" s="5">
        <v>0</v>
      </c>
      <c r="AZ105" s="11">
        <v>42094</v>
      </c>
      <c r="BA105" s="39">
        <v>2955125</v>
      </c>
      <c r="BB105" s="39">
        <v>0</v>
      </c>
      <c r="BC105" s="39">
        <v>0</v>
      </c>
      <c r="BD105" s="39">
        <v>5000000</v>
      </c>
      <c r="BE105" s="39">
        <v>7955125</v>
      </c>
      <c r="BF105" s="39">
        <v>0</v>
      </c>
      <c r="BG105" s="39">
        <v>7955125</v>
      </c>
      <c r="BH105" s="39">
        <v>0</v>
      </c>
      <c r="BI105" s="39">
        <v>0</v>
      </c>
      <c r="BJ105" s="39">
        <v>0</v>
      </c>
      <c r="BK105" s="39">
        <v>0</v>
      </c>
      <c r="BN105" s="11">
        <v>42460</v>
      </c>
      <c r="BO105" s="39">
        <v>2871705</v>
      </c>
      <c r="BP105" s="39">
        <v>0</v>
      </c>
      <c r="BQ105" s="39">
        <v>0</v>
      </c>
      <c r="BR105" s="39">
        <v>4150000</v>
      </c>
      <c r="BS105" s="39">
        <v>7021705</v>
      </c>
      <c r="BT105" s="39">
        <v>0</v>
      </c>
      <c r="BU105" s="39">
        <v>7021705</v>
      </c>
      <c r="BV105" s="39">
        <v>0</v>
      </c>
      <c r="BW105" s="39">
        <v>0</v>
      </c>
      <c r="BX105" s="39">
        <v>0</v>
      </c>
      <c r="BY105" s="39">
        <v>0</v>
      </c>
      <c r="CB105" t="s">
        <v>1972</v>
      </c>
      <c r="CC105" t="s">
        <v>2100</v>
      </c>
      <c r="CD105" t="s">
        <v>2315</v>
      </c>
      <c r="CE105" s="3">
        <v>500</v>
      </c>
      <c r="CF105" s="5">
        <v>815</v>
      </c>
      <c r="CG105" s="11">
        <v>40999</v>
      </c>
      <c r="CH105" s="12">
        <v>2052.33</v>
      </c>
      <c r="CI105" s="12">
        <v>332.01</v>
      </c>
      <c r="CJ105" s="12">
        <v>11.6204868823115</v>
      </c>
      <c r="CK105" s="12">
        <v>238.08</v>
      </c>
      <c r="CL105" s="12">
        <v>2855.7003525</v>
      </c>
      <c r="CM105" s="11">
        <v>41364</v>
      </c>
      <c r="CN105" s="12">
        <v>2343.83</v>
      </c>
      <c r="CO105" s="12">
        <v>371.86</v>
      </c>
      <c r="CP105" s="12">
        <v>9.6805550957812994</v>
      </c>
      <c r="CQ105" s="12">
        <v>243.57</v>
      </c>
      <c r="CR105" s="12">
        <v>3273.009</v>
      </c>
      <c r="CS105" s="38">
        <v>41729</v>
      </c>
      <c r="CT105" s="12">
        <v>5389.7300000000005</v>
      </c>
      <c r="CU105" s="12">
        <v>508.36</v>
      </c>
      <c r="CV105" s="12">
        <v>9.5609313431521006</v>
      </c>
      <c r="CW105" s="12">
        <v>327.08999999999997</v>
      </c>
      <c r="CX105" s="12">
        <v>4156.7214299999996</v>
      </c>
      <c r="CY105" s="38">
        <v>42094</v>
      </c>
      <c r="CZ105" s="12">
        <v>6398.1799999999994</v>
      </c>
      <c r="DA105" s="12">
        <v>627.58000000000004</v>
      </c>
      <c r="DB105" s="12">
        <v>11.857095129573199</v>
      </c>
      <c r="DC105" s="12">
        <v>360.78</v>
      </c>
      <c r="DD105" s="12">
        <v>12069.220687499999</v>
      </c>
      <c r="DE105" s="38">
        <v>42460</v>
      </c>
      <c r="DF105" s="12">
        <v>4273.2911199999999</v>
      </c>
      <c r="DG105" s="12">
        <v>563.70332099999996</v>
      </c>
      <c r="DH105" s="12">
        <v>10.7708387609859</v>
      </c>
      <c r="DI105" s="12">
        <v>479.392357</v>
      </c>
      <c r="DJ105" s="12">
        <v>9159.1846312500002</v>
      </c>
      <c r="DK105" t="s">
        <v>2316</v>
      </c>
      <c r="DL105" s="40">
        <v>18.79</v>
      </c>
      <c r="DM105" s="5">
        <v>500238</v>
      </c>
      <c r="DN105" s="5">
        <v>517506</v>
      </c>
      <c r="DO105" s="5">
        <v>523398</v>
      </c>
      <c r="DP105" s="5">
        <v>505726</v>
      </c>
      <c r="DQ105" s="5">
        <v>500575</v>
      </c>
      <c r="DR105" s="38">
        <v>41393</v>
      </c>
      <c r="DS105" t="s">
        <v>1948</v>
      </c>
    </row>
    <row r="106" spans="1:123" ht="15" customHeight="1" x14ac:dyDescent="0.35">
      <c r="A106" s="42" t="s">
        <v>145</v>
      </c>
      <c r="B106" s="35">
        <v>532493</v>
      </c>
      <c r="C106" s="34" t="s">
        <v>146</v>
      </c>
      <c r="D106" s="36" t="s">
        <v>2317</v>
      </c>
      <c r="E106" t="s">
        <v>1981</v>
      </c>
      <c r="F106" t="s">
        <v>1940</v>
      </c>
      <c r="G106" s="37" t="s">
        <v>2318</v>
      </c>
      <c r="H106" s="38">
        <v>17380</v>
      </c>
      <c r="I106" t="s">
        <v>1959</v>
      </c>
      <c r="J106" s="11">
        <v>40999</v>
      </c>
      <c r="K106" s="5">
        <v>2205304</v>
      </c>
      <c r="L106" s="5">
        <v>0</v>
      </c>
      <c r="M106" s="5">
        <v>0</v>
      </c>
      <c r="N106" s="5">
        <v>9682500</v>
      </c>
      <c r="O106" s="5">
        <v>11887804</v>
      </c>
      <c r="P106" s="5">
        <v>0</v>
      </c>
      <c r="Q106" s="5">
        <v>11887804</v>
      </c>
      <c r="R106" s="5">
        <v>0</v>
      </c>
      <c r="S106" s="5">
        <v>0</v>
      </c>
      <c r="T106" s="5">
        <v>0</v>
      </c>
      <c r="U106" s="5">
        <v>0</v>
      </c>
      <c r="V106" s="5"/>
      <c r="X106" s="11">
        <v>41364</v>
      </c>
      <c r="Y106" s="39">
        <v>1845860</v>
      </c>
      <c r="Z106" s="39">
        <v>0</v>
      </c>
      <c r="AA106" s="39">
        <v>0</v>
      </c>
      <c r="AB106" s="39">
        <v>10182500</v>
      </c>
      <c r="AC106" s="39">
        <v>12028360</v>
      </c>
      <c r="AD106" s="39">
        <v>0</v>
      </c>
      <c r="AE106" s="39">
        <v>12028360</v>
      </c>
      <c r="AF106" s="39">
        <v>0</v>
      </c>
      <c r="AG106" s="39">
        <v>0</v>
      </c>
      <c r="AH106" s="39">
        <v>0</v>
      </c>
      <c r="AI106" s="39">
        <v>0</v>
      </c>
      <c r="AL106" s="11">
        <v>41729</v>
      </c>
      <c r="AM106" s="39">
        <v>11736000</v>
      </c>
      <c r="AN106" s="39">
        <v>0</v>
      </c>
      <c r="AO106" s="39">
        <v>0</v>
      </c>
      <c r="AP106" s="39">
        <v>0</v>
      </c>
      <c r="AQ106" s="39">
        <v>11736000</v>
      </c>
      <c r="AR106" s="39">
        <v>0</v>
      </c>
      <c r="AS106" s="39">
        <v>11736000</v>
      </c>
      <c r="AT106" s="39">
        <v>0</v>
      </c>
      <c r="AU106" s="39">
        <v>0</v>
      </c>
      <c r="AV106" s="39">
        <v>0</v>
      </c>
      <c r="AW106" s="5">
        <v>0</v>
      </c>
      <c r="AZ106" s="11">
        <v>42094</v>
      </c>
      <c r="BA106" s="39">
        <v>2820000</v>
      </c>
      <c r="BB106" s="39">
        <v>0</v>
      </c>
      <c r="BC106" s="39">
        <v>0</v>
      </c>
      <c r="BD106" s="39">
        <v>10000000</v>
      </c>
      <c r="BE106" s="39">
        <v>12820000</v>
      </c>
      <c r="BF106" s="39">
        <v>0</v>
      </c>
      <c r="BG106" s="39">
        <v>12820000</v>
      </c>
      <c r="BH106" s="39">
        <v>0</v>
      </c>
      <c r="BI106" s="39">
        <v>0</v>
      </c>
      <c r="BJ106" s="39">
        <v>0</v>
      </c>
      <c r="BK106" s="39">
        <v>0</v>
      </c>
      <c r="BN106" s="11">
        <v>42460</v>
      </c>
      <c r="BO106" s="39">
        <v>3813000</v>
      </c>
      <c r="BP106" s="39">
        <v>0</v>
      </c>
      <c r="BQ106" s="39">
        <v>0</v>
      </c>
      <c r="BR106" s="39">
        <v>8200000</v>
      </c>
      <c r="BS106" s="39">
        <v>12013000</v>
      </c>
      <c r="BT106" s="39">
        <v>0</v>
      </c>
      <c r="BU106" s="39">
        <v>12013000</v>
      </c>
      <c r="BV106" s="39">
        <v>0</v>
      </c>
      <c r="BW106" s="39">
        <v>0</v>
      </c>
      <c r="BX106" s="39">
        <v>0</v>
      </c>
      <c r="BY106" s="39">
        <v>0</v>
      </c>
      <c r="CB106" t="s">
        <v>1944</v>
      </c>
      <c r="CC106" t="s">
        <v>2100</v>
      </c>
      <c r="CD106" t="s">
        <v>2315</v>
      </c>
      <c r="CE106" s="3">
        <v>500</v>
      </c>
      <c r="CF106" s="5">
        <v>815</v>
      </c>
      <c r="CG106" s="11">
        <v>40999</v>
      </c>
      <c r="CH106" s="12">
        <v>2052.33</v>
      </c>
      <c r="CI106" s="12">
        <v>332.01</v>
      </c>
      <c r="CJ106" s="12">
        <v>11.6204868823115</v>
      </c>
      <c r="CK106" s="12">
        <v>238.08</v>
      </c>
      <c r="CL106" s="12">
        <v>2855.7003525</v>
      </c>
      <c r="CM106" s="11">
        <v>41364</v>
      </c>
      <c r="CN106" s="12">
        <v>2343.83</v>
      </c>
      <c r="CO106" s="12">
        <v>371.86</v>
      </c>
      <c r="CP106" s="12">
        <v>9.6805550957812994</v>
      </c>
      <c r="CQ106" s="12">
        <v>243.57</v>
      </c>
      <c r="CR106" s="12">
        <v>3273.009</v>
      </c>
      <c r="CS106" s="38">
        <v>41729</v>
      </c>
      <c r="CT106" s="12">
        <v>5389.7300000000005</v>
      </c>
      <c r="CU106" s="12">
        <v>508.36</v>
      </c>
      <c r="CV106" s="12">
        <v>9.5609313431521006</v>
      </c>
      <c r="CW106" s="12">
        <v>327.08999999999997</v>
      </c>
      <c r="CX106" s="12">
        <v>4156.7214299999996</v>
      </c>
      <c r="CY106" s="38">
        <v>42094</v>
      </c>
      <c r="CZ106" s="12">
        <v>6398.1799999999994</v>
      </c>
      <c r="DA106" s="12">
        <v>627.58000000000004</v>
      </c>
      <c r="DB106" s="12">
        <v>11.857095129573199</v>
      </c>
      <c r="DC106" s="12">
        <v>360.78</v>
      </c>
      <c r="DD106" s="12">
        <v>12069.220687499999</v>
      </c>
      <c r="DE106" s="38">
        <v>42460</v>
      </c>
      <c r="DF106" s="12">
        <v>4273.2911199999999</v>
      </c>
      <c r="DG106" s="12">
        <v>563.70332099999996</v>
      </c>
      <c r="DH106" s="12">
        <v>10.7708387609859</v>
      </c>
      <c r="DI106" s="12">
        <v>479.392357</v>
      </c>
      <c r="DJ106" s="12">
        <v>9159.1846312500002</v>
      </c>
      <c r="DK106" t="s">
        <v>2319</v>
      </c>
      <c r="DL106" s="40">
        <v>32.159999999999997</v>
      </c>
      <c r="DM106" s="5">
        <v>500238</v>
      </c>
      <c r="DN106" s="5">
        <v>517506</v>
      </c>
      <c r="DO106" s="5">
        <v>523398</v>
      </c>
      <c r="DP106" s="5">
        <v>505726</v>
      </c>
      <c r="DQ106" s="5">
        <v>500575</v>
      </c>
      <c r="DR106" s="38">
        <v>33494</v>
      </c>
      <c r="DS106" t="s">
        <v>1948</v>
      </c>
    </row>
    <row r="107" spans="1:123" ht="15" customHeight="1" x14ac:dyDescent="0.35">
      <c r="A107" s="42" t="s">
        <v>145</v>
      </c>
      <c r="B107" s="35">
        <v>532493</v>
      </c>
      <c r="C107" s="34" t="s">
        <v>149</v>
      </c>
      <c r="D107" s="36" t="s">
        <v>2320</v>
      </c>
      <c r="E107" t="s">
        <v>1966</v>
      </c>
      <c r="F107" t="s">
        <v>1951</v>
      </c>
      <c r="G107" s="37" t="s">
        <v>2321</v>
      </c>
      <c r="H107" s="38">
        <v>18652</v>
      </c>
      <c r="I107" t="s">
        <v>1959</v>
      </c>
      <c r="J107" s="11">
        <v>40999</v>
      </c>
      <c r="K107" s="5">
        <v>1989555</v>
      </c>
      <c r="L107" s="5">
        <v>0</v>
      </c>
      <c r="M107" s="5">
        <v>0</v>
      </c>
      <c r="N107" s="5">
        <v>9682500</v>
      </c>
      <c r="O107" s="5">
        <v>11672055</v>
      </c>
      <c r="P107" s="5">
        <v>0</v>
      </c>
      <c r="Q107" s="5">
        <v>11672055</v>
      </c>
      <c r="R107" s="5">
        <v>0</v>
      </c>
      <c r="S107" s="5">
        <v>0</v>
      </c>
      <c r="T107" s="5">
        <v>0</v>
      </c>
      <c r="U107" s="5">
        <v>0</v>
      </c>
      <c r="V107" s="5"/>
      <c r="X107" s="11">
        <v>41364</v>
      </c>
      <c r="Y107" s="39">
        <v>2026560</v>
      </c>
      <c r="Z107" s="39">
        <v>0</v>
      </c>
      <c r="AA107" s="39">
        <v>0</v>
      </c>
      <c r="AB107" s="39">
        <v>10182500</v>
      </c>
      <c r="AC107" s="39">
        <v>12209060</v>
      </c>
      <c r="AD107" s="39">
        <v>0</v>
      </c>
      <c r="AE107" s="39">
        <v>12209060</v>
      </c>
      <c r="AF107" s="39">
        <v>0</v>
      </c>
      <c r="AG107" s="39">
        <v>0</v>
      </c>
      <c r="AH107" s="39">
        <v>0</v>
      </c>
      <c r="AI107" s="39">
        <v>0</v>
      </c>
      <c r="AL107" s="11">
        <v>41729</v>
      </c>
      <c r="AM107" s="39">
        <v>11939947</v>
      </c>
      <c r="AN107" s="39">
        <v>0</v>
      </c>
      <c r="AO107" s="39">
        <v>0</v>
      </c>
      <c r="AP107" s="39">
        <v>0</v>
      </c>
      <c r="AQ107" s="39">
        <v>11939947</v>
      </c>
      <c r="AR107" s="39">
        <v>0</v>
      </c>
      <c r="AS107" s="39">
        <v>11939947</v>
      </c>
      <c r="AT107" s="39">
        <v>0</v>
      </c>
      <c r="AU107" s="39">
        <v>0</v>
      </c>
      <c r="AV107" s="39">
        <v>0</v>
      </c>
      <c r="AW107" s="5">
        <v>0</v>
      </c>
      <c r="AZ107" s="11">
        <v>42094</v>
      </c>
      <c r="BA107" s="39">
        <v>2936328</v>
      </c>
      <c r="BB107" s="39">
        <v>0</v>
      </c>
      <c r="BC107" s="39">
        <v>0</v>
      </c>
      <c r="BD107" s="39">
        <v>10000000</v>
      </c>
      <c r="BE107" s="39">
        <v>12936328</v>
      </c>
      <c r="BF107" s="39">
        <v>0</v>
      </c>
      <c r="BG107" s="39">
        <v>12936328</v>
      </c>
      <c r="BH107" s="39">
        <v>0</v>
      </c>
      <c r="BI107" s="39">
        <v>0</v>
      </c>
      <c r="BJ107" s="39">
        <v>0</v>
      </c>
      <c r="BK107" s="39">
        <v>0</v>
      </c>
      <c r="BN107" s="11">
        <v>42460</v>
      </c>
      <c r="BO107" s="39">
        <v>3891946</v>
      </c>
      <c r="BP107" s="39">
        <v>0</v>
      </c>
      <c r="BQ107" s="39">
        <v>0</v>
      </c>
      <c r="BR107" s="39">
        <v>8200000</v>
      </c>
      <c r="BS107" s="39">
        <v>12091946</v>
      </c>
      <c r="BT107" s="39">
        <v>0</v>
      </c>
      <c r="BU107" s="39">
        <v>12091946</v>
      </c>
      <c r="BV107" s="39">
        <v>0</v>
      </c>
      <c r="BW107" s="39">
        <v>0</v>
      </c>
      <c r="BX107" s="39">
        <v>0</v>
      </c>
      <c r="BY107" s="39">
        <v>0</v>
      </c>
      <c r="CB107" t="s">
        <v>1968</v>
      </c>
      <c r="CC107" t="s">
        <v>2100</v>
      </c>
      <c r="CD107" t="s">
        <v>2315</v>
      </c>
      <c r="CE107" s="3">
        <v>500</v>
      </c>
      <c r="CF107" s="5">
        <v>815</v>
      </c>
      <c r="CG107" s="11">
        <v>40999</v>
      </c>
      <c r="CH107" s="12">
        <v>2052.33</v>
      </c>
      <c r="CI107" s="12">
        <v>332.01</v>
      </c>
      <c r="CJ107" s="12">
        <v>11.6204868823115</v>
      </c>
      <c r="CK107" s="12">
        <v>238.08</v>
      </c>
      <c r="CL107" s="12">
        <v>2855.7003525</v>
      </c>
      <c r="CM107" s="11">
        <v>41364</v>
      </c>
      <c r="CN107" s="12">
        <v>2343.83</v>
      </c>
      <c r="CO107" s="12">
        <v>371.86</v>
      </c>
      <c r="CP107" s="12">
        <v>9.6805550957812994</v>
      </c>
      <c r="CQ107" s="12">
        <v>243.57</v>
      </c>
      <c r="CR107" s="12">
        <v>3273.009</v>
      </c>
      <c r="CS107" s="38">
        <v>41729</v>
      </c>
      <c r="CT107" s="12">
        <v>5389.7300000000005</v>
      </c>
      <c r="CU107" s="12">
        <v>508.36</v>
      </c>
      <c r="CV107" s="12">
        <v>9.5609313431521006</v>
      </c>
      <c r="CW107" s="12">
        <v>327.08999999999997</v>
      </c>
      <c r="CX107" s="12">
        <v>4156.7214299999996</v>
      </c>
      <c r="CY107" s="38">
        <v>42094</v>
      </c>
      <c r="CZ107" s="12">
        <v>6398.1799999999994</v>
      </c>
      <c r="DA107" s="12">
        <v>627.58000000000004</v>
      </c>
      <c r="DB107" s="12">
        <v>11.857095129573199</v>
      </c>
      <c r="DC107" s="12">
        <v>360.78</v>
      </c>
      <c r="DD107" s="12">
        <v>12069.220687499999</v>
      </c>
      <c r="DE107" s="38">
        <v>42460</v>
      </c>
      <c r="DF107" s="12">
        <v>4273.2911199999999</v>
      </c>
      <c r="DG107" s="12">
        <v>563.70332099999996</v>
      </c>
      <c r="DH107" s="12">
        <v>10.7708387609859</v>
      </c>
      <c r="DI107" s="12">
        <v>479.392357</v>
      </c>
      <c r="DJ107" s="12">
        <v>9159.1846312500002</v>
      </c>
      <c r="DK107" t="s">
        <v>2322</v>
      </c>
      <c r="DL107" s="40">
        <v>32.369999999999997</v>
      </c>
      <c r="DM107" s="5">
        <v>500238</v>
      </c>
      <c r="DN107" s="5">
        <v>517506</v>
      </c>
      <c r="DO107" s="5">
        <v>523398</v>
      </c>
      <c r="DP107" s="5">
        <v>505726</v>
      </c>
      <c r="DQ107" s="5">
        <v>500575</v>
      </c>
      <c r="DR107" s="38">
        <v>34578</v>
      </c>
      <c r="DS107" t="s">
        <v>1948</v>
      </c>
    </row>
    <row r="108" spans="1:123" ht="15" customHeight="1" x14ac:dyDescent="0.35">
      <c r="A108" s="42" t="s">
        <v>145</v>
      </c>
      <c r="B108" s="35">
        <v>532493</v>
      </c>
      <c r="C108" s="34" t="s">
        <v>147</v>
      </c>
      <c r="D108" s="36" t="s">
        <v>2323</v>
      </c>
      <c r="E108" t="s">
        <v>2324</v>
      </c>
      <c r="F108" t="s">
        <v>1951</v>
      </c>
      <c r="G108" s="37" t="s">
        <v>2325</v>
      </c>
      <c r="H108" s="38">
        <v>17917</v>
      </c>
      <c r="I108" t="s">
        <v>1959</v>
      </c>
      <c r="J108" s="11">
        <v>40999</v>
      </c>
      <c r="K108" s="5">
        <v>1944000</v>
      </c>
      <c r="L108" s="5">
        <v>0</v>
      </c>
      <c r="M108" s="5">
        <v>0</v>
      </c>
      <c r="N108" s="5">
        <v>9682500</v>
      </c>
      <c r="O108" s="5">
        <v>11626500</v>
      </c>
      <c r="P108" s="5">
        <v>0</v>
      </c>
      <c r="Q108" s="5">
        <v>11626500</v>
      </c>
      <c r="R108" s="5">
        <v>0</v>
      </c>
      <c r="S108" s="5">
        <v>0</v>
      </c>
      <c r="T108" s="5">
        <v>0</v>
      </c>
      <c r="U108" s="5">
        <v>0</v>
      </c>
      <c r="V108" s="5"/>
      <c r="X108" s="11">
        <v>41364</v>
      </c>
      <c r="Y108" s="39">
        <v>1824000</v>
      </c>
      <c r="Z108" s="39">
        <v>0</v>
      </c>
      <c r="AA108" s="39">
        <v>0</v>
      </c>
      <c r="AB108" s="39">
        <v>10182500</v>
      </c>
      <c r="AC108" s="39">
        <v>12006500</v>
      </c>
      <c r="AD108" s="39">
        <v>0</v>
      </c>
      <c r="AE108" s="39">
        <v>12006500</v>
      </c>
      <c r="AF108" s="39">
        <v>0</v>
      </c>
      <c r="AG108" s="39">
        <v>0</v>
      </c>
      <c r="AH108" s="39">
        <v>0</v>
      </c>
      <c r="AI108" s="39">
        <v>0</v>
      </c>
      <c r="AL108" s="11">
        <v>41729</v>
      </c>
      <c r="AM108" s="39">
        <v>11958602</v>
      </c>
      <c r="AN108" s="39">
        <v>0</v>
      </c>
      <c r="AO108" s="39">
        <v>0</v>
      </c>
      <c r="AP108" s="39">
        <v>0</v>
      </c>
      <c r="AQ108" s="39">
        <v>11958602</v>
      </c>
      <c r="AR108" s="39">
        <v>0</v>
      </c>
      <c r="AS108" s="39">
        <v>11958602</v>
      </c>
      <c r="AT108" s="39">
        <v>0</v>
      </c>
      <c r="AU108" s="39">
        <v>0</v>
      </c>
      <c r="AV108" s="39">
        <v>0</v>
      </c>
      <c r="AW108" s="5">
        <v>0</v>
      </c>
      <c r="AZ108" s="11">
        <v>42094</v>
      </c>
      <c r="BA108" s="39">
        <v>2775547</v>
      </c>
      <c r="BB108" s="39">
        <v>0</v>
      </c>
      <c r="BC108" s="39">
        <v>0</v>
      </c>
      <c r="BD108" s="39">
        <v>10000000</v>
      </c>
      <c r="BE108" s="39">
        <v>12775547</v>
      </c>
      <c r="BF108" s="39">
        <v>0</v>
      </c>
      <c r="BG108" s="39">
        <v>12775547</v>
      </c>
      <c r="BH108" s="39">
        <v>0</v>
      </c>
      <c r="BI108" s="39">
        <v>0</v>
      </c>
      <c r="BJ108" s="39">
        <v>0</v>
      </c>
      <c r="BK108" s="39">
        <v>0</v>
      </c>
      <c r="BN108" s="11">
        <v>42460</v>
      </c>
      <c r="BO108" s="39">
        <v>3978000</v>
      </c>
      <c r="BP108" s="39">
        <v>0</v>
      </c>
      <c r="BQ108" s="39">
        <v>0</v>
      </c>
      <c r="BR108" s="39">
        <v>8200000</v>
      </c>
      <c r="BS108" s="39">
        <v>12178000</v>
      </c>
      <c r="BT108" s="39">
        <v>0</v>
      </c>
      <c r="BU108" s="39">
        <v>12178000</v>
      </c>
      <c r="BV108" s="39">
        <v>0</v>
      </c>
      <c r="BW108" s="39">
        <v>0</v>
      </c>
      <c r="BX108" s="39">
        <v>0</v>
      </c>
      <c r="BY108" s="39">
        <v>0</v>
      </c>
      <c r="CB108" t="s">
        <v>1968</v>
      </c>
      <c r="CC108" t="s">
        <v>2100</v>
      </c>
      <c r="CD108" t="s">
        <v>2315</v>
      </c>
      <c r="CE108" s="3">
        <v>500</v>
      </c>
      <c r="CF108" s="5">
        <v>815</v>
      </c>
      <c r="CG108" s="11">
        <v>40999</v>
      </c>
      <c r="CH108" s="12">
        <v>2052.33</v>
      </c>
      <c r="CI108" s="12">
        <v>332.01</v>
      </c>
      <c r="CJ108" s="12">
        <v>11.6204868823115</v>
      </c>
      <c r="CK108" s="12">
        <v>238.08</v>
      </c>
      <c r="CL108" s="12">
        <v>2855.7003525</v>
      </c>
      <c r="CM108" s="11">
        <v>41364</v>
      </c>
      <c r="CN108" s="12">
        <v>2343.83</v>
      </c>
      <c r="CO108" s="12">
        <v>371.86</v>
      </c>
      <c r="CP108" s="12">
        <v>9.6805550957812994</v>
      </c>
      <c r="CQ108" s="12">
        <v>243.57</v>
      </c>
      <c r="CR108" s="12">
        <v>3273.009</v>
      </c>
      <c r="CS108" s="38">
        <v>41729</v>
      </c>
      <c r="CT108" s="12">
        <v>5389.7300000000005</v>
      </c>
      <c r="CU108" s="12">
        <v>508.36</v>
      </c>
      <c r="CV108" s="12">
        <v>9.5609313431521006</v>
      </c>
      <c r="CW108" s="12">
        <v>327.08999999999997</v>
      </c>
      <c r="CX108" s="12">
        <v>4156.7214299999996</v>
      </c>
      <c r="CY108" s="38">
        <v>42094</v>
      </c>
      <c r="CZ108" s="12">
        <v>6398.1799999999994</v>
      </c>
      <c r="DA108" s="12">
        <v>627.58000000000004</v>
      </c>
      <c r="DB108" s="12">
        <v>11.857095129573199</v>
      </c>
      <c r="DC108" s="12">
        <v>360.78</v>
      </c>
      <c r="DD108" s="12">
        <v>12069.220687499999</v>
      </c>
      <c r="DE108" s="38">
        <v>42460</v>
      </c>
      <c r="DF108" s="12">
        <v>4273.2911199999999</v>
      </c>
      <c r="DG108" s="12">
        <v>563.70332099999996</v>
      </c>
      <c r="DH108" s="12">
        <v>10.7708387609859</v>
      </c>
      <c r="DI108" s="12">
        <v>479.392357</v>
      </c>
      <c r="DJ108" s="12">
        <v>9159.1846312500002</v>
      </c>
      <c r="DK108" t="s">
        <v>2326</v>
      </c>
      <c r="DL108" s="40">
        <v>32.6</v>
      </c>
      <c r="DM108" s="5">
        <v>500238</v>
      </c>
      <c r="DN108" s="5">
        <v>517506</v>
      </c>
      <c r="DO108" s="5">
        <v>523398</v>
      </c>
      <c r="DP108" s="5">
        <v>505726</v>
      </c>
      <c r="DQ108" s="5">
        <v>500575</v>
      </c>
      <c r="DR108" s="38">
        <v>33494</v>
      </c>
      <c r="DS108" t="s">
        <v>1964</v>
      </c>
    </row>
    <row r="109" spans="1:123" ht="15" customHeight="1" x14ac:dyDescent="0.35">
      <c r="A109" s="42" t="s">
        <v>145</v>
      </c>
      <c r="B109" s="35">
        <v>532493</v>
      </c>
      <c r="C109" s="34" t="s">
        <v>148</v>
      </c>
      <c r="D109" s="36" t="s">
        <v>2327</v>
      </c>
      <c r="E109" t="s">
        <v>2328</v>
      </c>
      <c r="F109" t="s">
        <v>1951</v>
      </c>
      <c r="G109" s="5">
        <v>0</v>
      </c>
      <c r="H109" s="38">
        <v>24593</v>
      </c>
      <c r="I109" t="s">
        <v>1942</v>
      </c>
      <c r="J109" s="11">
        <v>40999</v>
      </c>
      <c r="K109" s="5">
        <v>0</v>
      </c>
      <c r="L109" s="5">
        <v>0</v>
      </c>
      <c r="M109" s="5">
        <v>0</v>
      </c>
      <c r="N109" s="5">
        <v>0</v>
      </c>
      <c r="O109" s="5">
        <v>0</v>
      </c>
      <c r="P109" s="5">
        <v>0</v>
      </c>
      <c r="Q109" s="5">
        <v>0</v>
      </c>
      <c r="R109" s="5">
        <v>0</v>
      </c>
      <c r="S109" s="5">
        <v>0</v>
      </c>
      <c r="T109" s="5">
        <v>0</v>
      </c>
      <c r="U109" s="5">
        <v>0</v>
      </c>
      <c r="V109" s="5"/>
      <c r="W109" t="s">
        <v>1943</v>
      </c>
      <c r="X109" s="11">
        <v>41364</v>
      </c>
      <c r="Y109" s="39">
        <v>0</v>
      </c>
      <c r="Z109" s="39">
        <v>0</v>
      </c>
      <c r="AA109" s="39">
        <v>0</v>
      </c>
      <c r="AB109" s="39">
        <v>0</v>
      </c>
      <c r="AC109" s="39">
        <v>0</v>
      </c>
      <c r="AD109" s="39">
        <v>0</v>
      </c>
      <c r="AE109" s="39">
        <v>0</v>
      </c>
      <c r="AF109" s="39">
        <v>0</v>
      </c>
      <c r="AG109" s="39">
        <v>0</v>
      </c>
      <c r="AH109" s="39">
        <v>0</v>
      </c>
      <c r="AI109" s="39">
        <v>0</v>
      </c>
      <c r="AK109" t="s">
        <v>1943</v>
      </c>
      <c r="AL109" s="11">
        <v>41729</v>
      </c>
      <c r="AM109" s="39">
        <v>7537752</v>
      </c>
      <c r="AN109" s="39">
        <v>0</v>
      </c>
      <c r="AO109" s="39">
        <v>0</v>
      </c>
      <c r="AP109" s="39">
        <v>0</v>
      </c>
      <c r="AQ109" s="39">
        <v>7537752</v>
      </c>
      <c r="AR109" s="39">
        <v>0</v>
      </c>
      <c r="AS109" s="39">
        <v>7537752</v>
      </c>
      <c r="AT109" s="39">
        <v>0</v>
      </c>
      <c r="AU109" s="39">
        <v>0</v>
      </c>
      <c r="AV109" s="39">
        <v>0</v>
      </c>
      <c r="AW109" s="5">
        <v>0</v>
      </c>
      <c r="AZ109" s="11">
        <v>42094</v>
      </c>
      <c r="BA109" s="39">
        <v>3012686</v>
      </c>
      <c r="BB109" s="39">
        <v>0</v>
      </c>
      <c r="BC109" s="39">
        <v>0</v>
      </c>
      <c r="BD109" s="39">
        <v>5000000</v>
      </c>
      <c r="BE109" s="39">
        <v>8012686</v>
      </c>
      <c r="BF109" s="39">
        <v>0</v>
      </c>
      <c r="BG109" s="39">
        <v>8012686</v>
      </c>
      <c r="BH109" s="39">
        <v>0</v>
      </c>
      <c r="BI109" s="39">
        <v>0</v>
      </c>
      <c r="BJ109" s="39">
        <v>0</v>
      </c>
      <c r="BK109" s="39">
        <v>0</v>
      </c>
      <c r="BN109" s="11">
        <v>42460</v>
      </c>
      <c r="BO109" s="39">
        <v>3190326</v>
      </c>
      <c r="BP109" s="39">
        <v>0</v>
      </c>
      <c r="BQ109" s="39">
        <v>0</v>
      </c>
      <c r="BR109" s="39">
        <v>4150000</v>
      </c>
      <c r="BS109" s="39">
        <v>7340326</v>
      </c>
      <c r="BT109" s="39">
        <v>0</v>
      </c>
      <c r="BU109" s="39">
        <v>7340326</v>
      </c>
      <c r="BV109" s="39">
        <v>0</v>
      </c>
      <c r="BW109" s="39">
        <v>0</v>
      </c>
      <c r="BX109" s="39">
        <v>0</v>
      </c>
      <c r="BY109" s="39">
        <v>0</v>
      </c>
      <c r="CB109" t="s">
        <v>1968</v>
      </c>
      <c r="CC109" t="s">
        <v>2100</v>
      </c>
      <c r="CD109" t="s">
        <v>2315</v>
      </c>
      <c r="CE109" s="3">
        <v>500</v>
      </c>
      <c r="CF109" s="5">
        <v>815</v>
      </c>
      <c r="CG109" s="11">
        <v>40999</v>
      </c>
      <c r="CH109" s="12">
        <v>2052.33</v>
      </c>
      <c r="CI109" s="12">
        <v>332.01</v>
      </c>
      <c r="CJ109" s="12">
        <v>11.6204868823115</v>
      </c>
      <c r="CK109" s="12">
        <v>238.08</v>
      </c>
      <c r="CL109" s="12">
        <v>2855.7003525</v>
      </c>
      <c r="CM109" s="11">
        <v>41364</v>
      </c>
      <c r="CN109" s="12">
        <v>2343.83</v>
      </c>
      <c r="CO109" s="12">
        <v>371.86</v>
      </c>
      <c r="CP109" s="12">
        <v>9.6805550957812994</v>
      </c>
      <c r="CQ109" s="12">
        <v>243.57</v>
      </c>
      <c r="CR109" s="12">
        <v>3273.009</v>
      </c>
      <c r="CS109" s="38">
        <v>41729</v>
      </c>
      <c r="CT109" s="12">
        <v>5389.7300000000005</v>
      </c>
      <c r="CU109" s="12">
        <v>508.36</v>
      </c>
      <c r="CV109" s="12">
        <v>9.5609313431521006</v>
      </c>
      <c r="CW109" s="12">
        <v>327.08999999999997</v>
      </c>
      <c r="CX109" s="12">
        <v>4156.7214299999996</v>
      </c>
      <c r="CY109" s="38">
        <v>42094</v>
      </c>
      <c r="CZ109" s="12">
        <v>6398.1799999999994</v>
      </c>
      <c r="DA109" s="12">
        <v>627.58000000000004</v>
      </c>
      <c r="DB109" s="12">
        <v>11.857095129573199</v>
      </c>
      <c r="DC109" s="12">
        <v>360.78</v>
      </c>
      <c r="DD109" s="12">
        <v>12069.220687499999</v>
      </c>
      <c r="DE109" s="38">
        <v>42460</v>
      </c>
      <c r="DF109" s="12">
        <v>4273.2911199999999</v>
      </c>
      <c r="DG109" s="12">
        <v>563.70332099999996</v>
      </c>
      <c r="DH109" s="12">
        <v>10.7708387609859</v>
      </c>
      <c r="DI109" s="12">
        <v>479.392357</v>
      </c>
      <c r="DJ109" s="12">
        <v>9159.1846312500002</v>
      </c>
      <c r="DK109" t="s">
        <v>2329</v>
      </c>
      <c r="DL109" s="40">
        <v>19.649999999999999</v>
      </c>
      <c r="DM109" s="5">
        <v>500238</v>
      </c>
      <c r="DN109" s="5">
        <v>517506</v>
      </c>
      <c r="DO109" s="5">
        <v>523398</v>
      </c>
      <c r="DP109" s="5">
        <v>505726</v>
      </c>
      <c r="DQ109" s="5">
        <v>500575</v>
      </c>
      <c r="DR109" s="38">
        <v>41393</v>
      </c>
      <c r="DS109" t="s">
        <v>1948</v>
      </c>
    </row>
    <row r="110" spans="1:123" ht="15" customHeight="1" x14ac:dyDescent="0.35">
      <c r="A110" s="42" t="s">
        <v>151</v>
      </c>
      <c r="B110" s="35">
        <v>532830</v>
      </c>
      <c r="C110" s="34" t="s">
        <v>152</v>
      </c>
      <c r="D110" s="36" t="s">
        <v>2330</v>
      </c>
      <c r="E110" t="s">
        <v>2331</v>
      </c>
      <c r="F110" t="s">
        <v>1951</v>
      </c>
      <c r="G110" s="37" t="s">
        <v>2332</v>
      </c>
      <c r="H110" s="38">
        <v>23938</v>
      </c>
      <c r="I110" t="s">
        <v>1959</v>
      </c>
      <c r="J110" s="11">
        <v>40999</v>
      </c>
      <c r="K110" s="5">
        <v>1725000</v>
      </c>
      <c r="L110" s="5">
        <v>0</v>
      </c>
      <c r="M110" s="5">
        <v>0</v>
      </c>
      <c r="N110" s="5">
        <v>0</v>
      </c>
      <c r="O110" s="5">
        <v>1725000</v>
      </c>
      <c r="P110" s="5">
        <v>0</v>
      </c>
      <c r="Q110" s="5">
        <v>1725000</v>
      </c>
      <c r="R110" s="5">
        <v>0</v>
      </c>
      <c r="S110" s="5">
        <v>0</v>
      </c>
      <c r="T110" s="5">
        <v>0</v>
      </c>
      <c r="U110" s="5">
        <v>0</v>
      </c>
      <c r="V110" s="5"/>
      <c r="X110" s="11">
        <v>41364</v>
      </c>
      <c r="Y110" s="39">
        <v>2350000</v>
      </c>
      <c r="Z110" s="39">
        <v>0</v>
      </c>
      <c r="AA110" s="39">
        <v>0</v>
      </c>
      <c r="AB110" s="39">
        <v>0</v>
      </c>
      <c r="AC110" s="39">
        <v>2350000</v>
      </c>
      <c r="AD110" s="39">
        <v>0</v>
      </c>
      <c r="AE110" s="39">
        <v>2350000</v>
      </c>
      <c r="AF110" s="39">
        <v>0</v>
      </c>
      <c r="AG110" s="39">
        <v>0</v>
      </c>
      <c r="AH110" s="39">
        <v>0</v>
      </c>
      <c r="AI110" s="39">
        <v>0</v>
      </c>
      <c r="AL110" s="11">
        <v>41729</v>
      </c>
      <c r="AM110" s="39">
        <v>2950000</v>
      </c>
      <c r="AN110" s="39">
        <v>0</v>
      </c>
      <c r="AO110" s="39">
        <v>0</v>
      </c>
      <c r="AP110" s="39">
        <v>0</v>
      </c>
      <c r="AQ110" s="39">
        <v>2950000</v>
      </c>
      <c r="AR110" s="39">
        <v>0</v>
      </c>
      <c r="AS110" s="39">
        <v>2950000</v>
      </c>
      <c r="AT110" s="39">
        <v>0</v>
      </c>
      <c r="AU110" s="39">
        <v>0</v>
      </c>
      <c r="AV110" s="39">
        <v>0</v>
      </c>
      <c r="AW110" s="5">
        <v>0</v>
      </c>
      <c r="AZ110" s="11">
        <v>42094</v>
      </c>
      <c r="BA110" s="39">
        <v>4100000</v>
      </c>
      <c r="BB110" s="39">
        <v>0</v>
      </c>
      <c r="BC110" s="39">
        <v>0</v>
      </c>
      <c r="BD110" s="39">
        <v>0</v>
      </c>
      <c r="BE110" s="39">
        <v>4100000</v>
      </c>
      <c r="BF110" s="39">
        <v>0</v>
      </c>
      <c r="BG110" s="39">
        <v>4100000</v>
      </c>
      <c r="BH110" s="39">
        <v>0</v>
      </c>
      <c r="BI110" s="39">
        <v>0</v>
      </c>
      <c r="BJ110" s="39">
        <v>0</v>
      </c>
      <c r="BK110" s="39">
        <v>0</v>
      </c>
      <c r="BN110" s="11">
        <v>42460</v>
      </c>
      <c r="BO110" s="39">
        <v>4750000</v>
      </c>
      <c r="BP110" s="39">
        <v>0</v>
      </c>
      <c r="BQ110" s="39">
        <v>0</v>
      </c>
      <c r="BR110" s="39">
        <v>0</v>
      </c>
      <c r="BS110" s="39">
        <v>4750000</v>
      </c>
      <c r="BT110" s="39">
        <v>0</v>
      </c>
      <c r="BU110" s="39">
        <v>4750000</v>
      </c>
      <c r="BV110" s="39">
        <v>0</v>
      </c>
      <c r="BW110" s="39">
        <v>0</v>
      </c>
      <c r="BX110" s="39">
        <v>0</v>
      </c>
      <c r="BY110" s="39">
        <v>0</v>
      </c>
      <c r="CB110" t="s">
        <v>2333</v>
      </c>
      <c r="CC110" t="s">
        <v>2087</v>
      </c>
      <c r="CD110" t="s">
        <v>2334</v>
      </c>
      <c r="CE110" s="3">
        <v>500</v>
      </c>
      <c r="CF110" s="5">
        <v>815</v>
      </c>
      <c r="CG110" s="11">
        <v>40999</v>
      </c>
      <c r="CH110" s="12">
        <v>5865.08</v>
      </c>
      <c r="CI110" s="12">
        <v>394.95</v>
      </c>
      <c r="CJ110" s="12">
        <v>9.5736139557535704</v>
      </c>
      <c r="CK110" s="12">
        <v>151.54</v>
      </c>
      <c r="CL110" s="12">
        <v>4359.2419223999996</v>
      </c>
      <c r="CM110" s="11">
        <v>41364</v>
      </c>
      <c r="CN110" s="12">
        <v>8270.73</v>
      </c>
      <c r="CO110" s="12">
        <v>606.11</v>
      </c>
      <c r="CP110" s="12">
        <v>11.6586543861942</v>
      </c>
      <c r="CQ110" s="12">
        <v>206.6</v>
      </c>
      <c r="CR110" s="12">
        <v>8093.6479312000001</v>
      </c>
      <c r="CS110" s="38">
        <v>41729</v>
      </c>
      <c r="CT110" s="12">
        <v>10820.75</v>
      </c>
      <c r="CU110" s="12">
        <v>789.15</v>
      </c>
      <c r="CV110" s="12">
        <v>12.659429828605001</v>
      </c>
      <c r="CW110" s="12">
        <v>244.55</v>
      </c>
      <c r="CX110" s="12">
        <v>26142.527770000001</v>
      </c>
      <c r="CY110" s="38">
        <v>42094</v>
      </c>
      <c r="CZ110" s="12">
        <v>14330.09</v>
      </c>
      <c r="DA110" s="12">
        <v>758.94</v>
      </c>
      <c r="DB110" s="12">
        <v>8.4073269772065107</v>
      </c>
      <c r="DC110" s="12">
        <v>480.45</v>
      </c>
      <c r="DD110" s="12">
        <v>52447.566504900002</v>
      </c>
      <c r="DE110" s="38">
        <v>42460</v>
      </c>
      <c r="DF110" s="12">
        <v>17210.532999999999</v>
      </c>
      <c r="DG110" s="12">
        <v>1016.066</v>
      </c>
      <c r="DH110" s="12">
        <v>7.9714565078203501</v>
      </c>
      <c r="DI110" s="12">
        <v>791.81399999999996</v>
      </c>
      <c r="DJ110" s="12">
        <v>50235.243718500002</v>
      </c>
      <c r="DK110" t="s">
        <v>2335</v>
      </c>
      <c r="DL110" s="40">
        <v>16</v>
      </c>
      <c r="DM110" s="5">
        <v>500219</v>
      </c>
      <c r="DN110" s="5">
        <v>533269</v>
      </c>
      <c r="DO110" s="5">
        <v>522205</v>
      </c>
      <c r="DR110" s="38">
        <v>35149</v>
      </c>
      <c r="DS110" t="s">
        <v>1964</v>
      </c>
    </row>
    <row r="111" spans="1:123" ht="15" customHeight="1" x14ac:dyDescent="0.35">
      <c r="A111" s="42" t="s">
        <v>151</v>
      </c>
      <c r="B111" s="35">
        <v>532830</v>
      </c>
      <c r="C111" s="34" t="s">
        <v>153</v>
      </c>
      <c r="D111" s="36" t="s">
        <v>2336</v>
      </c>
      <c r="E111" t="s">
        <v>1939</v>
      </c>
      <c r="F111" t="s">
        <v>1940</v>
      </c>
      <c r="G111" s="37" t="s">
        <v>2337</v>
      </c>
      <c r="H111" s="38">
        <v>22412</v>
      </c>
      <c r="I111" t="s">
        <v>1959</v>
      </c>
      <c r="J111" s="11">
        <v>40999</v>
      </c>
      <c r="K111" s="5">
        <v>6350000</v>
      </c>
      <c r="L111" s="5">
        <v>0</v>
      </c>
      <c r="M111" s="5">
        <v>0</v>
      </c>
      <c r="N111" s="5">
        <v>0</v>
      </c>
      <c r="O111" s="5">
        <v>6350000</v>
      </c>
      <c r="P111" s="5">
        <v>0</v>
      </c>
      <c r="Q111" s="5">
        <v>6350000</v>
      </c>
      <c r="R111" s="5">
        <v>0</v>
      </c>
      <c r="S111" s="5">
        <v>0</v>
      </c>
      <c r="T111" s="5">
        <v>0</v>
      </c>
      <c r="U111" s="5">
        <v>0</v>
      </c>
      <c r="V111" s="5"/>
      <c r="X111" s="11">
        <v>41364</v>
      </c>
      <c r="Y111" s="39">
        <v>9920000</v>
      </c>
      <c r="Z111" s="39">
        <v>0</v>
      </c>
      <c r="AA111" s="39">
        <v>7870000</v>
      </c>
      <c r="AB111" s="39">
        <v>0</v>
      </c>
      <c r="AC111" s="39">
        <v>17790000</v>
      </c>
      <c r="AD111" s="39">
        <v>0</v>
      </c>
      <c r="AE111" s="39">
        <v>17790000</v>
      </c>
      <c r="AF111" s="39">
        <v>0</v>
      </c>
      <c r="AG111" s="39">
        <v>0</v>
      </c>
      <c r="AH111" s="39">
        <v>0</v>
      </c>
      <c r="AI111" s="39">
        <v>0</v>
      </c>
      <c r="AL111" s="11">
        <v>41729</v>
      </c>
      <c r="AM111" s="39">
        <v>11904000</v>
      </c>
      <c r="AN111" s="39">
        <v>0</v>
      </c>
      <c r="AO111" s="39">
        <v>10230000</v>
      </c>
      <c r="AP111" s="39">
        <v>0</v>
      </c>
      <c r="AQ111" s="39">
        <v>22134000</v>
      </c>
      <c r="AR111" s="39">
        <v>0</v>
      </c>
      <c r="AS111" s="39">
        <v>22134000</v>
      </c>
      <c r="AT111" s="39">
        <v>0</v>
      </c>
      <c r="AU111" s="39">
        <v>0</v>
      </c>
      <c r="AV111" s="39">
        <v>0</v>
      </c>
      <c r="AW111" s="5">
        <v>0</v>
      </c>
      <c r="AZ111" s="11">
        <v>42094</v>
      </c>
      <c r="BA111" s="39">
        <v>14285000</v>
      </c>
      <c r="BB111" s="39">
        <v>0</v>
      </c>
      <c r="BC111" s="39">
        <v>9625000</v>
      </c>
      <c r="BD111" s="39">
        <v>0</v>
      </c>
      <c r="BE111" s="39">
        <v>23910000</v>
      </c>
      <c r="BF111" s="39">
        <v>0</v>
      </c>
      <c r="BG111" s="39">
        <v>23910000</v>
      </c>
      <c r="BH111" s="39">
        <v>0</v>
      </c>
      <c r="BI111" s="39">
        <v>0</v>
      </c>
      <c r="BJ111" s="39">
        <v>0</v>
      </c>
      <c r="BK111" s="39">
        <v>0</v>
      </c>
      <c r="BN111" s="11">
        <v>42460</v>
      </c>
      <c r="BO111" s="39">
        <v>17142000</v>
      </c>
      <c r="BP111" s="39">
        <v>0</v>
      </c>
      <c r="BQ111" s="39">
        <v>0</v>
      </c>
      <c r="BR111" s="39">
        <v>10400000</v>
      </c>
      <c r="BS111" s="39">
        <v>27542000</v>
      </c>
      <c r="BT111" s="39">
        <v>0</v>
      </c>
      <c r="BU111" s="39">
        <v>27542000</v>
      </c>
      <c r="BV111" s="39">
        <v>0</v>
      </c>
      <c r="BW111" s="39">
        <v>0</v>
      </c>
      <c r="BX111" s="39">
        <v>0</v>
      </c>
      <c r="BY111" s="39">
        <v>0</v>
      </c>
      <c r="CB111" t="s">
        <v>1944</v>
      </c>
      <c r="CC111" t="s">
        <v>2087</v>
      </c>
      <c r="CD111" t="s">
        <v>2334</v>
      </c>
      <c r="CE111" s="3">
        <v>500</v>
      </c>
      <c r="CF111" s="5">
        <v>815</v>
      </c>
      <c r="CG111" s="11">
        <v>40999</v>
      </c>
      <c r="CH111" s="12">
        <v>5865.08</v>
      </c>
      <c r="CI111" s="12">
        <v>394.95</v>
      </c>
      <c r="CJ111" s="12">
        <v>9.5736139557535704</v>
      </c>
      <c r="CK111" s="12">
        <v>151.54</v>
      </c>
      <c r="CL111" s="12">
        <v>4359.2419223999996</v>
      </c>
      <c r="CM111" s="11">
        <v>41364</v>
      </c>
      <c r="CN111" s="12">
        <v>8270.73</v>
      </c>
      <c r="CO111" s="12">
        <v>606.11</v>
      </c>
      <c r="CP111" s="12">
        <v>11.6586543861942</v>
      </c>
      <c r="CQ111" s="12">
        <v>206.6</v>
      </c>
      <c r="CR111" s="12">
        <v>8093.6479312000001</v>
      </c>
      <c r="CS111" s="38">
        <v>41729</v>
      </c>
      <c r="CT111" s="12">
        <v>10820.75</v>
      </c>
      <c r="CU111" s="12">
        <v>789.15</v>
      </c>
      <c r="CV111" s="12">
        <v>12.659429828605001</v>
      </c>
      <c r="CW111" s="12">
        <v>244.55</v>
      </c>
      <c r="CX111" s="12">
        <v>26142.527770000001</v>
      </c>
      <c r="CY111" s="38">
        <v>42094</v>
      </c>
      <c r="CZ111" s="12">
        <v>14330.09</v>
      </c>
      <c r="DA111" s="12">
        <v>758.94</v>
      </c>
      <c r="DB111" s="12">
        <v>8.4073269772065107</v>
      </c>
      <c r="DC111" s="12">
        <v>480.45</v>
      </c>
      <c r="DD111" s="12">
        <v>52447.566504900002</v>
      </c>
      <c r="DE111" s="38">
        <v>42460</v>
      </c>
      <c r="DF111" s="12">
        <v>17210.532999999999</v>
      </c>
      <c r="DG111" s="12">
        <v>1016.066</v>
      </c>
      <c r="DH111" s="12">
        <v>7.9714565078203501</v>
      </c>
      <c r="DI111" s="12">
        <v>791.81399999999996</v>
      </c>
      <c r="DJ111" s="12">
        <v>50235.243718500002</v>
      </c>
      <c r="DK111" t="s">
        <v>2338</v>
      </c>
      <c r="DL111" s="40">
        <v>15</v>
      </c>
      <c r="DM111" s="5">
        <v>500219</v>
      </c>
      <c r="DN111" s="5">
        <v>533269</v>
      </c>
      <c r="DO111" s="5">
        <v>522205</v>
      </c>
      <c r="DR111" s="38">
        <v>35149</v>
      </c>
      <c r="DS111" t="s">
        <v>1948</v>
      </c>
    </row>
    <row r="112" spans="1:123" ht="15" customHeight="1" x14ac:dyDescent="0.35">
      <c r="A112" s="42" t="s">
        <v>154</v>
      </c>
      <c r="B112" s="35">
        <v>506820</v>
      </c>
      <c r="C112" s="34" t="s">
        <v>155</v>
      </c>
      <c r="D112" s="36" t="s">
        <v>2339</v>
      </c>
      <c r="E112" t="s">
        <v>1939</v>
      </c>
      <c r="F112" t="s">
        <v>1940</v>
      </c>
      <c r="G112" s="37" t="s">
        <v>2340</v>
      </c>
      <c r="H112" s="38">
        <v>24349</v>
      </c>
      <c r="I112" t="s">
        <v>1942</v>
      </c>
      <c r="J112" s="11">
        <v>40999</v>
      </c>
      <c r="K112" s="5">
        <v>0</v>
      </c>
      <c r="L112" s="5">
        <v>0</v>
      </c>
      <c r="M112" s="5">
        <v>0</v>
      </c>
      <c r="N112" s="5">
        <v>0</v>
      </c>
      <c r="O112" s="5">
        <v>0</v>
      </c>
      <c r="P112" s="5">
        <v>0</v>
      </c>
      <c r="Q112" s="5">
        <v>0</v>
      </c>
      <c r="R112" s="5">
        <v>0</v>
      </c>
      <c r="S112" s="5">
        <v>0</v>
      </c>
      <c r="T112" s="5">
        <v>0</v>
      </c>
      <c r="U112" s="5">
        <v>0</v>
      </c>
      <c r="V112" s="5"/>
      <c r="W112" t="s">
        <v>1943</v>
      </c>
      <c r="X112" s="11">
        <v>41364</v>
      </c>
      <c r="Y112" s="39">
        <v>0</v>
      </c>
      <c r="Z112" s="39">
        <v>0</v>
      </c>
      <c r="AA112" s="39">
        <v>0</v>
      </c>
      <c r="AB112" s="39">
        <v>0</v>
      </c>
      <c r="AC112" s="39">
        <v>0</v>
      </c>
      <c r="AD112" s="39">
        <v>0</v>
      </c>
      <c r="AE112" s="39">
        <v>0</v>
      </c>
      <c r="AF112" s="39">
        <v>0</v>
      </c>
      <c r="AG112" s="39">
        <v>0</v>
      </c>
      <c r="AH112" s="39">
        <v>0</v>
      </c>
      <c r="AI112" s="39">
        <v>0</v>
      </c>
      <c r="AK112" t="s">
        <v>1943</v>
      </c>
      <c r="AL112" s="11">
        <v>41729</v>
      </c>
      <c r="AM112" s="39">
        <v>12340174</v>
      </c>
      <c r="AN112" s="39">
        <v>12</v>
      </c>
      <c r="AO112" s="39">
        <v>6956854</v>
      </c>
      <c r="AP112" s="39">
        <v>0</v>
      </c>
      <c r="AQ112" s="39">
        <v>19297040</v>
      </c>
      <c r="AR112" s="39">
        <v>0</v>
      </c>
      <c r="AS112" s="39">
        <v>19297040</v>
      </c>
      <c r="AT112" s="39">
        <v>0</v>
      </c>
      <c r="AU112" s="39">
        <v>0</v>
      </c>
      <c r="AV112" s="39">
        <v>0</v>
      </c>
      <c r="AW112" s="5">
        <v>0</v>
      </c>
      <c r="AZ112" s="11">
        <v>42094</v>
      </c>
      <c r="BA112" s="39">
        <v>13501596</v>
      </c>
      <c r="BB112" s="39">
        <v>0</v>
      </c>
      <c r="BC112" s="39">
        <v>6022240</v>
      </c>
      <c r="BD112" s="39">
        <v>0</v>
      </c>
      <c r="BE112" s="39">
        <v>19523836</v>
      </c>
      <c r="BF112" s="39">
        <v>0</v>
      </c>
      <c r="BG112" s="39">
        <v>19523836</v>
      </c>
      <c r="BH112" s="39">
        <v>0</v>
      </c>
      <c r="BI112" s="39">
        <v>0</v>
      </c>
      <c r="BJ112" s="39">
        <v>0</v>
      </c>
      <c r="BK112" s="39">
        <v>0</v>
      </c>
      <c r="BN112" s="11">
        <v>42460</v>
      </c>
      <c r="BO112" s="39">
        <v>13959960</v>
      </c>
      <c r="BP112" s="39">
        <v>0</v>
      </c>
      <c r="BQ112" s="39">
        <v>6435296</v>
      </c>
      <c r="BR112" s="39">
        <v>0</v>
      </c>
      <c r="BS112" s="39">
        <v>20395256</v>
      </c>
      <c r="BT112" s="39">
        <v>0</v>
      </c>
      <c r="BU112" s="39">
        <v>20395256</v>
      </c>
      <c r="BV112" s="39">
        <v>0</v>
      </c>
      <c r="BW112" s="39">
        <v>0</v>
      </c>
      <c r="BX112" s="39">
        <v>0</v>
      </c>
      <c r="BY112" s="39">
        <v>0</v>
      </c>
      <c r="CB112" t="s">
        <v>1944</v>
      </c>
      <c r="CC112" t="s">
        <v>1998</v>
      </c>
      <c r="CD112" t="s">
        <v>1999</v>
      </c>
      <c r="CE112" s="3">
        <v>500</v>
      </c>
      <c r="CF112" s="5">
        <v>1587</v>
      </c>
      <c r="CG112" s="11">
        <v>40999</v>
      </c>
      <c r="CH112" s="12">
        <v>5371.55</v>
      </c>
      <c r="CI112" s="12">
        <v>197.65</v>
      </c>
      <c r="CJ112" s="12">
        <v>6.2917114578225997</v>
      </c>
      <c r="CK112" s="12">
        <v>1619.12</v>
      </c>
      <c r="CL112" s="12">
        <v>51863.75</v>
      </c>
      <c r="CM112" s="11">
        <v>41364</v>
      </c>
      <c r="CN112" s="12">
        <v>4008.84</v>
      </c>
      <c r="CO112" s="12">
        <v>-895.32</v>
      </c>
      <c r="CP112" s="12">
        <v>-28.276966005789699</v>
      </c>
      <c r="CQ112" s="12">
        <v>1484.6</v>
      </c>
      <c r="CR112" s="12">
        <v>16347.5</v>
      </c>
      <c r="CS112" s="38">
        <v>41729</v>
      </c>
      <c r="CT112" s="12">
        <v>4831.79</v>
      </c>
      <c r="CU112" s="12">
        <v>-5.09</v>
      </c>
      <c r="CV112" s="12">
        <v>-0.14103512839590501</v>
      </c>
      <c r="CW112" s="12">
        <v>1604.6</v>
      </c>
      <c r="CX112" s="12">
        <v>27597.5</v>
      </c>
      <c r="CY112" s="38">
        <v>42094</v>
      </c>
      <c r="CZ112" s="12">
        <v>5229.1699999999992</v>
      </c>
      <c r="DA112" s="12">
        <v>-208.4</v>
      </c>
      <c r="DB112" s="12">
        <v>-5.0387334034595499</v>
      </c>
      <c r="DC112" s="12">
        <v>1598.4</v>
      </c>
      <c r="DD112" s="12">
        <v>22937.5</v>
      </c>
      <c r="DE112" s="38">
        <v>42460</v>
      </c>
      <c r="DF112" s="12">
        <v>5705.0494079999999</v>
      </c>
      <c r="DG112" s="12">
        <v>52.589820000000003</v>
      </c>
      <c r="DH112" s="12">
        <v>1.2868940875827399</v>
      </c>
      <c r="DI112" s="12">
        <v>1693.452391</v>
      </c>
      <c r="DJ112" s="12">
        <v>28916.25</v>
      </c>
      <c r="DK112" t="s">
        <v>2341</v>
      </c>
      <c r="DL112" s="40">
        <v>31</v>
      </c>
      <c r="DM112" s="5">
        <v>532872</v>
      </c>
      <c r="DN112" s="5">
        <v>532612</v>
      </c>
      <c r="DO112" s="5">
        <v>533288</v>
      </c>
      <c r="DP112" s="5">
        <v>506197</v>
      </c>
      <c r="DR112" s="38">
        <v>41396</v>
      </c>
      <c r="DS112" t="s">
        <v>1948</v>
      </c>
    </row>
    <row r="113" spans="1:123" ht="15" customHeight="1" x14ac:dyDescent="0.35">
      <c r="A113" s="42" t="s">
        <v>156</v>
      </c>
      <c r="B113" s="35">
        <v>500027</v>
      </c>
      <c r="C113" s="34" t="s">
        <v>158</v>
      </c>
      <c r="D113" s="36" t="s">
        <v>2342</v>
      </c>
      <c r="E113" t="s">
        <v>2123</v>
      </c>
      <c r="F113" t="s">
        <v>1951</v>
      </c>
      <c r="G113" s="37" t="s">
        <v>2343</v>
      </c>
      <c r="H113" s="38">
        <v>22436</v>
      </c>
      <c r="I113" t="s">
        <v>1959</v>
      </c>
      <c r="J113" s="11">
        <v>40999</v>
      </c>
      <c r="K113" s="5">
        <v>5754251</v>
      </c>
      <c r="L113" s="5">
        <v>0</v>
      </c>
      <c r="M113" s="5">
        <v>0</v>
      </c>
      <c r="N113" s="5">
        <v>6031740</v>
      </c>
      <c r="O113" s="5">
        <v>11785991</v>
      </c>
      <c r="P113" s="5">
        <v>0</v>
      </c>
      <c r="Q113" s="5">
        <v>11785991</v>
      </c>
      <c r="R113" s="5">
        <v>0</v>
      </c>
      <c r="S113" s="5">
        <v>0</v>
      </c>
      <c r="T113" s="5">
        <v>0</v>
      </c>
      <c r="U113" s="5">
        <v>0</v>
      </c>
      <c r="V113" s="5"/>
      <c r="X113" s="11">
        <v>41364</v>
      </c>
      <c r="Y113" s="39">
        <v>5825909</v>
      </c>
      <c r="Z113" s="39">
        <v>0</v>
      </c>
      <c r="AA113" s="39">
        <v>0</v>
      </c>
      <c r="AB113" s="39">
        <v>6334176</v>
      </c>
      <c r="AC113" s="39">
        <v>12160085</v>
      </c>
      <c r="AD113" s="39">
        <v>0</v>
      </c>
      <c r="AE113" s="39">
        <v>12160085</v>
      </c>
      <c r="AF113" s="39">
        <v>0</v>
      </c>
      <c r="AG113" s="39">
        <v>0</v>
      </c>
      <c r="AH113" s="39">
        <v>0</v>
      </c>
      <c r="AI113" s="39">
        <v>0</v>
      </c>
      <c r="AL113" s="11">
        <v>41729</v>
      </c>
      <c r="AM113" s="39">
        <v>7332119</v>
      </c>
      <c r="AN113" s="39">
        <v>0</v>
      </c>
      <c r="AO113" s="39">
        <v>0</v>
      </c>
      <c r="AP113" s="39">
        <v>7917720</v>
      </c>
      <c r="AQ113" s="39">
        <v>15249839</v>
      </c>
      <c r="AR113" s="39">
        <v>0</v>
      </c>
      <c r="AS113" s="39">
        <v>15249839</v>
      </c>
      <c r="AT113" s="39">
        <v>0</v>
      </c>
      <c r="AU113" s="39">
        <v>0</v>
      </c>
      <c r="AV113" s="39">
        <v>0</v>
      </c>
      <c r="AW113" s="5">
        <v>0</v>
      </c>
      <c r="AZ113" s="11">
        <v>42094</v>
      </c>
      <c r="BA113" s="39">
        <v>6947475</v>
      </c>
      <c r="BB113" s="39">
        <v>0</v>
      </c>
      <c r="BC113" s="39">
        <v>522629</v>
      </c>
      <c r="BD113" s="39">
        <v>9897150</v>
      </c>
      <c r="BE113" s="39">
        <v>17367254</v>
      </c>
      <c r="BF113" s="39">
        <v>0</v>
      </c>
      <c r="BG113" s="39">
        <v>17367254</v>
      </c>
      <c r="BH113" s="39">
        <v>0</v>
      </c>
      <c r="BI113" s="39">
        <v>0</v>
      </c>
      <c r="BJ113" s="39">
        <v>0</v>
      </c>
      <c r="BK113" s="39">
        <v>0</v>
      </c>
      <c r="BN113" s="11">
        <v>42460</v>
      </c>
      <c r="BO113" s="39">
        <v>8098634</v>
      </c>
      <c r="BP113" s="39">
        <v>0</v>
      </c>
      <c r="BQ113" s="39">
        <v>605361</v>
      </c>
      <c r="BR113" s="39">
        <v>11876580</v>
      </c>
      <c r="BS113" s="39">
        <v>20580575</v>
      </c>
      <c r="BT113" s="39">
        <v>0</v>
      </c>
      <c r="BU113" s="39">
        <v>20580575</v>
      </c>
      <c r="BV113" s="39">
        <v>0</v>
      </c>
      <c r="BW113" s="39">
        <v>0</v>
      </c>
      <c r="BX113" s="39">
        <v>0</v>
      </c>
      <c r="BY113" s="39">
        <v>0</v>
      </c>
      <c r="CB113" t="s">
        <v>2010</v>
      </c>
      <c r="CC113" t="s">
        <v>1983</v>
      </c>
      <c r="CD113" t="s">
        <v>2023</v>
      </c>
      <c r="CE113" s="3">
        <v>500</v>
      </c>
      <c r="CF113" s="5">
        <v>2768</v>
      </c>
      <c r="CG113" s="11">
        <v>40999</v>
      </c>
      <c r="CH113" s="12">
        <v>18218.099999999999</v>
      </c>
      <c r="CI113" s="5">
        <v>911</v>
      </c>
      <c r="CJ113" s="12">
        <v>6.9792033838561904</v>
      </c>
      <c r="CK113" s="12">
        <v>1216.5999999999999</v>
      </c>
      <c r="CL113" s="12">
        <v>5677.2556961999999</v>
      </c>
      <c r="CM113" s="11">
        <v>41364</v>
      </c>
      <c r="CN113" s="5">
        <v>20595</v>
      </c>
      <c r="CO113" s="12">
        <v>1197.7</v>
      </c>
      <c r="CP113" s="12">
        <v>8.47427346355407</v>
      </c>
      <c r="CQ113" s="12">
        <v>1345.7</v>
      </c>
      <c r="CR113" s="12">
        <v>8983.0558390499991</v>
      </c>
      <c r="CS113" s="38">
        <v>41729</v>
      </c>
      <c r="CT113" s="12">
        <v>24940.2</v>
      </c>
      <c r="CU113" s="12">
        <v>2191.9</v>
      </c>
      <c r="CV113" s="12">
        <v>13.023742707005701</v>
      </c>
      <c r="CW113" s="12">
        <v>1496.7</v>
      </c>
      <c r="CX113" s="12">
        <v>12862.810515450001</v>
      </c>
      <c r="CY113" s="38">
        <v>42094</v>
      </c>
      <c r="CZ113" s="12">
        <v>26765.5</v>
      </c>
      <c r="DA113" s="12">
        <v>2406.5</v>
      </c>
      <c r="DB113" s="12">
        <v>12.42618502222</v>
      </c>
      <c r="DC113" s="12">
        <v>1632.9</v>
      </c>
      <c r="DD113" s="12">
        <v>33448.053217449997</v>
      </c>
      <c r="DE113" s="38">
        <v>42460</v>
      </c>
      <c r="DF113" s="12">
        <v>26400.1</v>
      </c>
      <c r="DG113" s="12">
        <v>2692.8</v>
      </c>
      <c r="DH113" s="12">
        <v>13.5832952908923</v>
      </c>
      <c r="DI113" s="12">
        <v>1846.6</v>
      </c>
      <c r="DJ113" s="12">
        <v>45704.28129305</v>
      </c>
      <c r="DK113" t="s">
        <v>2344</v>
      </c>
      <c r="DL113" s="40">
        <v>75.33</v>
      </c>
      <c r="DM113" s="5">
        <v>524084</v>
      </c>
      <c r="DN113" s="5">
        <v>506285</v>
      </c>
      <c r="DO113" s="5">
        <v>500173</v>
      </c>
      <c r="DR113" s="38">
        <v>36546</v>
      </c>
      <c r="DS113" t="s">
        <v>1948</v>
      </c>
    </row>
    <row r="114" spans="1:123" ht="15" customHeight="1" x14ac:dyDescent="0.35">
      <c r="A114" s="42" t="s">
        <v>156</v>
      </c>
      <c r="B114" s="35">
        <v>500027</v>
      </c>
      <c r="C114" s="48" t="s">
        <v>160</v>
      </c>
      <c r="D114" s="47" t="s">
        <v>2345</v>
      </c>
      <c r="E114" t="s">
        <v>1971</v>
      </c>
      <c r="F114" t="s">
        <v>1951</v>
      </c>
      <c r="G114" s="37" t="s">
        <v>2346</v>
      </c>
      <c r="H114" s="38">
        <v>21639</v>
      </c>
      <c r="I114" t="s">
        <v>1942</v>
      </c>
      <c r="J114" s="11">
        <v>40999</v>
      </c>
      <c r="K114" s="5">
        <v>0</v>
      </c>
      <c r="L114" s="5">
        <v>0</v>
      </c>
      <c r="M114" s="5">
        <v>0</v>
      </c>
      <c r="N114" s="5">
        <v>0</v>
      </c>
      <c r="O114" s="5">
        <v>0</v>
      </c>
      <c r="P114" s="5">
        <v>0</v>
      </c>
      <c r="Q114" s="5">
        <v>0</v>
      </c>
      <c r="R114" s="5">
        <v>0</v>
      </c>
      <c r="S114" s="5">
        <v>0</v>
      </c>
      <c r="T114" s="5">
        <v>0</v>
      </c>
      <c r="U114" s="5">
        <v>0</v>
      </c>
      <c r="V114" s="5"/>
      <c r="W114" t="s">
        <v>1943</v>
      </c>
      <c r="X114" s="11">
        <v>41364</v>
      </c>
      <c r="Y114" s="39">
        <v>0</v>
      </c>
      <c r="Z114" s="39">
        <v>0</v>
      </c>
      <c r="AA114" s="39">
        <v>0</v>
      </c>
      <c r="AB114" s="39">
        <v>0</v>
      </c>
      <c r="AC114" s="39">
        <v>0</v>
      </c>
      <c r="AD114" s="39">
        <v>0</v>
      </c>
      <c r="AE114" s="39">
        <v>0</v>
      </c>
      <c r="AF114" s="39">
        <v>0</v>
      </c>
      <c r="AG114" s="39">
        <v>0</v>
      </c>
      <c r="AH114" s="39">
        <v>0</v>
      </c>
      <c r="AI114" s="39">
        <v>0</v>
      </c>
      <c r="AK114" t="s">
        <v>1943</v>
      </c>
      <c r="AL114" s="11">
        <v>41729</v>
      </c>
      <c r="AM114" s="39">
        <v>0</v>
      </c>
      <c r="AN114" s="39">
        <v>0</v>
      </c>
      <c r="AO114" s="39">
        <v>0</v>
      </c>
      <c r="AP114" s="39">
        <v>0</v>
      </c>
      <c r="AQ114" s="39">
        <v>0</v>
      </c>
      <c r="AR114" s="39">
        <v>0</v>
      </c>
      <c r="AS114" s="39">
        <v>0</v>
      </c>
      <c r="AT114" s="39">
        <v>0</v>
      </c>
      <c r="AU114" s="39">
        <v>0</v>
      </c>
      <c r="AV114" s="39">
        <v>0</v>
      </c>
      <c r="AW114" s="5">
        <v>0</v>
      </c>
      <c r="AY114" t="s">
        <v>1943</v>
      </c>
      <c r="AZ114" s="11">
        <v>42094</v>
      </c>
      <c r="BA114" s="39">
        <v>4703193</v>
      </c>
      <c r="BB114" s="39">
        <v>0</v>
      </c>
      <c r="BC114" s="39">
        <v>21780</v>
      </c>
      <c r="BD114" s="39">
        <v>0</v>
      </c>
      <c r="BE114" s="39">
        <v>4724973</v>
      </c>
      <c r="BF114" s="39">
        <v>0</v>
      </c>
      <c r="BG114" s="39">
        <v>4724973</v>
      </c>
      <c r="BH114" s="39">
        <v>0</v>
      </c>
      <c r="BI114" s="39">
        <v>0</v>
      </c>
      <c r="BJ114" s="39">
        <v>0</v>
      </c>
      <c r="BK114" s="39">
        <v>0</v>
      </c>
      <c r="BN114" s="11">
        <v>42460</v>
      </c>
      <c r="BO114" s="39">
        <v>14099945</v>
      </c>
      <c r="BP114" s="39">
        <v>0</v>
      </c>
      <c r="BQ114" s="39">
        <v>39600</v>
      </c>
      <c r="BR114" s="39">
        <v>0</v>
      </c>
      <c r="BS114" s="39">
        <v>14139545</v>
      </c>
      <c r="BT114" s="39">
        <v>0</v>
      </c>
      <c r="BU114" s="39">
        <v>14139545</v>
      </c>
      <c r="BV114" s="39">
        <v>0</v>
      </c>
      <c r="BW114" s="39">
        <v>0</v>
      </c>
      <c r="BX114" s="39">
        <v>0</v>
      </c>
      <c r="BY114" s="39">
        <v>0</v>
      </c>
      <c r="CB114" t="s">
        <v>1972</v>
      </c>
      <c r="CC114" t="s">
        <v>1983</v>
      </c>
      <c r="CD114" t="s">
        <v>2023</v>
      </c>
      <c r="CE114" s="3">
        <v>500</v>
      </c>
      <c r="CF114" s="5">
        <v>2768</v>
      </c>
      <c r="CG114" s="11">
        <v>40999</v>
      </c>
      <c r="CH114" s="12">
        <v>18218.099999999999</v>
      </c>
      <c r="CI114" s="5">
        <v>911</v>
      </c>
      <c r="CJ114" s="12">
        <v>6.9792033838561904</v>
      </c>
      <c r="CK114" s="12">
        <v>1216.5999999999999</v>
      </c>
      <c r="CL114" s="12">
        <v>5677.2556961999999</v>
      </c>
      <c r="CM114" s="11">
        <v>41364</v>
      </c>
      <c r="CN114" s="5">
        <v>20595</v>
      </c>
      <c r="CO114" s="12">
        <v>1197.7</v>
      </c>
      <c r="CP114" s="12">
        <v>8.47427346355407</v>
      </c>
      <c r="CQ114" s="12">
        <v>1345.7</v>
      </c>
      <c r="CR114" s="12">
        <v>8983.0558390499991</v>
      </c>
      <c r="CS114" s="38">
        <v>41729</v>
      </c>
      <c r="CT114" s="12">
        <v>24940.2</v>
      </c>
      <c r="CU114" s="12">
        <v>2191.9</v>
      </c>
      <c r="CV114" s="12">
        <v>13.023742707005701</v>
      </c>
      <c r="CW114" s="12">
        <v>1496.7</v>
      </c>
      <c r="CX114" s="12">
        <v>12862.810515450001</v>
      </c>
      <c r="CY114" s="38">
        <v>42094</v>
      </c>
      <c r="CZ114" s="12">
        <v>26765.5</v>
      </c>
      <c r="DA114" s="12">
        <v>2406.5</v>
      </c>
      <c r="DB114" s="12">
        <v>12.42618502222</v>
      </c>
      <c r="DC114" s="12">
        <v>1632.9</v>
      </c>
      <c r="DD114" s="12">
        <v>33448.053217449997</v>
      </c>
      <c r="DE114" s="38">
        <v>42460</v>
      </c>
      <c r="DF114" s="12">
        <v>26400.1</v>
      </c>
      <c r="DG114" s="12">
        <v>2692.8</v>
      </c>
      <c r="DH114" s="12">
        <v>13.5832952908923</v>
      </c>
      <c r="DI114" s="12">
        <v>1846.6</v>
      </c>
      <c r="DJ114" s="12">
        <v>45704.28129305</v>
      </c>
      <c r="DK114" t="s">
        <v>2347</v>
      </c>
      <c r="DL114" s="40">
        <v>51.75</v>
      </c>
      <c r="DM114" s="5">
        <v>524084</v>
      </c>
      <c r="DN114" s="5">
        <v>506285</v>
      </c>
      <c r="DO114" s="5">
        <v>500173</v>
      </c>
      <c r="DR114" s="38">
        <v>41929</v>
      </c>
      <c r="DS114" t="s">
        <v>1948</v>
      </c>
    </row>
    <row r="115" spans="1:123" ht="15" customHeight="1" x14ac:dyDescent="0.35">
      <c r="A115" s="42" t="s">
        <v>156</v>
      </c>
      <c r="B115" s="35">
        <v>500027</v>
      </c>
      <c r="C115" s="34" t="s">
        <v>159</v>
      </c>
      <c r="D115" s="36" t="s">
        <v>2348</v>
      </c>
      <c r="E115" t="s">
        <v>1939</v>
      </c>
      <c r="F115" t="s">
        <v>1940</v>
      </c>
      <c r="G115" s="37" t="s">
        <v>2349</v>
      </c>
      <c r="H115" s="38">
        <v>21990</v>
      </c>
      <c r="I115" t="s">
        <v>1959</v>
      </c>
      <c r="J115" s="11">
        <v>40999</v>
      </c>
      <c r="K115" s="5">
        <v>9582809</v>
      </c>
      <c r="L115" s="5">
        <v>0</v>
      </c>
      <c r="M115" s="5">
        <v>0</v>
      </c>
      <c r="N115" s="5">
        <v>12063480</v>
      </c>
      <c r="O115" s="5">
        <v>21646289</v>
      </c>
      <c r="P115" s="5">
        <v>0</v>
      </c>
      <c r="Q115" s="5">
        <v>21646289</v>
      </c>
      <c r="R115" s="5">
        <v>0</v>
      </c>
      <c r="S115" s="5">
        <v>0</v>
      </c>
      <c r="T115" s="5">
        <v>0</v>
      </c>
      <c r="U115" s="5">
        <v>0</v>
      </c>
      <c r="V115" s="5"/>
      <c r="X115" s="11">
        <v>41364</v>
      </c>
      <c r="Y115" s="39">
        <v>9588514</v>
      </c>
      <c r="Z115" s="39">
        <v>0</v>
      </c>
      <c r="AA115" s="39">
        <v>0</v>
      </c>
      <c r="AB115" s="39">
        <v>19282070</v>
      </c>
      <c r="AC115" s="39">
        <v>28870584</v>
      </c>
      <c r="AD115" s="39">
        <v>0</v>
      </c>
      <c r="AE115" s="39">
        <v>28870584</v>
      </c>
      <c r="AF115" s="39">
        <v>0</v>
      </c>
      <c r="AG115" s="39">
        <v>0</v>
      </c>
      <c r="AH115" s="39">
        <v>0</v>
      </c>
      <c r="AI115" s="39">
        <v>0</v>
      </c>
      <c r="AL115" s="11">
        <v>41729</v>
      </c>
      <c r="AM115" s="39">
        <v>14087291</v>
      </c>
      <c r="AN115" s="39">
        <v>0</v>
      </c>
      <c r="AO115" s="39">
        <v>0</v>
      </c>
      <c r="AP115" s="39">
        <v>30455000</v>
      </c>
      <c r="AQ115" s="39">
        <v>44542291</v>
      </c>
      <c r="AR115" s="39">
        <v>0</v>
      </c>
      <c r="AS115" s="39">
        <v>44542291</v>
      </c>
      <c r="AT115" s="39">
        <v>0</v>
      </c>
      <c r="AU115" s="39">
        <v>0</v>
      </c>
      <c r="AV115" s="39">
        <v>0</v>
      </c>
      <c r="AW115" s="5">
        <v>0</v>
      </c>
      <c r="AZ115" s="11">
        <v>42094</v>
      </c>
      <c r="BA115" s="39">
        <v>14109724</v>
      </c>
      <c r="BB115" s="39">
        <v>0</v>
      </c>
      <c r="BC115" s="39">
        <v>3650551</v>
      </c>
      <c r="BD115" s="39">
        <v>32000000</v>
      </c>
      <c r="BE115" s="39">
        <v>49760275</v>
      </c>
      <c r="BF115" s="39">
        <v>0</v>
      </c>
      <c r="BG115" s="39">
        <v>49760275</v>
      </c>
      <c r="BH115" s="39">
        <v>0</v>
      </c>
      <c r="BI115" s="39">
        <v>0</v>
      </c>
      <c r="BJ115" s="39">
        <v>0</v>
      </c>
      <c r="BK115" s="39">
        <v>0</v>
      </c>
      <c r="BN115" s="11">
        <v>42460</v>
      </c>
      <c r="BO115" s="39">
        <v>20977256</v>
      </c>
      <c r="BP115" s="39">
        <v>0</v>
      </c>
      <c r="BQ115" s="39">
        <v>3361744</v>
      </c>
      <c r="BR115" s="39">
        <v>41250000</v>
      </c>
      <c r="BS115" s="39">
        <v>65589000</v>
      </c>
      <c r="BT115" s="39">
        <v>0</v>
      </c>
      <c r="BU115" s="39">
        <v>65589000</v>
      </c>
      <c r="BV115" s="39">
        <v>0</v>
      </c>
      <c r="BW115" s="39">
        <v>0</v>
      </c>
      <c r="BX115" s="39">
        <v>0</v>
      </c>
      <c r="BY115" s="39">
        <v>0</v>
      </c>
      <c r="CB115" t="s">
        <v>1944</v>
      </c>
      <c r="CC115" t="s">
        <v>1983</v>
      </c>
      <c r="CD115" t="s">
        <v>2023</v>
      </c>
      <c r="CE115" s="3">
        <v>500</v>
      </c>
      <c r="CF115" s="5">
        <v>2768</v>
      </c>
      <c r="CG115" s="11">
        <v>40999</v>
      </c>
      <c r="CH115" s="12">
        <v>18218.099999999999</v>
      </c>
      <c r="CI115" s="5">
        <v>911</v>
      </c>
      <c r="CJ115" s="12">
        <v>6.9792033838561904</v>
      </c>
      <c r="CK115" s="12">
        <v>1216.5999999999999</v>
      </c>
      <c r="CL115" s="12">
        <v>5677.2556961999999</v>
      </c>
      <c r="CM115" s="11">
        <v>41364</v>
      </c>
      <c r="CN115" s="5">
        <v>20595</v>
      </c>
      <c r="CO115" s="12">
        <v>1197.7</v>
      </c>
      <c r="CP115" s="12">
        <v>8.47427346355407</v>
      </c>
      <c r="CQ115" s="12">
        <v>1345.7</v>
      </c>
      <c r="CR115" s="12">
        <v>8983.0558390499991</v>
      </c>
      <c r="CS115" s="38">
        <v>41729</v>
      </c>
      <c r="CT115" s="12">
        <v>24940.2</v>
      </c>
      <c r="CU115" s="12">
        <v>2191.9</v>
      </c>
      <c r="CV115" s="12">
        <v>13.023742707005701</v>
      </c>
      <c r="CW115" s="12">
        <v>1496.7</v>
      </c>
      <c r="CX115" s="12">
        <v>12862.810515450001</v>
      </c>
      <c r="CY115" s="38">
        <v>42094</v>
      </c>
      <c r="CZ115" s="12">
        <v>26765.5</v>
      </c>
      <c r="DA115" s="12">
        <v>2406.5</v>
      </c>
      <c r="DB115" s="12">
        <v>12.42618502222</v>
      </c>
      <c r="DC115" s="12">
        <v>1632.9</v>
      </c>
      <c r="DD115" s="12">
        <v>33448.053217449997</v>
      </c>
      <c r="DE115" s="38">
        <v>42460</v>
      </c>
      <c r="DF115" s="12">
        <v>26400.1</v>
      </c>
      <c r="DG115" s="12">
        <v>2692.8</v>
      </c>
      <c r="DH115" s="12">
        <v>13.5832952908923</v>
      </c>
      <c r="DI115" s="12">
        <v>1846.6</v>
      </c>
      <c r="DJ115" s="12">
        <v>45704.28129305</v>
      </c>
      <c r="DK115" t="s">
        <v>2350</v>
      </c>
      <c r="DL115" s="40">
        <v>240.06</v>
      </c>
      <c r="DM115" s="5">
        <v>524084</v>
      </c>
      <c r="DN115" s="5">
        <v>506285</v>
      </c>
      <c r="DO115" s="5">
        <v>500173</v>
      </c>
      <c r="DR115" s="38">
        <v>30846</v>
      </c>
      <c r="DS115" t="s">
        <v>1948</v>
      </c>
    </row>
    <row r="116" spans="1:123" ht="15" customHeight="1" x14ac:dyDescent="0.35">
      <c r="A116" s="42" t="s">
        <v>156</v>
      </c>
      <c r="B116" s="35">
        <v>500027</v>
      </c>
      <c r="C116" s="34" t="s">
        <v>157</v>
      </c>
      <c r="D116" s="36" t="s">
        <v>2351</v>
      </c>
      <c r="E116" t="s">
        <v>2013</v>
      </c>
      <c r="F116" t="s">
        <v>1951</v>
      </c>
      <c r="G116" s="37" t="s">
        <v>2352</v>
      </c>
      <c r="H116" s="38">
        <v>18409</v>
      </c>
      <c r="I116" t="s">
        <v>1942</v>
      </c>
      <c r="J116" s="11">
        <v>40999</v>
      </c>
      <c r="K116" s="5">
        <v>7357354</v>
      </c>
      <c r="L116" s="5">
        <v>0</v>
      </c>
      <c r="M116" s="5">
        <v>0</v>
      </c>
      <c r="N116" s="5">
        <v>0</v>
      </c>
      <c r="O116" s="5">
        <v>7357354</v>
      </c>
      <c r="P116" s="5">
        <v>0</v>
      </c>
      <c r="Q116" s="5">
        <v>7357354</v>
      </c>
      <c r="R116" s="5">
        <v>0</v>
      </c>
      <c r="S116" s="5">
        <v>0</v>
      </c>
      <c r="T116" s="5">
        <v>0</v>
      </c>
      <c r="U116" s="5">
        <v>0</v>
      </c>
      <c r="V116" s="5"/>
      <c r="X116" s="11">
        <v>41364</v>
      </c>
      <c r="Y116" s="39">
        <v>6214330</v>
      </c>
      <c r="Z116" s="39">
        <v>0</v>
      </c>
      <c r="AA116" s="39">
        <v>0</v>
      </c>
      <c r="AB116" s="39">
        <v>1090000</v>
      </c>
      <c r="AC116" s="39">
        <v>7304330</v>
      </c>
      <c r="AD116" s="39">
        <v>0</v>
      </c>
      <c r="AE116" s="39">
        <v>7304330</v>
      </c>
      <c r="AF116" s="39">
        <v>0</v>
      </c>
      <c r="AG116" s="39">
        <v>0</v>
      </c>
      <c r="AH116" s="39">
        <v>0</v>
      </c>
      <c r="AI116" s="39">
        <v>0</v>
      </c>
      <c r="AL116" s="11">
        <v>41729</v>
      </c>
      <c r="AM116" s="39">
        <v>9355810</v>
      </c>
      <c r="AN116" s="39">
        <v>0</v>
      </c>
      <c r="AO116" s="39">
        <v>0</v>
      </c>
      <c r="AP116" s="39">
        <v>0</v>
      </c>
      <c r="AQ116" s="39">
        <v>9355810</v>
      </c>
      <c r="AR116" s="39">
        <v>0</v>
      </c>
      <c r="AS116" s="39">
        <v>9355810</v>
      </c>
      <c r="AT116" s="39">
        <v>0</v>
      </c>
      <c r="AU116" s="39">
        <v>0</v>
      </c>
      <c r="AV116" s="39">
        <v>0</v>
      </c>
      <c r="AW116" s="5">
        <v>0</v>
      </c>
      <c r="AZ116" s="11">
        <v>42094</v>
      </c>
      <c r="BA116" s="39">
        <v>8045752</v>
      </c>
      <c r="BB116" s="39">
        <v>0</v>
      </c>
      <c r="BC116" s="39">
        <v>551634</v>
      </c>
      <c r="BD116" s="39">
        <v>0</v>
      </c>
      <c r="BE116" s="39">
        <v>8597386</v>
      </c>
      <c r="BF116" s="39">
        <v>0</v>
      </c>
      <c r="BG116" s="39">
        <v>8597386</v>
      </c>
      <c r="BH116" s="39">
        <v>0</v>
      </c>
      <c r="BI116" s="39">
        <v>0</v>
      </c>
      <c r="BJ116" s="39">
        <v>0</v>
      </c>
      <c r="BK116" s="39">
        <v>0</v>
      </c>
      <c r="BN116" s="11">
        <v>42460</v>
      </c>
      <c r="BO116" s="39">
        <v>9780656</v>
      </c>
      <c r="BP116" s="39">
        <v>0</v>
      </c>
      <c r="BQ116" s="39">
        <v>691451</v>
      </c>
      <c r="BR116" s="39">
        <v>0</v>
      </c>
      <c r="BS116" s="39">
        <v>10472107</v>
      </c>
      <c r="BT116" s="39">
        <v>0</v>
      </c>
      <c r="BU116" s="39">
        <v>10472107</v>
      </c>
      <c r="BV116" s="39">
        <v>0</v>
      </c>
      <c r="BW116" s="39">
        <v>0</v>
      </c>
      <c r="BX116" s="39">
        <v>0</v>
      </c>
      <c r="BY116" s="39">
        <v>0</v>
      </c>
      <c r="CB116" t="s">
        <v>1968</v>
      </c>
      <c r="CC116" t="s">
        <v>1983</v>
      </c>
      <c r="CD116" t="s">
        <v>2023</v>
      </c>
      <c r="CE116" s="3">
        <v>500</v>
      </c>
      <c r="CF116" s="5">
        <v>2768</v>
      </c>
      <c r="CG116" s="11">
        <v>40999</v>
      </c>
      <c r="CH116" s="12">
        <v>18218.099999999999</v>
      </c>
      <c r="CI116" s="5">
        <v>911</v>
      </c>
      <c r="CJ116" s="12">
        <v>6.9792033838561904</v>
      </c>
      <c r="CK116" s="12">
        <v>1216.5999999999999</v>
      </c>
      <c r="CL116" s="12">
        <v>5677.2556961999999</v>
      </c>
      <c r="CM116" s="11">
        <v>41364</v>
      </c>
      <c r="CN116" s="5">
        <v>20595</v>
      </c>
      <c r="CO116" s="12">
        <v>1197.7</v>
      </c>
      <c r="CP116" s="12">
        <v>8.47427346355407</v>
      </c>
      <c r="CQ116" s="12">
        <v>1345.7</v>
      </c>
      <c r="CR116" s="12">
        <v>8983.0558390499991</v>
      </c>
      <c r="CS116" s="38">
        <v>41729</v>
      </c>
      <c r="CT116" s="12">
        <v>24940.2</v>
      </c>
      <c r="CU116" s="12">
        <v>2191.9</v>
      </c>
      <c r="CV116" s="12">
        <v>13.023742707005701</v>
      </c>
      <c r="CW116" s="12">
        <v>1496.7</v>
      </c>
      <c r="CX116" s="12">
        <v>12862.810515450001</v>
      </c>
      <c r="CY116" s="38">
        <v>42094</v>
      </c>
      <c r="CZ116" s="12">
        <v>26765.5</v>
      </c>
      <c r="DA116" s="12">
        <v>2406.5</v>
      </c>
      <c r="DB116" s="12">
        <v>12.42618502222</v>
      </c>
      <c r="DC116" s="12">
        <v>1632.9</v>
      </c>
      <c r="DD116" s="12">
        <v>33448.053217449997</v>
      </c>
      <c r="DE116" s="38">
        <v>42460</v>
      </c>
      <c r="DF116" s="12">
        <v>26400.1</v>
      </c>
      <c r="DG116" s="12">
        <v>2692.8</v>
      </c>
      <c r="DH116" s="12">
        <v>13.5832952908923</v>
      </c>
      <c r="DI116" s="12">
        <v>1846.6</v>
      </c>
      <c r="DJ116" s="12">
        <v>45704.28129305</v>
      </c>
      <c r="DK116" t="s">
        <v>2353</v>
      </c>
      <c r="DL116" s="40">
        <v>38.33</v>
      </c>
      <c r="DM116" s="5">
        <v>524084</v>
      </c>
      <c r="DN116" s="5">
        <v>506285</v>
      </c>
      <c r="DO116" s="5">
        <v>500173</v>
      </c>
      <c r="DR116" s="38">
        <v>39814</v>
      </c>
      <c r="DS116" t="s">
        <v>1948</v>
      </c>
    </row>
    <row r="117" spans="1:123" ht="15" customHeight="1" x14ac:dyDescent="0.35">
      <c r="A117" s="42" t="s">
        <v>161</v>
      </c>
      <c r="B117" s="35">
        <v>524804</v>
      </c>
      <c r="C117" s="34" t="s">
        <v>163</v>
      </c>
      <c r="D117" s="36" t="s">
        <v>2354</v>
      </c>
      <c r="E117" t="s">
        <v>2355</v>
      </c>
      <c r="F117" t="s">
        <v>1951</v>
      </c>
      <c r="G117" s="37" t="s">
        <v>2356</v>
      </c>
      <c r="H117" s="38">
        <v>22068</v>
      </c>
      <c r="I117" t="s">
        <v>1942</v>
      </c>
      <c r="J117" s="11">
        <v>40999</v>
      </c>
      <c r="K117" s="5">
        <v>7500000</v>
      </c>
      <c r="L117" s="5">
        <v>9360</v>
      </c>
      <c r="M117" s="5">
        <v>1171606</v>
      </c>
      <c r="N117" s="5">
        <v>0</v>
      </c>
      <c r="O117" s="5">
        <v>8680966</v>
      </c>
      <c r="P117" s="5">
        <v>0</v>
      </c>
      <c r="Q117" s="5">
        <v>8680966</v>
      </c>
      <c r="R117" s="5">
        <v>0</v>
      </c>
      <c r="S117" s="5">
        <v>0</v>
      </c>
      <c r="T117" s="5">
        <v>0</v>
      </c>
      <c r="U117" s="5">
        <v>0</v>
      </c>
      <c r="V117" s="5"/>
      <c r="X117" s="11">
        <v>41364</v>
      </c>
      <c r="Y117" s="39">
        <v>4725000</v>
      </c>
      <c r="Z117" s="39">
        <v>9360</v>
      </c>
      <c r="AA117" s="39">
        <v>4376960</v>
      </c>
      <c r="AB117" s="39">
        <v>0</v>
      </c>
      <c r="AC117" s="39">
        <v>9111320</v>
      </c>
      <c r="AD117" s="39">
        <v>0</v>
      </c>
      <c r="AE117" s="39">
        <v>9111320</v>
      </c>
      <c r="AF117" s="39">
        <v>0</v>
      </c>
      <c r="AG117" s="39">
        <v>0</v>
      </c>
      <c r="AH117" s="39">
        <v>0</v>
      </c>
      <c r="AI117" s="39">
        <v>0</v>
      </c>
      <c r="AL117" s="11">
        <v>41729</v>
      </c>
      <c r="AM117" s="39">
        <v>9000000</v>
      </c>
      <c r="AN117" s="39">
        <v>9360</v>
      </c>
      <c r="AO117" s="39">
        <v>1470915</v>
      </c>
      <c r="AP117" s="39">
        <v>0</v>
      </c>
      <c r="AQ117" s="39">
        <v>10480275</v>
      </c>
      <c r="AR117" s="39">
        <v>0</v>
      </c>
      <c r="AS117" s="39">
        <v>10480275</v>
      </c>
      <c r="AT117" s="39">
        <v>0</v>
      </c>
      <c r="AU117" s="39">
        <v>0</v>
      </c>
      <c r="AV117" s="39">
        <v>0</v>
      </c>
      <c r="AW117" s="5">
        <v>0</v>
      </c>
      <c r="AZ117" s="11">
        <v>42094</v>
      </c>
      <c r="BA117" s="39">
        <v>9000000</v>
      </c>
      <c r="BB117" s="39">
        <v>20000</v>
      </c>
      <c r="BC117" s="39">
        <v>1470000</v>
      </c>
      <c r="BD117" s="39">
        <v>0</v>
      </c>
      <c r="BE117" s="39">
        <v>10490000</v>
      </c>
      <c r="BF117" s="39">
        <v>0</v>
      </c>
      <c r="BG117" s="39">
        <v>10490000</v>
      </c>
      <c r="BH117" s="39">
        <v>0</v>
      </c>
      <c r="BI117" s="39">
        <v>0</v>
      </c>
      <c r="BJ117" s="39">
        <v>0</v>
      </c>
      <c r="BK117" s="39">
        <v>0</v>
      </c>
      <c r="BN117" s="11">
        <v>42460</v>
      </c>
      <c r="BO117" s="39">
        <v>13166663</v>
      </c>
      <c r="BP117" s="39">
        <v>21600</v>
      </c>
      <c r="BQ117" s="39">
        <v>2074978</v>
      </c>
      <c r="BR117" s="39">
        <v>0</v>
      </c>
      <c r="BS117" s="39">
        <v>15263241</v>
      </c>
      <c r="BT117" s="39">
        <v>0</v>
      </c>
      <c r="BU117" s="39">
        <v>15263241</v>
      </c>
      <c r="BV117" s="39">
        <v>0</v>
      </c>
      <c r="BW117" s="39">
        <v>0</v>
      </c>
      <c r="BX117" s="39">
        <v>0</v>
      </c>
      <c r="BY117" s="39">
        <v>0</v>
      </c>
      <c r="CB117" t="s">
        <v>1953</v>
      </c>
      <c r="CC117" t="s">
        <v>1998</v>
      </c>
      <c r="CD117" t="s">
        <v>1999</v>
      </c>
      <c r="CE117" s="3" t="s">
        <v>1978</v>
      </c>
      <c r="CF117" s="5">
        <v>13288</v>
      </c>
      <c r="CG117" s="11">
        <v>40999</v>
      </c>
      <c r="CH117" s="5">
        <v>46521</v>
      </c>
      <c r="CI117" s="5">
        <v>-1235</v>
      </c>
      <c r="CJ117" s="12">
        <v>-2.0518787814676398</v>
      </c>
      <c r="CK117" s="12">
        <v>5356.9</v>
      </c>
      <c r="CL117" s="12">
        <v>34614.321381000002</v>
      </c>
      <c r="CM117" s="11">
        <v>41364</v>
      </c>
      <c r="CN117" s="12">
        <v>58838.6</v>
      </c>
      <c r="CO117" s="12">
        <v>2938.6</v>
      </c>
      <c r="CP117" s="12">
        <v>4.3154227492678698</v>
      </c>
      <c r="CQ117" s="12">
        <v>6633.1</v>
      </c>
      <c r="CR117" s="12">
        <v>42487.727210999998</v>
      </c>
      <c r="CS117" s="38">
        <v>41729</v>
      </c>
      <c r="CT117" s="12">
        <v>81213.5</v>
      </c>
      <c r="CU117" s="12">
        <v>11728.5</v>
      </c>
      <c r="CV117" s="12">
        <v>13.948535491468499</v>
      </c>
      <c r="CW117" s="12">
        <v>8024.3</v>
      </c>
      <c r="CX117" s="12">
        <v>148890.81917785</v>
      </c>
      <c r="CY117" s="38">
        <v>42094</v>
      </c>
      <c r="CZ117" s="12">
        <v>122172.3</v>
      </c>
      <c r="DA117" s="12">
        <v>15757.7</v>
      </c>
      <c r="DB117" s="12">
        <v>14.0294202995603</v>
      </c>
      <c r="DC117" s="12">
        <v>13022.6</v>
      </c>
      <c r="DD117" s="12">
        <v>356276.771955</v>
      </c>
      <c r="DE117" s="38">
        <v>42460</v>
      </c>
      <c r="DF117" s="12">
        <v>140623.5</v>
      </c>
      <c r="DG117" s="12">
        <v>19780.900000000001</v>
      </c>
      <c r="DH117" s="12">
        <v>13.828450427645301</v>
      </c>
      <c r="DI117" s="12">
        <v>15508.4</v>
      </c>
      <c r="DJ117" s="12">
        <v>435951.34156999999</v>
      </c>
      <c r="DK117" t="s">
        <v>2357</v>
      </c>
      <c r="DL117" s="40">
        <v>45</v>
      </c>
      <c r="DM117" s="5">
        <v>532321</v>
      </c>
      <c r="DN117" s="5">
        <v>500087</v>
      </c>
      <c r="DO117" s="5">
        <v>500124</v>
      </c>
      <c r="DP117" s="5">
        <v>500257</v>
      </c>
      <c r="DQ117" s="5">
        <v>524715</v>
      </c>
      <c r="DR117" s="38">
        <v>38978</v>
      </c>
      <c r="DS117" t="s">
        <v>1948</v>
      </c>
    </row>
    <row r="118" spans="1:123" ht="15" customHeight="1" x14ac:dyDescent="0.35">
      <c r="A118" s="42" t="s">
        <v>161</v>
      </c>
      <c r="B118" s="35">
        <v>524804</v>
      </c>
      <c r="C118" s="34" t="s">
        <v>164</v>
      </c>
      <c r="D118" s="36" t="s">
        <v>2358</v>
      </c>
      <c r="E118" t="s">
        <v>2359</v>
      </c>
      <c r="F118" t="s">
        <v>1951</v>
      </c>
      <c r="G118" s="37" t="s">
        <v>2360</v>
      </c>
      <c r="H118" s="38">
        <v>15747</v>
      </c>
      <c r="I118" t="s">
        <v>1942</v>
      </c>
      <c r="J118" s="11">
        <v>40999</v>
      </c>
      <c r="K118" s="5">
        <v>7500000</v>
      </c>
      <c r="L118" s="5">
        <v>9360</v>
      </c>
      <c r="M118" s="5">
        <v>1171606</v>
      </c>
      <c r="N118" s="5">
        <v>0</v>
      </c>
      <c r="O118" s="5">
        <v>8680966</v>
      </c>
      <c r="P118" s="5">
        <v>0</v>
      </c>
      <c r="Q118" s="5">
        <v>8680966</v>
      </c>
      <c r="R118" s="5">
        <v>0</v>
      </c>
      <c r="S118" s="5">
        <v>0</v>
      </c>
      <c r="T118" s="5">
        <v>0</v>
      </c>
      <c r="U118" s="5">
        <v>0</v>
      </c>
      <c r="V118" s="5"/>
      <c r="X118" s="11">
        <v>41364</v>
      </c>
      <c r="Y118" s="39">
        <v>4725000</v>
      </c>
      <c r="Z118" s="39">
        <v>9360</v>
      </c>
      <c r="AA118" s="39">
        <v>4366600</v>
      </c>
      <c r="AB118" s="39">
        <v>0</v>
      </c>
      <c r="AC118" s="39">
        <v>9100960</v>
      </c>
      <c r="AD118" s="39">
        <v>0</v>
      </c>
      <c r="AE118" s="39">
        <v>9100960</v>
      </c>
      <c r="AF118" s="39">
        <v>0</v>
      </c>
      <c r="AG118" s="39">
        <v>0</v>
      </c>
      <c r="AH118" s="39">
        <v>0</v>
      </c>
      <c r="AI118" s="39">
        <v>0</v>
      </c>
      <c r="AL118" s="11">
        <v>41729</v>
      </c>
      <c r="AM118" s="39">
        <v>9000000</v>
      </c>
      <c r="AN118" s="39">
        <v>9360</v>
      </c>
      <c r="AO118" s="39">
        <v>1450195</v>
      </c>
      <c r="AP118" s="39">
        <v>0</v>
      </c>
      <c r="AQ118" s="39">
        <v>10459555</v>
      </c>
      <c r="AR118" s="39">
        <v>0</v>
      </c>
      <c r="AS118" s="39">
        <v>10459555</v>
      </c>
      <c r="AT118" s="39">
        <v>0</v>
      </c>
      <c r="AU118" s="39">
        <v>0</v>
      </c>
      <c r="AV118" s="39">
        <v>0</v>
      </c>
      <c r="AW118" s="5">
        <v>0</v>
      </c>
      <c r="AZ118" s="11">
        <v>42094</v>
      </c>
      <c r="BA118" s="39">
        <v>9000000</v>
      </c>
      <c r="BB118" s="39">
        <v>20000</v>
      </c>
      <c r="BC118" s="39">
        <v>1450000</v>
      </c>
      <c r="BD118" s="39">
        <v>0</v>
      </c>
      <c r="BE118" s="39">
        <v>10470000</v>
      </c>
      <c r="BF118" s="39">
        <v>0</v>
      </c>
      <c r="BG118" s="39">
        <v>10470000</v>
      </c>
      <c r="BH118" s="39">
        <v>0</v>
      </c>
      <c r="BI118" s="39">
        <v>0</v>
      </c>
      <c r="BJ118" s="39">
        <v>0</v>
      </c>
      <c r="BK118" s="39">
        <v>0</v>
      </c>
      <c r="BN118" s="11">
        <v>42460</v>
      </c>
      <c r="BO118" s="39">
        <v>12333330</v>
      </c>
      <c r="BP118" s="39">
        <v>21600</v>
      </c>
      <c r="BQ118" s="39">
        <v>1979858</v>
      </c>
      <c r="BR118" s="39">
        <v>0</v>
      </c>
      <c r="BS118" s="39">
        <v>14334788</v>
      </c>
      <c r="BT118" s="39">
        <v>0</v>
      </c>
      <c r="BU118" s="39">
        <v>14334788</v>
      </c>
      <c r="BV118" s="39">
        <v>0</v>
      </c>
      <c r="BW118" s="39">
        <v>0</v>
      </c>
      <c r="BX118" s="39">
        <v>0</v>
      </c>
      <c r="BY118" s="39">
        <v>0</v>
      </c>
      <c r="CB118" t="s">
        <v>1968</v>
      </c>
      <c r="CC118" t="s">
        <v>1998</v>
      </c>
      <c r="CD118" t="s">
        <v>1999</v>
      </c>
      <c r="CE118" s="3" t="s">
        <v>1978</v>
      </c>
      <c r="CF118" s="5">
        <v>13288</v>
      </c>
      <c r="CG118" s="11">
        <v>40999</v>
      </c>
      <c r="CH118" s="5">
        <v>46521</v>
      </c>
      <c r="CI118" s="5">
        <v>-1235</v>
      </c>
      <c r="CJ118" s="12">
        <v>-2.0518787814676398</v>
      </c>
      <c r="CK118" s="12">
        <v>5356.9</v>
      </c>
      <c r="CL118" s="12">
        <v>34614.321381000002</v>
      </c>
      <c r="CM118" s="11">
        <v>41364</v>
      </c>
      <c r="CN118" s="12">
        <v>58838.6</v>
      </c>
      <c r="CO118" s="12">
        <v>2938.6</v>
      </c>
      <c r="CP118" s="12">
        <v>4.3154227492678698</v>
      </c>
      <c r="CQ118" s="12">
        <v>6633.1</v>
      </c>
      <c r="CR118" s="12">
        <v>42487.727210999998</v>
      </c>
      <c r="CS118" s="38">
        <v>41729</v>
      </c>
      <c r="CT118" s="12">
        <v>81213.5</v>
      </c>
      <c r="CU118" s="12">
        <v>11728.5</v>
      </c>
      <c r="CV118" s="12">
        <v>13.948535491468499</v>
      </c>
      <c r="CW118" s="12">
        <v>8024.3</v>
      </c>
      <c r="CX118" s="12">
        <v>148890.81917785</v>
      </c>
      <c r="CY118" s="38">
        <v>42094</v>
      </c>
      <c r="CZ118" s="12">
        <v>122172.3</v>
      </c>
      <c r="DA118" s="12">
        <v>15757.7</v>
      </c>
      <c r="DB118" s="12">
        <v>14.0294202995603</v>
      </c>
      <c r="DC118" s="12">
        <v>13022.6</v>
      </c>
      <c r="DD118" s="12">
        <v>356276.771955</v>
      </c>
      <c r="DE118" s="38">
        <v>42460</v>
      </c>
      <c r="DF118" s="12">
        <v>140623.5</v>
      </c>
      <c r="DG118" s="12">
        <v>19780.900000000001</v>
      </c>
      <c r="DH118" s="12">
        <v>13.828450427645301</v>
      </c>
      <c r="DI118" s="12">
        <v>15508.4</v>
      </c>
      <c r="DJ118" s="12">
        <v>435951.34156999999</v>
      </c>
      <c r="DK118" t="s">
        <v>2361</v>
      </c>
      <c r="DL118" s="40">
        <v>43</v>
      </c>
      <c r="DM118" s="5">
        <v>532321</v>
      </c>
      <c r="DN118" s="5">
        <v>500087</v>
      </c>
      <c r="DO118" s="5">
        <v>500124</v>
      </c>
      <c r="DP118" s="5">
        <v>500257</v>
      </c>
      <c r="DQ118" s="5">
        <v>524715</v>
      </c>
      <c r="DR118" s="38">
        <v>33676</v>
      </c>
      <c r="DS118" t="s">
        <v>1948</v>
      </c>
    </row>
    <row r="119" spans="1:123" ht="15" customHeight="1" x14ac:dyDescent="0.35">
      <c r="A119" s="42" t="s">
        <v>161</v>
      </c>
      <c r="B119" s="35">
        <v>524804</v>
      </c>
      <c r="C119" s="34" t="s">
        <v>162</v>
      </c>
      <c r="D119" s="36" t="s">
        <v>2362</v>
      </c>
      <c r="E119" t="s">
        <v>2363</v>
      </c>
      <c r="F119" t="s">
        <v>1951</v>
      </c>
      <c r="G119" s="37" t="s">
        <v>2356</v>
      </c>
      <c r="H119" s="38">
        <v>21306</v>
      </c>
      <c r="I119" t="s">
        <v>1959</v>
      </c>
      <c r="J119" s="11">
        <v>40999</v>
      </c>
      <c r="K119" s="5">
        <v>7500000</v>
      </c>
      <c r="L119" s="5">
        <v>9360</v>
      </c>
      <c r="M119" s="5">
        <v>1171606</v>
      </c>
      <c r="N119" s="5">
        <v>0</v>
      </c>
      <c r="O119" s="5">
        <v>8680966</v>
      </c>
      <c r="P119" s="5">
        <v>0</v>
      </c>
      <c r="Q119" s="5">
        <v>8680966</v>
      </c>
      <c r="R119" s="5">
        <v>0</v>
      </c>
      <c r="S119" s="5">
        <v>0</v>
      </c>
      <c r="T119" s="5">
        <v>0</v>
      </c>
      <c r="U119" s="5">
        <v>0</v>
      </c>
      <c r="V119" s="5"/>
      <c r="X119" s="11">
        <v>41364</v>
      </c>
      <c r="Y119" s="39">
        <v>4725000</v>
      </c>
      <c r="Z119" s="39">
        <v>9360</v>
      </c>
      <c r="AA119" s="39">
        <v>4360244</v>
      </c>
      <c r="AB119" s="39">
        <v>0</v>
      </c>
      <c r="AC119" s="39">
        <v>9094604</v>
      </c>
      <c r="AD119" s="39">
        <v>0</v>
      </c>
      <c r="AE119" s="39">
        <v>9094604</v>
      </c>
      <c r="AF119" s="39">
        <v>0</v>
      </c>
      <c r="AG119" s="39">
        <v>0</v>
      </c>
      <c r="AH119" s="39">
        <v>0</v>
      </c>
      <c r="AI119" s="39">
        <v>0</v>
      </c>
      <c r="AL119" s="11">
        <v>41729</v>
      </c>
      <c r="AM119" s="39">
        <v>9000000</v>
      </c>
      <c r="AN119" s="39">
        <v>9360</v>
      </c>
      <c r="AO119" s="39">
        <v>1437482</v>
      </c>
      <c r="AP119" s="39">
        <v>0</v>
      </c>
      <c r="AQ119" s="39">
        <v>10446842</v>
      </c>
      <c r="AR119" s="39">
        <v>0</v>
      </c>
      <c r="AS119" s="39">
        <v>10446842</v>
      </c>
      <c r="AT119" s="39">
        <v>0</v>
      </c>
      <c r="AU119" s="39">
        <v>0</v>
      </c>
      <c r="AV119" s="39">
        <v>0</v>
      </c>
      <c r="AW119" s="5">
        <v>0</v>
      </c>
      <c r="AZ119" s="11">
        <v>42094</v>
      </c>
      <c r="BA119" s="39">
        <v>9000000</v>
      </c>
      <c r="BB119" s="39">
        <v>20000</v>
      </c>
      <c r="BC119" s="39">
        <v>1440000</v>
      </c>
      <c r="BD119" s="39">
        <v>0</v>
      </c>
      <c r="BE119" s="39">
        <v>10460000</v>
      </c>
      <c r="BF119" s="39">
        <v>0</v>
      </c>
      <c r="BG119" s="39">
        <v>10460000</v>
      </c>
      <c r="BH119" s="39">
        <v>0</v>
      </c>
      <c r="BI119" s="39">
        <v>0</v>
      </c>
      <c r="BJ119" s="39">
        <v>0</v>
      </c>
      <c r="BK119" s="39">
        <v>0</v>
      </c>
      <c r="BN119" s="11">
        <v>42460</v>
      </c>
      <c r="BO119" s="39">
        <v>12333330</v>
      </c>
      <c r="BP119" s="39">
        <v>21600</v>
      </c>
      <c r="BQ119" s="39">
        <v>1970914</v>
      </c>
      <c r="BR119" s="39">
        <v>0</v>
      </c>
      <c r="BS119" s="39">
        <v>14325844</v>
      </c>
      <c r="BT119" s="39">
        <v>0</v>
      </c>
      <c r="BU119" s="39">
        <v>14325844</v>
      </c>
      <c r="BV119" s="39">
        <v>0</v>
      </c>
      <c r="BW119" s="39">
        <v>0</v>
      </c>
      <c r="BX119" s="39">
        <v>0</v>
      </c>
      <c r="BY119" s="39">
        <v>0</v>
      </c>
      <c r="CB119" t="s">
        <v>2010</v>
      </c>
      <c r="CC119" t="s">
        <v>1998</v>
      </c>
      <c r="CD119" t="s">
        <v>1999</v>
      </c>
      <c r="CE119" s="3" t="s">
        <v>1978</v>
      </c>
      <c r="CF119" s="5">
        <v>13288</v>
      </c>
      <c r="CG119" s="11">
        <v>40999</v>
      </c>
      <c r="CH119" s="5">
        <v>46521</v>
      </c>
      <c r="CI119" s="5">
        <v>-1235</v>
      </c>
      <c r="CJ119" s="12">
        <v>-2.0518787814676398</v>
      </c>
      <c r="CK119" s="12">
        <v>5356.9</v>
      </c>
      <c r="CL119" s="12">
        <v>34614.321381000002</v>
      </c>
      <c r="CM119" s="11">
        <v>41364</v>
      </c>
      <c r="CN119" s="12">
        <v>58838.6</v>
      </c>
      <c r="CO119" s="12">
        <v>2938.6</v>
      </c>
      <c r="CP119" s="12">
        <v>4.3154227492678698</v>
      </c>
      <c r="CQ119" s="12">
        <v>6633.1</v>
      </c>
      <c r="CR119" s="12">
        <v>42487.727210999998</v>
      </c>
      <c r="CS119" s="38">
        <v>41729</v>
      </c>
      <c r="CT119" s="12">
        <v>81213.5</v>
      </c>
      <c r="CU119" s="12">
        <v>11728.5</v>
      </c>
      <c r="CV119" s="12">
        <v>13.948535491468499</v>
      </c>
      <c r="CW119" s="12">
        <v>8024.3</v>
      </c>
      <c r="CX119" s="12">
        <v>148890.81917785</v>
      </c>
      <c r="CY119" s="38">
        <v>42094</v>
      </c>
      <c r="CZ119" s="12">
        <v>122172.3</v>
      </c>
      <c r="DA119" s="12">
        <v>15757.7</v>
      </c>
      <c r="DB119" s="12">
        <v>14.0294202995603</v>
      </c>
      <c r="DC119" s="12">
        <v>13022.6</v>
      </c>
      <c r="DD119" s="12">
        <v>356276.771955</v>
      </c>
      <c r="DE119" s="38">
        <v>42460</v>
      </c>
      <c r="DF119" s="12">
        <v>140623.5</v>
      </c>
      <c r="DG119" s="12">
        <v>19780.900000000001</v>
      </c>
      <c r="DH119" s="12">
        <v>13.828450427645301</v>
      </c>
      <c r="DI119" s="12">
        <v>15508.4</v>
      </c>
      <c r="DJ119" s="12">
        <v>435951.34156999999</v>
      </c>
      <c r="DK119" t="s">
        <v>2364</v>
      </c>
      <c r="DL119" s="40">
        <v>43</v>
      </c>
      <c r="DM119" s="5">
        <v>532321</v>
      </c>
      <c r="DN119" s="5">
        <v>500087</v>
      </c>
      <c r="DO119" s="5">
        <v>500124</v>
      </c>
      <c r="DP119" s="5">
        <v>500257</v>
      </c>
      <c r="DQ119" s="5">
        <v>524715</v>
      </c>
      <c r="DR119" s="38">
        <v>31772</v>
      </c>
      <c r="DS119" t="s">
        <v>1948</v>
      </c>
    </row>
    <row r="120" spans="1:123" ht="15" customHeight="1" x14ac:dyDescent="0.35">
      <c r="A120" s="42" t="s">
        <v>161</v>
      </c>
      <c r="B120" s="35">
        <v>524804</v>
      </c>
      <c r="C120" s="34" t="s">
        <v>165</v>
      </c>
      <c r="D120" s="36" t="s">
        <v>2365</v>
      </c>
      <c r="E120" t="s">
        <v>1939</v>
      </c>
      <c r="F120" t="s">
        <v>1940</v>
      </c>
      <c r="G120" s="37" t="s">
        <v>2366</v>
      </c>
      <c r="H120" s="38">
        <v>25075</v>
      </c>
      <c r="I120" t="s">
        <v>1942</v>
      </c>
      <c r="J120" s="11">
        <v>40999</v>
      </c>
      <c r="K120" s="5">
        <v>0</v>
      </c>
      <c r="L120" s="5">
        <v>0</v>
      </c>
      <c r="M120" s="5">
        <v>0</v>
      </c>
      <c r="N120" s="5">
        <v>0</v>
      </c>
      <c r="O120" s="5">
        <v>0</v>
      </c>
      <c r="P120" s="5">
        <v>0</v>
      </c>
      <c r="Q120" s="5">
        <v>0</v>
      </c>
      <c r="R120" s="5">
        <v>0</v>
      </c>
      <c r="S120" s="5">
        <v>0</v>
      </c>
      <c r="T120" s="5">
        <v>0</v>
      </c>
      <c r="U120" s="5">
        <v>0</v>
      </c>
      <c r="V120" s="5"/>
      <c r="W120" t="s">
        <v>1943</v>
      </c>
      <c r="X120" s="11">
        <v>41364</v>
      </c>
      <c r="Y120" s="39">
        <v>7929750</v>
      </c>
      <c r="Z120" s="39">
        <v>7800</v>
      </c>
      <c r="AA120" s="39">
        <v>7844780</v>
      </c>
      <c r="AB120" s="39">
        <v>0</v>
      </c>
      <c r="AC120" s="39">
        <v>15782330</v>
      </c>
      <c r="AD120" s="39">
        <v>0</v>
      </c>
      <c r="AE120" s="39">
        <v>15782330</v>
      </c>
      <c r="AF120" s="39">
        <v>0</v>
      </c>
      <c r="AG120" s="39">
        <v>0</v>
      </c>
      <c r="AH120" s="39">
        <v>0</v>
      </c>
      <c r="AI120" s="39">
        <v>0</v>
      </c>
      <c r="AL120" s="11">
        <v>41729</v>
      </c>
      <c r="AM120" s="39">
        <v>15859500</v>
      </c>
      <c r="AN120" s="39">
        <v>9360</v>
      </c>
      <c r="AO120" s="39">
        <v>3453862</v>
      </c>
      <c r="AP120" s="39">
        <v>0</v>
      </c>
      <c r="AQ120" s="39">
        <v>19322722</v>
      </c>
      <c r="AR120" s="39">
        <v>0</v>
      </c>
      <c r="AS120" s="39">
        <v>19322722</v>
      </c>
      <c r="AT120" s="39">
        <v>0</v>
      </c>
      <c r="AU120" s="39">
        <v>0</v>
      </c>
      <c r="AV120" s="39">
        <v>0</v>
      </c>
      <c r="AW120" s="5">
        <v>0</v>
      </c>
      <c r="AZ120" s="11">
        <v>42094</v>
      </c>
      <c r="BA120" s="39">
        <v>15860000</v>
      </c>
      <c r="BB120" s="39">
        <v>20000</v>
      </c>
      <c r="BC120" s="39">
        <v>3780000</v>
      </c>
      <c r="BD120" s="39">
        <v>40000000</v>
      </c>
      <c r="BE120" s="39">
        <v>59660000</v>
      </c>
      <c r="BF120" s="39">
        <v>0</v>
      </c>
      <c r="BG120" s="39">
        <v>59660000</v>
      </c>
      <c r="BH120" s="39">
        <v>0</v>
      </c>
      <c r="BI120" s="39">
        <v>0</v>
      </c>
      <c r="BJ120" s="39">
        <v>0</v>
      </c>
      <c r="BK120" s="39">
        <v>0</v>
      </c>
      <c r="BN120" s="11">
        <v>42460</v>
      </c>
      <c r="BO120" s="39">
        <v>20977580</v>
      </c>
      <c r="BP120" s="39">
        <v>21600</v>
      </c>
      <c r="BQ120" s="39">
        <v>4547546</v>
      </c>
      <c r="BR120" s="39">
        <v>65000000</v>
      </c>
      <c r="BS120" s="39">
        <v>90546726</v>
      </c>
      <c r="BT120" s="39">
        <v>35785000</v>
      </c>
      <c r="BU120" s="39">
        <v>126331726</v>
      </c>
      <c r="BV120" s="39">
        <v>500000</v>
      </c>
      <c r="BW120" s="39">
        <v>0</v>
      </c>
      <c r="BX120" s="39">
        <v>71.569999999999993</v>
      </c>
      <c r="BY120" s="39">
        <v>35785000</v>
      </c>
      <c r="CB120" t="s">
        <v>1944</v>
      </c>
      <c r="CC120" t="s">
        <v>1998</v>
      </c>
      <c r="CD120" t="s">
        <v>1999</v>
      </c>
      <c r="CE120" s="3" t="s">
        <v>1978</v>
      </c>
      <c r="CF120" s="5">
        <v>13288</v>
      </c>
      <c r="CG120" s="11">
        <v>40999</v>
      </c>
      <c r="CH120" s="5">
        <v>46521</v>
      </c>
      <c r="CI120" s="5">
        <v>-1235</v>
      </c>
      <c r="CJ120" s="12">
        <v>-2.0518787814676398</v>
      </c>
      <c r="CK120" s="12">
        <v>5356.9</v>
      </c>
      <c r="CL120" s="12">
        <v>34614.321381000002</v>
      </c>
      <c r="CM120" s="11">
        <v>41364</v>
      </c>
      <c r="CN120" s="12">
        <v>58838.6</v>
      </c>
      <c r="CO120" s="12">
        <v>2938.6</v>
      </c>
      <c r="CP120" s="12">
        <v>4.3154227492678698</v>
      </c>
      <c r="CQ120" s="12">
        <v>6633.1</v>
      </c>
      <c r="CR120" s="12">
        <v>42487.727210999998</v>
      </c>
      <c r="CS120" s="38">
        <v>41729</v>
      </c>
      <c r="CT120" s="12">
        <v>81213.5</v>
      </c>
      <c r="CU120" s="12">
        <v>11728.5</v>
      </c>
      <c r="CV120" s="12">
        <v>13.948535491468499</v>
      </c>
      <c r="CW120" s="12">
        <v>8024.3</v>
      </c>
      <c r="CX120" s="12">
        <v>148890.81917785</v>
      </c>
      <c r="CY120" s="38">
        <v>42094</v>
      </c>
      <c r="CZ120" s="12">
        <v>122172.3</v>
      </c>
      <c r="DA120" s="12">
        <v>15757.7</v>
      </c>
      <c r="DB120" s="12">
        <v>14.0294202995603</v>
      </c>
      <c r="DC120" s="12">
        <v>13022.6</v>
      </c>
      <c r="DD120" s="12">
        <v>356276.771955</v>
      </c>
      <c r="DE120" s="38">
        <v>42460</v>
      </c>
      <c r="DF120" s="12">
        <v>140623.5</v>
      </c>
      <c r="DG120" s="12">
        <v>19780.900000000001</v>
      </c>
      <c r="DH120" s="12">
        <v>13.828450427645301</v>
      </c>
      <c r="DI120" s="12">
        <v>15508.4</v>
      </c>
      <c r="DJ120" s="12">
        <v>435951.34156999999</v>
      </c>
      <c r="DK120" t="s">
        <v>2367</v>
      </c>
      <c r="DL120" s="40">
        <v>378.95671829956603</v>
      </c>
      <c r="DM120" s="5">
        <v>532321</v>
      </c>
      <c r="DN120" s="5">
        <v>500087</v>
      </c>
      <c r="DO120" s="5">
        <v>500124</v>
      </c>
      <c r="DP120" s="5">
        <v>500257</v>
      </c>
      <c r="DQ120" s="5">
        <v>524715</v>
      </c>
      <c r="DR120" s="38">
        <v>41061</v>
      </c>
      <c r="DS120" t="s">
        <v>1948</v>
      </c>
    </row>
    <row r="121" spans="1:123" ht="15" customHeight="1" x14ac:dyDescent="0.35">
      <c r="A121" s="42" t="s">
        <v>166</v>
      </c>
      <c r="B121" s="35">
        <v>512573</v>
      </c>
      <c r="C121" s="34" t="s">
        <v>167</v>
      </c>
      <c r="D121" s="36" t="s">
        <v>2368</v>
      </c>
      <c r="E121" t="s">
        <v>2369</v>
      </c>
      <c r="F121" t="s">
        <v>1940</v>
      </c>
      <c r="G121" s="37" t="s">
        <v>2370</v>
      </c>
      <c r="H121" s="38">
        <v>22705</v>
      </c>
      <c r="I121" t="s">
        <v>1959</v>
      </c>
      <c r="J121" s="11">
        <v>40999</v>
      </c>
      <c r="K121" s="5">
        <v>22188000</v>
      </c>
      <c r="L121" s="5">
        <v>0</v>
      </c>
      <c r="M121" s="5">
        <v>0</v>
      </c>
      <c r="N121" s="5">
        <v>0</v>
      </c>
      <c r="O121" s="5">
        <v>22188000</v>
      </c>
      <c r="P121" s="5">
        <v>0</v>
      </c>
      <c r="Q121" s="5">
        <v>22188000</v>
      </c>
      <c r="R121" s="5">
        <v>0</v>
      </c>
      <c r="S121" s="5">
        <v>0</v>
      </c>
      <c r="T121" s="5">
        <v>0</v>
      </c>
      <c r="U121" s="5">
        <v>0</v>
      </c>
      <c r="V121" s="5"/>
      <c r="X121" s="11">
        <v>41364</v>
      </c>
      <c r="Y121" s="39">
        <v>22085000</v>
      </c>
      <c r="Z121" s="39">
        <v>0</v>
      </c>
      <c r="AA121" s="39">
        <v>0</v>
      </c>
      <c r="AB121" s="39">
        <v>0</v>
      </c>
      <c r="AC121" s="39">
        <v>22085000</v>
      </c>
      <c r="AD121" s="39">
        <v>0</v>
      </c>
      <c r="AE121" s="39">
        <v>22085000</v>
      </c>
      <c r="AF121" s="39">
        <v>0</v>
      </c>
      <c r="AG121" s="39">
        <v>0</v>
      </c>
      <c r="AH121" s="39">
        <v>0</v>
      </c>
      <c r="AI121" s="39">
        <v>0</v>
      </c>
      <c r="AL121" s="11">
        <v>41729</v>
      </c>
      <c r="AM121" s="39">
        <v>56153000</v>
      </c>
      <c r="AN121" s="39">
        <v>0</v>
      </c>
      <c r="AO121" s="39">
        <v>0</v>
      </c>
      <c r="AP121" s="39">
        <v>0</v>
      </c>
      <c r="AQ121" s="39">
        <v>56153000</v>
      </c>
      <c r="AR121" s="39">
        <v>0</v>
      </c>
      <c r="AS121" s="39">
        <v>56153000</v>
      </c>
      <c r="AT121" s="39">
        <v>0</v>
      </c>
      <c r="AU121" s="39">
        <v>0</v>
      </c>
      <c r="AV121" s="39">
        <v>0</v>
      </c>
      <c r="AW121" s="5">
        <v>0</v>
      </c>
      <c r="AZ121" s="11">
        <v>42094</v>
      </c>
      <c r="BA121" s="39">
        <v>13709000</v>
      </c>
      <c r="BB121" s="39">
        <v>2132000</v>
      </c>
      <c r="BC121" s="39">
        <v>1935000.0000000002</v>
      </c>
      <c r="BD121" s="39">
        <v>78616000</v>
      </c>
      <c r="BE121" s="39">
        <v>96392000</v>
      </c>
      <c r="BF121" s="39">
        <v>0</v>
      </c>
      <c r="BG121" s="39">
        <v>96392000</v>
      </c>
      <c r="BH121" s="39">
        <v>0</v>
      </c>
      <c r="BI121" s="39">
        <v>0</v>
      </c>
      <c r="BJ121" s="39">
        <v>0</v>
      </c>
      <c r="BK121" s="39">
        <v>0</v>
      </c>
      <c r="BN121" s="11">
        <v>42460</v>
      </c>
      <c r="BO121" s="39">
        <v>20210000</v>
      </c>
      <c r="BP121" s="39">
        <v>0</v>
      </c>
      <c r="BQ121" s="39">
        <v>225999.99999999997</v>
      </c>
      <c r="BR121" s="39">
        <v>102646000</v>
      </c>
      <c r="BS121" s="39">
        <v>123082000</v>
      </c>
      <c r="BT121" s="39">
        <v>0</v>
      </c>
      <c r="BU121" s="39">
        <v>123082000</v>
      </c>
      <c r="BV121" s="39">
        <v>0</v>
      </c>
      <c r="BW121" s="39">
        <v>0</v>
      </c>
      <c r="BX121" s="39">
        <v>0</v>
      </c>
      <c r="BY121" s="39">
        <v>0</v>
      </c>
      <c r="CB121" t="s">
        <v>1944</v>
      </c>
      <c r="CC121" t="s">
        <v>1945</v>
      </c>
      <c r="CD121" t="s">
        <v>2371</v>
      </c>
      <c r="CE121" s="3">
        <v>500</v>
      </c>
      <c r="CF121" s="5">
        <v>712</v>
      </c>
      <c r="CG121" s="11">
        <v>40999</v>
      </c>
      <c r="CH121" s="12">
        <v>3967.6759999999999</v>
      </c>
      <c r="CI121" s="12">
        <v>280.52999999999997</v>
      </c>
      <c r="CJ121" s="12">
        <v>16.9186501989312</v>
      </c>
      <c r="CK121" s="12">
        <v>124.682</v>
      </c>
      <c r="CL121" s="12">
        <v>766.4</v>
      </c>
      <c r="CM121" s="11">
        <v>41364</v>
      </c>
      <c r="CN121" s="12">
        <v>6506.1819999999998</v>
      </c>
      <c r="CO121" s="12">
        <v>301.80700000000002</v>
      </c>
      <c r="CP121" s="12">
        <v>13.6828127365988</v>
      </c>
      <c r="CQ121" s="12">
        <v>174.21600000000001</v>
      </c>
      <c r="CR121" s="12">
        <v>908.75835210000002</v>
      </c>
      <c r="CS121" s="38">
        <v>41729</v>
      </c>
      <c r="CT121" s="12">
        <v>11352.880999999999</v>
      </c>
      <c r="CU121" s="12">
        <v>697.46900000000005</v>
      </c>
      <c r="CV121" s="12">
        <v>19.3198260279678</v>
      </c>
      <c r="CW121" s="12">
        <v>352.15499999999997</v>
      </c>
      <c r="CX121" s="12">
        <v>4497.0140941999998</v>
      </c>
      <c r="CY121" s="38">
        <v>42094</v>
      </c>
      <c r="CZ121" s="12">
        <v>17886.344000000001</v>
      </c>
      <c r="DA121" s="12">
        <v>1165.7429999999999</v>
      </c>
      <c r="DB121" s="12">
        <v>24.777361082018899</v>
      </c>
      <c r="DC121" s="12">
        <v>476.37400000000002</v>
      </c>
      <c r="DD121" s="12">
        <v>13960.635554</v>
      </c>
      <c r="DE121" s="38">
        <v>42460</v>
      </c>
      <c r="DF121" s="12">
        <v>20348.41</v>
      </c>
      <c r="DG121" s="12">
        <v>1589.83</v>
      </c>
      <c r="DH121" s="12">
        <v>28.9014125576068</v>
      </c>
      <c r="DI121" s="12">
        <v>580.79200000000003</v>
      </c>
      <c r="DJ121" s="12">
        <v>18086.607382499998</v>
      </c>
      <c r="DK121" t="s">
        <v>2372</v>
      </c>
      <c r="DL121" s="41">
        <v>150.88772572624967</v>
      </c>
      <c r="DM121" s="5">
        <v>531531</v>
      </c>
      <c r="DN121" s="5">
        <v>532654</v>
      </c>
      <c r="DO121" s="5">
        <v>532301</v>
      </c>
      <c r="DP121" s="5">
        <v>500800</v>
      </c>
      <c r="DR121" s="38">
        <v>33975</v>
      </c>
      <c r="DS121" t="s">
        <v>1948</v>
      </c>
    </row>
    <row r="122" spans="1:123" ht="15" customHeight="1" x14ac:dyDescent="0.35">
      <c r="A122" s="42" t="s">
        <v>166</v>
      </c>
      <c r="B122" s="35">
        <v>512573</v>
      </c>
      <c r="C122" s="34" t="s">
        <v>168</v>
      </c>
      <c r="D122" s="36" t="s">
        <v>2373</v>
      </c>
      <c r="E122" t="s">
        <v>2123</v>
      </c>
      <c r="F122" t="s">
        <v>1951</v>
      </c>
      <c r="G122" s="37" t="s">
        <v>2374</v>
      </c>
      <c r="H122" s="38">
        <v>16927</v>
      </c>
      <c r="I122" t="s">
        <v>1942</v>
      </c>
      <c r="J122" s="11">
        <v>40999</v>
      </c>
      <c r="K122" s="5">
        <v>12686000</v>
      </c>
      <c r="L122" s="5">
        <v>0</v>
      </c>
      <c r="M122" s="5">
        <v>0</v>
      </c>
      <c r="N122" s="5">
        <v>0</v>
      </c>
      <c r="O122" s="5">
        <v>12686000</v>
      </c>
      <c r="P122" s="5">
        <v>0</v>
      </c>
      <c r="Q122" s="5">
        <v>12686000</v>
      </c>
      <c r="R122" s="5">
        <v>0</v>
      </c>
      <c r="S122" s="5">
        <v>0</v>
      </c>
      <c r="T122" s="5">
        <v>0</v>
      </c>
      <c r="U122" s="5">
        <v>0</v>
      </c>
      <c r="V122" s="5"/>
      <c r="X122" s="11">
        <v>41364</v>
      </c>
      <c r="Y122" s="39">
        <v>20995000</v>
      </c>
      <c r="Z122" s="39">
        <v>0</v>
      </c>
      <c r="AA122" s="39">
        <v>0</v>
      </c>
      <c r="AB122" s="39">
        <v>0</v>
      </c>
      <c r="AC122" s="39">
        <v>20995000</v>
      </c>
      <c r="AD122" s="39">
        <v>0</v>
      </c>
      <c r="AE122" s="39">
        <v>20995000</v>
      </c>
      <c r="AF122" s="39">
        <v>0</v>
      </c>
      <c r="AG122" s="39">
        <v>0</v>
      </c>
      <c r="AH122" s="39">
        <v>0</v>
      </c>
      <c r="AI122" s="39">
        <v>0</v>
      </c>
      <c r="AL122" s="11">
        <v>41729</v>
      </c>
      <c r="AM122" s="39">
        <v>44702000</v>
      </c>
      <c r="AN122" s="39">
        <v>0</v>
      </c>
      <c r="AO122" s="39">
        <v>0</v>
      </c>
      <c r="AP122" s="39">
        <v>0</v>
      </c>
      <c r="AQ122" s="39">
        <v>44702000</v>
      </c>
      <c r="AR122" s="39">
        <v>0</v>
      </c>
      <c r="AS122" s="39">
        <v>44702000</v>
      </c>
      <c r="AT122" s="39">
        <v>0</v>
      </c>
      <c r="AU122" s="39">
        <v>0</v>
      </c>
      <c r="AV122" s="39">
        <v>0</v>
      </c>
      <c r="AW122" s="5">
        <v>0</v>
      </c>
      <c r="AZ122" s="11">
        <v>42094</v>
      </c>
      <c r="BA122" s="39">
        <v>9600000</v>
      </c>
      <c r="BB122" s="39">
        <v>1645000</v>
      </c>
      <c r="BC122" s="39">
        <v>1200000</v>
      </c>
      <c r="BD122" s="39">
        <v>58962000</v>
      </c>
      <c r="BE122" s="39">
        <v>71407000</v>
      </c>
      <c r="BF122" s="39">
        <v>0</v>
      </c>
      <c r="BG122" s="39">
        <v>71407000</v>
      </c>
      <c r="BH122" s="39">
        <v>0</v>
      </c>
      <c r="BI122" s="39">
        <v>0</v>
      </c>
      <c r="BJ122" s="39">
        <v>0</v>
      </c>
      <c r="BK122" s="39">
        <v>0</v>
      </c>
      <c r="BN122" s="11">
        <v>42460</v>
      </c>
      <c r="BO122" s="39">
        <v>13247999.999999998</v>
      </c>
      <c r="BP122" s="39">
        <v>0</v>
      </c>
      <c r="BQ122" s="39">
        <v>0</v>
      </c>
      <c r="BR122" s="39">
        <v>76984000</v>
      </c>
      <c r="BS122" s="39">
        <v>90232000</v>
      </c>
      <c r="BT122" s="39">
        <v>0</v>
      </c>
      <c r="BU122" s="39">
        <v>90232000</v>
      </c>
      <c r="BV122" s="39">
        <v>0</v>
      </c>
      <c r="BW122" s="39">
        <v>0</v>
      </c>
      <c r="BX122" s="39">
        <v>0</v>
      </c>
      <c r="BY122" s="39">
        <v>0</v>
      </c>
      <c r="CB122" t="s">
        <v>2010</v>
      </c>
      <c r="CC122" t="s">
        <v>1945</v>
      </c>
      <c r="CD122" t="s">
        <v>2371</v>
      </c>
      <c r="CE122" s="3">
        <v>500</v>
      </c>
      <c r="CF122" s="5">
        <v>712</v>
      </c>
      <c r="CG122" s="11">
        <v>40999</v>
      </c>
      <c r="CH122" s="12">
        <v>3967.6759999999999</v>
      </c>
      <c r="CI122" s="12">
        <v>280.52999999999997</v>
      </c>
      <c r="CJ122" s="12">
        <v>16.9186501989312</v>
      </c>
      <c r="CK122" s="12">
        <v>124.682</v>
      </c>
      <c r="CL122" s="12">
        <v>766.4</v>
      </c>
      <c r="CM122" s="11">
        <v>41364</v>
      </c>
      <c r="CN122" s="12">
        <v>6506.1819999999998</v>
      </c>
      <c r="CO122" s="12">
        <v>301.80700000000002</v>
      </c>
      <c r="CP122" s="12">
        <v>13.6828127365988</v>
      </c>
      <c r="CQ122" s="12">
        <v>174.21600000000001</v>
      </c>
      <c r="CR122" s="12">
        <v>908.75835210000002</v>
      </c>
      <c r="CS122" s="38">
        <v>41729</v>
      </c>
      <c r="CT122" s="12">
        <v>11352.880999999999</v>
      </c>
      <c r="CU122" s="12">
        <v>697.46900000000005</v>
      </c>
      <c r="CV122" s="12">
        <v>19.3198260279678</v>
      </c>
      <c r="CW122" s="12">
        <v>352.15499999999997</v>
      </c>
      <c r="CX122" s="12">
        <v>4497.0140941999998</v>
      </c>
      <c r="CY122" s="38">
        <v>42094</v>
      </c>
      <c r="CZ122" s="12">
        <v>17886.344000000001</v>
      </c>
      <c r="DA122" s="12">
        <v>1165.7429999999999</v>
      </c>
      <c r="DB122" s="12">
        <v>24.777361082018899</v>
      </c>
      <c r="DC122" s="12">
        <v>476.37400000000002</v>
      </c>
      <c r="DD122" s="12">
        <v>13960.635554</v>
      </c>
      <c r="DE122" s="38">
        <v>42460</v>
      </c>
      <c r="DF122" s="12">
        <v>20348.41</v>
      </c>
      <c r="DG122" s="12">
        <v>1589.83</v>
      </c>
      <c r="DH122" s="12">
        <v>28.9014125576068</v>
      </c>
      <c r="DI122" s="12">
        <v>580.79200000000003</v>
      </c>
      <c r="DJ122" s="12">
        <v>18086.607382499998</v>
      </c>
      <c r="DK122" t="s">
        <v>2375</v>
      </c>
      <c r="DL122" s="41">
        <v>110.61650986928193</v>
      </c>
      <c r="DM122" s="5">
        <v>531531</v>
      </c>
      <c r="DN122" s="5">
        <v>532654</v>
      </c>
      <c r="DO122" s="5">
        <v>532301</v>
      </c>
      <c r="DP122" s="5">
        <v>500800</v>
      </c>
      <c r="DR122" s="38">
        <v>35339</v>
      </c>
      <c r="DS122" t="s">
        <v>1948</v>
      </c>
    </row>
    <row r="123" spans="1:123" ht="15" customHeight="1" x14ac:dyDescent="0.35">
      <c r="A123" s="42" t="s">
        <v>169</v>
      </c>
      <c r="B123" s="35">
        <v>532215</v>
      </c>
      <c r="C123" s="34" t="s">
        <v>170</v>
      </c>
      <c r="D123" s="36" t="s">
        <v>2376</v>
      </c>
      <c r="E123" t="s">
        <v>1971</v>
      </c>
      <c r="F123" t="s">
        <v>1951</v>
      </c>
      <c r="G123" s="5">
        <v>0</v>
      </c>
      <c r="H123" s="38">
        <v>22546</v>
      </c>
      <c r="I123" t="s">
        <v>1942</v>
      </c>
      <c r="J123" s="11">
        <v>40999</v>
      </c>
      <c r="K123" s="5">
        <v>0</v>
      </c>
      <c r="L123" s="5">
        <v>0</v>
      </c>
      <c r="M123" s="5">
        <v>0</v>
      </c>
      <c r="N123" s="5">
        <v>0</v>
      </c>
      <c r="O123" s="5">
        <v>0</v>
      </c>
      <c r="P123" s="5">
        <v>0</v>
      </c>
      <c r="Q123" s="5">
        <v>0</v>
      </c>
      <c r="R123" s="5">
        <v>0</v>
      </c>
      <c r="S123" s="5">
        <v>0</v>
      </c>
      <c r="T123" s="5">
        <v>0</v>
      </c>
      <c r="U123" s="5">
        <v>0</v>
      </c>
      <c r="V123" s="5"/>
      <c r="W123" t="s">
        <v>1943</v>
      </c>
      <c r="X123" s="11">
        <v>41364</v>
      </c>
      <c r="Y123" s="39">
        <v>0</v>
      </c>
      <c r="Z123" s="39">
        <v>0</v>
      </c>
      <c r="AA123" s="39">
        <v>0</v>
      </c>
      <c r="AB123" s="39">
        <v>0</v>
      </c>
      <c r="AC123" s="39">
        <v>0</v>
      </c>
      <c r="AD123" s="39">
        <v>0</v>
      </c>
      <c r="AE123" s="39">
        <v>0</v>
      </c>
      <c r="AF123" s="39">
        <v>0</v>
      </c>
      <c r="AG123" s="39">
        <v>0</v>
      </c>
      <c r="AH123" s="39">
        <v>0</v>
      </c>
      <c r="AI123" s="39">
        <v>0</v>
      </c>
      <c r="AK123" t="s">
        <v>1943</v>
      </c>
      <c r="AL123" s="11">
        <v>41729</v>
      </c>
      <c r="AM123" s="39">
        <v>0</v>
      </c>
      <c r="AN123" s="39">
        <v>0</v>
      </c>
      <c r="AO123" s="39">
        <v>0</v>
      </c>
      <c r="AP123" s="39">
        <v>0</v>
      </c>
      <c r="AQ123" s="39">
        <v>0</v>
      </c>
      <c r="AR123" s="39">
        <v>0</v>
      </c>
      <c r="AS123" s="39">
        <v>0</v>
      </c>
      <c r="AT123" s="39">
        <v>0</v>
      </c>
      <c r="AU123" s="39">
        <v>0</v>
      </c>
      <c r="AV123" s="39">
        <v>0</v>
      </c>
      <c r="AW123" s="5">
        <v>0</v>
      </c>
      <c r="AY123" t="s">
        <v>1943</v>
      </c>
      <c r="AZ123" s="11">
        <v>42094</v>
      </c>
      <c r="BA123" s="76">
        <v>7522099</v>
      </c>
      <c r="BB123" s="76">
        <v>0</v>
      </c>
      <c r="BC123" s="76">
        <v>845692</v>
      </c>
      <c r="BD123" s="76">
        <v>0</v>
      </c>
      <c r="BE123" s="76">
        <v>8367791</v>
      </c>
      <c r="BF123" s="76">
        <v>0</v>
      </c>
      <c r="BG123" s="76">
        <v>8367791</v>
      </c>
      <c r="BH123" s="39">
        <v>0</v>
      </c>
      <c r="BI123" s="39">
        <v>0</v>
      </c>
      <c r="BJ123" s="39">
        <v>0</v>
      </c>
      <c r="BK123" s="39">
        <v>0</v>
      </c>
      <c r="BN123" s="11">
        <v>42460</v>
      </c>
      <c r="BO123" s="39">
        <v>10445985</v>
      </c>
      <c r="BP123" s="39">
        <v>22009109</v>
      </c>
      <c r="BQ123" s="39">
        <v>7026611</v>
      </c>
      <c r="BR123" s="39">
        <v>3316479</v>
      </c>
      <c r="BS123" s="39">
        <v>42798184</v>
      </c>
      <c r="BT123" s="39">
        <v>106932000</v>
      </c>
      <c r="BU123" s="39">
        <v>149730184</v>
      </c>
      <c r="BV123" s="39">
        <v>600000</v>
      </c>
      <c r="BW123" s="39">
        <v>0</v>
      </c>
      <c r="BX123" s="39">
        <v>178.22</v>
      </c>
      <c r="BY123" s="39">
        <v>106932000</v>
      </c>
      <c r="CB123" t="s">
        <v>1972</v>
      </c>
      <c r="CC123" t="s">
        <v>2166</v>
      </c>
      <c r="CD123" t="s">
        <v>2377</v>
      </c>
      <c r="CE123" s="3" t="s">
        <v>2077</v>
      </c>
      <c r="CF123" s="5">
        <v>50135</v>
      </c>
      <c r="CG123" s="11">
        <v>40999</v>
      </c>
      <c r="CH123" s="12">
        <v>274820.90999999997</v>
      </c>
      <c r="CI123" s="12">
        <v>42197.79</v>
      </c>
      <c r="CJ123" s="12">
        <v>1.5979716434945299</v>
      </c>
      <c r="CK123" s="12">
        <v>22540.18</v>
      </c>
      <c r="CL123" s="12">
        <v>473490.4085968</v>
      </c>
      <c r="CM123" s="11">
        <v>41364</v>
      </c>
      <c r="CN123" s="12">
        <v>340347.8</v>
      </c>
      <c r="CO123" s="12">
        <v>53470.94</v>
      </c>
      <c r="CP123" s="12">
        <v>1.67220695480841</v>
      </c>
      <c r="CQ123" s="12">
        <v>26753.67</v>
      </c>
      <c r="CR123" s="12">
        <v>608925.75148500002</v>
      </c>
      <c r="CS123" s="38">
        <v>41729</v>
      </c>
      <c r="CT123" s="12">
        <v>385022.09</v>
      </c>
      <c r="CU123" s="12">
        <v>63101.16</v>
      </c>
      <c r="CV123" s="12">
        <v>1.7358914786670501</v>
      </c>
      <c r="CW123" s="12">
        <v>29730.48</v>
      </c>
      <c r="CX123" s="12">
        <v>686184.47742885002</v>
      </c>
      <c r="CY123" s="38">
        <v>42094</v>
      </c>
      <c r="CZ123" s="12">
        <v>445655.71</v>
      </c>
      <c r="DA123" s="12">
        <v>74478.97</v>
      </c>
      <c r="DB123" s="12">
        <v>1.7452067239378299</v>
      </c>
      <c r="DC123" s="12">
        <v>36156.949999999997</v>
      </c>
      <c r="DD123" s="12">
        <v>1328440.6403196</v>
      </c>
      <c r="DE123" s="38">
        <v>42460</v>
      </c>
      <c r="DF123" s="12">
        <v>513642.255</v>
      </c>
      <c r="DG123" s="12">
        <v>83575.842000000004</v>
      </c>
      <c r="DH123" s="12">
        <v>1.67272758514977</v>
      </c>
      <c r="DI123" s="12">
        <v>40193.436999999998</v>
      </c>
      <c r="DJ123" s="12">
        <v>1059287.8882482999</v>
      </c>
      <c r="DK123" t="s">
        <v>2378</v>
      </c>
      <c r="DL123" s="40">
        <v>32.6</v>
      </c>
      <c r="DM123" s="5">
        <v>500180</v>
      </c>
      <c r="DN123" s="5">
        <v>532174</v>
      </c>
      <c r="DO123" s="5">
        <v>532648</v>
      </c>
      <c r="DP123" s="5">
        <v>500247</v>
      </c>
      <c r="DQ123" s="5">
        <v>532187</v>
      </c>
      <c r="DR123" s="38">
        <v>41886</v>
      </c>
      <c r="DS123" t="s">
        <v>1948</v>
      </c>
    </row>
    <row r="124" spans="1:123" ht="15" customHeight="1" x14ac:dyDescent="0.35">
      <c r="A124" s="42" t="s">
        <v>169</v>
      </c>
      <c r="B124" s="35">
        <v>532215</v>
      </c>
      <c r="C124" s="34" t="s">
        <v>171</v>
      </c>
      <c r="D124" s="36" t="s">
        <v>2379</v>
      </c>
      <c r="E124" t="s">
        <v>1939</v>
      </c>
      <c r="F124" t="s">
        <v>1940</v>
      </c>
      <c r="G124" s="37" t="s">
        <v>2380</v>
      </c>
      <c r="H124" s="38">
        <v>21508</v>
      </c>
      <c r="I124" t="s">
        <v>1942</v>
      </c>
      <c r="J124" s="11">
        <v>40999</v>
      </c>
      <c r="K124" s="5">
        <v>15206666</v>
      </c>
      <c r="L124" s="5">
        <v>880000</v>
      </c>
      <c r="M124" s="5">
        <v>9225416</v>
      </c>
      <c r="N124" s="5">
        <v>0</v>
      </c>
      <c r="O124" s="5">
        <v>25312082</v>
      </c>
      <c r="P124" s="5">
        <v>111860000</v>
      </c>
      <c r="Q124" s="5">
        <v>137172082</v>
      </c>
      <c r="R124" s="5">
        <v>200000</v>
      </c>
      <c r="S124" s="5">
        <v>0</v>
      </c>
      <c r="T124" s="5">
        <v>559.29999999999995</v>
      </c>
      <c r="U124" s="5">
        <v>111859999.99999999</v>
      </c>
      <c r="V124" s="5"/>
      <c r="X124" s="11">
        <v>41364</v>
      </c>
      <c r="Y124" s="39">
        <v>21450000</v>
      </c>
      <c r="Z124" s="39">
        <v>0</v>
      </c>
      <c r="AA124" s="39">
        <v>1036038</v>
      </c>
      <c r="AB124" s="39">
        <v>3801667</v>
      </c>
      <c r="AC124" s="39">
        <v>26287705</v>
      </c>
      <c r="AD124" s="39">
        <v>77440000</v>
      </c>
      <c r="AE124" s="39">
        <v>103727705</v>
      </c>
      <c r="AF124" s="39">
        <v>200000</v>
      </c>
      <c r="AG124" s="39">
        <v>0</v>
      </c>
      <c r="AH124" s="39">
        <v>387.2</v>
      </c>
      <c r="AI124" s="39">
        <v>77440000</v>
      </c>
      <c r="AL124" s="11">
        <v>41729</v>
      </c>
      <c r="AM124" s="39">
        <v>27688000</v>
      </c>
      <c r="AN124" s="39">
        <v>0</v>
      </c>
      <c r="AO124" s="39">
        <v>1414942</v>
      </c>
      <c r="AP124" s="39">
        <v>8435483</v>
      </c>
      <c r="AQ124" s="39">
        <v>37538425</v>
      </c>
      <c r="AR124" s="39">
        <v>87780000</v>
      </c>
      <c r="AS124" s="39">
        <v>125318425</v>
      </c>
      <c r="AT124" s="39">
        <v>200000</v>
      </c>
      <c r="AU124" s="39">
        <v>0</v>
      </c>
      <c r="AV124" s="39">
        <v>438.9</v>
      </c>
      <c r="AW124" s="5">
        <v>87780000</v>
      </c>
      <c r="AZ124" s="11">
        <v>42094</v>
      </c>
      <c r="BA124" s="39">
        <v>37635134</v>
      </c>
      <c r="BB124" s="39">
        <v>0</v>
      </c>
      <c r="BC124" s="39">
        <v>4147447</v>
      </c>
      <c r="BD124" s="39">
        <v>0</v>
      </c>
      <c r="BE124" s="39">
        <v>41782581</v>
      </c>
      <c r="BF124" s="39">
        <v>123435000</v>
      </c>
      <c r="BG124" s="39">
        <v>165217581</v>
      </c>
      <c r="BH124" s="39">
        <v>1125000</v>
      </c>
      <c r="BI124" s="39">
        <v>0</v>
      </c>
      <c r="BJ124" s="39">
        <v>109.72</v>
      </c>
      <c r="BK124" s="39">
        <v>123435000</v>
      </c>
      <c r="BN124" s="11">
        <v>42460</v>
      </c>
      <c r="BO124" s="39">
        <v>25140996</v>
      </c>
      <c r="BP124" s="39">
        <v>3016920</v>
      </c>
      <c r="BQ124" s="39">
        <v>14691538</v>
      </c>
      <c r="BR124" s="39">
        <v>11258155</v>
      </c>
      <c r="BS124" s="39">
        <v>54107609</v>
      </c>
      <c r="BT124" s="39">
        <v>160398000</v>
      </c>
      <c r="BU124" s="39">
        <v>214505609</v>
      </c>
      <c r="BV124" s="39">
        <v>900000</v>
      </c>
      <c r="BW124" s="39">
        <v>0</v>
      </c>
      <c r="BX124" s="39">
        <v>178.22</v>
      </c>
      <c r="BY124" s="39">
        <v>160398000</v>
      </c>
      <c r="CB124" t="s">
        <v>1944</v>
      </c>
      <c r="CC124" t="s">
        <v>2166</v>
      </c>
      <c r="CD124" t="s">
        <v>2377</v>
      </c>
      <c r="CE124" s="3" t="s">
        <v>2077</v>
      </c>
      <c r="CF124" s="5">
        <v>50135</v>
      </c>
      <c r="CG124" s="11">
        <v>40999</v>
      </c>
      <c r="CH124" s="12">
        <v>274820.90999999997</v>
      </c>
      <c r="CI124" s="12">
        <v>42197.79</v>
      </c>
      <c r="CJ124" s="12">
        <v>1.5979716434945299</v>
      </c>
      <c r="CK124" s="12">
        <v>22540.18</v>
      </c>
      <c r="CL124" s="12">
        <v>473490.4085968</v>
      </c>
      <c r="CM124" s="11">
        <v>41364</v>
      </c>
      <c r="CN124" s="12">
        <v>340347.8</v>
      </c>
      <c r="CO124" s="12">
        <v>53470.94</v>
      </c>
      <c r="CP124" s="12">
        <v>1.67220695480841</v>
      </c>
      <c r="CQ124" s="12">
        <v>26753.67</v>
      </c>
      <c r="CR124" s="12">
        <v>608925.75148500002</v>
      </c>
      <c r="CS124" s="38">
        <v>41729</v>
      </c>
      <c r="CT124" s="12">
        <v>385022.09</v>
      </c>
      <c r="CU124" s="12">
        <v>63101.16</v>
      </c>
      <c r="CV124" s="12">
        <v>1.7358914786670501</v>
      </c>
      <c r="CW124" s="12">
        <v>29730.48</v>
      </c>
      <c r="CX124" s="12">
        <v>686184.47742885002</v>
      </c>
      <c r="CY124" s="38">
        <v>42094</v>
      </c>
      <c r="CZ124" s="12">
        <v>445655.71</v>
      </c>
      <c r="DA124" s="12">
        <v>74478.97</v>
      </c>
      <c r="DB124" s="12">
        <v>1.7452067239378299</v>
      </c>
      <c r="DC124" s="12">
        <v>36156.949999999997</v>
      </c>
      <c r="DD124" s="12">
        <v>1328440.6403196</v>
      </c>
      <c r="DE124" s="38">
        <v>42460</v>
      </c>
      <c r="DF124" s="12">
        <v>513642.255</v>
      </c>
      <c r="DG124" s="12">
        <v>83575.842000000004</v>
      </c>
      <c r="DH124" s="12">
        <v>1.67272758514977</v>
      </c>
      <c r="DI124" s="12">
        <v>40193.436999999998</v>
      </c>
      <c r="DJ124" s="12">
        <v>1059287.8882482999</v>
      </c>
      <c r="DK124" t="s">
        <v>2381</v>
      </c>
      <c r="DL124" s="40">
        <v>72.5</v>
      </c>
      <c r="DM124" s="5">
        <v>500180</v>
      </c>
      <c r="DN124" s="5">
        <v>532174</v>
      </c>
      <c r="DO124" s="5">
        <v>532648</v>
      </c>
      <c r="DP124" s="5">
        <v>500247</v>
      </c>
      <c r="DQ124" s="5">
        <v>532187</v>
      </c>
      <c r="DR124" s="38">
        <v>39965</v>
      </c>
      <c r="DS124" t="s">
        <v>1964</v>
      </c>
    </row>
    <row r="125" spans="1:123" ht="15" customHeight="1" x14ac:dyDescent="0.35">
      <c r="A125" s="42" t="s">
        <v>169</v>
      </c>
      <c r="B125" s="35">
        <v>532215</v>
      </c>
      <c r="C125" s="34" t="s">
        <v>172</v>
      </c>
      <c r="D125" s="36" t="s">
        <v>2382</v>
      </c>
      <c r="E125" t="s">
        <v>2383</v>
      </c>
      <c r="F125" t="s">
        <v>1951</v>
      </c>
      <c r="G125" s="37" t="s">
        <v>2384</v>
      </c>
      <c r="H125" s="38">
        <v>23720</v>
      </c>
      <c r="I125" t="s">
        <v>1942</v>
      </c>
      <c r="J125" s="11">
        <v>40999</v>
      </c>
      <c r="K125" s="5">
        <v>0</v>
      </c>
      <c r="L125" s="5">
        <v>0</v>
      </c>
      <c r="M125" s="5">
        <v>0</v>
      </c>
      <c r="N125" s="5">
        <v>0</v>
      </c>
      <c r="O125" s="5">
        <v>0</v>
      </c>
      <c r="P125" s="5">
        <v>0</v>
      </c>
      <c r="Q125" s="5">
        <v>0</v>
      </c>
      <c r="R125" s="5">
        <v>0</v>
      </c>
      <c r="S125" s="5">
        <v>0</v>
      </c>
      <c r="T125" s="5">
        <v>0</v>
      </c>
      <c r="U125" s="5">
        <v>0</v>
      </c>
      <c r="V125" s="5"/>
      <c r="W125" t="s">
        <v>1943</v>
      </c>
      <c r="X125" s="11">
        <v>41364</v>
      </c>
      <c r="Y125" s="39">
        <v>5812213</v>
      </c>
      <c r="Z125" s="39">
        <v>0</v>
      </c>
      <c r="AA125" s="39">
        <v>272825</v>
      </c>
      <c r="AB125" s="39">
        <v>4151280</v>
      </c>
      <c r="AC125" s="39">
        <v>10236318</v>
      </c>
      <c r="AD125" s="39">
        <v>19360000</v>
      </c>
      <c r="AE125" s="39">
        <v>29596318</v>
      </c>
      <c r="AF125" s="39">
        <v>50000</v>
      </c>
      <c r="AG125" s="39">
        <v>0</v>
      </c>
      <c r="AH125" s="39">
        <v>387.2</v>
      </c>
      <c r="AI125" s="39">
        <v>19360001</v>
      </c>
      <c r="AJ125" t="s">
        <v>2385</v>
      </c>
      <c r="AK125" t="s">
        <v>2385</v>
      </c>
      <c r="AL125" s="11">
        <v>41729</v>
      </c>
      <c r="AM125" s="39">
        <v>13533550</v>
      </c>
      <c r="AN125" s="39">
        <v>0</v>
      </c>
      <c r="AO125" s="39">
        <v>690623</v>
      </c>
      <c r="AP125" s="39">
        <v>5398724</v>
      </c>
      <c r="AQ125" s="39">
        <v>19622897</v>
      </c>
      <c r="AR125" s="39">
        <v>43890000</v>
      </c>
      <c r="AS125" s="39">
        <v>63512897</v>
      </c>
      <c r="AT125" s="39">
        <v>100000</v>
      </c>
      <c r="AU125" s="39">
        <v>0</v>
      </c>
      <c r="AV125" s="39">
        <v>439</v>
      </c>
      <c r="AW125" s="5">
        <v>43890000</v>
      </c>
      <c r="AZ125" s="11">
        <v>42094</v>
      </c>
      <c r="BA125" s="39">
        <v>24092028</v>
      </c>
      <c r="BB125" s="39">
        <v>0</v>
      </c>
      <c r="BC125" s="39">
        <v>512181</v>
      </c>
      <c r="BD125" s="39">
        <v>0</v>
      </c>
      <c r="BE125" s="39">
        <v>24604209</v>
      </c>
      <c r="BF125" s="39">
        <v>68575000</v>
      </c>
      <c r="BG125" s="39">
        <v>93179209</v>
      </c>
      <c r="BH125" s="39">
        <v>625000</v>
      </c>
      <c r="BI125" s="39">
        <v>0</v>
      </c>
      <c r="BJ125" s="39">
        <v>110</v>
      </c>
      <c r="BK125" s="39">
        <v>68575000</v>
      </c>
      <c r="BN125" s="11">
        <v>42460</v>
      </c>
      <c r="BO125" s="39">
        <v>17306426</v>
      </c>
      <c r="BP125" s="39">
        <v>3807412</v>
      </c>
      <c r="BQ125" s="39">
        <v>5376012</v>
      </c>
      <c r="BR125" s="39">
        <v>8961455</v>
      </c>
      <c r="BS125" s="39">
        <v>35451305</v>
      </c>
      <c r="BT125" s="39">
        <v>89110000</v>
      </c>
      <c r="BU125" s="39">
        <v>124561305</v>
      </c>
      <c r="BV125" s="39">
        <v>500000</v>
      </c>
      <c r="BW125" s="39">
        <v>0</v>
      </c>
      <c r="BX125" s="39">
        <v>178.22</v>
      </c>
      <c r="BY125" s="39">
        <v>89110000</v>
      </c>
      <c r="CB125" t="s">
        <v>1968</v>
      </c>
      <c r="CC125" t="s">
        <v>2166</v>
      </c>
      <c r="CD125" t="s">
        <v>2377</v>
      </c>
      <c r="CE125" s="3" t="s">
        <v>2077</v>
      </c>
      <c r="CF125" s="5">
        <v>50135</v>
      </c>
      <c r="CG125" s="11">
        <v>40999</v>
      </c>
      <c r="CH125" s="12">
        <v>274820.90999999997</v>
      </c>
      <c r="CI125" s="12">
        <v>42197.79</v>
      </c>
      <c r="CJ125" s="12">
        <v>1.5979716434945299</v>
      </c>
      <c r="CK125" s="12">
        <v>22540.18</v>
      </c>
      <c r="CL125" s="12">
        <v>473490.4085968</v>
      </c>
      <c r="CM125" s="11">
        <v>41364</v>
      </c>
      <c r="CN125" s="12">
        <v>340347.8</v>
      </c>
      <c r="CO125" s="12">
        <v>53470.94</v>
      </c>
      <c r="CP125" s="12">
        <v>1.67220695480841</v>
      </c>
      <c r="CQ125" s="12">
        <v>26753.67</v>
      </c>
      <c r="CR125" s="12">
        <v>608925.75148500002</v>
      </c>
      <c r="CS125" s="38">
        <v>41729</v>
      </c>
      <c r="CT125" s="12">
        <v>385022.09</v>
      </c>
      <c r="CU125" s="12">
        <v>63101.16</v>
      </c>
      <c r="CV125" s="12">
        <v>1.7358914786670501</v>
      </c>
      <c r="CW125" s="12">
        <v>29730.48</v>
      </c>
      <c r="CX125" s="12">
        <v>686184.47742885002</v>
      </c>
      <c r="CY125" s="38">
        <v>42094</v>
      </c>
      <c r="CZ125" s="12">
        <v>445655.71</v>
      </c>
      <c r="DA125" s="12">
        <v>74478.97</v>
      </c>
      <c r="DB125" s="12">
        <v>1.7452067239378299</v>
      </c>
      <c r="DC125" s="12">
        <v>36156.949999999997</v>
      </c>
      <c r="DD125" s="12">
        <v>1328440.6403196</v>
      </c>
      <c r="DE125" s="38">
        <v>42460</v>
      </c>
      <c r="DF125" s="12">
        <v>513642.255</v>
      </c>
      <c r="DG125" s="12">
        <v>83575.842000000004</v>
      </c>
      <c r="DH125" s="12">
        <v>1.67272758514977</v>
      </c>
      <c r="DI125" s="12">
        <v>40193.436999999998</v>
      </c>
      <c r="DJ125" s="12">
        <v>1059287.8882482999</v>
      </c>
      <c r="DK125" t="s">
        <v>2386</v>
      </c>
      <c r="DL125" s="40">
        <v>46.5</v>
      </c>
      <c r="DM125" s="5">
        <v>500180</v>
      </c>
      <c r="DN125" s="5">
        <v>532174</v>
      </c>
      <c r="DO125" s="5">
        <v>532648</v>
      </c>
      <c r="DP125" s="5">
        <v>500247</v>
      </c>
      <c r="DQ125" s="5">
        <v>532187</v>
      </c>
      <c r="DR125" s="38">
        <v>41197</v>
      </c>
      <c r="DS125" t="s">
        <v>1948</v>
      </c>
    </row>
    <row r="126" spans="1:123" ht="15" customHeight="1" x14ac:dyDescent="0.35">
      <c r="A126" s="42" t="s">
        <v>173</v>
      </c>
      <c r="B126" s="35">
        <v>500042</v>
      </c>
      <c r="C126" s="34" t="s">
        <v>174</v>
      </c>
      <c r="D126" s="36" t="s">
        <v>2387</v>
      </c>
      <c r="E126" t="s">
        <v>1971</v>
      </c>
      <c r="F126" t="s">
        <v>1951</v>
      </c>
      <c r="G126" s="37" t="s">
        <v>2388</v>
      </c>
      <c r="H126" s="38">
        <v>24642</v>
      </c>
      <c r="I126" t="s">
        <v>1942</v>
      </c>
      <c r="J126" s="11">
        <v>40999</v>
      </c>
      <c r="K126" s="5">
        <v>0</v>
      </c>
      <c r="L126" s="5">
        <v>0</v>
      </c>
      <c r="M126" s="5">
        <v>0</v>
      </c>
      <c r="N126" s="5">
        <v>0</v>
      </c>
      <c r="O126" s="5">
        <v>0</v>
      </c>
      <c r="P126" s="5">
        <v>0</v>
      </c>
      <c r="Q126" s="5">
        <v>0</v>
      </c>
      <c r="R126" s="5">
        <v>0</v>
      </c>
      <c r="S126" s="5">
        <v>0</v>
      </c>
      <c r="T126" s="5">
        <v>0</v>
      </c>
      <c r="U126" s="5">
        <v>0</v>
      </c>
      <c r="V126" s="5"/>
      <c r="W126" t="s">
        <v>1943</v>
      </c>
      <c r="X126" s="11">
        <v>41364</v>
      </c>
      <c r="Y126" s="39">
        <v>0</v>
      </c>
      <c r="Z126" s="39">
        <v>0</v>
      </c>
      <c r="AA126" s="39">
        <v>0</v>
      </c>
      <c r="AB126" s="39">
        <v>0</v>
      </c>
      <c r="AC126" s="39">
        <v>0</v>
      </c>
      <c r="AD126" s="39">
        <v>0</v>
      </c>
      <c r="AE126" s="39">
        <v>0</v>
      </c>
      <c r="AF126" s="39">
        <v>0</v>
      </c>
      <c r="AG126" s="39">
        <v>0</v>
      </c>
      <c r="AH126" s="39">
        <v>0</v>
      </c>
      <c r="AI126" s="39">
        <v>0</v>
      </c>
      <c r="AK126" t="s">
        <v>1943</v>
      </c>
      <c r="AL126" s="11">
        <v>41729</v>
      </c>
      <c r="AM126" s="39">
        <v>0</v>
      </c>
      <c r="AN126" s="39">
        <v>0</v>
      </c>
      <c r="AO126" s="39">
        <v>0</v>
      </c>
      <c r="AP126" s="39">
        <v>0</v>
      </c>
      <c r="AQ126" s="39">
        <v>0</v>
      </c>
      <c r="AR126" s="39">
        <v>0</v>
      </c>
      <c r="AS126" s="39">
        <v>0</v>
      </c>
      <c r="AT126" s="39">
        <v>0</v>
      </c>
      <c r="AU126" s="39">
        <v>0</v>
      </c>
      <c r="AV126" s="39">
        <v>0</v>
      </c>
      <c r="AW126" s="5">
        <v>0</v>
      </c>
      <c r="AY126" t="s">
        <v>1943</v>
      </c>
      <c r="AZ126" s="11">
        <v>42094</v>
      </c>
      <c r="BA126" s="39">
        <v>0</v>
      </c>
      <c r="BB126" s="39">
        <v>260617</v>
      </c>
      <c r="BC126" s="39">
        <v>200772</v>
      </c>
      <c r="BD126" s="39">
        <v>0</v>
      </c>
      <c r="BE126" s="39">
        <v>461389</v>
      </c>
      <c r="BF126" s="39">
        <v>0</v>
      </c>
      <c r="BG126" s="39">
        <v>461389</v>
      </c>
      <c r="BH126" s="39">
        <v>0</v>
      </c>
      <c r="BI126" s="39">
        <v>0</v>
      </c>
      <c r="BJ126" s="39">
        <v>0</v>
      </c>
      <c r="BK126" s="39">
        <v>0</v>
      </c>
      <c r="BN126" s="11">
        <v>42460</v>
      </c>
      <c r="BO126" s="39">
        <v>12815455</v>
      </c>
      <c r="BP126" s="39">
        <v>823467</v>
      </c>
      <c r="BQ126" s="39">
        <v>2424429</v>
      </c>
      <c r="BR126" s="39">
        <v>0</v>
      </c>
      <c r="BS126" s="39">
        <v>16063351</v>
      </c>
      <c r="BT126" s="39">
        <v>0</v>
      </c>
      <c r="BU126" s="39">
        <v>16063351</v>
      </c>
      <c r="BV126" s="39">
        <v>0</v>
      </c>
      <c r="BW126" s="39">
        <v>0</v>
      </c>
      <c r="BX126" s="39">
        <v>0</v>
      </c>
      <c r="BY126" s="39">
        <v>0</v>
      </c>
      <c r="CB126" t="s">
        <v>1972</v>
      </c>
      <c r="CC126" t="s">
        <v>1983</v>
      </c>
      <c r="CD126" t="s">
        <v>2023</v>
      </c>
      <c r="CE126" s="3">
        <v>500</v>
      </c>
      <c r="CF126" s="5">
        <v>1904</v>
      </c>
      <c r="CG126" s="11">
        <v>40999</v>
      </c>
      <c r="CH126" s="12">
        <v>35210.5</v>
      </c>
      <c r="CI126" s="12">
        <v>1008.6</v>
      </c>
      <c r="CJ126" s="12">
        <v>5.0592528497799201</v>
      </c>
      <c r="CK126" s="12">
        <v>2500.6</v>
      </c>
      <c r="CL126" s="12">
        <v>21709.912742</v>
      </c>
      <c r="CM126" s="11">
        <v>41364</v>
      </c>
      <c r="CN126" s="12">
        <v>39478.600000000006</v>
      </c>
      <c r="CO126" s="12">
        <v>1140.8</v>
      </c>
      <c r="CP126" s="12">
        <v>4.5639302288366101</v>
      </c>
      <c r="CQ126" s="12">
        <v>2929.9</v>
      </c>
      <c r="CR126" s="12">
        <v>25023.428484</v>
      </c>
      <c r="CS126" s="38">
        <v>41729</v>
      </c>
      <c r="CT126" s="12">
        <v>44409.9</v>
      </c>
      <c r="CU126" s="12">
        <v>1278.7</v>
      </c>
      <c r="CV126" s="12">
        <v>3.4156231301820701</v>
      </c>
      <c r="CW126" s="12">
        <v>3298.8</v>
      </c>
      <c r="CX126" s="12">
        <v>36991.907943999999</v>
      </c>
      <c r="CY126" s="38">
        <v>42094</v>
      </c>
      <c r="CZ126" s="12">
        <v>47182.6</v>
      </c>
      <c r="DA126" s="5">
        <v>-669</v>
      </c>
      <c r="DB126" s="12">
        <v>-1.4087369062747801</v>
      </c>
      <c r="DC126" s="12">
        <v>3444.1</v>
      </c>
      <c r="DD126" s="12">
        <v>48298.117112</v>
      </c>
      <c r="DE126" s="38">
        <v>42460</v>
      </c>
      <c r="DF126" s="12">
        <v>47546.6</v>
      </c>
      <c r="DG126" s="12">
        <v>44.5</v>
      </c>
      <c r="DH126" s="12">
        <v>9.4673599468976799E-2</v>
      </c>
      <c r="DI126" s="12">
        <v>3286.1</v>
      </c>
      <c r="DJ126" s="12">
        <v>37773.213746000001</v>
      </c>
      <c r="DK126" t="s">
        <v>2389</v>
      </c>
      <c r="DL126" s="40">
        <v>17.440000000000001</v>
      </c>
      <c r="DM126" s="5">
        <v>500820</v>
      </c>
      <c r="DN126" s="5">
        <v>500165</v>
      </c>
      <c r="DO126" s="5">
        <v>509480</v>
      </c>
      <c r="DP126" s="5">
        <v>523642</v>
      </c>
      <c r="DQ126" s="5">
        <v>500710</v>
      </c>
      <c r="DR126" s="38">
        <v>42005</v>
      </c>
      <c r="DS126" t="s">
        <v>1948</v>
      </c>
    </row>
    <row r="127" spans="1:123" ht="15" customHeight="1" x14ac:dyDescent="0.35">
      <c r="A127" s="42" t="s">
        <v>173</v>
      </c>
      <c r="B127" s="35">
        <v>500042</v>
      </c>
      <c r="C127" s="34" t="s">
        <v>176</v>
      </c>
      <c r="D127" s="36" t="s">
        <v>2390</v>
      </c>
      <c r="E127" t="s">
        <v>2031</v>
      </c>
      <c r="F127" t="s">
        <v>1940</v>
      </c>
      <c r="G127" s="37" t="s">
        <v>2391</v>
      </c>
      <c r="H127" s="38">
        <v>21269</v>
      </c>
      <c r="I127" t="s">
        <v>1942</v>
      </c>
      <c r="J127" s="11">
        <v>40999</v>
      </c>
      <c r="K127" s="5">
        <v>0</v>
      </c>
      <c r="L127" s="5">
        <v>0</v>
      </c>
      <c r="M127" s="5">
        <v>0</v>
      </c>
      <c r="N127" s="5">
        <v>0</v>
      </c>
      <c r="O127" s="5">
        <v>0</v>
      </c>
      <c r="P127" s="5">
        <v>0</v>
      </c>
      <c r="Q127" s="5">
        <v>0</v>
      </c>
      <c r="R127" s="5">
        <v>0</v>
      </c>
      <c r="S127" s="5">
        <v>0</v>
      </c>
      <c r="T127" s="5">
        <v>0</v>
      </c>
      <c r="U127" s="5">
        <v>0</v>
      </c>
      <c r="V127" s="5"/>
      <c r="W127" t="s">
        <v>1943</v>
      </c>
      <c r="X127" s="11">
        <v>41364</v>
      </c>
      <c r="Y127" s="39">
        <v>0</v>
      </c>
      <c r="Z127" s="39">
        <v>0</v>
      </c>
      <c r="AA127" s="39">
        <v>0</v>
      </c>
      <c r="AB127" s="39">
        <v>0</v>
      </c>
      <c r="AC127" s="39">
        <v>0</v>
      </c>
      <c r="AD127" s="39">
        <v>0</v>
      </c>
      <c r="AE127" s="39">
        <v>0</v>
      </c>
      <c r="AF127" s="39">
        <v>0</v>
      </c>
      <c r="AG127" s="39">
        <v>0</v>
      </c>
      <c r="AH127" s="39">
        <v>0</v>
      </c>
      <c r="AI127" s="39">
        <v>0</v>
      </c>
      <c r="AK127" t="s">
        <v>1943</v>
      </c>
      <c r="AL127" s="11">
        <v>41729</v>
      </c>
      <c r="AM127" s="39">
        <v>13462382</v>
      </c>
      <c r="AN127" s="39">
        <v>0</v>
      </c>
      <c r="AO127" s="39">
        <v>0</v>
      </c>
      <c r="AP127" s="39">
        <v>4795200</v>
      </c>
      <c r="AQ127" s="39">
        <v>18257582</v>
      </c>
      <c r="AR127" s="39">
        <v>0</v>
      </c>
      <c r="AS127" s="39">
        <v>18257582</v>
      </c>
      <c r="AT127" s="39">
        <v>0</v>
      </c>
      <c r="AU127" s="39">
        <v>0</v>
      </c>
      <c r="AV127" s="39">
        <v>0</v>
      </c>
      <c r="AW127" s="5">
        <v>0</v>
      </c>
      <c r="AZ127" s="11">
        <v>42094</v>
      </c>
      <c r="BA127" s="39">
        <v>21847249</v>
      </c>
      <c r="BB127" s="39">
        <v>1569430</v>
      </c>
      <c r="BC127" s="39">
        <v>10823643</v>
      </c>
      <c r="BD127" s="39">
        <v>0</v>
      </c>
      <c r="BE127" s="39">
        <v>34240322</v>
      </c>
      <c r="BF127" s="39">
        <v>0</v>
      </c>
      <c r="BG127" s="39">
        <v>34240322</v>
      </c>
      <c r="BH127" s="39">
        <v>0</v>
      </c>
      <c r="BI127" s="39">
        <v>0</v>
      </c>
      <c r="BJ127" s="39">
        <v>0</v>
      </c>
      <c r="BK127" s="39">
        <v>0</v>
      </c>
      <c r="BN127" s="11">
        <v>42460</v>
      </c>
      <c r="BO127" s="39">
        <v>20981431</v>
      </c>
      <c r="BP127" s="39">
        <v>1709000</v>
      </c>
      <c r="BQ127" s="39">
        <v>5689623</v>
      </c>
      <c r="BR127" s="39">
        <v>0</v>
      </c>
      <c r="BS127" s="39">
        <v>28380054</v>
      </c>
      <c r="BT127" s="39">
        <v>0</v>
      </c>
      <c r="BU127" s="39">
        <v>28380054</v>
      </c>
      <c r="BV127" s="39">
        <v>0</v>
      </c>
      <c r="BW127" s="39">
        <v>0</v>
      </c>
      <c r="BX127" s="39">
        <v>0</v>
      </c>
      <c r="BY127" s="39">
        <v>0</v>
      </c>
      <c r="CB127" t="s">
        <v>1944</v>
      </c>
      <c r="CC127" t="s">
        <v>1983</v>
      </c>
      <c r="CD127" t="s">
        <v>2023</v>
      </c>
      <c r="CE127" s="3">
        <v>500</v>
      </c>
      <c r="CF127" s="5">
        <v>1904</v>
      </c>
      <c r="CG127" s="11">
        <v>40999</v>
      </c>
      <c r="CH127" s="12">
        <v>35210.5</v>
      </c>
      <c r="CI127" s="12">
        <v>1008.6</v>
      </c>
      <c r="CJ127" s="12">
        <v>5.0592528497799201</v>
      </c>
      <c r="CK127" s="12">
        <v>2500.6</v>
      </c>
      <c r="CL127" s="12">
        <v>21709.912742</v>
      </c>
      <c r="CM127" s="11">
        <v>41364</v>
      </c>
      <c r="CN127" s="12">
        <v>39478.600000000006</v>
      </c>
      <c r="CO127" s="12">
        <v>1140.8</v>
      </c>
      <c r="CP127" s="12">
        <v>4.5639302288366101</v>
      </c>
      <c r="CQ127" s="12">
        <v>2929.9</v>
      </c>
      <c r="CR127" s="12">
        <v>25023.428484</v>
      </c>
      <c r="CS127" s="38">
        <v>41729</v>
      </c>
      <c r="CT127" s="12">
        <v>44409.9</v>
      </c>
      <c r="CU127" s="12">
        <v>1278.7</v>
      </c>
      <c r="CV127" s="12">
        <v>3.4156231301820701</v>
      </c>
      <c r="CW127" s="12">
        <v>3298.8</v>
      </c>
      <c r="CX127" s="12">
        <v>36991.907943999999</v>
      </c>
      <c r="CY127" s="38">
        <v>42094</v>
      </c>
      <c r="CZ127" s="12">
        <v>47182.6</v>
      </c>
      <c r="DA127" s="5">
        <v>-669</v>
      </c>
      <c r="DB127" s="12">
        <v>-1.4087369062747801</v>
      </c>
      <c r="DC127" s="12">
        <v>3444.1</v>
      </c>
      <c r="DD127" s="12">
        <v>48298.117112</v>
      </c>
      <c r="DE127" s="38">
        <v>42460</v>
      </c>
      <c r="DF127" s="12">
        <v>47546.6</v>
      </c>
      <c r="DG127" s="12">
        <v>44.5</v>
      </c>
      <c r="DH127" s="12">
        <v>9.4673599468976799E-2</v>
      </c>
      <c r="DI127" s="12">
        <v>3286.1</v>
      </c>
      <c r="DJ127" s="12">
        <v>37773.213746000001</v>
      </c>
      <c r="DK127" t="s">
        <v>2392</v>
      </c>
      <c r="DL127" s="40">
        <v>30.81</v>
      </c>
      <c r="DM127" s="5">
        <v>500820</v>
      </c>
      <c r="DN127" s="5">
        <v>500165</v>
      </c>
      <c r="DO127" s="5">
        <v>509480</v>
      </c>
      <c r="DP127" s="5">
        <v>523642</v>
      </c>
      <c r="DQ127" s="5">
        <v>500710</v>
      </c>
      <c r="DR127" s="38">
        <v>41548</v>
      </c>
      <c r="DS127" t="s">
        <v>1948</v>
      </c>
    </row>
    <row r="128" spans="1:123" ht="15" customHeight="1" x14ac:dyDescent="0.35">
      <c r="A128" s="42" t="s">
        <v>173</v>
      </c>
      <c r="B128" s="35">
        <v>500042</v>
      </c>
      <c r="C128" s="34" t="s">
        <v>175</v>
      </c>
      <c r="D128" s="36" t="s">
        <v>2393</v>
      </c>
      <c r="E128" t="s">
        <v>2394</v>
      </c>
      <c r="F128" t="s">
        <v>1951</v>
      </c>
      <c r="G128" s="37" t="s">
        <v>2395</v>
      </c>
      <c r="H128" s="38">
        <v>25411</v>
      </c>
      <c r="I128" t="s">
        <v>1942</v>
      </c>
      <c r="J128" s="11">
        <v>40999</v>
      </c>
      <c r="K128" s="5">
        <v>0</v>
      </c>
      <c r="L128" s="5">
        <v>0</v>
      </c>
      <c r="M128" s="5">
        <v>0</v>
      </c>
      <c r="N128" s="5">
        <v>0</v>
      </c>
      <c r="O128" s="5">
        <v>0</v>
      </c>
      <c r="P128" s="5">
        <v>0</v>
      </c>
      <c r="Q128" s="5">
        <v>0</v>
      </c>
      <c r="R128" s="5">
        <v>0</v>
      </c>
      <c r="S128" s="5">
        <v>0</v>
      </c>
      <c r="T128" s="5">
        <v>0</v>
      </c>
      <c r="U128" s="5">
        <v>0</v>
      </c>
      <c r="V128" s="5"/>
      <c r="W128" t="s">
        <v>1943</v>
      </c>
      <c r="X128" s="11">
        <v>41364</v>
      </c>
      <c r="Y128" s="39">
        <v>0</v>
      </c>
      <c r="Z128" s="39">
        <v>0</v>
      </c>
      <c r="AA128" s="39">
        <v>0</v>
      </c>
      <c r="AB128" s="39">
        <v>0</v>
      </c>
      <c r="AC128" s="39">
        <v>0</v>
      </c>
      <c r="AD128" s="39">
        <v>0</v>
      </c>
      <c r="AE128" s="39">
        <v>0</v>
      </c>
      <c r="AF128" s="39">
        <v>0</v>
      </c>
      <c r="AG128" s="39">
        <v>0</v>
      </c>
      <c r="AH128" s="39">
        <v>0</v>
      </c>
      <c r="AI128" s="39">
        <v>0</v>
      </c>
      <c r="AK128" t="s">
        <v>1943</v>
      </c>
      <c r="AL128" s="11">
        <v>41729</v>
      </c>
      <c r="AM128" s="39">
        <v>0</v>
      </c>
      <c r="AN128" s="39">
        <v>0</v>
      </c>
      <c r="AO128" s="39">
        <v>0</v>
      </c>
      <c r="AP128" s="39">
        <v>0</v>
      </c>
      <c r="AQ128" s="39">
        <v>0</v>
      </c>
      <c r="AR128" s="39">
        <v>0</v>
      </c>
      <c r="AS128" s="39">
        <v>0</v>
      </c>
      <c r="AT128" s="39">
        <v>0</v>
      </c>
      <c r="AU128" s="39">
        <v>0</v>
      </c>
      <c r="AV128" s="39">
        <v>0</v>
      </c>
      <c r="AW128" s="5">
        <v>0</v>
      </c>
      <c r="AY128" t="s">
        <v>1943</v>
      </c>
      <c r="AZ128" s="11">
        <v>42094</v>
      </c>
      <c r="BA128" s="39">
        <v>6413850</v>
      </c>
      <c r="BB128" s="39">
        <v>484000</v>
      </c>
      <c r="BC128" s="39">
        <v>549626</v>
      </c>
      <c r="BD128" s="39">
        <v>0</v>
      </c>
      <c r="BE128" s="39">
        <v>7447476</v>
      </c>
      <c r="BF128" s="39">
        <v>0</v>
      </c>
      <c r="BG128" s="39">
        <v>7447476</v>
      </c>
      <c r="BH128" s="39">
        <v>0</v>
      </c>
      <c r="BI128" s="39">
        <v>0</v>
      </c>
      <c r="BJ128" s="39">
        <v>0</v>
      </c>
      <c r="BK128" s="39">
        <v>0</v>
      </c>
      <c r="BN128" s="11">
        <v>42460</v>
      </c>
      <c r="BO128" s="39">
        <v>8735229</v>
      </c>
      <c r="BP128" s="39">
        <v>723651</v>
      </c>
      <c r="BQ128" s="39">
        <v>1001402</v>
      </c>
      <c r="BR128" s="39">
        <v>0</v>
      </c>
      <c r="BS128" s="39">
        <v>10460282</v>
      </c>
      <c r="BT128" s="39">
        <v>0</v>
      </c>
      <c r="BU128" s="39">
        <v>10460282</v>
      </c>
      <c r="BV128" s="39">
        <v>0</v>
      </c>
      <c r="BW128" s="39">
        <v>0</v>
      </c>
      <c r="BX128" s="39">
        <v>0</v>
      </c>
      <c r="BY128" s="39">
        <v>0</v>
      </c>
      <c r="CB128" t="s">
        <v>1968</v>
      </c>
      <c r="CC128" t="s">
        <v>1983</v>
      </c>
      <c r="CD128" t="s">
        <v>2023</v>
      </c>
      <c r="CE128" s="3">
        <v>500</v>
      </c>
      <c r="CF128" s="5">
        <v>1904</v>
      </c>
      <c r="CG128" s="11">
        <v>40999</v>
      </c>
      <c r="CH128" s="12">
        <v>35210.5</v>
      </c>
      <c r="CI128" s="12">
        <v>1008.6</v>
      </c>
      <c r="CJ128" s="12">
        <v>5.0592528497799201</v>
      </c>
      <c r="CK128" s="12">
        <v>2500.6</v>
      </c>
      <c r="CL128" s="12">
        <v>21709.912742</v>
      </c>
      <c r="CM128" s="11">
        <v>41364</v>
      </c>
      <c r="CN128" s="12">
        <v>39478.600000000006</v>
      </c>
      <c r="CO128" s="12">
        <v>1140.8</v>
      </c>
      <c r="CP128" s="12">
        <v>4.5639302288366101</v>
      </c>
      <c r="CQ128" s="12">
        <v>2929.9</v>
      </c>
      <c r="CR128" s="12">
        <v>25023.428484</v>
      </c>
      <c r="CS128" s="38">
        <v>41729</v>
      </c>
      <c r="CT128" s="12">
        <v>44409.9</v>
      </c>
      <c r="CU128" s="12">
        <v>1278.7</v>
      </c>
      <c r="CV128" s="12">
        <v>3.4156231301820701</v>
      </c>
      <c r="CW128" s="12">
        <v>3298.8</v>
      </c>
      <c r="CX128" s="12">
        <v>36991.907943999999</v>
      </c>
      <c r="CY128" s="38">
        <v>42094</v>
      </c>
      <c r="CZ128" s="12">
        <v>47182.6</v>
      </c>
      <c r="DA128" s="5">
        <v>-669</v>
      </c>
      <c r="DB128" s="12">
        <v>-1.4087369062747801</v>
      </c>
      <c r="DC128" s="12">
        <v>3444.1</v>
      </c>
      <c r="DD128" s="12">
        <v>48298.117112</v>
      </c>
      <c r="DE128" s="38">
        <v>42460</v>
      </c>
      <c r="DF128" s="12">
        <v>47546.6</v>
      </c>
      <c r="DG128" s="12">
        <v>44.5</v>
      </c>
      <c r="DH128" s="12">
        <v>9.4673599468976799E-2</v>
      </c>
      <c r="DI128" s="12">
        <v>3286.1</v>
      </c>
      <c r="DJ128" s="12">
        <v>37773.213746000001</v>
      </c>
      <c r="DK128" t="s">
        <v>2396</v>
      </c>
      <c r="DL128" s="40">
        <v>11.36</v>
      </c>
      <c r="DM128" s="5">
        <v>500820</v>
      </c>
      <c r="DN128" s="5">
        <v>500165</v>
      </c>
      <c r="DO128" s="5">
        <v>509480</v>
      </c>
      <c r="DP128" s="5">
        <v>523642</v>
      </c>
      <c r="DQ128" s="5">
        <v>500710</v>
      </c>
      <c r="DR128" s="38">
        <v>41852</v>
      </c>
      <c r="DS128" t="s">
        <v>1948</v>
      </c>
    </row>
    <row r="129" spans="1:123" ht="15" customHeight="1" x14ac:dyDescent="0.35">
      <c r="A129" s="42" t="s">
        <v>177</v>
      </c>
      <c r="B129" s="35">
        <v>500048</v>
      </c>
      <c r="C129" s="34" t="s">
        <v>182</v>
      </c>
      <c r="D129" s="36" t="s">
        <v>2397</v>
      </c>
      <c r="E129" t="s">
        <v>2398</v>
      </c>
      <c r="F129" t="s">
        <v>1951</v>
      </c>
      <c r="G129" s="37" t="s">
        <v>2399</v>
      </c>
      <c r="H129" s="38">
        <v>21846</v>
      </c>
      <c r="I129" t="s">
        <v>1942</v>
      </c>
      <c r="J129" s="11">
        <v>40999</v>
      </c>
      <c r="K129" s="5">
        <v>0</v>
      </c>
      <c r="L129" s="5">
        <v>0</v>
      </c>
      <c r="M129" s="5">
        <v>0</v>
      </c>
      <c r="N129" s="5">
        <v>0</v>
      </c>
      <c r="O129" s="5">
        <v>0</v>
      </c>
      <c r="P129" s="5">
        <v>0</v>
      </c>
      <c r="Q129" s="5">
        <v>0</v>
      </c>
      <c r="R129" s="5">
        <v>0</v>
      </c>
      <c r="S129" s="5">
        <v>0</v>
      </c>
      <c r="T129" s="5">
        <v>0</v>
      </c>
      <c r="U129" s="5">
        <v>0</v>
      </c>
      <c r="V129" s="5"/>
      <c r="W129" t="s">
        <v>1943</v>
      </c>
      <c r="X129" s="11">
        <v>41364</v>
      </c>
      <c r="Y129" s="39">
        <v>0</v>
      </c>
      <c r="Z129" s="39">
        <v>0</v>
      </c>
      <c r="AA129" s="39">
        <v>0</v>
      </c>
      <c r="AB129" s="39">
        <v>0</v>
      </c>
      <c r="AC129" s="39">
        <v>0</v>
      </c>
      <c r="AD129" s="39">
        <v>0</v>
      </c>
      <c r="AE129" s="39">
        <v>0</v>
      </c>
      <c r="AF129" s="39">
        <v>0</v>
      </c>
      <c r="AG129" s="39">
        <v>0</v>
      </c>
      <c r="AH129" s="39">
        <v>0</v>
      </c>
      <c r="AI129" s="39">
        <v>0</v>
      </c>
      <c r="AK129" t="s">
        <v>1943</v>
      </c>
      <c r="AL129" s="11">
        <v>41729</v>
      </c>
      <c r="AM129" s="39">
        <v>896763</v>
      </c>
      <c r="AN129" s="39">
        <v>107613</v>
      </c>
      <c r="AO129" s="39">
        <v>672635</v>
      </c>
      <c r="AP129" s="39">
        <v>0</v>
      </c>
      <c r="AQ129" s="39">
        <v>1677011</v>
      </c>
      <c r="AR129" s="39">
        <v>0</v>
      </c>
      <c r="AS129" s="39">
        <v>1677011</v>
      </c>
      <c r="AT129" s="39">
        <v>0</v>
      </c>
      <c r="AU129" s="39">
        <v>0</v>
      </c>
      <c r="AV129" s="39">
        <v>0</v>
      </c>
      <c r="AW129" s="5">
        <v>0</v>
      </c>
      <c r="AZ129" s="11">
        <v>42094</v>
      </c>
      <c r="BA129" s="39">
        <v>1884276</v>
      </c>
      <c r="BB129" s="39">
        <v>226113</v>
      </c>
      <c r="BC129" s="39">
        <v>834501</v>
      </c>
      <c r="BD129" s="39">
        <v>26217</v>
      </c>
      <c r="BE129" s="39">
        <v>2971107</v>
      </c>
      <c r="BF129" s="39">
        <v>0</v>
      </c>
      <c r="BG129" s="39">
        <v>2971107</v>
      </c>
      <c r="BH129" s="39">
        <v>0</v>
      </c>
      <c r="BI129" s="39">
        <v>0</v>
      </c>
      <c r="BJ129" s="39">
        <v>0</v>
      </c>
      <c r="BK129" s="39">
        <v>0</v>
      </c>
      <c r="BN129" s="11">
        <v>42460</v>
      </c>
      <c r="BO129" s="39">
        <v>2053728</v>
      </c>
      <c r="BP129" s="39">
        <v>246447</v>
      </c>
      <c r="BQ129" s="39">
        <v>1058741</v>
      </c>
      <c r="BR129" s="39">
        <v>0</v>
      </c>
      <c r="BS129" s="39">
        <v>3358916</v>
      </c>
      <c r="BT129" s="39">
        <v>0</v>
      </c>
      <c r="BU129" s="39">
        <v>3358916</v>
      </c>
      <c r="BV129" s="39">
        <v>0</v>
      </c>
      <c r="BW129" s="39">
        <v>0</v>
      </c>
      <c r="BX129" s="39">
        <v>0</v>
      </c>
      <c r="BY129" s="39">
        <v>0</v>
      </c>
      <c r="CB129" t="s">
        <v>1972</v>
      </c>
      <c r="CC129" t="s">
        <v>1976</v>
      </c>
      <c r="CD129" t="s">
        <v>1989</v>
      </c>
      <c r="CE129" s="3">
        <v>500</v>
      </c>
      <c r="CF129" s="5">
        <v>8827</v>
      </c>
      <c r="CG129" s="11">
        <v>40999</v>
      </c>
      <c r="CH129" s="12">
        <v>27659.18</v>
      </c>
      <c r="CI129" s="12">
        <v>569.1</v>
      </c>
      <c r="CJ129" s="12">
        <v>1.24954523761949</v>
      </c>
      <c r="CK129" s="12">
        <v>7317.05</v>
      </c>
      <c r="CL129" s="12">
        <v>27131.391749999999</v>
      </c>
      <c r="CM129" s="11">
        <v>41364</v>
      </c>
      <c r="CN129" s="12">
        <v>29106.07</v>
      </c>
      <c r="CO129" s="12">
        <v>-832.9</v>
      </c>
      <c r="CP129" s="12">
        <v>-1.6654354900380799</v>
      </c>
      <c r="CQ129" s="12">
        <v>7452.27</v>
      </c>
      <c r="CR129" s="12">
        <v>6069.6858750000001</v>
      </c>
      <c r="CS129" s="38">
        <v>41729</v>
      </c>
      <c r="CT129" s="12">
        <v>29754.7</v>
      </c>
      <c r="CU129" s="12">
        <v>61.02</v>
      </c>
      <c r="CV129" s="12">
        <v>0.12398631563588</v>
      </c>
      <c r="CW129" s="12">
        <v>7226.71</v>
      </c>
      <c r="CX129" s="12">
        <v>12143.5362</v>
      </c>
      <c r="CY129" s="38">
        <v>42094</v>
      </c>
      <c r="CZ129" s="12">
        <v>28618.69</v>
      </c>
      <c r="DA129" s="12">
        <v>59.3</v>
      </c>
      <c r="DB129" s="12">
        <v>0.12920047994296999</v>
      </c>
      <c r="DC129" s="12">
        <v>7749.73</v>
      </c>
      <c r="DD129" s="12">
        <v>45490.369574999997</v>
      </c>
      <c r="DE129" s="38">
        <v>42460</v>
      </c>
      <c r="DF129" s="12">
        <v>30169.238000000001</v>
      </c>
      <c r="DG129" s="12">
        <v>531.07100000000003</v>
      </c>
      <c r="DH129" s="12">
        <v>1.2173921076613901</v>
      </c>
      <c r="DI129" s="12">
        <v>7732.326</v>
      </c>
      <c r="DJ129" s="12">
        <v>43162.442024999997</v>
      </c>
      <c r="DK129" t="s">
        <v>2400</v>
      </c>
      <c r="DL129" s="41">
        <v>3.834441477506251</v>
      </c>
      <c r="DM129" s="5">
        <v>500403</v>
      </c>
      <c r="DN129" s="5">
        <v>532282</v>
      </c>
      <c r="DO129" s="5">
        <v>533023</v>
      </c>
      <c r="DP129" s="5">
        <v>505242</v>
      </c>
      <c r="DR129" s="38">
        <v>41548</v>
      </c>
      <c r="DS129" t="s">
        <v>1948</v>
      </c>
    </row>
    <row r="130" spans="1:123" ht="15" customHeight="1" x14ac:dyDescent="0.35">
      <c r="A130" s="42" t="s">
        <v>177</v>
      </c>
      <c r="B130" s="35">
        <v>500048</v>
      </c>
      <c r="C130" s="34" t="s">
        <v>180</v>
      </c>
      <c r="D130" s="36" t="s">
        <v>2401</v>
      </c>
      <c r="E130" t="s">
        <v>2402</v>
      </c>
      <c r="F130" t="s">
        <v>1951</v>
      </c>
      <c r="G130" s="37" t="s">
        <v>2403</v>
      </c>
      <c r="H130" s="38">
        <v>22284</v>
      </c>
      <c r="I130" t="s">
        <v>1942</v>
      </c>
      <c r="J130" s="11">
        <v>40999</v>
      </c>
      <c r="K130" s="5">
        <v>0</v>
      </c>
      <c r="L130" s="5">
        <v>0</v>
      </c>
      <c r="M130" s="5">
        <v>0</v>
      </c>
      <c r="N130" s="5">
        <v>0</v>
      </c>
      <c r="O130" s="5">
        <v>0</v>
      </c>
      <c r="P130" s="5">
        <v>0</v>
      </c>
      <c r="Q130" s="5">
        <v>0</v>
      </c>
      <c r="R130" s="5">
        <v>0</v>
      </c>
      <c r="S130" s="5">
        <v>0</v>
      </c>
      <c r="T130" s="5">
        <v>0</v>
      </c>
      <c r="U130" s="5">
        <v>0</v>
      </c>
      <c r="V130" s="5"/>
      <c r="W130" t="s">
        <v>1943</v>
      </c>
      <c r="X130" s="11">
        <v>41364</v>
      </c>
      <c r="Y130" s="39">
        <v>0</v>
      </c>
      <c r="Z130" s="39">
        <v>0</v>
      </c>
      <c r="AA130" s="39">
        <v>0</v>
      </c>
      <c r="AB130" s="39">
        <v>0</v>
      </c>
      <c r="AC130" s="39">
        <v>0</v>
      </c>
      <c r="AD130" s="39">
        <v>0</v>
      </c>
      <c r="AE130" s="39">
        <v>0</v>
      </c>
      <c r="AF130" s="39">
        <v>0</v>
      </c>
      <c r="AG130" s="39">
        <v>0</v>
      </c>
      <c r="AH130" s="39">
        <v>0</v>
      </c>
      <c r="AI130" s="39">
        <v>0</v>
      </c>
      <c r="AK130" t="s">
        <v>1943</v>
      </c>
      <c r="AL130" s="11">
        <v>41729</v>
      </c>
      <c r="AM130" s="39">
        <v>1406553</v>
      </c>
      <c r="AN130" s="39">
        <v>168786</v>
      </c>
      <c r="AO130" s="39">
        <v>624525</v>
      </c>
      <c r="AP130" s="39">
        <v>0</v>
      </c>
      <c r="AQ130" s="39">
        <v>2199864</v>
      </c>
      <c r="AR130" s="39">
        <v>0</v>
      </c>
      <c r="AS130" s="39">
        <v>2199864</v>
      </c>
      <c r="AT130" s="39">
        <v>0</v>
      </c>
      <c r="AU130" s="39">
        <v>0</v>
      </c>
      <c r="AV130" s="39">
        <v>0</v>
      </c>
      <c r="AW130" s="5">
        <v>0</v>
      </c>
      <c r="AZ130" s="11">
        <v>42094</v>
      </c>
      <c r="BA130" s="39">
        <v>2017320</v>
      </c>
      <c r="BB130" s="39">
        <v>242076</v>
      </c>
      <c r="BC130" s="39">
        <v>935380</v>
      </c>
      <c r="BD130" s="39">
        <v>0</v>
      </c>
      <c r="BE130" s="39">
        <v>3194776</v>
      </c>
      <c r="BF130" s="39">
        <v>0</v>
      </c>
      <c r="BG130" s="39">
        <v>3194776</v>
      </c>
      <c r="BH130" s="39">
        <v>0</v>
      </c>
      <c r="BI130" s="39">
        <v>0</v>
      </c>
      <c r="BJ130" s="39">
        <v>0</v>
      </c>
      <c r="BK130" s="39">
        <v>0</v>
      </c>
      <c r="BN130" s="11">
        <v>42460</v>
      </c>
      <c r="BO130" s="39">
        <v>2198910</v>
      </c>
      <c r="BP130" s="39">
        <v>263868</v>
      </c>
      <c r="BQ130" s="39">
        <v>1044276</v>
      </c>
      <c r="BR130" s="39">
        <v>0</v>
      </c>
      <c r="BS130" s="39">
        <v>3507054</v>
      </c>
      <c r="BT130" s="39">
        <v>0</v>
      </c>
      <c r="BU130" s="39">
        <v>3507054</v>
      </c>
      <c r="BV130" s="39">
        <v>0</v>
      </c>
      <c r="BW130" s="39">
        <v>0</v>
      </c>
      <c r="BX130" s="39">
        <v>0</v>
      </c>
      <c r="BY130" s="39">
        <v>0</v>
      </c>
      <c r="CB130" t="s">
        <v>2333</v>
      </c>
      <c r="CC130" t="s">
        <v>1976</v>
      </c>
      <c r="CD130" t="s">
        <v>1989</v>
      </c>
      <c r="CE130" s="3">
        <v>500</v>
      </c>
      <c r="CF130" s="5">
        <v>8827</v>
      </c>
      <c r="CG130" s="11">
        <v>40999</v>
      </c>
      <c r="CH130" s="12">
        <v>27659.18</v>
      </c>
      <c r="CI130" s="12">
        <v>569.1</v>
      </c>
      <c r="CJ130" s="12">
        <v>1.24954523761949</v>
      </c>
      <c r="CK130" s="12">
        <v>7317.05</v>
      </c>
      <c r="CL130" s="12">
        <v>27131.391749999999</v>
      </c>
      <c r="CM130" s="11">
        <v>41364</v>
      </c>
      <c r="CN130" s="12">
        <v>29106.07</v>
      </c>
      <c r="CO130" s="12">
        <v>-832.9</v>
      </c>
      <c r="CP130" s="12">
        <v>-1.6654354900380799</v>
      </c>
      <c r="CQ130" s="12">
        <v>7452.27</v>
      </c>
      <c r="CR130" s="12">
        <v>6069.6858750000001</v>
      </c>
      <c r="CS130" s="38">
        <v>41729</v>
      </c>
      <c r="CT130" s="12">
        <v>29754.7</v>
      </c>
      <c r="CU130" s="12">
        <v>61.02</v>
      </c>
      <c r="CV130" s="12">
        <v>0.12398631563588</v>
      </c>
      <c r="CW130" s="12">
        <v>7226.71</v>
      </c>
      <c r="CX130" s="12">
        <v>12143.5362</v>
      </c>
      <c r="CY130" s="38">
        <v>42094</v>
      </c>
      <c r="CZ130" s="12">
        <v>28618.69</v>
      </c>
      <c r="DA130" s="12">
        <v>59.3</v>
      </c>
      <c r="DB130" s="12">
        <v>0.12920047994296999</v>
      </c>
      <c r="DC130" s="12">
        <v>7749.73</v>
      </c>
      <c r="DD130" s="12">
        <v>45490.369574999997</v>
      </c>
      <c r="DE130" s="38">
        <v>42460</v>
      </c>
      <c r="DF130" s="12">
        <v>30169.238000000001</v>
      </c>
      <c r="DG130" s="12">
        <v>531.07100000000003</v>
      </c>
      <c r="DH130" s="12">
        <v>1.2173921076613901</v>
      </c>
      <c r="DI130" s="12">
        <v>7732.326</v>
      </c>
      <c r="DJ130" s="12">
        <v>43162.442024999997</v>
      </c>
      <c r="DK130" t="s">
        <v>2404</v>
      </c>
      <c r="DL130" s="41">
        <v>4.0035515390840999</v>
      </c>
      <c r="DM130" s="5">
        <v>500403</v>
      </c>
      <c r="DN130" s="5">
        <v>532282</v>
      </c>
      <c r="DO130" s="5">
        <v>533023</v>
      </c>
      <c r="DP130" s="5">
        <v>505242</v>
      </c>
      <c r="DR130" s="38">
        <v>41456</v>
      </c>
      <c r="DS130" t="s">
        <v>1948</v>
      </c>
    </row>
    <row r="131" spans="1:123" ht="15" customHeight="1" x14ac:dyDescent="0.35">
      <c r="A131" s="42" t="s">
        <v>177</v>
      </c>
      <c r="B131" s="35">
        <v>500048</v>
      </c>
      <c r="C131" s="34" t="s">
        <v>183</v>
      </c>
      <c r="D131" s="36" t="s">
        <v>2405</v>
      </c>
      <c r="E131" t="s">
        <v>2406</v>
      </c>
      <c r="F131" t="s">
        <v>1951</v>
      </c>
      <c r="G131" s="37" t="s">
        <v>2407</v>
      </c>
      <c r="H131" s="38">
        <v>22049</v>
      </c>
      <c r="I131" t="s">
        <v>1942</v>
      </c>
      <c r="J131" s="11">
        <v>40999</v>
      </c>
      <c r="K131" s="5">
        <v>0</v>
      </c>
      <c r="L131" s="5">
        <v>0</v>
      </c>
      <c r="M131" s="5">
        <v>0</v>
      </c>
      <c r="N131" s="5">
        <v>0</v>
      </c>
      <c r="O131" s="5">
        <v>0</v>
      </c>
      <c r="P131" s="5">
        <v>0</v>
      </c>
      <c r="Q131" s="5">
        <v>0</v>
      </c>
      <c r="R131" s="5">
        <v>0</v>
      </c>
      <c r="S131" s="5">
        <v>0</v>
      </c>
      <c r="T131" s="5">
        <v>0</v>
      </c>
      <c r="U131" s="5">
        <v>0</v>
      </c>
      <c r="V131" s="5"/>
      <c r="W131" t="s">
        <v>1943</v>
      </c>
      <c r="X131" s="11">
        <v>41364</v>
      </c>
      <c r="Y131" s="39">
        <v>0</v>
      </c>
      <c r="Z131" s="39">
        <v>0</v>
      </c>
      <c r="AA131" s="39">
        <v>0</v>
      </c>
      <c r="AB131" s="39">
        <v>0</v>
      </c>
      <c r="AC131" s="39">
        <v>0</v>
      </c>
      <c r="AD131" s="39">
        <v>0</v>
      </c>
      <c r="AE131" s="39">
        <v>0</v>
      </c>
      <c r="AF131" s="39">
        <v>0</v>
      </c>
      <c r="AG131" s="39">
        <v>0</v>
      </c>
      <c r="AH131" s="39">
        <v>0</v>
      </c>
      <c r="AI131" s="39">
        <v>0</v>
      </c>
      <c r="AK131" t="s">
        <v>1943</v>
      </c>
      <c r="AL131" s="11">
        <v>41729</v>
      </c>
      <c r="AM131" s="39">
        <v>0</v>
      </c>
      <c r="AN131" s="39">
        <v>0</v>
      </c>
      <c r="AO131" s="39">
        <v>0</v>
      </c>
      <c r="AP131" s="39">
        <v>0</v>
      </c>
      <c r="AQ131" s="39">
        <v>0</v>
      </c>
      <c r="AR131" s="39">
        <v>0</v>
      </c>
      <c r="AS131" s="39">
        <v>0</v>
      </c>
      <c r="AT131" s="39">
        <v>0</v>
      </c>
      <c r="AU131" s="39">
        <v>0</v>
      </c>
      <c r="AV131" s="39">
        <v>0</v>
      </c>
      <c r="AW131" s="5">
        <v>0</v>
      </c>
      <c r="AY131" t="s">
        <v>1943</v>
      </c>
      <c r="AZ131" s="11">
        <v>42094</v>
      </c>
      <c r="BA131" s="39">
        <v>0</v>
      </c>
      <c r="BB131" s="39">
        <v>0</v>
      </c>
      <c r="BC131" s="39">
        <v>0</v>
      </c>
      <c r="BD131" s="39">
        <v>0</v>
      </c>
      <c r="BE131" s="39">
        <v>0</v>
      </c>
      <c r="BF131" s="39">
        <v>0</v>
      </c>
      <c r="BG131" s="39">
        <v>0</v>
      </c>
      <c r="BH131" s="39">
        <v>0</v>
      </c>
      <c r="BI131" s="39">
        <v>0</v>
      </c>
      <c r="BJ131" s="39">
        <v>0</v>
      </c>
      <c r="BK131" s="39">
        <v>0</v>
      </c>
      <c r="BM131" t="s">
        <v>1943</v>
      </c>
      <c r="BN131" s="11">
        <v>42460</v>
      </c>
      <c r="BO131" s="39">
        <v>168858</v>
      </c>
      <c r="BP131" s="39">
        <v>20263</v>
      </c>
      <c r="BQ131" s="39">
        <v>482319</v>
      </c>
      <c r="BR131" s="39">
        <v>0</v>
      </c>
      <c r="BS131" s="39">
        <v>671440</v>
      </c>
      <c r="BT131" s="39">
        <v>0</v>
      </c>
      <c r="BU131" s="39">
        <v>671440</v>
      </c>
      <c r="BV131" s="39">
        <v>0</v>
      </c>
      <c r="BW131" s="39">
        <v>0</v>
      </c>
      <c r="BX131" s="39">
        <v>0</v>
      </c>
      <c r="BY131" s="39">
        <v>0</v>
      </c>
      <c r="BZ131" t="s">
        <v>2408</v>
      </c>
      <c r="CA131" t="s">
        <v>2408</v>
      </c>
      <c r="CB131" t="s">
        <v>1968</v>
      </c>
      <c r="CC131" t="s">
        <v>1976</v>
      </c>
      <c r="CD131" t="s">
        <v>1989</v>
      </c>
      <c r="CE131" s="3">
        <v>500</v>
      </c>
      <c r="CF131" s="5">
        <v>8827</v>
      </c>
      <c r="CG131" s="11">
        <v>40999</v>
      </c>
      <c r="CH131" s="12">
        <v>27659.18</v>
      </c>
      <c r="CI131" s="12">
        <v>569.1</v>
      </c>
      <c r="CJ131" s="12">
        <v>1.24954523761949</v>
      </c>
      <c r="CK131" s="12">
        <v>7317.05</v>
      </c>
      <c r="CL131" s="12">
        <v>27131.391749999999</v>
      </c>
      <c r="CM131" s="11">
        <v>41364</v>
      </c>
      <c r="CN131" s="12">
        <v>29106.07</v>
      </c>
      <c r="CO131" s="12">
        <v>-832.9</v>
      </c>
      <c r="CP131" s="12">
        <v>-1.6654354900380799</v>
      </c>
      <c r="CQ131" s="12">
        <v>7452.27</v>
      </c>
      <c r="CR131" s="12">
        <v>6069.6858750000001</v>
      </c>
      <c r="CS131" s="38">
        <v>41729</v>
      </c>
      <c r="CT131" s="12">
        <v>29754.7</v>
      </c>
      <c r="CU131" s="12">
        <v>61.02</v>
      </c>
      <c r="CV131" s="12">
        <v>0.12398631563588</v>
      </c>
      <c r="CW131" s="12">
        <v>7226.71</v>
      </c>
      <c r="CX131" s="12">
        <v>12143.5362</v>
      </c>
      <c r="CY131" s="38">
        <v>42094</v>
      </c>
      <c r="CZ131" s="12">
        <v>28618.69</v>
      </c>
      <c r="DA131" s="12">
        <v>59.3</v>
      </c>
      <c r="DB131" s="12">
        <v>0.12920047994296999</v>
      </c>
      <c r="DC131" s="12">
        <v>7749.73</v>
      </c>
      <c r="DD131" s="12">
        <v>45490.369574999997</v>
      </c>
      <c r="DE131" s="38">
        <v>42460</v>
      </c>
      <c r="DF131" s="12">
        <v>30169.238000000001</v>
      </c>
      <c r="DG131" s="12">
        <v>531.07100000000003</v>
      </c>
      <c r="DH131" s="12">
        <v>1.2173921076613901</v>
      </c>
      <c r="DI131" s="12">
        <v>7732.326</v>
      </c>
      <c r="DJ131" s="12">
        <v>43162.442024999997</v>
      </c>
      <c r="DK131" t="s">
        <v>2409</v>
      </c>
      <c r="DL131" s="41">
        <v>0.76649650829517524</v>
      </c>
      <c r="DM131" s="5">
        <v>500403</v>
      </c>
      <c r="DN131" s="5">
        <v>532282</v>
      </c>
      <c r="DO131" s="5">
        <v>533023</v>
      </c>
      <c r="DP131" s="5">
        <v>505242</v>
      </c>
      <c r="DR131" s="38">
        <v>42430</v>
      </c>
      <c r="DS131" t="s">
        <v>1948</v>
      </c>
    </row>
    <row r="132" spans="1:123" ht="15" customHeight="1" x14ac:dyDescent="0.35">
      <c r="A132" s="42" t="s">
        <v>177</v>
      </c>
      <c r="B132" s="35">
        <v>500048</v>
      </c>
      <c r="C132" s="34" t="s">
        <v>178</v>
      </c>
      <c r="D132" s="36" t="s">
        <v>2410</v>
      </c>
      <c r="E132" t="s">
        <v>2411</v>
      </c>
      <c r="F132" t="s">
        <v>1951</v>
      </c>
      <c r="G132" s="37" t="s">
        <v>2412</v>
      </c>
      <c r="H132" s="38">
        <v>21099</v>
      </c>
      <c r="I132" t="s">
        <v>1942</v>
      </c>
      <c r="J132" s="11">
        <v>40999</v>
      </c>
      <c r="K132" s="5">
        <v>0</v>
      </c>
      <c r="L132" s="5">
        <v>0</v>
      </c>
      <c r="M132" s="5">
        <v>0</v>
      </c>
      <c r="N132" s="5">
        <v>0</v>
      </c>
      <c r="O132" s="5">
        <v>0</v>
      </c>
      <c r="P132" s="5">
        <v>0</v>
      </c>
      <c r="Q132" s="5">
        <v>0</v>
      </c>
      <c r="R132" s="5">
        <v>0</v>
      </c>
      <c r="S132" s="5">
        <v>0</v>
      </c>
      <c r="T132" s="5">
        <v>0</v>
      </c>
      <c r="U132" s="5">
        <v>0</v>
      </c>
      <c r="V132" s="5"/>
      <c r="W132" t="s">
        <v>1943</v>
      </c>
      <c r="X132" s="11">
        <v>41364</v>
      </c>
      <c r="Y132" s="39">
        <v>0</v>
      </c>
      <c r="Z132" s="39">
        <v>0</v>
      </c>
      <c r="AA132" s="39">
        <v>0</v>
      </c>
      <c r="AB132" s="39">
        <v>0</v>
      </c>
      <c r="AC132" s="39">
        <v>0</v>
      </c>
      <c r="AD132" s="39">
        <v>0</v>
      </c>
      <c r="AE132" s="39">
        <v>0</v>
      </c>
      <c r="AF132" s="39">
        <v>0</v>
      </c>
      <c r="AG132" s="39">
        <v>0</v>
      </c>
      <c r="AH132" s="39">
        <v>0</v>
      </c>
      <c r="AI132" s="39">
        <v>0</v>
      </c>
      <c r="AK132" t="s">
        <v>1943</v>
      </c>
      <c r="AL132" s="11">
        <v>41729</v>
      </c>
      <c r="AM132" s="39">
        <v>0</v>
      </c>
      <c r="AN132" s="39">
        <v>0</v>
      </c>
      <c r="AO132" s="39">
        <v>0</v>
      </c>
      <c r="AP132" s="39">
        <v>0</v>
      </c>
      <c r="AQ132" s="39">
        <v>0</v>
      </c>
      <c r="AR132" s="39">
        <v>0</v>
      </c>
      <c r="AS132" s="39">
        <v>0</v>
      </c>
      <c r="AT132" s="39">
        <v>0</v>
      </c>
      <c r="AU132" s="39">
        <v>0</v>
      </c>
      <c r="AV132" s="39">
        <v>0</v>
      </c>
      <c r="AW132" s="5">
        <v>0</v>
      </c>
      <c r="AY132" t="s">
        <v>1943</v>
      </c>
      <c r="AZ132" s="11">
        <v>42094</v>
      </c>
      <c r="BA132" s="39">
        <v>1770899</v>
      </c>
      <c r="BB132" s="39">
        <v>212508</v>
      </c>
      <c r="BC132" s="39">
        <v>645008</v>
      </c>
      <c r="BD132" s="39">
        <v>0</v>
      </c>
      <c r="BE132" s="39">
        <v>2628415</v>
      </c>
      <c r="BF132" s="39">
        <v>0</v>
      </c>
      <c r="BG132" s="39">
        <v>2628415</v>
      </c>
      <c r="BH132" s="39">
        <v>0</v>
      </c>
      <c r="BI132" s="39">
        <v>0</v>
      </c>
      <c r="BJ132" s="39">
        <v>0</v>
      </c>
      <c r="BK132" s="39">
        <v>0</v>
      </c>
      <c r="BN132" s="11">
        <v>42460</v>
      </c>
      <c r="BO132" s="39">
        <v>2020013</v>
      </c>
      <c r="BP132" s="39">
        <v>242402</v>
      </c>
      <c r="BQ132" s="39">
        <v>663386</v>
      </c>
      <c r="BR132" s="39">
        <v>0</v>
      </c>
      <c r="BS132" s="39">
        <v>2925801</v>
      </c>
      <c r="BT132" s="39">
        <v>0</v>
      </c>
      <c r="BU132" s="39">
        <v>2925801</v>
      </c>
      <c r="BV132" s="39">
        <v>0</v>
      </c>
      <c r="BW132" s="39">
        <v>0</v>
      </c>
      <c r="BX132" s="39">
        <v>0</v>
      </c>
      <c r="BY132" s="39">
        <v>0</v>
      </c>
      <c r="CB132" t="s">
        <v>1968</v>
      </c>
      <c r="CC132" t="s">
        <v>1976</v>
      </c>
      <c r="CD132" t="s">
        <v>1989</v>
      </c>
      <c r="CE132" s="3">
        <v>500</v>
      </c>
      <c r="CF132" s="5">
        <v>8827</v>
      </c>
      <c r="CG132" s="11">
        <v>40999</v>
      </c>
      <c r="CH132" s="12">
        <v>27659.18</v>
      </c>
      <c r="CI132" s="12">
        <v>569.1</v>
      </c>
      <c r="CJ132" s="12">
        <v>1.24954523761949</v>
      </c>
      <c r="CK132" s="12">
        <v>7317.05</v>
      </c>
      <c r="CL132" s="12">
        <v>27131.391749999999</v>
      </c>
      <c r="CM132" s="11">
        <v>41364</v>
      </c>
      <c r="CN132" s="12">
        <v>29106.07</v>
      </c>
      <c r="CO132" s="12">
        <v>-832.9</v>
      </c>
      <c r="CP132" s="12">
        <v>-1.6654354900380799</v>
      </c>
      <c r="CQ132" s="12">
        <v>7452.27</v>
      </c>
      <c r="CR132" s="12">
        <v>6069.6858750000001</v>
      </c>
      <c r="CS132" s="38">
        <v>41729</v>
      </c>
      <c r="CT132" s="12">
        <v>29754.7</v>
      </c>
      <c r="CU132" s="12">
        <v>61.02</v>
      </c>
      <c r="CV132" s="12">
        <v>0.12398631563588</v>
      </c>
      <c r="CW132" s="12">
        <v>7226.71</v>
      </c>
      <c r="CX132" s="12">
        <v>12143.5362</v>
      </c>
      <c r="CY132" s="38">
        <v>42094</v>
      </c>
      <c r="CZ132" s="12">
        <v>28618.69</v>
      </c>
      <c r="DA132" s="12">
        <v>59.3</v>
      </c>
      <c r="DB132" s="12">
        <v>0.12920047994296999</v>
      </c>
      <c r="DC132" s="12">
        <v>7749.73</v>
      </c>
      <c r="DD132" s="12">
        <v>45490.369574999997</v>
      </c>
      <c r="DE132" s="38">
        <v>42460</v>
      </c>
      <c r="DF132" s="12">
        <v>30169.238000000001</v>
      </c>
      <c r="DG132" s="12">
        <v>531.07100000000003</v>
      </c>
      <c r="DH132" s="12">
        <v>1.2173921076613901</v>
      </c>
      <c r="DI132" s="12">
        <v>7732.326</v>
      </c>
      <c r="DJ132" s="12">
        <v>43162.442024999997</v>
      </c>
      <c r="DK132" t="s">
        <v>2413</v>
      </c>
      <c r="DL132" s="41">
        <v>3.3400099047815623</v>
      </c>
      <c r="DM132" s="5">
        <v>500403</v>
      </c>
      <c r="DN132" s="5">
        <v>532282</v>
      </c>
      <c r="DO132" s="5">
        <v>533023</v>
      </c>
      <c r="DP132" s="5">
        <v>505242</v>
      </c>
      <c r="DR132" s="38">
        <v>41747</v>
      </c>
      <c r="DS132" t="s">
        <v>1948</v>
      </c>
    </row>
    <row r="133" spans="1:123" ht="15" customHeight="1" x14ac:dyDescent="0.35">
      <c r="A133" s="42" t="s">
        <v>177</v>
      </c>
      <c r="B133" s="35">
        <v>500048</v>
      </c>
      <c r="C133" s="34" t="s">
        <v>181</v>
      </c>
      <c r="D133" s="36" t="s">
        <v>2414</v>
      </c>
      <c r="E133" t="s">
        <v>2031</v>
      </c>
      <c r="F133" t="s">
        <v>1940</v>
      </c>
      <c r="G133" s="37" t="s">
        <v>2415</v>
      </c>
      <c r="H133" s="38">
        <v>20608</v>
      </c>
      <c r="I133" t="s">
        <v>1942</v>
      </c>
      <c r="J133" s="11">
        <v>40999</v>
      </c>
      <c r="K133" s="5">
        <v>1785325</v>
      </c>
      <c r="L133" s="5">
        <v>2089778</v>
      </c>
      <c r="M133" s="5">
        <v>34954</v>
      </c>
      <c r="N133" s="5">
        <v>0</v>
      </c>
      <c r="O133" s="5">
        <v>3910057</v>
      </c>
      <c r="P133" s="5">
        <v>0</v>
      </c>
      <c r="Q133" s="5">
        <v>3910057</v>
      </c>
      <c r="R133" s="5">
        <v>0</v>
      </c>
      <c r="S133" s="5">
        <v>0</v>
      </c>
      <c r="T133" s="5">
        <v>0</v>
      </c>
      <c r="U133" s="5">
        <v>0</v>
      </c>
      <c r="V133" s="5"/>
      <c r="X133" s="11">
        <v>41364</v>
      </c>
      <c r="Y133" s="39">
        <v>1789812</v>
      </c>
      <c r="Z133" s="39">
        <v>1207252</v>
      </c>
      <c r="AA133" s="39">
        <v>33558</v>
      </c>
      <c r="AB133" s="39">
        <v>0</v>
      </c>
      <c r="AC133" s="39">
        <v>3030622</v>
      </c>
      <c r="AD133" s="39">
        <v>0</v>
      </c>
      <c r="AE133" s="39">
        <v>3030622</v>
      </c>
      <c r="AF133" s="39">
        <v>0</v>
      </c>
      <c r="AG133" s="39">
        <v>0</v>
      </c>
      <c r="AH133" s="39">
        <v>0</v>
      </c>
      <c r="AI133" s="39">
        <v>0</v>
      </c>
      <c r="AL133" s="11">
        <v>41729</v>
      </c>
      <c r="AM133" s="39">
        <v>2047855</v>
      </c>
      <c r="AN133" s="39">
        <v>245743</v>
      </c>
      <c r="AO133" s="39">
        <v>1159725</v>
      </c>
      <c r="AP133" s="39">
        <v>0</v>
      </c>
      <c r="AQ133" s="39">
        <v>3453323</v>
      </c>
      <c r="AR133" s="39">
        <v>0</v>
      </c>
      <c r="AS133" s="39">
        <v>3453323</v>
      </c>
      <c r="AT133" s="39">
        <v>0</v>
      </c>
      <c r="AU133" s="39">
        <v>0</v>
      </c>
      <c r="AV133" s="39">
        <v>0</v>
      </c>
      <c r="AW133" s="5">
        <v>0</v>
      </c>
      <c r="AZ133" s="11">
        <v>42094</v>
      </c>
      <c r="BA133" s="39">
        <v>2248723</v>
      </c>
      <c r="BB133" s="39">
        <v>269845</v>
      </c>
      <c r="BC133" s="39">
        <v>1342343</v>
      </c>
      <c r="BD133" s="39">
        <v>59283</v>
      </c>
      <c r="BE133" s="39">
        <v>3920194</v>
      </c>
      <c r="BF133" s="39">
        <v>0</v>
      </c>
      <c r="BG133" s="39">
        <v>3920194</v>
      </c>
      <c r="BH133" s="39">
        <v>0</v>
      </c>
      <c r="BI133" s="39">
        <v>0</v>
      </c>
      <c r="BJ133" s="39">
        <v>0</v>
      </c>
      <c r="BK133" s="39">
        <v>0</v>
      </c>
      <c r="BN133" s="11">
        <v>42460</v>
      </c>
      <c r="BO133" s="39">
        <v>2451004</v>
      </c>
      <c r="BP133" s="39">
        <v>294123</v>
      </c>
      <c r="BQ133" s="39">
        <v>1374094</v>
      </c>
      <c r="BR133" s="39">
        <v>0</v>
      </c>
      <c r="BS133" s="39">
        <v>4119221</v>
      </c>
      <c r="BT133" s="39">
        <v>0</v>
      </c>
      <c r="BU133" s="39">
        <v>4119221</v>
      </c>
      <c r="BV133" s="39">
        <v>0</v>
      </c>
      <c r="BW133" s="39">
        <v>0</v>
      </c>
      <c r="BX133" s="39">
        <v>0</v>
      </c>
      <c r="BY133" s="39">
        <v>0</v>
      </c>
      <c r="CB133" t="s">
        <v>1944</v>
      </c>
      <c r="CC133" t="s">
        <v>1976</v>
      </c>
      <c r="CD133" t="s">
        <v>1989</v>
      </c>
      <c r="CE133" s="3">
        <v>500</v>
      </c>
      <c r="CF133" s="5">
        <v>8827</v>
      </c>
      <c r="CG133" s="11">
        <v>40999</v>
      </c>
      <c r="CH133" s="12">
        <v>27659.18</v>
      </c>
      <c r="CI133" s="12">
        <v>569.1</v>
      </c>
      <c r="CJ133" s="12">
        <v>1.24954523761949</v>
      </c>
      <c r="CK133" s="12">
        <v>7317.05</v>
      </c>
      <c r="CL133" s="12">
        <v>27131.391749999999</v>
      </c>
      <c r="CM133" s="11">
        <v>41364</v>
      </c>
      <c r="CN133" s="12">
        <v>29106.07</v>
      </c>
      <c r="CO133" s="12">
        <v>-832.9</v>
      </c>
      <c r="CP133" s="12">
        <v>-1.6654354900380799</v>
      </c>
      <c r="CQ133" s="12">
        <v>7452.27</v>
      </c>
      <c r="CR133" s="12">
        <v>6069.6858750000001</v>
      </c>
      <c r="CS133" s="38">
        <v>41729</v>
      </c>
      <c r="CT133" s="12">
        <v>29754.7</v>
      </c>
      <c r="CU133" s="12">
        <v>61.02</v>
      </c>
      <c r="CV133" s="12">
        <v>0.12398631563588</v>
      </c>
      <c r="CW133" s="12">
        <v>7226.71</v>
      </c>
      <c r="CX133" s="12">
        <v>12143.5362</v>
      </c>
      <c r="CY133" s="38">
        <v>42094</v>
      </c>
      <c r="CZ133" s="12">
        <v>28618.69</v>
      </c>
      <c r="DA133" s="12">
        <v>59.3</v>
      </c>
      <c r="DB133" s="12">
        <v>0.12920047994296999</v>
      </c>
      <c r="DC133" s="12">
        <v>7749.73</v>
      </c>
      <c r="DD133" s="12">
        <v>45490.369574999997</v>
      </c>
      <c r="DE133" s="38">
        <v>42460</v>
      </c>
      <c r="DF133" s="12">
        <v>30169.238000000001</v>
      </c>
      <c r="DG133" s="12">
        <v>531.07100000000003</v>
      </c>
      <c r="DH133" s="12">
        <v>1.2173921076613901</v>
      </c>
      <c r="DI133" s="12">
        <v>7732.326</v>
      </c>
      <c r="DJ133" s="12">
        <v>43162.442024999997</v>
      </c>
      <c r="DK133" t="s">
        <v>2416</v>
      </c>
      <c r="DL133" s="41">
        <v>4.7023837027823188</v>
      </c>
      <c r="DM133" s="5">
        <v>500403</v>
      </c>
      <c r="DN133" s="5">
        <v>532282</v>
      </c>
      <c r="DO133" s="5">
        <v>533023</v>
      </c>
      <c r="DP133" s="5">
        <v>505242</v>
      </c>
      <c r="DR133" s="38">
        <v>39508</v>
      </c>
      <c r="DS133" t="s">
        <v>1948</v>
      </c>
    </row>
    <row r="134" spans="1:123" ht="15" customHeight="1" x14ac:dyDescent="0.35">
      <c r="A134" s="42" t="s">
        <v>177</v>
      </c>
      <c r="B134" s="35">
        <v>500048</v>
      </c>
      <c r="C134" s="34" t="s">
        <v>179</v>
      </c>
      <c r="D134" s="36" t="s">
        <v>2417</v>
      </c>
      <c r="E134" t="s">
        <v>2418</v>
      </c>
      <c r="F134" t="s">
        <v>1951</v>
      </c>
      <c r="G134" s="37" t="s">
        <v>2419</v>
      </c>
      <c r="H134" s="38">
        <v>21689</v>
      </c>
      <c r="I134" t="s">
        <v>1942</v>
      </c>
      <c r="J134" s="11">
        <v>40999</v>
      </c>
      <c r="K134" s="5">
        <v>0</v>
      </c>
      <c r="L134" s="5">
        <v>0</v>
      </c>
      <c r="M134" s="5">
        <v>0</v>
      </c>
      <c r="N134" s="5">
        <v>0</v>
      </c>
      <c r="O134" s="5">
        <v>0</v>
      </c>
      <c r="P134" s="5">
        <v>0</v>
      </c>
      <c r="Q134" s="5">
        <v>0</v>
      </c>
      <c r="R134" s="5">
        <v>0</v>
      </c>
      <c r="S134" s="5">
        <v>0</v>
      </c>
      <c r="T134" s="5">
        <v>0</v>
      </c>
      <c r="U134" s="5">
        <v>0</v>
      </c>
      <c r="V134" s="5"/>
      <c r="W134" t="s">
        <v>1943</v>
      </c>
      <c r="X134" s="11">
        <v>41364</v>
      </c>
      <c r="Y134" s="39">
        <v>0</v>
      </c>
      <c r="Z134" s="39">
        <v>0</v>
      </c>
      <c r="AA134" s="39">
        <v>0</v>
      </c>
      <c r="AB134" s="39">
        <v>0</v>
      </c>
      <c r="AC134" s="39">
        <v>0</v>
      </c>
      <c r="AD134" s="39">
        <v>0</v>
      </c>
      <c r="AE134" s="39">
        <v>0</v>
      </c>
      <c r="AF134" s="39">
        <v>0</v>
      </c>
      <c r="AG134" s="39">
        <v>0</v>
      </c>
      <c r="AH134" s="39">
        <v>0</v>
      </c>
      <c r="AI134" s="39">
        <v>0</v>
      </c>
      <c r="AK134" t="s">
        <v>1943</v>
      </c>
      <c r="AL134" s="11">
        <v>41729</v>
      </c>
      <c r="AM134" s="39">
        <v>0</v>
      </c>
      <c r="AN134" s="39">
        <v>0</v>
      </c>
      <c r="AO134" s="39">
        <v>0</v>
      </c>
      <c r="AP134" s="39">
        <v>0</v>
      </c>
      <c r="AQ134" s="39">
        <v>0</v>
      </c>
      <c r="AR134" s="39">
        <v>0</v>
      </c>
      <c r="AS134" s="39">
        <v>0</v>
      </c>
      <c r="AT134" s="39">
        <v>0</v>
      </c>
      <c r="AU134" s="39">
        <v>0</v>
      </c>
      <c r="AV134" s="39">
        <v>0</v>
      </c>
      <c r="AW134" s="5">
        <v>0</v>
      </c>
      <c r="AY134" t="s">
        <v>1943</v>
      </c>
      <c r="AZ134" s="11">
        <v>42094</v>
      </c>
      <c r="BA134" s="39">
        <v>0</v>
      </c>
      <c r="BB134" s="39">
        <v>0</v>
      </c>
      <c r="BC134" s="39">
        <v>0</v>
      </c>
      <c r="BD134" s="39">
        <v>0</v>
      </c>
      <c r="BE134" s="39">
        <v>0</v>
      </c>
      <c r="BF134" s="39">
        <v>0</v>
      </c>
      <c r="BG134" s="39">
        <v>0</v>
      </c>
      <c r="BH134" s="39">
        <v>0</v>
      </c>
      <c r="BI134" s="39">
        <v>0</v>
      </c>
      <c r="BJ134" s="39">
        <v>0</v>
      </c>
      <c r="BK134" s="39">
        <v>0</v>
      </c>
      <c r="BM134" t="s">
        <v>1943</v>
      </c>
      <c r="BN134" s="11">
        <v>42460</v>
      </c>
      <c r="BO134" s="39">
        <v>339696</v>
      </c>
      <c r="BP134" s="39">
        <v>40764</v>
      </c>
      <c r="BQ134" s="39">
        <v>350593</v>
      </c>
      <c r="BR134" s="39">
        <v>0</v>
      </c>
      <c r="BS134" s="39">
        <v>731053</v>
      </c>
      <c r="BT134" s="39">
        <v>0</v>
      </c>
      <c r="BU134" s="39">
        <v>731053</v>
      </c>
      <c r="BV134" s="39">
        <v>0</v>
      </c>
      <c r="BW134" s="39">
        <v>0</v>
      </c>
      <c r="BX134" s="39">
        <v>0</v>
      </c>
      <c r="BY134" s="39">
        <v>0</v>
      </c>
      <c r="BZ134" t="s">
        <v>2420</v>
      </c>
      <c r="CA134" t="s">
        <v>2420</v>
      </c>
      <c r="CB134" t="s">
        <v>1968</v>
      </c>
      <c r="CC134" t="s">
        <v>1976</v>
      </c>
      <c r="CD134" t="s">
        <v>1989</v>
      </c>
      <c r="CE134" s="3">
        <v>500</v>
      </c>
      <c r="CF134" s="5">
        <v>8827</v>
      </c>
      <c r="CG134" s="11">
        <v>40999</v>
      </c>
      <c r="CH134" s="12">
        <v>27659.18</v>
      </c>
      <c r="CI134" s="12">
        <v>569.1</v>
      </c>
      <c r="CJ134" s="12">
        <v>1.24954523761949</v>
      </c>
      <c r="CK134" s="12">
        <v>7317.05</v>
      </c>
      <c r="CL134" s="12">
        <v>27131.391749999999</v>
      </c>
      <c r="CM134" s="11">
        <v>41364</v>
      </c>
      <c r="CN134" s="12">
        <v>29106.07</v>
      </c>
      <c r="CO134" s="12">
        <v>-832.9</v>
      </c>
      <c r="CP134" s="12">
        <v>-1.6654354900380799</v>
      </c>
      <c r="CQ134" s="12">
        <v>7452.27</v>
      </c>
      <c r="CR134" s="12">
        <v>6069.6858750000001</v>
      </c>
      <c r="CS134" s="38">
        <v>41729</v>
      </c>
      <c r="CT134" s="12">
        <v>29754.7</v>
      </c>
      <c r="CU134" s="12">
        <v>61.02</v>
      </c>
      <c r="CV134" s="12">
        <v>0.12398631563588</v>
      </c>
      <c r="CW134" s="12">
        <v>7226.71</v>
      </c>
      <c r="CX134" s="12">
        <v>12143.5362</v>
      </c>
      <c r="CY134" s="38">
        <v>42094</v>
      </c>
      <c r="CZ134" s="12">
        <v>28618.69</v>
      </c>
      <c r="DA134" s="12">
        <v>59.3</v>
      </c>
      <c r="DB134" s="12">
        <v>0.12920047994296999</v>
      </c>
      <c r="DC134" s="12">
        <v>7749.73</v>
      </c>
      <c r="DD134" s="12">
        <v>45490.369574999997</v>
      </c>
      <c r="DE134" s="38">
        <v>42460</v>
      </c>
      <c r="DF134" s="12">
        <v>30169.238000000001</v>
      </c>
      <c r="DG134" s="12">
        <v>531.07100000000003</v>
      </c>
      <c r="DH134" s="12">
        <v>1.2173921076613901</v>
      </c>
      <c r="DI134" s="12">
        <v>7732.326</v>
      </c>
      <c r="DJ134" s="12">
        <v>43162.442024999997</v>
      </c>
      <c r="DK134" t="s">
        <v>2421</v>
      </c>
      <c r="DL134" s="41">
        <v>0.83454898707064329</v>
      </c>
      <c r="DM134" s="5">
        <v>500403</v>
      </c>
      <c r="DN134" s="5">
        <v>532282</v>
      </c>
      <c r="DO134" s="5">
        <v>533023</v>
      </c>
      <c r="DP134" s="5">
        <v>505242</v>
      </c>
      <c r="DR134" s="38">
        <v>42370</v>
      </c>
      <c r="DS134" t="s">
        <v>1948</v>
      </c>
    </row>
    <row r="135" spans="1:123" ht="15" customHeight="1" x14ac:dyDescent="0.35">
      <c r="A135" s="42" t="s">
        <v>184</v>
      </c>
      <c r="B135" s="35">
        <v>532977</v>
      </c>
      <c r="C135" s="34" t="s">
        <v>185</v>
      </c>
      <c r="D135" s="36" t="s">
        <v>2422</v>
      </c>
      <c r="E135" t="s">
        <v>2363</v>
      </c>
      <c r="F135" t="s">
        <v>1951</v>
      </c>
      <c r="G135" s="37" t="s">
        <v>2423</v>
      </c>
      <c r="H135" s="38">
        <v>19225</v>
      </c>
      <c r="I135" t="s">
        <v>1959</v>
      </c>
      <c r="J135" s="11">
        <v>40999</v>
      </c>
      <c r="K135" s="5">
        <v>32189878</v>
      </c>
      <c r="L135" s="5">
        <v>0</v>
      </c>
      <c r="M135" s="5">
        <v>0</v>
      </c>
      <c r="N135" s="5">
        <v>51300000</v>
      </c>
      <c r="O135" s="5">
        <v>83489878</v>
      </c>
      <c r="P135" s="5">
        <v>0</v>
      </c>
      <c r="Q135" s="5">
        <v>83489878</v>
      </c>
      <c r="R135" s="5">
        <v>0</v>
      </c>
      <c r="S135" s="5">
        <v>0</v>
      </c>
      <c r="T135" s="5">
        <v>0</v>
      </c>
      <c r="U135" s="5">
        <v>0</v>
      </c>
      <c r="V135" s="5"/>
      <c r="X135" s="11">
        <v>41364</v>
      </c>
      <c r="Y135" s="39">
        <v>32609971</v>
      </c>
      <c r="Z135" s="39">
        <v>0</v>
      </c>
      <c r="AA135" s="39">
        <v>0</v>
      </c>
      <c r="AB135" s="39">
        <v>51300000</v>
      </c>
      <c r="AC135" s="39">
        <v>83909971</v>
      </c>
      <c r="AD135" s="39">
        <v>0</v>
      </c>
      <c r="AE135" s="39">
        <v>83909971</v>
      </c>
      <c r="AF135" s="39">
        <v>0</v>
      </c>
      <c r="AG135" s="39">
        <v>0</v>
      </c>
      <c r="AH135" s="39">
        <v>0</v>
      </c>
      <c r="AI135" s="39">
        <v>0</v>
      </c>
      <c r="AL135" s="11">
        <v>41729</v>
      </c>
      <c r="AM135" s="39">
        <v>32309351</v>
      </c>
      <c r="AN135" s="39">
        <v>0</v>
      </c>
      <c r="AO135" s="39">
        <v>0</v>
      </c>
      <c r="AP135" s="39">
        <v>51300000</v>
      </c>
      <c r="AQ135" s="39">
        <v>83609351</v>
      </c>
      <c r="AR135" s="39">
        <v>0</v>
      </c>
      <c r="AS135" s="39">
        <v>83609351</v>
      </c>
      <c r="AT135" s="39">
        <v>0</v>
      </c>
      <c r="AU135" s="39">
        <v>0</v>
      </c>
      <c r="AV135" s="39">
        <v>0</v>
      </c>
      <c r="AW135" s="5">
        <v>0</v>
      </c>
      <c r="AZ135" s="11">
        <v>42094</v>
      </c>
      <c r="BA135" s="39">
        <v>17812500</v>
      </c>
      <c r="BB135" s="39">
        <v>3662219</v>
      </c>
      <c r="BC135" s="39">
        <v>10744455</v>
      </c>
      <c r="BD135" s="39">
        <v>51300000</v>
      </c>
      <c r="BE135" s="39">
        <v>83519174</v>
      </c>
      <c r="BF135" s="39">
        <v>0</v>
      </c>
      <c r="BG135" s="39">
        <v>83519174</v>
      </c>
      <c r="BH135" s="39">
        <v>0</v>
      </c>
      <c r="BI135" s="39">
        <v>0</v>
      </c>
      <c r="BJ135" s="39">
        <v>0</v>
      </c>
      <c r="BK135" s="39">
        <v>0</v>
      </c>
      <c r="BN135" s="11">
        <v>42460</v>
      </c>
      <c r="BO135" s="39">
        <v>17812500</v>
      </c>
      <c r="BP135" s="39">
        <v>3620441</v>
      </c>
      <c r="BQ135" s="39">
        <v>12488641</v>
      </c>
      <c r="BR135" s="39">
        <v>51300000</v>
      </c>
      <c r="BS135" s="39">
        <v>85221582</v>
      </c>
      <c r="BT135" s="39">
        <v>0</v>
      </c>
      <c r="BU135" s="39">
        <v>85221582</v>
      </c>
      <c r="BV135" s="39">
        <v>0</v>
      </c>
      <c r="BW135" s="39">
        <v>0</v>
      </c>
      <c r="BX135" s="39">
        <v>0</v>
      </c>
      <c r="BY135" s="39">
        <v>0</v>
      </c>
      <c r="CB135" t="s">
        <v>2010</v>
      </c>
      <c r="CC135" t="s">
        <v>2100</v>
      </c>
      <c r="CD135" t="s">
        <v>2296</v>
      </c>
      <c r="CE135" s="3" t="s">
        <v>2077</v>
      </c>
      <c r="CF135" s="5">
        <v>9347</v>
      </c>
      <c r="CG135" s="11">
        <v>40999</v>
      </c>
      <c r="CH135" s="12">
        <v>202392.4</v>
      </c>
      <c r="CI135" s="12">
        <v>30486.2</v>
      </c>
      <c r="CJ135" s="12">
        <v>29.5378385099052</v>
      </c>
      <c r="CK135" s="12">
        <v>5254.6</v>
      </c>
      <c r="CL135" s="12">
        <v>485528.92285799998</v>
      </c>
      <c r="CM135" s="11">
        <v>41364</v>
      </c>
      <c r="CN135" s="12">
        <v>208980.8</v>
      </c>
      <c r="CO135" s="12">
        <v>31440.5</v>
      </c>
      <c r="CP135" s="12">
        <v>25.743509008271801</v>
      </c>
      <c r="CQ135" s="12">
        <v>6222.1</v>
      </c>
      <c r="CR135" s="12">
        <v>519384.864198</v>
      </c>
      <c r="CS135" s="38">
        <v>41729</v>
      </c>
      <c r="CT135" s="12">
        <v>208730.6</v>
      </c>
      <c r="CU135" s="12">
        <v>34120.199999999997</v>
      </c>
      <c r="CV135" s="12">
        <v>23.371239008976001</v>
      </c>
      <c r="CW135" s="12">
        <v>7016.6</v>
      </c>
      <c r="CX135" s="12">
        <v>601391.47766600002</v>
      </c>
      <c r="CY135" s="38">
        <v>42094</v>
      </c>
      <c r="CZ135" s="12">
        <v>222027.2</v>
      </c>
      <c r="DA135" s="12">
        <v>30256.3</v>
      </c>
      <c r="DB135" s="12">
        <v>17.9827175589703</v>
      </c>
      <c r="DC135" s="12">
        <v>8664.2000000000007</v>
      </c>
      <c r="DD135" s="12">
        <v>583754.55779700004</v>
      </c>
      <c r="DE135" s="38">
        <v>42460</v>
      </c>
      <c r="DF135" s="12">
        <v>235118.5</v>
      </c>
      <c r="DG135" s="12">
        <v>35625.4</v>
      </c>
      <c r="DH135" s="12">
        <v>21.996262683983201</v>
      </c>
      <c r="DI135" s="12">
        <v>8847.4</v>
      </c>
      <c r="DJ135" s="12">
        <v>696245.98682200001</v>
      </c>
      <c r="DK135" t="s">
        <v>2424</v>
      </c>
      <c r="DL135" s="41">
        <v>90.033922616135825</v>
      </c>
      <c r="DM135" s="5">
        <v>500477</v>
      </c>
      <c r="DN135" s="5">
        <v>505200</v>
      </c>
      <c r="DO135" s="5">
        <v>532343</v>
      </c>
      <c r="DP135" s="5">
        <v>500570</v>
      </c>
      <c r="DQ135" s="5">
        <v>500182</v>
      </c>
      <c r="DR135" s="38">
        <v>39212</v>
      </c>
      <c r="DS135" t="s">
        <v>1948</v>
      </c>
    </row>
    <row r="136" spans="1:123" ht="15" customHeight="1" x14ac:dyDescent="0.35">
      <c r="A136" s="42" t="s">
        <v>184</v>
      </c>
      <c r="B136" s="35">
        <v>532977</v>
      </c>
      <c r="C136" s="34" t="s">
        <v>186</v>
      </c>
      <c r="D136" s="36" t="s">
        <v>2425</v>
      </c>
      <c r="E136" t="s">
        <v>2062</v>
      </c>
      <c r="F136" t="s">
        <v>1940</v>
      </c>
      <c r="G136" s="37" t="s">
        <v>2426</v>
      </c>
      <c r="H136" s="38">
        <v>14041</v>
      </c>
      <c r="I136" t="s">
        <v>1959</v>
      </c>
      <c r="J136" s="11">
        <v>40999</v>
      </c>
      <c r="K136" s="5">
        <v>43334198</v>
      </c>
      <c r="L136" s="5">
        <v>0</v>
      </c>
      <c r="M136" s="5">
        <v>0</v>
      </c>
      <c r="N136" s="5">
        <v>67500000</v>
      </c>
      <c r="O136" s="5">
        <v>110834198</v>
      </c>
      <c r="P136" s="5">
        <v>0</v>
      </c>
      <c r="Q136" s="5">
        <v>110834198</v>
      </c>
      <c r="R136" s="5">
        <v>0</v>
      </c>
      <c r="S136" s="5">
        <v>0</v>
      </c>
      <c r="T136" s="5">
        <v>0</v>
      </c>
      <c r="U136" s="5">
        <v>0</v>
      </c>
      <c r="V136" s="5"/>
      <c r="X136" s="11">
        <v>41364</v>
      </c>
      <c r="Y136" s="39">
        <v>52758920</v>
      </c>
      <c r="Z136" s="39">
        <v>0</v>
      </c>
      <c r="AA136" s="39">
        <v>0</v>
      </c>
      <c r="AB136" s="39">
        <v>67500000</v>
      </c>
      <c r="AC136" s="39">
        <v>120258920</v>
      </c>
      <c r="AD136" s="39">
        <v>0</v>
      </c>
      <c r="AE136" s="39">
        <v>120258920</v>
      </c>
      <c r="AF136" s="39">
        <v>0</v>
      </c>
      <c r="AG136" s="39">
        <v>0</v>
      </c>
      <c r="AH136" s="39">
        <v>0</v>
      </c>
      <c r="AI136" s="39">
        <v>0</v>
      </c>
      <c r="AL136" s="11">
        <v>41729</v>
      </c>
      <c r="AM136" s="39">
        <v>44763345</v>
      </c>
      <c r="AN136" s="39">
        <v>0</v>
      </c>
      <c r="AO136" s="39">
        <v>0</v>
      </c>
      <c r="AP136" s="39">
        <v>67500000</v>
      </c>
      <c r="AQ136" s="39">
        <v>112263345</v>
      </c>
      <c r="AR136" s="39">
        <v>0</v>
      </c>
      <c r="AS136" s="39">
        <v>112263345</v>
      </c>
      <c r="AT136" s="39">
        <v>0</v>
      </c>
      <c r="AU136" s="39">
        <v>0</v>
      </c>
      <c r="AV136" s="39">
        <v>0</v>
      </c>
      <c r="AW136" s="5">
        <v>0</v>
      </c>
      <c r="AZ136" s="11">
        <v>42094</v>
      </c>
      <c r="BA136" s="39">
        <v>23437500</v>
      </c>
      <c r="BB136" s="39">
        <v>4787545</v>
      </c>
      <c r="BC136" s="39">
        <v>16372045</v>
      </c>
      <c r="BD136" s="39">
        <v>67500000</v>
      </c>
      <c r="BE136" s="39">
        <v>112097090</v>
      </c>
      <c r="BF136" s="39">
        <v>0</v>
      </c>
      <c r="BG136" s="39">
        <v>112097090</v>
      </c>
      <c r="BH136" s="39">
        <v>0</v>
      </c>
      <c r="BI136" s="39">
        <v>0</v>
      </c>
      <c r="BJ136" s="39">
        <v>0</v>
      </c>
      <c r="BK136" s="39">
        <v>0</v>
      </c>
      <c r="BN136" s="11">
        <v>42460</v>
      </c>
      <c r="BO136" s="39">
        <v>23437500</v>
      </c>
      <c r="BP136" s="39">
        <v>4734086</v>
      </c>
      <c r="BQ136" s="39">
        <v>17874016</v>
      </c>
      <c r="BR136" s="39">
        <v>67500000</v>
      </c>
      <c r="BS136" s="39">
        <v>113545602</v>
      </c>
      <c r="BT136" s="39">
        <v>0</v>
      </c>
      <c r="BU136" s="39">
        <v>113545602</v>
      </c>
      <c r="BV136" s="39">
        <v>0</v>
      </c>
      <c r="BW136" s="39">
        <v>0</v>
      </c>
      <c r="BX136" s="39">
        <v>0</v>
      </c>
      <c r="BY136" s="39">
        <v>0</v>
      </c>
      <c r="CB136" t="s">
        <v>1944</v>
      </c>
      <c r="CC136" t="s">
        <v>2100</v>
      </c>
      <c r="CD136" t="s">
        <v>2296</v>
      </c>
      <c r="CE136" s="3" t="s">
        <v>2077</v>
      </c>
      <c r="CF136" s="5">
        <v>9347</v>
      </c>
      <c r="CG136" s="11">
        <v>40999</v>
      </c>
      <c r="CH136" s="12">
        <v>202392.4</v>
      </c>
      <c r="CI136" s="12">
        <v>30486.2</v>
      </c>
      <c r="CJ136" s="12">
        <v>29.5378385099052</v>
      </c>
      <c r="CK136" s="12">
        <v>5254.6</v>
      </c>
      <c r="CL136" s="12">
        <v>485528.92285799998</v>
      </c>
      <c r="CM136" s="11">
        <v>41364</v>
      </c>
      <c r="CN136" s="12">
        <v>208980.8</v>
      </c>
      <c r="CO136" s="12">
        <v>31440.5</v>
      </c>
      <c r="CP136" s="12">
        <v>25.743509008271801</v>
      </c>
      <c r="CQ136" s="12">
        <v>6222.1</v>
      </c>
      <c r="CR136" s="12">
        <v>519384.864198</v>
      </c>
      <c r="CS136" s="38">
        <v>41729</v>
      </c>
      <c r="CT136" s="12">
        <v>208730.6</v>
      </c>
      <c r="CU136" s="12">
        <v>34120.199999999997</v>
      </c>
      <c r="CV136" s="12">
        <v>23.371239008976001</v>
      </c>
      <c r="CW136" s="12">
        <v>7016.6</v>
      </c>
      <c r="CX136" s="12">
        <v>601391.47766600002</v>
      </c>
      <c r="CY136" s="38">
        <v>42094</v>
      </c>
      <c r="CZ136" s="12">
        <v>222027.2</v>
      </c>
      <c r="DA136" s="12">
        <v>30256.3</v>
      </c>
      <c r="DB136" s="12">
        <v>17.9827175589703</v>
      </c>
      <c r="DC136" s="12">
        <v>8664.2000000000007</v>
      </c>
      <c r="DD136" s="12">
        <v>583754.55779700004</v>
      </c>
      <c r="DE136" s="38">
        <v>42460</v>
      </c>
      <c r="DF136" s="12">
        <v>235118.5</v>
      </c>
      <c r="DG136" s="12">
        <v>35625.4</v>
      </c>
      <c r="DH136" s="12">
        <v>21.996262683983201</v>
      </c>
      <c r="DI136" s="12">
        <v>8847.4</v>
      </c>
      <c r="DJ136" s="12">
        <v>696245.98682200001</v>
      </c>
      <c r="DK136" t="s">
        <v>2427</v>
      </c>
      <c r="DL136" s="41">
        <v>119.95735943825305</v>
      </c>
      <c r="DM136" s="5">
        <v>500477</v>
      </c>
      <c r="DN136" s="5">
        <v>505200</v>
      </c>
      <c r="DO136" s="5">
        <v>532343</v>
      </c>
      <c r="DP136" s="5">
        <v>500570</v>
      </c>
      <c r="DQ136" s="5">
        <v>500182</v>
      </c>
      <c r="DR136" s="38">
        <v>39202</v>
      </c>
      <c r="DS136" t="s">
        <v>1948</v>
      </c>
    </row>
    <row r="137" spans="1:123" ht="15" customHeight="1" x14ac:dyDescent="0.35">
      <c r="A137" s="42" t="s">
        <v>184</v>
      </c>
      <c r="B137" s="35">
        <v>532977</v>
      </c>
      <c r="C137" s="34" t="s">
        <v>187</v>
      </c>
      <c r="D137" s="36" t="s">
        <v>2428</v>
      </c>
      <c r="E137" t="s">
        <v>1939</v>
      </c>
      <c r="F137" t="s">
        <v>1940</v>
      </c>
      <c r="G137" s="37" t="s">
        <v>2429</v>
      </c>
      <c r="H137" s="38">
        <v>24462</v>
      </c>
      <c r="I137" t="s">
        <v>1959</v>
      </c>
      <c r="J137" s="11">
        <v>40999</v>
      </c>
      <c r="K137" s="5">
        <v>42288196</v>
      </c>
      <c r="L137" s="5">
        <v>0</v>
      </c>
      <c r="M137" s="5">
        <v>0</v>
      </c>
      <c r="N137" s="5">
        <v>59400000</v>
      </c>
      <c r="O137" s="5">
        <v>101688196</v>
      </c>
      <c r="P137" s="5">
        <v>0</v>
      </c>
      <c r="Q137" s="5">
        <v>101688196</v>
      </c>
      <c r="R137" s="5">
        <v>0</v>
      </c>
      <c r="S137" s="5">
        <v>0</v>
      </c>
      <c r="T137" s="5">
        <v>0</v>
      </c>
      <c r="U137" s="5">
        <v>0</v>
      </c>
      <c r="V137" s="5"/>
      <c r="X137" s="11">
        <v>41364</v>
      </c>
      <c r="Y137" s="39">
        <v>63561516</v>
      </c>
      <c r="Z137" s="39">
        <v>0</v>
      </c>
      <c r="AA137" s="39">
        <v>0</v>
      </c>
      <c r="AB137" s="39">
        <v>89100000</v>
      </c>
      <c r="AC137" s="39">
        <v>152661516</v>
      </c>
      <c r="AD137" s="39">
        <v>0</v>
      </c>
      <c r="AE137" s="39">
        <v>152661516</v>
      </c>
      <c r="AF137" s="39">
        <v>0</v>
      </c>
      <c r="AG137" s="39">
        <v>0</v>
      </c>
      <c r="AH137" s="39">
        <v>0</v>
      </c>
      <c r="AI137" s="39">
        <v>0</v>
      </c>
      <c r="AL137" s="11">
        <v>41729</v>
      </c>
      <c r="AM137" s="39">
        <v>76671642</v>
      </c>
      <c r="AN137" s="39">
        <v>0</v>
      </c>
      <c r="AO137" s="39">
        <v>0</v>
      </c>
      <c r="AP137" s="39">
        <v>106920000</v>
      </c>
      <c r="AQ137" s="39">
        <v>183591642</v>
      </c>
      <c r="AR137" s="39">
        <v>0</v>
      </c>
      <c r="AS137" s="39">
        <v>183591642</v>
      </c>
      <c r="AT137" s="39">
        <v>0</v>
      </c>
      <c r="AU137" s="39">
        <v>0</v>
      </c>
      <c r="AV137" s="39">
        <v>0</v>
      </c>
      <c r="AW137" s="5">
        <v>0</v>
      </c>
      <c r="AZ137" s="11">
        <v>42094</v>
      </c>
      <c r="BA137" s="39">
        <v>44043333</v>
      </c>
      <c r="BB137" s="39">
        <v>8521176</v>
      </c>
      <c r="BC137" s="39">
        <v>30702003</v>
      </c>
      <c r="BD137" s="39">
        <v>121680000</v>
      </c>
      <c r="BE137" s="39">
        <v>204946512</v>
      </c>
      <c r="BF137" s="39">
        <v>0</v>
      </c>
      <c r="BG137" s="39">
        <v>204946512</v>
      </c>
      <c r="BH137" s="39">
        <v>0</v>
      </c>
      <c r="BI137" s="39">
        <v>0</v>
      </c>
      <c r="BJ137" s="39">
        <v>0</v>
      </c>
      <c r="BK137" s="39">
        <v>0</v>
      </c>
      <c r="BN137" s="11">
        <v>42460</v>
      </c>
      <c r="BO137" s="39">
        <v>48140000</v>
      </c>
      <c r="BP137" s="39">
        <v>9257956</v>
      </c>
      <c r="BQ137" s="39">
        <v>31962917</v>
      </c>
      <c r="BR137" s="39">
        <v>133920000</v>
      </c>
      <c r="BS137" s="39">
        <v>223280873</v>
      </c>
      <c r="BT137" s="39">
        <v>0</v>
      </c>
      <c r="BU137" s="39">
        <v>223280873</v>
      </c>
      <c r="BV137" s="39">
        <v>0</v>
      </c>
      <c r="BW137" s="39">
        <v>0</v>
      </c>
      <c r="BX137" s="39">
        <v>0</v>
      </c>
      <c r="BY137" s="39">
        <v>0</v>
      </c>
      <c r="CB137" t="s">
        <v>1944</v>
      </c>
      <c r="CC137" t="s">
        <v>2100</v>
      </c>
      <c r="CD137" t="s">
        <v>2296</v>
      </c>
      <c r="CE137" s="3" t="s">
        <v>2077</v>
      </c>
      <c r="CF137" s="5">
        <v>9347</v>
      </c>
      <c r="CG137" s="11">
        <v>40999</v>
      </c>
      <c r="CH137" s="12">
        <v>202392.4</v>
      </c>
      <c r="CI137" s="12">
        <v>30486.2</v>
      </c>
      <c r="CJ137" s="12">
        <v>29.5378385099052</v>
      </c>
      <c r="CK137" s="12">
        <v>5254.6</v>
      </c>
      <c r="CL137" s="12">
        <v>485528.92285799998</v>
      </c>
      <c r="CM137" s="11">
        <v>41364</v>
      </c>
      <c r="CN137" s="12">
        <v>208980.8</v>
      </c>
      <c r="CO137" s="12">
        <v>31440.5</v>
      </c>
      <c r="CP137" s="12">
        <v>25.743509008271801</v>
      </c>
      <c r="CQ137" s="12">
        <v>6222.1</v>
      </c>
      <c r="CR137" s="12">
        <v>519384.864198</v>
      </c>
      <c r="CS137" s="38">
        <v>41729</v>
      </c>
      <c r="CT137" s="12">
        <v>208730.6</v>
      </c>
      <c r="CU137" s="12">
        <v>34120.199999999997</v>
      </c>
      <c r="CV137" s="12">
        <v>23.371239008976001</v>
      </c>
      <c r="CW137" s="12">
        <v>7016.6</v>
      </c>
      <c r="CX137" s="12">
        <v>601391.47766600002</v>
      </c>
      <c r="CY137" s="38">
        <v>42094</v>
      </c>
      <c r="CZ137" s="12">
        <v>222027.2</v>
      </c>
      <c r="DA137" s="12">
        <v>30256.3</v>
      </c>
      <c r="DB137" s="12">
        <v>17.9827175589703</v>
      </c>
      <c r="DC137" s="12">
        <v>8664.2000000000007</v>
      </c>
      <c r="DD137" s="12">
        <v>583754.55779700004</v>
      </c>
      <c r="DE137" s="38">
        <v>42460</v>
      </c>
      <c r="DF137" s="12">
        <v>235118.5</v>
      </c>
      <c r="DG137" s="12">
        <v>35625.4</v>
      </c>
      <c r="DH137" s="12">
        <v>21.996262683983201</v>
      </c>
      <c r="DI137" s="12">
        <v>8847.4</v>
      </c>
      <c r="DJ137" s="12">
        <v>696245.98682200001</v>
      </c>
      <c r="DK137" t="s">
        <v>2430</v>
      </c>
      <c r="DL137" s="41">
        <v>235.88922394500079</v>
      </c>
      <c r="DM137" s="5">
        <v>500477</v>
      </c>
      <c r="DN137" s="5">
        <v>505200</v>
      </c>
      <c r="DO137" s="5">
        <v>532343</v>
      </c>
      <c r="DP137" s="5">
        <v>500570</v>
      </c>
      <c r="DQ137" s="5">
        <v>500182</v>
      </c>
      <c r="DR137" s="38">
        <v>39202</v>
      </c>
      <c r="DS137" t="s">
        <v>1948</v>
      </c>
    </row>
    <row r="138" spans="1:123" ht="15" customHeight="1" x14ac:dyDescent="0.35">
      <c r="A138" s="42" t="s">
        <v>188</v>
      </c>
      <c r="B138" s="35">
        <v>533229</v>
      </c>
      <c r="C138" s="34" t="s">
        <v>189</v>
      </c>
      <c r="D138" s="36" t="s">
        <v>2431</v>
      </c>
      <c r="E138" t="s">
        <v>1939</v>
      </c>
      <c r="F138" t="s">
        <v>1940</v>
      </c>
      <c r="G138" s="37" t="s">
        <v>2432</v>
      </c>
      <c r="H138" s="38">
        <v>22552</v>
      </c>
      <c r="I138" t="s">
        <v>1942</v>
      </c>
      <c r="J138" s="11">
        <v>40999</v>
      </c>
      <c r="K138" s="5">
        <v>10180403</v>
      </c>
      <c r="L138" s="5">
        <v>0</v>
      </c>
      <c r="M138" s="5">
        <v>0</v>
      </c>
      <c r="N138" s="5">
        <v>1000000</v>
      </c>
      <c r="O138" s="5">
        <v>11180403</v>
      </c>
      <c r="P138" s="5">
        <v>0</v>
      </c>
      <c r="Q138" s="5">
        <v>11180403</v>
      </c>
      <c r="R138" s="5">
        <v>0</v>
      </c>
      <c r="S138" s="5">
        <v>0</v>
      </c>
      <c r="T138" s="5">
        <v>0</v>
      </c>
      <c r="U138" s="5">
        <v>0</v>
      </c>
      <c r="V138" s="5"/>
      <c r="X138" s="11">
        <v>41364</v>
      </c>
      <c r="Y138" s="39">
        <v>11060238</v>
      </c>
      <c r="Z138" s="39">
        <v>0</v>
      </c>
      <c r="AA138" s="39">
        <v>0</v>
      </c>
      <c r="AB138" s="39">
        <v>2000000</v>
      </c>
      <c r="AC138" s="39">
        <v>13060238</v>
      </c>
      <c r="AD138" s="39">
        <v>0</v>
      </c>
      <c r="AE138" s="39">
        <v>13060238</v>
      </c>
      <c r="AF138" s="39">
        <v>0</v>
      </c>
      <c r="AG138" s="39">
        <v>0</v>
      </c>
      <c r="AH138" s="39">
        <v>0</v>
      </c>
      <c r="AI138" s="39">
        <v>0</v>
      </c>
      <c r="AL138" s="11">
        <v>41729</v>
      </c>
      <c r="AM138" s="39">
        <v>13936266</v>
      </c>
      <c r="AN138" s="39">
        <v>0</v>
      </c>
      <c r="AO138" s="39">
        <v>0</v>
      </c>
      <c r="AP138" s="39">
        <v>3000000</v>
      </c>
      <c r="AQ138" s="39">
        <v>16936266</v>
      </c>
      <c r="AR138" s="39">
        <v>0</v>
      </c>
      <c r="AS138" s="39">
        <v>16936266</v>
      </c>
      <c r="AT138" s="39">
        <v>0</v>
      </c>
      <c r="AU138" s="39">
        <v>0</v>
      </c>
      <c r="AV138" s="39">
        <v>0</v>
      </c>
      <c r="AW138" s="5">
        <v>0</v>
      </c>
      <c r="AZ138" s="11">
        <v>42094</v>
      </c>
      <c r="BA138" s="39">
        <v>17528000</v>
      </c>
      <c r="BB138" s="39">
        <v>0</v>
      </c>
      <c r="BC138" s="39">
        <v>607000</v>
      </c>
      <c r="BD138" s="39">
        <v>0</v>
      </c>
      <c r="BE138" s="39">
        <v>18135000</v>
      </c>
      <c r="BF138" s="39">
        <v>0</v>
      </c>
      <c r="BG138" s="39">
        <v>18135000</v>
      </c>
      <c r="BH138" s="39">
        <v>0</v>
      </c>
      <c r="BI138" s="39">
        <v>0</v>
      </c>
      <c r="BJ138" s="39">
        <v>0</v>
      </c>
      <c r="BK138" s="39">
        <v>0</v>
      </c>
      <c r="BN138" s="11">
        <v>42460</v>
      </c>
      <c r="BO138" s="39">
        <v>23615133</v>
      </c>
      <c r="BP138" s="39">
        <v>0</v>
      </c>
      <c r="BQ138" s="39">
        <v>764310</v>
      </c>
      <c r="BR138" s="39">
        <v>0</v>
      </c>
      <c r="BS138" s="39">
        <v>24379443</v>
      </c>
      <c r="BT138" s="39">
        <v>0</v>
      </c>
      <c r="BU138" s="39">
        <v>24379443</v>
      </c>
      <c r="BV138" s="39">
        <v>0</v>
      </c>
      <c r="BW138" s="39">
        <v>0</v>
      </c>
      <c r="BX138" s="39">
        <v>0</v>
      </c>
      <c r="BY138" s="39">
        <v>0</v>
      </c>
      <c r="CB138" t="s">
        <v>1944</v>
      </c>
      <c r="CC138" t="s">
        <v>1945</v>
      </c>
      <c r="CD138" t="s">
        <v>2433</v>
      </c>
      <c r="CE138" s="3">
        <v>500</v>
      </c>
      <c r="CF138" s="5">
        <v>430</v>
      </c>
      <c r="CG138" s="11">
        <v>40999</v>
      </c>
      <c r="CH138" s="12">
        <v>5106.92</v>
      </c>
      <c r="CI138" s="12">
        <v>1200.75</v>
      </c>
      <c r="CJ138" s="12">
        <v>24.303498220377701</v>
      </c>
      <c r="CK138" s="12">
        <v>228.96</v>
      </c>
      <c r="CL138" s="12">
        <v>17065.75</v>
      </c>
      <c r="CM138" s="11">
        <v>41364</v>
      </c>
      <c r="CN138" s="12">
        <v>6467.7099999999991</v>
      </c>
      <c r="CO138" s="12">
        <v>1661.59</v>
      </c>
      <c r="CP138" s="12">
        <v>31.672805679121002</v>
      </c>
      <c r="CQ138" s="12">
        <v>295.02</v>
      </c>
      <c r="CR138" s="12">
        <v>32405.75</v>
      </c>
      <c r="CS138" s="38">
        <v>41729</v>
      </c>
      <c r="CT138" s="12">
        <v>7118.52</v>
      </c>
      <c r="CU138" s="12">
        <v>1489.26</v>
      </c>
      <c r="CV138" s="12">
        <v>26.255468894000199</v>
      </c>
      <c r="CW138" s="12">
        <v>341.81</v>
      </c>
      <c r="CX138" s="12">
        <v>32022.25</v>
      </c>
      <c r="CY138" s="38">
        <v>42094</v>
      </c>
      <c r="CZ138" s="12">
        <v>8571.7199999999993</v>
      </c>
      <c r="DA138" s="12">
        <v>1726.59</v>
      </c>
      <c r="DB138" s="12">
        <v>30.1008381591217</v>
      </c>
      <c r="DC138" s="12">
        <v>390.5</v>
      </c>
      <c r="DD138" s="12">
        <v>67724.625</v>
      </c>
      <c r="DE138" s="38">
        <v>42460</v>
      </c>
      <c r="DF138" s="12">
        <v>9050.1319999999996</v>
      </c>
      <c r="DG138" s="12">
        <v>1963.5409999999999</v>
      </c>
      <c r="DH138" s="12">
        <v>34.635960460617802</v>
      </c>
      <c r="DI138" s="12">
        <v>475.40499999999997</v>
      </c>
      <c r="DJ138" s="12">
        <v>56883.375</v>
      </c>
      <c r="DK138" t="s">
        <v>2434</v>
      </c>
      <c r="DL138" s="40">
        <v>28.571428571428569</v>
      </c>
      <c r="DM138" s="5">
        <v>531335</v>
      </c>
      <c r="DN138" s="5">
        <v>507815</v>
      </c>
      <c r="DO138" s="5">
        <v>531162</v>
      </c>
      <c r="DR138" s="38">
        <v>39539</v>
      </c>
      <c r="DS138" t="s">
        <v>1948</v>
      </c>
    </row>
    <row r="139" spans="1:123" ht="15" customHeight="1" x14ac:dyDescent="0.35">
      <c r="A139" s="42" t="s">
        <v>190</v>
      </c>
      <c r="B139" s="35">
        <v>500031</v>
      </c>
      <c r="C139" s="34" t="s">
        <v>192</v>
      </c>
      <c r="D139" s="36" t="s">
        <v>2435</v>
      </c>
      <c r="E139" t="s">
        <v>1939</v>
      </c>
      <c r="F139" t="s">
        <v>1940</v>
      </c>
      <c r="G139" s="37" t="s">
        <v>2436</v>
      </c>
      <c r="H139" s="38">
        <v>17692</v>
      </c>
      <c r="I139" t="s">
        <v>1959</v>
      </c>
      <c r="J139" s="11">
        <v>40999</v>
      </c>
      <c r="K139" s="5">
        <v>48517000</v>
      </c>
      <c r="L139" s="5">
        <v>0</v>
      </c>
      <c r="M139" s="5">
        <v>0</v>
      </c>
      <c r="N139" s="5">
        <v>38439000</v>
      </c>
      <c r="O139" s="5">
        <v>86956000</v>
      </c>
      <c r="P139" s="5">
        <v>0</v>
      </c>
      <c r="Q139" s="5">
        <v>86956000</v>
      </c>
      <c r="R139" s="5">
        <v>0</v>
      </c>
      <c r="S139" s="5">
        <v>0</v>
      </c>
      <c r="T139" s="5">
        <v>0</v>
      </c>
      <c r="U139" s="5">
        <v>0</v>
      </c>
      <c r="V139" s="5"/>
      <c r="X139" s="11">
        <v>41364</v>
      </c>
      <c r="Y139" s="39">
        <v>7450000</v>
      </c>
      <c r="Z139" s="39">
        <v>2632000</v>
      </c>
      <c r="AA139" s="39">
        <v>730000</v>
      </c>
      <c r="AB139" s="39">
        <v>38439000</v>
      </c>
      <c r="AC139" s="39">
        <v>49251000</v>
      </c>
      <c r="AD139" s="39">
        <v>0</v>
      </c>
      <c r="AE139" s="39">
        <v>49251000</v>
      </c>
      <c r="AF139" s="39">
        <v>0</v>
      </c>
      <c r="AG139" s="39">
        <v>0</v>
      </c>
      <c r="AH139" s="39">
        <v>0</v>
      </c>
      <c r="AI139" s="39">
        <v>0</v>
      </c>
      <c r="AL139" s="11">
        <v>41729</v>
      </c>
      <c r="AM139" s="39">
        <v>8305000</v>
      </c>
      <c r="AN139" s="39">
        <v>2844000</v>
      </c>
      <c r="AO139" s="39">
        <v>645000</v>
      </c>
      <c r="AP139" s="39">
        <v>14498000</v>
      </c>
      <c r="AQ139" s="39">
        <v>26292000</v>
      </c>
      <c r="AR139" s="39">
        <v>0</v>
      </c>
      <c r="AS139" s="39">
        <v>26292000</v>
      </c>
      <c r="AT139" s="39">
        <v>0</v>
      </c>
      <c r="AU139" s="39">
        <v>0</v>
      </c>
      <c r="AV139" s="39">
        <v>0</v>
      </c>
      <c r="AW139" s="5">
        <v>0</v>
      </c>
      <c r="AZ139" s="11">
        <v>42094</v>
      </c>
      <c r="BA139" s="39">
        <v>11165000</v>
      </c>
      <c r="BB139" s="39">
        <v>0</v>
      </c>
      <c r="BC139" s="39">
        <v>2326000</v>
      </c>
      <c r="BD139" s="39">
        <v>0</v>
      </c>
      <c r="BE139" s="39">
        <v>13491000</v>
      </c>
      <c r="BF139" s="39">
        <v>0</v>
      </c>
      <c r="BG139" s="39">
        <v>13491000</v>
      </c>
      <c r="BH139" s="39">
        <v>0</v>
      </c>
      <c r="BI139" s="39">
        <v>0</v>
      </c>
      <c r="BJ139" s="39">
        <v>0</v>
      </c>
      <c r="BK139" s="39">
        <v>0</v>
      </c>
      <c r="BN139" s="11">
        <v>42460</v>
      </c>
      <c r="BO139" s="39">
        <v>18574000</v>
      </c>
      <c r="BP139" s="39">
        <v>0</v>
      </c>
      <c r="BQ139" s="39">
        <v>3418000</v>
      </c>
      <c r="BR139" s="39">
        <v>34458000</v>
      </c>
      <c r="BS139" s="39">
        <v>56450000</v>
      </c>
      <c r="BT139" s="39">
        <v>0</v>
      </c>
      <c r="BU139" s="39">
        <v>56450000</v>
      </c>
      <c r="BV139" s="39">
        <v>0</v>
      </c>
      <c r="BW139" s="39">
        <v>0</v>
      </c>
      <c r="BX139" s="39">
        <v>0</v>
      </c>
      <c r="BY139" s="39">
        <v>0</v>
      </c>
      <c r="CB139" t="s">
        <v>1944</v>
      </c>
      <c r="CC139" t="s">
        <v>2100</v>
      </c>
      <c r="CD139" t="s">
        <v>2315</v>
      </c>
      <c r="CE139" s="3">
        <v>500</v>
      </c>
      <c r="CF139" s="5">
        <v>2792</v>
      </c>
      <c r="CG139" s="11">
        <v>40999</v>
      </c>
      <c r="CH139" s="12">
        <v>31133.23</v>
      </c>
      <c r="CI139" s="12">
        <v>1178.78</v>
      </c>
      <c r="CJ139" s="12">
        <v>5.8505389847454898</v>
      </c>
      <c r="CK139" s="12">
        <v>1401.36</v>
      </c>
      <c r="CL139" s="12">
        <v>19404.954072749999</v>
      </c>
      <c r="CM139" s="11">
        <v>41364</v>
      </c>
      <c r="CN139" s="12">
        <v>33941.5</v>
      </c>
      <c r="CO139" s="12">
        <v>512.08000000000004</v>
      </c>
      <c r="CP139" s="12">
        <v>2.2710915616013598</v>
      </c>
      <c r="CQ139" s="12">
        <v>1631.39</v>
      </c>
      <c r="CR139" s="12">
        <v>17212.782364049999</v>
      </c>
      <c r="CS139" s="38">
        <v>41729</v>
      </c>
      <c r="CT139" s="12">
        <v>40449.740000000005</v>
      </c>
      <c r="CU139" s="12">
        <v>-53.09</v>
      </c>
      <c r="CV139" s="12">
        <v>-0.215793638258343</v>
      </c>
      <c r="CW139" s="12">
        <v>1824.74</v>
      </c>
      <c r="CX139" s="12">
        <v>28721.1448394</v>
      </c>
      <c r="CY139" s="38">
        <v>42094</v>
      </c>
      <c r="CZ139" s="12">
        <v>42824.02</v>
      </c>
      <c r="DA139" s="12">
        <v>-139.5</v>
      </c>
      <c r="DB139" s="12">
        <v>-0.50990140528181105</v>
      </c>
      <c r="DC139" s="5">
        <v>2236</v>
      </c>
      <c r="DD139" s="12">
        <v>23316.425376399999</v>
      </c>
      <c r="DE139" s="38">
        <v>42460</v>
      </c>
      <c r="DF139" s="12">
        <v>46347.991000000002</v>
      </c>
      <c r="DG139" s="12">
        <v>956.01</v>
      </c>
      <c r="DH139" s="12">
        <v>2.8984757633265299</v>
      </c>
      <c r="DI139" s="12">
        <v>2748.8270000000002</v>
      </c>
      <c r="DJ139" s="12">
        <v>19215.6375816</v>
      </c>
      <c r="DK139" t="s">
        <v>2437</v>
      </c>
      <c r="DL139" s="40">
        <v>564.5</v>
      </c>
      <c r="DM139" s="5">
        <v>500067</v>
      </c>
      <c r="DN139" s="5">
        <v>509930</v>
      </c>
      <c r="DO139" s="5">
        <v>511389</v>
      </c>
      <c r="DP139" s="5">
        <v>517385</v>
      </c>
      <c r="DQ139" s="5">
        <v>532953</v>
      </c>
      <c r="DR139" s="38">
        <v>30987</v>
      </c>
      <c r="DS139" t="s">
        <v>1948</v>
      </c>
    </row>
    <row r="140" spans="1:123" ht="15" customHeight="1" x14ac:dyDescent="0.35">
      <c r="A140" s="42" t="s">
        <v>190</v>
      </c>
      <c r="B140" s="35">
        <v>500031</v>
      </c>
      <c r="C140" s="34" t="s">
        <v>191</v>
      </c>
      <c r="D140" s="36" t="s">
        <v>2438</v>
      </c>
      <c r="E140" t="s">
        <v>2123</v>
      </c>
      <c r="F140" t="s">
        <v>1951</v>
      </c>
      <c r="G140" s="37" t="s">
        <v>2439</v>
      </c>
      <c r="H140" s="38">
        <v>28263</v>
      </c>
      <c r="I140" t="s">
        <v>1959</v>
      </c>
      <c r="J140" s="11">
        <v>40999</v>
      </c>
      <c r="K140" s="5">
        <v>24424000</v>
      </c>
      <c r="L140" s="5">
        <v>0</v>
      </c>
      <c r="M140" s="5">
        <v>0</v>
      </c>
      <c r="N140" s="5">
        <v>19220000</v>
      </c>
      <c r="O140" s="5">
        <v>43644000</v>
      </c>
      <c r="P140" s="5">
        <v>0</v>
      </c>
      <c r="Q140" s="5">
        <v>43644000</v>
      </c>
      <c r="R140" s="5">
        <v>0</v>
      </c>
      <c r="S140" s="5">
        <v>0</v>
      </c>
      <c r="T140" s="5">
        <v>0</v>
      </c>
      <c r="U140" s="5">
        <v>0</v>
      </c>
      <c r="V140" s="5"/>
      <c r="X140" s="11">
        <v>41364</v>
      </c>
      <c r="Y140" s="39">
        <v>6300000</v>
      </c>
      <c r="Z140" s="39">
        <v>2120000</v>
      </c>
      <c r="AA140" s="39">
        <v>223000</v>
      </c>
      <c r="AB140" s="39">
        <v>19220000</v>
      </c>
      <c r="AC140" s="39">
        <v>27863000</v>
      </c>
      <c r="AD140" s="39">
        <v>0</v>
      </c>
      <c r="AE140" s="39">
        <v>27863000</v>
      </c>
      <c r="AF140" s="39">
        <v>0</v>
      </c>
      <c r="AG140" s="39">
        <v>0</v>
      </c>
      <c r="AH140" s="39">
        <v>0</v>
      </c>
      <c r="AI140" s="39">
        <v>0</v>
      </c>
      <c r="AL140" s="11">
        <v>41729</v>
      </c>
      <c r="AM140" s="39">
        <v>7100000</v>
      </c>
      <c r="AN140" s="39">
        <v>2332000</v>
      </c>
      <c r="AO140" s="39">
        <v>223000</v>
      </c>
      <c r="AP140" s="39">
        <v>7249000</v>
      </c>
      <c r="AQ140" s="39">
        <v>16904000</v>
      </c>
      <c r="AR140" s="39">
        <v>0</v>
      </c>
      <c r="AS140" s="39">
        <v>16904000</v>
      </c>
      <c r="AT140" s="39">
        <v>0</v>
      </c>
      <c r="AU140" s="39">
        <v>0</v>
      </c>
      <c r="AV140" s="39">
        <v>0</v>
      </c>
      <c r="AW140" s="5">
        <v>0</v>
      </c>
      <c r="AZ140" s="11">
        <v>42094</v>
      </c>
      <c r="BA140" s="39">
        <v>7918000</v>
      </c>
      <c r="BB140" s="39">
        <v>0</v>
      </c>
      <c r="BC140" s="39">
        <v>1020000</v>
      </c>
      <c r="BD140" s="39">
        <v>0</v>
      </c>
      <c r="BE140" s="39">
        <v>8938000</v>
      </c>
      <c r="BF140" s="39">
        <v>0</v>
      </c>
      <c r="BG140" s="39">
        <v>8938000</v>
      </c>
      <c r="BH140" s="39">
        <v>0</v>
      </c>
      <c r="BI140" s="39">
        <v>0</v>
      </c>
      <c r="BJ140" s="39">
        <v>0</v>
      </c>
      <c r="BK140" s="39">
        <v>0</v>
      </c>
      <c r="BN140" s="11">
        <v>42460</v>
      </c>
      <c r="BO140" s="39">
        <v>12203000</v>
      </c>
      <c r="BP140" s="39">
        <v>0</v>
      </c>
      <c r="BQ140" s="39">
        <v>2190000</v>
      </c>
      <c r="BR140" s="39">
        <v>17229000</v>
      </c>
      <c r="BS140" s="39">
        <v>31622000</v>
      </c>
      <c r="BT140" s="39">
        <v>0</v>
      </c>
      <c r="BU140" s="39">
        <v>31622000</v>
      </c>
      <c r="BV140" s="39">
        <v>0</v>
      </c>
      <c r="BW140" s="39">
        <v>0</v>
      </c>
      <c r="BX140" s="39">
        <v>0</v>
      </c>
      <c r="BY140" s="39">
        <v>0</v>
      </c>
      <c r="CB140" t="s">
        <v>2010</v>
      </c>
      <c r="CC140" t="s">
        <v>2100</v>
      </c>
      <c r="CD140" t="s">
        <v>2315</v>
      </c>
      <c r="CE140" s="3">
        <v>500</v>
      </c>
      <c r="CF140" s="5">
        <v>2792</v>
      </c>
      <c r="CG140" s="11">
        <v>40999</v>
      </c>
      <c r="CH140" s="12">
        <v>31133.23</v>
      </c>
      <c r="CI140" s="12">
        <v>1178.78</v>
      </c>
      <c r="CJ140" s="12">
        <v>5.8505389847454898</v>
      </c>
      <c r="CK140" s="12">
        <v>1401.36</v>
      </c>
      <c r="CL140" s="12">
        <v>19404.954072749999</v>
      </c>
      <c r="CM140" s="11">
        <v>41364</v>
      </c>
      <c r="CN140" s="12">
        <v>33941.5</v>
      </c>
      <c r="CO140" s="12">
        <v>512.08000000000004</v>
      </c>
      <c r="CP140" s="12">
        <v>2.2710915616013598</v>
      </c>
      <c r="CQ140" s="12">
        <v>1631.39</v>
      </c>
      <c r="CR140" s="12">
        <v>17212.782364049999</v>
      </c>
      <c r="CS140" s="38">
        <v>41729</v>
      </c>
      <c r="CT140" s="12">
        <v>40449.740000000005</v>
      </c>
      <c r="CU140" s="12">
        <v>-53.09</v>
      </c>
      <c r="CV140" s="12">
        <v>-0.215793638258343</v>
      </c>
      <c r="CW140" s="12">
        <v>1824.74</v>
      </c>
      <c r="CX140" s="12">
        <v>28721.1448394</v>
      </c>
      <c r="CY140" s="38">
        <v>42094</v>
      </c>
      <c r="CZ140" s="12">
        <v>42824.02</v>
      </c>
      <c r="DA140" s="12">
        <v>-139.5</v>
      </c>
      <c r="DB140" s="12">
        <v>-0.50990140528181105</v>
      </c>
      <c r="DC140" s="5">
        <v>2236</v>
      </c>
      <c r="DD140" s="12">
        <v>23316.425376399999</v>
      </c>
      <c r="DE140" s="38">
        <v>42460</v>
      </c>
      <c r="DF140" s="12">
        <v>46347.991000000002</v>
      </c>
      <c r="DG140" s="12">
        <v>956.01</v>
      </c>
      <c r="DH140" s="12">
        <v>2.8984757633265299</v>
      </c>
      <c r="DI140" s="12">
        <v>2748.8270000000002</v>
      </c>
      <c r="DJ140" s="12">
        <v>19215.6375816</v>
      </c>
      <c r="DK140" t="s">
        <v>2440</v>
      </c>
      <c r="DL140" s="40">
        <v>316.22000000000003</v>
      </c>
      <c r="DM140" s="5">
        <v>500067</v>
      </c>
      <c r="DN140" s="5">
        <v>509930</v>
      </c>
      <c r="DO140" s="5">
        <v>511389</v>
      </c>
      <c r="DP140" s="5">
        <v>517385</v>
      </c>
      <c r="DQ140" s="5">
        <v>532953</v>
      </c>
      <c r="DR140" s="38">
        <v>38749</v>
      </c>
      <c r="DS140" t="s">
        <v>1948</v>
      </c>
    </row>
    <row r="141" spans="1:123" ht="15" customHeight="1" x14ac:dyDescent="0.35">
      <c r="A141" s="42" t="s">
        <v>193</v>
      </c>
      <c r="B141" s="49">
        <v>500034</v>
      </c>
      <c r="C141" s="50" t="s">
        <v>194</v>
      </c>
      <c r="D141" s="51" t="s">
        <v>2441</v>
      </c>
      <c r="E141" t="s">
        <v>1939</v>
      </c>
      <c r="F141" t="s">
        <v>1940</v>
      </c>
      <c r="G141" s="37" t="s">
        <v>2442</v>
      </c>
      <c r="H141" s="38">
        <v>25817</v>
      </c>
      <c r="I141" t="s">
        <v>1942</v>
      </c>
      <c r="J141" s="11">
        <v>40999</v>
      </c>
      <c r="K141" s="5">
        <v>0</v>
      </c>
      <c r="L141" s="5">
        <v>0</v>
      </c>
      <c r="M141" s="5">
        <v>0</v>
      </c>
      <c r="N141" s="5">
        <v>0</v>
      </c>
      <c r="O141" s="5">
        <v>0</v>
      </c>
      <c r="P141" s="5">
        <v>0</v>
      </c>
      <c r="Q141" s="5">
        <v>0</v>
      </c>
      <c r="R141" s="5">
        <v>0</v>
      </c>
      <c r="S141" s="5">
        <v>0</v>
      </c>
      <c r="T141" s="5">
        <v>0</v>
      </c>
      <c r="U141" s="5">
        <v>0</v>
      </c>
      <c r="V141" s="5"/>
      <c r="X141" s="11">
        <v>41364</v>
      </c>
      <c r="Y141" s="39">
        <v>0</v>
      </c>
      <c r="Z141" s="39">
        <v>0</v>
      </c>
      <c r="AA141" s="39">
        <v>0</v>
      </c>
      <c r="AB141" s="39">
        <v>0</v>
      </c>
      <c r="AC141" s="39">
        <v>0</v>
      </c>
      <c r="AD141" s="39">
        <v>0</v>
      </c>
      <c r="AE141" s="39">
        <v>0</v>
      </c>
      <c r="AF141" s="39">
        <v>0</v>
      </c>
      <c r="AG141" s="39">
        <v>0</v>
      </c>
      <c r="AH141" s="39">
        <v>0</v>
      </c>
      <c r="AI141" s="39">
        <v>0</v>
      </c>
      <c r="AL141" s="11">
        <v>41729</v>
      </c>
      <c r="AM141" s="39">
        <v>0</v>
      </c>
      <c r="AN141" s="39">
        <v>0</v>
      </c>
      <c r="AO141" s="39">
        <v>0</v>
      </c>
      <c r="AP141" s="39">
        <v>0</v>
      </c>
      <c r="AQ141" s="39">
        <v>0</v>
      </c>
      <c r="AR141" s="39">
        <v>0</v>
      </c>
      <c r="AS141" s="39">
        <v>0</v>
      </c>
      <c r="AT141" s="39">
        <v>0</v>
      </c>
      <c r="AU141" s="39">
        <v>0</v>
      </c>
      <c r="AV141" s="39">
        <v>0</v>
      </c>
      <c r="AW141" s="5">
        <v>0</v>
      </c>
      <c r="AZ141" s="11">
        <v>42094</v>
      </c>
      <c r="BA141" s="39">
        <v>43888020</v>
      </c>
      <c r="BB141" s="39">
        <v>0</v>
      </c>
      <c r="BC141" s="39">
        <v>538243</v>
      </c>
      <c r="BD141" s="39">
        <v>0</v>
      </c>
      <c r="BE141" s="39">
        <v>44426263</v>
      </c>
      <c r="BF141" s="39">
        <v>39665700</v>
      </c>
      <c r="BG141" s="39">
        <v>84091963</v>
      </c>
      <c r="BH141" s="39">
        <v>40500</v>
      </c>
      <c r="BI141" s="39">
        <v>0</v>
      </c>
      <c r="BJ141" s="39">
        <v>979.4</v>
      </c>
      <c r="BK141" s="39">
        <v>39665700</v>
      </c>
      <c r="BN141" s="11">
        <v>42460</v>
      </c>
      <c r="BO141" s="39">
        <v>55129724</v>
      </c>
      <c r="BP141" s="39">
        <v>0</v>
      </c>
      <c r="BQ141" s="39">
        <v>664230</v>
      </c>
      <c r="BR141" s="39">
        <v>0</v>
      </c>
      <c r="BS141" s="39">
        <v>55793954</v>
      </c>
      <c r="BT141" s="39">
        <v>50974720</v>
      </c>
      <c r="BU141" s="39">
        <v>106768674</v>
      </c>
      <c r="BV141" s="39">
        <v>25600</v>
      </c>
      <c r="BW141" s="39">
        <v>0</v>
      </c>
      <c r="BX141" s="39">
        <v>1991.2</v>
      </c>
      <c r="BY141" s="39">
        <v>50974720</v>
      </c>
      <c r="CB141" t="s">
        <v>1944</v>
      </c>
      <c r="CC141" t="s">
        <v>2166</v>
      </c>
      <c r="CD141" t="s">
        <v>2443</v>
      </c>
      <c r="CE141" s="3" t="s">
        <v>1978</v>
      </c>
      <c r="CF141" s="5">
        <v>7394</v>
      </c>
      <c r="CG141" s="11">
        <v>40999</v>
      </c>
      <c r="CH141" s="12">
        <v>22527.4</v>
      </c>
      <c r="CI141" s="12">
        <v>4064.4</v>
      </c>
      <c r="CJ141" s="12">
        <v>3.8133428532425002</v>
      </c>
      <c r="CK141" s="12">
        <v>1903.5</v>
      </c>
      <c r="CL141" s="12">
        <v>33699.8383856</v>
      </c>
      <c r="CM141" s="11">
        <v>41364</v>
      </c>
      <c r="CN141" s="12">
        <v>31848.3</v>
      </c>
      <c r="CO141" s="12">
        <v>5913.1</v>
      </c>
      <c r="CP141" s="12">
        <v>3.8678478240535101</v>
      </c>
      <c r="CQ141" s="12">
        <v>2451.5</v>
      </c>
      <c r="CR141" s="12">
        <v>57461.619852900003</v>
      </c>
      <c r="CS141" s="38">
        <v>41729</v>
      </c>
      <c r="CT141" s="12">
        <v>41360.6</v>
      </c>
      <c r="CU141" s="12">
        <v>7190.1</v>
      </c>
      <c r="CV141" s="12">
        <v>3.3108530001713001</v>
      </c>
      <c r="CW141" s="12">
        <v>3408.1</v>
      </c>
      <c r="CX141" s="12">
        <v>89757.284976700001</v>
      </c>
      <c r="CY141" s="38">
        <v>42094</v>
      </c>
      <c r="CZ141" s="12">
        <v>55577.5</v>
      </c>
      <c r="DA141" s="12">
        <v>8978.7999999999993</v>
      </c>
      <c r="DB141" s="12">
        <v>2.6137116521913302</v>
      </c>
      <c r="DC141" s="12">
        <v>4507.3</v>
      </c>
      <c r="DD141" s="12">
        <v>205415.70967874999</v>
      </c>
      <c r="DE141" s="38">
        <v>42460</v>
      </c>
      <c r="DF141" s="12">
        <v>76123.399999999994</v>
      </c>
      <c r="DG141" s="12">
        <v>12786.3</v>
      </c>
      <c r="DH141" s="12">
        <v>3.0816558172962698</v>
      </c>
      <c r="DI141" s="12">
        <v>6296.3</v>
      </c>
      <c r="DJ141" s="12">
        <v>373291.17894800002</v>
      </c>
      <c r="DK141" t="s">
        <v>2444</v>
      </c>
      <c r="DL141" s="41">
        <v>125.3827764807903</v>
      </c>
      <c r="DM141" s="5">
        <v>532720</v>
      </c>
      <c r="DN141" s="5">
        <v>511243</v>
      </c>
      <c r="DO141" s="5">
        <v>511218</v>
      </c>
      <c r="DP141" s="5">
        <v>533519</v>
      </c>
      <c r="DQ141" s="5">
        <v>532978</v>
      </c>
      <c r="DR141" s="38">
        <v>39328</v>
      </c>
      <c r="DS141" t="s">
        <v>1948</v>
      </c>
    </row>
    <row r="142" spans="1:123" ht="15" customHeight="1" x14ac:dyDescent="0.35">
      <c r="A142" s="42" t="s">
        <v>195</v>
      </c>
      <c r="B142" s="35">
        <v>532978</v>
      </c>
      <c r="C142" s="34" t="s">
        <v>196</v>
      </c>
      <c r="D142" s="36" t="s">
        <v>2445</v>
      </c>
      <c r="E142" t="s">
        <v>1939</v>
      </c>
      <c r="F142" t="s">
        <v>1940</v>
      </c>
      <c r="G142" s="37" t="s">
        <v>2446</v>
      </c>
      <c r="H142" s="38">
        <v>25509</v>
      </c>
      <c r="I142" t="s">
        <v>1959</v>
      </c>
      <c r="J142" s="11">
        <v>40999</v>
      </c>
      <c r="K142" s="5">
        <v>9683281</v>
      </c>
      <c r="L142" s="5">
        <v>0</v>
      </c>
      <c r="M142" s="5">
        <v>0</v>
      </c>
      <c r="N142" s="5">
        <v>19800000</v>
      </c>
      <c r="O142" s="5">
        <v>29483281</v>
      </c>
      <c r="P142" s="5">
        <v>0</v>
      </c>
      <c r="Q142" s="5">
        <v>29483281</v>
      </c>
      <c r="R142" s="5">
        <v>0</v>
      </c>
      <c r="S142" s="5">
        <v>0</v>
      </c>
      <c r="T142" s="5">
        <v>0</v>
      </c>
      <c r="U142" s="5">
        <v>0</v>
      </c>
      <c r="V142" s="5"/>
      <c r="X142" s="11">
        <v>41364</v>
      </c>
      <c r="Y142" s="39">
        <v>9536706</v>
      </c>
      <c r="Z142" s="39">
        <v>0</v>
      </c>
      <c r="AA142" s="39">
        <v>0</v>
      </c>
      <c r="AB142" s="39">
        <v>19800000</v>
      </c>
      <c r="AC142" s="39">
        <v>29336706</v>
      </c>
      <c r="AD142" s="39">
        <v>0</v>
      </c>
      <c r="AE142" s="39">
        <v>29336706</v>
      </c>
      <c r="AF142" s="39">
        <v>0</v>
      </c>
      <c r="AG142" s="39">
        <v>0</v>
      </c>
      <c r="AH142" s="39">
        <v>0</v>
      </c>
      <c r="AI142" s="39">
        <v>0</v>
      </c>
      <c r="AL142" s="11">
        <v>41729</v>
      </c>
      <c r="AM142" s="39">
        <v>12379736</v>
      </c>
      <c r="AN142" s="39">
        <v>0</v>
      </c>
      <c r="AO142" s="39">
        <v>0</v>
      </c>
      <c r="AP142" s="39">
        <v>25200000</v>
      </c>
      <c r="AQ142" s="39">
        <v>37579736</v>
      </c>
      <c r="AR142" s="39">
        <v>0</v>
      </c>
      <c r="AS142" s="39">
        <v>37579736</v>
      </c>
      <c r="AT142" s="39">
        <v>0</v>
      </c>
      <c r="AU142" s="39">
        <v>0</v>
      </c>
      <c r="AV142" s="39">
        <v>0</v>
      </c>
      <c r="AW142" s="5">
        <v>0</v>
      </c>
      <c r="AZ142" s="11">
        <v>42094</v>
      </c>
      <c r="BA142" s="39">
        <v>10064000</v>
      </c>
      <c r="BB142" s="39">
        <v>2030688</v>
      </c>
      <c r="BC142" s="39">
        <v>1562505</v>
      </c>
      <c r="BD142" s="39">
        <v>28080000</v>
      </c>
      <c r="BE142" s="39">
        <v>41737193</v>
      </c>
      <c r="BF142" s="39">
        <v>0</v>
      </c>
      <c r="BG142" s="39">
        <v>41737193</v>
      </c>
      <c r="BH142" s="39">
        <v>0</v>
      </c>
      <c r="BI142" s="39">
        <v>0</v>
      </c>
      <c r="BJ142" s="39">
        <v>0</v>
      </c>
      <c r="BK142" s="39">
        <v>0</v>
      </c>
      <c r="BN142" s="11">
        <v>42460</v>
      </c>
      <c r="BO142" s="39">
        <v>10950000</v>
      </c>
      <c r="BP142" s="39">
        <v>2185491</v>
      </c>
      <c r="BQ142" s="39">
        <v>1469600</v>
      </c>
      <c r="BR142" s="39">
        <v>30600000</v>
      </c>
      <c r="BS142" s="39">
        <v>45205091</v>
      </c>
      <c r="BT142" s="39">
        <v>0</v>
      </c>
      <c r="BU142" s="39">
        <v>45205091</v>
      </c>
      <c r="BV142" s="39">
        <v>0</v>
      </c>
      <c r="BW142" s="39">
        <v>0</v>
      </c>
      <c r="BX142" s="39">
        <v>0</v>
      </c>
      <c r="BY142" s="39">
        <v>0</v>
      </c>
      <c r="CB142" t="s">
        <v>1944</v>
      </c>
      <c r="CC142" t="s">
        <v>2166</v>
      </c>
      <c r="CD142" t="s">
        <v>2443</v>
      </c>
      <c r="CE142" s="3" t="s">
        <v>1990</v>
      </c>
      <c r="CF142" s="5">
        <v>17</v>
      </c>
      <c r="CG142" s="11">
        <v>40999</v>
      </c>
      <c r="CH142" s="12">
        <v>39879.800000000003</v>
      </c>
      <c r="CI142" s="12">
        <v>13377.7</v>
      </c>
      <c r="CJ142" s="12">
        <v>3.3365814866560601</v>
      </c>
      <c r="CK142" s="12">
        <v>2620.6</v>
      </c>
      <c r="CL142" s="12">
        <v>88452.263838500003</v>
      </c>
      <c r="CM142" s="11">
        <v>41364</v>
      </c>
      <c r="CN142" s="12">
        <v>51490.5</v>
      </c>
      <c r="CO142" s="12">
        <v>15779.7</v>
      </c>
      <c r="CP142" s="12">
        <v>3.5539508183170101</v>
      </c>
      <c r="CQ142" s="12">
        <v>3316.4</v>
      </c>
      <c r="CR142" s="12">
        <v>122396.9131584</v>
      </c>
      <c r="CS142" s="38">
        <v>41729</v>
      </c>
      <c r="CT142" s="12">
        <v>60877.200000000004</v>
      </c>
      <c r="CU142" s="12">
        <v>15440.8</v>
      </c>
      <c r="CV142" s="12">
        <v>3.1418412408876901</v>
      </c>
      <c r="CW142" s="12">
        <v>4373.7</v>
      </c>
      <c r="CX142" s="12">
        <v>125738.4825504</v>
      </c>
      <c r="CY142" s="38">
        <v>42094</v>
      </c>
      <c r="CZ142" s="12">
        <v>77298.5</v>
      </c>
      <c r="DA142" s="12">
        <v>16897.900000000001</v>
      </c>
      <c r="DB142" s="12">
        <v>2.9700497962934902</v>
      </c>
      <c r="DC142" s="12">
        <v>5742.8</v>
      </c>
      <c r="DD142" s="12">
        <v>221096.4869088</v>
      </c>
      <c r="DE142" s="38">
        <v>42460</v>
      </c>
      <c r="DF142" s="12">
        <v>96754.2</v>
      </c>
      <c r="DG142" s="12">
        <v>27745.599999999999</v>
      </c>
      <c r="DH142" s="12">
        <v>2.90402354777759</v>
      </c>
      <c r="DI142" s="12">
        <v>7680.4</v>
      </c>
      <c r="DJ142" s="12">
        <v>271120.21304875001</v>
      </c>
      <c r="DK142" t="s">
        <v>2447</v>
      </c>
      <c r="DL142" s="41">
        <v>0.10005814111244207</v>
      </c>
      <c r="DM142" s="5">
        <v>500034</v>
      </c>
      <c r="DN142" s="5">
        <v>532720</v>
      </c>
      <c r="DO142" s="5">
        <v>511243</v>
      </c>
      <c r="DP142" s="5">
        <v>511218</v>
      </c>
      <c r="DQ142" s="5">
        <v>533519</v>
      </c>
      <c r="DR142" s="38">
        <v>39202</v>
      </c>
      <c r="DS142" t="s">
        <v>1948</v>
      </c>
    </row>
    <row r="143" spans="1:123" ht="15" customHeight="1" x14ac:dyDescent="0.35">
      <c r="A143" s="42" t="s">
        <v>197</v>
      </c>
      <c r="B143" s="35">
        <v>500032</v>
      </c>
      <c r="C143" s="34" t="s">
        <v>198</v>
      </c>
      <c r="D143" s="36" t="s">
        <v>2448</v>
      </c>
      <c r="E143" t="s">
        <v>1939</v>
      </c>
      <c r="F143" t="s">
        <v>1940</v>
      </c>
      <c r="G143" s="37" t="s">
        <v>2220</v>
      </c>
      <c r="H143" s="38">
        <v>18733</v>
      </c>
      <c r="I143" t="s">
        <v>1942</v>
      </c>
      <c r="J143" s="11">
        <v>40816</v>
      </c>
      <c r="K143" s="5">
        <v>900662</v>
      </c>
      <c r="L143" s="5">
        <v>0</v>
      </c>
      <c r="M143" s="5">
        <v>0</v>
      </c>
      <c r="N143" s="5">
        <v>0</v>
      </c>
      <c r="O143" s="5">
        <v>900662</v>
      </c>
      <c r="P143" s="5">
        <v>0</v>
      </c>
      <c r="Q143" s="5">
        <v>900662</v>
      </c>
      <c r="R143" s="5">
        <v>0</v>
      </c>
      <c r="S143" s="5">
        <v>0</v>
      </c>
      <c r="T143" s="5">
        <v>0</v>
      </c>
      <c r="U143" s="5">
        <v>0</v>
      </c>
      <c r="V143" s="5"/>
      <c r="W143" t="s">
        <v>2005</v>
      </c>
      <c r="X143" s="11">
        <v>41182</v>
      </c>
      <c r="Y143" s="39">
        <v>1470997.9</v>
      </c>
      <c r="Z143" s="39">
        <v>0</v>
      </c>
      <c r="AA143" s="39">
        <v>0</v>
      </c>
      <c r="AB143" s="39">
        <v>0</v>
      </c>
      <c r="AC143" s="39">
        <v>1470997.9</v>
      </c>
      <c r="AD143" s="39">
        <v>0</v>
      </c>
      <c r="AE143" s="39">
        <v>1470997.9</v>
      </c>
      <c r="AF143" s="39">
        <v>0</v>
      </c>
      <c r="AG143" s="39">
        <v>0</v>
      </c>
      <c r="AH143" s="39">
        <v>0</v>
      </c>
      <c r="AI143" s="39">
        <v>0</v>
      </c>
      <c r="AK143" t="s">
        <v>2005</v>
      </c>
      <c r="AL143" s="11">
        <v>41729</v>
      </c>
      <c r="AM143" s="39">
        <v>12108331</v>
      </c>
      <c r="AN143" s="39">
        <v>0</v>
      </c>
      <c r="AO143" s="39">
        <v>0</v>
      </c>
      <c r="AP143" s="39">
        <v>180509</v>
      </c>
      <c r="AQ143" s="39">
        <v>12288840</v>
      </c>
      <c r="AR143" s="39">
        <v>0</v>
      </c>
      <c r="AS143" s="39">
        <v>12288840</v>
      </c>
      <c r="AT143" s="39">
        <v>0</v>
      </c>
      <c r="AU143" s="39">
        <v>0</v>
      </c>
      <c r="AV143" s="39">
        <v>0</v>
      </c>
      <c r="AW143" s="5">
        <v>0</v>
      </c>
      <c r="AZ143" s="11">
        <v>42094</v>
      </c>
      <c r="BA143" s="39">
        <v>6639827</v>
      </c>
      <c r="BB143" s="39">
        <v>795445</v>
      </c>
      <c r="BC143" s="39">
        <v>549892</v>
      </c>
      <c r="BD143" s="39">
        <v>0</v>
      </c>
      <c r="BE143" s="39">
        <v>7985164</v>
      </c>
      <c r="BF143" s="39">
        <v>0</v>
      </c>
      <c r="BG143" s="39">
        <v>7985164</v>
      </c>
      <c r="BH143" s="39">
        <v>0</v>
      </c>
      <c r="BI143" s="39">
        <v>0</v>
      </c>
      <c r="BJ143" s="39">
        <v>0</v>
      </c>
      <c r="BK143" s="39">
        <v>0</v>
      </c>
      <c r="BN143" s="11">
        <v>42460</v>
      </c>
      <c r="BO143" s="39">
        <v>7146869</v>
      </c>
      <c r="BP143" s="39">
        <v>358933</v>
      </c>
      <c r="BQ143" s="39">
        <v>591025</v>
      </c>
      <c r="BR143" s="39">
        <v>0</v>
      </c>
      <c r="BS143" s="39">
        <v>8096827</v>
      </c>
      <c r="BT143" s="39">
        <v>0</v>
      </c>
      <c r="BU143" s="39">
        <v>8096827</v>
      </c>
      <c r="BV143" s="39">
        <v>0</v>
      </c>
      <c r="BW143" s="39">
        <v>0</v>
      </c>
      <c r="BX143" s="39">
        <v>0</v>
      </c>
      <c r="BY143" s="39">
        <v>0</v>
      </c>
      <c r="CB143" t="s">
        <v>1944</v>
      </c>
      <c r="CC143" t="s">
        <v>1945</v>
      </c>
      <c r="CD143" t="s">
        <v>2371</v>
      </c>
      <c r="CE143" s="3">
        <v>500</v>
      </c>
      <c r="CF143" s="5">
        <v>7149</v>
      </c>
      <c r="CG143" s="11">
        <v>40816</v>
      </c>
      <c r="CH143" s="5">
        <v>0</v>
      </c>
      <c r="CI143" s="5">
        <v>0</v>
      </c>
      <c r="CJ143" s="12">
        <v>-1.94301577932195</v>
      </c>
      <c r="CK143" s="5">
        <v>0</v>
      </c>
      <c r="CL143" s="12">
        <v>20268.977178699999</v>
      </c>
      <c r="CM143" s="11">
        <v>41182</v>
      </c>
      <c r="CN143" s="5">
        <v>0</v>
      </c>
      <c r="CO143" s="5">
        <v>0</v>
      </c>
      <c r="CP143" s="5">
        <v>0</v>
      </c>
      <c r="CQ143" s="5">
        <v>0</v>
      </c>
      <c r="CR143" s="12">
        <v>7839.0429088600004</v>
      </c>
      <c r="CS143" s="38">
        <v>41729</v>
      </c>
      <c r="CT143" s="12">
        <v>67484.200000000012</v>
      </c>
      <c r="CU143" s="12">
        <v>-16246.8</v>
      </c>
      <c r="CV143" s="12">
        <v>-12.7885053862313</v>
      </c>
      <c r="CW143" s="12">
        <v>3165.2</v>
      </c>
      <c r="CX143" s="12">
        <v>10466.976543070001</v>
      </c>
      <c r="CY143" s="38">
        <v>42094</v>
      </c>
      <c r="CZ143" s="12">
        <v>46554.2</v>
      </c>
      <c r="DA143" s="12">
        <v>-11924.5</v>
      </c>
      <c r="DB143" s="12">
        <v>-9.8748632390783797</v>
      </c>
      <c r="DC143" s="5">
        <v>1798</v>
      </c>
      <c r="DD143" s="12">
        <v>11667.472948799999</v>
      </c>
      <c r="DE143" s="38">
        <v>42460</v>
      </c>
      <c r="DF143" s="12">
        <v>47802.7</v>
      </c>
      <c r="DG143" s="12">
        <v>-2066.9</v>
      </c>
      <c r="DH143" s="12">
        <v>-1.77503765803924</v>
      </c>
      <c r="DI143" s="5">
        <v>2030</v>
      </c>
      <c r="DJ143" s="12">
        <v>22381.028190960002</v>
      </c>
      <c r="DK143" t="s">
        <v>2449</v>
      </c>
      <c r="DL143" s="40">
        <v>49.81</v>
      </c>
      <c r="DM143" s="5">
        <v>500038</v>
      </c>
      <c r="DN143" s="5">
        <v>500125</v>
      </c>
      <c r="DO143" s="5">
        <v>532670</v>
      </c>
      <c r="DP143" s="5">
        <v>530813</v>
      </c>
      <c r="DR143" s="38">
        <v>41183</v>
      </c>
      <c r="DS143" t="s">
        <v>1948</v>
      </c>
    </row>
    <row r="144" spans="1:123" ht="15" customHeight="1" x14ac:dyDescent="0.35">
      <c r="A144" s="42" t="s">
        <v>197</v>
      </c>
      <c r="B144" s="35">
        <v>500032</v>
      </c>
      <c r="C144" s="34" t="s">
        <v>199</v>
      </c>
      <c r="D144" s="36" t="s">
        <v>2450</v>
      </c>
      <c r="E144" t="s">
        <v>2451</v>
      </c>
      <c r="F144" t="s">
        <v>1940</v>
      </c>
      <c r="G144" s="37" t="s">
        <v>2452</v>
      </c>
      <c r="H144" s="38">
        <v>28160</v>
      </c>
      <c r="I144" t="s">
        <v>1959</v>
      </c>
      <c r="J144" s="11">
        <v>40816</v>
      </c>
      <c r="K144" s="5">
        <v>14423588</v>
      </c>
      <c r="L144" s="5">
        <v>0</v>
      </c>
      <c r="M144" s="5">
        <v>0</v>
      </c>
      <c r="N144" s="5">
        <v>0</v>
      </c>
      <c r="O144" s="5">
        <v>14423588</v>
      </c>
      <c r="P144" s="5">
        <v>0</v>
      </c>
      <c r="Q144" s="5">
        <v>14423588</v>
      </c>
      <c r="R144" s="5">
        <v>0</v>
      </c>
      <c r="S144" s="5">
        <v>0</v>
      </c>
      <c r="T144" s="5">
        <v>0</v>
      </c>
      <c r="U144" s="5">
        <v>0</v>
      </c>
      <c r="V144" s="5"/>
      <c r="X144" s="11">
        <v>41182</v>
      </c>
      <c r="Y144" s="39">
        <v>13757646</v>
      </c>
      <c r="Z144" s="39">
        <v>0</v>
      </c>
      <c r="AA144" s="39">
        <v>0</v>
      </c>
      <c r="AB144" s="39">
        <v>0</v>
      </c>
      <c r="AC144" s="39">
        <v>13757646</v>
      </c>
      <c r="AD144" s="39">
        <v>0</v>
      </c>
      <c r="AE144" s="39">
        <v>13757646</v>
      </c>
      <c r="AF144" s="39">
        <v>0</v>
      </c>
      <c r="AG144" s="39">
        <v>0</v>
      </c>
      <c r="AH144" s="39">
        <v>0</v>
      </c>
      <c r="AI144" s="39">
        <v>0</v>
      </c>
      <c r="AL144" s="11">
        <v>41729</v>
      </c>
      <c r="AM144" s="39">
        <v>19625171</v>
      </c>
      <c r="AN144" s="39">
        <v>0</v>
      </c>
      <c r="AO144" s="39">
        <v>0</v>
      </c>
      <c r="AP144" s="39">
        <v>0</v>
      </c>
      <c r="AQ144" s="39">
        <v>19625171</v>
      </c>
      <c r="AR144" s="39">
        <v>0</v>
      </c>
      <c r="AS144" s="39">
        <v>19625171</v>
      </c>
      <c r="AT144" s="39">
        <v>0</v>
      </c>
      <c r="AU144" s="39">
        <v>0</v>
      </c>
      <c r="AV144" s="39">
        <v>0</v>
      </c>
      <c r="AW144" s="5">
        <v>0</v>
      </c>
      <c r="AZ144" s="11">
        <v>42094</v>
      </c>
      <c r="BA144" s="39">
        <v>11880000</v>
      </c>
      <c r="BB144" s="39">
        <v>864000</v>
      </c>
      <c r="BC144" s="39">
        <v>464329</v>
      </c>
      <c r="BD144" s="39">
        <v>0</v>
      </c>
      <c r="BE144" s="39">
        <v>13208329</v>
      </c>
      <c r="BF144" s="39">
        <v>0</v>
      </c>
      <c r="BG144" s="39">
        <v>13208329</v>
      </c>
      <c r="BH144" s="39">
        <v>0</v>
      </c>
      <c r="BI144" s="39">
        <v>0</v>
      </c>
      <c r="BJ144" s="39">
        <v>0</v>
      </c>
      <c r="BK144" s="39">
        <v>0</v>
      </c>
      <c r="BN144" s="11">
        <v>42460</v>
      </c>
      <c r="BO144" s="39">
        <v>16431984</v>
      </c>
      <c r="BP144" s="39">
        <v>1133600</v>
      </c>
      <c r="BQ144" s="39">
        <v>170719</v>
      </c>
      <c r="BR144" s="39">
        <v>0</v>
      </c>
      <c r="BS144" s="39">
        <v>17736303</v>
      </c>
      <c r="BT144" s="39">
        <v>0</v>
      </c>
      <c r="BU144" s="39">
        <v>17736303</v>
      </c>
      <c r="BV144" s="39">
        <v>0</v>
      </c>
      <c r="BW144" s="39">
        <v>0</v>
      </c>
      <c r="BX144" s="39">
        <v>0</v>
      </c>
      <c r="BY144" s="39">
        <v>0</v>
      </c>
      <c r="CB144" t="s">
        <v>2010</v>
      </c>
      <c r="CC144" t="s">
        <v>1945</v>
      </c>
      <c r="CD144" t="s">
        <v>2371</v>
      </c>
      <c r="CE144" s="3">
        <v>500</v>
      </c>
      <c r="CF144" s="5">
        <v>7149</v>
      </c>
      <c r="CG144" s="11">
        <v>40816</v>
      </c>
      <c r="CH144" s="5">
        <v>0</v>
      </c>
      <c r="CI144" s="5">
        <v>0</v>
      </c>
      <c r="CJ144" s="12">
        <v>-1.94301577932195</v>
      </c>
      <c r="CK144" s="5">
        <v>0</v>
      </c>
      <c r="CL144" s="12">
        <v>20268.977178699999</v>
      </c>
      <c r="CM144" s="11">
        <v>41182</v>
      </c>
      <c r="CN144" s="5">
        <v>0</v>
      </c>
      <c r="CO144" s="5">
        <v>0</v>
      </c>
      <c r="CP144" s="5">
        <v>0</v>
      </c>
      <c r="CQ144" s="5">
        <v>0</v>
      </c>
      <c r="CR144" s="12">
        <v>7839.0429088600004</v>
      </c>
      <c r="CS144" s="38">
        <v>41729</v>
      </c>
      <c r="CT144" s="12">
        <v>67484.200000000012</v>
      </c>
      <c r="CU144" s="12">
        <v>-16246.8</v>
      </c>
      <c r="CV144" s="12">
        <v>-12.7885053862313</v>
      </c>
      <c r="CW144" s="12">
        <v>3165.2</v>
      </c>
      <c r="CX144" s="12">
        <v>10466.976543070001</v>
      </c>
      <c r="CY144" s="38">
        <v>42094</v>
      </c>
      <c r="CZ144" s="12">
        <v>46554.2</v>
      </c>
      <c r="DA144" s="12">
        <v>-11924.5</v>
      </c>
      <c r="DB144" s="12">
        <v>-9.8748632390783797</v>
      </c>
      <c r="DC144" s="5">
        <v>1798</v>
      </c>
      <c r="DD144" s="12">
        <v>11667.472948799999</v>
      </c>
      <c r="DE144" s="38">
        <v>42460</v>
      </c>
      <c r="DF144" s="12">
        <v>47802.7</v>
      </c>
      <c r="DG144" s="12">
        <v>-2066.9</v>
      </c>
      <c r="DH144" s="12">
        <v>-1.77503765803924</v>
      </c>
      <c r="DI144" s="5">
        <v>2030</v>
      </c>
      <c r="DJ144" s="12">
        <v>22381.028190960002</v>
      </c>
      <c r="DK144" t="s">
        <v>2453</v>
      </c>
      <c r="DL144" s="40">
        <v>109.11</v>
      </c>
      <c r="DM144" s="5">
        <v>500038</v>
      </c>
      <c r="DN144" s="5">
        <v>500125</v>
      </c>
      <c r="DO144" s="5">
        <v>532670</v>
      </c>
      <c r="DP144" s="5">
        <v>530813</v>
      </c>
      <c r="DR144" s="38">
        <v>39196</v>
      </c>
      <c r="DS144" t="s">
        <v>1948</v>
      </c>
    </row>
    <row r="145" spans="1:123" ht="15" customHeight="1" x14ac:dyDescent="0.35">
      <c r="A145" s="42" t="s">
        <v>200</v>
      </c>
      <c r="B145" s="35">
        <v>500490</v>
      </c>
      <c r="C145" s="34" t="s">
        <v>196</v>
      </c>
      <c r="D145" s="36" t="s">
        <v>2445</v>
      </c>
      <c r="E145" t="s">
        <v>1939</v>
      </c>
      <c r="F145" t="s">
        <v>1940</v>
      </c>
      <c r="G145" s="37" t="s">
        <v>2446</v>
      </c>
      <c r="H145" s="38">
        <v>25509</v>
      </c>
      <c r="I145" t="s">
        <v>1959</v>
      </c>
      <c r="J145" s="11">
        <v>40999</v>
      </c>
      <c r="K145" s="5">
        <v>0</v>
      </c>
      <c r="L145" s="5">
        <v>0</v>
      </c>
      <c r="M145" s="5">
        <v>0</v>
      </c>
      <c r="N145" s="5">
        <v>16250000</v>
      </c>
      <c r="O145" s="5">
        <v>16250000</v>
      </c>
      <c r="P145" s="5">
        <v>0</v>
      </c>
      <c r="Q145" s="5">
        <v>16250000</v>
      </c>
      <c r="R145" s="5">
        <v>0</v>
      </c>
      <c r="S145" s="5">
        <v>0</v>
      </c>
      <c r="T145" s="5">
        <v>0</v>
      </c>
      <c r="U145" s="5">
        <v>0</v>
      </c>
      <c r="V145" s="5"/>
      <c r="X145" s="11">
        <v>41364</v>
      </c>
      <c r="Y145" s="39">
        <v>8409990</v>
      </c>
      <c r="Z145" s="39">
        <v>0</v>
      </c>
      <c r="AA145" s="39">
        <v>0</v>
      </c>
      <c r="AB145" s="39">
        <v>18000000</v>
      </c>
      <c r="AC145" s="39">
        <v>26409990</v>
      </c>
      <c r="AD145" s="39">
        <v>0</v>
      </c>
      <c r="AE145" s="39">
        <v>26409990</v>
      </c>
      <c r="AF145" s="39">
        <v>0</v>
      </c>
      <c r="AG145" s="39">
        <v>0</v>
      </c>
      <c r="AH145" s="39">
        <v>0</v>
      </c>
      <c r="AI145" s="39">
        <v>0</v>
      </c>
      <c r="AL145" s="11">
        <v>41729</v>
      </c>
      <c r="AM145" s="39">
        <v>16825355</v>
      </c>
      <c r="AN145" s="39">
        <v>0</v>
      </c>
      <c r="AO145" s="39">
        <v>0</v>
      </c>
      <c r="AP145" s="39">
        <v>33300000</v>
      </c>
      <c r="AQ145" s="39">
        <v>50125355</v>
      </c>
      <c r="AR145" s="39">
        <v>0</v>
      </c>
      <c r="AS145" s="39">
        <v>50125355</v>
      </c>
      <c r="AT145" s="39">
        <v>0</v>
      </c>
      <c r="AU145" s="39">
        <v>0</v>
      </c>
      <c r="AV145" s="39">
        <v>0</v>
      </c>
      <c r="AW145" s="5">
        <v>0</v>
      </c>
      <c r="AZ145" s="11">
        <v>42094</v>
      </c>
      <c r="BA145" s="39">
        <v>14722500</v>
      </c>
      <c r="BB145" s="39">
        <v>2943290</v>
      </c>
      <c r="BC145" s="39">
        <v>3415884</v>
      </c>
      <c r="BD145" s="39">
        <v>41940000</v>
      </c>
      <c r="BE145" s="39">
        <v>63021674</v>
      </c>
      <c r="BF145" s="39">
        <v>0</v>
      </c>
      <c r="BG145" s="39">
        <v>63021674</v>
      </c>
      <c r="BH145" s="39">
        <v>0</v>
      </c>
      <c r="BI145" s="39">
        <v>0</v>
      </c>
      <c r="BJ145" s="39">
        <v>0</v>
      </c>
      <c r="BK145" s="39">
        <v>0</v>
      </c>
      <c r="BN145" s="11">
        <v>42460</v>
      </c>
      <c r="BO145" s="39">
        <v>24485000</v>
      </c>
      <c r="BP145" s="39">
        <v>4651900</v>
      </c>
      <c r="BQ145" s="39">
        <v>5070823</v>
      </c>
      <c r="BR145" s="39">
        <v>68400000</v>
      </c>
      <c r="BS145" s="39">
        <v>102607723</v>
      </c>
      <c r="BT145" s="39">
        <v>0</v>
      </c>
      <c r="BU145" s="39">
        <v>102607723</v>
      </c>
      <c r="BV145" s="39">
        <v>0</v>
      </c>
      <c r="BW145" s="39">
        <v>0</v>
      </c>
      <c r="BX145" s="39">
        <v>0</v>
      </c>
      <c r="BY145" s="39">
        <v>0</v>
      </c>
      <c r="CB145" t="s">
        <v>1944</v>
      </c>
      <c r="CC145" t="s">
        <v>2166</v>
      </c>
      <c r="CD145" t="s">
        <v>2454</v>
      </c>
      <c r="CE145" s="3" t="s">
        <v>1990</v>
      </c>
      <c r="CG145" s="11">
        <v>40999</v>
      </c>
      <c r="CH145" s="12">
        <v>3010.2999999999997</v>
      </c>
      <c r="CI145" s="12">
        <v>16791.7</v>
      </c>
      <c r="CJ145" s="12">
        <v>2.3246892966722599</v>
      </c>
      <c r="CK145" s="12">
        <v>42.3</v>
      </c>
      <c r="CL145" s="12">
        <v>90520.576358499995</v>
      </c>
      <c r="CM145" s="11">
        <v>41364</v>
      </c>
      <c r="CN145" s="12">
        <v>3479.1</v>
      </c>
      <c r="CO145" s="12">
        <v>18563.8</v>
      </c>
      <c r="CP145" s="12">
        <v>2.5483369361695298</v>
      </c>
      <c r="CQ145" s="12">
        <v>16.3</v>
      </c>
      <c r="CR145" s="12">
        <v>101783.4795705</v>
      </c>
      <c r="CS145" s="38">
        <v>41729</v>
      </c>
      <c r="CT145" s="12">
        <v>4300.7</v>
      </c>
      <c r="CU145" s="12">
        <v>19875.599999999999</v>
      </c>
      <c r="CV145" s="12">
        <v>2.7424558780659898</v>
      </c>
      <c r="CW145" s="12">
        <v>19.899999999999999</v>
      </c>
      <c r="CX145" s="12">
        <v>112962.91265</v>
      </c>
      <c r="CY145" s="38">
        <v>42094</v>
      </c>
      <c r="CZ145" s="12">
        <v>5588.4</v>
      </c>
      <c r="DA145" s="12">
        <v>20292.400000000001</v>
      </c>
      <c r="DB145" s="12">
        <v>3.1420716276618901</v>
      </c>
      <c r="DC145" s="12">
        <v>22.8</v>
      </c>
      <c r="DD145" s="12">
        <v>144870.761967</v>
      </c>
      <c r="DE145" s="38">
        <v>42460</v>
      </c>
      <c r="DF145" s="12">
        <v>4766.8999999999996</v>
      </c>
      <c r="DG145" s="12">
        <v>3415.9</v>
      </c>
      <c r="DH145" s="12">
        <v>2.3265380903439699</v>
      </c>
      <c r="DI145" s="12">
        <v>163.5</v>
      </c>
      <c r="DJ145" s="12">
        <v>162599.81810999999</v>
      </c>
      <c r="DK145" t="s">
        <v>2455</v>
      </c>
      <c r="DL145" s="41">
        <v>0</v>
      </c>
      <c r="DM145" s="5">
        <v>532642</v>
      </c>
      <c r="DN145" s="5">
        <v>501301</v>
      </c>
      <c r="DO145" s="5">
        <v>532900</v>
      </c>
      <c r="DR145" s="38">
        <v>38245</v>
      </c>
      <c r="DS145" t="s">
        <v>1948</v>
      </c>
    </row>
    <row r="146" spans="1:123" ht="15" customHeight="1" x14ac:dyDescent="0.35">
      <c r="A146" s="42" t="s">
        <v>201</v>
      </c>
      <c r="B146" s="35">
        <v>502355</v>
      </c>
      <c r="C146" s="34" t="s">
        <v>202</v>
      </c>
      <c r="D146" s="36" t="s">
        <v>2456</v>
      </c>
      <c r="E146" t="s">
        <v>2031</v>
      </c>
      <c r="F146" t="s">
        <v>1940</v>
      </c>
      <c r="G146" s="37" t="s">
        <v>2197</v>
      </c>
      <c r="H146" s="38">
        <v>21131</v>
      </c>
      <c r="I146" t="s">
        <v>1959</v>
      </c>
      <c r="J146" s="11">
        <v>40999</v>
      </c>
      <c r="K146" s="5">
        <v>6000000</v>
      </c>
      <c r="L146" s="5">
        <v>0</v>
      </c>
      <c r="M146" s="5">
        <v>5802178</v>
      </c>
      <c r="N146" s="5">
        <v>40000000</v>
      </c>
      <c r="O146" s="5">
        <v>51802178</v>
      </c>
      <c r="P146" s="5">
        <v>0</v>
      </c>
      <c r="Q146" s="5">
        <v>51802178</v>
      </c>
      <c r="R146" s="5">
        <v>0</v>
      </c>
      <c r="S146" s="5">
        <v>0</v>
      </c>
      <c r="T146" s="5">
        <v>0</v>
      </c>
      <c r="U146" s="5">
        <v>0</v>
      </c>
      <c r="V146" s="5"/>
      <c r="X146" s="11">
        <v>41364</v>
      </c>
      <c r="Y146" s="39">
        <v>18000000</v>
      </c>
      <c r="Z146" s="39">
        <v>0</v>
      </c>
      <c r="AA146" s="39">
        <v>23427542</v>
      </c>
      <c r="AB146" s="39">
        <v>72000000</v>
      </c>
      <c r="AC146" s="39">
        <v>113427542</v>
      </c>
      <c r="AD146" s="39">
        <v>0</v>
      </c>
      <c r="AE146" s="39">
        <v>113427542</v>
      </c>
      <c r="AF146" s="39">
        <v>0</v>
      </c>
      <c r="AG146" s="39">
        <v>0</v>
      </c>
      <c r="AH146" s="39">
        <v>0</v>
      </c>
      <c r="AI146" s="39">
        <v>0</v>
      </c>
      <c r="AL146" s="11">
        <v>41729</v>
      </c>
      <c r="AM146" s="39">
        <v>18000000</v>
      </c>
      <c r="AN146" s="39">
        <v>0</v>
      </c>
      <c r="AO146" s="39">
        <v>18004921</v>
      </c>
      <c r="AP146" s="39">
        <v>126000000</v>
      </c>
      <c r="AQ146" s="39">
        <v>162004921</v>
      </c>
      <c r="AR146" s="39">
        <v>0</v>
      </c>
      <c r="AS146" s="39">
        <v>162004921</v>
      </c>
      <c r="AT146" s="39">
        <v>0</v>
      </c>
      <c r="AU146" s="39">
        <v>0</v>
      </c>
      <c r="AV146" s="39">
        <v>0</v>
      </c>
      <c r="AW146" s="5">
        <v>0</v>
      </c>
      <c r="AZ146" s="11">
        <v>42094</v>
      </c>
      <c r="BA146" s="39">
        <v>52500000</v>
      </c>
      <c r="BB146" s="39">
        <v>0</v>
      </c>
      <c r="BC146" s="39">
        <v>150000</v>
      </c>
      <c r="BD146" s="39">
        <v>210000000</v>
      </c>
      <c r="BE146" s="39">
        <v>262650000</v>
      </c>
      <c r="BF146" s="39">
        <v>0</v>
      </c>
      <c r="BG146" s="39">
        <v>262650000</v>
      </c>
      <c r="BH146" s="39">
        <v>0</v>
      </c>
      <c r="BI146" s="39">
        <v>0</v>
      </c>
      <c r="BJ146" s="39">
        <v>0</v>
      </c>
      <c r="BK146" s="39">
        <v>0</v>
      </c>
      <c r="BN146" s="11">
        <v>42460</v>
      </c>
      <c r="BO146" s="39">
        <v>30000000</v>
      </c>
      <c r="BP146" s="39">
        <v>0</v>
      </c>
      <c r="BQ146" s="39">
        <v>29966107</v>
      </c>
      <c r="BR146" s="39">
        <v>270000000</v>
      </c>
      <c r="BS146" s="39">
        <v>329966107</v>
      </c>
      <c r="BT146" s="39">
        <v>0</v>
      </c>
      <c r="BU146" s="39">
        <v>329966107</v>
      </c>
      <c r="BV146" s="39">
        <v>0</v>
      </c>
      <c r="BW146" s="39">
        <v>0</v>
      </c>
      <c r="BX146" s="39">
        <v>0</v>
      </c>
      <c r="BY146" s="39">
        <v>0</v>
      </c>
      <c r="CB146" t="s">
        <v>1944</v>
      </c>
      <c r="CC146" t="s">
        <v>2100</v>
      </c>
      <c r="CD146" t="s">
        <v>2198</v>
      </c>
      <c r="CE146" s="3">
        <v>500</v>
      </c>
      <c r="CF146" s="5">
        <v>2598</v>
      </c>
      <c r="CG146" s="11">
        <v>40999</v>
      </c>
      <c r="CH146" s="12">
        <v>30206.78</v>
      </c>
      <c r="CI146" s="12">
        <v>2689.39</v>
      </c>
      <c r="CJ146" s="12">
        <v>9.9857203882627097</v>
      </c>
      <c r="CK146" s="12">
        <v>937.47</v>
      </c>
      <c r="CL146" s="12">
        <v>25034.576105</v>
      </c>
      <c r="CM146" s="11">
        <v>41364</v>
      </c>
      <c r="CN146" s="12">
        <v>33984.369999999995</v>
      </c>
      <c r="CO146" s="12">
        <v>3499.02</v>
      </c>
      <c r="CP146" s="12">
        <v>9.5052791367308007</v>
      </c>
      <c r="CQ146" s="12">
        <v>1337.67</v>
      </c>
      <c r="CR146" s="12">
        <v>26305.636629249999</v>
      </c>
      <c r="CS146" s="38">
        <v>41729</v>
      </c>
      <c r="CT146" s="12">
        <v>37859.17</v>
      </c>
      <c r="CU146" s="12">
        <v>4746.17</v>
      </c>
      <c r="CV146" s="12">
        <v>10.3492296119325</v>
      </c>
      <c r="CW146" s="12">
        <v>1685.68</v>
      </c>
      <c r="CX146" s="12">
        <v>46217.307199249997</v>
      </c>
      <c r="CY146" s="38">
        <v>42094</v>
      </c>
      <c r="CZ146" s="12">
        <v>40942.380000000005</v>
      </c>
      <c r="DA146" s="12">
        <v>4725.68</v>
      </c>
      <c r="DB146" s="12">
        <v>9.1408946745497293</v>
      </c>
      <c r="DC146" s="12">
        <v>2273.35</v>
      </c>
      <c r="DD146" s="12">
        <v>62441.452369999999</v>
      </c>
      <c r="DE146" s="38">
        <v>42460</v>
      </c>
      <c r="DF146" s="12">
        <v>35536.247488000001</v>
      </c>
      <c r="DG146" s="12">
        <v>5759.4505330000002</v>
      </c>
      <c r="DH146" s="12">
        <v>10.7564705669659</v>
      </c>
      <c r="DI146" s="12">
        <v>2383.153041</v>
      </c>
      <c r="DJ146" s="12">
        <v>60846.585552500001</v>
      </c>
      <c r="DK146" t="s">
        <v>2457</v>
      </c>
      <c r="DL146" s="40">
        <v>906.5</v>
      </c>
      <c r="DM146" s="5">
        <v>530007</v>
      </c>
      <c r="DN146" s="5">
        <v>500878</v>
      </c>
      <c r="DO146" s="5">
        <v>500290</v>
      </c>
      <c r="DP146" s="5">
        <v>500877</v>
      </c>
      <c r="DQ146" s="5">
        <v>500493</v>
      </c>
      <c r="DR146" s="38">
        <v>38016</v>
      </c>
      <c r="DS146" t="s">
        <v>1948</v>
      </c>
    </row>
    <row r="147" spans="1:123" ht="15" customHeight="1" x14ac:dyDescent="0.35">
      <c r="A147" s="42" t="s">
        <v>201</v>
      </c>
      <c r="B147" s="35">
        <v>502355</v>
      </c>
      <c r="C147" s="34" t="s">
        <v>203</v>
      </c>
      <c r="D147" s="36" t="s">
        <v>2458</v>
      </c>
      <c r="E147" t="s">
        <v>2123</v>
      </c>
      <c r="F147" t="s">
        <v>1951</v>
      </c>
      <c r="G147" s="37" t="s">
        <v>2459</v>
      </c>
      <c r="H147" s="38">
        <v>31038</v>
      </c>
      <c r="I147" t="s">
        <v>1959</v>
      </c>
      <c r="J147" s="11">
        <v>40999</v>
      </c>
      <c r="K147" s="5">
        <v>2400000</v>
      </c>
      <c r="L147" s="5">
        <v>0</v>
      </c>
      <c r="M147" s="5">
        <v>2315753</v>
      </c>
      <c r="N147" s="5">
        <v>7200000</v>
      </c>
      <c r="O147" s="5">
        <v>11915753</v>
      </c>
      <c r="P147" s="5">
        <v>0</v>
      </c>
      <c r="Q147" s="5">
        <v>11915753</v>
      </c>
      <c r="R147" s="5">
        <v>0</v>
      </c>
      <c r="S147" s="5">
        <v>0</v>
      </c>
      <c r="T147" s="5">
        <v>0</v>
      </c>
      <c r="U147" s="5">
        <v>0</v>
      </c>
      <c r="V147" s="5"/>
      <c r="X147" s="11">
        <v>41364</v>
      </c>
      <c r="Y147" s="39">
        <v>12000000</v>
      </c>
      <c r="Z147" s="39">
        <v>0</v>
      </c>
      <c r="AA147" s="39">
        <v>15445602</v>
      </c>
      <c r="AB147" s="39">
        <v>36000000</v>
      </c>
      <c r="AC147" s="39">
        <v>63445602</v>
      </c>
      <c r="AD147" s="39">
        <v>0</v>
      </c>
      <c r="AE147" s="39">
        <v>63445602</v>
      </c>
      <c r="AF147" s="39">
        <v>0</v>
      </c>
      <c r="AG147" s="39">
        <v>0</v>
      </c>
      <c r="AH147" s="39">
        <v>0</v>
      </c>
      <c r="AI147" s="39">
        <v>0</v>
      </c>
      <c r="AL147" s="11">
        <v>41729</v>
      </c>
      <c r="AM147" s="39">
        <v>12580645</v>
      </c>
      <c r="AN147" s="39">
        <v>0</v>
      </c>
      <c r="AO147" s="39">
        <v>13410073</v>
      </c>
      <c r="AP147" s="39">
        <v>75483871</v>
      </c>
      <c r="AQ147" s="39">
        <v>101474589</v>
      </c>
      <c r="AR147" s="39">
        <v>0</v>
      </c>
      <c r="AS147" s="39">
        <v>101474589</v>
      </c>
      <c r="AT147" s="39">
        <v>0</v>
      </c>
      <c r="AU147" s="39">
        <v>0</v>
      </c>
      <c r="AV147" s="39">
        <v>0</v>
      </c>
      <c r="AW147" s="5">
        <v>0</v>
      </c>
      <c r="AZ147" s="11">
        <v>42094</v>
      </c>
      <c r="BA147" s="39">
        <v>42000000</v>
      </c>
      <c r="BB147" s="39">
        <v>0</v>
      </c>
      <c r="BC147" s="39">
        <v>225999.99999999997</v>
      </c>
      <c r="BD147" s="39">
        <v>144000000</v>
      </c>
      <c r="BE147" s="39">
        <v>186226000</v>
      </c>
      <c r="BF147" s="39">
        <v>0</v>
      </c>
      <c r="BG147" s="39">
        <v>186226000</v>
      </c>
      <c r="BH147" s="39">
        <v>0</v>
      </c>
      <c r="BI147" s="39">
        <v>0</v>
      </c>
      <c r="BJ147" s="39">
        <v>0</v>
      </c>
      <c r="BK147" s="39">
        <v>0</v>
      </c>
      <c r="BN147" s="11">
        <v>42460</v>
      </c>
      <c r="BO147" s="39">
        <v>24000000</v>
      </c>
      <c r="BP147" s="39">
        <v>0</v>
      </c>
      <c r="BQ147" s="39">
        <v>24975077</v>
      </c>
      <c r="BR147" s="39">
        <v>192000000</v>
      </c>
      <c r="BS147" s="39">
        <v>240975077</v>
      </c>
      <c r="BT147" s="39">
        <v>0</v>
      </c>
      <c r="BU147" s="39">
        <v>240975077</v>
      </c>
      <c r="BV147" s="39">
        <v>0</v>
      </c>
      <c r="BW147" s="39">
        <v>0</v>
      </c>
      <c r="BX147" s="39">
        <v>0</v>
      </c>
      <c r="BY147" s="39">
        <v>0</v>
      </c>
      <c r="CB147" t="s">
        <v>2010</v>
      </c>
      <c r="CC147" t="s">
        <v>2100</v>
      </c>
      <c r="CD147" t="s">
        <v>2198</v>
      </c>
      <c r="CE147" s="3">
        <v>500</v>
      </c>
      <c r="CF147" s="5">
        <v>2598</v>
      </c>
      <c r="CG147" s="11">
        <v>40999</v>
      </c>
      <c r="CH147" s="12">
        <v>30206.78</v>
      </c>
      <c r="CI147" s="12">
        <v>2689.39</v>
      </c>
      <c r="CJ147" s="12">
        <v>9.9857203882627097</v>
      </c>
      <c r="CK147" s="12">
        <v>937.47</v>
      </c>
      <c r="CL147" s="12">
        <v>25034.576105</v>
      </c>
      <c r="CM147" s="11">
        <v>41364</v>
      </c>
      <c r="CN147" s="12">
        <v>33984.369999999995</v>
      </c>
      <c r="CO147" s="12">
        <v>3499.02</v>
      </c>
      <c r="CP147" s="12">
        <v>9.5052791367308007</v>
      </c>
      <c r="CQ147" s="12">
        <v>1337.67</v>
      </c>
      <c r="CR147" s="12">
        <v>26305.636629249999</v>
      </c>
      <c r="CS147" s="38">
        <v>41729</v>
      </c>
      <c r="CT147" s="12">
        <v>37859.17</v>
      </c>
      <c r="CU147" s="12">
        <v>4746.17</v>
      </c>
      <c r="CV147" s="12">
        <v>10.3492296119325</v>
      </c>
      <c r="CW147" s="12">
        <v>1685.68</v>
      </c>
      <c r="CX147" s="12">
        <v>46217.307199249997</v>
      </c>
      <c r="CY147" s="38">
        <v>42094</v>
      </c>
      <c r="CZ147" s="12">
        <v>40942.380000000005</v>
      </c>
      <c r="DA147" s="12">
        <v>4725.68</v>
      </c>
      <c r="DB147" s="12">
        <v>9.1408946745497293</v>
      </c>
      <c r="DC147" s="12">
        <v>2273.35</v>
      </c>
      <c r="DD147" s="12">
        <v>62441.452369999999</v>
      </c>
      <c r="DE147" s="38">
        <v>42460</v>
      </c>
      <c r="DF147" s="12">
        <v>35536.247488000001</v>
      </c>
      <c r="DG147" s="12">
        <v>5759.4505330000002</v>
      </c>
      <c r="DH147" s="12">
        <v>10.7564705669659</v>
      </c>
      <c r="DI147" s="12">
        <v>2383.153041</v>
      </c>
      <c r="DJ147" s="12">
        <v>60846.585552500001</v>
      </c>
      <c r="DK147" t="s">
        <v>2460</v>
      </c>
      <c r="DL147" s="40">
        <v>662.02</v>
      </c>
      <c r="DM147" s="5">
        <v>530007</v>
      </c>
      <c r="DN147" s="5">
        <v>500878</v>
      </c>
      <c r="DO147" s="5">
        <v>500290</v>
      </c>
      <c r="DP147" s="5">
        <v>500877</v>
      </c>
      <c r="DQ147" s="5">
        <v>500493</v>
      </c>
      <c r="DR147" s="38">
        <v>39835</v>
      </c>
      <c r="DS147" t="s">
        <v>1948</v>
      </c>
    </row>
    <row r="148" spans="1:123" ht="15" customHeight="1" x14ac:dyDescent="0.35">
      <c r="A148" s="42" t="s">
        <v>201</v>
      </c>
      <c r="B148" s="35">
        <v>502355</v>
      </c>
      <c r="C148" s="34" t="s">
        <v>204</v>
      </c>
      <c r="D148" s="36" t="s">
        <v>2461</v>
      </c>
      <c r="E148" t="s">
        <v>2462</v>
      </c>
      <c r="F148" t="s">
        <v>1951</v>
      </c>
      <c r="G148" s="37" t="s">
        <v>2463</v>
      </c>
      <c r="H148" s="38">
        <v>23072</v>
      </c>
      <c r="I148" t="s">
        <v>1942</v>
      </c>
      <c r="J148" s="11">
        <v>40999</v>
      </c>
      <c r="K148" s="5">
        <v>96993</v>
      </c>
      <c r="L148" s="5">
        <v>0</v>
      </c>
      <c r="M148" s="5">
        <v>258338</v>
      </c>
      <c r="N148" s="5">
        <v>0</v>
      </c>
      <c r="O148" s="5">
        <v>355331</v>
      </c>
      <c r="P148" s="5">
        <v>0</v>
      </c>
      <c r="Q148" s="5">
        <v>355331</v>
      </c>
      <c r="R148" s="5">
        <v>0</v>
      </c>
      <c r="S148" s="5">
        <v>0</v>
      </c>
      <c r="T148" s="5">
        <v>0</v>
      </c>
      <c r="U148" s="5">
        <v>0</v>
      </c>
      <c r="V148" s="5"/>
      <c r="X148" s="11">
        <v>41364</v>
      </c>
      <c r="Y148" s="39">
        <v>847200</v>
      </c>
      <c r="Z148" s="39">
        <v>0</v>
      </c>
      <c r="AA148" s="39">
        <v>1254551</v>
      </c>
      <c r="AB148" s="39">
        <v>0</v>
      </c>
      <c r="AC148" s="39">
        <v>2101751</v>
      </c>
      <c r="AD148" s="39">
        <v>0</v>
      </c>
      <c r="AE148" s="39">
        <v>2101751</v>
      </c>
      <c r="AF148" s="39">
        <v>0</v>
      </c>
      <c r="AG148" s="39">
        <v>0</v>
      </c>
      <c r="AH148" s="39">
        <v>0</v>
      </c>
      <c r="AI148" s="39">
        <v>0</v>
      </c>
      <c r="AL148" s="11">
        <v>41729</v>
      </c>
      <c r="AM148" s="39">
        <v>1015200</v>
      </c>
      <c r="AN148" s="39">
        <v>0</v>
      </c>
      <c r="AO148" s="39">
        <v>1697670</v>
      </c>
      <c r="AP148" s="39">
        <v>0</v>
      </c>
      <c r="AQ148" s="39">
        <v>2712870</v>
      </c>
      <c r="AR148" s="39">
        <v>0</v>
      </c>
      <c r="AS148" s="39">
        <v>2712870</v>
      </c>
      <c r="AT148" s="39">
        <v>0</v>
      </c>
      <c r="AU148" s="39">
        <v>0</v>
      </c>
      <c r="AV148" s="39">
        <v>0</v>
      </c>
      <c r="AW148" s="5">
        <v>0</v>
      </c>
      <c r="AZ148" s="11">
        <v>42094</v>
      </c>
      <c r="BA148" s="39">
        <v>2816000</v>
      </c>
      <c r="BB148" s="39">
        <v>0</v>
      </c>
      <c r="BC148" s="39">
        <v>56000.000000000007</v>
      </c>
      <c r="BD148" s="39">
        <v>0</v>
      </c>
      <c r="BE148" s="39">
        <v>2872000</v>
      </c>
      <c r="BF148" s="39">
        <v>0</v>
      </c>
      <c r="BG148" s="39">
        <v>2872000</v>
      </c>
      <c r="BH148" s="39">
        <v>0</v>
      </c>
      <c r="BI148" s="39">
        <v>0</v>
      </c>
      <c r="BJ148" s="39">
        <v>0</v>
      </c>
      <c r="BK148" s="39">
        <v>0</v>
      </c>
      <c r="BN148" s="11">
        <v>42460</v>
      </c>
      <c r="BO148" s="39">
        <v>1515360</v>
      </c>
      <c r="BP148" s="39">
        <v>0</v>
      </c>
      <c r="BQ148" s="39">
        <v>2332934</v>
      </c>
      <c r="BR148" s="39">
        <v>0</v>
      </c>
      <c r="BS148" s="39">
        <v>3848294</v>
      </c>
      <c r="BT148" s="39">
        <v>0</v>
      </c>
      <c r="BU148" s="39">
        <v>3848294</v>
      </c>
      <c r="BV148" s="39">
        <v>0</v>
      </c>
      <c r="BW148" s="39">
        <v>0</v>
      </c>
      <c r="BX148" s="39">
        <v>0</v>
      </c>
      <c r="BY148" s="39">
        <v>0</v>
      </c>
      <c r="CB148" t="s">
        <v>1953</v>
      </c>
      <c r="CC148" t="s">
        <v>2100</v>
      </c>
      <c r="CD148" t="s">
        <v>2198</v>
      </c>
      <c r="CE148" s="3">
        <v>500</v>
      </c>
      <c r="CF148" s="5">
        <v>2598</v>
      </c>
      <c r="CG148" s="11">
        <v>40999</v>
      </c>
      <c r="CH148" s="12">
        <v>30206.78</v>
      </c>
      <c r="CI148" s="12">
        <v>2689.39</v>
      </c>
      <c r="CJ148" s="12">
        <v>9.9857203882627097</v>
      </c>
      <c r="CK148" s="12">
        <v>937.47</v>
      </c>
      <c r="CL148" s="12">
        <v>25034.576105</v>
      </c>
      <c r="CM148" s="11">
        <v>41364</v>
      </c>
      <c r="CN148" s="12">
        <v>33984.369999999995</v>
      </c>
      <c r="CO148" s="12">
        <v>3499.02</v>
      </c>
      <c r="CP148" s="12">
        <v>9.5052791367308007</v>
      </c>
      <c r="CQ148" s="12">
        <v>1337.67</v>
      </c>
      <c r="CR148" s="12">
        <v>26305.636629249999</v>
      </c>
      <c r="CS148" s="38">
        <v>41729</v>
      </c>
      <c r="CT148" s="12">
        <v>37859.17</v>
      </c>
      <c r="CU148" s="12">
        <v>4746.17</v>
      </c>
      <c r="CV148" s="12">
        <v>10.3492296119325</v>
      </c>
      <c r="CW148" s="12">
        <v>1685.68</v>
      </c>
      <c r="CX148" s="12">
        <v>46217.307199249997</v>
      </c>
      <c r="CY148" s="38">
        <v>42094</v>
      </c>
      <c r="CZ148" s="12">
        <v>40942.380000000005</v>
      </c>
      <c r="DA148" s="12">
        <v>4725.68</v>
      </c>
      <c r="DB148" s="12">
        <v>9.1408946745497293</v>
      </c>
      <c r="DC148" s="12">
        <v>2273.35</v>
      </c>
      <c r="DD148" s="12">
        <v>62441.452369999999</v>
      </c>
      <c r="DE148" s="38">
        <v>42460</v>
      </c>
      <c r="DF148" s="12">
        <v>35536.247488000001</v>
      </c>
      <c r="DG148" s="12">
        <v>5759.4505330000002</v>
      </c>
      <c r="DH148" s="12">
        <v>10.7564705669659</v>
      </c>
      <c r="DI148" s="12">
        <v>2383.153041</v>
      </c>
      <c r="DJ148" s="12">
        <v>60846.585552500001</v>
      </c>
      <c r="DK148" t="s">
        <v>2464</v>
      </c>
      <c r="DL148" s="40">
        <v>10.57</v>
      </c>
      <c r="DM148" s="5">
        <v>530007</v>
      </c>
      <c r="DN148" s="5">
        <v>500878</v>
      </c>
      <c r="DO148" s="5">
        <v>500290</v>
      </c>
      <c r="DP148" s="5">
        <v>500877</v>
      </c>
      <c r="DQ148" s="5">
        <v>500493</v>
      </c>
      <c r="DR148" s="38">
        <v>40950</v>
      </c>
      <c r="DS148" t="s">
        <v>1948</v>
      </c>
    </row>
    <row r="149" spans="1:123" ht="15" customHeight="1" x14ac:dyDescent="0.35">
      <c r="A149" s="42" t="s">
        <v>205</v>
      </c>
      <c r="B149" s="35">
        <v>523319</v>
      </c>
      <c r="C149" s="34" t="s">
        <v>211</v>
      </c>
      <c r="D149" s="36" t="s">
        <v>2465</v>
      </c>
      <c r="E149" t="s">
        <v>2466</v>
      </c>
      <c r="F149" t="s">
        <v>1951</v>
      </c>
      <c r="G149" s="37" t="s">
        <v>2467</v>
      </c>
      <c r="H149" s="38">
        <v>22037</v>
      </c>
      <c r="I149" t="s">
        <v>1942</v>
      </c>
      <c r="J149" s="11">
        <v>40999</v>
      </c>
      <c r="K149" s="5">
        <v>0</v>
      </c>
      <c r="L149" s="5">
        <v>0</v>
      </c>
      <c r="M149" s="5">
        <v>0</v>
      </c>
      <c r="N149" s="5">
        <v>0</v>
      </c>
      <c r="O149" s="5">
        <v>0</v>
      </c>
      <c r="P149" s="5">
        <v>0</v>
      </c>
      <c r="Q149" s="5">
        <v>0</v>
      </c>
      <c r="R149" s="5">
        <v>0</v>
      </c>
      <c r="S149" s="5">
        <v>0</v>
      </c>
      <c r="T149" s="5">
        <v>0</v>
      </c>
      <c r="U149" s="5">
        <v>0</v>
      </c>
      <c r="V149" s="5"/>
      <c r="W149" t="s">
        <v>1943</v>
      </c>
      <c r="X149" s="11">
        <v>41364</v>
      </c>
      <c r="Y149" s="39">
        <v>0</v>
      </c>
      <c r="Z149" s="39">
        <v>0</v>
      </c>
      <c r="AA149" s="39">
        <v>0</v>
      </c>
      <c r="AB149" s="39">
        <v>0</v>
      </c>
      <c r="AC149" s="39">
        <v>0</v>
      </c>
      <c r="AD149" s="39">
        <v>0</v>
      </c>
      <c r="AE149" s="39">
        <v>0</v>
      </c>
      <c r="AF149" s="39">
        <v>0</v>
      </c>
      <c r="AG149" s="39">
        <v>0</v>
      </c>
      <c r="AH149" s="39">
        <v>0</v>
      </c>
      <c r="AI149" s="39">
        <v>0</v>
      </c>
      <c r="AK149" t="s">
        <v>1943</v>
      </c>
      <c r="AL149" s="11">
        <v>41729</v>
      </c>
      <c r="AM149" s="39">
        <v>0</v>
      </c>
      <c r="AN149" s="39">
        <v>0</v>
      </c>
      <c r="AO149" s="39">
        <v>0</v>
      </c>
      <c r="AP149" s="39">
        <v>0</v>
      </c>
      <c r="AQ149" s="39">
        <v>0</v>
      </c>
      <c r="AR149" s="39">
        <v>0</v>
      </c>
      <c r="AS149" s="39">
        <v>0</v>
      </c>
      <c r="AT149" s="39">
        <v>0</v>
      </c>
      <c r="AU149" s="39">
        <v>0</v>
      </c>
      <c r="AV149" s="39">
        <v>0</v>
      </c>
      <c r="AW149" s="5">
        <v>0</v>
      </c>
      <c r="AY149" t="s">
        <v>1943</v>
      </c>
      <c r="AZ149" s="11">
        <v>42094</v>
      </c>
      <c r="BA149" s="39">
        <v>0</v>
      </c>
      <c r="BB149" s="39">
        <v>0</v>
      </c>
      <c r="BC149" s="39">
        <v>0</v>
      </c>
      <c r="BD149" s="39">
        <v>0</v>
      </c>
      <c r="BE149" s="39">
        <v>0</v>
      </c>
      <c r="BF149" s="39">
        <v>0</v>
      </c>
      <c r="BG149" s="39">
        <v>0</v>
      </c>
      <c r="BH149" s="39">
        <v>0</v>
      </c>
      <c r="BI149" s="39">
        <v>0</v>
      </c>
      <c r="BJ149" s="39">
        <v>0</v>
      </c>
      <c r="BK149" s="39">
        <v>0</v>
      </c>
      <c r="BM149" t="s">
        <v>1943</v>
      </c>
      <c r="BN149" s="11">
        <v>42460</v>
      </c>
      <c r="BO149" s="39">
        <v>20006</v>
      </c>
      <c r="BP149" s="39">
        <v>5602</v>
      </c>
      <c r="BQ149" s="39">
        <v>370</v>
      </c>
      <c r="BR149" s="39">
        <v>0</v>
      </c>
      <c r="BS149" s="39">
        <v>25978</v>
      </c>
      <c r="BT149" s="39">
        <v>0</v>
      </c>
      <c r="BU149" s="39">
        <v>25978</v>
      </c>
      <c r="BV149" s="39">
        <v>0</v>
      </c>
      <c r="BW149" s="39">
        <v>0</v>
      </c>
      <c r="BX149" s="39">
        <v>0</v>
      </c>
      <c r="BY149" s="39">
        <v>0</v>
      </c>
      <c r="CB149" t="s">
        <v>1972</v>
      </c>
      <c r="CC149" t="s">
        <v>2100</v>
      </c>
      <c r="CD149" t="s">
        <v>2468</v>
      </c>
      <c r="CE149" s="3">
        <v>500</v>
      </c>
      <c r="CF149" s="5">
        <v>1248</v>
      </c>
      <c r="CG149" s="11">
        <v>40999</v>
      </c>
      <c r="CH149" s="12">
        <v>27225.63</v>
      </c>
      <c r="CI149" s="12">
        <v>1480.63</v>
      </c>
      <c r="CJ149" s="12">
        <v>9.5400904694745794</v>
      </c>
      <c r="CK149" s="12">
        <v>1789.51</v>
      </c>
      <c r="CL149" s="12">
        <v>8686.9956053999995</v>
      </c>
      <c r="CM149" s="11">
        <v>41364</v>
      </c>
      <c r="CN149" s="12">
        <v>30779.62</v>
      </c>
      <c r="CO149" s="12">
        <v>1660.66</v>
      </c>
      <c r="CP149" s="12">
        <v>9.9925310199412802</v>
      </c>
      <c r="CQ149" s="12">
        <v>2030.24</v>
      </c>
      <c r="CR149" s="12">
        <v>9866.1078698000001</v>
      </c>
      <c r="CS149" s="38">
        <v>41729</v>
      </c>
      <c r="CT149" s="12">
        <v>32012.73</v>
      </c>
      <c r="CU149" s="12">
        <v>1556.87</v>
      </c>
      <c r="CV149" s="12">
        <v>8.6518149225037995</v>
      </c>
      <c r="CW149" s="12">
        <v>2221.2199999999998</v>
      </c>
      <c r="CX149" s="12">
        <v>8681.2952485999995</v>
      </c>
      <c r="CY149" s="38">
        <v>42094</v>
      </c>
      <c r="CZ149" s="12">
        <v>33275.68</v>
      </c>
      <c r="DA149" s="12">
        <v>1521.33</v>
      </c>
      <c r="DB149" s="12">
        <v>8.0600414902992501</v>
      </c>
      <c r="DC149" s="12">
        <v>2268.4</v>
      </c>
      <c r="DD149" s="12">
        <v>16107.137261149999</v>
      </c>
      <c r="DE149" s="38">
        <v>42460</v>
      </c>
      <c r="DF149" s="12">
        <v>33037.514000000003</v>
      </c>
      <c r="DG149" s="12">
        <v>1788.8009999999999</v>
      </c>
      <c r="DH149" s="12">
        <v>9.1188079897597003</v>
      </c>
      <c r="DI149" s="12">
        <v>2630.8119999999999</v>
      </c>
      <c r="DJ149" s="12">
        <v>16337.992453250001</v>
      </c>
      <c r="DK149" t="s">
        <v>2469</v>
      </c>
      <c r="DL149" s="41">
        <v>1.2323398251186326E-2</v>
      </c>
      <c r="DM149" s="5">
        <v>533144</v>
      </c>
      <c r="DN149" s="5">
        <v>500413</v>
      </c>
      <c r="DO149" s="5">
        <v>500850</v>
      </c>
      <c r="DR149" s="38">
        <v>42457</v>
      </c>
      <c r="DS149" t="s">
        <v>1948</v>
      </c>
    </row>
    <row r="150" spans="1:123" ht="15" customHeight="1" x14ac:dyDescent="0.35">
      <c r="A150" s="42" t="s">
        <v>205</v>
      </c>
      <c r="B150" s="35">
        <v>523319</v>
      </c>
      <c r="C150" s="34" t="s">
        <v>208</v>
      </c>
      <c r="D150" s="36" t="s">
        <v>2470</v>
      </c>
      <c r="E150" t="s">
        <v>2471</v>
      </c>
      <c r="F150" t="s">
        <v>1951</v>
      </c>
      <c r="G150" s="37" t="s">
        <v>2472</v>
      </c>
      <c r="H150" s="38">
        <v>21209</v>
      </c>
      <c r="I150" t="s">
        <v>1942</v>
      </c>
      <c r="J150" s="11">
        <v>40999</v>
      </c>
      <c r="K150" s="5">
        <v>0</v>
      </c>
      <c r="L150" s="5">
        <v>0</v>
      </c>
      <c r="M150" s="5">
        <v>0</v>
      </c>
      <c r="N150" s="5">
        <v>0</v>
      </c>
      <c r="O150" s="5">
        <v>0</v>
      </c>
      <c r="P150" s="5">
        <v>0</v>
      </c>
      <c r="Q150" s="5">
        <v>0</v>
      </c>
      <c r="R150" s="5">
        <v>0</v>
      </c>
      <c r="S150" s="5">
        <v>0</v>
      </c>
      <c r="T150" s="5">
        <v>0</v>
      </c>
      <c r="U150" s="5">
        <v>0</v>
      </c>
      <c r="V150" s="5"/>
      <c r="W150" t="s">
        <v>1943</v>
      </c>
      <c r="X150" s="11">
        <v>41364</v>
      </c>
      <c r="Y150" s="39">
        <v>0</v>
      </c>
      <c r="Z150" s="39">
        <v>0</v>
      </c>
      <c r="AA150" s="39">
        <v>0</v>
      </c>
      <c r="AB150" s="39">
        <v>0</v>
      </c>
      <c r="AC150" s="39">
        <v>0</v>
      </c>
      <c r="AD150" s="39">
        <v>0</v>
      </c>
      <c r="AE150" s="39">
        <v>0</v>
      </c>
      <c r="AF150" s="39">
        <v>0</v>
      </c>
      <c r="AG150" s="39">
        <v>0</v>
      </c>
      <c r="AH150" s="39">
        <v>0</v>
      </c>
      <c r="AI150" s="39">
        <v>0</v>
      </c>
      <c r="AK150" t="s">
        <v>1943</v>
      </c>
      <c r="AL150" s="11">
        <v>41729</v>
      </c>
      <c r="AM150" s="39">
        <v>0</v>
      </c>
      <c r="AN150" s="39">
        <v>0</v>
      </c>
      <c r="AO150" s="39">
        <v>0</v>
      </c>
      <c r="AP150" s="39">
        <v>0</v>
      </c>
      <c r="AQ150" s="39">
        <v>0</v>
      </c>
      <c r="AR150" s="39">
        <v>0</v>
      </c>
      <c r="AS150" s="39">
        <v>0</v>
      </c>
      <c r="AT150" s="39">
        <v>0</v>
      </c>
      <c r="AU150" s="39">
        <v>0</v>
      </c>
      <c r="AV150" s="39">
        <v>0</v>
      </c>
      <c r="AW150" s="5">
        <v>0</v>
      </c>
      <c r="AY150" t="s">
        <v>1943</v>
      </c>
      <c r="AZ150" s="11">
        <v>42094</v>
      </c>
      <c r="BA150" s="39">
        <v>517344</v>
      </c>
      <c r="BB150" s="39">
        <v>0</v>
      </c>
      <c r="BC150" s="39">
        <v>83734</v>
      </c>
      <c r="BD150" s="39">
        <v>0</v>
      </c>
      <c r="BE150" s="39">
        <v>601078</v>
      </c>
      <c r="BF150" s="39">
        <v>0</v>
      </c>
      <c r="BG150" s="39">
        <v>601078</v>
      </c>
      <c r="BH150" s="39">
        <v>0</v>
      </c>
      <c r="BI150" s="39">
        <v>0</v>
      </c>
      <c r="BJ150" s="39">
        <v>0</v>
      </c>
      <c r="BK150" s="39">
        <v>0</v>
      </c>
      <c r="BN150" s="11">
        <v>42460</v>
      </c>
      <c r="BO150" s="39">
        <v>1934086</v>
      </c>
      <c r="BP150" s="39">
        <v>559842</v>
      </c>
      <c r="BQ150" s="39">
        <v>481267</v>
      </c>
      <c r="BR150" s="39">
        <v>210725</v>
      </c>
      <c r="BS150" s="39">
        <v>3185920</v>
      </c>
      <c r="BT150" s="39">
        <v>0</v>
      </c>
      <c r="BU150" s="39">
        <v>3185920</v>
      </c>
      <c r="BV150" s="39">
        <v>0</v>
      </c>
      <c r="BW150" s="39">
        <v>0</v>
      </c>
      <c r="BX150" s="39">
        <v>0</v>
      </c>
      <c r="BY150" s="39">
        <v>0</v>
      </c>
      <c r="CB150" t="s">
        <v>2333</v>
      </c>
      <c r="CC150" t="s">
        <v>2100</v>
      </c>
      <c r="CD150" t="s">
        <v>2468</v>
      </c>
      <c r="CE150" s="3">
        <v>500</v>
      </c>
      <c r="CF150" s="5">
        <v>1248</v>
      </c>
      <c r="CG150" s="11">
        <v>40999</v>
      </c>
      <c r="CH150" s="12">
        <v>27225.63</v>
      </c>
      <c r="CI150" s="12">
        <v>1480.63</v>
      </c>
      <c r="CJ150" s="12">
        <v>9.5400904694745794</v>
      </c>
      <c r="CK150" s="12">
        <v>1789.51</v>
      </c>
      <c r="CL150" s="12">
        <v>8686.9956053999995</v>
      </c>
      <c r="CM150" s="11">
        <v>41364</v>
      </c>
      <c r="CN150" s="12">
        <v>30779.62</v>
      </c>
      <c r="CO150" s="12">
        <v>1660.66</v>
      </c>
      <c r="CP150" s="12">
        <v>9.9925310199412802</v>
      </c>
      <c r="CQ150" s="12">
        <v>2030.24</v>
      </c>
      <c r="CR150" s="12">
        <v>9866.1078698000001</v>
      </c>
      <c r="CS150" s="38">
        <v>41729</v>
      </c>
      <c r="CT150" s="12">
        <v>32012.73</v>
      </c>
      <c r="CU150" s="12">
        <v>1556.87</v>
      </c>
      <c r="CV150" s="12">
        <v>8.6518149225037995</v>
      </c>
      <c r="CW150" s="12">
        <v>2221.2199999999998</v>
      </c>
      <c r="CX150" s="12">
        <v>8681.2952485999995</v>
      </c>
      <c r="CY150" s="38">
        <v>42094</v>
      </c>
      <c r="CZ150" s="12">
        <v>33275.68</v>
      </c>
      <c r="DA150" s="12">
        <v>1521.33</v>
      </c>
      <c r="DB150" s="12">
        <v>8.0600414902992501</v>
      </c>
      <c r="DC150" s="12">
        <v>2268.4</v>
      </c>
      <c r="DD150" s="12">
        <v>16107.137261149999</v>
      </c>
      <c r="DE150" s="38">
        <v>42460</v>
      </c>
      <c r="DF150" s="12">
        <v>33037.514000000003</v>
      </c>
      <c r="DG150" s="12">
        <v>1788.8009999999999</v>
      </c>
      <c r="DH150" s="12">
        <v>9.1188079897597003</v>
      </c>
      <c r="DI150" s="12">
        <v>2630.8119999999999</v>
      </c>
      <c r="DJ150" s="12">
        <v>16337.992453250001</v>
      </c>
      <c r="DK150" t="s">
        <v>2473</v>
      </c>
      <c r="DL150" s="41">
        <v>1.5113311631541897</v>
      </c>
      <c r="DM150" s="5">
        <v>533144</v>
      </c>
      <c r="DN150" s="5">
        <v>500413</v>
      </c>
      <c r="DO150" s="5">
        <v>500850</v>
      </c>
      <c r="DR150" s="38">
        <v>42006</v>
      </c>
      <c r="DS150" t="s">
        <v>1964</v>
      </c>
    </row>
    <row r="151" spans="1:123" ht="15" customHeight="1" x14ac:dyDescent="0.35">
      <c r="A151" s="42" t="s">
        <v>205</v>
      </c>
      <c r="B151" s="35">
        <v>523319</v>
      </c>
      <c r="C151" s="34" t="s">
        <v>206</v>
      </c>
      <c r="D151" s="36" t="s">
        <v>2474</v>
      </c>
      <c r="E151" t="s">
        <v>2475</v>
      </c>
      <c r="F151" t="s">
        <v>1951</v>
      </c>
      <c r="G151" s="37" t="s">
        <v>2476</v>
      </c>
      <c r="H151" s="38">
        <v>22128</v>
      </c>
      <c r="I151" t="s">
        <v>1942</v>
      </c>
      <c r="J151" s="11">
        <v>40999</v>
      </c>
      <c r="K151" s="5">
        <v>0</v>
      </c>
      <c r="L151" s="5">
        <v>0</v>
      </c>
      <c r="M151" s="5">
        <v>0</v>
      </c>
      <c r="N151" s="5">
        <v>0</v>
      </c>
      <c r="O151" s="5">
        <v>0</v>
      </c>
      <c r="P151" s="5">
        <v>0</v>
      </c>
      <c r="Q151" s="5">
        <v>0</v>
      </c>
      <c r="R151" s="5">
        <v>0</v>
      </c>
      <c r="S151" s="5">
        <v>0</v>
      </c>
      <c r="T151" s="5">
        <v>0</v>
      </c>
      <c r="U151" s="5">
        <v>0</v>
      </c>
      <c r="V151" s="5"/>
      <c r="W151" t="s">
        <v>1943</v>
      </c>
      <c r="X151" s="11">
        <v>41364</v>
      </c>
      <c r="Y151" s="39">
        <v>0</v>
      </c>
      <c r="Z151" s="39">
        <v>0</v>
      </c>
      <c r="AA151" s="39">
        <v>0</v>
      </c>
      <c r="AB151" s="39">
        <v>0</v>
      </c>
      <c r="AC151" s="39">
        <v>0</v>
      </c>
      <c r="AD151" s="39">
        <v>0</v>
      </c>
      <c r="AE151" s="39">
        <v>0</v>
      </c>
      <c r="AF151" s="39">
        <v>0</v>
      </c>
      <c r="AG151" s="39">
        <v>0</v>
      </c>
      <c r="AH151" s="39">
        <v>0</v>
      </c>
      <c r="AI151" s="39">
        <v>0</v>
      </c>
      <c r="AK151" t="s">
        <v>1943</v>
      </c>
      <c r="AL151" s="11">
        <v>41729</v>
      </c>
      <c r="AM151" s="39">
        <v>0</v>
      </c>
      <c r="AN151" s="39">
        <v>0</v>
      </c>
      <c r="AO151" s="39">
        <v>0</v>
      </c>
      <c r="AP151" s="39">
        <v>0</v>
      </c>
      <c r="AQ151" s="39">
        <v>0</v>
      </c>
      <c r="AR151" s="39">
        <v>0</v>
      </c>
      <c r="AS151" s="39">
        <v>0</v>
      </c>
      <c r="AT151" s="39">
        <v>0</v>
      </c>
      <c r="AU151" s="39">
        <v>0</v>
      </c>
      <c r="AV151" s="39">
        <v>0</v>
      </c>
      <c r="AW151" s="5">
        <v>0</v>
      </c>
      <c r="AY151" t="s">
        <v>1943</v>
      </c>
      <c r="AZ151" s="11">
        <v>42094</v>
      </c>
      <c r="BA151" s="39">
        <v>544594</v>
      </c>
      <c r="BB151" s="39">
        <v>0</v>
      </c>
      <c r="BC151" s="39">
        <v>33614</v>
      </c>
      <c r="BD151" s="39">
        <v>0</v>
      </c>
      <c r="BE151" s="39">
        <v>578208</v>
      </c>
      <c r="BF151" s="39">
        <v>0</v>
      </c>
      <c r="BG151" s="39">
        <v>578208</v>
      </c>
      <c r="BH151" s="39">
        <v>0</v>
      </c>
      <c r="BI151" s="39">
        <v>0</v>
      </c>
      <c r="BJ151" s="39">
        <v>0</v>
      </c>
      <c r="BK151" s="39">
        <v>0</v>
      </c>
      <c r="BN151" s="11">
        <v>42460</v>
      </c>
      <c r="BO151" s="39">
        <v>2161317</v>
      </c>
      <c r="BP151" s="39">
        <v>561974</v>
      </c>
      <c r="BQ151" s="39">
        <v>288742</v>
      </c>
      <c r="BR151" s="39">
        <v>211391</v>
      </c>
      <c r="BS151" s="39">
        <v>3223424</v>
      </c>
      <c r="BT151" s="39">
        <v>0</v>
      </c>
      <c r="BU151" s="39">
        <v>3223424</v>
      </c>
      <c r="BV151" s="39">
        <v>0</v>
      </c>
      <c r="BW151" s="39">
        <v>0</v>
      </c>
      <c r="BX151" s="39">
        <v>0</v>
      </c>
      <c r="BY151" s="39">
        <v>0</v>
      </c>
      <c r="CB151" t="s">
        <v>1968</v>
      </c>
      <c r="CC151" t="s">
        <v>2100</v>
      </c>
      <c r="CD151" t="s">
        <v>2468</v>
      </c>
      <c r="CE151" s="3">
        <v>500</v>
      </c>
      <c r="CF151" s="5">
        <v>1248</v>
      </c>
      <c r="CG151" s="11">
        <v>40999</v>
      </c>
      <c r="CH151" s="12">
        <v>27225.63</v>
      </c>
      <c r="CI151" s="12">
        <v>1480.63</v>
      </c>
      <c r="CJ151" s="12">
        <v>9.5400904694745794</v>
      </c>
      <c r="CK151" s="12">
        <v>1789.51</v>
      </c>
      <c r="CL151" s="12">
        <v>8686.9956053999995</v>
      </c>
      <c r="CM151" s="11">
        <v>41364</v>
      </c>
      <c r="CN151" s="12">
        <v>30779.62</v>
      </c>
      <c r="CO151" s="12">
        <v>1660.66</v>
      </c>
      <c r="CP151" s="12">
        <v>9.9925310199412802</v>
      </c>
      <c r="CQ151" s="12">
        <v>2030.24</v>
      </c>
      <c r="CR151" s="12">
        <v>9866.1078698000001</v>
      </c>
      <c r="CS151" s="38">
        <v>41729</v>
      </c>
      <c r="CT151" s="12">
        <v>32012.73</v>
      </c>
      <c r="CU151" s="12">
        <v>1556.87</v>
      </c>
      <c r="CV151" s="12">
        <v>8.6518149225037995</v>
      </c>
      <c r="CW151" s="12">
        <v>2221.2199999999998</v>
      </c>
      <c r="CX151" s="12">
        <v>8681.2952485999995</v>
      </c>
      <c r="CY151" s="38">
        <v>42094</v>
      </c>
      <c r="CZ151" s="12">
        <v>33275.68</v>
      </c>
      <c r="DA151" s="12">
        <v>1521.33</v>
      </c>
      <c r="DB151" s="12">
        <v>8.0600414902992501</v>
      </c>
      <c r="DC151" s="12">
        <v>2268.4</v>
      </c>
      <c r="DD151" s="12">
        <v>16107.137261149999</v>
      </c>
      <c r="DE151" s="38">
        <v>42460</v>
      </c>
      <c r="DF151" s="12">
        <v>33037.514000000003</v>
      </c>
      <c r="DG151" s="12">
        <v>1788.8009999999999</v>
      </c>
      <c r="DH151" s="12">
        <v>9.1188079897597003</v>
      </c>
      <c r="DI151" s="12">
        <v>2630.8119999999999</v>
      </c>
      <c r="DJ151" s="12">
        <v>16337.992453250001</v>
      </c>
      <c r="DK151" t="s">
        <v>2477</v>
      </c>
      <c r="DL151" s="41">
        <v>1.5291222451471258</v>
      </c>
      <c r="DM151" s="5">
        <v>533144</v>
      </c>
      <c r="DN151" s="5">
        <v>500413</v>
      </c>
      <c r="DO151" s="5">
        <v>500850</v>
      </c>
      <c r="DR151" s="38">
        <v>42006</v>
      </c>
      <c r="DS151" t="s">
        <v>1948</v>
      </c>
    </row>
    <row r="152" spans="1:123" ht="15" customHeight="1" x14ac:dyDescent="0.35">
      <c r="A152" s="42" t="s">
        <v>205</v>
      </c>
      <c r="B152" s="35">
        <v>523319</v>
      </c>
      <c r="C152" s="34" t="s">
        <v>212</v>
      </c>
      <c r="D152" s="36" t="s">
        <v>2478</v>
      </c>
      <c r="E152" t="s">
        <v>2031</v>
      </c>
      <c r="F152" t="s">
        <v>1940</v>
      </c>
      <c r="G152" s="37" t="s">
        <v>2479</v>
      </c>
      <c r="H152" s="38">
        <v>20283</v>
      </c>
      <c r="I152" t="s">
        <v>1942</v>
      </c>
      <c r="J152" s="11">
        <v>40999</v>
      </c>
      <c r="K152" s="5">
        <v>2398621</v>
      </c>
      <c r="L152" s="5">
        <v>291048</v>
      </c>
      <c r="M152" s="5">
        <v>509681</v>
      </c>
      <c r="N152" s="5">
        <v>0</v>
      </c>
      <c r="O152" s="5">
        <v>3199350</v>
      </c>
      <c r="P152" s="5">
        <v>0</v>
      </c>
      <c r="Q152" s="5">
        <v>3199350</v>
      </c>
      <c r="R152" s="5">
        <v>0</v>
      </c>
      <c r="S152" s="5">
        <v>0</v>
      </c>
      <c r="T152" s="5">
        <v>0</v>
      </c>
      <c r="U152" s="5">
        <v>0</v>
      </c>
      <c r="V152" s="5"/>
      <c r="X152" s="11">
        <v>41364</v>
      </c>
      <c r="Y152" s="39">
        <v>1647184</v>
      </c>
      <c r="Z152" s="39">
        <v>336853</v>
      </c>
      <c r="AA152" s="39">
        <v>625502</v>
      </c>
      <c r="AB152" s="39">
        <v>1243557</v>
      </c>
      <c r="AC152" s="39">
        <v>3853096</v>
      </c>
      <c r="AD152" s="39">
        <v>0</v>
      </c>
      <c r="AE152" s="39">
        <v>3853096</v>
      </c>
      <c r="AF152" s="39">
        <v>0</v>
      </c>
      <c r="AG152" s="39">
        <v>0</v>
      </c>
      <c r="AH152" s="39">
        <v>0</v>
      </c>
      <c r="AI152" s="39">
        <v>0</v>
      </c>
      <c r="AL152" s="11">
        <v>41729</v>
      </c>
      <c r="AM152" s="39">
        <v>4250256</v>
      </c>
      <c r="AN152" s="39">
        <v>398872</v>
      </c>
      <c r="AO152" s="39">
        <v>501441</v>
      </c>
      <c r="AP152" s="39">
        <v>0</v>
      </c>
      <c r="AQ152" s="39">
        <v>5150569</v>
      </c>
      <c r="AR152" s="39">
        <v>0</v>
      </c>
      <c r="AS152" s="39">
        <v>5150569</v>
      </c>
      <c r="AT152" s="39">
        <v>0</v>
      </c>
      <c r="AU152" s="39">
        <v>0</v>
      </c>
      <c r="AV152" s="39">
        <v>0</v>
      </c>
      <c r="AW152" s="5">
        <v>0</v>
      </c>
      <c r="AZ152" s="11">
        <v>42094</v>
      </c>
      <c r="BA152" s="39">
        <v>4444765</v>
      </c>
      <c r="BB152" s="39">
        <v>0</v>
      </c>
      <c r="BC152" s="39">
        <v>378497</v>
      </c>
      <c r="BD152" s="39">
        <v>0</v>
      </c>
      <c r="BE152" s="39">
        <v>4823262</v>
      </c>
      <c r="BF152" s="39">
        <v>0</v>
      </c>
      <c r="BG152" s="39">
        <v>4823262</v>
      </c>
      <c r="BH152" s="39">
        <v>0</v>
      </c>
      <c r="BI152" s="39">
        <v>0</v>
      </c>
      <c r="BJ152" s="39">
        <v>0</v>
      </c>
      <c r="BK152" s="39">
        <v>0</v>
      </c>
      <c r="BN152" s="11">
        <v>42460</v>
      </c>
      <c r="BO152" s="39">
        <v>2202965</v>
      </c>
      <c r="BP152" s="39">
        <v>144941</v>
      </c>
      <c r="BQ152" s="39">
        <v>123787</v>
      </c>
      <c r="BR152" s="39">
        <v>1218196</v>
      </c>
      <c r="BS152" s="39">
        <v>3689889</v>
      </c>
      <c r="BT152" s="39">
        <v>0</v>
      </c>
      <c r="BU152" s="39">
        <v>3689889</v>
      </c>
      <c r="BV152" s="39">
        <v>0</v>
      </c>
      <c r="BW152" s="39">
        <v>0</v>
      </c>
      <c r="BX152" s="39">
        <v>0</v>
      </c>
      <c r="BY152" s="39">
        <v>0</v>
      </c>
      <c r="CB152" t="s">
        <v>1944</v>
      </c>
      <c r="CC152" t="s">
        <v>2100</v>
      </c>
      <c r="CD152" t="s">
        <v>2468</v>
      </c>
      <c r="CE152" s="3">
        <v>500</v>
      </c>
      <c r="CF152" s="5">
        <v>1248</v>
      </c>
      <c r="CG152" s="11">
        <v>40999</v>
      </c>
      <c r="CH152" s="12">
        <v>27225.63</v>
      </c>
      <c r="CI152" s="12">
        <v>1480.63</v>
      </c>
      <c r="CJ152" s="12">
        <v>9.5400904694745794</v>
      </c>
      <c r="CK152" s="12">
        <v>1789.51</v>
      </c>
      <c r="CL152" s="12">
        <v>8686.9956053999995</v>
      </c>
      <c r="CM152" s="11">
        <v>41364</v>
      </c>
      <c r="CN152" s="12">
        <v>30779.62</v>
      </c>
      <c r="CO152" s="12">
        <v>1660.66</v>
      </c>
      <c r="CP152" s="12">
        <v>9.9925310199412802</v>
      </c>
      <c r="CQ152" s="12">
        <v>2030.24</v>
      </c>
      <c r="CR152" s="12">
        <v>9866.1078698000001</v>
      </c>
      <c r="CS152" s="38">
        <v>41729</v>
      </c>
      <c r="CT152" s="12">
        <v>32012.73</v>
      </c>
      <c r="CU152" s="12">
        <v>1556.87</v>
      </c>
      <c r="CV152" s="12">
        <v>8.6518149225037995</v>
      </c>
      <c r="CW152" s="12">
        <v>2221.2199999999998</v>
      </c>
      <c r="CX152" s="12">
        <v>8681.2952485999995</v>
      </c>
      <c r="CY152" s="38">
        <v>42094</v>
      </c>
      <c r="CZ152" s="12">
        <v>33275.68</v>
      </c>
      <c r="DA152" s="12">
        <v>1521.33</v>
      </c>
      <c r="DB152" s="12">
        <v>8.0600414902992501</v>
      </c>
      <c r="DC152" s="12">
        <v>2268.4</v>
      </c>
      <c r="DD152" s="12">
        <v>16107.137261149999</v>
      </c>
      <c r="DE152" s="38">
        <v>42460</v>
      </c>
      <c r="DF152" s="12">
        <v>33037.514000000003</v>
      </c>
      <c r="DG152" s="12">
        <v>1788.8009999999999</v>
      </c>
      <c r="DH152" s="12">
        <v>9.1188079897597003</v>
      </c>
      <c r="DI152" s="12">
        <v>2630.8119999999999</v>
      </c>
      <c r="DJ152" s="12">
        <v>16337.992453250001</v>
      </c>
      <c r="DK152" t="s">
        <v>2480</v>
      </c>
      <c r="DL152" s="41">
        <v>1.7504030968385427</v>
      </c>
      <c r="DM152" s="5">
        <v>533144</v>
      </c>
      <c r="DN152" s="5">
        <v>500413</v>
      </c>
      <c r="DO152" s="5">
        <v>500850</v>
      </c>
      <c r="DR152" s="38">
        <v>40343</v>
      </c>
      <c r="DS152" t="s">
        <v>1948</v>
      </c>
    </row>
    <row r="153" spans="1:123" ht="15" customHeight="1" x14ac:dyDescent="0.35">
      <c r="A153" s="42" t="s">
        <v>205</v>
      </c>
      <c r="B153" s="35">
        <v>523319</v>
      </c>
      <c r="C153" s="34" t="s">
        <v>207</v>
      </c>
      <c r="D153" s="36" t="s">
        <v>2481</v>
      </c>
      <c r="E153" t="s">
        <v>2482</v>
      </c>
      <c r="F153" t="s">
        <v>1951</v>
      </c>
      <c r="G153" s="37" t="s">
        <v>2483</v>
      </c>
      <c r="H153" s="38">
        <v>21961</v>
      </c>
      <c r="I153" t="s">
        <v>1942</v>
      </c>
      <c r="J153" s="11">
        <v>40999</v>
      </c>
      <c r="K153" s="5">
        <v>0</v>
      </c>
      <c r="L153" s="5">
        <v>0</v>
      </c>
      <c r="M153" s="5">
        <v>0</v>
      </c>
      <c r="N153" s="5">
        <v>0</v>
      </c>
      <c r="O153" s="5">
        <v>0</v>
      </c>
      <c r="P153" s="5">
        <v>0</v>
      </c>
      <c r="Q153" s="5">
        <v>0</v>
      </c>
      <c r="R153" s="5">
        <v>0</v>
      </c>
      <c r="S153" s="5">
        <v>0</v>
      </c>
      <c r="T153" s="5">
        <v>0</v>
      </c>
      <c r="U153" s="5">
        <v>0</v>
      </c>
      <c r="V153" s="5"/>
      <c r="W153" t="s">
        <v>1943</v>
      </c>
      <c r="X153" s="11">
        <v>41364</v>
      </c>
      <c r="Y153" s="39">
        <v>0</v>
      </c>
      <c r="Z153" s="39">
        <v>0</v>
      </c>
      <c r="AA153" s="39">
        <v>0</v>
      </c>
      <c r="AB153" s="39">
        <v>0</v>
      </c>
      <c r="AC153" s="39">
        <v>0</v>
      </c>
      <c r="AD153" s="39">
        <v>0</v>
      </c>
      <c r="AE153" s="39">
        <v>0</v>
      </c>
      <c r="AF153" s="39">
        <v>0</v>
      </c>
      <c r="AG153" s="39">
        <v>0</v>
      </c>
      <c r="AH153" s="39">
        <v>0</v>
      </c>
      <c r="AI153" s="39">
        <v>0</v>
      </c>
      <c r="AK153" t="s">
        <v>1943</v>
      </c>
      <c r="AL153" s="11">
        <v>41729</v>
      </c>
      <c r="AM153" s="39">
        <v>0</v>
      </c>
      <c r="AN153" s="39">
        <v>0</v>
      </c>
      <c r="AO153" s="39">
        <v>0</v>
      </c>
      <c r="AP153" s="39">
        <v>0</v>
      </c>
      <c r="AQ153" s="39">
        <v>0</v>
      </c>
      <c r="AR153" s="39">
        <v>0</v>
      </c>
      <c r="AS153" s="39">
        <v>0</v>
      </c>
      <c r="AT153" s="39">
        <v>0</v>
      </c>
      <c r="AU153" s="39">
        <v>0</v>
      </c>
      <c r="AV153" s="39">
        <v>0</v>
      </c>
      <c r="AW153" s="5">
        <v>0</v>
      </c>
      <c r="AY153" t="s">
        <v>1943</v>
      </c>
      <c r="AZ153" s="11">
        <v>42094</v>
      </c>
      <c r="BA153" s="39">
        <v>0</v>
      </c>
      <c r="BB153" s="39">
        <v>0</v>
      </c>
      <c r="BC153" s="39">
        <v>0</v>
      </c>
      <c r="BD153" s="39">
        <v>0</v>
      </c>
      <c r="BE153" s="39">
        <v>0</v>
      </c>
      <c r="BF153" s="39">
        <v>0</v>
      </c>
      <c r="BG153" s="39">
        <v>0</v>
      </c>
      <c r="BH153" s="39">
        <v>0</v>
      </c>
      <c r="BI153" s="39">
        <v>0</v>
      </c>
      <c r="BJ153" s="39">
        <v>0</v>
      </c>
      <c r="BK153" s="39">
        <v>0</v>
      </c>
      <c r="BM153" t="s">
        <v>1943</v>
      </c>
      <c r="BN153" s="11">
        <v>42460</v>
      </c>
      <c r="BO153" s="39">
        <v>1621245</v>
      </c>
      <c r="BP153" s="39">
        <v>380855</v>
      </c>
      <c r="BQ153" s="39">
        <v>158041</v>
      </c>
      <c r="BR153" s="39">
        <v>348705</v>
      </c>
      <c r="BS153" s="39">
        <v>2508846</v>
      </c>
      <c r="BT153" s="39">
        <v>0</v>
      </c>
      <c r="BU153" s="39">
        <v>2508846</v>
      </c>
      <c r="BV153" s="39">
        <v>0</v>
      </c>
      <c r="BW153" s="39">
        <v>0</v>
      </c>
      <c r="BX153" s="39">
        <v>0</v>
      </c>
      <c r="BY153" s="39">
        <v>0</v>
      </c>
      <c r="CB153" t="s">
        <v>1968</v>
      </c>
      <c r="CC153" t="s">
        <v>2100</v>
      </c>
      <c r="CD153" t="s">
        <v>2468</v>
      </c>
      <c r="CE153" s="3">
        <v>500</v>
      </c>
      <c r="CF153" s="5">
        <v>1248</v>
      </c>
      <c r="CG153" s="11">
        <v>40999</v>
      </c>
      <c r="CH153" s="12">
        <v>27225.63</v>
      </c>
      <c r="CI153" s="12">
        <v>1480.63</v>
      </c>
      <c r="CJ153" s="12">
        <v>9.5400904694745794</v>
      </c>
      <c r="CK153" s="12">
        <v>1789.51</v>
      </c>
      <c r="CL153" s="12">
        <v>8686.9956053999995</v>
      </c>
      <c r="CM153" s="11">
        <v>41364</v>
      </c>
      <c r="CN153" s="12">
        <v>30779.62</v>
      </c>
      <c r="CO153" s="12">
        <v>1660.66</v>
      </c>
      <c r="CP153" s="12">
        <v>9.9925310199412802</v>
      </c>
      <c r="CQ153" s="12">
        <v>2030.24</v>
      </c>
      <c r="CR153" s="12">
        <v>9866.1078698000001</v>
      </c>
      <c r="CS153" s="38">
        <v>41729</v>
      </c>
      <c r="CT153" s="12">
        <v>32012.73</v>
      </c>
      <c r="CU153" s="12">
        <v>1556.87</v>
      </c>
      <c r="CV153" s="12">
        <v>8.6518149225037995</v>
      </c>
      <c r="CW153" s="12">
        <v>2221.2199999999998</v>
      </c>
      <c r="CX153" s="12">
        <v>8681.2952485999995</v>
      </c>
      <c r="CY153" s="38">
        <v>42094</v>
      </c>
      <c r="CZ153" s="12">
        <v>33275.68</v>
      </c>
      <c r="DA153" s="12">
        <v>1521.33</v>
      </c>
      <c r="DB153" s="12">
        <v>8.0600414902992501</v>
      </c>
      <c r="DC153" s="12">
        <v>2268.4</v>
      </c>
      <c r="DD153" s="12">
        <v>16107.137261149999</v>
      </c>
      <c r="DE153" s="38">
        <v>42460</v>
      </c>
      <c r="DF153" s="12">
        <v>33037.514000000003</v>
      </c>
      <c r="DG153" s="12">
        <v>1788.8009999999999</v>
      </c>
      <c r="DH153" s="12">
        <v>9.1188079897597003</v>
      </c>
      <c r="DI153" s="12">
        <v>2630.8119999999999</v>
      </c>
      <c r="DJ153" s="12">
        <v>16337.992453250001</v>
      </c>
      <c r="DK153" t="s">
        <v>2484</v>
      </c>
      <c r="DL153" s="41">
        <v>1.1901419820192398</v>
      </c>
      <c r="DM153" s="5">
        <v>533144</v>
      </c>
      <c r="DN153" s="5">
        <v>500413</v>
      </c>
      <c r="DO153" s="5">
        <v>500850</v>
      </c>
      <c r="DR153" s="38">
        <v>42217</v>
      </c>
      <c r="DS153" t="s">
        <v>1948</v>
      </c>
    </row>
    <row r="154" spans="1:123" ht="15" customHeight="1" x14ac:dyDescent="0.35">
      <c r="A154" s="42" t="s">
        <v>205</v>
      </c>
      <c r="B154" s="35">
        <v>523319</v>
      </c>
      <c r="C154" s="34" t="s">
        <v>210</v>
      </c>
      <c r="D154" s="36" t="s">
        <v>2485</v>
      </c>
      <c r="E154" t="s">
        <v>2398</v>
      </c>
      <c r="F154" t="s">
        <v>1951</v>
      </c>
      <c r="G154" s="37" t="s">
        <v>2486</v>
      </c>
      <c r="H154" s="38">
        <v>23302</v>
      </c>
      <c r="I154" t="s">
        <v>1942</v>
      </c>
      <c r="J154" s="11">
        <v>40999</v>
      </c>
      <c r="K154" s="5">
        <v>0</v>
      </c>
      <c r="L154" s="5">
        <v>0</v>
      </c>
      <c r="M154" s="5">
        <v>0</v>
      </c>
      <c r="N154" s="5">
        <v>0</v>
      </c>
      <c r="O154" s="5">
        <v>0</v>
      </c>
      <c r="P154" s="5">
        <v>0</v>
      </c>
      <c r="Q154" s="5">
        <v>0</v>
      </c>
      <c r="R154" s="5">
        <v>0</v>
      </c>
      <c r="S154" s="5">
        <v>0</v>
      </c>
      <c r="T154" s="5">
        <v>0</v>
      </c>
      <c r="U154" s="5">
        <v>0</v>
      </c>
      <c r="V154" s="5"/>
      <c r="W154" t="s">
        <v>1943</v>
      </c>
      <c r="X154" s="11">
        <v>41364</v>
      </c>
      <c r="Y154" s="39">
        <v>652102</v>
      </c>
      <c r="Z154" s="39">
        <v>142295</v>
      </c>
      <c r="AA154" s="39">
        <v>37628</v>
      </c>
      <c r="AB154" s="39">
        <v>336420</v>
      </c>
      <c r="AC154" s="39">
        <v>1168445</v>
      </c>
      <c r="AD154" s="39">
        <v>0</v>
      </c>
      <c r="AE154" s="39">
        <v>1168445</v>
      </c>
      <c r="AF154" s="39">
        <v>0</v>
      </c>
      <c r="AG154" s="39">
        <v>0</v>
      </c>
      <c r="AH154" s="39">
        <v>0</v>
      </c>
      <c r="AI154" s="39">
        <v>0</v>
      </c>
      <c r="AL154" s="11">
        <v>41729</v>
      </c>
      <c r="AM154" s="39">
        <v>4110526</v>
      </c>
      <c r="AN154" s="39">
        <v>372917</v>
      </c>
      <c r="AO154" s="39">
        <v>271624</v>
      </c>
      <c r="AP154" s="39">
        <v>0</v>
      </c>
      <c r="AQ154" s="39">
        <v>4755067</v>
      </c>
      <c r="AR154" s="39">
        <v>0</v>
      </c>
      <c r="AS154" s="39">
        <v>4755067</v>
      </c>
      <c r="AT154" s="39">
        <v>0</v>
      </c>
      <c r="AU154" s="39">
        <v>0</v>
      </c>
      <c r="AV154" s="39">
        <v>0</v>
      </c>
      <c r="AW154" s="5">
        <v>0</v>
      </c>
      <c r="AZ154" s="11">
        <v>42094</v>
      </c>
      <c r="BA154" s="39">
        <v>3610912</v>
      </c>
      <c r="BB154" s="39">
        <v>0</v>
      </c>
      <c r="BC154" s="39">
        <v>496332</v>
      </c>
      <c r="BD154" s="39">
        <v>0</v>
      </c>
      <c r="BE154" s="39">
        <v>4107244</v>
      </c>
      <c r="BF154" s="39">
        <v>0</v>
      </c>
      <c r="BG154" s="39">
        <v>4107244</v>
      </c>
      <c r="BH154" s="39">
        <v>0</v>
      </c>
      <c r="BI154" s="39">
        <v>0</v>
      </c>
      <c r="BJ154" s="39">
        <v>0</v>
      </c>
      <c r="BK154" s="39">
        <v>0</v>
      </c>
      <c r="BN154" s="11">
        <v>42460</v>
      </c>
      <c r="BO154" s="39">
        <v>2338772</v>
      </c>
      <c r="BP154" s="39">
        <v>452741</v>
      </c>
      <c r="BQ154" s="39">
        <v>585905</v>
      </c>
      <c r="BR154" s="39">
        <v>854755</v>
      </c>
      <c r="BS154" s="39">
        <v>4232173</v>
      </c>
      <c r="BT154" s="39">
        <v>0</v>
      </c>
      <c r="BU154" s="39">
        <v>4232173</v>
      </c>
      <c r="BV154" s="39">
        <v>0</v>
      </c>
      <c r="BW154" s="39">
        <v>0</v>
      </c>
      <c r="BX154" s="39">
        <v>0</v>
      </c>
      <c r="BY154" s="39">
        <v>0</v>
      </c>
      <c r="CB154" t="s">
        <v>1972</v>
      </c>
      <c r="CC154" t="s">
        <v>2100</v>
      </c>
      <c r="CD154" t="s">
        <v>2468</v>
      </c>
      <c r="CE154" s="3">
        <v>500</v>
      </c>
      <c r="CF154" s="5">
        <v>1248</v>
      </c>
      <c r="CG154" s="11">
        <v>40999</v>
      </c>
      <c r="CH154" s="12">
        <v>27225.63</v>
      </c>
      <c r="CI154" s="12">
        <v>1480.63</v>
      </c>
      <c r="CJ154" s="12">
        <v>9.5400904694745794</v>
      </c>
      <c r="CK154" s="12">
        <v>1789.51</v>
      </c>
      <c r="CL154" s="12">
        <v>8686.9956053999995</v>
      </c>
      <c r="CM154" s="11">
        <v>41364</v>
      </c>
      <c r="CN154" s="12">
        <v>30779.62</v>
      </c>
      <c r="CO154" s="12">
        <v>1660.66</v>
      </c>
      <c r="CP154" s="12">
        <v>9.9925310199412802</v>
      </c>
      <c r="CQ154" s="12">
        <v>2030.24</v>
      </c>
      <c r="CR154" s="12">
        <v>9866.1078698000001</v>
      </c>
      <c r="CS154" s="38">
        <v>41729</v>
      </c>
      <c r="CT154" s="12">
        <v>32012.73</v>
      </c>
      <c r="CU154" s="12">
        <v>1556.87</v>
      </c>
      <c r="CV154" s="12">
        <v>8.6518149225037995</v>
      </c>
      <c r="CW154" s="12">
        <v>2221.2199999999998</v>
      </c>
      <c r="CX154" s="12">
        <v>8681.2952485999995</v>
      </c>
      <c r="CY154" s="38">
        <v>42094</v>
      </c>
      <c r="CZ154" s="12">
        <v>33275.68</v>
      </c>
      <c r="DA154" s="12">
        <v>1521.33</v>
      </c>
      <c r="DB154" s="12">
        <v>8.0600414902992501</v>
      </c>
      <c r="DC154" s="12">
        <v>2268.4</v>
      </c>
      <c r="DD154" s="12">
        <v>16107.137261149999</v>
      </c>
      <c r="DE154" s="38">
        <v>42460</v>
      </c>
      <c r="DF154" s="12">
        <v>33037.514000000003</v>
      </c>
      <c r="DG154" s="12">
        <v>1788.8009999999999</v>
      </c>
      <c r="DH154" s="12">
        <v>9.1188079897597003</v>
      </c>
      <c r="DI154" s="12">
        <v>2630.8119999999999</v>
      </c>
      <c r="DJ154" s="12">
        <v>16337.992453250001</v>
      </c>
      <c r="DK154" t="s">
        <v>2487</v>
      </c>
      <c r="DL154" s="41">
        <v>2.0076508332788507</v>
      </c>
      <c r="DM154" s="5">
        <v>533144</v>
      </c>
      <c r="DN154" s="5">
        <v>500413</v>
      </c>
      <c r="DO154" s="5">
        <v>500850</v>
      </c>
      <c r="DR154" s="38">
        <v>41244</v>
      </c>
      <c r="DS154" t="s">
        <v>1948</v>
      </c>
    </row>
    <row r="155" spans="1:123" ht="15" customHeight="1" x14ac:dyDescent="0.35">
      <c r="A155" s="42" t="s">
        <v>205</v>
      </c>
      <c r="B155" s="35">
        <v>523319</v>
      </c>
      <c r="C155" s="34" t="s">
        <v>209</v>
      </c>
      <c r="D155" s="36" t="s">
        <v>2488</v>
      </c>
      <c r="E155" t="s">
        <v>2489</v>
      </c>
      <c r="F155" t="s">
        <v>1951</v>
      </c>
      <c r="G155" s="37" t="s">
        <v>2490</v>
      </c>
      <c r="H155" s="38">
        <v>20287</v>
      </c>
      <c r="I155" t="s">
        <v>1942</v>
      </c>
      <c r="J155" s="11">
        <v>40999</v>
      </c>
      <c r="K155" s="5">
        <v>0</v>
      </c>
      <c r="L155" s="5">
        <v>0</v>
      </c>
      <c r="M155" s="5">
        <v>0</v>
      </c>
      <c r="N155" s="5">
        <v>0</v>
      </c>
      <c r="O155" s="5">
        <v>0</v>
      </c>
      <c r="P155" s="5">
        <v>0</v>
      </c>
      <c r="Q155" s="5">
        <v>0</v>
      </c>
      <c r="R155" s="5">
        <v>0</v>
      </c>
      <c r="S155" s="5">
        <v>0</v>
      </c>
      <c r="T155" s="5">
        <v>0</v>
      </c>
      <c r="U155" s="5">
        <v>0</v>
      </c>
      <c r="V155" s="5"/>
      <c r="W155" t="s">
        <v>1943</v>
      </c>
      <c r="X155" s="11">
        <v>41364</v>
      </c>
      <c r="Y155" s="39">
        <v>0</v>
      </c>
      <c r="Z155" s="39">
        <v>0</v>
      </c>
      <c r="AA155" s="39">
        <v>0</v>
      </c>
      <c r="AB155" s="39">
        <v>0</v>
      </c>
      <c r="AC155" s="39">
        <v>0</v>
      </c>
      <c r="AD155" s="39">
        <v>0</v>
      </c>
      <c r="AE155" s="39">
        <v>0</v>
      </c>
      <c r="AF155" s="39">
        <v>0</v>
      </c>
      <c r="AG155" s="39">
        <v>0</v>
      </c>
      <c r="AH155" s="39">
        <v>0</v>
      </c>
      <c r="AI155" s="39">
        <v>0</v>
      </c>
      <c r="AL155" s="11">
        <v>41729</v>
      </c>
      <c r="AM155" s="39">
        <v>0</v>
      </c>
      <c r="AN155" s="39">
        <v>0</v>
      </c>
      <c r="AO155" s="39">
        <v>0</v>
      </c>
      <c r="AP155" s="39">
        <v>0</v>
      </c>
      <c r="AQ155" s="39">
        <v>0</v>
      </c>
      <c r="AR155" s="39">
        <v>0</v>
      </c>
      <c r="AS155" s="39">
        <v>0</v>
      </c>
      <c r="AT155" s="39">
        <v>0</v>
      </c>
      <c r="AU155" s="39">
        <v>0</v>
      </c>
      <c r="AV155" s="39">
        <v>0</v>
      </c>
      <c r="AW155" s="5">
        <v>0</v>
      </c>
      <c r="AZ155" s="11">
        <v>42094</v>
      </c>
      <c r="BA155" s="39">
        <v>4410021</v>
      </c>
      <c r="BB155" s="39">
        <v>0</v>
      </c>
      <c r="BC155" s="39">
        <v>341973</v>
      </c>
      <c r="BD155" s="39">
        <v>0</v>
      </c>
      <c r="BE155" s="39">
        <v>4751994</v>
      </c>
      <c r="BF155" s="39">
        <v>0</v>
      </c>
      <c r="BG155" s="39">
        <v>4751994</v>
      </c>
      <c r="BH155" s="39">
        <v>0</v>
      </c>
      <c r="BI155" s="39">
        <v>0</v>
      </c>
      <c r="BJ155" s="39">
        <v>0</v>
      </c>
      <c r="BK155" s="39">
        <v>0</v>
      </c>
      <c r="BN155" s="11">
        <v>42460</v>
      </c>
      <c r="BO155" s="39">
        <v>2427186</v>
      </c>
      <c r="BP155" s="39">
        <v>136754</v>
      </c>
      <c r="BQ155" s="39">
        <v>291551</v>
      </c>
      <c r="BR155" s="39">
        <v>871850</v>
      </c>
      <c r="BS155" s="39">
        <v>3727341</v>
      </c>
      <c r="BT155" s="39">
        <v>0</v>
      </c>
      <c r="BU155" s="39">
        <v>3727341</v>
      </c>
      <c r="BV155" s="39">
        <v>0</v>
      </c>
      <c r="BW155" s="39">
        <v>0</v>
      </c>
      <c r="BX155" s="39">
        <v>0</v>
      </c>
      <c r="BY155" s="39">
        <v>0</v>
      </c>
      <c r="CB155" t="s">
        <v>1968</v>
      </c>
      <c r="CC155" t="s">
        <v>2100</v>
      </c>
      <c r="CD155" t="s">
        <v>2468</v>
      </c>
      <c r="CE155" s="3">
        <v>500</v>
      </c>
      <c r="CF155" s="5">
        <v>1248</v>
      </c>
      <c r="CG155" s="11">
        <v>40999</v>
      </c>
      <c r="CH155" s="12">
        <v>27225.63</v>
      </c>
      <c r="CI155" s="12">
        <v>1480.63</v>
      </c>
      <c r="CJ155" s="12">
        <v>9.5400904694745794</v>
      </c>
      <c r="CK155" s="12">
        <v>1789.51</v>
      </c>
      <c r="CL155" s="12">
        <v>8686.9956053999995</v>
      </c>
      <c r="CM155" s="11">
        <v>41364</v>
      </c>
      <c r="CN155" s="12">
        <v>30779.62</v>
      </c>
      <c r="CO155" s="12">
        <v>1660.66</v>
      </c>
      <c r="CP155" s="12">
        <v>9.9925310199412802</v>
      </c>
      <c r="CQ155" s="12">
        <v>2030.24</v>
      </c>
      <c r="CR155" s="12">
        <v>9866.1078698000001</v>
      </c>
      <c r="CS155" s="38">
        <v>41729</v>
      </c>
      <c r="CT155" s="12">
        <v>32012.73</v>
      </c>
      <c r="CU155" s="12">
        <v>1556.87</v>
      </c>
      <c r="CV155" s="12">
        <v>8.6518149225037995</v>
      </c>
      <c r="CW155" s="12">
        <v>2221.2199999999998</v>
      </c>
      <c r="CX155" s="12">
        <v>8681.2952485999995</v>
      </c>
      <c r="CY155" s="38">
        <v>42094</v>
      </c>
      <c r="CZ155" s="12">
        <v>33275.68</v>
      </c>
      <c r="DA155" s="12">
        <v>1521.33</v>
      </c>
      <c r="DB155" s="12">
        <v>8.0600414902992501</v>
      </c>
      <c r="DC155" s="12">
        <v>2268.4</v>
      </c>
      <c r="DD155" s="12">
        <v>16107.137261149999</v>
      </c>
      <c r="DE155" s="38">
        <v>42460</v>
      </c>
      <c r="DF155" s="12">
        <v>33037.514000000003</v>
      </c>
      <c r="DG155" s="12">
        <v>1788.8009999999999</v>
      </c>
      <c r="DH155" s="12">
        <v>9.1188079897597003</v>
      </c>
      <c r="DI155" s="12">
        <v>2630.8119999999999</v>
      </c>
      <c r="DJ155" s="12">
        <v>16337.992453250001</v>
      </c>
      <c r="DK155" t="s">
        <v>2491</v>
      </c>
      <c r="DL155" s="41">
        <v>1.7681695111623332</v>
      </c>
      <c r="DM155" s="5">
        <v>533144</v>
      </c>
      <c r="DN155" s="5">
        <v>500413</v>
      </c>
      <c r="DO155" s="5">
        <v>500850</v>
      </c>
      <c r="DR155" s="38">
        <v>41117</v>
      </c>
      <c r="DS155" t="s">
        <v>1948</v>
      </c>
    </row>
    <row r="156" spans="1:123" ht="15" customHeight="1" x14ac:dyDescent="0.35">
      <c r="A156" s="42" t="s">
        <v>213</v>
      </c>
      <c r="B156" s="35">
        <v>500038</v>
      </c>
      <c r="C156" s="34" t="s">
        <v>216</v>
      </c>
      <c r="D156" s="36" t="s">
        <v>2492</v>
      </c>
      <c r="E156" t="s">
        <v>2123</v>
      </c>
      <c r="F156" t="s">
        <v>1951</v>
      </c>
      <c r="G156" s="37" t="s">
        <v>2493</v>
      </c>
      <c r="H156" s="38">
        <v>16136</v>
      </c>
      <c r="I156" t="s">
        <v>1959</v>
      </c>
      <c r="J156" s="11">
        <v>40999</v>
      </c>
      <c r="K156" s="5">
        <v>15000000</v>
      </c>
      <c r="L156" s="5">
        <v>5667737</v>
      </c>
      <c r="M156" s="5">
        <v>0</v>
      </c>
      <c r="N156" s="5">
        <v>0</v>
      </c>
      <c r="O156" s="5">
        <v>20667737</v>
      </c>
      <c r="P156" s="5">
        <v>0</v>
      </c>
      <c r="Q156" s="5">
        <v>20667737</v>
      </c>
      <c r="R156" s="5">
        <v>0</v>
      </c>
      <c r="S156" s="5">
        <v>0</v>
      </c>
      <c r="T156" s="5">
        <v>0</v>
      </c>
      <c r="U156" s="5">
        <v>0</v>
      </c>
      <c r="V156" s="5"/>
      <c r="X156" s="11">
        <v>41364</v>
      </c>
      <c r="Y156" s="39">
        <v>15000000</v>
      </c>
      <c r="Z156" s="39">
        <v>0</v>
      </c>
      <c r="AA156" s="39">
        <v>3222654</v>
      </c>
      <c r="AB156" s="39">
        <v>15000000</v>
      </c>
      <c r="AC156" s="39">
        <v>33222654</v>
      </c>
      <c r="AD156" s="39">
        <v>0</v>
      </c>
      <c r="AE156" s="39">
        <v>33222654</v>
      </c>
      <c r="AF156" s="39">
        <v>0</v>
      </c>
      <c r="AG156" s="39">
        <v>0</v>
      </c>
      <c r="AH156" s="39">
        <v>0</v>
      </c>
      <c r="AI156" s="39">
        <v>0</v>
      </c>
      <c r="AL156" s="11">
        <v>41729</v>
      </c>
      <c r="AM156" s="39">
        <v>15000000</v>
      </c>
      <c r="AN156" s="39">
        <v>0</v>
      </c>
      <c r="AO156" s="39">
        <v>5435610</v>
      </c>
      <c r="AP156" s="39">
        <v>0</v>
      </c>
      <c r="AQ156" s="39">
        <v>20435610</v>
      </c>
      <c r="AR156" s="39">
        <v>0</v>
      </c>
      <c r="AS156" s="39">
        <v>20435610</v>
      </c>
      <c r="AT156" s="39">
        <v>0</v>
      </c>
      <c r="AU156" s="39">
        <v>0</v>
      </c>
      <c r="AV156" s="39">
        <v>0</v>
      </c>
      <c r="AW156" s="5">
        <v>0</v>
      </c>
      <c r="AZ156" s="11">
        <v>42094</v>
      </c>
      <c r="BA156" s="39">
        <v>15000000</v>
      </c>
      <c r="BB156" s="39">
        <v>0</v>
      </c>
      <c r="BC156" s="39">
        <v>625000</v>
      </c>
      <c r="BD156" s="39">
        <v>0</v>
      </c>
      <c r="BE156" s="39">
        <v>15625000</v>
      </c>
      <c r="BF156" s="39">
        <v>0</v>
      </c>
      <c r="BG156" s="39">
        <v>15625000</v>
      </c>
      <c r="BH156" s="39">
        <v>0</v>
      </c>
      <c r="BI156" s="39">
        <v>0</v>
      </c>
      <c r="BJ156" s="39">
        <v>0</v>
      </c>
      <c r="BK156" s="39">
        <v>0</v>
      </c>
      <c r="BN156" s="11">
        <v>42460</v>
      </c>
      <c r="BO156" s="39">
        <v>2500000</v>
      </c>
      <c r="BP156" s="39">
        <v>0</v>
      </c>
      <c r="BQ156" s="39">
        <v>448036</v>
      </c>
      <c r="BR156" s="39">
        <v>0</v>
      </c>
      <c r="BS156" s="39">
        <v>2948036</v>
      </c>
      <c r="BT156" s="39">
        <v>0</v>
      </c>
      <c r="BU156" s="39">
        <v>2948036</v>
      </c>
      <c r="BV156" s="39">
        <v>0</v>
      </c>
      <c r="BW156" s="39">
        <v>0</v>
      </c>
      <c r="BX156" s="39">
        <v>0</v>
      </c>
      <c r="BY156" s="39">
        <v>0</v>
      </c>
      <c r="CB156" t="s">
        <v>2010</v>
      </c>
      <c r="CC156" t="s">
        <v>1945</v>
      </c>
      <c r="CD156" t="s">
        <v>2371</v>
      </c>
      <c r="CE156" s="3">
        <v>500</v>
      </c>
      <c r="CF156" s="5">
        <v>3113</v>
      </c>
      <c r="CG156" s="11">
        <v>40999</v>
      </c>
      <c r="CH156" s="12">
        <v>23360.71</v>
      </c>
      <c r="CI156" s="12">
        <v>4.34</v>
      </c>
      <c r="CJ156" s="12">
        <v>9.9345155970241607E-3</v>
      </c>
      <c r="CK156" s="12">
        <v>1177.43</v>
      </c>
      <c r="CL156" s="12">
        <v>13938.10930715</v>
      </c>
      <c r="CM156" s="11">
        <v>41364</v>
      </c>
      <c r="CN156" s="12">
        <v>33171.200000000004</v>
      </c>
      <c r="CO156" s="12">
        <v>1613.01</v>
      </c>
      <c r="CP156" s="12">
        <v>3.7837905244426202</v>
      </c>
      <c r="CQ156" s="12">
        <v>1294.58</v>
      </c>
      <c r="CR156" s="12">
        <v>10676.518435100001</v>
      </c>
      <c r="CS156" s="38">
        <v>41729</v>
      </c>
      <c r="CT156" s="12">
        <v>26917.73</v>
      </c>
      <c r="CU156" s="12">
        <v>84.58</v>
      </c>
      <c r="CV156" s="12">
        <v>0.198427769791199</v>
      </c>
      <c r="CW156" s="12">
        <v>1417.02</v>
      </c>
      <c r="CX156" s="12">
        <v>13649.87554775</v>
      </c>
      <c r="CY156" s="38">
        <v>42094</v>
      </c>
      <c r="CZ156" s="12">
        <v>30021.719999999998</v>
      </c>
      <c r="DA156" s="12">
        <v>-579.46</v>
      </c>
      <c r="DB156" s="12">
        <v>-1.4225314441728101</v>
      </c>
      <c r="DC156" s="12">
        <v>1502.99</v>
      </c>
      <c r="DD156" s="12">
        <v>12111.10940315</v>
      </c>
      <c r="DE156" s="38">
        <v>42460</v>
      </c>
      <c r="DF156" s="12">
        <v>28044.419000000002</v>
      </c>
      <c r="DG156" s="12">
        <v>992.98400000000004</v>
      </c>
      <c r="DH156" s="12">
        <v>2.5611966929130401</v>
      </c>
      <c r="DI156" s="12">
        <v>1514.2840000000001</v>
      </c>
      <c r="DJ156" s="12">
        <v>26368.84241755</v>
      </c>
      <c r="DK156" t="s">
        <v>2494</v>
      </c>
      <c r="DL156" s="40">
        <v>17.532428237276861</v>
      </c>
      <c r="DM156" s="5">
        <v>500032</v>
      </c>
      <c r="DN156" s="5">
        <v>500125</v>
      </c>
      <c r="DO156" s="5">
        <v>532670</v>
      </c>
      <c r="DP156" s="5">
        <v>530813</v>
      </c>
      <c r="DR156" s="38">
        <v>29651</v>
      </c>
      <c r="DS156" t="s">
        <v>1964</v>
      </c>
    </row>
    <row r="157" spans="1:123" ht="15" customHeight="1" x14ac:dyDescent="0.35">
      <c r="A157" s="42" t="s">
        <v>213</v>
      </c>
      <c r="B157" s="35">
        <v>500038</v>
      </c>
      <c r="C157" s="34" t="s">
        <v>214</v>
      </c>
      <c r="D157" s="36" t="s">
        <v>2495</v>
      </c>
      <c r="E157" t="s">
        <v>2013</v>
      </c>
      <c r="F157" t="s">
        <v>1951</v>
      </c>
      <c r="G157" s="37" t="s">
        <v>2496</v>
      </c>
      <c r="H157" s="38">
        <v>18866</v>
      </c>
      <c r="I157" t="s">
        <v>1942</v>
      </c>
      <c r="J157" s="11">
        <v>40999</v>
      </c>
      <c r="K157" s="5">
        <v>1078000</v>
      </c>
      <c r="L157" s="5">
        <v>0</v>
      </c>
      <c r="M157" s="5">
        <v>422634</v>
      </c>
      <c r="N157" s="5">
        <v>0</v>
      </c>
      <c r="O157" s="5">
        <v>1500634</v>
      </c>
      <c r="P157" s="5">
        <v>0</v>
      </c>
      <c r="Q157" s="5">
        <v>1500634</v>
      </c>
      <c r="R157" s="5">
        <v>0</v>
      </c>
      <c r="S157" s="5">
        <v>0</v>
      </c>
      <c r="T157" s="5">
        <v>0</v>
      </c>
      <c r="U157" s="5">
        <v>0</v>
      </c>
      <c r="V157" s="5"/>
      <c r="X157" s="11">
        <v>41364</v>
      </c>
      <c r="Y157" s="39">
        <v>1198000</v>
      </c>
      <c r="Z157" s="39">
        <v>0</v>
      </c>
      <c r="AA157" s="39">
        <v>463996</v>
      </c>
      <c r="AB157" s="39">
        <v>0</v>
      </c>
      <c r="AC157" s="39">
        <v>1661996</v>
      </c>
      <c r="AD157" s="39">
        <v>0</v>
      </c>
      <c r="AE157" s="39">
        <v>1661996</v>
      </c>
      <c r="AF157" s="39">
        <v>0</v>
      </c>
      <c r="AG157" s="39">
        <v>0</v>
      </c>
      <c r="AH157" s="39">
        <v>0</v>
      </c>
      <c r="AI157" s="39">
        <v>0</v>
      </c>
      <c r="AL157" s="11">
        <v>41729</v>
      </c>
      <c r="AM157" s="39">
        <v>1423000</v>
      </c>
      <c r="AN157" s="39">
        <v>0</v>
      </c>
      <c r="AO157" s="39">
        <v>418946</v>
      </c>
      <c r="AP157" s="39">
        <v>0</v>
      </c>
      <c r="AQ157" s="39">
        <v>1841946</v>
      </c>
      <c r="AR157" s="39">
        <v>0</v>
      </c>
      <c r="AS157" s="39">
        <v>1841946</v>
      </c>
      <c r="AT157" s="39">
        <v>0</v>
      </c>
      <c r="AU157" s="39">
        <v>0</v>
      </c>
      <c r="AV157" s="39">
        <v>0</v>
      </c>
      <c r="AW157" s="5">
        <v>0</v>
      </c>
      <c r="AZ157" s="11">
        <v>42094</v>
      </c>
      <c r="BA157" s="39">
        <v>1556000</v>
      </c>
      <c r="BB157" s="39">
        <v>0</v>
      </c>
      <c r="BC157" s="39">
        <v>263000</v>
      </c>
      <c r="BD157" s="39">
        <v>0</v>
      </c>
      <c r="BE157" s="39">
        <v>1819000</v>
      </c>
      <c r="BF157" s="39">
        <v>0</v>
      </c>
      <c r="BG157" s="39">
        <v>1819000</v>
      </c>
      <c r="BH157" s="39">
        <v>0</v>
      </c>
      <c r="BI157" s="39">
        <v>0</v>
      </c>
      <c r="BJ157" s="39">
        <v>0</v>
      </c>
      <c r="BK157" s="39">
        <v>0</v>
      </c>
      <c r="BN157" s="11">
        <v>42460</v>
      </c>
      <c r="BO157" s="39">
        <v>1580000</v>
      </c>
      <c r="BP157" s="39">
        <v>0</v>
      </c>
      <c r="BQ157" s="39">
        <v>605919</v>
      </c>
      <c r="BR157" s="39">
        <v>0</v>
      </c>
      <c r="BS157" s="39">
        <v>2185919</v>
      </c>
      <c r="BT157" s="39">
        <v>0</v>
      </c>
      <c r="BU157" s="39">
        <v>2185919</v>
      </c>
      <c r="BV157" s="39">
        <v>0</v>
      </c>
      <c r="BW157" s="39">
        <v>0</v>
      </c>
      <c r="BX157" s="39">
        <v>0</v>
      </c>
      <c r="BY157" s="39">
        <v>0</v>
      </c>
      <c r="CB157" t="s">
        <v>2015</v>
      </c>
      <c r="CC157" t="s">
        <v>1945</v>
      </c>
      <c r="CD157" t="s">
        <v>2371</v>
      </c>
      <c r="CE157" s="3">
        <v>500</v>
      </c>
      <c r="CF157" s="5">
        <v>3113</v>
      </c>
      <c r="CG157" s="11">
        <v>40999</v>
      </c>
      <c r="CH157" s="12">
        <v>23360.71</v>
      </c>
      <c r="CI157" s="12">
        <v>4.34</v>
      </c>
      <c r="CJ157" s="12">
        <v>9.9345155970241607E-3</v>
      </c>
      <c r="CK157" s="12">
        <v>1177.43</v>
      </c>
      <c r="CL157" s="12">
        <v>13938.10930715</v>
      </c>
      <c r="CM157" s="11">
        <v>41364</v>
      </c>
      <c r="CN157" s="12">
        <v>33171.200000000004</v>
      </c>
      <c r="CO157" s="12">
        <v>1613.01</v>
      </c>
      <c r="CP157" s="12">
        <v>3.7837905244426202</v>
      </c>
      <c r="CQ157" s="12">
        <v>1294.58</v>
      </c>
      <c r="CR157" s="12">
        <v>10676.518435100001</v>
      </c>
      <c r="CS157" s="38">
        <v>41729</v>
      </c>
      <c r="CT157" s="12">
        <v>26917.73</v>
      </c>
      <c r="CU157" s="12">
        <v>84.58</v>
      </c>
      <c r="CV157" s="12">
        <v>0.198427769791199</v>
      </c>
      <c r="CW157" s="12">
        <v>1417.02</v>
      </c>
      <c r="CX157" s="12">
        <v>13649.87554775</v>
      </c>
      <c r="CY157" s="38">
        <v>42094</v>
      </c>
      <c r="CZ157" s="12">
        <v>30021.719999999998</v>
      </c>
      <c r="DA157" s="12">
        <v>-579.46</v>
      </c>
      <c r="DB157" s="12">
        <v>-1.4225314441728101</v>
      </c>
      <c r="DC157" s="12">
        <v>1502.99</v>
      </c>
      <c r="DD157" s="12">
        <v>12111.10940315</v>
      </c>
      <c r="DE157" s="38">
        <v>42460</v>
      </c>
      <c r="DF157" s="12">
        <v>28044.419000000002</v>
      </c>
      <c r="DG157" s="12">
        <v>992.98400000000004</v>
      </c>
      <c r="DH157" s="12">
        <v>2.5611966929130401</v>
      </c>
      <c r="DI157" s="12">
        <v>1514.2840000000001</v>
      </c>
      <c r="DJ157" s="12">
        <v>26368.84241755</v>
      </c>
      <c r="DK157" t="s">
        <v>2497</v>
      </c>
      <c r="DL157" s="40">
        <v>13</v>
      </c>
      <c r="DM157" s="5">
        <v>500032</v>
      </c>
      <c r="DN157" s="5">
        <v>500125</v>
      </c>
      <c r="DO157" s="5">
        <v>532670</v>
      </c>
      <c r="DP157" s="5">
        <v>530813</v>
      </c>
      <c r="DR157" s="38">
        <v>39661</v>
      </c>
      <c r="DS157" t="s">
        <v>1948</v>
      </c>
    </row>
    <row r="158" spans="1:123" ht="15" customHeight="1" x14ac:dyDescent="0.35">
      <c r="A158" s="42" t="s">
        <v>213</v>
      </c>
      <c r="B158" s="35">
        <v>500038</v>
      </c>
      <c r="C158" s="34" t="s">
        <v>217</v>
      </c>
      <c r="D158" s="36" t="s">
        <v>2498</v>
      </c>
      <c r="E158" t="s">
        <v>1939</v>
      </c>
      <c r="F158" t="s">
        <v>1940</v>
      </c>
      <c r="G158" s="37" t="s">
        <v>2499</v>
      </c>
      <c r="H158" s="38">
        <v>24143</v>
      </c>
      <c r="I158" t="s">
        <v>1959</v>
      </c>
      <c r="J158" s="11">
        <v>40999</v>
      </c>
      <c r="K158" s="5">
        <v>15000000</v>
      </c>
      <c r="L158" s="5">
        <v>6064594</v>
      </c>
      <c r="M158" s="5">
        <v>0</v>
      </c>
      <c r="N158" s="5">
        <v>0</v>
      </c>
      <c r="O158" s="5">
        <v>21064594</v>
      </c>
      <c r="P158" s="5">
        <v>0</v>
      </c>
      <c r="Q158" s="5">
        <v>21064594</v>
      </c>
      <c r="R158" s="5">
        <v>0</v>
      </c>
      <c r="S158" s="5">
        <v>0</v>
      </c>
      <c r="T158" s="5">
        <v>0</v>
      </c>
      <c r="U158" s="5">
        <v>0</v>
      </c>
      <c r="V158" s="5"/>
      <c r="X158" s="11">
        <v>41364</v>
      </c>
      <c r="Y158" s="39">
        <v>15000000</v>
      </c>
      <c r="Z158" s="39">
        <v>0</v>
      </c>
      <c r="AA158" s="39">
        <v>1887322</v>
      </c>
      <c r="AB158" s="39">
        <v>15000000</v>
      </c>
      <c r="AC158" s="39">
        <v>31887322</v>
      </c>
      <c r="AD158" s="39">
        <v>0</v>
      </c>
      <c r="AE158" s="39">
        <v>31887322</v>
      </c>
      <c r="AF158" s="39">
        <v>0</v>
      </c>
      <c r="AG158" s="39">
        <v>0</v>
      </c>
      <c r="AH158" s="39">
        <v>0</v>
      </c>
      <c r="AI158" s="39">
        <v>0</v>
      </c>
      <c r="AL158" s="11">
        <v>41729</v>
      </c>
      <c r="AM158" s="39">
        <v>15000000</v>
      </c>
      <c r="AN158" s="39">
        <v>0</v>
      </c>
      <c r="AO158" s="39">
        <v>1884374</v>
      </c>
      <c r="AP158" s="39">
        <v>0</v>
      </c>
      <c r="AQ158" s="39">
        <v>16884374</v>
      </c>
      <c r="AR158" s="39">
        <v>0</v>
      </c>
      <c r="AS158" s="39">
        <v>16884374</v>
      </c>
      <c r="AT158" s="39">
        <v>0</v>
      </c>
      <c r="AU158" s="39">
        <v>0</v>
      </c>
      <c r="AV158" s="39">
        <v>0</v>
      </c>
      <c r="AW158" s="5">
        <v>0</v>
      </c>
      <c r="AZ158" s="11">
        <v>42094</v>
      </c>
      <c r="BA158" s="39">
        <v>15000000</v>
      </c>
      <c r="BB158" s="39">
        <v>0</v>
      </c>
      <c r="BC158" s="39">
        <v>90000</v>
      </c>
      <c r="BD158" s="39">
        <v>0</v>
      </c>
      <c r="BE158" s="39">
        <v>15090000</v>
      </c>
      <c r="BF158" s="39">
        <v>0</v>
      </c>
      <c r="BG158" s="39">
        <v>15090000</v>
      </c>
      <c r="BH158" s="39">
        <v>0</v>
      </c>
      <c r="BI158" s="39">
        <v>0</v>
      </c>
      <c r="BJ158" s="39">
        <v>0</v>
      </c>
      <c r="BK158" s="39">
        <v>0</v>
      </c>
      <c r="BN158" s="11">
        <v>42460</v>
      </c>
      <c r="BO158" s="39">
        <v>15000000</v>
      </c>
      <c r="BP158" s="39">
        <v>0</v>
      </c>
      <c r="BQ158" s="39">
        <v>2214496</v>
      </c>
      <c r="BR158" s="39">
        <v>0</v>
      </c>
      <c r="BS158" s="39">
        <v>17214496</v>
      </c>
      <c r="BT158" s="39">
        <v>0</v>
      </c>
      <c r="BU158" s="39">
        <v>17214496</v>
      </c>
      <c r="BV158" s="39">
        <v>0</v>
      </c>
      <c r="BW158" s="39">
        <v>0</v>
      </c>
      <c r="BX158" s="39">
        <v>0</v>
      </c>
      <c r="BY158" s="39">
        <v>0</v>
      </c>
      <c r="CB158" t="s">
        <v>1944</v>
      </c>
      <c r="CC158" t="s">
        <v>1945</v>
      </c>
      <c r="CD158" t="s">
        <v>2371</v>
      </c>
      <c r="CE158" s="3">
        <v>500</v>
      </c>
      <c r="CF158" s="5">
        <v>3113</v>
      </c>
      <c r="CG158" s="11">
        <v>40999</v>
      </c>
      <c r="CH158" s="12">
        <v>23360.71</v>
      </c>
      <c r="CI158" s="12">
        <v>4.34</v>
      </c>
      <c r="CJ158" s="12">
        <v>9.9345155970241607E-3</v>
      </c>
      <c r="CK158" s="12">
        <v>1177.43</v>
      </c>
      <c r="CL158" s="12">
        <v>13938.10930715</v>
      </c>
      <c r="CM158" s="11">
        <v>41364</v>
      </c>
      <c r="CN158" s="12">
        <v>33171.200000000004</v>
      </c>
      <c r="CO158" s="12">
        <v>1613.01</v>
      </c>
      <c r="CP158" s="12">
        <v>3.7837905244426202</v>
      </c>
      <c r="CQ158" s="12">
        <v>1294.58</v>
      </c>
      <c r="CR158" s="12">
        <v>10676.518435100001</v>
      </c>
      <c r="CS158" s="38">
        <v>41729</v>
      </c>
      <c r="CT158" s="12">
        <v>26917.73</v>
      </c>
      <c r="CU158" s="12">
        <v>84.58</v>
      </c>
      <c r="CV158" s="12">
        <v>0.198427769791199</v>
      </c>
      <c r="CW158" s="12">
        <v>1417.02</v>
      </c>
      <c r="CX158" s="12">
        <v>13649.87554775</v>
      </c>
      <c r="CY158" s="38">
        <v>42094</v>
      </c>
      <c r="CZ158" s="12">
        <v>30021.719999999998</v>
      </c>
      <c r="DA158" s="12">
        <v>-579.46</v>
      </c>
      <c r="DB158" s="12">
        <v>-1.4225314441728101</v>
      </c>
      <c r="DC158" s="12">
        <v>1502.99</v>
      </c>
      <c r="DD158" s="12">
        <v>12111.10940315</v>
      </c>
      <c r="DE158" s="38">
        <v>42460</v>
      </c>
      <c r="DF158" s="12">
        <v>28044.419000000002</v>
      </c>
      <c r="DG158" s="12">
        <v>992.98400000000004</v>
      </c>
      <c r="DH158" s="12">
        <v>2.5611966929130401</v>
      </c>
      <c r="DI158" s="12">
        <v>1514.2840000000001</v>
      </c>
      <c r="DJ158" s="12">
        <v>26368.84241755</v>
      </c>
      <c r="DK158" t="s">
        <v>2500</v>
      </c>
      <c r="DL158" s="40">
        <v>104</v>
      </c>
      <c r="DM158" s="5">
        <v>500032</v>
      </c>
      <c r="DN158" s="5">
        <v>500125</v>
      </c>
      <c r="DO158" s="5">
        <v>532670</v>
      </c>
      <c r="DP158" s="5">
        <v>530813</v>
      </c>
      <c r="DR158" s="38">
        <v>31961</v>
      </c>
      <c r="DS158" t="s">
        <v>1948</v>
      </c>
    </row>
    <row r="159" spans="1:123" ht="15" customHeight="1" x14ac:dyDescent="0.35">
      <c r="A159" s="34" t="s">
        <v>213</v>
      </c>
      <c r="B159" s="35">
        <v>500038</v>
      </c>
      <c r="C159" s="34" t="s">
        <v>215</v>
      </c>
      <c r="D159" s="36" t="s">
        <v>2501</v>
      </c>
      <c r="E159" t="s">
        <v>1971</v>
      </c>
      <c r="F159" t="s">
        <v>1951</v>
      </c>
      <c r="G159" s="37" t="s">
        <v>2502</v>
      </c>
      <c r="H159" s="38">
        <v>23413</v>
      </c>
      <c r="I159" t="s">
        <v>1942</v>
      </c>
      <c r="J159" s="11">
        <v>40999</v>
      </c>
      <c r="K159" s="5">
        <v>3900000</v>
      </c>
      <c r="L159" s="5">
        <v>0</v>
      </c>
      <c r="M159" s="5">
        <v>662634</v>
      </c>
      <c r="N159" s="5">
        <v>0</v>
      </c>
      <c r="O159" s="5">
        <v>4562634</v>
      </c>
      <c r="P159" s="5">
        <v>0</v>
      </c>
      <c r="Q159" s="5">
        <v>4562634</v>
      </c>
      <c r="R159" s="5">
        <v>0</v>
      </c>
      <c r="S159" s="5">
        <v>0</v>
      </c>
      <c r="T159" s="5">
        <v>0</v>
      </c>
      <c r="U159" s="5">
        <v>0</v>
      </c>
      <c r="V159" s="5"/>
      <c r="X159" s="11">
        <v>41364</v>
      </c>
      <c r="Y159" s="39">
        <v>3900000</v>
      </c>
      <c r="Z159" s="39">
        <v>0</v>
      </c>
      <c r="AA159" s="39">
        <v>665443</v>
      </c>
      <c r="AB159" s="39">
        <v>3900000</v>
      </c>
      <c r="AC159" s="39">
        <v>8465443</v>
      </c>
      <c r="AD159" s="39">
        <v>0</v>
      </c>
      <c r="AE159" s="39">
        <v>8465443</v>
      </c>
      <c r="AF159" s="39">
        <v>0</v>
      </c>
      <c r="AG159" s="39">
        <v>0</v>
      </c>
      <c r="AH159" s="39">
        <v>0</v>
      </c>
      <c r="AI159" s="39">
        <v>0</v>
      </c>
      <c r="AL159" s="11">
        <v>41729</v>
      </c>
      <c r="AM159" s="39">
        <v>4986667</v>
      </c>
      <c r="AN159" s="39">
        <v>0</v>
      </c>
      <c r="AO159" s="39">
        <v>626382</v>
      </c>
      <c r="AP159" s="39">
        <v>0</v>
      </c>
      <c r="AQ159" s="39">
        <v>5613049</v>
      </c>
      <c r="AR159" s="39">
        <v>0</v>
      </c>
      <c r="AS159" s="39">
        <v>5613049</v>
      </c>
      <c r="AT159" s="39">
        <v>0</v>
      </c>
      <c r="AU159" s="39">
        <v>0</v>
      </c>
      <c r="AV159" s="39">
        <v>0</v>
      </c>
      <c r="AW159" s="5">
        <v>0</v>
      </c>
      <c r="AZ159" s="11">
        <v>42094</v>
      </c>
      <c r="BA159" s="39">
        <v>4987000</v>
      </c>
      <c r="BB159" s="39">
        <v>0</v>
      </c>
      <c r="BC159" s="39">
        <v>43000</v>
      </c>
      <c r="BD159" s="39">
        <v>0</v>
      </c>
      <c r="BE159" s="39">
        <v>5030000</v>
      </c>
      <c r="BF159" s="39">
        <v>0</v>
      </c>
      <c r="BG159" s="39">
        <v>5030000</v>
      </c>
      <c r="BH159" s="39">
        <v>0</v>
      </c>
      <c r="BI159" s="39">
        <v>0</v>
      </c>
      <c r="BJ159" s="39">
        <v>0</v>
      </c>
      <c r="BK159" s="39">
        <v>0</v>
      </c>
      <c r="BN159" s="11">
        <v>42460</v>
      </c>
      <c r="BO159" s="39">
        <v>3200000</v>
      </c>
      <c r="BP159" s="39">
        <v>0</v>
      </c>
      <c r="BQ159" s="39">
        <v>1667608</v>
      </c>
      <c r="BR159" s="39">
        <v>0</v>
      </c>
      <c r="BS159" s="39">
        <v>4867608</v>
      </c>
      <c r="BT159" s="39">
        <v>0</v>
      </c>
      <c r="BU159" s="39">
        <v>4867608</v>
      </c>
      <c r="BV159" s="39">
        <v>0</v>
      </c>
      <c r="BW159" s="39">
        <v>0</v>
      </c>
      <c r="BX159" s="39">
        <v>0</v>
      </c>
      <c r="BY159" s="39">
        <v>0</v>
      </c>
      <c r="CB159" t="s">
        <v>1972</v>
      </c>
      <c r="CC159" t="s">
        <v>1945</v>
      </c>
      <c r="CD159" t="s">
        <v>2371</v>
      </c>
      <c r="CE159" s="3">
        <v>500</v>
      </c>
      <c r="CF159" s="5">
        <v>3113</v>
      </c>
      <c r="CG159" s="11">
        <v>40999</v>
      </c>
      <c r="CH159" s="12">
        <v>23360.71</v>
      </c>
      <c r="CI159" s="12">
        <v>4.34</v>
      </c>
      <c r="CJ159" s="12">
        <v>9.9345155970241607E-3</v>
      </c>
      <c r="CK159" s="12">
        <v>1177.43</v>
      </c>
      <c r="CL159" s="12">
        <v>13938.10930715</v>
      </c>
      <c r="CM159" s="11">
        <v>41364</v>
      </c>
      <c r="CN159" s="12">
        <v>33171.200000000004</v>
      </c>
      <c r="CO159" s="12">
        <v>1613.01</v>
      </c>
      <c r="CP159" s="12">
        <v>3.7837905244426202</v>
      </c>
      <c r="CQ159" s="12">
        <v>1294.58</v>
      </c>
      <c r="CR159" s="12">
        <v>10676.518435100001</v>
      </c>
      <c r="CS159" s="38">
        <v>41729</v>
      </c>
      <c r="CT159" s="12">
        <v>26917.73</v>
      </c>
      <c r="CU159" s="12">
        <v>84.58</v>
      </c>
      <c r="CV159" s="12">
        <v>0.198427769791199</v>
      </c>
      <c r="CW159" s="12">
        <v>1417.02</v>
      </c>
      <c r="CX159" s="12">
        <v>13649.87554775</v>
      </c>
      <c r="CY159" s="38">
        <v>42094</v>
      </c>
      <c r="CZ159" s="12">
        <v>30021.719999999998</v>
      </c>
      <c r="DA159" s="12">
        <v>-579.46</v>
      </c>
      <c r="DB159" s="12">
        <v>-1.4225314441728101</v>
      </c>
      <c r="DC159" s="12">
        <v>1502.99</v>
      </c>
      <c r="DD159" s="12">
        <v>12111.10940315</v>
      </c>
      <c r="DE159" s="38">
        <v>42460</v>
      </c>
      <c r="DF159" s="12">
        <v>28044.419000000002</v>
      </c>
      <c r="DG159" s="12">
        <v>992.98400000000004</v>
      </c>
      <c r="DH159" s="12">
        <v>2.5611966929130401</v>
      </c>
      <c r="DI159" s="12">
        <v>1514.2840000000001</v>
      </c>
      <c r="DJ159" s="12">
        <v>26368.84241755</v>
      </c>
      <c r="DK159" t="s">
        <v>2503</v>
      </c>
      <c r="DL159" s="40">
        <v>28.948421236102526</v>
      </c>
      <c r="DM159" s="5">
        <v>500032</v>
      </c>
      <c r="DN159" s="5">
        <v>500125</v>
      </c>
      <c r="DO159" s="5">
        <v>532670</v>
      </c>
      <c r="DP159" s="5">
        <v>530813</v>
      </c>
      <c r="DR159" s="38">
        <v>38748</v>
      </c>
      <c r="DS159" t="s">
        <v>1948</v>
      </c>
    </row>
    <row r="160" spans="1:123" ht="15" customHeight="1" x14ac:dyDescent="0.35">
      <c r="A160" s="34" t="s">
        <v>218</v>
      </c>
      <c r="B160" s="35">
        <v>532134</v>
      </c>
      <c r="C160" s="34" t="s">
        <v>219</v>
      </c>
      <c r="D160" s="36" t="s">
        <v>2504</v>
      </c>
      <c r="E160" t="s">
        <v>2013</v>
      </c>
      <c r="F160" t="s">
        <v>1951</v>
      </c>
      <c r="G160" s="37" t="s">
        <v>2181</v>
      </c>
      <c r="H160" s="38">
        <v>20792</v>
      </c>
      <c r="I160" t="s">
        <v>1942</v>
      </c>
      <c r="J160" s="11">
        <v>40999</v>
      </c>
      <c r="K160" s="5">
        <v>0</v>
      </c>
      <c r="L160" s="5">
        <v>0</v>
      </c>
      <c r="M160" s="5">
        <v>0</v>
      </c>
      <c r="N160" s="5">
        <v>0</v>
      </c>
      <c r="O160" s="5">
        <v>0</v>
      </c>
      <c r="P160" s="5">
        <v>0</v>
      </c>
      <c r="Q160" s="5">
        <v>0</v>
      </c>
      <c r="R160" s="5">
        <v>0</v>
      </c>
      <c r="S160" s="5">
        <v>0</v>
      </c>
      <c r="T160" s="5">
        <v>0</v>
      </c>
      <c r="U160" s="5">
        <v>0</v>
      </c>
      <c r="V160" s="5"/>
      <c r="W160" t="s">
        <v>1943</v>
      </c>
      <c r="X160" s="11">
        <v>41364</v>
      </c>
      <c r="Y160" s="39">
        <v>0</v>
      </c>
      <c r="Z160" s="39">
        <v>0</v>
      </c>
      <c r="AA160" s="39">
        <v>0</v>
      </c>
      <c r="AB160" s="39">
        <v>0</v>
      </c>
      <c r="AC160" s="39">
        <v>0</v>
      </c>
      <c r="AD160" s="39">
        <v>0</v>
      </c>
      <c r="AE160" s="39">
        <v>0</v>
      </c>
      <c r="AF160" s="39">
        <v>0</v>
      </c>
      <c r="AG160" s="39">
        <v>0</v>
      </c>
      <c r="AH160" s="39">
        <v>0</v>
      </c>
      <c r="AI160" s="39">
        <v>0</v>
      </c>
      <c r="AK160" t="s">
        <v>1943</v>
      </c>
      <c r="AL160" s="11">
        <v>41729</v>
      </c>
      <c r="AM160" s="39">
        <v>1094767</v>
      </c>
      <c r="AN160" s="39">
        <v>0</v>
      </c>
      <c r="AO160" s="39">
        <v>0</v>
      </c>
      <c r="AP160" s="39">
        <v>0</v>
      </c>
      <c r="AQ160" s="39">
        <v>1094767</v>
      </c>
      <c r="AR160" s="39">
        <v>0</v>
      </c>
      <c r="AS160" s="39">
        <v>1094767</v>
      </c>
      <c r="AT160" s="39">
        <v>0</v>
      </c>
      <c r="AU160" s="39">
        <v>0</v>
      </c>
      <c r="AV160" s="39">
        <v>0</v>
      </c>
      <c r="AW160" s="5">
        <v>0</v>
      </c>
      <c r="AZ160" s="11">
        <v>42094</v>
      </c>
      <c r="BA160" s="39">
        <v>2262427</v>
      </c>
      <c r="BB160" s="39">
        <v>0</v>
      </c>
      <c r="BC160" s="39">
        <v>0</v>
      </c>
      <c r="BD160" s="39">
        <v>0</v>
      </c>
      <c r="BE160" s="39">
        <v>2262427</v>
      </c>
      <c r="BF160" s="39">
        <v>0</v>
      </c>
      <c r="BG160" s="39">
        <v>2262427</v>
      </c>
      <c r="BH160" s="39">
        <v>0</v>
      </c>
      <c r="BI160" s="39">
        <v>0</v>
      </c>
      <c r="BJ160" s="39">
        <v>0</v>
      </c>
      <c r="BK160" s="39">
        <v>0</v>
      </c>
      <c r="BN160" s="11">
        <v>42460</v>
      </c>
      <c r="BO160" s="39">
        <v>2070397</v>
      </c>
      <c r="BP160" s="39">
        <v>0</v>
      </c>
      <c r="BQ160" s="39">
        <v>0</v>
      </c>
      <c r="BR160" s="39">
        <v>0</v>
      </c>
      <c r="BS160" s="39">
        <v>2070397</v>
      </c>
      <c r="BT160" s="39">
        <v>0</v>
      </c>
      <c r="BU160" s="39">
        <v>2070397</v>
      </c>
      <c r="BV160" s="39">
        <v>0</v>
      </c>
      <c r="BW160" s="39">
        <v>0</v>
      </c>
      <c r="BX160" s="39">
        <v>0</v>
      </c>
      <c r="BY160" s="39">
        <v>0</v>
      </c>
      <c r="CB160" t="s">
        <v>2015</v>
      </c>
      <c r="CC160" t="s">
        <v>2166</v>
      </c>
      <c r="CD160" t="s">
        <v>2167</v>
      </c>
      <c r="CE160" s="3" t="s">
        <v>1978</v>
      </c>
      <c r="CF160" s="5">
        <v>52021</v>
      </c>
      <c r="CG160" s="11">
        <v>40999</v>
      </c>
      <c r="CH160" s="12">
        <v>345889.11</v>
      </c>
      <c r="CI160" s="12">
        <v>52485.74</v>
      </c>
      <c r="CJ160" s="12">
        <v>1.26666427411566</v>
      </c>
      <c r="CK160" s="12">
        <v>31172.68</v>
      </c>
      <c r="CL160" s="12">
        <v>326288.07291794999</v>
      </c>
      <c r="CM160" s="11">
        <v>41364</v>
      </c>
      <c r="CN160" s="12">
        <v>409526.8</v>
      </c>
      <c r="CO160" s="12">
        <v>48042.3</v>
      </c>
      <c r="CP160" s="12">
        <v>0.93439732932142205</v>
      </c>
      <c r="CQ160" s="12">
        <v>36159.51</v>
      </c>
      <c r="CR160" s="12">
        <v>285527.52217339998</v>
      </c>
      <c r="CS160" s="38">
        <v>41729</v>
      </c>
      <c r="CT160" s="12">
        <v>460180.45999999996</v>
      </c>
      <c r="CU160" s="12">
        <v>50007.3</v>
      </c>
      <c r="CV160" s="12">
        <v>0.79825653919049799</v>
      </c>
      <c r="CW160" s="12">
        <v>43346.07</v>
      </c>
      <c r="CX160" s="12">
        <v>309758.57300744997</v>
      </c>
      <c r="CY160" s="38">
        <v>42094</v>
      </c>
      <c r="CZ160" s="12">
        <v>503642.37</v>
      </c>
      <c r="DA160" s="12">
        <v>39117.269999999997</v>
      </c>
      <c r="DB160" s="12">
        <v>0.54360890036611098</v>
      </c>
      <c r="DC160" s="12">
        <v>44769.74</v>
      </c>
      <c r="DD160" s="12">
        <v>361137.28144980001</v>
      </c>
      <c r="DE160" s="38">
        <v>42460</v>
      </c>
      <c r="DF160" s="12">
        <v>517911.65399999998</v>
      </c>
      <c r="DG160" s="12">
        <v>-50530.875</v>
      </c>
      <c r="DH160" s="12">
        <v>-0.70912740768658</v>
      </c>
      <c r="DI160" s="12">
        <v>52010.464</v>
      </c>
      <c r="DJ160" s="12">
        <v>338941.8768658</v>
      </c>
      <c r="DK160" t="s">
        <v>2505</v>
      </c>
      <c r="DL160" s="41">
        <v>2.0708164098862873</v>
      </c>
      <c r="DM160" s="5">
        <v>500112</v>
      </c>
      <c r="DN160" s="5">
        <v>532461</v>
      </c>
      <c r="DO160" s="5">
        <v>532149</v>
      </c>
      <c r="DP160" s="5">
        <v>532525</v>
      </c>
      <c r="DR160" s="38">
        <v>41491</v>
      </c>
      <c r="DS160" t="s">
        <v>1948</v>
      </c>
    </row>
    <row r="161" spans="1:123" ht="15" customHeight="1" x14ac:dyDescent="0.35">
      <c r="A161" s="42" t="s">
        <v>218</v>
      </c>
      <c r="B161" s="35">
        <v>532134</v>
      </c>
      <c r="C161" s="34" t="s">
        <v>220</v>
      </c>
      <c r="D161" s="36" t="s">
        <v>2506</v>
      </c>
      <c r="E161" t="s">
        <v>2013</v>
      </c>
      <c r="F161" t="s">
        <v>1951</v>
      </c>
      <c r="G161" s="37" t="s">
        <v>2507</v>
      </c>
      <c r="H161" s="38">
        <v>21562</v>
      </c>
      <c r="I161" t="s">
        <v>1942</v>
      </c>
      <c r="J161" s="11">
        <v>40999</v>
      </c>
      <c r="K161" s="5">
        <v>0</v>
      </c>
      <c r="L161" s="5">
        <v>0</v>
      </c>
      <c r="M161" s="5">
        <v>0</v>
      </c>
      <c r="N161" s="5">
        <v>0</v>
      </c>
      <c r="O161" s="5">
        <v>0</v>
      </c>
      <c r="P161" s="5">
        <v>0</v>
      </c>
      <c r="Q161" s="5">
        <v>0</v>
      </c>
      <c r="R161" s="5">
        <v>0</v>
      </c>
      <c r="S161" s="5">
        <v>0</v>
      </c>
      <c r="T161" s="5">
        <v>0</v>
      </c>
      <c r="U161" s="5">
        <v>0</v>
      </c>
      <c r="V161" s="5"/>
      <c r="W161" t="s">
        <v>1943</v>
      </c>
      <c r="X161" s="11">
        <v>41364</v>
      </c>
      <c r="Y161" s="39">
        <v>0</v>
      </c>
      <c r="Z161" s="39">
        <v>0</v>
      </c>
      <c r="AA161" s="39">
        <v>0</v>
      </c>
      <c r="AB161" s="39">
        <v>0</v>
      </c>
      <c r="AC161" s="39">
        <v>0</v>
      </c>
      <c r="AD161" s="39">
        <v>0</v>
      </c>
      <c r="AE161" s="39">
        <v>0</v>
      </c>
      <c r="AF161" s="39">
        <v>0</v>
      </c>
      <c r="AG161" s="39">
        <v>0</v>
      </c>
      <c r="AH161" s="39">
        <v>0</v>
      </c>
      <c r="AI161" s="39">
        <v>0</v>
      </c>
      <c r="AK161" t="s">
        <v>1943</v>
      </c>
      <c r="AL161" s="11">
        <v>41729</v>
      </c>
      <c r="AM161" s="39">
        <v>0</v>
      </c>
      <c r="AN161" s="39">
        <v>0</v>
      </c>
      <c r="AO161" s="39">
        <v>0</v>
      </c>
      <c r="AP161" s="39">
        <v>0</v>
      </c>
      <c r="AQ161" s="39">
        <v>0</v>
      </c>
      <c r="AR161" s="39">
        <v>0</v>
      </c>
      <c r="AS161" s="39">
        <v>0</v>
      </c>
      <c r="AT161" s="39">
        <v>0</v>
      </c>
      <c r="AU161" s="39">
        <v>0</v>
      </c>
      <c r="AV161" s="39">
        <v>0</v>
      </c>
      <c r="AW161" s="5">
        <v>0</v>
      </c>
      <c r="AY161" t="s">
        <v>1943</v>
      </c>
      <c r="AZ161" s="11">
        <v>42094</v>
      </c>
      <c r="BA161" s="39">
        <v>95487</v>
      </c>
      <c r="BB161" s="39">
        <v>0</v>
      </c>
      <c r="BC161" s="39">
        <v>0</v>
      </c>
      <c r="BD161" s="39">
        <v>0</v>
      </c>
      <c r="BE161" s="39">
        <v>95487</v>
      </c>
      <c r="BF161" s="39">
        <v>0</v>
      </c>
      <c r="BG161" s="39">
        <v>95487</v>
      </c>
      <c r="BH161" s="39">
        <v>0</v>
      </c>
      <c r="BI161" s="39">
        <v>0</v>
      </c>
      <c r="BJ161" s="39">
        <v>0</v>
      </c>
      <c r="BK161" s="39">
        <v>0</v>
      </c>
      <c r="BN161" s="11">
        <v>42460</v>
      </c>
      <c r="BO161" s="39">
        <v>768620</v>
      </c>
      <c r="BP161" s="39">
        <v>0</v>
      </c>
      <c r="BQ161" s="39">
        <v>0</v>
      </c>
      <c r="BR161" s="39">
        <v>0</v>
      </c>
      <c r="BS161" s="39">
        <v>768620</v>
      </c>
      <c r="BT161" s="39">
        <v>0</v>
      </c>
      <c r="BU161" s="39">
        <v>768620</v>
      </c>
      <c r="BV161" s="39">
        <v>0</v>
      </c>
      <c r="BW161" s="39">
        <v>0</v>
      </c>
      <c r="BX161" s="39">
        <v>0</v>
      </c>
      <c r="BY161" s="39">
        <v>0</v>
      </c>
      <c r="CB161" t="s">
        <v>1968</v>
      </c>
      <c r="CC161" t="s">
        <v>2166</v>
      </c>
      <c r="CD161" t="s">
        <v>2167</v>
      </c>
      <c r="CE161" s="3" t="s">
        <v>1978</v>
      </c>
      <c r="CF161" s="5">
        <v>52021</v>
      </c>
      <c r="CG161" s="11">
        <v>40999</v>
      </c>
      <c r="CH161" s="12">
        <v>345889.11</v>
      </c>
      <c r="CI161" s="12">
        <v>52485.74</v>
      </c>
      <c r="CJ161" s="12">
        <v>1.26666427411566</v>
      </c>
      <c r="CK161" s="12">
        <v>31172.68</v>
      </c>
      <c r="CL161" s="12">
        <v>326288.07291794999</v>
      </c>
      <c r="CM161" s="11">
        <v>41364</v>
      </c>
      <c r="CN161" s="12">
        <v>409526.8</v>
      </c>
      <c r="CO161" s="12">
        <v>48042.3</v>
      </c>
      <c r="CP161" s="12">
        <v>0.93439732932142205</v>
      </c>
      <c r="CQ161" s="12">
        <v>36159.51</v>
      </c>
      <c r="CR161" s="12">
        <v>285527.52217339998</v>
      </c>
      <c r="CS161" s="38">
        <v>41729</v>
      </c>
      <c r="CT161" s="12">
        <v>460180.45999999996</v>
      </c>
      <c r="CU161" s="12">
        <v>50007.3</v>
      </c>
      <c r="CV161" s="12">
        <v>0.79825653919049799</v>
      </c>
      <c r="CW161" s="12">
        <v>43346.07</v>
      </c>
      <c r="CX161" s="12">
        <v>309758.57300744997</v>
      </c>
      <c r="CY161" s="38">
        <v>42094</v>
      </c>
      <c r="CZ161" s="12">
        <v>503642.37</v>
      </c>
      <c r="DA161" s="12">
        <v>39117.269999999997</v>
      </c>
      <c r="DB161" s="12">
        <v>0.54360890036611098</v>
      </c>
      <c r="DC161" s="12">
        <v>44769.74</v>
      </c>
      <c r="DD161" s="12">
        <v>361137.28144980001</v>
      </c>
      <c r="DE161" s="38">
        <v>42460</v>
      </c>
      <c r="DF161" s="12">
        <v>517911.65399999998</v>
      </c>
      <c r="DG161" s="12">
        <v>-50530.875</v>
      </c>
      <c r="DH161" s="12">
        <v>-0.70912740768658</v>
      </c>
      <c r="DI161" s="12">
        <v>52010.464</v>
      </c>
      <c r="DJ161" s="12">
        <v>338941.8768658</v>
      </c>
      <c r="DK161" t="s">
        <v>2508</v>
      </c>
      <c r="DL161" s="41">
        <v>0.76877570290470787</v>
      </c>
      <c r="DM161" s="5">
        <v>500112</v>
      </c>
      <c r="DN161" s="5">
        <v>532461</v>
      </c>
      <c r="DO161" s="5">
        <v>532149</v>
      </c>
      <c r="DP161" s="5">
        <v>532525</v>
      </c>
      <c r="DR161" s="38">
        <v>42073</v>
      </c>
      <c r="DS161" t="s">
        <v>1948</v>
      </c>
    </row>
    <row r="162" spans="1:123" ht="15" customHeight="1" x14ac:dyDescent="0.35">
      <c r="A162" s="42" t="s">
        <v>218</v>
      </c>
      <c r="B162" s="35">
        <v>532134</v>
      </c>
      <c r="C162" s="34" t="s">
        <v>221</v>
      </c>
      <c r="D162" s="36" t="s">
        <v>2509</v>
      </c>
      <c r="E162" t="s">
        <v>2013</v>
      </c>
      <c r="F162" t="s">
        <v>1951</v>
      </c>
      <c r="G162" s="37" t="s">
        <v>2510</v>
      </c>
      <c r="H162" s="38">
        <v>21440</v>
      </c>
      <c r="I162" t="s">
        <v>1942</v>
      </c>
      <c r="J162" s="11">
        <v>40999</v>
      </c>
      <c r="K162" s="5">
        <v>0</v>
      </c>
      <c r="L162" s="5">
        <v>0</v>
      </c>
      <c r="M162" s="5">
        <v>0</v>
      </c>
      <c r="N162" s="5">
        <v>0</v>
      </c>
      <c r="O162" s="5">
        <v>0</v>
      </c>
      <c r="P162" s="5">
        <v>0</v>
      </c>
      <c r="Q162" s="5">
        <v>0</v>
      </c>
      <c r="R162" s="5">
        <v>0</v>
      </c>
      <c r="S162" s="5">
        <v>0</v>
      </c>
      <c r="T162" s="5">
        <v>0</v>
      </c>
      <c r="U162" s="5">
        <v>0</v>
      </c>
      <c r="V162" s="5"/>
      <c r="W162" t="s">
        <v>1943</v>
      </c>
      <c r="X162" s="11">
        <v>41364</v>
      </c>
      <c r="Y162" s="39">
        <v>0</v>
      </c>
      <c r="Z162" s="39">
        <v>0</v>
      </c>
      <c r="AA162" s="39">
        <v>0</v>
      </c>
      <c r="AB162" s="39">
        <v>0</v>
      </c>
      <c r="AC162" s="39">
        <v>0</v>
      </c>
      <c r="AD162" s="39">
        <v>0</v>
      </c>
      <c r="AE162" s="39">
        <v>0</v>
      </c>
      <c r="AF162" s="39">
        <v>0</v>
      </c>
      <c r="AG162" s="39">
        <v>0</v>
      </c>
      <c r="AH162" s="39">
        <v>0</v>
      </c>
      <c r="AI162" s="39">
        <v>0</v>
      </c>
      <c r="AK162" t="s">
        <v>1943</v>
      </c>
      <c r="AL162" s="11">
        <v>41729</v>
      </c>
      <c r="AM162" s="39">
        <v>0</v>
      </c>
      <c r="AN162" s="39">
        <v>0</v>
      </c>
      <c r="AO162" s="39">
        <v>0</v>
      </c>
      <c r="AP162" s="39">
        <v>0</v>
      </c>
      <c r="AQ162" s="39">
        <v>0</v>
      </c>
      <c r="AR162" s="39">
        <v>0</v>
      </c>
      <c r="AS162" s="39">
        <v>0</v>
      </c>
      <c r="AT162" s="39">
        <v>0</v>
      </c>
      <c r="AU162" s="39">
        <v>0</v>
      </c>
      <c r="AV162" s="39">
        <v>0</v>
      </c>
      <c r="AW162" s="5">
        <v>0</v>
      </c>
      <c r="AY162" t="s">
        <v>1943</v>
      </c>
      <c r="AZ162" s="11">
        <v>42094</v>
      </c>
      <c r="BA162" s="39">
        <v>0</v>
      </c>
      <c r="BB162" s="39">
        <v>0</v>
      </c>
      <c r="BC162" s="39">
        <v>0</v>
      </c>
      <c r="BD162" s="39">
        <v>0</v>
      </c>
      <c r="BE162" s="39">
        <v>0</v>
      </c>
      <c r="BF162" s="39">
        <v>0</v>
      </c>
      <c r="BG162" s="39">
        <v>0</v>
      </c>
      <c r="BH162" s="39">
        <v>0</v>
      </c>
      <c r="BI162" s="39">
        <v>0</v>
      </c>
      <c r="BJ162" s="39">
        <v>0</v>
      </c>
      <c r="BK162" s="39">
        <v>0</v>
      </c>
      <c r="BM162" t="s">
        <v>1943</v>
      </c>
      <c r="BN162" s="11">
        <v>42460</v>
      </c>
      <c r="BO162" s="39">
        <v>335420</v>
      </c>
      <c r="BP162" s="39">
        <v>0</v>
      </c>
      <c r="BQ162" s="39">
        <v>0</v>
      </c>
      <c r="BR162" s="39">
        <v>0</v>
      </c>
      <c r="BS162" s="39">
        <v>335420</v>
      </c>
      <c r="BT162" s="39">
        <v>0</v>
      </c>
      <c r="BU162" s="39">
        <v>335420</v>
      </c>
      <c r="BV162" s="39">
        <v>0</v>
      </c>
      <c r="BW162" s="39">
        <v>0</v>
      </c>
      <c r="BX162" s="39">
        <v>0</v>
      </c>
      <c r="BY162" s="39">
        <v>0</v>
      </c>
      <c r="CB162" t="s">
        <v>2015</v>
      </c>
      <c r="CC162" t="s">
        <v>2166</v>
      </c>
      <c r="CD162" t="s">
        <v>2167</v>
      </c>
      <c r="CE162" s="3" t="s">
        <v>1978</v>
      </c>
      <c r="CF162" s="5">
        <v>52021</v>
      </c>
      <c r="CG162" s="11">
        <v>40999</v>
      </c>
      <c r="CH162" s="12">
        <v>345889.11</v>
      </c>
      <c r="CI162" s="12">
        <v>52485.74</v>
      </c>
      <c r="CJ162" s="12">
        <v>1.26666427411566</v>
      </c>
      <c r="CK162" s="12">
        <v>31172.68</v>
      </c>
      <c r="CL162" s="12">
        <v>326288.07291794999</v>
      </c>
      <c r="CM162" s="11">
        <v>41364</v>
      </c>
      <c r="CN162" s="12">
        <v>409526.8</v>
      </c>
      <c r="CO162" s="12">
        <v>48042.3</v>
      </c>
      <c r="CP162" s="12">
        <v>0.93439732932142205</v>
      </c>
      <c r="CQ162" s="12">
        <v>36159.51</v>
      </c>
      <c r="CR162" s="12">
        <v>285527.52217339998</v>
      </c>
      <c r="CS162" s="38">
        <v>41729</v>
      </c>
      <c r="CT162" s="12">
        <v>460180.45999999996</v>
      </c>
      <c r="CU162" s="12">
        <v>50007.3</v>
      </c>
      <c r="CV162" s="12">
        <v>0.79825653919049799</v>
      </c>
      <c r="CW162" s="12">
        <v>43346.07</v>
      </c>
      <c r="CX162" s="12">
        <v>309758.57300744997</v>
      </c>
      <c r="CY162" s="38">
        <v>42094</v>
      </c>
      <c r="CZ162" s="12">
        <v>503642.37</v>
      </c>
      <c r="DA162" s="12">
        <v>39117.269999999997</v>
      </c>
      <c r="DB162" s="12">
        <v>0.54360890036611098</v>
      </c>
      <c r="DC162" s="12">
        <v>44769.74</v>
      </c>
      <c r="DD162" s="12">
        <v>361137.28144980001</v>
      </c>
      <c r="DE162" s="38">
        <v>42460</v>
      </c>
      <c r="DF162" s="12">
        <v>517911.65399999998</v>
      </c>
      <c r="DG162" s="12">
        <v>-50530.875</v>
      </c>
      <c r="DH162" s="12">
        <v>-0.70912740768658</v>
      </c>
      <c r="DI162" s="12">
        <v>52010.464</v>
      </c>
      <c r="DJ162" s="12">
        <v>338941.8768658</v>
      </c>
      <c r="DK162" t="s">
        <v>2511</v>
      </c>
      <c r="DL162" s="41">
        <v>0.33548794757916406</v>
      </c>
      <c r="DM162" s="5">
        <v>500112</v>
      </c>
      <c r="DN162" s="5">
        <v>532461</v>
      </c>
      <c r="DO162" s="5">
        <v>532149</v>
      </c>
      <c r="DP162" s="5">
        <v>532525</v>
      </c>
      <c r="DR162" s="38">
        <v>42391</v>
      </c>
      <c r="DS162" t="s">
        <v>1948</v>
      </c>
    </row>
    <row r="163" spans="1:123" ht="15" customHeight="1" x14ac:dyDescent="0.35">
      <c r="A163" s="42" t="s">
        <v>218</v>
      </c>
      <c r="B163" s="35">
        <v>532134</v>
      </c>
      <c r="C163" s="34" t="s">
        <v>223</v>
      </c>
      <c r="D163" s="36" t="s">
        <v>2512</v>
      </c>
      <c r="E163" t="s">
        <v>1939</v>
      </c>
      <c r="F163" t="s">
        <v>1940</v>
      </c>
      <c r="G163" s="37" t="s">
        <v>2513</v>
      </c>
      <c r="H163" s="38">
        <v>20341</v>
      </c>
      <c r="I163" t="s">
        <v>1942</v>
      </c>
      <c r="J163" s="11">
        <v>40999</v>
      </c>
      <c r="K163" s="5">
        <v>0</v>
      </c>
      <c r="L163" s="5">
        <v>0</v>
      </c>
      <c r="M163" s="5">
        <v>0</v>
      </c>
      <c r="N163" s="5">
        <v>0</v>
      </c>
      <c r="O163" s="5">
        <v>0</v>
      </c>
      <c r="P163" s="5">
        <v>0</v>
      </c>
      <c r="Q163" s="5">
        <v>0</v>
      </c>
      <c r="R163" s="5">
        <v>0</v>
      </c>
      <c r="S163" s="5">
        <v>0</v>
      </c>
      <c r="T163" s="5">
        <v>0</v>
      </c>
      <c r="U163" s="5">
        <v>0</v>
      </c>
      <c r="V163" s="5"/>
      <c r="W163" t="s">
        <v>1943</v>
      </c>
      <c r="X163" s="11">
        <v>41364</v>
      </c>
      <c r="Y163" s="39">
        <v>665588</v>
      </c>
      <c r="Z163" s="39">
        <v>0</v>
      </c>
      <c r="AA163" s="39">
        <v>0</v>
      </c>
      <c r="AB163" s="39">
        <v>0</v>
      </c>
      <c r="AC163" s="39">
        <v>665588</v>
      </c>
      <c r="AD163" s="39">
        <v>0</v>
      </c>
      <c r="AE163" s="39">
        <v>665588</v>
      </c>
      <c r="AF163" s="39">
        <v>0</v>
      </c>
      <c r="AG163" s="39">
        <v>0</v>
      </c>
      <c r="AH163" s="39">
        <v>0</v>
      </c>
      <c r="AI163" s="39">
        <v>0</v>
      </c>
      <c r="AL163" s="11">
        <v>41729</v>
      </c>
      <c r="AM163" s="39">
        <v>1747958</v>
      </c>
      <c r="AN163" s="39">
        <v>0</v>
      </c>
      <c r="AO163" s="39">
        <v>0</v>
      </c>
      <c r="AP163" s="39">
        <v>165479</v>
      </c>
      <c r="AQ163" s="39">
        <v>1913437</v>
      </c>
      <c r="AR163" s="39">
        <v>0</v>
      </c>
      <c r="AS163" s="39">
        <v>1913437</v>
      </c>
      <c r="AT163" s="39">
        <v>0</v>
      </c>
      <c r="AU163" s="39">
        <v>0</v>
      </c>
      <c r="AV163" s="39">
        <v>0</v>
      </c>
      <c r="AW163" s="5">
        <v>0</v>
      </c>
      <c r="AZ163" s="11">
        <v>42094</v>
      </c>
      <c r="BA163" s="39">
        <v>2551719</v>
      </c>
      <c r="BB163" s="39">
        <v>0</v>
      </c>
      <c r="BC163" s="39">
        <v>0</v>
      </c>
      <c r="BD163" s="39">
        <v>0</v>
      </c>
      <c r="BE163" s="39">
        <v>2551719</v>
      </c>
      <c r="BF163" s="39">
        <v>0</v>
      </c>
      <c r="BG163" s="39">
        <v>2551719</v>
      </c>
      <c r="BH163" s="39">
        <v>0</v>
      </c>
      <c r="BI163" s="39">
        <v>0</v>
      </c>
      <c r="BJ163" s="39">
        <v>0</v>
      </c>
      <c r="BK163" s="39">
        <v>0</v>
      </c>
      <c r="BN163" s="11">
        <v>42460</v>
      </c>
      <c r="BO163" s="39">
        <v>1741686</v>
      </c>
      <c r="BP163" s="39">
        <v>0</v>
      </c>
      <c r="BQ163" s="39">
        <v>0</v>
      </c>
      <c r="BR163" s="39">
        <v>0</v>
      </c>
      <c r="BS163" s="39">
        <v>1741686</v>
      </c>
      <c r="BT163" s="39">
        <v>0</v>
      </c>
      <c r="BU163" s="39">
        <v>1741686</v>
      </c>
      <c r="BV163" s="39">
        <v>0</v>
      </c>
      <c r="BW163" s="39">
        <v>0</v>
      </c>
      <c r="BX163" s="39">
        <v>0</v>
      </c>
      <c r="BY163" s="39">
        <v>0</v>
      </c>
      <c r="CB163" t="s">
        <v>1944</v>
      </c>
      <c r="CC163" t="s">
        <v>2166</v>
      </c>
      <c r="CD163" t="s">
        <v>2167</v>
      </c>
      <c r="CE163" s="3" t="s">
        <v>1978</v>
      </c>
      <c r="CF163" s="5">
        <v>52021</v>
      </c>
      <c r="CG163" s="11">
        <v>40999</v>
      </c>
      <c r="CH163" s="12">
        <v>345889.11</v>
      </c>
      <c r="CI163" s="12">
        <v>52485.74</v>
      </c>
      <c r="CJ163" s="12">
        <v>1.26666427411566</v>
      </c>
      <c r="CK163" s="12">
        <v>31172.68</v>
      </c>
      <c r="CL163" s="12">
        <v>326288.07291794999</v>
      </c>
      <c r="CM163" s="11">
        <v>41364</v>
      </c>
      <c r="CN163" s="12">
        <v>409526.8</v>
      </c>
      <c r="CO163" s="12">
        <v>48042.3</v>
      </c>
      <c r="CP163" s="12">
        <v>0.93439732932142205</v>
      </c>
      <c r="CQ163" s="12">
        <v>36159.51</v>
      </c>
      <c r="CR163" s="12">
        <v>285527.52217339998</v>
      </c>
      <c r="CS163" s="38">
        <v>41729</v>
      </c>
      <c r="CT163" s="12">
        <v>460180.45999999996</v>
      </c>
      <c r="CU163" s="12">
        <v>50007.3</v>
      </c>
      <c r="CV163" s="12">
        <v>0.79825653919049799</v>
      </c>
      <c r="CW163" s="12">
        <v>43346.07</v>
      </c>
      <c r="CX163" s="12">
        <v>309758.57300744997</v>
      </c>
      <c r="CY163" s="38">
        <v>42094</v>
      </c>
      <c r="CZ163" s="12">
        <v>503642.37</v>
      </c>
      <c r="DA163" s="12">
        <v>39117.269999999997</v>
      </c>
      <c r="DB163" s="12">
        <v>0.54360890036611098</v>
      </c>
      <c r="DC163" s="12">
        <v>44769.74</v>
      </c>
      <c r="DD163" s="12">
        <v>361137.28144980001</v>
      </c>
      <c r="DE163" s="38">
        <v>42460</v>
      </c>
      <c r="DF163" s="12">
        <v>517911.65399999998</v>
      </c>
      <c r="DG163" s="12">
        <v>-50530.875</v>
      </c>
      <c r="DH163" s="12">
        <v>-0.70912740768658</v>
      </c>
      <c r="DI163" s="12">
        <v>52010.464</v>
      </c>
      <c r="DJ163" s="12">
        <v>338941.8768658</v>
      </c>
      <c r="DK163" t="s">
        <v>2514</v>
      </c>
      <c r="DL163" s="41">
        <v>1.7420388213802513</v>
      </c>
      <c r="DM163" s="5">
        <v>500112</v>
      </c>
      <c r="DN163" s="5">
        <v>532461</v>
      </c>
      <c r="DO163" s="5">
        <v>532149</v>
      </c>
      <c r="DP163" s="5">
        <v>532525</v>
      </c>
      <c r="DR163" s="38">
        <v>41214</v>
      </c>
      <c r="DS163" t="s">
        <v>1948</v>
      </c>
    </row>
    <row r="164" spans="1:123" ht="15" customHeight="1" x14ac:dyDescent="0.35">
      <c r="A164" s="42" t="s">
        <v>218</v>
      </c>
      <c r="B164" s="35">
        <v>532134</v>
      </c>
      <c r="C164" s="34" t="s">
        <v>222</v>
      </c>
      <c r="D164" s="36" t="s">
        <v>2515</v>
      </c>
      <c r="E164" t="s">
        <v>1939</v>
      </c>
      <c r="F164" t="s">
        <v>1940</v>
      </c>
      <c r="G164" s="37" t="s">
        <v>2516</v>
      </c>
      <c r="H164" s="38">
        <v>22744</v>
      </c>
      <c r="I164" t="s">
        <v>1942</v>
      </c>
      <c r="J164" s="11">
        <v>40999</v>
      </c>
      <c r="K164" s="5">
        <v>0</v>
      </c>
      <c r="L164" s="5">
        <v>0</v>
      </c>
      <c r="M164" s="5">
        <v>0</v>
      </c>
      <c r="N164" s="5">
        <v>0</v>
      </c>
      <c r="O164" s="5">
        <v>0</v>
      </c>
      <c r="P164" s="5">
        <v>0</v>
      </c>
      <c r="Q164" s="5">
        <v>0</v>
      </c>
      <c r="R164" s="5">
        <v>0</v>
      </c>
      <c r="S164" s="5">
        <v>0</v>
      </c>
      <c r="T164" s="5">
        <v>0</v>
      </c>
      <c r="U164" s="5">
        <v>0</v>
      </c>
      <c r="V164" s="5"/>
      <c r="W164" t="s">
        <v>1943</v>
      </c>
      <c r="X164" s="11">
        <v>41364</v>
      </c>
      <c r="Y164" s="39">
        <v>0</v>
      </c>
      <c r="Z164" s="39">
        <v>0</v>
      </c>
      <c r="AA164" s="39">
        <v>0</v>
      </c>
      <c r="AB164" s="39">
        <v>0</v>
      </c>
      <c r="AC164" s="39">
        <v>0</v>
      </c>
      <c r="AD164" s="39">
        <v>0</v>
      </c>
      <c r="AE164" s="39">
        <v>0</v>
      </c>
      <c r="AF164" s="39">
        <v>0</v>
      </c>
      <c r="AG164" s="39">
        <v>0</v>
      </c>
      <c r="AH164" s="39">
        <v>0</v>
      </c>
      <c r="AI164" s="39">
        <v>0</v>
      </c>
      <c r="AK164" t="s">
        <v>1943</v>
      </c>
      <c r="AL164" s="11">
        <v>41729</v>
      </c>
      <c r="AM164" s="39">
        <v>0</v>
      </c>
      <c r="AN164" s="39">
        <v>0</v>
      </c>
      <c r="AO164" s="39">
        <v>0</v>
      </c>
      <c r="AP164" s="39">
        <v>0</v>
      </c>
      <c r="AQ164" s="39">
        <v>0</v>
      </c>
      <c r="AR164" s="39">
        <v>0</v>
      </c>
      <c r="AS164" s="39">
        <v>0</v>
      </c>
      <c r="AT164" s="39">
        <v>0</v>
      </c>
      <c r="AU164" s="39">
        <v>0</v>
      </c>
      <c r="AV164" s="39">
        <v>0</v>
      </c>
      <c r="AW164" s="5">
        <v>0</v>
      </c>
      <c r="AY164" t="s">
        <v>1943</v>
      </c>
      <c r="AZ164" s="11">
        <v>42094</v>
      </c>
      <c r="BA164" s="39">
        <v>0</v>
      </c>
      <c r="BB164" s="39">
        <v>0</v>
      </c>
      <c r="BC164" s="39">
        <v>0</v>
      </c>
      <c r="BD164" s="39">
        <v>0</v>
      </c>
      <c r="BE164" s="39">
        <v>0</v>
      </c>
      <c r="BF164" s="39">
        <v>0</v>
      </c>
      <c r="BG164" s="39">
        <v>0</v>
      </c>
      <c r="BH164" s="39">
        <v>0</v>
      </c>
      <c r="BI164" s="39">
        <v>0</v>
      </c>
      <c r="BJ164" s="39">
        <v>0</v>
      </c>
      <c r="BK164" s="39">
        <v>0</v>
      </c>
      <c r="BM164" t="s">
        <v>1943</v>
      </c>
      <c r="BN164" s="11">
        <v>42460</v>
      </c>
      <c r="BO164" s="39">
        <v>1111975</v>
      </c>
      <c r="BP164" s="39">
        <v>0</v>
      </c>
      <c r="BQ164" s="39">
        <v>0</v>
      </c>
      <c r="BR164" s="39">
        <v>0</v>
      </c>
      <c r="BS164" s="39">
        <v>1111975</v>
      </c>
      <c r="BT164" s="39">
        <v>0</v>
      </c>
      <c r="BU164" s="39">
        <v>1111975</v>
      </c>
      <c r="BV164" s="39">
        <v>0</v>
      </c>
      <c r="BW164" s="39">
        <v>0</v>
      </c>
      <c r="BX164" s="39">
        <v>0</v>
      </c>
      <c r="BY164" s="39">
        <v>0</v>
      </c>
      <c r="CB164" t="s">
        <v>1944</v>
      </c>
      <c r="CC164" t="s">
        <v>2166</v>
      </c>
      <c r="CD164" t="s">
        <v>2167</v>
      </c>
      <c r="CE164" s="3" t="s">
        <v>1978</v>
      </c>
      <c r="CF164" s="5">
        <v>52021</v>
      </c>
      <c r="CG164" s="11">
        <v>40999</v>
      </c>
      <c r="CH164" s="12">
        <v>345889.11</v>
      </c>
      <c r="CI164" s="12">
        <v>52485.74</v>
      </c>
      <c r="CJ164" s="12">
        <v>1.26666427411566</v>
      </c>
      <c r="CK164" s="12">
        <v>31172.68</v>
      </c>
      <c r="CL164" s="12">
        <v>326288.07291794999</v>
      </c>
      <c r="CM164" s="11">
        <v>41364</v>
      </c>
      <c r="CN164" s="12">
        <v>409526.8</v>
      </c>
      <c r="CO164" s="12">
        <v>48042.3</v>
      </c>
      <c r="CP164" s="12">
        <v>0.93439732932142205</v>
      </c>
      <c r="CQ164" s="12">
        <v>36159.51</v>
      </c>
      <c r="CR164" s="12">
        <v>285527.52217339998</v>
      </c>
      <c r="CS164" s="38">
        <v>41729</v>
      </c>
      <c r="CT164" s="12">
        <v>460180.45999999996</v>
      </c>
      <c r="CU164" s="12">
        <v>50007.3</v>
      </c>
      <c r="CV164" s="12">
        <v>0.79825653919049799</v>
      </c>
      <c r="CW164" s="12">
        <v>43346.07</v>
      </c>
      <c r="CX164" s="12">
        <v>309758.57300744997</v>
      </c>
      <c r="CY164" s="38">
        <v>42094</v>
      </c>
      <c r="CZ164" s="12">
        <v>503642.37</v>
      </c>
      <c r="DA164" s="12">
        <v>39117.269999999997</v>
      </c>
      <c r="DB164" s="12">
        <v>0.54360890036611098</v>
      </c>
      <c r="DC164" s="12">
        <v>44769.74</v>
      </c>
      <c r="DD164" s="12">
        <v>361137.28144980001</v>
      </c>
      <c r="DE164" s="38">
        <v>42460</v>
      </c>
      <c r="DF164" s="12">
        <v>517911.65399999998</v>
      </c>
      <c r="DG164" s="12">
        <v>-50530.875</v>
      </c>
      <c r="DH164" s="12">
        <v>-0.70912740768658</v>
      </c>
      <c r="DI164" s="12">
        <v>52010.464</v>
      </c>
      <c r="DJ164" s="12">
        <v>338941.8768658</v>
      </c>
      <c r="DK164" t="s">
        <v>2511</v>
      </c>
      <c r="DL164" s="41">
        <v>1.1122002579134844</v>
      </c>
      <c r="DM164" s="5">
        <v>500112</v>
      </c>
      <c r="DN164" s="5">
        <v>532461</v>
      </c>
      <c r="DO164" s="5">
        <v>532149</v>
      </c>
      <c r="DP164" s="5">
        <v>532525</v>
      </c>
      <c r="DR164" s="38">
        <v>42230</v>
      </c>
      <c r="DS164" t="s">
        <v>1948</v>
      </c>
    </row>
    <row r="165" spans="1:123" ht="15" customHeight="1" x14ac:dyDescent="0.35">
      <c r="A165" s="42" t="s">
        <v>224</v>
      </c>
      <c r="B165" s="35">
        <v>532149</v>
      </c>
      <c r="C165" s="34" t="s">
        <v>228</v>
      </c>
      <c r="D165" s="36" t="s">
        <v>2517</v>
      </c>
      <c r="E165" s="34" t="s">
        <v>2021</v>
      </c>
      <c r="F165" t="s">
        <v>1951</v>
      </c>
      <c r="G165" s="37" t="s">
        <v>2518</v>
      </c>
      <c r="H165" s="38">
        <v>21938</v>
      </c>
      <c r="I165" t="s">
        <v>1942</v>
      </c>
      <c r="J165" s="11">
        <v>40999</v>
      </c>
      <c r="K165" s="5">
        <v>0</v>
      </c>
      <c r="L165" s="5">
        <v>0</v>
      </c>
      <c r="M165" s="5">
        <v>0</v>
      </c>
      <c r="N165" s="5">
        <v>0</v>
      </c>
      <c r="O165" s="5">
        <v>0</v>
      </c>
      <c r="P165" s="5">
        <v>0</v>
      </c>
      <c r="Q165" s="5">
        <v>0</v>
      </c>
      <c r="R165" s="5">
        <v>0</v>
      </c>
      <c r="S165" s="5">
        <v>0</v>
      </c>
      <c r="T165" s="5">
        <v>0</v>
      </c>
      <c r="U165" s="5">
        <v>0</v>
      </c>
      <c r="V165" s="5"/>
      <c r="W165" t="s">
        <v>1943</v>
      </c>
      <c r="X165" s="11">
        <v>41364</v>
      </c>
      <c r="Y165" s="39">
        <v>0</v>
      </c>
      <c r="Z165" s="39">
        <v>0</v>
      </c>
      <c r="AA165" s="39">
        <v>0</v>
      </c>
      <c r="AB165" s="39">
        <v>0</v>
      </c>
      <c r="AC165" s="39">
        <v>0</v>
      </c>
      <c r="AD165" s="39">
        <v>0</v>
      </c>
      <c r="AE165" s="39">
        <v>0</v>
      </c>
      <c r="AF165" s="39">
        <v>0</v>
      </c>
      <c r="AG165" s="39">
        <v>0</v>
      </c>
      <c r="AH165" s="39">
        <v>0</v>
      </c>
      <c r="AI165" s="39">
        <v>0</v>
      </c>
      <c r="AK165" t="s">
        <v>1943</v>
      </c>
      <c r="AL165" s="11">
        <v>41729</v>
      </c>
      <c r="AM165" s="39">
        <v>0</v>
      </c>
      <c r="AN165" s="39">
        <v>0</v>
      </c>
      <c r="AO165" s="39">
        <v>0</v>
      </c>
      <c r="AP165" s="39">
        <v>0</v>
      </c>
      <c r="AQ165" s="39">
        <v>0</v>
      </c>
      <c r="AR165" s="39">
        <v>0</v>
      </c>
      <c r="AS165" s="39">
        <v>0</v>
      </c>
      <c r="AT165" s="39">
        <v>0</v>
      </c>
      <c r="AU165" s="39">
        <v>0</v>
      </c>
      <c r="AV165" s="39">
        <v>0</v>
      </c>
      <c r="AW165" s="5">
        <v>0</v>
      </c>
      <c r="AY165" t="s">
        <v>1943</v>
      </c>
      <c r="AZ165" s="11">
        <v>42094</v>
      </c>
      <c r="BA165" s="39">
        <v>0</v>
      </c>
      <c r="BB165" s="39">
        <v>0</v>
      </c>
      <c r="BC165" s="39">
        <v>0</v>
      </c>
      <c r="BD165" s="39">
        <v>0</v>
      </c>
      <c r="BE165" s="39">
        <v>0</v>
      </c>
      <c r="BF165" s="39">
        <v>0</v>
      </c>
      <c r="BG165" s="39">
        <v>0</v>
      </c>
      <c r="BH165" s="39">
        <v>0</v>
      </c>
      <c r="BI165" s="39">
        <v>0</v>
      </c>
      <c r="BJ165" s="39">
        <v>0</v>
      </c>
      <c r="BK165" s="39">
        <v>0</v>
      </c>
      <c r="BM165" t="s">
        <v>1943</v>
      </c>
      <c r="BN165" s="11">
        <v>42460</v>
      </c>
      <c r="BO165" s="39">
        <v>1704520</v>
      </c>
      <c r="BP165" s="39">
        <v>0</v>
      </c>
      <c r="BQ165" s="39">
        <v>0</v>
      </c>
      <c r="BR165" s="39">
        <v>0</v>
      </c>
      <c r="BS165" s="39">
        <v>1704520</v>
      </c>
      <c r="BT165" s="39">
        <v>0</v>
      </c>
      <c r="BU165" s="39">
        <v>1704520</v>
      </c>
      <c r="BV165" s="39">
        <v>0</v>
      </c>
      <c r="BW165" s="39">
        <v>0</v>
      </c>
      <c r="BX165" s="39">
        <v>0</v>
      </c>
      <c r="BY165" s="39">
        <v>0</v>
      </c>
      <c r="CB165" t="s">
        <v>2015</v>
      </c>
      <c r="CC165" t="s">
        <v>2166</v>
      </c>
      <c r="CD165" t="s">
        <v>2167</v>
      </c>
      <c r="CE165" s="3" t="s">
        <v>1978</v>
      </c>
      <c r="CF165" s="5">
        <v>45613</v>
      </c>
      <c r="CG165" s="11">
        <v>40999</v>
      </c>
      <c r="CH165" s="12">
        <v>319301.91000000003</v>
      </c>
      <c r="CI165" s="12">
        <v>27248.560000000001</v>
      </c>
      <c r="CJ165" s="12">
        <v>0.72226354905244905</v>
      </c>
      <c r="CK165" s="12">
        <v>30895.13</v>
      </c>
      <c r="CL165" s="12">
        <v>207134.71356999999</v>
      </c>
      <c r="CM165" s="11">
        <v>41364</v>
      </c>
      <c r="CN165" s="12">
        <v>358804.27</v>
      </c>
      <c r="CO165" s="12">
        <v>28198.98</v>
      </c>
      <c r="CP165" s="12">
        <v>0.64957358670589105</v>
      </c>
      <c r="CQ165" s="12">
        <v>31791.72</v>
      </c>
      <c r="CR165" s="12">
        <v>180260.45391750001</v>
      </c>
      <c r="CS165" s="38">
        <v>41729</v>
      </c>
      <c r="CT165" s="12">
        <v>424441.86</v>
      </c>
      <c r="CU165" s="12">
        <v>29867.82</v>
      </c>
      <c r="CV165" s="12">
        <v>0.52827205482348305</v>
      </c>
      <c r="CW165" s="12">
        <v>40365.870000000003</v>
      </c>
      <c r="CX165" s="12">
        <v>147014.00367569999</v>
      </c>
      <c r="CY165" s="38">
        <v>42094</v>
      </c>
      <c r="CZ165" s="12">
        <v>479629.48</v>
      </c>
      <c r="DA165" s="12">
        <v>20129.05</v>
      </c>
      <c r="DB165" s="12">
        <v>0.29055564904348702</v>
      </c>
      <c r="DC165" s="12">
        <v>50312.97</v>
      </c>
      <c r="DD165" s="12">
        <v>130155.84181124999</v>
      </c>
      <c r="DE165" s="38">
        <v>42460</v>
      </c>
      <c r="DF165" s="12">
        <v>457644.56900000002</v>
      </c>
      <c r="DG165" s="12">
        <v>-63349.73</v>
      </c>
      <c r="DH165" s="12">
        <v>-1.02019513773147</v>
      </c>
      <c r="DI165" s="12">
        <v>54035.900999999998</v>
      </c>
      <c r="DJ165" s="12">
        <v>79246.416631200002</v>
      </c>
      <c r="DK165" t="s">
        <v>2511</v>
      </c>
      <c r="DL165" s="41">
        <v>1.438826212225091</v>
      </c>
      <c r="DM165" s="5">
        <v>532134</v>
      </c>
      <c r="DN165" s="5">
        <v>500112</v>
      </c>
      <c r="DO165" s="5">
        <v>532461</v>
      </c>
      <c r="DP165" s="5">
        <v>532525</v>
      </c>
      <c r="DR165" s="38">
        <v>42139</v>
      </c>
      <c r="DS165" t="s">
        <v>1948</v>
      </c>
    </row>
    <row r="166" spans="1:123" ht="15" customHeight="1" x14ac:dyDescent="0.35">
      <c r="A166" s="52" t="s">
        <v>224</v>
      </c>
      <c r="B166" s="35">
        <v>532149</v>
      </c>
      <c r="C166" s="34" t="s">
        <v>226</v>
      </c>
      <c r="D166" s="36" t="s">
        <v>2519</v>
      </c>
      <c r="E166" t="s">
        <v>2223</v>
      </c>
      <c r="F166" t="s">
        <v>1940</v>
      </c>
      <c r="G166" s="37" t="s">
        <v>2520</v>
      </c>
      <c r="H166" s="38">
        <v>21750</v>
      </c>
      <c r="I166" t="s">
        <v>1942</v>
      </c>
      <c r="J166" s="11">
        <v>40999</v>
      </c>
      <c r="K166" s="5">
        <v>0</v>
      </c>
      <c r="L166" s="5">
        <v>0</v>
      </c>
      <c r="M166" s="5">
        <v>0</v>
      </c>
      <c r="N166" s="5">
        <v>0</v>
      </c>
      <c r="O166" s="5">
        <v>0</v>
      </c>
      <c r="P166" s="5">
        <v>0</v>
      </c>
      <c r="Q166" s="5">
        <v>0</v>
      </c>
      <c r="R166" s="5">
        <v>0</v>
      </c>
      <c r="S166" s="5">
        <v>0</v>
      </c>
      <c r="T166" s="5">
        <v>0</v>
      </c>
      <c r="U166" s="5">
        <v>0</v>
      </c>
      <c r="V166" s="5"/>
      <c r="W166" t="s">
        <v>1943</v>
      </c>
      <c r="X166" s="11">
        <v>41364</v>
      </c>
      <c r="Y166" s="39">
        <v>0</v>
      </c>
      <c r="Z166" s="39">
        <v>0</v>
      </c>
      <c r="AA166" s="39">
        <v>0</v>
      </c>
      <c r="AB166" s="39">
        <v>0</v>
      </c>
      <c r="AC166" s="39">
        <v>0</v>
      </c>
      <c r="AD166" s="39">
        <v>0</v>
      </c>
      <c r="AE166" s="39">
        <v>0</v>
      </c>
      <c r="AF166" s="39">
        <v>0</v>
      </c>
      <c r="AG166" s="39">
        <v>0</v>
      </c>
      <c r="AH166" s="39">
        <v>0</v>
      </c>
      <c r="AI166" s="39">
        <v>0</v>
      </c>
      <c r="AK166" t="s">
        <v>1943</v>
      </c>
      <c r="AL166" s="11">
        <v>41729</v>
      </c>
      <c r="AM166" s="39">
        <v>0</v>
      </c>
      <c r="AN166" s="39">
        <v>0</v>
      </c>
      <c r="AO166" s="39">
        <v>0</v>
      </c>
      <c r="AP166" s="39">
        <v>0</v>
      </c>
      <c r="AQ166" s="39">
        <v>0</v>
      </c>
      <c r="AR166" s="39">
        <v>0</v>
      </c>
      <c r="AS166" s="39">
        <v>0</v>
      </c>
      <c r="AT166" s="39">
        <v>0</v>
      </c>
      <c r="AU166" s="39">
        <v>0</v>
      </c>
      <c r="AV166" s="39">
        <v>0</v>
      </c>
      <c r="AW166" s="5">
        <v>0</v>
      </c>
      <c r="AY166" t="s">
        <v>1943</v>
      </c>
      <c r="AZ166" s="11">
        <v>42094</v>
      </c>
      <c r="BA166" s="39">
        <v>0</v>
      </c>
      <c r="BB166" s="39">
        <v>0</v>
      </c>
      <c r="BC166" s="39">
        <v>0</v>
      </c>
      <c r="BD166" s="39">
        <v>0</v>
      </c>
      <c r="BE166" s="39">
        <v>0</v>
      </c>
      <c r="BF166" s="39">
        <v>0</v>
      </c>
      <c r="BG166" s="39">
        <v>0</v>
      </c>
      <c r="BH166" s="39">
        <v>0</v>
      </c>
      <c r="BI166" s="39">
        <v>0</v>
      </c>
      <c r="BJ166" s="39">
        <v>0</v>
      </c>
      <c r="BK166" s="39">
        <v>0</v>
      </c>
      <c r="BM166" t="s">
        <v>1943</v>
      </c>
      <c r="BN166" s="11">
        <v>42460</v>
      </c>
      <c r="BO166" s="39">
        <v>1847503</v>
      </c>
      <c r="BP166" s="39">
        <v>0</v>
      </c>
      <c r="BQ166" s="39">
        <v>0</v>
      </c>
      <c r="BR166" s="39">
        <v>0</v>
      </c>
      <c r="BS166" s="39">
        <v>1847503</v>
      </c>
      <c r="BT166" s="39">
        <v>0</v>
      </c>
      <c r="BU166" s="39">
        <v>1847503</v>
      </c>
      <c r="BV166" s="39">
        <v>0</v>
      </c>
      <c r="BW166" s="39">
        <v>0</v>
      </c>
      <c r="BX166" s="39">
        <v>0</v>
      </c>
      <c r="BY166" s="39">
        <v>0</v>
      </c>
      <c r="CB166" t="s">
        <v>1944</v>
      </c>
      <c r="CC166" t="s">
        <v>2166</v>
      </c>
      <c r="CD166" t="s">
        <v>2167</v>
      </c>
      <c r="CE166" s="3" t="s">
        <v>1978</v>
      </c>
      <c r="CF166" s="5">
        <v>45613</v>
      </c>
      <c r="CG166" s="11">
        <v>40999</v>
      </c>
      <c r="CH166" s="12">
        <v>319301.91000000003</v>
      </c>
      <c r="CI166" s="12">
        <v>27248.560000000001</v>
      </c>
      <c r="CJ166" s="12">
        <v>0.72226354905244905</v>
      </c>
      <c r="CK166" s="12">
        <v>30895.13</v>
      </c>
      <c r="CL166" s="12">
        <v>207134.71356999999</v>
      </c>
      <c r="CM166" s="11">
        <v>41364</v>
      </c>
      <c r="CN166" s="12">
        <v>358804.27</v>
      </c>
      <c r="CO166" s="12">
        <v>28198.98</v>
      </c>
      <c r="CP166" s="12">
        <v>0.64957358670589105</v>
      </c>
      <c r="CQ166" s="12">
        <v>31791.72</v>
      </c>
      <c r="CR166" s="12">
        <v>180260.45391750001</v>
      </c>
      <c r="CS166" s="38">
        <v>41729</v>
      </c>
      <c r="CT166" s="12">
        <v>424441.86</v>
      </c>
      <c r="CU166" s="12">
        <v>29867.82</v>
      </c>
      <c r="CV166" s="12">
        <v>0.52827205482348305</v>
      </c>
      <c r="CW166" s="12">
        <v>40365.870000000003</v>
      </c>
      <c r="CX166" s="12">
        <v>147014.00367569999</v>
      </c>
      <c r="CY166" s="38">
        <v>42094</v>
      </c>
      <c r="CZ166" s="12">
        <v>479629.48</v>
      </c>
      <c r="DA166" s="12">
        <v>20129.05</v>
      </c>
      <c r="DB166" s="12">
        <v>0.29055564904348702</v>
      </c>
      <c r="DC166" s="12">
        <v>50312.97</v>
      </c>
      <c r="DD166" s="12">
        <v>130155.84181124999</v>
      </c>
      <c r="DE166" s="38">
        <v>42460</v>
      </c>
      <c r="DF166" s="12">
        <v>457644.56900000002</v>
      </c>
      <c r="DG166" s="12">
        <v>-63349.73</v>
      </c>
      <c r="DH166" s="12">
        <v>-1.02019513773147</v>
      </c>
      <c r="DI166" s="12">
        <v>54035.900999999998</v>
      </c>
      <c r="DJ166" s="12">
        <v>79246.416631200002</v>
      </c>
      <c r="DK166" t="s">
        <v>2511</v>
      </c>
      <c r="DL166" s="41">
        <v>1.5595215917469389</v>
      </c>
      <c r="DM166" s="5">
        <v>532134</v>
      </c>
      <c r="DN166" s="5">
        <v>500112</v>
      </c>
      <c r="DO166" s="5">
        <v>532461</v>
      </c>
      <c r="DP166" s="5">
        <v>532525</v>
      </c>
      <c r="DR166" s="38">
        <v>42230</v>
      </c>
      <c r="DS166" t="s">
        <v>1948</v>
      </c>
    </row>
    <row r="167" spans="1:123" ht="15" customHeight="1" x14ac:dyDescent="0.35">
      <c r="A167" s="42" t="s">
        <v>224</v>
      </c>
      <c r="B167" s="35">
        <v>532149</v>
      </c>
      <c r="C167" s="34" t="s">
        <v>227</v>
      </c>
      <c r="D167" s="36" t="s">
        <v>2521</v>
      </c>
      <c r="E167" s="34" t="s">
        <v>1944</v>
      </c>
      <c r="F167" t="s">
        <v>1951</v>
      </c>
      <c r="G167" s="37" t="s">
        <v>2522</v>
      </c>
      <c r="H167" s="38">
        <v>21506</v>
      </c>
      <c r="I167" t="s">
        <v>1942</v>
      </c>
      <c r="J167" s="11">
        <v>40999</v>
      </c>
      <c r="K167" s="5">
        <v>0</v>
      </c>
      <c r="L167" s="5">
        <v>0</v>
      </c>
      <c r="M167" s="5">
        <v>0</v>
      </c>
      <c r="N167" s="5">
        <v>0</v>
      </c>
      <c r="O167" s="5">
        <v>0</v>
      </c>
      <c r="P167" s="5">
        <v>0</v>
      </c>
      <c r="Q167" s="5">
        <v>0</v>
      </c>
      <c r="R167" s="5">
        <v>0</v>
      </c>
      <c r="S167" s="5">
        <v>0</v>
      </c>
      <c r="T167" s="5">
        <v>0</v>
      </c>
      <c r="U167" s="5">
        <v>0</v>
      </c>
      <c r="V167" s="5"/>
      <c r="W167" t="s">
        <v>1943</v>
      </c>
      <c r="X167" s="11">
        <v>41364</v>
      </c>
      <c r="Y167" s="39">
        <v>0</v>
      </c>
      <c r="Z167" s="39">
        <v>0</v>
      </c>
      <c r="AA167" s="39">
        <v>0</v>
      </c>
      <c r="AB167" s="39">
        <v>0</v>
      </c>
      <c r="AC167" s="39">
        <v>0</v>
      </c>
      <c r="AD167" s="39">
        <v>0</v>
      </c>
      <c r="AE167" s="39">
        <v>0</v>
      </c>
      <c r="AF167" s="39">
        <v>0</v>
      </c>
      <c r="AG167" s="39">
        <v>0</v>
      </c>
      <c r="AH167" s="39">
        <v>0</v>
      </c>
      <c r="AI167" s="39">
        <v>0</v>
      </c>
      <c r="AK167" t="s">
        <v>1943</v>
      </c>
      <c r="AL167" s="11">
        <v>41729</v>
      </c>
      <c r="AM167" s="39">
        <v>0</v>
      </c>
      <c r="AN167" s="39">
        <v>0</v>
      </c>
      <c r="AO167" s="39">
        <v>0</v>
      </c>
      <c r="AP167" s="39">
        <v>0</v>
      </c>
      <c r="AQ167" s="39">
        <v>0</v>
      </c>
      <c r="AR167" s="39">
        <v>0</v>
      </c>
      <c r="AS167" s="39">
        <v>0</v>
      </c>
      <c r="AT167" s="39">
        <v>0</v>
      </c>
      <c r="AU167" s="39">
        <v>0</v>
      </c>
      <c r="AV167" s="39">
        <v>0</v>
      </c>
      <c r="AW167" s="5">
        <v>0</v>
      </c>
      <c r="AY167" t="s">
        <v>1943</v>
      </c>
      <c r="AZ167" s="11">
        <v>42094</v>
      </c>
      <c r="BA167" s="39">
        <v>113939</v>
      </c>
      <c r="BB167" s="39">
        <v>0</v>
      </c>
      <c r="BC167" s="39">
        <v>0</v>
      </c>
      <c r="BD167" s="39">
        <v>0</v>
      </c>
      <c r="BE167" s="39">
        <v>113939</v>
      </c>
      <c r="BF167" s="39">
        <v>0</v>
      </c>
      <c r="BG167" s="39">
        <v>113939</v>
      </c>
      <c r="BH167" s="39">
        <v>0</v>
      </c>
      <c r="BI167" s="39">
        <v>0</v>
      </c>
      <c r="BJ167" s="39">
        <v>0</v>
      </c>
      <c r="BK167" s="39">
        <v>0</v>
      </c>
      <c r="BN167" s="11">
        <v>42460</v>
      </c>
      <c r="BO167" s="39">
        <v>1808012</v>
      </c>
      <c r="BP167" s="39">
        <v>0</v>
      </c>
      <c r="BQ167" s="39">
        <v>0</v>
      </c>
      <c r="BR167" s="39">
        <v>0</v>
      </c>
      <c r="BS167" s="39">
        <v>1808012</v>
      </c>
      <c r="BT167" s="39">
        <v>0</v>
      </c>
      <c r="BU167" s="39">
        <v>1808012</v>
      </c>
      <c r="BV167" s="39">
        <v>0</v>
      </c>
      <c r="BW167" s="39">
        <v>0</v>
      </c>
      <c r="BX167" s="39">
        <v>0</v>
      </c>
      <c r="BY167" s="39">
        <v>0</v>
      </c>
      <c r="CB167" t="s">
        <v>1944</v>
      </c>
      <c r="CC167" t="s">
        <v>2166</v>
      </c>
      <c r="CD167" t="s">
        <v>2167</v>
      </c>
      <c r="CE167" s="3" t="s">
        <v>1978</v>
      </c>
      <c r="CF167" s="5">
        <v>45613</v>
      </c>
      <c r="CG167" s="11">
        <v>40999</v>
      </c>
      <c r="CH167" s="12">
        <v>319301.91000000003</v>
      </c>
      <c r="CI167" s="12">
        <v>27248.560000000001</v>
      </c>
      <c r="CJ167" s="12">
        <v>0.72226354905244905</v>
      </c>
      <c r="CK167" s="12">
        <v>30895.13</v>
      </c>
      <c r="CL167" s="12">
        <v>207134.71356999999</v>
      </c>
      <c r="CM167" s="11">
        <v>41364</v>
      </c>
      <c r="CN167" s="12">
        <v>358804.27</v>
      </c>
      <c r="CO167" s="12">
        <v>28198.98</v>
      </c>
      <c r="CP167" s="12">
        <v>0.64957358670589105</v>
      </c>
      <c r="CQ167" s="12">
        <v>31791.72</v>
      </c>
      <c r="CR167" s="12">
        <v>180260.45391750001</v>
      </c>
      <c r="CS167" s="38">
        <v>41729</v>
      </c>
      <c r="CT167" s="12">
        <v>424441.86</v>
      </c>
      <c r="CU167" s="12">
        <v>29867.82</v>
      </c>
      <c r="CV167" s="12">
        <v>0.52827205482348305</v>
      </c>
      <c r="CW167" s="12">
        <v>40365.870000000003</v>
      </c>
      <c r="CX167" s="12">
        <v>147014.00367569999</v>
      </c>
      <c r="CY167" s="38">
        <v>42094</v>
      </c>
      <c r="CZ167" s="12">
        <v>479629.48</v>
      </c>
      <c r="DA167" s="12">
        <v>20129.05</v>
      </c>
      <c r="DB167" s="12">
        <v>0.29055564904348702</v>
      </c>
      <c r="DC167" s="12">
        <v>50312.97</v>
      </c>
      <c r="DD167" s="12">
        <v>130155.84181124999</v>
      </c>
      <c r="DE167" s="38">
        <v>42460</v>
      </c>
      <c r="DF167" s="12">
        <v>457644.56900000002</v>
      </c>
      <c r="DG167" s="12">
        <v>-63349.73</v>
      </c>
      <c r="DH167" s="12">
        <v>-1.02019513773147</v>
      </c>
      <c r="DI167" s="12">
        <v>54035.900999999998</v>
      </c>
      <c r="DJ167" s="12">
        <v>79246.416631200002</v>
      </c>
      <c r="DK167" t="s">
        <v>2523</v>
      </c>
      <c r="DL167" s="41">
        <v>1.5261862915175599</v>
      </c>
      <c r="DM167" s="5">
        <v>532134</v>
      </c>
      <c r="DN167" s="5">
        <v>500112</v>
      </c>
      <c r="DO167" s="5">
        <v>532461</v>
      </c>
      <c r="DP167" s="5">
        <v>532525</v>
      </c>
      <c r="DR167" s="38">
        <v>42073</v>
      </c>
      <c r="DS167" t="s">
        <v>1948</v>
      </c>
    </row>
    <row r="168" spans="1:123" ht="15" customHeight="1" x14ac:dyDescent="0.35">
      <c r="A168" s="42" t="s">
        <v>224</v>
      </c>
      <c r="B168" s="35">
        <v>532149</v>
      </c>
      <c r="C168" s="34" t="s">
        <v>225</v>
      </c>
      <c r="D168" s="36" t="s">
        <v>2524</v>
      </c>
      <c r="E168" t="s">
        <v>1981</v>
      </c>
      <c r="F168" t="s">
        <v>1940</v>
      </c>
      <c r="G168" s="37" t="s">
        <v>2525</v>
      </c>
      <c r="H168" s="38">
        <v>20668</v>
      </c>
      <c r="I168" t="s">
        <v>1942</v>
      </c>
      <c r="J168" s="11">
        <v>40999</v>
      </c>
      <c r="K168" s="5">
        <v>0</v>
      </c>
      <c r="L168" s="5">
        <v>0</v>
      </c>
      <c r="M168" s="5">
        <v>0</v>
      </c>
      <c r="N168" s="5">
        <v>0</v>
      </c>
      <c r="O168" s="5">
        <v>0</v>
      </c>
      <c r="P168" s="5">
        <v>0</v>
      </c>
      <c r="Q168" s="5">
        <v>0</v>
      </c>
      <c r="R168" s="5">
        <v>0</v>
      </c>
      <c r="S168" s="5">
        <v>0</v>
      </c>
      <c r="T168" s="5">
        <v>0</v>
      </c>
      <c r="U168" s="5">
        <v>0</v>
      </c>
      <c r="V168" s="5"/>
      <c r="W168" t="s">
        <v>1943</v>
      </c>
      <c r="X168" s="11">
        <v>41364</v>
      </c>
      <c r="Y168" s="39">
        <v>1077105</v>
      </c>
      <c r="Z168" s="39">
        <v>0</v>
      </c>
      <c r="AA168" s="39">
        <v>0</v>
      </c>
      <c r="AB168" s="39">
        <v>0</v>
      </c>
      <c r="AC168" s="39">
        <v>1077105</v>
      </c>
      <c r="AD168" s="39">
        <v>0</v>
      </c>
      <c r="AE168" s="39">
        <v>1077105</v>
      </c>
      <c r="AF168" s="39">
        <v>0</v>
      </c>
      <c r="AG168" s="39">
        <v>0</v>
      </c>
      <c r="AH168" s="39">
        <v>0</v>
      </c>
      <c r="AI168" s="39">
        <v>0</v>
      </c>
      <c r="AL168" s="11">
        <v>41729</v>
      </c>
      <c r="AM168" s="39">
        <v>0</v>
      </c>
      <c r="AN168" s="39">
        <v>0</v>
      </c>
      <c r="AO168" s="39">
        <v>0</v>
      </c>
      <c r="AP168" s="39">
        <v>432361</v>
      </c>
      <c r="AQ168" s="39">
        <v>432361</v>
      </c>
      <c r="AR168" s="39">
        <v>0</v>
      </c>
      <c r="AS168" s="39">
        <v>432361</v>
      </c>
      <c r="AT168" s="39">
        <v>0</v>
      </c>
      <c r="AU168" s="39">
        <v>0</v>
      </c>
      <c r="AV168" s="39">
        <v>0</v>
      </c>
      <c r="AW168" s="5">
        <v>0</v>
      </c>
      <c r="AZ168" s="11">
        <v>42094</v>
      </c>
      <c r="BA168" s="39">
        <v>2150109</v>
      </c>
      <c r="BB168" s="39">
        <v>0</v>
      </c>
      <c r="BC168" s="39">
        <v>0</v>
      </c>
      <c r="BD168" s="39">
        <v>0</v>
      </c>
      <c r="BE168" s="39">
        <v>2150109</v>
      </c>
      <c r="BF168" s="39">
        <v>0</v>
      </c>
      <c r="BG168" s="39">
        <v>2150109</v>
      </c>
      <c r="BH168" s="39">
        <v>0</v>
      </c>
      <c r="BI168" s="39">
        <v>0</v>
      </c>
      <c r="BJ168" s="39">
        <v>0</v>
      </c>
      <c r="BK168" s="39">
        <v>0</v>
      </c>
      <c r="BN168" s="11">
        <v>42460</v>
      </c>
      <c r="BO168" s="39">
        <v>2070928</v>
      </c>
      <c r="BP168" s="39">
        <v>0</v>
      </c>
      <c r="BQ168" s="39">
        <v>0</v>
      </c>
      <c r="BR168" s="39">
        <v>0</v>
      </c>
      <c r="BS168" s="39">
        <v>2070928</v>
      </c>
      <c r="BT168" s="39">
        <v>0</v>
      </c>
      <c r="BU168" s="39">
        <v>2070928</v>
      </c>
      <c r="BV168" s="39">
        <v>0</v>
      </c>
      <c r="BW168" s="39">
        <v>0</v>
      </c>
      <c r="BX168" s="39">
        <v>0</v>
      </c>
      <c r="BY168" s="39">
        <v>0</v>
      </c>
      <c r="CB168" t="s">
        <v>1944</v>
      </c>
      <c r="CC168" t="s">
        <v>2166</v>
      </c>
      <c r="CD168" t="s">
        <v>2167</v>
      </c>
      <c r="CE168" s="3" t="s">
        <v>1978</v>
      </c>
      <c r="CF168" s="5">
        <v>45613</v>
      </c>
      <c r="CG168" s="11">
        <v>40999</v>
      </c>
      <c r="CH168" s="12">
        <v>319301.91000000003</v>
      </c>
      <c r="CI168" s="12">
        <v>27248.560000000001</v>
      </c>
      <c r="CJ168" s="12">
        <v>0.72226354905244905</v>
      </c>
      <c r="CK168" s="12">
        <v>30895.13</v>
      </c>
      <c r="CL168" s="12">
        <v>207134.71356999999</v>
      </c>
      <c r="CM168" s="11">
        <v>41364</v>
      </c>
      <c r="CN168" s="12">
        <v>358804.27</v>
      </c>
      <c r="CO168" s="12">
        <v>28198.98</v>
      </c>
      <c r="CP168" s="12">
        <v>0.64957358670589105</v>
      </c>
      <c r="CQ168" s="12">
        <v>31791.72</v>
      </c>
      <c r="CR168" s="12">
        <v>180260.45391750001</v>
      </c>
      <c r="CS168" s="38">
        <v>41729</v>
      </c>
      <c r="CT168" s="12">
        <v>424441.86</v>
      </c>
      <c r="CU168" s="12">
        <v>29867.82</v>
      </c>
      <c r="CV168" s="12">
        <v>0.52827205482348305</v>
      </c>
      <c r="CW168" s="12">
        <v>40365.870000000003</v>
      </c>
      <c r="CX168" s="12">
        <v>147014.00367569999</v>
      </c>
      <c r="CY168" s="38">
        <v>42094</v>
      </c>
      <c r="CZ168" s="12">
        <v>479629.48</v>
      </c>
      <c r="DA168" s="12">
        <v>20129.05</v>
      </c>
      <c r="DB168" s="12">
        <v>0.29055564904348702</v>
      </c>
      <c r="DC168" s="12">
        <v>50312.97</v>
      </c>
      <c r="DD168" s="12">
        <v>130155.84181124999</v>
      </c>
      <c r="DE168" s="38">
        <v>42460</v>
      </c>
      <c r="DF168" s="12">
        <v>457644.56900000002</v>
      </c>
      <c r="DG168" s="12">
        <v>-63349.73</v>
      </c>
      <c r="DH168" s="12">
        <v>-1.02019513773147</v>
      </c>
      <c r="DI168" s="12">
        <v>54035.900999999998</v>
      </c>
      <c r="DJ168" s="12">
        <v>79246.416631200002</v>
      </c>
      <c r="DK168" t="s">
        <v>2526</v>
      </c>
      <c r="DL168" s="41">
        <v>1.7481199927433428</v>
      </c>
      <c r="DM168" s="5">
        <v>532134</v>
      </c>
      <c r="DN168" s="5">
        <v>500112</v>
      </c>
      <c r="DO168" s="5">
        <v>532461</v>
      </c>
      <c r="DP168" s="5">
        <v>532525</v>
      </c>
      <c r="DR168" s="38">
        <v>41078</v>
      </c>
      <c r="DS168" t="s">
        <v>1948</v>
      </c>
    </row>
    <row r="169" spans="1:123" ht="15" customHeight="1" x14ac:dyDescent="0.35">
      <c r="A169" s="42" t="s">
        <v>224</v>
      </c>
      <c r="B169" s="35">
        <v>532149</v>
      </c>
      <c r="C169" s="34" t="s">
        <v>229</v>
      </c>
      <c r="D169" s="36" t="s">
        <v>2527</v>
      </c>
      <c r="E169" t="s">
        <v>1939</v>
      </c>
      <c r="F169" t="s">
        <v>1940</v>
      </c>
      <c r="G169" s="37" t="s">
        <v>2528</v>
      </c>
      <c r="H169" s="38">
        <v>20241</v>
      </c>
      <c r="I169" t="s">
        <v>1942</v>
      </c>
      <c r="J169" s="11">
        <v>40999</v>
      </c>
      <c r="K169" s="5">
        <v>0</v>
      </c>
      <c r="L169" s="5">
        <v>0</v>
      </c>
      <c r="M169" s="5">
        <v>0</v>
      </c>
      <c r="N169" s="5">
        <v>0</v>
      </c>
      <c r="O169" s="5">
        <v>0</v>
      </c>
      <c r="P169" s="5">
        <v>0</v>
      </c>
      <c r="Q169" s="5">
        <v>0</v>
      </c>
      <c r="R169" s="5">
        <v>0</v>
      </c>
      <c r="S169" s="5">
        <v>0</v>
      </c>
      <c r="T169" s="5">
        <v>0</v>
      </c>
      <c r="U169" s="5">
        <v>0</v>
      </c>
      <c r="V169" s="5"/>
      <c r="W169" t="s">
        <v>1943</v>
      </c>
      <c r="X169" s="11">
        <v>41364</v>
      </c>
      <c r="Y169" s="39">
        <v>648485</v>
      </c>
      <c r="Z169" s="39">
        <v>0</v>
      </c>
      <c r="AA169" s="39">
        <v>0</v>
      </c>
      <c r="AB169" s="39">
        <v>0</v>
      </c>
      <c r="AC169" s="39">
        <v>648485</v>
      </c>
      <c r="AD169" s="39">
        <v>0</v>
      </c>
      <c r="AE169" s="39">
        <v>648485</v>
      </c>
      <c r="AF169" s="39">
        <v>0</v>
      </c>
      <c r="AG169" s="39">
        <v>0</v>
      </c>
      <c r="AH169" s="39">
        <v>0</v>
      </c>
      <c r="AI169" s="39">
        <v>0</v>
      </c>
      <c r="AL169" s="11">
        <v>41729</v>
      </c>
      <c r="AM169" s="39">
        <v>0</v>
      </c>
      <c r="AN169" s="39">
        <v>0</v>
      </c>
      <c r="AO169" s="39">
        <v>0</v>
      </c>
      <c r="AP169" s="39">
        <v>283889</v>
      </c>
      <c r="AQ169" s="39">
        <v>283889</v>
      </c>
      <c r="AR169" s="39">
        <v>0</v>
      </c>
      <c r="AS169" s="39">
        <v>283889</v>
      </c>
      <c r="AT169" s="39">
        <v>0</v>
      </c>
      <c r="AU169" s="39">
        <v>0</v>
      </c>
      <c r="AV169" s="39">
        <v>0</v>
      </c>
      <c r="AW169" s="5">
        <v>0</v>
      </c>
      <c r="AZ169" s="11">
        <v>42094</v>
      </c>
      <c r="BA169" s="39">
        <v>2601414</v>
      </c>
      <c r="BB169" s="39">
        <v>0</v>
      </c>
      <c r="BC169" s="39">
        <v>0</v>
      </c>
      <c r="BD169" s="39">
        <v>0</v>
      </c>
      <c r="BE169" s="39">
        <v>2601414</v>
      </c>
      <c r="BF169" s="39">
        <v>0</v>
      </c>
      <c r="BG169" s="39">
        <v>2601414</v>
      </c>
      <c r="BH169" s="39">
        <v>0</v>
      </c>
      <c r="BI169" s="39">
        <v>0</v>
      </c>
      <c r="BJ169" s="39">
        <v>0</v>
      </c>
      <c r="BK169" s="39">
        <v>0</v>
      </c>
      <c r="BN169" s="11">
        <v>42460</v>
      </c>
      <c r="BO169" s="39">
        <v>778874</v>
      </c>
      <c r="BP169" s="39">
        <v>0</v>
      </c>
      <c r="BQ169" s="39">
        <v>0</v>
      </c>
      <c r="BR169" s="39">
        <v>0</v>
      </c>
      <c r="BS169" s="39">
        <v>778874</v>
      </c>
      <c r="BT169" s="39">
        <v>0</v>
      </c>
      <c r="BU169" s="39">
        <v>778874</v>
      </c>
      <c r="BV169" s="39">
        <v>0</v>
      </c>
      <c r="BW169" s="39">
        <v>0</v>
      </c>
      <c r="BX169" s="39">
        <v>0</v>
      </c>
      <c r="BY169" s="39">
        <v>0</v>
      </c>
      <c r="CB169" t="s">
        <v>1944</v>
      </c>
      <c r="CC169" t="s">
        <v>2166</v>
      </c>
      <c r="CD169" t="s">
        <v>2167</v>
      </c>
      <c r="CE169" s="3" t="s">
        <v>1978</v>
      </c>
      <c r="CF169" s="5">
        <v>45613</v>
      </c>
      <c r="CG169" s="11">
        <v>40999</v>
      </c>
      <c r="CH169" s="12">
        <v>319301.91000000003</v>
      </c>
      <c r="CI169" s="12">
        <v>27248.560000000001</v>
      </c>
      <c r="CJ169" s="12">
        <v>0.72226354905244905</v>
      </c>
      <c r="CK169" s="12">
        <v>30895.13</v>
      </c>
      <c r="CL169" s="12">
        <v>207134.71356999999</v>
      </c>
      <c r="CM169" s="11">
        <v>41364</v>
      </c>
      <c r="CN169" s="12">
        <v>358804.27</v>
      </c>
      <c r="CO169" s="12">
        <v>28198.98</v>
      </c>
      <c r="CP169" s="12">
        <v>0.64957358670589105</v>
      </c>
      <c r="CQ169" s="12">
        <v>31791.72</v>
      </c>
      <c r="CR169" s="12">
        <v>180260.45391750001</v>
      </c>
      <c r="CS169" s="38">
        <v>41729</v>
      </c>
      <c r="CT169" s="12">
        <v>424441.86</v>
      </c>
      <c r="CU169" s="12">
        <v>29867.82</v>
      </c>
      <c r="CV169" s="12">
        <v>0.52827205482348305</v>
      </c>
      <c r="CW169" s="12">
        <v>40365.870000000003</v>
      </c>
      <c r="CX169" s="12">
        <v>147014.00367569999</v>
      </c>
      <c r="CY169" s="38">
        <v>42094</v>
      </c>
      <c r="CZ169" s="12">
        <v>479629.48</v>
      </c>
      <c r="DA169" s="12">
        <v>20129.05</v>
      </c>
      <c r="DB169" s="12">
        <v>0.29055564904348702</v>
      </c>
      <c r="DC169" s="12">
        <v>50312.97</v>
      </c>
      <c r="DD169" s="12">
        <v>130155.84181124999</v>
      </c>
      <c r="DE169" s="38">
        <v>42460</v>
      </c>
      <c r="DF169" s="12">
        <v>457644.56900000002</v>
      </c>
      <c r="DG169" s="12">
        <v>-63349.73</v>
      </c>
      <c r="DH169" s="12">
        <v>-1.02019513773147</v>
      </c>
      <c r="DI169" s="12">
        <v>54035.900999999998</v>
      </c>
      <c r="DJ169" s="12">
        <v>79246.416631200002</v>
      </c>
      <c r="DK169" t="s">
        <v>2529</v>
      </c>
      <c r="DL169" s="41">
        <v>0.6574662234650257</v>
      </c>
      <c r="DM169" s="5">
        <v>532134</v>
      </c>
      <c r="DN169" s="5">
        <v>500112</v>
      </c>
      <c r="DO169" s="5">
        <v>532461</v>
      </c>
      <c r="DP169" s="5">
        <v>532525</v>
      </c>
      <c r="DR169" s="38">
        <v>41218</v>
      </c>
      <c r="DS169" t="s">
        <v>1964</v>
      </c>
    </row>
    <row r="170" spans="1:123" ht="15" customHeight="1" x14ac:dyDescent="0.35">
      <c r="A170" s="42" t="s">
        <v>230</v>
      </c>
      <c r="B170" s="35">
        <v>532525</v>
      </c>
      <c r="C170" s="34" t="s">
        <v>233</v>
      </c>
      <c r="D170" s="36" t="s">
        <v>2530</v>
      </c>
      <c r="E170" t="s">
        <v>1939</v>
      </c>
      <c r="F170" t="s">
        <v>1940</v>
      </c>
      <c r="G170" s="37" t="s">
        <v>2531</v>
      </c>
      <c r="H170" s="38">
        <v>20717</v>
      </c>
      <c r="I170" t="s">
        <v>1942</v>
      </c>
      <c r="J170" s="11">
        <v>40999</v>
      </c>
      <c r="K170" s="5">
        <v>0</v>
      </c>
      <c r="L170" s="5">
        <v>0</v>
      </c>
      <c r="M170" s="5">
        <v>0</v>
      </c>
      <c r="N170" s="5">
        <v>0</v>
      </c>
      <c r="O170" s="5">
        <v>0</v>
      </c>
      <c r="P170" s="5">
        <v>0</v>
      </c>
      <c r="Q170" s="5">
        <v>0</v>
      </c>
      <c r="R170" s="5">
        <v>0</v>
      </c>
      <c r="S170" s="5">
        <v>0</v>
      </c>
      <c r="T170" s="5">
        <v>0</v>
      </c>
      <c r="U170" s="5">
        <v>0</v>
      </c>
      <c r="V170" s="5"/>
      <c r="W170" t="s">
        <v>1943</v>
      </c>
      <c r="X170" s="11">
        <v>41364</v>
      </c>
      <c r="Y170" s="39">
        <v>0</v>
      </c>
      <c r="Z170" s="39">
        <v>0</v>
      </c>
      <c r="AA170" s="39">
        <v>0</v>
      </c>
      <c r="AB170" s="39">
        <v>0</v>
      </c>
      <c r="AC170" s="39">
        <v>0</v>
      </c>
      <c r="AD170" s="39">
        <v>0</v>
      </c>
      <c r="AE170" s="39">
        <v>0</v>
      </c>
      <c r="AF170" s="39">
        <v>0</v>
      </c>
      <c r="AG170" s="39">
        <v>0</v>
      </c>
      <c r="AH170" s="39">
        <v>0</v>
      </c>
      <c r="AI170" s="39">
        <v>0</v>
      </c>
      <c r="AK170" t="s">
        <v>1943</v>
      </c>
      <c r="AL170" s="11">
        <v>41729</v>
      </c>
      <c r="AM170" s="39">
        <v>719466.67</v>
      </c>
      <c r="AN170" s="39">
        <v>0</v>
      </c>
      <c r="AO170" s="39">
        <v>0</v>
      </c>
      <c r="AP170" s="39">
        <v>0</v>
      </c>
      <c r="AQ170" s="39">
        <v>719466.67</v>
      </c>
      <c r="AR170" s="39">
        <v>0</v>
      </c>
      <c r="AS170" s="39">
        <v>719466.67</v>
      </c>
      <c r="AT170" s="39">
        <v>0</v>
      </c>
      <c r="AU170" s="39">
        <v>0</v>
      </c>
      <c r="AV170" s="39">
        <v>0</v>
      </c>
      <c r="AW170" s="5">
        <v>0</v>
      </c>
      <c r="AZ170" s="11">
        <v>42094</v>
      </c>
      <c r="BA170" s="39">
        <v>1994400</v>
      </c>
      <c r="BB170" s="39">
        <v>0</v>
      </c>
      <c r="BC170" s="39">
        <v>0</v>
      </c>
      <c r="BD170" s="39">
        <v>0</v>
      </c>
      <c r="BE170" s="39">
        <v>1994400</v>
      </c>
      <c r="BF170" s="39">
        <v>0</v>
      </c>
      <c r="BG170" s="39">
        <v>1994400</v>
      </c>
      <c r="BH170" s="39">
        <v>0</v>
      </c>
      <c r="BI170" s="39">
        <v>0</v>
      </c>
      <c r="BJ170" s="39">
        <v>0</v>
      </c>
      <c r="BK170" s="39">
        <v>0</v>
      </c>
      <c r="BN170" s="11">
        <v>42460</v>
      </c>
      <c r="BO170" s="39">
        <v>2102400</v>
      </c>
      <c r="BP170" s="39">
        <v>0</v>
      </c>
      <c r="BQ170" s="39">
        <v>0</v>
      </c>
      <c r="BR170" s="39">
        <v>600000</v>
      </c>
      <c r="BS170" s="39">
        <v>2702400</v>
      </c>
      <c r="BT170" s="39">
        <v>0</v>
      </c>
      <c r="BU170" s="39">
        <v>2702400</v>
      </c>
      <c r="BV170" s="39">
        <v>0</v>
      </c>
      <c r="BW170" s="39">
        <v>0</v>
      </c>
      <c r="BX170" s="39">
        <v>0</v>
      </c>
      <c r="BY170" s="39">
        <v>0</v>
      </c>
      <c r="CB170" t="s">
        <v>1944</v>
      </c>
      <c r="CC170" t="s">
        <v>2166</v>
      </c>
      <c r="CD170" t="s">
        <v>2167</v>
      </c>
      <c r="CE170" s="3">
        <v>500</v>
      </c>
      <c r="CF170" s="5">
        <v>13765</v>
      </c>
      <c r="CG170" s="11">
        <v>40999</v>
      </c>
      <c r="CH170" s="12">
        <v>78556.33</v>
      </c>
      <c r="CI170" s="12">
        <v>4368.1099999999997</v>
      </c>
      <c r="CJ170" s="12">
        <v>0.51414978149974599</v>
      </c>
      <c r="CK170" s="12">
        <v>11142.72</v>
      </c>
      <c r="CL170" s="12">
        <v>32162.2480731</v>
      </c>
      <c r="CM170" s="11">
        <v>41364</v>
      </c>
      <c r="CN170" s="12">
        <v>105263.5</v>
      </c>
      <c r="CO170" s="12">
        <v>7690.85</v>
      </c>
      <c r="CP170" s="12">
        <v>0.72994942029657395</v>
      </c>
      <c r="CQ170" s="12">
        <v>11889.06</v>
      </c>
      <c r="CR170" s="12">
        <v>30010.236973800002</v>
      </c>
      <c r="CS170" s="38">
        <v>41729</v>
      </c>
      <c r="CT170" s="12">
        <v>128516.05</v>
      </c>
      <c r="CU170" s="12">
        <v>3986.07</v>
      </c>
      <c r="CV170" s="12">
        <v>0.30486665194703999</v>
      </c>
      <c r="CW170" s="12">
        <v>15966.34</v>
      </c>
      <c r="CX170" s="12">
        <v>32682.78246165</v>
      </c>
      <c r="CY170" s="38">
        <v>42094</v>
      </c>
      <c r="CZ170" s="12">
        <v>136721.38</v>
      </c>
      <c r="DA170" s="12">
        <v>4646.26</v>
      </c>
      <c r="DB170" s="12">
        <v>0.31936228222881802</v>
      </c>
      <c r="DC170" s="12">
        <v>16340.61</v>
      </c>
      <c r="DD170" s="12">
        <v>39444.086369099998</v>
      </c>
      <c r="DE170" s="38">
        <v>42460</v>
      </c>
      <c r="DF170" s="12">
        <v>140730.78700000001</v>
      </c>
      <c r="DG170" s="12">
        <v>1010.859</v>
      </c>
      <c r="DH170" s="12">
        <v>6.5832187733378206E-2</v>
      </c>
      <c r="DI170" s="12">
        <v>15417.146000000001</v>
      </c>
      <c r="DJ170" s="12">
        <v>33998.510902800001</v>
      </c>
      <c r="DK170" t="s">
        <v>2532</v>
      </c>
      <c r="DL170" s="41">
        <v>2.412802992201021</v>
      </c>
      <c r="DM170" s="5">
        <v>532134</v>
      </c>
      <c r="DN170" s="5">
        <v>500112</v>
      </c>
      <c r="DO170" s="5">
        <v>532461</v>
      </c>
      <c r="DP170" s="5">
        <v>532149</v>
      </c>
      <c r="DR170" s="38">
        <v>41587</v>
      </c>
      <c r="DS170" t="s">
        <v>1948</v>
      </c>
    </row>
    <row r="171" spans="1:123" ht="15" customHeight="1" x14ac:dyDescent="0.35">
      <c r="A171" s="42" t="s">
        <v>230</v>
      </c>
      <c r="B171" s="35">
        <v>532525</v>
      </c>
      <c r="C171" s="34" t="s">
        <v>231</v>
      </c>
      <c r="D171" s="36" t="s">
        <v>2533</v>
      </c>
      <c r="E171" s="34" t="s">
        <v>2013</v>
      </c>
      <c r="F171" t="s">
        <v>1951</v>
      </c>
      <c r="G171" s="37" t="s">
        <v>2534</v>
      </c>
      <c r="H171" s="38">
        <v>23964</v>
      </c>
      <c r="I171" t="s">
        <v>1942</v>
      </c>
      <c r="J171" s="11">
        <v>40999</v>
      </c>
      <c r="K171" s="5">
        <v>0</v>
      </c>
      <c r="L171" s="5">
        <v>0</v>
      </c>
      <c r="M171" s="5">
        <v>0</v>
      </c>
      <c r="N171" s="5">
        <v>0</v>
      </c>
      <c r="O171" s="5">
        <v>0</v>
      </c>
      <c r="P171" s="5">
        <v>0</v>
      </c>
      <c r="Q171" s="5">
        <v>0</v>
      </c>
      <c r="R171" s="5">
        <v>0</v>
      </c>
      <c r="S171" s="5">
        <v>0</v>
      </c>
      <c r="T171" s="5">
        <v>0</v>
      </c>
      <c r="U171" s="5">
        <v>0</v>
      </c>
      <c r="V171" s="5"/>
      <c r="W171" t="s">
        <v>1943</v>
      </c>
      <c r="X171" s="11">
        <v>41364</v>
      </c>
      <c r="Y171" s="39">
        <v>0</v>
      </c>
      <c r="Z171" s="39">
        <v>0</v>
      </c>
      <c r="AA171" s="39">
        <v>0</v>
      </c>
      <c r="AB171" s="39">
        <v>0</v>
      </c>
      <c r="AC171" s="39">
        <v>0</v>
      </c>
      <c r="AD171" s="39">
        <v>0</v>
      </c>
      <c r="AE171" s="39">
        <v>0</v>
      </c>
      <c r="AF171" s="39">
        <v>0</v>
      </c>
      <c r="AG171" s="39">
        <v>0</v>
      </c>
      <c r="AH171" s="39">
        <v>0</v>
      </c>
      <c r="AI171" s="39">
        <v>0</v>
      </c>
      <c r="AK171" t="s">
        <v>1943</v>
      </c>
      <c r="AL171" s="11">
        <v>41729</v>
      </c>
      <c r="AM171" s="39">
        <v>965354.84</v>
      </c>
      <c r="AN171" s="39">
        <v>0</v>
      </c>
      <c r="AO171" s="39">
        <v>0</v>
      </c>
      <c r="AP171" s="39">
        <v>0</v>
      </c>
      <c r="AQ171" s="39">
        <v>965354.84</v>
      </c>
      <c r="AR171" s="39">
        <v>0</v>
      </c>
      <c r="AS171" s="39">
        <v>965354.84</v>
      </c>
      <c r="AT171" s="39">
        <v>0</v>
      </c>
      <c r="AU171" s="39">
        <v>0</v>
      </c>
      <c r="AV171" s="39">
        <v>0</v>
      </c>
      <c r="AW171" s="5">
        <v>0</v>
      </c>
      <c r="AZ171" s="11">
        <v>42094</v>
      </c>
      <c r="BA171" s="39">
        <v>1656778.5</v>
      </c>
      <c r="BB171" s="39">
        <v>0</v>
      </c>
      <c r="BC171" s="39">
        <v>0</v>
      </c>
      <c r="BD171" s="39">
        <v>0</v>
      </c>
      <c r="BE171" s="39">
        <v>1656778.5</v>
      </c>
      <c r="BF171" s="39">
        <v>0</v>
      </c>
      <c r="BG171" s="39">
        <v>1656778.5</v>
      </c>
      <c r="BH171" s="39">
        <v>0</v>
      </c>
      <c r="BI171" s="39">
        <v>0</v>
      </c>
      <c r="BJ171" s="39">
        <v>0</v>
      </c>
      <c r="BK171" s="39">
        <v>0</v>
      </c>
      <c r="BN171" s="11">
        <v>42460</v>
      </c>
      <c r="BO171" s="39">
        <v>1799033.99</v>
      </c>
      <c r="BP171" s="39">
        <v>0</v>
      </c>
      <c r="BQ171" s="39">
        <v>0</v>
      </c>
      <c r="BR171" s="39">
        <v>400000</v>
      </c>
      <c r="BS171" s="39">
        <v>2199033.9900000002</v>
      </c>
      <c r="BT171" s="39">
        <v>0</v>
      </c>
      <c r="BU171" s="39">
        <v>2199033.9900000002</v>
      </c>
      <c r="BV171" s="39">
        <v>0</v>
      </c>
      <c r="BW171" s="39">
        <v>0</v>
      </c>
      <c r="BX171" s="39">
        <v>0</v>
      </c>
      <c r="BY171" s="39">
        <v>0</v>
      </c>
      <c r="CB171" t="s">
        <v>2015</v>
      </c>
      <c r="CC171" t="s">
        <v>2166</v>
      </c>
      <c r="CD171" t="s">
        <v>2167</v>
      </c>
      <c r="CE171" s="3">
        <v>500</v>
      </c>
      <c r="CF171" s="5">
        <v>13765</v>
      </c>
      <c r="CG171" s="11">
        <v>40999</v>
      </c>
      <c r="CH171" s="12">
        <v>78556.33</v>
      </c>
      <c r="CI171" s="12">
        <v>4368.1099999999997</v>
      </c>
      <c r="CJ171" s="12">
        <v>0.51414978149974599</v>
      </c>
      <c r="CK171" s="12">
        <v>11142.72</v>
      </c>
      <c r="CL171" s="12">
        <v>32162.2480731</v>
      </c>
      <c r="CM171" s="11">
        <v>41364</v>
      </c>
      <c r="CN171" s="12">
        <v>105263.5</v>
      </c>
      <c r="CO171" s="12">
        <v>7690.85</v>
      </c>
      <c r="CP171" s="12">
        <v>0.72994942029657395</v>
      </c>
      <c r="CQ171" s="12">
        <v>11889.06</v>
      </c>
      <c r="CR171" s="12">
        <v>30010.236973800002</v>
      </c>
      <c r="CS171" s="38">
        <v>41729</v>
      </c>
      <c r="CT171" s="12">
        <v>128516.05</v>
      </c>
      <c r="CU171" s="12">
        <v>3986.07</v>
      </c>
      <c r="CV171" s="12">
        <v>0.30486665194703999</v>
      </c>
      <c r="CW171" s="12">
        <v>15966.34</v>
      </c>
      <c r="CX171" s="12">
        <v>32682.78246165</v>
      </c>
      <c r="CY171" s="38">
        <v>42094</v>
      </c>
      <c r="CZ171" s="12">
        <v>136721.38</v>
      </c>
      <c r="DA171" s="12">
        <v>4646.26</v>
      </c>
      <c r="DB171" s="12">
        <v>0.31936228222881802</v>
      </c>
      <c r="DC171" s="12">
        <v>16340.61</v>
      </c>
      <c r="DD171" s="12">
        <v>39444.086369099998</v>
      </c>
      <c r="DE171" s="38">
        <v>42460</v>
      </c>
      <c r="DF171" s="12">
        <v>140730.78700000001</v>
      </c>
      <c r="DG171" s="12">
        <v>1010.859</v>
      </c>
      <c r="DH171" s="12">
        <v>6.5832187733378206E-2</v>
      </c>
      <c r="DI171" s="12">
        <v>15417.146000000001</v>
      </c>
      <c r="DJ171" s="12">
        <v>33998.510902800001</v>
      </c>
      <c r="DK171" t="s">
        <v>2535</v>
      </c>
      <c r="DL171" s="41">
        <v>1.9633791411425954</v>
      </c>
      <c r="DM171" s="5">
        <v>532134</v>
      </c>
      <c r="DN171" s="5">
        <v>500112</v>
      </c>
      <c r="DO171" s="5">
        <v>532461</v>
      </c>
      <c r="DP171" s="5">
        <v>532149</v>
      </c>
      <c r="DR171" s="38">
        <v>41493</v>
      </c>
      <c r="DS171" t="s">
        <v>1948</v>
      </c>
    </row>
    <row r="172" spans="1:123" ht="15" customHeight="1" x14ac:dyDescent="0.35">
      <c r="A172" s="42" t="s">
        <v>230</v>
      </c>
      <c r="B172" s="35">
        <v>532525</v>
      </c>
      <c r="C172" s="34" t="s">
        <v>232</v>
      </c>
      <c r="D172" s="36" t="s">
        <v>2536</v>
      </c>
      <c r="E172" t="s">
        <v>2537</v>
      </c>
      <c r="F172" t="s">
        <v>1951</v>
      </c>
      <c r="G172" s="37" t="s">
        <v>2538</v>
      </c>
      <c r="H172" s="38">
        <v>22022</v>
      </c>
      <c r="I172" t="s">
        <v>1942</v>
      </c>
      <c r="J172" s="11">
        <v>40999</v>
      </c>
      <c r="K172" s="5">
        <v>0</v>
      </c>
      <c r="L172" s="5">
        <v>0</v>
      </c>
      <c r="M172" s="5">
        <v>0</v>
      </c>
      <c r="N172" s="5">
        <v>0</v>
      </c>
      <c r="O172" s="5">
        <v>0</v>
      </c>
      <c r="P172" s="5">
        <v>0</v>
      </c>
      <c r="Q172" s="5">
        <v>0</v>
      </c>
      <c r="R172" s="5">
        <v>0</v>
      </c>
      <c r="S172" s="5">
        <v>0</v>
      </c>
      <c r="T172" s="5">
        <v>0</v>
      </c>
      <c r="U172" s="5">
        <v>0</v>
      </c>
      <c r="V172" s="5"/>
      <c r="W172" t="s">
        <v>1943</v>
      </c>
      <c r="X172" s="11">
        <v>41364</v>
      </c>
      <c r="Y172" s="39">
        <v>0</v>
      </c>
      <c r="Z172" s="39">
        <v>0</v>
      </c>
      <c r="AA172" s="39">
        <v>0</v>
      </c>
      <c r="AB172" s="39">
        <v>0</v>
      </c>
      <c r="AC172" s="39">
        <v>0</v>
      </c>
      <c r="AD172" s="39">
        <v>0</v>
      </c>
      <c r="AE172" s="39">
        <v>0</v>
      </c>
      <c r="AF172" s="39">
        <v>0</v>
      </c>
      <c r="AG172" s="39">
        <v>0</v>
      </c>
      <c r="AH172" s="39">
        <v>0</v>
      </c>
      <c r="AI172" s="39">
        <v>0</v>
      </c>
      <c r="AK172" t="s">
        <v>1943</v>
      </c>
      <c r="AL172" s="11">
        <v>41729</v>
      </c>
      <c r="AM172" s="39">
        <v>494000</v>
      </c>
      <c r="AN172" s="39">
        <v>0</v>
      </c>
      <c r="AO172" s="39">
        <v>0</v>
      </c>
      <c r="AP172" s="39">
        <v>0</v>
      </c>
      <c r="AQ172" s="39">
        <v>494000</v>
      </c>
      <c r="AR172" s="39">
        <v>0</v>
      </c>
      <c r="AS172" s="39">
        <v>494000</v>
      </c>
      <c r="AT172" s="39">
        <v>0</v>
      </c>
      <c r="AU172" s="39">
        <v>0</v>
      </c>
      <c r="AV172" s="39">
        <v>0</v>
      </c>
      <c r="AW172" s="5">
        <v>0</v>
      </c>
      <c r="AZ172" s="11">
        <v>42094</v>
      </c>
      <c r="BA172" s="39">
        <v>1656778.5</v>
      </c>
      <c r="BB172" s="39">
        <v>0</v>
      </c>
      <c r="BC172" s="39">
        <v>0</v>
      </c>
      <c r="BD172" s="39">
        <v>0</v>
      </c>
      <c r="BE172" s="39">
        <v>1656778.5</v>
      </c>
      <c r="BF172" s="39">
        <v>0</v>
      </c>
      <c r="BG172" s="39">
        <v>1656778.5</v>
      </c>
      <c r="BH172" s="39">
        <v>0</v>
      </c>
      <c r="BI172" s="39">
        <v>0</v>
      </c>
      <c r="BJ172" s="39">
        <v>0</v>
      </c>
      <c r="BK172" s="39">
        <v>0</v>
      </c>
      <c r="BN172" s="11">
        <v>42460</v>
      </c>
      <c r="BO172" s="39">
        <v>1799033.99</v>
      </c>
      <c r="BP172" s="39">
        <v>0</v>
      </c>
      <c r="BQ172" s="39">
        <v>0</v>
      </c>
      <c r="BR172" s="39">
        <v>400000</v>
      </c>
      <c r="BS172" s="39">
        <v>2199033.9900000002</v>
      </c>
      <c r="BT172" s="39">
        <v>0</v>
      </c>
      <c r="BU172" s="39">
        <v>2199033.9900000002</v>
      </c>
      <c r="BV172" s="39">
        <v>0</v>
      </c>
      <c r="BW172" s="39">
        <v>0</v>
      </c>
      <c r="BX172" s="39">
        <v>0</v>
      </c>
      <c r="BY172" s="39">
        <v>0</v>
      </c>
      <c r="CB172" t="s">
        <v>1968</v>
      </c>
      <c r="CC172" t="s">
        <v>2166</v>
      </c>
      <c r="CD172" t="s">
        <v>2167</v>
      </c>
      <c r="CE172" s="3">
        <v>500</v>
      </c>
      <c r="CF172" s="5">
        <v>13765</v>
      </c>
      <c r="CG172" s="11">
        <v>40999</v>
      </c>
      <c r="CH172" s="12">
        <v>78556.33</v>
      </c>
      <c r="CI172" s="12">
        <v>4368.1099999999997</v>
      </c>
      <c r="CJ172" s="12">
        <v>0.51414978149974599</v>
      </c>
      <c r="CK172" s="12">
        <v>11142.72</v>
      </c>
      <c r="CL172" s="12">
        <v>32162.2480731</v>
      </c>
      <c r="CM172" s="11">
        <v>41364</v>
      </c>
      <c r="CN172" s="12">
        <v>105263.5</v>
      </c>
      <c r="CO172" s="12">
        <v>7690.85</v>
      </c>
      <c r="CP172" s="12">
        <v>0.72994942029657395</v>
      </c>
      <c r="CQ172" s="12">
        <v>11889.06</v>
      </c>
      <c r="CR172" s="12">
        <v>30010.236973800002</v>
      </c>
      <c r="CS172" s="38">
        <v>41729</v>
      </c>
      <c r="CT172" s="12">
        <v>128516.05</v>
      </c>
      <c r="CU172" s="12">
        <v>3986.07</v>
      </c>
      <c r="CV172" s="12">
        <v>0.30486665194703999</v>
      </c>
      <c r="CW172" s="12">
        <v>15966.34</v>
      </c>
      <c r="CX172" s="12">
        <v>32682.78246165</v>
      </c>
      <c r="CY172" s="38">
        <v>42094</v>
      </c>
      <c r="CZ172" s="12">
        <v>136721.38</v>
      </c>
      <c r="DA172" s="12">
        <v>4646.26</v>
      </c>
      <c r="DB172" s="12">
        <v>0.31936228222881802</v>
      </c>
      <c r="DC172" s="12">
        <v>16340.61</v>
      </c>
      <c r="DD172" s="12">
        <v>39444.086369099998</v>
      </c>
      <c r="DE172" s="38">
        <v>42460</v>
      </c>
      <c r="DF172" s="12">
        <v>140730.78700000001</v>
      </c>
      <c r="DG172" s="12">
        <v>1010.859</v>
      </c>
      <c r="DH172" s="12">
        <v>6.5832187733378206E-2</v>
      </c>
      <c r="DI172" s="12">
        <v>15417.146000000001</v>
      </c>
      <c r="DJ172" s="12">
        <v>33998.510902800001</v>
      </c>
      <c r="DK172" t="s">
        <v>2539</v>
      </c>
      <c r="DL172" s="41">
        <v>1.9633791411425954</v>
      </c>
      <c r="DM172" s="5">
        <v>532134</v>
      </c>
      <c r="DN172" s="5">
        <v>500112</v>
      </c>
      <c r="DO172" s="5">
        <v>532461</v>
      </c>
      <c r="DP172" s="5">
        <v>532149</v>
      </c>
      <c r="DR172" s="38">
        <v>41639</v>
      </c>
      <c r="DS172" t="s">
        <v>1948</v>
      </c>
    </row>
    <row r="173" spans="1:123" ht="15" customHeight="1" x14ac:dyDescent="0.35">
      <c r="A173" s="42" t="s">
        <v>234</v>
      </c>
      <c r="B173" s="35">
        <v>500043</v>
      </c>
      <c r="C173" s="34" t="s">
        <v>235</v>
      </c>
      <c r="D173" s="36" t="s">
        <v>2540</v>
      </c>
      <c r="E173" t="s">
        <v>1939</v>
      </c>
      <c r="F173" t="s">
        <v>1940</v>
      </c>
      <c r="G173" s="37" t="s">
        <v>2541</v>
      </c>
      <c r="H173" s="38">
        <v>23839</v>
      </c>
      <c r="I173" t="s">
        <v>1942</v>
      </c>
      <c r="J173" s="11">
        <v>40908</v>
      </c>
      <c r="K173" s="5">
        <v>11000000</v>
      </c>
      <c r="L173" s="5">
        <v>1988000</v>
      </c>
      <c r="M173" s="5">
        <v>3861000</v>
      </c>
      <c r="N173" s="5">
        <v>0</v>
      </c>
      <c r="O173" s="5">
        <v>16849000</v>
      </c>
      <c r="P173" s="5">
        <v>0</v>
      </c>
      <c r="Q173" s="5">
        <v>16849000</v>
      </c>
      <c r="R173" s="5">
        <v>0</v>
      </c>
      <c r="S173" s="5">
        <v>0</v>
      </c>
      <c r="T173" s="5">
        <v>0</v>
      </c>
      <c r="U173" s="5">
        <v>0</v>
      </c>
      <c r="V173" s="5"/>
      <c r="X173" s="11">
        <v>41274</v>
      </c>
      <c r="Y173" s="39">
        <v>13100000</v>
      </c>
      <c r="Z173" s="39">
        <v>2580000</v>
      </c>
      <c r="AA173" s="39">
        <v>3020000</v>
      </c>
      <c r="AB173" s="39">
        <v>9870000</v>
      </c>
      <c r="AC173" s="39">
        <v>28570000</v>
      </c>
      <c r="AD173" s="39">
        <v>0</v>
      </c>
      <c r="AE173" s="39">
        <v>28570000</v>
      </c>
      <c r="AF173" s="39">
        <v>0</v>
      </c>
      <c r="AG173" s="39">
        <v>0</v>
      </c>
      <c r="AH173" s="39">
        <v>0</v>
      </c>
      <c r="AI173" s="39">
        <v>0</v>
      </c>
      <c r="AL173" s="11">
        <v>41639</v>
      </c>
      <c r="AM173" s="39">
        <v>14019996</v>
      </c>
      <c r="AN173" s="39">
        <v>4296033</v>
      </c>
      <c r="AO173" s="39">
        <v>5039349</v>
      </c>
      <c r="AP173" s="39">
        <v>15990000</v>
      </c>
      <c r="AQ173" s="39">
        <v>39345378</v>
      </c>
      <c r="AR173" s="39">
        <v>0</v>
      </c>
      <c r="AS173" s="39">
        <v>39345378</v>
      </c>
      <c r="AT173" s="39">
        <v>0</v>
      </c>
      <c r="AU173" s="39">
        <v>0</v>
      </c>
      <c r="AV173" s="39">
        <v>0</v>
      </c>
      <c r="AW173" s="5">
        <v>0</v>
      </c>
      <c r="AZ173" s="11">
        <v>42094</v>
      </c>
      <c r="BA173" s="39">
        <v>34270000</v>
      </c>
      <c r="BB173" s="39">
        <v>0</v>
      </c>
      <c r="BC173" s="39">
        <v>0</v>
      </c>
      <c r="BD173" s="39">
        <v>16050000</v>
      </c>
      <c r="BE173" s="39">
        <v>50320000</v>
      </c>
      <c r="BF173" s="39">
        <v>0</v>
      </c>
      <c r="BG173" s="39">
        <v>50320000</v>
      </c>
      <c r="BH173" s="39">
        <v>0</v>
      </c>
      <c r="BI173" s="39">
        <v>0</v>
      </c>
      <c r="BJ173" s="39">
        <v>0</v>
      </c>
      <c r="BK173" s="39">
        <v>0</v>
      </c>
      <c r="BN173" s="11">
        <v>42460</v>
      </c>
      <c r="BO173" s="39">
        <v>30970000</v>
      </c>
      <c r="BP173" s="39">
        <v>0</v>
      </c>
      <c r="BQ173" s="39">
        <v>980000</v>
      </c>
      <c r="BR173" s="39">
        <v>8400000</v>
      </c>
      <c r="BS173" s="39">
        <v>40350000</v>
      </c>
      <c r="BT173" s="39">
        <v>0</v>
      </c>
      <c r="BU173" s="39">
        <v>40350000</v>
      </c>
      <c r="BV173" s="39">
        <v>0</v>
      </c>
      <c r="BW173" s="39">
        <v>0</v>
      </c>
      <c r="BX173" s="39">
        <v>0</v>
      </c>
      <c r="BY173" s="39">
        <v>0</v>
      </c>
      <c r="CB173" t="s">
        <v>1944</v>
      </c>
      <c r="CC173" t="s">
        <v>2100</v>
      </c>
      <c r="CD173" t="s">
        <v>2182</v>
      </c>
      <c r="CE173" s="3" t="s">
        <v>1990</v>
      </c>
      <c r="CF173" s="5">
        <v>4796</v>
      </c>
      <c r="CG173" s="11">
        <v>40908</v>
      </c>
      <c r="CH173" s="12">
        <v>17140.2</v>
      </c>
      <c r="CI173" s="12">
        <v>2588.59</v>
      </c>
      <c r="CJ173" s="12">
        <v>29.0799207179845</v>
      </c>
      <c r="CK173" s="12">
        <v>1771.41</v>
      </c>
      <c r="CL173" s="12">
        <v>34088.716796499997</v>
      </c>
      <c r="CM173" s="11">
        <v>41274</v>
      </c>
      <c r="CN173" s="12">
        <v>18725.099999999999</v>
      </c>
      <c r="CO173" s="12">
        <v>1720.84</v>
      </c>
      <c r="CP173" s="12">
        <v>17.4385893798135</v>
      </c>
      <c r="CQ173" s="12">
        <v>1959.33</v>
      </c>
      <c r="CR173" s="12">
        <v>55713.4754015</v>
      </c>
      <c r="CS173" s="38">
        <v>41639</v>
      </c>
      <c r="CT173" s="12">
        <v>20966.66</v>
      </c>
      <c r="CU173" s="12">
        <v>1909.04</v>
      </c>
      <c r="CV173" s="12">
        <v>15.914555052035899</v>
      </c>
      <c r="CW173" s="12">
        <v>2133.12</v>
      </c>
      <c r="CX173" s="12">
        <v>67897.886193500002</v>
      </c>
      <c r="CY173" s="38">
        <v>42094</v>
      </c>
      <c r="CZ173" s="12">
        <v>27374.100000000002</v>
      </c>
      <c r="DA173" s="12">
        <v>2313.41</v>
      </c>
      <c r="DB173" s="12">
        <v>16.159024679181801</v>
      </c>
      <c r="DC173" s="12">
        <v>3119.29</v>
      </c>
      <c r="DD173" s="12">
        <v>70095.707127500005</v>
      </c>
      <c r="DE173" s="38">
        <v>42460</v>
      </c>
      <c r="DF173" s="12">
        <v>24553.46</v>
      </c>
      <c r="DG173" s="12">
        <v>2185.44</v>
      </c>
      <c r="DH173" s="12">
        <v>13.673823279048399</v>
      </c>
      <c r="DI173" s="12">
        <v>2632.61</v>
      </c>
      <c r="DJ173" s="12">
        <v>65169.889156999998</v>
      </c>
      <c r="DK173" t="s">
        <v>2542</v>
      </c>
      <c r="DL173" s="40">
        <v>127.9</v>
      </c>
      <c r="DM173" s="5">
        <v>521064</v>
      </c>
      <c r="DN173" s="5">
        <v>536507</v>
      </c>
      <c r="DO173" s="5">
        <v>507880</v>
      </c>
      <c r="DR173" s="38">
        <v>40597</v>
      </c>
      <c r="DS173" t="s">
        <v>1948</v>
      </c>
    </row>
    <row r="174" spans="1:123" ht="15" customHeight="1" x14ac:dyDescent="0.35">
      <c r="A174" s="42" t="s">
        <v>234</v>
      </c>
      <c r="B174" s="35">
        <v>500043</v>
      </c>
      <c r="C174" s="34" t="s">
        <v>236</v>
      </c>
      <c r="D174" s="36" t="s">
        <v>2543</v>
      </c>
      <c r="E174" t="s">
        <v>1971</v>
      </c>
      <c r="F174" t="s">
        <v>1951</v>
      </c>
      <c r="G174" s="37" t="s">
        <v>2544</v>
      </c>
      <c r="H174" s="38">
        <v>21490</v>
      </c>
      <c r="I174" t="s">
        <v>1942</v>
      </c>
      <c r="J174" s="11">
        <v>40908</v>
      </c>
      <c r="K174" s="5">
        <v>0</v>
      </c>
      <c r="L174" s="5">
        <v>0</v>
      </c>
      <c r="M174" s="5">
        <v>0</v>
      </c>
      <c r="N174" s="5">
        <v>0</v>
      </c>
      <c r="O174" s="5">
        <v>0</v>
      </c>
      <c r="P174" s="5">
        <v>0</v>
      </c>
      <c r="Q174" s="5">
        <v>0</v>
      </c>
      <c r="R174" s="5">
        <v>0</v>
      </c>
      <c r="S174" s="5">
        <v>0</v>
      </c>
      <c r="T174" s="5">
        <v>0</v>
      </c>
      <c r="U174" s="5">
        <v>0</v>
      </c>
      <c r="V174" s="5"/>
      <c r="W174" t="s">
        <v>1943</v>
      </c>
      <c r="X174" s="11">
        <v>41274</v>
      </c>
      <c r="Y174" s="39">
        <v>0</v>
      </c>
      <c r="Z174" s="39">
        <v>0</v>
      </c>
      <c r="AA174" s="39">
        <v>0</v>
      </c>
      <c r="AB174" s="39">
        <v>0</v>
      </c>
      <c r="AC174" s="39">
        <v>0</v>
      </c>
      <c r="AD174" s="39">
        <v>0</v>
      </c>
      <c r="AE174" s="39">
        <v>0</v>
      </c>
      <c r="AF174" s="39">
        <v>0</v>
      </c>
      <c r="AG174" s="39">
        <v>0</v>
      </c>
      <c r="AH174" s="39">
        <v>0</v>
      </c>
      <c r="AI174" s="39">
        <v>0</v>
      </c>
      <c r="AK174" t="s">
        <v>1943</v>
      </c>
      <c r="AL174" s="11">
        <v>41639</v>
      </c>
      <c r="AM174" s="39">
        <v>0</v>
      </c>
      <c r="AN174" s="39">
        <v>0</v>
      </c>
      <c r="AO174" s="39">
        <v>0</v>
      </c>
      <c r="AP174" s="39">
        <v>0</v>
      </c>
      <c r="AQ174" s="39">
        <v>0</v>
      </c>
      <c r="AR174" s="39">
        <v>0</v>
      </c>
      <c r="AS174" s="39">
        <v>0</v>
      </c>
      <c r="AT174" s="39">
        <v>0</v>
      </c>
      <c r="AU174" s="39">
        <v>0</v>
      </c>
      <c r="AV174" s="39">
        <v>0</v>
      </c>
      <c r="AW174" s="5">
        <v>0</v>
      </c>
      <c r="AY174" t="s">
        <v>1943</v>
      </c>
      <c r="AZ174" s="11">
        <v>42094</v>
      </c>
      <c r="BA174" s="39">
        <v>0</v>
      </c>
      <c r="BB174" s="39">
        <v>0</v>
      </c>
      <c r="BC174" s="39">
        <v>0</v>
      </c>
      <c r="BD174" s="39">
        <v>0</v>
      </c>
      <c r="BE174" s="39">
        <v>0</v>
      </c>
      <c r="BF174" s="39">
        <v>0</v>
      </c>
      <c r="BG174" s="39">
        <v>0</v>
      </c>
      <c r="BH174" s="39">
        <v>0</v>
      </c>
      <c r="BI174" s="39">
        <v>0</v>
      </c>
      <c r="BJ174" s="39">
        <v>0</v>
      </c>
      <c r="BK174" s="39">
        <v>0</v>
      </c>
      <c r="BM174" t="s">
        <v>1943</v>
      </c>
      <c r="BN174" s="11">
        <v>42460</v>
      </c>
      <c r="BO174" s="39">
        <v>6310000</v>
      </c>
      <c r="BP174" s="39">
        <v>0</v>
      </c>
      <c r="BQ174" s="39">
        <v>1010000</v>
      </c>
      <c r="BR174" s="39">
        <v>0</v>
      </c>
      <c r="BS174" s="39">
        <v>7320000</v>
      </c>
      <c r="BT174" s="39">
        <v>0</v>
      </c>
      <c r="BU174" s="39">
        <v>7320000</v>
      </c>
      <c r="BV174" s="39">
        <v>0</v>
      </c>
      <c r="BW174" s="39">
        <v>0</v>
      </c>
      <c r="BX174" s="39">
        <v>0</v>
      </c>
      <c r="BY174" s="39">
        <v>0</v>
      </c>
      <c r="BZ174" t="s">
        <v>2545</v>
      </c>
      <c r="CA174" t="s">
        <v>2545</v>
      </c>
      <c r="CB174" t="s">
        <v>1972</v>
      </c>
      <c r="CC174" t="s">
        <v>2100</v>
      </c>
      <c r="CD174" t="s">
        <v>2182</v>
      </c>
      <c r="CE174" s="3" t="s">
        <v>1990</v>
      </c>
      <c r="CF174" s="5">
        <v>4796</v>
      </c>
      <c r="CG174" s="11">
        <v>40908</v>
      </c>
      <c r="CH174" s="12">
        <v>17140.2</v>
      </c>
      <c r="CI174" s="12">
        <v>2588.59</v>
      </c>
      <c r="CJ174" s="12">
        <v>29.0799207179845</v>
      </c>
      <c r="CK174" s="12">
        <v>1771.41</v>
      </c>
      <c r="CL174" s="12">
        <v>34088.716796499997</v>
      </c>
      <c r="CM174" s="11">
        <v>41274</v>
      </c>
      <c r="CN174" s="12">
        <v>18725.099999999999</v>
      </c>
      <c r="CO174" s="12">
        <v>1720.84</v>
      </c>
      <c r="CP174" s="12">
        <v>17.4385893798135</v>
      </c>
      <c r="CQ174" s="12">
        <v>1959.33</v>
      </c>
      <c r="CR174" s="12">
        <v>55713.4754015</v>
      </c>
      <c r="CS174" s="38">
        <v>41639</v>
      </c>
      <c r="CT174" s="12">
        <v>20966.66</v>
      </c>
      <c r="CU174" s="12">
        <v>1909.04</v>
      </c>
      <c r="CV174" s="12">
        <v>15.914555052035899</v>
      </c>
      <c r="CW174" s="12">
        <v>2133.12</v>
      </c>
      <c r="CX174" s="12">
        <v>67897.886193500002</v>
      </c>
      <c r="CY174" s="38">
        <v>42094</v>
      </c>
      <c r="CZ174" s="12">
        <v>27374.100000000002</v>
      </c>
      <c r="DA174" s="12">
        <v>2313.41</v>
      </c>
      <c r="DB174" s="12">
        <v>16.159024679181801</v>
      </c>
      <c r="DC174" s="12">
        <v>3119.29</v>
      </c>
      <c r="DD174" s="12">
        <v>70095.707127500005</v>
      </c>
      <c r="DE174" s="38">
        <v>42460</v>
      </c>
      <c r="DF174" s="12">
        <v>24553.46</v>
      </c>
      <c r="DG174" s="12">
        <v>2185.44</v>
      </c>
      <c r="DH174" s="12">
        <v>13.673823279048399</v>
      </c>
      <c r="DI174" s="12">
        <v>2632.61</v>
      </c>
      <c r="DJ174" s="12">
        <v>65169.889156999998</v>
      </c>
      <c r="DK174" t="s">
        <v>2546</v>
      </c>
      <c r="DL174" s="40">
        <v>44.6</v>
      </c>
      <c r="DM174" s="5">
        <v>521064</v>
      </c>
      <c r="DN174" s="5">
        <v>536507</v>
      </c>
      <c r="DO174" s="5">
        <v>507880</v>
      </c>
      <c r="DR174" s="38">
        <v>42235</v>
      </c>
      <c r="DS174" t="s">
        <v>1948</v>
      </c>
    </row>
    <row r="175" spans="1:123" ht="15" customHeight="1" x14ac:dyDescent="0.35">
      <c r="A175" s="42" t="s">
        <v>237</v>
      </c>
      <c r="B175" s="35">
        <v>506285</v>
      </c>
      <c r="C175" s="34" t="s">
        <v>238</v>
      </c>
      <c r="D175" s="36" t="s">
        <v>2547</v>
      </c>
      <c r="E175" t="s">
        <v>1939</v>
      </c>
      <c r="F175" t="s">
        <v>1940</v>
      </c>
      <c r="G175" s="37" t="s">
        <v>2548</v>
      </c>
      <c r="H175" s="38" t="s">
        <v>1958</v>
      </c>
      <c r="I175" t="s">
        <v>1942</v>
      </c>
      <c r="J175" s="11">
        <v>40999</v>
      </c>
      <c r="K175" s="5">
        <v>0</v>
      </c>
      <c r="L175" s="5">
        <v>0</v>
      </c>
      <c r="M175" s="5">
        <v>0</v>
      </c>
      <c r="N175" s="5">
        <v>0</v>
      </c>
      <c r="O175" s="5">
        <v>0</v>
      </c>
      <c r="P175" s="5">
        <v>0</v>
      </c>
      <c r="Q175" s="5">
        <v>0</v>
      </c>
      <c r="R175" s="5">
        <v>0</v>
      </c>
      <c r="S175" s="5">
        <v>0</v>
      </c>
      <c r="T175" s="5">
        <v>0</v>
      </c>
      <c r="U175" s="5">
        <v>0</v>
      </c>
      <c r="V175" s="5"/>
      <c r="W175" t="s">
        <v>1943</v>
      </c>
      <c r="X175" s="11">
        <v>41364</v>
      </c>
      <c r="Y175" s="39">
        <v>0</v>
      </c>
      <c r="Z175" s="39">
        <v>0</v>
      </c>
      <c r="AA175" s="39">
        <v>0</v>
      </c>
      <c r="AB175" s="39">
        <v>0</v>
      </c>
      <c r="AC175" s="39">
        <v>0</v>
      </c>
      <c r="AD175" s="39">
        <v>0</v>
      </c>
      <c r="AE175" s="39">
        <v>0</v>
      </c>
      <c r="AF175" s="39">
        <v>0</v>
      </c>
      <c r="AG175" s="39">
        <v>0</v>
      </c>
      <c r="AH175" s="39">
        <v>0</v>
      </c>
      <c r="AI175" s="39">
        <v>0</v>
      </c>
      <c r="AL175" s="11">
        <v>41729</v>
      </c>
      <c r="AM175" s="39">
        <v>6190000</v>
      </c>
      <c r="AN175" s="39">
        <v>0</v>
      </c>
      <c r="AO175" s="39">
        <v>4810000</v>
      </c>
      <c r="AP175" s="39">
        <v>0</v>
      </c>
      <c r="AQ175" s="39">
        <v>11000000</v>
      </c>
      <c r="AR175" s="39">
        <v>0</v>
      </c>
      <c r="AS175" s="39">
        <v>11000000</v>
      </c>
      <c r="AT175" s="39">
        <v>0</v>
      </c>
      <c r="AU175" s="39">
        <v>0</v>
      </c>
      <c r="AV175" s="39">
        <v>0</v>
      </c>
      <c r="AW175" s="5">
        <v>0</v>
      </c>
      <c r="AZ175" s="11">
        <v>42094</v>
      </c>
      <c r="BA175" s="39">
        <v>49810000</v>
      </c>
      <c r="BB175" s="39">
        <v>0</v>
      </c>
      <c r="BC175" s="39">
        <v>15380000</v>
      </c>
      <c r="BD175" s="39">
        <v>0</v>
      </c>
      <c r="BE175" s="39">
        <v>65190000</v>
      </c>
      <c r="BF175" s="39">
        <v>0</v>
      </c>
      <c r="BG175" s="39">
        <v>65190000</v>
      </c>
      <c r="BH175" s="39">
        <v>0</v>
      </c>
      <c r="BI175" s="39">
        <v>0</v>
      </c>
      <c r="BJ175" s="39">
        <v>0</v>
      </c>
      <c r="BK175" s="39">
        <v>0</v>
      </c>
      <c r="BN175" s="11">
        <v>42460</v>
      </c>
      <c r="BO175" s="39">
        <v>42010000</v>
      </c>
      <c r="BP175" s="39">
        <v>0</v>
      </c>
      <c r="BQ175" s="39">
        <v>13770000</v>
      </c>
      <c r="BR175" s="39">
        <v>0</v>
      </c>
      <c r="BS175" s="39">
        <v>55780000</v>
      </c>
      <c r="BT175" s="39">
        <v>0</v>
      </c>
      <c r="BU175" s="39">
        <v>55780000</v>
      </c>
      <c r="BV175" s="39">
        <v>0</v>
      </c>
      <c r="BW175" s="39">
        <v>0</v>
      </c>
      <c r="BX175" s="39">
        <v>0</v>
      </c>
      <c r="BY175" s="39">
        <v>0</v>
      </c>
      <c r="CB175" t="s">
        <v>1944</v>
      </c>
      <c r="CC175" t="s">
        <v>1983</v>
      </c>
      <c r="CD175" t="s">
        <v>2023</v>
      </c>
      <c r="CE175" s="3" t="s">
        <v>1990</v>
      </c>
      <c r="CF175" s="5">
        <v>1057</v>
      </c>
      <c r="CG175" s="11">
        <v>40999</v>
      </c>
      <c r="CH175" s="5">
        <v>23178</v>
      </c>
      <c r="CI175" s="5">
        <v>1390</v>
      </c>
      <c r="CJ175" s="12">
        <v>5.1565514171242004</v>
      </c>
      <c r="CK175" s="5">
        <v>1553</v>
      </c>
      <c r="CL175" s="12">
        <v>31695.769530149999</v>
      </c>
      <c r="CM175" s="11">
        <v>41364</v>
      </c>
      <c r="CN175" s="5">
        <v>27942</v>
      </c>
      <c r="CO175" s="5">
        <v>11617</v>
      </c>
      <c r="CP175" s="12">
        <v>37.206546456138099</v>
      </c>
      <c r="CQ175" s="5">
        <v>1810</v>
      </c>
      <c r="CR175" s="12">
        <v>47594.015197649998</v>
      </c>
      <c r="CS175" s="38">
        <v>41729</v>
      </c>
      <c r="CT175" s="5">
        <v>33361</v>
      </c>
      <c r="CU175" s="5">
        <v>2895</v>
      </c>
      <c r="CV175" s="12">
        <v>8.5123274379217602</v>
      </c>
      <c r="CW175" s="5">
        <v>2040</v>
      </c>
      <c r="CX175" s="12">
        <v>55190.327357150003</v>
      </c>
      <c r="CY175" s="38">
        <v>42094</v>
      </c>
      <c r="CZ175" s="5">
        <v>38143</v>
      </c>
      <c r="DA175" s="5">
        <v>3830</v>
      </c>
      <c r="DB175" s="12">
        <v>10.204489442483199</v>
      </c>
      <c r="DC175" s="5">
        <v>2269</v>
      </c>
      <c r="DD175" s="12">
        <v>121796.62827605</v>
      </c>
      <c r="DE175" s="38">
        <v>42460</v>
      </c>
      <c r="DF175" s="5">
        <v>38191</v>
      </c>
      <c r="DG175" s="5">
        <v>3009</v>
      </c>
      <c r="DH175" s="12">
        <v>7.5970460140125002</v>
      </c>
      <c r="DI175" s="5">
        <v>2253</v>
      </c>
      <c r="DJ175" s="12">
        <v>133238.62356869999</v>
      </c>
      <c r="DK175" t="s">
        <v>2549</v>
      </c>
      <c r="DL175" s="40">
        <v>49</v>
      </c>
      <c r="DM175" s="5">
        <v>524084</v>
      </c>
      <c r="DN175" s="5">
        <v>500027</v>
      </c>
      <c r="DO175" s="5">
        <v>500173</v>
      </c>
      <c r="DR175" s="38">
        <v>41671</v>
      </c>
      <c r="DS175" t="s">
        <v>1948</v>
      </c>
    </row>
    <row r="176" spans="1:123" ht="15" customHeight="1" x14ac:dyDescent="0.35">
      <c r="A176" s="42" t="s">
        <v>237</v>
      </c>
      <c r="B176" s="35">
        <v>506285</v>
      </c>
      <c r="C176" s="34" t="s">
        <v>239</v>
      </c>
      <c r="D176" s="36" t="s">
        <v>2550</v>
      </c>
      <c r="E176" t="s">
        <v>1971</v>
      </c>
      <c r="F176" t="s">
        <v>1951</v>
      </c>
      <c r="G176" s="37" t="s">
        <v>2551</v>
      </c>
      <c r="H176" s="38" t="s">
        <v>1958</v>
      </c>
      <c r="I176" t="s">
        <v>1942</v>
      </c>
      <c r="J176" s="11">
        <v>40999</v>
      </c>
      <c r="K176" s="5">
        <v>0</v>
      </c>
      <c r="L176" s="5">
        <v>0</v>
      </c>
      <c r="M176" s="5">
        <v>0</v>
      </c>
      <c r="N176" s="5">
        <v>0</v>
      </c>
      <c r="O176" s="5">
        <v>0</v>
      </c>
      <c r="P176" s="5">
        <v>0</v>
      </c>
      <c r="Q176" s="5">
        <v>0</v>
      </c>
      <c r="R176" s="5">
        <v>0</v>
      </c>
      <c r="S176" s="5">
        <v>0</v>
      </c>
      <c r="T176" s="5">
        <v>0</v>
      </c>
      <c r="U176" s="5">
        <v>0</v>
      </c>
      <c r="V176" s="5"/>
      <c r="W176" t="s">
        <v>1943</v>
      </c>
      <c r="X176" s="11">
        <v>41364</v>
      </c>
      <c r="Y176" s="39">
        <v>0</v>
      </c>
      <c r="Z176" s="39">
        <v>0</v>
      </c>
      <c r="AA176" s="39">
        <v>0</v>
      </c>
      <c r="AB176" s="39">
        <v>0</v>
      </c>
      <c r="AC176" s="39">
        <v>0</v>
      </c>
      <c r="AD176" s="39">
        <v>0</v>
      </c>
      <c r="AE176" s="39">
        <v>0</v>
      </c>
      <c r="AF176" s="39">
        <v>0</v>
      </c>
      <c r="AG176" s="39">
        <v>0</v>
      </c>
      <c r="AH176" s="39">
        <v>0</v>
      </c>
      <c r="AI176" s="39">
        <v>0</v>
      </c>
      <c r="AL176" s="11">
        <v>41729</v>
      </c>
      <c r="AM176" s="39">
        <v>25660000</v>
      </c>
      <c r="AN176" s="39">
        <v>0</v>
      </c>
      <c r="AO176" s="39">
        <v>11880000</v>
      </c>
      <c r="AP176" s="39">
        <v>0</v>
      </c>
      <c r="AQ176" s="39">
        <v>37540000</v>
      </c>
      <c r="AR176" s="39">
        <v>0</v>
      </c>
      <c r="AS176" s="39">
        <v>37540000</v>
      </c>
      <c r="AT176" s="39">
        <v>0</v>
      </c>
      <c r="AU176" s="39">
        <v>0</v>
      </c>
      <c r="AV176" s="39">
        <v>0</v>
      </c>
      <c r="AW176" s="5">
        <v>0</v>
      </c>
      <c r="AZ176" s="11">
        <v>42094</v>
      </c>
      <c r="BA176" s="39">
        <v>29000000</v>
      </c>
      <c r="BB176" s="39">
        <v>0</v>
      </c>
      <c r="BC176" s="39">
        <v>13430000</v>
      </c>
      <c r="BD176" s="39">
        <v>0</v>
      </c>
      <c r="BE176" s="39">
        <v>42430000</v>
      </c>
      <c r="BF176" s="39">
        <v>0</v>
      </c>
      <c r="BG176" s="39">
        <v>42430000</v>
      </c>
      <c r="BH176" s="39">
        <v>0</v>
      </c>
      <c r="BI176" s="39">
        <v>0</v>
      </c>
      <c r="BJ176" s="39">
        <v>0</v>
      </c>
      <c r="BK176" s="39">
        <v>0</v>
      </c>
      <c r="BN176" s="11">
        <v>42460</v>
      </c>
      <c r="BO176" s="39">
        <v>25380000</v>
      </c>
      <c r="BP176" s="39">
        <v>0</v>
      </c>
      <c r="BQ176" s="39">
        <v>13760000</v>
      </c>
      <c r="BR176" s="39">
        <v>0</v>
      </c>
      <c r="BS176" s="39">
        <v>39140000</v>
      </c>
      <c r="BT176" s="39">
        <v>0</v>
      </c>
      <c r="BU176" s="39">
        <v>39140000</v>
      </c>
      <c r="BV176" s="39">
        <v>0</v>
      </c>
      <c r="BW176" s="39">
        <v>0</v>
      </c>
      <c r="BX176" s="39">
        <v>0</v>
      </c>
      <c r="BY176" s="39">
        <v>0</v>
      </c>
      <c r="CB176" t="s">
        <v>1972</v>
      </c>
      <c r="CC176" t="s">
        <v>1983</v>
      </c>
      <c r="CD176" t="s">
        <v>2023</v>
      </c>
      <c r="CE176" s="3" t="s">
        <v>1990</v>
      </c>
      <c r="CF176" s="5">
        <v>1057</v>
      </c>
      <c r="CG176" s="11">
        <v>40999</v>
      </c>
      <c r="CH176" s="5">
        <v>23178</v>
      </c>
      <c r="CI176" s="5">
        <v>1390</v>
      </c>
      <c r="CJ176" s="12">
        <v>5.1565514171242004</v>
      </c>
      <c r="CK176" s="5">
        <v>1553</v>
      </c>
      <c r="CL176" s="12">
        <v>31695.769530149999</v>
      </c>
      <c r="CM176" s="11">
        <v>41364</v>
      </c>
      <c r="CN176" s="5">
        <v>27942</v>
      </c>
      <c r="CO176" s="5">
        <v>11617</v>
      </c>
      <c r="CP176" s="12">
        <v>37.206546456138099</v>
      </c>
      <c r="CQ176" s="5">
        <v>1810</v>
      </c>
      <c r="CR176" s="12">
        <v>47594.015197649998</v>
      </c>
      <c r="CS176" s="38">
        <v>41729</v>
      </c>
      <c r="CT176" s="5">
        <v>33361</v>
      </c>
      <c r="CU176" s="5">
        <v>2895</v>
      </c>
      <c r="CV176" s="12">
        <v>8.5123274379217602</v>
      </c>
      <c r="CW176" s="5">
        <v>2040</v>
      </c>
      <c r="CX176" s="12">
        <v>55190.327357150003</v>
      </c>
      <c r="CY176" s="38">
        <v>42094</v>
      </c>
      <c r="CZ176" s="5">
        <v>38143</v>
      </c>
      <c r="DA176" s="5">
        <v>3830</v>
      </c>
      <c r="DB176" s="12">
        <v>10.204489442483199</v>
      </c>
      <c r="DC176" s="5">
        <v>2269</v>
      </c>
      <c r="DD176" s="12">
        <v>121796.62827605</v>
      </c>
      <c r="DE176" s="38">
        <v>42460</v>
      </c>
      <c r="DF176" s="5">
        <v>38191</v>
      </c>
      <c r="DG176" s="5">
        <v>3009</v>
      </c>
      <c r="DH176" s="12">
        <v>7.5970460140125002</v>
      </c>
      <c r="DI176" s="5">
        <v>2253</v>
      </c>
      <c r="DJ176" s="12">
        <v>133238.62356869999</v>
      </c>
      <c r="DK176" t="s">
        <v>2552</v>
      </c>
      <c r="DL176" s="40">
        <v>34</v>
      </c>
      <c r="DM176" s="5">
        <v>524084</v>
      </c>
      <c r="DN176" s="5">
        <v>500027</v>
      </c>
      <c r="DO176" s="5">
        <v>500173</v>
      </c>
      <c r="DR176" s="38">
        <v>41366</v>
      </c>
      <c r="DS176" t="s">
        <v>1948</v>
      </c>
    </row>
    <row r="177" spans="1:123" ht="15" customHeight="1" x14ac:dyDescent="0.35">
      <c r="A177" s="42" t="s">
        <v>240</v>
      </c>
      <c r="B177" s="35">
        <v>509480</v>
      </c>
      <c r="C177" s="34" t="s">
        <v>242</v>
      </c>
      <c r="D177" s="36" t="s">
        <v>2553</v>
      </c>
      <c r="E177" t="s">
        <v>2554</v>
      </c>
      <c r="F177" t="s">
        <v>1951</v>
      </c>
      <c r="G177" s="37" t="s">
        <v>2555</v>
      </c>
      <c r="H177" s="38">
        <v>30252</v>
      </c>
      <c r="I177" t="s">
        <v>1959</v>
      </c>
      <c r="J177" s="11">
        <v>40999</v>
      </c>
      <c r="K177" s="5">
        <v>0</v>
      </c>
      <c r="L177" s="5">
        <v>0</v>
      </c>
      <c r="M177" s="5">
        <v>0</v>
      </c>
      <c r="N177" s="5">
        <v>0</v>
      </c>
      <c r="O177" s="5">
        <v>0</v>
      </c>
      <c r="P177" s="5">
        <v>0</v>
      </c>
      <c r="Q177" s="5">
        <v>0</v>
      </c>
      <c r="R177" s="5">
        <v>0</v>
      </c>
      <c r="S177" s="5">
        <v>0</v>
      </c>
      <c r="T177" s="5">
        <v>0</v>
      </c>
      <c r="U177" s="5">
        <v>0</v>
      </c>
      <c r="V177" s="5"/>
      <c r="X177" s="11">
        <v>41364</v>
      </c>
      <c r="Y177" s="39">
        <v>0</v>
      </c>
      <c r="Z177" s="39">
        <v>0</v>
      </c>
      <c r="AA177" s="39">
        <v>0</v>
      </c>
      <c r="AB177" s="39">
        <v>0</v>
      </c>
      <c r="AC177" s="39">
        <v>0</v>
      </c>
      <c r="AD177" s="39">
        <v>0</v>
      </c>
      <c r="AE177" s="39">
        <v>0</v>
      </c>
      <c r="AF177" s="39">
        <v>0</v>
      </c>
      <c r="AG177" s="39">
        <v>0</v>
      </c>
      <c r="AH177" s="39">
        <v>0</v>
      </c>
      <c r="AI177" s="39">
        <v>0</v>
      </c>
      <c r="AL177" s="11">
        <v>41729</v>
      </c>
      <c r="AM177" s="39">
        <v>0</v>
      </c>
      <c r="AN177" s="39">
        <v>0</v>
      </c>
      <c r="AO177" s="39">
        <v>0</v>
      </c>
      <c r="AP177" s="39">
        <v>0</v>
      </c>
      <c r="AQ177" s="39">
        <v>0</v>
      </c>
      <c r="AR177" s="39">
        <v>0</v>
      </c>
      <c r="AS177" s="39">
        <v>0</v>
      </c>
      <c r="AT177" s="39">
        <v>0</v>
      </c>
      <c r="AU177" s="39">
        <v>0</v>
      </c>
      <c r="AV177" s="39">
        <v>0</v>
      </c>
      <c r="AW177" s="5">
        <v>0</v>
      </c>
      <c r="AZ177" s="11">
        <v>42094</v>
      </c>
      <c r="BA177" s="39">
        <v>374447</v>
      </c>
      <c r="BB177" s="39">
        <v>0</v>
      </c>
      <c r="BC177" s="39">
        <v>352552</v>
      </c>
      <c r="BD177" s="39">
        <v>0</v>
      </c>
      <c r="BE177" s="39">
        <v>726999</v>
      </c>
      <c r="BF177" s="39">
        <v>0</v>
      </c>
      <c r="BG177" s="39">
        <v>726999</v>
      </c>
      <c r="BH177" s="39">
        <v>0</v>
      </c>
      <c r="BI177" s="39">
        <v>0</v>
      </c>
      <c r="BJ177" s="39">
        <v>0</v>
      </c>
      <c r="BK177" s="39">
        <v>0</v>
      </c>
      <c r="BN177" s="11">
        <v>42460</v>
      </c>
      <c r="BO177" s="39">
        <v>1818360</v>
      </c>
      <c r="BP177" s="39">
        <v>139485</v>
      </c>
      <c r="BQ177" s="39">
        <v>86055</v>
      </c>
      <c r="BR177" s="39">
        <v>293480</v>
      </c>
      <c r="BS177" s="39">
        <v>2337380</v>
      </c>
      <c r="BT177" s="39">
        <v>0</v>
      </c>
      <c r="BU177" s="39">
        <v>2337380</v>
      </c>
      <c r="BV177" s="39">
        <v>0</v>
      </c>
      <c r="BW177" s="39">
        <v>0</v>
      </c>
      <c r="BX177" s="39">
        <v>0</v>
      </c>
      <c r="BY177" s="39">
        <v>0</v>
      </c>
      <c r="CB177" t="s">
        <v>2268</v>
      </c>
      <c r="CC177" t="s">
        <v>1983</v>
      </c>
      <c r="CD177" t="s">
        <v>2023</v>
      </c>
      <c r="CE177" s="3" t="s">
        <v>1990</v>
      </c>
      <c r="CF177" s="5">
        <v>2802</v>
      </c>
      <c r="CG177" s="11">
        <v>40999</v>
      </c>
      <c r="CH177" s="12">
        <v>29782.7</v>
      </c>
      <c r="CI177" s="12">
        <v>1800.4</v>
      </c>
      <c r="CJ177" s="12">
        <v>11.0515008286784</v>
      </c>
      <c r="CK177" s="5">
        <v>1640</v>
      </c>
      <c r="CL177" s="12">
        <v>36813.399626400002</v>
      </c>
      <c r="CM177" s="11">
        <v>41364</v>
      </c>
      <c r="CN177" s="12">
        <v>33778.400000000001</v>
      </c>
      <c r="CO177" s="5">
        <v>2184</v>
      </c>
      <c r="CP177" s="12">
        <v>10.990946560045099</v>
      </c>
      <c r="CQ177" s="12">
        <v>1871.2</v>
      </c>
      <c r="CR177" s="12">
        <v>67699.684834</v>
      </c>
      <c r="CS177" s="38">
        <v>41729</v>
      </c>
      <c r="CT177" s="12">
        <v>39056.699999999997</v>
      </c>
      <c r="CU177" s="12">
        <v>2493.9</v>
      </c>
      <c r="CV177" s="12">
        <v>10.4326764192816</v>
      </c>
      <c r="CW177" s="12">
        <v>2252.4</v>
      </c>
      <c r="CX177" s="12">
        <v>79534.786317349994</v>
      </c>
      <c r="CY177" s="38">
        <v>42094</v>
      </c>
      <c r="CZ177" s="12">
        <v>43580.799999999996</v>
      </c>
      <c r="DA177" s="5">
        <v>2647</v>
      </c>
      <c r="DB177" s="12">
        <v>9.9685540512550102</v>
      </c>
      <c r="DC177" s="12">
        <v>2531.3000000000002</v>
      </c>
      <c r="DD177" s="12">
        <v>144757.72425599999</v>
      </c>
      <c r="DE177" s="38">
        <v>42460</v>
      </c>
      <c r="DF177" s="12">
        <v>46685.8</v>
      </c>
      <c r="DG177" s="12">
        <v>3697.7</v>
      </c>
      <c r="DH177" s="12">
        <v>13.1241858830795</v>
      </c>
      <c r="DI177" s="12">
        <v>2812.9</v>
      </c>
      <c r="DJ177" s="12">
        <v>169555.34948400001</v>
      </c>
      <c r="DK177" t="s">
        <v>2556</v>
      </c>
      <c r="DL177" s="40">
        <v>4.9000000000000004</v>
      </c>
      <c r="DM177" s="5">
        <v>500820</v>
      </c>
      <c r="DN177" s="5">
        <v>500165</v>
      </c>
      <c r="DO177" s="5">
        <v>500042</v>
      </c>
      <c r="DP177" s="5">
        <v>523642</v>
      </c>
      <c r="DQ177" s="5">
        <v>500710</v>
      </c>
      <c r="DR177" s="38">
        <v>40647</v>
      </c>
      <c r="DS177" t="s">
        <v>1948</v>
      </c>
    </row>
    <row r="178" spans="1:123" ht="15" customHeight="1" x14ac:dyDescent="0.35">
      <c r="A178" s="42" t="s">
        <v>240</v>
      </c>
      <c r="B178" s="35">
        <v>509480</v>
      </c>
      <c r="C178" s="34" t="s">
        <v>241</v>
      </c>
      <c r="D178" s="36" t="s">
        <v>2557</v>
      </c>
      <c r="E178" t="s">
        <v>1981</v>
      </c>
      <c r="F178" t="s">
        <v>1940</v>
      </c>
      <c r="G178" s="37" t="s">
        <v>2558</v>
      </c>
      <c r="H178" s="38">
        <v>23935</v>
      </c>
      <c r="I178" t="s">
        <v>1942</v>
      </c>
      <c r="J178" s="11">
        <v>40999</v>
      </c>
      <c r="K178" s="5">
        <v>4427067</v>
      </c>
      <c r="L178" s="5">
        <v>618840</v>
      </c>
      <c r="M178" s="5">
        <v>546707</v>
      </c>
      <c r="N178" s="5">
        <v>1231970</v>
      </c>
      <c r="O178" s="5">
        <v>6824584</v>
      </c>
      <c r="P178" s="5">
        <v>616920</v>
      </c>
      <c r="Q178" s="5">
        <v>7441504</v>
      </c>
      <c r="R178" s="5">
        <v>6000</v>
      </c>
      <c r="S178" s="5">
        <v>99</v>
      </c>
      <c r="T178" s="5">
        <v>102.82</v>
      </c>
      <c r="U178" s="5">
        <v>616920</v>
      </c>
      <c r="V178" s="5"/>
      <c r="X178" s="11">
        <v>41364</v>
      </c>
      <c r="Y178" s="39">
        <v>6086928</v>
      </c>
      <c r="Z178" s="39">
        <v>769500</v>
      </c>
      <c r="AA178" s="39">
        <v>0</v>
      </c>
      <c r="AB178" s="39">
        <v>1425000</v>
      </c>
      <c r="AC178" s="39">
        <v>8281428</v>
      </c>
      <c r="AD178" s="39">
        <v>952140</v>
      </c>
      <c r="AE178" s="39">
        <v>9233568</v>
      </c>
      <c r="AF178" s="39">
        <v>5001</v>
      </c>
      <c r="AG178" s="39">
        <v>0</v>
      </c>
      <c r="AH178" s="39">
        <v>190.39</v>
      </c>
      <c r="AI178" s="39">
        <v>952140.3899999999</v>
      </c>
      <c r="AL178" s="11">
        <v>41729</v>
      </c>
      <c r="AM178" s="39">
        <v>7526370</v>
      </c>
      <c r="AN178" s="39">
        <v>920160</v>
      </c>
      <c r="AO178" s="39">
        <v>0</v>
      </c>
      <c r="AP178" s="39">
        <v>2272000</v>
      </c>
      <c r="AQ178" s="39">
        <v>10718530</v>
      </c>
      <c r="AR178" s="39">
        <v>1024427</v>
      </c>
      <c r="AS178" s="39">
        <v>11742957</v>
      </c>
      <c r="AT178" s="39">
        <v>4566</v>
      </c>
      <c r="AU178" s="39">
        <v>0</v>
      </c>
      <c r="AV178" s="39">
        <v>224.36</v>
      </c>
      <c r="AW178" s="5">
        <v>1024427</v>
      </c>
      <c r="AZ178" s="11">
        <v>42094</v>
      </c>
      <c r="BA178" s="39">
        <v>3816960</v>
      </c>
      <c r="BB178" s="39">
        <v>0</v>
      </c>
      <c r="BC178" s="39">
        <v>3743244</v>
      </c>
      <c r="BD178" s="39">
        <v>2272000</v>
      </c>
      <c r="BE178" s="39">
        <v>9832204</v>
      </c>
      <c r="BF178" s="39">
        <v>0</v>
      </c>
      <c r="BG178" s="39">
        <v>9832204</v>
      </c>
      <c r="BH178" s="39">
        <v>0</v>
      </c>
      <c r="BI178" s="39">
        <v>0</v>
      </c>
      <c r="BJ178" s="39">
        <v>0</v>
      </c>
      <c r="BK178" s="39">
        <v>0</v>
      </c>
      <c r="BN178" s="11">
        <v>42460</v>
      </c>
      <c r="BO178" s="39">
        <v>10778820</v>
      </c>
      <c r="BP178" s="39">
        <v>1306886</v>
      </c>
      <c r="BQ178" s="39">
        <v>1457250</v>
      </c>
      <c r="BR178" s="39">
        <v>3081600</v>
      </c>
      <c r="BS178" s="39">
        <v>16624556</v>
      </c>
      <c r="BT178" s="39">
        <v>0</v>
      </c>
      <c r="BU178" s="39">
        <v>16624556</v>
      </c>
      <c r="BV178" s="39">
        <v>0</v>
      </c>
      <c r="BW178" s="39">
        <v>0</v>
      </c>
      <c r="BX178" s="39">
        <v>0</v>
      </c>
      <c r="BY178" s="39">
        <v>0</v>
      </c>
      <c r="CB178" t="s">
        <v>1944</v>
      </c>
      <c r="CC178" t="s">
        <v>1983</v>
      </c>
      <c r="CD178" t="s">
        <v>2023</v>
      </c>
      <c r="CE178" s="3" t="s">
        <v>1990</v>
      </c>
      <c r="CF178" s="5">
        <v>2802</v>
      </c>
      <c r="CG178" s="11">
        <v>40999</v>
      </c>
      <c r="CH178" s="12">
        <v>29782.7</v>
      </c>
      <c r="CI178" s="12">
        <v>1800.4</v>
      </c>
      <c r="CJ178" s="12">
        <v>11.0515008286784</v>
      </c>
      <c r="CK178" s="5">
        <v>1640</v>
      </c>
      <c r="CL178" s="12">
        <v>36813.399626400002</v>
      </c>
      <c r="CM178" s="11">
        <v>41364</v>
      </c>
      <c r="CN178" s="12">
        <v>33778.400000000001</v>
      </c>
      <c r="CO178" s="5">
        <v>2184</v>
      </c>
      <c r="CP178" s="12">
        <v>10.990946560045099</v>
      </c>
      <c r="CQ178" s="12">
        <v>1871.2</v>
      </c>
      <c r="CR178" s="12">
        <v>67699.684834</v>
      </c>
      <c r="CS178" s="38">
        <v>41729</v>
      </c>
      <c r="CT178" s="12">
        <v>39056.699999999997</v>
      </c>
      <c r="CU178" s="12">
        <v>2493.9</v>
      </c>
      <c r="CV178" s="12">
        <v>10.4326764192816</v>
      </c>
      <c r="CW178" s="12">
        <v>2252.4</v>
      </c>
      <c r="CX178" s="12">
        <v>79534.786317349994</v>
      </c>
      <c r="CY178" s="38">
        <v>42094</v>
      </c>
      <c r="CZ178" s="12">
        <v>43580.799999999996</v>
      </c>
      <c r="DA178" s="5">
        <v>2647</v>
      </c>
      <c r="DB178" s="12">
        <v>9.9685540512550102</v>
      </c>
      <c r="DC178" s="12">
        <v>2531.3000000000002</v>
      </c>
      <c r="DD178" s="12">
        <v>144757.72425599999</v>
      </c>
      <c r="DE178" s="38">
        <v>42460</v>
      </c>
      <c r="DF178" s="12">
        <v>46685.8</v>
      </c>
      <c r="DG178" s="12">
        <v>3697.7</v>
      </c>
      <c r="DH178" s="12">
        <v>13.1241858830795</v>
      </c>
      <c r="DI178" s="12">
        <v>2812.9</v>
      </c>
      <c r="DJ178" s="12">
        <v>169555.34948400001</v>
      </c>
      <c r="DK178" t="s">
        <v>2559</v>
      </c>
      <c r="DL178" s="40">
        <v>34.799999999999997</v>
      </c>
      <c r="DM178" s="5">
        <v>500820</v>
      </c>
      <c r="DN178" s="5">
        <v>500165</v>
      </c>
      <c r="DO178" s="5">
        <v>500042</v>
      </c>
      <c r="DP178" s="5">
        <v>523642</v>
      </c>
      <c r="DQ178" s="5">
        <v>500710</v>
      </c>
      <c r="DR178" s="38">
        <v>40585</v>
      </c>
      <c r="DS178" t="s">
        <v>1948</v>
      </c>
    </row>
    <row r="179" spans="1:123" ht="15" customHeight="1" x14ac:dyDescent="0.35">
      <c r="A179" s="42" t="s">
        <v>240</v>
      </c>
      <c r="B179" s="35">
        <v>509480</v>
      </c>
      <c r="C179" s="34" t="s">
        <v>243</v>
      </c>
      <c r="D179" s="36" t="s">
        <v>2560</v>
      </c>
      <c r="E179" t="s">
        <v>2561</v>
      </c>
      <c r="F179" t="s">
        <v>1951</v>
      </c>
      <c r="G179" s="37" t="s">
        <v>2562</v>
      </c>
      <c r="H179" s="38">
        <v>26543</v>
      </c>
      <c r="I179" t="s">
        <v>1942</v>
      </c>
      <c r="J179" s="11">
        <v>40999</v>
      </c>
      <c r="K179" s="5">
        <v>0</v>
      </c>
      <c r="L179" s="5">
        <v>0</v>
      </c>
      <c r="M179" s="5">
        <v>0</v>
      </c>
      <c r="N179" s="5">
        <v>0</v>
      </c>
      <c r="O179" s="5">
        <v>0</v>
      </c>
      <c r="P179" s="5">
        <v>0</v>
      </c>
      <c r="Q179" s="5">
        <v>0</v>
      </c>
      <c r="R179" s="5">
        <v>0</v>
      </c>
      <c r="S179" s="5">
        <v>0</v>
      </c>
      <c r="T179" s="5">
        <v>0</v>
      </c>
      <c r="U179" s="5">
        <v>0</v>
      </c>
      <c r="V179" s="5"/>
      <c r="X179" s="11">
        <v>41364</v>
      </c>
      <c r="Y179" s="39">
        <v>0</v>
      </c>
      <c r="Z179" s="39">
        <v>0</v>
      </c>
      <c r="AA179" s="39">
        <v>0</v>
      </c>
      <c r="AB179" s="39">
        <v>0</v>
      </c>
      <c r="AC179" s="39">
        <v>0</v>
      </c>
      <c r="AD179" s="39">
        <v>0</v>
      </c>
      <c r="AE179" s="39">
        <v>0</v>
      </c>
      <c r="AF179" s="39">
        <v>0</v>
      </c>
      <c r="AG179" s="39">
        <v>0</v>
      </c>
      <c r="AH179" s="39">
        <v>0</v>
      </c>
      <c r="AI179" s="39">
        <v>0</v>
      </c>
      <c r="AL179" s="11">
        <v>41729</v>
      </c>
      <c r="AM179" s="39">
        <v>0</v>
      </c>
      <c r="AN179" s="39">
        <v>0</v>
      </c>
      <c r="AO179" s="39">
        <v>0</v>
      </c>
      <c r="AP179" s="39">
        <v>0</v>
      </c>
      <c r="AQ179" s="39">
        <v>0</v>
      </c>
      <c r="AR179" s="39">
        <v>0</v>
      </c>
      <c r="AS179" s="39">
        <v>0</v>
      </c>
      <c r="AT179" s="39">
        <v>0</v>
      </c>
      <c r="AU179" s="39">
        <v>0</v>
      </c>
      <c r="AV179" s="39">
        <v>0</v>
      </c>
      <c r="AW179" s="5">
        <v>0</v>
      </c>
      <c r="AZ179" s="11">
        <v>42094</v>
      </c>
      <c r="BA179" s="39">
        <v>374447</v>
      </c>
      <c r="BB179" s="39">
        <v>0</v>
      </c>
      <c r="BC179" s="39">
        <v>352552</v>
      </c>
      <c r="BD179" s="39">
        <v>0</v>
      </c>
      <c r="BE179" s="39">
        <v>726999</v>
      </c>
      <c r="BF179" s="39">
        <v>0</v>
      </c>
      <c r="BG179" s="39">
        <v>726999</v>
      </c>
      <c r="BH179" s="39">
        <v>0</v>
      </c>
      <c r="BI179" s="39">
        <v>0</v>
      </c>
      <c r="BJ179" s="39">
        <v>0</v>
      </c>
      <c r="BK179" s="39">
        <v>0</v>
      </c>
      <c r="BN179" s="11">
        <v>42460</v>
      </c>
      <c r="BO179" s="39">
        <v>1818360</v>
      </c>
      <c r="BP179" s="39">
        <v>139485</v>
      </c>
      <c r="BQ179" s="39">
        <v>100465</v>
      </c>
      <c r="BR179" s="39">
        <v>293480</v>
      </c>
      <c r="BS179" s="39">
        <v>2351790</v>
      </c>
      <c r="BT179" s="39">
        <v>0</v>
      </c>
      <c r="BU179" s="39">
        <v>2351790</v>
      </c>
      <c r="BV179" s="39">
        <v>0</v>
      </c>
      <c r="BW179" s="39">
        <v>0</v>
      </c>
      <c r="BX179" s="39">
        <v>0</v>
      </c>
      <c r="BY179" s="39">
        <v>0</v>
      </c>
      <c r="CB179" t="s">
        <v>2268</v>
      </c>
      <c r="CC179" t="s">
        <v>1983</v>
      </c>
      <c r="CD179" t="s">
        <v>2023</v>
      </c>
      <c r="CE179" s="3" t="s">
        <v>1990</v>
      </c>
      <c r="CF179" s="5">
        <v>2802</v>
      </c>
      <c r="CG179" s="11">
        <v>40999</v>
      </c>
      <c r="CH179" s="12">
        <v>29782.7</v>
      </c>
      <c r="CI179" s="12">
        <v>1800.4</v>
      </c>
      <c r="CJ179" s="12">
        <v>11.0515008286784</v>
      </c>
      <c r="CK179" s="5">
        <v>1640</v>
      </c>
      <c r="CL179" s="12">
        <v>36813.399626400002</v>
      </c>
      <c r="CM179" s="11">
        <v>41364</v>
      </c>
      <c r="CN179" s="12">
        <v>33778.400000000001</v>
      </c>
      <c r="CO179" s="5">
        <v>2184</v>
      </c>
      <c r="CP179" s="12">
        <v>10.990946560045099</v>
      </c>
      <c r="CQ179" s="12">
        <v>1871.2</v>
      </c>
      <c r="CR179" s="12">
        <v>67699.684834</v>
      </c>
      <c r="CS179" s="38">
        <v>41729</v>
      </c>
      <c r="CT179" s="12">
        <v>39056.699999999997</v>
      </c>
      <c r="CU179" s="12">
        <v>2493.9</v>
      </c>
      <c r="CV179" s="12">
        <v>10.4326764192816</v>
      </c>
      <c r="CW179" s="12">
        <v>2252.4</v>
      </c>
      <c r="CX179" s="12">
        <v>79534.786317349994</v>
      </c>
      <c r="CY179" s="38">
        <v>42094</v>
      </c>
      <c r="CZ179" s="12">
        <v>43580.799999999996</v>
      </c>
      <c r="DA179" s="5">
        <v>2647</v>
      </c>
      <c r="DB179" s="12">
        <v>9.9685540512550102</v>
      </c>
      <c r="DC179" s="12">
        <v>2531.3000000000002</v>
      </c>
      <c r="DD179" s="12">
        <v>144757.72425599999</v>
      </c>
      <c r="DE179" s="38">
        <v>42460</v>
      </c>
      <c r="DF179" s="12">
        <v>46685.8</v>
      </c>
      <c r="DG179" s="12">
        <v>3697.7</v>
      </c>
      <c r="DH179" s="12">
        <v>13.1241858830795</v>
      </c>
      <c r="DI179" s="12">
        <v>2812.9</v>
      </c>
      <c r="DJ179" s="12">
        <v>169555.34948400001</v>
      </c>
      <c r="DK179" t="s">
        <v>2563</v>
      </c>
      <c r="DL179" s="40">
        <v>4.92</v>
      </c>
      <c r="DM179" s="5">
        <v>500820</v>
      </c>
      <c r="DN179" s="5">
        <v>500165</v>
      </c>
      <c r="DO179" s="5">
        <v>500042</v>
      </c>
      <c r="DP179" s="5">
        <v>523642</v>
      </c>
      <c r="DQ179" s="5">
        <v>500710</v>
      </c>
      <c r="DR179" s="38">
        <v>40647</v>
      </c>
      <c r="DS179" t="s">
        <v>1964</v>
      </c>
    </row>
    <row r="180" spans="1:123" ht="15" customHeight="1" x14ac:dyDescent="0.35">
      <c r="A180" s="42" t="s">
        <v>244</v>
      </c>
      <c r="B180" s="35">
        <v>500049</v>
      </c>
      <c r="C180" s="34" t="s">
        <v>245</v>
      </c>
      <c r="D180" s="36" t="s">
        <v>2564</v>
      </c>
      <c r="E180" t="s">
        <v>2565</v>
      </c>
      <c r="F180" t="s">
        <v>1951</v>
      </c>
      <c r="G180" s="37" t="s">
        <v>2566</v>
      </c>
      <c r="H180" s="38">
        <v>21308</v>
      </c>
      <c r="I180" t="s">
        <v>1942</v>
      </c>
      <c r="J180" s="11">
        <v>40999</v>
      </c>
      <c r="K180" s="5">
        <v>0</v>
      </c>
      <c r="L180" s="5">
        <v>0</v>
      </c>
      <c r="M180" s="5">
        <v>0</v>
      </c>
      <c r="N180" s="5">
        <v>0</v>
      </c>
      <c r="O180" s="5">
        <v>0</v>
      </c>
      <c r="P180" s="5">
        <v>0</v>
      </c>
      <c r="Q180" s="5">
        <v>0</v>
      </c>
      <c r="R180" s="5">
        <v>0</v>
      </c>
      <c r="S180" s="5">
        <v>0</v>
      </c>
      <c r="T180" s="5">
        <v>0</v>
      </c>
      <c r="U180" s="5">
        <v>0</v>
      </c>
      <c r="V180" s="5"/>
      <c r="W180" t="s">
        <v>1943</v>
      </c>
      <c r="X180" s="11">
        <v>41364</v>
      </c>
      <c r="Y180" s="39">
        <v>1993269</v>
      </c>
      <c r="Z180" s="39">
        <v>286349</v>
      </c>
      <c r="AA180" s="39">
        <v>31485</v>
      </c>
      <c r="AB180" s="39">
        <v>88594</v>
      </c>
      <c r="AC180" s="39">
        <v>2399697</v>
      </c>
      <c r="AD180" s="39">
        <v>0</v>
      </c>
      <c r="AE180" s="39">
        <v>2399697</v>
      </c>
      <c r="AF180" s="39">
        <v>0</v>
      </c>
      <c r="AG180" s="39">
        <v>0</v>
      </c>
      <c r="AH180" s="39">
        <v>0</v>
      </c>
      <c r="AI180" s="39">
        <v>0</v>
      </c>
      <c r="AL180" s="11">
        <v>41729</v>
      </c>
      <c r="AM180" s="39">
        <v>2116872</v>
      </c>
      <c r="AN180" s="39">
        <v>749343.9</v>
      </c>
      <c r="AO180" s="39">
        <v>36397</v>
      </c>
      <c r="AP180" s="39">
        <v>213308</v>
      </c>
      <c r="AQ180" s="39">
        <v>3115920.9</v>
      </c>
      <c r="AR180" s="39">
        <v>0</v>
      </c>
      <c r="AS180" s="39">
        <v>3115920.9</v>
      </c>
      <c r="AT180" s="39">
        <v>0</v>
      </c>
      <c r="AU180" s="39">
        <v>0</v>
      </c>
      <c r="AV180" s="39">
        <v>0</v>
      </c>
      <c r="AW180" s="5">
        <v>0</v>
      </c>
      <c r="AZ180" s="11">
        <v>42094</v>
      </c>
      <c r="BA180" s="39">
        <v>3025340</v>
      </c>
      <c r="BB180" s="39">
        <v>707427</v>
      </c>
      <c r="BC180" s="39">
        <v>659647</v>
      </c>
      <c r="BD180" s="39">
        <v>0</v>
      </c>
      <c r="BE180" s="39">
        <v>4392414</v>
      </c>
      <c r="BF180" s="39">
        <v>0</v>
      </c>
      <c r="BG180" s="39">
        <v>4392414</v>
      </c>
      <c r="BH180" s="39">
        <v>0</v>
      </c>
      <c r="BI180" s="39">
        <v>0</v>
      </c>
      <c r="BJ180" s="39">
        <v>0</v>
      </c>
      <c r="BK180" s="39">
        <v>0</v>
      </c>
      <c r="BN180" s="11">
        <v>42460</v>
      </c>
      <c r="BO180" s="39">
        <v>3402157</v>
      </c>
      <c r="BP180" s="39">
        <v>618914</v>
      </c>
      <c r="BQ180" s="39">
        <v>667670</v>
      </c>
      <c r="BR180" s="39">
        <v>0</v>
      </c>
      <c r="BS180" s="39">
        <v>4688741</v>
      </c>
      <c r="BT180" s="39">
        <v>0</v>
      </c>
      <c r="BU180" s="39">
        <v>4688741</v>
      </c>
      <c r="BV180" s="39">
        <v>0</v>
      </c>
      <c r="BW180" s="39">
        <v>0</v>
      </c>
      <c r="BX180" s="39">
        <v>0</v>
      </c>
      <c r="BY180" s="39">
        <v>0</v>
      </c>
      <c r="CB180" t="s">
        <v>1968</v>
      </c>
      <c r="CC180" t="s">
        <v>1976</v>
      </c>
      <c r="CD180" t="s">
        <v>1977</v>
      </c>
      <c r="CE180" s="3" t="s">
        <v>1990</v>
      </c>
      <c r="CF180" s="5">
        <v>9848</v>
      </c>
      <c r="CG180" s="11">
        <v>40999</v>
      </c>
      <c r="CH180" s="12">
        <v>65323.8</v>
      </c>
      <c r="CI180" s="12">
        <v>8467.4500000000007</v>
      </c>
      <c r="CJ180" s="12">
        <v>5.2906762069686897</v>
      </c>
      <c r="CK180" s="12">
        <v>10931.13</v>
      </c>
      <c r="CL180" s="5">
        <v>121856</v>
      </c>
      <c r="CM180" s="11">
        <v>41364</v>
      </c>
      <c r="CN180" s="12">
        <v>69273.55</v>
      </c>
      <c r="CO180" s="12">
        <v>9107.7800000000007</v>
      </c>
      <c r="CP180" s="12">
        <v>5.48201429162238</v>
      </c>
      <c r="CQ180" s="12">
        <v>11247.02</v>
      </c>
      <c r="CR180" s="5">
        <v>91932</v>
      </c>
      <c r="CS180" s="38">
        <v>41729</v>
      </c>
      <c r="CT180" s="12">
        <v>69912.349999999991</v>
      </c>
      <c r="CU180" s="12">
        <v>9513.1299999999992</v>
      </c>
      <c r="CV180" s="12">
        <v>5.7755290406736703</v>
      </c>
      <c r="CW180" s="12">
        <v>10626.33</v>
      </c>
      <c r="CX180" s="5">
        <v>91572</v>
      </c>
      <c r="CY180" s="38">
        <v>42094</v>
      </c>
      <c r="CZ180" s="12">
        <v>76043.030000000013</v>
      </c>
      <c r="DA180" s="12">
        <v>11972.06</v>
      </c>
      <c r="DB180" s="12">
        <v>7.0906486169980703</v>
      </c>
      <c r="DC180" s="12">
        <v>12810.05</v>
      </c>
      <c r="DD180" s="5">
        <v>267780</v>
      </c>
      <c r="DE180" s="38">
        <v>42460</v>
      </c>
      <c r="DF180" s="12">
        <v>81454.691999999995</v>
      </c>
      <c r="DG180" s="12">
        <v>13864.876</v>
      </c>
      <c r="DH180" s="12">
        <v>7.7228207014642001</v>
      </c>
      <c r="DI180" s="12">
        <v>13225.016</v>
      </c>
      <c r="DJ180" s="5">
        <v>292680</v>
      </c>
      <c r="DK180" t="s">
        <v>2567</v>
      </c>
      <c r="DL180" s="41">
        <v>3.4914680910783025</v>
      </c>
      <c r="DM180" s="5">
        <v>500002</v>
      </c>
      <c r="DN180" s="5">
        <v>522074</v>
      </c>
      <c r="DO180" s="5">
        <v>500411</v>
      </c>
      <c r="DP180" s="5">
        <v>500480</v>
      </c>
      <c r="DQ180" s="5">
        <v>500093</v>
      </c>
      <c r="DR180" s="38">
        <v>41153</v>
      </c>
      <c r="DS180" t="s">
        <v>1948</v>
      </c>
    </row>
    <row r="181" spans="1:123" ht="15" customHeight="1" x14ac:dyDescent="0.35">
      <c r="A181" s="42" t="s">
        <v>244</v>
      </c>
      <c r="B181" s="35">
        <v>500049</v>
      </c>
      <c r="C181" s="34" t="s">
        <v>246</v>
      </c>
      <c r="D181" s="36" t="s">
        <v>2568</v>
      </c>
      <c r="E181" t="s">
        <v>2569</v>
      </c>
      <c r="F181" t="s">
        <v>1951</v>
      </c>
      <c r="G181" s="37" t="s">
        <v>2570</v>
      </c>
      <c r="H181" s="38">
        <v>20732</v>
      </c>
      <c r="I181" t="s">
        <v>1942</v>
      </c>
      <c r="J181" s="11">
        <v>40999</v>
      </c>
      <c r="K181" s="5">
        <v>2129339</v>
      </c>
      <c r="L181" s="5">
        <v>842078</v>
      </c>
      <c r="M181" s="5">
        <v>600000</v>
      </c>
      <c r="N181" s="5">
        <v>789331</v>
      </c>
      <c r="O181" s="5">
        <v>4360748</v>
      </c>
      <c r="P181" s="5">
        <v>0</v>
      </c>
      <c r="Q181" s="5">
        <v>4360748</v>
      </c>
      <c r="R181" s="5">
        <v>0</v>
      </c>
      <c r="S181" s="5">
        <v>0</v>
      </c>
      <c r="T181" s="5">
        <v>0</v>
      </c>
      <c r="U181" s="5">
        <v>0</v>
      </c>
      <c r="V181" s="5"/>
      <c r="X181" s="11">
        <v>41364</v>
      </c>
      <c r="Y181" s="39">
        <v>2331267</v>
      </c>
      <c r="Z181" s="39">
        <v>742876</v>
      </c>
      <c r="AA181" s="39">
        <v>666557</v>
      </c>
      <c r="AB181" s="39">
        <v>272333</v>
      </c>
      <c r="AC181" s="39">
        <v>4013033</v>
      </c>
      <c r="AD181" s="39">
        <v>0</v>
      </c>
      <c r="AE181" s="39">
        <v>4013033</v>
      </c>
      <c r="AF181" s="39">
        <v>0</v>
      </c>
      <c r="AG181" s="39">
        <v>0</v>
      </c>
      <c r="AH181" s="39">
        <v>0</v>
      </c>
      <c r="AI181" s="39">
        <v>0</v>
      </c>
      <c r="AL181" s="11">
        <v>41729</v>
      </c>
      <c r="AM181" s="39">
        <v>2772019</v>
      </c>
      <c r="AN181" s="39">
        <v>1301447.6000000001</v>
      </c>
      <c r="AO181" s="39">
        <v>658355</v>
      </c>
      <c r="AP181" s="39">
        <v>347385</v>
      </c>
      <c r="AQ181" s="39">
        <v>5079206.5999999996</v>
      </c>
      <c r="AR181" s="39">
        <v>0</v>
      </c>
      <c r="AS181" s="39">
        <v>5079206.5999999996</v>
      </c>
      <c r="AT181" s="39">
        <v>0</v>
      </c>
      <c r="AU181" s="39">
        <v>0</v>
      </c>
      <c r="AV181" s="39">
        <v>0</v>
      </c>
      <c r="AW181" s="5">
        <v>0</v>
      </c>
      <c r="AZ181" s="11">
        <v>42094</v>
      </c>
      <c r="BA181" s="39">
        <v>3745125</v>
      </c>
      <c r="BB181" s="39">
        <v>1046230</v>
      </c>
      <c r="BC181" s="39">
        <v>690780</v>
      </c>
      <c r="BD181" s="39">
        <v>0</v>
      </c>
      <c r="BE181" s="39">
        <v>5482135</v>
      </c>
      <c r="BF181" s="39">
        <v>0</v>
      </c>
      <c r="BG181" s="39">
        <v>5482135</v>
      </c>
      <c r="BH181" s="39">
        <v>0</v>
      </c>
      <c r="BI181" s="39">
        <v>0</v>
      </c>
      <c r="BJ181" s="39">
        <v>0</v>
      </c>
      <c r="BK181" s="39">
        <v>0</v>
      </c>
      <c r="BN181" s="11">
        <v>42460</v>
      </c>
      <c r="BO181" s="39">
        <v>6137683</v>
      </c>
      <c r="BP181" s="39">
        <v>427070</v>
      </c>
      <c r="BQ181" s="39">
        <v>727166</v>
      </c>
      <c r="BR181" s="39">
        <v>0</v>
      </c>
      <c r="BS181" s="39">
        <v>7291919</v>
      </c>
      <c r="BT181" s="39">
        <v>0</v>
      </c>
      <c r="BU181" s="39">
        <v>7291919</v>
      </c>
      <c r="BV181" s="39">
        <v>0</v>
      </c>
      <c r="BW181" s="39">
        <v>0</v>
      </c>
      <c r="BX181" s="39">
        <v>0</v>
      </c>
      <c r="BY181" s="39">
        <v>0</v>
      </c>
      <c r="CB181" t="s">
        <v>2333</v>
      </c>
      <c r="CC181" t="s">
        <v>1976</v>
      </c>
      <c r="CD181" t="s">
        <v>1977</v>
      </c>
      <c r="CE181" s="3" t="s">
        <v>1990</v>
      </c>
      <c r="CF181" s="5">
        <v>9848</v>
      </c>
      <c r="CG181" s="11">
        <v>40999</v>
      </c>
      <c r="CH181" s="12">
        <v>65323.8</v>
      </c>
      <c r="CI181" s="12">
        <v>8467.4500000000007</v>
      </c>
      <c r="CJ181" s="12">
        <v>5.2906762069686897</v>
      </c>
      <c r="CK181" s="12">
        <v>10931.13</v>
      </c>
      <c r="CL181" s="5">
        <v>121856</v>
      </c>
      <c r="CM181" s="11">
        <v>41364</v>
      </c>
      <c r="CN181" s="12">
        <v>69273.55</v>
      </c>
      <c r="CO181" s="12">
        <v>9107.7800000000007</v>
      </c>
      <c r="CP181" s="12">
        <v>5.48201429162238</v>
      </c>
      <c r="CQ181" s="12">
        <v>11247.02</v>
      </c>
      <c r="CR181" s="5">
        <v>91932</v>
      </c>
      <c r="CS181" s="38">
        <v>41729</v>
      </c>
      <c r="CT181" s="12">
        <v>69912.349999999991</v>
      </c>
      <c r="CU181" s="12">
        <v>9513.1299999999992</v>
      </c>
      <c r="CV181" s="12">
        <v>5.7755290406736703</v>
      </c>
      <c r="CW181" s="12">
        <v>10626.33</v>
      </c>
      <c r="CX181" s="5">
        <v>91572</v>
      </c>
      <c r="CY181" s="38">
        <v>42094</v>
      </c>
      <c r="CZ181" s="12">
        <v>76043.030000000013</v>
      </c>
      <c r="DA181" s="12">
        <v>11972.06</v>
      </c>
      <c r="DB181" s="12">
        <v>7.0906486169980703</v>
      </c>
      <c r="DC181" s="12">
        <v>12810.05</v>
      </c>
      <c r="DD181" s="5">
        <v>267780</v>
      </c>
      <c r="DE181" s="38">
        <v>42460</v>
      </c>
      <c r="DF181" s="12">
        <v>81454.691999999995</v>
      </c>
      <c r="DG181" s="12">
        <v>13864.876</v>
      </c>
      <c r="DH181" s="12">
        <v>7.7228207014642001</v>
      </c>
      <c r="DI181" s="12">
        <v>13225.016</v>
      </c>
      <c r="DJ181" s="5">
        <v>292680</v>
      </c>
      <c r="DK181" t="s">
        <v>2571</v>
      </c>
      <c r="DL181" s="41">
        <v>5.4299229817188879</v>
      </c>
      <c r="DM181" s="5">
        <v>500002</v>
      </c>
      <c r="DN181" s="5">
        <v>522074</v>
      </c>
      <c r="DO181" s="5">
        <v>500411</v>
      </c>
      <c r="DP181" s="5">
        <v>500480</v>
      </c>
      <c r="DQ181" s="5">
        <v>500093</v>
      </c>
      <c r="DR181" s="38">
        <v>38217</v>
      </c>
      <c r="DS181" t="s">
        <v>1948</v>
      </c>
    </row>
    <row r="182" spans="1:123" ht="15" customHeight="1" x14ac:dyDescent="0.35">
      <c r="A182" s="42" t="s">
        <v>244</v>
      </c>
      <c r="B182" s="35">
        <v>500049</v>
      </c>
      <c r="C182" s="34" t="s">
        <v>247</v>
      </c>
      <c r="D182" s="36" t="s">
        <v>2572</v>
      </c>
      <c r="E182" t="s">
        <v>2031</v>
      </c>
      <c r="F182" t="s">
        <v>1940</v>
      </c>
      <c r="G182" s="37" t="s">
        <v>2573</v>
      </c>
      <c r="H182" s="38">
        <v>20720</v>
      </c>
      <c r="I182" t="s">
        <v>1942</v>
      </c>
      <c r="J182" s="11">
        <v>40999</v>
      </c>
      <c r="K182" s="5">
        <v>1138004</v>
      </c>
      <c r="L182" s="5">
        <v>881460</v>
      </c>
      <c r="M182" s="5">
        <v>350000</v>
      </c>
      <c r="N182" s="5">
        <v>0</v>
      </c>
      <c r="O182" s="5">
        <v>2369464</v>
      </c>
      <c r="P182" s="5">
        <v>0</v>
      </c>
      <c r="Q182" s="5">
        <v>2369464</v>
      </c>
      <c r="R182" s="5">
        <v>0</v>
      </c>
      <c r="S182" s="5">
        <v>0</v>
      </c>
      <c r="T182" s="5">
        <v>0</v>
      </c>
      <c r="U182" s="5">
        <v>0</v>
      </c>
      <c r="V182" s="5"/>
      <c r="X182" s="11">
        <v>41364</v>
      </c>
      <c r="Y182" s="39">
        <v>2061048</v>
      </c>
      <c r="Z182" s="39">
        <v>473540</v>
      </c>
      <c r="AA182" s="39">
        <v>632400</v>
      </c>
      <c r="AB182" s="39">
        <v>203210</v>
      </c>
      <c r="AC182" s="39">
        <v>3370198</v>
      </c>
      <c r="AD182" s="39">
        <v>0</v>
      </c>
      <c r="AE182" s="39">
        <v>3370198</v>
      </c>
      <c r="AF182" s="39">
        <v>0</v>
      </c>
      <c r="AG182" s="39">
        <v>0</v>
      </c>
      <c r="AH182" s="39">
        <v>0</v>
      </c>
      <c r="AI182" s="39">
        <v>0</v>
      </c>
      <c r="AL182" s="11">
        <v>41729</v>
      </c>
      <c r="AM182" s="39">
        <v>2750548</v>
      </c>
      <c r="AN182" s="39">
        <v>775167.3</v>
      </c>
      <c r="AO182" s="39">
        <v>671714</v>
      </c>
      <c r="AP182" s="39">
        <v>290549</v>
      </c>
      <c r="AQ182" s="39">
        <v>4487978.3</v>
      </c>
      <c r="AR182" s="39">
        <v>0</v>
      </c>
      <c r="AS182" s="39">
        <v>4487978.3</v>
      </c>
      <c r="AT182" s="39">
        <v>0</v>
      </c>
      <c r="AU182" s="39">
        <v>0</v>
      </c>
      <c r="AV182" s="39">
        <v>0</v>
      </c>
      <c r="AW182" s="5">
        <v>0</v>
      </c>
      <c r="AZ182" s="11">
        <v>42094</v>
      </c>
      <c r="BA182" s="39">
        <v>3238509</v>
      </c>
      <c r="BB182" s="39">
        <v>901594</v>
      </c>
      <c r="BC182" s="39">
        <v>825210</v>
      </c>
      <c r="BD182" s="39">
        <v>0</v>
      </c>
      <c r="BE182" s="39">
        <v>4965313</v>
      </c>
      <c r="BF182" s="39">
        <v>0</v>
      </c>
      <c r="BG182" s="39">
        <v>4965313</v>
      </c>
      <c r="BH182" s="39">
        <v>0</v>
      </c>
      <c r="BI182" s="39">
        <v>0</v>
      </c>
      <c r="BJ182" s="39">
        <v>0</v>
      </c>
      <c r="BK182" s="39">
        <v>0</v>
      </c>
      <c r="BN182" s="11">
        <v>42460</v>
      </c>
      <c r="BO182" s="39">
        <v>3895668</v>
      </c>
      <c r="BP182" s="39">
        <v>550845</v>
      </c>
      <c r="BQ182" s="39">
        <v>817441</v>
      </c>
      <c r="BR182" s="39">
        <v>0</v>
      </c>
      <c r="BS182" s="39">
        <v>5263954</v>
      </c>
      <c r="BT182" s="39">
        <v>0</v>
      </c>
      <c r="BU182" s="39">
        <v>5263954</v>
      </c>
      <c r="BV182" s="39">
        <v>0</v>
      </c>
      <c r="BW182" s="39">
        <v>0</v>
      </c>
      <c r="BX182" s="39">
        <v>0</v>
      </c>
      <c r="BY182" s="39">
        <v>0</v>
      </c>
      <c r="CB182" t="s">
        <v>1944</v>
      </c>
      <c r="CC182" t="s">
        <v>1976</v>
      </c>
      <c r="CD182" t="s">
        <v>1977</v>
      </c>
      <c r="CE182" s="3" t="s">
        <v>1990</v>
      </c>
      <c r="CF182" s="5">
        <v>9848</v>
      </c>
      <c r="CG182" s="11">
        <v>40999</v>
      </c>
      <c r="CH182" s="12">
        <v>65323.8</v>
      </c>
      <c r="CI182" s="12">
        <v>8467.4500000000007</v>
      </c>
      <c r="CJ182" s="12">
        <v>5.2906762069686897</v>
      </c>
      <c r="CK182" s="12">
        <v>10931.13</v>
      </c>
      <c r="CL182" s="5">
        <v>121856</v>
      </c>
      <c r="CM182" s="11">
        <v>41364</v>
      </c>
      <c r="CN182" s="12">
        <v>69273.55</v>
      </c>
      <c r="CO182" s="12">
        <v>9107.7800000000007</v>
      </c>
      <c r="CP182" s="12">
        <v>5.48201429162238</v>
      </c>
      <c r="CQ182" s="12">
        <v>11247.02</v>
      </c>
      <c r="CR182" s="5">
        <v>91932</v>
      </c>
      <c r="CS182" s="38">
        <v>41729</v>
      </c>
      <c r="CT182" s="12">
        <v>69912.349999999991</v>
      </c>
      <c r="CU182" s="12">
        <v>9513.1299999999992</v>
      </c>
      <c r="CV182" s="12">
        <v>5.7755290406736703</v>
      </c>
      <c r="CW182" s="12">
        <v>10626.33</v>
      </c>
      <c r="CX182" s="5">
        <v>91572</v>
      </c>
      <c r="CY182" s="38">
        <v>42094</v>
      </c>
      <c r="CZ182" s="12">
        <v>76043.030000000013</v>
      </c>
      <c r="DA182" s="12">
        <v>11972.06</v>
      </c>
      <c r="DB182" s="12">
        <v>7.0906486169980703</v>
      </c>
      <c r="DC182" s="12">
        <v>12810.05</v>
      </c>
      <c r="DD182" s="5">
        <v>267780</v>
      </c>
      <c r="DE182" s="38">
        <v>42460</v>
      </c>
      <c r="DF182" s="12">
        <v>81454.691999999995</v>
      </c>
      <c r="DG182" s="12">
        <v>13864.876</v>
      </c>
      <c r="DH182" s="12">
        <v>7.7228207014642001</v>
      </c>
      <c r="DI182" s="12">
        <v>13225.016</v>
      </c>
      <c r="DJ182" s="5">
        <v>292680</v>
      </c>
      <c r="DK182" t="s">
        <v>2574</v>
      </c>
      <c r="DL182" s="41">
        <v>3.9198000964233244</v>
      </c>
      <c r="DM182" s="5">
        <v>500002</v>
      </c>
      <c r="DN182" s="5">
        <v>522074</v>
      </c>
      <c r="DO182" s="5">
        <v>500411</v>
      </c>
      <c r="DP182" s="5">
        <v>500480</v>
      </c>
      <c r="DQ182" s="5">
        <v>500093</v>
      </c>
      <c r="DR182" s="38">
        <v>40787</v>
      </c>
      <c r="DS182" t="s">
        <v>1948</v>
      </c>
    </row>
    <row r="183" spans="1:123" ht="15" customHeight="1" x14ac:dyDescent="0.35">
      <c r="A183" s="42" t="s">
        <v>248</v>
      </c>
      <c r="B183" s="35">
        <v>533228</v>
      </c>
      <c r="C183" s="34" t="s">
        <v>249</v>
      </c>
      <c r="D183" s="36" t="s">
        <v>2575</v>
      </c>
      <c r="E183" t="s">
        <v>2108</v>
      </c>
      <c r="F183" t="s">
        <v>1940</v>
      </c>
      <c r="G183" s="37" t="s">
        <v>2576</v>
      </c>
      <c r="H183" s="38">
        <v>23345</v>
      </c>
      <c r="I183" t="s">
        <v>1942</v>
      </c>
      <c r="J183" s="11">
        <v>40999</v>
      </c>
      <c r="K183" s="5">
        <v>9996000</v>
      </c>
      <c r="L183" s="5">
        <v>387000</v>
      </c>
      <c r="M183" s="5">
        <v>254000</v>
      </c>
      <c r="N183" s="5">
        <v>0</v>
      </c>
      <c r="O183" s="5">
        <v>10637000</v>
      </c>
      <c r="P183" s="5">
        <v>0</v>
      </c>
      <c r="Q183" s="5">
        <v>10637000</v>
      </c>
      <c r="R183" s="5">
        <v>0</v>
      </c>
      <c r="S183" s="5">
        <v>0</v>
      </c>
      <c r="T183" s="5">
        <v>0</v>
      </c>
      <c r="U183" s="5">
        <v>0</v>
      </c>
      <c r="V183" s="5"/>
      <c r="X183" s="11">
        <v>41364</v>
      </c>
      <c r="Y183" s="39">
        <v>14884000</v>
      </c>
      <c r="Z183" s="39">
        <v>930000</v>
      </c>
      <c r="AA183" s="39">
        <v>413000</v>
      </c>
      <c r="AB183" s="39">
        <v>0</v>
      </c>
      <c r="AC183" s="39">
        <v>16227000</v>
      </c>
      <c r="AD183" s="39">
        <v>0</v>
      </c>
      <c r="AE183" s="39">
        <v>16227000</v>
      </c>
      <c r="AF183" s="39">
        <v>0</v>
      </c>
      <c r="AG183" s="39">
        <v>0</v>
      </c>
      <c r="AH183" s="39">
        <v>0</v>
      </c>
      <c r="AI183" s="39">
        <v>0</v>
      </c>
      <c r="AL183" s="11">
        <v>41729</v>
      </c>
      <c r="AM183" s="39">
        <v>11797000</v>
      </c>
      <c r="AN183" s="39">
        <v>773000</v>
      </c>
      <c r="AO183" s="39">
        <v>0</v>
      </c>
      <c r="AP183" s="39">
        <v>3240000</v>
      </c>
      <c r="AQ183" s="39">
        <v>15810000</v>
      </c>
      <c r="AR183" s="39">
        <v>0</v>
      </c>
      <c r="AS183" s="39">
        <v>15810000</v>
      </c>
      <c r="AT183" s="39">
        <v>0</v>
      </c>
      <c r="AU183" s="39">
        <v>0</v>
      </c>
      <c r="AV183" s="39">
        <v>0</v>
      </c>
      <c r="AW183" s="5">
        <v>0</v>
      </c>
      <c r="AZ183" s="11">
        <v>42094</v>
      </c>
      <c r="BA183" s="39">
        <v>13996000</v>
      </c>
      <c r="BB183" s="39">
        <v>966000</v>
      </c>
      <c r="BC183" s="39">
        <v>1058000</v>
      </c>
      <c r="BD183" s="39">
        <v>6300000</v>
      </c>
      <c r="BE183" s="39">
        <v>22320000</v>
      </c>
      <c r="BF183" s="39">
        <v>31999500</v>
      </c>
      <c r="BG183" s="39">
        <v>54319500</v>
      </c>
      <c r="BH183" s="39">
        <v>292500</v>
      </c>
      <c r="BI183" s="39">
        <v>0</v>
      </c>
      <c r="BJ183" s="39">
        <v>109.4</v>
      </c>
      <c r="BK183" s="39">
        <v>31999500</v>
      </c>
      <c r="BN183" s="11">
        <v>42460</v>
      </c>
      <c r="BO183" s="39">
        <v>16993000</v>
      </c>
      <c r="BP183" s="39">
        <v>1160000</v>
      </c>
      <c r="BQ183" s="39">
        <v>1014000</v>
      </c>
      <c r="BR183" s="39">
        <v>9450000</v>
      </c>
      <c r="BS183" s="39">
        <v>28617000</v>
      </c>
      <c r="BT183" s="39">
        <v>0</v>
      </c>
      <c r="BU183" s="39">
        <v>28617000</v>
      </c>
      <c r="BV183" s="39">
        <v>0</v>
      </c>
      <c r="BW183" s="39">
        <v>0</v>
      </c>
      <c r="BX183" s="39">
        <v>0</v>
      </c>
      <c r="BY183" s="39">
        <v>0</v>
      </c>
      <c r="CB183" t="s">
        <v>1944</v>
      </c>
      <c r="CC183" t="s">
        <v>2166</v>
      </c>
      <c r="CD183" t="s">
        <v>2443</v>
      </c>
      <c r="CE183" s="3" t="s">
        <v>1990</v>
      </c>
      <c r="CF183" s="5">
        <v>45613</v>
      </c>
      <c r="CG183" s="11">
        <v>40999</v>
      </c>
      <c r="CH183" s="12">
        <v>4931.3500000000004</v>
      </c>
      <c r="CI183" s="12">
        <v>-13605.97</v>
      </c>
      <c r="CJ183" s="12">
        <v>-45.256354167381197</v>
      </c>
      <c r="CK183" s="12">
        <v>2611.19</v>
      </c>
      <c r="CL183" s="12">
        <v>8585.1455917500007</v>
      </c>
      <c r="CM183" s="11">
        <v>41364</v>
      </c>
      <c r="CN183" s="12">
        <v>3583.85</v>
      </c>
      <c r="CO183" s="12">
        <v>-2971.39</v>
      </c>
      <c r="CP183" s="12">
        <v>-14.037248273425201</v>
      </c>
      <c r="CQ183" s="12">
        <v>1726.7</v>
      </c>
      <c r="CR183" s="12">
        <v>13153.2534419</v>
      </c>
      <c r="CS183" s="38">
        <v>41729</v>
      </c>
      <c r="CT183" s="12">
        <v>6240.9</v>
      </c>
      <c r="CU183" s="12">
        <v>698.51</v>
      </c>
      <c r="CV183" s="12">
        <v>2.7892153351168298</v>
      </c>
      <c r="CW183" s="12">
        <v>1655.63</v>
      </c>
      <c r="CX183" s="12">
        <v>22167.4252657</v>
      </c>
      <c r="CY183" s="38">
        <v>42094</v>
      </c>
      <c r="CZ183" s="12">
        <v>9810.26</v>
      </c>
      <c r="DA183" s="12">
        <v>1876.64</v>
      </c>
      <c r="DB183" s="12">
        <v>5.2158525783542604</v>
      </c>
      <c r="DC183" s="12">
        <v>2318.54</v>
      </c>
      <c r="DD183" s="12">
        <v>57690.410802400002</v>
      </c>
      <c r="DE183" s="38">
        <v>42460</v>
      </c>
      <c r="DF183" s="12">
        <v>13206.7</v>
      </c>
      <c r="DG183" s="12">
        <v>3029.8</v>
      </c>
      <c r="DH183" s="12">
        <v>4.2300000000000004</v>
      </c>
      <c r="DI183" s="12">
        <v>2923.7</v>
      </c>
      <c r="DJ183" s="12">
        <v>69473.7</v>
      </c>
      <c r="DL183" s="40">
        <v>277.39999999999998</v>
      </c>
      <c r="DM183" s="5">
        <v>524000</v>
      </c>
      <c r="DN183" s="5">
        <v>523756</v>
      </c>
      <c r="DO183" s="5">
        <v>532498</v>
      </c>
      <c r="DP183" s="5">
        <v>511288</v>
      </c>
      <c r="DR183" s="38">
        <v>40455</v>
      </c>
      <c r="DS183" t="s">
        <v>1948</v>
      </c>
    </row>
    <row r="184" spans="1:123" ht="15" customHeight="1" x14ac:dyDescent="0.35">
      <c r="A184" s="42" t="s">
        <v>250</v>
      </c>
      <c r="B184" s="35">
        <v>500493</v>
      </c>
      <c r="C184" s="34" t="s">
        <v>251</v>
      </c>
      <c r="D184" s="36" t="s">
        <v>2577</v>
      </c>
      <c r="E184" t="s">
        <v>2578</v>
      </c>
      <c r="F184" t="s">
        <v>1951</v>
      </c>
      <c r="G184" s="37" t="s">
        <v>2579</v>
      </c>
      <c r="H184" s="38">
        <v>27601</v>
      </c>
      <c r="I184" t="s">
        <v>1959</v>
      </c>
      <c r="J184" s="11">
        <v>40999</v>
      </c>
      <c r="K184" s="5">
        <v>17245330</v>
      </c>
      <c r="L184" s="5">
        <v>2649658</v>
      </c>
      <c r="M184" s="5">
        <v>0</v>
      </c>
      <c r="N184" s="5">
        <v>15000000</v>
      </c>
      <c r="O184" s="5">
        <v>34894988</v>
      </c>
      <c r="P184" s="5">
        <v>0</v>
      </c>
      <c r="Q184" s="5">
        <v>34894988</v>
      </c>
      <c r="R184" s="5">
        <v>0</v>
      </c>
      <c r="S184" s="5">
        <v>0</v>
      </c>
      <c r="T184" s="5">
        <v>0</v>
      </c>
      <c r="U184" s="5">
        <v>0</v>
      </c>
      <c r="V184" s="5"/>
      <c r="X184" s="11">
        <v>41364</v>
      </c>
      <c r="Y184" s="39">
        <v>19850396</v>
      </c>
      <c r="Z184" s="39">
        <v>2728872</v>
      </c>
      <c r="AA184" s="39">
        <v>0</v>
      </c>
      <c r="AB184" s="39">
        <v>9000000</v>
      </c>
      <c r="AC184" s="39">
        <v>31579268</v>
      </c>
      <c r="AD184" s="39">
        <v>0</v>
      </c>
      <c r="AE184" s="39">
        <v>31579268</v>
      </c>
      <c r="AF184" s="39">
        <v>0</v>
      </c>
      <c r="AG184" s="39">
        <v>0</v>
      </c>
      <c r="AH184" s="39">
        <v>0</v>
      </c>
      <c r="AI184" s="39">
        <v>0</v>
      </c>
      <c r="AL184" s="11">
        <v>41729</v>
      </c>
      <c r="AM184" s="39">
        <v>22495688</v>
      </c>
      <c r="AN184" s="39">
        <v>2769832</v>
      </c>
      <c r="AO184" s="39">
        <v>0</v>
      </c>
      <c r="AP184" s="39">
        <v>15000000</v>
      </c>
      <c r="AQ184" s="39">
        <v>40265520</v>
      </c>
      <c r="AR184" s="39">
        <v>0</v>
      </c>
      <c r="AS184" s="39">
        <v>40265520</v>
      </c>
      <c r="AT184" s="39">
        <v>0</v>
      </c>
      <c r="AU184" s="39">
        <v>0</v>
      </c>
      <c r="AV184" s="39">
        <v>0</v>
      </c>
      <c r="AW184" s="5">
        <v>0</v>
      </c>
      <c r="AZ184" s="11">
        <v>42094</v>
      </c>
      <c r="BA184" s="39">
        <v>24970000</v>
      </c>
      <c r="BB184" s="39">
        <v>0</v>
      </c>
      <c r="BC184" s="39">
        <v>2950000</v>
      </c>
      <c r="BD184" s="39">
        <v>24000000</v>
      </c>
      <c r="BE184" s="39">
        <v>51920000</v>
      </c>
      <c r="BF184" s="39">
        <v>0</v>
      </c>
      <c r="BG184" s="39">
        <v>51920000</v>
      </c>
      <c r="BH184" s="39">
        <v>0</v>
      </c>
      <c r="BI184" s="39">
        <v>0</v>
      </c>
      <c r="BJ184" s="39">
        <v>0</v>
      </c>
      <c r="BK184" s="39">
        <v>0</v>
      </c>
      <c r="BN184" s="11">
        <v>42460</v>
      </c>
      <c r="BO184" s="39">
        <v>27610000</v>
      </c>
      <c r="BP184" s="39">
        <v>0</v>
      </c>
      <c r="BQ184" s="39">
        <v>3040000</v>
      </c>
      <c r="BR184" s="39">
        <v>12000000</v>
      </c>
      <c r="BS184" s="39">
        <v>42650000</v>
      </c>
      <c r="BT184" s="39">
        <v>0</v>
      </c>
      <c r="BU184" s="39">
        <v>42650000</v>
      </c>
      <c r="BV184" s="39">
        <v>0</v>
      </c>
      <c r="BW184" s="39">
        <v>0</v>
      </c>
      <c r="BX184" s="39">
        <v>0</v>
      </c>
      <c r="BY184" s="39">
        <v>0</v>
      </c>
      <c r="CB184" t="s">
        <v>1968</v>
      </c>
      <c r="CC184" t="s">
        <v>2100</v>
      </c>
      <c r="CD184" t="s">
        <v>2198</v>
      </c>
      <c r="CE184" s="3" t="s">
        <v>1978</v>
      </c>
      <c r="CF184" s="5">
        <v>4766</v>
      </c>
      <c r="CG184" s="11">
        <v>40999</v>
      </c>
      <c r="CH184" s="12">
        <v>63705.86</v>
      </c>
      <c r="CI184" s="12">
        <v>4130.4799999999996</v>
      </c>
      <c r="CJ184" s="12">
        <v>6.4605069870804899</v>
      </c>
      <c r="CK184" s="12">
        <v>7803.96</v>
      </c>
      <c r="CL184" s="12">
        <v>74726.975435999993</v>
      </c>
      <c r="CM184" s="11">
        <v>41364</v>
      </c>
      <c r="CN184" s="12">
        <v>52786.080000000002</v>
      </c>
      <c r="CO184" s="12">
        <v>2475.75</v>
      </c>
      <c r="CP184" s="12">
        <v>4.0265576502351399</v>
      </c>
      <c r="CQ184" s="12">
        <v>7015.93</v>
      </c>
      <c r="CR184" s="12">
        <v>47676.275916799998</v>
      </c>
      <c r="CS184" s="38">
        <v>41729</v>
      </c>
      <c r="CT184" s="12">
        <v>68405.260000000009</v>
      </c>
      <c r="CU184" s="12">
        <v>4985.29</v>
      </c>
      <c r="CV184" s="12">
        <v>6.9035703573212697</v>
      </c>
      <c r="CW184" s="12">
        <v>7887.67</v>
      </c>
      <c r="CX184" s="12">
        <v>98157.723341399993</v>
      </c>
      <c r="CY184" s="38">
        <v>42094</v>
      </c>
      <c r="CZ184" s="12">
        <v>77615.040000000008</v>
      </c>
      <c r="DA184" s="12">
        <v>7625.36</v>
      </c>
      <c r="DB184" s="12">
        <v>9.6851559494578296</v>
      </c>
      <c r="DC184" s="12">
        <v>9051.1</v>
      </c>
      <c r="DD184" s="12">
        <v>297068.82664759998</v>
      </c>
      <c r="DE184" s="38">
        <v>42460</v>
      </c>
      <c r="DF184" s="12">
        <v>77813.52</v>
      </c>
      <c r="DG184" s="12">
        <v>6470.22</v>
      </c>
      <c r="DH184" s="12">
        <v>7.5314389052290904</v>
      </c>
      <c r="DI184" s="12">
        <v>9477.7000000000007</v>
      </c>
      <c r="DJ184" s="12">
        <v>203182.87900479999</v>
      </c>
      <c r="DK184" t="s">
        <v>2580</v>
      </c>
      <c r="DL184" s="40">
        <v>74.8</v>
      </c>
      <c r="DM184" s="5">
        <v>500877</v>
      </c>
      <c r="DN184" s="5">
        <v>530007</v>
      </c>
      <c r="DO184" s="5">
        <v>500878</v>
      </c>
      <c r="DP184" s="5">
        <v>502355</v>
      </c>
      <c r="DQ184" s="5">
        <v>500290</v>
      </c>
      <c r="DR184" s="38">
        <v>38118</v>
      </c>
      <c r="DS184" t="s">
        <v>1948</v>
      </c>
    </row>
    <row r="185" spans="1:123" ht="15" customHeight="1" x14ac:dyDescent="0.35">
      <c r="A185" s="42" t="s">
        <v>250</v>
      </c>
      <c r="B185" s="35">
        <v>500493</v>
      </c>
      <c r="C185" s="34" t="s">
        <v>255</v>
      </c>
      <c r="D185" s="36" t="s">
        <v>2581</v>
      </c>
      <c r="E185" t="s">
        <v>1971</v>
      </c>
      <c r="F185" t="s">
        <v>1951</v>
      </c>
      <c r="G185" s="37" t="s">
        <v>2582</v>
      </c>
      <c r="H185" s="38">
        <v>24354</v>
      </c>
      <c r="I185" t="s">
        <v>1942</v>
      </c>
      <c r="J185" s="11">
        <v>40999</v>
      </c>
      <c r="K185" s="5">
        <v>0</v>
      </c>
      <c r="L185" s="5">
        <v>0</v>
      </c>
      <c r="M185" s="5">
        <v>0</v>
      </c>
      <c r="N185" s="5">
        <v>0</v>
      </c>
      <c r="O185" s="5">
        <v>0</v>
      </c>
      <c r="P185" s="5">
        <v>0</v>
      </c>
      <c r="Q185" s="5">
        <v>0</v>
      </c>
      <c r="R185" s="5">
        <v>0</v>
      </c>
      <c r="S185" s="5">
        <v>0</v>
      </c>
      <c r="T185" s="5">
        <v>0</v>
      </c>
      <c r="U185" s="5">
        <v>0</v>
      </c>
      <c r="V185" s="5"/>
      <c r="W185" t="s">
        <v>1943</v>
      </c>
      <c r="X185" s="11">
        <v>41364</v>
      </c>
      <c r="Y185" s="39">
        <v>0</v>
      </c>
      <c r="Z185" s="39">
        <v>0</v>
      </c>
      <c r="AA185" s="39">
        <v>0</v>
      </c>
      <c r="AB185" s="39">
        <v>0</v>
      </c>
      <c r="AC185" s="39">
        <v>0</v>
      </c>
      <c r="AD185" s="39">
        <v>0</v>
      </c>
      <c r="AE185" s="39">
        <v>0</v>
      </c>
      <c r="AF185" s="39">
        <v>0</v>
      </c>
      <c r="AG185" s="39">
        <v>0</v>
      </c>
      <c r="AH185" s="39">
        <v>0</v>
      </c>
      <c r="AI185" s="39">
        <v>0</v>
      </c>
      <c r="AK185" t="s">
        <v>1943</v>
      </c>
      <c r="AL185" s="11">
        <v>41729</v>
      </c>
      <c r="AM185" s="39">
        <v>0</v>
      </c>
      <c r="AN185" s="39">
        <v>0</v>
      </c>
      <c r="AO185" s="39">
        <v>0</v>
      </c>
      <c r="AP185" s="39">
        <v>0</v>
      </c>
      <c r="AQ185" s="39">
        <v>0</v>
      </c>
      <c r="AR185" s="39">
        <v>0</v>
      </c>
      <c r="AS185" s="39">
        <v>0</v>
      </c>
      <c r="AT185" s="39">
        <v>0</v>
      </c>
      <c r="AU185" s="39">
        <v>0</v>
      </c>
      <c r="AV185" s="39">
        <v>0</v>
      </c>
      <c r="AW185" s="5">
        <v>0</v>
      </c>
      <c r="AY185" t="s">
        <v>1943</v>
      </c>
      <c r="AZ185" s="11">
        <v>42094</v>
      </c>
      <c r="BA185" s="39">
        <v>10530000</v>
      </c>
      <c r="BB185" s="39">
        <v>0</v>
      </c>
      <c r="BC185" s="39">
        <v>800000</v>
      </c>
      <c r="BD185" s="39">
        <v>17000000</v>
      </c>
      <c r="BE185" s="39">
        <v>28330000</v>
      </c>
      <c r="BF185" s="39">
        <v>0</v>
      </c>
      <c r="BG185" s="39">
        <v>28330000</v>
      </c>
      <c r="BH185" s="39">
        <v>0</v>
      </c>
      <c r="BI185" s="39">
        <v>0</v>
      </c>
      <c r="BJ185" s="39">
        <v>0</v>
      </c>
      <c r="BK185" s="39">
        <v>0</v>
      </c>
      <c r="BN185" s="11">
        <v>42460</v>
      </c>
      <c r="BO185" s="39">
        <v>12250000</v>
      </c>
      <c r="BP185" s="39">
        <v>0</v>
      </c>
      <c r="BQ185" s="39">
        <v>950000</v>
      </c>
      <c r="BR185" s="39">
        <v>10500000</v>
      </c>
      <c r="BS185" s="39">
        <v>23700000</v>
      </c>
      <c r="BT185" s="39">
        <v>0</v>
      </c>
      <c r="BU185" s="39">
        <v>23700000</v>
      </c>
      <c r="BV185" s="39">
        <v>0</v>
      </c>
      <c r="BW185" s="39">
        <v>0</v>
      </c>
      <c r="BX185" s="39">
        <v>0</v>
      </c>
      <c r="BY185" s="39">
        <v>0</v>
      </c>
      <c r="CB185" t="s">
        <v>1972</v>
      </c>
      <c r="CC185" t="s">
        <v>2100</v>
      </c>
      <c r="CD185" t="s">
        <v>2198</v>
      </c>
      <c r="CE185" s="3" t="s">
        <v>1978</v>
      </c>
      <c r="CF185" s="5">
        <v>4766</v>
      </c>
      <c r="CG185" s="11">
        <v>40999</v>
      </c>
      <c r="CH185" s="12">
        <v>63705.86</v>
      </c>
      <c r="CI185" s="12">
        <v>4130.4799999999996</v>
      </c>
      <c r="CJ185" s="12">
        <v>6.4605069870804899</v>
      </c>
      <c r="CK185" s="12">
        <v>7803.96</v>
      </c>
      <c r="CL185" s="12">
        <v>74726.975435999993</v>
      </c>
      <c r="CM185" s="11">
        <v>41364</v>
      </c>
      <c r="CN185" s="12">
        <v>52786.080000000002</v>
      </c>
      <c r="CO185" s="12">
        <v>2475.75</v>
      </c>
      <c r="CP185" s="12">
        <v>4.0265576502351399</v>
      </c>
      <c r="CQ185" s="12">
        <v>7015.93</v>
      </c>
      <c r="CR185" s="12">
        <v>47676.275916799998</v>
      </c>
      <c r="CS185" s="38">
        <v>41729</v>
      </c>
      <c r="CT185" s="12">
        <v>68405.260000000009</v>
      </c>
      <c r="CU185" s="12">
        <v>4985.29</v>
      </c>
      <c r="CV185" s="12">
        <v>6.9035703573212697</v>
      </c>
      <c r="CW185" s="12">
        <v>7887.67</v>
      </c>
      <c r="CX185" s="12">
        <v>98157.723341399993</v>
      </c>
      <c r="CY185" s="38">
        <v>42094</v>
      </c>
      <c r="CZ185" s="12">
        <v>77615.040000000008</v>
      </c>
      <c r="DA185" s="12">
        <v>7625.36</v>
      </c>
      <c r="DB185" s="12">
        <v>9.6851559494578296</v>
      </c>
      <c r="DC185" s="12">
        <v>9051.1</v>
      </c>
      <c r="DD185" s="12">
        <v>297068.82664759998</v>
      </c>
      <c r="DE185" s="38">
        <v>42460</v>
      </c>
      <c r="DF185" s="12">
        <v>77813.52</v>
      </c>
      <c r="DG185" s="12">
        <v>6470.22</v>
      </c>
      <c r="DH185" s="12">
        <v>7.5314389052290904</v>
      </c>
      <c r="DI185" s="12">
        <v>9477.7000000000007</v>
      </c>
      <c r="DJ185" s="12">
        <v>203182.87900479999</v>
      </c>
      <c r="DK185" t="s">
        <v>2583</v>
      </c>
      <c r="DL185" s="40">
        <v>41.6</v>
      </c>
      <c r="DM185" s="5">
        <v>500877</v>
      </c>
      <c r="DN185" s="5">
        <v>530007</v>
      </c>
      <c r="DO185" s="5">
        <v>500878</v>
      </c>
      <c r="DP185" s="5">
        <v>502355</v>
      </c>
      <c r="DQ185" s="5">
        <v>500290</v>
      </c>
      <c r="DR185" s="38">
        <v>42037</v>
      </c>
      <c r="DS185" t="s">
        <v>1948</v>
      </c>
    </row>
    <row r="186" spans="1:123" ht="15" customHeight="1" x14ac:dyDescent="0.35">
      <c r="A186" s="42" t="s">
        <v>250</v>
      </c>
      <c r="B186" s="35">
        <v>500493</v>
      </c>
      <c r="C186" s="34" t="s">
        <v>252</v>
      </c>
      <c r="D186" s="36" t="s">
        <v>2584</v>
      </c>
      <c r="E186" t="s">
        <v>2031</v>
      </c>
      <c r="F186" t="s">
        <v>1940</v>
      </c>
      <c r="G186" s="37" t="s">
        <v>2585</v>
      </c>
      <c r="H186" s="38">
        <v>17905</v>
      </c>
      <c r="I186" t="s">
        <v>1959</v>
      </c>
      <c r="J186" s="11">
        <v>40999</v>
      </c>
      <c r="K186" s="5">
        <v>36047294</v>
      </c>
      <c r="L186" s="5">
        <v>6610297</v>
      </c>
      <c r="M186" s="5">
        <v>0</v>
      </c>
      <c r="N186" s="5">
        <v>57000000</v>
      </c>
      <c r="O186" s="5">
        <v>99657591</v>
      </c>
      <c r="P186" s="5">
        <v>0</v>
      </c>
      <c r="Q186" s="5">
        <v>99657591</v>
      </c>
      <c r="R186" s="5">
        <v>0</v>
      </c>
      <c r="S186" s="5">
        <v>0</v>
      </c>
      <c r="T186" s="5">
        <v>0</v>
      </c>
      <c r="U186" s="5">
        <v>0</v>
      </c>
      <c r="V186" s="5"/>
      <c r="X186" s="11">
        <v>41364</v>
      </c>
      <c r="Y186" s="39">
        <v>47633964</v>
      </c>
      <c r="Z186" s="39">
        <v>6772471</v>
      </c>
      <c r="AA186" s="39">
        <v>0</v>
      </c>
      <c r="AB186" s="39">
        <v>41200000</v>
      </c>
      <c r="AC186" s="39">
        <v>95606435</v>
      </c>
      <c r="AD186" s="39">
        <v>0</v>
      </c>
      <c r="AE186" s="39">
        <v>95606435</v>
      </c>
      <c r="AF186" s="39">
        <v>0</v>
      </c>
      <c r="AG186" s="39">
        <v>0</v>
      </c>
      <c r="AH186" s="39">
        <v>0</v>
      </c>
      <c r="AI186" s="39">
        <v>0</v>
      </c>
      <c r="AL186" s="11">
        <v>41729</v>
      </c>
      <c r="AM186" s="39">
        <v>43493153</v>
      </c>
      <c r="AN186" s="39">
        <v>6843987</v>
      </c>
      <c r="AO186" s="39">
        <v>0</v>
      </c>
      <c r="AP186" s="39">
        <v>75000000</v>
      </c>
      <c r="AQ186" s="39">
        <v>125337140</v>
      </c>
      <c r="AR186" s="39">
        <v>0</v>
      </c>
      <c r="AS186" s="39">
        <v>125337140</v>
      </c>
      <c r="AT186" s="39">
        <v>0</v>
      </c>
      <c r="AU186" s="39">
        <v>0</v>
      </c>
      <c r="AV186" s="39">
        <v>0</v>
      </c>
      <c r="AW186" s="5">
        <v>0</v>
      </c>
      <c r="AZ186" s="11">
        <v>42094</v>
      </c>
      <c r="BA186" s="39">
        <v>40430000</v>
      </c>
      <c r="BB186" s="39">
        <v>0</v>
      </c>
      <c r="BC186" s="39">
        <v>16080000</v>
      </c>
      <c r="BD186" s="39">
        <v>120000000</v>
      </c>
      <c r="BE186" s="39">
        <v>176510000</v>
      </c>
      <c r="BF186" s="39">
        <v>0</v>
      </c>
      <c r="BG186" s="39">
        <v>176510000</v>
      </c>
      <c r="BH186" s="39">
        <v>0</v>
      </c>
      <c r="BI186" s="39">
        <v>0</v>
      </c>
      <c r="BJ186" s="39">
        <v>0</v>
      </c>
      <c r="BK186" s="39">
        <v>0</v>
      </c>
      <c r="BN186" s="11">
        <v>42460</v>
      </c>
      <c r="BO186" s="39">
        <v>44200000</v>
      </c>
      <c r="BP186" s="39">
        <v>0</v>
      </c>
      <c r="BQ186" s="39">
        <v>24510000</v>
      </c>
      <c r="BR186" s="39">
        <v>73000000</v>
      </c>
      <c r="BS186" s="39">
        <v>141710000</v>
      </c>
      <c r="BT186" s="39">
        <v>0</v>
      </c>
      <c r="BU186" s="39">
        <v>141710000</v>
      </c>
      <c r="BV186" s="39">
        <v>0</v>
      </c>
      <c r="BW186" s="39">
        <v>0</v>
      </c>
      <c r="BX186" s="39">
        <v>0</v>
      </c>
      <c r="BY186" s="39">
        <v>0</v>
      </c>
      <c r="CB186" t="s">
        <v>1944</v>
      </c>
      <c r="CC186" t="s">
        <v>2100</v>
      </c>
      <c r="CD186" t="s">
        <v>2198</v>
      </c>
      <c r="CE186" s="3" t="s">
        <v>1978</v>
      </c>
      <c r="CF186" s="5">
        <v>4766</v>
      </c>
      <c r="CG186" s="11">
        <v>40999</v>
      </c>
      <c r="CH186" s="12">
        <v>63705.86</v>
      </c>
      <c r="CI186" s="12">
        <v>4130.4799999999996</v>
      </c>
      <c r="CJ186" s="12">
        <v>6.4605069870804899</v>
      </c>
      <c r="CK186" s="12">
        <v>7803.96</v>
      </c>
      <c r="CL186" s="12">
        <v>74726.975435999993</v>
      </c>
      <c r="CM186" s="11">
        <v>41364</v>
      </c>
      <c r="CN186" s="12">
        <v>52786.080000000002</v>
      </c>
      <c r="CO186" s="12">
        <v>2475.75</v>
      </c>
      <c r="CP186" s="12">
        <v>4.0265576502351399</v>
      </c>
      <c r="CQ186" s="12">
        <v>7015.93</v>
      </c>
      <c r="CR186" s="12">
        <v>47676.275916799998</v>
      </c>
      <c r="CS186" s="38">
        <v>41729</v>
      </c>
      <c r="CT186" s="12">
        <v>68405.260000000009</v>
      </c>
      <c r="CU186" s="12">
        <v>4985.29</v>
      </c>
      <c r="CV186" s="12">
        <v>6.9035703573212697</v>
      </c>
      <c r="CW186" s="12">
        <v>7887.67</v>
      </c>
      <c r="CX186" s="12">
        <v>98157.723341399993</v>
      </c>
      <c r="CY186" s="38">
        <v>42094</v>
      </c>
      <c r="CZ186" s="12">
        <v>77615.040000000008</v>
      </c>
      <c r="DA186" s="12">
        <v>7625.36</v>
      </c>
      <c r="DB186" s="12">
        <v>9.6851559494578296</v>
      </c>
      <c r="DC186" s="12">
        <v>9051.1</v>
      </c>
      <c r="DD186" s="12">
        <v>297068.82664759998</v>
      </c>
      <c r="DE186" s="38">
        <v>42460</v>
      </c>
      <c r="DF186" s="12">
        <v>77813.52</v>
      </c>
      <c r="DG186" s="12">
        <v>6470.22</v>
      </c>
      <c r="DH186" s="12">
        <v>7.5314389052290904</v>
      </c>
      <c r="DI186" s="12">
        <v>9477.7000000000007</v>
      </c>
      <c r="DJ186" s="12">
        <v>203182.87900479999</v>
      </c>
      <c r="DK186" t="s">
        <v>2586</v>
      </c>
      <c r="DL186" s="40">
        <v>248.6</v>
      </c>
      <c r="DM186" s="5">
        <v>500877</v>
      </c>
      <c r="DN186" s="5">
        <v>530007</v>
      </c>
      <c r="DO186" s="5">
        <v>500878</v>
      </c>
      <c r="DP186" s="5">
        <v>502355</v>
      </c>
      <c r="DQ186" s="5">
        <v>500290</v>
      </c>
      <c r="DR186" s="38">
        <v>34058</v>
      </c>
      <c r="DS186" t="s">
        <v>1948</v>
      </c>
    </row>
    <row r="187" spans="1:123" ht="15" customHeight="1" x14ac:dyDescent="0.35">
      <c r="A187" s="42" t="s">
        <v>250</v>
      </c>
      <c r="B187" s="35">
        <v>500493</v>
      </c>
      <c r="C187" s="34" t="s">
        <v>253</v>
      </c>
      <c r="D187" s="36" t="s">
        <v>2587</v>
      </c>
      <c r="E187" s="34" t="s">
        <v>2588</v>
      </c>
      <c r="F187" t="s">
        <v>1951</v>
      </c>
      <c r="G187" s="37" t="s">
        <v>2589</v>
      </c>
      <c r="H187" s="38">
        <v>22858</v>
      </c>
      <c r="I187" t="s">
        <v>1959</v>
      </c>
      <c r="J187" s="11">
        <v>40999</v>
      </c>
      <c r="K187" s="5">
        <v>7225863</v>
      </c>
      <c r="L187" s="5">
        <v>1037741</v>
      </c>
      <c r="M187" s="5">
        <v>0</v>
      </c>
      <c r="N187" s="5">
        <v>15000000</v>
      </c>
      <c r="O187" s="5">
        <v>23263604</v>
      </c>
      <c r="P187" s="5">
        <v>0</v>
      </c>
      <c r="Q187" s="5">
        <v>23263604</v>
      </c>
      <c r="R187" s="5">
        <v>0</v>
      </c>
      <c r="S187" s="5">
        <v>0</v>
      </c>
      <c r="T187" s="5">
        <v>0</v>
      </c>
      <c r="U187" s="5">
        <v>0</v>
      </c>
      <c r="V187" s="5"/>
      <c r="X187" s="11">
        <v>41364</v>
      </c>
      <c r="Y187" s="39">
        <v>8805970</v>
      </c>
      <c r="Z187" s="39">
        <v>1084956</v>
      </c>
      <c r="AA187" s="39">
        <v>0</v>
      </c>
      <c r="AB187" s="39">
        <v>11000000</v>
      </c>
      <c r="AC187" s="39">
        <v>20890926</v>
      </c>
      <c r="AD187" s="39">
        <v>0</v>
      </c>
      <c r="AE187" s="39">
        <v>20890926</v>
      </c>
      <c r="AF187" s="39">
        <v>0</v>
      </c>
      <c r="AG187" s="39">
        <v>0</v>
      </c>
      <c r="AH187" s="39">
        <v>0</v>
      </c>
      <c r="AI187" s="39">
        <v>0</v>
      </c>
      <c r="AL187" s="11">
        <v>41729</v>
      </c>
      <c r="AM187" s="39">
        <v>10378364</v>
      </c>
      <c r="AN187" s="39">
        <v>1110403</v>
      </c>
      <c r="AO187" s="39">
        <v>0</v>
      </c>
      <c r="AP187" s="39">
        <v>19000000</v>
      </c>
      <c r="AQ187" s="39">
        <v>30488767</v>
      </c>
      <c r="AR187" s="39">
        <v>0</v>
      </c>
      <c r="AS187" s="39">
        <v>30488767</v>
      </c>
      <c r="AT187" s="39">
        <v>0</v>
      </c>
      <c r="AU187" s="39">
        <v>0</v>
      </c>
      <c r="AV187" s="39">
        <v>0</v>
      </c>
      <c r="AW187" s="5">
        <v>0</v>
      </c>
      <c r="AZ187" s="11">
        <v>42094</v>
      </c>
      <c r="BA187" s="39">
        <v>11770000</v>
      </c>
      <c r="BB187" s="39">
        <v>0</v>
      </c>
      <c r="BC187" s="39">
        <v>1400000</v>
      </c>
      <c r="BD187" s="39">
        <v>24000000</v>
      </c>
      <c r="BE187" s="39">
        <v>37170000</v>
      </c>
      <c r="BF187" s="39">
        <v>0</v>
      </c>
      <c r="BG187" s="39">
        <v>37170000</v>
      </c>
      <c r="BH187" s="39">
        <v>0</v>
      </c>
      <c r="BI187" s="39">
        <v>0</v>
      </c>
      <c r="BJ187" s="39">
        <v>0</v>
      </c>
      <c r="BK187" s="39">
        <v>0</v>
      </c>
      <c r="BN187" s="11">
        <v>42460</v>
      </c>
      <c r="BO187" s="39">
        <v>13450000</v>
      </c>
      <c r="BP187" s="39">
        <v>0</v>
      </c>
      <c r="BQ187" s="39">
        <v>1690000</v>
      </c>
      <c r="BR187" s="39">
        <v>15500000</v>
      </c>
      <c r="BS187" s="39">
        <v>30640000</v>
      </c>
      <c r="BT187" s="39">
        <v>0</v>
      </c>
      <c r="BU187" s="39">
        <v>30640000</v>
      </c>
      <c r="BV187" s="39">
        <v>0</v>
      </c>
      <c r="BW187" s="39">
        <v>0</v>
      </c>
      <c r="BX187" s="39">
        <v>0</v>
      </c>
      <c r="BY187" s="39">
        <v>0</v>
      </c>
      <c r="CB187" t="s">
        <v>2015</v>
      </c>
      <c r="CC187" t="s">
        <v>2100</v>
      </c>
      <c r="CD187" t="s">
        <v>2198</v>
      </c>
      <c r="CE187" s="3" t="s">
        <v>1978</v>
      </c>
      <c r="CF187" s="5">
        <v>4766</v>
      </c>
      <c r="CG187" s="11">
        <v>40999</v>
      </c>
      <c r="CH187" s="12">
        <v>63705.86</v>
      </c>
      <c r="CI187" s="12">
        <v>4130.4799999999996</v>
      </c>
      <c r="CJ187" s="12">
        <v>6.4605069870804899</v>
      </c>
      <c r="CK187" s="12">
        <v>7803.96</v>
      </c>
      <c r="CL187" s="12">
        <v>74726.975435999993</v>
      </c>
      <c r="CM187" s="11">
        <v>41364</v>
      </c>
      <c r="CN187" s="12">
        <v>52786.080000000002</v>
      </c>
      <c r="CO187" s="12">
        <v>2475.75</v>
      </c>
      <c r="CP187" s="12">
        <v>4.0265576502351399</v>
      </c>
      <c r="CQ187" s="12">
        <v>7015.93</v>
      </c>
      <c r="CR187" s="12">
        <v>47676.275916799998</v>
      </c>
      <c r="CS187" s="38">
        <v>41729</v>
      </c>
      <c r="CT187" s="12">
        <v>68405.260000000009</v>
      </c>
      <c r="CU187" s="12">
        <v>4985.29</v>
      </c>
      <c r="CV187" s="12">
        <v>6.9035703573212697</v>
      </c>
      <c r="CW187" s="12">
        <v>7887.67</v>
      </c>
      <c r="CX187" s="12">
        <v>98157.723341399993</v>
      </c>
      <c r="CY187" s="38">
        <v>42094</v>
      </c>
      <c r="CZ187" s="12">
        <v>77615.040000000008</v>
      </c>
      <c r="DA187" s="12">
        <v>7625.36</v>
      </c>
      <c r="DB187" s="12">
        <v>9.6851559494578296</v>
      </c>
      <c r="DC187" s="12">
        <v>9051.1</v>
      </c>
      <c r="DD187" s="12">
        <v>297068.82664759998</v>
      </c>
      <c r="DE187" s="38">
        <v>42460</v>
      </c>
      <c r="DF187" s="12">
        <v>77813.52</v>
      </c>
      <c r="DG187" s="12">
        <v>6470.22</v>
      </c>
      <c r="DH187" s="12">
        <v>7.5314389052290904</v>
      </c>
      <c r="DI187" s="12">
        <v>9477.7000000000007</v>
      </c>
      <c r="DJ187" s="12">
        <v>203182.87900479999</v>
      </c>
      <c r="DK187" t="s">
        <v>2590</v>
      </c>
      <c r="DL187" s="40">
        <v>53.6</v>
      </c>
      <c r="DM187" s="5">
        <v>500877</v>
      </c>
      <c r="DN187" s="5">
        <v>530007</v>
      </c>
      <c r="DO187" s="5">
        <v>500878</v>
      </c>
      <c r="DP187" s="5">
        <v>502355</v>
      </c>
      <c r="DQ187" s="5">
        <v>500290</v>
      </c>
      <c r="DR187" s="38">
        <v>38860</v>
      </c>
      <c r="DS187" t="s">
        <v>1948</v>
      </c>
    </row>
    <row r="188" spans="1:123" ht="15" customHeight="1" x14ac:dyDescent="0.35">
      <c r="A188" s="34" t="s">
        <v>250</v>
      </c>
      <c r="B188" s="35">
        <v>500493</v>
      </c>
      <c r="C188" s="34" t="s">
        <v>254</v>
      </c>
      <c r="D188" s="36" t="s">
        <v>2591</v>
      </c>
      <c r="E188" t="s">
        <v>2048</v>
      </c>
      <c r="F188" t="s">
        <v>1951</v>
      </c>
      <c r="G188" s="37" t="s">
        <v>2592</v>
      </c>
      <c r="H188" s="38">
        <v>18676</v>
      </c>
      <c r="I188" t="s">
        <v>1942</v>
      </c>
      <c r="J188" s="11">
        <v>40999</v>
      </c>
      <c r="K188" s="5">
        <v>17648323</v>
      </c>
      <c r="L188" s="5">
        <v>2656800</v>
      </c>
      <c r="M188" s="5">
        <v>0</v>
      </c>
      <c r="N188" s="5">
        <v>15000000</v>
      </c>
      <c r="O188" s="5">
        <v>35305123</v>
      </c>
      <c r="P188" s="5">
        <v>0</v>
      </c>
      <c r="Q188" s="5">
        <v>35305123</v>
      </c>
      <c r="R188" s="5">
        <v>0</v>
      </c>
      <c r="S188" s="5">
        <v>0</v>
      </c>
      <c r="T188" s="5">
        <v>0</v>
      </c>
      <c r="U188" s="5">
        <v>0</v>
      </c>
      <c r="V188" s="5"/>
      <c r="X188" s="11">
        <v>41364</v>
      </c>
      <c r="Y188" s="39">
        <v>20309770</v>
      </c>
      <c r="Z188" s="39">
        <v>2737800</v>
      </c>
      <c r="AA188" s="39">
        <v>0</v>
      </c>
      <c r="AB188" s="39">
        <v>9000000</v>
      </c>
      <c r="AC188" s="39">
        <v>32047570</v>
      </c>
      <c r="AD188" s="39">
        <v>0</v>
      </c>
      <c r="AE188" s="39">
        <v>32047570</v>
      </c>
      <c r="AF188" s="39">
        <v>0</v>
      </c>
      <c r="AG188" s="39">
        <v>0</v>
      </c>
      <c r="AH188" s="39">
        <v>0</v>
      </c>
      <c r="AI188" s="39">
        <v>0</v>
      </c>
      <c r="AL188" s="11">
        <v>41729</v>
      </c>
      <c r="AM188" s="39">
        <v>22974426</v>
      </c>
      <c r="AN188" s="39">
        <v>2773800</v>
      </c>
      <c r="AO188" s="39">
        <v>0</v>
      </c>
      <c r="AP188" s="39">
        <v>15000000</v>
      </c>
      <c r="AQ188" s="39">
        <v>40748226</v>
      </c>
      <c r="AR188" s="39">
        <v>0</v>
      </c>
      <c r="AS188" s="39">
        <v>40748226</v>
      </c>
      <c r="AT188" s="39">
        <v>0</v>
      </c>
      <c r="AU188" s="39">
        <v>0</v>
      </c>
      <c r="AV188" s="39">
        <v>0</v>
      </c>
      <c r="AW188" s="5">
        <v>0</v>
      </c>
      <c r="AZ188" s="11">
        <v>42094</v>
      </c>
      <c r="BA188" s="39">
        <v>25260000</v>
      </c>
      <c r="BB188" s="39">
        <v>0</v>
      </c>
      <c r="BC188" s="39">
        <v>3320000</v>
      </c>
      <c r="BD188" s="39">
        <v>24000000</v>
      </c>
      <c r="BE188" s="39">
        <v>52580000</v>
      </c>
      <c r="BF188" s="39">
        <v>0</v>
      </c>
      <c r="BG188" s="39">
        <v>52580000</v>
      </c>
      <c r="BH188" s="39">
        <v>0</v>
      </c>
      <c r="BI188" s="39">
        <v>0</v>
      </c>
      <c r="BJ188" s="39">
        <v>0</v>
      </c>
      <c r="BK188" s="39">
        <v>0</v>
      </c>
      <c r="BN188" s="11">
        <v>42460</v>
      </c>
      <c r="BO188" s="39">
        <v>27900000</v>
      </c>
      <c r="BP188" s="39">
        <v>0</v>
      </c>
      <c r="BQ188" s="39">
        <v>3360000</v>
      </c>
      <c r="BR188" s="39">
        <v>12000000</v>
      </c>
      <c r="BS188" s="39">
        <v>43260000</v>
      </c>
      <c r="BT188" s="39">
        <v>0</v>
      </c>
      <c r="BU188" s="39">
        <v>43260000</v>
      </c>
      <c r="BV188" s="39">
        <v>0</v>
      </c>
      <c r="BW188" s="39">
        <v>0</v>
      </c>
      <c r="BX188" s="39">
        <v>0</v>
      </c>
      <c r="BY188" s="39">
        <v>0</v>
      </c>
      <c r="CB188" t="s">
        <v>2010</v>
      </c>
      <c r="CC188" t="s">
        <v>2100</v>
      </c>
      <c r="CD188" t="s">
        <v>2198</v>
      </c>
      <c r="CE188" s="3" t="s">
        <v>1978</v>
      </c>
      <c r="CF188" s="5">
        <v>4766</v>
      </c>
      <c r="CG188" s="11">
        <v>40999</v>
      </c>
      <c r="CH188" s="12">
        <v>63705.86</v>
      </c>
      <c r="CI188" s="12">
        <v>4130.4799999999996</v>
      </c>
      <c r="CJ188" s="12">
        <v>6.4605069870804899</v>
      </c>
      <c r="CK188" s="12">
        <v>7803.96</v>
      </c>
      <c r="CL188" s="12">
        <v>74726.975435999993</v>
      </c>
      <c r="CM188" s="11">
        <v>41364</v>
      </c>
      <c r="CN188" s="12">
        <v>52786.080000000002</v>
      </c>
      <c r="CO188" s="12">
        <v>2475.75</v>
      </c>
      <c r="CP188" s="12">
        <v>4.0265576502351399</v>
      </c>
      <c r="CQ188" s="12">
        <v>7015.93</v>
      </c>
      <c r="CR188" s="12">
        <v>47676.275916799998</v>
      </c>
      <c r="CS188" s="38">
        <v>41729</v>
      </c>
      <c r="CT188" s="12">
        <v>68405.260000000009</v>
      </c>
      <c r="CU188" s="12">
        <v>4985.29</v>
      </c>
      <c r="CV188" s="12">
        <v>6.9035703573212697</v>
      </c>
      <c r="CW188" s="12">
        <v>7887.67</v>
      </c>
      <c r="CX188" s="12">
        <v>98157.723341399993</v>
      </c>
      <c r="CY188" s="38">
        <v>42094</v>
      </c>
      <c r="CZ188" s="12">
        <v>77615.040000000008</v>
      </c>
      <c r="DA188" s="12">
        <v>7625.36</v>
      </c>
      <c r="DB188" s="12">
        <v>9.6851559494578296</v>
      </c>
      <c r="DC188" s="12">
        <v>9051.1</v>
      </c>
      <c r="DD188" s="12">
        <v>297068.82664759998</v>
      </c>
      <c r="DE188" s="38">
        <v>42460</v>
      </c>
      <c r="DF188" s="12">
        <v>77813.52</v>
      </c>
      <c r="DG188" s="12">
        <v>6470.22</v>
      </c>
      <c r="DH188" s="12">
        <v>7.5314389052290904</v>
      </c>
      <c r="DI188" s="12">
        <v>9477.7000000000007</v>
      </c>
      <c r="DJ188" s="12">
        <v>203182.87900479999</v>
      </c>
      <c r="DK188" t="s">
        <v>2593</v>
      </c>
      <c r="DL188" s="40">
        <v>75.7</v>
      </c>
      <c r="DM188" s="5">
        <v>500877</v>
      </c>
      <c r="DN188" s="5">
        <v>530007</v>
      </c>
      <c r="DO188" s="5">
        <v>500878</v>
      </c>
      <c r="DP188" s="5">
        <v>502355</v>
      </c>
      <c r="DQ188" s="5">
        <v>500290</v>
      </c>
      <c r="DR188" s="38">
        <v>35886</v>
      </c>
      <c r="DS188" t="s">
        <v>1948</v>
      </c>
    </row>
    <row r="189" spans="1:123" ht="15" customHeight="1" x14ac:dyDescent="0.35">
      <c r="A189" s="34" t="s">
        <v>250</v>
      </c>
      <c r="B189" s="35">
        <v>500493</v>
      </c>
      <c r="C189" s="34" t="s">
        <v>256</v>
      </c>
      <c r="D189" s="36" t="s">
        <v>2594</v>
      </c>
      <c r="E189" s="34" t="s">
        <v>2013</v>
      </c>
      <c r="F189" t="s">
        <v>1951</v>
      </c>
      <c r="G189" s="37" t="s">
        <v>2595</v>
      </c>
      <c r="H189" s="38">
        <v>25105</v>
      </c>
      <c r="I189" t="s">
        <v>1942</v>
      </c>
      <c r="J189" s="11">
        <v>40999</v>
      </c>
      <c r="K189" s="5">
        <v>7795260</v>
      </c>
      <c r="L189" s="5">
        <v>1094676</v>
      </c>
      <c r="M189" s="5">
        <v>0</v>
      </c>
      <c r="N189" s="5">
        <v>17000000</v>
      </c>
      <c r="O189" s="5">
        <v>25889936</v>
      </c>
      <c r="P189" s="5">
        <v>0</v>
      </c>
      <c r="Q189" s="5">
        <v>25889936</v>
      </c>
      <c r="R189" s="5">
        <v>0</v>
      </c>
      <c r="S189" s="5">
        <v>0</v>
      </c>
      <c r="T189" s="5">
        <v>0</v>
      </c>
      <c r="U189" s="5">
        <v>0</v>
      </c>
      <c r="V189" s="5"/>
      <c r="X189" s="11">
        <v>41364</v>
      </c>
      <c r="Y189" s="39">
        <v>9614598</v>
      </c>
      <c r="Z189" s="39">
        <v>1151611</v>
      </c>
      <c r="AA189" s="39">
        <v>0</v>
      </c>
      <c r="AB189" s="39">
        <v>12000000</v>
      </c>
      <c r="AC189" s="39">
        <v>22766209</v>
      </c>
      <c r="AD189" s="39">
        <v>0</v>
      </c>
      <c r="AE189" s="39">
        <v>22766209</v>
      </c>
      <c r="AF189" s="39">
        <v>0</v>
      </c>
      <c r="AG189" s="39">
        <v>0</v>
      </c>
      <c r="AH189" s="39">
        <v>0</v>
      </c>
      <c r="AI189" s="39">
        <v>0</v>
      </c>
      <c r="AL189" s="11">
        <v>41729</v>
      </c>
      <c r="AM189" s="39">
        <v>11590654</v>
      </c>
      <c r="AN189" s="39">
        <v>1182147</v>
      </c>
      <c r="AO189" s="39">
        <v>0</v>
      </c>
      <c r="AP189" s="39">
        <v>20000000</v>
      </c>
      <c r="AQ189" s="39">
        <v>32772801</v>
      </c>
      <c r="AR189" s="39">
        <v>0</v>
      </c>
      <c r="AS189" s="39">
        <v>32772801</v>
      </c>
      <c r="AT189" s="39">
        <v>0</v>
      </c>
      <c r="AU189" s="39">
        <v>0</v>
      </c>
      <c r="AV189" s="39">
        <v>0</v>
      </c>
      <c r="AW189" s="5">
        <v>0</v>
      </c>
      <c r="AZ189" s="11">
        <v>42094</v>
      </c>
      <c r="BA189" s="39">
        <v>13400000</v>
      </c>
      <c r="BB189" s="39">
        <v>0</v>
      </c>
      <c r="BC189" s="39">
        <v>1360000</v>
      </c>
      <c r="BD189" s="39">
        <v>25000000</v>
      </c>
      <c r="BE189" s="39">
        <v>39760000</v>
      </c>
      <c r="BF189" s="39">
        <v>0</v>
      </c>
      <c r="BG189" s="39">
        <v>39760000</v>
      </c>
      <c r="BH189" s="39">
        <v>0</v>
      </c>
      <c r="BI189" s="39">
        <v>0</v>
      </c>
      <c r="BJ189" s="39">
        <v>0</v>
      </c>
      <c r="BK189" s="39">
        <v>0</v>
      </c>
      <c r="BN189" s="11">
        <v>42460</v>
      </c>
      <c r="BO189" s="39">
        <v>15370000</v>
      </c>
      <c r="BP189" s="39">
        <v>0</v>
      </c>
      <c r="BQ189" s="39">
        <v>1420000</v>
      </c>
      <c r="BR189" s="39">
        <v>16000000</v>
      </c>
      <c r="BS189" s="39">
        <v>32790000</v>
      </c>
      <c r="BT189" s="39">
        <v>0</v>
      </c>
      <c r="BU189" s="39">
        <v>32790000</v>
      </c>
      <c r="BV189" s="39">
        <v>0</v>
      </c>
      <c r="BW189" s="39">
        <v>0</v>
      </c>
      <c r="BX189" s="39">
        <v>0</v>
      </c>
      <c r="BY189" s="39">
        <v>0</v>
      </c>
      <c r="CB189" t="s">
        <v>2015</v>
      </c>
      <c r="CC189" t="s">
        <v>2100</v>
      </c>
      <c r="CD189" t="s">
        <v>2198</v>
      </c>
      <c r="CE189" s="3" t="s">
        <v>1978</v>
      </c>
      <c r="CF189" s="5">
        <v>4766</v>
      </c>
      <c r="CG189" s="11">
        <v>40999</v>
      </c>
      <c r="CH189" s="12">
        <v>63705.86</v>
      </c>
      <c r="CI189" s="12">
        <v>4130.4799999999996</v>
      </c>
      <c r="CJ189" s="12">
        <v>6.4605069870804899</v>
      </c>
      <c r="CK189" s="12">
        <v>7803.96</v>
      </c>
      <c r="CL189" s="12">
        <v>74726.975435999993</v>
      </c>
      <c r="CM189" s="11">
        <v>41364</v>
      </c>
      <c r="CN189" s="12">
        <v>52786.080000000002</v>
      </c>
      <c r="CO189" s="12">
        <v>2475.75</v>
      </c>
      <c r="CP189" s="12">
        <v>4.0265576502351399</v>
      </c>
      <c r="CQ189" s="12">
        <v>7015.93</v>
      </c>
      <c r="CR189" s="12">
        <v>47676.275916799998</v>
      </c>
      <c r="CS189" s="38">
        <v>41729</v>
      </c>
      <c r="CT189" s="12">
        <v>68405.260000000009</v>
      </c>
      <c r="CU189" s="12">
        <v>4985.29</v>
      </c>
      <c r="CV189" s="12">
        <v>6.9035703573212697</v>
      </c>
      <c r="CW189" s="12">
        <v>7887.67</v>
      </c>
      <c r="CX189" s="12">
        <v>98157.723341399993</v>
      </c>
      <c r="CY189" s="38">
        <v>42094</v>
      </c>
      <c r="CZ189" s="12">
        <v>77615.040000000008</v>
      </c>
      <c r="DA189" s="12">
        <v>7625.36</v>
      </c>
      <c r="DB189" s="12">
        <v>9.6851559494578296</v>
      </c>
      <c r="DC189" s="12">
        <v>9051.1</v>
      </c>
      <c r="DD189" s="12">
        <v>297068.82664759998</v>
      </c>
      <c r="DE189" s="38">
        <v>42460</v>
      </c>
      <c r="DF189" s="12">
        <v>77813.52</v>
      </c>
      <c r="DG189" s="12">
        <v>6470.22</v>
      </c>
      <c r="DH189" s="12">
        <v>7.5314389052290904</v>
      </c>
      <c r="DI189" s="12">
        <v>9477.7000000000007</v>
      </c>
      <c r="DJ189" s="12">
        <v>203182.87900479999</v>
      </c>
      <c r="DK189" t="s">
        <v>2596</v>
      </c>
      <c r="DL189" s="40">
        <v>57.5</v>
      </c>
      <c r="DM189" s="5">
        <v>500877</v>
      </c>
      <c r="DN189" s="5">
        <v>530007</v>
      </c>
      <c r="DO189" s="5">
        <v>500878</v>
      </c>
      <c r="DP189" s="5">
        <v>502355</v>
      </c>
      <c r="DQ189" s="5">
        <v>500290</v>
      </c>
      <c r="DR189" s="38">
        <v>38860</v>
      </c>
      <c r="DS189" t="s">
        <v>1948</v>
      </c>
    </row>
    <row r="190" spans="1:123" ht="15" customHeight="1" x14ac:dyDescent="0.35">
      <c r="A190" s="34" t="s">
        <v>257</v>
      </c>
      <c r="B190" s="35">
        <v>500103</v>
      </c>
      <c r="C190" s="34" t="s">
        <v>260</v>
      </c>
      <c r="D190" s="36" t="s">
        <v>2597</v>
      </c>
      <c r="E190" t="s">
        <v>2569</v>
      </c>
      <c r="F190" t="s">
        <v>1951</v>
      </c>
      <c r="G190" s="37" t="s">
        <v>2598</v>
      </c>
      <c r="H190" s="38">
        <v>21780</v>
      </c>
      <c r="I190" t="s">
        <v>1942</v>
      </c>
      <c r="J190" s="11">
        <v>40999</v>
      </c>
      <c r="K190" s="5">
        <v>0</v>
      </c>
      <c r="L190" s="5">
        <v>0</v>
      </c>
      <c r="M190" s="5">
        <v>0</v>
      </c>
      <c r="N190" s="5">
        <v>0</v>
      </c>
      <c r="O190" s="5">
        <v>0</v>
      </c>
      <c r="P190" s="5">
        <v>0</v>
      </c>
      <c r="Q190" s="5">
        <v>0</v>
      </c>
      <c r="R190" s="5">
        <v>0</v>
      </c>
      <c r="S190" s="5">
        <v>0</v>
      </c>
      <c r="T190" s="5">
        <v>0</v>
      </c>
      <c r="U190" s="5">
        <v>0</v>
      </c>
      <c r="V190" s="5"/>
      <c r="W190" t="s">
        <v>1943</v>
      </c>
      <c r="X190" s="11">
        <v>41364</v>
      </c>
      <c r="Y190" s="39">
        <v>0</v>
      </c>
      <c r="Z190" s="39">
        <v>0</v>
      </c>
      <c r="AA190" s="39">
        <v>0</v>
      </c>
      <c r="AB190" s="39">
        <v>0</v>
      </c>
      <c r="AC190" s="39">
        <v>0</v>
      </c>
      <c r="AD190" s="39">
        <v>0</v>
      </c>
      <c r="AE190" s="39">
        <v>0</v>
      </c>
      <c r="AF190" s="39">
        <v>0</v>
      </c>
      <c r="AG190" s="39">
        <v>0</v>
      </c>
      <c r="AH190" s="39">
        <v>0</v>
      </c>
      <c r="AI190" s="39">
        <v>0</v>
      </c>
      <c r="AK190" t="s">
        <v>1943</v>
      </c>
      <c r="AL190" s="11">
        <v>41729</v>
      </c>
      <c r="AM190" s="39">
        <v>0</v>
      </c>
      <c r="AN190" s="39">
        <v>0</v>
      </c>
      <c r="AO190" s="39">
        <v>0</v>
      </c>
      <c r="AP190" s="39">
        <v>0</v>
      </c>
      <c r="AQ190" s="39">
        <v>0</v>
      </c>
      <c r="AR190" s="39">
        <v>0</v>
      </c>
      <c r="AS190" s="39">
        <v>0</v>
      </c>
      <c r="AT190" s="39">
        <v>0</v>
      </c>
      <c r="AU190" s="39">
        <v>0</v>
      </c>
      <c r="AV190" s="39">
        <v>0</v>
      </c>
      <c r="AW190" s="5">
        <v>0</v>
      </c>
      <c r="AY190" t="s">
        <v>1943</v>
      </c>
      <c r="AZ190" s="11">
        <v>42094</v>
      </c>
      <c r="BA190" s="39">
        <v>0</v>
      </c>
      <c r="BB190" s="39">
        <v>0</v>
      </c>
      <c r="BC190" s="39">
        <v>0</v>
      </c>
      <c r="BD190" s="39">
        <v>0</v>
      </c>
      <c r="BE190" s="39">
        <v>0</v>
      </c>
      <c r="BF190" s="39">
        <v>0</v>
      </c>
      <c r="BG190" s="39">
        <v>0</v>
      </c>
      <c r="BH190" s="39">
        <v>0</v>
      </c>
      <c r="BI190" s="39">
        <v>0</v>
      </c>
      <c r="BJ190" s="39">
        <v>0</v>
      </c>
      <c r="BK190" s="39">
        <v>0</v>
      </c>
      <c r="BM190" t="s">
        <v>1943</v>
      </c>
      <c r="BN190" s="11">
        <v>42460</v>
      </c>
      <c r="BO190" s="39">
        <v>1814278</v>
      </c>
      <c r="BP190" s="39">
        <v>0</v>
      </c>
      <c r="BQ190" s="39">
        <v>601312</v>
      </c>
      <c r="BR190" s="39">
        <v>0</v>
      </c>
      <c r="BS190" s="39">
        <v>2415590</v>
      </c>
      <c r="BT190" s="39">
        <v>0</v>
      </c>
      <c r="BU190" s="39">
        <v>2415590</v>
      </c>
      <c r="BV190" s="39">
        <v>0</v>
      </c>
      <c r="BW190" s="39">
        <v>0</v>
      </c>
      <c r="BX190" s="39">
        <v>0</v>
      </c>
      <c r="BY190" s="39">
        <v>0</v>
      </c>
      <c r="BZ190" t="s">
        <v>2599</v>
      </c>
      <c r="CA190" t="s">
        <v>2599</v>
      </c>
      <c r="CB190" t="s">
        <v>2333</v>
      </c>
      <c r="CC190" t="s">
        <v>1976</v>
      </c>
      <c r="CD190" t="s">
        <v>1977</v>
      </c>
      <c r="CE190" s="3" t="s">
        <v>1978</v>
      </c>
      <c r="CF190" s="5">
        <v>42198</v>
      </c>
      <c r="CG190" s="11">
        <v>40999</v>
      </c>
      <c r="CH190" s="12">
        <v>502037.9</v>
      </c>
      <c r="CI190" s="12">
        <v>70874.399999999994</v>
      </c>
      <c r="CJ190" s="12">
        <v>11.4928459780001</v>
      </c>
      <c r="CK190" s="12">
        <v>55291.4</v>
      </c>
      <c r="CL190" s="12">
        <v>628910.81999999995</v>
      </c>
      <c r="CM190" s="11">
        <v>41364</v>
      </c>
      <c r="CN190" s="12">
        <v>512462.3</v>
      </c>
      <c r="CO190" s="12">
        <v>66933.7</v>
      </c>
      <c r="CP190" s="12">
        <v>9.8371587276729908</v>
      </c>
      <c r="CQ190" s="12">
        <v>58238.6</v>
      </c>
      <c r="CR190" s="12">
        <v>433102.82</v>
      </c>
      <c r="CS190" s="38">
        <v>41729</v>
      </c>
      <c r="CT190" s="12">
        <v>421835.5</v>
      </c>
      <c r="CU190" s="12">
        <v>35028.6</v>
      </c>
      <c r="CV190" s="12">
        <v>4.88247815662102</v>
      </c>
      <c r="CW190" s="12">
        <v>59534.5</v>
      </c>
      <c r="CX190" s="12">
        <v>481687.68</v>
      </c>
      <c r="CY190" s="38">
        <v>42094</v>
      </c>
      <c r="CZ190" s="12">
        <v>334893.90000000002</v>
      </c>
      <c r="DA190" s="12">
        <v>14523.8</v>
      </c>
      <c r="DB190" s="12">
        <v>2.0439121801490399</v>
      </c>
      <c r="DC190" s="12">
        <v>54733.7</v>
      </c>
      <c r="DD190" s="12">
        <v>575063.62</v>
      </c>
      <c r="DE190" s="38">
        <v>42460</v>
      </c>
      <c r="DF190" s="5">
        <v>291568</v>
      </c>
      <c r="DG190" s="12">
        <v>-8973.9</v>
      </c>
      <c r="DH190" s="12">
        <v>-1.3283380712831401</v>
      </c>
      <c r="DI190" s="12">
        <v>55631.5</v>
      </c>
      <c r="DJ190" s="12">
        <v>278414.5</v>
      </c>
      <c r="DK190" t="s">
        <v>2600</v>
      </c>
      <c r="DL190" s="41">
        <v>1.8322904616988576</v>
      </c>
      <c r="DM190" s="5">
        <v>532667</v>
      </c>
      <c r="DN190" s="5">
        <v>532805</v>
      </c>
      <c r="DO190" s="5">
        <v>533655</v>
      </c>
      <c r="DP190" s="5">
        <v>517354</v>
      </c>
      <c r="DR190" s="38">
        <v>42217</v>
      </c>
      <c r="DS190" t="s">
        <v>1948</v>
      </c>
    </row>
    <row r="191" spans="1:123" ht="15" customHeight="1" x14ac:dyDescent="0.35">
      <c r="A191" s="34" t="s">
        <v>257</v>
      </c>
      <c r="B191" s="35">
        <v>500103</v>
      </c>
      <c r="C191" s="34" t="s">
        <v>258</v>
      </c>
      <c r="D191" s="36" t="s">
        <v>2601</v>
      </c>
      <c r="E191" t="s">
        <v>2602</v>
      </c>
      <c r="F191" t="s">
        <v>1951</v>
      </c>
      <c r="G191" s="37" t="s">
        <v>2603</v>
      </c>
      <c r="H191" s="38">
        <v>21309</v>
      </c>
      <c r="I191" t="s">
        <v>1942</v>
      </c>
      <c r="J191" s="11">
        <v>40999</v>
      </c>
      <c r="K191" s="5">
        <v>0</v>
      </c>
      <c r="L191" s="5">
        <v>0</v>
      </c>
      <c r="M191" s="5">
        <v>0</v>
      </c>
      <c r="N191" s="5">
        <v>0</v>
      </c>
      <c r="O191" s="5">
        <v>0</v>
      </c>
      <c r="P191" s="5">
        <v>0</v>
      </c>
      <c r="Q191" s="5">
        <v>0</v>
      </c>
      <c r="R191" s="5">
        <v>0</v>
      </c>
      <c r="S191" s="5">
        <v>0</v>
      </c>
      <c r="T191" s="5">
        <v>0</v>
      </c>
      <c r="U191" s="5">
        <v>0</v>
      </c>
      <c r="V191" s="5"/>
      <c r="W191" t="s">
        <v>1943</v>
      </c>
      <c r="X191" s="11">
        <v>41364</v>
      </c>
      <c r="Y191" s="39">
        <v>0</v>
      </c>
      <c r="Z191" s="39">
        <v>0</v>
      </c>
      <c r="AA191" s="39">
        <v>0</v>
      </c>
      <c r="AB191" s="39">
        <v>0</v>
      </c>
      <c r="AC191" s="39">
        <v>0</v>
      </c>
      <c r="AD191" s="39">
        <v>0</v>
      </c>
      <c r="AE191" s="39">
        <v>0</v>
      </c>
      <c r="AF191" s="39">
        <v>0</v>
      </c>
      <c r="AG191" s="39">
        <v>0</v>
      </c>
      <c r="AH191" s="39">
        <v>0</v>
      </c>
      <c r="AI191" s="39">
        <v>0</v>
      </c>
      <c r="AK191" t="s">
        <v>1943</v>
      </c>
      <c r="AL191" s="11">
        <v>41729</v>
      </c>
      <c r="AM191" s="39">
        <v>0</v>
      </c>
      <c r="AN191" s="39">
        <v>0</v>
      </c>
      <c r="AO191" s="39">
        <v>0</v>
      </c>
      <c r="AP191" s="39">
        <v>0</v>
      </c>
      <c r="AQ191" s="39">
        <v>0</v>
      </c>
      <c r="AR191" s="39">
        <v>0</v>
      </c>
      <c r="AS191" s="39">
        <v>0</v>
      </c>
      <c r="AT191" s="39">
        <v>0</v>
      </c>
      <c r="AU191" s="39">
        <v>0</v>
      </c>
      <c r="AV191" s="39">
        <v>0</v>
      </c>
      <c r="AW191" s="5">
        <v>0</v>
      </c>
      <c r="AY191" t="s">
        <v>1943</v>
      </c>
      <c r="AZ191" s="11">
        <v>42094</v>
      </c>
      <c r="BA191" s="39">
        <v>0</v>
      </c>
      <c r="BB191" s="39">
        <v>0</v>
      </c>
      <c r="BC191" s="39">
        <v>0</v>
      </c>
      <c r="BD191" s="39">
        <v>0</v>
      </c>
      <c r="BE191" s="39">
        <v>0</v>
      </c>
      <c r="BF191" s="39">
        <v>0</v>
      </c>
      <c r="BG191" s="39">
        <v>0</v>
      </c>
      <c r="BH191" s="39">
        <v>0</v>
      </c>
      <c r="BI191" s="39">
        <v>0</v>
      </c>
      <c r="BJ191" s="39">
        <v>0</v>
      </c>
      <c r="BK191" s="39">
        <v>0</v>
      </c>
      <c r="BM191" t="s">
        <v>1943</v>
      </c>
      <c r="BN191" s="11">
        <v>42460</v>
      </c>
      <c r="BO191" s="39">
        <v>1639901</v>
      </c>
      <c r="BP191" s="39">
        <v>0</v>
      </c>
      <c r="BQ191" s="39">
        <v>212796</v>
      </c>
      <c r="BR191" s="39">
        <v>0</v>
      </c>
      <c r="BS191" s="39">
        <v>1852697</v>
      </c>
      <c r="BT191" s="39">
        <v>0</v>
      </c>
      <c r="BU191" s="39">
        <v>1852697</v>
      </c>
      <c r="BV191" s="39">
        <v>0</v>
      </c>
      <c r="BW191" s="39">
        <v>0</v>
      </c>
      <c r="BX191" s="39">
        <v>0</v>
      </c>
      <c r="BY191" s="39">
        <v>0</v>
      </c>
      <c r="BZ191" t="s">
        <v>2604</v>
      </c>
      <c r="CA191" t="s">
        <v>2604</v>
      </c>
      <c r="CB191" t="s">
        <v>1968</v>
      </c>
      <c r="CC191" t="s">
        <v>1976</v>
      </c>
      <c r="CD191" t="s">
        <v>1977</v>
      </c>
      <c r="CE191" s="3" t="s">
        <v>1978</v>
      </c>
      <c r="CF191" s="5">
        <v>42198</v>
      </c>
      <c r="CG191" s="11">
        <v>40999</v>
      </c>
      <c r="CH191" s="12">
        <v>502037.9</v>
      </c>
      <c r="CI191" s="12">
        <v>70874.399999999994</v>
      </c>
      <c r="CJ191" s="12">
        <v>11.4928459780001</v>
      </c>
      <c r="CK191" s="12">
        <v>55291.4</v>
      </c>
      <c r="CL191" s="12">
        <v>628910.81999999995</v>
      </c>
      <c r="CM191" s="11">
        <v>41364</v>
      </c>
      <c r="CN191" s="12">
        <v>512462.3</v>
      </c>
      <c r="CO191" s="12">
        <v>66933.7</v>
      </c>
      <c r="CP191" s="12">
        <v>9.8371587276729908</v>
      </c>
      <c r="CQ191" s="12">
        <v>58238.6</v>
      </c>
      <c r="CR191" s="12">
        <v>433102.82</v>
      </c>
      <c r="CS191" s="38">
        <v>41729</v>
      </c>
      <c r="CT191" s="12">
        <v>421835.5</v>
      </c>
      <c r="CU191" s="12">
        <v>35028.6</v>
      </c>
      <c r="CV191" s="12">
        <v>4.88247815662102</v>
      </c>
      <c r="CW191" s="12">
        <v>59534.5</v>
      </c>
      <c r="CX191" s="12">
        <v>481687.68</v>
      </c>
      <c r="CY191" s="38">
        <v>42094</v>
      </c>
      <c r="CZ191" s="12">
        <v>334893.90000000002</v>
      </c>
      <c r="DA191" s="12">
        <v>14523.8</v>
      </c>
      <c r="DB191" s="12">
        <v>2.0439121801490399</v>
      </c>
      <c r="DC191" s="12">
        <v>54733.7</v>
      </c>
      <c r="DD191" s="12">
        <v>575063.62</v>
      </c>
      <c r="DE191" s="38">
        <v>42460</v>
      </c>
      <c r="DF191" s="5">
        <v>291568</v>
      </c>
      <c r="DG191" s="12">
        <v>-8973.9</v>
      </c>
      <c r="DH191" s="12">
        <v>-1.3283380712831401</v>
      </c>
      <c r="DI191" s="12">
        <v>55631.5</v>
      </c>
      <c r="DJ191" s="12">
        <v>278414.5</v>
      </c>
      <c r="DK191" t="s">
        <v>2605</v>
      </c>
      <c r="DL191" s="41">
        <v>1.4053208704780564</v>
      </c>
      <c r="DM191" s="5">
        <v>532667</v>
      </c>
      <c r="DN191" s="5">
        <v>532805</v>
      </c>
      <c r="DO191" s="5">
        <v>533655</v>
      </c>
      <c r="DP191" s="5">
        <v>517354</v>
      </c>
      <c r="DR191" s="38">
        <v>42248</v>
      </c>
      <c r="DS191" t="s">
        <v>1948</v>
      </c>
    </row>
    <row r="192" spans="1:123" ht="15" customHeight="1" x14ac:dyDescent="0.35">
      <c r="A192" s="34" t="s">
        <v>257</v>
      </c>
      <c r="B192" s="35">
        <v>500103</v>
      </c>
      <c r="C192" s="34" t="s">
        <v>261</v>
      </c>
      <c r="D192" s="36" t="s">
        <v>2606</v>
      </c>
      <c r="E192" t="s">
        <v>2607</v>
      </c>
      <c r="F192" t="s">
        <v>1951</v>
      </c>
      <c r="G192" s="37" t="s">
        <v>2608</v>
      </c>
      <c r="H192" s="38">
        <v>21590</v>
      </c>
      <c r="I192" t="s">
        <v>1942</v>
      </c>
      <c r="J192" s="11">
        <v>40999</v>
      </c>
      <c r="K192" s="5">
        <v>0</v>
      </c>
      <c r="L192" s="5">
        <v>0</v>
      </c>
      <c r="M192" s="5">
        <v>0</v>
      </c>
      <c r="N192" s="5">
        <v>0</v>
      </c>
      <c r="O192" s="5">
        <v>0</v>
      </c>
      <c r="P192" s="5">
        <v>0</v>
      </c>
      <c r="Q192" s="5">
        <v>0</v>
      </c>
      <c r="R192" s="5">
        <v>0</v>
      </c>
      <c r="S192" s="5">
        <v>0</v>
      </c>
      <c r="T192" s="5">
        <v>0</v>
      </c>
      <c r="U192" s="5">
        <v>0</v>
      </c>
      <c r="V192" s="5"/>
      <c r="W192" t="s">
        <v>1943</v>
      </c>
      <c r="X192" s="11">
        <v>41364</v>
      </c>
      <c r="Y192" s="39">
        <v>0</v>
      </c>
      <c r="Z192" s="39">
        <v>0</v>
      </c>
      <c r="AA192" s="39">
        <v>0</v>
      </c>
      <c r="AB192" s="39">
        <v>0</v>
      </c>
      <c r="AC192" s="39">
        <v>0</v>
      </c>
      <c r="AD192" s="39">
        <v>0</v>
      </c>
      <c r="AE192" s="39">
        <v>0</v>
      </c>
      <c r="AF192" s="39">
        <v>0</v>
      </c>
      <c r="AG192" s="39">
        <v>0</v>
      </c>
      <c r="AH192" s="39">
        <v>0</v>
      </c>
      <c r="AI192" s="39">
        <v>0</v>
      </c>
      <c r="AK192" t="s">
        <v>1943</v>
      </c>
      <c r="AL192" s="11">
        <v>41729</v>
      </c>
      <c r="AM192" s="39">
        <v>0</v>
      </c>
      <c r="AN192" s="39">
        <v>0</v>
      </c>
      <c r="AO192" s="39">
        <v>0</v>
      </c>
      <c r="AP192" s="39">
        <v>0</v>
      </c>
      <c r="AQ192" s="39">
        <v>0</v>
      </c>
      <c r="AR192" s="39">
        <v>0</v>
      </c>
      <c r="AS192" s="39">
        <v>0</v>
      </c>
      <c r="AT192" s="39">
        <v>0</v>
      </c>
      <c r="AU192" s="39">
        <v>0</v>
      </c>
      <c r="AV192" s="39">
        <v>0</v>
      </c>
      <c r="AW192" s="5">
        <v>0</v>
      </c>
      <c r="AY192" t="s">
        <v>1943</v>
      </c>
      <c r="AZ192" s="11">
        <v>42094</v>
      </c>
      <c r="BA192" s="39">
        <v>0</v>
      </c>
      <c r="BB192" s="39">
        <v>0</v>
      </c>
      <c r="BC192" s="39">
        <v>0</v>
      </c>
      <c r="BD192" s="39">
        <v>0</v>
      </c>
      <c r="BE192" s="39">
        <v>0</v>
      </c>
      <c r="BF192" s="39">
        <v>0</v>
      </c>
      <c r="BG192" s="39">
        <v>0</v>
      </c>
      <c r="BH192" s="39">
        <v>0</v>
      </c>
      <c r="BI192" s="39">
        <v>0</v>
      </c>
      <c r="BJ192" s="39">
        <v>0</v>
      </c>
      <c r="BK192" s="39">
        <v>0</v>
      </c>
      <c r="BM192" t="s">
        <v>1943</v>
      </c>
      <c r="BN192" s="11">
        <v>42460</v>
      </c>
      <c r="BO192" s="39">
        <v>1272402</v>
      </c>
      <c r="BP192" s="39">
        <v>0</v>
      </c>
      <c r="BQ192" s="39">
        <v>682001</v>
      </c>
      <c r="BR192" s="39">
        <v>0</v>
      </c>
      <c r="BS192" s="39">
        <v>1954403</v>
      </c>
      <c r="BT192" s="39">
        <v>0</v>
      </c>
      <c r="BU192" s="39">
        <v>1954403</v>
      </c>
      <c r="BV192" s="39">
        <v>0</v>
      </c>
      <c r="BW192" s="39">
        <v>0</v>
      </c>
      <c r="BX192" s="39">
        <v>0</v>
      </c>
      <c r="BY192" s="39">
        <v>0</v>
      </c>
      <c r="BZ192" t="s">
        <v>2609</v>
      </c>
      <c r="CA192" t="s">
        <v>2609</v>
      </c>
      <c r="CB192" t="s">
        <v>1968</v>
      </c>
      <c r="CC192" t="s">
        <v>1976</v>
      </c>
      <c r="CD192" t="s">
        <v>1977</v>
      </c>
      <c r="CE192" s="3" t="s">
        <v>1978</v>
      </c>
      <c r="CF192" s="5">
        <v>42198</v>
      </c>
      <c r="CG192" s="11">
        <v>40999</v>
      </c>
      <c r="CH192" s="12">
        <v>502037.9</v>
      </c>
      <c r="CI192" s="12">
        <v>70874.399999999994</v>
      </c>
      <c r="CJ192" s="12">
        <v>11.4928459780001</v>
      </c>
      <c r="CK192" s="12">
        <v>55291.4</v>
      </c>
      <c r="CL192" s="12">
        <v>628910.81999999995</v>
      </c>
      <c r="CM192" s="11">
        <v>41364</v>
      </c>
      <c r="CN192" s="12">
        <v>512462.3</v>
      </c>
      <c r="CO192" s="12">
        <v>66933.7</v>
      </c>
      <c r="CP192" s="12">
        <v>9.8371587276729908</v>
      </c>
      <c r="CQ192" s="12">
        <v>58238.6</v>
      </c>
      <c r="CR192" s="12">
        <v>433102.82</v>
      </c>
      <c r="CS192" s="38">
        <v>41729</v>
      </c>
      <c r="CT192" s="12">
        <v>421835.5</v>
      </c>
      <c r="CU192" s="12">
        <v>35028.6</v>
      </c>
      <c r="CV192" s="12">
        <v>4.88247815662102</v>
      </c>
      <c r="CW192" s="12">
        <v>59534.5</v>
      </c>
      <c r="CX192" s="12">
        <v>481687.68</v>
      </c>
      <c r="CY192" s="38">
        <v>42094</v>
      </c>
      <c r="CZ192" s="12">
        <v>334893.90000000002</v>
      </c>
      <c r="DA192" s="12">
        <v>14523.8</v>
      </c>
      <c r="DB192" s="12">
        <v>2.0439121801490399</v>
      </c>
      <c r="DC192" s="12">
        <v>54733.7</v>
      </c>
      <c r="DD192" s="12">
        <v>575063.62</v>
      </c>
      <c r="DE192" s="38">
        <v>42460</v>
      </c>
      <c r="DF192" s="5">
        <v>291568</v>
      </c>
      <c r="DG192" s="12">
        <v>-8973.9</v>
      </c>
      <c r="DH192" s="12">
        <v>-1.3283380712831401</v>
      </c>
      <c r="DI192" s="12">
        <v>55631.5</v>
      </c>
      <c r="DJ192" s="12">
        <v>278414.5</v>
      </c>
      <c r="DK192" t="s">
        <v>2610</v>
      </c>
      <c r="DL192" s="41">
        <v>1.4824676270458284</v>
      </c>
      <c r="DM192" s="5">
        <v>532667</v>
      </c>
      <c r="DN192" s="5">
        <v>532805</v>
      </c>
      <c r="DO192" s="5">
        <v>533655</v>
      </c>
      <c r="DP192" s="5">
        <v>517354</v>
      </c>
      <c r="DR192" s="38">
        <v>42271</v>
      </c>
      <c r="DS192" t="s">
        <v>1948</v>
      </c>
    </row>
    <row r="193" spans="1:123" ht="15" customHeight="1" x14ac:dyDescent="0.35">
      <c r="A193" s="34" t="s">
        <v>257</v>
      </c>
      <c r="B193" s="35">
        <v>500103</v>
      </c>
      <c r="C193" s="34" t="s">
        <v>262</v>
      </c>
      <c r="D193" s="36" t="s">
        <v>2611</v>
      </c>
      <c r="E193" t="s">
        <v>2612</v>
      </c>
      <c r="F193" t="s">
        <v>1951</v>
      </c>
      <c r="G193" s="37" t="s">
        <v>2613</v>
      </c>
      <c r="H193" s="38">
        <v>21155</v>
      </c>
      <c r="I193" t="s">
        <v>1942</v>
      </c>
      <c r="J193" s="11">
        <v>40999</v>
      </c>
      <c r="K193" s="5">
        <v>0</v>
      </c>
      <c r="L193" s="5">
        <v>0</v>
      </c>
      <c r="M193" s="5">
        <v>0</v>
      </c>
      <c r="N193" s="5">
        <v>0</v>
      </c>
      <c r="O193" s="5">
        <v>0</v>
      </c>
      <c r="P193" s="5">
        <v>0</v>
      </c>
      <c r="Q193" s="5">
        <v>0</v>
      </c>
      <c r="R193" s="5">
        <v>0</v>
      </c>
      <c r="S193" s="5">
        <v>0</v>
      </c>
      <c r="T193" s="5">
        <v>0</v>
      </c>
      <c r="U193" s="5">
        <v>0</v>
      </c>
      <c r="V193" s="5"/>
      <c r="W193" t="s">
        <v>1943</v>
      </c>
      <c r="X193" s="11">
        <v>41364</v>
      </c>
      <c r="Y193" s="39">
        <v>0</v>
      </c>
      <c r="Z193" s="39">
        <v>0</v>
      </c>
      <c r="AA193" s="39">
        <v>0</v>
      </c>
      <c r="AB193" s="39">
        <v>0</v>
      </c>
      <c r="AC193" s="39">
        <v>0</v>
      </c>
      <c r="AD193" s="39">
        <v>0</v>
      </c>
      <c r="AE193" s="39">
        <v>0</v>
      </c>
      <c r="AF193" s="39">
        <v>0</v>
      </c>
      <c r="AG193" s="39">
        <v>0</v>
      </c>
      <c r="AH193" s="39">
        <v>0</v>
      </c>
      <c r="AI193" s="39">
        <v>0</v>
      </c>
      <c r="AK193" t="s">
        <v>1943</v>
      </c>
      <c r="AL193" s="11">
        <v>41729</v>
      </c>
      <c r="AM193" s="39">
        <v>0</v>
      </c>
      <c r="AN193" s="39">
        <v>0</v>
      </c>
      <c r="AO193" s="39">
        <v>0</v>
      </c>
      <c r="AP193" s="39">
        <v>0</v>
      </c>
      <c r="AQ193" s="39">
        <v>0</v>
      </c>
      <c r="AR193" s="39">
        <v>0</v>
      </c>
      <c r="AS193" s="39">
        <v>0</v>
      </c>
      <c r="AT193" s="39">
        <v>0</v>
      </c>
      <c r="AU193" s="39">
        <v>0</v>
      </c>
      <c r="AV193" s="39">
        <v>0</v>
      </c>
      <c r="AW193" s="5">
        <v>0</v>
      </c>
      <c r="AY193" t="s">
        <v>1943</v>
      </c>
      <c r="AZ193" s="11">
        <v>42094</v>
      </c>
      <c r="BA193" s="39">
        <v>0</v>
      </c>
      <c r="BB193" s="39">
        <v>0</v>
      </c>
      <c r="BC193" s="39">
        <v>0</v>
      </c>
      <c r="BD193" s="39">
        <v>0</v>
      </c>
      <c r="BE193" s="39">
        <v>0</v>
      </c>
      <c r="BF193" s="39">
        <v>0</v>
      </c>
      <c r="BG193" s="39">
        <v>0</v>
      </c>
      <c r="BH193" s="39">
        <v>0</v>
      </c>
      <c r="BI193" s="39">
        <v>0</v>
      </c>
      <c r="BJ193" s="39">
        <v>0</v>
      </c>
      <c r="BK193" s="39">
        <v>0</v>
      </c>
      <c r="BM193" t="s">
        <v>1943</v>
      </c>
      <c r="BN193" s="11">
        <v>42460</v>
      </c>
      <c r="BO193" s="39">
        <v>330951</v>
      </c>
      <c r="BP193" s="39">
        <v>0</v>
      </c>
      <c r="BQ193" s="39">
        <v>86140</v>
      </c>
      <c r="BR193" s="39">
        <v>0</v>
      </c>
      <c r="BS193" s="39">
        <v>417091</v>
      </c>
      <c r="BT193" s="39">
        <v>0</v>
      </c>
      <c r="BU193" s="39">
        <v>417091</v>
      </c>
      <c r="BV193" s="39">
        <v>0</v>
      </c>
      <c r="BW193" s="39">
        <v>0</v>
      </c>
      <c r="BX193" s="39">
        <v>0</v>
      </c>
      <c r="BY193" s="39">
        <v>0</v>
      </c>
      <c r="BZ193" t="s">
        <v>2614</v>
      </c>
      <c r="CA193" t="s">
        <v>2614</v>
      </c>
      <c r="CB193" t="s">
        <v>1972</v>
      </c>
      <c r="CC193" t="s">
        <v>1976</v>
      </c>
      <c r="CD193" t="s">
        <v>1977</v>
      </c>
      <c r="CE193" s="3" t="s">
        <v>1978</v>
      </c>
      <c r="CF193" s="5">
        <v>42198</v>
      </c>
      <c r="CG193" s="11">
        <v>40999</v>
      </c>
      <c r="CH193" s="12">
        <v>502037.9</v>
      </c>
      <c r="CI193" s="12">
        <v>70874.399999999994</v>
      </c>
      <c r="CJ193" s="12">
        <v>11.4928459780001</v>
      </c>
      <c r="CK193" s="12">
        <v>55291.4</v>
      </c>
      <c r="CL193" s="12">
        <v>628910.81999999995</v>
      </c>
      <c r="CM193" s="11">
        <v>41364</v>
      </c>
      <c r="CN193" s="12">
        <v>512462.3</v>
      </c>
      <c r="CO193" s="12">
        <v>66933.7</v>
      </c>
      <c r="CP193" s="12">
        <v>9.8371587276729908</v>
      </c>
      <c r="CQ193" s="12">
        <v>58238.6</v>
      </c>
      <c r="CR193" s="12">
        <v>433102.82</v>
      </c>
      <c r="CS193" s="38">
        <v>41729</v>
      </c>
      <c r="CT193" s="12">
        <v>421835.5</v>
      </c>
      <c r="CU193" s="12">
        <v>35028.6</v>
      </c>
      <c r="CV193" s="12">
        <v>4.88247815662102</v>
      </c>
      <c r="CW193" s="12">
        <v>59534.5</v>
      </c>
      <c r="CX193" s="12">
        <v>481687.68</v>
      </c>
      <c r="CY193" s="38">
        <v>42094</v>
      </c>
      <c r="CZ193" s="12">
        <v>334893.90000000002</v>
      </c>
      <c r="DA193" s="12">
        <v>14523.8</v>
      </c>
      <c r="DB193" s="12">
        <v>2.0439121801490399</v>
      </c>
      <c r="DC193" s="12">
        <v>54733.7</v>
      </c>
      <c r="DD193" s="12">
        <v>575063.62</v>
      </c>
      <c r="DE193" s="38">
        <v>42460</v>
      </c>
      <c r="DF193" s="5">
        <v>291568</v>
      </c>
      <c r="DG193" s="12">
        <v>-8973.9</v>
      </c>
      <c r="DH193" s="12">
        <v>-1.3283380712831401</v>
      </c>
      <c r="DI193" s="12">
        <v>55631.5</v>
      </c>
      <c r="DJ193" s="12">
        <v>278414.5</v>
      </c>
      <c r="DK193" t="s">
        <v>2615</v>
      </c>
      <c r="DL193" s="41">
        <v>0.31637482393967448</v>
      </c>
      <c r="DM193" s="5">
        <v>532667</v>
      </c>
      <c r="DN193" s="5">
        <v>532805</v>
      </c>
      <c r="DO193" s="5">
        <v>533655</v>
      </c>
      <c r="DP193" s="5">
        <v>517354</v>
      </c>
      <c r="DR193" s="38">
        <v>42404</v>
      </c>
      <c r="DS193" t="s">
        <v>1948</v>
      </c>
    </row>
    <row r="194" spans="1:123" ht="15" customHeight="1" x14ac:dyDescent="0.35">
      <c r="A194" s="42" t="s">
        <v>257</v>
      </c>
      <c r="B194" s="35">
        <v>500103</v>
      </c>
      <c r="C194" s="34" t="s">
        <v>259</v>
      </c>
      <c r="D194" s="36" t="s">
        <v>2616</v>
      </c>
      <c r="E194" t="s">
        <v>2617</v>
      </c>
      <c r="F194" t="s">
        <v>1951</v>
      </c>
      <c r="G194" s="37" t="s">
        <v>2618</v>
      </c>
      <c r="H194" s="38">
        <v>21721</v>
      </c>
      <c r="I194" t="s">
        <v>1942</v>
      </c>
      <c r="J194" s="11">
        <v>40999</v>
      </c>
      <c r="K194" s="5">
        <v>0</v>
      </c>
      <c r="L194" s="5">
        <v>0</v>
      </c>
      <c r="M194" s="5">
        <v>0</v>
      </c>
      <c r="N194" s="5">
        <v>0</v>
      </c>
      <c r="O194" s="5">
        <v>0</v>
      </c>
      <c r="P194" s="5">
        <v>0</v>
      </c>
      <c r="Q194" s="5">
        <v>0</v>
      </c>
      <c r="R194" s="5">
        <v>0</v>
      </c>
      <c r="S194" s="5">
        <v>0</v>
      </c>
      <c r="T194" s="5">
        <v>0</v>
      </c>
      <c r="U194" s="5">
        <v>0</v>
      </c>
      <c r="V194" s="5"/>
      <c r="W194" t="s">
        <v>1943</v>
      </c>
      <c r="X194" s="11">
        <v>41364</v>
      </c>
      <c r="Y194" s="39">
        <v>0</v>
      </c>
      <c r="Z194" s="39">
        <v>0</v>
      </c>
      <c r="AA194" s="39">
        <v>0</v>
      </c>
      <c r="AB194" s="39">
        <v>0</v>
      </c>
      <c r="AC194" s="39">
        <v>0</v>
      </c>
      <c r="AD194" s="39">
        <v>0</v>
      </c>
      <c r="AE194" s="39">
        <v>0</v>
      </c>
      <c r="AF194" s="39">
        <v>0</v>
      </c>
      <c r="AG194" s="39">
        <v>0</v>
      </c>
      <c r="AH194" s="39">
        <v>0</v>
      </c>
      <c r="AI194" s="39">
        <v>0</v>
      </c>
      <c r="AK194" t="s">
        <v>1943</v>
      </c>
      <c r="AL194" s="11">
        <v>41729</v>
      </c>
      <c r="AM194" s="39">
        <v>846466</v>
      </c>
      <c r="AN194" s="39">
        <v>0</v>
      </c>
      <c r="AO194" s="39">
        <v>110686</v>
      </c>
      <c r="AP194" s="39">
        <v>171070</v>
      </c>
      <c r="AQ194" s="39">
        <v>1128222</v>
      </c>
      <c r="AR194" s="39">
        <v>0</v>
      </c>
      <c r="AS194" s="39">
        <v>1128222</v>
      </c>
      <c r="AT194" s="39">
        <v>0</v>
      </c>
      <c r="AU194" s="39">
        <v>0</v>
      </c>
      <c r="AV194" s="39">
        <v>0</v>
      </c>
      <c r="AW194" s="5">
        <v>0</v>
      </c>
      <c r="AZ194" s="11">
        <v>42094</v>
      </c>
      <c r="BA194" s="39">
        <v>2616373</v>
      </c>
      <c r="BB194" s="39">
        <v>0</v>
      </c>
      <c r="BC194" s="39">
        <v>360558</v>
      </c>
      <c r="BD194" s="39">
        <v>163709</v>
      </c>
      <c r="BE194" s="39">
        <v>3140640</v>
      </c>
      <c r="BF194" s="39">
        <v>0</v>
      </c>
      <c r="BG194" s="39">
        <v>3140640</v>
      </c>
      <c r="BH194" s="39">
        <v>0</v>
      </c>
      <c r="BI194" s="39">
        <v>0</v>
      </c>
      <c r="BJ194" s="39">
        <v>0</v>
      </c>
      <c r="BK194" s="39">
        <v>0</v>
      </c>
      <c r="BN194" s="11">
        <v>42460</v>
      </c>
      <c r="BO194" s="39">
        <v>2829853</v>
      </c>
      <c r="BP194" s="39">
        <v>0</v>
      </c>
      <c r="BQ194" s="39">
        <v>365668</v>
      </c>
      <c r="BR194" s="39">
        <v>185027</v>
      </c>
      <c r="BS194" s="39">
        <v>3380548</v>
      </c>
      <c r="BT194" s="39">
        <v>0</v>
      </c>
      <c r="BU194" s="39">
        <v>3380548</v>
      </c>
      <c r="BV194" s="39">
        <v>0</v>
      </c>
      <c r="BW194" s="39">
        <v>0</v>
      </c>
      <c r="BX194" s="39">
        <v>0</v>
      </c>
      <c r="BY194" s="39">
        <v>0</v>
      </c>
      <c r="CB194" t="s">
        <v>1968</v>
      </c>
      <c r="CC194" t="s">
        <v>1976</v>
      </c>
      <c r="CD194" t="s">
        <v>1977</v>
      </c>
      <c r="CE194" s="3" t="s">
        <v>1978</v>
      </c>
      <c r="CF194" s="5">
        <v>42198</v>
      </c>
      <c r="CG194" s="11">
        <v>40999</v>
      </c>
      <c r="CH194" s="12">
        <v>502037.9</v>
      </c>
      <c r="CI194" s="12">
        <v>70874.399999999994</v>
      </c>
      <c r="CJ194" s="12">
        <v>11.4928459780001</v>
      </c>
      <c r="CK194" s="12">
        <v>55291.4</v>
      </c>
      <c r="CL194" s="12">
        <v>628910.81999999995</v>
      </c>
      <c r="CM194" s="11">
        <v>41364</v>
      </c>
      <c r="CN194" s="12">
        <v>512462.3</v>
      </c>
      <c r="CO194" s="12">
        <v>66933.7</v>
      </c>
      <c r="CP194" s="12">
        <v>9.8371587276729908</v>
      </c>
      <c r="CQ194" s="12">
        <v>58238.6</v>
      </c>
      <c r="CR194" s="12">
        <v>433102.82</v>
      </c>
      <c r="CS194" s="38">
        <v>41729</v>
      </c>
      <c r="CT194" s="12">
        <v>421835.5</v>
      </c>
      <c r="CU194" s="12">
        <v>35028.6</v>
      </c>
      <c r="CV194" s="12">
        <v>4.88247815662102</v>
      </c>
      <c r="CW194" s="12">
        <v>59534.5</v>
      </c>
      <c r="CX194" s="12">
        <v>481687.68</v>
      </c>
      <c r="CY194" s="38">
        <v>42094</v>
      </c>
      <c r="CZ194" s="12">
        <v>334893.90000000002</v>
      </c>
      <c r="DA194" s="12">
        <v>14523.8</v>
      </c>
      <c r="DB194" s="12">
        <v>2.0439121801490399</v>
      </c>
      <c r="DC194" s="12">
        <v>54733.7</v>
      </c>
      <c r="DD194" s="12">
        <v>575063.62</v>
      </c>
      <c r="DE194" s="38">
        <v>42460</v>
      </c>
      <c r="DF194" s="5">
        <v>291568</v>
      </c>
      <c r="DG194" s="12">
        <v>-8973.9</v>
      </c>
      <c r="DH194" s="12">
        <v>-1.3283380712831401</v>
      </c>
      <c r="DI194" s="12">
        <v>55631.5</v>
      </c>
      <c r="DJ194" s="12">
        <v>278414.5</v>
      </c>
      <c r="DK194" t="s">
        <v>2619</v>
      </c>
      <c r="DL194" s="41">
        <v>2.564237248752955</v>
      </c>
      <c r="DM194" s="5">
        <v>532667</v>
      </c>
      <c r="DN194" s="5">
        <v>532805</v>
      </c>
      <c r="DO194" s="5">
        <v>533655</v>
      </c>
      <c r="DP194" s="5">
        <v>517354</v>
      </c>
      <c r="DR194" s="38">
        <v>41609</v>
      </c>
      <c r="DS194" t="s">
        <v>1948</v>
      </c>
    </row>
    <row r="195" spans="1:123" ht="15" customHeight="1" x14ac:dyDescent="0.35">
      <c r="A195" s="42" t="s">
        <v>263</v>
      </c>
      <c r="B195" s="35">
        <v>500547</v>
      </c>
      <c r="C195" s="34" t="s">
        <v>264</v>
      </c>
      <c r="D195" s="36" t="s">
        <v>2620</v>
      </c>
      <c r="E195" t="s">
        <v>2612</v>
      </c>
      <c r="F195" t="s">
        <v>1951</v>
      </c>
      <c r="G195" s="37" t="s">
        <v>2621</v>
      </c>
      <c r="H195" s="38">
        <v>20926</v>
      </c>
      <c r="I195" t="s">
        <v>1942</v>
      </c>
      <c r="J195" s="11">
        <v>40999</v>
      </c>
      <c r="K195" s="5">
        <v>0</v>
      </c>
      <c r="L195" s="5">
        <v>0</v>
      </c>
      <c r="M195" s="5">
        <v>0</v>
      </c>
      <c r="N195" s="5">
        <v>0</v>
      </c>
      <c r="O195" s="5">
        <v>0</v>
      </c>
      <c r="P195" s="5">
        <v>0</v>
      </c>
      <c r="Q195" s="5">
        <v>0</v>
      </c>
      <c r="R195" s="5">
        <v>0</v>
      </c>
      <c r="S195" s="5">
        <v>0</v>
      </c>
      <c r="T195" s="5">
        <v>0</v>
      </c>
      <c r="U195" s="5">
        <v>0</v>
      </c>
      <c r="V195" s="5"/>
      <c r="W195" t="s">
        <v>1943</v>
      </c>
      <c r="X195" s="11">
        <v>41364</v>
      </c>
      <c r="Y195" s="39">
        <v>0</v>
      </c>
      <c r="Z195" s="39">
        <v>0</v>
      </c>
      <c r="AA195" s="39">
        <v>0</v>
      </c>
      <c r="AB195" s="39">
        <v>0</v>
      </c>
      <c r="AC195" s="39">
        <v>0</v>
      </c>
      <c r="AD195" s="39">
        <v>0</v>
      </c>
      <c r="AE195" s="39">
        <v>0</v>
      </c>
      <c r="AF195" s="39">
        <v>0</v>
      </c>
      <c r="AG195" s="39">
        <v>0</v>
      </c>
      <c r="AH195" s="39">
        <v>0</v>
      </c>
      <c r="AI195" s="39">
        <v>0</v>
      </c>
      <c r="AK195" t="s">
        <v>1943</v>
      </c>
      <c r="AL195" s="11">
        <v>41729</v>
      </c>
      <c r="AM195" s="39">
        <v>0</v>
      </c>
      <c r="AN195" s="39">
        <v>0</v>
      </c>
      <c r="AO195" s="39">
        <v>0</v>
      </c>
      <c r="AP195" s="39">
        <v>0</v>
      </c>
      <c r="AQ195" s="39">
        <v>0</v>
      </c>
      <c r="AR195" s="39">
        <v>0</v>
      </c>
      <c r="AS195" s="39">
        <v>0</v>
      </c>
      <c r="AT195" s="39">
        <v>0</v>
      </c>
      <c r="AU195" s="39">
        <v>0</v>
      </c>
      <c r="AV195" s="39">
        <v>0</v>
      </c>
      <c r="AW195" s="5">
        <v>0</v>
      </c>
      <c r="AY195" t="s">
        <v>1943</v>
      </c>
      <c r="AZ195" s="11">
        <v>42094</v>
      </c>
      <c r="BA195" s="39">
        <v>1918329</v>
      </c>
      <c r="BB195" s="39">
        <v>469991</v>
      </c>
      <c r="BC195" s="39">
        <v>1524469</v>
      </c>
      <c r="BD195" s="39">
        <v>665783</v>
      </c>
      <c r="BE195" s="39">
        <v>4578572</v>
      </c>
      <c r="BF195" s="39">
        <v>0</v>
      </c>
      <c r="BG195" s="39">
        <v>4578572</v>
      </c>
      <c r="BH195" s="39">
        <v>0</v>
      </c>
      <c r="BI195" s="39">
        <v>0</v>
      </c>
      <c r="BJ195" s="39">
        <v>0</v>
      </c>
      <c r="BK195" s="39">
        <v>0</v>
      </c>
      <c r="BN195" s="11">
        <v>42460</v>
      </c>
      <c r="BO195" s="39">
        <v>2091024</v>
      </c>
      <c r="BP195" s="39">
        <v>512301</v>
      </c>
      <c r="BQ195" s="39">
        <v>2022733</v>
      </c>
      <c r="BR195" s="39">
        <v>1470365</v>
      </c>
      <c r="BS195" s="39">
        <v>6096423</v>
      </c>
      <c r="BT195" s="39">
        <v>0</v>
      </c>
      <c r="BU195" s="39">
        <v>6096423</v>
      </c>
      <c r="BV195" s="39">
        <v>0</v>
      </c>
      <c r="BW195" s="39">
        <v>0</v>
      </c>
      <c r="BX195" s="39">
        <v>0</v>
      </c>
      <c r="BY195" s="39">
        <v>0</v>
      </c>
      <c r="CB195" t="s">
        <v>1972</v>
      </c>
      <c r="CC195" t="s">
        <v>2044</v>
      </c>
      <c r="CD195" t="s">
        <v>2045</v>
      </c>
      <c r="CE195" s="3" t="s">
        <v>1978</v>
      </c>
      <c r="CF195" s="5">
        <v>12623</v>
      </c>
      <c r="CG195" s="11">
        <v>40999</v>
      </c>
      <c r="CH195" s="12">
        <v>2135962.3000000003</v>
      </c>
      <c r="CI195" s="12">
        <v>7808.3</v>
      </c>
      <c r="CJ195" s="12">
        <v>1.17739098936568</v>
      </c>
      <c r="CK195" s="12">
        <v>24280.6</v>
      </c>
      <c r="CL195" s="12">
        <v>252826.4073132</v>
      </c>
      <c r="CM195" s="11">
        <v>41364</v>
      </c>
      <c r="CN195" s="12">
        <v>2438738.9</v>
      </c>
      <c r="CO195" s="12">
        <v>18808.3</v>
      </c>
      <c r="CP195" s="12">
        <v>2.4607376887812098</v>
      </c>
      <c r="CQ195" s="12">
        <v>29504.5</v>
      </c>
      <c r="CR195" s="12">
        <v>273434.30838120001</v>
      </c>
      <c r="CS195" s="38">
        <v>41729</v>
      </c>
      <c r="CT195" s="12">
        <v>2658078.1</v>
      </c>
      <c r="CU195" s="12">
        <v>39106.800000000003</v>
      </c>
      <c r="CV195" s="12">
        <v>4.8246901552741299</v>
      </c>
      <c r="CW195" s="12">
        <v>31152.6</v>
      </c>
      <c r="CX195" s="12">
        <v>332835.67935440002</v>
      </c>
      <c r="CY195" s="38">
        <v>42094</v>
      </c>
      <c r="CZ195" s="12">
        <v>2447185.5</v>
      </c>
      <c r="DA195" s="12">
        <v>48065.7</v>
      </c>
      <c r="DB195" s="12">
        <v>5.8157670031172399</v>
      </c>
      <c r="DC195" s="12">
        <v>23498.5</v>
      </c>
      <c r="DD195" s="12">
        <v>585662.08666759997</v>
      </c>
      <c r="DE195" s="38">
        <v>42460</v>
      </c>
      <c r="DF195" s="12">
        <v>1903922.5</v>
      </c>
      <c r="DG195" s="12">
        <v>84639.8</v>
      </c>
      <c r="DH195" s="12">
        <v>9.4272854844743996</v>
      </c>
      <c r="DI195" s="12">
        <v>31723.5</v>
      </c>
      <c r="DJ195" s="12">
        <v>651932.75799680001</v>
      </c>
      <c r="DK195" t="s">
        <v>2622</v>
      </c>
      <c r="DL195" s="41">
        <v>2.4258088650054379</v>
      </c>
      <c r="DM195" s="5">
        <v>500104</v>
      </c>
      <c r="DN195" s="5">
        <v>530965</v>
      </c>
      <c r="DO195" s="5">
        <v>533106</v>
      </c>
      <c r="DP195" s="5">
        <v>500312</v>
      </c>
      <c r="DQ195" s="5">
        <v>532792</v>
      </c>
      <c r="DR195" s="38">
        <v>41730</v>
      </c>
      <c r="DS195" t="s">
        <v>1948</v>
      </c>
    </row>
    <row r="196" spans="1:123" ht="15" customHeight="1" x14ac:dyDescent="0.35">
      <c r="A196" s="42" t="s">
        <v>263</v>
      </c>
      <c r="B196" s="35">
        <v>500547</v>
      </c>
      <c r="C196" s="34" t="s">
        <v>267</v>
      </c>
      <c r="D196" s="36" t="s">
        <v>2623</v>
      </c>
      <c r="E196" t="s">
        <v>1939</v>
      </c>
      <c r="F196" t="s">
        <v>1940</v>
      </c>
      <c r="G196" s="37" t="s">
        <v>2624</v>
      </c>
      <c r="H196" s="38">
        <v>20717</v>
      </c>
      <c r="I196" t="s">
        <v>1942</v>
      </c>
      <c r="J196" s="11">
        <v>40999</v>
      </c>
      <c r="K196" s="5">
        <v>961676</v>
      </c>
      <c r="L196" s="5">
        <v>0</v>
      </c>
      <c r="M196" s="5">
        <v>1274369</v>
      </c>
      <c r="N196" s="5">
        <v>384950</v>
      </c>
      <c r="O196" s="5">
        <v>2620995</v>
      </c>
      <c r="P196" s="5">
        <v>0</v>
      </c>
      <c r="Q196" s="5">
        <v>2620995</v>
      </c>
      <c r="R196" s="5">
        <v>0</v>
      </c>
      <c r="S196" s="5">
        <v>0</v>
      </c>
      <c r="T196" s="5">
        <v>0</v>
      </c>
      <c r="U196" s="5">
        <v>0</v>
      </c>
      <c r="V196" s="5"/>
      <c r="X196" s="11">
        <v>41364</v>
      </c>
      <c r="Y196" s="39">
        <v>1797678</v>
      </c>
      <c r="Z196" s="39">
        <v>0</v>
      </c>
      <c r="AA196" s="39">
        <v>1895315</v>
      </c>
      <c r="AB196" s="39">
        <v>0</v>
      </c>
      <c r="AC196" s="39">
        <v>3692993</v>
      </c>
      <c r="AD196" s="39">
        <v>0</v>
      </c>
      <c r="AE196" s="39">
        <v>3692993</v>
      </c>
      <c r="AF196" s="39">
        <v>0</v>
      </c>
      <c r="AG196" s="39">
        <v>0</v>
      </c>
      <c r="AH196" s="39">
        <v>0</v>
      </c>
      <c r="AI196" s="39">
        <v>0</v>
      </c>
      <c r="AL196" s="11">
        <v>41729</v>
      </c>
      <c r="AM196" s="39">
        <v>2068273</v>
      </c>
      <c r="AN196" s="39">
        <v>0</v>
      </c>
      <c r="AO196" s="39">
        <v>2921865</v>
      </c>
      <c r="AP196" s="39">
        <v>0</v>
      </c>
      <c r="AQ196" s="39">
        <v>4990138</v>
      </c>
      <c r="AR196" s="39">
        <v>0</v>
      </c>
      <c r="AS196" s="39">
        <v>4990138</v>
      </c>
      <c r="AT196" s="39">
        <v>0</v>
      </c>
      <c r="AU196" s="39">
        <v>0</v>
      </c>
      <c r="AV196" s="39">
        <v>0</v>
      </c>
      <c r="AW196" s="5">
        <v>0</v>
      </c>
      <c r="AZ196" s="11">
        <v>42094</v>
      </c>
      <c r="BA196" s="39">
        <v>2051643</v>
      </c>
      <c r="BB196" s="39">
        <v>502653</v>
      </c>
      <c r="BC196" s="39">
        <v>2210675</v>
      </c>
      <c r="BD196" s="39">
        <v>1755295</v>
      </c>
      <c r="BE196" s="39">
        <v>6520266</v>
      </c>
      <c r="BF196" s="39">
        <v>0</v>
      </c>
      <c r="BG196" s="39">
        <v>6520266</v>
      </c>
      <c r="BH196" s="39">
        <v>0</v>
      </c>
      <c r="BI196" s="39">
        <v>0</v>
      </c>
      <c r="BJ196" s="39">
        <v>0</v>
      </c>
      <c r="BK196" s="39">
        <v>0</v>
      </c>
      <c r="BN196" s="11">
        <v>42460</v>
      </c>
      <c r="BO196" s="39">
        <v>2236221</v>
      </c>
      <c r="BP196" s="39">
        <v>547875</v>
      </c>
      <c r="BQ196" s="39">
        <v>1897326</v>
      </c>
      <c r="BR196" s="39">
        <v>2095988</v>
      </c>
      <c r="BS196" s="39">
        <v>6777410</v>
      </c>
      <c r="BT196" s="39">
        <v>0</v>
      </c>
      <c r="BU196" s="39">
        <v>6777410</v>
      </c>
      <c r="BV196" s="39">
        <v>0</v>
      </c>
      <c r="BW196" s="39">
        <v>0</v>
      </c>
      <c r="BX196" s="39">
        <v>0</v>
      </c>
      <c r="BY196" s="39">
        <v>0</v>
      </c>
      <c r="CB196" t="s">
        <v>1944</v>
      </c>
      <c r="CC196" t="s">
        <v>2044</v>
      </c>
      <c r="CD196" t="s">
        <v>2045</v>
      </c>
      <c r="CE196" s="3" t="s">
        <v>1978</v>
      </c>
      <c r="CF196" s="5">
        <v>12623</v>
      </c>
      <c r="CG196" s="11">
        <v>40999</v>
      </c>
      <c r="CH196" s="12">
        <v>2135962.3000000003</v>
      </c>
      <c r="CI196" s="12">
        <v>7808.3</v>
      </c>
      <c r="CJ196" s="12">
        <v>1.17739098936568</v>
      </c>
      <c r="CK196" s="12">
        <v>24280.6</v>
      </c>
      <c r="CL196" s="12">
        <v>252826.4073132</v>
      </c>
      <c r="CM196" s="11">
        <v>41364</v>
      </c>
      <c r="CN196" s="12">
        <v>2438738.9</v>
      </c>
      <c r="CO196" s="12">
        <v>18808.3</v>
      </c>
      <c r="CP196" s="12">
        <v>2.4607376887812098</v>
      </c>
      <c r="CQ196" s="12">
        <v>29504.5</v>
      </c>
      <c r="CR196" s="12">
        <v>273434.30838120001</v>
      </c>
      <c r="CS196" s="38">
        <v>41729</v>
      </c>
      <c r="CT196" s="12">
        <v>2658078.1</v>
      </c>
      <c r="CU196" s="12">
        <v>39106.800000000003</v>
      </c>
      <c r="CV196" s="12">
        <v>4.8246901552741299</v>
      </c>
      <c r="CW196" s="12">
        <v>31152.6</v>
      </c>
      <c r="CX196" s="12">
        <v>332835.67935440002</v>
      </c>
      <c r="CY196" s="38">
        <v>42094</v>
      </c>
      <c r="CZ196" s="12">
        <v>2447185.5</v>
      </c>
      <c r="DA196" s="12">
        <v>48065.7</v>
      </c>
      <c r="DB196" s="12">
        <v>5.8157670031172399</v>
      </c>
      <c r="DC196" s="12">
        <v>23498.5</v>
      </c>
      <c r="DD196" s="12">
        <v>585662.08666759997</v>
      </c>
      <c r="DE196" s="38">
        <v>42460</v>
      </c>
      <c r="DF196" s="12">
        <v>1903922.5</v>
      </c>
      <c r="DG196" s="12">
        <v>84639.8</v>
      </c>
      <c r="DH196" s="12">
        <v>9.4272854844743996</v>
      </c>
      <c r="DI196" s="12">
        <v>31723.5</v>
      </c>
      <c r="DJ196" s="12">
        <v>651932.75799680001</v>
      </c>
      <c r="DK196" t="s">
        <v>2625</v>
      </c>
      <c r="DL196" s="41">
        <v>2.6967783009440951</v>
      </c>
      <c r="DM196" s="5">
        <v>500104</v>
      </c>
      <c r="DN196" s="5">
        <v>530965</v>
      </c>
      <c r="DO196" s="5">
        <v>533106</v>
      </c>
      <c r="DP196" s="5">
        <v>500312</v>
      </c>
      <c r="DQ196" s="5">
        <v>532792</v>
      </c>
      <c r="DR196" s="38">
        <v>40787</v>
      </c>
      <c r="DS196" t="s">
        <v>1948</v>
      </c>
    </row>
    <row r="197" spans="1:123" ht="15" customHeight="1" x14ac:dyDescent="0.35">
      <c r="A197" s="42" t="s">
        <v>263</v>
      </c>
      <c r="B197" s="35">
        <v>500547</v>
      </c>
      <c r="C197" s="34" t="s">
        <v>265</v>
      </c>
      <c r="D197" s="36" t="s">
        <v>2626</v>
      </c>
      <c r="E197" t="s">
        <v>2569</v>
      </c>
      <c r="F197" t="s">
        <v>1951</v>
      </c>
      <c r="G197" s="37" t="s">
        <v>2627</v>
      </c>
      <c r="H197" s="38">
        <v>21113</v>
      </c>
      <c r="I197" t="s">
        <v>1942</v>
      </c>
      <c r="J197" s="11">
        <v>40999</v>
      </c>
      <c r="K197" s="5">
        <v>705052</v>
      </c>
      <c r="L197" s="5">
        <v>0</v>
      </c>
      <c r="M197" s="5">
        <v>1205033</v>
      </c>
      <c r="N197" s="5">
        <v>199050</v>
      </c>
      <c r="O197" s="5">
        <v>2109135</v>
      </c>
      <c r="P197" s="5">
        <v>0</v>
      </c>
      <c r="Q197" s="5">
        <v>2109135</v>
      </c>
      <c r="R197" s="5">
        <v>0</v>
      </c>
      <c r="S197" s="5">
        <v>0</v>
      </c>
      <c r="T197" s="5">
        <v>0</v>
      </c>
      <c r="U197" s="5">
        <v>0</v>
      </c>
      <c r="V197" s="5"/>
      <c r="X197" s="11">
        <v>41364</v>
      </c>
      <c r="Y197" s="39">
        <v>1841521</v>
      </c>
      <c r="Z197" s="39">
        <v>0</v>
      </c>
      <c r="AA197" s="39">
        <v>3260284</v>
      </c>
      <c r="AB197" s="39">
        <v>0</v>
      </c>
      <c r="AC197" s="39">
        <v>5101805</v>
      </c>
      <c r="AD197" s="39">
        <v>0</v>
      </c>
      <c r="AE197" s="39">
        <v>5101805</v>
      </c>
      <c r="AF197" s="39">
        <v>0</v>
      </c>
      <c r="AG197" s="39">
        <v>0</v>
      </c>
      <c r="AH197" s="39">
        <v>0</v>
      </c>
      <c r="AI197" s="39">
        <v>0</v>
      </c>
      <c r="AL197" s="11">
        <v>41729</v>
      </c>
      <c r="AM197" s="39">
        <v>2040643</v>
      </c>
      <c r="AN197" s="39">
        <v>0</v>
      </c>
      <c r="AO197" s="39">
        <v>3121552</v>
      </c>
      <c r="AP197" s="39">
        <v>0</v>
      </c>
      <c r="AQ197" s="39">
        <v>5162195</v>
      </c>
      <c r="AR197" s="39">
        <v>0</v>
      </c>
      <c r="AS197" s="39">
        <v>5162195</v>
      </c>
      <c r="AT197" s="39">
        <v>0</v>
      </c>
      <c r="AU197" s="39">
        <v>0</v>
      </c>
      <c r="AV197" s="39">
        <v>0</v>
      </c>
      <c r="AW197" s="5">
        <v>0</v>
      </c>
      <c r="AZ197" s="11">
        <v>42094</v>
      </c>
      <c r="BA197" s="39">
        <v>2000745</v>
      </c>
      <c r="BB197" s="39">
        <v>490182</v>
      </c>
      <c r="BC197" s="39">
        <v>1731556</v>
      </c>
      <c r="BD197" s="39">
        <v>1479370</v>
      </c>
      <c r="BE197" s="39">
        <v>5701853</v>
      </c>
      <c r="BF197" s="39">
        <v>0</v>
      </c>
      <c r="BG197" s="39">
        <v>5701853</v>
      </c>
      <c r="BH197" s="39">
        <v>0</v>
      </c>
      <c r="BI197" s="39">
        <v>0</v>
      </c>
      <c r="BJ197" s="39">
        <v>0</v>
      </c>
      <c r="BK197" s="39">
        <v>0</v>
      </c>
      <c r="BN197" s="11">
        <v>42460</v>
      </c>
      <c r="BO197" s="39">
        <v>2180746</v>
      </c>
      <c r="BP197" s="39">
        <v>534283</v>
      </c>
      <c r="BQ197" s="39">
        <v>1017809</v>
      </c>
      <c r="BR197" s="39">
        <v>1533062</v>
      </c>
      <c r="BS197" s="39">
        <v>5265900</v>
      </c>
      <c r="BT197" s="39">
        <v>0</v>
      </c>
      <c r="BU197" s="39">
        <v>5265900</v>
      </c>
      <c r="BV197" s="39">
        <v>0</v>
      </c>
      <c r="BW197" s="39">
        <v>0</v>
      </c>
      <c r="BX197" s="39">
        <v>0</v>
      </c>
      <c r="BY197" s="39">
        <v>0</v>
      </c>
      <c r="CB197" t="s">
        <v>2333</v>
      </c>
      <c r="CC197" t="s">
        <v>2044</v>
      </c>
      <c r="CD197" t="s">
        <v>2045</v>
      </c>
      <c r="CE197" s="3" t="s">
        <v>1978</v>
      </c>
      <c r="CF197" s="5">
        <v>12623</v>
      </c>
      <c r="CG197" s="11">
        <v>40999</v>
      </c>
      <c r="CH197" s="12">
        <v>2135962.3000000003</v>
      </c>
      <c r="CI197" s="12">
        <v>7808.3</v>
      </c>
      <c r="CJ197" s="12">
        <v>1.17739098936568</v>
      </c>
      <c r="CK197" s="12">
        <v>24280.6</v>
      </c>
      <c r="CL197" s="12">
        <v>252826.4073132</v>
      </c>
      <c r="CM197" s="11">
        <v>41364</v>
      </c>
      <c r="CN197" s="12">
        <v>2438738.9</v>
      </c>
      <c r="CO197" s="12">
        <v>18808.3</v>
      </c>
      <c r="CP197" s="12">
        <v>2.4607376887812098</v>
      </c>
      <c r="CQ197" s="12">
        <v>29504.5</v>
      </c>
      <c r="CR197" s="12">
        <v>273434.30838120001</v>
      </c>
      <c r="CS197" s="38">
        <v>41729</v>
      </c>
      <c r="CT197" s="12">
        <v>2658078.1</v>
      </c>
      <c r="CU197" s="12">
        <v>39106.800000000003</v>
      </c>
      <c r="CV197" s="12">
        <v>4.8246901552741299</v>
      </c>
      <c r="CW197" s="12">
        <v>31152.6</v>
      </c>
      <c r="CX197" s="12">
        <v>332835.67935440002</v>
      </c>
      <c r="CY197" s="38">
        <v>42094</v>
      </c>
      <c r="CZ197" s="12">
        <v>2447185.5</v>
      </c>
      <c r="DA197" s="12">
        <v>48065.7</v>
      </c>
      <c r="DB197" s="12">
        <v>5.8157670031172399</v>
      </c>
      <c r="DC197" s="12">
        <v>23498.5</v>
      </c>
      <c r="DD197" s="12">
        <v>585662.08666759997</v>
      </c>
      <c r="DE197" s="38">
        <v>42460</v>
      </c>
      <c r="DF197" s="12">
        <v>1903922.5</v>
      </c>
      <c r="DG197" s="12">
        <v>84639.8</v>
      </c>
      <c r="DH197" s="12">
        <v>9.4272854844743996</v>
      </c>
      <c r="DI197" s="12">
        <v>31723.5</v>
      </c>
      <c r="DJ197" s="12">
        <v>651932.75799680001</v>
      </c>
      <c r="DK197" t="s">
        <v>2628</v>
      </c>
      <c r="DL197" s="41">
        <v>2.0953380207101988</v>
      </c>
      <c r="DM197" s="5">
        <v>500104</v>
      </c>
      <c r="DN197" s="5">
        <v>530965</v>
      </c>
      <c r="DO197" s="5">
        <v>533106</v>
      </c>
      <c r="DP197" s="5">
        <v>500312</v>
      </c>
      <c r="DQ197" s="5">
        <v>532792</v>
      </c>
      <c r="DR197" s="38">
        <v>40850</v>
      </c>
      <c r="DS197" t="s">
        <v>1948</v>
      </c>
    </row>
    <row r="198" spans="1:123" ht="15" customHeight="1" x14ac:dyDescent="0.35">
      <c r="A198" s="42" t="s">
        <v>263</v>
      </c>
      <c r="B198" s="35">
        <v>500547</v>
      </c>
      <c r="C198" s="34" t="s">
        <v>266</v>
      </c>
      <c r="D198" s="36" t="s">
        <v>2629</v>
      </c>
      <c r="E198" t="s">
        <v>2630</v>
      </c>
      <c r="F198" t="s">
        <v>1951</v>
      </c>
      <c r="G198" s="37" t="s">
        <v>2631</v>
      </c>
      <c r="H198" s="38">
        <v>21441</v>
      </c>
      <c r="I198" t="s">
        <v>1942</v>
      </c>
      <c r="J198" s="11">
        <v>40999</v>
      </c>
      <c r="K198" s="5">
        <v>0</v>
      </c>
      <c r="L198" s="5">
        <v>0</v>
      </c>
      <c r="M198" s="5">
        <v>0</v>
      </c>
      <c r="N198" s="5">
        <v>0</v>
      </c>
      <c r="O198" s="5">
        <v>0</v>
      </c>
      <c r="P198" s="5">
        <v>0</v>
      </c>
      <c r="Q198" s="5">
        <v>0</v>
      </c>
      <c r="R198" s="5">
        <v>0</v>
      </c>
      <c r="S198" s="5">
        <v>0</v>
      </c>
      <c r="T198" s="5">
        <v>0</v>
      </c>
      <c r="U198" s="5">
        <v>0</v>
      </c>
      <c r="V198" s="5"/>
      <c r="W198" t="s">
        <v>1943</v>
      </c>
      <c r="X198" s="11">
        <v>41364</v>
      </c>
      <c r="Y198" s="39">
        <v>0</v>
      </c>
      <c r="Z198" s="39">
        <v>0</v>
      </c>
      <c r="AA198" s="39">
        <v>0</v>
      </c>
      <c r="AB198" s="39">
        <v>0</v>
      </c>
      <c r="AC198" s="39">
        <v>0</v>
      </c>
      <c r="AD198" s="39">
        <v>0</v>
      </c>
      <c r="AE198" s="39">
        <v>0</v>
      </c>
      <c r="AF198" s="39">
        <v>0</v>
      </c>
      <c r="AG198" s="39">
        <v>0</v>
      </c>
      <c r="AH198" s="39">
        <v>0</v>
      </c>
      <c r="AI198" s="39">
        <v>0</v>
      </c>
      <c r="AK198" t="s">
        <v>1943</v>
      </c>
      <c r="AL198" s="11">
        <v>41729</v>
      </c>
      <c r="AM198" s="39">
        <v>0</v>
      </c>
      <c r="AN198" s="39">
        <v>0</v>
      </c>
      <c r="AO198" s="39">
        <v>0</v>
      </c>
      <c r="AP198" s="39">
        <v>0</v>
      </c>
      <c r="AQ198" s="39">
        <v>0</v>
      </c>
      <c r="AR198" s="39">
        <v>0</v>
      </c>
      <c r="AS198" s="39">
        <v>0</v>
      </c>
      <c r="AT198" s="39">
        <v>0</v>
      </c>
      <c r="AU198" s="39">
        <v>0</v>
      </c>
      <c r="AV198" s="39">
        <v>0</v>
      </c>
      <c r="AW198" s="5">
        <v>0</v>
      </c>
      <c r="AY198" t="s">
        <v>1943</v>
      </c>
      <c r="AZ198" s="11">
        <v>42094</v>
      </c>
      <c r="BA198" s="39">
        <v>0</v>
      </c>
      <c r="BB198" s="39">
        <v>0</v>
      </c>
      <c r="BC198" s="39">
        <v>0</v>
      </c>
      <c r="BD198" s="39">
        <v>0</v>
      </c>
      <c r="BE198" s="39">
        <v>0</v>
      </c>
      <c r="BF198" s="39">
        <v>0</v>
      </c>
      <c r="BG198" s="39">
        <v>0</v>
      </c>
      <c r="BH198" s="39">
        <v>0</v>
      </c>
      <c r="BI198" s="39">
        <v>0</v>
      </c>
      <c r="BJ198" s="39">
        <v>0</v>
      </c>
      <c r="BK198" s="39">
        <v>0</v>
      </c>
      <c r="BM198" t="s">
        <v>1943</v>
      </c>
      <c r="BN198" s="11">
        <v>42460</v>
      </c>
      <c r="BO198" s="39">
        <v>180115</v>
      </c>
      <c r="BP198" s="39">
        <v>44128</v>
      </c>
      <c r="BQ198" s="39">
        <v>386419</v>
      </c>
      <c r="BR198" s="39">
        <v>57751</v>
      </c>
      <c r="BS198" s="39">
        <v>668413</v>
      </c>
      <c r="BT198" s="39">
        <v>0</v>
      </c>
      <c r="BU198" s="39">
        <v>668413</v>
      </c>
      <c r="BV198" s="39">
        <v>0</v>
      </c>
      <c r="BW198" s="39">
        <v>0</v>
      </c>
      <c r="BX198" s="39">
        <v>0</v>
      </c>
      <c r="BY198" s="39">
        <v>0</v>
      </c>
      <c r="CB198" t="s">
        <v>2268</v>
      </c>
      <c r="CC198" t="s">
        <v>2044</v>
      </c>
      <c r="CD198" t="s">
        <v>2045</v>
      </c>
      <c r="CE198" s="3" t="s">
        <v>1978</v>
      </c>
      <c r="CF198" s="5">
        <v>12623</v>
      </c>
      <c r="CG198" s="11">
        <v>40999</v>
      </c>
      <c r="CH198" s="12">
        <v>2135962.3000000003</v>
      </c>
      <c r="CI198" s="12">
        <v>7808.3</v>
      </c>
      <c r="CJ198" s="12">
        <v>1.17739098936568</v>
      </c>
      <c r="CK198" s="12">
        <v>24280.6</v>
      </c>
      <c r="CL198" s="12">
        <v>252826.4073132</v>
      </c>
      <c r="CM198" s="11">
        <v>41364</v>
      </c>
      <c r="CN198" s="12">
        <v>2438738.9</v>
      </c>
      <c r="CO198" s="12">
        <v>18808.3</v>
      </c>
      <c r="CP198" s="12">
        <v>2.4607376887812098</v>
      </c>
      <c r="CQ198" s="12">
        <v>29504.5</v>
      </c>
      <c r="CR198" s="12">
        <v>273434.30838120001</v>
      </c>
      <c r="CS198" s="38">
        <v>41729</v>
      </c>
      <c r="CT198" s="12">
        <v>2658078.1</v>
      </c>
      <c r="CU198" s="12">
        <v>39106.800000000003</v>
      </c>
      <c r="CV198" s="12">
        <v>4.8246901552741299</v>
      </c>
      <c r="CW198" s="12">
        <v>31152.6</v>
      </c>
      <c r="CX198" s="12">
        <v>332835.67935440002</v>
      </c>
      <c r="CY198" s="38">
        <v>42094</v>
      </c>
      <c r="CZ198" s="12">
        <v>2447185.5</v>
      </c>
      <c r="DA198" s="12">
        <v>48065.7</v>
      </c>
      <c r="DB198" s="12">
        <v>5.8157670031172399</v>
      </c>
      <c r="DC198" s="12">
        <v>23498.5</v>
      </c>
      <c r="DD198" s="12">
        <v>585662.08666759997</v>
      </c>
      <c r="DE198" s="38">
        <v>42460</v>
      </c>
      <c r="DF198" s="12">
        <v>1903922.5</v>
      </c>
      <c r="DG198" s="12">
        <v>84639.8</v>
      </c>
      <c r="DH198" s="12">
        <v>9.4272854844743996</v>
      </c>
      <c r="DI198" s="12">
        <v>31723.5</v>
      </c>
      <c r="DJ198" s="12">
        <v>651932.75799680001</v>
      </c>
      <c r="DK198" t="s">
        <v>2632</v>
      </c>
      <c r="DL198" s="41">
        <v>0.265966154396583</v>
      </c>
      <c r="DM198" s="5">
        <v>500104</v>
      </c>
      <c r="DN198" s="5">
        <v>530965</v>
      </c>
      <c r="DO198" s="5">
        <v>533106</v>
      </c>
      <c r="DP198" s="5">
        <v>500312</v>
      </c>
      <c r="DQ198" s="5">
        <v>532792</v>
      </c>
      <c r="DR198" s="38">
        <v>42430</v>
      </c>
      <c r="DS198" t="s">
        <v>1948</v>
      </c>
    </row>
    <row r="199" spans="1:123" ht="15" customHeight="1" x14ac:dyDescent="0.35">
      <c r="A199" s="42" t="s">
        <v>268</v>
      </c>
      <c r="B199" s="35">
        <v>532454</v>
      </c>
      <c r="C199" s="34" t="s">
        <v>270</v>
      </c>
      <c r="D199" s="36" t="s">
        <v>2633</v>
      </c>
      <c r="E199" t="s">
        <v>2062</v>
      </c>
      <c r="F199" t="s">
        <v>1940</v>
      </c>
      <c r="G199" s="37" t="s">
        <v>2634</v>
      </c>
      <c r="H199" s="38">
        <v>21116</v>
      </c>
      <c r="I199" t="s">
        <v>1959</v>
      </c>
      <c r="J199" s="11">
        <v>40999</v>
      </c>
      <c r="K199" s="5">
        <v>95882196</v>
      </c>
      <c r="L199" s="5">
        <v>0</v>
      </c>
      <c r="M199" s="5">
        <v>4474256</v>
      </c>
      <c r="N199" s="5">
        <v>112500000</v>
      </c>
      <c r="O199" s="5">
        <v>212856452</v>
      </c>
      <c r="P199" s="5">
        <v>0</v>
      </c>
      <c r="Q199" s="5">
        <v>212856452</v>
      </c>
      <c r="R199" s="5">
        <v>0</v>
      </c>
      <c r="S199" s="5">
        <v>0</v>
      </c>
      <c r="T199" s="5">
        <v>0</v>
      </c>
      <c r="U199" s="5">
        <v>0</v>
      </c>
      <c r="V199" s="5"/>
      <c r="X199" s="11">
        <v>41364</v>
      </c>
      <c r="Y199" s="39">
        <v>95882196</v>
      </c>
      <c r="Z199" s="39">
        <v>0</v>
      </c>
      <c r="AA199" s="39">
        <v>4959444</v>
      </c>
      <c r="AB199" s="39">
        <v>142500000</v>
      </c>
      <c r="AC199" s="39">
        <v>243341640</v>
      </c>
      <c r="AD199" s="39">
        <v>0</v>
      </c>
      <c r="AE199" s="39">
        <v>243341640</v>
      </c>
      <c r="AF199" s="39">
        <v>0</v>
      </c>
      <c r="AG199" s="39">
        <v>0</v>
      </c>
      <c r="AH199" s="39">
        <v>0</v>
      </c>
      <c r="AI199" s="39">
        <v>0</v>
      </c>
      <c r="AL199" s="11">
        <v>41729</v>
      </c>
      <c r="AM199" s="39">
        <v>95882196</v>
      </c>
      <c r="AN199" s="39">
        <v>0</v>
      </c>
      <c r="AO199" s="39">
        <v>7918427</v>
      </c>
      <c r="AP199" s="39">
        <v>135000000</v>
      </c>
      <c r="AQ199" s="39">
        <v>238800623</v>
      </c>
      <c r="AR199" s="39">
        <v>0</v>
      </c>
      <c r="AS199" s="39">
        <v>238800623</v>
      </c>
      <c r="AT199" s="39">
        <v>0</v>
      </c>
      <c r="AU199" s="39">
        <v>0</v>
      </c>
      <c r="AV199" s="39">
        <v>0</v>
      </c>
      <c r="AW199" s="5">
        <v>0</v>
      </c>
      <c r="AZ199" s="11">
        <v>42094</v>
      </c>
      <c r="BA199" s="39">
        <v>247300000</v>
      </c>
      <c r="BB199" s="39">
        <v>19780000</v>
      </c>
      <c r="BC199" s="39">
        <v>4700000</v>
      </c>
      <c r="BD199" s="39">
        <v>0</v>
      </c>
      <c r="BE199" s="39">
        <v>271780000</v>
      </c>
      <c r="BF199" s="39">
        <v>0</v>
      </c>
      <c r="BG199" s="39">
        <v>271780000</v>
      </c>
      <c r="BH199" s="39">
        <v>0</v>
      </c>
      <c r="BI199" s="39">
        <v>0</v>
      </c>
      <c r="BJ199" s="39">
        <v>0</v>
      </c>
      <c r="BK199" s="39">
        <v>0</v>
      </c>
      <c r="BN199" s="11">
        <v>42460</v>
      </c>
      <c r="BO199" s="39">
        <v>191764391</v>
      </c>
      <c r="BP199" s="39">
        <v>0</v>
      </c>
      <c r="BQ199" s="39">
        <v>11781844</v>
      </c>
      <c r="BR199" s="39">
        <v>75000000</v>
      </c>
      <c r="BS199" s="39">
        <v>278546235</v>
      </c>
      <c r="BT199" s="39">
        <v>0</v>
      </c>
      <c r="BU199" s="39">
        <v>278546235</v>
      </c>
      <c r="BV199" s="39">
        <v>0</v>
      </c>
      <c r="BW199" s="39">
        <v>0</v>
      </c>
      <c r="BX199" s="39">
        <v>0</v>
      </c>
      <c r="BY199" s="39">
        <v>0</v>
      </c>
      <c r="CB199" t="s">
        <v>1944</v>
      </c>
      <c r="CC199" t="s">
        <v>2635</v>
      </c>
      <c r="CD199" t="s">
        <v>2636</v>
      </c>
      <c r="CE199" s="3" t="s">
        <v>2077</v>
      </c>
      <c r="CF199" s="5">
        <v>19523</v>
      </c>
      <c r="CG199" s="11">
        <v>40999</v>
      </c>
      <c r="CH199" s="5">
        <v>717701</v>
      </c>
      <c r="CI199" s="5">
        <v>42716</v>
      </c>
      <c r="CJ199" s="12">
        <v>2.9023502539003601</v>
      </c>
      <c r="CK199" s="5">
        <v>35159</v>
      </c>
      <c r="CL199" s="12">
        <v>1278818.2598280001</v>
      </c>
      <c r="CM199" s="11">
        <v>41364</v>
      </c>
      <c r="CN199" s="5">
        <v>774573</v>
      </c>
      <c r="CO199" s="5">
        <v>22669</v>
      </c>
      <c r="CP199" s="12">
        <v>1.2553138595808</v>
      </c>
      <c r="CQ199" s="5">
        <v>38823</v>
      </c>
      <c r="CR199" s="12">
        <v>1108119.2820128</v>
      </c>
      <c r="CS199" s="38">
        <v>41729</v>
      </c>
      <c r="CT199" s="5">
        <v>869043</v>
      </c>
      <c r="CU199" s="5">
        <v>30194</v>
      </c>
      <c r="CV199" s="12">
        <v>1.51278858290591</v>
      </c>
      <c r="CW199" s="5">
        <v>46228</v>
      </c>
      <c r="CX199" s="12">
        <v>1274770.8925278001</v>
      </c>
      <c r="CY199" s="38">
        <v>42094</v>
      </c>
      <c r="CZ199" s="5">
        <v>946139</v>
      </c>
      <c r="DA199" s="5">
        <v>53083</v>
      </c>
      <c r="DB199" s="12">
        <v>2.5009127568091398</v>
      </c>
      <c r="DC199" s="5">
        <v>47123</v>
      </c>
      <c r="DD199" s="12">
        <v>1574575.9001778001</v>
      </c>
      <c r="DE199" s="38">
        <v>42460</v>
      </c>
      <c r="DF199" s="5">
        <v>1020471</v>
      </c>
      <c r="DG199" s="5">
        <v>54305</v>
      </c>
      <c r="DH199" s="12">
        <v>2.5140633383779698</v>
      </c>
      <c r="DI199" s="5">
        <v>51003</v>
      </c>
      <c r="DJ199" s="12">
        <v>1402687.6957918</v>
      </c>
      <c r="DK199" t="s">
        <v>2637</v>
      </c>
      <c r="DL199" s="40">
        <v>347.5</v>
      </c>
      <c r="DM199" s="5">
        <v>532822</v>
      </c>
      <c r="DN199" s="5">
        <v>500483</v>
      </c>
      <c r="DO199" s="5">
        <v>500108</v>
      </c>
      <c r="DP199" s="5">
        <v>532371</v>
      </c>
      <c r="DR199" s="38">
        <v>34887</v>
      </c>
      <c r="DS199" t="s">
        <v>1948</v>
      </c>
    </row>
    <row r="200" spans="1:123" ht="15" customHeight="1" x14ac:dyDescent="0.35">
      <c r="A200" s="42" t="s">
        <v>268</v>
      </c>
      <c r="B200" s="35">
        <v>532454</v>
      </c>
      <c r="C200" s="34" t="s">
        <v>269</v>
      </c>
      <c r="D200" s="36" t="s">
        <v>2638</v>
      </c>
      <c r="E200" t="s">
        <v>1981</v>
      </c>
      <c r="F200" t="s">
        <v>1940</v>
      </c>
      <c r="G200" s="37" t="s">
        <v>2639</v>
      </c>
      <c r="H200" s="38">
        <v>24276</v>
      </c>
      <c r="I200" t="s">
        <v>1942</v>
      </c>
      <c r="J200" s="11">
        <v>40999</v>
      </c>
      <c r="K200" s="5">
        <v>11003000</v>
      </c>
      <c r="L200" s="5">
        <v>1198000</v>
      </c>
      <c r="M200" s="5">
        <v>16199000</v>
      </c>
      <c r="N200" s="5">
        <v>9648000</v>
      </c>
      <c r="O200" s="5">
        <v>38048000</v>
      </c>
      <c r="P200" s="5">
        <v>0</v>
      </c>
      <c r="Q200" s="5">
        <v>38048000</v>
      </c>
      <c r="R200" s="5">
        <v>0</v>
      </c>
      <c r="S200" s="5">
        <v>0</v>
      </c>
      <c r="T200" s="5">
        <v>0</v>
      </c>
      <c r="U200" s="5">
        <v>0</v>
      </c>
      <c r="V200" s="5"/>
      <c r="W200" t="s">
        <v>2005</v>
      </c>
      <c r="X200" s="11">
        <v>41364</v>
      </c>
      <c r="Y200" s="39">
        <v>4773176</v>
      </c>
      <c r="Z200" s="39">
        <v>0</v>
      </c>
      <c r="AA200" s="39">
        <v>0</v>
      </c>
      <c r="AB200" s="39">
        <v>8856603</v>
      </c>
      <c r="AC200" s="39">
        <v>13629779</v>
      </c>
      <c r="AD200" s="39">
        <v>30078750</v>
      </c>
      <c r="AE200" s="39">
        <v>43708529</v>
      </c>
      <c r="AF200" s="39">
        <v>162500</v>
      </c>
      <c r="AG200" s="39">
        <v>100</v>
      </c>
      <c r="AH200" s="39">
        <v>185.1</v>
      </c>
      <c r="AI200" s="39">
        <v>30078750</v>
      </c>
      <c r="AL200" s="11">
        <v>41729</v>
      </c>
      <c r="AM200" s="39">
        <v>32475654</v>
      </c>
      <c r="AN200" s="39">
        <v>0</v>
      </c>
      <c r="AO200" s="39">
        <v>40160</v>
      </c>
      <c r="AP200" s="39">
        <v>9945205</v>
      </c>
      <c r="AQ200" s="39">
        <v>42461019</v>
      </c>
      <c r="AR200" s="39">
        <v>39645000</v>
      </c>
      <c r="AS200" s="39">
        <v>82106019</v>
      </c>
      <c r="AT200" s="39">
        <v>150000</v>
      </c>
      <c r="AU200" s="39">
        <v>100</v>
      </c>
      <c r="AV200" s="39">
        <v>264.3</v>
      </c>
      <c r="AW200" s="5">
        <v>39645000</v>
      </c>
      <c r="AZ200" s="11">
        <v>42094</v>
      </c>
      <c r="BA200" s="39">
        <v>50790000</v>
      </c>
      <c r="BB200" s="39">
        <v>2600000</v>
      </c>
      <c r="BC200" s="39">
        <v>50000</v>
      </c>
      <c r="BD200" s="39">
        <v>0</v>
      </c>
      <c r="BE200" s="39">
        <v>53440000</v>
      </c>
      <c r="BF200" s="39">
        <v>60345000</v>
      </c>
      <c r="BG200" s="39">
        <v>113785000</v>
      </c>
      <c r="BH200" s="39">
        <v>225000</v>
      </c>
      <c r="BI200" s="39">
        <v>0</v>
      </c>
      <c r="BJ200" s="39">
        <v>268.2</v>
      </c>
      <c r="BK200" s="39">
        <v>60345000</v>
      </c>
      <c r="BN200" s="11">
        <v>42460</v>
      </c>
      <c r="BO200" s="39">
        <v>42559119</v>
      </c>
      <c r="BP200" s="39">
        <v>0</v>
      </c>
      <c r="BQ200" s="39">
        <v>46323</v>
      </c>
      <c r="BR200" s="39">
        <v>19500000</v>
      </c>
      <c r="BS200" s="39">
        <v>62105442</v>
      </c>
      <c r="BT200" s="39">
        <v>25892356.400000002</v>
      </c>
      <c r="BU200" s="39">
        <v>87997798.400000006</v>
      </c>
      <c r="BV200" s="39">
        <v>131480</v>
      </c>
      <c r="BW200" s="39">
        <v>0</v>
      </c>
      <c r="BX200" s="39">
        <v>196.93</v>
      </c>
      <c r="BY200" s="39">
        <v>25892356.400000002</v>
      </c>
      <c r="CB200" t="s">
        <v>1944</v>
      </c>
      <c r="CC200" t="s">
        <v>2635</v>
      </c>
      <c r="CD200" t="s">
        <v>2636</v>
      </c>
      <c r="CE200" s="3" t="s">
        <v>2077</v>
      </c>
      <c r="CF200" s="5">
        <v>19523</v>
      </c>
      <c r="CG200" s="11">
        <v>40999</v>
      </c>
      <c r="CH200" s="5">
        <v>717701</v>
      </c>
      <c r="CI200" s="5">
        <v>42716</v>
      </c>
      <c r="CJ200" s="12">
        <v>2.9023502539003601</v>
      </c>
      <c r="CK200" s="5">
        <v>35159</v>
      </c>
      <c r="CL200" s="12">
        <v>1278818.2598280001</v>
      </c>
      <c r="CM200" s="11">
        <v>41364</v>
      </c>
      <c r="CN200" s="5">
        <v>774573</v>
      </c>
      <c r="CO200" s="5">
        <v>22669</v>
      </c>
      <c r="CP200" s="12">
        <v>1.2553138595808</v>
      </c>
      <c r="CQ200" s="5">
        <v>38823</v>
      </c>
      <c r="CR200" s="12">
        <v>1108119.2820128</v>
      </c>
      <c r="CS200" s="38">
        <v>41729</v>
      </c>
      <c r="CT200" s="5">
        <v>869043</v>
      </c>
      <c r="CU200" s="5">
        <v>30194</v>
      </c>
      <c r="CV200" s="12">
        <v>1.51278858290591</v>
      </c>
      <c r="CW200" s="5">
        <v>46228</v>
      </c>
      <c r="CX200" s="12">
        <v>1274770.8925278001</v>
      </c>
      <c r="CY200" s="38">
        <v>42094</v>
      </c>
      <c r="CZ200" s="5">
        <v>946139</v>
      </c>
      <c r="DA200" s="5">
        <v>53083</v>
      </c>
      <c r="DB200" s="12">
        <v>2.5009127568091398</v>
      </c>
      <c r="DC200" s="5">
        <v>47123</v>
      </c>
      <c r="DD200" s="12">
        <v>1574575.9001778001</v>
      </c>
      <c r="DE200" s="38">
        <v>42460</v>
      </c>
      <c r="DF200" s="5">
        <v>1020471</v>
      </c>
      <c r="DG200" s="5">
        <v>54305</v>
      </c>
      <c r="DH200" s="12">
        <v>2.5140633383779698</v>
      </c>
      <c r="DI200" s="5">
        <v>51003</v>
      </c>
      <c r="DJ200" s="12">
        <v>1402687.6957918</v>
      </c>
      <c r="DK200" t="s">
        <v>2640</v>
      </c>
      <c r="DL200" s="40">
        <v>77.5</v>
      </c>
      <c r="DM200" s="5">
        <v>532822</v>
      </c>
      <c r="DN200" s="5">
        <v>500483</v>
      </c>
      <c r="DO200" s="5">
        <v>500108</v>
      </c>
      <c r="DP200" s="5">
        <v>532371</v>
      </c>
      <c r="DR200" s="38">
        <v>41306</v>
      </c>
      <c r="DS200" t="s">
        <v>1948</v>
      </c>
    </row>
    <row r="201" spans="1:123" ht="15" customHeight="1" x14ac:dyDescent="0.35">
      <c r="A201" s="42" t="s">
        <v>271</v>
      </c>
      <c r="B201" s="35">
        <v>534816</v>
      </c>
      <c r="C201" s="34" t="s">
        <v>272</v>
      </c>
      <c r="D201" s="36" t="s">
        <v>2641</v>
      </c>
      <c r="E201" t="s">
        <v>1939</v>
      </c>
      <c r="F201" t="s">
        <v>1940</v>
      </c>
      <c r="G201" s="37" t="s">
        <v>2642</v>
      </c>
      <c r="H201" s="38">
        <v>20445</v>
      </c>
      <c r="I201" t="s">
        <v>1942</v>
      </c>
      <c r="J201" s="11">
        <v>40999</v>
      </c>
      <c r="K201" s="5">
        <v>38640538</v>
      </c>
      <c r="L201" s="5">
        <v>36386000</v>
      </c>
      <c r="M201" s="5">
        <v>30727600</v>
      </c>
      <c r="N201" s="5">
        <v>0</v>
      </c>
      <c r="O201" s="5">
        <v>105754138</v>
      </c>
      <c r="P201" s="5">
        <v>0</v>
      </c>
      <c r="Q201" s="5">
        <v>105754138</v>
      </c>
      <c r="R201" s="5">
        <v>0</v>
      </c>
      <c r="S201" s="5">
        <v>0</v>
      </c>
      <c r="T201" s="5">
        <v>0</v>
      </c>
      <c r="U201" s="5">
        <v>0</v>
      </c>
      <c r="V201" s="5"/>
      <c r="W201" t="s">
        <v>2643</v>
      </c>
      <c r="X201" s="11">
        <v>41364</v>
      </c>
      <c r="Y201" s="39">
        <v>36243473</v>
      </c>
      <c r="Z201" s="39">
        <v>0</v>
      </c>
      <c r="AA201" s="39">
        <v>39600</v>
      </c>
      <c r="AB201" s="39">
        <v>27370000</v>
      </c>
      <c r="AC201" s="39">
        <v>63653073</v>
      </c>
      <c r="AD201" s="39">
        <v>0</v>
      </c>
      <c r="AE201" s="39">
        <v>63653073</v>
      </c>
      <c r="AF201" s="39">
        <v>0</v>
      </c>
      <c r="AG201" s="39">
        <v>0</v>
      </c>
      <c r="AH201" s="39">
        <v>0</v>
      </c>
      <c r="AI201" s="39">
        <v>0</v>
      </c>
      <c r="AL201" s="11">
        <v>41729</v>
      </c>
      <c r="AM201" s="39">
        <v>38640538</v>
      </c>
      <c r="AN201" s="39">
        <v>0</v>
      </c>
      <c r="AO201" s="39">
        <v>30727600</v>
      </c>
      <c r="AP201" s="39">
        <v>36386000</v>
      </c>
      <c r="AQ201" s="39">
        <v>105754138</v>
      </c>
      <c r="AR201" s="39">
        <v>0</v>
      </c>
      <c r="AS201" s="39">
        <v>105754138</v>
      </c>
      <c r="AT201" s="39">
        <v>0</v>
      </c>
      <c r="AU201" s="39">
        <v>0</v>
      </c>
      <c r="AV201" s="39">
        <v>0</v>
      </c>
      <c r="AW201" s="5">
        <v>0</v>
      </c>
      <c r="AZ201" s="11">
        <v>42094</v>
      </c>
      <c r="BA201" s="39">
        <v>86584776</v>
      </c>
      <c r="BB201" s="39">
        <v>5393376</v>
      </c>
      <c r="BC201" s="39">
        <v>39600</v>
      </c>
      <c r="BD201" s="39">
        <v>0</v>
      </c>
      <c r="BE201" s="39">
        <v>92017752</v>
      </c>
      <c r="BF201" s="39">
        <v>0</v>
      </c>
      <c r="BG201" s="39">
        <v>92017752</v>
      </c>
      <c r="BH201" s="39">
        <v>0</v>
      </c>
      <c r="BI201" s="39">
        <v>0</v>
      </c>
      <c r="BJ201" s="39">
        <v>0</v>
      </c>
      <c r="BK201" s="39">
        <v>0</v>
      </c>
      <c r="BN201" s="11">
        <v>42460</v>
      </c>
      <c r="BO201" s="39">
        <v>81789828</v>
      </c>
      <c r="BP201" s="39">
        <v>6574779</v>
      </c>
      <c r="BQ201" s="39">
        <v>39600</v>
      </c>
      <c r="BR201" s="39">
        <v>0</v>
      </c>
      <c r="BS201" s="39">
        <v>88404207</v>
      </c>
      <c r="BT201" s="39">
        <v>0</v>
      </c>
      <c r="BU201" s="39">
        <v>88404207</v>
      </c>
      <c r="BV201" s="39">
        <v>0</v>
      </c>
      <c r="BW201" s="39">
        <v>0</v>
      </c>
      <c r="BX201" s="39">
        <v>0</v>
      </c>
      <c r="BY201" s="39">
        <v>0</v>
      </c>
      <c r="CB201" t="s">
        <v>1944</v>
      </c>
      <c r="CC201" t="s">
        <v>2635</v>
      </c>
      <c r="CD201" t="s">
        <v>2644</v>
      </c>
      <c r="CE201" s="3" t="s">
        <v>1978</v>
      </c>
      <c r="CF201" s="5">
        <v>1250</v>
      </c>
      <c r="CG201" s="11">
        <v>40999</v>
      </c>
      <c r="CH201" s="5">
        <v>95971</v>
      </c>
      <c r="CI201" s="5">
        <v>7491</v>
      </c>
      <c r="CJ201" s="12">
        <v>3.2042870974510098</v>
      </c>
      <c r="CK201" s="5">
        <v>3096</v>
      </c>
      <c r="CL201" s="5">
        <v>0</v>
      </c>
      <c r="CM201" s="11">
        <v>41364</v>
      </c>
      <c r="CN201" s="5">
        <v>106099</v>
      </c>
      <c r="CO201" s="5">
        <v>10025</v>
      </c>
      <c r="CP201" s="12">
        <v>3.8652390664821099</v>
      </c>
      <c r="CQ201" s="5">
        <v>3341</v>
      </c>
      <c r="CR201" s="12">
        <v>334213.08340529999</v>
      </c>
      <c r="CS201" s="38">
        <v>41729</v>
      </c>
      <c r="CT201" s="5">
        <v>112785</v>
      </c>
      <c r="CU201" s="5">
        <v>15179</v>
      </c>
      <c r="CV201" s="12">
        <v>5.1739947029529203</v>
      </c>
      <c r="CW201" s="5">
        <v>3670</v>
      </c>
      <c r="CX201" s="12">
        <v>384756.17166245001</v>
      </c>
      <c r="CY201" s="38">
        <v>42094</v>
      </c>
      <c r="CZ201" s="5">
        <v>121961</v>
      </c>
      <c r="DA201" s="5">
        <v>19924</v>
      </c>
      <c r="DB201" s="12">
        <v>6.6919355190834704</v>
      </c>
      <c r="DC201" s="5">
        <v>3997</v>
      </c>
      <c r="DD201" s="12">
        <v>728722.42394640006</v>
      </c>
      <c r="DE201" s="38">
        <v>42460</v>
      </c>
      <c r="DF201" s="5">
        <v>130522</v>
      </c>
      <c r="DG201" s="5">
        <v>23820</v>
      </c>
      <c r="DH201" s="12">
        <v>7.9555929622059196</v>
      </c>
      <c r="DI201" s="5">
        <v>4316</v>
      </c>
      <c r="DJ201" s="12">
        <v>724906.15377179999</v>
      </c>
      <c r="DK201" t="s">
        <v>2645</v>
      </c>
      <c r="DL201" s="40">
        <v>150</v>
      </c>
      <c r="DM201" s="5">
        <v>532374</v>
      </c>
      <c r="DN201" s="5">
        <v>500183</v>
      </c>
      <c r="DO201" s="5">
        <v>532944</v>
      </c>
      <c r="DR201" s="38">
        <v>39538</v>
      </c>
      <c r="DS201" t="s">
        <v>1948</v>
      </c>
    </row>
    <row r="202" spans="1:123" ht="15" customHeight="1" x14ac:dyDescent="0.35">
      <c r="A202" s="42" t="s">
        <v>271</v>
      </c>
      <c r="B202" s="35">
        <v>534816</v>
      </c>
      <c r="C202" s="34" t="s">
        <v>273</v>
      </c>
      <c r="D202" s="36" t="s">
        <v>2646</v>
      </c>
      <c r="E202" t="s">
        <v>2108</v>
      </c>
      <c r="F202" t="s">
        <v>1940</v>
      </c>
      <c r="G202" s="37" t="s">
        <v>2647</v>
      </c>
      <c r="H202" s="38">
        <v>25026</v>
      </c>
      <c r="I202" t="s">
        <v>1942</v>
      </c>
      <c r="J202" s="11">
        <v>40999</v>
      </c>
      <c r="K202" s="5">
        <v>0</v>
      </c>
      <c r="L202" s="5">
        <v>0</v>
      </c>
      <c r="M202" s="5">
        <v>0</v>
      </c>
      <c r="N202" s="5">
        <v>0</v>
      </c>
      <c r="O202" s="5">
        <v>0</v>
      </c>
      <c r="P202" s="5">
        <v>0</v>
      </c>
      <c r="Q202" s="5">
        <v>0</v>
      </c>
      <c r="R202" s="5">
        <v>0</v>
      </c>
      <c r="S202" s="5">
        <v>0</v>
      </c>
      <c r="T202" s="5">
        <v>0</v>
      </c>
      <c r="U202" s="5">
        <v>0</v>
      </c>
      <c r="V202" s="5"/>
      <c r="W202" t="s">
        <v>1943</v>
      </c>
      <c r="X202" s="11">
        <v>41364</v>
      </c>
      <c r="Y202" s="39">
        <v>0</v>
      </c>
      <c r="Z202" s="39">
        <v>0</v>
      </c>
      <c r="AA202" s="39">
        <v>0</v>
      </c>
      <c r="AB202" s="39">
        <v>0</v>
      </c>
      <c r="AC202" s="39">
        <v>0</v>
      </c>
      <c r="AD202" s="39">
        <v>0</v>
      </c>
      <c r="AE202" s="39">
        <v>0</v>
      </c>
      <c r="AF202" s="39">
        <v>0</v>
      </c>
      <c r="AG202" s="39">
        <v>0</v>
      </c>
      <c r="AH202" s="39">
        <v>0</v>
      </c>
      <c r="AI202" s="39">
        <v>0</v>
      </c>
      <c r="AK202" t="s">
        <v>1943</v>
      </c>
      <c r="AL202" s="11">
        <v>41729</v>
      </c>
      <c r="AM202" s="39">
        <v>0</v>
      </c>
      <c r="AN202" s="39">
        <v>0</v>
      </c>
      <c r="AO202" s="39">
        <v>0</v>
      </c>
      <c r="AP202" s="39">
        <v>0</v>
      </c>
      <c r="AQ202" s="39">
        <v>0</v>
      </c>
      <c r="AR202" s="39">
        <v>0</v>
      </c>
      <c r="AS202" s="39">
        <v>0</v>
      </c>
      <c r="AT202" s="39">
        <v>0</v>
      </c>
      <c r="AU202" s="39">
        <v>0</v>
      </c>
      <c r="AV202" s="39">
        <v>0</v>
      </c>
      <c r="AW202" s="5">
        <v>0</v>
      </c>
      <c r="AY202" t="s">
        <v>1943</v>
      </c>
      <c r="AZ202" s="11">
        <v>42094</v>
      </c>
      <c r="BA202" s="39">
        <v>27202331</v>
      </c>
      <c r="BB202" s="39">
        <v>1105920</v>
      </c>
      <c r="BC202" s="39">
        <v>0</v>
      </c>
      <c r="BD202" s="39">
        <v>0</v>
      </c>
      <c r="BE202" s="39">
        <v>28308251</v>
      </c>
      <c r="BF202" s="39">
        <v>0</v>
      </c>
      <c r="BG202" s="39">
        <v>28308251</v>
      </c>
      <c r="BH202" s="39">
        <v>0</v>
      </c>
      <c r="BI202" s="39">
        <v>0</v>
      </c>
      <c r="BJ202" s="39">
        <v>0</v>
      </c>
      <c r="BK202" s="39">
        <v>0</v>
      </c>
      <c r="BN202" s="11">
        <v>42460</v>
      </c>
      <c r="BO202" s="39">
        <v>32022363</v>
      </c>
      <c r="BP202" s="39">
        <v>1210624</v>
      </c>
      <c r="BQ202" s="39">
        <v>0</v>
      </c>
      <c r="BR202" s="39">
        <v>0</v>
      </c>
      <c r="BS202" s="39">
        <v>33232987</v>
      </c>
      <c r="BT202" s="39">
        <v>0</v>
      </c>
      <c r="BU202" s="39">
        <v>33232987</v>
      </c>
      <c r="BV202" s="39">
        <v>0</v>
      </c>
      <c r="BW202" s="39">
        <v>0</v>
      </c>
      <c r="BX202" s="39">
        <v>0</v>
      </c>
      <c r="BY202" s="39">
        <v>0</v>
      </c>
      <c r="CB202" t="s">
        <v>1944</v>
      </c>
      <c r="CC202" t="s">
        <v>2635</v>
      </c>
      <c r="CD202" t="s">
        <v>2644</v>
      </c>
      <c r="CE202" s="3" t="s">
        <v>1978</v>
      </c>
      <c r="CF202" s="5">
        <v>1250</v>
      </c>
      <c r="CG202" s="11">
        <v>40999</v>
      </c>
      <c r="CH202" s="5">
        <v>95971</v>
      </c>
      <c r="CI202" s="5">
        <v>7491</v>
      </c>
      <c r="CJ202" s="12">
        <v>3.2042870974510098</v>
      </c>
      <c r="CK202" s="5">
        <v>3096</v>
      </c>
      <c r="CL202" s="5">
        <v>0</v>
      </c>
      <c r="CM202" s="11">
        <v>41364</v>
      </c>
      <c r="CN202" s="5">
        <v>106099</v>
      </c>
      <c r="CO202" s="5">
        <v>10025</v>
      </c>
      <c r="CP202" s="12">
        <v>3.8652390664821099</v>
      </c>
      <c r="CQ202" s="5">
        <v>3341</v>
      </c>
      <c r="CR202" s="12">
        <v>334213.08340529999</v>
      </c>
      <c r="CS202" s="38">
        <v>41729</v>
      </c>
      <c r="CT202" s="5">
        <v>112785</v>
      </c>
      <c r="CU202" s="5">
        <v>15179</v>
      </c>
      <c r="CV202" s="12">
        <v>5.1739947029529203</v>
      </c>
      <c r="CW202" s="5">
        <v>3670</v>
      </c>
      <c r="CX202" s="12">
        <v>384756.17166245001</v>
      </c>
      <c r="CY202" s="38">
        <v>42094</v>
      </c>
      <c r="CZ202" s="5">
        <v>121961</v>
      </c>
      <c r="DA202" s="5">
        <v>19924</v>
      </c>
      <c r="DB202" s="12">
        <v>6.6919355190834704</v>
      </c>
      <c r="DC202" s="5">
        <v>3997</v>
      </c>
      <c r="DD202" s="12">
        <v>728722.42394640006</v>
      </c>
      <c r="DE202" s="38">
        <v>42460</v>
      </c>
      <c r="DF202" s="5">
        <v>130522</v>
      </c>
      <c r="DG202" s="5">
        <v>23820</v>
      </c>
      <c r="DH202" s="12">
        <v>7.9555929622059196</v>
      </c>
      <c r="DI202" s="5">
        <v>4316</v>
      </c>
      <c r="DJ202" s="12">
        <v>724906.15377179999</v>
      </c>
      <c r="DK202" t="s">
        <v>2648</v>
      </c>
      <c r="DL202" s="40">
        <v>48</v>
      </c>
      <c r="DM202" s="5">
        <v>532374</v>
      </c>
      <c r="DN202" s="5">
        <v>500183</v>
      </c>
      <c r="DO202" s="5">
        <v>532944</v>
      </c>
      <c r="DR202" s="38">
        <v>41730</v>
      </c>
      <c r="DS202" t="s">
        <v>1948</v>
      </c>
    </row>
    <row r="203" spans="1:123" ht="15" customHeight="1" x14ac:dyDescent="0.35">
      <c r="A203" s="42" t="s">
        <v>274</v>
      </c>
      <c r="B203" s="35">
        <v>532523</v>
      </c>
      <c r="C203" s="34" t="s">
        <v>277</v>
      </c>
      <c r="D203" s="36" t="s">
        <v>2649</v>
      </c>
      <c r="E203" t="s">
        <v>2031</v>
      </c>
      <c r="F203" t="s">
        <v>1940</v>
      </c>
      <c r="G203" s="37" t="s">
        <v>2650</v>
      </c>
      <c r="H203" s="38">
        <v>19441</v>
      </c>
      <c r="I203" t="s">
        <v>1959</v>
      </c>
      <c r="J203" s="11">
        <v>40999</v>
      </c>
      <c r="K203" s="5">
        <v>12530837</v>
      </c>
      <c r="L203" s="5">
        <v>655763</v>
      </c>
      <c r="M203" s="5">
        <v>1205114</v>
      </c>
      <c r="N203" s="5">
        <v>658645</v>
      </c>
      <c r="O203" s="5">
        <v>15050359</v>
      </c>
      <c r="P203" s="5">
        <v>0</v>
      </c>
      <c r="Q203" s="5">
        <v>15050359</v>
      </c>
      <c r="R203" s="5">
        <v>0</v>
      </c>
      <c r="S203" s="5">
        <v>0</v>
      </c>
      <c r="T203" s="5">
        <v>0</v>
      </c>
      <c r="U203" s="5">
        <v>0</v>
      </c>
      <c r="V203" s="5"/>
      <c r="X203" s="11">
        <v>41364</v>
      </c>
      <c r="Y203" s="39">
        <v>13201961</v>
      </c>
      <c r="Z203" s="39">
        <v>884126</v>
      </c>
      <c r="AA203" s="39">
        <v>1234877</v>
      </c>
      <c r="AB203" s="39">
        <v>0</v>
      </c>
      <c r="AC203" s="39">
        <v>15320964</v>
      </c>
      <c r="AD203" s="39">
        <v>0</v>
      </c>
      <c r="AE203" s="39">
        <v>15320964</v>
      </c>
      <c r="AF203" s="39">
        <v>0</v>
      </c>
      <c r="AG203" s="39">
        <v>0</v>
      </c>
      <c r="AH203" s="39">
        <v>0</v>
      </c>
      <c r="AI203" s="39">
        <v>0</v>
      </c>
      <c r="AL203" s="11">
        <v>41729</v>
      </c>
      <c r="AM203" s="39">
        <v>14084147</v>
      </c>
      <c r="AN203" s="39">
        <v>784495</v>
      </c>
      <c r="AO203" s="39">
        <v>1478821</v>
      </c>
      <c r="AP203" s="39">
        <v>0</v>
      </c>
      <c r="AQ203" s="39">
        <v>16347463</v>
      </c>
      <c r="AR203" s="39">
        <v>0</v>
      </c>
      <c r="AS203" s="39">
        <v>16347463</v>
      </c>
      <c r="AT203" s="39">
        <v>0</v>
      </c>
      <c r="AU203" s="39">
        <v>0</v>
      </c>
      <c r="AV203" s="39">
        <v>0</v>
      </c>
      <c r="AW203" s="5">
        <v>0</v>
      </c>
      <c r="AZ203" s="11">
        <v>42094</v>
      </c>
      <c r="BA203" s="39">
        <v>15490000</v>
      </c>
      <c r="BB203" s="39">
        <v>0</v>
      </c>
      <c r="BC203" s="39">
        <v>30000</v>
      </c>
      <c r="BD203" s="39">
        <v>0</v>
      </c>
      <c r="BE203" s="39">
        <v>15520000</v>
      </c>
      <c r="BF203" s="39">
        <v>0</v>
      </c>
      <c r="BG203" s="39">
        <v>15520000</v>
      </c>
      <c r="BH203" s="39">
        <v>0</v>
      </c>
      <c r="BI203" s="39">
        <v>0</v>
      </c>
      <c r="BJ203" s="39">
        <v>0</v>
      </c>
      <c r="BK203" s="39">
        <v>0</v>
      </c>
      <c r="BN203" s="11">
        <v>42460</v>
      </c>
      <c r="BO203" s="39">
        <v>15100000</v>
      </c>
      <c r="BP203" s="39">
        <v>890000</v>
      </c>
      <c r="BQ203" s="39">
        <v>30000</v>
      </c>
      <c r="BR203" s="39">
        <v>0</v>
      </c>
      <c r="BS203" s="39">
        <v>16020000</v>
      </c>
      <c r="BT203" s="39">
        <v>0</v>
      </c>
      <c r="BU203" s="39">
        <v>16020000</v>
      </c>
      <c r="BV203" s="39">
        <v>0</v>
      </c>
      <c r="BW203" s="39">
        <v>0</v>
      </c>
      <c r="BX203" s="39">
        <v>0</v>
      </c>
      <c r="BY203" s="39">
        <v>0</v>
      </c>
      <c r="CB203" t="s">
        <v>1944</v>
      </c>
      <c r="CC203" t="s">
        <v>1998</v>
      </c>
      <c r="CD203" t="s">
        <v>1999</v>
      </c>
      <c r="CE203" s="3" t="s">
        <v>1990</v>
      </c>
      <c r="CF203" s="5">
        <v>4822</v>
      </c>
      <c r="CG203" s="11">
        <v>40999</v>
      </c>
      <c r="CH203" s="5">
        <v>23959</v>
      </c>
      <c r="CI203" s="5">
        <v>3416</v>
      </c>
      <c r="CJ203" s="12">
        <v>9.1044419043568396</v>
      </c>
      <c r="CK203" s="5">
        <v>3076</v>
      </c>
      <c r="CL203" s="5">
        <v>47610</v>
      </c>
      <c r="CM203" s="11">
        <v>41364</v>
      </c>
      <c r="CN203" s="5">
        <v>25420</v>
      </c>
      <c r="CO203" s="5">
        <v>5089</v>
      </c>
      <c r="CP203" s="12">
        <v>12.275388169944801</v>
      </c>
      <c r="CQ203" s="5">
        <v>3894</v>
      </c>
      <c r="CR203" s="5">
        <v>54920</v>
      </c>
      <c r="CS203" s="38">
        <v>41729</v>
      </c>
      <c r="CT203" s="5">
        <v>29332</v>
      </c>
      <c r="CU203" s="5">
        <v>4138</v>
      </c>
      <c r="CV203" s="12">
        <v>8.4747263123727503</v>
      </c>
      <c r="CW203" s="5">
        <v>4663</v>
      </c>
      <c r="CX203" s="5">
        <v>84810</v>
      </c>
      <c r="CY203" s="38">
        <v>42094</v>
      </c>
      <c r="CZ203" s="5">
        <v>31429</v>
      </c>
      <c r="DA203" s="5">
        <v>4974</v>
      </c>
      <c r="DB203" s="12">
        <v>8.7151575127824508</v>
      </c>
      <c r="DC203" s="5">
        <v>5334</v>
      </c>
      <c r="DD203" s="5">
        <v>93900</v>
      </c>
      <c r="DE203" s="38">
        <v>42460</v>
      </c>
      <c r="DF203" s="5">
        <v>35746</v>
      </c>
      <c r="DG203" s="5">
        <v>9705</v>
      </c>
      <c r="DH203" s="12">
        <v>13.0645486975836</v>
      </c>
      <c r="DI203" s="5">
        <v>6363</v>
      </c>
      <c r="DJ203" s="5">
        <v>96420</v>
      </c>
      <c r="DK203" t="s">
        <v>2651</v>
      </c>
      <c r="DL203" s="40">
        <v>43.3</v>
      </c>
      <c r="DM203" s="5">
        <v>508869</v>
      </c>
      <c r="DN203" s="5">
        <v>532843</v>
      </c>
      <c r="DO203" s="5">
        <v>532488</v>
      </c>
      <c r="DP203" s="5">
        <v>539524</v>
      </c>
      <c r="DR203" s="38">
        <v>28823</v>
      </c>
      <c r="DS203" t="s">
        <v>1964</v>
      </c>
    </row>
    <row r="204" spans="1:123" ht="15" customHeight="1" x14ac:dyDescent="0.35">
      <c r="A204" s="42" t="s">
        <v>274</v>
      </c>
      <c r="B204" s="35">
        <v>532523</v>
      </c>
      <c r="C204" s="34" t="s">
        <v>275</v>
      </c>
      <c r="D204" s="36" t="s">
        <v>2652</v>
      </c>
      <c r="E204" t="s">
        <v>2653</v>
      </c>
      <c r="F204" t="s">
        <v>1940</v>
      </c>
      <c r="G204" s="37" t="s">
        <v>2654</v>
      </c>
      <c r="H204" s="38">
        <v>22596</v>
      </c>
      <c r="I204" t="s">
        <v>1942</v>
      </c>
      <c r="J204" s="11">
        <v>40999</v>
      </c>
      <c r="K204" s="5">
        <v>0</v>
      </c>
      <c r="L204" s="5">
        <v>0</v>
      </c>
      <c r="M204" s="5">
        <v>0</v>
      </c>
      <c r="N204" s="5">
        <v>0</v>
      </c>
      <c r="O204" s="5">
        <v>0</v>
      </c>
      <c r="P204" s="5">
        <v>0</v>
      </c>
      <c r="Q204" s="5">
        <v>0</v>
      </c>
      <c r="R204" s="5">
        <v>0</v>
      </c>
      <c r="S204" s="5">
        <v>0</v>
      </c>
      <c r="T204" s="5">
        <v>0</v>
      </c>
      <c r="U204" s="5">
        <v>0</v>
      </c>
      <c r="V204" s="5"/>
      <c r="W204" t="s">
        <v>1943</v>
      </c>
      <c r="X204" s="11">
        <v>41364</v>
      </c>
      <c r="Y204" s="39">
        <v>0</v>
      </c>
      <c r="Z204" s="39">
        <v>0</v>
      </c>
      <c r="AA204" s="39">
        <v>0</v>
      </c>
      <c r="AB204" s="39">
        <v>0</v>
      </c>
      <c r="AC204" s="39">
        <v>0</v>
      </c>
      <c r="AD204" s="39">
        <v>0</v>
      </c>
      <c r="AE204" s="39">
        <v>0</v>
      </c>
      <c r="AF204" s="39">
        <v>0</v>
      </c>
      <c r="AG204" s="39">
        <v>0</v>
      </c>
      <c r="AH204" s="39">
        <v>0</v>
      </c>
      <c r="AI204" s="39">
        <v>0</v>
      </c>
      <c r="AK204" t="s">
        <v>1943</v>
      </c>
      <c r="AL204" s="11">
        <v>41729</v>
      </c>
      <c r="AM204" s="39">
        <v>0</v>
      </c>
      <c r="AN204" s="39">
        <v>0</v>
      </c>
      <c r="AO204" s="39">
        <v>0</v>
      </c>
      <c r="AP204" s="39">
        <v>0</v>
      </c>
      <c r="AQ204" s="39">
        <v>0</v>
      </c>
      <c r="AR204" s="39">
        <v>0</v>
      </c>
      <c r="AS204" s="39">
        <v>0</v>
      </c>
      <c r="AT204" s="39">
        <v>0</v>
      </c>
      <c r="AU204" s="39">
        <v>0</v>
      </c>
      <c r="AV204" s="39">
        <v>0</v>
      </c>
      <c r="AW204" s="5">
        <v>0</v>
      </c>
      <c r="AY204" t="s">
        <v>1943</v>
      </c>
      <c r="AZ204" s="11">
        <v>42094</v>
      </c>
      <c r="BA204" s="39">
        <v>25940000</v>
      </c>
      <c r="BB204" s="39">
        <v>0</v>
      </c>
      <c r="BC204" s="39">
        <v>630000</v>
      </c>
      <c r="BD204" s="39">
        <v>0</v>
      </c>
      <c r="BE204" s="39">
        <v>26570000</v>
      </c>
      <c r="BF204" s="39">
        <v>0</v>
      </c>
      <c r="BG204" s="39">
        <v>26570000</v>
      </c>
      <c r="BH204" s="39">
        <v>0</v>
      </c>
      <c r="BI204" s="39">
        <v>0</v>
      </c>
      <c r="BJ204" s="39">
        <v>0</v>
      </c>
      <c r="BK204" s="39">
        <v>0</v>
      </c>
      <c r="BN204" s="11">
        <v>42460</v>
      </c>
      <c r="BO204" s="39">
        <v>28750000</v>
      </c>
      <c r="BP204" s="39">
        <v>1150000</v>
      </c>
      <c r="BQ204" s="39">
        <v>950000</v>
      </c>
      <c r="BR204" s="39">
        <v>0</v>
      </c>
      <c r="BS204" s="39">
        <v>30850000</v>
      </c>
      <c r="BT204" s="39">
        <v>4000000</v>
      </c>
      <c r="BU204" s="39">
        <v>34850000</v>
      </c>
      <c r="BV204" s="39">
        <v>76500</v>
      </c>
      <c r="BW204" s="39">
        <v>0</v>
      </c>
      <c r="BX204" s="39">
        <v>52.287581699346404</v>
      </c>
      <c r="BY204" s="39">
        <v>4000000</v>
      </c>
      <c r="CB204" t="s">
        <v>2010</v>
      </c>
      <c r="CC204" t="s">
        <v>1998</v>
      </c>
      <c r="CD204" t="s">
        <v>1999</v>
      </c>
      <c r="CE204" s="3" t="s">
        <v>1990</v>
      </c>
      <c r="CF204" s="5">
        <v>4822</v>
      </c>
      <c r="CG204" s="11">
        <v>40999</v>
      </c>
      <c r="CH204" s="5">
        <v>23959</v>
      </c>
      <c r="CI204" s="5">
        <v>3416</v>
      </c>
      <c r="CJ204" s="12">
        <v>9.1044419043568396</v>
      </c>
      <c r="CK204" s="5">
        <v>3076</v>
      </c>
      <c r="CL204" s="5">
        <v>47610</v>
      </c>
      <c r="CM204" s="11">
        <v>41364</v>
      </c>
      <c r="CN204" s="5">
        <v>25420</v>
      </c>
      <c r="CO204" s="5">
        <v>5089</v>
      </c>
      <c r="CP204" s="12">
        <v>12.275388169944801</v>
      </c>
      <c r="CQ204" s="5">
        <v>3894</v>
      </c>
      <c r="CR204" s="5">
        <v>54920</v>
      </c>
      <c r="CS204" s="38">
        <v>41729</v>
      </c>
      <c r="CT204" s="5">
        <v>29332</v>
      </c>
      <c r="CU204" s="5">
        <v>4138</v>
      </c>
      <c r="CV204" s="12">
        <v>8.4747263123727503</v>
      </c>
      <c r="CW204" s="5">
        <v>4663</v>
      </c>
      <c r="CX204" s="5">
        <v>84810</v>
      </c>
      <c r="CY204" s="38">
        <v>42094</v>
      </c>
      <c r="CZ204" s="5">
        <v>31429</v>
      </c>
      <c r="DA204" s="5">
        <v>4974</v>
      </c>
      <c r="DB204" s="12">
        <v>8.7151575127824508</v>
      </c>
      <c r="DC204" s="5">
        <v>5334</v>
      </c>
      <c r="DD204" s="5">
        <v>93900</v>
      </c>
      <c r="DE204" s="38">
        <v>42460</v>
      </c>
      <c r="DF204" s="5">
        <v>35746</v>
      </c>
      <c r="DG204" s="5">
        <v>9705</v>
      </c>
      <c r="DH204" s="12">
        <v>13.0645486975836</v>
      </c>
      <c r="DI204" s="5">
        <v>6363</v>
      </c>
      <c r="DJ204" s="5">
        <v>96420</v>
      </c>
      <c r="DK204" t="s">
        <v>2655</v>
      </c>
      <c r="DL204" s="40">
        <v>94.195068664169781</v>
      </c>
      <c r="DM204" s="5">
        <v>508869</v>
      </c>
      <c r="DN204" s="5">
        <v>532843</v>
      </c>
      <c r="DO204" s="5">
        <v>532488</v>
      </c>
      <c r="DP204" s="5">
        <v>539524</v>
      </c>
      <c r="DR204" s="38">
        <v>41753</v>
      </c>
      <c r="DS204" t="s">
        <v>1948</v>
      </c>
    </row>
    <row r="205" spans="1:123" ht="15" customHeight="1" x14ac:dyDescent="0.35">
      <c r="A205" s="52" t="s">
        <v>274</v>
      </c>
      <c r="B205" s="35">
        <v>532523</v>
      </c>
      <c r="C205" s="34" t="s">
        <v>276</v>
      </c>
      <c r="D205" s="36" t="s">
        <v>2656</v>
      </c>
      <c r="E205" t="s">
        <v>2363</v>
      </c>
      <c r="F205" t="s">
        <v>1951</v>
      </c>
      <c r="G205" s="37" t="s">
        <v>2657</v>
      </c>
      <c r="H205" s="38">
        <v>18000</v>
      </c>
      <c r="I205" t="s">
        <v>1959</v>
      </c>
      <c r="J205" s="11">
        <v>40999</v>
      </c>
      <c r="K205" s="5">
        <v>7621655</v>
      </c>
      <c r="L205" s="5">
        <v>0</v>
      </c>
      <c r="M205" s="5">
        <v>1901600</v>
      </c>
      <c r="N205" s="5">
        <v>0</v>
      </c>
      <c r="O205" s="5">
        <v>9523255</v>
      </c>
      <c r="P205" s="5">
        <v>0</v>
      </c>
      <c r="Q205" s="5">
        <v>9523255</v>
      </c>
      <c r="R205" s="5">
        <v>0</v>
      </c>
      <c r="S205" s="5">
        <v>0</v>
      </c>
      <c r="T205" s="5">
        <v>0</v>
      </c>
      <c r="U205" s="5">
        <v>0</v>
      </c>
      <c r="V205" s="5"/>
      <c r="X205" s="11">
        <v>41364</v>
      </c>
      <c r="Y205" s="39">
        <v>8951291</v>
      </c>
      <c r="Z205" s="39">
        <v>133488</v>
      </c>
      <c r="AA205" s="39">
        <v>1073416</v>
      </c>
      <c r="AB205" s="39">
        <v>0</v>
      </c>
      <c r="AC205" s="39">
        <v>10158195</v>
      </c>
      <c r="AD205" s="39">
        <v>0</v>
      </c>
      <c r="AE205" s="39">
        <v>10158195</v>
      </c>
      <c r="AF205" s="39">
        <v>0</v>
      </c>
      <c r="AG205" s="39">
        <v>0</v>
      </c>
      <c r="AH205" s="39">
        <v>0</v>
      </c>
      <c r="AI205" s="39">
        <v>0</v>
      </c>
      <c r="AL205" s="11">
        <v>41729</v>
      </c>
      <c r="AM205" s="39">
        <v>10916648</v>
      </c>
      <c r="AN205" s="39">
        <v>0</v>
      </c>
      <c r="AO205" s="39">
        <v>1289371</v>
      </c>
      <c r="AP205" s="39">
        <v>0</v>
      </c>
      <c r="AQ205" s="39">
        <v>12206019</v>
      </c>
      <c r="AR205" s="39">
        <v>0</v>
      </c>
      <c r="AS205" s="39">
        <v>12206019</v>
      </c>
      <c r="AT205" s="39">
        <v>0</v>
      </c>
      <c r="AU205" s="39">
        <v>0</v>
      </c>
      <c r="AV205" s="39">
        <v>0</v>
      </c>
      <c r="AW205" s="5">
        <v>0</v>
      </c>
      <c r="AZ205" s="11">
        <v>42094</v>
      </c>
      <c r="BA205" s="39">
        <v>14780000</v>
      </c>
      <c r="BB205" s="39">
        <v>0</v>
      </c>
      <c r="BC205" s="39">
        <v>0</v>
      </c>
      <c r="BD205" s="39">
        <v>0</v>
      </c>
      <c r="BE205" s="39">
        <v>14780000</v>
      </c>
      <c r="BF205" s="39">
        <v>0</v>
      </c>
      <c r="BG205" s="39">
        <v>14780000</v>
      </c>
      <c r="BH205" s="39">
        <v>0</v>
      </c>
      <c r="BI205" s="39">
        <v>0</v>
      </c>
      <c r="BJ205" s="39">
        <v>0</v>
      </c>
      <c r="BK205" s="39">
        <v>0</v>
      </c>
      <c r="BN205" s="11">
        <v>42460</v>
      </c>
      <c r="BO205" s="39">
        <v>15600000</v>
      </c>
      <c r="BP205" s="39">
        <v>0</v>
      </c>
      <c r="BQ205" s="39">
        <v>30000</v>
      </c>
      <c r="BR205" s="39">
        <v>0</v>
      </c>
      <c r="BS205" s="39">
        <v>15630000</v>
      </c>
      <c r="BT205" s="39">
        <v>0</v>
      </c>
      <c r="BU205" s="39">
        <v>15630000</v>
      </c>
      <c r="BV205" s="39">
        <v>0</v>
      </c>
      <c r="BW205" s="39">
        <v>0</v>
      </c>
      <c r="BX205" s="39">
        <v>0</v>
      </c>
      <c r="BY205" s="39">
        <v>0</v>
      </c>
      <c r="CB205" t="s">
        <v>2010</v>
      </c>
      <c r="CC205" t="s">
        <v>1998</v>
      </c>
      <c r="CD205" t="s">
        <v>1999</v>
      </c>
      <c r="CE205" s="3" t="s">
        <v>1990</v>
      </c>
      <c r="CF205" s="5">
        <v>4822</v>
      </c>
      <c r="CG205" s="11">
        <v>40999</v>
      </c>
      <c r="CH205" s="5">
        <v>23959</v>
      </c>
      <c r="CI205" s="5">
        <v>3416</v>
      </c>
      <c r="CJ205" s="12">
        <v>9.1044419043568396</v>
      </c>
      <c r="CK205" s="5">
        <v>3076</v>
      </c>
      <c r="CL205" s="5">
        <v>47610</v>
      </c>
      <c r="CM205" s="11">
        <v>41364</v>
      </c>
      <c r="CN205" s="5">
        <v>25420</v>
      </c>
      <c r="CO205" s="5">
        <v>5089</v>
      </c>
      <c r="CP205" s="12">
        <v>12.275388169944801</v>
      </c>
      <c r="CQ205" s="5">
        <v>3894</v>
      </c>
      <c r="CR205" s="5">
        <v>54920</v>
      </c>
      <c r="CS205" s="38">
        <v>41729</v>
      </c>
      <c r="CT205" s="5">
        <v>29332</v>
      </c>
      <c r="CU205" s="5">
        <v>4138</v>
      </c>
      <c r="CV205" s="12">
        <v>8.4747263123727503</v>
      </c>
      <c r="CW205" s="5">
        <v>4663</v>
      </c>
      <c r="CX205" s="5">
        <v>84810</v>
      </c>
      <c r="CY205" s="38">
        <v>42094</v>
      </c>
      <c r="CZ205" s="5">
        <v>31429</v>
      </c>
      <c r="DA205" s="5">
        <v>4974</v>
      </c>
      <c r="DB205" s="12">
        <v>8.7151575127824508</v>
      </c>
      <c r="DC205" s="5">
        <v>5334</v>
      </c>
      <c r="DD205" s="5">
        <v>93900</v>
      </c>
      <c r="DE205" s="38">
        <v>42460</v>
      </c>
      <c r="DF205" s="5">
        <v>35746</v>
      </c>
      <c r="DG205" s="5">
        <v>9705</v>
      </c>
      <c r="DH205" s="12">
        <v>13.0645486975836</v>
      </c>
      <c r="DI205" s="5">
        <v>6363</v>
      </c>
      <c r="DJ205" s="5">
        <v>96420</v>
      </c>
      <c r="DK205" t="s">
        <v>2658</v>
      </c>
      <c r="DL205" s="40">
        <v>42.3</v>
      </c>
      <c r="DM205" s="5">
        <v>508869</v>
      </c>
      <c r="DN205" s="5">
        <v>532843</v>
      </c>
      <c r="DO205" s="5">
        <v>532488</v>
      </c>
      <c r="DP205" s="5">
        <v>539524</v>
      </c>
      <c r="DR205" s="38">
        <v>35807</v>
      </c>
      <c r="DS205" t="s">
        <v>1948</v>
      </c>
    </row>
    <row r="206" spans="1:123" ht="15" customHeight="1" x14ac:dyDescent="0.35">
      <c r="A206" s="52" t="s">
        <v>278</v>
      </c>
      <c r="B206" s="35">
        <v>500335</v>
      </c>
      <c r="C206" s="34" t="s">
        <v>280</v>
      </c>
      <c r="D206" s="36" t="s">
        <v>2659</v>
      </c>
      <c r="E206" t="s">
        <v>2660</v>
      </c>
      <c r="F206" t="s">
        <v>1951</v>
      </c>
      <c r="G206" s="37" t="s">
        <v>2661</v>
      </c>
      <c r="H206" s="38">
        <v>16299</v>
      </c>
      <c r="I206" t="s">
        <v>1942</v>
      </c>
      <c r="J206" s="11">
        <v>40999</v>
      </c>
      <c r="K206" s="5">
        <v>0</v>
      </c>
      <c r="L206" s="5">
        <v>0</v>
      </c>
      <c r="M206" s="5">
        <v>0</v>
      </c>
      <c r="N206" s="5">
        <v>0</v>
      </c>
      <c r="O206" s="5">
        <v>0</v>
      </c>
      <c r="P206" s="5">
        <v>0</v>
      </c>
      <c r="Q206" s="5">
        <v>0</v>
      </c>
      <c r="R206" s="5">
        <v>0</v>
      </c>
      <c r="S206" s="5">
        <v>0</v>
      </c>
      <c r="T206" s="5">
        <v>0</v>
      </c>
      <c r="U206" s="5">
        <v>0</v>
      </c>
      <c r="V206" s="5"/>
      <c r="W206" t="s">
        <v>1943</v>
      </c>
      <c r="X206" s="11">
        <v>41364</v>
      </c>
      <c r="Y206" s="39">
        <v>0</v>
      </c>
      <c r="Z206" s="39">
        <v>0</v>
      </c>
      <c r="AA206" s="39">
        <v>0</v>
      </c>
      <c r="AB206" s="39">
        <v>0</v>
      </c>
      <c r="AC206" s="39">
        <v>0</v>
      </c>
      <c r="AD206" s="39">
        <v>0</v>
      </c>
      <c r="AE206" s="39">
        <v>0</v>
      </c>
      <c r="AF206" s="39">
        <v>0</v>
      </c>
      <c r="AG206" s="39">
        <v>0</v>
      </c>
      <c r="AH206" s="39">
        <v>0</v>
      </c>
      <c r="AI206" s="39">
        <v>0</v>
      </c>
      <c r="AK206" t="s">
        <v>1943</v>
      </c>
      <c r="AL206" s="11">
        <v>41729</v>
      </c>
      <c r="AM206" s="39">
        <v>3843000</v>
      </c>
      <c r="AN206" s="39">
        <v>0</v>
      </c>
      <c r="AO206" s="39">
        <v>301000</v>
      </c>
      <c r="AP206" s="39">
        <v>0</v>
      </c>
      <c r="AQ206" s="39">
        <v>4144000</v>
      </c>
      <c r="AR206" s="39">
        <v>0</v>
      </c>
      <c r="AS206" s="39">
        <v>4144000</v>
      </c>
      <c r="AT206" s="39">
        <v>0</v>
      </c>
      <c r="AU206" s="39">
        <v>0</v>
      </c>
      <c r="AV206" s="39">
        <v>0</v>
      </c>
      <c r="AW206" s="5">
        <v>0</v>
      </c>
      <c r="AZ206" s="11">
        <v>42094</v>
      </c>
      <c r="BA206" s="39">
        <v>4940000</v>
      </c>
      <c r="BB206" s="39">
        <v>0</v>
      </c>
      <c r="BC206" s="39">
        <v>131000</v>
      </c>
      <c r="BD206" s="39">
        <v>0</v>
      </c>
      <c r="BE206" s="39">
        <v>5071000</v>
      </c>
      <c r="BF206" s="39">
        <v>0</v>
      </c>
      <c r="BG206" s="39">
        <v>5071000</v>
      </c>
      <c r="BH206" s="39">
        <v>0</v>
      </c>
      <c r="BI206" s="39">
        <v>0</v>
      </c>
      <c r="BJ206" s="39">
        <v>0</v>
      </c>
      <c r="BK206" s="39">
        <v>0</v>
      </c>
      <c r="BN206" s="11">
        <v>42460</v>
      </c>
      <c r="BO206" s="39">
        <v>5940000</v>
      </c>
      <c r="BP206" s="39">
        <v>0</v>
      </c>
      <c r="BQ206" s="39">
        <v>46000</v>
      </c>
      <c r="BR206" s="39">
        <v>0</v>
      </c>
      <c r="BS206" s="39">
        <v>5986000</v>
      </c>
      <c r="BT206" s="39">
        <v>0</v>
      </c>
      <c r="BU206" s="39">
        <v>5986000</v>
      </c>
      <c r="BV206" s="39">
        <v>0</v>
      </c>
      <c r="BW206" s="39">
        <v>0</v>
      </c>
      <c r="BX206" s="39">
        <v>0</v>
      </c>
      <c r="BY206" s="39">
        <v>0</v>
      </c>
      <c r="CB206" t="s">
        <v>2268</v>
      </c>
      <c r="CC206" t="s">
        <v>1983</v>
      </c>
      <c r="CD206" t="s">
        <v>1984</v>
      </c>
      <c r="CE206" s="3">
        <v>500</v>
      </c>
      <c r="CF206" s="5">
        <v>6021</v>
      </c>
      <c r="CG206" s="11">
        <v>40999</v>
      </c>
      <c r="CH206" s="12">
        <v>24139.61</v>
      </c>
      <c r="CI206" s="12">
        <v>2394.38</v>
      </c>
      <c r="CJ206" s="12">
        <v>6.2348336925117698</v>
      </c>
      <c r="CK206" s="12">
        <v>2139.62</v>
      </c>
      <c r="CL206" s="12">
        <v>21761.7110622</v>
      </c>
      <c r="CM206" s="11">
        <v>41364</v>
      </c>
      <c r="CN206" s="12">
        <v>27305.86</v>
      </c>
      <c r="CO206" s="12">
        <v>2702.82</v>
      </c>
      <c r="CP206" s="12">
        <v>6.2828983356170998</v>
      </c>
      <c r="CQ206" s="12">
        <v>1930.96</v>
      </c>
      <c r="CR206" s="12">
        <v>18793.154935350001</v>
      </c>
      <c r="CS206" s="38">
        <v>41729</v>
      </c>
      <c r="CT206" s="12">
        <v>31415.74</v>
      </c>
      <c r="CU206" s="12">
        <v>1298.23</v>
      </c>
      <c r="CV206" s="12">
        <v>2.7588531340607201</v>
      </c>
      <c r="CW206" s="12">
        <v>2215.79</v>
      </c>
      <c r="CX206" s="12">
        <v>22308.449025900001</v>
      </c>
      <c r="CY206" s="38">
        <v>42094</v>
      </c>
      <c r="CZ206" s="12">
        <v>33672.97</v>
      </c>
      <c r="DA206" s="12">
        <v>1752.39</v>
      </c>
      <c r="DB206" s="12">
        <v>3.54826296299633</v>
      </c>
      <c r="DC206" s="12">
        <v>2254.35</v>
      </c>
      <c r="DD206" s="12">
        <v>31318.0746249</v>
      </c>
      <c r="DE206" s="38">
        <v>42460</v>
      </c>
      <c r="DF206" s="12">
        <v>34388.466999999997</v>
      </c>
      <c r="DG206" s="12">
        <v>1573.731</v>
      </c>
      <c r="DH206" s="12">
        <v>3.1000824479220199</v>
      </c>
      <c r="DI206" s="12">
        <v>2452.6039999999998</v>
      </c>
      <c r="DJ206" s="12">
        <v>27887.48641605</v>
      </c>
      <c r="DK206" t="s">
        <v>2662</v>
      </c>
      <c r="DL206" s="40">
        <v>40</v>
      </c>
      <c r="DM206" s="5">
        <v>533309</v>
      </c>
      <c r="DN206" s="5">
        <v>532644</v>
      </c>
      <c r="DO206" s="5">
        <v>500380</v>
      </c>
      <c r="DP206" s="5">
        <v>500260</v>
      </c>
      <c r="DR206" s="38">
        <v>41414</v>
      </c>
      <c r="DS206" t="s">
        <v>1948</v>
      </c>
    </row>
    <row r="207" spans="1:123" ht="15" customHeight="1" x14ac:dyDescent="0.35">
      <c r="A207" s="52" t="s">
        <v>278</v>
      </c>
      <c r="B207" s="35">
        <v>500335</v>
      </c>
      <c r="C207" s="34" t="s">
        <v>279</v>
      </c>
      <c r="D207" s="36" t="s">
        <v>2663</v>
      </c>
      <c r="E207" t="s">
        <v>1939</v>
      </c>
      <c r="F207" t="s">
        <v>1940</v>
      </c>
      <c r="G207" s="37" t="s">
        <v>2181</v>
      </c>
      <c r="H207" s="38">
        <v>18793</v>
      </c>
      <c r="I207" t="s">
        <v>1942</v>
      </c>
      <c r="J207" s="11">
        <v>40999</v>
      </c>
      <c r="K207" s="5">
        <v>4200000</v>
      </c>
      <c r="L207" s="5">
        <v>0</v>
      </c>
      <c r="M207" s="5">
        <v>8466000</v>
      </c>
      <c r="N207" s="5">
        <v>4000000</v>
      </c>
      <c r="O207" s="5">
        <v>16666000</v>
      </c>
      <c r="P207" s="5">
        <v>0</v>
      </c>
      <c r="Q207" s="5">
        <v>16666000</v>
      </c>
      <c r="R207" s="5">
        <v>0</v>
      </c>
      <c r="S207" s="5">
        <v>0</v>
      </c>
      <c r="T207" s="5">
        <v>0</v>
      </c>
      <c r="U207" s="5">
        <v>0</v>
      </c>
      <c r="V207" s="5"/>
      <c r="X207" s="11">
        <v>41364</v>
      </c>
      <c r="Y207" s="39">
        <v>6000000</v>
      </c>
      <c r="Z207" s="39">
        <v>0</v>
      </c>
      <c r="AA207" s="39">
        <v>11910000</v>
      </c>
      <c r="AB207" s="39">
        <v>5800000</v>
      </c>
      <c r="AC207" s="39">
        <v>23710000</v>
      </c>
      <c r="AD207" s="39">
        <v>0</v>
      </c>
      <c r="AE207" s="39">
        <v>23710000</v>
      </c>
      <c r="AF207" s="39">
        <v>0</v>
      </c>
      <c r="AG207" s="39">
        <v>0</v>
      </c>
      <c r="AH207" s="39">
        <v>0</v>
      </c>
      <c r="AI207" s="39">
        <v>0</v>
      </c>
      <c r="AL207" s="11">
        <v>41729</v>
      </c>
      <c r="AM207" s="39">
        <v>7200000</v>
      </c>
      <c r="AN207" s="39">
        <v>0</v>
      </c>
      <c r="AO207" s="39">
        <v>13068000</v>
      </c>
      <c r="AP207" s="39">
        <v>5500000</v>
      </c>
      <c r="AQ207" s="39">
        <v>25768000</v>
      </c>
      <c r="AR207" s="39">
        <v>0</v>
      </c>
      <c r="AS207" s="39">
        <v>25768000</v>
      </c>
      <c r="AT207" s="39">
        <v>0</v>
      </c>
      <c r="AU207" s="39">
        <v>0</v>
      </c>
      <c r="AV207" s="39">
        <v>0</v>
      </c>
      <c r="AW207" s="5">
        <v>0</v>
      </c>
      <c r="AZ207" s="11">
        <v>42094</v>
      </c>
      <c r="BA207" s="39">
        <v>9000000</v>
      </c>
      <c r="BB207" s="39">
        <v>0</v>
      </c>
      <c r="BC207" s="39">
        <v>16154000</v>
      </c>
      <c r="BD207" s="39">
        <v>5500000</v>
      </c>
      <c r="BE207" s="39">
        <v>30654000</v>
      </c>
      <c r="BF207" s="39">
        <v>0</v>
      </c>
      <c r="BG207" s="39">
        <v>30654000</v>
      </c>
      <c r="BH207" s="39">
        <v>0</v>
      </c>
      <c r="BI207" s="39">
        <v>0</v>
      </c>
      <c r="BJ207" s="39">
        <v>0</v>
      </c>
      <c r="BK207" s="39">
        <v>0</v>
      </c>
      <c r="BN207" s="11">
        <v>42460</v>
      </c>
      <c r="BO207" s="39">
        <v>9900000</v>
      </c>
      <c r="BP207" s="39">
        <v>0</v>
      </c>
      <c r="BQ207" s="39">
        <v>16730000</v>
      </c>
      <c r="BR207" s="39">
        <v>6500000</v>
      </c>
      <c r="BS207" s="39">
        <v>33130000</v>
      </c>
      <c r="BT207" s="39">
        <v>0</v>
      </c>
      <c r="BU207" s="39">
        <v>33130000</v>
      </c>
      <c r="BV207" s="39">
        <v>0</v>
      </c>
      <c r="BW207" s="39">
        <v>0</v>
      </c>
      <c r="BX207" s="39">
        <v>0</v>
      </c>
      <c r="BY207" s="39">
        <v>0</v>
      </c>
      <c r="CB207" t="s">
        <v>1944</v>
      </c>
      <c r="CC207" t="s">
        <v>1983</v>
      </c>
      <c r="CD207" t="s">
        <v>1984</v>
      </c>
      <c r="CE207" s="3">
        <v>500</v>
      </c>
      <c r="CF207" s="5">
        <v>6021</v>
      </c>
      <c r="CG207" s="11">
        <v>40999</v>
      </c>
      <c r="CH207" s="12">
        <v>24139.61</v>
      </c>
      <c r="CI207" s="12">
        <v>2394.38</v>
      </c>
      <c r="CJ207" s="12">
        <v>6.2348336925117698</v>
      </c>
      <c r="CK207" s="12">
        <v>2139.62</v>
      </c>
      <c r="CL207" s="12">
        <v>21761.7110622</v>
      </c>
      <c r="CM207" s="11">
        <v>41364</v>
      </c>
      <c r="CN207" s="12">
        <v>27305.86</v>
      </c>
      <c r="CO207" s="12">
        <v>2702.82</v>
      </c>
      <c r="CP207" s="12">
        <v>6.2828983356170998</v>
      </c>
      <c r="CQ207" s="12">
        <v>1930.96</v>
      </c>
      <c r="CR207" s="12">
        <v>18793.154935350001</v>
      </c>
      <c r="CS207" s="38">
        <v>41729</v>
      </c>
      <c r="CT207" s="12">
        <v>31415.74</v>
      </c>
      <c r="CU207" s="12">
        <v>1298.23</v>
      </c>
      <c r="CV207" s="12">
        <v>2.7588531340607201</v>
      </c>
      <c r="CW207" s="12">
        <v>2215.79</v>
      </c>
      <c r="CX207" s="12">
        <v>22308.449025900001</v>
      </c>
      <c r="CY207" s="38">
        <v>42094</v>
      </c>
      <c r="CZ207" s="12">
        <v>33672.97</v>
      </c>
      <c r="DA207" s="12">
        <v>1752.39</v>
      </c>
      <c r="DB207" s="12">
        <v>3.54826296299633</v>
      </c>
      <c r="DC207" s="12">
        <v>2254.35</v>
      </c>
      <c r="DD207" s="12">
        <v>31318.0746249</v>
      </c>
      <c r="DE207" s="38">
        <v>42460</v>
      </c>
      <c r="DF207" s="12">
        <v>34388.466999999997</v>
      </c>
      <c r="DG207" s="12">
        <v>1573.731</v>
      </c>
      <c r="DH207" s="12">
        <v>3.1000824479220199</v>
      </c>
      <c r="DI207" s="12">
        <v>2452.6039999999998</v>
      </c>
      <c r="DJ207" s="12">
        <v>27887.48641605</v>
      </c>
      <c r="DK207" t="s">
        <v>2664</v>
      </c>
      <c r="DL207" s="40">
        <v>219</v>
      </c>
      <c r="DM207" s="5">
        <v>533309</v>
      </c>
      <c r="DN207" s="5">
        <v>532644</v>
      </c>
      <c r="DO207" s="5">
        <v>500380</v>
      </c>
      <c r="DP207" s="5">
        <v>500260</v>
      </c>
      <c r="DR207" s="38">
        <v>38932</v>
      </c>
      <c r="DS207" t="s">
        <v>1948</v>
      </c>
    </row>
    <row r="208" spans="1:123" ht="15" customHeight="1" x14ac:dyDescent="0.35">
      <c r="A208" s="42" t="s">
        <v>281</v>
      </c>
      <c r="B208" s="35">
        <v>506197</v>
      </c>
      <c r="C208" s="34" t="s">
        <v>284</v>
      </c>
      <c r="D208" s="36" t="s">
        <v>2665</v>
      </c>
      <c r="E208" t="s">
        <v>2013</v>
      </c>
      <c r="F208" t="s">
        <v>1951</v>
      </c>
      <c r="H208" s="38">
        <v>30505</v>
      </c>
      <c r="I208" t="s">
        <v>1959</v>
      </c>
      <c r="J208" s="11">
        <v>40999</v>
      </c>
      <c r="K208" s="5">
        <v>516000</v>
      </c>
      <c r="L208" s="5">
        <v>0</v>
      </c>
      <c r="M208" s="5">
        <v>0</v>
      </c>
      <c r="N208" s="5">
        <v>0</v>
      </c>
      <c r="O208" s="5">
        <v>516000</v>
      </c>
      <c r="P208" s="5">
        <v>0</v>
      </c>
      <c r="Q208" s="5">
        <v>516000</v>
      </c>
      <c r="R208" s="5">
        <v>0</v>
      </c>
      <c r="S208" s="5">
        <v>0</v>
      </c>
      <c r="T208" s="5">
        <v>0</v>
      </c>
      <c r="U208" s="5">
        <v>0</v>
      </c>
      <c r="V208" s="5"/>
      <c r="X208" s="11">
        <v>41364</v>
      </c>
      <c r="Y208" s="39">
        <v>748000</v>
      </c>
      <c r="Z208" s="39">
        <v>0</v>
      </c>
      <c r="AA208" s="39">
        <v>0</v>
      </c>
      <c r="AB208" s="39">
        <v>0</v>
      </c>
      <c r="AC208" s="39">
        <v>748000</v>
      </c>
      <c r="AD208" s="39">
        <v>0</v>
      </c>
      <c r="AE208" s="39">
        <v>748000</v>
      </c>
      <c r="AF208" s="39">
        <v>0</v>
      </c>
      <c r="AG208" s="39">
        <v>0</v>
      </c>
      <c r="AH208" s="39">
        <v>0</v>
      </c>
      <c r="AI208" s="39">
        <v>0</v>
      </c>
      <c r="AL208" s="11">
        <v>41729</v>
      </c>
      <c r="AM208" s="39">
        <v>1950000</v>
      </c>
      <c r="AN208" s="39">
        <v>0</v>
      </c>
      <c r="AO208" s="39">
        <v>0</v>
      </c>
      <c r="AP208" s="39">
        <v>0</v>
      </c>
      <c r="AQ208" s="39">
        <v>1950000</v>
      </c>
      <c r="AR208" s="39">
        <v>0</v>
      </c>
      <c r="AS208" s="39">
        <v>1950000</v>
      </c>
      <c r="AT208" s="39">
        <v>0</v>
      </c>
      <c r="AU208" s="39">
        <v>0</v>
      </c>
      <c r="AV208" s="39">
        <v>0</v>
      </c>
      <c r="AW208" s="5">
        <v>0</v>
      </c>
      <c r="AZ208" s="11">
        <v>42094</v>
      </c>
      <c r="BA208" s="39">
        <v>2112000</v>
      </c>
      <c r="BB208" s="39">
        <v>0</v>
      </c>
      <c r="BC208" s="39">
        <v>0</v>
      </c>
      <c r="BD208" s="39">
        <v>0</v>
      </c>
      <c r="BE208" s="39">
        <v>2112000</v>
      </c>
      <c r="BF208" s="39">
        <v>0</v>
      </c>
      <c r="BG208" s="39">
        <v>2112000</v>
      </c>
      <c r="BH208" s="39">
        <v>0</v>
      </c>
      <c r="BI208" s="39">
        <v>0</v>
      </c>
      <c r="BJ208" s="39">
        <v>0</v>
      </c>
      <c r="BK208" s="39">
        <v>0</v>
      </c>
      <c r="BN208" s="11">
        <v>42460</v>
      </c>
      <c r="BO208" s="39">
        <v>2384000</v>
      </c>
      <c r="BP208" s="39">
        <v>0</v>
      </c>
      <c r="BQ208" s="39">
        <v>0</v>
      </c>
      <c r="BR208" s="39">
        <v>0</v>
      </c>
      <c r="BS208" s="39">
        <v>2384000</v>
      </c>
      <c r="BT208" s="39">
        <v>0</v>
      </c>
      <c r="BU208" s="39">
        <v>2384000</v>
      </c>
      <c r="BV208" s="39">
        <v>0</v>
      </c>
      <c r="BW208" s="39">
        <v>0</v>
      </c>
      <c r="BX208" s="39">
        <v>0</v>
      </c>
      <c r="BY208" s="39">
        <v>0</v>
      </c>
      <c r="CB208" t="s">
        <v>2015</v>
      </c>
      <c r="CC208" t="s">
        <v>1998</v>
      </c>
      <c r="CD208" t="s">
        <v>1999</v>
      </c>
      <c r="CE208" s="3">
        <v>500</v>
      </c>
      <c r="CF208" s="5">
        <v>457</v>
      </c>
      <c r="CG208" s="11">
        <v>40999</v>
      </c>
      <c r="CH208" s="12">
        <v>2827.7</v>
      </c>
      <c r="CI208" s="12">
        <v>525.4</v>
      </c>
      <c r="CJ208" s="12">
        <v>19.5</v>
      </c>
      <c r="CK208" s="12">
        <v>61.3</v>
      </c>
      <c r="CL208" s="12">
        <v>2351.6999999999998</v>
      </c>
      <c r="CM208" s="11">
        <v>41364</v>
      </c>
      <c r="CN208" s="5">
        <v>4107</v>
      </c>
      <c r="CO208" s="12">
        <v>577.20000000000005</v>
      </c>
      <c r="CP208" s="12">
        <v>12.4</v>
      </c>
      <c r="CQ208" s="12">
        <v>150.80000000000001</v>
      </c>
      <c r="CR208" s="5">
        <v>2754</v>
      </c>
      <c r="CS208" s="38">
        <v>41729</v>
      </c>
      <c r="CT208" s="12">
        <v>3726.4</v>
      </c>
      <c r="CU208" s="12">
        <v>409.9</v>
      </c>
      <c r="CV208" s="12">
        <v>11.1</v>
      </c>
      <c r="CW208" s="12">
        <v>234.6</v>
      </c>
      <c r="CX208" s="12">
        <v>4590.1000000000004</v>
      </c>
      <c r="CY208" s="38">
        <v>42094</v>
      </c>
      <c r="CZ208" s="12">
        <v>4274.2</v>
      </c>
      <c r="DA208" s="12">
        <v>599.1</v>
      </c>
      <c r="DB208" s="12">
        <v>10.8</v>
      </c>
      <c r="DC208" s="12">
        <v>294.3</v>
      </c>
      <c r="DD208" s="12">
        <v>13305.9</v>
      </c>
      <c r="DE208" s="38">
        <v>42460</v>
      </c>
      <c r="DF208" s="12">
        <v>5712.4</v>
      </c>
      <c r="DG208" s="12">
        <v>824.8</v>
      </c>
      <c r="DH208" s="12">
        <v>11.2</v>
      </c>
      <c r="DI208" s="12">
        <v>337.4</v>
      </c>
      <c r="DJ208" s="12">
        <v>13078.9</v>
      </c>
      <c r="DL208" s="40">
        <v>5</v>
      </c>
      <c r="DM208" s="5">
        <v>533288</v>
      </c>
      <c r="DN208" s="5">
        <v>532872</v>
      </c>
      <c r="DO208" s="5">
        <v>532612</v>
      </c>
      <c r="DP208" s="5">
        <v>506820</v>
      </c>
      <c r="DR208" s="38">
        <v>39658</v>
      </c>
      <c r="DS208" t="s">
        <v>1964</v>
      </c>
    </row>
    <row r="209" spans="1:123" ht="15" customHeight="1" x14ac:dyDescent="0.35">
      <c r="A209" s="42" t="s">
        <v>281</v>
      </c>
      <c r="B209" s="35">
        <v>506197</v>
      </c>
      <c r="C209" s="34" t="s">
        <v>282</v>
      </c>
      <c r="D209" s="36" t="s">
        <v>2666</v>
      </c>
      <c r="E209" t="s">
        <v>1939</v>
      </c>
      <c r="F209" t="s">
        <v>1940</v>
      </c>
      <c r="H209" s="38">
        <v>19714</v>
      </c>
      <c r="I209" t="s">
        <v>1959</v>
      </c>
      <c r="J209" s="11">
        <v>40999</v>
      </c>
      <c r="K209" s="5">
        <v>6360000</v>
      </c>
      <c r="L209" s="5">
        <v>0</v>
      </c>
      <c r="M209" s="5">
        <v>0</v>
      </c>
      <c r="N209" s="5">
        <v>0</v>
      </c>
      <c r="O209" s="5">
        <v>6360000</v>
      </c>
      <c r="P209" s="5">
        <v>0</v>
      </c>
      <c r="Q209" s="5">
        <v>6360000</v>
      </c>
      <c r="R209" s="5">
        <v>0</v>
      </c>
      <c r="S209" s="5">
        <v>0</v>
      </c>
      <c r="T209" s="5">
        <v>0</v>
      </c>
      <c r="U209" s="5">
        <v>0</v>
      </c>
      <c r="V209" s="5"/>
      <c r="X209" s="11">
        <v>41364</v>
      </c>
      <c r="Y209" s="39">
        <v>6996000</v>
      </c>
      <c r="Z209" s="39">
        <v>0</v>
      </c>
      <c r="AA209" s="39">
        <v>0</v>
      </c>
      <c r="AB209" s="39">
        <v>0</v>
      </c>
      <c r="AC209" s="39">
        <v>6996000</v>
      </c>
      <c r="AD209" s="39">
        <v>0</v>
      </c>
      <c r="AE209" s="39">
        <v>6996000</v>
      </c>
      <c r="AF209" s="39">
        <v>0</v>
      </c>
      <c r="AG209" s="39">
        <v>0</v>
      </c>
      <c r="AH209" s="39">
        <v>0</v>
      </c>
      <c r="AI209" s="39">
        <v>0</v>
      </c>
      <c r="AL209" s="11">
        <v>41729</v>
      </c>
      <c r="AM209" s="39">
        <v>9033000</v>
      </c>
      <c r="AN209" s="39">
        <v>0</v>
      </c>
      <c r="AO209" s="39">
        <v>0</v>
      </c>
      <c r="AP209" s="39">
        <v>0</v>
      </c>
      <c r="AQ209" s="39">
        <v>9033000</v>
      </c>
      <c r="AR209" s="39">
        <v>0</v>
      </c>
      <c r="AS209" s="39">
        <v>9033000</v>
      </c>
      <c r="AT209" s="39">
        <v>0</v>
      </c>
      <c r="AU209" s="39">
        <v>0</v>
      </c>
      <c r="AV209" s="39">
        <v>0</v>
      </c>
      <c r="AW209" s="5">
        <v>0</v>
      </c>
      <c r="AZ209" s="11">
        <v>42094</v>
      </c>
      <c r="BA209" s="39">
        <v>9900000</v>
      </c>
      <c r="BB209" s="39">
        <v>0</v>
      </c>
      <c r="BC209" s="39">
        <v>0</v>
      </c>
      <c r="BD209" s="39">
        <v>0</v>
      </c>
      <c r="BE209" s="39">
        <v>9900000</v>
      </c>
      <c r="BF209" s="39">
        <v>0</v>
      </c>
      <c r="BG209" s="39">
        <v>9900000</v>
      </c>
      <c r="BH209" s="39">
        <v>0</v>
      </c>
      <c r="BI209" s="39">
        <v>0</v>
      </c>
      <c r="BJ209" s="39">
        <v>0</v>
      </c>
      <c r="BK209" s="39">
        <v>0</v>
      </c>
      <c r="BN209" s="11">
        <v>42460</v>
      </c>
      <c r="BO209" s="39">
        <v>11193000</v>
      </c>
      <c r="BP209" s="39">
        <v>0</v>
      </c>
      <c r="BQ209" s="39">
        <v>0</v>
      </c>
      <c r="BR209" s="39">
        <v>0</v>
      </c>
      <c r="BS209" s="39">
        <v>11193000</v>
      </c>
      <c r="BT209" s="39">
        <v>0</v>
      </c>
      <c r="BU209" s="39">
        <v>11193000</v>
      </c>
      <c r="BV209" s="39">
        <v>0</v>
      </c>
      <c r="BW209" s="39">
        <v>0</v>
      </c>
      <c r="BX209" s="39">
        <v>0</v>
      </c>
      <c r="BY209" s="39">
        <v>0</v>
      </c>
      <c r="CB209" t="s">
        <v>1944</v>
      </c>
      <c r="CC209" t="s">
        <v>1998</v>
      </c>
      <c r="CD209" t="s">
        <v>1999</v>
      </c>
      <c r="CE209" s="3">
        <v>500</v>
      </c>
      <c r="CF209" s="5">
        <v>457</v>
      </c>
      <c r="CG209" s="11">
        <v>40999</v>
      </c>
      <c r="CH209" s="12">
        <v>2827.7</v>
      </c>
      <c r="CI209" s="12">
        <v>525.4</v>
      </c>
      <c r="CJ209" s="12">
        <v>19.5</v>
      </c>
      <c r="CK209" s="12">
        <v>61.3</v>
      </c>
      <c r="CL209" s="12">
        <v>2351.6999999999998</v>
      </c>
      <c r="CM209" s="11">
        <v>41364</v>
      </c>
      <c r="CN209" s="5">
        <v>4107</v>
      </c>
      <c r="CO209" s="12">
        <v>577.20000000000005</v>
      </c>
      <c r="CP209" s="12">
        <v>12.4</v>
      </c>
      <c r="CQ209" s="12">
        <v>150.80000000000001</v>
      </c>
      <c r="CR209" s="5">
        <v>2754</v>
      </c>
      <c r="CS209" s="38">
        <v>41729</v>
      </c>
      <c r="CT209" s="12">
        <v>3726.4</v>
      </c>
      <c r="CU209" s="12">
        <v>409.9</v>
      </c>
      <c r="CV209" s="12">
        <v>11.1</v>
      </c>
      <c r="CW209" s="12">
        <v>234.6</v>
      </c>
      <c r="CX209" s="12">
        <v>4590.1000000000004</v>
      </c>
      <c r="CY209" s="38">
        <v>42094</v>
      </c>
      <c r="CZ209" s="12">
        <v>4274.2</v>
      </c>
      <c r="DA209" s="12">
        <v>599.1</v>
      </c>
      <c r="DB209" s="12">
        <v>10.8</v>
      </c>
      <c r="DC209" s="12">
        <v>294.3</v>
      </c>
      <c r="DD209" s="12">
        <v>13305.9</v>
      </c>
      <c r="DE209" s="38">
        <v>42460</v>
      </c>
      <c r="DF209" s="12">
        <v>5712.4</v>
      </c>
      <c r="DG209" s="12">
        <v>824.8</v>
      </c>
      <c r="DH209" s="12">
        <v>11.2</v>
      </c>
      <c r="DI209" s="12">
        <v>337.4</v>
      </c>
      <c r="DJ209" s="12">
        <v>13078.9</v>
      </c>
      <c r="DL209" s="40">
        <v>22</v>
      </c>
      <c r="DM209" s="5">
        <v>533288</v>
      </c>
      <c r="DN209" s="5">
        <v>532872</v>
      </c>
      <c r="DO209" s="5">
        <v>532612</v>
      </c>
      <c r="DP209" s="5">
        <v>506820</v>
      </c>
      <c r="DR209" s="38">
        <v>38846</v>
      </c>
      <c r="DS209" t="s">
        <v>1948</v>
      </c>
    </row>
    <row r="210" spans="1:123" ht="15" customHeight="1" x14ac:dyDescent="0.35">
      <c r="A210" s="42" t="s">
        <v>281</v>
      </c>
      <c r="B210" s="35">
        <v>506197</v>
      </c>
      <c r="C210" s="34" t="s">
        <v>283</v>
      </c>
      <c r="D210" s="36" t="s">
        <v>2667</v>
      </c>
      <c r="E210" t="s">
        <v>2013</v>
      </c>
      <c r="F210" t="s">
        <v>1951</v>
      </c>
      <c r="H210" s="38">
        <v>31143</v>
      </c>
      <c r="I210" t="s">
        <v>1942</v>
      </c>
      <c r="J210" s="11">
        <v>40999</v>
      </c>
      <c r="K210" s="5">
        <v>910000</v>
      </c>
      <c r="L210" s="5">
        <v>0</v>
      </c>
      <c r="M210" s="5">
        <v>0</v>
      </c>
      <c r="N210" s="5">
        <v>0</v>
      </c>
      <c r="O210" s="5">
        <v>910000</v>
      </c>
      <c r="P210" s="5">
        <v>0</v>
      </c>
      <c r="Q210" s="5">
        <v>910000</v>
      </c>
      <c r="R210" s="5">
        <v>0</v>
      </c>
      <c r="S210" s="5">
        <v>0</v>
      </c>
      <c r="T210" s="5">
        <v>0</v>
      </c>
      <c r="U210" s="5">
        <v>0</v>
      </c>
      <c r="V210" s="5"/>
      <c r="X210" s="11">
        <v>41364</v>
      </c>
      <c r="Y210" s="39">
        <v>1172000</v>
      </c>
      <c r="Z210" s="39">
        <v>0</v>
      </c>
      <c r="AA210" s="39">
        <v>0</v>
      </c>
      <c r="AB210" s="39">
        <v>0</v>
      </c>
      <c r="AC210" s="39">
        <v>1172000</v>
      </c>
      <c r="AD210" s="39">
        <v>0</v>
      </c>
      <c r="AE210" s="39">
        <v>1172000</v>
      </c>
      <c r="AF210" s="39">
        <v>0</v>
      </c>
      <c r="AG210" s="39">
        <v>0</v>
      </c>
      <c r="AH210" s="39">
        <v>0</v>
      </c>
      <c r="AI210" s="39">
        <v>0</v>
      </c>
      <c r="AL210" s="11">
        <v>41729</v>
      </c>
      <c r="AM210" s="39">
        <v>2144000</v>
      </c>
      <c r="AN210" s="39">
        <v>0</v>
      </c>
      <c r="AO210" s="39">
        <v>0</v>
      </c>
      <c r="AP210" s="39">
        <v>0</v>
      </c>
      <c r="AQ210" s="39">
        <v>2144000</v>
      </c>
      <c r="AR210" s="39">
        <v>0</v>
      </c>
      <c r="AS210" s="39">
        <v>2144000</v>
      </c>
      <c r="AT210" s="39">
        <v>0</v>
      </c>
      <c r="AU210" s="39">
        <v>0</v>
      </c>
      <c r="AV210" s="39">
        <v>0</v>
      </c>
      <c r="AW210" s="5">
        <v>0</v>
      </c>
      <c r="AZ210" s="11">
        <v>42094</v>
      </c>
      <c r="BA210" s="39">
        <v>2358000</v>
      </c>
      <c r="BB210" s="39">
        <v>0</v>
      </c>
      <c r="BC210" s="39">
        <v>0</v>
      </c>
      <c r="BD210" s="39">
        <v>0</v>
      </c>
      <c r="BE210" s="39">
        <v>2358000</v>
      </c>
      <c r="BF210" s="39">
        <v>0</v>
      </c>
      <c r="BG210" s="39">
        <v>2358000</v>
      </c>
      <c r="BH210" s="39">
        <v>0</v>
      </c>
      <c r="BI210" s="39">
        <v>0</v>
      </c>
      <c r="BJ210" s="39">
        <v>0</v>
      </c>
      <c r="BK210" s="39">
        <v>0</v>
      </c>
      <c r="BN210" s="11">
        <v>42460</v>
      </c>
      <c r="BO210" s="39">
        <v>2667000</v>
      </c>
      <c r="BP210" s="39">
        <v>0</v>
      </c>
      <c r="BQ210" s="39">
        <v>0</v>
      </c>
      <c r="BR210" s="39">
        <v>0</v>
      </c>
      <c r="BS210" s="39">
        <v>2667000</v>
      </c>
      <c r="BT210" s="39">
        <v>0</v>
      </c>
      <c r="BU210" s="39">
        <v>2667000</v>
      </c>
      <c r="BV210" s="39">
        <v>0</v>
      </c>
      <c r="BW210" s="39">
        <v>0</v>
      </c>
      <c r="BX210" s="39">
        <v>0</v>
      </c>
      <c r="BY210" s="39">
        <v>0</v>
      </c>
      <c r="CB210" t="s">
        <v>2015</v>
      </c>
      <c r="CC210" t="s">
        <v>1998</v>
      </c>
      <c r="CD210" t="s">
        <v>1999</v>
      </c>
      <c r="CE210" s="3">
        <v>500</v>
      </c>
      <c r="CF210" s="5">
        <v>457</v>
      </c>
      <c r="CG210" s="11">
        <v>40999</v>
      </c>
      <c r="CH210" s="12">
        <v>2827.7</v>
      </c>
      <c r="CI210" s="12">
        <v>525.4</v>
      </c>
      <c r="CJ210" s="12">
        <v>19.5</v>
      </c>
      <c r="CK210" s="12">
        <v>61.3</v>
      </c>
      <c r="CL210" s="12">
        <v>2351.6999999999998</v>
      </c>
      <c r="CM210" s="11">
        <v>41364</v>
      </c>
      <c r="CN210" s="5">
        <v>4107</v>
      </c>
      <c r="CO210" s="12">
        <v>577.20000000000005</v>
      </c>
      <c r="CP210" s="12">
        <v>12.4</v>
      </c>
      <c r="CQ210" s="12">
        <v>150.80000000000001</v>
      </c>
      <c r="CR210" s="5">
        <v>2754</v>
      </c>
      <c r="CS210" s="38">
        <v>41729</v>
      </c>
      <c r="CT210" s="12">
        <v>3726.4</v>
      </c>
      <c r="CU210" s="12">
        <v>409.9</v>
      </c>
      <c r="CV210" s="12">
        <v>11.1</v>
      </c>
      <c r="CW210" s="12">
        <v>234.6</v>
      </c>
      <c r="CX210" s="12">
        <v>4590.1000000000004</v>
      </c>
      <c r="CY210" s="38">
        <v>42094</v>
      </c>
      <c r="CZ210" s="12">
        <v>4274.2</v>
      </c>
      <c r="DA210" s="12">
        <v>599.1</v>
      </c>
      <c r="DB210" s="12">
        <v>10.8</v>
      </c>
      <c r="DC210" s="12">
        <v>294.3</v>
      </c>
      <c r="DD210" s="12">
        <v>13305.9</v>
      </c>
      <c r="DE210" s="38">
        <v>42460</v>
      </c>
      <c r="DF210" s="12">
        <v>5712.4</v>
      </c>
      <c r="DG210" s="12">
        <v>824.8</v>
      </c>
      <c r="DH210" s="12">
        <v>11.2</v>
      </c>
      <c r="DI210" s="12">
        <v>337.4</v>
      </c>
      <c r="DJ210" s="12">
        <v>13078.9</v>
      </c>
      <c r="DL210" s="40">
        <v>5</v>
      </c>
      <c r="DM210" s="5">
        <v>533288</v>
      </c>
      <c r="DN210" s="5">
        <v>532872</v>
      </c>
      <c r="DO210" s="5">
        <v>532612</v>
      </c>
      <c r="DP210" s="5">
        <v>506820</v>
      </c>
      <c r="DR210" s="38">
        <v>38925</v>
      </c>
      <c r="DS210" t="s">
        <v>1964</v>
      </c>
    </row>
    <row r="211" spans="1:123" ht="15" customHeight="1" x14ac:dyDescent="0.35">
      <c r="A211" s="42" t="s">
        <v>285</v>
      </c>
      <c r="B211" s="35">
        <v>526612</v>
      </c>
      <c r="C211" s="34" t="s">
        <v>286</v>
      </c>
      <c r="D211" s="36" t="s">
        <v>2668</v>
      </c>
      <c r="E211" t="s">
        <v>1939</v>
      </c>
      <c r="F211" t="s">
        <v>1940</v>
      </c>
      <c r="G211" s="37" t="s">
        <v>2669</v>
      </c>
      <c r="H211" s="38">
        <v>20471</v>
      </c>
      <c r="I211" t="s">
        <v>1942</v>
      </c>
      <c r="J211" s="11">
        <v>40908</v>
      </c>
      <c r="K211" s="5">
        <v>6852000</v>
      </c>
      <c r="L211" s="5">
        <v>0</v>
      </c>
      <c r="M211" s="5">
        <v>3498000</v>
      </c>
      <c r="N211" s="5">
        <v>0</v>
      </c>
      <c r="O211" s="5">
        <v>10350000</v>
      </c>
      <c r="P211" s="5">
        <v>0</v>
      </c>
      <c r="Q211" s="5">
        <v>10350000</v>
      </c>
      <c r="R211" s="5">
        <v>0</v>
      </c>
      <c r="S211" s="5">
        <v>0</v>
      </c>
      <c r="T211" s="5">
        <v>0</v>
      </c>
      <c r="U211" s="5">
        <v>0</v>
      </c>
      <c r="V211" s="5"/>
      <c r="X211" s="11">
        <v>41364</v>
      </c>
      <c r="Y211" s="39">
        <v>17812200</v>
      </c>
      <c r="Z211" s="39">
        <v>0</v>
      </c>
      <c r="AA211" s="39">
        <v>0</v>
      </c>
      <c r="AB211" s="39">
        <v>0</v>
      </c>
      <c r="AC211" s="39">
        <v>17812200</v>
      </c>
      <c r="AD211" s="39">
        <v>0</v>
      </c>
      <c r="AE211" s="39">
        <v>17812200</v>
      </c>
      <c r="AF211" s="39">
        <v>0</v>
      </c>
      <c r="AG211" s="39">
        <v>0</v>
      </c>
      <c r="AH211" s="39">
        <v>0</v>
      </c>
      <c r="AI211" s="39">
        <v>0</v>
      </c>
      <c r="AL211" s="11">
        <v>41729</v>
      </c>
      <c r="AM211" s="39">
        <v>14341200</v>
      </c>
      <c r="AN211" s="39">
        <v>0</v>
      </c>
      <c r="AO211" s="39">
        <v>0</v>
      </c>
      <c r="AP211" s="39">
        <v>0</v>
      </c>
      <c r="AQ211" s="39">
        <v>14341200</v>
      </c>
      <c r="AR211" s="39">
        <v>0</v>
      </c>
      <c r="AS211" s="39">
        <v>14341200</v>
      </c>
      <c r="AT211" s="39">
        <v>0</v>
      </c>
      <c r="AU211" s="39">
        <v>0</v>
      </c>
      <c r="AV211" s="39">
        <v>0</v>
      </c>
      <c r="AW211" s="5">
        <v>0</v>
      </c>
      <c r="AZ211" s="11">
        <v>42094</v>
      </c>
      <c r="BA211" s="39">
        <v>27725000</v>
      </c>
      <c r="BB211" s="39">
        <v>0</v>
      </c>
      <c r="BC211" s="39">
        <v>145000</v>
      </c>
      <c r="BD211" s="39">
        <v>0</v>
      </c>
      <c r="BE211" s="39">
        <v>27870000</v>
      </c>
      <c r="BF211" s="39">
        <v>0</v>
      </c>
      <c r="BG211" s="39">
        <v>27870000</v>
      </c>
      <c r="BH211" s="39">
        <v>0</v>
      </c>
      <c r="BI211" s="39">
        <v>0</v>
      </c>
      <c r="BJ211" s="39">
        <v>0</v>
      </c>
      <c r="BK211" s="39">
        <v>0</v>
      </c>
      <c r="BN211" s="11">
        <v>42460</v>
      </c>
      <c r="BO211" s="39">
        <v>31007000</v>
      </c>
      <c r="BP211" s="39">
        <v>2134000</v>
      </c>
      <c r="BQ211" s="39">
        <v>40000</v>
      </c>
      <c r="BR211" s="39">
        <v>0</v>
      </c>
      <c r="BS211" s="39">
        <v>33181000</v>
      </c>
      <c r="BT211" s="39">
        <v>0</v>
      </c>
      <c r="BU211" s="39">
        <v>33181000</v>
      </c>
      <c r="BV211" s="39">
        <v>0</v>
      </c>
      <c r="BW211" s="39">
        <v>0</v>
      </c>
      <c r="BX211" s="39">
        <v>0</v>
      </c>
      <c r="BY211" s="39">
        <v>0</v>
      </c>
      <c r="CB211" t="s">
        <v>1944</v>
      </c>
      <c r="CC211" t="s">
        <v>1976</v>
      </c>
      <c r="CD211" t="s">
        <v>2110</v>
      </c>
      <c r="CE211" s="3" t="s">
        <v>1990</v>
      </c>
      <c r="CF211" s="5">
        <v>10657</v>
      </c>
      <c r="CG211" s="11">
        <v>40908</v>
      </c>
      <c r="CH211" s="12">
        <v>15171.199999999999</v>
      </c>
      <c r="CI211" s="12">
        <v>1241.9000000000001</v>
      </c>
      <c r="CJ211" s="12">
        <v>13.2987927213426</v>
      </c>
      <c r="CK211" s="5">
        <v>1923</v>
      </c>
      <c r="CL211" s="12">
        <v>37825.885986100002</v>
      </c>
      <c r="CM211" s="11">
        <v>41364</v>
      </c>
      <c r="CN211" s="5">
        <v>22117</v>
      </c>
      <c r="CO211" s="12">
        <v>1932.8</v>
      </c>
      <c r="CP211" s="12">
        <v>16.610343686309999</v>
      </c>
      <c r="CQ211" s="12">
        <v>3001.9</v>
      </c>
      <c r="CR211" s="12">
        <v>55676.4107343</v>
      </c>
      <c r="CS211" s="38">
        <v>41729</v>
      </c>
      <c r="CT211" s="12">
        <v>19759.8</v>
      </c>
      <c r="CU211" s="5">
        <v>1226</v>
      </c>
      <c r="CV211" s="12">
        <v>9.5263959570674608</v>
      </c>
      <c r="CW211" s="12">
        <v>2665.8</v>
      </c>
      <c r="CX211" s="12">
        <v>88057.922264099994</v>
      </c>
      <c r="CY211" s="38">
        <v>42094</v>
      </c>
      <c r="CZ211" s="12">
        <v>22967.8</v>
      </c>
      <c r="DA211" s="12">
        <v>1293.3</v>
      </c>
      <c r="DB211" s="12">
        <v>9.7373488348945898</v>
      </c>
      <c r="DC211" s="5">
        <v>3216</v>
      </c>
      <c r="DD211" s="12">
        <v>172534.1128909</v>
      </c>
      <c r="DE211" s="38">
        <v>42460</v>
      </c>
      <c r="DF211" s="12">
        <v>25947.200000000001</v>
      </c>
      <c r="DG211" s="12">
        <v>1929.7</v>
      </c>
      <c r="DH211" s="12">
        <v>12.115599532880401</v>
      </c>
      <c r="DI211" s="5">
        <v>5009</v>
      </c>
      <c r="DJ211" s="12">
        <v>143934.83404069999</v>
      </c>
      <c r="DK211" t="s">
        <v>2670</v>
      </c>
      <c r="DL211" s="40">
        <v>174</v>
      </c>
      <c r="DM211" s="5">
        <v>500003</v>
      </c>
      <c r="DN211" s="5">
        <v>532749</v>
      </c>
      <c r="DO211" s="5">
        <v>539118</v>
      </c>
      <c r="DP211" s="5">
        <v>532345</v>
      </c>
      <c r="DR211" s="38">
        <v>39134</v>
      </c>
      <c r="DS211" t="s">
        <v>1948</v>
      </c>
    </row>
    <row r="212" spans="1:123" ht="15" customHeight="1" x14ac:dyDescent="0.35">
      <c r="A212" s="34" t="s">
        <v>287</v>
      </c>
      <c r="B212" s="35">
        <v>500067</v>
      </c>
      <c r="C212" s="34" t="s">
        <v>289</v>
      </c>
      <c r="D212" s="36" t="s">
        <v>2671</v>
      </c>
      <c r="E212" t="s">
        <v>1939</v>
      </c>
      <c r="F212" t="s">
        <v>1940</v>
      </c>
      <c r="G212" s="37" t="s">
        <v>2672</v>
      </c>
      <c r="H212" s="38">
        <v>19123</v>
      </c>
      <c r="I212" t="s">
        <v>1942</v>
      </c>
      <c r="J212" s="11">
        <v>40999</v>
      </c>
      <c r="K212" s="5">
        <v>4260000</v>
      </c>
      <c r="L212" s="5">
        <v>0</v>
      </c>
      <c r="M212" s="5">
        <v>9434000</v>
      </c>
      <c r="N212" s="5">
        <v>0</v>
      </c>
      <c r="O212" s="5">
        <v>13694000</v>
      </c>
      <c r="P212" s="5">
        <v>0</v>
      </c>
      <c r="Q212" s="5">
        <v>13694000</v>
      </c>
      <c r="R212" s="5">
        <v>0</v>
      </c>
      <c r="S212" s="5">
        <v>0</v>
      </c>
      <c r="T212" s="5">
        <v>0</v>
      </c>
      <c r="U212" s="5">
        <v>0</v>
      </c>
      <c r="V212" s="5"/>
      <c r="X212" s="11">
        <v>41364</v>
      </c>
      <c r="Y212" s="39">
        <v>4420000</v>
      </c>
      <c r="Z212" s="39">
        <v>0</v>
      </c>
      <c r="AA212" s="39">
        <v>10033000</v>
      </c>
      <c r="AB212" s="39">
        <v>2880000</v>
      </c>
      <c r="AC212" s="39">
        <v>17333000</v>
      </c>
      <c r="AD212" s="39">
        <v>0</v>
      </c>
      <c r="AE212" s="39">
        <v>17333000</v>
      </c>
      <c r="AF212" s="39">
        <v>0</v>
      </c>
      <c r="AG212" s="39">
        <v>0</v>
      </c>
      <c r="AH212" s="39">
        <v>0</v>
      </c>
      <c r="AI212" s="39">
        <v>0</v>
      </c>
      <c r="AL212" s="11">
        <v>41729</v>
      </c>
      <c r="AM212" s="39">
        <v>4745000</v>
      </c>
      <c r="AN212" s="39">
        <v>0</v>
      </c>
      <c r="AO212" s="39">
        <v>10772000</v>
      </c>
      <c r="AP212" s="39">
        <v>14976000</v>
      </c>
      <c r="AQ212" s="39">
        <v>30493000</v>
      </c>
      <c r="AR212" s="39">
        <v>0</v>
      </c>
      <c r="AS212" s="39">
        <v>30493000</v>
      </c>
      <c r="AT212" s="39">
        <v>0</v>
      </c>
      <c r="AU212" s="39">
        <v>0</v>
      </c>
      <c r="AV212" s="39">
        <v>0</v>
      </c>
      <c r="AW212" s="5">
        <v>0</v>
      </c>
      <c r="AZ212" s="11">
        <v>42094</v>
      </c>
      <c r="BA212" s="39">
        <v>15869000</v>
      </c>
      <c r="BB212" s="39">
        <v>946000</v>
      </c>
      <c r="BC212" s="39">
        <v>693000</v>
      </c>
      <c r="BD212" s="39">
        <v>8521000</v>
      </c>
      <c r="BE212" s="39">
        <v>26029000</v>
      </c>
      <c r="BF212" s="39">
        <v>28251000</v>
      </c>
      <c r="BG212" s="39">
        <v>54280000</v>
      </c>
      <c r="BH212" s="39">
        <v>300000</v>
      </c>
      <c r="BI212" s="39">
        <v>0</v>
      </c>
      <c r="BJ212" s="39">
        <v>94.17</v>
      </c>
      <c r="BK212" s="39">
        <v>28251000</v>
      </c>
      <c r="BN212" s="11">
        <v>42460</v>
      </c>
      <c r="BO212" s="39">
        <v>17546000</v>
      </c>
      <c r="BP212" s="39">
        <v>1036000</v>
      </c>
      <c r="BQ212" s="39">
        <v>777000</v>
      </c>
      <c r="BR212" s="39">
        <v>13552000</v>
      </c>
      <c r="BS212" s="39">
        <v>32911000</v>
      </c>
      <c r="BT212" s="39">
        <v>0</v>
      </c>
      <c r="BU212" s="39">
        <v>32911000</v>
      </c>
      <c r="BV212" s="39">
        <v>0</v>
      </c>
      <c r="BW212" s="39">
        <v>0</v>
      </c>
      <c r="BX212" s="39">
        <v>0</v>
      </c>
      <c r="BY212" s="39">
        <v>0</v>
      </c>
      <c r="CB212" t="s">
        <v>1944</v>
      </c>
      <c r="CC212" t="s">
        <v>2100</v>
      </c>
      <c r="CD212" t="s">
        <v>2315</v>
      </c>
      <c r="CE212" s="3">
        <v>500</v>
      </c>
      <c r="CF212" s="5">
        <v>2342</v>
      </c>
      <c r="CG212" s="11">
        <v>40999</v>
      </c>
      <c r="CH212" s="12">
        <v>28430.27</v>
      </c>
      <c r="CI212" s="12">
        <v>-1051.03</v>
      </c>
      <c r="CJ212" s="12">
        <v>-4.1147644287567298</v>
      </c>
      <c r="CK212" s="12">
        <v>2206.87</v>
      </c>
      <c r="CL212" s="12">
        <v>16952.955792500001</v>
      </c>
      <c r="CM212" s="11">
        <v>41364</v>
      </c>
      <c r="CN212" s="12">
        <v>29604.62</v>
      </c>
      <c r="CO212" s="12">
        <v>390.71</v>
      </c>
      <c r="CP212" s="12">
        <v>1.5458430677408601</v>
      </c>
      <c r="CQ212" s="12">
        <v>2299.52</v>
      </c>
      <c r="CR212" s="12">
        <v>14191.917369000001</v>
      </c>
      <c r="CS212" s="38">
        <v>41729</v>
      </c>
      <c r="CT212" s="12">
        <v>29521.25</v>
      </c>
      <c r="CU212" s="12">
        <v>775.42</v>
      </c>
      <c r="CV212" s="12">
        <v>2.84120799750995</v>
      </c>
      <c r="CW212" s="12">
        <v>2476.11</v>
      </c>
      <c r="CX212" s="12">
        <v>18104.137936499999</v>
      </c>
      <c r="CY212" s="38">
        <v>42094</v>
      </c>
      <c r="CZ212" s="12">
        <v>31904.29</v>
      </c>
      <c r="DA212" s="12">
        <v>541.80999999999995</v>
      </c>
      <c r="DB212" s="12">
        <v>1.93182183231948</v>
      </c>
      <c r="DC212" s="12">
        <v>2674.65</v>
      </c>
      <c r="DD212" s="12">
        <v>27682.333118999999</v>
      </c>
      <c r="DE212" s="38">
        <v>42460</v>
      </c>
      <c r="DF212" s="12">
        <v>37869.548000000003</v>
      </c>
      <c r="DG212" s="12">
        <v>1084.6790000000001</v>
      </c>
      <c r="DH212" s="12">
        <v>3.9351010297887501</v>
      </c>
      <c r="DI212" s="12">
        <v>3462.598</v>
      </c>
      <c r="DJ212" s="12">
        <v>34509.741433249997</v>
      </c>
      <c r="DK212" t="s">
        <v>2673</v>
      </c>
      <c r="DL212" s="40">
        <v>48</v>
      </c>
      <c r="DM212" s="5">
        <v>500031</v>
      </c>
      <c r="DN212" s="5">
        <v>509930</v>
      </c>
      <c r="DO212" s="5">
        <v>511389</v>
      </c>
      <c r="DP212" s="5">
        <v>517385</v>
      </c>
      <c r="DQ212" s="5">
        <v>532953</v>
      </c>
      <c r="DR212" s="38">
        <v>37926</v>
      </c>
      <c r="DS212" t="s">
        <v>1948</v>
      </c>
    </row>
    <row r="213" spans="1:123" ht="15" customHeight="1" x14ac:dyDescent="0.35">
      <c r="A213" s="34" t="s">
        <v>287</v>
      </c>
      <c r="B213" s="35">
        <v>500067</v>
      </c>
      <c r="C213" s="34" t="s">
        <v>288</v>
      </c>
      <c r="D213" s="36" t="s">
        <v>2674</v>
      </c>
      <c r="E213" t="s">
        <v>2675</v>
      </c>
      <c r="F213" t="s">
        <v>1951</v>
      </c>
      <c r="G213" s="37" t="s">
        <v>2676</v>
      </c>
      <c r="H213" s="38">
        <v>20965</v>
      </c>
      <c r="I213" t="s">
        <v>1942</v>
      </c>
      <c r="J213" s="11">
        <v>40999</v>
      </c>
      <c r="K213" s="5">
        <v>0</v>
      </c>
      <c r="L213" s="5">
        <v>0</v>
      </c>
      <c r="M213" s="5">
        <v>0</v>
      </c>
      <c r="N213" s="5">
        <v>0</v>
      </c>
      <c r="O213" s="5">
        <v>0</v>
      </c>
      <c r="P213" s="5">
        <v>0</v>
      </c>
      <c r="Q213" s="5">
        <v>0</v>
      </c>
      <c r="R213" s="5">
        <v>0</v>
      </c>
      <c r="S213" s="5">
        <v>0</v>
      </c>
      <c r="T213" s="5">
        <v>0</v>
      </c>
      <c r="U213" s="5">
        <v>0</v>
      </c>
      <c r="V213" s="5"/>
      <c r="W213" t="s">
        <v>1943</v>
      </c>
      <c r="X213" s="11">
        <v>41364</v>
      </c>
      <c r="Y213" s="39">
        <v>0</v>
      </c>
      <c r="Z213" s="39">
        <v>0</v>
      </c>
      <c r="AA213" s="39">
        <v>0</v>
      </c>
      <c r="AB213" s="39">
        <v>0</v>
      </c>
      <c r="AC213" s="39">
        <v>0</v>
      </c>
      <c r="AD213" s="39">
        <v>0</v>
      </c>
      <c r="AE213" s="39">
        <v>0</v>
      </c>
      <c r="AF213" s="39">
        <v>0</v>
      </c>
      <c r="AG213" s="39">
        <v>0</v>
      </c>
      <c r="AH213" s="39">
        <v>0</v>
      </c>
      <c r="AI213" s="39">
        <v>0</v>
      </c>
      <c r="AK213" t="s">
        <v>1943</v>
      </c>
      <c r="AL213" s="11">
        <v>41729</v>
      </c>
      <c r="AM213" s="39">
        <v>2641000</v>
      </c>
      <c r="AN213" s="39">
        <v>0</v>
      </c>
      <c r="AO213" s="39">
        <v>5994000</v>
      </c>
      <c r="AP213" s="39">
        <v>8138000</v>
      </c>
      <c r="AQ213" s="39">
        <v>16773000</v>
      </c>
      <c r="AR213" s="39">
        <v>0</v>
      </c>
      <c r="AS213" s="39">
        <v>16773000</v>
      </c>
      <c r="AT213" s="39">
        <v>0</v>
      </c>
      <c r="AU213" s="39">
        <v>0</v>
      </c>
      <c r="AV213" s="39">
        <v>0</v>
      </c>
      <c r="AW213" s="5">
        <v>0</v>
      </c>
      <c r="AZ213" s="11">
        <v>42094</v>
      </c>
      <c r="BA213" s="39">
        <v>9747000</v>
      </c>
      <c r="BB213" s="39">
        <v>620000</v>
      </c>
      <c r="BC213" s="39">
        <v>387000</v>
      </c>
      <c r="BD213" s="39">
        <v>6596000</v>
      </c>
      <c r="BE213" s="39">
        <v>17350000</v>
      </c>
      <c r="BF213" s="39">
        <v>18834000</v>
      </c>
      <c r="BG213" s="39">
        <v>36184000</v>
      </c>
      <c r="BH213" s="39">
        <v>200000</v>
      </c>
      <c r="BI213" s="39">
        <v>0</v>
      </c>
      <c r="BJ213" s="39">
        <v>94.17</v>
      </c>
      <c r="BK213" s="39">
        <v>18834000</v>
      </c>
      <c r="BN213" s="11">
        <v>42460</v>
      </c>
      <c r="BO213" s="39">
        <v>11842000</v>
      </c>
      <c r="BP213" s="39">
        <v>731000</v>
      </c>
      <c r="BQ213" s="39">
        <v>492000</v>
      </c>
      <c r="BR213" s="39">
        <v>9155000</v>
      </c>
      <c r="BS213" s="39">
        <v>22220000</v>
      </c>
      <c r="BT213" s="39">
        <v>0</v>
      </c>
      <c r="BU213" s="39">
        <v>22220000</v>
      </c>
      <c r="BV213" s="39">
        <v>0</v>
      </c>
      <c r="BW213" s="39">
        <v>0</v>
      </c>
      <c r="BX213" s="39">
        <v>0</v>
      </c>
      <c r="BY213" s="39">
        <v>0</v>
      </c>
      <c r="CB213" t="s">
        <v>1968</v>
      </c>
      <c r="CC213" t="s">
        <v>2100</v>
      </c>
      <c r="CD213" t="s">
        <v>2315</v>
      </c>
      <c r="CE213" s="3">
        <v>500</v>
      </c>
      <c r="CF213" s="5">
        <v>2342</v>
      </c>
      <c r="CG213" s="11">
        <v>40999</v>
      </c>
      <c r="CH213" s="12">
        <v>28430.27</v>
      </c>
      <c r="CI213" s="12">
        <v>-1051.03</v>
      </c>
      <c r="CJ213" s="12">
        <v>-4.1147644287567298</v>
      </c>
      <c r="CK213" s="12">
        <v>2206.87</v>
      </c>
      <c r="CL213" s="12">
        <v>16952.955792500001</v>
      </c>
      <c r="CM213" s="11">
        <v>41364</v>
      </c>
      <c r="CN213" s="12">
        <v>29604.62</v>
      </c>
      <c r="CO213" s="12">
        <v>390.71</v>
      </c>
      <c r="CP213" s="12">
        <v>1.5458430677408601</v>
      </c>
      <c r="CQ213" s="12">
        <v>2299.52</v>
      </c>
      <c r="CR213" s="12">
        <v>14191.917369000001</v>
      </c>
      <c r="CS213" s="38">
        <v>41729</v>
      </c>
      <c r="CT213" s="12">
        <v>29521.25</v>
      </c>
      <c r="CU213" s="12">
        <v>775.42</v>
      </c>
      <c r="CV213" s="12">
        <v>2.84120799750995</v>
      </c>
      <c r="CW213" s="12">
        <v>2476.11</v>
      </c>
      <c r="CX213" s="12">
        <v>18104.137936499999</v>
      </c>
      <c r="CY213" s="38">
        <v>42094</v>
      </c>
      <c r="CZ213" s="12">
        <v>31904.29</v>
      </c>
      <c r="DA213" s="12">
        <v>541.80999999999995</v>
      </c>
      <c r="DB213" s="12">
        <v>1.93182183231948</v>
      </c>
      <c r="DC213" s="12">
        <v>2674.65</v>
      </c>
      <c r="DD213" s="12">
        <v>27682.333118999999</v>
      </c>
      <c r="DE213" s="38">
        <v>42460</v>
      </c>
      <c r="DF213" s="12">
        <v>37869.548000000003</v>
      </c>
      <c r="DG213" s="12">
        <v>1084.6790000000001</v>
      </c>
      <c r="DH213" s="12">
        <v>3.9351010297887501</v>
      </c>
      <c r="DI213" s="12">
        <v>3462.598</v>
      </c>
      <c r="DJ213" s="12">
        <v>34509.741433249997</v>
      </c>
      <c r="DK213" t="s">
        <v>2677</v>
      </c>
      <c r="DL213" s="40">
        <v>33</v>
      </c>
      <c r="DM213" s="5">
        <v>500031</v>
      </c>
      <c r="DN213" s="5">
        <v>509930</v>
      </c>
      <c r="DO213" s="5">
        <v>511389</v>
      </c>
      <c r="DP213" s="5">
        <v>517385</v>
      </c>
      <c r="DQ213" s="5">
        <v>532953</v>
      </c>
      <c r="DR213" s="38">
        <v>41407</v>
      </c>
      <c r="DS213" t="s">
        <v>1948</v>
      </c>
    </row>
    <row r="214" spans="1:123" ht="15" customHeight="1" x14ac:dyDescent="0.35">
      <c r="A214" s="34" t="s">
        <v>287</v>
      </c>
      <c r="B214" s="35">
        <v>500067</v>
      </c>
      <c r="C214" s="34" t="s">
        <v>290</v>
      </c>
      <c r="D214" s="36" t="s">
        <v>2678</v>
      </c>
      <c r="E214" t="s">
        <v>2679</v>
      </c>
      <c r="F214" t="s">
        <v>1951</v>
      </c>
      <c r="G214" s="37" t="s">
        <v>2680</v>
      </c>
      <c r="H214" s="38">
        <v>27626</v>
      </c>
      <c r="I214" t="s">
        <v>1959</v>
      </c>
      <c r="J214" s="11">
        <v>40999</v>
      </c>
      <c r="K214" s="5">
        <v>2640000</v>
      </c>
      <c r="L214" s="5">
        <v>0</v>
      </c>
      <c r="M214" s="5">
        <v>5846000</v>
      </c>
      <c r="N214" s="5">
        <v>0</v>
      </c>
      <c r="O214" s="5">
        <v>8486000</v>
      </c>
      <c r="P214" s="5">
        <v>0</v>
      </c>
      <c r="Q214" s="5">
        <v>8486000</v>
      </c>
      <c r="R214" s="5">
        <v>0</v>
      </c>
      <c r="S214" s="5">
        <v>0</v>
      </c>
      <c r="T214" s="5">
        <v>0</v>
      </c>
      <c r="U214" s="5">
        <v>0</v>
      </c>
      <c r="V214" s="5"/>
      <c r="X214" s="11">
        <v>41364</v>
      </c>
      <c r="Y214" s="39">
        <v>2739000</v>
      </c>
      <c r="Z214" s="39">
        <v>0</v>
      </c>
      <c r="AA214" s="39">
        <v>6218000</v>
      </c>
      <c r="AB214" s="39">
        <v>1440000</v>
      </c>
      <c r="AC214" s="39">
        <v>10397000</v>
      </c>
      <c r="AD214" s="39">
        <v>0</v>
      </c>
      <c r="AE214" s="39">
        <v>10397000</v>
      </c>
      <c r="AF214" s="39">
        <v>0</v>
      </c>
      <c r="AG214" s="39">
        <v>0</v>
      </c>
      <c r="AH214" s="39">
        <v>0</v>
      </c>
      <c r="AI214" s="39">
        <v>0</v>
      </c>
      <c r="AL214" s="11">
        <v>41729</v>
      </c>
      <c r="AM214" s="39">
        <v>2961000</v>
      </c>
      <c r="AN214" s="39">
        <v>0</v>
      </c>
      <c r="AO214" s="39">
        <v>6721000</v>
      </c>
      <c r="AP214" s="39">
        <v>8138000</v>
      </c>
      <c r="AQ214" s="39">
        <v>17820000</v>
      </c>
      <c r="AR214" s="39">
        <v>0</v>
      </c>
      <c r="AS214" s="39">
        <v>17820000</v>
      </c>
      <c r="AT214" s="39">
        <v>0</v>
      </c>
      <c r="AU214" s="39">
        <v>0</v>
      </c>
      <c r="AV214" s="39">
        <v>0</v>
      </c>
      <c r="AW214" s="5">
        <v>0</v>
      </c>
      <c r="AZ214" s="11">
        <v>42094</v>
      </c>
      <c r="BA214" s="39">
        <v>9747000</v>
      </c>
      <c r="BB214" s="39">
        <v>620000</v>
      </c>
      <c r="BC214" s="39">
        <v>387000</v>
      </c>
      <c r="BD214" s="39">
        <v>4947000</v>
      </c>
      <c r="BE214" s="39">
        <v>15701000</v>
      </c>
      <c r="BF214" s="39">
        <v>0</v>
      </c>
      <c r="BG214" s="39">
        <v>15701000</v>
      </c>
      <c r="BH214" s="39">
        <v>0</v>
      </c>
      <c r="BI214" s="39">
        <v>0</v>
      </c>
      <c r="BJ214" s="39">
        <v>0</v>
      </c>
      <c r="BK214" s="39">
        <v>0</v>
      </c>
      <c r="BN214" s="11">
        <v>42460</v>
      </c>
      <c r="BO214" s="39">
        <v>11842000</v>
      </c>
      <c r="BP214" s="39">
        <v>731000</v>
      </c>
      <c r="BQ214" s="39">
        <v>492000</v>
      </c>
      <c r="BR214" s="39">
        <v>8332000</v>
      </c>
      <c r="BS214" s="39">
        <v>21397000</v>
      </c>
      <c r="BT214" s="39">
        <v>0</v>
      </c>
      <c r="BU214" s="39">
        <v>21397000</v>
      </c>
      <c r="BV214" s="39">
        <v>0</v>
      </c>
      <c r="BW214" s="39">
        <v>0</v>
      </c>
      <c r="BX214" s="39">
        <v>0</v>
      </c>
      <c r="BY214" s="39">
        <v>0</v>
      </c>
      <c r="CB214" t="s">
        <v>1968</v>
      </c>
      <c r="CC214" t="s">
        <v>2100</v>
      </c>
      <c r="CD214" t="s">
        <v>2315</v>
      </c>
      <c r="CE214" s="3">
        <v>500</v>
      </c>
      <c r="CF214" s="5">
        <v>2342</v>
      </c>
      <c r="CG214" s="11">
        <v>40999</v>
      </c>
      <c r="CH214" s="12">
        <v>28430.27</v>
      </c>
      <c r="CI214" s="12">
        <v>-1051.03</v>
      </c>
      <c r="CJ214" s="12">
        <v>-4.1147644287567298</v>
      </c>
      <c r="CK214" s="12">
        <v>2206.87</v>
      </c>
      <c r="CL214" s="12">
        <v>16952.955792500001</v>
      </c>
      <c r="CM214" s="11">
        <v>41364</v>
      </c>
      <c r="CN214" s="12">
        <v>29604.62</v>
      </c>
      <c r="CO214" s="12">
        <v>390.71</v>
      </c>
      <c r="CP214" s="12">
        <v>1.5458430677408601</v>
      </c>
      <c r="CQ214" s="12">
        <v>2299.52</v>
      </c>
      <c r="CR214" s="12">
        <v>14191.917369000001</v>
      </c>
      <c r="CS214" s="38">
        <v>41729</v>
      </c>
      <c r="CT214" s="12">
        <v>29521.25</v>
      </c>
      <c r="CU214" s="12">
        <v>775.42</v>
      </c>
      <c r="CV214" s="12">
        <v>2.84120799750995</v>
      </c>
      <c r="CW214" s="12">
        <v>2476.11</v>
      </c>
      <c r="CX214" s="12">
        <v>18104.137936499999</v>
      </c>
      <c r="CY214" s="38">
        <v>42094</v>
      </c>
      <c r="CZ214" s="12">
        <v>31904.29</v>
      </c>
      <c r="DA214" s="12">
        <v>541.80999999999995</v>
      </c>
      <c r="DB214" s="12">
        <v>1.93182183231948</v>
      </c>
      <c r="DC214" s="12">
        <v>2674.65</v>
      </c>
      <c r="DD214" s="12">
        <v>27682.333118999999</v>
      </c>
      <c r="DE214" s="38">
        <v>42460</v>
      </c>
      <c r="DF214" s="12">
        <v>37869.548000000003</v>
      </c>
      <c r="DG214" s="12">
        <v>1084.6790000000001</v>
      </c>
      <c r="DH214" s="12">
        <v>3.9351010297887501</v>
      </c>
      <c r="DI214" s="12">
        <v>3462.598</v>
      </c>
      <c r="DJ214" s="12">
        <v>34509.741433249997</v>
      </c>
      <c r="DK214" t="s">
        <v>2681</v>
      </c>
      <c r="DL214" s="40">
        <v>32</v>
      </c>
      <c r="DM214" s="5">
        <v>500031</v>
      </c>
      <c r="DN214" s="5">
        <v>509930</v>
      </c>
      <c r="DO214" s="5">
        <v>511389</v>
      </c>
      <c r="DP214" s="5">
        <v>517385</v>
      </c>
      <c r="DQ214" s="5">
        <v>532953</v>
      </c>
      <c r="DR214" s="38">
        <v>40385</v>
      </c>
      <c r="DS214" t="s">
        <v>1948</v>
      </c>
    </row>
    <row r="215" spans="1:123" ht="15" customHeight="1" x14ac:dyDescent="0.35">
      <c r="A215" s="34" t="s">
        <v>291</v>
      </c>
      <c r="B215" s="35">
        <v>501425</v>
      </c>
      <c r="C215" s="34" t="s">
        <v>292</v>
      </c>
      <c r="D215" s="36" t="s">
        <v>2682</v>
      </c>
      <c r="E215" t="s">
        <v>1939</v>
      </c>
      <c r="F215" t="s">
        <v>1940</v>
      </c>
      <c r="G215" s="37" t="s">
        <v>2683</v>
      </c>
      <c r="H215" s="38">
        <v>26083</v>
      </c>
      <c r="I215" t="s">
        <v>1959</v>
      </c>
      <c r="J215" s="11">
        <v>40999</v>
      </c>
      <c r="K215" s="5">
        <v>15300000</v>
      </c>
      <c r="L215" s="5">
        <v>3179000</v>
      </c>
      <c r="M215" s="5">
        <v>524000</v>
      </c>
      <c r="N215" s="5">
        <v>0</v>
      </c>
      <c r="O215" s="5">
        <v>19003000</v>
      </c>
      <c r="P215" s="5">
        <v>0</v>
      </c>
      <c r="Q215" s="5">
        <v>19003000</v>
      </c>
      <c r="R215" s="5">
        <v>0</v>
      </c>
      <c r="S215" s="5">
        <v>0</v>
      </c>
      <c r="T215" s="5">
        <v>0</v>
      </c>
      <c r="U215" s="5">
        <v>0</v>
      </c>
      <c r="V215" s="5"/>
      <c r="X215" s="11">
        <v>41364</v>
      </c>
      <c r="Y215" s="39">
        <v>15300000</v>
      </c>
      <c r="Z215" s="39">
        <v>3179000</v>
      </c>
      <c r="AA215" s="39">
        <v>524000</v>
      </c>
      <c r="AB215" s="39">
        <v>0</v>
      </c>
      <c r="AC215" s="39">
        <v>19003000</v>
      </c>
      <c r="AD215" s="39">
        <v>0</v>
      </c>
      <c r="AE215" s="39">
        <v>19003000</v>
      </c>
      <c r="AF215" s="39">
        <v>0</v>
      </c>
      <c r="AG215" s="39">
        <v>0</v>
      </c>
      <c r="AH215" s="39">
        <v>0</v>
      </c>
      <c r="AI215" s="39">
        <v>0</v>
      </c>
      <c r="AL215" s="11">
        <v>41729</v>
      </c>
      <c r="AM215" s="39">
        <v>20196000</v>
      </c>
      <c r="AN215" s="39">
        <v>3635280</v>
      </c>
      <c r="AO215" s="39">
        <v>520225</v>
      </c>
      <c r="AP215" s="39">
        <v>0</v>
      </c>
      <c r="AQ215" s="39">
        <v>24351505</v>
      </c>
      <c r="AR215" s="39">
        <v>0</v>
      </c>
      <c r="AS215" s="39">
        <v>24351505</v>
      </c>
      <c r="AT215" s="39">
        <v>0</v>
      </c>
      <c r="AU215" s="39">
        <v>0</v>
      </c>
      <c r="AV215" s="39">
        <v>0</v>
      </c>
      <c r="AW215" s="5">
        <v>0</v>
      </c>
      <c r="AZ215" s="11">
        <v>42094</v>
      </c>
      <c r="BA215" s="39">
        <v>28274400</v>
      </c>
      <c r="BB215" s="39">
        <v>5089392</v>
      </c>
      <c r="BC215" s="39">
        <v>724000</v>
      </c>
      <c r="BD215" s="39">
        <v>0</v>
      </c>
      <c r="BE215" s="39">
        <v>34087792</v>
      </c>
      <c r="BF215" s="39">
        <v>0</v>
      </c>
      <c r="BG215" s="39">
        <v>34087792</v>
      </c>
      <c r="BH215" s="39">
        <v>0</v>
      </c>
      <c r="BI215" s="39">
        <v>0</v>
      </c>
      <c r="BJ215" s="39">
        <v>0</v>
      </c>
      <c r="BK215" s="39">
        <v>0</v>
      </c>
      <c r="BN215" s="11">
        <v>42460</v>
      </c>
      <c r="BO215" s="39">
        <v>28274400</v>
      </c>
      <c r="BP215" s="39">
        <v>5089392</v>
      </c>
      <c r="BQ215" s="39">
        <v>724000</v>
      </c>
      <c r="BR215" s="39">
        <v>0</v>
      </c>
      <c r="BS215" s="39">
        <v>34087792</v>
      </c>
      <c r="BT215" s="39">
        <v>0</v>
      </c>
      <c r="BU215" s="39">
        <v>34087792</v>
      </c>
      <c r="BV215" s="39">
        <v>0</v>
      </c>
      <c r="BW215" s="39">
        <v>0</v>
      </c>
      <c r="BX215" s="39">
        <v>0</v>
      </c>
      <c r="BY215" s="39">
        <v>0</v>
      </c>
      <c r="CB215" t="s">
        <v>1944</v>
      </c>
      <c r="CC215" t="s">
        <v>1945</v>
      </c>
      <c r="CD215" t="s">
        <v>2371</v>
      </c>
      <c r="CE215" s="3">
        <v>500</v>
      </c>
      <c r="CF215" s="5">
        <v>5252</v>
      </c>
      <c r="CG215" s="11">
        <v>40999</v>
      </c>
      <c r="CH215" s="12">
        <v>60041.289999999994</v>
      </c>
      <c r="CI215" s="12">
        <v>2301.58</v>
      </c>
      <c r="CJ215" s="12">
        <v>9.9373481139276194</v>
      </c>
      <c r="CK215" s="12">
        <v>2966.14</v>
      </c>
      <c r="CL215" s="12">
        <v>8239.3636709999992</v>
      </c>
      <c r="CM215" s="11">
        <v>41364</v>
      </c>
      <c r="CN215" s="12">
        <v>65945.25</v>
      </c>
      <c r="CO215" s="12">
        <v>1322.72</v>
      </c>
      <c r="CP215" s="12">
        <v>7.5924933135521702</v>
      </c>
      <c r="CQ215" s="12">
        <v>3130.06</v>
      </c>
      <c r="CR215" s="12">
        <v>7880.736105</v>
      </c>
      <c r="CS215" s="38">
        <v>41729</v>
      </c>
      <c r="CT215" s="12">
        <v>73589.47</v>
      </c>
      <c r="CU215" s="12">
        <v>2071.13</v>
      </c>
      <c r="CV215" s="12">
        <v>11.323086498217201</v>
      </c>
      <c r="CW215" s="12">
        <v>3624.91</v>
      </c>
      <c r="CX215" s="12">
        <v>6778.3400849999998</v>
      </c>
      <c r="CY215" s="38">
        <v>42094</v>
      </c>
      <c r="CZ215" s="12">
        <v>83522.03</v>
      </c>
      <c r="DA215" s="12">
        <v>3568.73</v>
      </c>
      <c r="DB215" s="12">
        <v>17.071264423654299</v>
      </c>
      <c r="DC215" s="12">
        <v>3833.27</v>
      </c>
      <c r="DD215" s="12">
        <v>30671.72724</v>
      </c>
      <c r="DE215" s="38">
        <v>42460</v>
      </c>
      <c r="DF215" s="12">
        <v>91891.81</v>
      </c>
      <c r="DG215" s="12">
        <v>7777.0439999999999</v>
      </c>
      <c r="DH215" s="12">
        <v>16.2448042430178</v>
      </c>
      <c r="DI215" s="12">
        <v>4512.9129999999996</v>
      </c>
      <c r="DJ215" s="12">
        <v>25679.547794999999</v>
      </c>
      <c r="DK215" t="s">
        <v>2684</v>
      </c>
      <c r="DL215" s="40">
        <v>337</v>
      </c>
      <c r="DM215" s="5">
        <v>532899</v>
      </c>
      <c r="DN215" s="5">
        <v>500368</v>
      </c>
      <c r="DO215" s="5">
        <v>519600</v>
      </c>
      <c r="DP215" s="5">
        <v>531882</v>
      </c>
      <c r="DR215" s="38">
        <v>40296</v>
      </c>
      <c r="DS215" t="s">
        <v>1948</v>
      </c>
    </row>
    <row r="216" spans="1:123" ht="15" customHeight="1" x14ac:dyDescent="0.35">
      <c r="A216" s="42" t="s">
        <v>293</v>
      </c>
      <c r="B216" s="35">
        <v>500020</v>
      </c>
      <c r="C216" s="34" t="s">
        <v>294</v>
      </c>
      <c r="D216" s="36" t="s">
        <v>2685</v>
      </c>
      <c r="E216" t="s">
        <v>1939</v>
      </c>
      <c r="F216" t="s">
        <v>1940</v>
      </c>
      <c r="G216" s="37" t="s">
        <v>2686</v>
      </c>
      <c r="H216" s="38">
        <v>26851</v>
      </c>
      <c r="I216" t="s">
        <v>1959</v>
      </c>
      <c r="J216" s="11">
        <v>40999</v>
      </c>
      <c r="K216" s="5">
        <v>20718000</v>
      </c>
      <c r="L216" s="5">
        <v>18082277</v>
      </c>
      <c r="M216" s="5">
        <v>0</v>
      </c>
      <c r="N216" s="5">
        <v>0</v>
      </c>
      <c r="O216" s="5">
        <v>38800277</v>
      </c>
      <c r="P216" s="5">
        <v>0</v>
      </c>
      <c r="Q216" s="5">
        <v>38800277</v>
      </c>
      <c r="R216" s="5">
        <v>0</v>
      </c>
      <c r="S216" s="5">
        <v>0</v>
      </c>
      <c r="T216" s="5">
        <v>0</v>
      </c>
      <c r="U216" s="5">
        <v>0</v>
      </c>
      <c r="V216" s="5"/>
      <c r="X216" s="11">
        <v>41364</v>
      </c>
      <c r="Y216" s="39">
        <v>23204004</v>
      </c>
      <c r="Z216" s="39">
        <v>0</v>
      </c>
      <c r="AA216" s="39">
        <v>20579340</v>
      </c>
      <c r="AB216" s="39">
        <v>7500000</v>
      </c>
      <c r="AC216" s="39">
        <v>51283344</v>
      </c>
      <c r="AD216" s="39">
        <v>0</v>
      </c>
      <c r="AE216" s="39">
        <v>51283344</v>
      </c>
      <c r="AF216" s="39">
        <v>0</v>
      </c>
      <c r="AG216" s="39">
        <v>0</v>
      </c>
      <c r="AH216" s="39">
        <v>0</v>
      </c>
      <c r="AI216" s="39">
        <v>0</v>
      </c>
      <c r="AL216" s="11">
        <v>41729</v>
      </c>
      <c r="AM216" s="39">
        <v>24364620</v>
      </c>
      <c r="AN216" s="39">
        <v>0</v>
      </c>
      <c r="AO216" s="39">
        <v>21947433</v>
      </c>
      <c r="AP216" s="39">
        <v>7500000</v>
      </c>
      <c r="AQ216" s="39">
        <v>53812053</v>
      </c>
      <c r="AR216" s="39">
        <v>0</v>
      </c>
      <c r="AS216" s="39">
        <v>53812053</v>
      </c>
      <c r="AT216" s="39">
        <v>0</v>
      </c>
      <c r="AU216" s="39">
        <v>0</v>
      </c>
      <c r="AV216" s="39">
        <v>0</v>
      </c>
      <c r="AW216" s="5">
        <v>0</v>
      </c>
      <c r="AZ216" s="11">
        <v>42094</v>
      </c>
      <c r="BA216" s="39">
        <v>43403627</v>
      </c>
      <c r="BB216" s="39">
        <v>0</v>
      </c>
      <c r="BC216" s="39">
        <v>7798700</v>
      </c>
      <c r="BD216" s="39">
        <v>5000000</v>
      </c>
      <c r="BE216" s="39">
        <v>56202327</v>
      </c>
      <c r="BF216" s="39">
        <v>0</v>
      </c>
      <c r="BG216" s="39">
        <v>56202327</v>
      </c>
      <c r="BH216" s="39">
        <v>0</v>
      </c>
      <c r="BI216" s="39">
        <v>0</v>
      </c>
      <c r="BJ216" s="39">
        <v>0</v>
      </c>
      <c r="BK216" s="39">
        <v>0</v>
      </c>
      <c r="BN216" s="11">
        <v>42460</v>
      </c>
      <c r="BO216" s="39">
        <v>54816455</v>
      </c>
      <c r="BP216" s="39">
        <v>0</v>
      </c>
      <c r="BQ216" s="39">
        <v>4621960</v>
      </c>
      <c r="BR216" s="39">
        <v>6089071</v>
      </c>
      <c r="BS216" s="39">
        <v>65527486</v>
      </c>
      <c r="BT216" s="39">
        <v>0</v>
      </c>
      <c r="BU216" s="39">
        <v>65527486</v>
      </c>
      <c r="BV216" s="39">
        <v>0</v>
      </c>
      <c r="BW216" s="39">
        <v>0</v>
      </c>
      <c r="BX216" s="39">
        <v>0</v>
      </c>
      <c r="BY216" s="39">
        <v>0</v>
      </c>
      <c r="CB216" t="s">
        <v>1944</v>
      </c>
      <c r="CC216" t="s">
        <v>2100</v>
      </c>
      <c r="CD216" t="s">
        <v>2182</v>
      </c>
      <c r="CE216" s="3">
        <v>500</v>
      </c>
      <c r="CF216" s="5">
        <v>917</v>
      </c>
      <c r="CG216" s="11">
        <v>40999</v>
      </c>
      <c r="CH216" s="12">
        <v>22853.8</v>
      </c>
      <c r="CI216" s="12">
        <v>593.5</v>
      </c>
      <c r="CJ216" s="12">
        <v>1.8950309319497101</v>
      </c>
      <c r="CK216" s="12">
        <v>842.1</v>
      </c>
      <c r="CL216" s="12">
        <v>23951.852352999998</v>
      </c>
      <c r="CM216" s="11">
        <v>41364</v>
      </c>
      <c r="CN216" s="12">
        <v>23744.799999999999</v>
      </c>
      <c r="CO216" s="5">
        <v>757</v>
      </c>
      <c r="CP216" s="12">
        <v>2.0535134204019401</v>
      </c>
      <c r="CQ216" s="12">
        <v>992.1</v>
      </c>
      <c r="CR216" s="12">
        <v>18071.803749999999</v>
      </c>
      <c r="CS216" s="38">
        <v>41729</v>
      </c>
      <c r="CT216" s="12">
        <v>26959.8</v>
      </c>
      <c r="CU216" s="12">
        <v>243.4</v>
      </c>
      <c r="CV216" s="12">
        <v>0.64492025934591202</v>
      </c>
      <c r="CW216" s="5">
        <v>933</v>
      </c>
      <c r="CX216" s="12">
        <v>11421.37997</v>
      </c>
      <c r="CY216" s="38">
        <v>42094</v>
      </c>
      <c r="CZ216" s="12">
        <v>24442.2</v>
      </c>
      <c r="DA216" s="12">
        <v>203.5</v>
      </c>
      <c r="DB216" s="12">
        <v>0.82675443458421405</v>
      </c>
      <c r="DC216" s="12">
        <v>906.8</v>
      </c>
      <c r="DD216" s="12">
        <v>13197.580110000001</v>
      </c>
      <c r="DE216" s="38">
        <v>42460</v>
      </c>
      <c r="DF216" s="12">
        <v>18959.599999999999</v>
      </c>
      <c r="DG216" s="12">
        <v>-909.8</v>
      </c>
      <c r="DH216" s="12">
        <v>-2.1297165449808402</v>
      </c>
      <c r="DI216" s="12">
        <v>1024.5999999999999</v>
      </c>
      <c r="DJ216" s="12">
        <v>9820.7344950000006</v>
      </c>
      <c r="DK216" t="s">
        <v>2687</v>
      </c>
      <c r="DL216" s="40">
        <v>118</v>
      </c>
      <c r="DM216" s="5">
        <v>535755</v>
      </c>
      <c r="DN216" s="5">
        <v>531500</v>
      </c>
      <c r="DO216" s="5">
        <v>500114</v>
      </c>
      <c r="DP216" s="5">
        <v>500040</v>
      </c>
      <c r="DR216" s="38">
        <v>40330</v>
      </c>
      <c r="DS216" t="s">
        <v>1948</v>
      </c>
    </row>
    <row r="217" spans="1:123" ht="15" customHeight="1" x14ac:dyDescent="0.35">
      <c r="A217" s="42" t="s">
        <v>295</v>
      </c>
      <c r="B217" s="35">
        <v>500530</v>
      </c>
      <c r="C217" s="34" t="s">
        <v>297</v>
      </c>
      <c r="D217" s="36" t="s">
        <v>2688</v>
      </c>
      <c r="E217" t="s">
        <v>2123</v>
      </c>
      <c r="F217" t="s">
        <v>1951</v>
      </c>
      <c r="G217" s="37" t="s">
        <v>2689</v>
      </c>
      <c r="H217" s="38">
        <v>22091</v>
      </c>
      <c r="I217" t="s">
        <v>1942</v>
      </c>
      <c r="J217" s="11">
        <v>40908</v>
      </c>
      <c r="K217" s="5">
        <v>3048498</v>
      </c>
      <c r="L217" s="5">
        <v>483000</v>
      </c>
      <c r="M217" s="5">
        <v>157971</v>
      </c>
      <c r="N217" s="5">
        <v>2264304</v>
      </c>
      <c r="O217" s="5">
        <v>5953773</v>
      </c>
      <c r="P217" s="5">
        <v>0</v>
      </c>
      <c r="Q217" s="5">
        <v>5953773</v>
      </c>
      <c r="R217" s="5">
        <v>0</v>
      </c>
      <c r="S217" s="5">
        <v>0</v>
      </c>
      <c r="T217" s="5">
        <v>0</v>
      </c>
      <c r="U217" s="5">
        <v>0</v>
      </c>
      <c r="V217" s="5"/>
      <c r="X217" s="11">
        <v>41274</v>
      </c>
      <c r="Y217" s="39">
        <v>6900000</v>
      </c>
      <c r="Z217" s="39">
        <v>1133000</v>
      </c>
      <c r="AA217" s="39">
        <v>565772</v>
      </c>
      <c r="AB217" s="39">
        <v>3937056</v>
      </c>
      <c r="AC217" s="39">
        <v>12535828</v>
      </c>
      <c r="AD217" s="39">
        <v>0</v>
      </c>
      <c r="AE217" s="39">
        <v>12535828</v>
      </c>
      <c r="AF217" s="39">
        <v>0</v>
      </c>
      <c r="AG217" s="39">
        <v>0</v>
      </c>
      <c r="AH217" s="39">
        <v>0</v>
      </c>
      <c r="AI217" s="39">
        <v>0</v>
      </c>
      <c r="AL217" s="11">
        <v>41639</v>
      </c>
      <c r="AM217" s="39">
        <v>7599996</v>
      </c>
      <c r="AN217" s="39">
        <v>1749997</v>
      </c>
      <c r="AO217" s="39">
        <v>1129369</v>
      </c>
      <c r="AP217" s="39">
        <v>5323280</v>
      </c>
      <c r="AQ217" s="39">
        <v>15802642</v>
      </c>
      <c r="AR217" s="39">
        <v>0</v>
      </c>
      <c r="AS217" s="39">
        <v>15802642</v>
      </c>
      <c r="AT217" s="39">
        <v>0</v>
      </c>
      <c r="AU217" s="39">
        <v>0</v>
      </c>
      <c r="AV217" s="39">
        <v>0</v>
      </c>
      <c r="AW217" s="5">
        <v>0</v>
      </c>
      <c r="AZ217" s="11">
        <v>42094</v>
      </c>
      <c r="BA217" s="39">
        <v>11585507</v>
      </c>
      <c r="BB217" s="39">
        <v>2710095</v>
      </c>
      <c r="BC217" s="39">
        <v>4699368</v>
      </c>
      <c r="BD217" s="39">
        <v>12140878</v>
      </c>
      <c r="BE217" s="39">
        <v>31135848</v>
      </c>
      <c r="BF217" s="39">
        <v>0</v>
      </c>
      <c r="BG217" s="39">
        <v>31135848</v>
      </c>
      <c r="BH217" s="39">
        <v>0</v>
      </c>
      <c r="BI217" s="39">
        <v>0</v>
      </c>
      <c r="BJ217" s="39">
        <v>0</v>
      </c>
      <c r="BK217" s="39">
        <v>0</v>
      </c>
      <c r="BN217" s="11">
        <v>42460</v>
      </c>
      <c r="BO217" s="39">
        <v>13980000</v>
      </c>
      <c r="BP217" s="39">
        <v>3230000</v>
      </c>
      <c r="BQ217" s="39">
        <v>7450000</v>
      </c>
      <c r="BR217" s="39">
        <v>16890000</v>
      </c>
      <c r="BS217" s="39">
        <v>41550000</v>
      </c>
      <c r="BT217" s="39">
        <v>0</v>
      </c>
      <c r="BU217" s="39">
        <v>41550000</v>
      </c>
      <c r="BV217" s="39">
        <v>0</v>
      </c>
      <c r="BW217" s="39">
        <v>0</v>
      </c>
      <c r="BX217" s="39">
        <v>0</v>
      </c>
      <c r="BY217" s="39">
        <v>0</v>
      </c>
      <c r="CB217" t="s">
        <v>2010</v>
      </c>
      <c r="CC217" t="s">
        <v>2100</v>
      </c>
      <c r="CD217" t="s">
        <v>2198</v>
      </c>
      <c r="CE217" s="3" t="s">
        <v>1978</v>
      </c>
      <c r="CF217" s="5">
        <v>9134</v>
      </c>
      <c r="CG217" s="11">
        <v>40908</v>
      </c>
      <c r="CH217" s="5">
        <v>84861</v>
      </c>
      <c r="CI217" s="5">
        <v>11227</v>
      </c>
      <c r="CJ217" s="12">
        <v>16.0452131153232</v>
      </c>
      <c r="CK217" s="5">
        <v>8961</v>
      </c>
      <c r="CL217" s="12">
        <v>212826.454035</v>
      </c>
      <c r="CM217" s="11">
        <v>41274</v>
      </c>
      <c r="CN217" s="5">
        <v>90283</v>
      </c>
      <c r="CO217" s="5">
        <v>9583</v>
      </c>
      <c r="CP217" s="12">
        <v>11.8167861744958</v>
      </c>
      <c r="CQ217" s="5">
        <v>10371</v>
      </c>
      <c r="CR217" s="12">
        <v>297523.41684000002</v>
      </c>
      <c r="CS217" s="38">
        <v>41639</v>
      </c>
      <c r="CT217" s="5">
        <v>91093</v>
      </c>
      <c r="CU217" s="5">
        <v>8847</v>
      </c>
      <c r="CV217" s="12">
        <v>8.9449019518631392</v>
      </c>
      <c r="CW217" s="5">
        <v>11792</v>
      </c>
      <c r="CX217" s="12">
        <v>316719.13435499999</v>
      </c>
      <c r="CY217" s="38">
        <v>42094</v>
      </c>
      <c r="CZ217" s="5">
        <v>126508</v>
      </c>
      <c r="DA217" s="5">
        <v>13377</v>
      </c>
      <c r="DB217" s="12">
        <v>11.9511661254082</v>
      </c>
      <c r="DC217" s="5">
        <v>16631</v>
      </c>
      <c r="DD217" s="12">
        <v>797013.97814999998</v>
      </c>
      <c r="DE217" s="38">
        <v>42460</v>
      </c>
      <c r="DF217" s="5">
        <v>109954</v>
      </c>
      <c r="DG217" s="5">
        <v>12459</v>
      </c>
      <c r="DH217" s="12">
        <v>9.5309858400715992</v>
      </c>
      <c r="DI217" s="5">
        <v>13932</v>
      </c>
      <c r="DJ217" s="12">
        <v>652692.07418999996</v>
      </c>
      <c r="DK217" t="s">
        <v>2690</v>
      </c>
      <c r="DL217" s="40">
        <v>35</v>
      </c>
      <c r="DM217" s="5">
        <v>520077</v>
      </c>
      <c r="DN217" s="5">
        <v>517334</v>
      </c>
      <c r="DO217" s="5">
        <v>500086</v>
      </c>
      <c r="DP217" s="5">
        <v>531508</v>
      </c>
      <c r="DQ217" s="5">
        <v>532527</v>
      </c>
      <c r="DR217" s="38">
        <v>40695</v>
      </c>
      <c r="DS217" t="s">
        <v>1948</v>
      </c>
    </row>
    <row r="218" spans="1:123" ht="15" customHeight="1" x14ac:dyDescent="0.35">
      <c r="A218" s="42" t="s">
        <v>295</v>
      </c>
      <c r="B218" s="35">
        <v>500530</v>
      </c>
      <c r="C218" s="34" t="s">
        <v>298</v>
      </c>
      <c r="D218" s="36" t="s">
        <v>2691</v>
      </c>
      <c r="E218" t="s">
        <v>1939</v>
      </c>
      <c r="F218" t="s">
        <v>1940</v>
      </c>
      <c r="G218" s="37" t="s">
        <v>2692</v>
      </c>
      <c r="H218" s="38">
        <v>23055</v>
      </c>
      <c r="I218" t="s">
        <v>1942</v>
      </c>
      <c r="J218" s="11">
        <v>40908</v>
      </c>
      <c r="K218" s="5">
        <v>0</v>
      </c>
      <c r="L218" s="5">
        <v>0</v>
      </c>
      <c r="M218" s="5">
        <v>0</v>
      </c>
      <c r="N218" s="5">
        <v>0</v>
      </c>
      <c r="O218" s="5">
        <v>0</v>
      </c>
      <c r="P218" s="5">
        <v>0</v>
      </c>
      <c r="Q218" s="5">
        <v>0</v>
      </c>
      <c r="R218" s="5">
        <v>0</v>
      </c>
      <c r="S218" s="5">
        <v>0</v>
      </c>
      <c r="T218" s="5">
        <v>0</v>
      </c>
      <c r="U218" s="5">
        <v>0</v>
      </c>
      <c r="V218" s="5"/>
      <c r="W218" t="s">
        <v>1943</v>
      </c>
      <c r="X218" s="11">
        <v>41274</v>
      </c>
      <c r="Y218" s="39">
        <v>0</v>
      </c>
      <c r="Z218" s="39">
        <v>0</v>
      </c>
      <c r="AA218" s="39">
        <v>0</v>
      </c>
      <c r="AB218" s="39">
        <v>0</v>
      </c>
      <c r="AC218" s="39">
        <v>0</v>
      </c>
      <c r="AD218" s="39">
        <v>0</v>
      </c>
      <c r="AE218" s="39">
        <v>0</v>
      </c>
      <c r="AF218" s="39">
        <v>0</v>
      </c>
      <c r="AG218" s="39">
        <v>0</v>
      </c>
      <c r="AH218" s="39">
        <v>0</v>
      </c>
      <c r="AI218" s="39">
        <v>0</v>
      </c>
      <c r="AK218" t="s">
        <v>1943</v>
      </c>
      <c r="AL218" s="11">
        <v>41639</v>
      </c>
      <c r="AM218" s="39">
        <v>23368344</v>
      </c>
      <c r="AN218" s="39">
        <v>1195825</v>
      </c>
      <c r="AO218" s="39">
        <v>1642221</v>
      </c>
      <c r="AP218" s="39">
        <v>14748121</v>
      </c>
      <c r="AQ218" s="39">
        <v>40954511</v>
      </c>
      <c r="AR218" s="39">
        <v>0</v>
      </c>
      <c r="AS218" s="39">
        <v>40954511</v>
      </c>
      <c r="AT218" s="39">
        <v>0</v>
      </c>
      <c r="AU218" s="39">
        <v>0</v>
      </c>
      <c r="AV218" s="39">
        <v>0</v>
      </c>
      <c r="AW218" s="5">
        <v>0</v>
      </c>
      <c r="AZ218" s="11">
        <v>42094</v>
      </c>
      <c r="BA218" s="39">
        <v>31105894</v>
      </c>
      <c r="BB218" s="39">
        <v>1549631</v>
      </c>
      <c r="BC218" s="39">
        <v>9697639</v>
      </c>
      <c r="BD218" s="39">
        <v>18012496</v>
      </c>
      <c r="BE218" s="39">
        <v>60365660</v>
      </c>
      <c r="BF218" s="39">
        <v>0</v>
      </c>
      <c r="BG218" s="39">
        <v>60365660</v>
      </c>
      <c r="BH218" s="39">
        <v>0</v>
      </c>
      <c r="BI218" s="39">
        <v>0</v>
      </c>
      <c r="BJ218" s="39">
        <v>0</v>
      </c>
      <c r="BK218" s="39">
        <v>0</v>
      </c>
      <c r="BN218" s="11">
        <v>42460</v>
      </c>
      <c r="BO218" s="39">
        <v>26010000</v>
      </c>
      <c r="BP218" s="39">
        <v>1140000</v>
      </c>
      <c r="BQ218" s="39">
        <v>13210000</v>
      </c>
      <c r="BR218" s="39">
        <v>22490000</v>
      </c>
      <c r="BS218" s="39">
        <v>62850000</v>
      </c>
      <c r="BT218" s="39">
        <v>0</v>
      </c>
      <c r="BU218" s="39">
        <v>62850000</v>
      </c>
      <c r="BV218" s="39">
        <v>0</v>
      </c>
      <c r="BW218" s="39">
        <v>0</v>
      </c>
      <c r="BX218" s="39">
        <v>0</v>
      </c>
      <c r="BY218" s="39">
        <v>0</v>
      </c>
      <c r="CB218" t="s">
        <v>1944</v>
      </c>
      <c r="CC218" t="s">
        <v>2100</v>
      </c>
      <c r="CD218" t="s">
        <v>2198</v>
      </c>
      <c r="CE218" s="3" t="s">
        <v>1978</v>
      </c>
      <c r="CF218" s="5">
        <v>9134</v>
      </c>
      <c r="CG218" s="11">
        <v>40908</v>
      </c>
      <c r="CH218" s="5">
        <v>84861</v>
      </c>
      <c r="CI218" s="5">
        <v>11227</v>
      </c>
      <c r="CJ218" s="12">
        <v>16.0452131153232</v>
      </c>
      <c r="CK218" s="5">
        <v>8961</v>
      </c>
      <c r="CL218" s="12">
        <v>212826.454035</v>
      </c>
      <c r="CM218" s="11">
        <v>41274</v>
      </c>
      <c r="CN218" s="5">
        <v>90283</v>
      </c>
      <c r="CO218" s="5">
        <v>9583</v>
      </c>
      <c r="CP218" s="12">
        <v>11.8167861744958</v>
      </c>
      <c r="CQ218" s="5">
        <v>10371</v>
      </c>
      <c r="CR218" s="12">
        <v>297523.41684000002</v>
      </c>
      <c r="CS218" s="38">
        <v>41639</v>
      </c>
      <c r="CT218" s="5">
        <v>91093</v>
      </c>
      <c r="CU218" s="5">
        <v>8847</v>
      </c>
      <c r="CV218" s="12">
        <v>8.9449019518631392</v>
      </c>
      <c r="CW218" s="5">
        <v>11792</v>
      </c>
      <c r="CX218" s="12">
        <v>316719.13435499999</v>
      </c>
      <c r="CY218" s="38">
        <v>42094</v>
      </c>
      <c r="CZ218" s="5">
        <v>126508</v>
      </c>
      <c r="DA218" s="5">
        <v>13377</v>
      </c>
      <c r="DB218" s="12">
        <v>11.9511661254082</v>
      </c>
      <c r="DC218" s="5">
        <v>16631</v>
      </c>
      <c r="DD218" s="12">
        <v>797013.97814999998</v>
      </c>
      <c r="DE218" s="38">
        <v>42460</v>
      </c>
      <c r="DF218" s="5">
        <v>109954</v>
      </c>
      <c r="DG218" s="5">
        <v>12459</v>
      </c>
      <c r="DH218" s="12">
        <v>9.5309858400715992</v>
      </c>
      <c r="DI218" s="5">
        <v>13932</v>
      </c>
      <c r="DJ218" s="12">
        <v>652692.07418999996</v>
      </c>
      <c r="DK218" t="s">
        <v>2693</v>
      </c>
      <c r="DL218" s="40">
        <v>53</v>
      </c>
      <c r="DM218" s="5">
        <v>520077</v>
      </c>
      <c r="DN218" s="5">
        <v>517334</v>
      </c>
      <c r="DO218" s="5">
        <v>500086</v>
      </c>
      <c r="DP218" s="5">
        <v>531508</v>
      </c>
      <c r="DQ218" s="5">
        <v>532527</v>
      </c>
      <c r="DR218" s="38">
        <v>41275</v>
      </c>
      <c r="DS218" t="s">
        <v>1948</v>
      </c>
    </row>
    <row r="219" spans="1:123" ht="15" customHeight="1" x14ac:dyDescent="0.35">
      <c r="A219" s="42" t="s">
        <v>295</v>
      </c>
      <c r="B219" s="35">
        <v>500530</v>
      </c>
      <c r="C219" s="34" t="s">
        <v>296</v>
      </c>
      <c r="D219" s="36" t="s">
        <v>2694</v>
      </c>
      <c r="E219" t="s">
        <v>2695</v>
      </c>
      <c r="F219" t="s">
        <v>1951</v>
      </c>
      <c r="G219" s="37" t="s">
        <v>2696</v>
      </c>
      <c r="H219" s="38">
        <v>22813</v>
      </c>
      <c r="I219" t="s">
        <v>1942</v>
      </c>
      <c r="J219" s="11">
        <v>40908</v>
      </c>
      <c r="K219" s="5">
        <v>0</v>
      </c>
      <c r="L219" s="5">
        <v>0</v>
      </c>
      <c r="M219" s="5">
        <v>0</v>
      </c>
      <c r="N219" s="5">
        <v>0</v>
      </c>
      <c r="O219" s="5">
        <v>0</v>
      </c>
      <c r="P219" s="5">
        <v>0</v>
      </c>
      <c r="Q219" s="5">
        <v>0</v>
      </c>
      <c r="R219" s="5">
        <v>0</v>
      </c>
      <c r="S219" s="5">
        <v>0</v>
      </c>
      <c r="T219" s="5">
        <v>0</v>
      </c>
      <c r="U219" s="5">
        <v>0</v>
      </c>
      <c r="V219" s="5"/>
      <c r="W219" t="s">
        <v>1943</v>
      </c>
      <c r="X219" s="11">
        <v>41274</v>
      </c>
      <c r="Y219" s="39">
        <v>0</v>
      </c>
      <c r="Z219" s="39">
        <v>0</v>
      </c>
      <c r="AA219" s="39">
        <v>0</v>
      </c>
      <c r="AB219" s="39">
        <v>0</v>
      </c>
      <c r="AC219" s="39">
        <v>0</v>
      </c>
      <c r="AD219" s="39">
        <v>0</v>
      </c>
      <c r="AE219" s="39">
        <v>0</v>
      </c>
      <c r="AF219" s="39">
        <v>0</v>
      </c>
      <c r="AG219" s="39">
        <v>0</v>
      </c>
      <c r="AH219" s="39">
        <v>0</v>
      </c>
      <c r="AI219" s="39">
        <v>0</v>
      </c>
      <c r="AK219" t="s">
        <v>1943</v>
      </c>
      <c r="AL219" s="11">
        <v>41639</v>
      </c>
      <c r="AM219" s="39">
        <v>0</v>
      </c>
      <c r="AN219" s="39">
        <v>0</v>
      </c>
      <c r="AO219" s="39">
        <v>0</v>
      </c>
      <c r="AP219" s="39">
        <v>0</v>
      </c>
      <c r="AQ219" s="39">
        <v>0</v>
      </c>
      <c r="AR219" s="39">
        <v>0</v>
      </c>
      <c r="AS219" s="39">
        <v>0</v>
      </c>
      <c r="AT219" s="39">
        <v>0</v>
      </c>
      <c r="AU219" s="39">
        <v>0</v>
      </c>
      <c r="AV219" s="39">
        <v>0</v>
      </c>
      <c r="AW219" s="5">
        <v>0</v>
      </c>
      <c r="AY219" t="s">
        <v>1943</v>
      </c>
      <c r="AZ219" s="11">
        <v>42094</v>
      </c>
      <c r="BA219" s="39">
        <v>3722443</v>
      </c>
      <c r="BB219" s="39">
        <v>101325</v>
      </c>
      <c r="BC219" s="39">
        <v>895650</v>
      </c>
      <c r="BD219" s="39">
        <v>1650000</v>
      </c>
      <c r="BE219" s="39">
        <v>6369418</v>
      </c>
      <c r="BF219" s="39">
        <v>0</v>
      </c>
      <c r="BG219" s="39">
        <v>6369418</v>
      </c>
      <c r="BH219" s="39">
        <v>0</v>
      </c>
      <c r="BI219" s="39">
        <v>0</v>
      </c>
      <c r="BJ219" s="39">
        <v>0</v>
      </c>
      <c r="BK219" s="39">
        <v>0</v>
      </c>
      <c r="BN219" s="11">
        <v>42460</v>
      </c>
      <c r="BO219" s="39">
        <v>18950000</v>
      </c>
      <c r="BP219" s="39">
        <v>1140000</v>
      </c>
      <c r="BQ219" s="39">
        <v>4950000</v>
      </c>
      <c r="BR219" s="39">
        <v>11240000</v>
      </c>
      <c r="BS219" s="39">
        <v>36280000</v>
      </c>
      <c r="BT219" s="39">
        <v>0</v>
      </c>
      <c r="BU219" s="39">
        <v>36280000</v>
      </c>
      <c r="BV219" s="39">
        <v>0</v>
      </c>
      <c r="BW219" s="39">
        <v>0</v>
      </c>
      <c r="BX219" s="39">
        <v>0</v>
      </c>
      <c r="BY219" s="39">
        <v>0</v>
      </c>
      <c r="CB219" t="s">
        <v>1968</v>
      </c>
      <c r="CC219" t="s">
        <v>2100</v>
      </c>
      <c r="CD219" t="s">
        <v>2198</v>
      </c>
      <c r="CE219" s="3" t="s">
        <v>1978</v>
      </c>
      <c r="CF219" s="5">
        <v>9134</v>
      </c>
      <c r="CG219" s="11">
        <v>40908</v>
      </c>
      <c r="CH219" s="5">
        <v>84861</v>
      </c>
      <c r="CI219" s="5">
        <v>11227</v>
      </c>
      <c r="CJ219" s="12">
        <v>16.0452131153232</v>
      </c>
      <c r="CK219" s="5">
        <v>8961</v>
      </c>
      <c r="CL219" s="12">
        <v>212826.454035</v>
      </c>
      <c r="CM219" s="11">
        <v>41274</v>
      </c>
      <c r="CN219" s="5">
        <v>90283</v>
      </c>
      <c r="CO219" s="5">
        <v>9583</v>
      </c>
      <c r="CP219" s="12">
        <v>11.8167861744958</v>
      </c>
      <c r="CQ219" s="5">
        <v>10371</v>
      </c>
      <c r="CR219" s="12">
        <v>297523.41684000002</v>
      </c>
      <c r="CS219" s="38">
        <v>41639</v>
      </c>
      <c r="CT219" s="5">
        <v>91093</v>
      </c>
      <c r="CU219" s="5">
        <v>8847</v>
      </c>
      <c r="CV219" s="12">
        <v>8.9449019518631392</v>
      </c>
      <c r="CW219" s="5">
        <v>11792</v>
      </c>
      <c r="CX219" s="12">
        <v>316719.13435499999</v>
      </c>
      <c r="CY219" s="38">
        <v>42094</v>
      </c>
      <c r="CZ219" s="5">
        <v>126508</v>
      </c>
      <c r="DA219" s="5">
        <v>13377</v>
      </c>
      <c r="DB219" s="12">
        <v>11.9511661254082</v>
      </c>
      <c r="DC219" s="5">
        <v>16631</v>
      </c>
      <c r="DD219" s="12">
        <v>797013.97814999998</v>
      </c>
      <c r="DE219" s="38">
        <v>42460</v>
      </c>
      <c r="DF219" s="5">
        <v>109954</v>
      </c>
      <c r="DG219" s="5">
        <v>12459</v>
      </c>
      <c r="DH219" s="12">
        <v>9.5309858400715992</v>
      </c>
      <c r="DI219" s="5">
        <v>13932</v>
      </c>
      <c r="DJ219" s="12">
        <v>652692.07418999996</v>
      </c>
      <c r="DK219" t="s">
        <v>2697</v>
      </c>
      <c r="DL219" s="40">
        <v>31</v>
      </c>
      <c r="DM219" s="5">
        <v>520077</v>
      </c>
      <c r="DN219" s="5">
        <v>517334</v>
      </c>
      <c r="DO219" s="5">
        <v>500086</v>
      </c>
      <c r="DP219" s="5">
        <v>531508</v>
      </c>
      <c r="DQ219" s="5">
        <v>532527</v>
      </c>
      <c r="DR219" s="38">
        <v>42064</v>
      </c>
      <c r="DS219" t="s">
        <v>1948</v>
      </c>
    </row>
    <row r="220" spans="1:123" ht="15" customHeight="1" x14ac:dyDescent="0.35">
      <c r="A220" s="42" t="s">
        <v>299</v>
      </c>
      <c r="B220" s="35">
        <v>500825</v>
      </c>
      <c r="C220" s="34" t="s">
        <v>300</v>
      </c>
      <c r="D220" s="36" t="s">
        <v>2698</v>
      </c>
      <c r="E220" t="s">
        <v>1939</v>
      </c>
      <c r="F220" t="s">
        <v>1940</v>
      </c>
      <c r="G220" s="37" t="s">
        <v>2699</v>
      </c>
      <c r="H220" s="38">
        <v>22508</v>
      </c>
      <c r="I220" t="s">
        <v>1942</v>
      </c>
      <c r="J220" s="11">
        <v>40999</v>
      </c>
      <c r="K220" s="5">
        <v>0</v>
      </c>
      <c r="L220" s="5">
        <v>0</v>
      </c>
      <c r="M220" s="5">
        <v>0</v>
      </c>
      <c r="N220" s="5">
        <v>0</v>
      </c>
      <c r="O220" s="5">
        <v>0</v>
      </c>
      <c r="P220" s="5">
        <v>0</v>
      </c>
      <c r="Q220" s="5">
        <v>0</v>
      </c>
      <c r="R220" s="5">
        <v>0</v>
      </c>
      <c r="S220" s="5">
        <v>0</v>
      </c>
      <c r="T220" s="5">
        <v>0</v>
      </c>
      <c r="U220" s="5">
        <v>0</v>
      </c>
      <c r="V220" s="5"/>
      <c r="W220" t="s">
        <v>1943</v>
      </c>
      <c r="X220" s="11">
        <v>41364</v>
      </c>
      <c r="Y220" s="39">
        <v>0</v>
      </c>
      <c r="Z220" s="39">
        <v>0</v>
      </c>
      <c r="AA220" s="39">
        <v>0</v>
      </c>
      <c r="AB220" s="39">
        <v>0</v>
      </c>
      <c r="AC220" s="39">
        <v>0</v>
      </c>
      <c r="AD220" s="39">
        <v>0</v>
      </c>
      <c r="AE220" s="39">
        <v>0</v>
      </c>
      <c r="AF220" s="39">
        <v>0</v>
      </c>
      <c r="AG220" s="39">
        <v>0</v>
      </c>
      <c r="AH220" s="39">
        <v>0</v>
      </c>
      <c r="AI220" s="39">
        <v>0</v>
      </c>
      <c r="AK220" t="s">
        <v>1943</v>
      </c>
      <c r="AL220" s="11">
        <v>41729</v>
      </c>
      <c r="AM220" s="39">
        <v>7868825</v>
      </c>
      <c r="AN220" s="39">
        <v>0</v>
      </c>
      <c r="AO220" s="39">
        <v>0</v>
      </c>
      <c r="AP220" s="39">
        <v>5987671</v>
      </c>
      <c r="AQ220" s="39">
        <v>13856496</v>
      </c>
      <c r="AR220" s="39">
        <v>0</v>
      </c>
      <c r="AS220" s="39">
        <v>13856496</v>
      </c>
      <c r="AT220" s="39">
        <v>0</v>
      </c>
      <c r="AU220" s="39">
        <v>0</v>
      </c>
      <c r="AV220" s="39">
        <v>0</v>
      </c>
      <c r="AW220" s="5">
        <v>0</v>
      </c>
      <c r="AZ220" s="11">
        <v>42094</v>
      </c>
      <c r="BA220" s="39">
        <v>25544000</v>
      </c>
      <c r="BB220" s="39">
        <v>1541000</v>
      </c>
      <c r="BC220" s="39">
        <v>97000</v>
      </c>
      <c r="BD220" s="39">
        <v>20000000</v>
      </c>
      <c r="BE220" s="39">
        <v>47182000</v>
      </c>
      <c r="BF220" s="39">
        <v>10309000</v>
      </c>
      <c r="BG220" s="39">
        <v>57491000</v>
      </c>
      <c r="BH220" s="39">
        <v>50000</v>
      </c>
      <c r="BI220" s="39">
        <v>0</v>
      </c>
      <c r="BJ220" s="39">
        <v>206.18</v>
      </c>
      <c r="BK220" s="39">
        <v>10309000</v>
      </c>
      <c r="BN220" s="11">
        <v>42460</v>
      </c>
      <c r="BO220" s="39">
        <v>37496000</v>
      </c>
      <c r="BP220" s="39">
        <v>1848000</v>
      </c>
      <c r="BQ220" s="39">
        <v>99000</v>
      </c>
      <c r="BR220" s="39">
        <v>27500000</v>
      </c>
      <c r="BS220" s="39">
        <v>66943000</v>
      </c>
      <c r="BT220" s="39">
        <v>39372000</v>
      </c>
      <c r="BU220" s="39">
        <v>106315000</v>
      </c>
      <c r="BV220" s="39">
        <v>75000</v>
      </c>
      <c r="BW220" s="39">
        <v>0</v>
      </c>
      <c r="BX220" s="39">
        <v>524.96</v>
      </c>
      <c r="BY220" s="39">
        <v>39372000</v>
      </c>
      <c r="CB220" t="s">
        <v>1944</v>
      </c>
      <c r="CC220" t="s">
        <v>1945</v>
      </c>
      <c r="CD220" t="s">
        <v>2371</v>
      </c>
      <c r="CE220" s="3" t="s">
        <v>1978</v>
      </c>
      <c r="CF220" s="5">
        <v>3027</v>
      </c>
      <c r="CG220" s="11">
        <v>40999</v>
      </c>
      <c r="CH220" s="12">
        <v>55445.1</v>
      </c>
      <c r="CI220" s="12">
        <v>1995.5</v>
      </c>
      <c r="CJ220" s="12">
        <v>11.5422178302503</v>
      </c>
      <c r="CK220" s="12">
        <v>2111.5</v>
      </c>
      <c r="CL220" s="12">
        <v>70774.607887499995</v>
      </c>
      <c r="CM220" s="11">
        <v>41364</v>
      </c>
      <c r="CN220" s="12">
        <v>62376.5</v>
      </c>
      <c r="CO220" s="5">
        <v>2595</v>
      </c>
      <c r="CP220" s="12">
        <v>13.9513410208508</v>
      </c>
      <c r="CQ220" s="12">
        <v>2267.5</v>
      </c>
      <c r="CR220" s="12">
        <v>62667.384804499998</v>
      </c>
      <c r="CS220" s="38">
        <v>41729</v>
      </c>
      <c r="CT220" s="5">
        <v>69463</v>
      </c>
      <c r="CU220" s="12">
        <v>3953.5</v>
      </c>
      <c r="CV220" s="12">
        <v>19.834901286607199</v>
      </c>
      <c r="CW220" s="12">
        <v>2626.6</v>
      </c>
      <c r="CX220" s="12">
        <v>101139.43608025</v>
      </c>
      <c r="CY220" s="38">
        <v>42094</v>
      </c>
      <c r="CZ220" s="12">
        <v>79463.8</v>
      </c>
      <c r="DA220" s="12">
        <v>6886.4</v>
      </c>
      <c r="DB220" s="12">
        <v>28.234502867618001</v>
      </c>
      <c r="DC220" s="12">
        <v>2805.8</v>
      </c>
      <c r="DD220" s="12">
        <v>258859.87167749999</v>
      </c>
      <c r="DE220" s="38">
        <v>42460</v>
      </c>
      <c r="DF220" s="12">
        <v>87788.3</v>
      </c>
      <c r="DG220" s="12">
        <v>8059.3</v>
      </c>
      <c r="DH220" s="12">
        <v>26.000300029519</v>
      </c>
      <c r="DI220" s="12">
        <v>3364.9</v>
      </c>
      <c r="DJ220" s="12">
        <v>321001.29182325001</v>
      </c>
      <c r="DK220" t="s">
        <v>2700</v>
      </c>
      <c r="DL220" s="40">
        <v>184</v>
      </c>
      <c r="DM220" s="5">
        <v>500790</v>
      </c>
      <c r="DN220" s="5">
        <v>531642</v>
      </c>
      <c r="DO220" s="5">
        <v>532424</v>
      </c>
      <c r="DP220" s="5">
        <v>500696</v>
      </c>
      <c r="DQ220" s="5">
        <v>500096</v>
      </c>
      <c r="DR220" s="38">
        <v>41589</v>
      </c>
      <c r="DS220" t="s">
        <v>1948</v>
      </c>
    </row>
    <row r="221" spans="1:123" ht="15" customHeight="1" x14ac:dyDescent="0.35">
      <c r="A221" s="42" t="s">
        <v>301</v>
      </c>
      <c r="B221" s="35">
        <v>519600</v>
      </c>
      <c r="C221" s="34" t="s">
        <v>303</v>
      </c>
      <c r="D221" s="36" t="s">
        <v>2701</v>
      </c>
      <c r="E221" t="s">
        <v>1939</v>
      </c>
      <c r="F221" t="s">
        <v>1940</v>
      </c>
      <c r="G221" s="37" t="s">
        <v>2702</v>
      </c>
      <c r="H221" s="38">
        <v>30421</v>
      </c>
      <c r="I221" t="s">
        <v>1959</v>
      </c>
      <c r="J221" s="11">
        <v>40999</v>
      </c>
      <c r="K221" s="5">
        <v>13888889</v>
      </c>
      <c r="L221" s="5">
        <v>0</v>
      </c>
      <c r="M221" s="5">
        <v>0</v>
      </c>
      <c r="N221" s="5">
        <v>0</v>
      </c>
      <c r="O221" s="5">
        <v>13888889</v>
      </c>
      <c r="P221" s="5">
        <v>0</v>
      </c>
      <c r="Q221" s="5">
        <v>13888889</v>
      </c>
      <c r="R221" s="5">
        <v>0</v>
      </c>
      <c r="S221" s="5">
        <v>0</v>
      </c>
      <c r="T221" s="5">
        <v>0</v>
      </c>
      <c r="U221" s="5">
        <v>0</v>
      </c>
      <c r="V221" s="5"/>
      <c r="X221" s="11">
        <v>41364</v>
      </c>
      <c r="Y221" s="39">
        <v>22222222</v>
      </c>
      <c r="Z221" s="39">
        <v>0</v>
      </c>
      <c r="AA221" s="39">
        <v>0</v>
      </c>
      <c r="AB221" s="39">
        <v>0</v>
      </c>
      <c r="AC221" s="39">
        <v>22222222</v>
      </c>
      <c r="AD221" s="39">
        <v>0</v>
      </c>
      <c r="AE221" s="39">
        <v>22222222</v>
      </c>
      <c r="AF221" s="39">
        <v>0</v>
      </c>
      <c r="AG221" s="39">
        <v>0</v>
      </c>
      <c r="AH221" s="39">
        <v>0</v>
      </c>
      <c r="AI221" s="39">
        <v>0</v>
      </c>
      <c r="AL221" s="11">
        <v>41729</v>
      </c>
      <c r="AM221" s="39">
        <v>32550000</v>
      </c>
      <c r="AN221" s="39">
        <v>0</v>
      </c>
      <c r="AO221" s="39">
        <v>0</v>
      </c>
      <c r="AP221" s="39">
        <v>0</v>
      </c>
      <c r="AQ221" s="39">
        <v>32550000</v>
      </c>
      <c r="AR221" s="39">
        <v>0</v>
      </c>
      <c r="AS221" s="39">
        <v>32550000</v>
      </c>
      <c r="AT221" s="39">
        <v>0</v>
      </c>
      <c r="AU221" s="39">
        <v>0</v>
      </c>
      <c r="AV221" s="39">
        <v>0</v>
      </c>
      <c r="AW221" s="5">
        <v>0</v>
      </c>
      <c r="AZ221" s="11">
        <v>42094</v>
      </c>
      <c r="BA221" s="39">
        <v>3600000</v>
      </c>
      <c r="BB221" s="39">
        <v>0</v>
      </c>
      <c r="BC221" s="39">
        <v>0</v>
      </c>
      <c r="BD221" s="39">
        <v>30800000</v>
      </c>
      <c r="BE221" s="39">
        <v>34400000</v>
      </c>
      <c r="BF221" s="39">
        <v>0</v>
      </c>
      <c r="BG221" s="39">
        <v>34400000</v>
      </c>
      <c r="BH221" s="39">
        <v>0</v>
      </c>
      <c r="BI221" s="39">
        <v>0</v>
      </c>
      <c r="BJ221" s="39">
        <v>0</v>
      </c>
      <c r="BK221" s="39">
        <v>0</v>
      </c>
      <c r="BN221" s="11">
        <v>42460</v>
      </c>
      <c r="BO221" s="39">
        <v>3600000</v>
      </c>
      <c r="BP221" s="39">
        <v>0</v>
      </c>
      <c r="BQ221" s="39">
        <v>0</v>
      </c>
      <c r="BR221" s="39">
        <v>33900000</v>
      </c>
      <c r="BS221" s="39">
        <v>37500000</v>
      </c>
      <c r="BT221" s="39">
        <v>0</v>
      </c>
      <c r="BU221" s="39">
        <v>37500000</v>
      </c>
      <c r="BV221" s="39">
        <v>0</v>
      </c>
      <c r="BW221" s="39">
        <v>0</v>
      </c>
      <c r="BX221" s="39">
        <v>0</v>
      </c>
      <c r="BY221" s="39">
        <v>0</v>
      </c>
      <c r="CB221" t="s">
        <v>1944</v>
      </c>
      <c r="CC221" t="s">
        <v>1945</v>
      </c>
      <c r="CD221" t="s">
        <v>2371</v>
      </c>
      <c r="CE221" s="3">
        <v>500</v>
      </c>
      <c r="CF221" s="5">
        <v>440</v>
      </c>
      <c r="CG221" s="11">
        <v>40999</v>
      </c>
      <c r="CH221" s="12">
        <v>5042.32</v>
      </c>
      <c r="CI221" s="12">
        <v>362.45</v>
      </c>
      <c r="CJ221" s="12">
        <v>6.7079674892746404</v>
      </c>
      <c r="CK221" s="12">
        <v>109.49</v>
      </c>
      <c r="CL221" s="12">
        <v>1797.2071992000001</v>
      </c>
      <c r="CM221" s="11">
        <v>41364</v>
      </c>
      <c r="CN221" s="12">
        <v>6526.14</v>
      </c>
      <c r="CO221" s="12">
        <v>474.26</v>
      </c>
      <c r="CP221" s="12">
        <v>7.6660334071983396</v>
      </c>
      <c r="CQ221" s="12">
        <v>152.1</v>
      </c>
      <c r="CR221" s="12">
        <v>3452.7396635999999</v>
      </c>
      <c r="CS221" s="38">
        <v>41729</v>
      </c>
      <c r="CT221" s="12">
        <v>7194.57</v>
      </c>
      <c r="CU221" s="12">
        <v>644.17999999999995</v>
      </c>
      <c r="CV221" s="12">
        <v>9.2584846110999699</v>
      </c>
      <c r="CW221" s="12">
        <v>170.27</v>
      </c>
      <c r="CX221" s="12">
        <v>6764.4697319999996</v>
      </c>
      <c r="CY221" s="38">
        <v>42094</v>
      </c>
      <c r="CZ221" s="12">
        <v>8835.85</v>
      </c>
      <c r="DA221" s="12">
        <v>939.79</v>
      </c>
      <c r="DB221" s="12">
        <v>12.642195406202299</v>
      </c>
      <c r="DC221" s="12">
        <v>185.96</v>
      </c>
      <c r="DD221" s="12">
        <v>23758.786511999999</v>
      </c>
      <c r="DE221" s="38">
        <v>42460</v>
      </c>
      <c r="DF221" s="12">
        <v>9333.4599999999991</v>
      </c>
      <c r="DG221" s="12">
        <v>1221.2070000000001</v>
      </c>
      <c r="DH221" s="12">
        <v>15.626567110359501</v>
      </c>
      <c r="DI221" s="12">
        <v>228.34</v>
      </c>
      <c r="DJ221" s="12">
        <v>25947.095796000001</v>
      </c>
      <c r="DK221" t="s">
        <v>2703</v>
      </c>
      <c r="DL221" s="40">
        <v>99</v>
      </c>
      <c r="DM221" s="5">
        <v>532899</v>
      </c>
      <c r="DN221" s="5">
        <v>500368</v>
      </c>
      <c r="DO221" s="5">
        <v>501425</v>
      </c>
      <c r="DP221" s="5">
        <v>531882</v>
      </c>
      <c r="DR221" s="38">
        <v>38551</v>
      </c>
      <c r="DS221" t="s">
        <v>1948</v>
      </c>
    </row>
    <row r="222" spans="1:123" ht="15" customHeight="1" x14ac:dyDescent="0.35">
      <c r="A222" s="42" t="s">
        <v>301</v>
      </c>
      <c r="B222" s="35">
        <v>519600</v>
      </c>
      <c r="C222" s="34" t="s">
        <v>302</v>
      </c>
      <c r="D222" s="36" t="s">
        <v>2704</v>
      </c>
      <c r="E222" t="s">
        <v>2062</v>
      </c>
      <c r="F222" t="s">
        <v>1940</v>
      </c>
      <c r="G222" s="37" t="s">
        <v>2705</v>
      </c>
      <c r="H222" s="38">
        <v>19156</v>
      </c>
      <c r="I222" t="s">
        <v>1959</v>
      </c>
      <c r="J222" s="11">
        <v>40999</v>
      </c>
      <c r="K222" s="5">
        <v>23148148</v>
      </c>
      <c r="L222" s="5">
        <v>0</v>
      </c>
      <c r="M222" s="5">
        <v>0</v>
      </c>
      <c r="N222" s="5">
        <v>0</v>
      </c>
      <c r="O222" s="5">
        <v>23148148</v>
      </c>
      <c r="P222" s="5">
        <v>0</v>
      </c>
      <c r="Q222" s="5">
        <v>23148148</v>
      </c>
      <c r="R222" s="5">
        <v>0</v>
      </c>
      <c r="S222" s="5">
        <v>0</v>
      </c>
      <c r="T222" s="5">
        <v>0</v>
      </c>
      <c r="U222" s="5">
        <v>0</v>
      </c>
      <c r="V222" s="5"/>
      <c r="X222" s="11">
        <v>41364</v>
      </c>
      <c r="Y222" s="39">
        <v>37037037</v>
      </c>
      <c r="Z222" s="39">
        <v>0</v>
      </c>
      <c r="AA222" s="39">
        <v>0</v>
      </c>
      <c r="AB222" s="39">
        <v>0</v>
      </c>
      <c r="AC222" s="39">
        <v>37037037</v>
      </c>
      <c r="AD222" s="39">
        <v>0</v>
      </c>
      <c r="AE222" s="39">
        <v>37037037</v>
      </c>
      <c r="AF222" s="39">
        <v>0</v>
      </c>
      <c r="AG222" s="39">
        <v>0</v>
      </c>
      <c r="AH222" s="39">
        <v>0</v>
      </c>
      <c r="AI222" s="39">
        <v>0</v>
      </c>
      <c r="AL222" s="11">
        <v>41729</v>
      </c>
      <c r="AM222" s="39">
        <v>54250000</v>
      </c>
      <c r="AN222" s="39">
        <v>0</v>
      </c>
      <c r="AO222" s="39">
        <v>0</v>
      </c>
      <c r="AP222" s="39">
        <v>0</v>
      </c>
      <c r="AQ222" s="39">
        <v>54250000</v>
      </c>
      <c r="AR222" s="39">
        <v>0</v>
      </c>
      <c r="AS222" s="39">
        <v>54250000</v>
      </c>
      <c r="AT222" s="39">
        <v>0</v>
      </c>
      <c r="AU222" s="39">
        <v>0</v>
      </c>
      <c r="AV222" s="39">
        <v>0</v>
      </c>
      <c r="AW222" s="5">
        <v>0</v>
      </c>
      <c r="AZ222" s="11">
        <v>42094</v>
      </c>
      <c r="BA222" s="39">
        <v>4800000</v>
      </c>
      <c r="BB222" s="39">
        <v>0</v>
      </c>
      <c r="BC222" s="39">
        <v>0</v>
      </c>
      <c r="BD222" s="39">
        <v>52600000</v>
      </c>
      <c r="BE222" s="39">
        <v>57400000</v>
      </c>
      <c r="BF222" s="39">
        <v>0</v>
      </c>
      <c r="BG222" s="39">
        <v>57400000</v>
      </c>
      <c r="BH222" s="39">
        <v>0</v>
      </c>
      <c r="BI222" s="39">
        <v>0</v>
      </c>
      <c r="BJ222" s="39">
        <v>0</v>
      </c>
      <c r="BK222" s="39">
        <v>0</v>
      </c>
      <c r="BN222" s="11">
        <v>42460</v>
      </c>
      <c r="BO222" s="39">
        <v>4800000</v>
      </c>
      <c r="BP222" s="39">
        <v>0</v>
      </c>
      <c r="BQ222" s="39">
        <v>0</v>
      </c>
      <c r="BR222" s="39">
        <v>58200000</v>
      </c>
      <c r="BS222" s="39">
        <v>63000000</v>
      </c>
      <c r="BT222" s="39">
        <v>0</v>
      </c>
      <c r="BU222" s="39">
        <v>63000000</v>
      </c>
      <c r="BV222" s="39">
        <v>0</v>
      </c>
      <c r="BW222" s="39">
        <v>0</v>
      </c>
      <c r="BX222" s="39">
        <v>0</v>
      </c>
      <c r="BY222" s="39">
        <v>0</v>
      </c>
      <c r="CB222" t="s">
        <v>1944</v>
      </c>
      <c r="CC222" t="s">
        <v>1945</v>
      </c>
      <c r="CD222" t="s">
        <v>2371</v>
      </c>
      <c r="CE222" s="3">
        <v>500</v>
      </c>
      <c r="CF222" s="5">
        <v>440</v>
      </c>
      <c r="CG222" s="11">
        <v>40999</v>
      </c>
      <c r="CH222" s="12">
        <v>5042.32</v>
      </c>
      <c r="CI222" s="12">
        <v>362.45</v>
      </c>
      <c r="CJ222" s="12">
        <v>6.7079674892746404</v>
      </c>
      <c r="CK222" s="12">
        <v>109.49</v>
      </c>
      <c r="CL222" s="12">
        <v>1797.2071992000001</v>
      </c>
      <c r="CM222" s="11">
        <v>41364</v>
      </c>
      <c r="CN222" s="12">
        <v>6526.14</v>
      </c>
      <c r="CO222" s="12">
        <v>474.26</v>
      </c>
      <c r="CP222" s="12">
        <v>7.6660334071983396</v>
      </c>
      <c r="CQ222" s="12">
        <v>152.1</v>
      </c>
      <c r="CR222" s="12">
        <v>3452.7396635999999</v>
      </c>
      <c r="CS222" s="38">
        <v>41729</v>
      </c>
      <c r="CT222" s="12">
        <v>7194.57</v>
      </c>
      <c r="CU222" s="12">
        <v>644.17999999999995</v>
      </c>
      <c r="CV222" s="12">
        <v>9.2584846110999699</v>
      </c>
      <c r="CW222" s="12">
        <v>170.27</v>
      </c>
      <c r="CX222" s="12">
        <v>6764.4697319999996</v>
      </c>
      <c r="CY222" s="38">
        <v>42094</v>
      </c>
      <c r="CZ222" s="12">
        <v>8835.85</v>
      </c>
      <c r="DA222" s="12">
        <v>939.79</v>
      </c>
      <c r="DB222" s="12">
        <v>12.642195406202299</v>
      </c>
      <c r="DC222" s="12">
        <v>185.96</v>
      </c>
      <c r="DD222" s="12">
        <v>23758.786511999999</v>
      </c>
      <c r="DE222" s="38">
        <v>42460</v>
      </c>
      <c r="DF222" s="12">
        <v>9333.4599999999991</v>
      </c>
      <c r="DG222" s="12">
        <v>1221.2070000000001</v>
      </c>
      <c r="DH222" s="12">
        <v>15.626567110359501</v>
      </c>
      <c r="DI222" s="12">
        <v>228.34</v>
      </c>
      <c r="DJ222" s="12">
        <v>25947.095796000001</v>
      </c>
      <c r="DK222" t="s">
        <v>2706</v>
      </c>
      <c r="DL222" s="40">
        <v>170</v>
      </c>
      <c r="DM222" s="5">
        <v>532899</v>
      </c>
      <c r="DN222" s="5">
        <v>500368</v>
      </c>
      <c r="DO222" s="5">
        <v>501425</v>
      </c>
      <c r="DP222" s="5">
        <v>531882</v>
      </c>
      <c r="DR222" s="38">
        <v>30279</v>
      </c>
      <c r="DS222" t="s">
        <v>1948</v>
      </c>
    </row>
    <row r="223" spans="1:123" ht="15" customHeight="1" x14ac:dyDescent="0.35">
      <c r="A223" s="42" t="s">
        <v>304</v>
      </c>
      <c r="B223" s="35">
        <v>500084</v>
      </c>
      <c r="C223" s="34" t="s">
        <v>305</v>
      </c>
      <c r="D223" s="36" t="s">
        <v>2707</v>
      </c>
      <c r="E223" t="s">
        <v>1939</v>
      </c>
      <c r="F223" t="s">
        <v>1940</v>
      </c>
      <c r="G223" s="37" t="s">
        <v>2708</v>
      </c>
      <c r="H223" s="38">
        <v>21847</v>
      </c>
      <c r="I223" t="s">
        <v>1942</v>
      </c>
      <c r="J223" s="11">
        <v>40999</v>
      </c>
      <c r="K223" s="5">
        <v>0</v>
      </c>
      <c r="L223" s="5">
        <v>0</v>
      </c>
      <c r="M223" s="5">
        <v>0</v>
      </c>
      <c r="N223" s="5">
        <v>0</v>
      </c>
      <c r="O223" s="5">
        <v>0</v>
      </c>
      <c r="P223" s="5">
        <v>0</v>
      </c>
      <c r="Q223" s="5">
        <v>0</v>
      </c>
      <c r="R223" s="5">
        <v>0</v>
      </c>
      <c r="S223" s="5">
        <v>0</v>
      </c>
      <c r="T223" s="5">
        <v>0</v>
      </c>
      <c r="U223" s="5">
        <v>0</v>
      </c>
      <c r="V223" s="5"/>
      <c r="W223" t="s">
        <v>1943</v>
      </c>
      <c r="X223" s="11">
        <v>41364</v>
      </c>
      <c r="Y223" s="39">
        <v>0</v>
      </c>
      <c r="Z223" s="39">
        <v>0</v>
      </c>
      <c r="AA223" s="39">
        <v>0</v>
      </c>
      <c r="AB223" s="39">
        <v>0</v>
      </c>
      <c r="AC223" s="39">
        <v>0</v>
      </c>
      <c r="AD223" s="39">
        <v>0</v>
      </c>
      <c r="AE223" s="39">
        <v>0</v>
      </c>
      <c r="AF223" s="39">
        <v>0</v>
      </c>
      <c r="AG223" s="39">
        <v>0</v>
      </c>
      <c r="AH223" s="39">
        <v>0</v>
      </c>
      <c r="AI223" s="39">
        <v>0</v>
      </c>
      <c r="AK223" t="s">
        <v>1943</v>
      </c>
      <c r="AL223" s="11">
        <v>41729</v>
      </c>
      <c r="AM223" s="39">
        <v>2482000</v>
      </c>
      <c r="AN223" s="39">
        <v>789000</v>
      </c>
      <c r="AO223" s="39">
        <v>8588000</v>
      </c>
      <c r="AP223" s="39">
        <v>0</v>
      </c>
      <c r="AQ223" s="39">
        <v>11859000</v>
      </c>
      <c r="AR223" s="39">
        <v>0</v>
      </c>
      <c r="AS223" s="39">
        <v>11859000</v>
      </c>
      <c r="AT223" s="39">
        <v>0</v>
      </c>
      <c r="AU223" s="39">
        <v>0</v>
      </c>
      <c r="AV223" s="39">
        <v>0</v>
      </c>
      <c r="AW223" s="5">
        <v>0</v>
      </c>
      <c r="AZ223" s="11">
        <v>42094</v>
      </c>
      <c r="BA223" s="39">
        <v>14800000</v>
      </c>
      <c r="BB223" s="39">
        <v>600000</v>
      </c>
      <c r="BC223" s="39">
        <v>400000</v>
      </c>
      <c r="BD223" s="39">
        <v>0</v>
      </c>
      <c r="BE223" s="39">
        <v>15800000</v>
      </c>
      <c r="BF223" s="39">
        <v>0</v>
      </c>
      <c r="BG223" s="39">
        <v>15800000</v>
      </c>
      <c r="BH223" s="39">
        <v>0</v>
      </c>
      <c r="BI223" s="39">
        <v>0</v>
      </c>
      <c r="BJ223" s="39">
        <v>0</v>
      </c>
      <c r="BK223" s="39">
        <v>0</v>
      </c>
      <c r="BN223" s="11">
        <v>42460</v>
      </c>
      <c r="BO223" s="39">
        <v>5325000</v>
      </c>
      <c r="BP223" s="39">
        <v>1693000</v>
      </c>
      <c r="BQ223" s="39">
        <v>10761000</v>
      </c>
      <c r="BR223" s="39">
        <v>4800000</v>
      </c>
      <c r="BS223" s="39">
        <v>22579000</v>
      </c>
      <c r="BT223" s="39">
        <v>0</v>
      </c>
      <c r="BU223" s="39">
        <v>22579000</v>
      </c>
      <c r="BV223" s="39">
        <v>0</v>
      </c>
      <c r="BW223" s="39">
        <v>0</v>
      </c>
      <c r="BX223" s="39">
        <v>0</v>
      </c>
      <c r="BY223" s="39">
        <v>0</v>
      </c>
      <c r="CB223" t="s">
        <v>1944</v>
      </c>
      <c r="CC223" t="s">
        <v>2087</v>
      </c>
      <c r="CD223" t="s">
        <v>2088</v>
      </c>
      <c r="CE223" s="3" t="s">
        <v>1990</v>
      </c>
      <c r="CF223" s="5">
        <v>9494</v>
      </c>
      <c r="CG223" s="11">
        <v>40999</v>
      </c>
      <c r="CH223" s="5">
        <v>60595</v>
      </c>
      <c r="CI223" s="12">
        <v>2458.8000000000002</v>
      </c>
      <c r="CJ223" s="12">
        <v>1.8363737984128099</v>
      </c>
      <c r="CK223" s="12">
        <v>5986.2</v>
      </c>
      <c r="CL223" s="12">
        <v>34001.31198875</v>
      </c>
      <c r="CM223" s="11">
        <v>41364</v>
      </c>
      <c r="CN223" s="12">
        <v>77388.3</v>
      </c>
      <c r="CO223" s="12">
        <v>4593.8</v>
      </c>
      <c r="CP223" s="12">
        <v>2.7115784535296501</v>
      </c>
      <c r="CQ223" s="12">
        <v>13073.6</v>
      </c>
      <c r="CR223" s="12">
        <v>33083.032939999997</v>
      </c>
      <c r="CS223" s="38">
        <v>41729</v>
      </c>
      <c r="CT223" s="12">
        <v>102963.4</v>
      </c>
      <c r="CU223" s="12">
        <v>4916.3999999999996</v>
      </c>
      <c r="CV223" s="12">
        <v>2.5088846019939202</v>
      </c>
      <c r="CW223" s="12">
        <v>29600.799999999999</v>
      </c>
      <c r="CX223" s="12">
        <v>62524.183666249999</v>
      </c>
      <c r="CY223" s="38">
        <v>42094</v>
      </c>
      <c r="CZ223" s="12">
        <v>112269.3</v>
      </c>
      <c r="DA223" s="12">
        <v>1985.1</v>
      </c>
      <c r="DB223" s="12">
        <v>1.1431270485376701</v>
      </c>
      <c r="DC223" s="12">
        <v>28891.5</v>
      </c>
      <c r="DD223" s="12">
        <v>79772.828477400006</v>
      </c>
      <c r="DE223" s="38">
        <v>42460</v>
      </c>
      <c r="DF223" s="12">
        <v>121185.7</v>
      </c>
      <c r="DG223" s="12">
        <v>4965.2</v>
      </c>
      <c r="DH223" s="12">
        <v>1.7747362442482</v>
      </c>
      <c r="DI223" s="12">
        <v>31259.4</v>
      </c>
      <c r="DJ223" s="12">
        <v>62745.876304049998</v>
      </c>
      <c r="DK223" t="s">
        <v>2709</v>
      </c>
      <c r="DL223" s="40">
        <v>35</v>
      </c>
      <c r="DM223" s="5">
        <v>533098</v>
      </c>
      <c r="DN223" s="5">
        <v>532779</v>
      </c>
      <c r="DO223" s="5">
        <v>533122</v>
      </c>
      <c r="DR223" s="38">
        <v>41422</v>
      </c>
      <c r="DS223" t="s">
        <v>1948</v>
      </c>
    </row>
    <row r="224" spans="1:123" ht="15" customHeight="1" x14ac:dyDescent="0.35">
      <c r="A224" s="42" t="s">
        <v>306</v>
      </c>
      <c r="B224" s="35">
        <v>532321</v>
      </c>
      <c r="C224" s="34" t="s">
        <v>308</v>
      </c>
      <c r="D224" s="36" t="s">
        <v>2710</v>
      </c>
      <c r="E224" t="s">
        <v>2048</v>
      </c>
      <c r="F224" t="s">
        <v>1951</v>
      </c>
      <c r="G224" s="37" t="s">
        <v>2711</v>
      </c>
      <c r="H224" s="38">
        <v>28776</v>
      </c>
      <c r="I224" t="s">
        <v>1959</v>
      </c>
      <c r="J224" s="11">
        <v>40999</v>
      </c>
      <c r="K224" s="5">
        <v>80000000</v>
      </c>
      <c r="L224" s="5">
        <v>1300000</v>
      </c>
      <c r="M224" s="5">
        <v>0</v>
      </c>
      <c r="N224" s="5">
        <v>0</v>
      </c>
      <c r="O224" s="5">
        <v>81300000</v>
      </c>
      <c r="P224" s="5">
        <v>0</v>
      </c>
      <c r="Q224" s="5">
        <v>81300000</v>
      </c>
      <c r="R224" s="5">
        <v>0</v>
      </c>
      <c r="S224" s="5">
        <v>0</v>
      </c>
      <c r="T224" s="5">
        <v>0</v>
      </c>
      <c r="U224" s="5">
        <v>0</v>
      </c>
      <c r="V224" s="5"/>
      <c r="X224" s="11">
        <v>41364</v>
      </c>
      <c r="Y224" s="39">
        <v>80000000</v>
      </c>
      <c r="Z224" s="39">
        <v>0</v>
      </c>
      <c r="AA224" s="39">
        <v>0</v>
      </c>
      <c r="AB224" s="39">
        <v>0</v>
      </c>
      <c r="AC224" s="39">
        <v>80000000</v>
      </c>
      <c r="AD224" s="39">
        <v>0</v>
      </c>
      <c r="AE224" s="39">
        <v>80000000</v>
      </c>
      <c r="AF224" s="39">
        <v>0</v>
      </c>
      <c r="AG224" s="39">
        <v>0</v>
      </c>
      <c r="AH224" s="39">
        <v>0</v>
      </c>
      <c r="AI224" s="39">
        <v>0</v>
      </c>
      <c r="AL224" s="11">
        <v>41729</v>
      </c>
      <c r="AM224" s="39">
        <v>80000000</v>
      </c>
      <c r="AN224" s="39">
        <v>0</v>
      </c>
      <c r="AO224" s="39">
        <v>0</v>
      </c>
      <c r="AP224" s="39">
        <v>0</v>
      </c>
      <c r="AQ224" s="39">
        <v>80000000</v>
      </c>
      <c r="AR224" s="39">
        <v>0</v>
      </c>
      <c r="AS224" s="39">
        <v>80000000</v>
      </c>
      <c r="AT224" s="39">
        <v>0</v>
      </c>
      <c r="AU224" s="39">
        <v>0</v>
      </c>
      <c r="AV224" s="39">
        <v>0</v>
      </c>
      <c r="AW224" s="5">
        <v>0</v>
      </c>
      <c r="AZ224" s="11">
        <v>42094</v>
      </c>
      <c r="BA224" s="39">
        <v>99960000</v>
      </c>
      <c r="BB224" s="39">
        <v>0</v>
      </c>
      <c r="BC224" s="39">
        <v>40000</v>
      </c>
      <c r="BD224" s="39">
        <v>0</v>
      </c>
      <c r="BE224" s="39">
        <v>100000000</v>
      </c>
      <c r="BF224" s="39">
        <v>0</v>
      </c>
      <c r="BG224" s="39">
        <v>100000000</v>
      </c>
      <c r="BH224" s="39">
        <v>0</v>
      </c>
      <c r="BI224" s="39">
        <v>0</v>
      </c>
      <c r="BJ224" s="39">
        <v>0</v>
      </c>
      <c r="BK224" s="39">
        <v>0</v>
      </c>
      <c r="BN224" s="11">
        <v>42460</v>
      </c>
      <c r="BO224" s="39">
        <v>119960000</v>
      </c>
      <c r="BP224" s="39">
        <v>0</v>
      </c>
      <c r="BQ224" s="39">
        <v>40000</v>
      </c>
      <c r="BR224" s="39">
        <v>0</v>
      </c>
      <c r="BS224" s="39">
        <v>120000000</v>
      </c>
      <c r="BT224" s="39">
        <v>0</v>
      </c>
      <c r="BU224" s="39">
        <v>120000000</v>
      </c>
      <c r="BV224" s="39">
        <v>0</v>
      </c>
      <c r="BW224" s="39">
        <v>0</v>
      </c>
      <c r="BX224" s="39">
        <v>0</v>
      </c>
      <c r="BY224" s="39">
        <v>0</v>
      </c>
      <c r="CB224" t="s">
        <v>2010</v>
      </c>
      <c r="CC224" t="s">
        <v>1998</v>
      </c>
      <c r="CD224" t="s">
        <v>1999</v>
      </c>
      <c r="CE224" s="3" t="s">
        <v>1978</v>
      </c>
      <c r="CF224" s="5">
        <v>15441</v>
      </c>
      <c r="CG224" s="11">
        <v>40999</v>
      </c>
      <c r="CH224" s="5">
        <v>53163</v>
      </c>
      <c r="CI224" s="5">
        <v>6526</v>
      </c>
      <c r="CJ224" s="12">
        <v>12.3477378190255</v>
      </c>
      <c r="CK224" s="5">
        <v>6799</v>
      </c>
      <c r="CL224" s="12">
        <v>155629.35005199999</v>
      </c>
      <c r="CM224" s="11">
        <v>41364</v>
      </c>
      <c r="CN224" s="5">
        <v>63961</v>
      </c>
      <c r="CO224" s="5">
        <v>6535</v>
      </c>
      <c r="CP224" s="12">
        <v>10.0005798277911</v>
      </c>
      <c r="CQ224" s="5">
        <v>8184</v>
      </c>
      <c r="CR224" s="12">
        <v>151790.315302</v>
      </c>
      <c r="CS224" s="38">
        <v>41729</v>
      </c>
      <c r="CT224" s="5">
        <v>72820</v>
      </c>
      <c r="CU224" s="5">
        <v>8036</v>
      </c>
      <c r="CV224" s="12">
        <v>10.8875246570794</v>
      </c>
      <c r="CW224" s="5">
        <v>9740</v>
      </c>
      <c r="CX224" s="12">
        <v>210153.880928</v>
      </c>
      <c r="CY224" s="38">
        <v>42094</v>
      </c>
      <c r="CZ224" s="5">
        <v>87085</v>
      </c>
      <c r="DA224" s="5">
        <v>11506</v>
      </c>
      <c r="DB224" s="12">
        <v>13.926592147285399</v>
      </c>
      <c r="DC224" s="5">
        <v>10965</v>
      </c>
      <c r="DD224" s="12">
        <v>356119.100836</v>
      </c>
      <c r="DE224" s="38">
        <v>42460</v>
      </c>
      <c r="DF224" s="5">
        <v>99327</v>
      </c>
      <c r="DG224" s="5">
        <v>15526</v>
      </c>
      <c r="DH224" s="12">
        <v>16.2888047252851</v>
      </c>
      <c r="DI224" s="5">
        <v>11891</v>
      </c>
      <c r="DJ224" s="12">
        <v>324475.21707000001</v>
      </c>
      <c r="DK224" t="s">
        <v>2712</v>
      </c>
      <c r="DL224" s="40">
        <v>400</v>
      </c>
      <c r="DM224" s="5">
        <v>524804</v>
      </c>
      <c r="DN224" s="5">
        <v>500087</v>
      </c>
      <c r="DO224" s="5">
        <v>500124</v>
      </c>
      <c r="DP224" s="5">
        <v>500257</v>
      </c>
      <c r="DQ224" s="5">
        <v>524715</v>
      </c>
      <c r="DR224" s="38">
        <v>35643</v>
      </c>
      <c r="DS224" t="s">
        <v>1948</v>
      </c>
    </row>
    <row r="225" spans="1:123" ht="15" customHeight="1" x14ac:dyDescent="0.35">
      <c r="A225" s="42" t="s">
        <v>306</v>
      </c>
      <c r="B225" s="35">
        <v>532321</v>
      </c>
      <c r="C225" s="34" t="s">
        <v>307</v>
      </c>
      <c r="D225" s="36" t="s">
        <v>2713</v>
      </c>
      <c r="E225" t="s">
        <v>1939</v>
      </c>
      <c r="F225" t="s">
        <v>1940</v>
      </c>
      <c r="G225" s="37" t="s">
        <v>2714</v>
      </c>
      <c r="H225" s="38">
        <v>19434</v>
      </c>
      <c r="I225" t="s">
        <v>1959</v>
      </c>
      <c r="J225" s="11">
        <v>40999</v>
      </c>
      <c r="K225" s="5">
        <v>120000000</v>
      </c>
      <c r="L225" s="5">
        <v>300000</v>
      </c>
      <c r="M225" s="5">
        <v>0</v>
      </c>
      <c r="N225" s="5">
        <v>0</v>
      </c>
      <c r="O225" s="5">
        <v>120300000</v>
      </c>
      <c r="P225" s="5">
        <v>0</v>
      </c>
      <c r="Q225" s="5">
        <v>120300000</v>
      </c>
      <c r="R225" s="5">
        <v>0</v>
      </c>
      <c r="S225" s="5">
        <v>0</v>
      </c>
      <c r="T225" s="5">
        <v>0</v>
      </c>
      <c r="U225" s="5">
        <v>0</v>
      </c>
      <c r="V225" s="5"/>
      <c r="X225" s="11">
        <v>41364</v>
      </c>
      <c r="Y225" s="39">
        <v>120000000</v>
      </c>
      <c r="Z225" s="39">
        <v>0</v>
      </c>
      <c r="AA225" s="39">
        <v>0</v>
      </c>
      <c r="AB225" s="39">
        <v>0</v>
      </c>
      <c r="AC225" s="39">
        <v>120000000</v>
      </c>
      <c r="AD225" s="39">
        <v>0</v>
      </c>
      <c r="AE225" s="39">
        <v>120000000</v>
      </c>
      <c r="AF225" s="39">
        <v>0</v>
      </c>
      <c r="AG225" s="39">
        <v>0</v>
      </c>
      <c r="AH225" s="39">
        <v>0</v>
      </c>
      <c r="AI225" s="39">
        <v>0</v>
      </c>
      <c r="AL225" s="11">
        <v>41729</v>
      </c>
      <c r="AM225" s="39">
        <v>120000000</v>
      </c>
      <c r="AN225" s="39">
        <v>0</v>
      </c>
      <c r="AO225" s="39">
        <v>0</v>
      </c>
      <c r="AP225" s="39">
        <v>0</v>
      </c>
      <c r="AQ225" s="39">
        <v>120000000</v>
      </c>
      <c r="AR225" s="39">
        <v>0</v>
      </c>
      <c r="AS225" s="39">
        <v>120000000</v>
      </c>
      <c r="AT225" s="39">
        <v>0</v>
      </c>
      <c r="AU225" s="39">
        <v>0</v>
      </c>
      <c r="AV225" s="39">
        <v>0</v>
      </c>
      <c r="AW225" s="5">
        <v>0</v>
      </c>
      <c r="AZ225" s="11">
        <v>42094</v>
      </c>
      <c r="BA225" s="39">
        <v>148306000</v>
      </c>
      <c r="BB225" s="39">
        <v>0</v>
      </c>
      <c r="BC225" s="39">
        <v>1694000</v>
      </c>
      <c r="BD225" s="39">
        <v>0</v>
      </c>
      <c r="BE225" s="39">
        <v>150000000</v>
      </c>
      <c r="BF225" s="39">
        <v>0</v>
      </c>
      <c r="BG225" s="39">
        <v>150000000</v>
      </c>
      <c r="BH225" s="39">
        <v>0</v>
      </c>
      <c r="BI225" s="39">
        <v>0</v>
      </c>
      <c r="BJ225" s="39">
        <v>0</v>
      </c>
      <c r="BK225" s="39">
        <v>0</v>
      </c>
      <c r="BN225" s="11">
        <v>42460</v>
      </c>
      <c r="BO225" s="39">
        <v>178111000</v>
      </c>
      <c r="BP225" s="39">
        <v>0</v>
      </c>
      <c r="BQ225" s="39">
        <v>1889000</v>
      </c>
      <c r="BR225" s="39">
        <v>0</v>
      </c>
      <c r="BS225" s="39">
        <v>180000000</v>
      </c>
      <c r="BT225" s="39">
        <v>0</v>
      </c>
      <c r="BU225" s="39">
        <v>180000000</v>
      </c>
      <c r="BV225" s="39">
        <v>0</v>
      </c>
      <c r="BW225" s="39">
        <v>0</v>
      </c>
      <c r="BX225" s="39">
        <v>0</v>
      </c>
      <c r="BY225" s="39">
        <v>0</v>
      </c>
      <c r="CB225" t="s">
        <v>1944</v>
      </c>
      <c r="CC225" t="s">
        <v>1998</v>
      </c>
      <c r="CD225" t="s">
        <v>1999</v>
      </c>
      <c r="CE225" s="3" t="s">
        <v>1978</v>
      </c>
      <c r="CF225" s="5">
        <v>15441</v>
      </c>
      <c r="CG225" s="11">
        <v>40999</v>
      </c>
      <c r="CH225" s="5">
        <v>53163</v>
      </c>
      <c r="CI225" s="5">
        <v>6526</v>
      </c>
      <c r="CJ225" s="12">
        <v>12.3477378190255</v>
      </c>
      <c r="CK225" s="5">
        <v>6799</v>
      </c>
      <c r="CL225" s="12">
        <v>155629.35005199999</v>
      </c>
      <c r="CM225" s="11">
        <v>41364</v>
      </c>
      <c r="CN225" s="5">
        <v>63961</v>
      </c>
      <c r="CO225" s="5">
        <v>6535</v>
      </c>
      <c r="CP225" s="12">
        <v>10.0005798277911</v>
      </c>
      <c r="CQ225" s="5">
        <v>8184</v>
      </c>
      <c r="CR225" s="12">
        <v>151790.315302</v>
      </c>
      <c r="CS225" s="38">
        <v>41729</v>
      </c>
      <c r="CT225" s="5">
        <v>72820</v>
      </c>
      <c r="CU225" s="5">
        <v>8036</v>
      </c>
      <c r="CV225" s="12">
        <v>10.8875246570794</v>
      </c>
      <c r="CW225" s="5">
        <v>9740</v>
      </c>
      <c r="CX225" s="12">
        <v>210153.880928</v>
      </c>
      <c r="CY225" s="38">
        <v>42094</v>
      </c>
      <c r="CZ225" s="5">
        <v>87085</v>
      </c>
      <c r="DA225" s="5">
        <v>11506</v>
      </c>
      <c r="DB225" s="12">
        <v>13.926592147285399</v>
      </c>
      <c r="DC225" s="5">
        <v>10965</v>
      </c>
      <c r="DD225" s="12">
        <v>356119.100836</v>
      </c>
      <c r="DE225" s="38">
        <v>42460</v>
      </c>
      <c r="DF225" s="5">
        <v>99327</v>
      </c>
      <c r="DG225" s="5">
        <v>15526</v>
      </c>
      <c r="DH225" s="12">
        <v>16.2888047252851</v>
      </c>
      <c r="DI225" s="5">
        <v>11891</v>
      </c>
      <c r="DJ225" s="12">
        <v>324475.21707000001</v>
      </c>
      <c r="DK225" t="s">
        <v>2715</v>
      </c>
      <c r="DL225" s="40">
        <v>600</v>
      </c>
      <c r="DM225" s="5">
        <v>524804</v>
      </c>
      <c r="DN225" s="5">
        <v>500087</v>
      </c>
      <c r="DO225" s="5">
        <v>500124</v>
      </c>
      <c r="DP225" s="5">
        <v>500257</v>
      </c>
      <c r="DQ225" s="5">
        <v>524715</v>
      </c>
      <c r="DR225" s="38">
        <v>34834</v>
      </c>
      <c r="DS225" t="s">
        <v>1948</v>
      </c>
    </row>
    <row r="226" spans="1:123" ht="15" customHeight="1" x14ac:dyDescent="0.35">
      <c r="A226" s="42" t="s">
        <v>309</v>
      </c>
      <c r="B226" s="35">
        <v>532792</v>
      </c>
      <c r="C226" s="34" t="s">
        <v>310</v>
      </c>
      <c r="D226" s="36" t="s">
        <v>2716</v>
      </c>
      <c r="E226" t="s">
        <v>2108</v>
      </c>
      <c r="F226" t="s">
        <v>1940</v>
      </c>
      <c r="G226" s="37" t="s">
        <v>2717</v>
      </c>
      <c r="H226" s="38">
        <v>20209</v>
      </c>
      <c r="I226" t="s">
        <v>1942</v>
      </c>
      <c r="J226" s="11">
        <v>40999</v>
      </c>
      <c r="K226" s="5">
        <v>0</v>
      </c>
      <c r="L226" s="5">
        <v>0</v>
      </c>
      <c r="M226" s="5">
        <v>0</v>
      </c>
      <c r="N226" s="5">
        <v>0</v>
      </c>
      <c r="O226" s="5">
        <v>0</v>
      </c>
      <c r="P226" s="5">
        <v>0</v>
      </c>
      <c r="Q226" s="5">
        <v>0</v>
      </c>
      <c r="R226" s="5">
        <v>0</v>
      </c>
      <c r="S226" s="5">
        <v>0</v>
      </c>
      <c r="T226" s="5">
        <v>0</v>
      </c>
      <c r="U226" s="5">
        <v>0</v>
      </c>
      <c r="V226" s="5"/>
      <c r="W226" t="s">
        <v>1943</v>
      </c>
      <c r="X226" s="11">
        <v>41364</v>
      </c>
      <c r="Y226" s="39">
        <v>0</v>
      </c>
      <c r="Z226" s="39">
        <v>0</v>
      </c>
      <c r="AA226" s="39">
        <v>0</v>
      </c>
      <c r="AB226" s="39">
        <v>0</v>
      </c>
      <c r="AC226" s="39">
        <v>0</v>
      </c>
      <c r="AD226" s="39">
        <v>0</v>
      </c>
      <c r="AE226" s="39">
        <v>0</v>
      </c>
      <c r="AF226" s="39">
        <v>0</v>
      </c>
      <c r="AG226" s="39">
        <v>0</v>
      </c>
      <c r="AH226" s="39">
        <v>0</v>
      </c>
      <c r="AI226" s="39">
        <v>0</v>
      </c>
      <c r="AK226" t="s">
        <v>1943</v>
      </c>
      <c r="AL226" s="11">
        <v>41729</v>
      </c>
      <c r="AM226" s="39">
        <v>0</v>
      </c>
      <c r="AN226" s="39">
        <v>0</v>
      </c>
      <c r="AO226" s="39">
        <v>0</v>
      </c>
      <c r="AP226" s="39">
        <v>0</v>
      </c>
      <c r="AQ226" s="39">
        <v>0</v>
      </c>
      <c r="AR226" s="39">
        <v>0</v>
      </c>
      <c r="AS226" s="39">
        <v>0</v>
      </c>
      <c r="AT226" s="39">
        <v>0</v>
      </c>
      <c r="AU226" s="39">
        <v>0</v>
      </c>
      <c r="AV226" s="39">
        <v>0</v>
      </c>
      <c r="AW226" s="5">
        <v>0</v>
      </c>
      <c r="AY226" t="s">
        <v>1943</v>
      </c>
      <c r="AZ226" s="11">
        <v>42094</v>
      </c>
      <c r="BA226" s="39">
        <v>26520000</v>
      </c>
      <c r="BB226" s="39">
        <v>2770000.0000000005</v>
      </c>
      <c r="BC226" s="39">
        <v>22150000</v>
      </c>
      <c r="BD226" s="39">
        <v>9230000</v>
      </c>
      <c r="BE226" s="39">
        <v>60670000</v>
      </c>
      <c r="BF226" s="39">
        <v>0</v>
      </c>
      <c r="BG226" s="39">
        <v>60670000</v>
      </c>
      <c r="BH226" s="39">
        <v>0</v>
      </c>
      <c r="BI226" s="39">
        <v>0</v>
      </c>
      <c r="BJ226" s="39">
        <v>0</v>
      </c>
      <c r="BK226" s="39">
        <v>0</v>
      </c>
      <c r="BN226" s="11">
        <v>42460</v>
      </c>
      <c r="BO226" s="39">
        <v>75090000</v>
      </c>
      <c r="BP226" s="39">
        <v>7830000</v>
      </c>
      <c r="BQ226" s="39">
        <v>59429999.999999993</v>
      </c>
      <c r="BR226" s="39">
        <v>24160000</v>
      </c>
      <c r="BS226" s="39">
        <v>166510000</v>
      </c>
      <c r="BT226" s="39">
        <v>0</v>
      </c>
      <c r="BU226" s="39">
        <v>166510000</v>
      </c>
      <c r="BV226" s="39">
        <v>0</v>
      </c>
      <c r="BW226" s="39">
        <v>0</v>
      </c>
      <c r="BX226" s="39">
        <v>0</v>
      </c>
      <c r="BY226" s="39">
        <v>0</v>
      </c>
      <c r="CB226" t="s">
        <v>1944</v>
      </c>
      <c r="CC226" t="s">
        <v>2044</v>
      </c>
      <c r="CD226" t="s">
        <v>2045</v>
      </c>
      <c r="CE226" s="3" t="s">
        <v>2000</v>
      </c>
      <c r="CF226" s="5">
        <v>1575</v>
      </c>
      <c r="CG226" s="11">
        <v>40999</v>
      </c>
      <c r="CH226" s="12">
        <v>127986.6</v>
      </c>
      <c r="CI226" s="12">
        <v>79377.399999999994</v>
      </c>
      <c r="CJ226" s="12">
        <v>15.8830228157692</v>
      </c>
      <c r="CK226" s="12">
        <v>888.6</v>
      </c>
      <c r="CL226" s="12">
        <v>636143.45331530005</v>
      </c>
      <c r="CM226" s="11">
        <v>41364</v>
      </c>
      <c r="CN226" s="12">
        <v>186970.4</v>
      </c>
      <c r="CO226" s="12">
        <v>120563.9</v>
      </c>
      <c r="CP226" s="12">
        <v>22.431853541256601</v>
      </c>
      <c r="CQ226" s="12">
        <v>1032.5</v>
      </c>
      <c r="CR226" s="12">
        <v>519871.31361110002</v>
      </c>
      <c r="CS226" s="38">
        <v>41729</v>
      </c>
      <c r="CT226" s="12">
        <v>202644.1</v>
      </c>
      <c r="CU226" s="12">
        <v>124317.9</v>
      </c>
      <c r="CV226" s="12">
        <v>20.764203058362199</v>
      </c>
      <c r="CW226" s="12">
        <v>2741.2</v>
      </c>
      <c r="CX226" s="12">
        <v>634859.22106879996</v>
      </c>
      <c r="CY226" s="38">
        <v>42094</v>
      </c>
      <c r="CZ226" s="12">
        <v>164554.70000000001</v>
      </c>
      <c r="DA226" s="5">
        <v>44796</v>
      </c>
      <c r="DB226" s="12">
        <v>6.7603062752562604</v>
      </c>
      <c r="DC226" s="12">
        <v>1104.5999999999999</v>
      </c>
      <c r="DD226" s="12">
        <v>400937.2610152</v>
      </c>
      <c r="DE226" s="38">
        <v>42460</v>
      </c>
      <c r="DF226" s="12">
        <v>107641.3</v>
      </c>
      <c r="DG226" s="12">
        <v>-94318.8</v>
      </c>
      <c r="DH226" s="12">
        <v>-15.295367570667601</v>
      </c>
      <c r="DI226" s="12">
        <v>990.7</v>
      </c>
      <c r="DJ226" s="12">
        <v>289385.02394235</v>
      </c>
      <c r="DK226" t="s">
        <v>2718</v>
      </c>
      <c r="DL226" s="40">
        <v>74</v>
      </c>
      <c r="DM226" s="5">
        <v>500547</v>
      </c>
      <c r="DN226" s="5">
        <v>500104</v>
      </c>
      <c r="DO226" s="5">
        <v>530965</v>
      </c>
      <c r="DP226" s="5">
        <v>533106</v>
      </c>
      <c r="DQ226" s="5">
        <v>500312</v>
      </c>
      <c r="DR226" s="38">
        <v>41960</v>
      </c>
      <c r="DS226" t="s">
        <v>1948</v>
      </c>
    </row>
    <row r="227" spans="1:123" ht="15" customHeight="1" x14ac:dyDescent="0.35">
      <c r="A227" s="42" t="s">
        <v>311</v>
      </c>
      <c r="B227" s="35">
        <v>511196</v>
      </c>
      <c r="C227" s="34" t="s">
        <v>312</v>
      </c>
      <c r="D227" s="36" t="s">
        <v>2719</v>
      </c>
      <c r="E227" t="s">
        <v>1939</v>
      </c>
      <c r="F227" t="s">
        <v>1940</v>
      </c>
      <c r="G227" s="37" t="s">
        <v>2720</v>
      </c>
      <c r="H227" s="38">
        <v>20757</v>
      </c>
      <c r="I227" t="s">
        <v>1942</v>
      </c>
      <c r="J227" s="11">
        <v>40999</v>
      </c>
      <c r="K227" s="5">
        <v>1513000</v>
      </c>
      <c r="L227" s="5">
        <v>128000</v>
      </c>
      <c r="M227" s="5">
        <v>0</v>
      </c>
      <c r="N227" s="5">
        <v>0</v>
      </c>
      <c r="O227" s="5">
        <v>1641000</v>
      </c>
      <c r="P227" s="5">
        <v>0</v>
      </c>
      <c r="Q227" s="5">
        <v>1641000</v>
      </c>
      <c r="R227" s="5">
        <v>0</v>
      </c>
      <c r="S227" s="5">
        <v>0</v>
      </c>
      <c r="T227" s="5">
        <v>0</v>
      </c>
      <c r="U227" s="5">
        <v>0</v>
      </c>
      <c r="V227" s="5"/>
      <c r="X227" s="11">
        <v>41364</v>
      </c>
      <c r="Y227" s="39">
        <v>1091000</v>
      </c>
      <c r="Z227" s="39">
        <v>172000</v>
      </c>
      <c r="AA227" s="39">
        <v>0</v>
      </c>
      <c r="AB227" s="39">
        <v>0</v>
      </c>
      <c r="AC227" s="39">
        <v>1263000</v>
      </c>
      <c r="AD227" s="39">
        <v>0</v>
      </c>
      <c r="AE227" s="39">
        <v>1263000</v>
      </c>
      <c r="AF227" s="39">
        <v>0</v>
      </c>
      <c r="AG227" s="39">
        <v>0</v>
      </c>
      <c r="AH227" s="39">
        <v>0</v>
      </c>
      <c r="AI227" s="39">
        <v>0</v>
      </c>
      <c r="AL227" s="11">
        <v>41729</v>
      </c>
      <c r="AM227" s="39">
        <v>1233000</v>
      </c>
      <c r="AN227" s="39">
        <v>225000</v>
      </c>
      <c r="AO227" s="39">
        <v>0</v>
      </c>
      <c r="AP227" s="39">
        <v>0</v>
      </c>
      <c r="AQ227" s="39">
        <v>1458000</v>
      </c>
      <c r="AR227" s="39">
        <v>0</v>
      </c>
      <c r="AS227" s="39">
        <v>1458000</v>
      </c>
      <c r="AT227" s="39">
        <v>0</v>
      </c>
      <c r="AU227" s="39">
        <v>0</v>
      </c>
      <c r="AV227" s="39">
        <v>0</v>
      </c>
      <c r="AW227" s="5">
        <v>0</v>
      </c>
      <c r="AZ227" s="11">
        <v>42094</v>
      </c>
      <c r="BA227" s="39">
        <v>1389817</v>
      </c>
      <c r="BB227" s="39">
        <v>677217</v>
      </c>
      <c r="BC227" s="39">
        <v>0</v>
      </c>
      <c r="BD227" s="39">
        <v>0</v>
      </c>
      <c r="BE227" s="39">
        <v>2067034</v>
      </c>
      <c r="BF227" s="39">
        <v>0</v>
      </c>
      <c r="BG227" s="39">
        <v>2067034</v>
      </c>
      <c r="BH227" s="39">
        <v>0</v>
      </c>
      <c r="BI227" s="39">
        <v>0</v>
      </c>
      <c r="BJ227" s="39">
        <v>0</v>
      </c>
      <c r="BK227" s="39">
        <v>0</v>
      </c>
      <c r="BN227" s="11">
        <v>42460</v>
      </c>
      <c r="BO227" s="39">
        <v>2176000</v>
      </c>
      <c r="BP227" s="39">
        <v>97000</v>
      </c>
      <c r="BQ227" s="39">
        <v>0</v>
      </c>
      <c r="BR227" s="39">
        <v>375000</v>
      </c>
      <c r="BS227" s="39">
        <v>2648000</v>
      </c>
      <c r="BT227" s="39">
        <v>0</v>
      </c>
      <c r="BU227" s="39">
        <v>2648000</v>
      </c>
      <c r="BV227" s="39">
        <v>0</v>
      </c>
      <c r="BW227" s="39">
        <v>0</v>
      </c>
      <c r="BX227" s="39">
        <v>0</v>
      </c>
      <c r="BY227" s="39">
        <v>0</v>
      </c>
      <c r="CB227" t="s">
        <v>1944</v>
      </c>
      <c r="CC227" t="s">
        <v>2166</v>
      </c>
      <c r="CD227" t="s">
        <v>2443</v>
      </c>
      <c r="CE227" s="3">
        <v>500</v>
      </c>
      <c r="CF227" s="5">
        <v>553</v>
      </c>
      <c r="CG227" s="11">
        <v>40999</v>
      </c>
      <c r="CH227" s="12">
        <v>2904.95</v>
      </c>
      <c r="CI227" s="12">
        <v>437.6</v>
      </c>
      <c r="CJ227" s="12">
        <v>1.75950120760923</v>
      </c>
      <c r="CK227" s="12">
        <v>108.48</v>
      </c>
      <c r="CL227" s="12">
        <v>2306.63915</v>
      </c>
      <c r="CM227" s="11">
        <v>41364</v>
      </c>
      <c r="CN227" s="12">
        <v>4009.33</v>
      </c>
      <c r="CO227" s="12">
        <v>541.21</v>
      </c>
      <c r="CP227" s="12">
        <v>1.5982261756301801</v>
      </c>
      <c r="CQ227" s="12">
        <v>156.03</v>
      </c>
      <c r="CR227" s="12">
        <v>2823.8917124999998</v>
      </c>
      <c r="CS227" s="38">
        <v>41729</v>
      </c>
      <c r="CT227" s="12">
        <v>5815.61</v>
      </c>
      <c r="CU227" s="12">
        <v>757.12</v>
      </c>
      <c r="CV227" s="12">
        <v>1.5189604937438601</v>
      </c>
      <c r="CW227" s="12">
        <v>177.7</v>
      </c>
      <c r="CX227" s="12">
        <v>3896.2945500000001</v>
      </c>
      <c r="CY227" s="38">
        <v>42094</v>
      </c>
      <c r="CZ227" s="12">
        <v>8170.34</v>
      </c>
      <c r="DA227" s="12">
        <v>862.43</v>
      </c>
      <c r="DB227" s="12">
        <v>1.21118155259395</v>
      </c>
      <c r="DC227" s="12">
        <v>245.37</v>
      </c>
      <c r="DD227" s="12">
        <v>16131.866652000001</v>
      </c>
      <c r="DE227" s="38">
        <v>42460</v>
      </c>
      <c r="DF227" s="12">
        <v>10835.43</v>
      </c>
      <c r="DG227" s="12">
        <v>1571.0509999999999</v>
      </c>
      <c r="DH227" s="12">
        <v>1.6425900767914201</v>
      </c>
      <c r="DI227" s="12">
        <v>327.91899999999998</v>
      </c>
      <c r="DJ227" s="12">
        <v>30729.076352700002</v>
      </c>
      <c r="DK227" t="s">
        <v>2721</v>
      </c>
      <c r="DL227" s="40">
        <v>6</v>
      </c>
      <c r="DM227" s="5">
        <v>532938</v>
      </c>
      <c r="DN227" s="5">
        <v>511676</v>
      </c>
      <c r="DO227" s="5">
        <v>534091</v>
      </c>
      <c r="DP227" s="5">
        <v>511012</v>
      </c>
      <c r="DR227" s="38">
        <v>40662</v>
      </c>
      <c r="DS227" t="s">
        <v>1948</v>
      </c>
    </row>
    <row r="228" spans="1:123" ht="15" customHeight="1" x14ac:dyDescent="0.35">
      <c r="A228" s="42" t="s">
        <v>313</v>
      </c>
      <c r="B228" s="35">
        <v>532483</v>
      </c>
      <c r="C228" s="34" t="s">
        <v>314</v>
      </c>
      <c r="D228" s="36" t="s">
        <v>2722</v>
      </c>
      <c r="E228" t="s">
        <v>2013</v>
      </c>
      <c r="F228" t="s">
        <v>1951</v>
      </c>
      <c r="G228" s="5">
        <v>0</v>
      </c>
      <c r="H228" s="38">
        <v>21713</v>
      </c>
      <c r="I228" t="s">
        <v>1942</v>
      </c>
      <c r="J228" s="11">
        <v>40999</v>
      </c>
      <c r="K228" s="5">
        <v>0</v>
      </c>
      <c r="L228" s="5">
        <v>0</v>
      </c>
      <c r="M228" s="5">
        <v>0</v>
      </c>
      <c r="N228" s="5">
        <v>0</v>
      </c>
      <c r="O228" s="5">
        <v>0</v>
      </c>
      <c r="P228" s="5">
        <v>0</v>
      </c>
      <c r="Q228" s="5">
        <v>0</v>
      </c>
      <c r="R228" s="5">
        <v>0</v>
      </c>
      <c r="S228" s="5">
        <v>0</v>
      </c>
      <c r="T228" s="5">
        <v>0</v>
      </c>
      <c r="U228" s="5">
        <v>0</v>
      </c>
      <c r="V228" s="5"/>
      <c r="W228" t="s">
        <v>1943</v>
      </c>
      <c r="X228" s="11">
        <v>41364</v>
      </c>
      <c r="Y228" s="39">
        <v>0</v>
      </c>
      <c r="Z228" s="39">
        <v>0</v>
      </c>
      <c r="AA228" s="39">
        <v>0</v>
      </c>
      <c r="AB228" s="39">
        <v>0</v>
      </c>
      <c r="AC228" s="39">
        <v>0</v>
      </c>
      <c r="AD228" s="39">
        <v>0</v>
      </c>
      <c r="AE228" s="39">
        <v>0</v>
      </c>
      <c r="AF228" s="39">
        <v>0</v>
      </c>
      <c r="AG228" s="39">
        <v>0</v>
      </c>
      <c r="AH228" s="39">
        <v>0</v>
      </c>
      <c r="AI228" s="39">
        <v>0</v>
      </c>
      <c r="AK228" t="s">
        <v>1943</v>
      </c>
      <c r="AL228" s="11">
        <v>41729</v>
      </c>
      <c r="AM228" s="39">
        <v>0</v>
      </c>
      <c r="AN228" s="39">
        <v>0</v>
      </c>
      <c r="AO228" s="39">
        <v>0</v>
      </c>
      <c r="AP228" s="39">
        <v>0</v>
      </c>
      <c r="AQ228" s="39">
        <v>0</v>
      </c>
      <c r="AR228" s="39">
        <v>0</v>
      </c>
      <c r="AS228" s="39">
        <v>0</v>
      </c>
      <c r="AT228" s="39">
        <v>0</v>
      </c>
      <c r="AU228" s="39">
        <v>0</v>
      </c>
      <c r="AV228" s="39">
        <v>0</v>
      </c>
      <c r="AW228" s="5">
        <v>0</v>
      </c>
      <c r="AY228" t="s">
        <v>1943</v>
      </c>
      <c r="AZ228" s="11">
        <v>42094</v>
      </c>
      <c r="BA228" s="39">
        <v>0</v>
      </c>
      <c r="BB228" s="39">
        <v>0</v>
      </c>
      <c r="BC228" s="39">
        <v>0</v>
      </c>
      <c r="BD228" s="39">
        <v>0</v>
      </c>
      <c r="BE228" s="39">
        <v>0</v>
      </c>
      <c r="BF228" s="39">
        <v>0</v>
      </c>
      <c r="BG228" s="39">
        <v>0</v>
      </c>
      <c r="BH228" s="39">
        <v>0</v>
      </c>
      <c r="BI228" s="39">
        <v>0</v>
      </c>
      <c r="BJ228" s="39">
        <v>0</v>
      </c>
      <c r="BK228" s="39">
        <v>0</v>
      </c>
      <c r="BM228" t="s">
        <v>1943</v>
      </c>
      <c r="BN228" s="11">
        <v>42460</v>
      </c>
      <c r="BO228" s="39">
        <v>351769</v>
      </c>
      <c r="BP228" s="39">
        <v>0</v>
      </c>
      <c r="BQ228" s="39">
        <v>0</v>
      </c>
      <c r="BR228" s="39">
        <v>0</v>
      </c>
      <c r="BS228" s="39">
        <v>351769</v>
      </c>
      <c r="BT228" s="39">
        <v>0</v>
      </c>
      <c r="BU228" s="39">
        <v>351769</v>
      </c>
      <c r="BV228" s="39">
        <v>0</v>
      </c>
      <c r="BW228" s="39">
        <v>0</v>
      </c>
      <c r="BX228" s="39">
        <v>0</v>
      </c>
      <c r="BY228" s="39">
        <v>0</v>
      </c>
      <c r="CB228" t="s">
        <v>2015</v>
      </c>
      <c r="CC228" t="s">
        <v>2166</v>
      </c>
      <c r="CD228" t="s">
        <v>2167</v>
      </c>
      <c r="CE228" s="3" t="s">
        <v>1978</v>
      </c>
      <c r="CF228" s="5">
        <v>54008</v>
      </c>
      <c r="CG228" s="11">
        <v>40999</v>
      </c>
      <c r="CH228" s="12">
        <v>339201.5</v>
      </c>
      <c r="CI228" s="12">
        <v>33416.959999999999</v>
      </c>
      <c r="CJ228" s="12">
        <v>0.90421825181904103</v>
      </c>
      <c r="CK228" s="12">
        <v>30037.439999999999</v>
      </c>
      <c r="CL228" s="12">
        <v>209826.95</v>
      </c>
      <c r="CM228" s="11">
        <v>41364</v>
      </c>
      <c r="CN228" s="12">
        <v>373775.19999999995</v>
      </c>
      <c r="CO228" s="12">
        <v>29697.07</v>
      </c>
      <c r="CP228" s="12">
        <v>0.73942875030405597</v>
      </c>
      <c r="CQ228" s="12">
        <v>32854.449999999997</v>
      </c>
      <c r="CR228" s="12">
        <v>170311.35</v>
      </c>
      <c r="CS228" s="38">
        <v>41729</v>
      </c>
      <c r="CT228" s="12">
        <v>437138.42000000004</v>
      </c>
      <c r="CU228" s="12">
        <v>26301.69</v>
      </c>
      <c r="CV228" s="12">
        <v>0.56268670141316401</v>
      </c>
      <c r="CW228" s="12">
        <v>37065.25</v>
      </c>
      <c r="CX228" s="12">
        <v>121933.77356094999</v>
      </c>
      <c r="CY228" s="38">
        <v>42094</v>
      </c>
      <c r="CZ228" s="12">
        <v>485468.18999999994</v>
      </c>
      <c r="DA228" s="12">
        <v>28646.68</v>
      </c>
      <c r="DB228" s="12">
        <v>0.53942855170621096</v>
      </c>
      <c r="DC228" s="12">
        <v>43133.01</v>
      </c>
      <c r="DD228" s="12">
        <v>174824.9656309</v>
      </c>
      <c r="DE228" s="38">
        <v>42460</v>
      </c>
      <c r="DF228" s="12">
        <v>491707.44699999999</v>
      </c>
      <c r="DG228" s="12">
        <v>-26702.972000000002</v>
      </c>
      <c r="DH228" s="12">
        <v>-0.47586900288339501</v>
      </c>
      <c r="DI228" s="12">
        <v>44895.192000000003</v>
      </c>
      <c r="DJ228" s="12">
        <v>103086.85160189999</v>
      </c>
      <c r="DK228" t="s">
        <v>2723</v>
      </c>
      <c r="DL228" s="41">
        <v>0.42317093001851952</v>
      </c>
      <c r="DM228" s="5">
        <v>532480</v>
      </c>
      <c r="DN228" s="5">
        <v>532418</v>
      </c>
      <c r="DO228" s="5">
        <v>532477</v>
      </c>
      <c r="DP228" s="5">
        <v>532179</v>
      </c>
      <c r="DQ228" s="5">
        <v>532388</v>
      </c>
      <c r="DR228" s="38">
        <v>42391</v>
      </c>
      <c r="DS228" t="s">
        <v>1948</v>
      </c>
    </row>
    <row r="229" spans="1:123" ht="15" customHeight="1" x14ac:dyDescent="0.35">
      <c r="A229" s="42" t="s">
        <v>313</v>
      </c>
      <c r="B229" s="35">
        <v>532483</v>
      </c>
      <c r="C229" s="34" t="s">
        <v>316</v>
      </c>
      <c r="D229" s="36" t="s">
        <v>2724</v>
      </c>
      <c r="E229" t="s">
        <v>1981</v>
      </c>
      <c r="F229" t="s">
        <v>1940</v>
      </c>
      <c r="G229" s="5">
        <v>0</v>
      </c>
      <c r="H229" s="38">
        <v>20591</v>
      </c>
      <c r="I229" t="s">
        <v>1942</v>
      </c>
      <c r="J229" s="11">
        <v>40999</v>
      </c>
      <c r="K229" s="5">
        <v>0</v>
      </c>
      <c r="L229" s="5">
        <v>0</v>
      </c>
      <c r="M229" s="5">
        <v>0</v>
      </c>
      <c r="N229" s="5">
        <v>0</v>
      </c>
      <c r="O229" s="5">
        <v>0</v>
      </c>
      <c r="P229" s="5">
        <v>0</v>
      </c>
      <c r="Q229" s="5">
        <v>0</v>
      </c>
      <c r="R229" s="5">
        <v>0</v>
      </c>
      <c r="S229" s="5">
        <v>0</v>
      </c>
      <c r="T229" s="5">
        <v>0</v>
      </c>
      <c r="U229" s="5">
        <v>0</v>
      </c>
      <c r="V229" s="5"/>
      <c r="W229" t="s">
        <v>1943</v>
      </c>
      <c r="X229" s="11">
        <v>41364</v>
      </c>
      <c r="Y229" s="39">
        <v>0</v>
      </c>
      <c r="Z229" s="39">
        <v>0</v>
      </c>
      <c r="AA229" s="39">
        <v>0</v>
      </c>
      <c r="AB229" s="39">
        <v>0</v>
      </c>
      <c r="AC229" s="39">
        <v>0</v>
      </c>
      <c r="AD229" s="39">
        <v>0</v>
      </c>
      <c r="AE229" s="39">
        <v>0</v>
      </c>
      <c r="AF229" s="39">
        <v>0</v>
      </c>
      <c r="AG229" s="39">
        <v>0</v>
      </c>
      <c r="AH229" s="39">
        <v>0</v>
      </c>
      <c r="AI229" s="39">
        <v>0</v>
      </c>
      <c r="AK229" t="s">
        <v>1943</v>
      </c>
      <c r="AL229" s="11">
        <v>41729</v>
      </c>
      <c r="AM229" s="39">
        <v>1042993.8</v>
      </c>
      <c r="AN229" s="39">
        <v>0</v>
      </c>
      <c r="AO229" s="39">
        <v>0</v>
      </c>
      <c r="AP229" s="39">
        <v>0</v>
      </c>
      <c r="AQ229" s="39">
        <v>1042993.8</v>
      </c>
      <c r="AR229" s="39">
        <v>0</v>
      </c>
      <c r="AS229" s="39">
        <v>1042993.8</v>
      </c>
      <c r="AT229" s="39">
        <v>0</v>
      </c>
      <c r="AU229" s="39">
        <v>0</v>
      </c>
      <c r="AV229" s="39">
        <v>0</v>
      </c>
      <c r="AW229" s="5">
        <v>0</v>
      </c>
      <c r="AZ229" s="11">
        <v>42094</v>
      </c>
      <c r="BA229" s="39">
        <v>2126323</v>
      </c>
      <c r="BB229" s="39">
        <v>0</v>
      </c>
      <c r="BC229" s="39">
        <v>0</v>
      </c>
      <c r="BD229" s="39">
        <v>0</v>
      </c>
      <c r="BE229" s="39">
        <v>2126323</v>
      </c>
      <c r="BF229" s="39">
        <v>0</v>
      </c>
      <c r="BG229" s="39">
        <v>2126323</v>
      </c>
      <c r="BH229" s="39">
        <v>0</v>
      </c>
      <c r="BI229" s="39">
        <v>0</v>
      </c>
      <c r="BJ229" s="39">
        <v>0</v>
      </c>
      <c r="BK229" s="39">
        <v>0</v>
      </c>
      <c r="BN229" s="11">
        <v>42460</v>
      </c>
      <c r="BO229" s="39">
        <v>2310864</v>
      </c>
      <c r="BP229" s="39">
        <v>0</v>
      </c>
      <c r="BQ229" s="39">
        <v>0</v>
      </c>
      <c r="BR229" s="39">
        <v>0</v>
      </c>
      <c r="BS229" s="39">
        <v>2310864</v>
      </c>
      <c r="BT229" s="39">
        <v>0</v>
      </c>
      <c r="BU229" s="39">
        <v>2310864</v>
      </c>
      <c r="BV229" s="39">
        <v>0</v>
      </c>
      <c r="BW229" s="39">
        <v>0</v>
      </c>
      <c r="BX229" s="39">
        <v>0</v>
      </c>
      <c r="BY229" s="39">
        <v>0</v>
      </c>
      <c r="CB229" t="s">
        <v>1944</v>
      </c>
      <c r="CC229" t="s">
        <v>2166</v>
      </c>
      <c r="CD229" t="s">
        <v>2167</v>
      </c>
      <c r="CE229" s="3" t="s">
        <v>1978</v>
      </c>
      <c r="CF229" s="5">
        <v>54008</v>
      </c>
      <c r="CG229" s="11">
        <v>40999</v>
      </c>
      <c r="CH229" s="12">
        <v>339201.5</v>
      </c>
      <c r="CI229" s="12">
        <v>33416.959999999999</v>
      </c>
      <c r="CJ229" s="12">
        <v>0.90421825181904103</v>
      </c>
      <c r="CK229" s="12">
        <v>30037.439999999999</v>
      </c>
      <c r="CL229" s="12">
        <v>209826.95</v>
      </c>
      <c r="CM229" s="11">
        <v>41364</v>
      </c>
      <c r="CN229" s="12">
        <v>373775.19999999995</v>
      </c>
      <c r="CO229" s="12">
        <v>29697.07</v>
      </c>
      <c r="CP229" s="12">
        <v>0.73942875030405597</v>
      </c>
      <c r="CQ229" s="12">
        <v>32854.449999999997</v>
      </c>
      <c r="CR229" s="12">
        <v>170311.35</v>
      </c>
      <c r="CS229" s="38">
        <v>41729</v>
      </c>
      <c r="CT229" s="12">
        <v>437138.42000000004</v>
      </c>
      <c r="CU229" s="12">
        <v>26301.69</v>
      </c>
      <c r="CV229" s="12">
        <v>0.56268670141316401</v>
      </c>
      <c r="CW229" s="12">
        <v>37065.25</v>
      </c>
      <c r="CX229" s="12">
        <v>121933.77356094999</v>
      </c>
      <c r="CY229" s="38">
        <v>42094</v>
      </c>
      <c r="CZ229" s="12">
        <v>485468.18999999994</v>
      </c>
      <c r="DA229" s="12">
        <v>28646.68</v>
      </c>
      <c r="DB229" s="12">
        <v>0.53942855170621096</v>
      </c>
      <c r="DC229" s="12">
        <v>43133.01</v>
      </c>
      <c r="DD229" s="12">
        <v>174824.9656309</v>
      </c>
      <c r="DE229" s="38">
        <v>42460</v>
      </c>
      <c r="DF229" s="12">
        <v>491707.44699999999</v>
      </c>
      <c r="DG229" s="12">
        <v>-26702.972000000002</v>
      </c>
      <c r="DH229" s="12">
        <v>-0.47586900288339501</v>
      </c>
      <c r="DI229" s="12">
        <v>44895.192000000003</v>
      </c>
      <c r="DJ229" s="12">
        <v>103086.85160189999</v>
      </c>
      <c r="DK229" t="s">
        <v>2725</v>
      </c>
      <c r="DL229" s="41">
        <v>2.7799222445022616</v>
      </c>
      <c r="DM229" s="5">
        <v>532480</v>
      </c>
      <c r="DN229" s="5">
        <v>532418</v>
      </c>
      <c r="DO229" s="5">
        <v>532477</v>
      </c>
      <c r="DP229" s="5">
        <v>532179</v>
      </c>
      <c r="DQ229" s="5">
        <v>532388</v>
      </c>
      <c r="DR229" s="38">
        <v>41491</v>
      </c>
      <c r="DS229" t="s">
        <v>1948</v>
      </c>
    </row>
    <row r="230" spans="1:123" ht="15" customHeight="1" x14ac:dyDescent="0.35">
      <c r="A230" s="42" t="s">
        <v>313</v>
      </c>
      <c r="B230" s="35">
        <v>532483</v>
      </c>
      <c r="C230" s="34" t="s">
        <v>315</v>
      </c>
      <c r="D230" s="36" t="s">
        <v>2726</v>
      </c>
      <c r="E230" s="34" t="s">
        <v>2013</v>
      </c>
      <c r="F230" t="s">
        <v>1951</v>
      </c>
      <c r="G230" s="37" t="s">
        <v>2727</v>
      </c>
      <c r="H230" s="38">
        <v>20960</v>
      </c>
      <c r="I230" t="s">
        <v>1942</v>
      </c>
      <c r="J230" s="11">
        <v>40999</v>
      </c>
      <c r="K230" s="5">
        <v>0</v>
      </c>
      <c r="L230" s="5">
        <v>0</v>
      </c>
      <c r="M230" s="5">
        <v>0</v>
      </c>
      <c r="N230" s="5">
        <v>0</v>
      </c>
      <c r="O230" s="5">
        <v>0</v>
      </c>
      <c r="P230" s="5">
        <v>0</v>
      </c>
      <c r="Q230" s="5">
        <v>0</v>
      </c>
      <c r="R230" s="5">
        <v>0</v>
      </c>
      <c r="S230" s="5">
        <v>0</v>
      </c>
      <c r="T230" s="5">
        <v>0</v>
      </c>
      <c r="U230" s="5">
        <v>0</v>
      </c>
      <c r="V230" s="5"/>
      <c r="W230" t="s">
        <v>1943</v>
      </c>
      <c r="X230" s="11">
        <v>41364</v>
      </c>
      <c r="Y230" s="39">
        <v>0</v>
      </c>
      <c r="Z230" s="39">
        <v>0</v>
      </c>
      <c r="AA230" s="39">
        <v>0</v>
      </c>
      <c r="AB230" s="39">
        <v>0</v>
      </c>
      <c r="AC230" s="39">
        <v>0</v>
      </c>
      <c r="AD230" s="39">
        <v>0</v>
      </c>
      <c r="AE230" s="39">
        <v>0</v>
      </c>
      <c r="AF230" s="39">
        <v>0</v>
      </c>
      <c r="AG230" s="39">
        <v>0</v>
      </c>
      <c r="AH230" s="39">
        <v>0</v>
      </c>
      <c r="AI230" s="39">
        <v>0</v>
      </c>
      <c r="AK230" t="s">
        <v>1943</v>
      </c>
      <c r="AL230" s="11">
        <v>41729</v>
      </c>
      <c r="AM230" s="39">
        <v>0</v>
      </c>
      <c r="AN230" s="39">
        <v>0</v>
      </c>
      <c r="AO230" s="39">
        <v>0</v>
      </c>
      <c r="AP230" s="39">
        <v>0</v>
      </c>
      <c r="AQ230" s="39">
        <v>0</v>
      </c>
      <c r="AR230" s="39">
        <v>0</v>
      </c>
      <c r="AS230" s="39">
        <v>0</v>
      </c>
      <c r="AT230" s="39">
        <v>0</v>
      </c>
      <c r="AU230" s="39">
        <v>0</v>
      </c>
      <c r="AV230" s="39">
        <v>0</v>
      </c>
      <c r="AW230" s="5">
        <v>0</v>
      </c>
      <c r="AY230" t="s">
        <v>1943</v>
      </c>
      <c r="AZ230" s="11">
        <v>42094</v>
      </c>
      <c r="BA230" s="39">
        <v>95550</v>
      </c>
      <c r="BB230" s="39">
        <v>0</v>
      </c>
      <c r="BC230" s="39">
        <v>0</v>
      </c>
      <c r="BD230" s="39">
        <v>0</v>
      </c>
      <c r="BE230" s="39">
        <v>95550</v>
      </c>
      <c r="BF230" s="39">
        <v>0</v>
      </c>
      <c r="BG230" s="39">
        <v>95550</v>
      </c>
      <c r="BH230" s="39">
        <v>0</v>
      </c>
      <c r="BI230" s="39">
        <v>0</v>
      </c>
      <c r="BJ230" s="39">
        <v>0</v>
      </c>
      <c r="BK230" s="39">
        <v>0</v>
      </c>
      <c r="BN230" s="11">
        <v>42460</v>
      </c>
      <c r="BO230" s="39">
        <v>1826956</v>
      </c>
      <c r="BP230" s="39">
        <v>0</v>
      </c>
      <c r="BQ230" s="39">
        <v>0</v>
      </c>
      <c r="BR230" s="39">
        <v>0</v>
      </c>
      <c r="BS230" s="39">
        <v>1826956</v>
      </c>
      <c r="BT230" s="39">
        <v>0</v>
      </c>
      <c r="BU230" s="39">
        <v>1826956</v>
      </c>
      <c r="BV230" s="39">
        <v>0</v>
      </c>
      <c r="BW230" s="39">
        <v>0</v>
      </c>
      <c r="BX230" s="39">
        <v>0</v>
      </c>
      <c r="BY230" s="39">
        <v>0</v>
      </c>
      <c r="CB230" t="s">
        <v>2015</v>
      </c>
      <c r="CC230" t="s">
        <v>2166</v>
      </c>
      <c r="CD230" t="s">
        <v>2167</v>
      </c>
      <c r="CE230" s="3" t="s">
        <v>1978</v>
      </c>
      <c r="CF230" s="5">
        <v>54008</v>
      </c>
      <c r="CG230" s="11">
        <v>40999</v>
      </c>
      <c r="CH230" s="12">
        <v>339201.5</v>
      </c>
      <c r="CI230" s="12">
        <v>33416.959999999999</v>
      </c>
      <c r="CJ230" s="12">
        <v>0.90421825181904103</v>
      </c>
      <c r="CK230" s="12">
        <v>30037.439999999999</v>
      </c>
      <c r="CL230" s="12">
        <v>209826.95</v>
      </c>
      <c r="CM230" s="11">
        <v>41364</v>
      </c>
      <c r="CN230" s="12">
        <v>373775.19999999995</v>
      </c>
      <c r="CO230" s="12">
        <v>29697.07</v>
      </c>
      <c r="CP230" s="12">
        <v>0.73942875030405597</v>
      </c>
      <c r="CQ230" s="12">
        <v>32854.449999999997</v>
      </c>
      <c r="CR230" s="12">
        <v>170311.35</v>
      </c>
      <c r="CS230" s="38">
        <v>41729</v>
      </c>
      <c r="CT230" s="12">
        <v>437138.42000000004</v>
      </c>
      <c r="CU230" s="12">
        <v>26301.69</v>
      </c>
      <c r="CV230" s="12">
        <v>0.56268670141316401</v>
      </c>
      <c r="CW230" s="12">
        <v>37065.25</v>
      </c>
      <c r="CX230" s="12">
        <v>121933.77356094999</v>
      </c>
      <c r="CY230" s="38">
        <v>42094</v>
      </c>
      <c r="CZ230" s="12">
        <v>485468.18999999994</v>
      </c>
      <c r="DA230" s="12">
        <v>28646.68</v>
      </c>
      <c r="DB230" s="12">
        <v>0.53942855170621096</v>
      </c>
      <c r="DC230" s="12">
        <v>43133.01</v>
      </c>
      <c r="DD230" s="12">
        <v>174824.9656309</v>
      </c>
      <c r="DE230" s="38">
        <v>42460</v>
      </c>
      <c r="DF230" s="12">
        <v>491707.44699999999</v>
      </c>
      <c r="DG230" s="12">
        <v>-26702.972000000002</v>
      </c>
      <c r="DH230" s="12">
        <v>-0.47586900288339501</v>
      </c>
      <c r="DI230" s="12">
        <v>44895.192000000003</v>
      </c>
      <c r="DJ230" s="12">
        <v>103086.85160189999</v>
      </c>
      <c r="DK230" t="s">
        <v>2728</v>
      </c>
      <c r="DL230" s="41">
        <v>2.1977907934551206</v>
      </c>
      <c r="DM230" s="5">
        <v>532480</v>
      </c>
      <c r="DN230" s="5">
        <v>532418</v>
      </c>
      <c r="DO230" s="5">
        <v>532477</v>
      </c>
      <c r="DP230" s="5">
        <v>532179</v>
      </c>
      <c r="DQ230" s="5">
        <v>532388</v>
      </c>
      <c r="DR230" s="38">
        <v>42074</v>
      </c>
      <c r="DS230" t="s">
        <v>1948</v>
      </c>
    </row>
    <row r="231" spans="1:123" ht="15" customHeight="1" x14ac:dyDescent="0.35">
      <c r="A231" s="42" t="s">
        <v>313</v>
      </c>
      <c r="B231" s="35">
        <v>532483</v>
      </c>
      <c r="C231" s="34" t="s">
        <v>317</v>
      </c>
      <c r="D231" s="36" t="s">
        <v>2729</v>
      </c>
      <c r="E231" t="s">
        <v>1939</v>
      </c>
      <c r="F231" t="s">
        <v>1940</v>
      </c>
      <c r="G231" s="37" t="s">
        <v>2730</v>
      </c>
      <c r="H231" s="38">
        <v>21368</v>
      </c>
      <c r="I231" t="s">
        <v>1942</v>
      </c>
      <c r="J231" s="11">
        <v>40999</v>
      </c>
      <c r="K231" s="5">
        <v>0</v>
      </c>
      <c r="L231" s="5">
        <v>0</v>
      </c>
      <c r="M231" s="5">
        <v>0</v>
      </c>
      <c r="N231" s="5">
        <v>0</v>
      </c>
      <c r="O231" s="5">
        <v>0</v>
      </c>
      <c r="P231" s="5">
        <v>0</v>
      </c>
      <c r="Q231" s="5">
        <v>0</v>
      </c>
      <c r="R231" s="5">
        <v>0</v>
      </c>
      <c r="S231" s="5">
        <v>0</v>
      </c>
      <c r="T231" s="5">
        <v>0</v>
      </c>
      <c r="U231" s="5">
        <v>0</v>
      </c>
      <c r="V231" s="5"/>
      <c r="W231" t="s">
        <v>1943</v>
      </c>
      <c r="X231" s="11">
        <v>41364</v>
      </c>
      <c r="Y231" s="39">
        <v>0</v>
      </c>
      <c r="Z231" s="39">
        <v>0</v>
      </c>
      <c r="AA231" s="39">
        <v>0</v>
      </c>
      <c r="AB231" s="39">
        <v>0</v>
      </c>
      <c r="AC231" s="39">
        <v>0</v>
      </c>
      <c r="AD231" s="39">
        <v>0</v>
      </c>
      <c r="AE231" s="39">
        <v>0</v>
      </c>
      <c r="AF231" s="39">
        <v>0</v>
      </c>
      <c r="AG231" s="39">
        <v>0</v>
      </c>
      <c r="AH231" s="39">
        <v>0</v>
      </c>
      <c r="AI231" s="39">
        <v>0</v>
      </c>
      <c r="AK231" t="s">
        <v>1943</v>
      </c>
      <c r="AL231" s="11">
        <v>41729</v>
      </c>
      <c r="AM231" s="39">
        <v>0</v>
      </c>
      <c r="AN231" s="39">
        <v>0</v>
      </c>
      <c r="AO231" s="39">
        <v>0</v>
      </c>
      <c r="AP231" s="39">
        <v>0</v>
      </c>
      <c r="AQ231" s="39">
        <v>0</v>
      </c>
      <c r="AR231" s="39">
        <v>0</v>
      </c>
      <c r="AS231" s="39">
        <v>0</v>
      </c>
      <c r="AT231" s="39">
        <v>0</v>
      </c>
      <c r="AU231" s="39">
        <v>0</v>
      </c>
      <c r="AV231" s="39">
        <v>0</v>
      </c>
      <c r="AW231" s="5">
        <v>0</v>
      </c>
      <c r="AY231" t="s">
        <v>1943</v>
      </c>
      <c r="AZ231" s="11">
        <v>42094</v>
      </c>
      <c r="BA231" s="39">
        <v>0</v>
      </c>
      <c r="BB231" s="39">
        <v>0</v>
      </c>
      <c r="BC231" s="39">
        <v>0</v>
      </c>
      <c r="BD231" s="39">
        <v>0</v>
      </c>
      <c r="BE231" s="39">
        <v>0</v>
      </c>
      <c r="BF231" s="39">
        <v>0</v>
      </c>
      <c r="BG231" s="39">
        <v>0</v>
      </c>
      <c r="BH231" s="39">
        <v>0</v>
      </c>
      <c r="BI231" s="39">
        <v>0</v>
      </c>
      <c r="BJ231" s="39">
        <v>0</v>
      </c>
      <c r="BK231" s="39">
        <v>0</v>
      </c>
      <c r="BM231" t="s">
        <v>1943</v>
      </c>
      <c r="BN231" s="11">
        <v>42460</v>
      </c>
      <c r="BO231" s="39">
        <v>1172394</v>
      </c>
      <c r="BP231" s="39">
        <v>0</v>
      </c>
      <c r="BQ231" s="39">
        <v>0</v>
      </c>
      <c r="BR231" s="39">
        <v>0</v>
      </c>
      <c r="BS231" s="39">
        <v>1172394</v>
      </c>
      <c r="BT231" s="39">
        <v>0</v>
      </c>
      <c r="BU231" s="39">
        <v>1172394</v>
      </c>
      <c r="BV231" s="39">
        <v>0</v>
      </c>
      <c r="BW231" s="39">
        <v>0</v>
      </c>
      <c r="BX231" s="39">
        <v>0</v>
      </c>
      <c r="BY231" s="39">
        <v>0</v>
      </c>
      <c r="CB231" t="s">
        <v>1944</v>
      </c>
      <c r="CC231" t="s">
        <v>2166</v>
      </c>
      <c r="CD231" t="s">
        <v>2167</v>
      </c>
      <c r="CE231" s="3" t="s">
        <v>1978</v>
      </c>
      <c r="CF231" s="5">
        <v>54008</v>
      </c>
      <c r="CG231" s="11">
        <v>40999</v>
      </c>
      <c r="CH231" s="12">
        <v>339201.5</v>
      </c>
      <c r="CI231" s="12">
        <v>33416.959999999999</v>
      </c>
      <c r="CJ231" s="12">
        <v>0.90421825181904103</v>
      </c>
      <c r="CK231" s="12">
        <v>30037.439999999999</v>
      </c>
      <c r="CL231" s="12">
        <v>209826.95</v>
      </c>
      <c r="CM231" s="11">
        <v>41364</v>
      </c>
      <c r="CN231" s="12">
        <v>373775.19999999995</v>
      </c>
      <c r="CO231" s="12">
        <v>29697.07</v>
      </c>
      <c r="CP231" s="12">
        <v>0.73942875030405597</v>
      </c>
      <c r="CQ231" s="12">
        <v>32854.449999999997</v>
      </c>
      <c r="CR231" s="12">
        <v>170311.35</v>
      </c>
      <c r="CS231" s="38">
        <v>41729</v>
      </c>
      <c r="CT231" s="12">
        <v>437138.42000000004</v>
      </c>
      <c r="CU231" s="12">
        <v>26301.69</v>
      </c>
      <c r="CV231" s="12">
        <v>0.56268670141316401</v>
      </c>
      <c r="CW231" s="12">
        <v>37065.25</v>
      </c>
      <c r="CX231" s="12">
        <v>121933.77356094999</v>
      </c>
      <c r="CY231" s="38">
        <v>42094</v>
      </c>
      <c r="CZ231" s="12">
        <v>485468.18999999994</v>
      </c>
      <c r="DA231" s="12">
        <v>28646.68</v>
      </c>
      <c r="DB231" s="12">
        <v>0.53942855170621096</v>
      </c>
      <c r="DC231" s="12">
        <v>43133.01</v>
      </c>
      <c r="DD231" s="12">
        <v>174824.9656309</v>
      </c>
      <c r="DE231" s="38">
        <v>42460</v>
      </c>
      <c r="DF231" s="12">
        <v>491707.44699999999</v>
      </c>
      <c r="DG231" s="12">
        <v>-26702.972000000002</v>
      </c>
      <c r="DH231" s="12">
        <v>-0.47586900288339501</v>
      </c>
      <c r="DI231" s="12">
        <v>44895.192000000003</v>
      </c>
      <c r="DJ231" s="12">
        <v>103086.85160189999</v>
      </c>
      <c r="DK231" t="s">
        <v>2731</v>
      </c>
      <c r="DL231" s="41">
        <v>1.4103660621832288</v>
      </c>
      <c r="DM231" s="5">
        <v>532480</v>
      </c>
      <c r="DN231" s="5">
        <v>532418</v>
      </c>
      <c r="DO231" s="5">
        <v>532477</v>
      </c>
      <c r="DP231" s="5">
        <v>532179</v>
      </c>
      <c r="DQ231" s="5">
        <v>532388</v>
      </c>
      <c r="DR231" s="38">
        <v>42258</v>
      </c>
      <c r="DS231" t="s">
        <v>1948</v>
      </c>
    </row>
    <row r="232" spans="1:123" ht="15" customHeight="1" x14ac:dyDescent="0.35">
      <c r="A232" s="42" t="s">
        <v>318</v>
      </c>
      <c r="B232" s="35">
        <v>532938</v>
      </c>
      <c r="C232" s="34" t="s">
        <v>319</v>
      </c>
      <c r="D232" s="36" t="s">
        <v>2732</v>
      </c>
      <c r="E232" t="s">
        <v>1939</v>
      </c>
      <c r="F232" t="s">
        <v>1940</v>
      </c>
      <c r="G232" s="37" t="s">
        <v>2142</v>
      </c>
      <c r="H232" s="38">
        <v>24839</v>
      </c>
      <c r="I232" t="s">
        <v>1942</v>
      </c>
      <c r="J232" s="11">
        <v>40999</v>
      </c>
      <c r="K232" s="5">
        <v>35000000</v>
      </c>
      <c r="L232" s="5">
        <v>0</v>
      </c>
      <c r="M232" s="5">
        <v>0</v>
      </c>
      <c r="N232" s="5">
        <v>0</v>
      </c>
      <c r="O232" s="5">
        <v>35000000</v>
      </c>
      <c r="P232" s="5">
        <v>0</v>
      </c>
      <c r="Q232" s="5">
        <v>35000000</v>
      </c>
      <c r="R232" s="5">
        <v>0</v>
      </c>
      <c r="S232" s="5">
        <v>0</v>
      </c>
      <c r="T232" s="5">
        <v>0</v>
      </c>
      <c r="U232" s="5">
        <v>0</v>
      </c>
      <c r="V232" s="5"/>
      <c r="X232" s="11">
        <v>41364</v>
      </c>
      <c r="Y232" s="39">
        <v>33333333</v>
      </c>
      <c r="Z232" s="39">
        <v>0</v>
      </c>
      <c r="AA232" s="39">
        <v>0</v>
      </c>
      <c r="AB232" s="39">
        <v>0</v>
      </c>
      <c r="AC232" s="39">
        <v>33333333</v>
      </c>
      <c r="AD232" s="39">
        <v>0</v>
      </c>
      <c r="AE232" s="39">
        <v>33333333</v>
      </c>
      <c r="AF232" s="39">
        <v>0</v>
      </c>
      <c r="AG232" s="39">
        <v>0</v>
      </c>
      <c r="AH232" s="39">
        <v>0</v>
      </c>
      <c r="AI232" s="39">
        <v>0</v>
      </c>
      <c r="AL232" s="11">
        <v>41729</v>
      </c>
      <c r="AM232" s="39">
        <v>41205479</v>
      </c>
      <c r="AN232" s="39">
        <v>0</v>
      </c>
      <c r="AO232" s="39">
        <v>0</v>
      </c>
      <c r="AP232" s="39">
        <v>0</v>
      </c>
      <c r="AQ232" s="39">
        <v>41205479</v>
      </c>
      <c r="AR232" s="39">
        <v>0</v>
      </c>
      <c r="AS232" s="39">
        <v>41205479</v>
      </c>
      <c r="AT232" s="39">
        <v>0</v>
      </c>
      <c r="AU232" s="39">
        <v>0</v>
      </c>
      <c r="AV232" s="39">
        <v>0</v>
      </c>
      <c r="AW232" s="5">
        <v>0</v>
      </c>
      <c r="AZ232" s="11">
        <v>42094</v>
      </c>
      <c r="BA232" s="39">
        <v>41205479</v>
      </c>
      <c r="BB232" s="39">
        <v>0</v>
      </c>
      <c r="BC232" s="39">
        <v>0</v>
      </c>
      <c r="BD232" s="39">
        <v>0</v>
      </c>
      <c r="BE232" s="39">
        <v>41205479</v>
      </c>
      <c r="BF232" s="39">
        <v>762060000</v>
      </c>
      <c r="BG232" s="39">
        <v>803265479</v>
      </c>
      <c r="BH232" s="39">
        <v>6500000</v>
      </c>
      <c r="BI232" s="39">
        <v>0</v>
      </c>
      <c r="BJ232" s="39">
        <v>117.24</v>
      </c>
      <c r="BK232" s="39">
        <v>762060000</v>
      </c>
      <c r="BN232" s="11">
        <v>42460</v>
      </c>
      <c r="BO232" s="39">
        <v>71205479</v>
      </c>
      <c r="BP232" s="39">
        <v>0</v>
      </c>
      <c r="BQ232" s="39">
        <v>0</v>
      </c>
      <c r="BR232" s="39">
        <v>0</v>
      </c>
      <c r="BS232" s="39">
        <v>71205479</v>
      </c>
      <c r="BT232" s="39">
        <v>0</v>
      </c>
      <c r="BU232" s="39">
        <v>71205479</v>
      </c>
      <c r="BV232" s="39">
        <v>0</v>
      </c>
      <c r="BW232" s="39">
        <v>0</v>
      </c>
      <c r="BX232" s="39">
        <v>0</v>
      </c>
      <c r="BY232" s="39">
        <v>0</v>
      </c>
      <c r="CB232" t="s">
        <v>1944</v>
      </c>
      <c r="CC232" t="s">
        <v>2166</v>
      </c>
      <c r="CD232" t="s">
        <v>2443</v>
      </c>
      <c r="CE232" s="3">
        <v>500</v>
      </c>
      <c r="CF232" s="5">
        <v>1412</v>
      </c>
      <c r="CG232" s="11">
        <v>40999</v>
      </c>
      <c r="CH232" s="12">
        <v>7437.44</v>
      </c>
      <c r="CI232" s="12">
        <v>1058.31</v>
      </c>
      <c r="CJ232" s="12">
        <v>2.2715131990461499</v>
      </c>
      <c r="CK232" s="12">
        <v>833.03</v>
      </c>
      <c r="CL232" s="12">
        <v>7821.1770188</v>
      </c>
      <c r="CM232" s="11">
        <v>41364</v>
      </c>
      <c r="CN232" s="12">
        <v>8086.36</v>
      </c>
      <c r="CO232" s="12">
        <v>663.84</v>
      </c>
      <c r="CP232" s="12">
        <v>1.0562767300428499</v>
      </c>
      <c r="CQ232" s="12">
        <v>1307.75</v>
      </c>
      <c r="CR232" s="12">
        <v>11545.003866200001</v>
      </c>
      <c r="CS232" s="38">
        <v>41729</v>
      </c>
      <c r="CT232" s="12">
        <v>10625.15</v>
      </c>
      <c r="CU232" s="12">
        <v>526.28</v>
      </c>
      <c r="CV232" s="12">
        <v>0.66832045584314304</v>
      </c>
      <c r="CW232" s="12">
        <v>1267.8900000000001</v>
      </c>
      <c r="CX232" s="12">
        <v>14576.191131600001</v>
      </c>
      <c r="CY232" s="38">
        <v>42094</v>
      </c>
      <c r="CZ232" s="12">
        <v>14418.589999999998</v>
      </c>
      <c r="DA232" s="12">
        <v>1142.82</v>
      </c>
      <c r="DB232" s="12">
        <v>1.07598546522672</v>
      </c>
      <c r="DC232" s="12">
        <v>1357.93</v>
      </c>
      <c r="DD232" s="12">
        <v>36402.0058269</v>
      </c>
      <c r="DE232" s="38">
        <v>42460</v>
      </c>
      <c r="DF232" s="12">
        <v>18890.763999999999</v>
      </c>
      <c r="DG232" s="12">
        <v>1661.8510000000001</v>
      </c>
      <c r="DH232" s="12">
        <v>1.32363695871093</v>
      </c>
      <c r="DI232" s="12">
        <v>1768.126</v>
      </c>
      <c r="DJ232" s="12">
        <v>39364.524648799998</v>
      </c>
      <c r="DK232" t="s">
        <v>2733</v>
      </c>
      <c r="DL232" s="40">
        <v>135</v>
      </c>
      <c r="DM232" s="5">
        <v>511196</v>
      </c>
      <c r="DN232" s="5">
        <v>511676</v>
      </c>
      <c r="DO232" s="5">
        <v>534091</v>
      </c>
      <c r="DP232" s="5">
        <v>511012</v>
      </c>
      <c r="DR232" s="38">
        <v>40400</v>
      </c>
      <c r="DS232" t="s">
        <v>1948</v>
      </c>
    </row>
    <row r="233" spans="1:123" ht="15" customHeight="1" x14ac:dyDescent="0.35">
      <c r="A233" s="42" t="s">
        <v>320</v>
      </c>
      <c r="B233" s="35">
        <v>524742</v>
      </c>
      <c r="C233" s="34" t="s">
        <v>321</v>
      </c>
      <c r="D233" s="36" t="s">
        <v>2734</v>
      </c>
      <c r="E233" t="s">
        <v>2013</v>
      </c>
      <c r="F233" t="s">
        <v>1951</v>
      </c>
      <c r="H233" s="38">
        <v>18844</v>
      </c>
      <c r="I233" t="s">
        <v>1942</v>
      </c>
      <c r="J233" s="11">
        <v>41090</v>
      </c>
      <c r="K233" s="5">
        <v>536160</v>
      </c>
      <c r="L233" s="5">
        <v>9360</v>
      </c>
      <c r="M233" s="5">
        <v>0</v>
      </c>
      <c r="N233" s="5">
        <v>0</v>
      </c>
      <c r="O233" s="5">
        <v>545520</v>
      </c>
      <c r="P233" s="5">
        <v>0</v>
      </c>
      <c r="Q233" s="5">
        <v>545520</v>
      </c>
      <c r="R233" s="5">
        <v>0</v>
      </c>
      <c r="S233" s="5">
        <v>0</v>
      </c>
      <c r="T233" s="5">
        <v>0</v>
      </c>
      <c r="U233" s="5">
        <v>0</v>
      </c>
      <c r="V233" s="5"/>
      <c r="X233" s="11">
        <v>41455</v>
      </c>
      <c r="Y233" s="39">
        <v>563160</v>
      </c>
      <c r="Z233" s="39">
        <v>9360</v>
      </c>
      <c r="AA233" s="39">
        <v>0</v>
      </c>
      <c r="AB233" s="39">
        <v>0</v>
      </c>
      <c r="AC233" s="39">
        <v>572520</v>
      </c>
      <c r="AD233" s="39">
        <v>0</v>
      </c>
      <c r="AE233" s="39">
        <v>572520</v>
      </c>
      <c r="AF233" s="39">
        <v>0</v>
      </c>
      <c r="AG233" s="39">
        <v>0</v>
      </c>
      <c r="AH233" s="39">
        <v>0</v>
      </c>
      <c r="AI233" s="39">
        <v>0</v>
      </c>
      <c r="AL233" s="11">
        <v>41820</v>
      </c>
      <c r="AM233" s="39">
        <v>588420</v>
      </c>
      <c r="AN233" s="39">
        <v>0</v>
      </c>
      <c r="AO233" s="39">
        <v>0</v>
      </c>
      <c r="AP233" s="39">
        <v>0</v>
      </c>
      <c r="AQ233" s="39">
        <v>588420</v>
      </c>
      <c r="AR233" s="39">
        <v>0</v>
      </c>
      <c r="AS233" s="39">
        <v>588420</v>
      </c>
      <c r="AT233" s="39">
        <v>0</v>
      </c>
      <c r="AU233" s="39">
        <v>0</v>
      </c>
      <c r="AV233" s="39">
        <v>0</v>
      </c>
      <c r="AW233" s="5">
        <v>0</v>
      </c>
      <c r="AZ233" s="11">
        <v>42185</v>
      </c>
      <c r="BA233" s="39">
        <v>649920</v>
      </c>
      <c r="BB233" s="39">
        <v>0</v>
      </c>
      <c r="BC233" s="39">
        <v>0</v>
      </c>
      <c r="BD233" s="39">
        <v>0</v>
      </c>
      <c r="BE233" s="39">
        <v>649920</v>
      </c>
      <c r="BF233" s="39">
        <v>0</v>
      </c>
      <c r="BG233" s="39">
        <v>649920</v>
      </c>
      <c r="BH233" s="39">
        <v>0</v>
      </c>
      <c r="BI233" s="39">
        <v>0</v>
      </c>
      <c r="BJ233" s="39">
        <v>0</v>
      </c>
      <c r="BK233" s="39">
        <v>0</v>
      </c>
      <c r="BN233" s="11">
        <v>42460</v>
      </c>
      <c r="BO233" s="39">
        <v>498970</v>
      </c>
      <c r="BP233" s="39">
        <v>0</v>
      </c>
      <c r="BQ233" s="39">
        <v>0</v>
      </c>
      <c r="BR233" s="39">
        <v>0</v>
      </c>
      <c r="BS233" s="39">
        <v>498970</v>
      </c>
      <c r="BT233" s="39">
        <v>0</v>
      </c>
      <c r="BU233" s="39">
        <v>498970</v>
      </c>
      <c r="BV233" s="39">
        <v>0</v>
      </c>
      <c r="BW233" s="39">
        <v>0</v>
      </c>
      <c r="BX233" s="39">
        <v>0</v>
      </c>
      <c r="BY233" s="39">
        <v>0</v>
      </c>
      <c r="CB233" t="s">
        <v>2015</v>
      </c>
      <c r="CC233" t="s">
        <v>1998</v>
      </c>
      <c r="CD233" t="s">
        <v>1999</v>
      </c>
      <c r="CE233" s="3">
        <v>500</v>
      </c>
      <c r="CF233" s="5">
        <v>692</v>
      </c>
      <c r="CG233" s="11">
        <v>41090</v>
      </c>
      <c r="CH233" s="12">
        <v>1097.2</v>
      </c>
      <c r="CI233" s="12">
        <v>80.099999999999994</v>
      </c>
      <c r="CJ233" s="12">
        <v>7.9</v>
      </c>
      <c r="CK233" s="12">
        <v>63.5</v>
      </c>
      <c r="CL233" s="12">
        <v>73.3</v>
      </c>
      <c r="CM233" s="11">
        <v>41455</v>
      </c>
      <c r="CN233" s="12">
        <v>1291.3</v>
      </c>
      <c r="CO233" s="12">
        <v>139.80000000000001</v>
      </c>
      <c r="CP233" s="12">
        <v>11.2</v>
      </c>
      <c r="CQ233" s="12">
        <v>82.7</v>
      </c>
      <c r="CR233" s="12">
        <v>187.1</v>
      </c>
      <c r="CS233" s="38">
        <v>41820</v>
      </c>
      <c r="CT233" s="12">
        <v>1768.2</v>
      </c>
      <c r="CU233" s="12">
        <v>258.5</v>
      </c>
      <c r="CV233" s="12">
        <v>14.7</v>
      </c>
      <c r="CW233" s="12">
        <v>127.6</v>
      </c>
      <c r="CX233" s="12">
        <v>583.20000000000005</v>
      </c>
      <c r="CY233" s="38">
        <v>42185</v>
      </c>
      <c r="CZ233" s="5">
        <v>2548</v>
      </c>
      <c r="DA233" s="12">
        <v>410.4</v>
      </c>
      <c r="DB233" s="12">
        <v>18.3</v>
      </c>
      <c r="DC233" s="12">
        <v>187.8</v>
      </c>
      <c r="DD233" s="5">
        <v>3093</v>
      </c>
      <c r="DE233" s="38">
        <v>42460</v>
      </c>
      <c r="DF233" s="12">
        <v>2423.8000000000002</v>
      </c>
      <c r="DG233" s="12">
        <v>457.6</v>
      </c>
      <c r="DH233" s="12">
        <v>17.3</v>
      </c>
      <c r="DI233" s="12">
        <v>184.7</v>
      </c>
      <c r="DJ233" s="12">
        <v>3055.2</v>
      </c>
      <c r="DL233" s="40">
        <v>6.2</v>
      </c>
      <c r="DM233" s="5">
        <v>532482</v>
      </c>
      <c r="DN233" s="5">
        <v>532300</v>
      </c>
      <c r="DO233" s="5">
        <v>539268</v>
      </c>
      <c r="DP233" s="5">
        <v>532531</v>
      </c>
      <c r="DQ233" s="5">
        <v>530239</v>
      </c>
      <c r="DR233" s="38">
        <v>38439</v>
      </c>
      <c r="DS233" t="s">
        <v>1948</v>
      </c>
    </row>
    <row r="234" spans="1:123" ht="15" customHeight="1" x14ac:dyDescent="0.35">
      <c r="A234" s="42" t="s">
        <v>320</v>
      </c>
      <c r="B234" s="35">
        <v>524742</v>
      </c>
      <c r="C234" s="34" t="s">
        <v>322</v>
      </c>
      <c r="D234" s="36" t="s">
        <v>2735</v>
      </c>
      <c r="E234" t="s">
        <v>1939</v>
      </c>
      <c r="F234" t="s">
        <v>1940</v>
      </c>
      <c r="H234" s="38">
        <v>20171</v>
      </c>
      <c r="I234" t="s">
        <v>1942</v>
      </c>
      <c r="J234" s="11">
        <v>41090</v>
      </c>
      <c r="K234" s="5">
        <v>0</v>
      </c>
      <c r="L234" s="5">
        <v>0</v>
      </c>
      <c r="M234" s="5">
        <v>0</v>
      </c>
      <c r="N234" s="5">
        <v>0</v>
      </c>
      <c r="O234" s="5">
        <v>0</v>
      </c>
      <c r="P234" s="5">
        <v>0</v>
      </c>
      <c r="Q234" s="5">
        <v>0</v>
      </c>
      <c r="R234" s="5">
        <v>0</v>
      </c>
      <c r="S234" s="5">
        <v>0</v>
      </c>
      <c r="T234" s="5">
        <v>0</v>
      </c>
      <c r="U234" s="5">
        <v>0</v>
      </c>
      <c r="V234" s="5"/>
      <c r="W234" t="s">
        <v>1943</v>
      </c>
      <c r="X234" s="11">
        <v>41455</v>
      </c>
      <c r="Y234" s="39">
        <v>0</v>
      </c>
      <c r="Z234" s="39">
        <v>0</v>
      </c>
      <c r="AA234" s="39">
        <v>0</v>
      </c>
      <c r="AB234" s="39">
        <v>0</v>
      </c>
      <c r="AC234" s="39">
        <v>0</v>
      </c>
      <c r="AD234" s="39">
        <v>0</v>
      </c>
      <c r="AE234" s="39">
        <v>0</v>
      </c>
      <c r="AF234" s="39">
        <v>0</v>
      </c>
      <c r="AG234" s="39">
        <v>0</v>
      </c>
      <c r="AH234" s="39">
        <v>0</v>
      </c>
      <c r="AI234" s="39">
        <v>0</v>
      </c>
      <c r="AK234" t="s">
        <v>1943</v>
      </c>
      <c r="AL234" s="11">
        <v>41820</v>
      </c>
      <c r="AM234" s="39">
        <v>0</v>
      </c>
      <c r="AN234" s="39">
        <v>0</v>
      </c>
      <c r="AO234" s="39">
        <v>0</v>
      </c>
      <c r="AP234" s="39">
        <v>0</v>
      </c>
      <c r="AQ234" s="39">
        <v>0</v>
      </c>
      <c r="AR234" s="39">
        <v>0</v>
      </c>
      <c r="AS234" s="39">
        <v>0</v>
      </c>
      <c r="AT234" s="39">
        <v>0</v>
      </c>
      <c r="AU234" s="39">
        <v>0</v>
      </c>
      <c r="AV234" s="39">
        <v>0</v>
      </c>
      <c r="AW234" s="5">
        <v>0</v>
      </c>
      <c r="AZ234" s="11">
        <v>42185</v>
      </c>
      <c r="BA234" s="39">
        <v>4101126</v>
      </c>
      <c r="BB234" s="39">
        <v>0</v>
      </c>
      <c r="BC234" s="39">
        <v>0</v>
      </c>
      <c r="BD234" s="39">
        <v>0</v>
      </c>
      <c r="BE234" s="39">
        <v>4101126</v>
      </c>
      <c r="BF234" s="39">
        <v>0</v>
      </c>
      <c r="BG234" s="39">
        <v>4101126</v>
      </c>
      <c r="BH234" s="39">
        <v>0</v>
      </c>
      <c r="BI234" s="39">
        <v>0</v>
      </c>
      <c r="BJ234" s="39">
        <v>0</v>
      </c>
      <c r="BK234" s="39">
        <v>0</v>
      </c>
      <c r="BN234" s="11">
        <v>42460</v>
      </c>
      <c r="BO234" s="39">
        <v>3615180</v>
      </c>
      <c r="BP234" s="39">
        <v>0</v>
      </c>
      <c r="BQ234" s="39">
        <v>0</v>
      </c>
      <c r="BR234" s="39">
        <v>0</v>
      </c>
      <c r="BS234" s="39">
        <v>3615180</v>
      </c>
      <c r="BT234" s="39">
        <v>0</v>
      </c>
      <c r="BU234" s="39">
        <v>3615180</v>
      </c>
      <c r="BV234" s="39">
        <v>0</v>
      </c>
      <c r="BW234" s="39">
        <v>0</v>
      </c>
      <c r="BX234" s="39">
        <v>0</v>
      </c>
      <c r="BY234" s="39">
        <v>0</v>
      </c>
      <c r="CB234" t="s">
        <v>1944</v>
      </c>
      <c r="CC234" t="s">
        <v>1998</v>
      </c>
      <c r="CD234" t="s">
        <v>1999</v>
      </c>
      <c r="CE234" s="3">
        <v>500</v>
      </c>
      <c r="CF234" s="5">
        <v>692</v>
      </c>
      <c r="CG234" s="11">
        <v>41090</v>
      </c>
      <c r="CH234" s="12">
        <v>1097.2</v>
      </c>
      <c r="CI234" s="12">
        <v>80.099999999999994</v>
      </c>
      <c r="CJ234" s="12">
        <v>7.9</v>
      </c>
      <c r="CK234" s="12">
        <v>63.5</v>
      </c>
      <c r="CL234" s="12">
        <v>73.3</v>
      </c>
      <c r="CM234" s="11">
        <v>41455</v>
      </c>
      <c r="CN234" s="12">
        <v>1291.3</v>
      </c>
      <c r="CO234" s="12">
        <v>139.80000000000001</v>
      </c>
      <c r="CP234" s="12">
        <v>11.2</v>
      </c>
      <c r="CQ234" s="12">
        <v>82.7</v>
      </c>
      <c r="CR234" s="12">
        <v>187.1</v>
      </c>
      <c r="CS234" s="38">
        <v>41820</v>
      </c>
      <c r="CT234" s="12">
        <v>1768.2</v>
      </c>
      <c r="CU234" s="12">
        <v>258.5</v>
      </c>
      <c r="CV234" s="12">
        <v>14.7</v>
      </c>
      <c r="CW234" s="12">
        <v>127.6</v>
      </c>
      <c r="CX234" s="12">
        <v>583.20000000000005</v>
      </c>
      <c r="CY234" s="38">
        <v>42185</v>
      </c>
      <c r="CZ234" s="5">
        <v>2548</v>
      </c>
      <c r="DA234" s="12">
        <v>410.4</v>
      </c>
      <c r="DB234" s="12">
        <v>18.3</v>
      </c>
      <c r="DC234" s="12">
        <v>187.8</v>
      </c>
      <c r="DD234" s="5">
        <v>3093</v>
      </c>
      <c r="DE234" s="38">
        <v>42460</v>
      </c>
      <c r="DF234" s="12">
        <v>2423.8000000000002</v>
      </c>
      <c r="DG234" s="12">
        <v>457.6</v>
      </c>
      <c r="DH234" s="12">
        <v>17.3</v>
      </c>
      <c r="DI234" s="12">
        <v>184.7</v>
      </c>
      <c r="DJ234" s="12">
        <v>3055.2</v>
      </c>
      <c r="DL234" s="40">
        <v>45</v>
      </c>
      <c r="DM234" s="5">
        <v>532482</v>
      </c>
      <c r="DN234" s="5">
        <v>532300</v>
      </c>
      <c r="DO234" s="5">
        <v>539268</v>
      </c>
      <c r="DP234" s="5">
        <v>532531</v>
      </c>
      <c r="DQ234" s="5">
        <v>530239</v>
      </c>
      <c r="DR234" s="38">
        <v>41682</v>
      </c>
      <c r="DS234" t="s">
        <v>1948</v>
      </c>
    </row>
    <row r="235" spans="1:123" ht="15" customHeight="1" x14ac:dyDescent="0.35">
      <c r="A235" s="42" t="s">
        <v>323</v>
      </c>
      <c r="B235" s="35">
        <v>513375</v>
      </c>
      <c r="C235" s="34" t="s">
        <v>324</v>
      </c>
      <c r="D235" s="36" t="s">
        <v>2736</v>
      </c>
      <c r="E235" t="s">
        <v>1939</v>
      </c>
      <c r="F235" t="s">
        <v>1940</v>
      </c>
      <c r="G235" s="37" t="s">
        <v>2737</v>
      </c>
      <c r="H235" s="38">
        <v>21146</v>
      </c>
      <c r="I235" t="s">
        <v>1942</v>
      </c>
      <c r="J235" s="11">
        <v>40999</v>
      </c>
      <c r="K235" s="5">
        <v>8472000</v>
      </c>
      <c r="L235" s="5">
        <v>1125000</v>
      </c>
      <c r="M235" s="5">
        <v>1678000</v>
      </c>
      <c r="N235" s="5">
        <v>2171000</v>
      </c>
      <c r="O235" s="5">
        <v>13446000</v>
      </c>
      <c r="P235" s="5">
        <v>0</v>
      </c>
      <c r="Q235" s="5">
        <v>13446000</v>
      </c>
      <c r="R235" s="5">
        <v>0</v>
      </c>
      <c r="S235" s="5">
        <v>0</v>
      </c>
      <c r="T235" s="5">
        <v>0</v>
      </c>
      <c r="U235" s="5">
        <v>0</v>
      </c>
      <c r="V235" s="5"/>
      <c r="X235" s="11">
        <v>41364</v>
      </c>
      <c r="Y235" s="39">
        <v>9900000</v>
      </c>
      <c r="Z235" s="39">
        <v>3549000</v>
      </c>
      <c r="AA235" s="39">
        <v>0</v>
      </c>
      <c r="AB235" s="39">
        <v>3536000</v>
      </c>
      <c r="AC235" s="39">
        <v>16985000</v>
      </c>
      <c r="AD235" s="39">
        <v>26996354</v>
      </c>
      <c r="AE235" s="39">
        <v>43981354</v>
      </c>
      <c r="AF235" s="39">
        <v>443800</v>
      </c>
      <c r="AG235" s="39">
        <v>0</v>
      </c>
      <c r="AH235" s="39">
        <v>60.83</v>
      </c>
      <c r="AI235" s="39">
        <v>26996354</v>
      </c>
      <c r="AL235" s="11">
        <v>41729</v>
      </c>
      <c r="AM235" s="39">
        <v>10335000</v>
      </c>
      <c r="AN235" s="39">
        <v>1532000</v>
      </c>
      <c r="AO235" s="39">
        <v>2059000</v>
      </c>
      <c r="AP235" s="39">
        <v>2486000</v>
      </c>
      <c r="AQ235" s="39">
        <v>16412000</v>
      </c>
      <c r="AR235" s="39">
        <v>0</v>
      </c>
      <c r="AS235" s="39">
        <v>16412000</v>
      </c>
      <c r="AT235" s="39">
        <v>0</v>
      </c>
      <c r="AU235" s="39">
        <v>0</v>
      </c>
      <c r="AV235" s="39">
        <v>0</v>
      </c>
      <c r="AW235" s="5">
        <v>0</v>
      </c>
      <c r="AZ235" s="11">
        <v>42094</v>
      </c>
      <c r="BA235" s="39">
        <v>14910000</v>
      </c>
      <c r="BB235" s="39">
        <v>0</v>
      </c>
      <c r="BC235" s="39">
        <v>580000</v>
      </c>
      <c r="BD235" s="39">
        <v>0</v>
      </c>
      <c r="BE235" s="39">
        <v>15490000</v>
      </c>
      <c r="BF235" s="39">
        <v>0</v>
      </c>
      <c r="BG235" s="39">
        <v>15490000</v>
      </c>
      <c r="BH235" s="39">
        <v>0</v>
      </c>
      <c r="BI235" s="39">
        <v>0</v>
      </c>
      <c r="BJ235" s="39">
        <v>0</v>
      </c>
      <c r="BK235" s="39">
        <v>0</v>
      </c>
      <c r="BN235" s="11">
        <v>42460</v>
      </c>
      <c r="BO235" s="39">
        <v>11120000</v>
      </c>
      <c r="BP235" s="39">
        <v>2520000</v>
      </c>
      <c r="BQ235" s="39">
        <v>30000</v>
      </c>
      <c r="BR235" s="39">
        <v>3560000</v>
      </c>
      <c r="BS235" s="39">
        <v>17230000</v>
      </c>
      <c r="BT235" s="39">
        <v>0</v>
      </c>
      <c r="BU235" s="39">
        <v>17230000</v>
      </c>
      <c r="BV235" s="39">
        <v>0</v>
      </c>
      <c r="BW235" s="39">
        <v>0</v>
      </c>
      <c r="BX235" s="39">
        <v>0</v>
      </c>
      <c r="BY235" s="39">
        <v>0</v>
      </c>
      <c r="CB235" t="s">
        <v>1944</v>
      </c>
      <c r="CC235" t="s">
        <v>1983</v>
      </c>
      <c r="CD235" t="s">
        <v>1984</v>
      </c>
      <c r="CE235" s="3">
        <v>500</v>
      </c>
      <c r="CF235" s="5">
        <v>2020</v>
      </c>
      <c r="CG235" s="11">
        <v>40999</v>
      </c>
      <c r="CH235" s="12">
        <v>20069.18</v>
      </c>
      <c r="CI235" s="12">
        <v>2192.96</v>
      </c>
      <c r="CJ235" s="12">
        <v>14.277442608477999</v>
      </c>
      <c r="CK235" s="12">
        <v>2331.13</v>
      </c>
      <c r="CL235" s="12">
        <v>29243.077450100001</v>
      </c>
      <c r="CM235" s="11">
        <v>41364</v>
      </c>
      <c r="CN235" s="12">
        <v>19853.96</v>
      </c>
      <c r="CO235" s="12">
        <v>897.76</v>
      </c>
      <c r="CP235" s="12">
        <v>4.9143219050374896</v>
      </c>
      <c r="CQ235" s="12">
        <v>2613.19</v>
      </c>
      <c r="CR235" s="12">
        <v>22271.239267199999</v>
      </c>
      <c r="CS235" s="38">
        <v>41729</v>
      </c>
      <c r="CT235" s="12">
        <v>21475.1</v>
      </c>
      <c r="CU235" s="12">
        <v>915.03</v>
      </c>
      <c r="CV235" s="12">
        <v>4.8914383756271</v>
      </c>
      <c r="CW235" s="12">
        <v>2884.6</v>
      </c>
      <c r="CX235" s="12">
        <v>27449.959071599998</v>
      </c>
      <c r="CY235" s="38">
        <v>42094</v>
      </c>
      <c r="CZ235" s="12">
        <v>20769.87</v>
      </c>
      <c r="DA235" s="12">
        <v>1326.01</v>
      </c>
      <c r="DB235" s="12">
        <v>7.2738713858526998</v>
      </c>
      <c r="DC235" s="12">
        <v>2739.04</v>
      </c>
      <c r="DD235" s="12">
        <v>35443.522560700003</v>
      </c>
      <c r="DE235" s="38">
        <v>42460</v>
      </c>
      <c r="DF235" s="12">
        <v>21177.03</v>
      </c>
      <c r="DG235" s="12">
        <v>1543.5</v>
      </c>
      <c r="DH235" s="12">
        <v>8.3587656970552597</v>
      </c>
      <c r="DI235" s="12">
        <v>2697.77</v>
      </c>
      <c r="DJ235" s="12">
        <v>33060.612780000003</v>
      </c>
      <c r="DK235" t="s">
        <v>2738</v>
      </c>
      <c r="DL235" s="40">
        <v>38</v>
      </c>
      <c r="DM235" s="5">
        <v>500338</v>
      </c>
      <c r="DN235" s="5">
        <v>535754</v>
      </c>
      <c r="DO235" s="5">
        <v>500292</v>
      </c>
      <c r="DP235" s="5">
        <v>502937</v>
      </c>
      <c r="DR235" s="38">
        <v>38384</v>
      </c>
      <c r="DS235" t="s">
        <v>1948</v>
      </c>
    </row>
    <row r="236" spans="1:123" ht="15" customHeight="1" x14ac:dyDescent="0.35">
      <c r="A236" s="42" t="s">
        <v>325</v>
      </c>
      <c r="B236" s="35">
        <v>532282</v>
      </c>
      <c r="C236" s="34" t="s">
        <v>326</v>
      </c>
      <c r="D236" s="36" t="s">
        <v>2739</v>
      </c>
      <c r="E236" t="s">
        <v>1939</v>
      </c>
      <c r="F236" t="s">
        <v>1940</v>
      </c>
      <c r="G236" s="37" t="s">
        <v>2740</v>
      </c>
      <c r="H236" s="38">
        <v>28917</v>
      </c>
      <c r="I236" t="s">
        <v>1942</v>
      </c>
      <c r="J236" s="11">
        <v>40999</v>
      </c>
      <c r="K236" s="5">
        <v>2490000</v>
      </c>
      <c r="L236" s="5">
        <v>0</v>
      </c>
      <c r="M236" s="5">
        <v>0</v>
      </c>
      <c r="N236" s="5">
        <v>0</v>
      </c>
      <c r="O236" s="5">
        <v>2490000</v>
      </c>
      <c r="P236" s="5">
        <v>0</v>
      </c>
      <c r="Q236" s="5">
        <v>2490000</v>
      </c>
      <c r="R236" s="5">
        <v>0</v>
      </c>
      <c r="S236" s="5">
        <v>0</v>
      </c>
      <c r="T236" s="5">
        <v>0</v>
      </c>
      <c r="U236" s="5">
        <v>0</v>
      </c>
      <c r="V236" s="5"/>
      <c r="X236" s="11">
        <v>41364</v>
      </c>
      <c r="Y236" s="39">
        <v>2946000</v>
      </c>
      <c r="Z236" s="39">
        <v>0</v>
      </c>
      <c r="AA236" s="39">
        <v>0</v>
      </c>
      <c r="AB236" s="39">
        <v>0</v>
      </c>
      <c r="AC236" s="39">
        <v>2946000</v>
      </c>
      <c r="AD236" s="39">
        <v>0</v>
      </c>
      <c r="AE236" s="39">
        <v>2946000</v>
      </c>
      <c r="AF236" s="39">
        <v>0</v>
      </c>
      <c r="AG236" s="39">
        <v>0</v>
      </c>
      <c r="AH236" s="39">
        <v>0</v>
      </c>
      <c r="AI236" s="39">
        <v>0</v>
      </c>
      <c r="AL236" s="11">
        <v>41729</v>
      </c>
      <c r="AM236" s="39">
        <v>4013000</v>
      </c>
      <c r="AN236" s="39">
        <v>0</v>
      </c>
      <c r="AO236" s="39">
        <v>0</v>
      </c>
      <c r="AP236" s="39">
        <v>0</v>
      </c>
      <c r="AQ236" s="39">
        <v>4013000</v>
      </c>
      <c r="AR236" s="39">
        <v>0</v>
      </c>
      <c r="AS236" s="39">
        <v>4013000</v>
      </c>
      <c r="AT236" s="39">
        <v>0</v>
      </c>
      <c r="AU236" s="39">
        <v>0</v>
      </c>
      <c r="AV236" s="39">
        <v>0</v>
      </c>
      <c r="AW236" s="5">
        <v>0</v>
      </c>
      <c r="AZ236" s="11">
        <v>42094</v>
      </c>
      <c r="BA236" s="39">
        <v>4896000</v>
      </c>
      <c r="BB236" s="39">
        <v>0</v>
      </c>
      <c r="BC236" s="39">
        <v>29000</v>
      </c>
      <c r="BD236" s="39">
        <v>0</v>
      </c>
      <c r="BE236" s="39">
        <v>4925000</v>
      </c>
      <c r="BF236" s="39">
        <v>0</v>
      </c>
      <c r="BG236" s="39">
        <v>4925000</v>
      </c>
      <c r="BH236" s="39">
        <v>0</v>
      </c>
      <c r="BI236" s="39">
        <v>0</v>
      </c>
      <c r="BJ236" s="39">
        <v>0</v>
      </c>
      <c r="BK236" s="39">
        <v>0</v>
      </c>
      <c r="BN236" s="11">
        <v>42460</v>
      </c>
      <c r="BO236" s="39">
        <v>507000</v>
      </c>
      <c r="BP236" s="39">
        <v>0</v>
      </c>
      <c r="BQ236" s="39">
        <v>46000</v>
      </c>
      <c r="BR236" s="39">
        <v>0</v>
      </c>
      <c r="BS236" s="39">
        <v>553000</v>
      </c>
      <c r="BT236" s="39">
        <v>0</v>
      </c>
      <c r="BU236" s="39">
        <v>553000</v>
      </c>
      <c r="BV236" s="39">
        <v>0</v>
      </c>
      <c r="BW236" s="39">
        <v>0</v>
      </c>
      <c r="BX236" s="39">
        <v>0</v>
      </c>
      <c r="BY236" s="39">
        <v>0</v>
      </c>
      <c r="CB236" t="s">
        <v>1944</v>
      </c>
      <c r="CC236" t="s">
        <v>2100</v>
      </c>
      <c r="CD236" t="s">
        <v>2198</v>
      </c>
      <c r="CE236" s="3" t="s">
        <v>2000</v>
      </c>
      <c r="CF236" s="5">
        <v>770</v>
      </c>
      <c r="CG236" s="11">
        <v>40999</v>
      </c>
      <c r="CH236" s="12">
        <v>18877.34</v>
      </c>
      <c r="CI236" s="12">
        <v>1562.97</v>
      </c>
      <c r="CJ236" s="12">
        <v>3.2920026716072801</v>
      </c>
      <c r="CK236" s="12">
        <v>660.35</v>
      </c>
      <c r="CL236" s="12">
        <v>28743.149798599999</v>
      </c>
      <c r="CM236" s="11">
        <v>41364</v>
      </c>
      <c r="CN236" s="5">
        <v>0</v>
      </c>
      <c r="CO236" s="5">
        <v>0</v>
      </c>
      <c r="CP236" s="12">
        <v>3.3777830918933298</v>
      </c>
      <c r="CQ236" s="5">
        <v>0</v>
      </c>
      <c r="CR236" s="12">
        <v>16707.582257800001</v>
      </c>
      <c r="CS236" s="38">
        <v>41729</v>
      </c>
      <c r="CT236" s="5">
        <v>0</v>
      </c>
      <c r="CU236" s="5">
        <v>0</v>
      </c>
      <c r="CV236" s="12">
        <v>3.8869347241044201</v>
      </c>
      <c r="CW236" s="5">
        <v>0</v>
      </c>
      <c r="CX236" s="12">
        <v>25822.241531</v>
      </c>
      <c r="CY236" s="38">
        <v>42094</v>
      </c>
      <c r="CZ236" s="5">
        <v>0</v>
      </c>
      <c r="DA236" s="5">
        <v>0</v>
      </c>
      <c r="DB236" s="12">
        <v>3.2860322353439901</v>
      </c>
      <c r="DC236" s="5">
        <v>0</v>
      </c>
      <c r="DD236" s="12">
        <v>8337.6085779000005</v>
      </c>
      <c r="DE236" s="38">
        <v>42460</v>
      </c>
      <c r="DF236" s="12">
        <v>10246.093999999999</v>
      </c>
      <c r="DG236" s="12">
        <v>-6127.6</v>
      </c>
      <c r="DH236" s="12">
        <v>-5.9968935081641099</v>
      </c>
      <c r="DI236" s="12">
        <v>446.017</v>
      </c>
      <c r="DJ236" s="12">
        <v>2004.0510414</v>
      </c>
      <c r="DK236" t="s">
        <v>2741</v>
      </c>
      <c r="DL236" s="40">
        <v>5.5671140939597317</v>
      </c>
      <c r="DM236" s="5">
        <v>533023</v>
      </c>
      <c r="DN236" s="5">
        <v>500048</v>
      </c>
      <c r="DO236" s="5">
        <v>500403</v>
      </c>
      <c r="DP236" s="5">
        <v>505242</v>
      </c>
      <c r="DR236" s="38">
        <v>39478</v>
      </c>
      <c r="DS236" t="s">
        <v>1948</v>
      </c>
    </row>
    <row r="237" spans="1:123" ht="15" customHeight="1" x14ac:dyDescent="0.35">
      <c r="A237" s="42" t="s">
        <v>325</v>
      </c>
      <c r="B237" s="35">
        <v>532282</v>
      </c>
      <c r="C237" s="34" t="s">
        <v>327</v>
      </c>
      <c r="D237" s="36" t="s">
        <v>2742</v>
      </c>
      <c r="E237" t="s">
        <v>1939</v>
      </c>
      <c r="F237" t="s">
        <v>1940</v>
      </c>
      <c r="G237" s="37" t="s">
        <v>2743</v>
      </c>
      <c r="H237" s="38">
        <v>24202</v>
      </c>
      <c r="I237" t="s">
        <v>1942</v>
      </c>
      <c r="J237" s="11">
        <v>40999</v>
      </c>
      <c r="K237" s="5">
        <v>0</v>
      </c>
      <c r="L237" s="5">
        <v>0</v>
      </c>
      <c r="M237" s="5">
        <v>0</v>
      </c>
      <c r="N237" s="5">
        <v>0</v>
      </c>
      <c r="O237" s="5">
        <v>0</v>
      </c>
      <c r="P237" s="5">
        <v>0</v>
      </c>
      <c r="Q237" s="5">
        <v>0</v>
      </c>
      <c r="R237" s="5">
        <v>0</v>
      </c>
      <c r="S237" s="5">
        <v>0</v>
      </c>
      <c r="T237" s="5">
        <v>0</v>
      </c>
      <c r="U237" s="5">
        <v>0</v>
      </c>
      <c r="V237" s="5"/>
      <c r="W237" t="s">
        <v>1943</v>
      </c>
      <c r="X237" s="11">
        <v>41364</v>
      </c>
      <c r="Y237" s="39">
        <v>0</v>
      </c>
      <c r="Z237" s="39">
        <v>0</v>
      </c>
      <c r="AA237" s="39">
        <v>0</v>
      </c>
      <c r="AB237" s="39">
        <v>0</v>
      </c>
      <c r="AC237" s="39">
        <v>0</v>
      </c>
      <c r="AD237" s="39">
        <v>0</v>
      </c>
      <c r="AE237" s="39">
        <v>0</v>
      </c>
      <c r="AF237" s="39">
        <v>0</v>
      </c>
      <c r="AG237" s="39">
        <v>0</v>
      </c>
      <c r="AH237" s="39">
        <v>0</v>
      </c>
      <c r="AI237" s="39">
        <v>0</v>
      </c>
      <c r="AK237" t="s">
        <v>1943</v>
      </c>
      <c r="AL237" s="11">
        <v>41729</v>
      </c>
      <c r="AM237" s="39">
        <v>0</v>
      </c>
      <c r="AN237" s="39">
        <v>0</v>
      </c>
      <c r="AO237" s="39">
        <v>0</v>
      </c>
      <c r="AP237" s="39">
        <v>0</v>
      </c>
      <c r="AQ237" s="39">
        <v>0</v>
      </c>
      <c r="AR237" s="39">
        <v>0</v>
      </c>
      <c r="AS237" s="39">
        <v>0</v>
      </c>
      <c r="AT237" s="39">
        <v>0</v>
      </c>
      <c r="AU237" s="39">
        <v>0</v>
      </c>
      <c r="AV237" s="39">
        <v>0</v>
      </c>
      <c r="AW237" s="5">
        <v>0</v>
      </c>
      <c r="AY237" t="s">
        <v>1943</v>
      </c>
      <c r="AZ237" s="11">
        <v>42094</v>
      </c>
      <c r="BA237" s="39">
        <v>0</v>
      </c>
      <c r="BB237" s="39">
        <v>0</v>
      </c>
      <c r="BC237" s="39">
        <v>0</v>
      </c>
      <c r="BD237" s="39">
        <v>0</v>
      </c>
      <c r="BE237" s="39">
        <v>0</v>
      </c>
      <c r="BF237" s="39">
        <v>0</v>
      </c>
      <c r="BG237" s="39">
        <v>0</v>
      </c>
      <c r="BH237" s="39">
        <v>0</v>
      </c>
      <c r="BI237" s="39">
        <v>0</v>
      </c>
      <c r="BJ237" s="39">
        <v>0</v>
      </c>
      <c r="BK237" s="39">
        <v>0</v>
      </c>
      <c r="BM237" t="s">
        <v>1943</v>
      </c>
      <c r="BN237" s="11">
        <v>42460</v>
      </c>
      <c r="BO237" s="39">
        <v>1462000</v>
      </c>
      <c r="BP237" s="39">
        <v>0</v>
      </c>
      <c r="BQ237" s="39">
        <v>28000.000000000004</v>
      </c>
      <c r="BR237" s="39">
        <v>0</v>
      </c>
      <c r="BS237" s="39">
        <v>1490000</v>
      </c>
      <c r="BT237" s="39">
        <v>0</v>
      </c>
      <c r="BU237" s="39">
        <v>1490000</v>
      </c>
      <c r="BV237" s="39">
        <v>0</v>
      </c>
      <c r="BW237" s="39">
        <v>0</v>
      </c>
      <c r="BX237" s="39">
        <v>0</v>
      </c>
      <c r="BY237" s="39">
        <v>0</v>
      </c>
      <c r="CB237" t="s">
        <v>1944</v>
      </c>
      <c r="CC237" t="s">
        <v>2100</v>
      </c>
      <c r="CD237" t="s">
        <v>2198</v>
      </c>
      <c r="CE237" s="3" t="s">
        <v>2000</v>
      </c>
      <c r="CF237" s="5">
        <v>770</v>
      </c>
      <c r="CG237" s="11">
        <v>40999</v>
      </c>
      <c r="CH237" s="12">
        <v>18877.34</v>
      </c>
      <c r="CI237" s="12">
        <v>1562.97</v>
      </c>
      <c r="CJ237" s="12">
        <v>3.2920026716072801</v>
      </c>
      <c r="CK237" s="12">
        <v>660.35</v>
      </c>
      <c r="CL237" s="12">
        <v>28743.149798599999</v>
      </c>
      <c r="CM237" s="11">
        <v>41364</v>
      </c>
      <c r="CN237" s="5">
        <v>0</v>
      </c>
      <c r="CO237" s="5">
        <v>0</v>
      </c>
      <c r="CP237" s="12">
        <v>3.3777830918933298</v>
      </c>
      <c r="CQ237" s="5">
        <v>0</v>
      </c>
      <c r="CR237" s="12">
        <v>16707.582257800001</v>
      </c>
      <c r="CS237" s="38">
        <v>41729</v>
      </c>
      <c r="CT237" s="5">
        <v>0</v>
      </c>
      <c r="CU237" s="5">
        <v>0</v>
      </c>
      <c r="CV237" s="12">
        <v>3.8869347241044201</v>
      </c>
      <c r="CW237" s="5">
        <v>0</v>
      </c>
      <c r="CX237" s="12">
        <v>25822.241531</v>
      </c>
      <c r="CY237" s="38">
        <v>42094</v>
      </c>
      <c r="CZ237" s="5">
        <v>0</v>
      </c>
      <c r="DA237" s="5">
        <v>0</v>
      </c>
      <c r="DB237" s="12">
        <v>3.2860322353439901</v>
      </c>
      <c r="DC237" s="5">
        <v>0</v>
      </c>
      <c r="DD237" s="12">
        <v>8337.6085779000005</v>
      </c>
      <c r="DE237" s="38">
        <v>42460</v>
      </c>
      <c r="DF237" s="12">
        <v>10246.093999999999</v>
      </c>
      <c r="DG237" s="12">
        <v>-6127.6</v>
      </c>
      <c r="DH237" s="12">
        <v>-5.9968935081641099</v>
      </c>
      <c r="DI237" s="12">
        <v>446.017</v>
      </c>
      <c r="DJ237" s="12">
        <v>2004.0510414</v>
      </c>
      <c r="DK237" t="s">
        <v>2744</v>
      </c>
      <c r="DL237" s="40">
        <v>15</v>
      </c>
      <c r="DM237" s="5">
        <v>533023</v>
      </c>
      <c r="DN237" s="5">
        <v>500048</v>
      </c>
      <c r="DO237" s="5">
        <v>500403</v>
      </c>
      <c r="DP237" s="5">
        <v>505242</v>
      </c>
      <c r="DR237" s="38">
        <v>42311</v>
      </c>
      <c r="DS237" t="s">
        <v>1948</v>
      </c>
    </row>
    <row r="238" spans="1:123" ht="15" customHeight="1" x14ac:dyDescent="0.35">
      <c r="A238" s="34" t="s">
        <v>328</v>
      </c>
      <c r="B238" s="35">
        <v>500870</v>
      </c>
      <c r="C238" s="34" t="s">
        <v>331</v>
      </c>
      <c r="D238" s="36" t="s">
        <v>2745</v>
      </c>
      <c r="E238" t="s">
        <v>2398</v>
      </c>
      <c r="F238" t="s">
        <v>1951</v>
      </c>
      <c r="G238" s="37" t="s">
        <v>2746</v>
      </c>
      <c r="H238" s="38">
        <v>24318</v>
      </c>
      <c r="I238" t="s">
        <v>1942</v>
      </c>
      <c r="J238" s="11">
        <v>40908</v>
      </c>
      <c r="K238" s="5">
        <v>0</v>
      </c>
      <c r="L238" s="5">
        <v>0</v>
      </c>
      <c r="M238" s="5">
        <v>0</v>
      </c>
      <c r="N238" s="5">
        <v>0</v>
      </c>
      <c r="O238" s="5">
        <v>0</v>
      </c>
      <c r="P238" s="5">
        <v>0</v>
      </c>
      <c r="Q238" s="5">
        <v>0</v>
      </c>
      <c r="R238" s="5">
        <v>0</v>
      </c>
      <c r="S238" s="5">
        <v>0</v>
      </c>
      <c r="T238" s="5">
        <v>0</v>
      </c>
      <c r="U238" s="5">
        <v>0</v>
      </c>
      <c r="V238" s="5"/>
      <c r="W238" t="s">
        <v>1943</v>
      </c>
      <c r="X238" s="11">
        <v>41274</v>
      </c>
      <c r="Y238" s="39">
        <v>0</v>
      </c>
      <c r="Z238" s="39">
        <v>0</v>
      </c>
      <c r="AA238" s="39">
        <v>0</v>
      </c>
      <c r="AB238" s="39">
        <v>0</v>
      </c>
      <c r="AC238" s="39">
        <v>0</v>
      </c>
      <c r="AD238" s="39">
        <v>0</v>
      </c>
      <c r="AE238" s="39">
        <v>0</v>
      </c>
      <c r="AF238" s="39">
        <v>0</v>
      </c>
      <c r="AG238" s="39">
        <v>0</v>
      </c>
      <c r="AH238" s="39">
        <v>0</v>
      </c>
      <c r="AI238" s="39">
        <v>0</v>
      </c>
      <c r="AK238" t="s">
        <v>1943</v>
      </c>
      <c r="AL238" s="11">
        <v>41639</v>
      </c>
      <c r="AM238" s="39">
        <v>1448375</v>
      </c>
      <c r="AN238" s="39">
        <v>511710</v>
      </c>
      <c r="AO238" s="39">
        <v>2660710</v>
      </c>
      <c r="AP238" s="39">
        <v>2543991</v>
      </c>
      <c r="AQ238" s="39">
        <v>7164786</v>
      </c>
      <c r="AR238" s="39">
        <v>0</v>
      </c>
      <c r="AS238" s="39">
        <v>7164786</v>
      </c>
      <c r="AT238" s="39">
        <v>0</v>
      </c>
      <c r="AU238" s="39">
        <v>0</v>
      </c>
      <c r="AV238" s="39">
        <v>0</v>
      </c>
      <c r="AW238" s="5">
        <v>0</v>
      </c>
      <c r="AZ238" s="11">
        <v>42004</v>
      </c>
      <c r="BA238" s="39">
        <v>3658602</v>
      </c>
      <c r="BB238" s="39">
        <v>1292583</v>
      </c>
      <c r="BC238" s="39">
        <v>6714144</v>
      </c>
      <c r="BD238" s="39">
        <v>2276551</v>
      </c>
      <c r="BE238" s="39">
        <v>13941880</v>
      </c>
      <c r="BF238" s="39">
        <v>0</v>
      </c>
      <c r="BG238" s="39">
        <v>13941880</v>
      </c>
      <c r="BH238" s="39">
        <v>0</v>
      </c>
      <c r="BI238" s="39">
        <v>0</v>
      </c>
      <c r="BJ238" s="39">
        <v>0</v>
      </c>
      <c r="BK238" s="39">
        <v>0</v>
      </c>
      <c r="BN238" s="11">
        <v>42369</v>
      </c>
      <c r="BO238" s="39">
        <v>9654651</v>
      </c>
      <c r="BP238" s="39">
        <v>1063297</v>
      </c>
      <c r="BQ238" s="39">
        <v>1454503</v>
      </c>
      <c r="BR238" s="39">
        <v>2108921</v>
      </c>
      <c r="BS238" s="39">
        <v>14281372</v>
      </c>
      <c r="BT238" s="39">
        <v>0</v>
      </c>
      <c r="BU238" s="39">
        <v>14281372</v>
      </c>
      <c r="BV238" s="39">
        <v>0</v>
      </c>
      <c r="BW238" s="39">
        <v>0</v>
      </c>
      <c r="BX238" s="39">
        <v>0</v>
      </c>
      <c r="BY238" s="39">
        <v>0</v>
      </c>
      <c r="CB238" t="s">
        <v>1972</v>
      </c>
      <c r="CC238" t="s">
        <v>1983</v>
      </c>
      <c r="CD238" t="s">
        <v>2023</v>
      </c>
      <c r="CE238" s="3" t="s">
        <v>1990</v>
      </c>
      <c r="CF238" s="5">
        <v>763</v>
      </c>
      <c r="CG238" s="11">
        <v>40908</v>
      </c>
      <c r="CH238" s="12">
        <v>30663.600000000002</v>
      </c>
      <c r="CI238" s="12">
        <v>4810.3</v>
      </c>
      <c r="CJ238" s="12">
        <v>36.493504030346102</v>
      </c>
      <c r="CK238" s="5">
        <v>1159</v>
      </c>
      <c r="CL238" s="12">
        <v>102559.62719100001</v>
      </c>
      <c r="CM238" s="11">
        <v>41274</v>
      </c>
      <c r="CN238" s="12">
        <v>31930.399999999998</v>
      </c>
      <c r="CO238" s="12">
        <v>4473.8999999999996</v>
      </c>
      <c r="CP238" s="12">
        <v>32.524917668098801</v>
      </c>
      <c r="CQ238" s="5">
        <v>1284</v>
      </c>
      <c r="CR238" s="12">
        <v>147428.69133520001</v>
      </c>
      <c r="CS238" s="38">
        <v>41639</v>
      </c>
      <c r="CT238" s="12">
        <v>32632.600000000002</v>
      </c>
      <c r="CU238" s="12">
        <v>5085.7</v>
      </c>
      <c r="CV238" s="12">
        <v>34.172005657594603</v>
      </c>
      <c r="CW238" s="12">
        <v>1459.7</v>
      </c>
      <c r="CX238" s="12">
        <v>153190.329222</v>
      </c>
      <c r="CY238" s="38">
        <v>42004</v>
      </c>
      <c r="CZ238" s="12">
        <v>34404.300000000003</v>
      </c>
      <c r="DA238" s="12">
        <v>4745.6000000000004</v>
      </c>
      <c r="DB238" s="12">
        <v>31.717790795985799</v>
      </c>
      <c r="DC238" s="12">
        <v>1615.6</v>
      </c>
      <c r="DD238" s="12">
        <v>247972.9816688</v>
      </c>
      <c r="DE238" s="38">
        <v>42369</v>
      </c>
      <c r="DF238" s="5">
        <v>33939</v>
      </c>
      <c r="DG238" s="12">
        <v>6152.6</v>
      </c>
      <c r="DH238" s="12">
        <v>40.4504871730812</v>
      </c>
      <c r="DI238" s="12">
        <v>1765.9</v>
      </c>
      <c r="DJ238" s="12">
        <v>218546.59074479999</v>
      </c>
      <c r="DK238" t="s">
        <v>2747</v>
      </c>
      <c r="DL238" s="40">
        <v>11</v>
      </c>
      <c r="DM238" s="5">
        <v>500645</v>
      </c>
      <c r="DN238" s="5">
        <v>500690</v>
      </c>
      <c r="DO238" s="5">
        <v>500670</v>
      </c>
      <c r="DP238" s="5">
        <v>503806</v>
      </c>
      <c r="DQ238" s="5">
        <v>500940</v>
      </c>
      <c r="DR238" s="38">
        <v>41487</v>
      </c>
      <c r="DS238" t="s">
        <v>1964</v>
      </c>
    </row>
    <row r="239" spans="1:123" ht="15" customHeight="1" x14ac:dyDescent="0.35">
      <c r="A239" s="34" t="s">
        <v>328</v>
      </c>
      <c r="B239" s="35">
        <v>500870</v>
      </c>
      <c r="C239" s="34" t="s">
        <v>329</v>
      </c>
      <c r="D239" s="36" t="s">
        <v>2748</v>
      </c>
      <c r="E239" t="s">
        <v>2749</v>
      </c>
      <c r="F239" t="s">
        <v>1951</v>
      </c>
      <c r="G239" s="37" t="s">
        <v>2750</v>
      </c>
      <c r="H239" s="38">
        <v>25283</v>
      </c>
      <c r="I239" t="s">
        <v>1942</v>
      </c>
      <c r="J239" s="11">
        <v>40908</v>
      </c>
      <c r="K239" s="5">
        <v>0</v>
      </c>
      <c r="L239" s="5">
        <v>0</v>
      </c>
      <c r="M239" s="5">
        <v>0</v>
      </c>
      <c r="N239" s="5">
        <v>0</v>
      </c>
      <c r="O239" s="5">
        <v>0</v>
      </c>
      <c r="P239" s="5">
        <v>0</v>
      </c>
      <c r="Q239" s="5">
        <v>0</v>
      </c>
      <c r="R239" s="5">
        <v>0</v>
      </c>
      <c r="S239" s="5">
        <v>0</v>
      </c>
      <c r="T239" s="5">
        <v>0</v>
      </c>
      <c r="U239" s="5">
        <v>0</v>
      </c>
      <c r="V239" s="5"/>
      <c r="W239" t="s">
        <v>1943</v>
      </c>
      <c r="X239" s="11">
        <v>41274</v>
      </c>
      <c r="Y239" s="39">
        <v>0</v>
      </c>
      <c r="Z239" s="39">
        <v>0</v>
      </c>
      <c r="AA239" s="39">
        <v>0</v>
      </c>
      <c r="AB239" s="39">
        <v>0</v>
      </c>
      <c r="AC239" s="39">
        <v>0</v>
      </c>
      <c r="AD239" s="39">
        <v>0</v>
      </c>
      <c r="AE239" s="39">
        <v>0</v>
      </c>
      <c r="AF239" s="39">
        <v>0</v>
      </c>
      <c r="AG239" s="39">
        <v>0</v>
      </c>
      <c r="AH239" s="39">
        <v>0</v>
      </c>
      <c r="AI239" s="39">
        <v>0</v>
      </c>
      <c r="AK239" t="s">
        <v>1943</v>
      </c>
      <c r="AL239" s="11">
        <v>41639</v>
      </c>
      <c r="AM239" s="39">
        <v>0</v>
      </c>
      <c r="AN239" s="39">
        <v>0</v>
      </c>
      <c r="AO239" s="39">
        <v>0</v>
      </c>
      <c r="AP239" s="39">
        <v>0</v>
      </c>
      <c r="AQ239" s="39">
        <v>0</v>
      </c>
      <c r="AR239" s="39">
        <v>0</v>
      </c>
      <c r="AS239" s="39">
        <v>0</v>
      </c>
      <c r="AT239" s="39">
        <v>0</v>
      </c>
      <c r="AU239" s="39">
        <v>0</v>
      </c>
      <c r="AV239" s="39">
        <v>0</v>
      </c>
      <c r="AW239" s="5">
        <v>0</v>
      </c>
      <c r="AY239" t="s">
        <v>1943</v>
      </c>
      <c r="AZ239" s="11">
        <v>42004</v>
      </c>
      <c r="BA239" s="39">
        <v>585895</v>
      </c>
      <c r="BB239" s="39">
        <v>119112</v>
      </c>
      <c r="BC239" s="39">
        <v>2014569</v>
      </c>
      <c r="BD239" s="39">
        <v>404267</v>
      </c>
      <c r="BE239" s="39">
        <v>3123843</v>
      </c>
      <c r="BF239" s="39">
        <v>0</v>
      </c>
      <c r="BG239" s="39">
        <v>3123843</v>
      </c>
      <c r="BH239" s="39">
        <v>0</v>
      </c>
      <c r="BI239" s="39">
        <v>0</v>
      </c>
      <c r="BJ239" s="39">
        <v>0</v>
      </c>
      <c r="BK239" s="39">
        <v>0</v>
      </c>
      <c r="BN239" s="11">
        <v>42369</v>
      </c>
      <c r="BO239" s="39">
        <v>9654651</v>
      </c>
      <c r="BP239" s="39">
        <v>1203168</v>
      </c>
      <c r="BQ239" s="39">
        <v>1198915</v>
      </c>
      <c r="BR239" s="39">
        <v>2284186</v>
      </c>
      <c r="BS239" s="39">
        <v>14340920</v>
      </c>
      <c r="BT239" s="39">
        <v>0</v>
      </c>
      <c r="BU239" s="39">
        <v>14340920</v>
      </c>
      <c r="BV239" s="39">
        <v>0</v>
      </c>
      <c r="BW239" s="39">
        <v>0</v>
      </c>
      <c r="BX239" s="39">
        <v>0</v>
      </c>
      <c r="BY239" s="39">
        <v>0</v>
      </c>
      <c r="CB239" t="s">
        <v>1968</v>
      </c>
      <c r="CC239" t="s">
        <v>1983</v>
      </c>
      <c r="CD239" t="s">
        <v>2023</v>
      </c>
      <c r="CE239" s="3" t="s">
        <v>1990</v>
      </c>
      <c r="CF239" s="5">
        <v>763</v>
      </c>
      <c r="CG239" s="11">
        <v>40908</v>
      </c>
      <c r="CH239" s="12">
        <v>30663.600000000002</v>
      </c>
      <c r="CI239" s="12">
        <v>4810.3</v>
      </c>
      <c r="CJ239" s="12">
        <v>36.493504030346102</v>
      </c>
      <c r="CK239" s="5">
        <v>1159</v>
      </c>
      <c r="CL239" s="12">
        <v>102559.62719100001</v>
      </c>
      <c r="CM239" s="11">
        <v>41274</v>
      </c>
      <c r="CN239" s="12">
        <v>31930.399999999998</v>
      </c>
      <c r="CO239" s="12">
        <v>4473.8999999999996</v>
      </c>
      <c r="CP239" s="12">
        <v>32.524917668098801</v>
      </c>
      <c r="CQ239" s="5">
        <v>1284</v>
      </c>
      <c r="CR239" s="12">
        <v>147428.69133520001</v>
      </c>
      <c r="CS239" s="38">
        <v>41639</v>
      </c>
      <c r="CT239" s="12">
        <v>32632.600000000002</v>
      </c>
      <c r="CU239" s="12">
        <v>5085.7</v>
      </c>
      <c r="CV239" s="12">
        <v>34.172005657594603</v>
      </c>
      <c r="CW239" s="12">
        <v>1459.7</v>
      </c>
      <c r="CX239" s="12">
        <v>153190.329222</v>
      </c>
      <c r="CY239" s="38">
        <v>42004</v>
      </c>
      <c r="CZ239" s="12">
        <v>34404.300000000003</v>
      </c>
      <c r="DA239" s="12">
        <v>4745.6000000000004</v>
      </c>
      <c r="DB239" s="12">
        <v>31.717790795985799</v>
      </c>
      <c r="DC239" s="12">
        <v>1615.6</v>
      </c>
      <c r="DD239" s="12">
        <v>247972.9816688</v>
      </c>
      <c r="DE239" s="38">
        <v>42369</v>
      </c>
      <c r="DF239" s="5">
        <v>33939</v>
      </c>
      <c r="DG239" s="12">
        <v>6152.6</v>
      </c>
      <c r="DH239" s="12">
        <v>40.4504871730812</v>
      </c>
      <c r="DI239" s="12">
        <v>1765.9</v>
      </c>
      <c r="DJ239" s="12">
        <v>218546.59074479999</v>
      </c>
      <c r="DK239" t="s">
        <v>2751</v>
      </c>
      <c r="DL239" s="40">
        <v>11</v>
      </c>
      <c r="DM239" s="5">
        <v>500645</v>
      </c>
      <c r="DN239" s="5">
        <v>500690</v>
      </c>
      <c r="DO239" s="5">
        <v>500670</v>
      </c>
      <c r="DP239" s="5">
        <v>503806</v>
      </c>
      <c r="DQ239" s="5">
        <v>500940</v>
      </c>
      <c r="DR239" s="38">
        <v>41942</v>
      </c>
      <c r="DS239" t="s">
        <v>1948</v>
      </c>
    </row>
    <row r="240" spans="1:123" ht="15" customHeight="1" x14ac:dyDescent="0.35">
      <c r="A240" s="34" t="s">
        <v>328</v>
      </c>
      <c r="B240" s="35">
        <v>500870</v>
      </c>
      <c r="C240" s="34" t="s">
        <v>330</v>
      </c>
      <c r="D240" s="36" t="s">
        <v>2752</v>
      </c>
      <c r="E240" t="s">
        <v>1939</v>
      </c>
      <c r="F240" t="s">
        <v>1940</v>
      </c>
      <c r="G240" s="37" t="s">
        <v>2753</v>
      </c>
      <c r="H240" s="38">
        <v>22647</v>
      </c>
      <c r="I240" t="s">
        <v>1942</v>
      </c>
      <c r="J240" s="11">
        <v>40908</v>
      </c>
      <c r="K240" s="5">
        <v>0</v>
      </c>
      <c r="L240" s="5">
        <v>0</v>
      </c>
      <c r="M240" s="5">
        <v>0</v>
      </c>
      <c r="N240" s="5">
        <v>0</v>
      </c>
      <c r="O240" s="5">
        <v>0</v>
      </c>
      <c r="P240" s="5">
        <v>0</v>
      </c>
      <c r="Q240" s="5">
        <v>0</v>
      </c>
      <c r="R240" s="5">
        <v>0</v>
      </c>
      <c r="S240" s="5">
        <v>0</v>
      </c>
      <c r="T240" s="5">
        <v>0</v>
      </c>
      <c r="U240" s="5">
        <v>0</v>
      </c>
      <c r="V240" s="5"/>
      <c r="W240" t="s">
        <v>1943</v>
      </c>
      <c r="X240" s="11">
        <v>41274</v>
      </c>
      <c r="Y240" s="39">
        <v>0</v>
      </c>
      <c r="Z240" s="39">
        <v>0</v>
      </c>
      <c r="AA240" s="39">
        <v>0</v>
      </c>
      <c r="AB240" s="39">
        <v>0</v>
      </c>
      <c r="AC240" s="39">
        <v>0</v>
      </c>
      <c r="AD240" s="39">
        <v>0</v>
      </c>
      <c r="AE240" s="39">
        <v>0</v>
      </c>
      <c r="AF240" s="39">
        <v>0</v>
      </c>
      <c r="AG240" s="39">
        <v>0</v>
      </c>
      <c r="AH240" s="39">
        <v>0</v>
      </c>
      <c r="AI240" s="39">
        <v>0</v>
      </c>
      <c r="AK240" t="s">
        <v>1943</v>
      </c>
      <c r="AL240" s="11">
        <v>41639</v>
      </c>
      <c r="AM240" s="39">
        <v>0</v>
      </c>
      <c r="AN240" s="39">
        <v>0</v>
      </c>
      <c r="AO240" s="39">
        <v>0</v>
      </c>
      <c r="AP240" s="39">
        <v>0</v>
      </c>
      <c r="AQ240" s="39">
        <v>0</v>
      </c>
      <c r="AR240" s="39">
        <v>0</v>
      </c>
      <c r="AS240" s="39">
        <v>0</v>
      </c>
      <c r="AT240" s="39">
        <v>0</v>
      </c>
      <c r="AU240" s="39">
        <v>0</v>
      </c>
      <c r="AV240" s="39">
        <v>0</v>
      </c>
      <c r="AW240" s="5">
        <v>0</v>
      </c>
      <c r="AY240" t="s">
        <v>1943</v>
      </c>
      <c r="AZ240" s="11">
        <v>42004</v>
      </c>
      <c r="BA240" s="39">
        <v>0</v>
      </c>
      <c r="BB240" s="39">
        <v>0</v>
      </c>
      <c r="BC240" s="39">
        <v>0</v>
      </c>
      <c r="BD240" s="39">
        <v>0</v>
      </c>
      <c r="BE240" s="39">
        <v>0</v>
      </c>
      <c r="BF240" s="39">
        <v>0</v>
      </c>
      <c r="BG240" s="39">
        <v>0</v>
      </c>
      <c r="BH240" s="39">
        <v>0</v>
      </c>
      <c r="BI240" s="39">
        <v>0</v>
      </c>
      <c r="BJ240" s="39">
        <v>0</v>
      </c>
      <c r="BK240" s="39">
        <v>0</v>
      </c>
      <c r="BM240" t="s">
        <v>1943</v>
      </c>
      <c r="BN240" s="11">
        <v>42369</v>
      </c>
      <c r="BO240" s="39">
        <v>9710717</v>
      </c>
      <c r="BP240" s="39">
        <v>362622</v>
      </c>
      <c r="BQ240" s="39">
        <v>1406165</v>
      </c>
      <c r="BR240" s="39">
        <v>0</v>
      </c>
      <c r="BS240" s="39">
        <v>11479504</v>
      </c>
      <c r="BT240" s="39">
        <v>0</v>
      </c>
      <c r="BU240" s="39">
        <v>11479504</v>
      </c>
      <c r="BV240" s="39">
        <v>0</v>
      </c>
      <c r="BW240" s="39">
        <v>0</v>
      </c>
      <c r="BX240" s="39">
        <v>0</v>
      </c>
      <c r="BY240" s="39">
        <v>0</v>
      </c>
      <c r="BZ240" t="s">
        <v>2754</v>
      </c>
      <c r="CA240" t="s">
        <v>2754</v>
      </c>
      <c r="CB240" t="s">
        <v>1944</v>
      </c>
      <c r="CC240" t="s">
        <v>1983</v>
      </c>
      <c r="CD240" t="s">
        <v>2023</v>
      </c>
      <c r="CE240" s="3" t="s">
        <v>1990</v>
      </c>
      <c r="CF240" s="5">
        <v>763</v>
      </c>
      <c r="CG240" s="11">
        <v>40908</v>
      </c>
      <c r="CH240" s="12">
        <v>30663.600000000002</v>
      </c>
      <c r="CI240" s="12">
        <v>4810.3</v>
      </c>
      <c r="CJ240" s="12">
        <v>36.493504030346102</v>
      </c>
      <c r="CK240" s="5">
        <v>1159</v>
      </c>
      <c r="CL240" s="12">
        <v>102559.62719100001</v>
      </c>
      <c r="CM240" s="11">
        <v>41274</v>
      </c>
      <c r="CN240" s="12">
        <v>31930.399999999998</v>
      </c>
      <c r="CO240" s="12">
        <v>4473.8999999999996</v>
      </c>
      <c r="CP240" s="12">
        <v>32.524917668098801</v>
      </c>
      <c r="CQ240" s="5">
        <v>1284</v>
      </c>
      <c r="CR240" s="12">
        <v>147428.69133520001</v>
      </c>
      <c r="CS240" s="38">
        <v>41639</v>
      </c>
      <c r="CT240" s="12">
        <v>32632.600000000002</v>
      </c>
      <c r="CU240" s="12">
        <v>5085.7</v>
      </c>
      <c r="CV240" s="12">
        <v>34.172005657594603</v>
      </c>
      <c r="CW240" s="12">
        <v>1459.7</v>
      </c>
      <c r="CX240" s="12">
        <v>153190.329222</v>
      </c>
      <c r="CY240" s="38">
        <v>42004</v>
      </c>
      <c r="CZ240" s="12">
        <v>34404.300000000003</v>
      </c>
      <c r="DA240" s="12">
        <v>4745.6000000000004</v>
      </c>
      <c r="DB240" s="12">
        <v>31.717790795985799</v>
      </c>
      <c r="DC240" s="12">
        <v>1615.6</v>
      </c>
      <c r="DD240" s="12">
        <v>247972.9816688</v>
      </c>
      <c r="DE240" s="38">
        <v>42369</v>
      </c>
      <c r="DF240" s="5">
        <v>33939</v>
      </c>
      <c r="DG240" s="12">
        <v>6152.6</v>
      </c>
      <c r="DH240" s="12">
        <v>40.4504871730812</v>
      </c>
      <c r="DI240" s="12">
        <v>1765.9</v>
      </c>
      <c r="DJ240" s="12">
        <v>218546.59074479999</v>
      </c>
      <c r="DK240" t="s">
        <v>2755</v>
      </c>
      <c r="DL240" s="40">
        <v>8.8051912987451288</v>
      </c>
      <c r="DM240" s="5">
        <v>500645</v>
      </c>
      <c r="DN240" s="5">
        <v>500690</v>
      </c>
      <c r="DO240" s="5">
        <v>500670</v>
      </c>
      <c r="DP240" s="5">
        <v>503806</v>
      </c>
      <c r="DQ240" s="5">
        <v>500940</v>
      </c>
      <c r="DR240" s="38">
        <v>42289</v>
      </c>
      <c r="DS240" t="s">
        <v>1948</v>
      </c>
    </row>
    <row r="241" spans="1:123" ht="15" customHeight="1" x14ac:dyDescent="0.35">
      <c r="A241" s="42" t="s">
        <v>332</v>
      </c>
      <c r="B241" s="35">
        <v>500878</v>
      </c>
      <c r="C241" s="34" t="s">
        <v>333</v>
      </c>
      <c r="D241" s="36" t="s">
        <v>2756</v>
      </c>
      <c r="E241" t="s">
        <v>1939</v>
      </c>
      <c r="F241" t="s">
        <v>1940</v>
      </c>
      <c r="G241" s="37" t="s">
        <v>2757</v>
      </c>
      <c r="H241" s="38">
        <v>29878</v>
      </c>
      <c r="I241" t="s">
        <v>1959</v>
      </c>
      <c r="J241" s="11">
        <v>40999</v>
      </c>
      <c r="K241" s="5">
        <v>10476000</v>
      </c>
      <c r="L241" s="5">
        <v>1078359</v>
      </c>
      <c r="M241" s="5">
        <v>232938</v>
      </c>
      <c r="N241" s="5">
        <v>0</v>
      </c>
      <c r="O241" s="5">
        <v>11787297</v>
      </c>
      <c r="P241" s="5">
        <v>0</v>
      </c>
      <c r="Q241" s="5">
        <v>11787297</v>
      </c>
      <c r="R241" s="5">
        <v>0</v>
      </c>
      <c r="S241" s="5">
        <v>0</v>
      </c>
      <c r="T241" s="5">
        <v>0</v>
      </c>
      <c r="U241" s="5">
        <v>0</v>
      </c>
      <c r="V241" s="5"/>
      <c r="X241" s="11">
        <v>41364</v>
      </c>
      <c r="Y241" s="39">
        <v>17676000</v>
      </c>
      <c r="Z241" s="39">
        <v>1641277</v>
      </c>
      <c r="AA241" s="39">
        <v>315686</v>
      </c>
      <c r="AB241" s="39">
        <v>0</v>
      </c>
      <c r="AC241" s="39">
        <v>19632963</v>
      </c>
      <c r="AD241" s="39">
        <v>0</v>
      </c>
      <c r="AE241" s="39">
        <v>19632963</v>
      </c>
      <c r="AF241" s="39">
        <v>0</v>
      </c>
      <c r="AG241" s="39">
        <v>0</v>
      </c>
      <c r="AH241" s="39">
        <v>0</v>
      </c>
      <c r="AI241" s="39">
        <v>0</v>
      </c>
      <c r="AL241" s="11">
        <v>41729</v>
      </c>
      <c r="AM241" s="39">
        <v>19012800</v>
      </c>
      <c r="AN241" s="39">
        <v>0</v>
      </c>
      <c r="AO241" s="39">
        <v>5917355</v>
      </c>
      <c r="AP241" s="39">
        <v>0</v>
      </c>
      <c r="AQ241" s="39">
        <v>24930155</v>
      </c>
      <c r="AR241" s="39">
        <v>0</v>
      </c>
      <c r="AS241" s="39">
        <v>24930155</v>
      </c>
      <c r="AT241" s="39">
        <v>0</v>
      </c>
      <c r="AU241" s="39">
        <v>0</v>
      </c>
      <c r="AV241" s="39">
        <v>0</v>
      </c>
      <c r="AW241" s="5">
        <v>0</v>
      </c>
      <c r="AZ241" s="11">
        <v>42094</v>
      </c>
      <c r="BA241" s="39">
        <v>29080800</v>
      </c>
      <c r="BB241" s="39">
        <v>1940951</v>
      </c>
      <c r="BC241" s="39">
        <v>2434164</v>
      </c>
      <c r="BD241" s="39">
        <v>0</v>
      </c>
      <c r="BE241" s="39">
        <v>33455915</v>
      </c>
      <c r="BF241" s="39">
        <v>0</v>
      </c>
      <c r="BG241" s="39">
        <v>33455915</v>
      </c>
      <c r="BH241" s="39">
        <v>0</v>
      </c>
      <c r="BI241" s="39">
        <v>0</v>
      </c>
      <c r="BJ241" s="39">
        <v>0</v>
      </c>
      <c r="BK241" s="39">
        <v>0</v>
      </c>
      <c r="BN241" s="11">
        <v>42460</v>
      </c>
      <c r="BO241" s="39">
        <v>27833767</v>
      </c>
      <c r="BP241" s="39">
        <v>2075463</v>
      </c>
      <c r="BQ241" s="39">
        <v>2617008</v>
      </c>
      <c r="BR241" s="39">
        <v>0</v>
      </c>
      <c r="BS241" s="39">
        <v>32526238</v>
      </c>
      <c r="BT241" s="39">
        <v>0</v>
      </c>
      <c r="BU241" s="39">
        <v>32526238</v>
      </c>
      <c r="BV241" s="39">
        <v>0</v>
      </c>
      <c r="BW241" s="39">
        <v>0</v>
      </c>
      <c r="BX241" s="39">
        <v>0</v>
      </c>
      <c r="BY241" s="39">
        <v>0</v>
      </c>
      <c r="CB241" t="s">
        <v>1944</v>
      </c>
      <c r="CC241" t="s">
        <v>2100</v>
      </c>
      <c r="CD241" t="s">
        <v>2198</v>
      </c>
      <c r="CE241" s="3">
        <v>500</v>
      </c>
      <c r="CF241" s="5">
        <v>5337</v>
      </c>
      <c r="CG241" s="11">
        <v>40999</v>
      </c>
      <c r="CH241" s="12">
        <v>46749.9</v>
      </c>
      <c r="CI241" s="12">
        <v>181.85</v>
      </c>
      <c r="CJ241" s="12">
        <v>0.61131309429400604</v>
      </c>
      <c r="CK241" s="12">
        <v>2275.6</v>
      </c>
      <c r="CL241" s="12">
        <v>3028.8405822999998</v>
      </c>
      <c r="CM241" s="11">
        <v>41364</v>
      </c>
      <c r="CN241" s="12">
        <v>50698.86</v>
      </c>
      <c r="CO241" s="12">
        <v>1201.9000000000001</v>
      </c>
      <c r="CP241" s="12">
        <v>3.8502226581547401</v>
      </c>
      <c r="CQ241" s="12">
        <v>2830.39</v>
      </c>
      <c r="CR241" s="12">
        <v>3208.6191358000001</v>
      </c>
      <c r="CS241" s="38">
        <v>41729</v>
      </c>
      <c r="CT241" s="12">
        <v>55681.16</v>
      </c>
      <c r="CU241" s="12">
        <v>2712.35</v>
      </c>
      <c r="CV241" s="12">
        <v>8.0989235233929406</v>
      </c>
      <c r="CW241" s="12">
        <v>3109.16</v>
      </c>
      <c r="CX241" s="12">
        <v>15847.479182499999</v>
      </c>
      <c r="CY241" s="38">
        <v>42094</v>
      </c>
      <c r="CZ241" s="12">
        <v>58247.33</v>
      </c>
      <c r="DA241" s="12">
        <v>3171.8</v>
      </c>
      <c r="DB241" s="12">
        <v>8.5276029539458893</v>
      </c>
      <c r="DC241" s="12">
        <v>3788.93</v>
      </c>
      <c r="DD241" s="12">
        <v>32548.1665278</v>
      </c>
      <c r="DE241" s="38">
        <v>42460</v>
      </c>
      <c r="DF241" s="12">
        <v>57439.857000000004</v>
      </c>
      <c r="DG241" s="12">
        <v>4446.6570000000002</v>
      </c>
      <c r="DH241" s="12">
        <v>11.1717145842143</v>
      </c>
      <c r="DI241" s="12">
        <v>4087.9940000000001</v>
      </c>
      <c r="DJ241" s="12">
        <v>43853.967241799997</v>
      </c>
      <c r="DK241" t="s">
        <v>2758</v>
      </c>
      <c r="DL241" s="40">
        <v>68.62</v>
      </c>
      <c r="DM241" s="5">
        <v>500877</v>
      </c>
      <c r="DN241" s="5">
        <v>530007</v>
      </c>
      <c r="DO241" s="5">
        <v>500290</v>
      </c>
      <c r="DP241" s="5">
        <v>502355</v>
      </c>
      <c r="DQ241" s="5">
        <v>500493</v>
      </c>
      <c r="DR241" s="38">
        <v>40182</v>
      </c>
      <c r="DS241" t="s">
        <v>1948</v>
      </c>
    </row>
    <row r="242" spans="1:123" ht="15" customHeight="1" x14ac:dyDescent="0.35">
      <c r="A242" s="42" t="s">
        <v>332</v>
      </c>
      <c r="B242" s="35">
        <v>500878</v>
      </c>
      <c r="C242" s="34" t="s">
        <v>334</v>
      </c>
      <c r="D242" s="36" t="s">
        <v>2759</v>
      </c>
      <c r="E242" t="s">
        <v>2760</v>
      </c>
      <c r="F242" t="s">
        <v>1951</v>
      </c>
      <c r="G242" s="37" t="s">
        <v>2761</v>
      </c>
      <c r="H242" s="38">
        <v>23645</v>
      </c>
      <c r="I242" t="s">
        <v>1942</v>
      </c>
      <c r="J242" s="11">
        <v>40999</v>
      </c>
      <c r="K242" s="5">
        <v>0</v>
      </c>
      <c r="L242" s="5">
        <v>0</v>
      </c>
      <c r="M242" s="5">
        <v>0</v>
      </c>
      <c r="N242" s="5">
        <v>0</v>
      </c>
      <c r="O242" s="5">
        <v>0</v>
      </c>
      <c r="P242" s="5">
        <v>0</v>
      </c>
      <c r="Q242" s="5">
        <v>0</v>
      </c>
      <c r="R242" s="5">
        <v>0</v>
      </c>
      <c r="S242" s="5">
        <v>0</v>
      </c>
      <c r="T242" s="5">
        <v>0</v>
      </c>
      <c r="U242" s="5">
        <v>0</v>
      </c>
      <c r="V242" s="5"/>
      <c r="W242" t="s">
        <v>1943</v>
      </c>
      <c r="X242" s="11">
        <v>41364</v>
      </c>
      <c r="Y242" s="39">
        <v>0</v>
      </c>
      <c r="Z242" s="39">
        <v>0</v>
      </c>
      <c r="AA242" s="39">
        <v>0</v>
      </c>
      <c r="AB242" s="39">
        <v>0</v>
      </c>
      <c r="AC242" s="39">
        <v>0</v>
      </c>
      <c r="AD242" s="39">
        <v>0</v>
      </c>
      <c r="AE242" s="39">
        <v>0</v>
      </c>
      <c r="AF242" s="39">
        <v>0</v>
      </c>
      <c r="AG242" s="39">
        <v>0</v>
      </c>
      <c r="AH242" s="39">
        <v>0</v>
      </c>
      <c r="AI242" s="39">
        <v>0</v>
      </c>
      <c r="AK242" t="s">
        <v>1943</v>
      </c>
      <c r="AL242" s="11">
        <v>41729</v>
      </c>
      <c r="AM242" s="39">
        <v>13318860</v>
      </c>
      <c r="AN242" s="39">
        <v>0</v>
      </c>
      <c r="AO242" s="39">
        <v>3117236</v>
      </c>
      <c r="AP242" s="39">
        <v>0</v>
      </c>
      <c r="AQ242" s="39">
        <v>16436096</v>
      </c>
      <c r="AR242" s="39">
        <v>0</v>
      </c>
      <c r="AS242" s="39">
        <v>16436096</v>
      </c>
      <c r="AT242" s="39">
        <v>0</v>
      </c>
      <c r="AU242" s="39">
        <v>0</v>
      </c>
      <c r="AV242" s="39">
        <v>0</v>
      </c>
      <c r="AW242" s="5">
        <v>0</v>
      </c>
      <c r="AZ242" s="11">
        <v>42094</v>
      </c>
      <c r="BA242" s="39">
        <v>20186716</v>
      </c>
      <c r="BB242" s="39">
        <v>797343</v>
      </c>
      <c r="BC242" s="39">
        <v>28800</v>
      </c>
      <c r="BD242" s="39">
        <v>0</v>
      </c>
      <c r="BE242" s="39">
        <v>21012859</v>
      </c>
      <c r="BF242" s="39">
        <v>0</v>
      </c>
      <c r="BG242" s="39">
        <v>21012859</v>
      </c>
      <c r="BH242" s="39">
        <v>0</v>
      </c>
      <c r="BI242" s="39">
        <v>0</v>
      </c>
      <c r="BJ242" s="39">
        <v>0</v>
      </c>
      <c r="BK242" s="39">
        <v>0</v>
      </c>
      <c r="BN242" s="11">
        <v>42460</v>
      </c>
      <c r="BO242" s="39">
        <v>20708845</v>
      </c>
      <c r="BP242" s="39">
        <v>882039</v>
      </c>
      <c r="BQ242" s="39">
        <v>57940</v>
      </c>
      <c r="BR242" s="39">
        <v>0</v>
      </c>
      <c r="BS242" s="39">
        <v>21648824</v>
      </c>
      <c r="BT242" s="39">
        <v>0</v>
      </c>
      <c r="BU242" s="39">
        <v>21648824</v>
      </c>
      <c r="BV242" s="39">
        <v>0</v>
      </c>
      <c r="BW242" s="39">
        <v>0</v>
      </c>
      <c r="BX242" s="39">
        <v>0</v>
      </c>
      <c r="BY242" s="39">
        <v>0</v>
      </c>
      <c r="CB242" t="s">
        <v>1968</v>
      </c>
      <c r="CC242" t="s">
        <v>2100</v>
      </c>
      <c r="CD242" t="s">
        <v>2198</v>
      </c>
      <c r="CE242" s="3">
        <v>500</v>
      </c>
      <c r="CF242" s="5">
        <v>5337</v>
      </c>
      <c r="CG242" s="11">
        <v>40999</v>
      </c>
      <c r="CH242" s="12">
        <v>46749.9</v>
      </c>
      <c r="CI242" s="12">
        <v>181.85</v>
      </c>
      <c r="CJ242" s="12">
        <v>0.61131309429400604</v>
      </c>
      <c r="CK242" s="12">
        <v>2275.6</v>
      </c>
      <c r="CL242" s="12">
        <v>3028.8405822999998</v>
      </c>
      <c r="CM242" s="11">
        <v>41364</v>
      </c>
      <c r="CN242" s="12">
        <v>50698.86</v>
      </c>
      <c r="CO242" s="12">
        <v>1201.9000000000001</v>
      </c>
      <c r="CP242" s="12">
        <v>3.8502226581547401</v>
      </c>
      <c r="CQ242" s="12">
        <v>2830.39</v>
      </c>
      <c r="CR242" s="12">
        <v>3208.6191358000001</v>
      </c>
      <c r="CS242" s="38">
        <v>41729</v>
      </c>
      <c r="CT242" s="12">
        <v>55681.16</v>
      </c>
      <c r="CU242" s="12">
        <v>2712.35</v>
      </c>
      <c r="CV242" s="12">
        <v>8.0989235233929406</v>
      </c>
      <c r="CW242" s="12">
        <v>3109.16</v>
      </c>
      <c r="CX242" s="12">
        <v>15847.479182499999</v>
      </c>
      <c r="CY242" s="38">
        <v>42094</v>
      </c>
      <c r="CZ242" s="12">
        <v>58247.33</v>
      </c>
      <c r="DA242" s="12">
        <v>3171.8</v>
      </c>
      <c r="DB242" s="12">
        <v>8.5276029539458893</v>
      </c>
      <c r="DC242" s="12">
        <v>3788.93</v>
      </c>
      <c r="DD242" s="12">
        <v>32548.1665278</v>
      </c>
      <c r="DE242" s="38">
        <v>42460</v>
      </c>
      <c r="DF242" s="12">
        <v>57439.857000000004</v>
      </c>
      <c r="DG242" s="12">
        <v>4446.6570000000002</v>
      </c>
      <c r="DH242" s="12">
        <v>11.1717145842143</v>
      </c>
      <c r="DI242" s="12">
        <v>4087.9940000000001</v>
      </c>
      <c r="DJ242" s="12">
        <v>43853.967241799997</v>
      </c>
      <c r="DK242" t="s">
        <v>2511</v>
      </c>
      <c r="DL242" s="40">
        <v>45.67</v>
      </c>
      <c r="DM242" s="5">
        <v>500877</v>
      </c>
      <c r="DN242" s="5">
        <v>530007</v>
      </c>
      <c r="DO242" s="5">
        <v>500290</v>
      </c>
      <c r="DP242" s="5">
        <v>502355</v>
      </c>
      <c r="DQ242" s="5">
        <v>500493</v>
      </c>
      <c r="DR242" s="38">
        <v>41401</v>
      </c>
      <c r="DS242" t="s">
        <v>1948</v>
      </c>
    </row>
    <row r="243" spans="1:123" ht="15" customHeight="1" x14ac:dyDescent="0.35">
      <c r="A243" s="42" t="s">
        <v>335</v>
      </c>
      <c r="B243" s="35">
        <v>532885</v>
      </c>
      <c r="C243" s="34" t="s">
        <v>336</v>
      </c>
      <c r="D243" s="36" t="s">
        <v>2762</v>
      </c>
      <c r="E243" s="34" t="s">
        <v>2013</v>
      </c>
      <c r="F243" t="s">
        <v>1951</v>
      </c>
      <c r="G243" s="37" t="s">
        <v>2763</v>
      </c>
      <c r="H243" s="38">
        <v>22114</v>
      </c>
      <c r="I243" t="s">
        <v>1942</v>
      </c>
      <c r="J243" s="11">
        <v>40999</v>
      </c>
      <c r="K243" s="5">
        <v>0</v>
      </c>
      <c r="L243" s="5">
        <v>0</v>
      </c>
      <c r="M243" s="5">
        <v>0</v>
      </c>
      <c r="N243" s="5">
        <v>0</v>
      </c>
      <c r="O243" s="5">
        <v>0</v>
      </c>
      <c r="P243" s="5">
        <v>0</v>
      </c>
      <c r="Q243" s="5">
        <v>0</v>
      </c>
      <c r="R243" s="5">
        <v>0</v>
      </c>
      <c r="S243" s="5">
        <v>0</v>
      </c>
      <c r="T243" s="5">
        <v>0</v>
      </c>
      <c r="U243" s="5">
        <v>0</v>
      </c>
      <c r="V243" s="5"/>
      <c r="W243" t="s">
        <v>1943</v>
      </c>
      <c r="X243" s="11">
        <v>41364</v>
      </c>
      <c r="Y243" s="39">
        <v>0</v>
      </c>
      <c r="Z243" s="39">
        <v>0</v>
      </c>
      <c r="AA243" s="39">
        <v>0</v>
      </c>
      <c r="AB243" s="39">
        <v>0</v>
      </c>
      <c r="AC243" s="39">
        <v>0</v>
      </c>
      <c r="AD243" s="39">
        <v>0</v>
      </c>
      <c r="AE243" s="39">
        <v>0</v>
      </c>
      <c r="AF243" s="39">
        <v>0</v>
      </c>
      <c r="AG243" s="39">
        <v>0</v>
      </c>
      <c r="AH243" s="39">
        <v>0</v>
      </c>
      <c r="AI243" s="39">
        <v>0</v>
      </c>
      <c r="AK243" t="s">
        <v>1943</v>
      </c>
      <c r="AL243" s="11">
        <v>41729</v>
      </c>
      <c r="AM243" s="39">
        <v>278000</v>
      </c>
      <c r="AN243" s="39">
        <v>0</v>
      </c>
      <c r="AO243" s="39">
        <v>0</v>
      </c>
      <c r="AP243" s="39">
        <v>0</v>
      </c>
      <c r="AQ243" s="39">
        <v>278000</v>
      </c>
      <c r="AR243" s="39">
        <v>0</v>
      </c>
      <c r="AS243" s="39">
        <v>278000</v>
      </c>
      <c r="AT243" s="39">
        <v>0</v>
      </c>
      <c r="AU243" s="39">
        <v>0</v>
      </c>
      <c r="AV243" s="39">
        <v>0</v>
      </c>
      <c r="AW243" s="5">
        <v>0</v>
      </c>
      <c r="AZ243" s="11">
        <v>42094</v>
      </c>
      <c r="BA243" s="39">
        <v>1747000</v>
      </c>
      <c r="BB243" s="39">
        <v>0</v>
      </c>
      <c r="BC243" s="39">
        <v>0</v>
      </c>
      <c r="BD243" s="39">
        <v>0</v>
      </c>
      <c r="BE243" s="39">
        <v>1747000</v>
      </c>
      <c r="BF243" s="39">
        <v>0</v>
      </c>
      <c r="BG243" s="39">
        <v>1747000</v>
      </c>
      <c r="BH243" s="39">
        <v>0</v>
      </c>
      <c r="BI243" s="39">
        <v>0</v>
      </c>
      <c r="BJ243" s="39">
        <v>0</v>
      </c>
      <c r="BK243" s="39">
        <v>0</v>
      </c>
      <c r="BN243" s="11">
        <v>42460</v>
      </c>
      <c r="BO243" s="39">
        <v>2315000</v>
      </c>
      <c r="BP243" s="39">
        <v>0</v>
      </c>
      <c r="BQ243" s="39">
        <v>0</v>
      </c>
      <c r="BR243" s="39">
        <v>0</v>
      </c>
      <c r="BS243" s="39">
        <v>2315000</v>
      </c>
      <c r="BT243" s="39">
        <v>0</v>
      </c>
      <c r="BU243" s="39">
        <v>2315000</v>
      </c>
      <c r="BV243" s="39">
        <v>0</v>
      </c>
      <c r="BW243" s="39">
        <v>0</v>
      </c>
      <c r="BX243" s="39">
        <v>0</v>
      </c>
      <c r="BY243" s="39">
        <v>0</v>
      </c>
      <c r="CB243" t="s">
        <v>2015</v>
      </c>
      <c r="CC243" t="s">
        <v>2166</v>
      </c>
      <c r="CD243" t="s">
        <v>2167</v>
      </c>
      <c r="CE243" s="3" t="s">
        <v>1990</v>
      </c>
      <c r="CF243" s="5">
        <v>37685</v>
      </c>
      <c r="CG243" s="11">
        <v>40999</v>
      </c>
      <c r="CH243" s="5">
        <v>205783</v>
      </c>
      <c r="CI243" s="12">
        <v>6133.68</v>
      </c>
      <c r="CJ243" s="12">
        <v>0.24828145166701901</v>
      </c>
      <c r="CK243" s="12">
        <v>25090.43</v>
      </c>
      <c r="CL243" s="12">
        <v>64789.953865199997</v>
      </c>
      <c r="CM243" s="11">
        <v>41364</v>
      </c>
      <c r="CN243" s="12">
        <v>235734.27000000002</v>
      </c>
      <c r="CO243" s="12">
        <v>10301.69</v>
      </c>
      <c r="CP243" s="12">
        <v>0.41300300665271</v>
      </c>
      <c r="CQ243" s="12">
        <v>28952.22</v>
      </c>
      <c r="CR243" s="12">
        <v>69882.198222599996</v>
      </c>
      <c r="CS243" s="38">
        <v>41729</v>
      </c>
      <c r="CT243" s="12">
        <v>264096.92</v>
      </c>
      <c r="CU243" s="12">
        <v>-12659.87</v>
      </c>
      <c r="CV243" s="12">
        <v>-0.44796016103984498</v>
      </c>
      <c r="CW243" s="12">
        <v>35414.86</v>
      </c>
      <c r="CX243" s="12">
        <v>67521.965750000003</v>
      </c>
      <c r="CY243" s="38">
        <v>42094</v>
      </c>
      <c r="CZ243" s="12">
        <v>283763.72000000003</v>
      </c>
      <c r="DA243" s="12">
        <v>6660.59</v>
      </c>
      <c r="DB243" s="12">
        <v>0.205120602603452</v>
      </c>
      <c r="DC243" s="12">
        <v>38306.120000000003</v>
      </c>
      <c r="DD243" s="12">
        <v>176606.0937765</v>
      </c>
      <c r="DE243" s="38">
        <v>42460</v>
      </c>
      <c r="DF243" s="12">
        <v>279321.28499999997</v>
      </c>
      <c r="DG243" s="12">
        <v>-14061.661</v>
      </c>
      <c r="DH243" s="12">
        <v>-0.454050923335103</v>
      </c>
      <c r="DI243" s="12">
        <v>44721.540999999997</v>
      </c>
      <c r="DJ243" s="12">
        <v>125123.34161945</v>
      </c>
      <c r="DK243" t="s">
        <v>2764</v>
      </c>
      <c r="DL243" s="41">
        <v>1.9507551182102603</v>
      </c>
      <c r="DM243" s="5">
        <v>533171</v>
      </c>
      <c r="DN243" s="5">
        <v>532401</v>
      </c>
      <c r="DO243" s="5">
        <v>532505</v>
      </c>
      <c r="DP243" s="5">
        <v>532276</v>
      </c>
      <c r="DR243" s="38">
        <v>41662</v>
      </c>
      <c r="DS243" t="s">
        <v>1948</v>
      </c>
    </row>
    <row r="244" spans="1:123" ht="15" customHeight="1" x14ac:dyDescent="0.35">
      <c r="A244" s="42" t="s">
        <v>335</v>
      </c>
      <c r="B244" s="35">
        <v>532885</v>
      </c>
      <c r="C244" s="34" t="s">
        <v>339</v>
      </c>
      <c r="D244" s="36" t="s">
        <v>2765</v>
      </c>
      <c r="E244" t="s">
        <v>2031</v>
      </c>
      <c r="F244" t="s">
        <v>1940</v>
      </c>
      <c r="G244" s="37" t="s">
        <v>2766</v>
      </c>
      <c r="H244" s="38">
        <v>21792</v>
      </c>
      <c r="I244" t="s">
        <v>1942</v>
      </c>
      <c r="J244" s="11">
        <v>40999</v>
      </c>
      <c r="K244" s="5">
        <v>0</v>
      </c>
      <c r="L244" s="5">
        <v>0</v>
      </c>
      <c r="M244" s="5">
        <v>0</v>
      </c>
      <c r="N244" s="5">
        <v>0</v>
      </c>
      <c r="O244" s="5">
        <v>0</v>
      </c>
      <c r="P244" s="5">
        <v>0</v>
      </c>
      <c r="Q244" s="5">
        <v>0</v>
      </c>
      <c r="R244" s="5">
        <v>0</v>
      </c>
      <c r="S244" s="5">
        <v>0</v>
      </c>
      <c r="T244" s="5">
        <v>0</v>
      </c>
      <c r="U244" s="5">
        <v>0</v>
      </c>
      <c r="V244" s="5"/>
      <c r="W244" t="s">
        <v>1943</v>
      </c>
      <c r="X244" s="11">
        <v>41364</v>
      </c>
      <c r="Y244" s="39">
        <v>0</v>
      </c>
      <c r="Z244" s="39">
        <v>0</v>
      </c>
      <c r="AA244" s="39">
        <v>0</v>
      </c>
      <c r="AB244" s="39">
        <v>0</v>
      </c>
      <c r="AC244" s="39">
        <v>0</v>
      </c>
      <c r="AD244" s="39">
        <v>0</v>
      </c>
      <c r="AE244" s="39">
        <v>0</v>
      </c>
      <c r="AF244" s="39">
        <v>0</v>
      </c>
      <c r="AG244" s="39">
        <v>0</v>
      </c>
      <c r="AH244" s="39">
        <v>0</v>
      </c>
      <c r="AI244" s="39">
        <v>0</v>
      </c>
      <c r="AK244" t="s">
        <v>1943</v>
      </c>
      <c r="AL244" s="11">
        <v>41729</v>
      </c>
      <c r="AM244" s="39">
        <v>1157000</v>
      </c>
      <c r="AN244" s="39">
        <v>0</v>
      </c>
      <c r="AO244" s="39">
        <v>0</v>
      </c>
      <c r="AP244" s="39">
        <v>0</v>
      </c>
      <c r="AQ244" s="39">
        <v>1157000</v>
      </c>
      <c r="AR244" s="39">
        <v>0</v>
      </c>
      <c r="AS244" s="39">
        <v>1157000</v>
      </c>
      <c r="AT244" s="39">
        <v>0</v>
      </c>
      <c r="AU244" s="39">
        <v>0</v>
      </c>
      <c r="AV244" s="39">
        <v>0</v>
      </c>
      <c r="AW244" s="5">
        <v>0</v>
      </c>
      <c r="AZ244" s="11">
        <v>42094</v>
      </c>
      <c r="BA244" s="39">
        <v>2559000</v>
      </c>
      <c r="BB244" s="39">
        <v>0</v>
      </c>
      <c r="BC244" s="39">
        <v>0</v>
      </c>
      <c r="BD244" s="39">
        <v>0</v>
      </c>
      <c r="BE244" s="39">
        <v>2559000</v>
      </c>
      <c r="BF244" s="39">
        <v>0</v>
      </c>
      <c r="BG244" s="39">
        <v>2559000</v>
      </c>
      <c r="BH244" s="39">
        <v>0</v>
      </c>
      <c r="BI244" s="39">
        <v>0</v>
      </c>
      <c r="BJ244" s="39">
        <v>0</v>
      </c>
      <c r="BK244" s="39">
        <v>0</v>
      </c>
      <c r="BN244" s="11">
        <v>42460</v>
      </c>
      <c r="BO244" s="39">
        <v>2964000</v>
      </c>
      <c r="BP244" s="39">
        <v>0</v>
      </c>
      <c r="BQ244" s="39">
        <v>0</v>
      </c>
      <c r="BR244" s="39">
        <v>0</v>
      </c>
      <c r="BS244" s="39">
        <v>2964000</v>
      </c>
      <c r="BT244" s="39">
        <v>0</v>
      </c>
      <c r="BU244" s="39">
        <v>2964000</v>
      </c>
      <c r="BV244" s="39">
        <v>0</v>
      </c>
      <c r="BW244" s="39">
        <v>0</v>
      </c>
      <c r="BX244" s="39">
        <v>0</v>
      </c>
      <c r="BY244" s="39">
        <v>0</v>
      </c>
      <c r="CB244" t="s">
        <v>1944</v>
      </c>
      <c r="CC244" t="s">
        <v>2166</v>
      </c>
      <c r="CD244" t="s">
        <v>2167</v>
      </c>
      <c r="CE244" s="3" t="s">
        <v>1990</v>
      </c>
      <c r="CF244" s="5">
        <v>37685</v>
      </c>
      <c r="CG244" s="11">
        <v>40999</v>
      </c>
      <c r="CH244" s="5">
        <v>205783</v>
      </c>
      <c r="CI244" s="12">
        <v>6133.68</v>
      </c>
      <c r="CJ244" s="12">
        <v>0.24828145166701901</v>
      </c>
      <c r="CK244" s="12">
        <v>25090.43</v>
      </c>
      <c r="CL244" s="12">
        <v>64789.953865199997</v>
      </c>
      <c r="CM244" s="11">
        <v>41364</v>
      </c>
      <c r="CN244" s="12">
        <v>235734.27000000002</v>
      </c>
      <c r="CO244" s="12">
        <v>10301.69</v>
      </c>
      <c r="CP244" s="12">
        <v>0.41300300665271</v>
      </c>
      <c r="CQ244" s="12">
        <v>28952.22</v>
      </c>
      <c r="CR244" s="12">
        <v>69882.198222599996</v>
      </c>
      <c r="CS244" s="38">
        <v>41729</v>
      </c>
      <c r="CT244" s="12">
        <v>264096.92</v>
      </c>
      <c r="CU244" s="12">
        <v>-12659.87</v>
      </c>
      <c r="CV244" s="12">
        <v>-0.44796016103984498</v>
      </c>
      <c r="CW244" s="12">
        <v>35414.86</v>
      </c>
      <c r="CX244" s="12">
        <v>67521.965750000003</v>
      </c>
      <c r="CY244" s="38">
        <v>42094</v>
      </c>
      <c r="CZ244" s="12">
        <v>283763.72000000003</v>
      </c>
      <c r="DA244" s="12">
        <v>6660.59</v>
      </c>
      <c r="DB244" s="12">
        <v>0.205120602603452</v>
      </c>
      <c r="DC244" s="12">
        <v>38306.120000000003</v>
      </c>
      <c r="DD244" s="12">
        <v>176606.0937765</v>
      </c>
      <c r="DE244" s="38">
        <v>42460</v>
      </c>
      <c r="DF244" s="12">
        <v>279321.28499999997</v>
      </c>
      <c r="DG244" s="12">
        <v>-14061.661</v>
      </c>
      <c r="DH244" s="12">
        <v>-0.454050923335103</v>
      </c>
      <c r="DI244" s="12">
        <v>44721.540999999997</v>
      </c>
      <c r="DJ244" s="12">
        <v>125123.34161945</v>
      </c>
      <c r="DK244" t="s">
        <v>2767</v>
      </c>
      <c r="DL244" s="41">
        <v>2.4976406783478238</v>
      </c>
      <c r="DM244" s="5">
        <v>533171</v>
      </c>
      <c r="DN244" s="5">
        <v>532401</v>
      </c>
      <c r="DO244" s="5">
        <v>532505</v>
      </c>
      <c r="DP244" s="5">
        <v>532276</v>
      </c>
      <c r="DR244" s="38">
        <v>41487</v>
      </c>
      <c r="DS244" t="s">
        <v>1948</v>
      </c>
    </row>
    <row r="245" spans="1:123" ht="15" customHeight="1" x14ac:dyDescent="0.35">
      <c r="A245" s="42" t="s">
        <v>335</v>
      </c>
      <c r="B245" s="35">
        <v>532885</v>
      </c>
      <c r="C245" s="34" t="s">
        <v>338</v>
      </c>
      <c r="D245" s="36" t="s">
        <v>2768</v>
      </c>
      <c r="E245" s="34" t="s">
        <v>2013</v>
      </c>
      <c r="F245" t="s">
        <v>1951</v>
      </c>
      <c r="G245" s="37" t="s">
        <v>2769</v>
      </c>
      <c r="H245" s="38">
        <v>20865</v>
      </c>
      <c r="I245" t="s">
        <v>1942</v>
      </c>
      <c r="J245" s="11">
        <v>40999</v>
      </c>
      <c r="K245" s="5">
        <v>0</v>
      </c>
      <c r="L245" s="5">
        <v>0</v>
      </c>
      <c r="M245" s="5">
        <v>0</v>
      </c>
      <c r="N245" s="5">
        <v>0</v>
      </c>
      <c r="O245" s="5">
        <v>0</v>
      </c>
      <c r="P245" s="5">
        <v>0</v>
      </c>
      <c r="Q245" s="5">
        <v>0</v>
      </c>
      <c r="R245" s="5">
        <v>0</v>
      </c>
      <c r="S245" s="5">
        <v>0</v>
      </c>
      <c r="T245" s="5">
        <v>0</v>
      </c>
      <c r="U245" s="5">
        <v>0</v>
      </c>
      <c r="V245" s="5"/>
      <c r="W245" t="s">
        <v>1943</v>
      </c>
      <c r="X245" s="11">
        <v>41364</v>
      </c>
      <c r="Y245" s="39">
        <v>0</v>
      </c>
      <c r="Z245" s="39">
        <v>0</v>
      </c>
      <c r="AA245" s="39">
        <v>0</v>
      </c>
      <c r="AB245" s="39">
        <v>0</v>
      </c>
      <c r="AC245" s="39">
        <v>0</v>
      </c>
      <c r="AD245" s="39">
        <v>0</v>
      </c>
      <c r="AE245" s="39">
        <v>0</v>
      </c>
      <c r="AF245" s="39">
        <v>0</v>
      </c>
      <c r="AG245" s="39">
        <v>0</v>
      </c>
      <c r="AH245" s="39">
        <v>0</v>
      </c>
      <c r="AI245" s="39">
        <v>0</v>
      </c>
      <c r="AK245" t="s">
        <v>1943</v>
      </c>
      <c r="AL245" s="11">
        <v>41729</v>
      </c>
      <c r="AM245" s="39">
        <v>0</v>
      </c>
      <c r="AN245" s="39">
        <v>0</v>
      </c>
      <c r="AO245" s="39">
        <v>0</v>
      </c>
      <c r="AP245" s="39">
        <v>0</v>
      </c>
      <c r="AQ245" s="39">
        <v>0</v>
      </c>
      <c r="AR245" s="39">
        <v>0</v>
      </c>
      <c r="AS245" s="39">
        <v>0</v>
      </c>
      <c r="AT245" s="39">
        <v>0</v>
      </c>
      <c r="AU245" s="39">
        <v>0</v>
      </c>
      <c r="AV245" s="39">
        <v>0</v>
      </c>
      <c r="AW245" s="5">
        <v>0</v>
      </c>
      <c r="AY245" t="s">
        <v>1943</v>
      </c>
      <c r="AZ245" s="11">
        <v>42094</v>
      </c>
      <c r="BA245" s="39">
        <v>91000</v>
      </c>
      <c r="BB245" s="39">
        <v>0</v>
      </c>
      <c r="BC245" s="39">
        <v>0</v>
      </c>
      <c r="BD245" s="39">
        <v>0</v>
      </c>
      <c r="BE245" s="39">
        <v>91000</v>
      </c>
      <c r="BF245" s="39">
        <v>0</v>
      </c>
      <c r="BG245" s="39">
        <v>91000</v>
      </c>
      <c r="BH245" s="39">
        <v>0</v>
      </c>
      <c r="BI245" s="39">
        <v>0</v>
      </c>
      <c r="BJ245" s="39">
        <v>0</v>
      </c>
      <c r="BK245" s="39">
        <v>0</v>
      </c>
      <c r="BN245" s="11">
        <v>42460</v>
      </c>
      <c r="BO245" s="39">
        <v>1776000</v>
      </c>
      <c r="BP245" s="39">
        <v>0</v>
      </c>
      <c r="BQ245" s="39">
        <v>0</v>
      </c>
      <c r="BR245" s="39">
        <v>0</v>
      </c>
      <c r="BS245" s="39">
        <v>1776000</v>
      </c>
      <c r="BT245" s="39">
        <v>0</v>
      </c>
      <c r="BU245" s="39">
        <v>1776000</v>
      </c>
      <c r="BV245" s="39">
        <v>0</v>
      </c>
      <c r="BW245" s="39">
        <v>0</v>
      </c>
      <c r="BX245" s="39">
        <v>0</v>
      </c>
      <c r="BY245" s="39">
        <v>0</v>
      </c>
      <c r="CB245" t="s">
        <v>2015</v>
      </c>
      <c r="CC245" t="s">
        <v>2166</v>
      </c>
      <c r="CD245" t="s">
        <v>2167</v>
      </c>
      <c r="CE245" s="3" t="s">
        <v>1990</v>
      </c>
      <c r="CF245" s="5">
        <v>37685</v>
      </c>
      <c r="CG245" s="11">
        <v>40999</v>
      </c>
      <c r="CH245" s="5">
        <v>205783</v>
      </c>
      <c r="CI245" s="12">
        <v>6133.68</v>
      </c>
      <c r="CJ245" s="12">
        <v>0.24828145166701901</v>
      </c>
      <c r="CK245" s="12">
        <v>25090.43</v>
      </c>
      <c r="CL245" s="12">
        <v>64789.953865199997</v>
      </c>
      <c r="CM245" s="11">
        <v>41364</v>
      </c>
      <c r="CN245" s="12">
        <v>235734.27000000002</v>
      </c>
      <c r="CO245" s="12">
        <v>10301.69</v>
      </c>
      <c r="CP245" s="12">
        <v>0.41300300665271</v>
      </c>
      <c r="CQ245" s="12">
        <v>28952.22</v>
      </c>
      <c r="CR245" s="12">
        <v>69882.198222599996</v>
      </c>
      <c r="CS245" s="38">
        <v>41729</v>
      </c>
      <c r="CT245" s="12">
        <v>264096.92</v>
      </c>
      <c r="CU245" s="12">
        <v>-12659.87</v>
      </c>
      <c r="CV245" s="12">
        <v>-0.44796016103984498</v>
      </c>
      <c r="CW245" s="12">
        <v>35414.86</v>
      </c>
      <c r="CX245" s="12">
        <v>67521.965750000003</v>
      </c>
      <c r="CY245" s="38">
        <v>42094</v>
      </c>
      <c r="CZ245" s="12">
        <v>283763.72000000003</v>
      </c>
      <c r="DA245" s="12">
        <v>6660.59</v>
      </c>
      <c r="DB245" s="12">
        <v>0.205120602603452</v>
      </c>
      <c r="DC245" s="12">
        <v>38306.120000000003</v>
      </c>
      <c r="DD245" s="12">
        <v>176606.0937765</v>
      </c>
      <c r="DE245" s="38">
        <v>42460</v>
      </c>
      <c r="DF245" s="12">
        <v>279321.28499999997</v>
      </c>
      <c r="DG245" s="12">
        <v>-14061.661</v>
      </c>
      <c r="DH245" s="12">
        <v>-0.454050923335103</v>
      </c>
      <c r="DI245" s="12">
        <v>44721.540999999997</v>
      </c>
      <c r="DJ245" s="12">
        <v>125123.34161945</v>
      </c>
      <c r="DK245" t="s">
        <v>2770</v>
      </c>
      <c r="DL245" s="41">
        <v>1.4965620258926231</v>
      </c>
      <c r="DM245" s="5">
        <v>533171</v>
      </c>
      <c r="DN245" s="5">
        <v>532401</v>
      </c>
      <c r="DO245" s="5">
        <v>532505</v>
      </c>
      <c r="DP245" s="5">
        <v>532276</v>
      </c>
      <c r="DR245" s="38">
        <v>42074</v>
      </c>
      <c r="DS245" t="s">
        <v>1948</v>
      </c>
    </row>
    <row r="246" spans="1:123" ht="15" customHeight="1" x14ac:dyDescent="0.35">
      <c r="A246" s="42" t="s">
        <v>335</v>
      </c>
      <c r="B246" s="35">
        <v>532885</v>
      </c>
      <c r="C246" s="34" t="s">
        <v>337</v>
      </c>
      <c r="D246" s="36" t="s">
        <v>2771</v>
      </c>
      <c r="E246" s="34" t="s">
        <v>2013</v>
      </c>
      <c r="F246" t="s">
        <v>1951</v>
      </c>
      <c r="G246" s="5">
        <v>0</v>
      </c>
      <c r="H246" s="38">
        <v>20821</v>
      </c>
      <c r="I246" t="s">
        <v>1942</v>
      </c>
      <c r="J246" s="11">
        <v>40999</v>
      </c>
      <c r="K246" s="5">
        <v>0</v>
      </c>
      <c r="L246" s="5">
        <v>0</v>
      </c>
      <c r="M246" s="5">
        <v>0</v>
      </c>
      <c r="N246" s="5">
        <v>0</v>
      </c>
      <c r="O246" s="5">
        <v>0</v>
      </c>
      <c r="P246" s="5">
        <v>0</v>
      </c>
      <c r="Q246" s="5">
        <v>0</v>
      </c>
      <c r="R246" s="5">
        <v>0</v>
      </c>
      <c r="S246" s="5">
        <v>0</v>
      </c>
      <c r="T246" s="5">
        <v>0</v>
      </c>
      <c r="U246" s="5">
        <v>0</v>
      </c>
      <c r="V246" s="5"/>
      <c r="W246" t="s">
        <v>1943</v>
      </c>
      <c r="X246" s="11">
        <v>41364</v>
      </c>
      <c r="Y246" s="39">
        <v>305000</v>
      </c>
      <c r="Z246" s="39">
        <v>0</v>
      </c>
      <c r="AA246" s="39">
        <v>0</v>
      </c>
      <c r="AB246" s="39">
        <v>0</v>
      </c>
      <c r="AC246" s="39">
        <v>305000</v>
      </c>
      <c r="AD246" s="39">
        <v>0</v>
      </c>
      <c r="AE246" s="39">
        <v>305000</v>
      </c>
      <c r="AF246" s="39">
        <v>0</v>
      </c>
      <c r="AG246" s="39">
        <v>0</v>
      </c>
      <c r="AH246" s="39">
        <v>0</v>
      </c>
      <c r="AI246" s="39">
        <v>0</v>
      </c>
      <c r="AL246" s="11">
        <v>41729</v>
      </c>
      <c r="AM246" s="39">
        <v>1837000</v>
      </c>
      <c r="AN246" s="39">
        <v>0</v>
      </c>
      <c r="AO246" s="39">
        <v>0</v>
      </c>
      <c r="AP246" s="39">
        <v>0</v>
      </c>
      <c r="AQ246" s="39">
        <v>1837000</v>
      </c>
      <c r="AR246" s="39">
        <v>0</v>
      </c>
      <c r="AS246" s="39">
        <v>1837000</v>
      </c>
      <c r="AT246" s="39">
        <v>0</v>
      </c>
      <c r="AU246" s="39">
        <v>0</v>
      </c>
      <c r="AV246" s="39">
        <v>0</v>
      </c>
      <c r="AW246" s="5">
        <v>0</v>
      </c>
      <c r="AZ246" s="11">
        <v>42094</v>
      </c>
      <c r="BA246" s="39">
        <v>2428000</v>
      </c>
      <c r="BB246" s="39">
        <v>0</v>
      </c>
      <c r="BC246" s="39">
        <v>0</v>
      </c>
      <c r="BD246" s="39">
        <v>0</v>
      </c>
      <c r="BE246" s="39">
        <v>2428000</v>
      </c>
      <c r="BF246" s="39">
        <v>0</v>
      </c>
      <c r="BG246" s="39">
        <v>2428000</v>
      </c>
      <c r="BH246" s="39">
        <v>0</v>
      </c>
      <c r="BI246" s="39">
        <v>0</v>
      </c>
      <c r="BJ246" s="39">
        <v>0</v>
      </c>
      <c r="BK246" s="39">
        <v>0</v>
      </c>
      <c r="BN246" s="11">
        <v>42460</v>
      </c>
      <c r="BO246" s="39">
        <v>2562000</v>
      </c>
      <c r="BP246" s="39">
        <v>0</v>
      </c>
      <c r="BQ246" s="39">
        <v>0</v>
      </c>
      <c r="BR246" s="39">
        <v>0</v>
      </c>
      <c r="BS246" s="39">
        <v>2562000</v>
      </c>
      <c r="BT246" s="39">
        <v>0</v>
      </c>
      <c r="BU246" s="39">
        <v>2562000</v>
      </c>
      <c r="BV246" s="39">
        <v>0</v>
      </c>
      <c r="BW246" s="39">
        <v>0</v>
      </c>
      <c r="BX246" s="39">
        <v>0</v>
      </c>
      <c r="BY246" s="39">
        <v>0</v>
      </c>
      <c r="CB246" t="s">
        <v>2015</v>
      </c>
      <c r="CC246" t="s">
        <v>2166</v>
      </c>
      <c r="CD246" t="s">
        <v>2167</v>
      </c>
      <c r="CE246" s="3" t="s">
        <v>1990</v>
      </c>
      <c r="CF246" s="5">
        <v>37685</v>
      </c>
      <c r="CG246" s="11">
        <v>40999</v>
      </c>
      <c r="CH246" s="5">
        <v>205783</v>
      </c>
      <c r="CI246" s="12">
        <v>6133.68</v>
      </c>
      <c r="CJ246" s="12">
        <v>0.24828145166701901</v>
      </c>
      <c r="CK246" s="12">
        <v>25090.43</v>
      </c>
      <c r="CL246" s="12">
        <v>64789.953865199997</v>
      </c>
      <c r="CM246" s="11">
        <v>41364</v>
      </c>
      <c r="CN246" s="12">
        <v>235734.27000000002</v>
      </c>
      <c r="CO246" s="12">
        <v>10301.69</v>
      </c>
      <c r="CP246" s="12">
        <v>0.41300300665271</v>
      </c>
      <c r="CQ246" s="12">
        <v>28952.22</v>
      </c>
      <c r="CR246" s="12">
        <v>69882.198222599996</v>
      </c>
      <c r="CS246" s="38">
        <v>41729</v>
      </c>
      <c r="CT246" s="12">
        <v>264096.92</v>
      </c>
      <c r="CU246" s="12">
        <v>-12659.87</v>
      </c>
      <c r="CV246" s="12">
        <v>-0.44796016103984498</v>
      </c>
      <c r="CW246" s="12">
        <v>35414.86</v>
      </c>
      <c r="CX246" s="12">
        <v>67521.965750000003</v>
      </c>
      <c r="CY246" s="38">
        <v>42094</v>
      </c>
      <c r="CZ246" s="12">
        <v>283763.72000000003</v>
      </c>
      <c r="DA246" s="12">
        <v>6660.59</v>
      </c>
      <c r="DB246" s="12">
        <v>0.205120602603452</v>
      </c>
      <c r="DC246" s="12">
        <v>38306.120000000003</v>
      </c>
      <c r="DD246" s="12">
        <v>176606.0937765</v>
      </c>
      <c r="DE246" s="38">
        <v>42460</v>
      </c>
      <c r="DF246" s="12">
        <v>279321.28499999997</v>
      </c>
      <c r="DG246" s="12">
        <v>-14061.661</v>
      </c>
      <c r="DH246" s="12">
        <v>-0.454050923335103</v>
      </c>
      <c r="DI246" s="12">
        <v>44721.540999999997</v>
      </c>
      <c r="DJ246" s="12">
        <v>125123.34161945</v>
      </c>
      <c r="DK246" t="s">
        <v>2772</v>
      </c>
      <c r="DL246" s="41">
        <v>2.1588918414059122</v>
      </c>
      <c r="DM246" s="5">
        <v>533171</v>
      </c>
      <c r="DN246" s="5">
        <v>532401</v>
      </c>
      <c r="DO246" s="5">
        <v>532505</v>
      </c>
      <c r="DP246" s="5">
        <v>532276</v>
      </c>
      <c r="DR246" s="38">
        <v>41285</v>
      </c>
      <c r="DS246" t="s">
        <v>1948</v>
      </c>
    </row>
    <row r="247" spans="1:123" ht="15" customHeight="1" x14ac:dyDescent="0.35">
      <c r="A247" s="42" t="s">
        <v>340</v>
      </c>
      <c r="B247" s="35">
        <v>532548</v>
      </c>
      <c r="C247" s="34" t="s">
        <v>342</v>
      </c>
      <c r="D247" s="36" t="s">
        <v>2773</v>
      </c>
      <c r="E247" t="s">
        <v>2363</v>
      </c>
      <c r="F247" t="s">
        <v>1951</v>
      </c>
      <c r="G247" s="37" t="s">
        <v>2774</v>
      </c>
      <c r="H247" s="38">
        <v>17679</v>
      </c>
      <c r="I247" t="s">
        <v>1959</v>
      </c>
      <c r="J247" s="11">
        <v>40999</v>
      </c>
      <c r="K247" s="5">
        <v>3000000</v>
      </c>
      <c r="L247" s="5">
        <v>0</v>
      </c>
      <c r="M247" s="5">
        <v>0</v>
      </c>
      <c r="N247" s="5">
        <v>0</v>
      </c>
      <c r="O247" s="5">
        <v>3000000</v>
      </c>
      <c r="P247" s="5">
        <v>0</v>
      </c>
      <c r="Q247" s="5">
        <v>3000000</v>
      </c>
      <c r="R247" s="5">
        <v>0</v>
      </c>
      <c r="S247" s="5">
        <v>0</v>
      </c>
      <c r="T247" s="5">
        <v>0</v>
      </c>
      <c r="U247" s="5">
        <v>0</v>
      </c>
      <c r="V247" s="5"/>
      <c r="X247" s="11">
        <v>41364</v>
      </c>
      <c r="Y247" s="39">
        <v>3000000</v>
      </c>
      <c r="Z247" s="39">
        <v>0</v>
      </c>
      <c r="AA247" s="39">
        <v>0</v>
      </c>
      <c r="AB247" s="39">
        <v>0</v>
      </c>
      <c r="AC247" s="39">
        <v>3000000</v>
      </c>
      <c r="AD247" s="39">
        <v>0</v>
      </c>
      <c r="AE247" s="39">
        <v>3000000</v>
      </c>
      <c r="AF247" s="39">
        <v>0</v>
      </c>
      <c r="AG247" s="39">
        <v>0</v>
      </c>
      <c r="AH247" s="39">
        <v>0</v>
      </c>
      <c r="AI247" s="39">
        <v>0</v>
      </c>
      <c r="AL247" s="11">
        <v>41729</v>
      </c>
      <c r="AM247" s="39">
        <v>3000000</v>
      </c>
      <c r="AN247" s="39">
        <v>0</v>
      </c>
      <c r="AO247" s="39">
        <v>0</v>
      </c>
      <c r="AP247" s="39">
        <v>0</v>
      </c>
      <c r="AQ247" s="39">
        <v>3000000</v>
      </c>
      <c r="AR247" s="39">
        <v>0</v>
      </c>
      <c r="AS247" s="39">
        <v>3000000</v>
      </c>
      <c r="AT247" s="39">
        <v>0</v>
      </c>
      <c r="AU247" s="39">
        <v>0</v>
      </c>
      <c r="AV247" s="39">
        <v>0</v>
      </c>
      <c r="AW247" s="5">
        <v>0</v>
      </c>
      <c r="AZ247" s="11">
        <v>42094</v>
      </c>
      <c r="BA247" s="39">
        <v>3000000</v>
      </c>
      <c r="BB247" s="39">
        <v>0</v>
      </c>
      <c r="BC247" s="39">
        <v>0</v>
      </c>
      <c r="BD247" s="39">
        <v>0</v>
      </c>
      <c r="BE247" s="39">
        <v>3000000</v>
      </c>
      <c r="BF247" s="39">
        <v>0</v>
      </c>
      <c r="BG247" s="39">
        <v>3000000</v>
      </c>
      <c r="BH247" s="39">
        <v>0</v>
      </c>
      <c r="BI247" s="39">
        <v>0</v>
      </c>
      <c r="BJ247" s="39">
        <v>0</v>
      </c>
      <c r="BK247" s="39">
        <v>0</v>
      </c>
      <c r="BN247" s="11">
        <v>42460</v>
      </c>
      <c r="BO247" s="39">
        <v>3000000</v>
      </c>
      <c r="BP247" s="39">
        <v>0</v>
      </c>
      <c r="BQ247" s="39">
        <v>0</v>
      </c>
      <c r="BR247" s="39">
        <v>0</v>
      </c>
      <c r="BS247" s="39">
        <v>3000000</v>
      </c>
      <c r="BT247" s="39">
        <v>0</v>
      </c>
      <c r="BU247" s="39">
        <v>3000000</v>
      </c>
      <c r="BV247" s="39">
        <v>0</v>
      </c>
      <c r="BW247" s="39">
        <v>0</v>
      </c>
      <c r="BX247" s="39">
        <v>0</v>
      </c>
      <c r="BY247" s="39">
        <v>0</v>
      </c>
      <c r="CB247" t="s">
        <v>2010</v>
      </c>
      <c r="CC247" t="s">
        <v>1983</v>
      </c>
      <c r="CD247" t="s">
        <v>2775</v>
      </c>
      <c r="CE247" s="3">
        <v>500</v>
      </c>
      <c r="CF247" s="5">
        <v>6664</v>
      </c>
      <c r="CG247" s="11">
        <v>40999</v>
      </c>
      <c r="CH247" s="12">
        <v>16724.16</v>
      </c>
      <c r="CI247" s="12">
        <v>1227.5899999999999</v>
      </c>
      <c r="CJ247" s="12">
        <v>7.8480120447517203</v>
      </c>
      <c r="CK247" s="12">
        <v>1344.55</v>
      </c>
      <c r="CL247" s="12">
        <v>13130.423709000001</v>
      </c>
      <c r="CM247" s="11">
        <v>41364</v>
      </c>
      <c r="CN247" s="12">
        <v>11888.519999999999</v>
      </c>
      <c r="CO247" s="12">
        <v>551.88</v>
      </c>
      <c r="CP247" s="12">
        <v>3.6174523104485599</v>
      </c>
      <c r="CQ247" s="12">
        <v>1219.29</v>
      </c>
      <c r="CR247" s="12">
        <v>12108.427954999999</v>
      </c>
      <c r="CS247" s="38">
        <v>41729</v>
      </c>
      <c r="CT247" s="12">
        <v>13513.529999999999</v>
      </c>
      <c r="CU247" s="12">
        <v>602.64</v>
      </c>
      <c r="CV247" s="12">
        <v>6.2082390827095999</v>
      </c>
      <c r="CW247" s="12">
        <v>1612.33</v>
      </c>
      <c r="CX247" s="12">
        <v>6209.7350704999999</v>
      </c>
      <c r="CY247" s="38">
        <v>42094</v>
      </c>
      <c r="CZ247" s="12">
        <v>16061.69</v>
      </c>
      <c r="DA247" s="12">
        <v>1489.66</v>
      </c>
      <c r="DB247" s="12">
        <v>14.004989580718799</v>
      </c>
      <c r="DC247" s="12">
        <v>2009.16</v>
      </c>
      <c r="DD247" s="12">
        <v>52055.131557000001</v>
      </c>
      <c r="DE247" s="38">
        <v>42460</v>
      </c>
      <c r="DF247" s="12">
        <v>16694.742999999999</v>
      </c>
      <c r="DG247" s="12">
        <v>1680.0920000000001</v>
      </c>
      <c r="DH247" s="12">
        <v>15.0949193822707</v>
      </c>
      <c r="DI247" s="12">
        <v>2390.54</v>
      </c>
      <c r="DJ247" s="12">
        <v>37847.168846499997</v>
      </c>
      <c r="DK247" t="s">
        <v>2776</v>
      </c>
      <c r="DL247" s="40">
        <v>20.399999999999999</v>
      </c>
      <c r="DM247" s="5">
        <v>531426</v>
      </c>
      <c r="DN247" s="5">
        <v>502330</v>
      </c>
      <c r="DO247" s="5">
        <v>500135</v>
      </c>
      <c r="DP247" s="5">
        <v>526797</v>
      </c>
      <c r="DQ247" s="5">
        <v>500148</v>
      </c>
      <c r="DR247" s="38">
        <v>29956</v>
      </c>
      <c r="DS247" t="s">
        <v>1948</v>
      </c>
    </row>
    <row r="248" spans="1:123" ht="15" customHeight="1" x14ac:dyDescent="0.35">
      <c r="A248" s="42" t="s">
        <v>340</v>
      </c>
      <c r="B248" s="35">
        <v>532548</v>
      </c>
      <c r="C248" s="34" t="s">
        <v>343</v>
      </c>
      <c r="D248" s="36" t="s">
        <v>2777</v>
      </c>
      <c r="E248" t="s">
        <v>1939</v>
      </c>
      <c r="F248" t="s">
        <v>1940</v>
      </c>
      <c r="G248" s="37" t="s">
        <v>2778</v>
      </c>
      <c r="H248" s="38">
        <v>21307</v>
      </c>
      <c r="I248" t="s">
        <v>1959</v>
      </c>
      <c r="J248" s="11">
        <v>40999</v>
      </c>
      <c r="K248" s="5">
        <v>3600000</v>
      </c>
      <c r="L248" s="5">
        <v>0</v>
      </c>
      <c r="M248" s="5">
        <v>0</v>
      </c>
      <c r="N248" s="5">
        <v>0</v>
      </c>
      <c r="O248" s="5">
        <v>3600000</v>
      </c>
      <c r="P248" s="5">
        <v>0</v>
      </c>
      <c r="Q248" s="5">
        <v>3600000</v>
      </c>
      <c r="R248" s="5">
        <v>0</v>
      </c>
      <c r="S248" s="5">
        <v>0</v>
      </c>
      <c r="T248" s="5">
        <v>0</v>
      </c>
      <c r="U248" s="5">
        <v>0</v>
      </c>
      <c r="V248" s="5"/>
      <c r="X248" s="11">
        <v>41364</v>
      </c>
      <c r="Y248" s="39">
        <v>3600000</v>
      </c>
      <c r="Z248" s="39">
        <v>0</v>
      </c>
      <c r="AA248" s="39">
        <v>0</v>
      </c>
      <c r="AB248" s="39">
        <v>0</v>
      </c>
      <c r="AC248" s="39">
        <v>3600000</v>
      </c>
      <c r="AD248" s="39">
        <v>0</v>
      </c>
      <c r="AE248" s="39">
        <v>3600000</v>
      </c>
      <c r="AF248" s="39">
        <v>0</v>
      </c>
      <c r="AG248" s="39">
        <v>0</v>
      </c>
      <c r="AH248" s="39">
        <v>0</v>
      </c>
      <c r="AI248" s="39">
        <v>0</v>
      </c>
      <c r="AL248" s="11">
        <v>41729</v>
      </c>
      <c r="AM248" s="39">
        <v>3600000</v>
      </c>
      <c r="AN248" s="39">
        <v>0</v>
      </c>
      <c r="AO248" s="39">
        <v>0</v>
      </c>
      <c r="AP248" s="39">
        <v>0</v>
      </c>
      <c r="AQ248" s="39">
        <v>3600000</v>
      </c>
      <c r="AR248" s="39">
        <v>0</v>
      </c>
      <c r="AS248" s="39">
        <v>3600000</v>
      </c>
      <c r="AT248" s="39">
        <v>0</v>
      </c>
      <c r="AU248" s="39">
        <v>0</v>
      </c>
      <c r="AV248" s="39">
        <v>0</v>
      </c>
      <c r="AW248" s="5">
        <v>0</v>
      </c>
      <c r="AZ248" s="11">
        <v>42094</v>
      </c>
      <c r="BA248" s="39">
        <v>3600000</v>
      </c>
      <c r="BB248" s="39">
        <v>0</v>
      </c>
      <c r="BC248" s="39">
        <v>0</v>
      </c>
      <c r="BD248" s="39">
        <v>0</v>
      </c>
      <c r="BE248" s="39">
        <v>3600000</v>
      </c>
      <c r="BF248" s="39">
        <v>0</v>
      </c>
      <c r="BG248" s="39">
        <v>3600000</v>
      </c>
      <c r="BH248" s="39">
        <v>0</v>
      </c>
      <c r="BI248" s="39">
        <v>0</v>
      </c>
      <c r="BJ248" s="39">
        <v>0</v>
      </c>
      <c r="BK248" s="39">
        <v>0</v>
      </c>
      <c r="BN248" s="11">
        <v>42460</v>
      </c>
      <c r="BO248" s="39">
        <v>3600000</v>
      </c>
      <c r="BP248" s="39">
        <v>0</v>
      </c>
      <c r="BQ248" s="39">
        <v>0</v>
      </c>
      <c r="BR248" s="39">
        <v>0</v>
      </c>
      <c r="BS248" s="39">
        <v>3600000</v>
      </c>
      <c r="BT248" s="39">
        <v>0</v>
      </c>
      <c r="BU248" s="39">
        <v>3600000</v>
      </c>
      <c r="BV248" s="39">
        <v>0</v>
      </c>
      <c r="BW248" s="39">
        <v>0</v>
      </c>
      <c r="BX248" s="39">
        <v>0</v>
      </c>
      <c r="BY248" s="39">
        <v>0</v>
      </c>
      <c r="CB248" t="s">
        <v>1944</v>
      </c>
      <c r="CC248" t="s">
        <v>1983</v>
      </c>
      <c r="CD248" t="s">
        <v>2775</v>
      </c>
      <c r="CE248" s="3">
        <v>500</v>
      </c>
      <c r="CF248" s="5">
        <v>6664</v>
      </c>
      <c r="CG248" s="11">
        <v>40999</v>
      </c>
      <c r="CH248" s="12">
        <v>16724.16</v>
      </c>
      <c r="CI248" s="12">
        <v>1227.5899999999999</v>
      </c>
      <c r="CJ248" s="12">
        <v>7.8480120447517203</v>
      </c>
      <c r="CK248" s="12">
        <v>1344.55</v>
      </c>
      <c r="CL248" s="12">
        <v>13130.423709000001</v>
      </c>
      <c r="CM248" s="11">
        <v>41364</v>
      </c>
      <c r="CN248" s="12">
        <v>11888.519999999999</v>
      </c>
      <c r="CO248" s="12">
        <v>551.88</v>
      </c>
      <c r="CP248" s="12">
        <v>3.6174523104485599</v>
      </c>
      <c r="CQ248" s="12">
        <v>1219.29</v>
      </c>
      <c r="CR248" s="12">
        <v>12108.427954999999</v>
      </c>
      <c r="CS248" s="38">
        <v>41729</v>
      </c>
      <c r="CT248" s="12">
        <v>13513.529999999999</v>
      </c>
      <c r="CU248" s="12">
        <v>602.64</v>
      </c>
      <c r="CV248" s="12">
        <v>6.2082390827095999</v>
      </c>
      <c r="CW248" s="12">
        <v>1612.33</v>
      </c>
      <c r="CX248" s="12">
        <v>6209.7350704999999</v>
      </c>
      <c r="CY248" s="38">
        <v>42094</v>
      </c>
      <c r="CZ248" s="12">
        <v>16061.69</v>
      </c>
      <c r="DA248" s="12">
        <v>1489.66</v>
      </c>
      <c r="DB248" s="12">
        <v>14.004989580718799</v>
      </c>
      <c r="DC248" s="12">
        <v>2009.16</v>
      </c>
      <c r="DD248" s="12">
        <v>52055.131557000001</v>
      </c>
      <c r="DE248" s="38">
        <v>42460</v>
      </c>
      <c r="DF248" s="12">
        <v>16694.742999999999</v>
      </c>
      <c r="DG248" s="12">
        <v>1680.0920000000001</v>
      </c>
      <c r="DH248" s="12">
        <v>15.0949193822707</v>
      </c>
      <c r="DI248" s="12">
        <v>2390.54</v>
      </c>
      <c r="DJ248" s="12">
        <v>37847.168846499997</v>
      </c>
      <c r="DK248" t="s">
        <v>2779</v>
      </c>
      <c r="DL248" s="40">
        <v>24.5</v>
      </c>
      <c r="DM248" s="5">
        <v>531426</v>
      </c>
      <c r="DN248" s="5">
        <v>502330</v>
      </c>
      <c r="DO248" s="5">
        <v>500135</v>
      </c>
      <c r="DP248" s="5">
        <v>526797</v>
      </c>
      <c r="DQ248" s="5">
        <v>500148</v>
      </c>
      <c r="DR248" s="38">
        <v>39554</v>
      </c>
      <c r="DS248" t="s">
        <v>1948</v>
      </c>
    </row>
    <row r="249" spans="1:123" ht="15" customHeight="1" x14ac:dyDescent="0.35">
      <c r="A249" s="42" t="s">
        <v>340</v>
      </c>
      <c r="B249" s="35">
        <v>532548</v>
      </c>
      <c r="C249" s="34" t="s">
        <v>344</v>
      </c>
      <c r="D249" s="36" t="s">
        <v>2780</v>
      </c>
      <c r="E249" t="s">
        <v>2031</v>
      </c>
      <c r="F249" t="s">
        <v>1940</v>
      </c>
      <c r="G249" s="37" t="s">
        <v>2781</v>
      </c>
      <c r="H249" s="38">
        <v>19148</v>
      </c>
      <c r="I249" t="s">
        <v>1959</v>
      </c>
      <c r="J249" s="11">
        <v>40999</v>
      </c>
      <c r="K249" s="5">
        <v>6000000</v>
      </c>
      <c r="L249" s="5">
        <v>0</v>
      </c>
      <c r="M249" s="5">
        <v>0</v>
      </c>
      <c r="N249" s="5">
        <v>0</v>
      </c>
      <c r="O249" s="5">
        <v>6000000</v>
      </c>
      <c r="P249" s="5">
        <v>0</v>
      </c>
      <c r="Q249" s="5">
        <v>6000000</v>
      </c>
      <c r="R249" s="5">
        <v>0</v>
      </c>
      <c r="S249" s="5">
        <v>0</v>
      </c>
      <c r="T249" s="5">
        <v>0</v>
      </c>
      <c r="U249" s="5">
        <v>0</v>
      </c>
      <c r="V249" s="5"/>
      <c r="X249" s="11">
        <v>41364</v>
      </c>
      <c r="Y249" s="39">
        <v>6000000</v>
      </c>
      <c r="Z249" s="39">
        <v>0</v>
      </c>
      <c r="AA249" s="39">
        <v>0</v>
      </c>
      <c r="AB249" s="39">
        <v>0</v>
      </c>
      <c r="AC249" s="39">
        <v>6000000</v>
      </c>
      <c r="AD249" s="39">
        <v>0</v>
      </c>
      <c r="AE249" s="39">
        <v>6000000</v>
      </c>
      <c r="AF249" s="39">
        <v>0</v>
      </c>
      <c r="AG249" s="39">
        <v>0</v>
      </c>
      <c r="AH249" s="39">
        <v>0</v>
      </c>
      <c r="AI249" s="39">
        <v>0</v>
      </c>
      <c r="AL249" s="11">
        <v>41729</v>
      </c>
      <c r="AM249" s="39">
        <v>6000000</v>
      </c>
      <c r="AN249" s="39">
        <v>0</v>
      </c>
      <c r="AO249" s="39">
        <v>0</v>
      </c>
      <c r="AP249" s="39">
        <v>0</v>
      </c>
      <c r="AQ249" s="39">
        <v>6000000</v>
      </c>
      <c r="AR249" s="39">
        <v>0</v>
      </c>
      <c r="AS249" s="39">
        <v>6000000</v>
      </c>
      <c r="AT249" s="39">
        <v>0</v>
      </c>
      <c r="AU249" s="39">
        <v>0</v>
      </c>
      <c r="AV249" s="39">
        <v>0</v>
      </c>
      <c r="AW249" s="5">
        <v>0</v>
      </c>
      <c r="AZ249" s="11">
        <v>42094</v>
      </c>
      <c r="BA249" s="39">
        <v>6000000</v>
      </c>
      <c r="BB249" s="39">
        <v>0</v>
      </c>
      <c r="BC249" s="39">
        <v>0</v>
      </c>
      <c r="BD249" s="39">
        <v>0</v>
      </c>
      <c r="BE249" s="39">
        <v>6000000</v>
      </c>
      <c r="BF249" s="39">
        <v>0</v>
      </c>
      <c r="BG249" s="39">
        <v>6000000</v>
      </c>
      <c r="BH249" s="39">
        <v>0</v>
      </c>
      <c r="BI249" s="39">
        <v>0</v>
      </c>
      <c r="BJ249" s="39">
        <v>0</v>
      </c>
      <c r="BK249" s="39">
        <v>0</v>
      </c>
      <c r="BN249" s="11">
        <v>42460</v>
      </c>
      <c r="BO249" s="39">
        <v>6000000</v>
      </c>
      <c r="BP249" s="39">
        <v>0</v>
      </c>
      <c r="BQ249" s="39">
        <v>0</v>
      </c>
      <c r="BR249" s="39">
        <v>0</v>
      </c>
      <c r="BS249" s="39">
        <v>6000000</v>
      </c>
      <c r="BT249" s="39">
        <v>0</v>
      </c>
      <c r="BU249" s="39">
        <v>6000000</v>
      </c>
      <c r="BV249" s="39">
        <v>0</v>
      </c>
      <c r="BW249" s="39">
        <v>0</v>
      </c>
      <c r="BX249" s="39">
        <v>0</v>
      </c>
      <c r="BY249" s="39">
        <v>0</v>
      </c>
      <c r="CB249" t="s">
        <v>1944</v>
      </c>
      <c r="CC249" t="s">
        <v>1983</v>
      </c>
      <c r="CD249" t="s">
        <v>2775</v>
      </c>
      <c r="CE249" s="3">
        <v>500</v>
      </c>
      <c r="CF249" s="5">
        <v>6664</v>
      </c>
      <c r="CG249" s="11">
        <v>40999</v>
      </c>
      <c r="CH249" s="12">
        <v>16724.16</v>
      </c>
      <c r="CI249" s="12">
        <v>1227.5899999999999</v>
      </c>
      <c r="CJ249" s="12">
        <v>7.8480120447517203</v>
      </c>
      <c r="CK249" s="12">
        <v>1344.55</v>
      </c>
      <c r="CL249" s="12">
        <v>13130.423709000001</v>
      </c>
      <c r="CM249" s="11">
        <v>41364</v>
      </c>
      <c r="CN249" s="12">
        <v>11888.519999999999</v>
      </c>
      <c r="CO249" s="12">
        <v>551.88</v>
      </c>
      <c r="CP249" s="12">
        <v>3.6174523104485599</v>
      </c>
      <c r="CQ249" s="12">
        <v>1219.29</v>
      </c>
      <c r="CR249" s="12">
        <v>12108.427954999999</v>
      </c>
      <c r="CS249" s="38">
        <v>41729</v>
      </c>
      <c r="CT249" s="12">
        <v>13513.529999999999</v>
      </c>
      <c r="CU249" s="12">
        <v>602.64</v>
      </c>
      <c r="CV249" s="12">
        <v>6.2082390827095999</v>
      </c>
      <c r="CW249" s="12">
        <v>1612.33</v>
      </c>
      <c r="CX249" s="12">
        <v>6209.7350704999999</v>
      </c>
      <c r="CY249" s="38">
        <v>42094</v>
      </c>
      <c r="CZ249" s="12">
        <v>16061.69</v>
      </c>
      <c r="DA249" s="12">
        <v>1489.66</v>
      </c>
      <c r="DB249" s="12">
        <v>14.004989580718799</v>
      </c>
      <c r="DC249" s="12">
        <v>2009.16</v>
      </c>
      <c r="DD249" s="12">
        <v>52055.131557000001</v>
      </c>
      <c r="DE249" s="38">
        <v>42460</v>
      </c>
      <c r="DF249" s="12">
        <v>16694.742999999999</v>
      </c>
      <c r="DG249" s="12">
        <v>1680.0920000000001</v>
      </c>
      <c r="DH249" s="12">
        <v>15.0949193822707</v>
      </c>
      <c r="DI249" s="12">
        <v>2390.54</v>
      </c>
      <c r="DJ249" s="12">
        <v>37847.168846499997</v>
      </c>
      <c r="DK249" t="s">
        <v>2782</v>
      </c>
      <c r="DL249" s="40">
        <v>40.9</v>
      </c>
      <c r="DM249" s="5">
        <v>531426</v>
      </c>
      <c r="DN249" s="5">
        <v>502330</v>
      </c>
      <c r="DO249" s="5">
        <v>500135</v>
      </c>
      <c r="DP249" s="5">
        <v>526797</v>
      </c>
      <c r="DQ249" s="5">
        <v>500148</v>
      </c>
      <c r="DR249" s="38">
        <v>31751</v>
      </c>
      <c r="DS249" t="s">
        <v>1948</v>
      </c>
    </row>
    <row r="250" spans="1:123" ht="15" customHeight="1" x14ac:dyDescent="0.35">
      <c r="A250" s="42" t="s">
        <v>340</v>
      </c>
      <c r="B250" s="53">
        <v>532548</v>
      </c>
      <c r="C250" s="34" t="s">
        <v>345</v>
      </c>
      <c r="D250" s="36" t="s">
        <v>2783</v>
      </c>
      <c r="E250" t="s">
        <v>1939</v>
      </c>
      <c r="F250" t="s">
        <v>1940</v>
      </c>
      <c r="G250" s="37" t="s">
        <v>2784</v>
      </c>
      <c r="H250" s="38">
        <v>22377</v>
      </c>
      <c r="I250" t="s">
        <v>1959</v>
      </c>
      <c r="J250" s="11">
        <v>40999</v>
      </c>
      <c r="K250" s="5">
        <v>6000000</v>
      </c>
      <c r="L250" s="5">
        <v>0</v>
      </c>
      <c r="M250" s="5">
        <v>0</v>
      </c>
      <c r="N250" s="5">
        <v>0</v>
      </c>
      <c r="O250" s="5">
        <v>6000000</v>
      </c>
      <c r="P250" s="5">
        <v>0</v>
      </c>
      <c r="Q250" s="5">
        <v>6000000</v>
      </c>
      <c r="R250" s="5">
        <v>0</v>
      </c>
      <c r="S250" s="5">
        <v>0</v>
      </c>
      <c r="T250" s="5">
        <v>0</v>
      </c>
      <c r="U250" s="5">
        <v>0</v>
      </c>
      <c r="V250" s="5"/>
      <c r="X250" s="11">
        <v>41364</v>
      </c>
      <c r="Y250" s="39">
        <v>6000000</v>
      </c>
      <c r="Z250" s="39">
        <v>0</v>
      </c>
      <c r="AA250" s="39">
        <v>0</v>
      </c>
      <c r="AB250" s="39">
        <v>0</v>
      </c>
      <c r="AC250" s="39">
        <v>6000000</v>
      </c>
      <c r="AD250" s="39">
        <v>0</v>
      </c>
      <c r="AE250" s="39">
        <v>6000000</v>
      </c>
      <c r="AF250" s="39">
        <v>0</v>
      </c>
      <c r="AG250" s="39">
        <v>0</v>
      </c>
      <c r="AH250" s="39">
        <v>0</v>
      </c>
      <c r="AI250" s="39">
        <v>0</v>
      </c>
      <c r="AL250" s="11">
        <v>41729</v>
      </c>
      <c r="AM250" s="39">
        <v>6000000</v>
      </c>
      <c r="AN250" s="39">
        <v>0</v>
      </c>
      <c r="AO250" s="39">
        <v>0</v>
      </c>
      <c r="AP250" s="39">
        <v>0</v>
      </c>
      <c r="AQ250" s="39">
        <v>6000000</v>
      </c>
      <c r="AR250" s="39">
        <v>0</v>
      </c>
      <c r="AS250" s="39">
        <v>6000000</v>
      </c>
      <c r="AT250" s="39">
        <v>0</v>
      </c>
      <c r="AU250" s="39">
        <v>0</v>
      </c>
      <c r="AV250" s="39">
        <v>0</v>
      </c>
      <c r="AW250" s="5">
        <v>0</v>
      </c>
      <c r="AZ250" s="11">
        <v>42094</v>
      </c>
      <c r="BA250" s="39">
        <v>6000000</v>
      </c>
      <c r="BB250" s="39">
        <v>0</v>
      </c>
      <c r="BC250" s="39">
        <v>0</v>
      </c>
      <c r="BD250" s="39">
        <v>0</v>
      </c>
      <c r="BE250" s="39">
        <v>6000000</v>
      </c>
      <c r="BF250" s="39">
        <v>0</v>
      </c>
      <c r="BG250" s="39">
        <v>6000000</v>
      </c>
      <c r="BH250" s="39">
        <v>0</v>
      </c>
      <c r="BI250" s="39">
        <v>0</v>
      </c>
      <c r="BJ250" s="39">
        <v>0</v>
      </c>
      <c r="BK250" s="39">
        <v>0</v>
      </c>
      <c r="BN250" s="11">
        <v>42460</v>
      </c>
      <c r="BO250" s="39">
        <v>6000000</v>
      </c>
      <c r="BP250" s="39">
        <v>0</v>
      </c>
      <c r="BQ250" s="39">
        <v>0</v>
      </c>
      <c r="BR250" s="39">
        <v>0</v>
      </c>
      <c r="BS250" s="39">
        <v>6000000</v>
      </c>
      <c r="BT250" s="39">
        <v>0</v>
      </c>
      <c r="BU250" s="39">
        <v>6000000</v>
      </c>
      <c r="BV250" s="39">
        <v>0</v>
      </c>
      <c r="BW250" s="39">
        <v>0</v>
      </c>
      <c r="BX250" s="39">
        <v>0</v>
      </c>
      <c r="BY250" s="39">
        <v>0</v>
      </c>
      <c r="CB250" t="s">
        <v>1944</v>
      </c>
      <c r="CC250" t="s">
        <v>1983</v>
      </c>
      <c r="CD250" t="s">
        <v>2775</v>
      </c>
      <c r="CE250" s="3">
        <v>500</v>
      </c>
      <c r="CF250" s="5">
        <v>6664</v>
      </c>
      <c r="CG250" s="11">
        <v>40999</v>
      </c>
      <c r="CH250" s="12">
        <v>16724.16</v>
      </c>
      <c r="CI250" s="12">
        <v>1227.5899999999999</v>
      </c>
      <c r="CJ250" s="12">
        <v>7.8480120447517203</v>
      </c>
      <c r="CK250" s="12">
        <v>1344.55</v>
      </c>
      <c r="CL250" s="12">
        <v>13130.423709000001</v>
      </c>
      <c r="CM250" s="11">
        <v>41364</v>
      </c>
      <c r="CN250" s="12">
        <v>11888.519999999999</v>
      </c>
      <c r="CO250" s="12">
        <v>551.88</v>
      </c>
      <c r="CP250" s="12">
        <v>3.6174523104485599</v>
      </c>
      <c r="CQ250" s="12">
        <v>1219.29</v>
      </c>
      <c r="CR250" s="12">
        <v>12108.427954999999</v>
      </c>
      <c r="CS250" s="38">
        <v>41729</v>
      </c>
      <c r="CT250" s="12">
        <v>13513.529999999999</v>
      </c>
      <c r="CU250" s="12">
        <v>602.64</v>
      </c>
      <c r="CV250" s="12">
        <v>6.2082390827095999</v>
      </c>
      <c r="CW250" s="12">
        <v>1612.33</v>
      </c>
      <c r="CX250" s="12">
        <v>6209.7350704999999</v>
      </c>
      <c r="CY250" s="38">
        <v>42094</v>
      </c>
      <c r="CZ250" s="12">
        <v>16061.69</v>
      </c>
      <c r="DA250" s="12">
        <v>1489.66</v>
      </c>
      <c r="DB250" s="12">
        <v>14.004989580718799</v>
      </c>
      <c r="DC250" s="12">
        <v>2009.16</v>
      </c>
      <c r="DD250" s="12">
        <v>52055.131557000001</v>
      </c>
      <c r="DE250" s="38">
        <v>42460</v>
      </c>
      <c r="DF250" s="12">
        <v>16694.742999999999</v>
      </c>
      <c r="DG250" s="12">
        <v>1680.0920000000001</v>
      </c>
      <c r="DH250" s="12">
        <v>15.0949193822707</v>
      </c>
      <c r="DI250" s="12">
        <v>2390.54</v>
      </c>
      <c r="DJ250" s="12">
        <v>37847.168846499997</v>
      </c>
      <c r="DK250" t="s">
        <v>2785</v>
      </c>
      <c r="DL250" s="40">
        <v>40.9</v>
      </c>
      <c r="DM250" s="5">
        <v>531426</v>
      </c>
      <c r="DN250" s="5">
        <v>502330</v>
      </c>
      <c r="DO250" s="5">
        <v>500135</v>
      </c>
      <c r="DP250" s="5">
        <v>526797</v>
      </c>
      <c r="DQ250" s="5">
        <v>500148</v>
      </c>
      <c r="DR250" s="38">
        <v>29956</v>
      </c>
      <c r="DS250" t="s">
        <v>1948</v>
      </c>
    </row>
    <row r="251" spans="1:123" ht="15" customHeight="1" x14ac:dyDescent="0.35">
      <c r="A251" s="42" t="s">
        <v>340</v>
      </c>
      <c r="B251" s="53">
        <v>532548</v>
      </c>
      <c r="C251" s="34" t="s">
        <v>346</v>
      </c>
      <c r="D251" s="36" t="s">
        <v>2786</v>
      </c>
      <c r="E251" t="s">
        <v>1939</v>
      </c>
      <c r="F251" t="s">
        <v>1940</v>
      </c>
      <c r="G251" s="37" t="s">
        <v>2787</v>
      </c>
      <c r="H251" s="38">
        <v>19069</v>
      </c>
      <c r="I251" t="s">
        <v>1959</v>
      </c>
      <c r="J251" s="11">
        <v>40999</v>
      </c>
      <c r="K251" s="5">
        <v>6000000</v>
      </c>
      <c r="L251" s="5">
        <v>0</v>
      </c>
      <c r="M251" s="5">
        <v>0</v>
      </c>
      <c r="N251" s="5">
        <v>0</v>
      </c>
      <c r="O251" s="5">
        <v>6000000</v>
      </c>
      <c r="P251" s="5">
        <v>0</v>
      </c>
      <c r="Q251" s="5">
        <v>6000000</v>
      </c>
      <c r="R251" s="5">
        <v>0</v>
      </c>
      <c r="S251" s="5">
        <v>0</v>
      </c>
      <c r="T251" s="5">
        <v>0</v>
      </c>
      <c r="U251" s="5">
        <v>0</v>
      </c>
      <c r="V251" s="5"/>
      <c r="X251" s="11">
        <v>41364</v>
      </c>
      <c r="Y251" s="39">
        <v>6000000</v>
      </c>
      <c r="Z251" s="39">
        <v>0</v>
      </c>
      <c r="AA251" s="39">
        <v>0</v>
      </c>
      <c r="AB251" s="39">
        <v>0</v>
      </c>
      <c r="AC251" s="39">
        <v>6000000</v>
      </c>
      <c r="AD251" s="39">
        <v>0</v>
      </c>
      <c r="AE251" s="39">
        <v>6000000</v>
      </c>
      <c r="AF251" s="39">
        <v>0</v>
      </c>
      <c r="AG251" s="39">
        <v>0</v>
      </c>
      <c r="AH251" s="39">
        <v>0</v>
      </c>
      <c r="AI251" s="39">
        <v>0</v>
      </c>
      <c r="AL251" s="11">
        <v>41729</v>
      </c>
      <c r="AM251" s="39">
        <v>6000000</v>
      </c>
      <c r="AN251" s="39">
        <v>0</v>
      </c>
      <c r="AO251" s="39">
        <v>0</v>
      </c>
      <c r="AP251" s="39">
        <v>0</v>
      </c>
      <c r="AQ251" s="39">
        <v>6000000</v>
      </c>
      <c r="AR251" s="39">
        <v>0</v>
      </c>
      <c r="AS251" s="39">
        <v>6000000</v>
      </c>
      <c r="AT251" s="39">
        <v>0</v>
      </c>
      <c r="AU251" s="39">
        <v>0</v>
      </c>
      <c r="AV251" s="39">
        <v>0</v>
      </c>
      <c r="AW251" s="5">
        <v>0</v>
      </c>
      <c r="AZ251" s="11">
        <v>42094</v>
      </c>
      <c r="BA251" s="39">
        <v>6000000</v>
      </c>
      <c r="BB251" s="39">
        <v>0</v>
      </c>
      <c r="BC251" s="39">
        <v>0</v>
      </c>
      <c r="BD251" s="39">
        <v>0</v>
      </c>
      <c r="BE251" s="39">
        <v>6000000</v>
      </c>
      <c r="BF251" s="39">
        <v>0</v>
      </c>
      <c r="BG251" s="39">
        <v>6000000</v>
      </c>
      <c r="BH251" s="39">
        <v>0</v>
      </c>
      <c r="BI251" s="39">
        <v>0</v>
      </c>
      <c r="BJ251" s="39">
        <v>0</v>
      </c>
      <c r="BK251" s="39">
        <v>0</v>
      </c>
      <c r="BN251" s="11">
        <v>42460</v>
      </c>
      <c r="BO251" s="39">
        <v>6000000</v>
      </c>
      <c r="BP251" s="39">
        <v>0</v>
      </c>
      <c r="BQ251" s="39">
        <v>0</v>
      </c>
      <c r="BR251" s="39">
        <v>0</v>
      </c>
      <c r="BS251" s="39">
        <v>6000000</v>
      </c>
      <c r="BT251" s="39">
        <v>0</v>
      </c>
      <c r="BU251" s="39">
        <v>6000000</v>
      </c>
      <c r="BV251" s="39">
        <v>0</v>
      </c>
      <c r="BW251" s="39">
        <v>0</v>
      </c>
      <c r="BX251" s="39">
        <v>0</v>
      </c>
      <c r="BY251" s="39">
        <v>0</v>
      </c>
      <c r="CB251" t="s">
        <v>1944</v>
      </c>
      <c r="CC251" t="s">
        <v>1983</v>
      </c>
      <c r="CD251" t="s">
        <v>2775</v>
      </c>
      <c r="CE251" s="3">
        <v>500</v>
      </c>
      <c r="CF251" s="5">
        <v>6664</v>
      </c>
      <c r="CG251" s="11">
        <v>40999</v>
      </c>
      <c r="CH251" s="12">
        <v>16724.16</v>
      </c>
      <c r="CI251" s="12">
        <v>1227.5899999999999</v>
      </c>
      <c r="CJ251" s="12">
        <v>7.8480120447517203</v>
      </c>
      <c r="CK251" s="12">
        <v>1344.55</v>
      </c>
      <c r="CL251" s="12">
        <v>13130.423709000001</v>
      </c>
      <c r="CM251" s="11">
        <v>41364</v>
      </c>
      <c r="CN251" s="12">
        <v>11888.519999999999</v>
      </c>
      <c r="CO251" s="12">
        <v>551.88</v>
      </c>
      <c r="CP251" s="12">
        <v>3.6174523104485599</v>
      </c>
      <c r="CQ251" s="12">
        <v>1219.29</v>
      </c>
      <c r="CR251" s="12">
        <v>12108.427954999999</v>
      </c>
      <c r="CS251" s="38">
        <v>41729</v>
      </c>
      <c r="CT251" s="12">
        <v>13513.529999999999</v>
      </c>
      <c r="CU251" s="12">
        <v>602.64</v>
      </c>
      <c r="CV251" s="12">
        <v>6.2082390827095999</v>
      </c>
      <c r="CW251" s="12">
        <v>1612.33</v>
      </c>
      <c r="CX251" s="12">
        <v>6209.7350704999999</v>
      </c>
      <c r="CY251" s="38">
        <v>42094</v>
      </c>
      <c r="CZ251" s="12">
        <v>16061.69</v>
      </c>
      <c r="DA251" s="12">
        <v>1489.66</v>
      </c>
      <c r="DB251" s="12">
        <v>14.004989580718799</v>
      </c>
      <c r="DC251" s="12">
        <v>2009.16</v>
      </c>
      <c r="DD251" s="12">
        <v>52055.131557000001</v>
      </c>
      <c r="DE251" s="38">
        <v>42460</v>
      </c>
      <c r="DF251" s="12">
        <v>16694.742999999999</v>
      </c>
      <c r="DG251" s="12">
        <v>1680.0920000000001</v>
      </c>
      <c r="DH251" s="12">
        <v>15.0949193822707</v>
      </c>
      <c r="DI251" s="12">
        <v>2390.54</v>
      </c>
      <c r="DJ251" s="12">
        <v>37847.168846499997</v>
      </c>
      <c r="DK251" t="s">
        <v>2788</v>
      </c>
      <c r="DL251" s="40">
        <v>40.9</v>
      </c>
      <c r="DM251" s="5">
        <v>531426</v>
      </c>
      <c r="DN251" s="5">
        <v>502330</v>
      </c>
      <c r="DO251" s="5">
        <v>500135</v>
      </c>
      <c r="DP251" s="5">
        <v>526797</v>
      </c>
      <c r="DQ251" s="5">
        <v>500148</v>
      </c>
      <c r="DR251" s="38">
        <v>39554</v>
      </c>
      <c r="DS251" t="s">
        <v>1948</v>
      </c>
    </row>
    <row r="252" spans="1:123" ht="15" customHeight="1" x14ac:dyDescent="0.35">
      <c r="A252" s="42" t="s">
        <v>340</v>
      </c>
      <c r="B252" s="53">
        <v>532548</v>
      </c>
      <c r="C252" s="34" t="s">
        <v>341</v>
      </c>
      <c r="D252" s="36" t="s">
        <v>2789</v>
      </c>
      <c r="E252" s="34" t="s">
        <v>2013</v>
      </c>
      <c r="F252" t="s">
        <v>1951</v>
      </c>
      <c r="G252" s="37" t="s">
        <v>2790</v>
      </c>
      <c r="H252" s="38">
        <v>20972</v>
      </c>
      <c r="I252" t="s">
        <v>1942</v>
      </c>
      <c r="J252" s="11">
        <v>40999</v>
      </c>
      <c r="K252" s="5">
        <v>2400000</v>
      </c>
      <c r="L252" s="5">
        <v>0</v>
      </c>
      <c r="M252" s="5">
        <v>0</v>
      </c>
      <c r="N252" s="5">
        <v>0</v>
      </c>
      <c r="O252" s="5">
        <v>2400000</v>
      </c>
      <c r="P252" s="5">
        <v>0</v>
      </c>
      <c r="Q252" s="5">
        <v>2400000</v>
      </c>
      <c r="R252" s="5">
        <v>0</v>
      </c>
      <c r="S252" s="5">
        <v>0</v>
      </c>
      <c r="T252" s="5">
        <v>0</v>
      </c>
      <c r="U252" s="5">
        <v>0</v>
      </c>
      <c r="V252" s="5"/>
      <c r="X252" s="11">
        <v>41364</v>
      </c>
      <c r="Y252" s="39">
        <v>3360000</v>
      </c>
      <c r="Z252" s="39">
        <v>0</v>
      </c>
      <c r="AA252" s="39">
        <v>0</v>
      </c>
      <c r="AB252" s="39">
        <v>0</v>
      </c>
      <c r="AC252" s="39">
        <v>3360000</v>
      </c>
      <c r="AD252" s="39">
        <v>0</v>
      </c>
      <c r="AE252" s="39">
        <v>3360000</v>
      </c>
      <c r="AF252" s="39">
        <v>0</v>
      </c>
      <c r="AG252" s="39">
        <v>0</v>
      </c>
      <c r="AH252" s="39">
        <v>0</v>
      </c>
      <c r="AI252" s="39">
        <v>0</v>
      </c>
      <c r="AL252" s="11">
        <v>41729</v>
      </c>
      <c r="AM252" s="39">
        <v>3696000</v>
      </c>
      <c r="AN252" s="39">
        <v>0</v>
      </c>
      <c r="AO252" s="39">
        <v>0</v>
      </c>
      <c r="AP252" s="39">
        <v>0</v>
      </c>
      <c r="AQ252" s="39">
        <v>3696000</v>
      </c>
      <c r="AR252" s="39">
        <v>0</v>
      </c>
      <c r="AS252" s="39">
        <v>3696000</v>
      </c>
      <c r="AT252" s="39">
        <v>0</v>
      </c>
      <c r="AU252" s="39">
        <v>0</v>
      </c>
      <c r="AV252" s="39">
        <v>0</v>
      </c>
      <c r="AW252" s="5">
        <v>0</v>
      </c>
      <c r="AZ252" s="11">
        <v>42094</v>
      </c>
      <c r="BA252" s="39">
        <v>4250000</v>
      </c>
      <c r="BB252" s="39">
        <v>0</v>
      </c>
      <c r="BC252" s="39">
        <v>0</v>
      </c>
      <c r="BD252" s="39">
        <v>0</v>
      </c>
      <c r="BE252" s="39">
        <v>4250000</v>
      </c>
      <c r="BF252" s="39">
        <v>0</v>
      </c>
      <c r="BG252" s="39">
        <v>4250000</v>
      </c>
      <c r="BH252" s="39">
        <v>0</v>
      </c>
      <c r="BI252" s="39">
        <v>0</v>
      </c>
      <c r="BJ252" s="39">
        <v>0</v>
      </c>
      <c r="BK252" s="39">
        <v>0</v>
      </c>
      <c r="BN252" s="11">
        <v>42460</v>
      </c>
      <c r="BO252" s="39">
        <v>5000000</v>
      </c>
      <c r="BP252" s="39">
        <v>0</v>
      </c>
      <c r="BQ252" s="39">
        <v>0</v>
      </c>
      <c r="BR252" s="39">
        <v>0</v>
      </c>
      <c r="BS252" s="39">
        <v>5000000</v>
      </c>
      <c r="BT252" s="39">
        <v>0</v>
      </c>
      <c r="BU252" s="39">
        <v>5000000</v>
      </c>
      <c r="BV252" s="39">
        <v>0</v>
      </c>
      <c r="BW252" s="39">
        <v>0</v>
      </c>
      <c r="BX252" s="39">
        <v>0</v>
      </c>
      <c r="BY252" s="39">
        <v>0</v>
      </c>
      <c r="CB252" t="s">
        <v>2015</v>
      </c>
      <c r="CC252" t="s">
        <v>1983</v>
      </c>
      <c r="CD252" t="s">
        <v>2775</v>
      </c>
      <c r="CE252" s="3">
        <v>500</v>
      </c>
      <c r="CF252" s="5">
        <v>6664</v>
      </c>
      <c r="CG252" s="11">
        <v>40999</v>
      </c>
      <c r="CH252" s="12">
        <v>16724.16</v>
      </c>
      <c r="CI252" s="12">
        <v>1227.5899999999999</v>
      </c>
      <c r="CJ252" s="12">
        <v>7.8480120447517203</v>
      </c>
      <c r="CK252" s="12">
        <v>1344.55</v>
      </c>
      <c r="CL252" s="12">
        <v>13130.423709000001</v>
      </c>
      <c r="CM252" s="11">
        <v>41364</v>
      </c>
      <c r="CN252" s="12">
        <v>11888.519999999999</v>
      </c>
      <c r="CO252" s="12">
        <v>551.88</v>
      </c>
      <c r="CP252" s="12">
        <v>3.6174523104485599</v>
      </c>
      <c r="CQ252" s="12">
        <v>1219.29</v>
      </c>
      <c r="CR252" s="12">
        <v>12108.427954999999</v>
      </c>
      <c r="CS252" s="38">
        <v>41729</v>
      </c>
      <c r="CT252" s="12">
        <v>13513.529999999999</v>
      </c>
      <c r="CU252" s="12">
        <v>602.64</v>
      </c>
      <c r="CV252" s="12">
        <v>6.2082390827095999</v>
      </c>
      <c r="CW252" s="12">
        <v>1612.33</v>
      </c>
      <c r="CX252" s="12">
        <v>6209.7350704999999</v>
      </c>
      <c r="CY252" s="38">
        <v>42094</v>
      </c>
      <c r="CZ252" s="12">
        <v>16061.69</v>
      </c>
      <c r="DA252" s="12">
        <v>1489.66</v>
      </c>
      <c r="DB252" s="12">
        <v>14.004989580718799</v>
      </c>
      <c r="DC252" s="12">
        <v>2009.16</v>
      </c>
      <c r="DD252" s="12">
        <v>52055.131557000001</v>
      </c>
      <c r="DE252" s="38">
        <v>42460</v>
      </c>
      <c r="DF252" s="12">
        <v>16694.742999999999</v>
      </c>
      <c r="DG252" s="12">
        <v>1680.0920000000001</v>
      </c>
      <c r="DH252" s="12">
        <v>15.0949193822707</v>
      </c>
      <c r="DI252" s="12">
        <v>2390.54</v>
      </c>
      <c r="DJ252" s="12">
        <v>37847.168846499997</v>
      </c>
      <c r="DK252" t="s">
        <v>2791</v>
      </c>
      <c r="DL252" s="40">
        <v>34.1</v>
      </c>
      <c r="DM252" s="5">
        <v>531426</v>
      </c>
      <c r="DN252" s="5">
        <v>502330</v>
      </c>
      <c r="DO252" s="5">
        <v>500135</v>
      </c>
      <c r="DP252" s="5">
        <v>526797</v>
      </c>
      <c r="DQ252" s="5">
        <v>500148</v>
      </c>
      <c r="DR252" s="38">
        <v>34388</v>
      </c>
      <c r="DS252" t="s">
        <v>1948</v>
      </c>
    </row>
    <row r="253" spans="1:123" ht="15" customHeight="1" x14ac:dyDescent="0.35">
      <c r="A253" s="42" t="s">
        <v>347</v>
      </c>
      <c r="B253" s="53">
        <v>500040</v>
      </c>
      <c r="C253" s="34" t="s">
        <v>348</v>
      </c>
      <c r="D253" s="36" t="s">
        <v>2792</v>
      </c>
      <c r="E253" t="s">
        <v>1939</v>
      </c>
      <c r="F253" t="s">
        <v>1940</v>
      </c>
      <c r="G253" s="37" t="s">
        <v>2181</v>
      </c>
      <c r="H253" s="38">
        <v>13446</v>
      </c>
      <c r="I253" t="s">
        <v>1942</v>
      </c>
      <c r="J253" s="11">
        <v>40999</v>
      </c>
      <c r="K253" s="5">
        <v>17143667</v>
      </c>
      <c r="L253" s="5">
        <v>1134000</v>
      </c>
      <c r="M253" s="5">
        <v>1138754</v>
      </c>
      <c r="N253" s="5">
        <v>0</v>
      </c>
      <c r="O253" s="5">
        <v>19416421</v>
      </c>
      <c r="P253" s="5">
        <v>0</v>
      </c>
      <c r="Q253" s="5">
        <v>19416421</v>
      </c>
      <c r="R253" s="5">
        <v>0</v>
      </c>
      <c r="S253" s="5">
        <v>0</v>
      </c>
      <c r="T253" s="5">
        <v>0</v>
      </c>
      <c r="U253" s="5">
        <v>0</v>
      </c>
      <c r="V253" s="5"/>
      <c r="X253" s="11">
        <v>41364</v>
      </c>
      <c r="Y253" s="39">
        <v>22383333</v>
      </c>
      <c r="Z253" s="39">
        <v>1296000</v>
      </c>
      <c r="AA253" s="39">
        <v>201788</v>
      </c>
      <c r="AB253" s="39">
        <v>0</v>
      </c>
      <c r="AC253" s="39">
        <v>23881121</v>
      </c>
      <c r="AD253" s="39">
        <v>0</v>
      </c>
      <c r="AE253" s="39">
        <v>23881121</v>
      </c>
      <c r="AF253" s="39">
        <v>0</v>
      </c>
      <c r="AG253" s="39">
        <v>0</v>
      </c>
      <c r="AH253" s="39">
        <v>0</v>
      </c>
      <c r="AI253" s="39">
        <v>0</v>
      </c>
      <c r="AL253" s="11">
        <v>41729</v>
      </c>
      <c r="AM253" s="39">
        <v>24915000</v>
      </c>
      <c r="AN253" s="39">
        <v>1458000</v>
      </c>
      <c r="AO253" s="39">
        <v>208024</v>
      </c>
      <c r="AP253" s="39">
        <v>0</v>
      </c>
      <c r="AQ253" s="39">
        <v>26581024</v>
      </c>
      <c r="AR253" s="39">
        <v>0</v>
      </c>
      <c r="AS253" s="39">
        <v>26581024</v>
      </c>
      <c r="AT253" s="39">
        <v>0</v>
      </c>
      <c r="AU253" s="39">
        <v>0</v>
      </c>
      <c r="AV253" s="39">
        <v>0</v>
      </c>
      <c r="AW253" s="5">
        <v>0</v>
      </c>
      <c r="AZ253" s="11">
        <v>42094</v>
      </c>
      <c r="BA253" s="39">
        <v>35700000</v>
      </c>
      <c r="BB253" s="39">
        <v>800000</v>
      </c>
      <c r="BC253" s="39">
        <v>1000000</v>
      </c>
      <c r="BD253" s="39">
        <v>0</v>
      </c>
      <c r="BE253" s="39">
        <v>37500000</v>
      </c>
      <c r="BF253" s="39">
        <v>0</v>
      </c>
      <c r="BG253" s="39">
        <v>37500000</v>
      </c>
      <c r="BH253" s="39">
        <v>0</v>
      </c>
      <c r="BI253" s="39">
        <v>0</v>
      </c>
      <c r="BJ253" s="39">
        <v>0</v>
      </c>
      <c r="BK253" s="39">
        <v>0</v>
      </c>
      <c r="BN253" s="11">
        <v>42460</v>
      </c>
      <c r="BO253" s="39">
        <v>35420834</v>
      </c>
      <c r="BP253" s="39">
        <v>1782000</v>
      </c>
      <c r="BQ253" s="39">
        <v>269833</v>
      </c>
      <c r="BR253" s="39">
        <v>0</v>
      </c>
      <c r="BS253" s="39">
        <v>37472667</v>
      </c>
      <c r="BT253" s="39">
        <v>0</v>
      </c>
      <c r="BU253" s="39">
        <v>37472667</v>
      </c>
      <c r="BV253" s="39">
        <v>0</v>
      </c>
      <c r="BW253" s="39">
        <v>0</v>
      </c>
      <c r="BX253" s="39">
        <v>0</v>
      </c>
      <c r="BY253" s="39">
        <v>0</v>
      </c>
      <c r="CB253" t="s">
        <v>1944</v>
      </c>
      <c r="CC253" t="s">
        <v>2100</v>
      </c>
      <c r="CD253" t="s">
        <v>2182</v>
      </c>
      <c r="CE253" s="3" t="s">
        <v>1990</v>
      </c>
      <c r="CF253" s="5">
        <v>13107</v>
      </c>
      <c r="CG253" s="11">
        <v>40999</v>
      </c>
      <c r="CH253" s="5">
        <v>49399</v>
      </c>
      <c r="CI253" s="12">
        <v>221.3</v>
      </c>
      <c r="CJ253" s="12">
        <v>0.29924714934298802</v>
      </c>
      <c r="CK253" s="12">
        <v>4247.2</v>
      </c>
      <c r="CL253" s="12">
        <v>34296.637648000004</v>
      </c>
      <c r="CM253" s="11">
        <v>41364</v>
      </c>
      <c r="CN253" s="12">
        <v>60221.2</v>
      </c>
      <c r="CO253" s="12">
        <v>-344.9</v>
      </c>
      <c r="CP253" s="12">
        <v>-0.40036844576597902</v>
      </c>
      <c r="CQ253" s="12">
        <v>4928.8999999999996</v>
      </c>
      <c r="CR253" s="12">
        <v>26778.546704</v>
      </c>
      <c r="CS253" s="38">
        <v>41729</v>
      </c>
      <c r="CT253" s="12">
        <v>67575.299999999988</v>
      </c>
      <c r="CU253" s="12">
        <v>27.2</v>
      </c>
      <c r="CV253" s="12">
        <v>2.9132551502763001E-2</v>
      </c>
      <c r="CW253" s="12">
        <v>5014.8</v>
      </c>
      <c r="CX253" s="12">
        <v>33743.015851999997</v>
      </c>
      <c r="CY253" s="38">
        <v>42094</v>
      </c>
      <c r="CZ253" s="12">
        <v>76770.399999999994</v>
      </c>
      <c r="DA253" s="12">
        <v>154.9</v>
      </c>
      <c r="DB253" s="12">
        <v>0.15994498470764901</v>
      </c>
      <c r="DC253" s="5">
        <v>6163</v>
      </c>
      <c r="DD253" s="12">
        <v>64680.715512000002</v>
      </c>
      <c r="DE253" s="38">
        <v>42460</v>
      </c>
      <c r="DF253" s="12">
        <v>81164.7</v>
      </c>
      <c r="DG253" s="12">
        <v>-545.20000000000005</v>
      </c>
      <c r="DH253" s="12">
        <v>-0.54538734055147997</v>
      </c>
      <c r="DI253" s="12">
        <v>6465.1</v>
      </c>
      <c r="DJ253" s="12">
        <v>59053.506015999999</v>
      </c>
      <c r="DK253" t="s">
        <v>2793</v>
      </c>
      <c r="DL253" s="40">
        <v>107.4</v>
      </c>
      <c r="DM253" s="5">
        <v>535755</v>
      </c>
      <c r="DN253" s="5">
        <v>531500</v>
      </c>
      <c r="DO253" s="5">
        <v>500114</v>
      </c>
      <c r="DP253" s="5">
        <v>500020</v>
      </c>
      <c r="DR253" s="38">
        <v>36251</v>
      </c>
      <c r="DS253" t="s">
        <v>1948</v>
      </c>
    </row>
    <row r="254" spans="1:123" ht="15" customHeight="1" x14ac:dyDescent="0.35">
      <c r="A254" s="42" t="s">
        <v>349</v>
      </c>
      <c r="B254" s="53">
        <v>532443</v>
      </c>
      <c r="C254" s="34" t="s">
        <v>351</v>
      </c>
      <c r="D254" s="36" t="s">
        <v>2794</v>
      </c>
      <c r="E254" t="s">
        <v>2031</v>
      </c>
      <c r="F254" t="s">
        <v>1940</v>
      </c>
      <c r="G254" s="37" t="s">
        <v>2795</v>
      </c>
      <c r="H254" s="38">
        <v>18136</v>
      </c>
      <c r="I254" t="s">
        <v>1959</v>
      </c>
      <c r="J254" s="11">
        <v>40999</v>
      </c>
      <c r="K254" s="5">
        <v>23529833</v>
      </c>
      <c r="L254" s="5">
        <v>0</v>
      </c>
      <c r="M254" s="5">
        <v>2168662</v>
      </c>
      <c r="N254" s="5">
        <v>0</v>
      </c>
      <c r="O254" s="5">
        <v>25698495</v>
      </c>
      <c r="P254" s="5">
        <v>0</v>
      </c>
      <c r="Q254" s="5">
        <v>25698495</v>
      </c>
      <c r="R254" s="5">
        <v>0</v>
      </c>
      <c r="S254" s="5">
        <v>0</v>
      </c>
      <c r="T254" s="5">
        <v>0</v>
      </c>
      <c r="U254" s="5">
        <v>0</v>
      </c>
      <c r="V254" s="5"/>
      <c r="X254" s="11">
        <v>41364</v>
      </c>
      <c r="Y254" s="39">
        <v>30295413</v>
      </c>
      <c r="Z254" s="39">
        <v>0</v>
      </c>
      <c r="AA254" s="39">
        <v>2652337</v>
      </c>
      <c r="AB254" s="39">
        <v>0</v>
      </c>
      <c r="AC254" s="39">
        <v>32947750</v>
      </c>
      <c r="AD254" s="39">
        <v>0</v>
      </c>
      <c r="AE254" s="39">
        <v>32947750</v>
      </c>
      <c r="AF254" s="39">
        <v>0</v>
      </c>
      <c r="AG254" s="39">
        <v>0</v>
      </c>
      <c r="AH254" s="39">
        <v>0</v>
      </c>
      <c r="AI254" s="39">
        <v>0</v>
      </c>
      <c r="AL254" s="11">
        <v>41729</v>
      </c>
      <c r="AM254" s="39">
        <v>28904333</v>
      </c>
      <c r="AN254" s="39">
        <v>0</v>
      </c>
      <c r="AO254" s="39">
        <v>3137042</v>
      </c>
      <c r="AP254" s="39">
        <v>0</v>
      </c>
      <c r="AQ254" s="39">
        <v>32041375</v>
      </c>
      <c r="AR254" s="39">
        <v>0</v>
      </c>
      <c r="AS254" s="39">
        <v>32041375</v>
      </c>
      <c r="AT254" s="39">
        <v>0</v>
      </c>
      <c r="AU254" s="39">
        <v>0</v>
      </c>
      <c r="AV254" s="39">
        <v>0</v>
      </c>
      <c r="AW254" s="5">
        <v>0</v>
      </c>
      <c r="AZ254" s="11">
        <v>42094</v>
      </c>
      <c r="BA254" s="39">
        <v>21473750</v>
      </c>
      <c r="BB254" s="39">
        <v>1851203</v>
      </c>
      <c r="BC254" s="39">
        <v>0</v>
      </c>
      <c r="BD254" s="39">
        <v>26667000</v>
      </c>
      <c r="BE254" s="39">
        <v>49991953</v>
      </c>
      <c r="BF254" s="39">
        <v>0</v>
      </c>
      <c r="BG254" s="39">
        <v>49991953</v>
      </c>
      <c r="BH254" s="39">
        <v>0</v>
      </c>
      <c r="BI254" s="39">
        <v>0</v>
      </c>
      <c r="BJ254" s="39">
        <v>0</v>
      </c>
      <c r="BK254" s="39">
        <v>0</v>
      </c>
      <c r="BN254" s="11">
        <v>42460</v>
      </c>
      <c r="BO254" s="39">
        <v>48406000</v>
      </c>
      <c r="BP254" s="39">
        <v>4711565</v>
      </c>
      <c r="BQ254" s="39">
        <v>0</v>
      </c>
      <c r="BR254" s="39">
        <v>0</v>
      </c>
      <c r="BS254" s="39">
        <v>53117565</v>
      </c>
      <c r="BT254" s="39">
        <v>0</v>
      </c>
      <c r="BU254" s="39">
        <v>53117565</v>
      </c>
      <c r="BV254" s="39">
        <v>0</v>
      </c>
      <c r="BW254" s="39">
        <v>0</v>
      </c>
      <c r="BX254" s="39">
        <v>0</v>
      </c>
      <c r="BY254" s="39">
        <v>0</v>
      </c>
      <c r="CB254" t="s">
        <v>1944</v>
      </c>
      <c r="CC254" t="s">
        <v>2100</v>
      </c>
      <c r="CD254" t="s">
        <v>2315</v>
      </c>
      <c r="CE254" s="3">
        <v>500</v>
      </c>
      <c r="CF254" s="5">
        <v>2415</v>
      </c>
      <c r="CG254" s="11">
        <v>40999</v>
      </c>
      <c r="CH254" s="12">
        <v>3262.37</v>
      </c>
      <c r="CI254" s="12">
        <v>320.37</v>
      </c>
      <c r="CJ254" s="12">
        <v>12.014060217257301</v>
      </c>
      <c r="CK254" s="12">
        <v>431.33</v>
      </c>
      <c r="CL254" s="12">
        <v>2942.8909487000001</v>
      </c>
      <c r="CM254" s="11">
        <v>41364</v>
      </c>
      <c r="CN254" s="12">
        <v>4968.6099999999997</v>
      </c>
      <c r="CO254" s="12">
        <v>462.06</v>
      </c>
      <c r="CP254" s="12">
        <v>13.705697403644599</v>
      </c>
      <c r="CQ254" s="12">
        <v>579.84</v>
      </c>
      <c r="CR254" s="12">
        <v>5612.4366190000001</v>
      </c>
      <c r="CS254" s="38">
        <v>41729</v>
      </c>
      <c r="CT254" s="12">
        <v>6698.4400000000005</v>
      </c>
      <c r="CU254" s="12">
        <v>519.05999999999995</v>
      </c>
      <c r="CV254" s="12">
        <v>12.464304997588799</v>
      </c>
      <c r="CW254" s="12">
        <v>743.49</v>
      </c>
      <c r="CX254" s="12">
        <v>11271.6962718</v>
      </c>
      <c r="CY254" s="38">
        <v>42094</v>
      </c>
      <c r="CZ254" s="12">
        <v>8282.5500000000011</v>
      </c>
      <c r="DA254" s="12">
        <v>676.65</v>
      </c>
      <c r="DB254" s="12">
        <v>12.3312879786391</v>
      </c>
      <c r="DC254" s="12">
        <v>917.36</v>
      </c>
      <c r="DD254" s="12">
        <v>32344.308050600001</v>
      </c>
      <c r="DE254" s="38">
        <v>42460</v>
      </c>
      <c r="DF254" s="12">
        <v>9436.5762140000006</v>
      </c>
      <c r="DG254" s="12">
        <v>834.64189499999998</v>
      </c>
      <c r="DH254" s="12">
        <v>10.3866051027873</v>
      </c>
      <c r="DI254" s="12">
        <v>1110.125722</v>
      </c>
      <c r="DJ254" s="12">
        <v>23924.305222999999</v>
      </c>
      <c r="DK254" t="s">
        <v>2796</v>
      </c>
      <c r="DL254" s="40">
        <v>62</v>
      </c>
      <c r="DM254" s="5">
        <v>526947</v>
      </c>
      <c r="DN254" s="5">
        <v>500233</v>
      </c>
      <c r="DO254" s="5">
        <v>523385</v>
      </c>
      <c r="DR254" s="38">
        <v>37222</v>
      </c>
      <c r="DS254" t="s">
        <v>1948</v>
      </c>
    </row>
    <row r="255" spans="1:123" ht="15" customHeight="1" x14ac:dyDescent="0.35">
      <c r="A255" s="42" t="s">
        <v>349</v>
      </c>
      <c r="B255" s="35">
        <v>532443</v>
      </c>
      <c r="C255" s="34" t="s">
        <v>350</v>
      </c>
      <c r="D255" s="36" t="s">
        <v>2797</v>
      </c>
      <c r="E255" s="34" t="s">
        <v>2013</v>
      </c>
      <c r="F255" t="s">
        <v>1951</v>
      </c>
      <c r="G255" s="37" t="s">
        <v>2798</v>
      </c>
      <c r="H255" s="38">
        <v>22782</v>
      </c>
      <c r="I255" t="s">
        <v>1942</v>
      </c>
      <c r="J255" s="11">
        <v>40999</v>
      </c>
      <c r="K255" s="5">
        <v>0</v>
      </c>
      <c r="L255" s="5">
        <v>0</v>
      </c>
      <c r="M255" s="5">
        <v>0</v>
      </c>
      <c r="N255" s="5">
        <v>0</v>
      </c>
      <c r="O255" s="5">
        <v>0</v>
      </c>
      <c r="P255" s="5">
        <v>0</v>
      </c>
      <c r="Q255" s="5">
        <v>0</v>
      </c>
      <c r="R255" s="5">
        <v>0</v>
      </c>
      <c r="S255" s="5">
        <v>0</v>
      </c>
      <c r="T255" s="5">
        <v>0</v>
      </c>
      <c r="U255" s="5">
        <v>0</v>
      </c>
      <c r="V255" s="5"/>
      <c r="W255" t="s">
        <v>1943</v>
      </c>
      <c r="X255" s="11">
        <v>41364</v>
      </c>
      <c r="Y255" s="39">
        <v>0</v>
      </c>
      <c r="Z255" s="39">
        <v>0</v>
      </c>
      <c r="AA255" s="39">
        <v>0</v>
      </c>
      <c r="AB255" s="39">
        <v>0</v>
      </c>
      <c r="AC255" s="39">
        <v>0</v>
      </c>
      <c r="AD255" s="39">
        <v>0</v>
      </c>
      <c r="AE255" s="39">
        <v>0</v>
      </c>
      <c r="AF255" s="39">
        <v>0</v>
      </c>
      <c r="AG255" s="39">
        <v>0</v>
      </c>
      <c r="AH255" s="39">
        <v>0</v>
      </c>
      <c r="AI255" s="39">
        <v>0</v>
      </c>
      <c r="AK255" t="s">
        <v>1943</v>
      </c>
      <c r="AL255" s="11">
        <v>41729</v>
      </c>
      <c r="AM255" s="39">
        <v>0</v>
      </c>
      <c r="AN255" s="39">
        <v>0</v>
      </c>
      <c r="AO255" s="39">
        <v>0</v>
      </c>
      <c r="AP255" s="39">
        <v>0</v>
      </c>
      <c r="AQ255" s="39">
        <v>0</v>
      </c>
      <c r="AR255" s="39">
        <v>0</v>
      </c>
      <c r="AS255" s="39">
        <v>0</v>
      </c>
      <c r="AT255" s="39">
        <v>0</v>
      </c>
      <c r="AU255" s="39">
        <v>0</v>
      </c>
      <c r="AV255" s="39">
        <v>0</v>
      </c>
      <c r="AW255" s="5">
        <v>0</v>
      </c>
      <c r="AY255" t="s">
        <v>1943</v>
      </c>
      <c r="AZ255" s="11">
        <v>42094</v>
      </c>
      <c r="BA255" s="39">
        <v>9300494</v>
      </c>
      <c r="BB255" s="39">
        <v>360000</v>
      </c>
      <c r="BC255" s="39">
        <v>0</v>
      </c>
      <c r="BD255" s="39">
        <v>0</v>
      </c>
      <c r="BE255" s="39">
        <v>9660494</v>
      </c>
      <c r="BF255" s="39">
        <v>0</v>
      </c>
      <c r="BG255" s="39">
        <v>9660494</v>
      </c>
      <c r="BH255" s="39">
        <v>0</v>
      </c>
      <c r="BI255" s="39">
        <v>0</v>
      </c>
      <c r="BJ255" s="39">
        <v>0</v>
      </c>
      <c r="BK255" s="39">
        <v>0</v>
      </c>
      <c r="BN255" s="11">
        <v>42460</v>
      </c>
      <c r="BO255" s="39">
        <v>13276672</v>
      </c>
      <c r="BP255" s="39">
        <v>1284518</v>
      </c>
      <c r="BQ255" s="39">
        <v>0</v>
      </c>
      <c r="BR255" s="39">
        <v>0</v>
      </c>
      <c r="BS255" s="39">
        <v>14561190</v>
      </c>
      <c r="BT255" s="39">
        <v>0</v>
      </c>
      <c r="BU255" s="39">
        <v>14561190</v>
      </c>
      <c r="BV255" s="39">
        <v>0</v>
      </c>
      <c r="BW255" s="39">
        <v>0</v>
      </c>
      <c r="BX255" s="39">
        <v>0</v>
      </c>
      <c r="BY255" s="39">
        <v>0</v>
      </c>
      <c r="CB255" t="s">
        <v>2015</v>
      </c>
      <c r="CC255" t="s">
        <v>2100</v>
      </c>
      <c r="CD255" t="s">
        <v>2315</v>
      </c>
      <c r="CE255" s="3">
        <v>500</v>
      </c>
      <c r="CF255" s="5">
        <v>2415</v>
      </c>
      <c r="CG255" s="11">
        <v>40999</v>
      </c>
      <c r="CH255" s="12">
        <v>3262.37</v>
      </c>
      <c r="CI255" s="12">
        <v>320.37</v>
      </c>
      <c r="CJ255" s="12">
        <v>12.014060217257301</v>
      </c>
      <c r="CK255" s="12">
        <v>431.33</v>
      </c>
      <c r="CL255" s="12">
        <v>2942.8909487000001</v>
      </c>
      <c r="CM255" s="11">
        <v>41364</v>
      </c>
      <c r="CN255" s="12">
        <v>4968.6099999999997</v>
      </c>
      <c r="CO255" s="12">
        <v>462.06</v>
      </c>
      <c r="CP255" s="12">
        <v>13.705697403644599</v>
      </c>
      <c r="CQ255" s="12">
        <v>579.84</v>
      </c>
      <c r="CR255" s="12">
        <v>5612.4366190000001</v>
      </c>
      <c r="CS255" s="38">
        <v>41729</v>
      </c>
      <c r="CT255" s="12">
        <v>6698.4400000000005</v>
      </c>
      <c r="CU255" s="12">
        <v>519.05999999999995</v>
      </c>
      <c r="CV255" s="12">
        <v>12.464304997588799</v>
      </c>
      <c r="CW255" s="12">
        <v>743.49</v>
      </c>
      <c r="CX255" s="12">
        <v>11271.6962718</v>
      </c>
      <c r="CY255" s="38">
        <v>42094</v>
      </c>
      <c r="CZ255" s="12">
        <v>8282.5500000000011</v>
      </c>
      <c r="DA255" s="12">
        <v>676.65</v>
      </c>
      <c r="DB255" s="12">
        <v>12.3312879786391</v>
      </c>
      <c r="DC255" s="12">
        <v>917.36</v>
      </c>
      <c r="DD255" s="12">
        <v>32344.308050600001</v>
      </c>
      <c r="DE255" s="38">
        <v>42460</v>
      </c>
      <c r="DF255" s="12">
        <v>9436.5762140000006</v>
      </c>
      <c r="DG255" s="12">
        <v>834.64189499999998</v>
      </c>
      <c r="DH255" s="12">
        <v>10.3866051027873</v>
      </c>
      <c r="DI255" s="12">
        <v>1110.125722</v>
      </c>
      <c r="DJ255" s="12">
        <v>23924.305222999999</v>
      </c>
      <c r="DK255" t="s">
        <v>2799</v>
      </c>
      <c r="DL255" s="40">
        <v>17</v>
      </c>
      <c r="DM255" s="5">
        <v>526947</v>
      </c>
      <c r="DN255" s="5">
        <v>500233</v>
      </c>
      <c r="DO255" s="5">
        <v>523385</v>
      </c>
      <c r="DR255" s="38">
        <v>41730</v>
      </c>
      <c r="DS255" t="s">
        <v>1948</v>
      </c>
    </row>
    <row r="256" spans="1:123" ht="15" customHeight="1" x14ac:dyDescent="0.35">
      <c r="A256" s="42" t="s">
        <v>352</v>
      </c>
      <c r="B256" s="35">
        <v>500085</v>
      </c>
      <c r="C256" s="34" t="s">
        <v>353</v>
      </c>
      <c r="D256" s="36" t="s">
        <v>2800</v>
      </c>
      <c r="E256" t="s">
        <v>1939</v>
      </c>
      <c r="F256" t="s">
        <v>1940</v>
      </c>
      <c r="G256" s="37" t="s">
        <v>2801</v>
      </c>
      <c r="H256" s="38">
        <v>19587</v>
      </c>
      <c r="I256" t="s">
        <v>1942</v>
      </c>
      <c r="J256" s="11">
        <v>40999</v>
      </c>
      <c r="K256" s="5">
        <v>13354125</v>
      </c>
      <c r="L256" s="5">
        <v>1944000</v>
      </c>
      <c r="M256" s="5">
        <v>1019612</v>
      </c>
      <c r="N256" s="5">
        <v>3800000</v>
      </c>
      <c r="O256" s="5">
        <v>20117737</v>
      </c>
      <c r="P256" s="5">
        <v>0</v>
      </c>
      <c r="Q256" s="5">
        <v>20117737</v>
      </c>
      <c r="R256" s="5">
        <v>0</v>
      </c>
      <c r="S256" s="5">
        <v>0</v>
      </c>
      <c r="T256" s="5">
        <v>0</v>
      </c>
      <c r="U256" s="5">
        <v>0</v>
      </c>
      <c r="V256" s="5"/>
      <c r="X256" s="11">
        <v>41364</v>
      </c>
      <c r="Y256" s="39">
        <v>17186125</v>
      </c>
      <c r="Z256" s="39">
        <v>2462400</v>
      </c>
      <c r="AA256" s="39">
        <v>1139364</v>
      </c>
      <c r="AB256" s="39">
        <v>4800000</v>
      </c>
      <c r="AC256" s="39">
        <v>25587889</v>
      </c>
      <c r="AD256" s="39">
        <v>0</v>
      </c>
      <c r="AE256" s="39">
        <v>25587889</v>
      </c>
      <c r="AF256" s="39">
        <v>0</v>
      </c>
      <c r="AG256" s="39">
        <v>0</v>
      </c>
      <c r="AH256" s="39">
        <v>0</v>
      </c>
      <c r="AI256" s="39">
        <v>0</v>
      </c>
      <c r="AL256" s="11">
        <v>41729</v>
      </c>
      <c r="AM256" s="39">
        <v>18774500</v>
      </c>
      <c r="AN256" s="39">
        <v>2754000</v>
      </c>
      <c r="AO256" s="39">
        <v>1252382</v>
      </c>
      <c r="AP256" s="39">
        <v>7600000</v>
      </c>
      <c r="AQ256" s="39">
        <v>30380882</v>
      </c>
      <c r="AR256" s="39">
        <v>0</v>
      </c>
      <c r="AS256" s="39">
        <v>30380882</v>
      </c>
      <c r="AT256" s="39">
        <v>0</v>
      </c>
      <c r="AU256" s="39">
        <v>0</v>
      </c>
      <c r="AV256" s="39">
        <v>0</v>
      </c>
      <c r="AW256" s="5">
        <v>0</v>
      </c>
      <c r="AZ256" s="11">
        <v>42094</v>
      </c>
      <c r="BA256" s="39">
        <v>21414875</v>
      </c>
      <c r="BB256" s="39">
        <v>3078000</v>
      </c>
      <c r="BC256" s="39">
        <v>1464403</v>
      </c>
      <c r="BD256" s="39">
        <v>8400000</v>
      </c>
      <c r="BE256" s="39">
        <v>34357278</v>
      </c>
      <c r="BF256" s="39">
        <v>0</v>
      </c>
      <c r="BG256" s="39">
        <v>34357278</v>
      </c>
      <c r="BH256" s="39">
        <v>0</v>
      </c>
      <c r="BI256" s="39">
        <v>0</v>
      </c>
      <c r="BJ256" s="39">
        <v>0</v>
      </c>
      <c r="BK256" s="39">
        <v>0</v>
      </c>
      <c r="BN256" s="11">
        <v>42460</v>
      </c>
      <c r="BO256" s="39">
        <v>33144875</v>
      </c>
      <c r="BP256" s="39">
        <v>1743512</v>
      </c>
      <c r="BQ256" s="39">
        <v>3167136</v>
      </c>
      <c r="BR256" s="39">
        <v>0</v>
      </c>
      <c r="BS256" s="39">
        <v>38055523</v>
      </c>
      <c r="BT256" s="39">
        <v>0</v>
      </c>
      <c r="BU256" s="39">
        <v>38055523</v>
      </c>
      <c r="BV256" s="39">
        <v>0</v>
      </c>
      <c r="BW256" s="39">
        <v>0</v>
      </c>
      <c r="BX256" s="39">
        <v>0</v>
      </c>
      <c r="BY256" s="39">
        <v>0</v>
      </c>
      <c r="CB256" t="s">
        <v>1944</v>
      </c>
      <c r="CC256" t="s">
        <v>1983</v>
      </c>
      <c r="CD256" t="s">
        <v>2023</v>
      </c>
      <c r="CE256" s="3">
        <v>500</v>
      </c>
      <c r="CF256" s="5">
        <v>1107</v>
      </c>
      <c r="CG256" s="11">
        <v>40999</v>
      </c>
      <c r="CH256" s="12">
        <v>76185.840000000011</v>
      </c>
      <c r="CI256" s="12">
        <v>1583.09</v>
      </c>
      <c r="CJ256" s="12">
        <v>2.14028097538753</v>
      </c>
      <c r="CK256" s="12">
        <v>3372.54</v>
      </c>
      <c r="CL256" s="12">
        <v>32152.056567</v>
      </c>
      <c r="CM256" s="11">
        <v>41364</v>
      </c>
      <c r="CN256" s="12">
        <v>82830.159999999989</v>
      </c>
      <c r="CO256" s="12">
        <v>2385.16</v>
      </c>
      <c r="CP256" s="12">
        <v>2.7398225068013602</v>
      </c>
      <c r="CQ256" s="12">
        <v>3699.12</v>
      </c>
      <c r="CR256" s="12">
        <v>20789.582207399999</v>
      </c>
      <c r="CS256" s="38">
        <v>41729</v>
      </c>
      <c r="CT256" s="12">
        <v>90155.45</v>
      </c>
      <c r="CU256" s="12">
        <v>2441.2399999999998</v>
      </c>
      <c r="CV256" s="12">
        <v>2.8030495649170999</v>
      </c>
      <c r="CW256" s="12">
        <v>4089.64</v>
      </c>
      <c r="CX256" s="12">
        <v>16627.5036874</v>
      </c>
      <c r="CY256" s="38">
        <v>42094</v>
      </c>
      <c r="CZ256" s="12">
        <v>98444.2</v>
      </c>
      <c r="DA256" s="12">
        <v>2946.12</v>
      </c>
      <c r="DB256" s="12">
        <v>3.5653288060531501</v>
      </c>
      <c r="DC256" s="12">
        <v>3319.96</v>
      </c>
      <c r="DD256" s="12">
        <v>28094.030009999999</v>
      </c>
      <c r="DE256" s="38">
        <v>42460</v>
      </c>
      <c r="DF256" s="12">
        <v>106214.45</v>
      </c>
      <c r="DG256" s="12">
        <v>1484.471</v>
      </c>
      <c r="DH256" s="12">
        <v>1.81334314736178</v>
      </c>
      <c r="DI256" s="12">
        <v>3200.8420000000001</v>
      </c>
      <c r="DJ256" s="12">
        <v>22829.0006822</v>
      </c>
      <c r="DK256" t="s">
        <v>2802</v>
      </c>
      <c r="DL256" s="40">
        <v>49.8</v>
      </c>
      <c r="DM256" s="5">
        <v>500770</v>
      </c>
      <c r="DN256" s="5">
        <v>506395</v>
      </c>
      <c r="DO256" s="5">
        <v>512070</v>
      </c>
      <c r="DP256" s="5">
        <v>524230</v>
      </c>
      <c r="DR256" s="38">
        <v>39129</v>
      </c>
      <c r="DS256" t="s">
        <v>1948</v>
      </c>
    </row>
    <row r="257" spans="1:123" ht="15" customHeight="1" x14ac:dyDescent="0.35">
      <c r="A257" s="42" t="s">
        <v>354</v>
      </c>
      <c r="B257" s="35">
        <v>500110</v>
      </c>
      <c r="C257" s="34" t="s">
        <v>358</v>
      </c>
      <c r="D257" s="36" t="s">
        <v>2803</v>
      </c>
      <c r="E257" t="s">
        <v>2324</v>
      </c>
      <c r="F257" t="s">
        <v>1951</v>
      </c>
      <c r="G257" s="37" t="s">
        <v>2804</v>
      </c>
      <c r="H257" s="38">
        <v>21393</v>
      </c>
      <c r="I257" t="s">
        <v>1942</v>
      </c>
      <c r="J257" s="11">
        <v>40999</v>
      </c>
      <c r="K257" s="5">
        <v>0</v>
      </c>
      <c r="L257" s="5">
        <v>0</v>
      </c>
      <c r="M257" s="5">
        <v>0</v>
      </c>
      <c r="N257" s="5">
        <v>0</v>
      </c>
      <c r="O257" s="5">
        <v>0</v>
      </c>
      <c r="P257" s="5">
        <v>0</v>
      </c>
      <c r="Q257" s="5">
        <v>0</v>
      </c>
      <c r="R257" s="5">
        <v>0</v>
      </c>
      <c r="S257" s="5">
        <v>0</v>
      </c>
      <c r="T257" s="5">
        <v>0</v>
      </c>
      <c r="U257" s="5">
        <v>0</v>
      </c>
      <c r="V257" s="5"/>
      <c r="W257" t="s">
        <v>1943</v>
      </c>
      <c r="X257" s="11">
        <v>41364</v>
      </c>
      <c r="Y257" s="39">
        <v>0</v>
      </c>
      <c r="Z257" s="39">
        <v>0</v>
      </c>
      <c r="AA257" s="39">
        <v>0</v>
      </c>
      <c r="AB257" s="39">
        <v>0</v>
      </c>
      <c r="AC257" s="39">
        <v>0</v>
      </c>
      <c r="AD257" s="39">
        <v>0</v>
      </c>
      <c r="AE257" s="39">
        <v>0</v>
      </c>
      <c r="AF257" s="39">
        <v>0</v>
      </c>
      <c r="AG257" s="39">
        <v>0</v>
      </c>
      <c r="AH257" s="39">
        <v>0</v>
      </c>
      <c r="AI257" s="39">
        <v>0</v>
      </c>
      <c r="AK257" t="s">
        <v>1943</v>
      </c>
      <c r="AL257" s="11">
        <v>41729</v>
      </c>
      <c r="AM257" s="39">
        <v>0</v>
      </c>
      <c r="AN257" s="39">
        <v>0</v>
      </c>
      <c r="AO257" s="39">
        <v>0</v>
      </c>
      <c r="AP257" s="39">
        <v>0</v>
      </c>
      <c r="AQ257" s="39">
        <v>0</v>
      </c>
      <c r="AR257" s="39">
        <v>0</v>
      </c>
      <c r="AS257" s="39">
        <v>0</v>
      </c>
      <c r="AT257" s="39">
        <v>0</v>
      </c>
      <c r="AU257" s="39">
        <v>0</v>
      </c>
      <c r="AV257" s="39">
        <v>0</v>
      </c>
      <c r="AW257" s="5">
        <v>0</v>
      </c>
      <c r="AY257" t="s">
        <v>1943</v>
      </c>
      <c r="AZ257" s="11">
        <v>42094</v>
      </c>
      <c r="BA257" s="39">
        <v>665000</v>
      </c>
      <c r="BB257" s="39">
        <v>138000</v>
      </c>
      <c r="BC257" s="39">
        <v>3000</v>
      </c>
      <c r="BD257" s="39">
        <v>0</v>
      </c>
      <c r="BE257" s="39">
        <v>806000</v>
      </c>
      <c r="BF257" s="39">
        <v>0</v>
      </c>
      <c r="BG257" s="39">
        <v>806000</v>
      </c>
      <c r="BH257" s="39">
        <v>0</v>
      </c>
      <c r="BI257" s="39">
        <v>0</v>
      </c>
      <c r="BJ257" s="39">
        <v>0</v>
      </c>
      <c r="BK257" s="39">
        <v>0</v>
      </c>
      <c r="BN257" s="11">
        <v>42460</v>
      </c>
      <c r="BO257" s="39">
        <v>2889000</v>
      </c>
      <c r="BP257" s="39">
        <v>216000</v>
      </c>
      <c r="BQ257" s="39">
        <v>245000</v>
      </c>
      <c r="BR257" s="39">
        <v>0</v>
      </c>
      <c r="BS257" s="39">
        <v>3350000</v>
      </c>
      <c r="BT257" s="39">
        <v>0</v>
      </c>
      <c r="BU257" s="39">
        <v>3350000</v>
      </c>
      <c r="BV257" s="39">
        <v>0</v>
      </c>
      <c r="BW257" s="39">
        <v>0</v>
      </c>
      <c r="BX257" s="39">
        <v>0</v>
      </c>
      <c r="BY257" s="39">
        <v>0</v>
      </c>
      <c r="CB257" t="s">
        <v>1968</v>
      </c>
      <c r="CC257" t="s">
        <v>2044</v>
      </c>
      <c r="CD257" t="s">
        <v>2045</v>
      </c>
      <c r="CE257" s="3">
        <v>500</v>
      </c>
      <c r="CF257" s="5">
        <v>1637</v>
      </c>
      <c r="CG257" s="11">
        <v>40999</v>
      </c>
      <c r="CH257" s="5">
        <v>408725</v>
      </c>
      <c r="CI257" s="12">
        <v>618.25</v>
      </c>
      <c r="CJ257" s="12">
        <v>0.44421708321595299</v>
      </c>
      <c r="CK257" s="12">
        <v>2519.59</v>
      </c>
      <c r="CL257" s="12">
        <v>22932.355599999999</v>
      </c>
      <c r="CM257" s="11">
        <v>41364</v>
      </c>
      <c r="CN257" s="12">
        <v>429070.62</v>
      </c>
      <c r="CO257" s="12">
        <v>-17668.400000000001</v>
      </c>
      <c r="CP257" s="12">
        <v>-12.0433087202449</v>
      </c>
      <c r="CQ257" s="12">
        <v>3144.17</v>
      </c>
      <c r="CR257" s="12">
        <v>18092.735100000002</v>
      </c>
      <c r="CS257" s="38">
        <v>41729</v>
      </c>
      <c r="CT257" s="12">
        <v>493842.8</v>
      </c>
      <c r="CU257" s="12">
        <v>-3038.49</v>
      </c>
      <c r="CV257" s="12">
        <v>-2.1669928150645101</v>
      </c>
      <c r="CW257" s="12">
        <v>2910.47</v>
      </c>
      <c r="CX257" s="12">
        <v>10200.430899999999</v>
      </c>
      <c r="CY257" s="38">
        <v>42094</v>
      </c>
      <c r="CZ257" s="12">
        <v>419026.69</v>
      </c>
      <c r="DA257" s="12">
        <v>-389.89</v>
      </c>
      <c r="DB257" s="12">
        <v>-0.313199904505298</v>
      </c>
      <c r="DC257" s="12">
        <v>3376.47</v>
      </c>
      <c r="DD257" s="12">
        <v>10207.876469999999</v>
      </c>
      <c r="DE257" s="38">
        <v>42460</v>
      </c>
      <c r="DF257" s="12">
        <v>263166.86900000001</v>
      </c>
      <c r="DG257" s="12">
        <v>7903.0129999999999</v>
      </c>
      <c r="DH257" s="12">
        <v>7.2864581582282399</v>
      </c>
      <c r="DI257" s="12">
        <v>3631.8690000000001</v>
      </c>
      <c r="DJ257" s="12">
        <v>29663.150880000001</v>
      </c>
      <c r="DK257" t="s">
        <v>2805</v>
      </c>
      <c r="DL257" s="41">
        <v>1.5099525891490029</v>
      </c>
      <c r="DM257" s="5">
        <v>500109</v>
      </c>
      <c r="DN257" s="5">
        <v>532522</v>
      </c>
      <c r="DO257" s="5">
        <v>533278</v>
      </c>
      <c r="DR257" s="38">
        <v>41974</v>
      </c>
      <c r="DS257" t="s">
        <v>1948</v>
      </c>
    </row>
    <row r="258" spans="1:123" ht="15" customHeight="1" x14ac:dyDescent="0.35">
      <c r="A258" s="42" t="s">
        <v>354</v>
      </c>
      <c r="B258" s="35">
        <v>500110</v>
      </c>
      <c r="C258" s="34" t="s">
        <v>357</v>
      </c>
      <c r="D258" s="36" t="s">
        <v>2806</v>
      </c>
      <c r="E258" t="s">
        <v>2612</v>
      </c>
      <c r="F258" t="s">
        <v>1951</v>
      </c>
      <c r="G258" s="5">
        <v>0</v>
      </c>
      <c r="H258" s="38">
        <v>21206</v>
      </c>
      <c r="I258" t="s">
        <v>1942</v>
      </c>
      <c r="J258" s="11">
        <v>40999</v>
      </c>
      <c r="K258" s="5">
        <v>0</v>
      </c>
      <c r="L258" s="5">
        <v>0</v>
      </c>
      <c r="M258" s="5">
        <v>0</v>
      </c>
      <c r="N258" s="5">
        <v>0</v>
      </c>
      <c r="O258" s="5">
        <v>0</v>
      </c>
      <c r="P258" s="5">
        <v>0</v>
      </c>
      <c r="Q258" s="5">
        <v>0</v>
      </c>
      <c r="R258" s="5">
        <v>0</v>
      </c>
      <c r="S258" s="5">
        <v>0</v>
      </c>
      <c r="T258" s="5">
        <v>0</v>
      </c>
      <c r="U258" s="5">
        <v>0</v>
      </c>
      <c r="V258" s="5"/>
      <c r="W258" t="s">
        <v>1943</v>
      </c>
      <c r="X258" s="11">
        <v>41364</v>
      </c>
      <c r="Y258" s="39">
        <v>0</v>
      </c>
      <c r="Z258" s="39">
        <v>0</v>
      </c>
      <c r="AA258" s="39">
        <v>0</v>
      </c>
      <c r="AB258" s="39">
        <v>0</v>
      </c>
      <c r="AC258" s="39">
        <v>0</v>
      </c>
      <c r="AD258" s="39">
        <v>0</v>
      </c>
      <c r="AE258" s="39">
        <v>0</v>
      </c>
      <c r="AF258" s="39">
        <v>0</v>
      </c>
      <c r="AG258" s="39">
        <v>0</v>
      </c>
      <c r="AH258" s="39">
        <v>0</v>
      </c>
      <c r="AI258" s="39">
        <v>0</v>
      </c>
      <c r="AK258" t="s">
        <v>1943</v>
      </c>
      <c r="AL258" s="11">
        <v>41729</v>
      </c>
      <c r="AM258" s="39">
        <v>0</v>
      </c>
      <c r="AN258" s="39">
        <v>0</v>
      </c>
      <c r="AO258" s="39">
        <v>0</v>
      </c>
      <c r="AP258" s="39">
        <v>0</v>
      </c>
      <c r="AQ258" s="39">
        <v>0</v>
      </c>
      <c r="AR258" s="39">
        <v>0</v>
      </c>
      <c r="AS258" s="39">
        <v>0</v>
      </c>
      <c r="AT258" s="39">
        <v>0</v>
      </c>
      <c r="AU258" s="39">
        <v>0</v>
      </c>
      <c r="AV258" s="39">
        <v>0</v>
      </c>
      <c r="AW258" s="5">
        <v>0</v>
      </c>
      <c r="AY258" t="s">
        <v>1943</v>
      </c>
      <c r="AZ258" s="11">
        <v>42094</v>
      </c>
      <c r="BA258" s="39">
        <v>481000</v>
      </c>
      <c r="BB258" s="39">
        <v>97000</v>
      </c>
      <c r="BC258" s="39">
        <v>7000</v>
      </c>
      <c r="BD258" s="39">
        <v>0</v>
      </c>
      <c r="BE258" s="39">
        <v>585000</v>
      </c>
      <c r="BF258" s="39">
        <v>0</v>
      </c>
      <c r="BG258" s="39">
        <v>585000</v>
      </c>
      <c r="BH258" s="39">
        <v>0</v>
      </c>
      <c r="BI258" s="39">
        <v>0</v>
      </c>
      <c r="BJ258" s="39">
        <v>0</v>
      </c>
      <c r="BK258" s="39">
        <v>0</v>
      </c>
      <c r="BN258" s="11">
        <v>42460</v>
      </c>
      <c r="BO258" s="39">
        <v>2061000</v>
      </c>
      <c r="BP258" s="39">
        <v>222000</v>
      </c>
      <c r="BQ258" s="39">
        <v>285000</v>
      </c>
      <c r="BR258" s="39">
        <v>0</v>
      </c>
      <c r="BS258" s="39">
        <v>2568000</v>
      </c>
      <c r="BT258" s="39">
        <v>0</v>
      </c>
      <c r="BU258" s="39">
        <v>2568000</v>
      </c>
      <c r="BV258" s="39">
        <v>0</v>
      </c>
      <c r="BW258" s="39">
        <v>0</v>
      </c>
      <c r="BX258" s="39">
        <v>0</v>
      </c>
      <c r="BY258" s="39">
        <v>0</v>
      </c>
      <c r="CB258" t="s">
        <v>1972</v>
      </c>
      <c r="CC258" t="s">
        <v>2044</v>
      </c>
      <c r="CD258" t="s">
        <v>2045</v>
      </c>
      <c r="CE258" s="3">
        <v>500</v>
      </c>
      <c r="CF258" s="5">
        <v>1637</v>
      </c>
      <c r="CG258" s="11">
        <v>40999</v>
      </c>
      <c r="CH258" s="5">
        <v>408725</v>
      </c>
      <c r="CI258" s="12">
        <v>618.25</v>
      </c>
      <c r="CJ258" s="12">
        <v>0.44421708321595299</v>
      </c>
      <c r="CK258" s="12">
        <v>2519.59</v>
      </c>
      <c r="CL258" s="12">
        <v>22932.355599999999</v>
      </c>
      <c r="CM258" s="11">
        <v>41364</v>
      </c>
      <c r="CN258" s="12">
        <v>429070.62</v>
      </c>
      <c r="CO258" s="12">
        <v>-17668.400000000001</v>
      </c>
      <c r="CP258" s="12">
        <v>-12.0433087202449</v>
      </c>
      <c r="CQ258" s="12">
        <v>3144.17</v>
      </c>
      <c r="CR258" s="12">
        <v>18092.735100000002</v>
      </c>
      <c r="CS258" s="38">
        <v>41729</v>
      </c>
      <c r="CT258" s="12">
        <v>493842.8</v>
      </c>
      <c r="CU258" s="12">
        <v>-3038.49</v>
      </c>
      <c r="CV258" s="12">
        <v>-2.1669928150645101</v>
      </c>
      <c r="CW258" s="12">
        <v>2910.47</v>
      </c>
      <c r="CX258" s="12">
        <v>10200.430899999999</v>
      </c>
      <c r="CY258" s="38">
        <v>42094</v>
      </c>
      <c r="CZ258" s="12">
        <v>419026.69</v>
      </c>
      <c r="DA258" s="12">
        <v>-389.89</v>
      </c>
      <c r="DB258" s="12">
        <v>-0.313199904505298</v>
      </c>
      <c r="DC258" s="12">
        <v>3376.47</v>
      </c>
      <c r="DD258" s="12">
        <v>10207.876469999999</v>
      </c>
      <c r="DE258" s="38">
        <v>42460</v>
      </c>
      <c r="DF258" s="12">
        <v>263166.86900000001</v>
      </c>
      <c r="DG258" s="12">
        <v>7903.0129999999999</v>
      </c>
      <c r="DH258" s="12">
        <v>7.2864581582282399</v>
      </c>
      <c r="DI258" s="12">
        <v>3631.8690000000001</v>
      </c>
      <c r="DJ258" s="12">
        <v>29663.150880000001</v>
      </c>
      <c r="DK258" t="s">
        <v>2807</v>
      </c>
      <c r="DL258" s="41">
        <v>1.1574800743088476</v>
      </c>
      <c r="DM258" s="5">
        <v>500109</v>
      </c>
      <c r="DN258" s="5">
        <v>532522</v>
      </c>
      <c r="DO258" s="5">
        <v>533278</v>
      </c>
      <c r="DR258" s="38">
        <v>42013</v>
      </c>
      <c r="DS258" t="s">
        <v>1948</v>
      </c>
    </row>
    <row r="259" spans="1:123" ht="15" customHeight="1" x14ac:dyDescent="0.35">
      <c r="A259" s="42" t="s">
        <v>354</v>
      </c>
      <c r="B259" s="35">
        <v>500110</v>
      </c>
      <c r="C259" s="34" t="s">
        <v>356</v>
      </c>
      <c r="D259" s="36" t="s">
        <v>2808</v>
      </c>
      <c r="E259" t="s">
        <v>2760</v>
      </c>
      <c r="F259" t="s">
        <v>1951</v>
      </c>
      <c r="G259" s="37" t="s">
        <v>2809</v>
      </c>
      <c r="H259" s="38">
        <v>20976</v>
      </c>
      <c r="I259" t="s">
        <v>1942</v>
      </c>
      <c r="J259" s="11">
        <v>40999</v>
      </c>
      <c r="K259" s="5">
        <v>2542000</v>
      </c>
      <c r="L259" s="5">
        <v>294000</v>
      </c>
      <c r="M259" s="5">
        <v>0</v>
      </c>
      <c r="N259" s="5">
        <v>0</v>
      </c>
      <c r="O259" s="5">
        <v>2836000</v>
      </c>
      <c r="P259" s="5">
        <v>0</v>
      </c>
      <c r="Q259" s="5">
        <v>2836000</v>
      </c>
      <c r="R259" s="5">
        <v>0</v>
      </c>
      <c r="S259" s="5">
        <v>0</v>
      </c>
      <c r="T259" s="5">
        <v>0</v>
      </c>
      <c r="U259" s="5">
        <v>0</v>
      </c>
      <c r="V259" s="5"/>
      <c r="X259" s="11">
        <v>41364</v>
      </c>
      <c r="Y259" s="39">
        <v>2217000</v>
      </c>
      <c r="Z259" s="39">
        <v>340000</v>
      </c>
      <c r="AA259" s="39">
        <v>0</v>
      </c>
      <c r="AB259" s="39">
        <v>0</v>
      </c>
      <c r="AC259" s="39">
        <v>2557000</v>
      </c>
      <c r="AD259" s="39">
        <v>0</v>
      </c>
      <c r="AE259" s="39">
        <v>2557000</v>
      </c>
      <c r="AF259" s="39">
        <v>0</v>
      </c>
      <c r="AG259" s="39">
        <v>0</v>
      </c>
      <c r="AH259" s="39">
        <v>0</v>
      </c>
      <c r="AI259" s="39">
        <v>0</v>
      </c>
      <c r="AL259" s="11">
        <v>41729</v>
      </c>
      <c r="AM259" s="39">
        <v>2013000</v>
      </c>
      <c r="AN259" s="39">
        <v>362000</v>
      </c>
      <c r="AO259" s="39">
        <v>12000</v>
      </c>
      <c r="AP259" s="39">
        <v>0</v>
      </c>
      <c r="AQ259" s="39">
        <v>2387000</v>
      </c>
      <c r="AR259" s="39">
        <v>0</v>
      </c>
      <c r="AS259" s="39">
        <v>2387000</v>
      </c>
      <c r="AT259" s="39">
        <v>0</v>
      </c>
      <c r="AU259" s="39">
        <v>0</v>
      </c>
      <c r="AV259" s="39">
        <v>0</v>
      </c>
      <c r="AW259" s="5">
        <v>0</v>
      </c>
      <c r="AZ259" s="11">
        <v>42094</v>
      </c>
      <c r="BA259" s="39">
        <v>2469000</v>
      </c>
      <c r="BB259" s="39">
        <v>385000</v>
      </c>
      <c r="BC259" s="39">
        <v>22000</v>
      </c>
      <c r="BD259" s="39">
        <v>0</v>
      </c>
      <c r="BE259" s="39">
        <v>2876000</v>
      </c>
      <c r="BF259" s="39">
        <v>0</v>
      </c>
      <c r="BG259" s="39">
        <v>2876000</v>
      </c>
      <c r="BH259" s="39">
        <v>0</v>
      </c>
      <c r="BI259" s="39">
        <v>0</v>
      </c>
      <c r="BJ259" s="39">
        <v>0</v>
      </c>
      <c r="BK259" s="39">
        <v>0</v>
      </c>
      <c r="BN259" s="11">
        <v>42460</v>
      </c>
      <c r="BO259" s="39">
        <v>2399000</v>
      </c>
      <c r="BP259" s="39">
        <v>222000</v>
      </c>
      <c r="BQ259" s="39">
        <v>246000</v>
      </c>
      <c r="BR259" s="39">
        <v>0</v>
      </c>
      <c r="BS259" s="39">
        <v>2867000</v>
      </c>
      <c r="BT259" s="39">
        <v>0</v>
      </c>
      <c r="BU259" s="39">
        <v>2867000</v>
      </c>
      <c r="BV259" s="39">
        <v>0</v>
      </c>
      <c r="BW259" s="39">
        <v>0</v>
      </c>
      <c r="BX259" s="39">
        <v>0</v>
      </c>
      <c r="BY259" s="39">
        <v>0</v>
      </c>
      <c r="CB259" t="s">
        <v>1968</v>
      </c>
      <c r="CC259" t="s">
        <v>2044</v>
      </c>
      <c r="CD259" t="s">
        <v>2045</v>
      </c>
      <c r="CE259" s="3">
        <v>500</v>
      </c>
      <c r="CF259" s="5">
        <v>1637</v>
      </c>
      <c r="CG259" s="11">
        <v>40999</v>
      </c>
      <c r="CH259" s="5">
        <v>408725</v>
      </c>
      <c r="CI259" s="12">
        <v>618.25</v>
      </c>
      <c r="CJ259" s="12">
        <v>0.44421708321595299</v>
      </c>
      <c r="CK259" s="12">
        <v>2519.59</v>
      </c>
      <c r="CL259" s="12">
        <v>22932.355599999999</v>
      </c>
      <c r="CM259" s="11">
        <v>41364</v>
      </c>
      <c r="CN259" s="12">
        <v>429070.62</v>
      </c>
      <c r="CO259" s="12">
        <v>-17668.400000000001</v>
      </c>
      <c r="CP259" s="12">
        <v>-12.0433087202449</v>
      </c>
      <c r="CQ259" s="12">
        <v>3144.17</v>
      </c>
      <c r="CR259" s="12">
        <v>18092.735100000002</v>
      </c>
      <c r="CS259" s="38">
        <v>41729</v>
      </c>
      <c r="CT259" s="12">
        <v>493842.8</v>
      </c>
      <c r="CU259" s="12">
        <v>-3038.49</v>
      </c>
      <c r="CV259" s="12">
        <v>-2.1669928150645101</v>
      </c>
      <c r="CW259" s="12">
        <v>2910.47</v>
      </c>
      <c r="CX259" s="12">
        <v>10200.430899999999</v>
      </c>
      <c r="CY259" s="38">
        <v>42094</v>
      </c>
      <c r="CZ259" s="12">
        <v>419026.69</v>
      </c>
      <c r="DA259" s="12">
        <v>-389.89</v>
      </c>
      <c r="DB259" s="12">
        <v>-0.313199904505298</v>
      </c>
      <c r="DC259" s="12">
        <v>3376.47</v>
      </c>
      <c r="DD259" s="12">
        <v>10207.876469999999</v>
      </c>
      <c r="DE259" s="38">
        <v>42460</v>
      </c>
      <c r="DF259" s="12">
        <v>263166.86900000001</v>
      </c>
      <c r="DG259" s="12">
        <v>7903.0129999999999</v>
      </c>
      <c r="DH259" s="12">
        <v>7.2864581582282399</v>
      </c>
      <c r="DI259" s="12">
        <v>3631.8690000000001</v>
      </c>
      <c r="DJ259" s="12">
        <v>29663.150880000001</v>
      </c>
      <c r="DK259" t="s">
        <v>2810</v>
      </c>
      <c r="DL259" s="41">
        <v>1.2922489770418482</v>
      </c>
      <c r="DM259" s="5">
        <v>500109</v>
      </c>
      <c r="DN259" s="5">
        <v>532522</v>
      </c>
      <c r="DO259" s="5">
        <v>533278</v>
      </c>
      <c r="DR259" s="38">
        <v>40454</v>
      </c>
      <c r="DS259" t="s">
        <v>1948</v>
      </c>
    </row>
    <row r="260" spans="1:123" ht="15" customHeight="1" x14ac:dyDescent="0.35">
      <c r="A260" s="42" t="s">
        <v>354</v>
      </c>
      <c r="B260" s="35">
        <v>500110</v>
      </c>
      <c r="C260" s="34" t="s">
        <v>355</v>
      </c>
      <c r="D260" s="36" t="s">
        <v>2811</v>
      </c>
      <c r="E260" t="s">
        <v>1939</v>
      </c>
      <c r="F260" t="s">
        <v>1940</v>
      </c>
      <c r="G260" s="37" t="s">
        <v>2812</v>
      </c>
      <c r="H260" s="38">
        <v>21213</v>
      </c>
      <c r="I260" t="s">
        <v>1942</v>
      </c>
      <c r="J260" s="11">
        <v>40999</v>
      </c>
      <c r="K260" s="5">
        <v>0</v>
      </c>
      <c r="L260" s="5">
        <v>0</v>
      </c>
      <c r="M260" s="5">
        <v>0</v>
      </c>
      <c r="N260" s="5">
        <v>0</v>
      </c>
      <c r="O260" s="5">
        <v>0</v>
      </c>
      <c r="P260" s="5">
        <v>0</v>
      </c>
      <c r="Q260" s="5">
        <v>0</v>
      </c>
      <c r="R260" s="5">
        <v>0</v>
      </c>
      <c r="S260" s="5">
        <v>0</v>
      </c>
      <c r="T260" s="5">
        <v>0</v>
      </c>
      <c r="U260" s="5">
        <v>0</v>
      </c>
      <c r="V260" s="5"/>
      <c r="W260" t="s">
        <v>1943</v>
      </c>
      <c r="X260" s="11">
        <v>41364</v>
      </c>
      <c r="Y260" s="39">
        <v>0</v>
      </c>
      <c r="Z260" s="39">
        <v>0</v>
      </c>
      <c r="AA260" s="39">
        <v>0</v>
      </c>
      <c r="AB260" s="39">
        <v>0</v>
      </c>
      <c r="AC260" s="39">
        <v>0</v>
      </c>
      <c r="AD260" s="39">
        <v>0</v>
      </c>
      <c r="AE260" s="39">
        <v>0</v>
      </c>
      <c r="AF260" s="39">
        <v>0</v>
      </c>
      <c r="AG260" s="39">
        <v>0</v>
      </c>
      <c r="AH260" s="39">
        <v>0</v>
      </c>
      <c r="AI260" s="39">
        <v>0</v>
      </c>
      <c r="AK260" t="s">
        <v>1943</v>
      </c>
      <c r="AL260" s="11">
        <v>41729</v>
      </c>
      <c r="AM260" s="39">
        <v>0</v>
      </c>
      <c r="AN260" s="39">
        <v>0</v>
      </c>
      <c r="AO260" s="39">
        <v>0</v>
      </c>
      <c r="AP260" s="39">
        <v>0</v>
      </c>
      <c r="AQ260" s="39">
        <v>0</v>
      </c>
      <c r="AR260" s="39">
        <v>0</v>
      </c>
      <c r="AS260" s="39">
        <v>0</v>
      </c>
      <c r="AT260" s="39">
        <v>0</v>
      </c>
      <c r="AU260" s="39">
        <v>0</v>
      </c>
      <c r="AV260" s="39">
        <v>0</v>
      </c>
      <c r="AW260" s="5">
        <v>0</v>
      </c>
      <c r="AY260" t="s">
        <v>1943</v>
      </c>
      <c r="AZ260" s="11">
        <v>42094</v>
      </c>
      <c r="BA260" s="39">
        <v>1056000</v>
      </c>
      <c r="BB260" s="39">
        <v>215000</v>
      </c>
      <c r="BC260" s="39">
        <v>11000</v>
      </c>
      <c r="BD260" s="39">
        <v>0</v>
      </c>
      <c r="BE260" s="39">
        <v>1282000</v>
      </c>
      <c r="BF260" s="39">
        <v>0</v>
      </c>
      <c r="BG260" s="39">
        <v>1282000</v>
      </c>
      <c r="BH260" s="39">
        <v>0</v>
      </c>
      <c r="BI260" s="39">
        <v>0</v>
      </c>
      <c r="BJ260" s="39">
        <v>0</v>
      </c>
      <c r="BK260" s="39">
        <v>0</v>
      </c>
      <c r="BN260" s="11">
        <v>42460</v>
      </c>
      <c r="BO260" s="39">
        <v>1859000</v>
      </c>
      <c r="BP260" s="39">
        <v>233000</v>
      </c>
      <c r="BQ260" s="39">
        <v>310000</v>
      </c>
      <c r="BR260" s="39">
        <v>0</v>
      </c>
      <c r="BS260" s="39">
        <v>2402000</v>
      </c>
      <c r="BT260" s="39">
        <v>0</v>
      </c>
      <c r="BU260" s="39">
        <v>2402000</v>
      </c>
      <c r="BV260" s="39">
        <v>0</v>
      </c>
      <c r="BW260" s="39">
        <v>0</v>
      </c>
      <c r="BX260" s="39">
        <v>0</v>
      </c>
      <c r="BY260" s="39">
        <v>0</v>
      </c>
      <c r="CB260" t="s">
        <v>1944</v>
      </c>
      <c r="CC260" t="s">
        <v>2044</v>
      </c>
      <c r="CD260" t="s">
        <v>2045</v>
      </c>
      <c r="CE260" s="3">
        <v>500</v>
      </c>
      <c r="CF260" s="5">
        <v>1637</v>
      </c>
      <c r="CG260" s="11">
        <v>40999</v>
      </c>
      <c r="CH260" s="5">
        <v>408725</v>
      </c>
      <c r="CI260" s="12">
        <v>618.25</v>
      </c>
      <c r="CJ260" s="12">
        <v>0.44421708321595299</v>
      </c>
      <c r="CK260" s="12">
        <v>2519.59</v>
      </c>
      <c r="CL260" s="12">
        <v>22932.355599999999</v>
      </c>
      <c r="CM260" s="11">
        <v>41364</v>
      </c>
      <c r="CN260" s="12">
        <v>429070.62</v>
      </c>
      <c r="CO260" s="12">
        <v>-17668.400000000001</v>
      </c>
      <c r="CP260" s="12">
        <v>-12.0433087202449</v>
      </c>
      <c r="CQ260" s="12">
        <v>3144.17</v>
      </c>
      <c r="CR260" s="12">
        <v>18092.735100000002</v>
      </c>
      <c r="CS260" s="38">
        <v>41729</v>
      </c>
      <c r="CT260" s="12">
        <v>493842.8</v>
      </c>
      <c r="CU260" s="12">
        <v>-3038.49</v>
      </c>
      <c r="CV260" s="12">
        <v>-2.1669928150645101</v>
      </c>
      <c r="CW260" s="12">
        <v>2910.47</v>
      </c>
      <c r="CX260" s="12">
        <v>10200.430899999999</v>
      </c>
      <c r="CY260" s="38">
        <v>42094</v>
      </c>
      <c r="CZ260" s="12">
        <v>419026.69</v>
      </c>
      <c r="DA260" s="12">
        <v>-389.89</v>
      </c>
      <c r="DB260" s="12">
        <v>-0.313199904505298</v>
      </c>
      <c r="DC260" s="12">
        <v>3376.47</v>
      </c>
      <c r="DD260" s="12">
        <v>10207.876469999999</v>
      </c>
      <c r="DE260" s="38">
        <v>42460</v>
      </c>
      <c r="DF260" s="12">
        <v>263166.86900000001</v>
      </c>
      <c r="DG260" s="12">
        <v>7903.0129999999999</v>
      </c>
      <c r="DH260" s="12">
        <v>7.2864581582282399</v>
      </c>
      <c r="DI260" s="12">
        <v>3631.8690000000001</v>
      </c>
      <c r="DJ260" s="12">
        <v>29663.150880000001</v>
      </c>
      <c r="DK260" t="s">
        <v>2813</v>
      </c>
      <c r="DL260" s="41">
        <v>1.0826585430256432</v>
      </c>
      <c r="DM260" s="5">
        <v>500109</v>
      </c>
      <c r="DN260" s="5">
        <v>532522</v>
      </c>
      <c r="DO260" s="5">
        <v>533278</v>
      </c>
      <c r="DR260" s="38">
        <v>41921</v>
      </c>
      <c r="DS260" t="s">
        <v>1948</v>
      </c>
    </row>
    <row r="261" spans="1:123" ht="15" customHeight="1" x14ac:dyDescent="0.35">
      <c r="A261" s="42" t="s">
        <v>359</v>
      </c>
      <c r="B261" s="35">
        <v>511243</v>
      </c>
      <c r="C261" s="34" t="s">
        <v>360</v>
      </c>
      <c r="D261" s="36" t="s">
        <v>2814</v>
      </c>
      <c r="E261" t="s">
        <v>1939</v>
      </c>
      <c r="F261" t="s">
        <v>1940</v>
      </c>
      <c r="G261" s="37" t="s">
        <v>2815</v>
      </c>
      <c r="H261" s="38">
        <v>25422</v>
      </c>
      <c r="I261" t="s">
        <v>1959</v>
      </c>
      <c r="J261" s="11">
        <v>40999</v>
      </c>
      <c r="K261" s="5">
        <v>3867000</v>
      </c>
      <c r="L261" s="5">
        <v>0</v>
      </c>
      <c r="M261" s="5">
        <v>8112000</v>
      </c>
      <c r="N261" s="5">
        <v>2631000</v>
      </c>
      <c r="O261" s="5">
        <v>14610000</v>
      </c>
      <c r="P261" s="5">
        <v>0</v>
      </c>
      <c r="Q261" s="5">
        <v>14610000</v>
      </c>
      <c r="R261" s="5">
        <v>0</v>
      </c>
      <c r="S261" s="5">
        <v>0</v>
      </c>
      <c r="T261" s="5">
        <v>0</v>
      </c>
      <c r="U261" s="5">
        <v>0</v>
      </c>
      <c r="V261" s="5"/>
      <c r="X261" s="11">
        <v>41364</v>
      </c>
      <c r="Y261" s="39">
        <v>11758000</v>
      </c>
      <c r="Z261" s="39">
        <v>0</v>
      </c>
      <c r="AA261" s="39">
        <v>1794000</v>
      </c>
      <c r="AB261" s="39">
        <v>5769000</v>
      </c>
      <c r="AC261" s="39">
        <v>19321000</v>
      </c>
      <c r="AD261" s="39">
        <v>0</v>
      </c>
      <c r="AE261" s="39">
        <v>19321000</v>
      </c>
      <c r="AF261" s="39">
        <v>0</v>
      </c>
      <c r="AG261" s="39">
        <v>0</v>
      </c>
      <c r="AH261" s="39">
        <v>0</v>
      </c>
      <c r="AI261" s="39">
        <v>0</v>
      </c>
      <c r="AL261" s="11">
        <v>41729</v>
      </c>
      <c r="AM261" s="39">
        <v>16884000</v>
      </c>
      <c r="AN261" s="39">
        <v>0</v>
      </c>
      <c r="AO261" s="39">
        <v>2476000</v>
      </c>
      <c r="AP261" s="39">
        <v>6066000</v>
      </c>
      <c r="AQ261" s="39">
        <v>25426000</v>
      </c>
      <c r="AR261" s="39">
        <v>0</v>
      </c>
      <c r="AS261" s="39">
        <v>25426000</v>
      </c>
      <c r="AT261" s="39">
        <v>0</v>
      </c>
      <c r="AU261" s="39">
        <v>0</v>
      </c>
      <c r="AV261" s="39">
        <v>0</v>
      </c>
      <c r="AW261" s="5">
        <v>0</v>
      </c>
      <c r="AZ261" s="11">
        <v>42094</v>
      </c>
      <c r="BA261" s="39">
        <v>24165000</v>
      </c>
      <c r="BB261" s="39">
        <v>2631000</v>
      </c>
      <c r="BC261" s="39">
        <v>3068000</v>
      </c>
      <c r="BD261" s="39">
        <v>0</v>
      </c>
      <c r="BE261" s="39">
        <v>29864000</v>
      </c>
      <c r="BF261" s="39">
        <v>0</v>
      </c>
      <c r="BG261" s="39">
        <v>29864000</v>
      </c>
      <c r="BH261" s="39">
        <v>0</v>
      </c>
      <c r="BI261" s="39">
        <v>0</v>
      </c>
      <c r="BJ261" s="39">
        <v>0</v>
      </c>
      <c r="BK261" s="39">
        <v>0</v>
      </c>
      <c r="BN261" s="11">
        <v>42460</v>
      </c>
      <c r="BO261" s="39">
        <v>8540000</v>
      </c>
      <c r="BP261" s="39">
        <v>0</v>
      </c>
      <c r="BQ261" s="39">
        <v>17293000</v>
      </c>
      <c r="BR261" s="39">
        <v>6717000</v>
      </c>
      <c r="BS261" s="39">
        <v>32550000</v>
      </c>
      <c r="BT261" s="39">
        <v>0</v>
      </c>
      <c r="BU261" s="39">
        <v>32550000</v>
      </c>
      <c r="BV261" s="39">
        <v>0</v>
      </c>
      <c r="BW261" s="39">
        <v>0</v>
      </c>
      <c r="BX261" s="39">
        <v>0</v>
      </c>
      <c r="BY261" s="39">
        <v>0</v>
      </c>
      <c r="CB261" t="s">
        <v>1944</v>
      </c>
      <c r="CC261" t="s">
        <v>2166</v>
      </c>
      <c r="CD261" t="s">
        <v>2454</v>
      </c>
      <c r="CE261" s="3" t="s">
        <v>1990</v>
      </c>
      <c r="CF261" s="5">
        <v>2789</v>
      </c>
      <c r="CG261" s="11">
        <v>40999</v>
      </c>
      <c r="CH261" s="12">
        <v>20053.670000000002</v>
      </c>
      <c r="CI261" s="12">
        <v>1689.9</v>
      </c>
      <c r="CJ261" s="12">
        <v>1.4557072962445801</v>
      </c>
      <c r="CK261" s="12">
        <v>1191.92</v>
      </c>
      <c r="CL261" s="12">
        <v>24529.219292450001</v>
      </c>
      <c r="CM261" s="11">
        <v>41364</v>
      </c>
      <c r="CN261" s="12">
        <v>26063.55</v>
      </c>
      <c r="CO261" s="12">
        <v>3079.1</v>
      </c>
      <c r="CP261" s="12">
        <v>1.94848572474416</v>
      </c>
      <c r="CQ261" s="12">
        <v>1608.08</v>
      </c>
      <c r="CR261" s="12">
        <v>38832.28552035</v>
      </c>
      <c r="CS261" s="38">
        <v>41729</v>
      </c>
      <c r="CT261" s="12">
        <v>33970.85</v>
      </c>
      <c r="CU261" s="12">
        <v>3682.82</v>
      </c>
      <c r="CV261" s="12">
        <v>1.8612253619389501</v>
      </c>
      <c r="CW261" s="12">
        <v>1941.15</v>
      </c>
      <c r="CX261" s="12">
        <v>41253.336895400003</v>
      </c>
      <c r="CY261" s="38">
        <v>42094</v>
      </c>
      <c r="CZ261" s="12">
        <v>39003.879999999997</v>
      </c>
      <c r="DA261" s="12">
        <v>4441.3599999999997</v>
      </c>
      <c r="DB261" s="12">
        <v>1.9696561920268101</v>
      </c>
      <c r="DC261" s="12">
        <v>2302.25</v>
      </c>
      <c r="DD261" s="12">
        <v>84420.023682800005</v>
      </c>
      <c r="DE261" s="38">
        <v>42460</v>
      </c>
      <c r="DF261" s="12">
        <v>43487.821000000004</v>
      </c>
      <c r="DG261" s="12">
        <v>5746.4620000000004</v>
      </c>
      <c r="DH261" s="12">
        <v>2.2407638298716401</v>
      </c>
      <c r="DI261" s="12">
        <v>2621.752</v>
      </c>
      <c r="DJ261" s="12">
        <v>111394.84036975</v>
      </c>
      <c r="DK261" t="s">
        <v>2816</v>
      </c>
      <c r="DL261" s="40">
        <v>52.9</v>
      </c>
      <c r="DM261" s="5">
        <v>500034</v>
      </c>
      <c r="DN261" s="5">
        <v>532720</v>
      </c>
      <c r="DO261" s="5">
        <v>511218</v>
      </c>
      <c r="DP261" s="5">
        <v>533519</v>
      </c>
      <c r="DQ261" s="5">
        <v>532978</v>
      </c>
      <c r="DR261" s="38">
        <v>40409</v>
      </c>
      <c r="DS261" t="s">
        <v>1948</v>
      </c>
    </row>
    <row r="262" spans="1:123" ht="15" customHeight="1" x14ac:dyDescent="0.35">
      <c r="A262" s="42" t="s">
        <v>361</v>
      </c>
      <c r="B262" s="35">
        <v>500087</v>
      </c>
      <c r="C262" s="34" t="s">
        <v>363</v>
      </c>
      <c r="D262" s="36" t="s">
        <v>2817</v>
      </c>
      <c r="E262" t="s">
        <v>2363</v>
      </c>
      <c r="F262" t="s">
        <v>1951</v>
      </c>
      <c r="G262" s="37" t="s">
        <v>2818</v>
      </c>
      <c r="H262" s="38">
        <v>27729</v>
      </c>
      <c r="I262" t="s">
        <v>1959</v>
      </c>
      <c r="J262" s="11">
        <v>40999</v>
      </c>
      <c r="K262" s="5">
        <v>0</v>
      </c>
      <c r="L262" s="5">
        <v>0</v>
      </c>
      <c r="M262" s="5">
        <v>0</v>
      </c>
      <c r="N262" s="5">
        <v>0</v>
      </c>
      <c r="O262" s="5">
        <v>0</v>
      </c>
      <c r="P262" s="5">
        <v>0</v>
      </c>
      <c r="Q262" s="5">
        <v>0</v>
      </c>
      <c r="R262" s="5">
        <v>0</v>
      </c>
      <c r="S262" s="5">
        <v>0</v>
      </c>
      <c r="T262" s="5">
        <v>0</v>
      </c>
      <c r="U262" s="5">
        <v>0</v>
      </c>
      <c r="V262" s="5"/>
      <c r="W262" t="s">
        <v>1943</v>
      </c>
      <c r="X262" s="11">
        <v>41364</v>
      </c>
      <c r="Y262" s="39">
        <v>0</v>
      </c>
      <c r="Z262" s="39">
        <v>0</v>
      </c>
      <c r="AA262" s="39">
        <v>0</v>
      </c>
      <c r="AB262" s="39">
        <v>0</v>
      </c>
      <c r="AC262" s="39">
        <v>0</v>
      </c>
      <c r="AD262" s="39">
        <v>0</v>
      </c>
      <c r="AE262" s="39">
        <v>0</v>
      </c>
      <c r="AF262" s="39">
        <v>0</v>
      </c>
      <c r="AG262" s="39">
        <v>0</v>
      </c>
      <c r="AH262" s="39">
        <v>0</v>
      </c>
      <c r="AI262" s="39">
        <v>0</v>
      </c>
      <c r="AK262" t="s">
        <v>1943</v>
      </c>
      <c r="AL262" s="11">
        <v>41729</v>
      </c>
      <c r="AM262" s="39">
        <v>0</v>
      </c>
      <c r="AN262" s="39">
        <v>0</v>
      </c>
      <c r="AO262" s="39">
        <v>0</v>
      </c>
      <c r="AP262" s="39">
        <v>0</v>
      </c>
      <c r="AQ262" s="39">
        <v>0</v>
      </c>
      <c r="AR262" s="39">
        <v>0</v>
      </c>
      <c r="AS262" s="39">
        <v>0</v>
      </c>
      <c r="AT262" s="39">
        <v>0</v>
      </c>
      <c r="AU262" s="39">
        <v>0</v>
      </c>
      <c r="AV262" s="39">
        <v>0</v>
      </c>
      <c r="AW262" s="5">
        <v>0</v>
      </c>
      <c r="AY262" t="s">
        <v>1943</v>
      </c>
      <c r="AZ262" s="11">
        <v>42094</v>
      </c>
      <c r="BA262" s="39">
        <v>0</v>
      </c>
      <c r="BB262" s="39">
        <v>0</v>
      </c>
      <c r="BC262" s="39">
        <v>0</v>
      </c>
      <c r="BD262" s="39">
        <v>0</v>
      </c>
      <c r="BE262" s="39">
        <v>0</v>
      </c>
      <c r="BF262" s="39">
        <v>0</v>
      </c>
      <c r="BG262" s="39">
        <v>0</v>
      </c>
      <c r="BH262" s="39">
        <v>0</v>
      </c>
      <c r="BI262" s="39">
        <v>0</v>
      </c>
      <c r="BJ262" s="39">
        <v>0</v>
      </c>
      <c r="BK262" s="39">
        <v>0</v>
      </c>
      <c r="BM262" t="s">
        <v>1943</v>
      </c>
      <c r="BN262" s="11">
        <v>42460</v>
      </c>
      <c r="BO262" s="39">
        <v>8800000</v>
      </c>
      <c r="BP262" s="39">
        <v>1100000</v>
      </c>
      <c r="BQ262" s="39">
        <v>8500000</v>
      </c>
      <c r="BR262" s="39">
        <v>6300000</v>
      </c>
      <c r="BS262" s="39">
        <v>24700000</v>
      </c>
      <c r="BT262" s="39">
        <v>0</v>
      </c>
      <c r="BU262" s="39">
        <v>24700000</v>
      </c>
      <c r="BV262" s="39">
        <v>0</v>
      </c>
      <c r="BW262" s="39">
        <v>0</v>
      </c>
      <c r="BX262" s="39">
        <v>0</v>
      </c>
      <c r="BY262" s="39">
        <v>0</v>
      </c>
      <c r="BZ262" t="s">
        <v>2819</v>
      </c>
      <c r="CA262" t="s">
        <v>2819</v>
      </c>
      <c r="CB262" t="s">
        <v>2010</v>
      </c>
      <c r="CC262" t="s">
        <v>1998</v>
      </c>
      <c r="CD262" t="s">
        <v>1999</v>
      </c>
      <c r="CE262" s="3" t="s">
        <v>2077</v>
      </c>
      <c r="CF262" s="5">
        <v>24093</v>
      </c>
      <c r="CG262" s="11">
        <v>40999</v>
      </c>
      <c r="CH262" s="12">
        <v>71602.3</v>
      </c>
      <c r="CI262" s="12">
        <v>11442.4</v>
      </c>
      <c r="CJ262" s="12">
        <v>12.0527605288726</v>
      </c>
      <c r="CK262" s="5">
        <v>7725</v>
      </c>
      <c r="CL262" s="12">
        <v>244529.69927434999</v>
      </c>
      <c r="CM262" s="11">
        <v>41364</v>
      </c>
      <c r="CN262" s="12">
        <v>85014.7</v>
      </c>
      <c r="CO262" s="12">
        <v>15448.5</v>
      </c>
      <c r="CP262" s="12">
        <v>13.974986552636601</v>
      </c>
      <c r="CQ262" s="12">
        <v>10360.200000000001</v>
      </c>
      <c r="CR262" s="12">
        <v>304909.38532075001</v>
      </c>
      <c r="CS262" s="38">
        <v>41729</v>
      </c>
      <c r="CT262" s="12">
        <v>104387.59999999999</v>
      </c>
      <c r="CU262" s="12">
        <v>13884.1</v>
      </c>
      <c r="CV262" s="12">
        <v>10.4887936584208</v>
      </c>
      <c r="CW262" s="12">
        <v>15429.6</v>
      </c>
      <c r="CX262" s="12">
        <v>308080.9246809</v>
      </c>
      <c r="CY262" s="38">
        <v>42094</v>
      </c>
      <c r="CZ262" s="12">
        <v>115109.9</v>
      </c>
      <c r="DA262" s="12">
        <v>11807.7</v>
      </c>
      <c r="DB262" s="12">
        <v>7.8456614971950698</v>
      </c>
      <c r="DC262" s="12">
        <v>19736.7</v>
      </c>
      <c r="DD262" s="12">
        <v>571065.464928</v>
      </c>
      <c r="DE262" s="38">
        <v>42460</v>
      </c>
      <c r="DF262" s="12">
        <v>138871.6</v>
      </c>
      <c r="DG262" s="12">
        <v>15673.7</v>
      </c>
      <c r="DH262" s="12">
        <v>7.8594853177150199</v>
      </c>
      <c r="DI262" s="12">
        <v>24470.6</v>
      </c>
      <c r="DJ262" s="12">
        <v>411493.42924039997</v>
      </c>
      <c r="DK262" t="s">
        <v>2820</v>
      </c>
      <c r="DL262" s="40">
        <v>78</v>
      </c>
      <c r="DM262" s="5">
        <v>524804</v>
      </c>
      <c r="DN262" s="5">
        <v>532321</v>
      </c>
      <c r="DO262" s="5">
        <v>500124</v>
      </c>
      <c r="DP262" s="5">
        <v>500257</v>
      </c>
      <c r="DQ262" s="5">
        <v>524715</v>
      </c>
      <c r="DR262" s="38">
        <v>42195</v>
      </c>
      <c r="DS262" t="s">
        <v>1964</v>
      </c>
    </row>
    <row r="263" spans="1:123" ht="15" customHeight="1" x14ac:dyDescent="0.35">
      <c r="A263" s="42" t="s">
        <v>361</v>
      </c>
      <c r="B263" s="53">
        <v>500087</v>
      </c>
      <c r="C263" s="34" t="s">
        <v>362</v>
      </c>
      <c r="D263" s="36" t="s">
        <v>2821</v>
      </c>
      <c r="E263" t="s">
        <v>2822</v>
      </c>
      <c r="F263" t="s">
        <v>1951</v>
      </c>
      <c r="G263" s="37" t="s">
        <v>2181</v>
      </c>
      <c r="H263" s="38">
        <v>20937</v>
      </c>
      <c r="I263" t="s">
        <v>1942</v>
      </c>
      <c r="J263" s="11">
        <v>40999</v>
      </c>
      <c r="K263" s="5">
        <v>11000000</v>
      </c>
      <c r="L263" s="5">
        <v>1320000</v>
      </c>
      <c r="M263" s="5">
        <v>8061000</v>
      </c>
      <c r="N263" s="5">
        <v>20000000</v>
      </c>
      <c r="O263" s="5">
        <v>40381000</v>
      </c>
      <c r="P263" s="5">
        <v>0</v>
      </c>
      <c r="Q263" s="5">
        <v>40381000</v>
      </c>
      <c r="R263" s="5">
        <v>0</v>
      </c>
      <c r="S263" s="5">
        <v>0</v>
      </c>
      <c r="T263" s="5">
        <v>0</v>
      </c>
      <c r="U263" s="5">
        <v>0</v>
      </c>
      <c r="V263" s="5"/>
      <c r="X263" s="11">
        <v>41364</v>
      </c>
      <c r="Y263" s="39">
        <v>12000000</v>
      </c>
      <c r="Z263" s="39">
        <v>1440000</v>
      </c>
      <c r="AA263" s="39">
        <v>8365000</v>
      </c>
      <c r="AB263" s="39">
        <v>20000000</v>
      </c>
      <c r="AC263" s="39">
        <v>41805000</v>
      </c>
      <c r="AD263" s="39">
        <v>0</v>
      </c>
      <c r="AE263" s="39">
        <v>41805000</v>
      </c>
      <c r="AF263" s="39">
        <v>0</v>
      </c>
      <c r="AG263" s="39">
        <v>0</v>
      </c>
      <c r="AH263" s="39">
        <v>0</v>
      </c>
      <c r="AI263" s="39">
        <v>0</v>
      </c>
      <c r="AL263" s="11">
        <v>41729</v>
      </c>
      <c r="AM263" s="39">
        <v>12000000</v>
      </c>
      <c r="AN263" s="39">
        <v>1440000</v>
      </c>
      <c r="AO263" s="39">
        <v>8699000</v>
      </c>
      <c r="AP263" s="39">
        <v>14550000</v>
      </c>
      <c r="AQ263" s="39">
        <v>36689000</v>
      </c>
      <c r="AR263" s="39">
        <v>82715715</v>
      </c>
      <c r="AS263" s="39">
        <v>119404715</v>
      </c>
      <c r="AT263" s="39">
        <v>204196</v>
      </c>
      <c r="AU263" s="39">
        <v>100</v>
      </c>
      <c r="AV263" s="39">
        <v>405.08</v>
      </c>
      <c r="AW263" s="5">
        <v>82715715</v>
      </c>
      <c r="AZ263" s="11">
        <v>42094</v>
      </c>
      <c r="BA263" s="39">
        <v>21200000</v>
      </c>
      <c r="BB263" s="39">
        <v>1400000.0000000002</v>
      </c>
      <c r="BC263" s="39">
        <v>100000</v>
      </c>
      <c r="BD263" s="39">
        <v>14200000</v>
      </c>
      <c r="BE263" s="39">
        <v>36900000</v>
      </c>
      <c r="BF263" s="39">
        <v>0</v>
      </c>
      <c r="BG263" s="39">
        <v>36900000</v>
      </c>
      <c r="BH263" s="39">
        <v>0</v>
      </c>
      <c r="BI263" s="39">
        <v>0</v>
      </c>
      <c r="BJ263" s="39">
        <v>0</v>
      </c>
      <c r="BK263" s="39">
        <v>0</v>
      </c>
      <c r="BN263" s="11">
        <v>42460</v>
      </c>
      <c r="BO263" s="39">
        <v>12000000</v>
      </c>
      <c r="BP263" s="39">
        <v>1400000</v>
      </c>
      <c r="BQ263" s="39">
        <v>8300000</v>
      </c>
      <c r="BR263" s="39">
        <v>12000000</v>
      </c>
      <c r="BS263" s="39">
        <v>33700000</v>
      </c>
      <c r="BT263" s="39">
        <v>0</v>
      </c>
      <c r="BU263" s="39">
        <v>33700000</v>
      </c>
      <c r="BV263" s="39">
        <v>0</v>
      </c>
      <c r="BW263" s="39">
        <v>0</v>
      </c>
      <c r="BX263" s="39">
        <v>0</v>
      </c>
      <c r="BY263" s="39">
        <v>0</v>
      </c>
      <c r="CB263" t="s">
        <v>1953</v>
      </c>
      <c r="CC263" t="s">
        <v>1998</v>
      </c>
      <c r="CD263" t="s">
        <v>1999</v>
      </c>
      <c r="CE263" s="3" t="s">
        <v>2077</v>
      </c>
      <c r="CF263" s="5">
        <v>24093</v>
      </c>
      <c r="CG263" s="11">
        <v>40999</v>
      </c>
      <c r="CH263" s="12">
        <v>71602.3</v>
      </c>
      <c r="CI263" s="12">
        <v>11442.4</v>
      </c>
      <c r="CJ263" s="12">
        <v>12.0527605288726</v>
      </c>
      <c r="CK263" s="5">
        <v>7725</v>
      </c>
      <c r="CL263" s="12">
        <v>244529.69927434999</v>
      </c>
      <c r="CM263" s="11">
        <v>41364</v>
      </c>
      <c r="CN263" s="12">
        <v>85014.7</v>
      </c>
      <c r="CO263" s="12">
        <v>15448.5</v>
      </c>
      <c r="CP263" s="12">
        <v>13.974986552636601</v>
      </c>
      <c r="CQ263" s="12">
        <v>10360.200000000001</v>
      </c>
      <c r="CR263" s="12">
        <v>304909.38532075001</v>
      </c>
      <c r="CS263" s="38">
        <v>41729</v>
      </c>
      <c r="CT263" s="12">
        <v>104387.59999999999</v>
      </c>
      <c r="CU263" s="12">
        <v>13884.1</v>
      </c>
      <c r="CV263" s="12">
        <v>10.4887936584208</v>
      </c>
      <c r="CW263" s="12">
        <v>15429.6</v>
      </c>
      <c r="CX263" s="12">
        <v>308080.9246809</v>
      </c>
      <c r="CY263" s="38">
        <v>42094</v>
      </c>
      <c r="CZ263" s="12">
        <v>115109.9</v>
      </c>
      <c r="DA263" s="12">
        <v>11807.7</v>
      </c>
      <c r="DB263" s="12">
        <v>7.8456614971950698</v>
      </c>
      <c r="DC263" s="12">
        <v>19736.7</v>
      </c>
      <c r="DD263" s="12">
        <v>571065.464928</v>
      </c>
      <c r="DE263" s="38">
        <v>42460</v>
      </c>
      <c r="DF263" s="12">
        <v>138871.6</v>
      </c>
      <c r="DG263" s="12">
        <v>15673.7</v>
      </c>
      <c r="DH263" s="12">
        <v>7.8594853177150199</v>
      </c>
      <c r="DI263" s="12">
        <v>24470.6</v>
      </c>
      <c r="DJ263" s="12">
        <v>411493.42924039997</v>
      </c>
      <c r="DK263" t="s">
        <v>2823</v>
      </c>
      <c r="DL263" s="40">
        <v>106</v>
      </c>
      <c r="DM263" s="5">
        <v>524804</v>
      </c>
      <c r="DN263" s="5">
        <v>532321</v>
      </c>
      <c r="DO263" s="5">
        <v>500124</v>
      </c>
      <c r="DP263" s="5">
        <v>500257</v>
      </c>
      <c r="DQ263" s="5">
        <v>524715</v>
      </c>
      <c r="DR263" s="38">
        <v>40494</v>
      </c>
      <c r="DS263" t="s">
        <v>1948</v>
      </c>
    </row>
    <row r="264" spans="1:123" ht="15" customHeight="1" x14ac:dyDescent="0.35">
      <c r="A264" s="42" t="s">
        <v>361</v>
      </c>
      <c r="B264" s="53">
        <v>500087</v>
      </c>
      <c r="C264" s="34" t="s">
        <v>364</v>
      </c>
      <c r="D264" s="36" t="s">
        <v>2824</v>
      </c>
      <c r="E264" t="s">
        <v>2825</v>
      </c>
      <c r="F264" t="s">
        <v>1940</v>
      </c>
      <c r="G264" s="37" t="s">
        <v>2826</v>
      </c>
      <c r="H264" s="38">
        <v>23722</v>
      </c>
      <c r="I264" t="s">
        <v>1942</v>
      </c>
      <c r="J264" s="11">
        <v>40999</v>
      </c>
      <c r="K264" s="5">
        <v>0</v>
      </c>
      <c r="L264" s="5">
        <v>0</v>
      </c>
      <c r="M264" s="5">
        <v>0</v>
      </c>
      <c r="N264" s="5">
        <v>0</v>
      </c>
      <c r="O264" s="5">
        <v>0</v>
      </c>
      <c r="P264" s="5">
        <v>0</v>
      </c>
      <c r="Q264" s="5">
        <v>0</v>
      </c>
      <c r="R264" s="5">
        <v>0</v>
      </c>
      <c r="S264" s="5">
        <v>0</v>
      </c>
      <c r="T264" s="5">
        <v>0</v>
      </c>
      <c r="U264" s="5">
        <v>0</v>
      </c>
      <c r="V264" s="5"/>
      <c r="W264" t="s">
        <v>1943</v>
      </c>
      <c r="X264" s="11">
        <v>41364</v>
      </c>
      <c r="Y264" s="39">
        <v>0</v>
      </c>
      <c r="Z264" s="39">
        <v>0</v>
      </c>
      <c r="AA264" s="39">
        <v>0</v>
      </c>
      <c r="AB264" s="39">
        <v>0</v>
      </c>
      <c r="AC264" s="39">
        <v>0</v>
      </c>
      <c r="AD264" s="39">
        <v>0</v>
      </c>
      <c r="AE264" s="39">
        <v>0</v>
      </c>
      <c r="AF264" s="39">
        <v>0</v>
      </c>
      <c r="AG264" s="39">
        <v>0</v>
      </c>
      <c r="AH264" s="39">
        <v>0</v>
      </c>
      <c r="AI264" s="39">
        <v>0</v>
      </c>
      <c r="AK264" t="s">
        <v>1943</v>
      </c>
      <c r="AL264" s="11">
        <v>41729</v>
      </c>
      <c r="AM264" s="39">
        <v>20250000</v>
      </c>
      <c r="AN264" s="39">
        <v>2430000</v>
      </c>
      <c r="AO264" s="39">
        <v>76956000</v>
      </c>
      <c r="AP264" s="39">
        <v>117248000</v>
      </c>
      <c r="AQ264" s="39">
        <v>216884000</v>
      </c>
      <c r="AR264" s="39">
        <v>261900000</v>
      </c>
      <c r="AS264" s="39">
        <v>478784000</v>
      </c>
      <c r="AT264" s="39">
        <v>1000000</v>
      </c>
      <c r="AU264" s="39">
        <v>50</v>
      </c>
      <c r="AV264" s="39">
        <v>261.89999999999998</v>
      </c>
      <c r="AW264" s="12">
        <v>261899999.99999997</v>
      </c>
      <c r="AZ264" s="11">
        <v>42094</v>
      </c>
      <c r="BA264" s="39">
        <v>86800000</v>
      </c>
      <c r="BB264" s="39">
        <v>36000000</v>
      </c>
      <c r="BC264" s="39">
        <v>10300000</v>
      </c>
      <c r="BD264" s="39">
        <v>0</v>
      </c>
      <c r="BE264" s="39">
        <v>133100000</v>
      </c>
      <c r="BF264" s="39">
        <v>0</v>
      </c>
      <c r="BG264" s="39">
        <v>133100000</v>
      </c>
      <c r="BH264" s="39">
        <v>0</v>
      </c>
      <c r="BI264" s="39">
        <v>0</v>
      </c>
      <c r="BJ264" s="39">
        <v>0</v>
      </c>
      <c r="BK264" s="39">
        <v>0</v>
      </c>
      <c r="BN264" s="11">
        <v>42460</v>
      </c>
      <c r="BO264" s="39">
        <v>21100000</v>
      </c>
      <c r="BP264" s="39">
        <v>2600000</v>
      </c>
      <c r="BQ264" s="39">
        <v>78000000</v>
      </c>
      <c r="BR264" s="39">
        <v>21900000</v>
      </c>
      <c r="BS264" s="39">
        <v>123600000</v>
      </c>
      <c r="BT264" s="39">
        <v>0</v>
      </c>
      <c r="BU264" s="39">
        <v>123600000</v>
      </c>
      <c r="BV264" s="39">
        <v>0</v>
      </c>
      <c r="BW264" s="39">
        <v>0</v>
      </c>
      <c r="BX264" s="39">
        <v>0</v>
      </c>
      <c r="BY264" s="39">
        <v>0</v>
      </c>
      <c r="CB264" t="s">
        <v>1944</v>
      </c>
      <c r="CC264" t="s">
        <v>1998</v>
      </c>
      <c r="CD264" t="s">
        <v>1999</v>
      </c>
      <c r="CE264" s="3" t="s">
        <v>2077</v>
      </c>
      <c r="CF264" s="5">
        <v>24093</v>
      </c>
      <c r="CG264" s="11">
        <v>40999</v>
      </c>
      <c r="CH264" s="12">
        <v>71602.3</v>
      </c>
      <c r="CI264" s="12">
        <v>11442.4</v>
      </c>
      <c r="CJ264" s="12">
        <v>12.0527605288726</v>
      </c>
      <c r="CK264" s="5">
        <v>7725</v>
      </c>
      <c r="CL264" s="12">
        <v>244529.69927434999</v>
      </c>
      <c r="CM264" s="11">
        <v>41364</v>
      </c>
      <c r="CN264" s="12">
        <v>85014.7</v>
      </c>
      <c r="CO264" s="12">
        <v>15448.5</v>
      </c>
      <c r="CP264" s="12">
        <v>13.974986552636601</v>
      </c>
      <c r="CQ264" s="12">
        <v>10360.200000000001</v>
      </c>
      <c r="CR264" s="12">
        <v>304909.38532075001</v>
      </c>
      <c r="CS264" s="38">
        <v>41729</v>
      </c>
      <c r="CT264" s="12">
        <v>104387.59999999999</v>
      </c>
      <c r="CU264" s="12">
        <v>13884.1</v>
      </c>
      <c r="CV264" s="12">
        <v>10.4887936584208</v>
      </c>
      <c r="CW264" s="12">
        <v>15429.6</v>
      </c>
      <c r="CX264" s="12">
        <v>308080.9246809</v>
      </c>
      <c r="CY264" s="38">
        <v>42094</v>
      </c>
      <c r="CZ264" s="12">
        <v>115109.9</v>
      </c>
      <c r="DA264" s="12">
        <v>11807.7</v>
      </c>
      <c r="DB264" s="12">
        <v>7.8456614971950698</v>
      </c>
      <c r="DC264" s="12">
        <v>19736.7</v>
      </c>
      <c r="DD264" s="12">
        <v>571065.464928</v>
      </c>
      <c r="DE264" s="38">
        <v>42460</v>
      </c>
      <c r="DF264" s="12">
        <v>138871.6</v>
      </c>
      <c r="DG264" s="12">
        <v>15673.7</v>
      </c>
      <c r="DH264" s="12">
        <v>7.8594853177150199</v>
      </c>
      <c r="DI264" s="12">
        <v>24470.6</v>
      </c>
      <c r="DJ264" s="12">
        <v>411493.42924039997</v>
      </c>
      <c r="DK264" t="s">
        <v>2827</v>
      </c>
      <c r="DL264" s="40">
        <v>390</v>
      </c>
      <c r="DM264" s="5">
        <v>524804</v>
      </c>
      <c r="DN264" s="5">
        <v>532321</v>
      </c>
      <c r="DO264" s="5">
        <v>500124</v>
      </c>
      <c r="DP264" s="5">
        <v>500257</v>
      </c>
      <c r="DQ264" s="5">
        <v>524715</v>
      </c>
      <c r="DR264" s="38">
        <v>41471</v>
      </c>
      <c r="DS264" t="s">
        <v>1948</v>
      </c>
    </row>
    <row r="265" spans="1:123" ht="15" customHeight="1" x14ac:dyDescent="0.35">
      <c r="A265" s="42" t="s">
        <v>365</v>
      </c>
      <c r="B265" s="35">
        <v>532210</v>
      </c>
      <c r="C265" s="34" t="s">
        <v>366</v>
      </c>
      <c r="D265" s="36" t="s">
        <v>2828</v>
      </c>
      <c r="E265" t="s">
        <v>1939</v>
      </c>
      <c r="F265" t="s">
        <v>1940</v>
      </c>
      <c r="G265" s="37" t="s">
        <v>2829</v>
      </c>
      <c r="H265" s="38">
        <v>27236</v>
      </c>
      <c r="I265" t="s">
        <v>1942</v>
      </c>
      <c r="J265" s="11">
        <v>40999</v>
      </c>
      <c r="K265" s="5">
        <v>2282500</v>
      </c>
      <c r="L265" s="5">
        <v>0</v>
      </c>
      <c r="M265" s="5">
        <v>0</v>
      </c>
      <c r="N265" s="5">
        <v>0</v>
      </c>
      <c r="O265" s="5">
        <v>2282500</v>
      </c>
      <c r="P265" s="5">
        <v>0</v>
      </c>
      <c r="Q265" s="5">
        <v>2282500</v>
      </c>
      <c r="R265" s="5">
        <v>0</v>
      </c>
      <c r="S265" s="5">
        <v>0</v>
      </c>
      <c r="T265" s="5">
        <v>0</v>
      </c>
      <c r="U265" s="5">
        <v>0</v>
      </c>
      <c r="V265" s="5"/>
      <c r="X265" s="11">
        <v>41364</v>
      </c>
      <c r="Y265" s="39">
        <v>2490000</v>
      </c>
      <c r="Z265" s="39">
        <v>0</v>
      </c>
      <c r="AA265" s="39">
        <v>0</v>
      </c>
      <c r="AB265" s="39">
        <v>0</v>
      </c>
      <c r="AC265" s="39">
        <v>2490000</v>
      </c>
      <c r="AD265" s="39">
        <v>0</v>
      </c>
      <c r="AE265" s="39">
        <v>2490000</v>
      </c>
      <c r="AF265" s="39">
        <v>0</v>
      </c>
      <c r="AG265" s="39">
        <v>0</v>
      </c>
      <c r="AH265" s="39">
        <v>0</v>
      </c>
      <c r="AI265" s="39">
        <v>0</v>
      </c>
      <c r="AL265" s="11">
        <v>41729</v>
      </c>
      <c r="AM265" s="39">
        <v>2490000</v>
      </c>
      <c r="AN265" s="39">
        <v>0</v>
      </c>
      <c r="AO265" s="39">
        <v>0</v>
      </c>
      <c r="AP265" s="39">
        <v>0</v>
      </c>
      <c r="AQ265" s="39">
        <v>2490000</v>
      </c>
      <c r="AR265" s="39">
        <v>0</v>
      </c>
      <c r="AS265" s="39">
        <v>2490000</v>
      </c>
      <c r="AT265" s="39">
        <v>0</v>
      </c>
      <c r="AU265" s="39">
        <v>0</v>
      </c>
      <c r="AV265" s="39">
        <v>0</v>
      </c>
      <c r="AW265" s="5">
        <v>0</v>
      </c>
      <c r="AZ265" s="11">
        <v>42094</v>
      </c>
      <c r="BA265" s="39">
        <v>4415000</v>
      </c>
      <c r="BB265" s="39">
        <v>0</v>
      </c>
      <c r="BC265" s="39">
        <v>339000</v>
      </c>
      <c r="BD265" s="39">
        <v>0</v>
      </c>
      <c r="BE265" s="39">
        <v>4754000</v>
      </c>
      <c r="BF265" s="39">
        <v>11040000</v>
      </c>
      <c r="BG265" s="39">
        <v>15794000</v>
      </c>
      <c r="BH265" s="39">
        <v>500000</v>
      </c>
      <c r="BI265" s="39">
        <v>0</v>
      </c>
      <c r="BJ265" s="39">
        <v>22.08</v>
      </c>
      <c r="BK265" s="39">
        <v>11040000</v>
      </c>
      <c r="BN265" s="11">
        <v>42460</v>
      </c>
      <c r="BO265" s="39">
        <v>4993000</v>
      </c>
      <c r="BP265" s="39">
        <v>0</v>
      </c>
      <c r="BQ265" s="39">
        <v>1572000</v>
      </c>
      <c r="BR265" s="39">
        <v>0</v>
      </c>
      <c r="BS265" s="39">
        <v>6565000</v>
      </c>
      <c r="BT265" s="39">
        <v>0</v>
      </c>
      <c r="BU265" s="39">
        <v>6565000</v>
      </c>
      <c r="BV265" s="39">
        <v>0</v>
      </c>
      <c r="BW265" s="39">
        <v>0</v>
      </c>
      <c r="BX265" s="39">
        <v>0</v>
      </c>
      <c r="BY265" s="39">
        <v>0</v>
      </c>
      <c r="CB265" t="s">
        <v>1944</v>
      </c>
      <c r="CC265" t="s">
        <v>2166</v>
      </c>
      <c r="CD265" t="s">
        <v>2377</v>
      </c>
      <c r="CE265" s="3">
        <v>500</v>
      </c>
      <c r="CF265" s="5">
        <v>4517</v>
      </c>
      <c r="CG265" s="11">
        <v>40999</v>
      </c>
      <c r="CH265" s="12">
        <v>19039.080000000002</v>
      </c>
      <c r="CI265" s="12">
        <v>2802.52</v>
      </c>
      <c r="CJ265" s="12">
        <v>1.7014771218806599</v>
      </c>
      <c r="CK265" s="12">
        <v>1223.0999999999999</v>
      </c>
      <c r="CL265" s="12">
        <v>19777.902844050001</v>
      </c>
      <c r="CM265" s="11">
        <v>41364</v>
      </c>
      <c r="CN265" s="12">
        <v>24623.87</v>
      </c>
      <c r="CO265" s="12">
        <v>3220.17</v>
      </c>
      <c r="CP265" s="12">
        <v>1.5583581353387399</v>
      </c>
      <c r="CQ265" s="12">
        <v>1508.74</v>
      </c>
      <c r="CR265" s="12">
        <v>28375.183523700001</v>
      </c>
      <c r="CS265" s="38">
        <v>41729</v>
      </c>
      <c r="CT265" s="12">
        <v>28257.88</v>
      </c>
      <c r="CU265" s="12">
        <v>3470.74</v>
      </c>
      <c r="CV265" s="12">
        <v>1.4470199343465</v>
      </c>
      <c r="CW265" s="12">
        <v>1856.21</v>
      </c>
      <c r="CX265" s="12">
        <v>29199.426149399998</v>
      </c>
      <c r="CY265" s="38">
        <v>42094</v>
      </c>
      <c r="CZ265" s="12">
        <v>31029.600000000002</v>
      </c>
      <c r="DA265" s="12">
        <v>3841.31</v>
      </c>
      <c r="DB265" s="12">
        <v>1.45325430595392</v>
      </c>
      <c r="DC265" s="12">
        <v>2102.7399999999998</v>
      </c>
      <c r="DD265" s="12">
        <v>57658.277869999998</v>
      </c>
      <c r="DE265" s="38">
        <v>42460</v>
      </c>
      <c r="DF265" s="12">
        <v>33541.855000000003</v>
      </c>
      <c r="DG265" s="12">
        <v>4446.9309999999996</v>
      </c>
      <c r="DH265" s="12">
        <v>1.5042959139607299</v>
      </c>
      <c r="DI265" s="12">
        <v>2131.6840000000002</v>
      </c>
      <c r="DJ265" s="12">
        <v>56708.533249200002</v>
      </c>
      <c r="DK265" t="s">
        <v>2830</v>
      </c>
      <c r="DL265" s="40">
        <v>19.8</v>
      </c>
      <c r="DM265" s="5">
        <v>500469</v>
      </c>
      <c r="DN265" s="5">
        <v>532209</v>
      </c>
      <c r="DO265" s="5">
        <v>534690</v>
      </c>
      <c r="DP265" s="5">
        <v>532652</v>
      </c>
      <c r="DQ265" s="5">
        <v>532772</v>
      </c>
      <c r="DR265" s="38">
        <v>40664</v>
      </c>
      <c r="DS265" t="s">
        <v>1948</v>
      </c>
    </row>
    <row r="266" spans="1:123" ht="15" customHeight="1" x14ac:dyDescent="0.35">
      <c r="A266" s="42" t="s">
        <v>367</v>
      </c>
      <c r="B266" s="35">
        <v>506390</v>
      </c>
      <c r="C266" s="34" t="s">
        <v>368</v>
      </c>
      <c r="D266" s="36" t="s">
        <v>2831</v>
      </c>
      <c r="E266" t="s">
        <v>1939</v>
      </c>
      <c r="F266" t="s">
        <v>1940</v>
      </c>
      <c r="G266" s="37" t="s">
        <v>2832</v>
      </c>
      <c r="H266" s="38">
        <v>22487</v>
      </c>
      <c r="I266" t="s">
        <v>1942</v>
      </c>
      <c r="J266" s="11">
        <v>40999</v>
      </c>
      <c r="K266" s="5">
        <v>0</v>
      </c>
      <c r="L266" s="5">
        <v>0</v>
      </c>
      <c r="M266" s="5">
        <v>0</v>
      </c>
      <c r="N266" s="5">
        <v>0</v>
      </c>
      <c r="O266" s="5">
        <v>0</v>
      </c>
      <c r="P266" s="5">
        <v>0</v>
      </c>
      <c r="Q266" s="5">
        <v>0</v>
      </c>
      <c r="R266" s="5">
        <v>0</v>
      </c>
      <c r="S266" s="5">
        <v>0</v>
      </c>
      <c r="T266" s="5">
        <v>0</v>
      </c>
      <c r="U266" s="5">
        <v>0</v>
      </c>
      <c r="V266" s="5"/>
      <c r="W266" t="s">
        <v>1943</v>
      </c>
      <c r="X266" s="11">
        <v>41364</v>
      </c>
      <c r="Y266" s="39">
        <v>48878000</v>
      </c>
      <c r="Z266" s="39">
        <v>0</v>
      </c>
      <c r="AA266" s="39">
        <v>0</v>
      </c>
      <c r="AB266" s="39">
        <v>0</v>
      </c>
      <c r="AC266" s="39">
        <v>48878000</v>
      </c>
      <c r="AD266" s="39">
        <v>0</v>
      </c>
      <c r="AE266" s="39">
        <v>48878000</v>
      </c>
      <c r="AF266" s="39">
        <v>0</v>
      </c>
      <c r="AG266" s="39">
        <v>0</v>
      </c>
      <c r="AH266" s="39">
        <v>0</v>
      </c>
      <c r="AI266" s="39">
        <v>0</v>
      </c>
      <c r="AL266" s="11">
        <v>41729</v>
      </c>
      <c r="AM266" s="39">
        <v>79331000</v>
      </c>
      <c r="AN266" s="39">
        <v>0</v>
      </c>
      <c r="AO266" s="39">
        <v>0</v>
      </c>
      <c r="AP266" s="39">
        <v>0</v>
      </c>
      <c r="AQ266" s="39">
        <v>79331000</v>
      </c>
      <c r="AR266" s="39">
        <v>0</v>
      </c>
      <c r="AS266" s="39">
        <v>79331000</v>
      </c>
      <c r="AT266" s="39">
        <v>0</v>
      </c>
      <c r="AU266" s="39">
        <v>0</v>
      </c>
      <c r="AV266" s="39">
        <v>0</v>
      </c>
      <c r="AW266" s="5">
        <v>0</v>
      </c>
      <c r="AZ266" s="11">
        <v>42094</v>
      </c>
      <c r="BA266" s="39">
        <v>79131000</v>
      </c>
      <c r="BB266" s="39">
        <v>0</v>
      </c>
      <c r="BC266" s="39">
        <v>0</v>
      </c>
      <c r="BD266" s="39">
        <v>0</v>
      </c>
      <c r="BE266" s="39">
        <v>79131000</v>
      </c>
      <c r="BF266" s="39">
        <v>0</v>
      </c>
      <c r="BG266" s="39">
        <v>79131000</v>
      </c>
      <c r="BH266" s="39">
        <v>0</v>
      </c>
      <c r="BI266" s="39">
        <v>0</v>
      </c>
      <c r="BJ266" s="39">
        <v>0</v>
      </c>
      <c r="BK266" s="39">
        <v>0</v>
      </c>
      <c r="BN266" s="11">
        <v>42460</v>
      </c>
      <c r="BO266" s="39">
        <v>53422000</v>
      </c>
      <c r="BP266" s="39">
        <v>2589000</v>
      </c>
      <c r="BQ266" s="39">
        <v>11010000</v>
      </c>
      <c r="BR266" s="39">
        <v>17501000</v>
      </c>
      <c r="BS266" s="39">
        <v>84522000</v>
      </c>
      <c r="BT266" s="39">
        <v>0</v>
      </c>
      <c r="BU266" s="39">
        <v>84522000</v>
      </c>
      <c r="BV266" s="39">
        <v>0</v>
      </c>
      <c r="BW266" s="39">
        <v>0</v>
      </c>
      <c r="BX266" s="39">
        <v>0</v>
      </c>
      <c r="BY266" s="39">
        <v>0</v>
      </c>
      <c r="BZ266" t="s">
        <v>2833</v>
      </c>
      <c r="CA266" t="s">
        <v>2833</v>
      </c>
      <c r="CB266" t="s">
        <v>1944</v>
      </c>
      <c r="CC266" t="s">
        <v>1983</v>
      </c>
      <c r="CD266" t="s">
        <v>2023</v>
      </c>
      <c r="CE266" s="3" t="s">
        <v>2000</v>
      </c>
      <c r="CF266" s="5">
        <v>943</v>
      </c>
      <c r="CG266" s="11">
        <v>40999</v>
      </c>
      <c r="CH266" s="12">
        <v>10010.14</v>
      </c>
      <c r="CI266" s="12">
        <v>3040.39</v>
      </c>
      <c r="CJ266" s="12">
        <v>41.515882579868098</v>
      </c>
      <c r="CK266" s="12">
        <v>733.04</v>
      </c>
      <c r="CL266" s="12">
        <v>15089.981669999999</v>
      </c>
      <c r="CM266" s="11">
        <v>41364</v>
      </c>
      <c r="CN266" s="12">
        <v>11154.24</v>
      </c>
      <c r="CO266" s="5">
        <v>1013</v>
      </c>
      <c r="CP266" s="12">
        <v>12.5091031767872</v>
      </c>
      <c r="CQ266" s="12">
        <v>906.15</v>
      </c>
      <c r="CR266" s="12">
        <v>17052.212501999998</v>
      </c>
      <c r="CS266" s="38">
        <v>41729</v>
      </c>
      <c r="CT266" s="12">
        <v>12657.74</v>
      </c>
      <c r="CU266" s="12">
        <v>1667.68</v>
      </c>
      <c r="CV266" s="12">
        <v>19.246700882197999</v>
      </c>
      <c r="CW266" s="12">
        <v>1011.56</v>
      </c>
      <c r="CX266" s="12">
        <v>16487.004708</v>
      </c>
      <c r="CY266" s="38">
        <v>42094</v>
      </c>
      <c r="CZ266" s="12">
        <v>10596.560000000001</v>
      </c>
      <c r="DA266" s="12">
        <v>9433.16</v>
      </c>
      <c r="DB266" s="12">
        <v>68.506249158936797</v>
      </c>
      <c r="DC266" s="12">
        <v>979.07</v>
      </c>
      <c r="DD266" s="12">
        <v>23101.535542500002</v>
      </c>
      <c r="DE266" s="38">
        <v>42460</v>
      </c>
      <c r="DF266" s="12">
        <v>12197.646000000001</v>
      </c>
      <c r="DG266" s="12">
        <v>528.673</v>
      </c>
      <c r="DH266" s="12">
        <v>3.86721413668795</v>
      </c>
      <c r="DI266" s="12">
        <v>1071.192</v>
      </c>
      <c r="DJ266" s="12">
        <v>13726.7452706</v>
      </c>
      <c r="DK266" t="s">
        <v>2834</v>
      </c>
      <c r="DL266" s="40">
        <v>124.88</v>
      </c>
      <c r="DM266" s="5">
        <v>524208</v>
      </c>
      <c r="DN266" s="5">
        <v>507717</v>
      </c>
      <c r="DO266" s="5">
        <v>524200</v>
      </c>
      <c r="DP266" s="5">
        <v>500355</v>
      </c>
      <c r="DQ266" s="5">
        <v>538666</v>
      </c>
      <c r="DR266" s="38">
        <v>41306</v>
      </c>
      <c r="DS266" t="s">
        <v>1948</v>
      </c>
    </row>
    <row r="267" spans="1:123" ht="15" customHeight="1" x14ac:dyDescent="0.35">
      <c r="A267" s="42" t="s">
        <v>369</v>
      </c>
      <c r="B267" s="5">
        <v>533288</v>
      </c>
      <c r="C267" s="34" t="s">
        <v>371</v>
      </c>
      <c r="D267" s="36" t="s">
        <v>2835</v>
      </c>
      <c r="E267" t="s">
        <v>1971</v>
      </c>
      <c r="F267" t="s">
        <v>1951</v>
      </c>
      <c r="G267" s="37" t="s">
        <v>2220</v>
      </c>
      <c r="H267" s="38">
        <v>26922</v>
      </c>
      <c r="I267" t="s">
        <v>1942</v>
      </c>
      <c r="J267" s="11">
        <v>40999</v>
      </c>
      <c r="K267" s="5">
        <v>3370060</v>
      </c>
      <c r="L267" s="5">
        <v>0</v>
      </c>
      <c r="M267" s="5">
        <v>30000</v>
      </c>
      <c r="N267" s="5">
        <v>0</v>
      </c>
      <c r="O267" s="5">
        <v>3400060</v>
      </c>
      <c r="P267" s="5">
        <v>0</v>
      </c>
      <c r="Q267" s="5">
        <v>3400060</v>
      </c>
      <c r="R267" s="5">
        <v>0</v>
      </c>
      <c r="S267" s="5">
        <v>0</v>
      </c>
      <c r="T267" s="5">
        <v>0</v>
      </c>
      <c r="U267" s="5">
        <v>0</v>
      </c>
      <c r="V267" s="5"/>
      <c r="X267" s="11">
        <v>41364</v>
      </c>
      <c r="Y267" s="39">
        <v>3600000</v>
      </c>
      <c r="Z267" s="39">
        <v>0</v>
      </c>
      <c r="AA267" s="39">
        <v>30000</v>
      </c>
      <c r="AB267" s="39">
        <v>50000</v>
      </c>
      <c r="AC267" s="39">
        <v>3680000</v>
      </c>
      <c r="AD267" s="39">
        <v>0</v>
      </c>
      <c r="AE267" s="39">
        <v>3680000</v>
      </c>
      <c r="AF267" s="39">
        <v>0</v>
      </c>
      <c r="AG267" s="39">
        <v>0</v>
      </c>
      <c r="AH267" s="39">
        <v>0</v>
      </c>
      <c r="AI267" s="39">
        <v>0</v>
      </c>
      <c r="AL267" s="11">
        <v>41729</v>
      </c>
      <c r="AM267" s="39">
        <v>4729360</v>
      </c>
      <c r="AN267" s="39">
        <v>0</v>
      </c>
      <c r="AO267" s="39">
        <v>30000</v>
      </c>
      <c r="AP267" s="39">
        <v>0</v>
      </c>
      <c r="AQ267" s="39">
        <v>4759360</v>
      </c>
      <c r="AR267" s="39">
        <v>0</v>
      </c>
      <c r="AS267" s="39">
        <v>4759360</v>
      </c>
      <c r="AT267" s="39">
        <v>0</v>
      </c>
      <c r="AU267" s="39">
        <v>0</v>
      </c>
      <c r="AV267" s="39">
        <v>0</v>
      </c>
      <c r="AW267" s="5">
        <v>0</v>
      </c>
      <c r="AZ267" s="11">
        <v>42094</v>
      </c>
      <c r="BA267" s="39">
        <v>9105000</v>
      </c>
      <c r="BB267" s="39">
        <v>0</v>
      </c>
      <c r="BC267" s="39">
        <v>263000</v>
      </c>
      <c r="BD267" s="39">
        <v>10000000</v>
      </c>
      <c r="BE267" s="39">
        <v>19368000</v>
      </c>
      <c r="BF267" s="39">
        <v>0</v>
      </c>
      <c r="BG267" s="39">
        <v>19368000</v>
      </c>
      <c r="BH267" s="39">
        <v>0</v>
      </c>
      <c r="BI267" s="39">
        <v>0</v>
      </c>
      <c r="BJ267" s="39">
        <v>0</v>
      </c>
      <c r="BK267" s="39">
        <v>0</v>
      </c>
      <c r="BN267" s="11">
        <v>42460</v>
      </c>
      <c r="BO267" s="39">
        <v>9472000</v>
      </c>
      <c r="BP267" s="39">
        <v>0</v>
      </c>
      <c r="BQ267" s="39">
        <v>200000</v>
      </c>
      <c r="BR267" s="39">
        <v>0</v>
      </c>
      <c r="BS267" s="39">
        <v>9672000</v>
      </c>
      <c r="BT267" s="39">
        <v>0</v>
      </c>
      <c r="BU267" s="39">
        <v>9672000</v>
      </c>
      <c r="BV267" s="39">
        <v>0</v>
      </c>
      <c r="BW267" s="39">
        <v>0</v>
      </c>
      <c r="BX267" s="39">
        <v>0</v>
      </c>
      <c r="BY267" s="39">
        <v>0</v>
      </c>
      <c r="CB267" t="s">
        <v>1972</v>
      </c>
      <c r="CC267" t="s">
        <v>1998</v>
      </c>
      <c r="CD267" t="s">
        <v>1999</v>
      </c>
      <c r="CE267" s="3" t="s">
        <v>2000</v>
      </c>
      <c r="CF267" s="5">
        <v>2069</v>
      </c>
      <c r="CG267" s="11">
        <v>40999</v>
      </c>
      <c r="CH267" s="12">
        <v>7564.51</v>
      </c>
      <c r="CI267" s="12">
        <v>1262.55</v>
      </c>
      <c r="CJ267" s="12">
        <v>7.3722685745340097</v>
      </c>
      <c r="CK267" s="12">
        <v>426.53</v>
      </c>
      <c r="CL267" s="12">
        <v>6748.7286487499996</v>
      </c>
      <c r="CM267" s="11">
        <v>41364</v>
      </c>
      <c r="CN267" s="12">
        <v>7776.62</v>
      </c>
      <c r="CO267" s="12">
        <v>1039.1099999999999</v>
      </c>
      <c r="CP267" s="12">
        <v>5.5673209162061701</v>
      </c>
      <c r="CQ267" s="12">
        <v>497.48</v>
      </c>
      <c r="CR267" s="12">
        <v>12715.68967625</v>
      </c>
      <c r="CS267" s="38">
        <v>41729</v>
      </c>
      <c r="CT267" s="12">
        <v>7112.01</v>
      </c>
      <c r="CU267" s="12">
        <v>844.1</v>
      </c>
      <c r="CV267" s="12">
        <v>4.1528884801889001</v>
      </c>
      <c r="CW267" s="12">
        <v>479.65</v>
      </c>
      <c r="CX267" s="12">
        <v>12313.63775675</v>
      </c>
      <c r="CY267" s="38">
        <v>42094</v>
      </c>
      <c r="CZ267" s="12">
        <v>8860.5600000000013</v>
      </c>
      <c r="DA267" s="12">
        <v>1494.8</v>
      </c>
      <c r="DB267" s="12">
        <v>7.29606254865599</v>
      </c>
      <c r="DC267" s="12">
        <v>832.78</v>
      </c>
      <c r="DD267" s="12">
        <v>14133.051135</v>
      </c>
      <c r="DE267" s="38">
        <v>42460</v>
      </c>
      <c r="DF267" s="12">
        <v>7946.7820000000002</v>
      </c>
      <c r="DG267" s="12">
        <v>340.78899999999999</v>
      </c>
      <c r="DH267" s="12">
        <v>1.5872034484412001</v>
      </c>
      <c r="DI267" s="12">
        <v>771.00900000000001</v>
      </c>
      <c r="DJ267" s="12">
        <v>7121.0933324999996</v>
      </c>
      <c r="DK267" t="s">
        <v>2836</v>
      </c>
      <c r="DL267" s="40">
        <v>22.7</v>
      </c>
      <c r="DM267" s="5">
        <v>506197</v>
      </c>
      <c r="DN267" s="5">
        <v>532872</v>
      </c>
      <c r="DO267" s="5">
        <v>532612</v>
      </c>
      <c r="DP267" s="5">
        <v>506820</v>
      </c>
      <c r="DR267" s="38">
        <v>39997</v>
      </c>
      <c r="DS267" t="s">
        <v>1948</v>
      </c>
    </row>
    <row r="268" spans="1:123" ht="15" customHeight="1" x14ac:dyDescent="0.35">
      <c r="A268" s="42" t="s">
        <v>369</v>
      </c>
      <c r="B268" s="5">
        <v>533288</v>
      </c>
      <c r="C268" s="34" t="s">
        <v>372</v>
      </c>
      <c r="D268" s="36" t="s">
        <v>2837</v>
      </c>
      <c r="E268" t="s">
        <v>2013</v>
      </c>
      <c r="F268" t="s">
        <v>1951</v>
      </c>
      <c r="G268" s="37" t="s">
        <v>2838</v>
      </c>
      <c r="H268" s="38">
        <v>19161</v>
      </c>
      <c r="I268" t="s">
        <v>1942</v>
      </c>
      <c r="J268" s="11">
        <v>40999</v>
      </c>
      <c r="K268" s="5">
        <v>3812290</v>
      </c>
      <c r="L268" s="5">
        <v>0</v>
      </c>
      <c r="M268" s="5">
        <v>30000</v>
      </c>
      <c r="N268" s="5">
        <v>0</v>
      </c>
      <c r="O268" s="5">
        <v>3842290</v>
      </c>
      <c r="P268" s="5">
        <v>0</v>
      </c>
      <c r="Q268" s="5">
        <v>3842290</v>
      </c>
      <c r="R268" s="5">
        <v>0</v>
      </c>
      <c r="S268" s="5">
        <v>0</v>
      </c>
      <c r="T268" s="5">
        <v>0</v>
      </c>
      <c r="U268" s="5">
        <v>0</v>
      </c>
      <c r="V268" s="5"/>
      <c r="X268" s="11">
        <v>41364</v>
      </c>
      <c r="Y268" s="39">
        <v>3600000</v>
      </c>
      <c r="Z268" s="39">
        <v>0</v>
      </c>
      <c r="AA268" s="39">
        <v>30000</v>
      </c>
      <c r="AB268" s="39">
        <v>50000</v>
      </c>
      <c r="AC268" s="39">
        <v>3680000</v>
      </c>
      <c r="AD268" s="39">
        <v>0</v>
      </c>
      <c r="AE268" s="39">
        <v>3680000</v>
      </c>
      <c r="AF268" s="39">
        <v>0</v>
      </c>
      <c r="AG268" s="39">
        <v>0</v>
      </c>
      <c r="AH268" s="39">
        <v>0</v>
      </c>
      <c r="AI268" s="39">
        <v>0</v>
      </c>
      <c r="AL268" s="11">
        <v>41729</v>
      </c>
      <c r="AM268" s="39">
        <v>4729360</v>
      </c>
      <c r="AN268" s="39">
        <v>0</v>
      </c>
      <c r="AO268" s="39">
        <v>30000</v>
      </c>
      <c r="AP268" s="39">
        <v>0</v>
      </c>
      <c r="AQ268" s="39">
        <v>4759360</v>
      </c>
      <c r="AR268" s="39">
        <v>0</v>
      </c>
      <c r="AS268" s="39">
        <v>4759360</v>
      </c>
      <c r="AT268" s="39">
        <v>0</v>
      </c>
      <c r="AU268" s="39">
        <v>0</v>
      </c>
      <c r="AV268" s="39">
        <v>0</v>
      </c>
      <c r="AW268" s="5">
        <v>0</v>
      </c>
      <c r="AZ268" s="11">
        <v>42094</v>
      </c>
      <c r="BA268" s="39">
        <v>5622000</v>
      </c>
      <c r="BB268" s="39">
        <v>0</v>
      </c>
      <c r="BC268" s="39">
        <v>188000</v>
      </c>
      <c r="BD268" s="39">
        <v>10000000</v>
      </c>
      <c r="BE268" s="39">
        <v>15810000</v>
      </c>
      <c r="BF268" s="39">
        <v>0</v>
      </c>
      <c r="BG268" s="39">
        <v>15810000</v>
      </c>
      <c r="BH268" s="39">
        <v>0</v>
      </c>
      <c r="BI268" s="39">
        <v>0</v>
      </c>
      <c r="BJ268" s="39">
        <v>0</v>
      </c>
      <c r="BK268" s="39">
        <v>0</v>
      </c>
      <c r="BN268" s="11">
        <v>42460</v>
      </c>
      <c r="BO268" s="39">
        <v>9672000</v>
      </c>
      <c r="BP268" s="39">
        <v>0</v>
      </c>
      <c r="BQ268" s="39">
        <v>0</v>
      </c>
      <c r="BR268" s="39">
        <v>0</v>
      </c>
      <c r="BS268" s="39">
        <v>9672000</v>
      </c>
      <c r="BT268" s="39">
        <v>0</v>
      </c>
      <c r="BU268" s="39">
        <v>9672000</v>
      </c>
      <c r="BV268" s="39">
        <v>0</v>
      </c>
      <c r="BW268" s="39">
        <v>0</v>
      </c>
      <c r="BX268" s="39">
        <v>0</v>
      </c>
      <c r="BY268" s="39">
        <v>0</v>
      </c>
      <c r="BZ268" t="s">
        <v>2839</v>
      </c>
      <c r="CA268" t="s">
        <v>2839</v>
      </c>
      <c r="CB268" t="s">
        <v>1968</v>
      </c>
      <c r="CC268" t="s">
        <v>1998</v>
      </c>
      <c r="CD268" t="s">
        <v>1999</v>
      </c>
      <c r="CE268" s="3" t="s">
        <v>2000</v>
      </c>
      <c r="CF268" s="5">
        <v>2069</v>
      </c>
      <c r="CG268" s="11">
        <v>40999</v>
      </c>
      <c r="CH268" s="12">
        <v>7564.51</v>
      </c>
      <c r="CI268" s="12">
        <v>1262.55</v>
      </c>
      <c r="CJ268" s="12">
        <v>7.3722685745340097</v>
      </c>
      <c r="CK268" s="12">
        <v>426.53</v>
      </c>
      <c r="CL268" s="12">
        <v>6748.7286487499996</v>
      </c>
      <c r="CM268" s="11">
        <v>41364</v>
      </c>
      <c r="CN268" s="12">
        <v>7776.62</v>
      </c>
      <c r="CO268" s="12">
        <v>1039.1099999999999</v>
      </c>
      <c r="CP268" s="12">
        <v>5.5673209162061701</v>
      </c>
      <c r="CQ268" s="12">
        <v>497.48</v>
      </c>
      <c r="CR268" s="12">
        <v>12715.68967625</v>
      </c>
      <c r="CS268" s="38">
        <v>41729</v>
      </c>
      <c r="CT268" s="12">
        <v>7112.01</v>
      </c>
      <c r="CU268" s="12">
        <v>844.1</v>
      </c>
      <c r="CV268" s="12">
        <v>4.1528884801889001</v>
      </c>
      <c r="CW268" s="12">
        <v>479.65</v>
      </c>
      <c r="CX268" s="12">
        <v>12313.63775675</v>
      </c>
      <c r="CY268" s="38">
        <v>42094</v>
      </c>
      <c r="CZ268" s="12">
        <v>8860.5600000000013</v>
      </c>
      <c r="DA268" s="12">
        <v>1494.8</v>
      </c>
      <c r="DB268" s="12">
        <v>7.29606254865599</v>
      </c>
      <c r="DC268" s="12">
        <v>832.78</v>
      </c>
      <c r="DD268" s="12">
        <v>14133.051135</v>
      </c>
      <c r="DE268" s="38">
        <v>42460</v>
      </c>
      <c r="DF268" s="12">
        <v>7946.7820000000002</v>
      </c>
      <c r="DG268" s="12">
        <v>340.78899999999999</v>
      </c>
      <c r="DH268" s="12">
        <v>1.5872034484412001</v>
      </c>
      <c r="DI268" s="12">
        <v>771.00900000000001</v>
      </c>
      <c r="DJ268" s="12">
        <v>7121.0933324999996</v>
      </c>
      <c r="DK268" t="s">
        <v>2840</v>
      </c>
      <c r="DL268" s="41">
        <v>0</v>
      </c>
      <c r="DM268" s="5">
        <v>506197</v>
      </c>
      <c r="DN268" s="5">
        <v>532872</v>
      </c>
      <c r="DO268" s="5">
        <v>532612</v>
      </c>
      <c r="DP268" s="5">
        <v>506820</v>
      </c>
      <c r="DR268" s="38">
        <v>39600</v>
      </c>
      <c r="DS268" t="s">
        <v>1948</v>
      </c>
    </row>
    <row r="269" spans="1:123" ht="15" customHeight="1" x14ac:dyDescent="0.35">
      <c r="A269" s="42" t="s">
        <v>369</v>
      </c>
      <c r="B269" s="5">
        <v>533288</v>
      </c>
      <c r="C269" s="34" t="s">
        <v>370</v>
      </c>
      <c r="D269" s="36" t="s">
        <v>2841</v>
      </c>
      <c r="E269" t="s">
        <v>1939</v>
      </c>
      <c r="F269" t="s">
        <v>1940</v>
      </c>
      <c r="G269" s="37" t="s">
        <v>2842</v>
      </c>
      <c r="H269" s="38">
        <v>29128</v>
      </c>
      <c r="I269" t="s">
        <v>1959</v>
      </c>
      <c r="J269" s="11">
        <v>40999</v>
      </c>
      <c r="K269" s="5">
        <v>15050000</v>
      </c>
      <c r="L269" s="5">
        <v>0</v>
      </c>
      <c r="M269" s="5">
        <v>0</v>
      </c>
      <c r="N269" s="5">
        <v>0</v>
      </c>
      <c r="O269" s="5">
        <v>15050000</v>
      </c>
      <c r="P269" s="5">
        <v>0</v>
      </c>
      <c r="Q269" s="5">
        <v>15050000</v>
      </c>
      <c r="R269" s="5">
        <v>0</v>
      </c>
      <c r="S269" s="5">
        <v>0</v>
      </c>
      <c r="T269" s="5">
        <v>0</v>
      </c>
      <c r="U269" s="5">
        <v>0</v>
      </c>
      <c r="V269" s="5"/>
      <c r="X269" s="11">
        <v>41364</v>
      </c>
      <c r="Y269" s="39">
        <v>15000000</v>
      </c>
      <c r="Z269" s="39">
        <v>0</v>
      </c>
      <c r="AA269" s="39">
        <v>0</v>
      </c>
      <c r="AB269" s="39">
        <v>50000</v>
      </c>
      <c r="AC269" s="39">
        <v>15050000</v>
      </c>
      <c r="AD269" s="39">
        <v>0</v>
      </c>
      <c r="AE269" s="39">
        <v>15050000</v>
      </c>
      <c r="AF269" s="39">
        <v>0</v>
      </c>
      <c r="AG269" s="39">
        <v>0</v>
      </c>
      <c r="AH269" s="39">
        <v>0</v>
      </c>
      <c r="AI269" s="39">
        <v>0</v>
      </c>
      <c r="AL269" s="11">
        <v>41729</v>
      </c>
      <c r="AM269" s="39">
        <v>15050000</v>
      </c>
      <c r="AN269" s="39">
        <v>0</v>
      </c>
      <c r="AO269" s="39">
        <v>0</v>
      </c>
      <c r="AP269" s="39">
        <v>0</v>
      </c>
      <c r="AQ269" s="39">
        <v>15050000</v>
      </c>
      <c r="AR269" s="39">
        <v>0</v>
      </c>
      <c r="AS269" s="39">
        <v>15050000</v>
      </c>
      <c r="AT269" s="39">
        <v>0</v>
      </c>
      <c r="AU269" s="39">
        <v>0</v>
      </c>
      <c r="AV269" s="39">
        <v>0</v>
      </c>
      <c r="AW269" s="5">
        <v>0</v>
      </c>
      <c r="AZ269" s="11">
        <v>42094</v>
      </c>
      <c r="BA269" s="39">
        <v>26264000</v>
      </c>
      <c r="BB269" s="39">
        <v>0</v>
      </c>
      <c r="BC269" s="39">
        <v>263000</v>
      </c>
      <c r="BD269" s="39">
        <v>20000000</v>
      </c>
      <c r="BE269" s="39">
        <v>46527000</v>
      </c>
      <c r="BF269" s="39">
        <v>0</v>
      </c>
      <c r="BG269" s="39">
        <v>46527000</v>
      </c>
      <c r="BH269" s="39">
        <v>0</v>
      </c>
      <c r="BI269" s="39">
        <v>0</v>
      </c>
      <c r="BJ269" s="39">
        <v>0</v>
      </c>
      <c r="BK269" s="39">
        <v>0</v>
      </c>
      <c r="BN269" s="11">
        <v>42460</v>
      </c>
      <c r="BO269" s="39">
        <v>5968000</v>
      </c>
      <c r="BP269" s="39">
        <v>0</v>
      </c>
      <c r="BQ269" s="39">
        <v>43000</v>
      </c>
      <c r="BR269" s="39">
        <v>0</v>
      </c>
      <c r="BS269" s="39">
        <v>6011000</v>
      </c>
      <c r="BT269" s="39">
        <v>0</v>
      </c>
      <c r="BU269" s="39">
        <v>6011000</v>
      </c>
      <c r="BV269" s="39">
        <v>0</v>
      </c>
      <c r="BW269" s="39">
        <v>0</v>
      </c>
      <c r="BX269" s="39">
        <v>0</v>
      </c>
      <c r="BY269" s="39">
        <v>0</v>
      </c>
      <c r="CB269" t="s">
        <v>1944</v>
      </c>
      <c r="CC269" t="s">
        <v>1998</v>
      </c>
      <c r="CD269" t="s">
        <v>1999</v>
      </c>
      <c r="CE269" s="3" t="s">
        <v>2000</v>
      </c>
      <c r="CF269" s="5">
        <v>2069</v>
      </c>
      <c r="CG269" s="11">
        <v>40999</v>
      </c>
      <c r="CH269" s="12">
        <v>7564.51</v>
      </c>
      <c r="CI269" s="12">
        <v>1262.55</v>
      </c>
      <c r="CJ269" s="12">
        <v>7.3722685745340097</v>
      </c>
      <c r="CK269" s="12">
        <v>426.53</v>
      </c>
      <c r="CL269" s="12">
        <v>6748.7286487499996</v>
      </c>
      <c r="CM269" s="11">
        <v>41364</v>
      </c>
      <c r="CN269" s="12">
        <v>7776.62</v>
      </c>
      <c r="CO269" s="12">
        <v>1039.1099999999999</v>
      </c>
      <c r="CP269" s="12">
        <v>5.5673209162061701</v>
      </c>
      <c r="CQ269" s="12">
        <v>497.48</v>
      </c>
      <c r="CR269" s="12">
        <v>12715.68967625</v>
      </c>
      <c r="CS269" s="38">
        <v>41729</v>
      </c>
      <c r="CT269" s="12">
        <v>7112.01</v>
      </c>
      <c r="CU269" s="12">
        <v>844.1</v>
      </c>
      <c r="CV269" s="12">
        <v>4.1528884801889001</v>
      </c>
      <c r="CW269" s="12">
        <v>479.65</v>
      </c>
      <c r="CX269" s="12">
        <v>12313.63775675</v>
      </c>
      <c r="CY269" s="38">
        <v>42094</v>
      </c>
      <c r="CZ269" s="12">
        <v>8860.5600000000013</v>
      </c>
      <c r="DA269" s="12">
        <v>1494.8</v>
      </c>
      <c r="DB269" s="12">
        <v>7.29606254865599</v>
      </c>
      <c r="DC269" s="12">
        <v>832.78</v>
      </c>
      <c r="DD269" s="12">
        <v>14133.051135</v>
      </c>
      <c r="DE269" s="38">
        <v>42460</v>
      </c>
      <c r="DF269" s="12">
        <v>7946.7820000000002</v>
      </c>
      <c r="DG269" s="12">
        <v>340.78899999999999</v>
      </c>
      <c r="DH269" s="12">
        <v>1.5872034484412001</v>
      </c>
      <c r="DI269" s="12">
        <v>771.00900000000001</v>
      </c>
      <c r="DJ269" s="12">
        <v>7121.0933324999996</v>
      </c>
      <c r="DK269" t="s">
        <v>2843</v>
      </c>
      <c r="DL269" s="40">
        <v>28.2</v>
      </c>
      <c r="DM269" s="5">
        <v>506197</v>
      </c>
      <c r="DN269" s="5">
        <v>532872</v>
      </c>
      <c r="DO269" s="5">
        <v>532612</v>
      </c>
      <c r="DP269" s="5">
        <v>506820</v>
      </c>
      <c r="DR269" s="38">
        <v>40812</v>
      </c>
      <c r="DS269" t="s">
        <v>1948</v>
      </c>
    </row>
    <row r="270" spans="1:123" ht="15" customHeight="1" x14ac:dyDescent="0.35">
      <c r="A270" s="42" t="s">
        <v>373</v>
      </c>
      <c r="B270" s="35">
        <v>533278</v>
      </c>
      <c r="C270" s="34" t="s">
        <v>377</v>
      </c>
      <c r="D270" s="36" t="s">
        <v>2844</v>
      </c>
      <c r="E270" t="s">
        <v>2031</v>
      </c>
      <c r="F270" t="s">
        <v>1940</v>
      </c>
      <c r="G270" s="37" t="s">
        <v>2845</v>
      </c>
      <c r="H270" s="38">
        <v>21034</v>
      </c>
      <c r="I270" t="s">
        <v>1942</v>
      </c>
      <c r="J270" s="11">
        <v>40999</v>
      </c>
      <c r="K270" s="5">
        <v>0</v>
      </c>
      <c r="L270" s="5">
        <v>0</v>
      </c>
      <c r="M270" s="5">
        <v>0</v>
      </c>
      <c r="N270" s="5">
        <v>0</v>
      </c>
      <c r="O270" s="5">
        <v>0</v>
      </c>
      <c r="P270" s="5">
        <v>0</v>
      </c>
      <c r="Q270" s="5">
        <v>0</v>
      </c>
      <c r="R270" s="5">
        <v>0</v>
      </c>
      <c r="S270" s="5">
        <v>0</v>
      </c>
      <c r="T270" s="5">
        <v>0</v>
      </c>
      <c r="U270" s="5">
        <v>0</v>
      </c>
      <c r="V270" s="5"/>
      <c r="W270" t="s">
        <v>1943</v>
      </c>
      <c r="X270" s="11">
        <v>41364</v>
      </c>
      <c r="Y270" s="39">
        <v>0</v>
      </c>
      <c r="Z270" s="39">
        <v>0</v>
      </c>
      <c r="AA270" s="39">
        <v>0</v>
      </c>
      <c r="AB270" s="39">
        <v>0</v>
      </c>
      <c r="AC270" s="39">
        <v>0</v>
      </c>
      <c r="AD270" s="39">
        <v>0</v>
      </c>
      <c r="AE270" s="39">
        <v>0</v>
      </c>
      <c r="AF270" s="39">
        <v>0</v>
      </c>
      <c r="AG270" s="39">
        <v>0</v>
      </c>
      <c r="AH270" s="39">
        <v>0</v>
      </c>
      <c r="AI270" s="39">
        <v>0</v>
      </c>
      <c r="AK270" t="s">
        <v>1943</v>
      </c>
      <c r="AL270" s="11">
        <v>41729</v>
      </c>
      <c r="AM270" s="39">
        <v>0</v>
      </c>
      <c r="AN270" s="39">
        <v>0</v>
      </c>
      <c r="AO270" s="39">
        <v>0</v>
      </c>
      <c r="AP270" s="39">
        <v>0</v>
      </c>
      <c r="AQ270" s="39">
        <v>0</v>
      </c>
      <c r="AR270" s="39">
        <v>0</v>
      </c>
      <c r="AS270" s="39">
        <v>0</v>
      </c>
      <c r="AT270" s="39">
        <v>0</v>
      </c>
      <c r="AU270" s="39">
        <v>0</v>
      </c>
      <c r="AV270" s="39">
        <v>0</v>
      </c>
      <c r="AW270" s="5">
        <v>0</v>
      </c>
      <c r="AY270" t="s">
        <v>1943</v>
      </c>
      <c r="AZ270" s="11">
        <v>42094</v>
      </c>
      <c r="BA270" s="39">
        <v>299114</v>
      </c>
      <c r="BB270" s="39">
        <v>0</v>
      </c>
      <c r="BC270" s="39">
        <v>123006</v>
      </c>
      <c r="BD270" s="39">
        <v>0</v>
      </c>
      <c r="BE270" s="39">
        <v>422120</v>
      </c>
      <c r="BF270" s="39">
        <v>0</v>
      </c>
      <c r="BG270" s="39">
        <v>422120</v>
      </c>
      <c r="BH270" s="39">
        <v>0</v>
      </c>
      <c r="BI270" s="39">
        <v>0</v>
      </c>
      <c r="BJ270" s="39">
        <v>0</v>
      </c>
      <c r="BK270" s="39">
        <v>0</v>
      </c>
      <c r="BN270" s="11">
        <v>42460</v>
      </c>
      <c r="BO270" s="39">
        <v>2554329</v>
      </c>
      <c r="BP270" s="39">
        <v>0</v>
      </c>
      <c r="BQ270" s="39">
        <v>397883</v>
      </c>
      <c r="BR270" s="39">
        <v>0</v>
      </c>
      <c r="BS270" s="39">
        <v>2952212</v>
      </c>
      <c r="BT270" s="39">
        <v>0</v>
      </c>
      <c r="BU270" s="39">
        <v>2952212</v>
      </c>
      <c r="BV270" s="39">
        <v>0</v>
      </c>
      <c r="BW270" s="39">
        <v>0</v>
      </c>
      <c r="BX270" s="39">
        <v>0</v>
      </c>
      <c r="BY270" s="39">
        <v>0</v>
      </c>
      <c r="CB270" t="s">
        <v>1944</v>
      </c>
      <c r="CC270" t="s">
        <v>2044</v>
      </c>
      <c r="CD270" t="s">
        <v>2045</v>
      </c>
      <c r="CE270" s="3" t="s">
        <v>2077</v>
      </c>
      <c r="CF270" s="5">
        <v>322404</v>
      </c>
      <c r="CG270" s="11">
        <v>40999</v>
      </c>
      <c r="CH270" s="12">
        <v>825777.79999999993</v>
      </c>
      <c r="CI270" s="5">
        <v>147882</v>
      </c>
      <c r="CJ270" s="12">
        <v>15.5021661369802</v>
      </c>
      <c r="CK270" s="12">
        <v>266929.09999999998</v>
      </c>
      <c r="CL270" s="12">
        <v>2167144.6256400002</v>
      </c>
      <c r="CM270" s="11">
        <v>41364</v>
      </c>
      <c r="CN270" s="12">
        <v>925446.3</v>
      </c>
      <c r="CO270" s="12">
        <v>173563.6</v>
      </c>
      <c r="CP270" s="12">
        <v>16.232603877775698</v>
      </c>
      <c r="CQ270" s="12">
        <v>279318.2</v>
      </c>
      <c r="CR270" s="12">
        <v>1952704.0542599999</v>
      </c>
      <c r="CS270" s="38">
        <v>41729</v>
      </c>
      <c r="CT270" s="12">
        <v>938077.2</v>
      </c>
      <c r="CU270" s="12">
        <v>151116.70000000001</v>
      </c>
      <c r="CV270" s="12">
        <v>14.367508652965</v>
      </c>
      <c r="CW270" s="12">
        <v>279027.09999999998</v>
      </c>
      <c r="CX270" s="12">
        <v>1818481.31076</v>
      </c>
      <c r="CY270" s="38">
        <v>42094</v>
      </c>
      <c r="CZ270" s="5">
        <v>992689</v>
      </c>
      <c r="DA270" s="5">
        <v>137267</v>
      </c>
      <c r="DB270" s="12">
        <v>13.0148057825187</v>
      </c>
      <c r="DC270" s="12">
        <v>298630.90000000002</v>
      </c>
      <c r="DD270" s="12">
        <v>2289050.4585600002</v>
      </c>
      <c r="DE270" s="38">
        <v>42460</v>
      </c>
      <c r="DF270" s="12">
        <v>1116081.5</v>
      </c>
      <c r="DG270" s="5">
        <v>142743</v>
      </c>
      <c r="DH270" s="12">
        <v>13.1657759002189</v>
      </c>
      <c r="DI270" s="12">
        <v>296450.09999999998</v>
      </c>
      <c r="DJ270" s="12">
        <v>1844378.4047999999</v>
      </c>
      <c r="DK270" t="s">
        <v>2846</v>
      </c>
      <c r="DL270" s="40">
        <v>3.2</v>
      </c>
      <c r="DM270" s="5">
        <v>500109</v>
      </c>
      <c r="DN270" s="5">
        <v>500110</v>
      </c>
      <c r="DO270" s="5">
        <v>532522</v>
      </c>
      <c r="DR270" s="38">
        <v>42068</v>
      </c>
      <c r="DS270" t="s">
        <v>1948</v>
      </c>
    </row>
    <row r="271" spans="1:123" ht="15" customHeight="1" x14ac:dyDescent="0.35">
      <c r="A271" s="42" t="s">
        <v>373</v>
      </c>
      <c r="B271" s="35">
        <v>533278</v>
      </c>
      <c r="C271" s="34" t="s">
        <v>376</v>
      </c>
      <c r="D271" s="36" t="s">
        <v>2847</v>
      </c>
      <c r="E271" t="s">
        <v>2848</v>
      </c>
      <c r="F271" t="s">
        <v>1951</v>
      </c>
      <c r="G271" s="37" t="s">
        <v>2849</v>
      </c>
      <c r="H271" s="38">
        <v>20963</v>
      </c>
      <c r="I271" t="s">
        <v>1942</v>
      </c>
      <c r="J271" s="11">
        <v>40999</v>
      </c>
      <c r="K271" s="5">
        <v>1520049.76</v>
      </c>
      <c r="L271" s="5">
        <v>0</v>
      </c>
      <c r="M271" s="5">
        <v>3790011.47</v>
      </c>
      <c r="N271" s="5">
        <v>0</v>
      </c>
      <c r="O271" s="5">
        <v>5310061.2300000004</v>
      </c>
      <c r="P271" s="5">
        <v>0</v>
      </c>
      <c r="Q271" s="5">
        <v>5310061.2300000004</v>
      </c>
      <c r="R271" s="5">
        <v>0</v>
      </c>
      <c r="S271" s="5">
        <v>0</v>
      </c>
      <c r="T271" s="5">
        <v>0</v>
      </c>
      <c r="U271" s="5">
        <v>0</v>
      </c>
      <c r="V271" s="5"/>
      <c r="X271" s="11">
        <v>41364</v>
      </c>
      <c r="Y271" s="39">
        <v>1705760.04</v>
      </c>
      <c r="Z271" s="39">
        <v>0</v>
      </c>
      <c r="AA271" s="39">
        <v>1097416.76</v>
      </c>
      <c r="AB271" s="39">
        <v>0</v>
      </c>
      <c r="AC271" s="39">
        <v>2803176.8</v>
      </c>
      <c r="AD271" s="39">
        <v>0</v>
      </c>
      <c r="AE271" s="39">
        <v>2803176.8</v>
      </c>
      <c r="AF271" s="39">
        <v>0</v>
      </c>
      <c r="AG271" s="39">
        <v>0</v>
      </c>
      <c r="AH271" s="39">
        <v>0</v>
      </c>
      <c r="AI271" s="39">
        <v>0</v>
      </c>
      <c r="AL271" s="11">
        <v>41729</v>
      </c>
      <c r="AM271" s="39">
        <v>1956255</v>
      </c>
      <c r="AN271" s="39">
        <v>0</v>
      </c>
      <c r="AO271" s="39">
        <v>847294</v>
      </c>
      <c r="AP271" s="39">
        <v>0</v>
      </c>
      <c r="AQ271" s="39">
        <v>2803549</v>
      </c>
      <c r="AR271" s="39">
        <v>0</v>
      </c>
      <c r="AS271" s="39">
        <v>2803549</v>
      </c>
      <c r="AT271" s="39">
        <v>0</v>
      </c>
      <c r="AU271" s="39">
        <v>0</v>
      </c>
      <c r="AV271" s="39">
        <v>0</v>
      </c>
      <c r="AW271" s="5">
        <v>0</v>
      </c>
      <c r="AZ271" s="11">
        <v>42094</v>
      </c>
      <c r="BA271" s="39">
        <v>2121736</v>
      </c>
      <c r="BB271" s="39">
        <v>0</v>
      </c>
      <c r="BC271" s="39">
        <v>1348679</v>
      </c>
      <c r="BD271" s="39">
        <v>0</v>
      </c>
      <c r="BE271" s="39">
        <v>3470415</v>
      </c>
      <c r="BF271" s="39">
        <v>0</v>
      </c>
      <c r="BG271" s="39">
        <v>3470415</v>
      </c>
      <c r="BH271" s="39">
        <v>0</v>
      </c>
      <c r="BI271" s="39">
        <v>0</v>
      </c>
      <c r="BJ271" s="39">
        <v>0</v>
      </c>
      <c r="BK271" s="39">
        <v>0</v>
      </c>
      <c r="BN271" s="11">
        <v>42460</v>
      </c>
      <c r="BO271" s="39">
        <v>4160139</v>
      </c>
      <c r="BP271" s="39">
        <v>0</v>
      </c>
      <c r="BQ271" s="39">
        <v>525490</v>
      </c>
      <c r="BR271" s="39">
        <v>0</v>
      </c>
      <c r="BS271" s="39">
        <v>4685629</v>
      </c>
      <c r="BT271" s="39">
        <v>0</v>
      </c>
      <c r="BU271" s="39">
        <v>4685629</v>
      </c>
      <c r="BV271" s="39">
        <v>0</v>
      </c>
      <c r="BW271" s="39">
        <v>0</v>
      </c>
      <c r="BX271" s="39">
        <v>0</v>
      </c>
      <c r="BY271" s="39">
        <v>0</v>
      </c>
      <c r="CB271" t="s">
        <v>2333</v>
      </c>
      <c r="CC271" t="s">
        <v>2044</v>
      </c>
      <c r="CD271" t="s">
        <v>2045</v>
      </c>
      <c r="CE271" s="3" t="s">
        <v>2077</v>
      </c>
      <c r="CF271" s="5">
        <v>322404</v>
      </c>
      <c r="CG271" s="11">
        <v>40999</v>
      </c>
      <c r="CH271" s="12">
        <v>825777.79999999993</v>
      </c>
      <c r="CI271" s="5">
        <v>147882</v>
      </c>
      <c r="CJ271" s="12">
        <v>15.5021661369802</v>
      </c>
      <c r="CK271" s="12">
        <v>266929.09999999998</v>
      </c>
      <c r="CL271" s="12">
        <v>2167144.6256400002</v>
      </c>
      <c r="CM271" s="11">
        <v>41364</v>
      </c>
      <c r="CN271" s="12">
        <v>925446.3</v>
      </c>
      <c r="CO271" s="12">
        <v>173563.6</v>
      </c>
      <c r="CP271" s="12">
        <v>16.232603877775698</v>
      </c>
      <c r="CQ271" s="12">
        <v>279318.2</v>
      </c>
      <c r="CR271" s="12">
        <v>1952704.0542599999</v>
      </c>
      <c r="CS271" s="38">
        <v>41729</v>
      </c>
      <c r="CT271" s="12">
        <v>938077.2</v>
      </c>
      <c r="CU271" s="12">
        <v>151116.70000000001</v>
      </c>
      <c r="CV271" s="12">
        <v>14.367508652965</v>
      </c>
      <c r="CW271" s="12">
        <v>279027.09999999998</v>
      </c>
      <c r="CX271" s="12">
        <v>1818481.31076</v>
      </c>
      <c r="CY271" s="38">
        <v>42094</v>
      </c>
      <c r="CZ271" s="5">
        <v>992689</v>
      </c>
      <c r="DA271" s="5">
        <v>137267</v>
      </c>
      <c r="DB271" s="12">
        <v>13.0148057825187</v>
      </c>
      <c r="DC271" s="12">
        <v>298630.90000000002</v>
      </c>
      <c r="DD271" s="12">
        <v>2289050.4585600002</v>
      </c>
      <c r="DE271" s="38">
        <v>42460</v>
      </c>
      <c r="DF271" s="12">
        <v>1116081.5</v>
      </c>
      <c r="DG271" s="5">
        <v>142743</v>
      </c>
      <c r="DH271" s="12">
        <v>13.1657759002189</v>
      </c>
      <c r="DI271" s="12">
        <v>296450.09999999998</v>
      </c>
      <c r="DJ271" s="12">
        <v>1844378.4047999999</v>
      </c>
      <c r="DK271" t="s">
        <v>2850</v>
      </c>
      <c r="DL271" s="40">
        <v>5.0999999999999996</v>
      </c>
      <c r="DM271" s="5">
        <v>500109</v>
      </c>
      <c r="DN271" s="5">
        <v>500110</v>
      </c>
      <c r="DO271" s="5">
        <v>532522</v>
      </c>
      <c r="DR271" s="38">
        <v>39234</v>
      </c>
      <c r="DS271" t="s">
        <v>1948</v>
      </c>
    </row>
    <row r="272" spans="1:123" ht="15" customHeight="1" x14ac:dyDescent="0.35">
      <c r="A272" s="42" t="s">
        <v>373</v>
      </c>
      <c r="B272" s="35">
        <v>533278</v>
      </c>
      <c r="C272" s="34" t="s">
        <v>374</v>
      </c>
      <c r="D272" s="36" t="s">
        <v>2851</v>
      </c>
      <c r="E272" t="s">
        <v>2612</v>
      </c>
      <c r="F272" t="s">
        <v>1951</v>
      </c>
      <c r="G272" s="37" t="s">
        <v>2852</v>
      </c>
      <c r="H272" s="38">
        <v>21438</v>
      </c>
      <c r="I272" t="s">
        <v>1942</v>
      </c>
      <c r="J272" s="11">
        <v>40999</v>
      </c>
      <c r="K272" s="5">
        <v>0</v>
      </c>
      <c r="L272" s="5">
        <v>0</v>
      </c>
      <c r="M272" s="5">
        <v>0</v>
      </c>
      <c r="N272" s="5">
        <v>0</v>
      </c>
      <c r="O272" s="5">
        <v>0</v>
      </c>
      <c r="P272" s="5">
        <v>0</v>
      </c>
      <c r="Q272" s="5">
        <v>0</v>
      </c>
      <c r="R272" s="5">
        <v>0</v>
      </c>
      <c r="S272" s="5">
        <v>0</v>
      </c>
      <c r="T272" s="5">
        <v>0</v>
      </c>
      <c r="U272" s="5">
        <v>0</v>
      </c>
      <c r="V272" s="5"/>
      <c r="W272" t="s">
        <v>1943</v>
      </c>
      <c r="X272" s="11">
        <v>41364</v>
      </c>
      <c r="Y272" s="39">
        <v>0</v>
      </c>
      <c r="Z272" s="39">
        <v>0</v>
      </c>
      <c r="AA272" s="39">
        <v>0</v>
      </c>
      <c r="AB272" s="39">
        <v>0</v>
      </c>
      <c r="AC272" s="39">
        <v>0</v>
      </c>
      <c r="AD272" s="39">
        <v>0</v>
      </c>
      <c r="AE272" s="39">
        <v>0</v>
      </c>
      <c r="AF272" s="39">
        <v>0</v>
      </c>
      <c r="AG272" s="39">
        <v>0</v>
      </c>
      <c r="AH272" s="39">
        <v>0</v>
      </c>
      <c r="AI272" s="39">
        <v>0</v>
      </c>
      <c r="AK272" t="s">
        <v>1943</v>
      </c>
      <c r="AL272" s="11">
        <v>41729</v>
      </c>
      <c r="AM272" s="39">
        <v>0</v>
      </c>
      <c r="AN272" s="39">
        <v>0</v>
      </c>
      <c r="AO272" s="39">
        <v>0</v>
      </c>
      <c r="AP272" s="39">
        <v>0</v>
      </c>
      <c r="AQ272" s="39">
        <v>0</v>
      </c>
      <c r="AR272" s="39">
        <v>0</v>
      </c>
      <c r="AS272" s="39">
        <v>0</v>
      </c>
      <c r="AT272" s="39">
        <v>0</v>
      </c>
      <c r="AU272" s="39">
        <v>0</v>
      </c>
      <c r="AV272" s="39">
        <v>0</v>
      </c>
      <c r="AW272" s="5">
        <v>0</v>
      </c>
      <c r="AY272" t="s">
        <v>1943</v>
      </c>
      <c r="AZ272" s="11">
        <v>42094</v>
      </c>
      <c r="BA272" s="39">
        <v>154732</v>
      </c>
      <c r="BB272" s="39">
        <v>0</v>
      </c>
      <c r="BC272" s="39">
        <v>35149</v>
      </c>
      <c r="BD272" s="39">
        <v>0</v>
      </c>
      <c r="BE272" s="39">
        <v>189881</v>
      </c>
      <c r="BF272" s="39">
        <v>0</v>
      </c>
      <c r="BG272" s="39">
        <v>189881</v>
      </c>
      <c r="BH272" s="39">
        <v>0</v>
      </c>
      <c r="BI272" s="39">
        <v>0</v>
      </c>
      <c r="BJ272" s="39">
        <v>0</v>
      </c>
      <c r="BK272" s="39">
        <v>0</v>
      </c>
      <c r="BN272" s="11">
        <v>42460</v>
      </c>
      <c r="BO272" s="39">
        <v>2320672</v>
      </c>
      <c r="BP272" s="39">
        <v>0</v>
      </c>
      <c r="BQ272" s="39">
        <v>268884</v>
      </c>
      <c r="BR272" s="39">
        <v>0</v>
      </c>
      <c r="BS272" s="39">
        <v>2589556</v>
      </c>
      <c r="BT272" s="39">
        <v>0</v>
      </c>
      <c r="BU272" s="39">
        <v>2589556</v>
      </c>
      <c r="BV272" s="39">
        <v>0</v>
      </c>
      <c r="BW272" s="39">
        <v>0</v>
      </c>
      <c r="BX272" s="39">
        <v>0</v>
      </c>
      <c r="BY272" s="39">
        <v>0</v>
      </c>
      <c r="CB272" t="s">
        <v>1972</v>
      </c>
      <c r="CC272" t="s">
        <v>2044</v>
      </c>
      <c r="CD272" t="s">
        <v>2045</v>
      </c>
      <c r="CE272" s="3" t="s">
        <v>2077</v>
      </c>
      <c r="CF272" s="5">
        <v>322404</v>
      </c>
      <c r="CG272" s="11">
        <v>40999</v>
      </c>
      <c r="CH272" s="12">
        <v>825777.79999999993</v>
      </c>
      <c r="CI272" s="5">
        <v>147882</v>
      </c>
      <c r="CJ272" s="12">
        <v>15.5021661369802</v>
      </c>
      <c r="CK272" s="12">
        <v>266929.09999999998</v>
      </c>
      <c r="CL272" s="12">
        <v>2167144.6256400002</v>
      </c>
      <c r="CM272" s="11">
        <v>41364</v>
      </c>
      <c r="CN272" s="12">
        <v>925446.3</v>
      </c>
      <c r="CO272" s="12">
        <v>173563.6</v>
      </c>
      <c r="CP272" s="12">
        <v>16.232603877775698</v>
      </c>
      <c r="CQ272" s="12">
        <v>279318.2</v>
      </c>
      <c r="CR272" s="12">
        <v>1952704.0542599999</v>
      </c>
      <c r="CS272" s="38">
        <v>41729</v>
      </c>
      <c r="CT272" s="12">
        <v>938077.2</v>
      </c>
      <c r="CU272" s="12">
        <v>151116.70000000001</v>
      </c>
      <c r="CV272" s="12">
        <v>14.367508652965</v>
      </c>
      <c r="CW272" s="12">
        <v>279027.09999999998</v>
      </c>
      <c r="CX272" s="12">
        <v>1818481.31076</v>
      </c>
      <c r="CY272" s="38">
        <v>42094</v>
      </c>
      <c r="CZ272" s="5">
        <v>992689</v>
      </c>
      <c r="DA272" s="5">
        <v>137267</v>
      </c>
      <c r="DB272" s="12">
        <v>13.0148057825187</v>
      </c>
      <c r="DC272" s="12">
        <v>298630.90000000002</v>
      </c>
      <c r="DD272" s="12">
        <v>2289050.4585600002</v>
      </c>
      <c r="DE272" s="38">
        <v>42460</v>
      </c>
      <c r="DF272" s="12">
        <v>1116081.5</v>
      </c>
      <c r="DG272" s="5">
        <v>142743</v>
      </c>
      <c r="DH272" s="12">
        <v>13.1657759002189</v>
      </c>
      <c r="DI272" s="12">
        <v>296450.09999999998</v>
      </c>
      <c r="DJ272" s="12">
        <v>1844378.4047999999</v>
      </c>
      <c r="DK272" t="s">
        <v>2853</v>
      </c>
      <c r="DL272" s="40">
        <v>2.8</v>
      </c>
      <c r="DM272" s="5">
        <v>500109</v>
      </c>
      <c r="DN272" s="5">
        <v>500110</v>
      </c>
      <c r="DO272" s="5">
        <v>532522</v>
      </c>
      <c r="DR272" s="38">
        <v>42064</v>
      </c>
      <c r="DS272" t="s">
        <v>1948</v>
      </c>
    </row>
    <row r="273" spans="1:123" ht="15" customHeight="1" x14ac:dyDescent="0.35">
      <c r="A273" s="42" t="s">
        <v>373</v>
      </c>
      <c r="B273" s="35">
        <v>533278</v>
      </c>
      <c r="C273" s="34" t="s">
        <v>375</v>
      </c>
      <c r="D273" s="36" t="s">
        <v>2854</v>
      </c>
      <c r="E273" t="s">
        <v>2855</v>
      </c>
      <c r="F273" t="s">
        <v>1951</v>
      </c>
      <c r="G273" s="37" t="s">
        <v>2856</v>
      </c>
      <c r="H273" s="38">
        <v>21647</v>
      </c>
      <c r="I273" t="s">
        <v>1942</v>
      </c>
      <c r="J273" s="11">
        <v>40999</v>
      </c>
      <c r="K273" s="5">
        <v>0</v>
      </c>
      <c r="L273" s="5">
        <v>0</v>
      </c>
      <c r="M273" s="5">
        <v>0</v>
      </c>
      <c r="N273" s="5">
        <v>0</v>
      </c>
      <c r="O273" s="5">
        <v>0</v>
      </c>
      <c r="P273" s="5">
        <v>0</v>
      </c>
      <c r="Q273" s="5">
        <v>0</v>
      </c>
      <c r="R273" s="5">
        <v>0</v>
      </c>
      <c r="S273" s="5">
        <v>0</v>
      </c>
      <c r="T273" s="5">
        <v>0</v>
      </c>
      <c r="U273" s="5">
        <v>0</v>
      </c>
      <c r="V273" s="5"/>
      <c r="X273" s="11">
        <v>41364</v>
      </c>
      <c r="Y273" s="39">
        <v>1509740.38</v>
      </c>
      <c r="Z273" s="39">
        <v>0</v>
      </c>
      <c r="AA273" s="39">
        <v>1248373.42</v>
      </c>
      <c r="AB273" s="39">
        <v>0</v>
      </c>
      <c r="AC273" s="39">
        <v>2758113.8</v>
      </c>
      <c r="AD273" s="39">
        <v>0</v>
      </c>
      <c r="AE273" s="39">
        <v>2758113.8</v>
      </c>
      <c r="AF273" s="39">
        <v>0</v>
      </c>
      <c r="AG273" s="39">
        <v>0</v>
      </c>
      <c r="AH273" s="39">
        <v>0</v>
      </c>
      <c r="AI273" s="39">
        <v>0</v>
      </c>
      <c r="AL273" s="11">
        <v>41729</v>
      </c>
      <c r="AM273" s="39">
        <v>1718048</v>
      </c>
      <c r="AN273" s="39">
        <v>0</v>
      </c>
      <c r="AO273" s="39">
        <v>745030</v>
      </c>
      <c r="AP273" s="39">
        <v>0</v>
      </c>
      <c r="AQ273" s="39">
        <v>2463078</v>
      </c>
      <c r="AR273" s="39">
        <v>0</v>
      </c>
      <c r="AS273" s="39">
        <v>2463078</v>
      </c>
      <c r="AT273" s="39">
        <v>0</v>
      </c>
      <c r="AU273" s="39">
        <v>0</v>
      </c>
      <c r="AV273" s="39">
        <v>0</v>
      </c>
      <c r="AW273" s="5">
        <v>0</v>
      </c>
      <c r="AZ273" s="11">
        <v>42094</v>
      </c>
      <c r="BA273" s="39">
        <v>1858577</v>
      </c>
      <c r="BB273" s="39">
        <v>0</v>
      </c>
      <c r="BC273" s="39">
        <v>1142683</v>
      </c>
      <c r="BD273" s="39">
        <v>0</v>
      </c>
      <c r="BE273" s="39">
        <v>3001260</v>
      </c>
      <c r="BF273" s="39">
        <v>0</v>
      </c>
      <c r="BG273" s="39">
        <v>3001260</v>
      </c>
      <c r="BH273" s="39">
        <v>0</v>
      </c>
      <c r="BI273" s="39">
        <v>0</v>
      </c>
      <c r="BJ273" s="39">
        <v>0</v>
      </c>
      <c r="BK273" s="39">
        <v>0</v>
      </c>
      <c r="BN273" s="11">
        <v>42460</v>
      </c>
      <c r="BO273" s="39">
        <v>2975860</v>
      </c>
      <c r="BP273" s="39">
        <v>0</v>
      </c>
      <c r="BQ273" s="39">
        <v>595419</v>
      </c>
      <c r="BR273" s="39">
        <v>0</v>
      </c>
      <c r="BS273" s="39">
        <v>3571279</v>
      </c>
      <c r="BT273" s="39">
        <v>0</v>
      </c>
      <c r="BU273" s="39">
        <v>3571279</v>
      </c>
      <c r="BV273" s="39">
        <v>0</v>
      </c>
      <c r="BW273" s="39">
        <v>0</v>
      </c>
      <c r="BX273" s="39">
        <v>0</v>
      </c>
      <c r="BY273" s="39">
        <v>0</v>
      </c>
      <c r="CB273" t="s">
        <v>1968</v>
      </c>
      <c r="CC273" t="s">
        <v>2044</v>
      </c>
      <c r="CD273" t="s">
        <v>2045</v>
      </c>
      <c r="CE273" s="3" t="s">
        <v>2077</v>
      </c>
      <c r="CF273" s="5">
        <v>322404</v>
      </c>
      <c r="CG273" s="11">
        <v>40999</v>
      </c>
      <c r="CH273" s="12">
        <v>825777.79999999993</v>
      </c>
      <c r="CI273" s="5">
        <v>147882</v>
      </c>
      <c r="CJ273" s="12">
        <v>15.5021661369802</v>
      </c>
      <c r="CK273" s="12">
        <v>266929.09999999998</v>
      </c>
      <c r="CL273" s="12">
        <v>2167144.6256400002</v>
      </c>
      <c r="CM273" s="11">
        <v>41364</v>
      </c>
      <c r="CN273" s="12">
        <v>925446.3</v>
      </c>
      <c r="CO273" s="12">
        <v>173563.6</v>
      </c>
      <c r="CP273" s="12">
        <v>16.232603877775698</v>
      </c>
      <c r="CQ273" s="12">
        <v>279318.2</v>
      </c>
      <c r="CR273" s="12">
        <v>1952704.0542599999</v>
      </c>
      <c r="CS273" s="38">
        <v>41729</v>
      </c>
      <c r="CT273" s="12">
        <v>938077.2</v>
      </c>
      <c r="CU273" s="12">
        <v>151116.70000000001</v>
      </c>
      <c r="CV273" s="12">
        <v>14.367508652965</v>
      </c>
      <c r="CW273" s="12">
        <v>279027.09999999998</v>
      </c>
      <c r="CX273" s="12">
        <v>1818481.31076</v>
      </c>
      <c r="CY273" s="38">
        <v>42094</v>
      </c>
      <c r="CZ273" s="5">
        <v>992689</v>
      </c>
      <c r="DA273" s="5">
        <v>137267</v>
      </c>
      <c r="DB273" s="12">
        <v>13.0148057825187</v>
      </c>
      <c r="DC273" s="12">
        <v>298630.90000000002</v>
      </c>
      <c r="DD273" s="12">
        <v>2289050.4585600002</v>
      </c>
      <c r="DE273" s="38">
        <v>42460</v>
      </c>
      <c r="DF273" s="12">
        <v>1116081.5</v>
      </c>
      <c r="DG273" s="5">
        <v>142743</v>
      </c>
      <c r="DH273" s="12">
        <v>13.1657759002189</v>
      </c>
      <c r="DI273" s="12">
        <v>296450.09999999998</v>
      </c>
      <c r="DJ273" s="12">
        <v>1844378.4047999999</v>
      </c>
      <c r="DK273" t="s">
        <v>2857</v>
      </c>
      <c r="DL273" s="40">
        <v>3.9</v>
      </c>
      <c r="DM273" s="5">
        <v>500109</v>
      </c>
      <c r="DN273" s="5">
        <v>500110</v>
      </c>
      <c r="DO273" s="5">
        <v>532522</v>
      </c>
      <c r="DR273" s="38">
        <v>40940</v>
      </c>
      <c r="DS273" t="s">
        <v>1948</v>
      </c>
    </row>
    <row r="274" spans="1:123" ht="15" customHeight="1" x14ac:dyDescent="0.35">
      <c r="A274" s="42" t="s">
        <v>378</v>
      </c>
      <c r="B274" s="35">
        <v>539436</v>
      </c>
      <c r="C274" s="34" t="s">
        <v>379</v>
      </c>
      <c r="D274" s="36" t="s">
        <v>2858</v>
      </c>
      <c r="E274" t="s">
        <v>2083</v>
      </c>
      <c r="F274" t="s">
        <v>1940</v>
      </c>
      <c r="H274" s="38">
        <v>21785</v>
      </c>
      <c r="I274" t="s">
        <v>1959</v>
      </c>
      <c r="J274" s="11">
        <v>40999</v>
      </c>
      <c r="K274" s="5">
        <v>0</v>
      </c>
      <c r="L274" s="5">
        <v>0</v>
      </c>
      <c r="M274" s="5">
        <v>0</v>
      </c>
      <c r="N274" s="5">
        <v>0</v>
      </c>
      <c r="O274" s="5">
        <v>0</v>
      </c>
      <c r="P274" s="5">
        <v>0</v>
      </c>
      <c r="Q274" s="5">
        <v>0</v>
      </c>
      <c r="R274" s="5">
        <v>0</v>
      </c>
      <c r="S274" s="5">
        <v>0</v>
      </c>
      <c r="T274" s="5">
        <v>0</v>
      </c>
      <c r="U274" s="5">
        <v>0</v>
      </c>
      <c r="V274" s="5"/>
      <c r="W274" t="s">
        <v>2643</v>
      </c>
      <c r="X274" s="11">
        <v>41364</v>
      </c>
      <c r="Y274" s="39">
        <v>0</v>
      </c>
      <c r="Z274" s="39">
        <v>0</v>
      </c>
      <c r="AA274" s="39">
        <v>0</v>
      </c>
      <c r="AB274" s="39">
        <v>0</v>
      </c>
      <c r="AC274" s="39">
        <v>0</v>
      </c>
      <c r="AD274" s="39">
        <v>0</v>
      </c>
      <c r="AE274" s="39">
        <v>0</v>
      </c>
      <c r="AF274" s="39">
        <v>0</v>
      </c>
      <c r="AG274" s="39">
        <v>0</v>
      </c>
      <c r="AH274" s="39">
        <v>0</v>
      </c>
      <c r="AI274" s="39">
        <v>0</v>
      </c>
      <c r="AK274" t="s">
        <v>2643</v>
      </c>
      <c r="AL274" s="11">
        <v>41729</v>
      </c>
      <c r="AM274" s="39">
        <v>0</v>
      </c>
      <c r="AN274" s="39">
        <v>0</v>
      </c>
      <c r="AO274" s="39">
        <v>0</v>
      </c>
      <c r="AP274" s="39">
        <v>0</v>
      </c>
      <c r="AQ274" s="39">
        <v>0</v>
      </c>
      <c r="AR274" s="39">
        <v>0</v>
      </c>
      <c r="AS274" s="39">
        <v>0</v>
      </c>
      <c r="AT274" s="39">
        <v>0</v>
      </c>
      <c r="AU274" s="39">
        <v>0</v>
      </c>
      <c r="AV274" s="39">
        <v>0</v>
      </c>
      <c r="AW274" s="5">
        <v>0</v>
      </c>
      <c r="AY274" t="s">
        <v>2643</v>
      </c>
      <c r="AZ274" s="11">
        <v>42094</v>
      </c>
      <c r="BA274" s="39">
        <v>0</v>
      </c>
      <c r="BB274" s="39">
        <v>0</v>
      </c>
      <c r="BC274" s="39">
        <v>0</v>
      </c>
      <c r="BD274" s="39">
        <v>0</v>
      </c>
      <c r="BE274" s="39">
        <v>0</v>
      </c>
      <c r="BF274" s="39">
        <v>0</v>
      </c>
      <c r="BG274" s="39">
        <v>0</v>
      </c>
      <c r="BH274" s="39">
        <v>0</v>
      </c>
      <c r="BI274" s="39">
        <v>0</v>
      </c>
      <c r="BJ274" s="39">
        <v>0</v>
      </c>
      <c r="BK274" s="39">
        <v>0</v>
      </c>
      <c r="BM274" t="s">
        <v>2643</v>
      </c>
      <c r="BN274" s="11">
        <v>42460</v>
      </c>
      <c r="BO274" s="39">
        <v>0</v>
      </c>
      <c r="BP274" s="39">
        <v>0</v>
      </c>
      <c r="BQ274" s="39">
        <v>0</v>
      </c>
      <c r="BR274" s="39">
        <v>0</v>
      </c>
      <c r="BS274" s="39">
        <v>0</v>
      </c>
      <c r="BT274" s="39">
        <v>0</v>
      </c>
      <c r="BU274" s="39">
        <v>0</v>
      </c>
      <c r="BV274" s="39">
        <v>0</v>
      </c>
      <c r="BW274" s="39">
        <v>0</v>
      </c>
      <c r="BX274" s="39">
        <v>0</v>
      </c>
      <c r="BY274" s="39">
        <v>0</v>
      </c>
      <c r="CB274" t="s">
        <v>1944</v>
      </c>
      <c r="CC274" t="s">
        <v>2100</v>
      </c>
      <c r="CD274" t="s">
        <v>2468</v>
      </c>
      <c r="CE274" s="3">
        <v>500</v>
      </c>
      <c r="CF274" s="5">
        <v>162</v>
      </c>
      <c r="CG274" s="11">
        <v>40999</v>
      </c>
      <c r="CH274" s="5">
        <v>0</v>
      </c>
      <c r="CI274" s="5">
        <v>0</v>
      </c>
      <c r="CJ274" s="5">
        <v>0</v>
      </c>
      <c r="CK274" s="5">
        <v>0</v>
      </c>
      <c r="CL274" s="5">
        <v>0</v>
      </c>
      <c r="CM274" s="11">
        <v>41364</v>
      </c>
      <c r="CN274" s="5">
        <v>0</v>
      </c>
      <c r="CO274" s="5">
        <v>0</v>
      </c>
      <c r="CP274" s="5">
        <v>0</v>
      </c>
      <c r="CQ274" s="5">
        <v>0</v>
      </c>
      <c r="CR274" s="5">
        <v>0</v>
      </c>
      <c r="CS274" s="38">
        <v>41729</v>
      </c>
      <c r="CT274" s="5">
        <v>0</v>
      </c>
      <c r="CU274" s="5">
        <v>0</v>
      </c>
      <c r="CV274" s="5">
        <v>0</v>
      </c>
      <c r="CW274" s="5">
        <v>0</v>
      </c>
      <c r="CX274" s="5">
        <v>0</v>
      </c>
      <c r="CY274" s="38">
        <v>42094</v>
      </c>
      <c r="CZ274" s="12">
        <v>25487.200000000001</v>
      </c>
      <c r="DA274" s="12">
        <v>-837.7</v>
      </c>
      <c r="DB274" s="12">
        <v>-6.1</v>
      </c>
      <c r="DC274" s="12">
        <v>2541.6999999999998</v>
      </c>
      <c r="DD274" s="5">
        <v>0</v>
      </c>
      <c r="DE274" s="38">
        <v>42460</v>
      </c>
      <c r="DF274" s="12">
        <v>28937.7</v>
      </c>
      <c r="DG274" s="12">
        <v>-75.3</v>
      </c>
      <c r="DH274" s="12">
        <v>-4.2</v>
      </c>
      <c r="DI274" s="12">
        <v>3470.1</v>
      </c>
      <c r="DJ274" s="12">
        <v>46144.3</v>
      </c>
      <c r="DL274" s="41">
        <v>0</v>
      </c>
      <c r="DM274" s="5">
        <v>500840</v>
      </c>
      <c r="DN274" s="5">
        <v>533088</v>
      </c>
      <c r="DO274" s="5">
        <v>532848</v>
      </c>
      <c r="DP274" s="5">
        <v>538268</v>
      </c>
      <c r="DQ274" s="5">
        <v>533155</v>
      </c>
      <c r="DR274" s="38">
        <v>39619</v>
      </c>
      <c r="DS274" t="s">
        <v>1948</v>
      </c>
    </row>
    <row r="275" spans="1:123" ht="15" customHeight="1" x14ac:dyDescent="0.35">
      <c r="A275" s="42" t="s">
        <v>380</v>
      </c>
      <c r="B275" s="35">
        <v>500830</v>
      </c>
      <c r="C275" s="34" t="s">
        <v>381</v>
      </c>
      <c r="D275" s="36" t="s">
        <v>2859</v>
      </c>
      <c r="E275" t="s">
        <v>2860</v>
      </c>
      <c r="F275" t="s">
        <v>1951</v>
      </c>
      <c r="G275" s="37" t="s">
        <v>2181</v>
      </c>
      <c r="H275" s="38">
        <v>22024</v>
      </c>
      <c r="I275" t="s">
        <v>1942</v>
      </c>
      <c r="J275" s="11">
        <v>40999</v>
      </c>
      <c r="K275" s="5">
        <v>0</v>
      </c>
      <c r="L275" s="5">
        <v>0</v>
      </c>
      <c r="M275" s="5">
        <v>0</v>
      </c>
      <c r="N275" s="5">
        <v>0</v>
      </c>
      <c r="O275" s="5">
        <v>0</v>
      </c>
      <c r="P275" s="5">
        <v>0</v>
      </c>
      <c r="Q275" s="5">
        <v>0</v>
      </c>
      <c r="R275" s="5">
        <v>0</v>
      </c>
      <c r="S275" s="5">
        <v>0</v>
      </c>
      <c r="T275" s="5">
        <v>0</v>
      </c>
      <c r="U275" s="5">
        <v>0</v>
      </c>
      <c r="V275" s="5"/>
      <c r="W275" t="s">
        <v>1943</v>
      </c>
      <c r="X275" s="11">
        <v>41364</v>
      </c>
      <c r="Y275" s="39">
        <v>0</v>
      </c>
      <c r="Z275" s="39">
        <v>0</v>
      </c>
      <c r="AA275" s="39">
        <v>0</v>
      </c>
      <c r="AB275" s="39">
        <v>0</v>
      </c>
      <c r="AC275" s="39">
        <v>0</v>
      </c>
      <c r="AD275" s="39">
        <v>0</v>
      </c>
      <c r="AE275" s="39">
        <v>0</v>
      </c>
      <c r="AF275" s="39">
        <v>0</v>
      </c>
      <c r="AG275" s="39">
        <v>0</v>
      </c>
      <c r="AH275" s="39">
        <v>0</v>
      </c>
      <c r="AI275" s="39">
        <v>0</v>
      </c>
      <c r="AK275" t="s">
        <v>2090</v>
      </c>
      <c r="AL275" s="11">
        <v>41729</v>
      </c>
      <c r="AM275" s="39">
        <v>0</v>
      </c>
      <c r="AN275" s="39">
        <v>0</v>
      </c>
      <c r="AO275" s="39">
        <v>0</v>
      </c>
      <c r="AP275" s="39">
        <v>0</v>
      </c>
      <c r="AQ275" s="39">
        <v>0</v>
      </c>
      <c r="AR275" s="39">
        <v>0</v>
      </c>
      <c r="AS275" s="39">
        <v>0</v>
      </c>
      <c r="AT275" s="39">
        <v>0</v>
      </c>
      <c r="AU275" s="39">
        <v>0</v>
      </c>
      <c r="AV275" s="39">
        <v>0</v>
      </c>
      <c r="AW275" s="5">
        <v>0</v>
      </c>
      <c r="AY275" t="s">
        <v>2090</v>
      </c>
      <c r="AZ275" s="11">
        <v>42094</v>
      </c>
      <c r="BA275" s="39">
        <v>28055000</v>
      </c>
      <c r="BB275" s="39">
        <v>1814000</v>
      </c>
      <c r="BC275" s="39">
        <v>7989000</v>
      </c>
      <c r="BD275" s="39">
        <v>8185000</v>
      </c>
      <c r="BE275" s="39">
        <v>46043000</v>
      </c>
      <c r="BF275" s="39">
        <v>0</v>
      </c>
      <c r="BG275" s="39">
        <v>46043000</v>
      </c>
      <c r="BH275" s="39">
        <v>0</v>
      </c>
      <c r="BI275" s="39">
        <v>0</v>
      </c>
      <c r="BJ275" s="39">
        <v>0</v>
      </c>
      <c r="BK275" s="39">
        <v>0</v>
      </c>
      <c r="BN275" s="11">
        <v>42460</v>
      </c>
      <c r="BO275" s="39">
        <v>31718000</v>
      </c>
      <c r="BP275" s="39">
        <v>2017000</v>
      </c>
      <c r="BQ275" s="39">
        <v>15150000</v>
      </c>
      <c r="BR275" s="39">
        <v>9099000</v>
      </c>
      <c r="BS275" s="39">
        <v>57984000</v>
      </c>
      <c r="BT275" s="39">
        <v>0</v>
      </c>
      <c r="BU275" s="39">
        <v>57984000</v>
      </c>
      <c r="BV275" s="39">
        <v>0</v>
      </c>
      <c r="BW275" s="39">
        <v>0</v>
      </c>
      <c r="BX275" s="39">
        <v>0</v>
      </c>
      <c r="BY275" s="39">
        <v>0</v>
      </c>
      <c r="CB275" t="s">
        <v>1972</v>
      </c>
      <c r="CC275" t="s">
        <v>1945</v>
      </c>
      <c r="CD275" t="s">
        <v>2433</v>
      </c>
      <c r="CE275" s="3" t="s">
        <v>1978</v>
      </c>
      <c r="CF275" s="5">
        <v>2278</v>
      </c>
      <c r="CG275" s="11">
        <v>40999</v>
      </c>
      <c r="CH275" s="12">
        <v>27439.119999999999</v>
      </c>
      <c r="CI275" s="12">
        <v>4464.71</v>
      </c>
      <c r="CJ275" s="12">
        <v>28.724043882223299</v>
      </c>
      <c r="CK275" s="12">
        <v>2156.08</v>
      </c>
      <c r="CL275" s="12">
        <v>151767.98377200001</v>
      </c>
      <c r="CM275" s="11">
        <v>41364</v>
      </c>
      <c r="CN275" s="12">
        <v>32137.29</v>
      </c>
      <c r="CO275" s="12">
        <v>4967.54</v>
      </c>
      <c r="CP275" s="12">
        <v>27.1544820241654</v>
      </c>
      <c r="CQ275" s="12">
        <v>2494.38</v>
      </c>
      <c r="CR275" s="12">
        <v>169508.24674964999</v>
      </c>
      <c r="CS275" s="38">
        <v>41729</v>
      </c>
      <c r="CT275" s="12">
        <v>36291.269999999997</v>
      </c>
      <c r="CU275" s="12">
        <v>5398.7</v>
      </c>
      <c r="CV275" s="12">
        <v>24.627605937320901</v>
      </c>
      <c r="CW275" s="12">
        <v>2117.7800000000002</v>
      </c>
      <c r="CX275" s="12">
        <v>186779.33450865</v>
      </c>
      <c r="CY275" s="38">
        <v>42094</v>
      </c>
      <c r="CZ275" s="12">
        <v>40151.160000000003</v>
      </c>
      <c r="DA275" s="12">
        <v>5589.84</v>
      </c>
      <c r="DB275" s="12">
        <v>21.561068229342698</v>
      </c>
      <c r="DC275" s="12">
        <v>2589.3200000000002</v>
      </c>
      <c r="DD275" s="12">
        <v>273814.73738865001</v>
      </c>
      <c r="DE275" s="38">
        <v>42460</v>
      </c>
      <c r="DF275" s="12">
        <v>42018.949000000001</v>
      </c>
      <c r="DG275" s="12">
        <v>5765.1080000000002</v>
      </c>
      <c r="DH275" s="12">
        <v>18.868905116206999</v>
      </c>
      <c r="DI275" s="12">
        <v>2697.95</v>
      </c>
      <c r="DJ275" s="12">
        <v>225108.9099801</v>
      </c>
      <c r="DK275" t="s">
        <v>2861</v>
      </c>
      <c r="DL275" s="40">
        <v>56</v>
      </c>
      <c r="DM275" s="5">
        <v>500676</v>
      </c>
      <c r="DN275" s="5">
        <v>500875</v>
      </c>
      <c r="DO275" s="5">
        <v>500459</v>
      </c>
      <c r="DP275" s="5">
        <v>539450</v>
      </c>
      <c r="DR275" s="38">
        <v>41275</v>
      </c>
      <c r="DS275" t="s">
        <v>1948</v>
      </c>
    </row>
    <row r="276" spans="1:123" ht="15" customHeight="1" x14ac:dyDescent="0.35">
      <c r="A276" s="42" t="s">
        <v>380</v>
      </c>
      <c r="B276" s="35">
        <v>500830</v>
      </c>
      <c r="C276" s="34" t="s">
        <v>382</v>
      </c>
      <c r="D276" s="36" t="s">
        <v>2862</v>
      </c>
      <c r="E276" t="s">
        <v>1939</v>
      </c>
      <c r="F276" t="s">
        <v>1940</v>
      </c>
      <c r="G276" s="37" t="s">
        <v>2863</v>
      </c>
      <c r="H276" s="38" t="s">
        <v>1958</v>
      </c>
      <c r="I276" t="s">
        <v>1942</v>
      </c>
      <c r="J276" s="11">
        <v>40999</v>
      </c>
      <c r="K276" s="5">
        <v>0</v>
      </c>
      <c r="L276" s="5">
        <v>0</v>
      </c>
      <c r="M276" s="5">
        <v>0</v>
      </c>
      <c r="N276" s="5">
        <v>0</v>
      </c>
      <c r="O276" s="5">
        <v>0</v>
      </c>
      <c r="P276" s="5">
        <v>0</v>
      </c>
      <c r="Q276" s="5">
        <v>0</v>
      </c>
      <c r="R276" s="5">
        <v>0</v>
      </c>
      <c r="S276" s="5">
        <v>0</v>
      </c>
      <c r="T276" s="5">
        <v>0</v>
      </c>
      <c r="U276" s="5">
        <v>0</v>
      </c>
      <c r="V276" s="5"/>
      <c r="W276" t="s">
        <v>1943</v>
      </c>
      <c r="X276" s="11">
        <v>41364</v>
      </c>
      <c r="Y276" s="39">
        <v>0</v>
      </c>
      <c r="Z276" s="39">
        <v>0</v>
      </c>
      <c r="AA276" s="39">
        <v>0</v>
      </c>
      <c r="AB276" s="39">
        <v>0</v>
      </c>
      <c r="AC276" s="39">
        <v>0</v>
      </c>
      <c r="AD276" s="39">
        <v>0</v>
      </c>
      <c r="AE276" s="39">
        <v>0</v>
      </c>
      <c r="AF276" s="39">
        <v>0</v>
      </c>
      <c r="AG276" s="39">
        <v>0</v>
      </c>
      <c r="AH276" s="39">
        <v>0</v>
      </c>
      <c r="AI276" s="39">
        <v>0</v>
      </c>
      <c r="AK276" t="s">
        <v>1943</v>
      </c>
      <c r="AL276" s="11">
        <v>41729</v>
      </c>
      <c r="AM276" s="39">
        <v>0</v>
      </c>
      <c r="AN276" s="39">
        <v>0</v>
      </c>
      <c r="AO276" s="39">
        <v>0</v>
      </c>
      <c r="AP276" s="39">
        <v>0</v>
      </c>
      <c r="AQ276" s="39">
        <v>0</v>
      </c>
      <c r="AR276" s="39">
        <v>0</v>
      </c>
      <c r="AS276" s="39">
        <v>0</v>
      </c>
      <c r="AT276" s="39">
        <v>0</v>
      </c>
      <c r="AU276" s="39">
        <v>0</v>
      </c>
      <c r="AV276" s="39">
        <v>0</v>
      </c>
      <c r="AW276" s="5">
        <v>0</v>
      </c>
      <c r="AY276" t="s">
        <v>1943</v>
      </c>
      <c r="AZ276" s="11">
        <v>42094</v>
      </c>
      <c r="BA276" s="39">
        <v>18211000</v>
      </c>
      <c r="BB276" s="39">
        <v>1249000</v>
      </c>
      <c r="BC276" s="39">
        <v>7464000</v>
      </c>
      <c r="BD276" s="39">
        <v>8870000</v>
      </c>
      <c r="BE276" s="39">
        <v>35794000</v>
      </c>
      <c r="BF276" s="39">
        <v>0</v>
      </c>
      <c r="BG276" s="39">
        <v>35794000</v>
      </c>
      <c r="BH276" s="39">
        <v>0</v>
      </c>
      <c r="BI276" s="39">
        <v>0</v>
      </c>
      <c r="BJ276" s="39">
        <v>0</v>
      </c>
      <c r="BK276" s="39">
        <v>0</v>
      </c>
      <c r="BN276" s="11">
        <v>42460</v>
      </c>
      <c r="BO276" s="39">
        <v>42657000</v>
      </c>
      <c r="BP276" s="39">
        <v>2496000</v>
      </c>
      <c r="BQ276" s="39">
        <v>11454000</v>
      </c>
      <c r="BR276" s="39">
        <v>12910000</v>
      </c>
      <c r="BS276" s="39">
        <v>69517000</v>
      </c>
      <c r="BT276" s="39">
        <v>0</v>
      </c>
      <c r="BU276" s="39">
        <v>69517000</v>
      </c>
      <c r="BV276" s="39">
        <v>0</v>
      </c>
      <c r="BW276" s="39">
        <v>0</v>
      </c>
      <c r="BX276" s="39">
        <v>0</v>
      </c>
      <c r="BY276" s="39">
        <v>0</v>
      </c>
      <c r="CB276" t="s">
        <v>1944</v>
      </c>
      <c r="CC276" t="s">
        <v>1945</v>
      </c>
      <c r="CD276" t="s">
        <v>2433</v>
      </c>
      <c r="CE276" s="3" t="s">
        <v>1978</v>
      </c>
      <c r="CF276" s="5">
        <v>2278</v>
      </c>
      <c r="CG276" s="11">
        <v>40999</v>
      </c>
      <c r="CH276" s="12">
        <v>27439.119999999999</v>
      </c>
      <c r="CI276" s="12">
        <v>4464.71</v>
      </c>
      <c r="CJ276" s="12">
        <v>28.724043882223299</v>
      </c>
      <c r="CK276" s="12">
        <v>2156.08</v>
      </c>
      <c r="CL276" s="12">
        <v>151767.98377200001</v>
      </c>
      <c r="CM276" s="11">
        <v>41364</v>
      </c>
      <c r="CN276" s="12">
        <v>32137.29</v>
      </c>
      <c r="CO276" s="12">
        <v>4967.54</v>
      </c>
      <c r="CP276" s="12">
        <v>27.1544820241654</v>
      </c>
      <c r="CQ276" s="12">
        <v>2494.38</v>
      </c>
      <c r="CR276" s="12">
        <v>169508.24674964999</v>
      </c>
      <c r="CS276" s="38">
        <v>41729</v>
      </c>
      <c r="CT276" s="12">
        <v>36291.269999999997</v>
      </c>
      <c r="CU276" s="12">
        <v>5398.7</v>
      </c>
      <c r="CV276" s="12">
        <v>24.627605937320901</v>
      </c>
      <c r="CW276" s="12">
        <v>2117.7800000000002</v>
      </c>
      <c r="CX276" s="12">
        <v>186779.33450865</v>
      </c>
      <c r="CY276" s="38">
        <v>42094</v>
      </c>
      <c r="CZ276" s="12">
        <v>40151.160000000003</v>
      </c>
      <c r="DA276" s="12">
        <v>5589.84</v>
      </c>
      <c r="DB276" s="12">
        <v>21.561068229342698</v>
      </c>
      <c r="DC276" s="12">
        <v>2589.3200000000002</v>
      </c>
      <c r="DD276" s="12">
        <v>273814.73738865001</v>
      </c>
      <c r="DE276" s="38">
        <v>42460</v>
      </c>
      <c r="DF276" s="12">
        <v>42018.949000000001</v>
      </c>
      <c r="DG276" s="12">
        <v>5765.1080000000002</v>
      </c>
      <c r="DH276" s="12">
        <v>18.868905116206999</v>
      </c>
      <c r="DI276" s="12">
        <v>2697.95</v>
      </c>
      <c r="DJ276" s="12">
        <v>225108.9099801</v>
      </c>
      <c r="DK276" t="s">
        <v>2864</v>
      </c>
      <c r="DL276" s="40">
        <v>68</v>
      </c>
      <c r="DM276" s="5">
        <v>500676</v>
      </c>
      <c r="DN276" s="5">
        <v>500875</v>
      </c>
      <c r="DO276" s="5">
        <v>500459</v>
      </c>
      <c r="DP276" s="5">
        <v>539450</v>
      </c>
      <c r="DR276" s="38">
        <v>41913</v>
      </c>
      <c r="DS276" t="s">
        <v>1948</v>
      </c>
    </row>
    <row r="277" spans="1:123" ht="15" customHeight="1" x14ac:dyDescent="0.35">
      <c r="A277" s="42" t="s">
        <v>380</v>
      </c>
      <c r="B277" s="35">
        <v>500830</v>
      </c>
      <c r="C277" s="34" t="s">
        <v>383</v>
      </c>
      <c r="D277" s="36" t="s">
        <v>2865</v>
      </c>
      <c r="E277" t="s">
        <v>2866</v>
      </c>
      <c r="F277" t="s">
        <v>1951</v>
      </c>
      <c r="G277" s="37" t="s">
        <v>2867</v>
      </c>
      <c r="H277" s="38">
        <v>24882</v>
      </c>
      <c r="I277" t="s">
        <v>1942</v>
      </c>
      <c r="J277" s="11">
        <v>40999</v>
      </c>
      <c r="K277" s="5">
        <v>0</v>
      </c>
      <c r="L277" s="5">
        <v>0</v>
      </c>
      <c r="M277" s="5">
        <v>0</v>
      </c>
      <c r="N277" s="5">
        <v>0</v>
      </c>
      <c r="O277" s="5">
        <v>0</v>
      </c>
      <c r="P277" s="5">
        <v>0</v>
      </c>
      <c r="Q277" s="5">
        <v>0</v>
      </c>
      <c r="R277" s="5">
        <v>0</v>
      </c>
      <c r="S277" s="5">
        <v>0</v>
      </c>
      <c r="T277" s="5">
        <v>0</v>
      </c>
      <c r="U277" s="5">
        <v>0</v>
      </c>
      <c r="V277" s="5"/>
      <c r="W277" t="s">
        <v>2090</v>
      </c>
      <c r="X277" s="11">
        <v>41364</v>
      </c>
      <c r="Y277" s="39">
        <v>0</v>
      </c>
      <c r="Z277" s="39">
        <v>0</v>
      </c>
      <c r="AA277" s="39">
        <v>0</v>
      </c>
      <c r="AB277" s="39">
        <v>0</v>
      </c>
      <c r="AC277" s="39">
        <v>0</v>
      </c>
      <c r="AD277" s="39">
        <v>0</v>
      </c>
      <c r="AE277" s="39">
        <v>0</v>
      </c>
      <c r="AF277" s="39">
        <v>0</v>
      </c>
      <c r="AG277" s="39">
        <v>0</v>
      </c>
      <c r="AH277" s="39">
        <v>0</v>
      </c>
      <c r="AI277" s="39">
        <v>0</v>
      </c>
      <c r="AK277" t="s">
        <v>2090</v>
      </c>
      <c r="AL277" s="11">
        <v>41729</v>
      </c>
      <c r="AM277" s="39">
        <v>0</v>
      </c>
      <c r="AN277" s="39">
        <v>0</v>
      </c>
      <c r="AO277" s="39">
        <v>0</v>
      </c>
      <c r="AP277" s="39">
        <v>0</v>
      </c>
      <c r="AQ277" s="39">
        <v>0</v>
      </c>
      <c r="AR277" s="39">
        <v>0</v>
      </c>
      <c r="AS277" s="39">
        <v>0</v>
      </c>
      <c r="AT277" s="39">
        <v>0</v>
      </c>
      <c r="AU277" s="39">
        <v>0</v>
      </c>
      <c r="AV277" s="39">
        <v>0</v>
      </c>
      <c r="AW277" s="5">
        <v>0</v>
      </c>
      <c r="AY277" t="s">
        <v>2090</v>
      </c>
      <c r="AZ277" s="11">
        <v>42094</v>
      </c>
      <c r="BA277" s="39">
        <v>7418000</v>
      </c>
      <c r="BB277" s="39">
        <v>890000</v>
      </c>
      <c r="BC277" s="39">
        <v>9923000</v>
      </c>
      <c r="BD277" s="39">
        <v>4797000</v>
      </c>
      <c r="BE277" s="39">
        <v>23028000</v>
      </c>
      <c r="BF277" s="39">
        <v>0</v>
      </c>
      <c r="BG277" s="39">
        <v>23028000</v>
      </c>
      <c r="BH277" s="39">
        <v>0</v>
      </c>
      <c r="BI277" s="39">
        <v>0</v>
      </c>
      <c r="BJ277" s="39">
        <v>0</v>
      </c>
      <c r="BK277" s="39">
        <v>0</v>
      </c>
      <c r="BN277" s="11">
        <v>42460</v>
      </c>
      <c r="BO277" s="39">
        <v>7999000</v>
      </c>
      <c r="BP277" s="39">
        <v>959000</v>
      </c>
      <c r="BQ277" s="39">
        <v>25157000</v>
      </c>
      <c r="BR277" s="39">
        <v>5209000</v>
      </c>
      <c r="BS277" s="39">
        <v>39324000</v>
      </c>
      <c r="BT277" s="39">
        <v>0</v>
      </c>
      <c r="BU277" s="39">
        <v>39324000</v>
      </c>
      <c r="BV277" s="39">
        <v>0</v>
      </c>
      <c r="BW277" s="39">
        <v>0</v>
      </c>
      <c r="BX277" s="39">
        <v>0</v>
      </c>
      <c r="BY277" s="39">
        <v>0</v>
      </c>
      <c r="CB277" t="s">
        <v>1953</v>
      </c>
      <c r="CC277" t="s">
        <v>1945</v>
      </c>
      <c r="CD277" t="s">
        <v>2433</v>
      </c>
      <c r="CE277" s="3" t="s">
        <v>1978</v>
      </c>
      <c r="CF277" s="5">
        <v>2278</v>
      </c>
      <c r="CG277" s="11">
        <v>40999</v>
      </c>
      <c r="CH277" s="12">
        <v>27439.119999999999</v>
      </c>
      <c r="CI277" s="12">
        <v>4464.71</v>
      </c>
      <c r="CJ277" s="12">
        <v>28.724043882223299</v>
      </c>
      <c r="CK277" s="12">
        <v>2156.08</v>
      </c>
      <c r="CL277" s="12">
        <v>151767.98377200001</v>
      </c>
      <c r="CM277" s="11">
        <v>41364</v>
      </c>
      <c r="CN277" s="12">
        <v>32137.29</v>
      </c>
      <c r="CO277" s="12">
        <v>4967.54</v>
      </c>
      <c r="CP277" s="12">
        <v>27.1544820241654</v>
      </c>
      <c r="CQ277" s="12">
        <v>2494.38</v>
      </c>
      <c r="CR277" s="12">
        <v>169508.24674964999</v>
      </c>
      <c r="CS277" s="38">
        <v>41729</v>
      </c>
      <c r="CT277" s="12">
        <v>36291.269999999997</v>
      </c>
      <c r="CU277" s="12">
        <v>5398.7</v>
      </c>
      <c r="CV277" s="12">
        <v>24.627605937320901</v>
      </c>
      <c r="CW277" s="12">
        <v>2117.7800000000002</v>
      </c>
      <c r="CX277" s="12">
        <v>186779.33450865</v>
      </c>
      <c r="CY277" s="38">
        <v>42094</v>
      </c>
      <c r="CZ277" s="12">
        <v>40151.160000000003</v>
      </c>
      <c r="DA277" s="12">
        <v>5589.84</v>
      </c>
      <c r="DB277" s="12">
        <v>21.561068229342698</v>
      </c>
      <c r="DC277" s="12">
        <v>2589.3200000000002</v>
      </c>
      <c r="DD277" s="12">
        <v>273814.73738865001</v>
      </c>
      <c r="DE277" s="38">
        <v>42460</v>
      </c>
      <c r="DF277" s="12">
        <v>42018.949000000001</v>
      </c>
      <c r="DG277" s="12">
        <v>5765.1080000000002</v>
      </c>
      <c r="DH277" s="12">
        <v>18.868905116206999</v>
      </c>
      <c r="DI277" s="12">
        <v>2697.95</v>
      </c>
      <c r="DJ277" s="12">
        <v>225108.9099801</v>
      </c>
      <c r="DK277" t="s">
        <v>2868</v>
      </c>
      <c r="DL277" s="40">
        <v>38</v>
      </c>
      <c r="DM277" s="5">
        <v>500676</v>
      </c>
      <c r="DN277" s="5">
        <v>500875</v>
      </c>
      <c r="DO277" s="5">
        <v>500459</v>
      </c>
      <c r="DP277" s="5">
        <v>539450</v>
      </c>
      <c r="DR277" s="38">
        <v>40817</v>
      </c>
      <c r="DS277" t="s">
        <v>1948</v>
      </c>
    </row>
    <row r="278" spans="1:123" ht="15" customHeight="1" x14ac:dyDescent="0.35">
      <c r="A278" s="42" t="s">
        <v>384</v>
      </c>
      <c r="B278" s="35">
        <v>531344</v>
      </c>
      <c r="C278" s="34" t="s">
        <v>385</v>
      </c>
      <c r="D278" s="36" t="s">
        <v>2869</v>
      </c>
      <c r="E278" t="s">
        <v>2031</v>
      </c>
      <c r="F278" t="s">
        <v>1940</v>
      </c>
      <c r="G278" s="37" t="s">
        <v>2870</v>
      </c>
      <c r="H278" s="38">
        <v>20722</v>
      </c>
      <c r="I278" t="s">
        <v>1942</v>
      </c>
      <c r="J278" s="11">
        <v>40999</v>
      </c>
      <c r="K278" s="5">
        <v>2060000</v>
      </c>
      <c r="L278" s="5">
        <v>692000</v>
      </c>
      <c r="M278" s="5">
        <v>210000</v>
      </c>
      <c r="N278" s="5">
        <v>1424000</v>
      </c>
      <c r="O278" s="5">
        <v>4386000</v>
      </c>
      <c r="P278" s="5">
        <v>0</v>
      </c>
      <c r="Q278" s="5">
        <v>4386000</v>
      </c>
      <c r="R278" s="5">
        <v>0</v>
      </c>
      <c r="S278" s="5">
        <v>0</v>
      </c>
      <c r="T278" s="5">
        <v>0</v>
      </c>
      <c r="U278" s="5">
        <v>0</v>
      </c>
      <c r="V278" s="5"/>
      <c r="X278" s="11">
        <v>41364</v>
      </c>
      <c r="Y278" s="39">
        <v>2338000</v>
      </c>
      <c r="Z278" s="39">
        <v>233000</v>
      </c>
      <c r="AA278" s="39">
        <v>190000</v>
      </c>
      <c r="AB278" s="39">
        <v>0</v>
      </c>
      <c r="AC278" s="39">
        <v>2761000</v>
      </c>
      <c r="AD278" s="39">
        <v>0</v>
      </c>
      <c r="AE278" s="39">
        <v>2761000</v>
      </c>
      <c r="AF278" s="39">
        <v>0</v>
      </c>
      <c r="AG278" s="39">
        <v>0</v>
      </c>
      <c r="AH278" s="39">
        <v>0</v>
      </c>
      <c r="AI278" s="39">
        <v>0</v>
      </c>
      <c r="AL278" s="11">
        <v>41729</v>
      </c>
      <c r="AM278" s="39">
        <v>3254000</v>
      </c>
      <c r="AN278" s="39">
        <v>488000</v>
      </c>
      <c r="AO278" s="39">
        <v>224000</v>
      </c>
      <c r="AP278" s="39">
        <v>0</v>
      </c>
      <c r="AQ278" s="39">
        <v>3966000</v>
      </c>
      <c r="AR278" s="39">
        <v>0</v>
      </c>
      <c r="AS278" s="39">
        <v>3966000</v>
      </c>
      <c r="AT278" s="39">
        <v>0</v>
      </c>
      <c r="AU278" s="39">
        <v>0</v>
      </c>
      <c r="AV278" s="39">
        <v>0</v>
      </c>
      <c r="AW278" s="5">
        <v>0</v>
      </c>
      <c r="AZ278" s="11">
        <v>42094</v>
      </c>
      <c r="BA278" s="39">
        <v>3506000</v>
      </c>
      <c r="BB278" s="39">
        <v>536000</v>
      </c>
      <c r="BC278" s="39">
        <v>237000</v>
      </c>
      <c r="BD278" s="39">
        <v>0</v>
      </c>
      <c r="BE278" s="39">
        <v>4279000</v>
      </c>
      <c r="BF278" s="39">
        <v>0</v>
      </c>
      <c r="BG278" s="39">
        <v>4279000</v>
      </c>
      <c r="BH278" s="39">
        <v>0</v>
      </c>
      <c r="BI278" s="39">
        <v>0</v>
      </c>
      <c r="BJ278" s="39">
        <v>0</v>
      </c>
      <c r="BK278" s="39">
        <v>0</v>
      </c>
      <c r="BN278" s="11">
        <v>42460</v>
      </c>
      <c r="BO278" s="39">
        <v>4172000</v>
      </c>
      <c r="BP278" s="39">
        <v>584000</v>
      </c>
      <c r="BQ278" s="39">
        <v>255000</v>
      </c>
      <c r="BR278" s="39">
        <v>0</v>
      </c>
      <c r="BS278" s="39">
        <v>5011000</v>
      </c>
      <c r="BT278" s="39">
        <v>0</v>
      </c>
      <c r="BU278" s="39">
        <v>5011000</v>
      </c>
      <c r="BV278" s="39">
        <v>0</v>
      </c>
      <c r="BW278" s="39">
        <v>0</v>
      </c>
      <c r="BX278" s="39">
        <v>0</v>
      </c>
      <c r="BY278" s="39">
        <v>0</v>
      </c>
      <c r="CB278" t="s">
        <v>1944</v>
      </c>
      <c r="CC278" t="s">
        <v>1976</v>
      </c>
      <c r="CD278" t="s">
        <v>2871</v>
      </c>
      <c r="CE278" s="3" t="s">
        <v>1990</v>
      </c>
      <c r="CF278" s="5">
        <v>1332</v>
      </c>
      <c r="CG278" s="11">
        <v>40999</v>
      </c>
      <c r="CH278" s="12">
        <v>44143.5</v>
      </c>
      <c r="CI278" s="12">
        <v>8656.6</v>
      </c>
      <c r="CJ278" s="12">
        <v>14.102268571274999</v>
      </c>
      <c r="CK278" s="12">
        <v>1017.6</v>
      </c>
      <c r="CL278" s="12">
        <v>122638.766139</v>
      </c>
      <c r="CM278" s="11">
        <v>41364</v>
      </c>
      <c r="CN278" s="12">
        <v>47775.6</v>
      </c>
      <c r="CO278" s="12">
        <v>9306.1</v>
      </c>
      <c r="CP278" s="12">
        <v>13.5449324216146</v>
      </c>
      <c r="CQ278" s="12">
        <v>1092.5999999999999</v>
      </c>
      <c r="CR278" s="12">
        <v>133940.7700773</v>
      </c>
      <c r="CS278" s="38">
        <v>41729</v>
      </c>
      <c r="CT278" s="12">
        <v>56749.3</v>
      </c>
      <c r="CU278" s="12">
        <v>9442.5</v>
      </c>
      <c r="CV278" s="12">
        <v>12.2013526380571</v>
      </c>
      <c r="CW278" s="12">
        <v>1459.1</v>
      </c>
      <c r="CX278" s="12">
        <v>189904.86203399999</v>
      </c>
      <c r="CY278" s="38">
        <v>42094</v>
      </c>
      <c r="CZ278" s="12">
        <v>64963.299999999996</v>
      </c>
      <c r="DA278" s="12">
        <v>10545.8</v>
      </c>
      <c r="DB278" s="12">
        <v>12.2336863714616</v>
      </c>
      <c r="DC278" s="12">
        <v>1976.4</v>
      </c>
      <c r="DD278" s="12">
        <v>308302.93951875</v>
      </c>
      <c r="DE278" s="38">
        <v>42460</v>
      </c>
      <c r="DF278" s="12">
        <v>66420.7</v>
      </c>
      <c r="DG278" s="12">
        <v>7823.7</v>
      </c>
      <c r="DH278" s="12">
        <v>8.4646610651773599</v>
      </c>
      <c r="DI278" s="5">
        <v>1979</v>
      </c>
      <c r="DJ278" s="12">
        <v>241992.21715965</v>
      </c>
      <c r="DK278" t="s">
        <v>2872</v>
      </c>
      <c r="DL278" s="40">
        <v>5.7</v>
      </c>
      <c r="DM278" s="5">
        <v>532966</v>
      </c>
      <c r="DN278" s="5">
        <v>533326</v>
      </c>
      <c r="DR278" s="38">
        <v>38764</v>
      </c>
      <c r="DS278" t="s">
        <v>1948</v>
      </c>
    </row>
    <row r="279" spans="1:123" ht="15" customHeight="1" x14ac:dyDescent="0.35">
      <c r="A279" s="42" t="s">
        <v>384</v>
      </c>
      <c r="B279" s="35">
        <v>531344</v>
      </c>
      <c r="C279" s="34" t="s">
        <v>386</v>
      </c>
      <c r="D279" s="36" t="s">
        <v>2873</v>
      </c>
      <c r="E279" t="s">
        <v>2874</v>
      </c>
      <c r="F279" t="s">
        <v>1951</v>
      </c>
      <c r="G279" s="37" t="s">
        <v>2875</v>
      </c>
      <c r="H279" s="38">
        <v>20623</v>
      </c>
      <c r="I279" t="s">
        <v>1942</v>
      </c>
      <c r="J279" s="11">
        <v>40999</v>
      </c>
      <c r="K279" s="5">
        <v>0</v>
      </c>
      <c r="L279" s="5">
        <v>0</v>
      </c>
      <c r="M279" s="5">
        <v>0</v>
      </c>
      <c r="N279" s="5">
        <v>0</v>
      </c>
      <c r="O279" s="5">
        <v>0</v>
      </c>
      <c r="P279" s="5">
        <v>0</v>
      </c>
      <c r="Q279" s="5">
        <v>0</v>
      </c>
      <c r="R279" s="5">
        <v>0</v>
      </c>
      <c r="S279" s="5">
        <v>0</v>
      </c>
      <c r="T279" s="5">
        <v>0</v>
      </c>
      <c r="U279" s="5">
        <v>0</v>
      </c>
      <c r="V279" s="5"/>
      <c r="W279" t="s">
        <v>1943</v>
      </c>
      <c r="X279" s="11">
        <v>41364</v>
      </c>
      <c r="Y279" s="39">
        <v>0</v>
      </c>
      <c r="Z279" s="39">
        <v>0</v>
      </c>
      <c r="AA279" s="39">
        <v>0</v>
      </c>
      <c r="AB279" s="39">
        <v>0</v>
      </c>
      <c r="AC279" s="39">
        <v>0</v>
      </c>
      <c r="AD279" s="39">
        <v>0</v>
      </c>
      <c r="AE279" s="39">
        <v>0</v>
      </c>
      <c r="AF279" s="39">
        <v>0</v>
      </c>
      <c r="AG279" s="39">
        <v>0</v>
      </c>
      <c r="AH279" s="39">
        <v>0</v>
      </c>
      <c r="AI279" s="39">
        <v>0</v>
      </c>
      <c r="AK279" t="s">
        <v>1943</v>
      </c>
      <c r="AL279" s="11">
        <v>41729</v>
      </c>
      <c r="AM279" s="39">
        <v>1369000</v>
      </c>
      <c r="AN279" s="39">
        <v>133000</v>
      </c>
      <c r="AO279" s="39">
        <v>71000</v>
      </c>
      <c r="AP279" s="39">
        <v>0</v>
      </c>
      <c r="AQ279" s="39">
        <v>1573000</v>
      </c>
      <c r="AR279" s="39">
        <v>0</v>
      </c>
      <c r="AS279" s="39">
        <v>1573000</v>
      </c>
      <c r="AT279" s="39">
        <v>0</v>
      </c>
      <c r="AU279" s="39">
        <v>0</v>
      </c>
      <c r="AV279" s="39">
        <v>0</v>
      </c>
      <c r="AW279" s="5">
        <v>0</v>
      </c>
      <c r="AZ279" s="11">
        <v>42094</v>
      </c>
      <c r="BA279" s="39">
        <v>2558000</v>
      </c>
      <c r="BB279" s="39">
        <v>246000</v>
      </c>
      <c r="BC279" s="39">
        <v>124000</v>
      </c>
      <c r="BD279" s="39">
        <v>0</v>
      </c>
      <c r="BE279" s="39">
        <v>2928000</v>
      </c>
      <c r="BF279" s="39">
        <v>0</v>
      </c>
      <c r="BG279" s="39">
        <v>2928000</v>
      </c>
      <c r="BH279" s="39">
        <v>0</v>
      </c>
      <c r="BI279" s="39">
        <v>0</v>
      </c>
      <c r="BJ279" s="39">
        <v>0</v>
      </c>
      <c r="BK279" s="39">
        <v>0</v>
      </c>
      <c r="BN279" s="11">
        <v>42460</v>
      </c>
      <c r="BO279" s="39">
        <v>2802000</v>
      </c>
      <c r="BP279" s="39">
        <v>272000</v>
      </c>
      <c r="BQ279" s="39">
        <v>160000</v>
      </c>
      <c r="BR279" s="39">
        <v>0</v>
      </c>
      <c r="BS279" s="39">
        <v>3234000</v>
      </c>
      <c r="BT279" s="39">
        <v>0</v>
      </c>
      <c r="BU279" s="39">
        <v>3234000</v>
      </c>
      <c r="BV279" s="39">
        <v>0</v>
      </c>
      <c r="BW279" s="39">
        <v>0</v>
      </c>
      <c r="BX279" s="39">
        <v>0</v>
      </c>
      <c r="BY279" s="39">
        <v>0</v>
      </c>
      <c r="CB279" t="s">
        <v>1968</v>
      </c>
      <c r="CC279" t="s">
        <v>1976</v>
      </c>
      <c r="CD279" t="s">
        <v>2871</v>
      </c>
      <c r="CE279" s="3" t="s">
        <v>1990</v>
      </c>
      <c r="CF279" s="5">
        <v>1332</v>
      </c>
      <c r="CG279" s="11">
        <v>40999</v>
      </c>
      <c r="CH279" s="12">
        <v>44143.5</v>
      </c>
      <c r="CI279" s="12">
        <v>8656.6</v>
      </c>
      <c r="CJ279" s="12">
        <v>14.102268571274999</v>
      </c>
      <c r="CK279" s="12">
        <v>1017.6</v>
      </c>
      <c r="CL279" s="12">
        <v>122638.766139</v>
      </c>
      <c r="CM279" s="11">
        <v>41364</v>
      </c>
      <c r="CN279" s="12">
        <v>47775.6</v>
      </c>
      <c r="CO279" s="12">
        <v>9306.1</v>
      </c>
      <c r="CP279" s="12">
        <v>13.5449324216146</v>
      </c>
      <c r="CQ279" s="12">
        <v>1092.5999999999999</v>
      </c>
      <c r="CR279" s="12">
        <v>133940.7700773</v>
      </c>
      <c r="CS279" s="38">
        <v>41729</v>
      </c>
      <c r="CT279" s="12">
        <v>56749.3</v>
      </c>
      <c r="CU279" s="12">
        <v>9442.5</v>
      </c>
      <c r="CV279" s="12">
        <v>12.2013526380571</v>
      </c>
      <c r="CW279" s="12">
        <v>1459.1</v>
      </c>
      <c r="CX279" s="12">
        <v>189904.86203399999</v>
      </c>
      <c r="CY279" s="38">
        <v>42094</v>
      </c>
      <c r="CZ279" s="12">
        <v>64963.299999999996</v>
      </c>
      <c r="DA279" s="12">
        <v>10545.8</v>
      </c>
      <c r="DB279" s="12">
        <v>12.2336863714616</v>
      </c>
      <c r="DC279" s="12">
        <v>1976.4</v>
      </c>
      <c r="DD279" s="12">
        <v>308302.93951875</v>
      </c>
      <c r="DE279" s="38">
        <v>42460</v>
      </c>
      <c r="DF279" s="12">
        <v>66420.7</v>
      </c>
      <c r="DG279" s="12">
        <v>7823.7</v>
      </c>
      <c r="DH279" s="12">
        <v>8.4646610651773599</v>
      </c>
      <c r="DI279" s="5">
        <v>1979</v>
      </c>
      <c r="DJ279" s="12">
        <v>241992.21715965</v>
      </c>
      <c r="DK279" t="s">
        <v>2876</v>
      </c>
      <c r="DL279" s="40">
        <v>3.7</v>
      </c>
      <c r="DM279" s="5">
        <v>532966</v>
      </c>
      <c r="DN279" s="5">
        <v>533326</v>
      </c>
      <c r="DR279" s="38">
        <v>41526</v>
      </c>
      <c r="DS279" t="s">
        <v>1948</v>
      </c>
    </row>
    <row r="280" spans="1:123" ht="15" customHeight="1" x14ac:dyDescent="0.35">
      <c r="A280" s="42" t="s">
        <v>384</v>
      </c>
      <c r="B280" s="35">
        <v>531344</v>
      </c>
      <c r="C280" s="34" t="s">
        <v>388</v>
      </c>
      <c r="D280" s="36" t="s">
        <v>2877</v>
      </c>
      <c r="E280" t="s">
        <v>2878</v>
      </c>
      <c r="F280" t="s">
        <v>1951</v>
      </c>
      <c r="G280" s="37" t="s">
        <v>2879</v>
      </c>
      <c r="H280" s="38">
        <v>23282</v>
      </c>
      <c r="I280" t="s">
        <v>1942</v>
      </c>
      <c r="J280" s="11">
        <v>40999</v>
      </c>
      <c r="K280" s="5">
        <v>0</v>
      </c>
      <c r="L280" s="5">
        <v>0</v>
      </c>
      <c r="M280" s="5">
        <v>0</v>
      </c>
      <c r="N280" s="5">
        <v>0</v>
      </c>
      <c r="O280" s="5">
        <v>0</v>
      </c>
      <c r="P280" s="5">
        <v>0</v>
      </c>
      <c r="Q280" s="5">
        <v>0</v>
      </c>
      <c r="R280" s="5">
        <v>0</v>
      </c>
      <c r="S280" s="5">
        <v>0</v>
      </c>
      <c r="T280" s="5">
        <v>0</v>
      </c>
      <c r="U280" s="5">
        <v>0</v>
      </c>
      <c r="V280" s="5"/>
      <c r="W280" t="s">
        <v>1943</v>
      </c>
      <c r="X280" s="11">
        <v>41364</v>
      </c>
      <c r="Y280" s="39">
        <v>0</v>
      </c>
      <c r="Z280" s="39">
        <v>0</v>
      </c>
      <c r="AA280" s="39">
        <v>0</v>
      </c>
      <c r="AB280" s="39">
        <v>0</v>
      </c>
      <c r="AC280" s="39">
        <v>0</v>
      </c>
      <c r="AD280" s="39">
        <v>0</v>
      </c>
      <c r="AE280" s="39">
        <v>0</v>
      </c>
      <c r="AF280" s="39">
        <v>0</v>
      </c>
      <c r="AG280" s="39">
        <v>0</v>
      </c>
      <c r="AH280" s="39">
        <v>0</v>
      </c>
      <c r="AI280" s="39">
        <v>0</v>
      </c>
      <c r="AK280" t="s">
        <v>1943</v>
      </c>
      <c r="AL280" s="11">
        <v>41729</v>
      </c>
      <c r="AM280" s="39">
        <v>0</v>
      </c>
      <c r="AN280" s="39">
        <v>0</v>
      </c>
      <c r="AO280" s="39">
        <v>0</v>
      </c>
      <c r="AP280" s="39">
        <v>0</v>
      </c>
      <c r="AQ280" s="39">
        <v>0</v>
      </c>
      <c r="AR280" s="39">
        <v>0</v>
      </c>
      <c r="AS280" s="39">
        <v>0</v>
      </c>
      <c r="AT280" s="39">
        <v>0</v>
      </c>
      <c r="AU280" s="39">
        <v>0</v>
      </c>
      <c r="AV280" s="39">
        <v>0</v>
      </c>
      <c r="AW280" s="5">
        <v>0</v>
      </c>
      <c r="AY280" t="s">
        <v>1943</v>
      </c>
      <c r="AZ280" s="11">
        <v>42094</v>
      </c>
      <c r="BA280" s="39">
        <v>0</v>
      </c>
      <c r="BB280" s="39">
        <v>0</v>
      </c>
      <c r="BC280" s="39">
        <v>0</v>
      </c>
      <c r="BD280" s="39">
        <v>0</v>
      </c>
      <c r="BE280" s="39">
        <v>0</v>
      </c>
      <c r="BF280" s="39">
        <v>0</v>
      </c>
      <c r="BG280" s="39">
        <v>0</v>
      </c>
      <c r="BH280" s="39">
        <v>0</v>
      </c>
      <c r="BI280" s="39">
        <v>0</v>
      </c>
      <c r="BJ280" s="39">
        <v>0</v>
      </c>
      <c r="BK280" s="39">
        <v>0</v>
      </c>
      <c r="BM280" t="s">
        <v>1943</v>
      </c>
      <c r="BN280" s="11">
        <v>42460</v>
      </c>
      <c r="BO280" s="39">
        <v>2019000</v>
      </c>
      <c r="BP280" s="39">
        <v>368000</v>
      </c>
      <c r="BQ280" s="39">
        <v>88000</v>
      </c>
      <c r="BR280" s="39">
        <v>0</v>
      </c>
      <c r="BS280" s="39">
        <v>2475000</v>
      </c>
      <c r="BT280" s="39">
        <v>0</v>
      </c>
      <c r="BU280" s="39">
        <v>2475000</v>
      </c>
      <c r="BV280" s="39">
        <v>0</v>
      </c>
      <c r="BW280" s="39">
        <v>0</v>
      </c>
      <c r="BX280" s="39">
        <v>0</v>
      </c>
      <c r="BY280" s="39">
        <v>0</v>
      </c>
      <c r="BZ280" t="s">
        <v>2880</v>
      </c>
      <c r="CA280" t="s">
        <v>2880</v>
      </c>
      <c r="CB280" t="s">
        <v>1968</v>
      </c>
      <c r="CC280" t="s">
        <v>1976</v>
      </c>
      <c r="CD280" t="s">
        <v>2871</v>
      </c>
      <c r="CE280" s="3" t="s">
        <v>1990</v>
      </c>
      <c r="CF280" s="5">
        <v>1332</v>
      </c>
      <c r="CG280" s="11">
        <v>40999</v>
      </c>
      <c r="CH280" s="12">
        <v>44143.5</v>
      </c>
      <c r="CI280" s="12">
        <v>8656.6</v>
      </c>
      <c r="CJ280" s="12">
        <v>14.102268571274999</v>
      </c>
      <c r="CK280" s="12">
        <v>1017.6</v>
      </c>
      <c r="CL280" s="12">
        <v>122638.766139</v>
      </c>
      <c r="CM280" s="11">
        <v>41364</v>
      </c>
      <c r="CN280" s="12">
        <v>47775.6</v>
      </c>
      <c r="CO280" s="12">
        <v>9306.1</v>
      </c>
      <c r="CP280" s="12">
        <v>13.5449324216146</v>
      </c>
      <c r="CQ280" s="12">
        <v>1092.5999999999999</v>
      </c>
      <c r="CR280" s="12">
        <v>133940.7700773</v>
      </c>
      <c r="CS280" s="38">
        <v>41729</v>
      </c>
      <c r="CT280" s="12">
        <v>56749.3</v>
      </c>
      <c r="CU280" s="12">
        <v>9442.5</v>
      </c>
      <c r="CV280" s="12">
        <v>12.2013526380571</v>
      </c>
      <c r="CW280" s="12">
        <v>1459.1</v>
      </c>
      <c r="CX280" s="12">
        <v>189904.86203399999</v>
      </c>
      <c r="CY280" s="38">
        <v>42094</v>
      </c>
      <c r="CZ280" s="12">
        <v>64963.299999999996</v>
      </c>
      <c r="DA280" s="12">
        <v>10545.8</v>
      </c>
      <c r="DB280" s="12">
        <v>12.2336863714616</v>
      </c>
      <c r="DC280" s="12">
        <v>1976.4</v>
      </c>
      <c r="DD280" s="12">
        <v>308302.93951875</v>
      </c>
      <c r="DE280" s="38">
        <v>42460</v>
      </c>
      <c r="DF280" s="12">
        <v>66420.7</v>
      </c>
      <c r="DG280" s="12">
        <v>7823.7</v>
      </c>
      <c r="DH280" s="12">
        <v>8.4646610651773599</v>
      </c>
      <c r="DI280" s="5">
        <v>1979</v>
      </c>
      <c r="DJ280" s="12">
        <v>241992.21715965</v>
      </c>
      <c r="DK280" t="s">
        <v>2881</v>
      </c>
      <c r="DL280" s="40">
        <v>2.8</v>
      </c>
      <c r="DM280" s="5">
        <v>532966</v>
      </c>
      <c r="DN280" s="5">
        <v>533326</v>
      </c>
      <c r="DR280" s="38">
        <v>42158</v>
      </c>
      <c r="DS280" t="s">
        <v>1948</v>
      </c>
    </row>
    <row r="281" spans="1:123" ht="15" customHeight="1" x14ac:dyDescent="0.35">
      <c r="A281" s="42" t="s">
        <v>384</v>
      </c>
      <c r="B281" s="35">
        <v>531344</v>
      </c>
      <c r="C281" s="34" t="s">
        <v>389</v>
      </c>
      <c r="D281" s="36" t="s">
        <v>2882</v>
      </c>
      <c r="E281" t="s">
        <v>2883</v>
      </c>
      <c r="F281" t="s">
        <v>1951</v>
      </c>
      <c r="G281" s="37" t="s">
        <v>2884</v>
      </c>
      <c r="H281" s="38">
        <v>20691</v>
      </c>
      <c r="I281" t="s">
        <v>1942</v>
      </c>
      <c r="J281" s="11">
        <v>40999</v>
      </c>
      <c r="K281" s="5">
        <v>1804000</v>
      </c>
      <c r="L281" s="5">
        <v>664000</v>
      </c>
      <c r="M281" s="5">
        <v>1354000</v>
      </c>
      <c r="N281" s="5">
        <v>0</v>
      </c>
      <c r="O281" s="5">
        <v>3822000</v>
      </c>
      <c r="P281" s="5">
        <v>0</v>
      </c>
      <c r="Q281" s="5">
        <v>3822000</v>
      </c>
      <c r="R281" s="5">
        <v>0</v>
      </c>
      <c r="S281" s="5">
        <v>0</v>
      </c>
      <c r="T281" s="5">
        <v>0</v>
      </c>
      <c r="U281" s="5">
        <v>0</v>
      </c>
      <c r="V281" s="5"/>
      <c r="X281" s="11">
        <v>41364</v>
      </c>
      <c r="Y281" s="39">
        <v>2013000</v>
      </c>
      <c r="Z281" s="39">
        <v>209000</v>
      </c>
      <c r="AA281" s="39">
        <v>146000</v>
      </c>
      <c r="AB281" s="39">
        <v>0</v>
      </c>
      <c r="AC281" s="39">
        <v>2368000</v>
      </c>
      <c r="AD281" s="39">
        <v>0</v>
      </c>
      <c r="AE281" s="39">
        <v>2368000</v>
      </c>
      <c r="AF281" s="39">
        <v>0</v>
      </c>
      <c r="AG281" s="39">
        <v>0</v>
      </c>
      <c r="AH281" s="39">
        <v>0</v>
      </c>
      <c r="AI281" s="39">
        <v>0</v>
      </c>
      <c r="AL281" s="11">
        <v>41729</v>
      </c>
      <c r="AM281" s="39">
        <v>2519000</v>
      </c>
      <c r="AN281" s="39">
        <v>240000</v>
      </c>
      <c r="AO281" s="39">
        <v>158000</v>
      </c>
      <c r="AP281" s="39">
        <v>0</v>
      </c>
      <c r="AQ281" s="39">
        <v>2917000</v>
      </c>
      <c r="AR281" s="39">
        <v>0</v>
      </c>
      <c r="AS281" s="39">
        <v>2917000</v>
      </c>
      <c r="AT281" s="39">
        <v>0</v>
      </c>
      <c r="AU281" s="39">
        <v>0</v>
      </c>
      <c r="AV281" s="39">
        <v>0</v>
      </c>
      <c r="AW281" s="5">
        <v>0</v>
      </c>
      <c r="AZ281" s="11">
        <v>42094</v>
      </c>
      <c r="BA281" s="39">
        <v>2790000</v>
      </c>
      <c r="BB281" s="39">
        <v>268000</v>
      </c>
      <c r="BC281" s="39">
        <v>170000</v>
      </c>
      <c r="BD281" s="39">
        <v>0</v>
      </c>
      <c r="BE281" s="39">
        <v>3228000</v>
      </c>
      <c r="BF281" s="39">
        <v>0</v>
      </c>
      <c r="BG281" s="39">
        <v>3228000</v>
      </c>
      <c r="BH281" s="39">
        <v>0</v>
      </c>
      <c r="BI281" s="39">
        <v>0</v>
      </c>
      <c r="BJ281" s="39">
        <v>0</v>
      </c>
      <c r="BK281" s="39">
        <v>0</v>
      </c>
      <c r="BN281" s="11">
        <v>42460</v>
      </c>
      <c r="BO281" s="39">
        <v>3517000</v>
      </c>
      <c r="BP281" s="39">
        <v>294000</v>
      </c>
      <c r="BQ281" s="39">
        <v>206000</v>
      </c>
      <c r="BR281" s="39">
        <v>0</v>
      </c>
      <c r="BS281" s="39">
        <v>4017000</v>
      </c>
      <c r="BT281" s="39">
        <v>0</v>
      </c>
      <c r="BU281" s="39">
        <v>4017000</v>
      </c>
      <c r="BV281" s="39">
        <v>0</v>
      </c>
      <c r="BW281" s="39">
        <v>0</v>
      </c>
      <c r="BX281" s="39">
        <v>0</v>
      </c>
      <c r="BY281" s="39">
        <v>0</v>
      </c>
      <c r="CB281" t="s">
        <v>1968</v>
      </c>
      <c r="CC281" t="s">
        <v>1976</v>
      </c>
      <c r="CD281" t="s">
        <v>2871</v>
      </c>
      <c r="CE281" s="3" t="s">
        <v>1990</v>
      </c>
      <c r="CF281" s="5">
        <v>1332</v>
      </c>
      <c r="CG281" s="11">
        <v>40999</v>
      </c>
      <c r="CH281" s="12">
        <v>44143.5</v>
      </c>
      <c r="CI281" s="12">
        <v>8656.6</v>
      </c>
      <c r="CJ281" s="12">
        <v>14.102268571274999</v>
      </c>
      <c r="CK281" s="12">
        <v>1017.6</v>
      </c>
      <c r="CL281" s="12">
        <v>122638.766139</v>
      </c>
      <c r="CM281" s="11">
        <v>41364</v>
      </c>
      <c r="CN281" s="12">
        <v>47775.6</v>
      </c>
      <c r="CO281" s="12">
        <v>9306.1</v>
      </c>
      <c r="CP281" s="12">
        <v>13.5449324216146</v>
      </c>
      <c r="CQ281" s="12">
        <v>1092.5999999999999</v>
      </c>
      <c r="CR281" s="12">
        <v>133940.7700773</v>
      </c>
      <c r="CS281" s="38">
        <v>41729</v>
      </c>
      <c r="CT281" s="12">
        <v>56749.3</v>
      </c>
      <c r="CU281" s="12">
        <v>9442.5</v>
      </c>
      <c r="CV281" s="12">
        <v>12.2013526380571</v>
      </c>
      <c r="CW281" s="12">
        <v>1459.1</v>
      </c>
      <c r="CX281" s="12">
        <v>189904.86203399999</v>
      </c>
      <c r="CY281" s="38">
        <v>42094</v>
      </c>
      <c r="CZ281" s="12">
        <v>64963.299999999996</v>
      </c>
      <c r="DA281" s="12">
        <v>10545.8</v>
      </c>
      <c r="DB281" s="12">
        <v>12.2336863714616</v>
      </c>
      <c r="DC281" s="12">
        <v>1976.4</v>
      </c>
      <c r="DD281" s="12">
        <v>308302.93951875</v>
      </c>
      <c r="DE281" s="38">
        <v>42460</v>
      </c>
      <c r="DF281" s="12">
        <v>66420.7</v>
      </c>
      <c r="DG281" s="12">
        <v>7823.7</v>
      </c>
      <c r="DH281" s="12">
        <v>8.4646610651773599</v>
      </c>
      <c r="DI281" s="5">
        <v>1979</v>
      </c>
      <c r="DJ281" s="12">
        <v>241992.21715965</v>
      </c>
      <c r="DK281" t="s">
        <v>2885</v>
      </c>
      <c r="DL281" s="40">
        <v>4.5999999999999996</v>
      </c>
      <c r="DM281" s="5">
        <v>532966</v>
      </c>
      <c r="DN281" s="5">
        <v>533326</v>
      </c>
      <c r="DR281" s="38">
        <v>39353</v>
      </c>
      <c r="DS281" t="s">
        <v>1948</v>
      </c>
    </row>
    <row r="282" spans="1:123" ht="15" customHeight="1" x14ac:dyDescent="0.35">
      <c r="A282" s="42" t="s">
        <v>384</v>
      </c>
      <c r="B282" s="35">
        <v>531344</v>
      </c>
      <c r="C282" s="34" t="s">
        <v>387</v>
      </c>
      <c r="D282" s="36" t="s">
        <v>2886</v>
      </c>
      <c r="E282" t="s">
        <v>2398</v>
      </c>
      <c r="F282" t="s">
        <v>1951</v>
      </c>
      <c r="G282" s="37" t="s">
        <v>2887</v>
      </c>
      <c r="H282" s="38">
        <v>22051</v>
      </c>
      <c r="I282" t="s">
        <v>1942</v>
      </c>
      <c r="J282" s="11">
        <v>40999</v>
      </c>
      <c r="K282" s="5">
        <v>1769000</v>
      </c>
      <c r="L282" s="5">
        <v>483000</v>
      </c>
      <c r="M282" s="5">
        <v>153000</v>
      </c>
      <c r="N282" s="5">
        <v>1132000</v>
      </c>
      <c r="O282" s="5">
        <v>3537000</v>
      </c>
      <c r="P282" s="5">
        <v>0</v>
      </c>
      <c r="Q282" s="5">
        <v>3537000</v>
      </c>
      <c r="R282" s="5">
        <v>0</v>
      </c>
      <c r="S282" s="5">
        <v>0</v>
      </c>
      <c r="T282" s="5">
        <v>0</v>
      </c>
      <c r="U282" s="5">
        <v>0</v>
      </c>
      <c r="V282" s="5"/>
      <c r="X282" s="11">
        <v>41364</v>
      </c>
      <c r="Y282" s="39">
        <v>1971000</v>
      </c>
      <c r="Z282" s="39">
        <v>198000</v>
      </c>
      <c r="AA282" s="39">
        <v>157000</v>
      </c>
      <c r="AB282" s="39">
        <v>0</v>
      </c>
      <c r="AC282" s="39">
        <v>2326000</v>
      </c>
      <c r="AD282" s="39">
        <v>0</v>
      </c>
      <c r="AE282" s="39">
        <v>2326000</v>
      </c>
      <c r="AF282" s="39">
        <v>0</v>
      </c>
      <c r="AG282" s="39">
        <v>0</v>
      </c>
      <c r="AH282" s="39">
        <v>0</v>
      </c>
      <c r="AI282" s="39">
        <v>0</v>
      </c>
      <c r="AL282" s="11">
        <v>41729</v>
      </c>
      <c r="AM282" s="39">
        <v>2745000</v>
      </c>
      <c r="AN282" s="39">
        <v>226000</v>
      </c>
      <c r="AO282" s="39">
        <v>188000</v>
      </c>
      <c r="AP282" s="39">
        <v>0</v>
      </c>
      <c r="AQ282" s="39">
        <v>3159000</v>
      </c>
      <c r="AR282" s="39">
        <v>0</v>
      </c>
      <c r="AS282" s="39">
        <v>3159000</v>
      </c>
      <c r="AT282" s="39">
        <v>0</v>
      </c>
      <c r="AU282" s="39">
        <v>0</v>
      </c>
      <c r="AV282" s="39">
        <v>0</v>
      </c>
      <c r="AW282" s="5">
        <v>0</v>
      </c>
      <c r="AZ282" s="11">
        <v>42094</v>
      </c>
      <c r="BA282" s="39">
        <v>2945000</v>
      </c>
      <c r="BB282" s="39">
        <v>253000</v>
      </c>
      <c r="BC282" s="39">
        <v>193000</v>
      </c>
      <c r="BD282" s="39">
        <v>0</v>
      </c>
      <c r="BE282" s="39">
        <v>3391000</v>
      </c>
      <c r="BF282" s="39">
        <v>0</v>
      </c>
      <c r="BG282" s="39">
        <v>3391000</v>
      </c>
      <c r="BH282" s="39">
        <v>0</v>
      </c>
      <c r="BI282" s="39">
        <v>0</v>
      </c>
      <c r="BJ282" s="39">
        <v>0</v>
      </c>
      <c r="BK282" s="39">
        <v>0</v>
      </c>
      <c r="BN282" s="11">
        <v>42460</v>
      </c>
      <c r="BO282" s="39">
        <v>2886000</v>
      </c>
      <c r="BP282" s="39">
        <v>279000</v>
      </c>
      <c r="BQ282" s="39">
        <v>194000</v>
      </c>
      <c r="BR282" s="39">
        <v>0</v>
      </c>
      <c r="BS282" s="39">
        <v>3359000</v>
      </c>
      <c r="BT282" s="39">
        <v>0</v>
      </c>
      <c r="BU282" s="39">
        <v>3359000</v>
      </c>
      <c r="BV282" s="39">
        <v>0</v>
      </c>
      <c r="BW282" s="39">
        <v>0</v>
      </c>
      <c r="BX282" s="39">
        <v>0</v>
      </c>
      <c r="BY282" s="39">
        <v>0</v>
      </c>
      <c r="CB282" t="s">
        <v>1972</v>
      </c>
      <c r="CC282" t="s">
        <v>1976</v>
      </c>
      <c r="CD282" t="s">
        <v>2871</v>
      </c>
      <c r="CE282" s="3" t="s">
        <v>1990</v>
      </c>
      <c r="CF282" s="5">
        <v>1332</v>
      </c>
      <c r="CG282" s="11">
        <v>40999</v>
      </c>
      <c r="CH282" s="12">
        <v>44143.5</v>
      </c>
      <c r="CI282" s="12">
        <v>8656.6</v>
      </c>
      <c r="CJ282" s="12">
        <v>14.102268571274999</v>
      </c>
      <c r="CK282" s="12">
        <v>1017.6</v>
      </c>
      <c r="CL282" s="12">
        <v>122638.766139</v>
      </c>
      <c r="CM282" s="11">
        <v>41364</v>
      </c>
      <c r="CN282" s="12">
        <v>47775.6</v>
      </c>
      <c r="CO282" s="12">
        <v>9306.1</v>
      </c>
      <c r="CP282" s="12">
        <v>13.5449324216146</v>
      </c>
      <c r="CQ282" s="12">
        <v>1092.5999999999999</v>
      </c>
      <c r="CR282" s="12">
        <v>133940.7700773</v>
      </c>
      <c r="CS282" s="38">
        <v>41729</v>
      </c>
      <c r="CT282" s="12">
        <v>56749.3</v>
      </c>
      <c r="CU282" s="12">
        <v>9442.5</v>
      </c>
      <c r="CV282" s="12">
        <v>12.2013526380571</v>
      </c>
      <c r="CW282" s="12">
        <v>1459.1</v>
      </c>
      <c r="CX282" s="12">
        <v>189904.86203399999</v>
      </c>
      <c r="CY282" s="38">
        <v>42094</v>
      </c>
      <c r="CZ282" s="12">
        <v>64963.299999999996</v>
      </c>
      <c r="DA282" s="12">
        <v>10545.8</v>
      </c>
      <c r="DB282" s="12">
        <v>12.2336863714616</v>
      </c>
      <c r="DC282" s="12">
        <v>1976.4</v>
      </c>
      <c r="DD282" s="12">
        <v>308302.93951875</v>
      </c>
      <c r="DE282" s="38">
        <v>42460</v>
      </c>
      <c r="DF282" s="12">
        <v>66420.7</v>
      </c>
      <c r="DG282" s="12">
        <v>7823.7</v>
      </c>
      <c r="DH282" s="12">
        <v>8.4646610651773599</v>
      </c>
      <c r="DI282" s="5">
        <v>1979</v>
      </c>
      <c r="DJ282" s="12">
        <v>241992.21715965</v>
      </c>
      <c r="DK282" t="s">
        <v>2888</v>
      </c>
      <c r="DL282" s="40">
        <v>3.8</v>
      </c>
      <c r="DM282" s="5">
        <v>532966</v>
      </c>
      <c r="DN282" s="5">
        <v>533326</v>
      </c>
      <c r="DR282" s="38">
        <v>40056</v>
      </c>
      <c r="DS282" t="s">
        <v>1964</v>
      </c>
    </row>
    <row r="283" spans="1:123" ht="15" customHeight="1" x14ac:dyDescent="0.35">
      <c r="A283" s="42" t="s">
        <v>390</v>
      </c>
      <c r="B283" s="35">
        <v>506395</v>
      </c>
      <c r="C283" s="34" t="s">
        <v>391</v>
      </c>
      <c r="D283" s="36" t="s">
        <v>2889</v>
      </c>
      <c r="E283" t="s">
        <v>1939</v>
      </c>
      <c r="F283" t="s">
        <v>1940</v>
      </c>
      <c r="G283" s="37" t="s">
        <v>2890</v>
      </c>
      <c r="H283" s="38">
        <v>23030</v>
      </c>
      <c r="I283" t="s">
        <v>1942</v>
      </c>
      <c r="J283" s="11">
        <v>40999</v>
      </c>
      <c r="K283" s="5">
        <v>0</v>
      </c>
      <c r="L283" s="5">
        <v>0</v>
      </c>
      <c r="M283" s="5">
        <v>0</v>
      </c>
      <c r="N283" s="5">
        <v>0</v>
      </c>
      <c r="O283" s="5">
        <v>0</v>
      </c>
      <c r="P283" s="5">
        <v>0</v>
      </c>
      <c r="Q283" s="5">
        <v>0</v>
      </c>
      <c r="R283" s="5">
        <v>0</v>
      </c>
      <c r="S283" s="5">
        <v>0</v>
      </c>
      <c r="T283" s="5">
        <v>0</v>
      </c>
      <c r="U283" s="5">
        <v>0</v>
      </c>
      <c r="V283" s="5"/>
      <c r="W283" t="s">
        <v>1943</v>
      </c>
      <c r="X283" s="11">
        <v>41364</v>
      </c>
      <c r="Y283" s="39">
        <v>0</v>
      </c>
      <c r="Z283" s="39">
        <v>0</v>
      </c>
      <c r="AA283" s="39">
        <v>0</v>
      </c>
      <c r="AB283" s="39">
        <v>0</v>
      </c>
      <c r="AC283" s="39">
        <v>0</v>
      </c>
      <c r="AD283" s="39">
        <v>0</v>
      </c>
      <c r="AE283" s="39">
        <v>0</v>
      </c>
      <c r="AF283" s="39">
        <v>0</v>
      </c>
      <c r="AG283" s="39">
        <v>0</v>
      </c>
      <c r="AH283" s="39">
        <v>0</v>
      </c>
      <c r="AI283" s="39">
        <v>0</v>
      </c>
      <c r="AK283" t="s">
        <v>1943</v>
      </c>
      <c r="AL283" s="11">
        <v>41729</v>
      </c>
      <c r="AM283" s="39">
        <v>0</v>
      </c>
      <c r="AN283" s="39">
        <v>0</v>
      </c>
      <c r="AO283" s="39">
        <v>0</v>
      </c>
      <c r="AP283" s="39">
        <v>0</v>
      </c>
      <c r="AQ283" s="39">
        <v>0</v>
      </c>
      <c r="AR283" s="39">
        <v>0</v>
      </c>
      <c r="AS283" s="39">
        <v>0</v>
      </c>
      <c r="AT283" s="39">
        <v>0</v>
      </c>
      <c r="AU283" s="39">
        <v>0</v>
      </c>
      <c r="AV283" s="39">
        <v>0</v>
      </c>
      <c r="AW283" s="5">
        <v>0</v>
      </c>
      <c r="AY283" t="s">
        <v>1943</v>
      </c>
      <c r="AZ283" s="11">
        <v>42094</v>
      </c>
      <c r="BA283" s="39">
        <v>0</v>
      </c>
      <c r="BB283" s="39">
        <v>0</v>
      </c>
      <c r="BC283" s="39">
        <v>0</v>
      </c>
      <c r="BD283" s="39">
        <v>0</v>
      </c>
      <c r="BE283" s="39">
        <v>0</v>
      </c>
      <c r="BF283" s="39">
        <v>0</v>
      </c>
      <c r="BG283" s="39">
        <v>0</v>
      </c>
      <c r="BH283" s="39">
        <v>0</v>
      </c>
      <c r="BI283" s="39">
        <v>0</v>
      </c>
      <c r="BJ283" s="39">
        <v>0</v>
      </c>
      <c r="BK283" s="39">
        <v>0</v>
      </c>
      <c r="BM283" t="s">
        <v>1943</v>
      </c>
      <c r="BN283" s="11">
        <v>42460</v>
      </c>
      <c r="BO283" s="39">
        <v>5100000</v>
      </c>
      <c r="BP283" s="39">
        <v>1625800</v>
      </c>
      <c r="BQ283" s="39">
        <v>6564121</v>
      </c>
      <c r="BR283" s="39">
        <v>4600100</v>
      </c>
      <c r="BS283" s="39">
        <v>17890021</v>
      </c>
      <c r="BT283" s="39">
        <v>0</v>
      </c>
      <c r="BU283" s="39">
        <v>17890021</v>
      </c>
      <c r="BV283" s="39">
        <v>0</v>
      </c>
      <c r="BW283" s="39">
        <v>0</v>
      </c>
      <c r="BX283" s="39">
        <v>0</v>
      </c>
      <c r="BY283" s="39">
        <v>0</v>
      </c>
      <c r="BZ283" t="s">
        <v>2891</v>
      </c>
      <c r="CA283" t="s">
        <v>2891</v>
      </c>
      <c r="CB283" t="s">
        <v>1944</v>
      </c>
      <c r="CC283" t="s">
        <v>1983</v>
      </c>
      <c r="CD283" t="s">
        <v>2023</v>
      </c>
      <c r="CE283" s="3">
        <v>500</v>
      </c>
      <c r="CF283" s="5">
        <v>4263</v>
      </c>
      <c r="CG283" s="11">
        <v>40999</v>
      </c>
      <c r="CH283" s="12">
        <v>99796.099999999991</v>
      </c>
      <c r="CI283" s="12">
        <v>6387.9</v>
      </c>
      <c r="CJ283" s="12">
        <v>9.4046261322448697</v>
      </c>
      <c r="CK283" s="12">
        <v>1943.8</v>
      </c>
      <c r="CL283" s="12">
        <v>80560.5764242</v>
      </c>
      <c r="CM283" s="11">
        <v>41364</v>
      </c>
      <c r="CN283" s="12">
        <v>91037.9</v>
      </c>
      <c r="CO283" s="12">
        <v>4319.8999999999996</v>
      </c>
      <c r="CP283" s="12">
        <v>5.2958061587178697</v>
      </c>
      <c r="CQ283" s="12">
        <v>2297.6</v>
      </c>
      <c r="CR283" s="12">
        <v>52365.696329999999</v>
      </c>
      <c r="CS283" s="38">
        <v>41729</v>
      </c>
      <c r="CT283" s="12">
        <v>101139.70000000001</v>
      </c>
      <c r="CU283" s="12">
        <v>3565.4</v>
      </c>
      <c r="CV283" s="12">
        <v>4.5569623414400304</v>
      </c>
      <c r="CW283" s="12">
        <v>2704.9</v>
      </c>
      <c r="CX283" s="12">
        <v>62894.682666200002</v>
      </c>
      <c r="CY283" s="38">
        <v>42094</v>
      </c>
      <c r="CZ283" s="12">
        <v>113630.3</v>
      </c>
      <c r="DA283" s="12">
        <v>4017.9</v>
      </c>
      <c r="DB283" s="12">
        <v>5.0329315739764198</v>
      </c>
      <c r="DC283" s="12">
        <v>2779.4</v>
      </c>
      <c r="DD283" s="12">
        <v>78171.595818799993</v>
      </c>
      <c r="DE283" s="38">
        <v>42460</v>
      </c>
      <c r="DF283" s="12">
        <v>115874.9</v>
      </c>
      <c r="DG283" s="12">
        <v>3609.8</v>
      </c>
      <c r="DH283" s="12">
        <v>4.18421778611319</v>
      </c>
      <c r="DI283" s="12">
        <v>2960.2</v>
      </c>
      <c r="DJ283" s="12">
        <v>55321.756303499998</v>
      </c>
      <c r="DK283" t="s">
        <v>2892</v>
      </c>
      <c r="DL283" s="40">
        <v>49.9</v>
      </c>
      <c r="DM283" s="5">
        <v>500085</v>
      </c>
      <c r="DN283" s="5">
        <v>500770</v>
      </c>
      <c r="DO283" s="5">
        <v>512070</v>
      </c>
      <c r="DP283" s="5">
        <v>524230</v>
      </c>
      <c r="DR283" s="38">
        <v>42278</v>
      </c>
      <c r="DS283" t="s">
        <v>1948</v>
      </c>
    </row>
    <row r="284" spans="1:123" ht="15" customHeight="1" x14ac:dyDescent="0.35">
      <c r="A284" s="42" t="s">
        <v>392</v>
      </c>
      <c r="B284" s="35">
        <v>532179</v>
      </c>
      <c r="C284" s="34" t="s">
        <v>393</v>
      </c>
      <c r="D284" s="36" t="s">
        <v>2893</v>
      </c>
      <c r="E284" t="s">
        <v>2894</v>
      </c>
      <c r="F284" t="s">
        <v>1940</v>
      </c>
      <c r="G284" s="37" t="s">
        <v>2895</v>
      </c>
      <c r="H284" s="38">
        <v>21925</v>
      </c>
      <c r="I284" t="s">
        <v>1942</v>
      </c>
      <c r="J284" s="11">
        <v>40999</v>
      </c>
      <c r="K284" s="5">
        <v>0</v>
      </c>
      <c r="L284" s="5">
        <v>0</v>
      </c>
      <c r="M284" s="5">
        <v>0</v>
      </c>
      <c r="N284" s="5">
        <v>0</v>
      </c>
      <c r="O284" s="5">
        <v>0</v>
      </c>
      <c r="P284" s="5">
        <v>0</v>
      </c>
      <c r="Q284" s="5">
        <v>0</v>
      </c>
      <c r="R284" s="5">
        <v>0</v>
      </c>
      <c r="S284" s="5">
        <v>0</v>
      </c>
      <c r="T284" s="5">
        <v>0</v>
      </c>
      <c r="U284" s="5">
        <v>0</v>
      </c>
      <c r="V284" s="5"/>
      <c r="W284" t="s">
        <v>1943</v>
      </c>
      <c r="X284" s="11">
        <v>41364</v>
      </c>
      <c r="Y284" s="39">
        <v>0</v>
      </c>
      <c r="Z284" s="39">
        <v>0</v>
      </c>
      <c r="AA284" s="39">
        <v>0</v>
      </c>
      <c r="AB284" s="39">
        <v>0</v>
      </c>
      <c r="AC284" s="39">
        <v>0</v>
      </c>
      <c r="AD284" s="39">
        <v>0</v>
      </c>
      <c r="AE284" s="39">
        <v>0</v>
      </c>
      <c r="AF284" s="39">
        <v>0</v>
      </c>
      <c r="AG284" s="39">
        <v>0</v>
      </c>
      <c r="AH284" s="39">
        <v>0</v>
      </c>
      <c r="AI284" s="39">
        <v>0</v>
      </c>
      <c r="AK284" t="s">
        <v>1943</v>
      </c>
      <c r="AL284" s="11">
        <v>41729</v>
      </c>
      <c r="AM284" s="39">
        <v>988000</v>
      </c>
      <c r="AN284" s="39">
        <v>0</v>
      </c>
      <c r="AO284" s="39">
        <v>0</v>
      </c>
      <c r="AP284" s="39">
        <v>0</v>
      </c>
      <c r="AQ284" s="39">
        <v>988000</v>
      </c>
      <c r="AR284" s="39">
        <v>0</v>
      </c>
      <c r="AS284" s="39">
        <v>988000</v>
      </c>
      <c r="AT284" s="39">
        <v>0</v>
      </c>
      <c r="AU284" s="39">
        <v>0</v>
      </c>
      <c r="AV284" s="39">
        <v>0</v>
      </c>
      <c r="AW284" s="5">
        <v>0</v>
      </c>
      <c r="AY284" t="s">
        <v>2005</v>
      </c>
      <c r="AZ284" s="11">
        <v>42094</v>
      </c>
      <c r="BA284" s="39">
        <v>2005000</v>
      </c>
      <c r="BB284" s="39">
        <v>0</v>
      </c>
      <c r="BC284" s="39">
        <v>0</v>
      </c>
      <c r="BD284" s="39">
        <v>0</v>
      </c>
      <c r="BE284" s="39">
        <v>2005000</v>
      </c>
      <c r="BF284" s="39">
        <v>0</v>
      </c>
      <c r="BG284" s="39">
        <v>2005000</v>
      </c>
      <c r="BH284" s="39">
        <v>0</v>
      </c>
      <c r="BI284" s="39">
        <v>0</v>
      </c>
      <c r="BJ284" s="39">
        <v>0</v>
      </c>
      <c r="BK284" s="39">
        <v>0</v>
      </c>
      <c r="BM284" t="s">
        <v>2005</v>
      </c>
      <c r="BN284" s="11">
        <v>42460</v>
      </c>
      <c r="BO284" s="39">
        <v>361872</v>
      </c>
      <c r="BP284" s="39">
        <v>0</v>
      </c>
      <c r="BQ284" s="39">
        <v>0</v>
      </c>
      <c r="BR284" s="39">
        <v>0</v>
      </c>
      <c r="BS284" s="39">
        <v>361872</v>
      </c>
      <c r="BT284" s="39">
        <v>0</v>
      </c>
      <c r="BU284" s="39">
        <v>361872</v>
      </c>
      <c r="BV284" s="39">
        <v>0</v>
      </c>
      <c r="BW284" s="39">
        <v>0</v>
      </c>
      <c r="BX284" s="39">
        <v>0</v>
      </c>
      <c r="BY284" s="39">
        <v>0</v>
      </c>
      <c r="BZ284" t="s">
        <v>2896</v>
      </c>
      <c r="CA284" t="s">
        <v>2896</v>
      </c>
      <c r="CB284" t="s">
        <v>1944</v>
      </c>
      <c r="CC284" t="s">
        <v>2166</v>
      </c>
      <c r="CD284" t="s">
        <v>2167</v>
      </c>
      <c r="CE284" s="3">
        <v>500</v>
      </c>
      <c r="CF284" s="5">
        <v>19569</v>
      </c>
      <c r="CG284" s="11">
        <v>40999</v>
      </c>
      <c r="CH284" s="12">
        <v>145242.82</v>
      </c>
      <c r="CI284" s="12">
        <v>15183.87</v>
      </c>
      <c r="CJ284" s="12">
        <v>0.98838749429040795</v>
      </c>
      <c r="CK284" s="12">
        <v>9134.41</v>
      </c>
      <c r="CL284" s="12">
        <v>62926.708939199998</v>
      </c>
      <c r="CM284" s="11">
        <v>41364</v>
      </c>
      <c r="CN284" s="12">
        <v>169540.16999999998</v>
      </c>
      <c r="CO284" s="12">
        <v>14432.42</v>
      </c>
      <c r="CP284" s="12">
        <v>0.80832383196484003</v>
      </c>
      <c r="CQ284" s="12">
        <v>9905.41</v>
      </c>
      <c r="CR284" s="12">
        <v>58742.06330265</v>
      </c>
      <c r="CS284" s="38">
        <v>41729</v>
      </c>
      <c r="CT284" s="12">
        <v>196157.59</v>
      </c>
      <c r="CU284" s="12">
        <v>5684.86</v>
      </c>
      <c r="CV284" s="12">
        <v>0.273622612207917</v>
      </c>
      <c r="CW284" s="12">
        <v>11904.15</v>
      </c>
      <c r="CX284" s="12">
        <v>46358.837365899999</v>
      </c>
      <c r="CY284" s="38">
        <v>42094</v>
      </c>
      <c r="CZ284" s="12">
        <v>210305.05000000002</v>
      </c>
      <c r="DA284" s="12">
        <v>5728.73</v>
      </c>
      <c r="DB284" s="12">
        <v>0.25570471293707497</v>
      </c>
      <c r="DC284" s="12">
        <v>11825.17</v>
      </c>
      <c r="DD284" s="12">
        <v>43728.429897000002</v>
      </c>
      <c r="DE284" s="38">
        <v>42460</v>
      </c>
      <c r="DF284" s="12">
        <v>211542.15900000001</v>
      </c>
      <c r="DG284" s="12">
        <v>-5020.0379999999996</v>
      </c>
      <c r="DH284" s="12">
        <v>-0.21784291281518001</v>
      </c>
      <c r="DI284" s="12">
        <v>13737.532999999999</v>
      </c>
      <c r="DJ284" s="12">
        <v>39928.061703749998</v>
      </c>
      <c r="DK284" t="s">
        <v>2897</v>
      </c>
      <c r="DL284" s="41">
        <v>0.51548361470724047</v>
      </c>
      <c r="DM284" s="5">
        <v>532480</v>
      </c>
      <c r="DN284" s="5">
        <v>532418</v>
      </c>
      <c r="DO284" s="5">
        <v>532477</v>
      </c>
      <c r="DP284" s="5">
        <v>532483</v>
      </c>
      <c r="DQ284" s="5">
        <v>532388</v>
      </c>
      <c r="DR284" s="38">
        <v>42401</v>
      </c>
      <c r="DS284" t="s">
        <v>1948</v>
      </c>
    </row>
    <row r="285" spans="1:123" ht="15" customHeight="1" x14ac:dyDescent="0.35">
      <c r="A285" s="42" t="s">
        <v>392</v>
      </c>
      <c r="B285" s="35">
        <v>532179</v>
      </c>
      <c r="C285" s="34" t="s">
        <v>394</v>
      </c>
      <c r="D285" s="36" t="s">
        <v>2898</v>
      </c>
      <c r="E285" t="s">
        <v>2013</v>
      </c>
      <c r="F285" t="s">
        <v>1951</v>
      </c>
      <c r="G285" s="37" t="s">
        <v>2899</v>
      </c>
      <c r="H285" s="38">
        <v>21812</v>
      </c>
      <c r="I285" t="s">
        <v>1942</v>
      </c>
      <c r="J285" s="11">
        <v>40999</v>
      </c>
      <c r="K285" s="5">
        <v>0</v>
      </c>
      <c r="L285" s="5">
        <v>0</v>
      </c>
      <c r="M285" s="5">
        <v>0</v>
      </c>
      <c r="N285" s="5">
        <v>0</v>
      </c>
      <c r="O285" s="5">
        <v>0</v>
      </c>
      <c r="P285" s="5">
        <v>0</v>
      </c>
      <c r="Q285" s="5">
        <v>0</v>
      </c>
      <c r="R285" s="5">
        <v>0</v>
      </c>
      <c r="S285" s="5">
        <v>0</v>
      </c>
      <c r="T285" s="5">
        <v>0</v>
      </c>
      <c r="U285" s="5">
        <v>0</v>
      </c>
      <c r="V285" s="5"/>
      <c r="W285" t="s">
        <v>1943</v>
      </c>
      <c r="X285" s="11">
        <v>41364</v>
      </c>
      <c r="Y285" s="39">
        <v>0</v>
      </c>
      <c r="Z285" s="39">
        <v>0</v>
      </c>
      <c r="AA285" s="39">
        <v>0</v>
      </c>
      <c r="AB285" s="39">
        <v>0</v>
      </c>
      <c r="AC285" s="39">
        <v>0</v>
      </c>
      <c r="AD285" s="39">
        <v>0</v>
      </c>
      <c r="AE285" s="39">
        <v>0</v>
      </c>
      <c r="AF285" s="39">
        <v>0</v>
      </c>
      <c r="AG285" s="39">
        <v>0</v>
      </c>
      <c r="AH285" s="39">
        <v>0</v>
      </c>
      <c r="AI285" s="39">
        <v>0</v>
      </c>
      <c r="AK285" t="s">
        <v>1943</v>
      </c>
      <c r="AL285" s="11">
        <v>41729</v>
      </c>
      <c r="AM285" s="39">
        <v>0</v>
      </c>
      <c r="AN285" s="39">
        <v>0</v>
      </c>
      <c r="AO285" s="39">
        <v>0</v>
      </c>
      <c r="AP285" s="39">
        <v>0</v>
      </c>
      <c r="AQ285" s="39">
        <v>0</v>
      </c>
      <c r="AR285" s="39">
        <v>0</v>
      </c>
      <c r="AS285" s="39">
        <v>0</v>
      </c>
      <c r="AT285" s="39">
        <v>0</v>
      </c>
      <c r="AU285" s="39">
        <v>0</v>
      </c>
      <c r="AV285" s="39">
        <v>0</v>
      </c>
      <c r="AW285" s="5">
        <v>0</v>
      </c>
      <c r="AY285" t="s">
        <v>1943</v>
      </c>
      <c r="AZ285" s="11">
        <v>42094</v>
      </c>
      <c r="BA285" s="39">
        <v>0</v>
      </c>
      <c r="BB285" s="39">
        <v>0</v>
      </c>
      <c r="BC285" s="39">
        <v>0</v>
      </c>
      <c r="BD285" s="39">
        <v>0</v>
      </c>
      <c r="BE285" s="39">
        <v>0</v>
      </c>
      <c r="BF285" s="39">
        <v>0</v>
      </c>
      <c r="BG285" s="39">
        <v>0</v>
      </c>
      <c r="BH285" s="39">
        <v>0</v>
      </c>
      <c r="BI285" s="39">
        <v>0</v>
      </c>
      <c r="BJ285" s="39">
        <v>0</v>
      </c>
      <c r="BK285" s="39">
        <v>0</v>
      </c>
      <c r="BM285" t="s">
        <v>1943</v>
      </c>
      <c r="BN285" s="11">
        <v>42460</v>
      </c>
      <c r="BO285" s="39">
        <v>364864</v>
      </c>
      <c r="BP285" s="39">
        <v>0</v>
      </c>
      <c r="BQ285" s="39">
        <v>0</v>
      </c>
      <c r="BR285" s="39">
        <v>0</v>
      </c>
      <c r="BS285" s="39">
        <v>364864</v>
      </c>
      <c r="BT285" s="39">
        <v>0</v>
      </c>
      <c r="BU285" s="39">
        <v>364864</v>
      </c>
      <c r="BV285" s="39">
        <v>0</v>
      </c>
      <c r="BW285" s="39">
        <v>0</v>
      </c>
      <c r="BX285" s="39">
        <v>0</v>
      </c>
      <c r="BY285" s="39">
        <v>0</v>
      </c>
      <c r="BZ285" t="s">
        <v>2900</v>
      </c>
      <c r="CA285" t="s">
        <v>2900</v>
      </c>
      <c r="CB285" t="s">
        <v>2015</v>
      </c>
      <c r="CC285" t="s">
        <v>2166</v>
      </c>
      <c r="CD285" t="s">
        <v>2167</v>
      </c>
      <c r="CE285" s="3">
        <v>500</v>
      </c>
      <c r="CF285" s="5">
        <v>19569</v>
      </c>
      <c r="CG285" s="11">
        <v>40999</v>
      </c>
      <c r="CH285" s="12">
        <v>145242.82</v>
      </c>
      <c r="CI285" s="12">
        <v>15183.87</v>
      </c>
      <c r="CJ285" s="12">
        <v>0.98838749429040795</v>
      </c>
      <c r="CK285" s="12">
        <v>9134.41</v>
      </c>
      <c r="CL285" s="12">
        <v>62926.708939199998</v>
      </c>
      <c r="CM285" s="11">
        <v>41364</v>
      </c>
      <c r="CN285" s="12">
        <v>169540.16999999998</v>
      </c>
      <c r="CO285" s="12">
        <v>14432.42</v>
      </c>
      <c r="CP285" s="12">
        <v>0.80832383196484003</v>
      </c>
      <c r="CQ285" s="12">
        <v>9905.41</v>
      </c>
      <c r="CR285" s="12">
        <v>58742.06330265</v>
      </c>
      <c r="CS285" s="38">
        <v>41729</v>
      </c>
      <c r="CT285" s="12">
        <v>196157.59</v>
      </c>
      <c r="CU285" s="12">
        <v>5684.86</v>
      </c>
      <c r="CV285" s="12">
        <v>0.273622612207917</v>
      </c>
      <c r="CW285" s="12">
        <v>11904.15</v>
      </c>
      <c r="CX285" s="12">
        <v>46358.837365899999</v>
      </c>
      <c r="CY285" s="38">
        <v>42094</v>
      </c>
      <c r="CZ285" s="12">
        <v>210305.05000000002</v>
      </c>
      <c r="DA285" s="12">
        <v>5728.73</v>
      </c>
      <c r="DB285" s="12">
        <v>0.25570471293707497</v>
      </c>
      <c r="DC285" s="12">
        <v>11825.17</v>
      </c>
      <c r="DD285" s="12">
        <v>43728.429897000002</v>
      </c>
      <c r="DE285" s="38">
        <v>42460</v>
      </c>
      <c r="DF285" s="12">
        <v>211542.15900000001</v>
      </c>
      <c r="DG285" s="12">
        <v>-5020.0379999999996</v>
      </c>
      <c r="DH285" s="12">
        <v>-0.21784291281518001</v>
      </c>
      <c r="DI285" s="12">
        <v>13737.532999999999</v>
      </c>
      <c r="DJ285" s="12">
        <v>39928.061703749998</v>
      </c>
      <c r="DK285" t="s">
        <v>2511</v>
      </c>
      <c r="DL285" s="41">
        <v>0.51974569349533128</v>
      </c>
      <c r="DM285" s="5">
        <v>532480</v>
      </c>
      <c r="DN285" s="5">
        <v>532418</v>
      </c>
      <c r="DO285" s="5">
        <v>532477</v>
      </c>
      <c r="DP285" s="5">
        <v>532483</v>
      </c>
      <c r="DQ285" s="5">
        <v>532388</v>
      </c>
      <c r="DR285" s="38">
        <v>42391</v>
      </c>
      <c r="DS285" t="s">
        <v>1948</v>
      </c>
    </row>
    <row r="286" spans="1:123" ht="15" customHeight="1" x14ac:dyDescent="0.35">
      <c r="A286" s="42" t="s">
        <v>395</v>
      </c>
      <c r="B286" s="35">
        <v>533144</v>
      </c>
      <c r="C286" s="34" t="s">
        <v>396</v>
      </c>
      <c r="D286" s="36" t="s">
        <v>2901</v>
      </c>
      <c r="E286" s="34" t="s">
        <v>2062</v>
      </c>
      <c r="F286" t="s">
        <v>1951</v>
      </c>
      <c r="G286" s="37" t="s">
        <v>2902</v>
      </c>
      <c r="H286" s="38">
        <v>21309</v>
      </c>
      <c r="I286" t="s">
        <v>1959</v>
      </c>
      <c r="J286" s="11">
        <v>40999</v>
      </c>
      <c r="K286" s="5">
        <v>14250000</v>
      </c>
      <c r="L286" s="5">
        <v>907615</v>
      </c>
      <c r="M286" s="5">
        <v>1072000</v>
      </c>
      <c r="N286" s="5">
        <v>0</v>
      </c>
      <c r="O286" s="5">
        <v>16229615</v>
      </c>
      <c r="P286" s="5">
        <v>0</v>
      </c>
      <c r="Q286" s="5">
        <v>16229615</v>
      </c>
      <c r="R286" s="5">
        <v>0</v>
      </c>
      <c r="S286" s="5">
        <v>0</v>
      </c>
      <c r="T286" s="5">
        <v>0</v>
      </c>
      <c r="U286" s="5">
        <v>0</v>
      </c>
      <c r="V286" s="5"/>
      <c r="X286" s="11">
        <v>41364</v>
      </c>
      <c r="Y286" s="39">
        <v>14250000</v>
      </c>
      <c r="Z286" s="39">
        <v>0</v>
      </c>
      <c r="AA286" s="39">
        <v>1072000</v>
      </c>
      <c r="AB286" s="39">
        <v>0</v>
      </c>
      <c r="AC286" s="39">
        <v>15322000</v>
      </c>
      <c r="AD286" s="39">
        <v>0</v>
      </c>
      <c r="AE286" s="39">
        <v>15322000</v>
      </c>
      <c r="AF286" s="39">
        <v>0</v>
      </c>
      <c r="AG286" s="39">
        <v>0</v>
      </c>
      <c r="AH286" s="39">
        <v>0</v>
      </c>
      <c r="AI286" s="39">
        <v>0</v>
      </c>
      <c r="AL286" s="11">
        <v>41729</v>
      </c>
      <c r="AM286" s="39">
        <v>14250000</v>
      </c>
      <c r="AN286" s="39">
        <v>907615</v>
      </c>
      <c r="AO286" s="39">
        <v>1072000</v>
      </c>
      <c r="AP286" s="39">
        <v>0</v>
      </c>
      <c r="AQ286" s="39">
        <v>16229615</v>
      </c>
      <c r="AR286" s="39">
        <v>0</v>
      </c>
      <c r="AS286" s="39">
        <v>16229615</v>
      </c>
      <c r="AT286" s="39">
        <v>0</v>
      </c>
      <c r="AU286" s="39">
        <v>0</v>
      </c>
      <c r="AV286" s="39">
        <v>0</v>
      </c>
      <c r="AW286" s="5">
        <v>0</v>
      </c>
      <c r="AZ286" s="11">
        <v>42094</v>
      </c>
      <c r="BA286" s="39">
        <v>15321996</v>
      </c>
      <c r="BB286" s="39">
        <v>16269211</v>
      </c>
      <c r="BC286" s="39">
        <v>39600</v>
      </c>
      <c r="BD286" s="39">
        <v>0</v>
      </c>
      <c r="BE286" s="39">
        <v>31630807</v>
      </c>
      <c r="BF286" s="39">
        <v>0</v>
      </c>
      <c r="BG286" s="39">
        <v>31630807</v>
      </c>
      <c r="BH286" s="39">
        <v>0</v>
      </c>
      <c r="BI286" s="39">
        <v>0</v>
      </c>
      <c r="BJ286" s="39">
        <v>0</v>
      </c>
      <c r="BK286" s="39">
        <v>0</v>
      </c>
      <c r="BN286" s="11">
        <v>42460</v>
      </c>
      <c r="BO286" s="39">
        <v>21738000</v>
      </c>
      <c r="BP286" s="39">
        <v>2191387</v>
      </c>
      <c r="BQ286" s="39">
        <v>1071998</v>
      </c>
      <c r="BR286" s="39">
        <v>0</v>
      </c>
      <c r="BS286" s="39">
        <v>25001385</v>
      </c>
      <c r="BT286" s="39">
        <v>0</v>
      </c>
      <c r="BU286" s="39">
        <v>25001385</v>
      </c>
      <c r="BV286" s="39">
        <v>0</v>
      </c>
      <c r="BW286" s="39">
        <v>0</v>
      </c>
      <c r="BX286" s="39">
        <v>0</v>
      </c>
      <c r="BY286" s="39">
        <v>0</v>
      </c>
      <c r="CB286" t="s">
        <v>1944</v>
      </c>
      <c r="CC286" t="s">
        <v>2100</v>
      </c>
      <c r="CD286" t="s">
        <v>2468</v>
      </c>
      <c r="CE286" s="3">
        <v>500</v>
      </c>
      <c r="CF286" s="5">
        <v>1926</v>
      </c>
      <c r="CG286" s="11">
        <v>40999</v>
      </c>
      <c r="CH286" s="12">
        <v>10039.699999999999</v>
      </c>
      <c r="CI286" s="12">
        <v>416.1</v>
      </c>
      <c r="CJ286" s="12">
        <v>0.53918586729714901</v>
      </c>
      <c r="CK286" s="12">
        <v>3851.6</v>
      </c>
      <c r="CL286" s="12">
        <v>22411.053143500001</v>
      </c>
      <c r="CM286" s="11">
        <v>41364</v>
      </c>
      <c r="CN286" s="12">
        <v>18675.2</v>
      </c>
      <c r="CO286" s="12">
        <v>2484.1999999999998</v>
      </c>
      <c r="CP286" s="12">
        <v>1.90692948587685</v>
      </c>
      <c r="CQ286" s="12">
        <v>6957.6</v>
      </c>
      <c r="CR286" s="12">
        <v>17537.007470500001</v>
      </c>
      <c r="CS286" s="38">
        <v>41729</v>
      </c>
      <c r="CT286" s="12">
        <v>25711.100000000002</v>
      </c>
      <c r="CU286" s="12">
        <v>3831.8</v>
      </c>
      <c r="CV286" s="12">
        <v>4.77069717238507</v>
      </c>
      <c r="CW286" s="12">
        <v>8747.9</v>
      </c>
      <c r="CX286" s="12">
        <v>21864.9415835</v>
      </c>
      <c r="CY286" s="38">
        <v>42094</v>
      </c>
      <c r="CZ286" s="12">
        <v>26232.2</v>
      </c>
      <c r="DA286" s="12">
        <v>917.8</v>
      </c>
      <c r="DB286" s="12">
        <v>0.928482979609634</v>
      </c>
      <c r="DC286" s="5">
        <v>9140</v>
      </c>
      <c r="DD286" s="12">
        <v>54747.969681499999</v>
      </c>
      <c r="DE286" s="38">
        <v>42460</v>
      </c>
      <c r="DF286" s="12">
        <v>24310.7</v>
      </c>
      <c r="DG286" s="12">
        <v>-47.2</v>
      </c>
      <c r="DH286" s="12">
        <v>-5.1438058823561499E-2</v>
      </c>
      <c r="DI286" s="12">
        <v>8310.2999999999993</v>
      </c>
      <c r="DJ286" s="12">
        <v>30569.803389500001</v>
      </c>
      <c r="DK286" t="s">
        <v>2903</v>
      </c>
      <c r="DL286" s="40">
        <v>58.5</v>
      </c>
      <c r="DM286" s="5">
        <v>523319</v>
      </c>
      <c r="DN286" s="5">
        <v>500413</v>
      </c>
      <c r="DO286" s="5">
        <v>500850</v>
      </c>
      <c r="DR286" s="38">
        <v>38322</v>
      </c>
      <c r="DS286" t="s">
        <v>1964</v>
      </c>
    </row>
    <row r="287" spans="1:123" ht="15" customHeight="1" x14ac:dyDescent="0.35">
      <c r="A287" s="42" t="s">
        <v>397</v>
      </c>
      <c r="B287" s="35">
        <v>534804</v>
      </c>
      <c r="C287" s="34" t="s">
        <v>399</v>
      </c>
      <c r="D287" s="36" t="s">
        <v>2904</v>
      </c>
      <c r="E287" t="s">
        <v>2048</v>
      </c>
      <c r="F287" t="s">
        <v>1951</v>
      </c>
      <c r="G287" s="37" t="s">
        <v>2905</v>
      </c>
      <c r="H287" s="38">
        <v>22525</v>
      </c>
      <c r="I287" t="s">
        <v>1942</v>
      </c>
      <c r="J287" s="11">
        <v>40999</v>
      </c>
      <c r="K287" s="5">
        <v>0</v>
      </c>
      <c r="L287" s="5">
        <v>0</v>
      </c>
      <c r="M287" s="5">
        <v>0</v>
      </c>
      <c r="N287" s="5">
        <v>0</v>
      </c>
      <c r="O287" s="5">
        <v>0</v>
      </c>
      <c r="P287" s="5">
        <v>0</v>
      </c>
      <c r="Q287" s="5">
        <v>0</v>
      </c>
      <c r="R287" s="5">
        <v>0</v>
      </c>
      <c r="S287" s="5">
        <v>0</v>
      </c>
      <c r="T287" s="5">
        <v>0</v>
      </c>
      <c r="U287" s="5">
        <v>0</v>
      </c>
      <c r="V287" s="5"/>
      <c r="W287" t="s">
        <v>2643</v>
      </c>
      <c r="X287" s="11">
        <v>41364</v>
      </c>
      <c r="Y287" s="39">
        <v>12000077</v>
      </c>
      <c r="Z287" s="39">
        <v>0</v>
      </c>
      <c r="AA287" s="39">
        <v>0</v>
      </c>
      <c r="AB287" s="39">
        <v>0</v>
      </c>
      <c r="AC287" s="39">
        <v>12000077</v>
      </c>
      <c r="AD287" s="39">
        <v>0</v>
      </c>
      <c r="AE287" s="39">
        <v>12000077</v>
      </c>
      <c r="AF287" s="39">
        <v>0</v>
      </c>
      <c r="AG287" s="39">
        <v>0</v>
      </c>
      <c r="AH287" s="39">
        <v>0</v>
      </c>
      <c r="AI287" s="39">
        <v>0</v>
      </c>
      <c r="AL287" s="11">
        <v>41729</v>
      </c>
      <c r="AM287" s="39">
        <v>13631484</v>
      </c>
      <c r="AN287" s="39">
        <v>0</v>
      </c>
      <c r="AO287" s="39">
        <v>0</v>
      </c>
      <c r="AP287" s="39">
        <v>0</v>
      </c>
      <c r="AQ287" s="39">
        <v>13631484</v>
      </c>
      <c r="AR287" s="39">
        <v>6835526</v>
      </c>
      <c r="AS287" s="39">
        <v>20467010</v>
      </c>
      <c r="AT287" s="39">
        <v>29903</v>
      </c>
      <c r="AU287" s="39">
        <v>0</v>
      </c>
      <c r="AV287" s="39">
        <v>228.59</v>
      </c>
      <c r="AW287" s="5">
        <v>6835526</v>
      </c>
      <c r="AZ287" s="11">
        <v>42094</v>
      </c>
      <c r="BA287" s="39">
        <v>12514530</v>
      </c>
      <c r="BB287" s="39">
        <v>1016600</v>
      </c>
      <c r="BC287" s="39">
        <v>0</v>
      </c>
      <c r="BD287" s="39">
        <v>3200000</v>
      </c>
      <c r="BE287" s="39">
        <v>16731130</v>
      </c>
      <c r="BF287" s="39">
        <v>6835526.7700000005</v>
      </c>
      <c r="BG287" s="39">
        <v>23566656.77</v>
      </c>
      <c r="BH287" s="39">
        <v>29903</v>
      </c>
      <c r="BI287" s="39">
        <v>0</v>
      </c>
      <c r="BJ287" s="39">
        <v>228.59</v>
      </c>
      <c r="BK287" s="39">
        <v>6835526</v>
      </c>
      <c r="BN287" s="11">
        <v>42460</v>
      </c>
      <c r="BO287" s="39">
        <v>15332882</v>
      </c>
      <c r="BP287" s="39">
        <v>1132275</v>
      </c>
      <c r="BQ287" s="39">
        <v>0</v>
      </c>
      <c r="BR287" s="39">
        <v>3600000</v>
      </c>
      <c r="BS287" s="39">
        <v>20065157</v>
      </c>
      <c r="BT287" s="39">
        <v>0</v>
      </c>
      <c r="BU287" s="39">
        <v>20065157</v>
      </c>
      <c r="BV287" s="39">
        <v>0</v>
      </c>
      <c r="BW287" s="39">
        <v>0</v>
      </c>
      <c r="BX287" s="39">
        <v>0</v>
      </c>
      <c r="BY287" s="39">
        <v>0</v>
      </c>
      <c r="CB287" t="s">
        <v>2010</v>
      </c>
      <c r="CC287" t="s">
        <v>2166</v>
      </c>
      <c r="CD287" t="s">
        <v>2906</v>
      </c>
      <c r="CE287" s="3">
        <v>500</v>
      </c>
      <c r="CF287" s="5">
        <v>552</v>
      </c>
      <c r="CG287" s="11">
        <v>40999</v>
      </c>
      <c r="CH287" s="12">
        <v>2078.88</v>
      </c>
      <c r="CI287" s="12">
        <v>1076.1099999999999</v>
      </c>
      <c r="CJ287" s="12">
        <v>25.044652556958098</v>
      </c>
      <c r="CK287" s="12">
        <v>428.13</v>
      </c>
      <c r="CL287" s="5">
        <v>0</v>
      </c>
      <c r="CM287" s="11">
        <v>41364</v>
      </c>
      <c r="CN287" s="12">
        <v>2318.91</v>
      </c>
      <c r="CO287" s="12">
        <v>1135.82</v>
      </c>
      <c r="CP287" s="12">
        <v>20.100405789194902</v>
      </c>
      <c r="CQ287" s="12">
        <v>523.45000000000005</v>
      </c>
      <c r="CR287" s="12">
        <v>22867.947130799999</v>
      </c>
      <c r="CS287" s="38">
        <v>41729</v>
      </c>
      <c r="CT287" s="12">
        <v>2713.75</v>
      </c>
      <c r="CU287" s="12">
        <v>1294.07</v>
      </c>
      <c r="CV287" s="12">
        <v>16.992165192027901</v>
      </c>
      <c r="CW287" s="12">
        <v>632.44000000000005</v>
      </c>
      <c r="CX287" s="12">
        <v>22480.119374400001</v>
      </c>
      <c r="CY287" s="38">
        <v>42094</v>
      </c>
      <c r="CZ287" s="12">
        <v>3042.42</v>
      </c>
      <c r="DA287" s="12">
        <v>1378.2</v>
      </c>
      <c r="DB287" s="12">
        <v>17.516013525903698</v>
      </c>
      <c r="DC287" s="12">
        <v>747.1</v>
      </c>
      <c r="DD287" s="12">
        <v>42825.903369599997</v>
      </c>
      <c r="DE287" s="38">
        <v>42460</v>
      </c>
      <c r="DF287" s="12">
        <v>2880.567039</v>
      </c>
      <c r="DG287" s="12">
        <v>1196.00901</v>
      </c>
      <c r="DH287" s="12">
        <v>14.817203927329601</v>
      </c>
      <c r="DI287" s="12">
        <v>756.32498699999996</v>
      </c>
      <c r="DJ287" s="12">
        <v>27412.1118556</v>
      </c>
      <c r="DK287" t="s">
        <v>2907</v>
      </c>
      <c r="DL287" s="40">
        <v>41.1</v>
      </c>
      <c r="DM287" s="5">
        <v>532835</v>
      </c>
      <c r="DN287" s="5">
        <v>500092</v>
      </c>
      <c r="DO287" s="5">
        <v>532915</v>
      </c>
      <c r="DR287" s="38">
        <v>40047</v>
      </c>
      <c r="DS287" t="s">
        <v>1948</v>
      </c>
    </row>
    <row r="288" spans="1:123" ht="15" customHeight="1" x14ac:dyDescent="0.35">
      <c r="A288" s="42" t="s">
        <v>397</v>
      </c>
      <c r="B288" s="35">
        <v>534804</v>
      </c>
      <c r="C288" s="34" t="s">
        <v>398</v>
      </c>
      <c r="D288" s="36" t="s">
        <v>2908</v>
      </c>
      <c r="E288" t="s">
        <v>1939</v>
      </c>
      <c r="F288" t="s">
        <v>1940</v>
      </c>
      <c r="G288" s="37" t="s">
        <v>2909</v>
      </c>
      <c r="H288" s="38">
        <v>19988</v>
      </c>
      <c r="I288" t="s">
        <v>1942</v>
      </c>
      <c r="J288" s="11">
        <v>40999</v>
      </c>
      <c r="K288" s="5">
        <v>0</v>
      </c>
      <c r="L288" s="5">
        <v>0</v>
      </c>
      <c r="M288" s="5">
        <v>0</v>
      </c>
      <c r="N288" s="5">
        <v>0</v>
      </c>
      <c r="O288" s="5">
        <v>0</v>
      </c>
      <c r="P288" s="5">
        <v>0</v>
      </c>
      <c r="Q288" s="5">
        <v>0</v>
      </c>
      <c r="R288" s="5">
        <v>0</v>
      </c>
      <c r="S288" s="5">
        <v>0</v>
      </c>
      <c r="T288" s="5">
        <v>0</v>
      </c>
      <c r="U288" s="5">
        <v>0</v>
      </c>
      <c r="V288" s="5"/>
      <c r="W288" t="s">
        <v>2643</v>
      </c>
      <c r="X288" s="11">
        <v>41364</v>
      </c>
      <c r="Y288" s="39">
        <v>14779297</v>
      </c>
      <c r="Z288" s="39">
        <v>0</v>
      </c>
      <c r="AA288" s="39">
        <v>0</v>
      </c>
      <c r="AB288" s="39">
        <v>0</v>
      </c>
      <c r="AC288" s="39">
        <v>14779297</v>
      </c>
      <c r="AD288" s="39">
        <v>0</v>
      </c>
      <c r="AE288" s="39">
        <v>14779297</v>
      </c>
      <c r="AF288" s="39">
        <v>0</v>
      </c>
      <c r="AG288" s="39">
        <v>0</v>
      </c>
      <c r="AH288" s="39">
        <v>0</v>
      </c>
      <c r="AI288" s="39">
        <v>0</v>
      </c>
      <c r="AL288" s="11">
        <v>41729</v>
      </c>
      <c r="AM288" s="39">
        <v>16697359</v>
      </c>
      <c r="AN288" s="39">
        <v>0</v>
      </c>
      <c r="AO288" s="39">
        <v>0</v>
      </c>
      <c r="AP288" s="39">
        <v>0</v>
      </c>
      <c r="AQ288" s="39">
        <v>16697359</v>
      </c>
      <c r="AR288" s="39">
        <v>6835526</v>
      </c>
      <c r="AS288" s="39">
        <v>23532885</v>
      </c>
      <c r="AT288" s="39">
        <v>29903</v>
      </c>
      <c r="AU288" s="39">
        <v>0</v>
      </c>
      <c r="AV288" s="39">
        <v>228.59</v>
      </c>
      <c r="AW288" s="5">
        <v>6835526</v>
      </c>
      <c r="AZ288" s="11">
        <v>42094</v>
      </c>
      <c r="BA288" s="39">
        <v>13393397</v>
      </c>
      <c r="BB288" s="39">
        <v>1219892</v>
      </c>
      <c r="BC288" s="39">
        <v>0</v>
      </c>
      <c r="BD288" s="39">
        <v>4000000</v>
      </c>
      <c r="BE288" s="39">
        <v>18613289</v>
      </c>
      <c r="BF288" s="39">
        <v>6835526.7700000005</v>
      </c>
      <c r="BG288" s="39">
        <v>25448815.77</v>
      </c>
      <c r="BH288" s="39">
        <v>29903</v>
      </c>
      <c r="BI288" s="39">
        <v>0</v>
      </c>
      <c r="BJ288" s="39">
        <v>228.59</v>
      </c>
      <c r="BK288" s="39">
        <v>6835526</v>
      </c>
      <c r="BN288" s="11">
        <v>42460</v>
      </c>
      <c r="BO288" s="39">
        <v>18384818</v>
      </c>
      <c r="BP288" s="39">
        <v>1357648</v>
      </c>
      <c r="BQ288" s="39">
        <v>0</v>
      </c>
      <c r="BR288" s="39">
        <v>4400000</v>
      </c>
      <c r="BS288" s="39">
        <v>24142466</v>
      </c>
      <c r="BT288" s="39">
        <v>0</v>
      </c>
      <c r="BU288" s="39">
        <v>24142466</v>
      </c>
      <c r="BV288" s="39">
        <v>0</v>
      </c>
      <c r="BW288" s="39">
        <v>0</v>
      </c>
      <c r="BX288" s="39">
        <v>0</v>
      </c>
      <c r="BY288" s="39">
        <v>0</v>
      </c>
      <c r="CB288" t="s">
        <v>1944</v>
      </c>
      <c r="CC288" t="s">
        <v>2166</v>
      </c>
      <c r="CD288" t="s">
        <v>2906</v>
      </c>
      <c r="CE288" s="3">
        <v>500</v>
      </c>
      <c r="CF288" s="5">
        <v>552</v>
      </c>
      <c r="CG288" s="11">
        <v>40999</v>
      </c>
      <c r="CH288" s="12">
        <v>2078.88</v>
      </c>
      <c r="CI288" s="12">
        <v>1076.1099999999999</v>
      </c>
      <c r="CJ288" s="12">
        <v>25.044652556958098</v>
      </c>
      <c r="CK288" s="12">
        <v>428.13</v>
      </c>
      <c r="CL288" s="5">
        <v>0</v>
      </c>
      <c r="CM288" s="11">
        <v>41364</v>
      </c>
      <c r="CN288" s="12">
        <v>2318.91</v>
      </c>
      <c r="CO288" s="12">
        <v>1135.82</v>
      </c>
      <c r="CP288" s="12">
        <v>20.100405789194902</v>
      </c>
      <c r="CQ288" s="12">
        <v>523.45000000000005</v>
      </c>
      <c r="CR288" s="12">
        <v>22867.947130799999</v>
      </c>
      <c r="CS288" s="38">
        <v>41729</v>
      </c>
      <c r="CT288" s="12">
        <v>2713.75</v>
      </c>
      <c r="CU288" s="12">
        <v>1294.07</v>
      </c>
      <c r="CV288" s="12">
        <v>16.992165192027901</v>
      </c>
      <c r="CW288" s="12">
        <v>632.44000000000005</v>
      </c>
      <c r="CX288" s="12">
        <v>22480.119374400001</v>
      </c>
      <c r="CY288" s="38">
        <v>42094</v>
      </c>
      <c r="CZ288" s="12">
        <v>3042.42</v>
      </c>
      <c r="DA288" s="12">
        <v>1378.2</v>
      </c>
      <c r="DB288" s="12">
        <v>17.516013525903698</v>
      </c>
      <c r="DC288" s="12">
        <v>747.1</v>
      </c>
      <c r="DD288" s="12">
        <v>42825.903369599997</v>
      </c>
      <c r="DE288" s="38">
        <v>42460</v>
      </c>
      <c r="DF288" s="12">
        <v>2880.567039</v>
      </c>
      <c r="DG288" s="12">
        <v>1196.00901</v>
      </c>
      <c r="DH288" s="12">
        <v>14.817203927329601</v>
      </c>
      <c r="DI288" s="12">
        <v>756.32498699999996</v>
      </c>
      <c r="DJ288" s="12">
        <v>27412.1118556</v>
      </c>
      <c r="DK288" t="s">
        <v>2910</v>
      </c>
      <c r="DL288" s="40">
        <v>71.599999999999994</v>
      </c>
      <c r="DM288" s="5">
        <v>532835</v>
      </c>
      <c r="DN288" s="5">
        <v>500092</v>
      </c>
      <c r="DO288" s="5">
        <v>532915</v>
      </c>
      <c r="DR288" s="38">
        <v>39629</v>
      </c>
      <c r="DS288" t="s">
        <v>1948</v>
      </c>
    </row>
    <row r="289" spans="1:123" ht="15" customHeight="1" x14ac:dyDescent="0.35">
      <c r="A289" s="42" t="s">
        <v>400</v>
      </c>
      <c r="B289" s="35">
        <v>500092</v>
      </c>
      <c r="C289" s="34" t="s">
        <v>401</v>
      </c>
      <c r="D289" s="36" t="s">
        <v>2911</v>
      </c>
      <c r="E289" t="s">
        <v>1944</v>
      </c>
      <c r="F289" t="s">
        <v>1940</v>
      </c>
      <c r="G289" s="37" t="s">
        <v>2613</v>
      </c>
      <c r="H289" s="38">
        <v>24505</v>
      </c>
      <c r="I289" t="s">
        <v>1942</v>
      </c>
      <c r="J289" s="11">
        <v>40908</v>
      </c>
      <c r="K289" s="5">
        <v>0</v>
      </c>
      <c r="L289" s="5">
        <v>0</v>
      </c>
      <c r="M289" s="5">
        <v>0</v>
      </c>
      <c r="N289" s="5">
        <v>0</v>
      </c>
      <c r="O289" s="5">
        <v>0</v>
      </c>
      <c r="P289" s="5">
        <v>0</v>
      </c>
      <c r="Q289" s="5">
        <v>0</v>
      </c>
      <c r="R289" s="5">
        <v>0</v>
      </c>
      <c r="S289" s="5">
        <v>0</v>
      </c>
      <c r="T289" s="5">
        <v>0</v>
      </c>
      <c r="U289" s="5">
        <v>0</v>
      </c>
      <c r="V289" s="5"/>
      <c r="W289" t="s">
        <v>1943</v>
      </c>
      <c r="X289" s="11">
        <v>41274</v>
      </c>
      <c r="Y289" s="39">
        <v>0</v>
      </c>
      <c r="Z289" s="39">
        <v>0</v>
      </c>
      <c r="AA289" s="39">
        <v>0</v>
      </c>
      <c r="AB289" s="39">
        <v>0</v>
      </c>
      <c r="AC289" s="39">
        <v>0</v>
      </c>
      <c r="AD289" s="39">
        <v>0</v>
      </c>
      <c r="AE289" s="39">
        <v>0</v>
      </c>
      <c r="AF289" s="39">
        <v>0</v>
      </c>
      <c r="AG289" s="39">
        <v>0</v>
      </c>
      <c r="AH289" s="39">
        <v>0</v>
      </c>
      <c r="AI289" s="39">
        <v>0</v>
      </c>
      <c r="AK289" t="s">
        <v>1943</v>
      </c>
      <c r="AL289" s="11">
        <v>41639</v>
      </c>
      <c r="AM289" s="39">
        <v>0</v>
      </c>
      <c r="AN289" s="39">
        <v>0</v>
      </c>
      <c r="AO289" s="39">
        <v>0</v>
      </c>
      <c r="AP289" s="39">
        <v>0</v>
      </c>
      <c r="AQ289" s="39">
        <v>0</v>
      </c>
      <c r="AR289" s="39">
        <v>0</v>
      </c>
      <c r="AS289" s="39">
        <v>0</v>
      </c>
      <c r="AT289" s="39">
        <v>0</v>
      </c>
      <c r="AU289" s="39">
        <v>0</v>
      </c>
      <c r="AV289" s="39">
        <v>0</v>
      </c>
      <c r="AW289" s="5">
        <v>0</v>
      </c>
      <c r="AY289" t="s">
        <v>1943</v>
      </c>
      <c r="AZ289" s="11">
        <v>42004</v>
      </c>
      <c r="BA289" s="39">
        <v>0</v>
      </c>
      <c r="BB289" s="39">
        <v>0</v>
      </c>
      <c r="BC289" s="39">
        <v>0</v>
      </c>
      <c r="BD289" s="39">
        <v>0</v>
      </c>
      <c r="BE289" s="39">
        <v>0</v>
      </c>
      <c r="BF289" s="39">
        <v>0</v>
      </c>
      <c r="BG289" s="39">
        <v>0</v>
      </c>
      <c r="BH289" s="39">
        <v>0</v>
      </c>
      <c r="BI289" s="39">
        <v>0</v>
      </c>
      <c r="BJ289" s="39">
        <v>0</v>
      </c>
      <c r="BK289" s="39">
        <v>0</v>
      </c>
      <c r="BM289" t="s">
        <v>1943</v>
      </c>
      <c r="BN289" s="11">
        <v>42369</v>
      </c>
      <c r="BO289" s="39">
        <v>16388750</v>
      </c>
      <c r="BP289" s="39">
        <v>0</v>
      </c>
      <c r="BQ289" s="39">
        <v>20700</v>
      </c>
      <c r="BR289" s="39">
        <v>11400000</v>
      </c>
      <c r="BS289" s="39">
        <v>27809450</v>
      </c>
      <c r="BT289" s="39">
        <v>0</v>
      </c>
      <c r="BU289" s="39">
        <v>27809450</v>
      </c>
      <c r="BV289" s="39">
        <v>0</v>
      </c>
      <c r="BW289" s="39">
        <v>0</v>
      </c>
      <c r="BX289" s="39">
        <v>0</v>
      </c>
      <c r="BY289" s="39">
        <v>0</v>
      </c>
      <c r="BZ289" t="s">
        <v>2912</v>
      </c>
      <c r="CA289" t="s">
        <v>2912</v>
      </c>
      <c r="CB289" t="s">
        <v>1944</v>
      </c>
      <c r="CC289" t="s">
        <v>2166</v>
      </c>
      <c r="CD289" t="s">
        <v>2906</v>
      </c>
      <c r="CE289" s="3" t="s">
        <v>1990</v>
      </c>
      <c r="CF289" s="5">
        <v>3753</v>
      </c>
      <c r="CG289" s="11">
        <v>40908</v>
      </c>
      <c r="CH289" s="12">
        <v>8497.76</v>
      </c>
      <c r="CI289" s="12">
        <v>2064.15</v>
      </c>
      <c r="CJ289" s="12">
        <v>32.1475674235719</v>
      </c>
      <c r="CK289" s="12">
        <v>3523.34</v>
      </c>
      <c r="CL289" s="12">
        <v>62190.877187999999</v>
      </c>
      <c r="CM289" s="11">
        <v>41274</v>
      </c>
      <c r="CN289" s="12">
        <v>9980.98</v>
      </c>
      <c r="CO289" s="12">
        <v>2203.96</v>
      </c>
      <c r="CP289" s="12">
        <v>26.6245583538688</v>
      </c>
      <c r="CQ289" s="12">
        <v>4390.07</v>
      </c>
      <c r="CR289" s="12">
        <v>76110.959650999997</v>
      </c>
      <c r="CS289" s="38">
        <v>41639</v>
      </c>
      <c r="CT289" s="12">
        <v>11472.84</v>
      </c>
      <c r="CU289" s="12">
        <v>2978.38</v>
      </c>
      <c r="CV289" s="12">
        <v>28.534055098555001</v>
      </c>
      <c r="CW289" s="12">
        <v>5154.78</v>
      </c>
      <c r="CX289" s="12">
        <v>85285.103518999997</v>
      </c>
      <c r="CY289" s="38">
        <v>42004</v>
      </c>
      <c r="CZ289" s="12">
        <v>12770.73</v>
      </c>
      <c r="DA289" s="12">
        <v>2684.3</v>
      </c>
      <c r="DB289" s="12">
        <v>22.779893076750898</v>
      </c>
      <c r="DC289" s="12">
        <v>5929.43</v>
      </c>
      <c r="DD289" s="12">
        <v>135549.86167799999</v>
      </c>
      <c r="DE289" s="38">
        <v>42369</v>
      </c>
      <c r="DF289" s="12">
        <v>14231.597836000001</v>
      </c>
      <c r="DG289" s="12">
        <v>2851.5181429999998</v>
      </c>
      <c r="DH289" s="12">
        <v>22.547739157432702</v>
      </c>
      <c r="DI289" s="12">
        <v>6937.5351950000004</v>
      </c>
      <c r="DJ289" s="12">
        <v>140431.47202630001</v>
      </c>
      <c r="DK289" t="s">
        <v>2913</v>
      </c>
      <c r="DL289" s="40">
        <v>46.6</v>
      </c>
      <c r="DM289" s="5">
        <v>534804</v>
      </c>
      <c r="DN289" s="5">
        <v>532835</v>
      </c>
      <c r="DO289" s="5">
        <v>532915</v>
      </c>
      <c r="DR289" s="38">
        <v>42156</v>
      </c>
      <c r="DS289" t="s">
        <v>1964</v>
      </c>
    </row>
    <row r="290" spans="1:123" ht="15" customHeight="1" x14ac:dyDescent="0.35">
      <c r="A290" s="42" t="s">
        <v>402</v>
      </c>
      <c r="B290" s="35">
        <v>500093</v>
      </c>
      <c r="C290" s="34" t="s">
        <v>403</v>
      </c>
      <c r="D290" s="36" t="s">
        <v>2914</v>
      </c>
      <c r="E290" t="s">
        <v>1944</v>
      </c>
      <c r="F290" t="s">
        <v>1940</v>
      </c>
      <c r="G290" s="37" t="s">
        <v>2915</v>
      </c>
      <c r="H290" s="38">
        <v>26166</v>
      </c>
      <c r="I290" t="s">
        <v>1942</v>
      </c>
      <c r="J290" s="11">
        <v>40999</v>
      </c>
      <c r="K290" s="5">
        <v>0</v>
      </c>
      <c r="L290" s="5">
        <v>0</v>
      </c>
      <c r="M290" s="5">
        <v>0</v>
      </c>
      <c r="N290" s="5">
        <v>0</v>
      </c>
      <c r="O290" s="5">
        <v>0</v>
      </c>
      <c r="P290" s="5">
        <v>0</v>
      </c>
      <c r="Q290" s="5">
        <v>0</v>
      </c>
      <c r="R290" s="5">
        <v>0</v>
      </c>
      <c r="S290" s="5">
        <v>0</v>
      </c>
      <c r="T290" s="5">
        <v>0</v>
      </c>
      <c r="U290" s="5">
        <v>0</v>
      </c>
      <c r="V290" s="5"/>
      <c r="W290" t="s">
        <v>1943</v>
      </c>
      <c r="X290" s="11">
        <v>41364</v>
      </c>
      <c r="Y290" s="39">
        <v>0</v>
      </c>
      <c r="Z290" s="39">
        <v>0</v>
      </c>
      <c r="AA290" s="39">
        <v>0</v>
      </c>
      <c r="AB290" s="39">
        <v>0</v>
      </c>
      <c r="AC290" s="39">
        <v>0</v>
      </c>
      <c r="AD290" s="39">
        <v>0</v>
      </c>
      <c r="AE290" s="39">
        <v>0</v>
      </c>
      <c r="AF290" s="39">
        <v>0</v>
      </c>
      <c r="AG290" s="39">
        <v>0</v>
      </c>
      <c r="AH290" s="39">
        <v>0</v>
      </c>
      <c r="AI290" s="39">
        <v>0</v>
      </c>
      <c r="AK290" t="s">
        <v>1943</v>
      </c>
      <c r="AL290" s="11">
        <v>41729</v>
      </c>
      <c r="AM290" s="39">
        <v>0</v>
      </c>
      <c r="AN290" s="39">
        <v>0</v>
      </c>
      <c r="AO290" s="39">
        <v>0</v>
      </c>
      <c r="AP290" s="39">
        <v>0</v>
      </c>
      <c r="AQ290" s="39">
        <v>0</v>
      </c>
      <c r="AR290" s="39">
        <v>0</v>
      </c>
      <c r="AS290" s="39">
        <v>0</v>
      </c>
      <c r="AT290" s="39">
        <v>0</v>
      </c>
      <c r="AU290" s="39">
        <v>0</v>
      </c>
      <c r="AV290" s="39">
        <v>0</v>
      </c>
      <c r="AW290" s="5">
        <v>0</v>
      </c>
      <c r="AY290" t="s">
        <v>1943</v>
      </c>
      <c r="AZ290" s="11">
        <v>42094</v>
      </c>
      <c r="BA290" s="39">
        <v>0</v>
      </c>
      <c r="BB290" s="39">
        <v>0</v>
      </c>
      <c r="BC290" s="39">
        <v>0</v>
      </c>
      <c r="BD290" s="39">
        <v>0</v>
      </c>
      <c r="BE290" s="39">
        <v>0</v>
      </c>
      <c r="BF290" s="39">
        <v>0</v>
      </c>
      <c r="BG290" s="39">
        <v>0</v>
      </c>
      <c r="BH290" s="39">
        <v>0</v>
      </c>
      <c r="BI290" s="39">
        <v>0</v>
      </c>
      <c r="BJ290" s="39">
        <v>0</v>
      </c>
      <c r="BK290" s="39">
        <v>0</v>
      </c>
      <c r="BM290" t="s">
        <v>1943</v>
      </c>
      <c r="BN290" s="11">
        <v>42460</v>
      </c>
      <c r="BO290" s="39">
        <v>3945294</v>
      </c>
      <c r="BP290" s="39">
        <v>169167</v>
      </c>
      <c r="BQ290" s="39">
        <v>23200</v>
      </c>
      <c r="BR290" s="39">
        <v>0</v>
      </c>
      <c r="BS290" s="39">
        <v>4137661</v>
      </c>
      <c r="BT290" s="39">
        <v>0</v>
      </c>
      <c r="BU290" s="39">
        <v>4137661</v>
      </c>
      <c r="BV290" s="39">
        <v>0</v>
      </c>
      <c r="BW290" s="39">
        <v>0</v>
      </c>
      <c r="BX290" s="39">
        <v>0</v>
      </c>
      <c r="BY290" s="39">
        <v>0</v>
      </c>
      <c r="BZ290" t="s">
        <v>2916</v>
      </c>
      <c r="CA290" t="s">
        <v>2916</v>
      </c>
      <c r="CB290" t="s">
        <v>1944</v>
      </c>
      <c r="CC290" t="s">
        <v>1976</v>
      </c>
      <c r="CD290" t="s">
        <v>1977</v>
      </c>
      <c r="CE290" s="3">
        <v>500</v>
      </c>
      <c r="CF290" s="5">
        <v>7233</v>
      </c>
      <c r="CG290" s="11">
        <v>40999</v>
      </c>
      <c r="CH290" s="12">
        <v>114225.7</v>
      </c>
      <c r="CI290" s="12">
        <v>3735.9</v>
      </c>
      <c r="CJ290" s="12">
        <v>4.6653328079122804</v>
      </c>
      <c r="CK290" s="12">
        <v>14662.1</v>
      </c>
      <c r="CL290" s="12">
        <v>88622.0556984</v>
      </c>
      <c r="CM290" s="11">
        <v>41364</v>
      </c>
      <c r="CN290" s="12">
        <v>123204.09999999999</v>
      </c>
      <c r="CO290" s="12">
        <v>-361.4</v>
      </c>
      <c r="CP290" s="12">
        <v>-0.40040964067388701</v>
      </c>
      <c r="CQ290" s="12">
        <v>17400.599999999999</v>
      </c>
      <c r="CR290" s="12">
        <v>60107.756923200002</v>
      </c>
      <c r="CS290" s="38">
        <v>41729</v>
      </c>
      <c r="CT290" s="12">
        <v>140228.4</v>
      </c>
      <c r="CU290" s="12">
        <v>2443.3000000000002</v>
      </c>
      <c r="CV290" s="12">
        <v>2.5220116618786399</v>
      </c>
      <c r="CW290" s="12">
        <v>19520.599999999999</v>
      </c>
      <c r="CX290" s="12">
        <v>100091.35887739999</v>
      </c>
      <c r="CY290" s="38">
        <v>42094</v>
      </c>
      <c r="CZ290" s="12">
        <v>142764.79999999999</v>
      </c>
      <c r="DA290" s="12">
        <v>2093.5</v>
      </c>
      <c r="DB290" s="12">
        <v>1.9326521848869</v>
      </c>
      <c r="DC290" s="12">
        <v>19935.599999999999</v>
      </c>
      <c r="DD290" s="12">
        <v>104039.859572</v>
      </c>
      <c r="DE290" s="38">
        <v>42460</v>
      </c>
      <c r="DF290" s="12">
        <v>54419.6</v>
      </c>
      <c r="DG290" s="12">
        <v>-3968.5</v>
      </c>
      <c r="DH290" s="12">
        <v>-3.4980337057605801</v>
      </c>
      <c r="DI290" s="12">
        <v>6549.4</v>
      </c>
      <c r="DJ290" s="12">
        <v>30835.9101864</v>
      </c>
      <c r="DK290" t="s">
        <v>2917</v>
      </c>
      <c r="DL290" s="40">
        <v>8.9</v>
      </c>
      <c r="DM290" s="5">
        <v>500002</v>
      </c>
      <c r="DN290" s="5">
        <v>500049</v>
      </c>
      <c r="DO290" s="5">
        <v>522074</v>
      </c>
      <c r="DP290" s="5">
        <v>500411</v>
      </c>
      <c r="DQ290" s="5">
        <v>500480</v>
      </c>
      <c r="DR290" s="38">
        <v>42403</v>
      </c>
      <c r="DS290" t="s">
        <v>1948</v>
      </c>
    </row>
    <row r="291" spans="1:123" ht="15" customHeight="1" x14ac:dyDescent="0.35">
      <c r="A291" s="42" t="s">
        <v>404</v>
      </c>
      <c r="B291" s="35">
        <v>500480</v>
      </c>
      <c r="C291" s="34" t="s">
        <v>405</v>
      </c>
      <c r="D291" s="36" t="s">
        <v>2918</v>
      </c>
      <c r="E291" t="s">
        <v>1939</v>
      </c>
      <c r="F291" t="s">
        <v>1940</v>
      </c>
      <c r="G291" s="37" t="s">
        <v>2919</v>
      </c>
      <c r="H291" s="38">
        <v>22473</v>
      </c>
      <c r="I291" t="s">
        <v>1959</v>
      </c>
      <c r="J291" s="11">
        <v>40999</v>
      </c>
      <c r="K291" s="5">
        <v>12000</v>
      </c>
      <c r="L291" s="5">
        <v>765000</v>
      </c>
      <c r="M291" s="5">
        <v>12000</v>
      </c>
      <c r="N291" s="5">
        <v>746000</v>
      </c>
      <c r="O291" s="5">
        <v>1535000</v>
      </c>
      <c r="P291" s="5">
        <v>0</v>
      </c>
      <c r="Q291" s="5">
        <v>1535000</v>
      </c>
      <c r="R291" s="5">
        <v>0</v>
      </c>
      <c r="S291" s="5">
        <v>0</v>
      </c>
      <c r="T291" s="5">
        <v>0</v>
      </c>
      <c r="U291" s="5">
        <v>0</v>
      </c>
      <c r="V291" s="5"/>
      <c r="X291" s="11">
        <v>41364</v>
      </c>
      <c r="Y291" s="39">
        <v>1376000</v>
      </c>
      <c r="Z291" s="39">
        <v>929000</v>
      </c>
      <c r="AA291" s="39">
        <v>12000</v>
      </c>
      <c r="AB291" s="39">
        <v>0</v>
      </c>
      <c r="AC291" s="39">
        <v>2317000</v>
      </c>
      <c r="AD291" s="39">
        <v>0</v>
      </c>
      <c r="AE291" s="39">
        <v>2317000</v>
      </c>
      <c r="AF291" s="39">
        <v>0</v>
      </c>
      <c r="AG291" s="39">
        <v>0</v>
      </c>
      <c r="AH291" s="39">
        <v>0</v>
      </c>
      <c r="AI291" s="39">
        <v>0</v>
      </c>
      <c r="AL291" s="11">
        <v>41729</v>
      </c>
      <c r="AM291" s="39">
        <v>1524000</v>
      </c>
      <c r="AN291" s="39">
        <v>0</v>
      </c>
      <c r="AO291" s="39">
        <v>929000</v>
      </c>
      <c r="AP291" s="39">
        <v>0</v>
      </c>
      <c r="AQ291" s="39">
        <v>2453000</v>
      </c>
      <c r="AR291" s="39">
        <v>0</v>
      </c>
      <c r="AS291" s="39">
        <v>2453000</v>
      </c>
      <c r="AT291" s="39">
        <v>0</v>
      </c>
      <c r="AU291" s="39">
        <v>0</v>
      </c>
      <c r="AV291" s="39">
        <v>0</v>
      </c>
      <c r="AW291" s="5">
        <v>0</v>
      </c>
      <c r="AZ291" s="11">
        <v>42094</v>
      </c>
      <c r="BA291" s="39">
        <v>12000</v>
      </c>
      <c r="BB291" s="39">
        <v>0</v>
      </c>
      <c r="BC291" s="39">
        <v>2264000</v>
      </c>
      <c r="BD291" s="39">
        <v>0</v>
      </c>
      <c r="BE291" s="39">
        <v>2276000</v>
      </c>
      <c r="BF291" s="39">
        <v>0</v>
      </c>
      <c r="BG291" s="39">
        <v>2276000</v>
      </c>
      <c r="BH291" s="39">
        <v>0</v>
      </c>
      <c r="BI291" s="39">
        <v>0</v>
      </c>
      <c r="BJ291" s="39">
        <v>0</v>
      </c>
      <c r="BK291" s="39">
        <v>0</v>
      </c>
      <c r="BN291" s="11">
        <v>42460</v>
      </c>
      <c r="BO291" s="39">
        <v>12000</v>
      </c>
      <c r="BP291" s="39">
        <v>0</v>
      </c>
      <c r="BQ291" s="39">
        <v>3008000</v>
      </c>
      <c r="BR291" s="39">
        <v>0</v>
      </c>
      <c r="BS291" s="39">
        <v>3020000</v>
      </c>
      <c r="BT291" s="39">
        <v>0</v>
      </c>
      <c r="BU291" s="39">
        <v>3020000</v>
      </c>
      <c r="BV291" s="39">
        <v>0</v>
      </c>
      <c r="BW291" s="39">
        <v>0</v>
      </c>
      <c r="BX291" s="39">
        <v>0</v>
      </c>
      <c r="BY291" s="39">
        <v>0</v>
      </c>
      <c r="CB291" t="s">
        <v>1944</v>
      </c>
      <c r="CC291" t="s">
        <v>1976</v>
      </c>
      <c r="CD291" t="s">
        <v>1977</v>
      </c>
      <c r="CE291" s="3" t="s">
        <v>1978</v>
      </c>
      <c r="CF291" s="5">
        <v>3669</v>
      </c>
      <c r="CG291" s="11">
        <v>40999</v>
      </c>
      <c r="CH291" s="12">
        <v>42405.5</v>
      </c>
      <c r="CI291" s="12">
        <v>5912.7</v>
      </c>
      <c r="CJ291" s="12">
        <v>19.902485328198999</v>
      </c>
      <c r="CK291" s="12">
        <v>3039.4</v>
      </c>
      <c r="CL291" s="12">
        <v>137726.82</v>
      </c>
      <c r="CM291" s="11">
        <v>41364</v>
      </c>
      <c r="CN291" s="5">
        <v>47961</v>
      </c>
      <c r="CO291" s="12">
        <v>7641.1</v>
      </c>
      <c r="CP291" s="12">
        <v>22.592233411586601</v>
      </c>
      <c r="CQ291" s="12">
        <v>3386.2</v>
      </c>
      <c r="CR291" s="12">
        <v>137796.12</v>
      </c>
      <c r="CS291" s="38">
        <v>41729</v>
      </c>
      <c r="CT291" s="12">
        <v>41543.799999999996</v>
      </c>
      <c r="CU291" s="12">
        <v>6000.2</v>
      </c>
      <c r="CV291" s="12">
        <v>16.124476811759699</v>
      </c>
      <c r="CW291" s="12">
        <v>3396.2</v>
      </c>
      <c r="CX291" s="12">
        <v>165211.20000000001</v>
      </c>
      <c r="CY291" s="38">
        <v>42094</v>
      </c>
      <c r="CZ291" s="12">
        <v>46923.8</v>
      </c>
      <c r="DA291" s="12">
        <v>7858.5</v>
      </c>
      <c r="DB291" s="12">
        <v>19.416959973908099</v>
      </c>
      <c r="DC291" s="5">
        <v>3936</v>
      </c>
      <c r="DD291" s="12">
        <v>243215.28</v>
      </c>
      <c r="DE291" s="38">
        <v>42460</v>
      </c>
      <c r="DF291" s="12">
        <v>53694.3</v>
      </c>
      <c r="DG291" s="12">
        <v>7139.5</v>
      </c>
      <c r="DH291" s="12">
        <v>10.799825435975199</v>
      </c>
      <c r="DI291" s="5">
        <v>4602</v>
      </c>
      <c r="DJ291" s="12">
        <v>233443.98</v>
      </c>
      <c r="DK291" t="s">
        <v>2920</v>
      </c>
      <c r="DL291" s="40">
        <v>4.5</v>
      </c>
      <c r="DM291" s="5">
        <v>500002</v>
      </c>
      <c r="DN291" s="5">
        <v>500049</v>
      </c>
      <c r="DO291" s="5">
        <v>522074</v>
      </c>
      <c r="DP291" s="5">
        <v>500411</v>
      </c>
      <c r="DQ291" s="5">
        <v>500093</v>
      </c>
      <c r="DR291" s="38">
        <v>37736</v>
      </c>
      <c r="DS291" t="s">
        <v>1948</v>
      </c>
    </row>
    <row r="292" spans="1:123" ht="15" customHeight="1" x14ac:dyDescent="0.35">
      <c r="A292" s="42" t="s">
        <v>406</v>
      </c>
      <c r="B292" s="35">
        <v>532175</v>
      </c>
      <c r="C292" s="34" t="s">
        <v>407</v>
      </c>
      <c r="D292" s="36" t="s">
        <v>2921</v>
      </c>
      <c r="E292" t="s">
        <v>2062</v>
      </c>
      <c r="F292" t="s">
        <v>1940</v>
      </c>
      <c r="G292" s="37" t="s">
        <v>2922</v>
      </c>
      <c r="H292" s="38">
        <v>18548</v>
      </c>
      <c r="I292" t="s">
        <v>1959</v>
      </c>
      <c r="J292" s="11">
        <v>40999</v>
      </c>
      <c r="K292" s="5">
        <v>3000000</v>
      </c>
      <c r="L292" s="5">
        <v>360000</v>
      </c>
      <c r="M292" s="5">
        <v>450000</v>
      </c>
      <c r="N292" s="5">
        <v>33598514</v>
      </c>
      <c r="O292" s="5">
        <v>37408514</v>
      </c>
      <c r="P292" s="5">
        <v>0</v>
      </c>
      <c r="Q292" s="5">
        <v>37408514</v>
      </c>
      <c r="R292" s="5">
        <v>0</v>
      </c>
      <c r="S292" s="5">
        <v>0</v>
      </c>
      <c r="T292" s="5">
        <v>0</v>
      </c>
      <c r="U292" s="5">
        <v>0</v>
      </c>
      <c r="V292" s="5"/>
      <c r="X292" s="11">
        <v>41364</v>
      </c>
      <c r="Y292" s="39">
        <v>3000000</v>
      </c>
      <c r="Z292" s="39">
        <v>810000</v>
      </c>
      <c r="AA292" s="39">
        <v>0</v>
      </c>
      <c r="AB292" s="39">
        <v>39464510</v>
      </c>
      <c r="AC292" s="39">
        <v>43274510</v>
      </c>
      <c r="AD292" s="39">
        <v>0</v>
      </c>
      <c r="AE292" s="39">
        <v>43274510</v>
      </c>
      <c r="AF292" s="39">
        <v>0</v>
      </c>
      <c r="AG292" s="39">
        <v>0</v>
      </c>
      <c r="AH292" s="39">
        <v>0</v>
      </c>
      <c r="AI292" s="39">
        <v>0</v>
      </c>
      <c r="AK292" t="s">
        <v>1960</v>
      </c>
      <c r="AL292" s="11">
        <v>41729</v>
      </c>
      <c r="AM292" s="39">
        <v>3000000</v>
      </c>
      <c r="AN292" s="39">
        <v>810000</v>
      </c>
      <c r="AO292" s="39">
        <v>0</v>
      </c>
      <c r="AP292" s="39">
        <v>49858261</v>
      </c>
      <c r="AQ292" s="39">
        <v>53668261</v>
      </c>
      <c r="AR292" s="39">
        <v>0</v>
      </c>
      <c r="AS292" s="39">
        <v>53668261</v>
      </c>
      <c r="AT292" s="39">
        <v>0</v>
      </c>
      <c r="AU292" s="39">
        <v>0</v>
      </c>
      <c r="AV292" s="39">
        <v>0</v>
      </c>
      <c r="AW292" s="5">
        <v>0</v>
      </c>
      <c r="AZ292" s="11">
        <v>42094</v>
      </c>
      <c r="BA292" s="39">
        <v>17093619</v>
      </c>
      <c r="BB292" s="39">
        <v>35057014</v>
      </c>
      <c r="BC292" s="39">
        <v>4601250</v>
      </c>
      <c r="BD292" s="39">
        <v>0</v>
      </c>
      <c r="BE292" s="39">
        <v>56751883</v>
      </c>
      <c r="BF292" s="39">
        <v>0</v>
      </c>
      <c r="BG292" s="39">
        <v>56751883</v>
      </c>
      <c r="BH292" s="39">
        <v>0</v>
      </c>
      <c r="BI292" s="39">
        <v>0</v>
      </c>
      <c r="BJ292" s="39">
        <v>0</v>
      </c>
      <c r="BK292" s="39">
        <v>0</v>
      </c>
      <c r="BN292" s="11">
        <v>42460</v>
      </c>
      <c r="BO292" s="39">
        <v>18042733</v>
      </c>
      <c r="BP292" s="39">
        <v>4860000</v>
      </c>
      <c r="BQ292" s="39">
        <v>0</v>
      </c>
      <c r="BR292" s="39">
        <v>28761178</v>
      </c>
      <c r="BS292" s="39">
        <v>51663911</v>
      </c>
      <c r="BT292" s="39">
        <v>0</v>
      </c>
      <c r="BU292" s="39">
        <v>51663911</v>
      </c>
      <c r="BV292" s="39">
        <v>0</v>
      </c>
      <c r="BW292" s="39">
        <v>0</v>
      </c>
      <c r="BX292" s="39">
        <v>0</v>
      </c>
      <c r="BY292" s="39">
        <v>0</v>
      </c>
      <c r="CB292" t="s">
        <v>1944</v>
      </c>
      <c r="CC292" t="s">
        <v>1961</v>
      </c>
      <c r="CD292" t="s">
        <v>1962</v>
      </c>
      <c r="CE292" s="3">
        <v>500</v>
      </c>
      <c r="CF292" s="5">
        <v>13123</v>
      </c>
      <c r="CG292" s="11">
        <v>40999</v>
      </c>
      <c r="CH292" s="12">
        <v>15706.63</v>
      </c>
      <c r="CI292" s="12">
        <v>1613.75</v>
      </c>
      <c r="CJ292" s="12">
        <v>11.733373093141999</v>
      </c>
      <c r="CK292" s="12">
        <v>9690.91</v>
      </c>
      <c r="CL292" s="12">
        <v>16645.440142799998</v>
      </c>
      <c r="CM292" s="11">
        <v>41364</v>
      </c>
      <c r="CN292" s="12">
        <v>19111.73</v>
      </c>
      <c r="CO292" s="12">
        <v>2310.59</v>
      </c>
      <c r="CP292" s="12">
        <v>14.5267230336495</v>
      </c>
      <c r="CQ292" s="12">
        <v>11405.99</v>
      </c>
      <c r="CR292" s="12">
        <v>18883.222016399999</v>
      </c>
      <c r="CS292" s="38">
        <v>41729</v>
      </c>
      <c r="CT292" s="12">
        <v>524.89</v>
      </c>
      <c r="CU292" s="12">
        <v>2660.02</v>
      </c>
      <c r="CV292" s="12">
        <v>12.8541090881457</v>
      </c>
      <c r="CW292" s="12">
        <v>13677.78</v>
      </c>
      <c r="CX292" s="12">
        <v>36612.428451</v>
      </c>
      <c r="CY292" s="38">
        <v>42094</v>
      </c>
      <c r="CZ292" s="12">
        <v>1218.31</v>
      </c>
      <c r="DA292" s="12">
        <v>3532.04</v>
      </c>
      <c r="DB292" s="12">
        <v>12.6392926238091</v>
      </c>
      <c r="DC292" s="12">
        <v>16756.05</v>
      </c>
      <c r="DD292" s="12">
        <v>56585.032334000003</v>
      </c>
      <c r="DE292" s="38">
        <v>42460</v>
      </c>
      <c r="DF292" s="12">
        <v>32076.242495999999</v>
      </c>
      <c r="DG292" s="12">
        <v>3147.896107</v>
      </c>
      <c r="DH292" s="12">
        <v>10.021788727197499</v>
      </c>
      <c r="DI292" s="12">
        <v>18080.838008999999</v>
      </c>
      <c r="DJ292" s="40">
        <v>47850.428575799997</v>
      </c>
      <c r="DK292" t="s">
        <v>2923</v>
      </c>
      <c r="DL292" s="40">
        <v>85.92</v>
      </c>
      <c r="DM292" s="5">
        <v>504067</v>
      </c>
      <c r="DN292" s="5">
        <v>533179</v>
      </c>
      <c r="DO292" s="5">
        <v>532129</v>
      </c>
      <c r="DP292" s="5">
        <v>532541</v>
      </c>
      <c r="DQ292" s="5">
        <v>532927</v>
      </c>
      <c r="DR292" s="38">
        <v>33478</v>
      </c>
      <c r="DS292" t="s">
        <v>1948</v>
      </c>
    </row>
    <row r="293" spans="1:123" ht="15" customHeight="1" x14ac:dyDescent="0.35">
      <c r="A293" s="42" t="s">
        <v>406</v>
      </c>
      <c r="B293" s="35">
        <v>532175</v>
      </c>
      <c r="C293" s="34" t="s">
        <v>408</v>
      </c>
      <c r="D293" s="36" t="s">
        <v>2924</v>
      </c>
      <c r="E293" t="s">
        <v>2108</v>
      </c>
      <c r="F293" t="s">
        <v>1940</v>
      </c>
      <c r="G293" s="37" t="s">
        <v>2925</v>
      </c>
      <c r="H293" s="38">
        <v>28000</v>
      </c>
      <c r="I293" t="s">
        <v>1959</v>
      </c>
      <c r="J293" s="11">
        <v>40999</v>
      </c>
      <c r="K293" s="5">
        <v>0</v>
      </c>
      <c r="L293" s="5">
        <v>0</v>
      </c>
      <c r="M293" s="5">
        <v>0</v>
      </c>
      <c r="N293" s="5">
        <v>0</v>
      </c>
      <c r="O293" s="5">
        <v>0</v>
      </c>
      <c r="P293" s="5">
        <v>0</v>
      </c>
      <c r="Q293" s="5">
        <v>0</v>
      </c>
      <c r="R293" s="5">
        <v>0</v>
      </c>
      <c r="S293" s="5">
        <v>0</v>
      </c>
      <c r="T293" s="5">
        <v>0</v>
      </c>
      <c r="U293" s="5">
        <v>0</v>
      </c>
      <c r="V293" s="5"/>
      <c r="W293" t="s">
        <v>1943</v>
      </c>
      <c r="X293" s="11">
        <v>41364</v>
      </c>
      <c r="Y293" s="39">
        <v>0</v>
      </c>
      <c r="Z293" s="39">
        <v>0</v>
      </c>
      <c r="AA293" s="39">
        <v>0</v>
      </c>
      <c r="AB293" s="39">
        <v>0</v>
      </c>
      <c r="AC293" s="39">
        <v>0</v>
      </c>
      <c r="AD293" s="39">
        <v>0</v>
      </c>
      <c r="AE293" s="39">
        <v>0</v>
      </c>
      <c r="AF293" s="39">
        <v>0</v>
      </c>
      <c r="AG293" s="39">
        <v>0</v>
      </c>
      <c r="AH293" s="39">
        <v>0</v>
      </c>
      <c r="AI293" s="39">
        <v>0</v>
      </c>
      <c r="AK293" t="s">
        <v>1943</v>
      </c>
      <c r="AL293" s="11">
        <v>41729</v>
      </c>
      <c r="AM293" s="39">
        <v>0</v>
      </c>
      <c r="AN293" s="39">
        <v>0</v>
      </c>
      <c r="AO293" s="39">
        <v>0</v>
      </c>
      <c r="AP293" s="39">
        <v>0</v>
      </c>
      <c r="AQ293" s="39">
        <v>0</v>
      </c>
      <c r="AR293" s="39">
        <v>0</v>
      </c>
      <c r="AS293" s="39">
        <v>0</v>
      </c>
      <c r="AT293" s="39">
        <v>0</v>
      </c>
      <c r="AU293" s="39">
        <v>0</v>
      </c>
      <c r="AV293" s="39">
        <v>0</v>
      </c>
      <c r="AW293" s="5">
        <v>0</v>
      </c>
      <c r="AY293" t="s">
        <v>1943</v>
      </c>
      <c r="AZ293" s="11">
        <v>42094</v>
      </c>
      <c r="BA293" s="39">
        <v>14005587</v>
      </c>
      <c r="BB293" s="39">
        <v>17528507</v>
      </c>
      <c r="BC293" s="39">
        <v>3693522</v>
      </c>
      <c r="BD293" s="39">
        <v>0</v>
      </c>
      <c r="BE293" s="39">
        <v>35227616</v>
      </c>
      <c r="BF293" s="39">
        <v>0</v>
      </c>
      <c r="BG293" s="39">
        <v>35227616</v>
      </c>
      <c r="BH293" s="39">
        <v>0</v>
      </c>
      <c r="BI293" s="39">
        <v>0</v>
      </c>
      <c r="BJ293" s="39">
        <v>0</v>
      </c>
      <c r="BK293" s="39">
        <v>0</v>
      </c>
      <c r="BN293" s="11">
        <v>42460</v>
      </c>
      <c r="BO293" s="39">
        <v>14884000</v>
      </c>
      <c r="BP293" s="39">
        <v>3888000</v>
      </c>
      <c r="BQ293" s="39">
        <v>0</v>
      </c>
      <c r="BR293" s="39">
        <v>46289685</v>
      </c>
      <c r="BS293" s="39">
        <v>65061685</v>
      </c>
      <c r="BT293" s="39">
        <v>0</v>
      </c>
      <c r="BU293" s="39">
        <v>65061685</v>
      </c>
      <c r="BV293" s="39">
        <v>0</v>
      </c>
      <c r="BW293" s="39">
        <v>0</v>
      </c>
      <c r="BX293" s="39">
        <v>0</v>
      </c>
      <c r="BY293" s="39">
        <v>0</v>
      </c>
      <c r="CB293" t="s">
        <v>1944</v>
      </c>
      <c r="CC293" t="s">
        <v>1961</v>
      </c>
      <c r="CD293" t="s">
        <v>1962</v>
      </c>
      <c r="CE293" s="3">
        <v>500</v>
      </c>
      <c r="CF293" s="5">
        <v>13123</v>
      </c>
      <c r="CG293" s="11">
        <v>40999</v>
      </c>
      <c r="CH293" s="12">
        <v>15706.63</v>
      </c>
      <c r="CI293" s="12">
        <v>1613.75</v>
      </c>
      <c r="CJ293" s="12">
        <v>11.733373093141999</v>
      </c>
      <c r="CK293" s="12">
        <v>9690.91</v>
      </c>
      <c r="CL293" s="12">
        <v>16645.440142799998</v>
      </c>
      <c r="CM293" s="11">
        <v>41364</v>
      </c>
      <c r="CN293" s="12">
        <v>19111.73</v>
      </c>
      <c r="CO293" s="12">
        <v>2310.59</v>
      </c>
      <c r="CP293" s="12">
        <v>14.5267230336495</v>
      </c>
      <c r="CQ293" s="12">
        <v>11405.99</v>
      </c>
      <c r="CR293" s="12">
        <v>18883.222016399999</v>
      </c>
      <c r="CS293" s="38">
        <v>41729</v>
      </c>
      <c r="CT293" s="12">
        <v>524.89</v>
      </c>
      <c r="CU293" s="12">
        <v>2660.02</v>
      </c>
      <c r="CV293" s="12">
        <v>12.8541090881457</v>
      </c>
      <c r="CW293" s="12">
        <v>13677.78</v>
      </c>
      <c r="CX293" s="12">
        <v>36612.428451</v>
      </c>
      <c r="CY293" s="38">
        <v>42094</v>
      </c>
      <c r="CZ293" s="12">
        <v>1218.31</v>
      </c>
      <c r="DA293" s="12">
        <v>3532.04</v>
      </c>
      <c r="DB293" s="12">
        <v>12.6392926238091</v>
      </c>
      <c r="DC293" s="12">
        <v>16756.05</v>
      </c>
      <c r="DD293" s="12">
        <v>56585.032334000003</v>
      </c>
      <c r="DE293" s="38">
        <v>42460</v>
      </c>
      <c r="DF293" s="12">
        <v>32076.242495999999</v>
      </c>
      <c r="DG293" s="12">
        <v>3147.896107</v>
      </c>
      <c r="DH293" s="12">
        <v>10.021788727197499</v>
      </c>
      <c r="DI293" s="12">
        <v>18080.838008999999</v>
      </c>
      <c r="DJ293" s="40">
        <v>47850.428575799997</v>
      </c>
      <c r="DK293" t="s">
        <v>2926</v>
      </c>
      <c r="DL293" s="40">
        <v>108.21</v>
      </c>
      <c r="DM293" s="5">
        <v>504067</v>
      </c>
      <c r="DN293" s="5">
        <v>533179</v>
      </c>
      <c r="DO293" s="5">
        <v>532129</v>
      </c>
      <c r="DP293" s="5">
        <v>532541</v>
      </c>
      <c r="DQ293" s="5">
        <v>532927</v>
      </c>
      <c r="DR293" s="38">
        <v>41753</v>
      </c>
      <c r="DS293" t="s">
        <v>1948</v>
      </c>
    </row>
    <row r="294" spans="1:123" ht="15" customHeight="1" x14ac:dyDescent="0.35">
      <c r="A294" s="42" t="s">
        <v>409</v>
      </c>
      <c r="B294" s="35">
        <v>533151</v>
      </c>
      <c r="C294" s="34" t="s">
        <v>411</v>
      </c>
      <c r="D294" s="36" t="s">
        <v>2927</v>
      </c>
      <c r="E294" t="s">
        <v>1939</v>
      </c>
      <c r="F294" t="s">
        <v>1940</v>
      </c>
      <c r="G294" s="37" t="s">
        <v>2928</v>
      </c>
      <c r="H294" s="38">
        <v>24673</v>
      </c>
      <c r="I294" t="s">
        <v>1959</v>
      </c>
      <c r="J294" s="11">
        <v>40999</v>
      </c>
      <c r="K294" s="5">
        <v>4200000</v>
      </c>
      <c r="L294" s="5">
        <v>0</v>
      </c>
      <c r="M294" s="5">
        <v>0</v>
      </c>
      <c r="N294" s="5">
        <v>0</v>
      </c>
      <c r="O294" s="5">
        <v>4200000</v>
      </c>
      <c r="P294" s="5">
        <v>0</v>
      </c>
      <c r="Q294" s="5">
        <v>4200000</v>
      </c>
      <c r="R294" s="5">
        <v>0</v>
      </c>
      <c r="S294" s="5">
        <v>0</v>
      </c>
      <c r="T294" s="5">
        <v>0</v>
      </c>
      <c r="U294" s="5">
        <v>0</v>
      </c>
      <c r="V294" s="5"/>
      <c r="X294" s="11">
        <v>41364</v>
      </c>
      <c r="Y294" s="39">
        <v>6000000</v>
      </c>
      <c r="Z294" s="39">
        <v>0</v>
      </c>
      <c r="AA294" s="39">
        <v>0</v>
      </c>
      <c r="AB294" s="39">
        <v>0</v>
      </c>
      <c r="AC294" s="39">
        <v>6000000</v>
      </c>
      <c r="AD294" s="39">
        <v>0</v>
      </c>
      <c r="AE294" s="39">
        <v>6000000</v>
      </c>
      <c r="AF294" s="39">
        <v>0</v>
      </c>
      <c r="AG294" s="39">
        <v>0</v>
      </c>
      <c r="AH294" s="39">
        <v>0</v>
      </c>
      <c r="AI294" s="39">
        <v>0</v>
      </c>
      <c r="AL294" s="11">
        <v>41729</v>
      </c>
      <c r="AM294" s="39">
        <v>6000000</v>
      </c>
      <c r="AN294" s="39">
        <v>0</v>
      </c>
      <c r="AO294" s="39">
        <v>0</v>
      </c>
      <c r="AP294" s="39">
        <v>0</v>
      </c>
      <c r="AQ294" s="39">
        <v>6000000</v>
      </c>
      <c r="AR294" s="39">
        <v>0</v>
      </c>
      <c r="AS294" s="39">
        <v>6000000</v>
      </c>
      <c r="AT294" s="39">
        <v>0</v>
      </c>
      <c r="AU294" s="39">
        <v>0</v>
      </c>
      <c r="AV294" s="39">
        <v>0</v>
      </c>
      <c r="AW294" s="5">
        <v>0</v>
      </c>
      <c r="AZ294" s="11">
        <v>42094</v>
      </c>
      <c r="BA294" s="39">
        <v>6000000</v>
      </c>
      <c r="BB294" s="39">
        <v>0</v>
      </c>
      <c r="BC294" s="39">
        <v>0</v>
      </c>
      <c r="BD294" s="39">
        <v>0</v>
      </c>
      <c r="BE294" s="39">
        <v>6000000</v>
      </c>
      <c r="BF294" s="39">
        <v>0</v>
      </c>
      <c r="BG294" s="39">
        <v>6000000</v>
      </c>
      <c r="BH294" s="39">
        <v>0</v>
      </c>
      <c r="BI294" s="39">
        <v>0</v>
      </c>
      <c r="BJ294" s="39">
        <v>0</v>
      </c>
      <c r="BK294" s="39">
        <v>0</v>
      </c>
      <c r="BN294" s="11">
        <v>42460</v>
      </c>
      <c r="BO294" s="39">
        <v>4800000</v>
      </c>
      <c r="BP294" s="39">
        <v>0</v>
      </c>
      <c r="BQ294" s="39">
        <v>0</v>
      </c>
      <c r="BR294" s="39">
        <v>0</v>
      </c>
      <c r="BS294" s="39">
        <v>4800000</v>
      </c>
      <c r="BT294" s="39">
        <v>0</v>
      </c>
      <c r="BU294" s="39">
        <v>4800000</v>
      </c>
      <c r="BV294" s="39">
        <v>0</v>
      </c>
      <c r="BW294" s="39">
        <v>0</v>
      </c>
      <c r="BX294" s="39">
        <v>0</v>
      </c>
      <c r="BY294" s="39">
        <v>0</v>
      </c>
      <c r="CB294" t="s">
        <v>1944</v>
      </c>
      <c r="CC294" t="s">
        <v>2166</v>
      </c>
      <c r="CD294" t="s">
        <v>2211</v>
      </c>
      <c r="CE294" s="3">
        <v>500</v>
      </c>
      <c r="CF294" s="5">
        <v>10583</v>
      </c>
      <c r="CG294" s="11">
        <v>40999</v>
      </c>
      <c r="CH294" s="12">
        <v>14755.31</v>
      </c>
      <c r="CI294" s="12">
        <v>2021.15</v>
      </c>
      <c r="CJ294" s="12">
        <v>11.3714257532266</v>
      </c>
      <c r="CK294" s="12">
        <v>2429.2800000000002</v>
      </c>
      <c r="CL294" s="12">
        <v>40227.018285300001</v>
      </c>
      <c r="CM294" s="11">
        <v>41364</v>
      </c>
      <c r="CN294" s="12">
        <v>16136.58</v>
      </c>
      <c r="CO294" s="12">
        <v>2181.37</v>
      </c>
      <c r="CP294" s="12">
        <v>12.2601201377999</v>
      </c>
      <c r="CQ294" s="12">
        <v>2795.02</v>
      </c>
      <c r="CR294" s="12">
        <v>41506.6695894</v>
      </c>
      <c r="CS294" s="38">
        <v>41729</v>
      </c>
      <c r="CT294" s="12">
        <v>18836.2</v>
      </c>
      <c r="CU294" s="12">
        <v>3066.46</v>
      </c>
      <c r="CV294" s="12">
        <v>18.025108303600099</v>
      </c>
      <c r="CW294" s="12">
        <v>3025.19</v>
      </c>
      <c r="CX294" s="12">
        <v>56449.314382650002</v>
      </c>
      <c r="CY294" s="38">
        <v>42094</v>
      </c>
      <c r="CZ294" s="12">
        <v>20416.87</v>
      </c>
      <c r="DA294" s="12">
        <v>3163.41</v>
      </c>
      <c r="DB294" s="12">
        <v>17.220075946624799</v>
      </c>
      <c r="DC294" s="12">
        <v>3457.27</v>
      </c>
      <c r="DD294" s="12">
        <v>67950.225460000001</v>
      </c>
      <c r="DE294" s="38">
        <v>42460</v>
      </c>
      <c r="DF294" s="12">
        <v>20909.900806000001</v>
      </c>
      <c r="DG294" s="12">
        <v>2966.3779260000001</v>
      </c>
      <c r="DH294" s="12">
        <v>15.1959296828791</v>
      </c>
      <c r="DI294" s="12">
        <v>3916.7531100000001</v>
      </c>
      <c r="DJ294" s="12">
        <v>56757.050618200003</v>
      </c>
      <c r="DK294" t="s">
        <v>2929</v>
      </c>
      <c r="DL294" s="40">
        <v>30</v>
      </c>
      <c r="DM294" s="5">
        <v>533271</v>
      </c>
      <c r="DN294" s="5">
        <v>503100</v>
      </c>
      <c r="DO294" s="5">
        <v>532880</v>
      </c>
      <c r="DP294" s="5">
        <v>532924</v>
      </c>
      <c r="DR294" s="38">
        <v>38696</v>
      </c>
      <c r="DS294" t="s">
        <v>1948</v>
      </c>
    </row>
    <row r="295" spans="1:123" ht="15" customHeight="1" x14ac:dyDescent="0.35">
      <c r="A295" s="42" t="s">
        <v>409</v>
      </c>
      <c r="B295" s="35">
        <v>533151</v>
      </c>
      <c r="C295" s="34" t="s">
        <v>410</v>
      </c>
      <c r="D295" s="36" t="s">
        <v>2930</v>
      </c>
      <c r="E295" t="s">
        <v>2048</v>
      </c>
      <c r="F295" t="s">
        <v>1951</v>
      </c>
      <c r="G295" s="37" t="s">
        <v>2931</v>
      </c>
      <c r="H295" s="38">
        <v>27241</v>
      </c>
      <c r="I295" t="s">
        <v>1959</v>
      </c>
      <c r="J295" s="11">
        <v>40999</v>
      </c>
      <c r="K295" s="5">
        <v>0</v>
      </c>
      <c r="L295" s="5">
        <v>0</v>
      </c>
      <c r="M295" s="5">
        <v>0</v>
      </c>
      <c r="N295" s="5">
        <v>0</v>
      </c>
      <c r="O295" s="5">
        <v>0</v>
      </c>
      <c r="P295" s="5">
        <v>0</v>
      </c>
      <c r="Q295" s="5">
        <v>0</v>
      </c>
      <c r="R295" s="5">
        <v>0</v>
      </c>
      <c r="S295" s="5">
        <v>0</v>
      </c>
      <c r="T295" s="5">
        <v>0</v>
      </c>
      <c r="U295" s="5">
        <v>0</v>
      </c>
      <c r="V295" s="5"/>
      <c r="W295" t="s">
        <v>1943</v>
      </c>
      <c r="X295" s="11">
        <v>41364</v>
      </c>
      <c r="Y295" s="39">
        <v>0</v>
      </c>
      <c r="Z295" s="39">
        <v>0</v>
      </c>
      <c r="AA295" s="39">
        <v>0</v>
      </c>
      <c r="AB295" s="39">
        <v>0</v>
      </c>
      <c r="AC295" s="39">
        <v>0</v>
      </c>
      <c r="AD295" s="39">
        <v>0</v>
      </c>
      <c r="AE295" s="39">
        <v>0</v>
      </c>
      <c r="AF295" s="39">
        <v>0</v>
      </c>
      <c r="AG295" s="39">
        <v>0</v>
      </c>
      <c r="AH295" s="39">
        <v>0</v>
      </c>
      <c r="AI295" s="39">
        <v>0</v>
      </c>
      <c r="AK295" t="s">
        <v>1943</v>
      </c>
      <c r="AL295" s="11">
        <v>41729</v>
      </c>
      <c r="AM295" s="39">
        <v>4800000</v>
      </c>
      <c r="AN295" s="39">
        <v>0</v>
      </c>
      <c r="AO295" s="39">
        <v>20000</v>
      </c>
      <c r="AP295" s="39">
        <v>0</v>
      </c>
      <c r="AQ295" s="39">
        <v>4820000</v>
      </c>
      <c r="AR295" s="39">
        <v>0</v>
      </c>
      <c r="AS295" s="39">
        <v>4820000</v>
      </c>
      <c r="AT295" s="39">
        <v>0</v>
      </c>
      <c r="AU295" s="39">
        <v>0</v>
      </c>
      <c r="AV295" s="39">
        <v>0</v>
      </c>
      <c r="AW295" s="5">
        <v>0</v>
      </c>
      <c r="AZ295" s="11">
        <v>42094</v>
      </c>
      <c r="BA295" s="39">
        <v>4800000</v>
      </c>
      <c r="BB295" s="39">
        <v>0</v>
      </c>
      <c r="BC295" s="39">
        <v>0</v>
      </c>
      <c r="BD295" s="39">
        <v>0</v>
      </c>
      <c r="BE295" s="39">
        <v>4800000</v>
      </c>
      <c r="BF295" s="39">
        <v>0</v>
      </c>
      <c r="BG295" s="39">
        <v>4800000</v>
      </c>
      <c r="BH295" s="39">
        <v>0</v>
      </c>
      <c r="BI295" s="39">
        <v>0</v>
      </c>
      <c r="BJ295" s="39">
        <v>0</v>
      </c>
      <c r="BK295" s="39">
        <v>0</v>
      </c>
      <c r="BN295" s="11">
        <v>42460</v>
      </c>
      <c r="BO295" s="39">
        <v>4800000</v>
      </c>
      <c r="BP295" s="39">
        <v>0</v>
      </c>
      <c r="BQ295" s="39">
        <v>0</v>
      </c>
      <c r="BR295" s="39">
        <v>0</v>
      </c>
      <c r="BS295" s="39">
        <v>4800000</v>
      </c>
      <c r="BT295" s="39">
        <v>0</v>
      </c>
      <c r="BU295" s="39">
        <v>4800000</v>
      </c>
      <c r="BV295" s="39">
        <v>0</v>
      </c>
      <c r="BW295" s="39">
        <v>0</v>
      </c>
      <c r="BX295" s="39">
        <v>0</v>
      </c>
      <c r="BY295" s="39">
        <v>0</v>
      </c>
      <c r="CB295" t="s">
        <v>2010</v>
      </c>
      <c r="CC295" t="s">
        <v>2166</v>
      </c>
      <c r="CD295" t="s">
        <v>2211</v>
      </c>
      <c r="CE295" s="3">
        <v>500</v>
      </c>
      <c r="CF295" s="5">
        <v>10583</v>
      </c>
      <c r="CG295" s="11">
        <v>40999</v>
      </c>
      <c r="CH295" s="12">
        <v>14755.31</v>
      </c>
      <c r="CI295" s="12">
        <v>2021.15</v>
      </c>
      <c r="CJ295" s="12">
        <v>11.3714257532266</v>
      </c>
      <c r="CK295" s="12">
        <v>2429.2800000000002</v>
      </c>
      <c r="CL295" s="12">
        <v>40227.018285300001</v>
      </c>
      <c r="CM295" s="11">
        <v>41364</v>
      </c>
      <c r="CN295" s="12">
        <v>16136.58</v>
      </c>
      <c r="CO295" s="12">
        <v>2181.37</v>
      </c>
      <c r="CP295" s="12">
        <v>12.2601201377999</v>
      </c>
      <c r="CQ295" s="12">
        <v>2795.02</v>
      </c>
      <c r="CR295" s="12">
        <v>41506.6695894</v>
      </c>
      <c r="CS295" s="38">
        <v>41729</v>
      </c>
      <c r="CT295" s="12">
        <v>18836.2</v>
      </c>
      <c r="CU295" s="12">
        <v>3066.46</v>
      </c>
      <c r="CV295" s="12">
        <v>18.025108303600099</v>
      </c>
      <c r="CW295" s="12">
        <v>3025.19</v>
      </c>
      <c r="CX295" s="12">
        <v>56449.314382650002</v>
      </c>
      <c r="CY295" s="38">
        <v>42094</v>
      </c>
      <c r="CZ295" s="12">
        <v>20416.87</v>
      </c>
      <c r="DA295" s="12">
        <v>3163.41</v>
      </c>
      <c r="DB295" s="12">
        <v>17.220075946624799</v>
      </c>
      <c r="DC295" s="12">
        <v>3457.27</v>
      </c>
      <c r="DD295" s="12">
        <v>67950.225460000001</v>
      </c>
      <c r="DE295" s="38">
        <v>42460</v>
      </c>
      <c r="DF295" s="12">
        <v>20909.900806000001</v>
      </c>
      <c r="DG295" s="12">
        <v>2966.3779260000001</v>
      </c>
      <c r="DH295" s="12">
        <v>15.1959296828791</v>
      </c>
      <c r="DI295" s="12">
        <v>3916.7531100000001</v>
      </c>
      <c r="DJ295" s="12">
        <v>56757.050618200003</v>
      </c>
      <c r="DK295" t="s">
        <v>2932</v>
      </c>
      <c r="DL295" s="40">
        <v>24</v>
      </c>
      <c r="DM295" s="5">
        <v>533271</v>
      </c>
      <c r="DN295" s="5">
        <v>503100</v>
      </c>
      <c r="DO295" s="5">
        <v>532880</v>
      </c>
      <c r="DP295" s="5">
        <v>532924</v>
      </c>
      <c r="DR295" s="38">
        <v>41486</v>
      </c>
      <c r="DS295" t="s">
        <v>1948</v>
      </c>
    </row>
    <row r="296" spans="1:123" ht="18.75" customHeight="1" x14ac:dyDescent="0.35">
      <c r="A296" s="42" t="s">
        <v>412</v>
      </c>
      <c r="B296" s="35">
        <v>533160</v>
      </c>
      <c r="C296" s="34" t="s">
        <v>413</v>
      </c>
      <c r="D296" s="36" t="s">
        <v>2933</v>
      </c>
      <c r="E296" t="s">
        <v>2003</v>
      </c>
      <c r="F296" t="s">
        <v>1940</v>
      </c>
      <c r="G296" s="37" t="s">
        <v>2934</v>
      </c>
      <c r="H296" s="38">
        <v>27033</v>
      </c>
      <c r="I296" t="s">
        <v>1959</v>
      </c>
      <c r="J296" s="11">
        <v>40999</v>
      </c>
      <c r="K296" s="5">
        <v>3679645</v>
      </c>
      <c r="L296" s="5">
        <v>0</v>
      </c>
      <c r="M296" s="5">
        <v>0</v>
      </c>
      <c r="N296" s="5">
        <v>0</v>
      </c>
      <c r="O296" s="5">
        <v>3679645</v>
      </c>
      <c r="P296" s="5">
        <v>0</v>
      </c>
      <c r="Q296" s="5">
        <v>3679645</v>
      </c>
      <c r="R296" s="5">
        <v>0</v>
      </c>
      <c r="S296" s="5">
        <v>0</v>
      </c>
      <c r="T296" s="5">
        <v>0</v>
      </c>
      <c r="U296" s="5">
        <v>0</v>
      </c>
      <c r="V296" s="5"/>
      <c r="X296" s="11">
        <v>41364</v>
      </c>
      <c r="Y296" s="39">
        <v>0</v>
      </c>
      <c r="Z296" s="39">
        <v>0</v>
      </c>
      <c r="AA296" s="39">
        <v>0</v>
      </c>
      <c r="AB296" s="39">
        <v>0</v>
      </c>
      <c r="AC296" s="39">
        <v>0</v>
      </c>
      <c r="AD296" s="39">
        <v>0</v>
      </c>
      <c r="AE296" s="39">
        <v>0</v>
      </c>
      <c r="AF296" s="39">
        <v>0</v>
      </c>
      <c r="AG296" s="39">
        <v>0</v>
      </c>
      <c r="AH296" s="39">
        <v>0</v>
      </c>
      <c r="AI296" s="39">
        <v>0</v>
      </c>
      <c r="AK296" t="s">
        <v>1960</v>
      </c>
      <c r="AL296" s="11">
        <v>41729</v>
      </c>
      <c r="AM296" s="39">
        <v>12000000</v>
      </c>
      <c r="AN296" s="39">
        <v>0</v>
      </c>
      <c r="AO296" s="39">
        <v>0</v>
      </c>
      <c r="AP296" s="39">
        <v>0</v>
      </c>
      <c r="AQ296" s="39">
        <v>12000000</v>
      </c>
      <c r="AR296" s="39">
        <v>0</v>
      </c>
      <c r="AS296" s="39">
        <v>12000000</v>
      </c>
      <c r="AT296" s="39">
        <v>0</v>
      </c>
      <c r="AU296" s="39">
        <v>0</v>
      </c>
      <c r="AV296" s="39">
        <v>0</v>
      </c>
      <c r="AW296" s="5">
        <v>0</v>
      </c>
      <c r="AZ296" s="11">
        <v>42094</v>
      </c>
      <c r="BA296" s="39">
        <v>0</v>
      </c>
      <c r="BB296" s="39">
        <v>0</v>
      </c>
      <c r="BC296" s="39">
        <v>0</v>
      </c>
      <c r="BD296" s="39">
        <v>0</v>
      </c>
      <c r="BE296" s="39">
        <v>0</v>
      </c>
      <c r="BF296" s="39">
        <v>0</v>
      </c>
      <c r="BG296" s="39">
        <v>0</v>
      </c>
      <c r="BH296" s="39">
        <v>0</v>
      </c>
      <c r="BI296" s="39">
        <v>0</v>
      </c>
      <c r="BJ296" s="39">
        <v>0</v>
      </c>
      <c r="BK296" s="39">
        <v>0</v>
      </c>
      <c r="BM296" t="s">
        <v>1960</v>
      </c>
      <c r="BN296" s="11">
        <v>42460</v>
      </c>
      <c r="BO296" s="39">
        <v>0</v>
      </c>
      <c r="BP296" s="39">
        <v>0</v>
      </c>
      <c r="BQ296" s="39">
        <v>0</v>
      </c>
      <c r="BR296" s="39">
        <v>0</v>
      </c>
      <c r="BS296" s="39">
        <v>0</v>
      </c>
      <c r="BT296" s="39">
        <v>0</v>
      </c>
      <c r="BU296" s="39">
        <v>0</v>
      </c>
      <c r="BV296" s="39">
        <v>0</v>
      </c>
      <c r="BW296" s="39">
        <v>0</v>
      </c>
      <c r="BX296" s="39">
        <v>0</v>
      </c>
      <c r="BY296" s="39">
        <v>0</v>
      </c>
      <c r="CB296" t="s">
        <v>1944</v>
      </c>
      <c r="CC296" t="s">
        <v>2166</v>
      </c>
      <c r="CD296" t="s">
        <v>2211</v>
      </c>
      <c r="CE296" s="3" t="s">
        <v>2000</v>
      </c>
      <c r="CF296" s="5">
        <v>50</v>
      </c>
      <c r="CG296" s="11">
        <v>40999</v>
      </c>
      <c r="CH296" s="12">
        <v>6955.1399999999994</v>
      </c>
      <c r="CI296" s="12">
        <v>863.6</v>
      </c>
      <c r="CJ296" s="12">
        <v>1.7845919902087399</v>
      </c>
      <c r="CK296" s="12">
        <v>178.32</v>
      </c>
      <c r="CL296" s="12">
        <v>20725.648226400001</v>
      </c>
      <c r="CM296" s="11">
        <v>41364</v>
      </c>
      <c r="CN296" s="12">
        <v>3674.9</v>
      </c>
      <c r="CO296" s="12">
        <v>33.47</v>
      </c>
      <c r="CP296" s="12">
        <v>-1.4839270437910499E-2</v>
      </c>
      <c r="CQ296" s="12">
        <v>153.21</v>
      </c>
      <c r="CR296" s="12">
        <v>14461.734589899999</v>
      </c>
      <c r="CS296" s="38">
        <v>41729</v>
      </c>
      <c r="CT296" s="12">
        <v>3470.6600000000003</v>
      </c>
      <c r="CU296" s="12">
        <v>115.48</v>
      </c>
      <c r="CV296" s="12">
        <v>0.30114870221901502</v>
      </c>
      <c r="CW296" s="12">
        <v>120.79</v>
      </c>
      <c r="CX296" s="12">
        <v>14644.178676400001</v>
      </c>
      <c r="CY296" s="38">
        <v>42094</v>
      </c>
      <c r="CZ296" s="12">
        <v>2860.9900000000002</v>
      </c>
      <c r="DA296" s="12">
        <v>5.68</v>
      </c>
      <c r="DB296" s="12">
        <v>4.2313366620920098E-2</v>
      </c>
      <c r="DC296" s="12">
        <v>181.29</v>
      </c>
      <c r="DD296" s="12">
        <v>16188.871942100001</v>
      </c>
      <c r="DE296" s="38">
        <v>42460</v>
      </c>
      <c r="DF296" s="12">
        <v>2345.0677340000002</v>
      </c>
      <c r="DG296" s="12">
        <v>-295.840619</v>
      </c>
      <c r="DH296" s="12">
        <v>-0.43053751462122902</v>
      </c>
      <c r="DI296" s="12">
        <v>218.70243300000001</v>
      </c>
      <c r="DJ296" s="12">
        <v>10338.498234999999</v>
      </c>
      <c r="DK296" t="s">
        <v>2935</v>
      </c>
      <c r="DL296" s="41">
        <v>0</v>
      </c>
      <c r="DM296" s="5">
        <v>523716</v>
      </c>
      <c r="DN296" s="5">
        <v>500307</v>
      </c>
      <c r="DO296" s="5">
        <v>532313</v>
      </c>
      <c r="DR296" s="38">
        <v>40887</v>
      </c>
      <c r="DS296" t="s">
        <v>1948</v>
      </c>
    </row>
    <row r="297" spans="1:123" ht="15" customHeight="1" x14ac:dyDescent="0.35">
      <c r="A297" s="42" t="s">
        <v>412</v>
      </c>
      <c r="B297" s="35">
        <v>533160</v>
      </c>
      <c r="C297" s="34" t="s">
        <v>414</v>
      </c>
      <c r="D297" s="36" t="s">
        <v>2936</v>
      </c>
      <c r="E297" t="s">
        <v>1939</v>
      </c>
      <c r="F297" t="s">
        <v>1940</v>
      </c>
      <c r="G297" s="37" t="s">
        <v>2937</v>
      </c>
      <c r="H297" s="38">
        <v>21733</v>
      </c>
      <c r="I297" t="s">
        <v>1959</v>
      </c>
      <c r="J297" s="11">
        <v>40999</v>
      </c>
      <c r="K297" s="5">
        <v>21679645</v>
      </c>
      <c r="L297" s="5">
        <v>0</v>
      </c>
      <c r="M297" s="5">
        <v>0</v>
      </c>
      <c r="N297" s="5">
        <v>0</v>
      </c>
      <c r="O297" s="5">
        <v>21679645</v>
      </c>
      <c r="P297" s="5">
        <v>0</v>
      </c>
      <c r="Q297" s="5">
        <v>21679645</v>
      </c>
      <c r="R297" s="5">
        <v>0</v>
      </c>
      <c r="S297" s="5">
        <v>0</v>
      </c>
      <c r="T297" s="5">
        <v>0</v>
      </c>
      <c r="U297" s="5">
        <v>0</v>
      </c>
      <c r="V297" s="5"/>
      <c r="X297" s="11">
        <v>41364</v>
      </c>
      <c r="Y297" s="39">
        <v>12000000</v>
      </c>
      <c r="Z297" s="39">
        <v>0</v>
      </c>
      <c r="AA297" s="39">
        <v>0</v>
      </c>
      <c r="AB297" s="39">
        <v>0</v>
      </c>
      <c r="AC297" s="39">
        <v>12000000</v>
      </c>
      <c r="AD297" s="39">
        <v>0</v>
      </c>
      <c r="AE297" s="39">
        <v>12000000</v>
      </c>
      <c r="AF297" s="39">
        <v>0</v>
      </c>
      <c r="AG297" s="39">
        <v>0</v>
      </c>
      <c r="AH297" s="39">
        <v>0</v>
      </c>
      <c r="AI297" s="39">
        <v>0</v>
      </c>
      <c r="AL297" s="11">
        <v>41729</v>
      </c>
      <c r="AM297" s="39">
        <v>12000000</v>
      </c>
      <c r="AN297" s="39">
        <v>0</v>
      </c>
      <c r="AO297" s="39">
        <v>0</v>
      </c>
      <c r="AP297" s="39">
        <v>0</v>
      </c>
      <c r="AQ297" s="39">
        <v>12000000</v>
      </c>
      <c r="AR297" s="39">
        <v>0</v>
      </c>
      <c r="AS297" s="39">
        <v>12000000</v>
      </c>
      <c r="AT297" s="39">
        <v>0</v>
      </c>
      <c r="AU297" s="39">
        <v>0</v>
      </c>
      <c r="AV297" s="39">
        <v>0</v>
      </c>
      <c r="AW297" s="5">
        <v>0</v>
      </c>
      <c r="AZ297" s="11">
        <v>42094</v>
      </c>
      <c r="BA297" s="39">
        <v>0</v>
      </c>
      <c r="BB297" s="39">
        <v>0</v>
      </c>
      <c r="BC297" s="39">
        <v>0</v>
      </c>
      <c r="BD297" s="39">
        <v>0</v>
      </c>
      <c r="BE297" s="39">
        <v>0</v>
      </c>
      <c r="BF297" s="39">
        <v>0</v>
      </c>
      <c r="BG297" s="39">
        <v>0</v>
      </c>
      <c r="BH297" s="39">
        <v>0</v>
      </c>
      <c r="BI297" s="39">
        <v>0</v>
      </c>
      <c r="BJ297" s="39">
        <v>0</v>
      </c>
      <c r="BK297" s="39">
        <v>0</v>
      </c>
      <c r="BM297" t="s">
        <v>1960</v>
      </c>
      <c r="BN297" s="11">
        <v>42460</v>
      </c>
      <c r="BO297" s="39">
        <v>0</v>
      </c>
      <c r="BP297" s="39">
        <v>0</v>
      </c>
      <c r="BQ297" s="39">
        <v>0</v>
      </c>
      <c r="BR297" s="39">
        <v>0</v>
      </c>
      <c r="BS297" s="39">
        <v>0</v>
      </c>
      <c r="BT297" s="39">
        <v>0</v>
      </c>
      <c r="BU297" s="39">
        <v>0</v>
      </c>
      <c r="BV297" s="39">
        <v>0</v>
      </c>
      <c r="BW297" s="39">
        <v>0</v>
      </c>
      <c r="BX297" s="39">
        <v>0</v>
      </c>
      <c r="BY297" s="39">
        <v>0</v>
      </c>
      <c r="CB297" t="s">
        <v>1944</v>
      </c>
      <c r="CC297" t="s">
        <v>2166</v>
      </c>
      <c r="CD297" t="s">
        <v>2211</v>
      </c>
      <c r="CE297" s="3" t="s">
        <v>2000</v>
      </c>
      <c r="CF297" s="5">
        <v>50</v>
      </c>
      <c r="CG297" s="11">
        <v>40999</v>
      </c>
      <c r="CH297" s="12">
        <v>6955.1399999999994</v>
      </c>
      <c r="CI297" s="12">
        <v>863.6</v>
      </c>
      <c r="CJ297" s="12">
        <v>1.7845919902087399</v>
      </c>
      <c r="CK297" s="12">
        <v>178.32</v>
      </c>
      <c r="CL297" s="12">
        <v>20725.648226400001</v>
      </c>
      <c r="CM297" s="11">
        <v>41364</v>
      </c>
      <c r="CN297" s="12">
        <v>3674.9</v>
      </c>
      <c r="CO297" s="12">
        <v>33.47</v>
      </c>
      <c r="CP297" s="12">
        <v>-1.4839270437910499E-2</v>
      </c>
      <c r="CQ297" s="12">
        <v>153.21</v>
      </c>
      <c r="CR297" s="12">
        <v>14461.734589899999</v>
      </c>
      <c r="CS297" s="38">
        <v>41729</v>
      </c>
      <c r="CT297" s="12">
        <v>3470.6600000000003</v>
      </c>
      <c r="CU297" s="12">
        <v>115.48</v>
      </c>
      <c r="CV297" s="12">
        <v>0.30114870221901502</v>
      </c>
      <c r="CW297" s="12">
        <v>120.79</v>
      </c>
      <c r="CX297" s="12">
        <v>14644.178676400001</v>
      </c>
      <c r="CY297" s="38">
        <v>42094</v>
      </c>
      <c r="CZ297" s="12">
        <v>2860.9900000000002</v>
      </c>
      <c r="DA297" s="12">
        <v>5.68</v>
      </c>
      <c r="DB297" s="12">
        <v>4.2313366620920098E-2</v>
      </c>
      <c r="DC297" s="12">
        <v>181.29</v>
      </c>
      <c r="DD297" s="12">
        <v>16188.871942100001</v>
      </c>
      <c r="DE297" s="38">
        <v>42460</v>
      </c>
      <c r="DF297" s="12">
        <v>2345.0677340000002</v>
      </c>
      <c r="DG297" s="12">
        <v>-295.840619</v>
      </c>
      <c r="DH297" s="12">
        <v>-0.43053751462122902</v>
      </c>
      <c r="DI297" s="12">
        <v>218.70243300000001</v>
      </c>
      <c r="DJ297" s="12">
        <v>10338.498234999999</v>
      </c>
      <c r="DK297" t="s">
        <v>2938</v>
      </c>
      <c r="DL297" s="41">
        <v>0</v>
      </c>
      <c r="DM297" s="5">
        <v>523716</v>
      </c>
      <c r="DN297" s="5">
        <v>500307</v>
      </c>
      <c r="DO297" s="5">
        <v>532313</v>
      </c>
      <c r="DR297" s="38">
        <v>39090</v>
      </c>
      <c r="DS297" t="s">
        <v>1948</v>
      </c>
    </row>
    <row r="298" spans="1:123" ht="15" customHeight="1" x14ac:dyDescent="0.35">
      <c r="A298" s="34" t="s">
        <v>415</v>
      </c>
      <c r="B298" s="35">
        <v>532772</v>
      </c>
      <c r="C298" s="34" t="s">
        <v>416</v>
      </c>
      <c r="D298" s="36" t="s">
        <v>2939</v>
      </c>
      <c r="E298" t="s">
        <v>1939</v>
      </c>
      <c r="F298" t="s">
        <v>1940</v>
      </c>
      <c r="G298" s="37" t="s">
        <v>2940</v>
      </c>
      <c r="H298" s="38">
        <v>22728</v>
      </c>
      <c r="I298" t="s">
        <v>1942</v>
      </c>
      <c r="J298" s="11">
        <v>40999</v>
      </c>
      <c r="K298" s="5">
        <v>11060700</v>
      </c>
      <c r="L298" s="5">
        <v>1327284</v>
      </c>
      <c r="M298" s="5">
        <v>16184944</v>
      </c>
      <c r="N298" s="5">
        <v>0</v>
      </c>
      <c r="O298" s="5">
        <v>28572928</v>
      </c>
      <c r="P298" s="5">
        <v>0</v>
      </c>
      <c r="Q298" s="5">
        <v>28572928</v>
      </c>
      <c r="R298" s="5">
        <v>0</v>
      </c>
      <c r="S298" s="5">
        <v>0</v>
      </c>
      <c r="T298" s="5">
        <v>0</v>
      </c>
      <c r="U298" s="5">
        <v>0</v>
      </c>
      <c r="V298" s="5"/>
      <c r="X298" s="11">
        <v>41364</v>
      </c>
      <c r="Y298" s="39">
        <v>12720000</v>
      </c>
      <c r="Z298" s="39">
        <v>1526400</v>
      </c>
      <c r="AA298" s="39">
        <v>13259555</v>
      </c>
      <c r="AB298" s="39">
        <v>2765175</v>
      </c>
      <c r="AC298" s="39">
        <v>30271130</v>
      </c>
      <c r="AD298" s="39">
        <v>2857500</v>
      </c>
      <c r="AE298" s="39">
        <v>33128630</v>
      </c>
      <c r="AF298" s="39">
        <v>750000</v>
      </c>
      <c r="AG298" s="39">
        <v>0</v>
      </c>
      <c r="AH298" s="39">
        <v>3.81</v>
      </c>
      <c r="AI298" s="39">
        <v>2857500</v>
      </c>
      <c r="AL298" s="11">
        <v>41729</v>
      </c>
      <c r="AM298" s="39">
        <v>14628000</v>
      </c>
      <c r="AN298" s="39">
        <v>1755360</v>
      </c>
      <c r="AO298" s="39">
        <v>15250747</v>
      </c>
      <c r="AP298" s="39">
        <v>6037080</v>
      </c>
      <c r="AQ298" s="39">
        <v>37671187</v>
      </c>
      <c r="AR298" s="39">
        <v>0</v>
      </c>
      <c r="AS298" s="39">
        <v>37671187</v>
      </c>
      <c r="AT298" s="39">
        <v>0</v>
      </c>
      <c r="AU298" s="39">
        <v>0</v>
      </c>
      <c r="AV298" s="39">
        <v>0</v>
      </c>
      <c r="AW298" s="5">
        <v>0</v>
      </c>
      <c r="AZ298" s="11">
        <v>42094</v>
      </c>
      <c r="BA298" s="39">
        <v>17553600</v>
      </c>
      <c r="BB298" s="39">
        <v>2106432</v>
      </c>
      <c r="BC298" s="39">
        <v>30226530</v>
      </c>
      <c r="BD298" s="39">
        <v>15537080</v>
      </c>
      <c r="BE298" s="39">
        <v>65423642</v>
      </c>
      <c r="BF298" s="39">
        <v>0</v>
      </c>
      <c r="BG298" s="39">
        <v>65423642</v>
      </c>
      <c r="BH298" s="39">
        <v>0</v>
      </c>
      <c r="BI298" s="39">
        <v>0</v>
      </c>
      <c r="BJ298" s="39">
        <v>0</v>
      </c>
      <c r="BK298" s="39">
        <v>0</v>
      </c>
      <c r="BN298" s="11">
        <v>42460</v>
      </c>
      <c r="BO298" s="39">
        <v>19015800</v>
      </c>
      <c r="BP298" s="39">
        <v>2281896</v>
      </c>
      <c r="BQ298" s="39">
        <v>18076944</v>
      </c>
      <c r="BR298" s="39">
        <v>10000000</v>
      </c>
      <c r="BS298" s="39">
        <v>49374640</v>
      </c>
      <c r="BT298" s="39">
        <v>23520000</v>
      </c>
      <c r="BU298" s="39">
        <v>72894640</v>
      </c>
      <c r="BV298" s="39">
        <v>500000</v>
      </c>
      <c r="BW298" s="39">
        <v>0</v>
      </c>
      <c r="BX298" s="39">
        <v>47.04</v>
      </c>
      <c r="BY298" s="39">
        <v>23520000</v>
      </c>
      <c r="CB298" t="s">
        <v>1944</v>
      </c>
      <c r="CC298" t="s">
        <v>2166</v>
      </c>
      <c r="CD298" t="s">
        <v>2377</v>
      </c>
      <c r="CE298" s="3">
        <v>500</v>
      </c>
      <c r="CF298" s="5">
        <v>4248</v>
      </c>
      <c r="CG298" s="11">
        <v>40999</v>
      </c>
      <c r="CH298" s="12">
        <v>8173.4299999999994</v>
      </c>
      <c r="CI298" s="12">
        <v>550.77</v>
      </c>
      <c r="CJ298" s="12">
        <v>0.68462349089041896</v>
      </c>
      <c r="CK298" s="12">
        <v>1245.8800000000001</v>
      </c>
      <c r="CL298" s="12">
        <v>10841.97883785</v>
      </c>
      <c r="CM298" s="11">
        <v>41364</v>
      </c>
      <c r="CN298" s="12">
        <v>10331.220000000001</v>
      </c>
      <c r="CO298" s="12">
        <v>1020.62</v>
      </c>
      <c r="CP298" s="12">
        <v>1.0228911769201701</v>
      </c>
      <c r="CQ298" s="12">
        <v>1379.01</v>
      </c>
      <c r="CR298" s="12">
        <v>10667.25961205</v>
      </c>
      <c r="CS298" s="38">
        <v>41729</v>
      </c>
      <c r="CT298" s="12">
        <v>12669.220000000001</v>
      </c>
      <c r="CU298" s="12">
        <v>1513.61</v>
      </c>
      <c r="CV298" s="12">
        <v>1.25081186086197</v>
      </c>
      <c r="CW298" s="12">
        <v>1570.82</v>
      </c>
      <c r="CX298" s="12">
        <v>15257.2857109</v>
      </c>
      <c r="CY298" s="38">
        <v>42094</v>
      </c>
      <c r="CZ298" s="12">
        <v>15881.38</v>
      </c>
      <c r="DA298" s="12">
        <v>1911.83</v>
      </c>
      <c r="DB298" s="12">
        <v>1.3159887840920099</v>
      </c>
      <c r="DC298" s="12">
        <v>1960.28</v>
      </c>
      <c r="DD298" s="12">
        <v>31373.865371250002</v>
      </c>
      <c r="DE298" s="38">
        <v>42460</v>
      </c>
      <c r="DF298" s="12">
        <v>19189.22</v>
      </c>
      <c r="DG298" s="12">
        <v>1945.2370000000001</v>
      </c>
      <c r="DH298" s="12">
        <v>1.10365526314373</v>
      </c>
      <c r="DI298" s="12">
        <v>2450.9160000000002</v>
      </c>
      <c r="DJ298" s="12">
        <v>22456.22796335</v>
      </c>
      <c r="DK298" t="s">
        <v>2941</v>
      </c>
      <c r="DL298" s="40">
        <v>146</v>
      </c>
      <c r="DM298" s="5">
        <v>532210</v>
      </c>
      <c r="DN298" s="5">
        <v>500469</v>
      </c>
      <c r="DO298" s="5">
        <v>532209</v>
      </c>
      <c r="DP298" s="5">
        <v>534690</v>
      </c>
      <c r="DQ298" s="5">
        <v>532652</v>
      </c>
      <c r="DR298" s="38">
        <v>39932</v>
      </c>
      <c r="DS298" t="s">
        <v>1948</v>
      </c>
    </row>
    <row r="299" spans="1:123" ht="15" customHeight="1" x14ac:dyDescent="0.35">
      <c r="A299" s="34" t="s">
        <v>417</v>
      </c>
      <c r="B299" s="35">
        <v>523367</v>
      </c>
      <c r="C299" s="34" t="s">
        <v>422</v>
      </c>
      <c r="D299" s="36" t="s">
        <v>2942</v>
      </c>
      <c r="E299" t="s">
        <v>1939</v>
      </c>
      <c r="F299" t="s">
        <v>1940</v>
      </c>
      <c r="G299" s="37" t="s">
        <v>2943</v>
      </c>
      <c r="H299" s="38">
        <v>21525</v>
      </c>
      <c r="I299" t="s">
        <v>1959</v>
      </c>
      <c r="J299" s="11">
        <v>40999</v>
      </c>
      <c r="K299" s="5">
        <v>8040000</v>
      </c>
      <c r="L299" s="5">
        <v>2171000</v>
      </c>
      <c r="M299" s="5">
        <v>7021000</v>
      </c>
      <c r="N299" s="5">
        <v>0</v>
      </c>
      <c r="O299" s="5">
        <v>17232000</v>
      </c>
      <c r="P299" s="5">
        <v>0</v>
      </c>
      <c r="Q299" s="5">
        <v>17232000</v>
      </c>
      <c r="R299" s="5">
        <v>0</v>
      </c>
      <c r="S299" s="5">
        <v>0</v>
      </c>
      <c r="T299" s="5">
        <v>0</v>
      </c>
      <c r="U299" s="5">
        <v>0</v>
      </c>
      <c r="V299" s="5"/>
      <c r="X299" s="11">
        <v>41364</v>
      </c>
      <c r="Y299" s="39">
        <v>8760000</v>
      </c>
      <c r="Z299" s="39">
        <v>2365000</v>
      </c>
      <c r="AA299" s="39">
        <v>7687000</v>
      </c>
      <c r="AB299" s="39">
        <v>7600000</v>
      </c>
      <c r="AC299" s="39">
        <v>26412000</v>
      </c>
      <c r="AD299" s="39">
        <v>0</v>
      </c>
      <c r="AE299" s="39">
        <v>26412000</v>
      </c>
      <c r="AF299" s="39">
        <v>0</v>
      </c>
      <c r="AG299" s="39">
        <v>0</v>
      </c>
      <c r="AH299" s="39">
        <v>0</v>
      </c>
      <c r="AI299" s="39">
        <v>0</v>
      </c>
      <c r="AL299" s="11">
        <v>41729</v>
      </c>
      <c r="AM299" s="39">
        <v>19106000</v>
      </c>
      <c r="AN299" s="39">
        <v>2754000</v>
      </c>
      <c r="AO299" s="39">
        <v>0</v>
      </c>
      <c r="AP299" s="39">
        <v>14500000</v>
      </c>
      <c r="AQ299" s="39">
        <v>36360000</v>
      </c>
      <c r="AR299" s="39">
        <v>0</v>
      </c>
      <c r="AS299" s="39">
        <v>36360000</v>
      </c>
      <c r="AT299" s="39">
        <v>0</v>
      </c>
      <c r="AU299" s="39">
        <v>0</v>
      </c>
      <c r="AV299" s="39">
        <v>0</v>
      </c>
      <c r="AW299" s="5">
        <v>0</v>
      </c>
      <c r="AZ299" s="11">
        <v>42094</v>
      </c>
      <c r="BA299" s="39">
        <v>14331000</v>
      </c>
      <c r="BB299" s="39">
        <v>1440000</v>
      </c>
      <c r="BC299" s="39">
        <v>6717000</v>
      </c>
      <c r="BD299" s="39">
        <v>14500000</v>
      </c>
      <c r="BE299" s="39">
        <v>36988000</v>
      </c>
      <c r="BF299" s="39">
        <v>0</v>
      </c>
      <c r="BG299" s="39">
        <v>36988000</v>
      </c>
      <c r="BH299" s="39">
        <v>0</v>
      </c>
      <c r="BI299" s="39">
        <v>0</v>
      </c>
      <c r="BJ299" s="39">
        <v>0</v>
      </c>
      <c r="BK299" s="39">
        <v>0</v>
      </c>
      <c r="BN299" s="11">
        <v>42460</v>
      </c>
      <c r="BO299" s="39">
        <v>16474000</v>
      </c>
      <c r="BP299" s="39">
        <v>1655999.9999999998</v>
      </c>
      <c r="BQ299" s="39">
        <v>5473000</v>
      </c>
      <c r="BR299" s="39">
        <v>26470000</v>
      </c>
      <c r="BS299" s="39">
        <v>50073000</v>
      </c>
      <c r="BT299" s="39">
        <v>0</v>
      </c>
      <c r="BU299" s="39">
        <v>50073000</v>
      </c>
      <c r="BV299" s="39">
        <v>0</v>
      </c>
      <c r="BW299" s="39">
        <v>0</v>
      </c>
      <c r="BX299" s="39">
        <v>0</v>
      </c>
      <c r="BY299" s="39">
        <v>0</v>
      </c>
      <c r="CB299" t="s">
        <v>1944</v>
      </c>
      <c r="CC299" t="s">
        <v>1983</v>
      </c>
      <c r="CD299" t="s">
        <v>2023</v>
      </c>
      <c r="CE299" s="3">
        <v>500</v>
      </c>
      <c r="CF299" s="5">
        <v>4603</v>
      </c>
      <c r="CG299" s="11">
        <v>40999</v>
      </c>
      <c r="CH299" s="12">
        <v>50792.800000000003</v>
      </c>
      <c r="CI299" s="12">
        <v>119.2</v>
      </c>
      <c r="CJ299" s="12">
        <v>0.279992295514016</v>
      </c>
      <c r="CK299" s="12">
        <v>3774.3</v>
      </c>
      <c r="CL299" s="12">
        <v>7606.667222</v>
      </c>
      <c r="CM299" s="11">
        <v>41364</v>
      </c>
      <c r="CN299" s="5">
        <v>55753</v>
      </c>
      <c r="CO299" s="12">
        <v>2028.9</v>
      </c>
      <c r="CP299" s="12">
        <v>4.3261096463780104</v>
      </c>
      <c r="CQ299" s="12">
        <v>3952.7</v>
      </c>
      <c r="CR299" s="12">
        <v>8859.2372880000003</v>
      </c>
      <c r="CS299" s="38">
        <v>41729</v>
      </c>
      <c r="CT299" s="12">
        <v>62363.8</v>
      </c>
      <c r="CU299" s="12">
        <v>2423.8000000000002</v>
      </c>
      <c r="CV299" s="12">
        <v>5.0477482665156099</v>
      </c>
      <c r="CW299" s="12">
        <v>4141.3</v>
      </c>
      <c r="CX299" s="12">
        <v>15059.31585515</v>
      </c>
      <c r="CY299" s="38">
        <v>42094</v>
      </c>
      <c r="CZ299" s="12">
        <v>56919.4</v>
      </c>
      <c r="DA299" s="5">
        <v>2108</v>
      </c>
      <c r="DB299" s="12">
        <v>4.54849989049508</v>
      </c>
      <c r="DC299" s="12">
        <v>4471.5</v>
      </c>
      <c r="DD299" s="12">
        <v>17386.647465850001</v>
      </c>
      <c r="DE299" s="38">
        <v>42460</v>
      </c>
      <c r="DF299" s="12">
        <v>58827.3</v>
      </c>
      <c r="DG299" s="12">
        <v>2972.2</v>
      </c>
      <c r="DH299" s="12">
        <v>6.2193708228184503</v>
      </c>
      <c r="DI299" s="12">
        <v>4943.8999999999996</v>
      </c>
      <c r="DJ299" s="12">
        <v>22583.963849849999</v>
      </c>
      <c r="DK299" t="s">
        <v>2944</v>
      </c>
      <c r="DL299" s="40">
        <v>133</v>
      </c>
      <c r="DM299" s="5">
        <v>514034</v>
      </c>
      <c r="DN299" s="5">
        <v>500164</v>
      </c>
      <c r="DO299" s="5">
        <v>532725</v>
      </c>
      <c r="DP299" s="5">
        <v>523457</v>
      </c>
      <c r="DR299" s="38">
        <v>33015</v>
      </c>
      <c r="DS299" t="s">
        <v>1948</v>
      </c>
    </row>
    <row r="300" spans="1:123" ht="15" customHeight="1" x14ac:dyDescent="0.35">
      <c r="A300" s="34" t="s">
        <v>417</v>
      </c>
      <c r="B300" s="35">
        <v>523367</v>
      </c>
      <c r="C300" s="34" t="s">
        <v>418</v>
      </c>
      <c r="D300" s="36" t="s">
        <v>2945</v>
      </c>
      <c r="E300" t="s">
        <v>2946</v>
      </c>
      <c r="F300" t="s">
        <v>1940</v>
      </c>
      <c r="G300" s="37" t="s">
        <v>2947</v>
      </c>
      <c r="H300" s="38">
        <v>19787</v>
      </c>
      <c r="I300" t="s">
        <v>1959</v>
      </c>
      <c r="J300" s="11">
        <v>40999</v>
      </c>
      <c r="K300" s="5">
        <v>8400000</v>
      </c>
      <c r="L300" s="5">
        <v>2268000</v>
      </c>
      <c r="M300" s="5">
        <v>8319000</v>
      </c>
      <c r="N300" s="5">
        <v>0</v>
      </c>
      <c r="O300" s="5">
        <v>18987000</v>
      </c>
      <c r="P300" s="5">
        <v>0</v>
      </c>
      <c r="Q300" s="5">
        <v>18987000</v>
      </c>
      <c r="R300" s="5">
        <v>0</v>
      </c>
      <c r="S300" s="5">
        <v>0</v>
      </c>
      <c r="T300" s="5">
        <v>0</v>
      </c>
      <c r="U300" s="5">
        <v>0</v>
      </c>
      <c r="V300" s="5"/>
      <c r="X300" s="11">
        <v>41364</v>
      </c>
      <c r="Y300" s="39">
        <v>9120000</v>
      </c>
      <c r="Z300" s="39">
        <v>2462000</v>
      </c>
      <c r="AA300" s="39">
        <v>9026000</v>
      </c>
      <c r="AB300" s="39">
        <v>8000000</v>
      </c>
      <c r="AC300" s="39">
        <v>28608000</v>
      </c>
      <c r="AD300" s="39">
        <v>0</v>
      </c>
      <c r="AE300" s="39">
        <v>28608000</v>
      </c>
      <c r="AF300" s="39">
        <v>0</v>
      </c>
      <c r="AG300" s="39">
        <v>0</v>
      </c>
      <c r="AH300" s="39">
        <v>0</v>
      </c>
      <c r="AI300" s="39">
        <v>0</v>
      </c>
      <c r="AL300" s="11">
        <v>41729</v>
      </c>
      <c r="AM300" s="39">
        <v>19936000</v>
      </c>
      <c r="AN300" s="39">
        <v>2851000</v>
      </c>
      <c r="AO300" s="39">
        <v>0</v>
      </c>
      <c r="AP300" s="39">
        <v>15000000</v>
      </c>
      <c r="AQ300" s="39">
        <v>37787000</v>
      </c>
      <c r="AR300" s="39">
        <v>0</v>
      </c>
      <c r="AS300" s="39">
        <v>37787000</v>
      </c>
      <c r="AT300" s="39">
        <v>0</v>
      </c>
      <c r="AU300" s="39">
        <v>0</v>
      </c>
      <c r="AV300" s="39">
        <v>0</v>
      </c>
      <c r="AW300" s="5">
        <v>0</v>
      </c>
      <c r="AZ300" s="11">
        <v>42094</v>
      </c>
      <c r="BA300" s="39">
        <v>14341000</v>
      </c>
      <c r="BB300" s="39">
        <v>1483000</v>
      </c>
      <c r="BC300" s="39">
        <v>7096000</v>
      </c>
      <c r="BD300" s="39">
        <v>15000000</v>
      </c>
      <c r="BE300" s="39">
        <v>37920000</v>
      </c>
      <c r="BF300" s="39">
        <v>0</v>
      </c>
      <c r="BG300" s="39">
        <v>37920000</v>
      </c>
      <c r="BH300" s="39">
        <v>0</v>
      </c>
      <c r="BI300" s="39">
        <v>0</v>
      </c>
      <c r="BJ300" s="39">
        <v>0</v>
      </c>
      <c r="BK300" s="39">
        <v>0</v>
      </c>
      <c r="BN300" s="11">
        <v>42460</v>
      </c>
      <c r="BO300" s="39">
        <v>16509000</v>
      </c>
      <c r="BP300" s="39">
        <v>1698999.9999999998</v>
      </c>
      <c r="BQ300" s="39">
        <v>5846000</v>
      </c>
      <c r="BR300" s="39">
        <v>27024000</v>
      </c>
      <c r="BS300" s="39">
        <v>51078000</v>
      </c>
      <c r="BT300" s="39">
        <v>0</v>
      </c>
      <c r="BU300" s="39">
        <v>51078000</v>
      </c>
      <c r="BV300" s="39">
        <v>0</v>
      </c>
      <c r="BW300" s="39">
        <v>0</v>
      </c>
      <c r="BX300" s="39">
        <v>0</v>
      </c>
      <c r="BY300" s="39">
        <v>0</v>
      </c>
      <c r="CB300" t="s">
        <v>1944</v>
      </c>
      <c r="CC300" t="s">
        <v>1983</v>
      </c>
      <c r="CD300" t="s">
        <v>2023</v>
      </c>
      <c r="CE300" s="3">
        <v>500</v>
      </c>
      <c r="CF300" s="5">
        <v>4603</v>
      </c>
      <c r="CG300" s="11">
        <v>40999</v>
      </c>
      <c r="CH300" s="12">
        <v>50792.800000000003</v>
      </c>
      <c r="CI300" s="12">
        <v>119.2</v>
      </c>
      <c r="CJ300" s="12">
        <v>0.279992295514016</v>
      </c>
      <c r="CK300" s="12">
        <v>3774.3</v>
      </c>
      <c r="CL300" s="12">
        <v>7606.667222</v>
      </c>
      <c r="CM300" s="11">
        <v>41364</v>
      </c>
      <c r="CN300" s="5">
        <v>55753</v>
      </c>
      <c r="CO300" s="12">
        <v>2028.9</v>
      </c>
      <c r="CP300" s="12">
        <v>4.3261096463780104</v>
      </c>
      <c r="CQ300" s="12">
        <v>3952.7</v>
      </c>
      <c r="CR300" s="12">
        <v>8859.2372880000003</v>
      </c>
      <c r="CS300" s="38">
        <v>41729</v>
      </c>
      <c r="CT300" s="12">
        <v>62363.8</v>
      </c>
      <c r="CU300" s="12">
        <v>2423.8000000000002</v>
      </c>
      <c r="CV300" s="12">
        <v>5.0477482665156099</v>
      </c>
      <c r="CW300" s="12">
        <v>4141.3</v>
      </c>
      <c r="CX300" s="12">
        <v>15059.31585515</v>
      </c>
      <c r="CY300" s="38">
        <v>42094</v>
      </c>
      <c r="CZ300" s="12">
        <v>56919.4</v>
      </c>
      <c r="DA300" s="5">
        <v>2108</v>
      </c>
      <c r="DB300" s="12">
        <v>4.54849989049508</v>
      </c>
      <c r="DC300" s="12">
        <v>4471.5</v>
      </c>
      <c r="DD300" s="12">
        <v>17386.647465850001</v>
      </c>
      <c r="DE300" s="38">
        <v>42460</v>
      </c>
      <c r="DF300" s="12">
        <v>58827.3</v>
      </c>
      <c r="DG300" s="12">
        <v>2972.2</v>
      </c>
      <c r="DH300" s="12">
        <v>6.2193708228184503</v>
      </c>
      <c r="DI300" s="12">
        <v>4943.8999999999996</v>
      </c>
      <c r="DJ300" s="12">
        <v>22583.963849849999</v>
      </c>
      <c r="DK300" t="s">
        <v>2948</v>
      </c>
      <c r="DL300" s="40">
        <v>136</v>
      </c>
      <c r="DM300" s="5">
        <v>514034</v>
      </c>
      <c r="DN300" s="5">
        <v>500164</v>
      </c>
      <c r="DO300" s="5">
        <v>532725</v>
      </c>
      <c r="DP300" s="5">
        <v>523457</v>
      </c>
      <c r="DR300" s="38">
        <v>32713</v>
      </c>
      <c r="DS300" t="s">
        <v>1948</v>
      </c>
    </row>
    <row r="301" spans="1:123" ht="15" customHeight="1" x14ac:dyDescent="0.35">
      <c r="A301" s="34" t="s">
        <v>417</v>
      </c>
      <c r="B301" s="35">
        <v>523367</v>
      </c>
      <c r="C301" s="34" t="s">
        <v>419</v>
      </c>
      <c r="D301" s="36" t="s">
        <v>2949</v>
      </c>
      <c r="E301" t="s">
        <v>2048</v>
      </c>
      <c r="F301" t="s">
        <v>1951</v>
      </c>
      <c r="G301" s="37" t="s">
        <v>2950</v>
      </c>
      <c r="H301" s="38">
        <v>24748</v>
      </c>
      <c r="I301" t="s">
        <v>1959</v>
      </c>
      <c r="J301" s="11">
        <v>40999</v>
      </c>
      <c r="K301" s="5">
        <v>6000000</v>
      </c>
      <c r="L301" s="5">
        <v>1620000</v>
      </c>
      <c r="M301" s="5">
        <v>7018000</v>
      </c>
      <c r="N301" s="5">
        <v>0</v>
      </c>
      <c r="O301" s="5">
        <v>14638000</v>
      </c>
      <c r="P301" s="5">
        <v>0</v>
      </c>
      <c r="Q301" s="5">
        <v>14638000</v>
      </c>
      <c r="R301" s="5">
        <v>0</v>
      </c>
      <c r="S301" s="5">
        <v>0</v>
      </c>
      <c r="T301" s="5">
        <v>0</v>
      </c>
      <c r="U301" s="5">
        <v>0</v>
      </c>
      <c r="V301" s="5"/>
      <c r="X301" s="11">
        <v>41364</v>
      </c>
      <c r="Y301" s="39">
        <v>6600000</v>
      </c>
      <c r="Z301" s="39">
        <v>1782000</v>
      </c>
      <c r="AA301" s="39">
        <v>7433000</v>
      </c>
      <c r="AB301" s="39">
        <v>5500000</v>
      </c>
      <c r="AC301" s="39">
        <v>21315000</v>
      </c>
      <c r="AD301" s="39">
        <v>0</v>
      </c>
      <c r="AE301" s="39">
        <v>21315000</v>
      </c>
      <c r="AF301" s="39">
        <v>0</v>
      </c>
      <c r="AG301" s="39">
        <v>0</v>
      </c>
      <c r="AH301" s="39">
        <v>0</v>
      </c>
      <c r="AI301" s="39">
        <v>0</v>
      </c>
      <c r="AL301" s="11">
        <v>41729</v>
      </c>
      <c r="AM301" s="39">
        <v>15483000</v>
      </c>
      <c r="AN301" s="39">
        <v>2041000</v>
      </c>
      <c r="AO301" s="39">
        <v>0</v>
      </c>
      <c r="AP301" s="39">
        <v>13000000</v>
      </c>
      <c r="AQ301" s="39">
        <v>30524000</v>
      </c>
      <c r="AR301" s="39">
        <v>0</v>
      </c>
      <c r="AS301" s="39">
        <v>30524000</v>
      </c>
      <c r="AT301" s="39">
        <v>0</v>
      </c>
      <c r="AU301" s="39">
        <v>0</v>
      </c>
      <c r="AV301" s="39">
        <v>0</v>
      </c>
      <c r="AW301" s="5">
        <v>0</v>
      </c>
      <c r="AZ301" s="11">
        <v>42094</v>
      </c>
      <c r="BA301" s="39">
        <v>10225000</v>
      </c>
      <c r="BB301" s="39">
        <v>1066000</v>
      </c>
      <c r="BC301" s="39">
        <v>5741000</v>
      </c>
      <c r="BD301" s="39">
        <v>13000000</v>
      </c>
      <c r="BE301" s="39">
        <v>30032000</v>
      </c>
      <c r="BF301" s="39">
        <v>0</v>
      </c>
      <c r="BG301" s="39">
        <v>30032000</v>
      </c>
      <c r="BH301" s="39">
        <v>0</v>
      </c>
      <c r="BI301" s="39">
        <v>0</v>
      </c>
      <c r="BJ301" s="39">
        <v>0</v>
      </c>
      <c r="BK301" s="39">
        <v>0</v>
      </c>
      <c r="BN301" s="11">
        <v>42460</v>
      </c>
      <c r="BO301" s="39">
        <v>11945000</v>
      </c>
      <c r="BP301" s="39">
        <v>1224000</v>
      </c>
      <c r="BQ301" s="39">
        <v>4754000</v>
      </c>
      <c r="BR301" s="39">
        <v>24430000</v>
      </c>
      <c r="BS301" s="39">
        <v>42353000</v>
      </c>
      <c r="BT301" s="39">
        <v>0</v>
      </c>
      <c r="BU301" s="39">
        <v>42353000</v>
      </c>
      <c r="BV301" s="39">
        <v>0</v>
      </c>
      <c r="BW301" s="39">
        <v>0</v>
      </c>
      <c r="BX301" s="39">
        <v>0</v>
      </c>
      <c r="BY301" s="39">
        <v>0</v>
      </c>
      <c r="CB301" t="s">
        <v>2010</v>
      </c>
      <c r="CC301" t="s">
        <v>1983</v>
      </c>
      <c r="CD301" t="s">
        <v>2023</v>
      </c>
      <c r="CE301" s="3">
        <v>500</v>
      </c>
      <c r="CF301" s="5">
        <v>4603</v>
      </c>
      <c r="CG301" s="11">
        <v>40999</v>
      </c>
      <c r="CH301" s="12">
        <v>50792.800000000003</v>
      </c>
      <c r="CI301" s="12">
        <v>119.2</v>
      </c>
      <c r="CJ301" s="12">
        <v>0.279992295514016</v>
      </c>
      <c r="CK301" s="12">
        <v>3774.3</v>
      </c>
      <c r="CL301" s="12">
        <v>7606.667222</v>
      </c>
      <c r="CM301" s="11">
        <v>41364</v>
      </c>
      <c r="CN301" s="5">
        <v>55753</v>
      </c>
      <c r="CO301" s="12">
        <v>2028.9</v>
      </c>
      <c r="CP301" s="12">
        <v>4.3261096463780104</v>
      </c>
      <c r="CQ301" s="12">
        <v>3952.7</v>
      </c>
      <c r="CR301" s="12">
        <v>8859.2372880000003</v>
      </c>
      <c r="CS301" s="38">
        <v>41729</v>
      </c>
      <c r="CT301" s="12">
        <v>62363.8</v>
      </c>
      <c r="CU301" s="12">
        <v>2423.8000000000002</v>
      </c>
      <c r="CV301" s="12">
        <v>5.0477482665156099</v>
      </c>
      <c r="CW301" s="12">
        <v>4141.3</v>
      </c>
      <c r="CX301" s="12">
        <v>15059.31585515</v>
      </c>
      <c r="CY301" s="38">
        <v>42094</v>
      </c>
      <c r="CZ301" s="12">
        <v>56919.4</v>
      </c>
      <c r="DA301" s="5">
        <v>2108</v>
      </c>
      <c r="DB301" s="12">
        <v>4.54849989049508</v>
      </c>
      <c r="DC301" s="12">
        <v>4471.5</v>
      </c>
      <c r="DD301" s="12">
        <v>17386.647465850001</v>
      </c>
      <c r="DE301" s="38">
        <v>42460</v>
      </c>
      <c r="DF301" s="12">
        <v>58827.3</v>
      </c>
      <c r="DG301" s="12">
        <v>2972.2</v>
      </c>
      <c r="DH301" s="12">
        <v>6.2193708228184503</v>
      </c>
      <c r="DI301" s="12">
        <v>4943.8999999999996</v>
      </c>
      <c r="DJ301" s="12">
        <v>22583.963849849999</v>
      </c>
      <c r="DK301" t="s">
        <v>2951</v>
      </c>
      <c r="DL301" s="40">
        <v>112</v>
      </c>
      <c r="DM301" s="5">
        <v>514034</v>
      </c>
      <c r="DN301" s="5">
        <v>500164</v>
      </c>
      <c r="DO301" s="5">
        <v>532725</v>
      </c>
      <c r="DP301" s="5">
        <v>523457</v>
      </c>
      <c r="DR301" s="38">
        <v>37013</v>
      </c>
      <c r="DS301" t="s">
        <v>1948</v>
      </c>
    </row>
    <row r="302" spans="1:123" ht="15" customHeight="1" x14ac:dyDescent="0.35">
      <c r="A302" s="34" t="s">
        <v>417</v>
      </c>
      <c r="B302" s="35">
        <v>523367</v>
      </c>
      <c r="C302" s="34" t="s">
        <v>421</v>
      </c>
      <c r="D302" s="36" t="s">
        <v>2952</v>
      </c>
      <c r="E302" t="s">
        <v>2953</v>
      </c>
      <c r="F302" t="s">
        <v>1951</v>
      </c>
      <c r="G302" s="37" t="s">
        <v>2954</v>
      </c>
      <c r="H302" s="38">
        <v>19692</v>
      </c>
      <c r="I302" t="s">
        <v>1942</v>
      </c>
      <c r="J302" s="11">
        <v>40999</v>
      </c>
      <c r="K302" s="5">
        <v>1992000</v>
      </c>
      <c r="L302" s="5">
        <v>538000</v>
      </c>
      <c r="M302" s="5">
        <v>1526000</v>
      </c>
      <c r="N302" s="5">
        <v>0</v>
      </c>
      <c r="O302" s="5">
        <v>4056000</v>
      </c>
      <c r="P302" s="5">
        <v>0</v>
      </c>
      <c r="Q302" s="5">
        <v>4056000</v>
      </c>
      <c r="R302" s="5">
        <v>0</v>
      </c>
      <c r="S302" s="5">
        <v>0</v>
      </c>
      <c r="T302" s="5">
        <v>0</v>
      </c>
      <c r="U302" s="5">
        <v>0</v>
      </c>
      <c r="V302" s="5"/>
      <c r="X302" s="11">
        <v>41364</v>
      </c>
      <c r="Y302" s="39">
        <v>2208000</v>
      </c>
      <c r="Z302" s="39">
        <v>596000</v>
      </c>
      <c r="AA302" s="39">
        <v>1755000</v>
      </c>
      <c r="AB302" s="39">
        <v>1400000</v>
      </c>
      <c r="AC302" s="39">
        <v>5959000</v>
      </c>
      <c r="AD302" s="39">
        <v>0</v>
      </c>
      <c r="AE302" s="39">
        <v>5959000</v>
      </c>
      <c r="AF302" s="39">
        <v>0</v>
      </c>
      <c r="AG302" s="39">
        <v>0</v>
      </c>
      <c r="AH302" s="39">
        <v>0</v>
      </c>
      <c r="AI302" s="39">
        <v>0</v>
      </c>
      <c r="AL302" s="11">
        <v>41729</v>
      </c>
      <c r="AM302" s="39">
        <v>4363000</v>
      </c>
      <c r="AN302" s="39">
        <v>669000</v>
      </c>
      <c r="AO302" s="39">
        <v>0</v>
      </c>
      <c r="AP302" s="39">
        <v>800000</v>
      </c>
      <c r="AQ302" s="39">
        <v>5832000</v>
      </c>
      <c r="AR302" s="39">
        <v>0</v>
      </c>
      <c r="AS302" s="39">
        <v>5832000</v>
      </c>
      <c r="AT302" s="39">
        <v>0</v>
      </c>
      <c r="AU302" s="39">
        <v>0</v>
      </c>
      <c r="AV302" s="39">
        <v>0</v>
      </c>
      <c r="AW302" s="5">
        <v>0</v>
      </c>
      <c r="AZ302" s="11">
        <v>42094</v>
      </c>
      <c r="BA302" s="39">
        <v>4683000</v>
      </c>
      <c r="BB302" s="39">
        <v>317000</v>
      </c>
      <c r="BC302" s="39">
        <v>492000</v>
      </c>
      <c r="BD302" s="39">
        <v>1000000</v>
      </c>
      <c r="BE302" s="39">
        <v>6492000</v>
      </c>
      <c r="BF302" s="39">
        <v>0</v>
      </c>
      <c r="BG302" s="39">
        <v>6492000</v>
      </c>
      <c r="BH302" s="39">
        <v>0</v>
      </c>
      <c r="BI302" s="39">
        <v>0</v>
      </c>
      <c r="BJ302" s="39">
        <v>0</v>
      </c>
      <c r="BK302" s="39">
        <v>0</v>
      </c>
      <c r="BN302" s="11">
        <v>42460</v>
      </c>
      <c r="BO302" s="39">
        <v>5232000</v>
      </c>
      <c r="BP302" s="39">
        <v>373000</v>
      </c>
      <c r="BQ302" s="39">
        <v>154000</v>
      </c>
      <c r="BR302" s="39">
        <v>1566000</v>
      </c>
      <c r="BS302" s="39">
        <v>7325000</v>
      </c>
      <c r="BT302" s="39">
        <v>0</v>
      </c>
      <c r="BU302" s="39">
        <v>7325000</v>
      </c>
      <c r="BV302" s="39">
        <v>0</v>
      </c>
      <c r="BW302" s="39">
        <v>0</v>
      </c>
      <c r="BX302" s="39">
        <v>0</v>
      </c>
      <c r="BY302" s="39">
        <v>0</v>
      </c>
      <c r="CB302" t="s">
        <v>1968</v>
      </c>
      <c r="CC302" t="s">
        <v>1983</v>
      </c>
      <c r="CD302" t="s">
        <v>2023</v>
      </c>
      <c r="CE302" s="3">
        <v>500</v>
      </c>
      <c r="CF302" s="5">
        <v>4603</v>
      </c>
      <c r="CG302" s="11">
        <v>40999</v>
      </c>
      <c r="CH302" s="12">
        <v>50792.800000000003</v>
      </c>
      <c r="CI302" s="12">
        <v>119.2</v>
      </c>
      <c r="CJ302" s="12">
        <v>0.279992295514016</v>
      </c>
      <c r="CK302" s="12">
        <v>3774.3</v>
      </c>
      <c r="CL302" s="12">
        <v>7606.667222</v>
      </c>
      <c r="CM302" s="11">
        <v>41364</v>
      </c>
      <c r="CN302" s="5">
        <v>55753</v>
      </c>
      <c r="CO302" s="12">
        <v>2028.9</v>
      </c>
      <c r="CP302" s="12">
        <v>4.3261096463780104</v>
      </c>
      <c r="CQ302" s="12">
        <v>3952.7</v>
      </c>
      <c r="CR302" s="12">
        <v>8859.2372880000003</v>
      </c>
      <c r="CS302" s="38">
        <v>41729</v>
      </c>
      <c r="CT302" s="12">
        <v>62363.8</v>
      </c>
      <c r="CU302" s="12">
        <v>2423.8000000000002</v>
      </c>
      <c r="CV302" s="12">
        <v>5.0477482665156099</v>
      </c>
      <c r="CW302" s="12">
        <v>4141.3</v>
      </c>
      <c r="CX302" s="12">
        <v>15059.31585515</v>
      </c>
      <c r="CY302" s="38">
        <v>42094</v>
      </c>
      <c r="CZ302" s="12">
        <v>56919.4</v>
      </c>
      <c r="DA302" s="5">
        <v>2108</v>
      </c>
      <c r="DB302" s="12">
        <v>4.54849989049508</v>
      </c>
      <c r="DC302" s="12">
        <v>4471.5</v>
      </c>
      <c r="DD302" s="12">
        <v>17386.647465850001</v>
      </c>
      <c r="DE302" s="38">
        <v>42460</v>
      </c>
      <c r="DF302" s="12">
        <v>58827.3</v>
      </c>
      <c r="DG302" s="12">
        <v>2972.2</v>
      </c>
      <c r="DH302" s="12">
        <v>6.2193708228184503</v>
      </c>
      <c r="DI302" s="12">
        <v>4943.8999999999996</v>
      </c>
      <c r="DJ302" s="12">
        <v>22583.963849849999</v>
      </c>
      <c r="DK302" t="s">
        <v>2955</v>
      </c>
      <c r="DL302" s="40">
        <v>19</v>
      </c>
      <c r="DM302" s="5">
        <v>514034</v>
      </c>
      <c r="DN302" s="5">
        <v>500164</v>
      </c>
      <c r="DO302" s="5">
        <v>532725</v>
      </c>
      <c r="DP302" s="5">
        <v>523457</v>
      </c>
      <c r="DR302" s="38">
        <v>39406</v>
      </c>
      <c r="DS302" t="s">
        <v>1948</v>
      </c>
    </row>
    <row r="303" spans="1:123" ht="15" customHeight="1" x14ac:dyDescent="0.35">
      <c r="A303" s="34" t="s">
        <v>417</v>
      </c>
      <c r="B303" s="35">
        <v>523367</v>
      </c>
      <c r="C303" s="34" t="s">
        <v>420</v>
      </c>
      <c r="D303" s="36" t="s">
        <v>2956</v>
      </c>
      <c r="E303" s="34" t="s">
        <v>2013</v>
      </c>
      <c r="F303" t="s">
        <v>1951</v>
      </c>
      <c r="G303" s="37" t="s">
        <v>2957</v>
      </c>
      <c r="H303" s="38">
        <v>18352</v>
      </c>
      <c r="I303" t="s">
        <v>1942</v>
      </c>
      <c r="J303" s="11">
        <v>40999</v>
      </c>
      <c r="K303" s="5">
        <v>0</v>
      </c>
      <c r="L303" s="5">
        <v>0</v>
      </c>
      <c r="M303" s="5">
        <v>0</v>
      </c>
      <c r="N303" s="5">
        <v>0</v>
      </c>
      <c r="O303" s="5">
        <v>0</v>
      </c>
      <c r="P303" s="5">
        <v>0</v>
      </c>
      <c r="Q303" s="5">
        <v>0</v>
      </c>
      <c r="R303" s="5">
        <v>0</v>
      </c>
      <c r="S303" s="5">
        <v>0</v>
      </c>
      <c r="T303" s="5">
        <v>0</v>
      </c>
      <c r="U303" s="5">
        <v>0</v>
      </c>
      <c r="V303" s="5"/>
      <c r="W303" t="s">
        <v>1943</v>
      </c>
      <c r="X303" s="11">
        <v>41364</v>
      </c>
      <c r="Y303" s="39">
        <v>0</v>
      </c>
      <c r="Z303" s="39">
        <v>0</v>
      </c>
      <c r="AA303" s="39">
        <v>0</v>
      </c>
      <c r="AB303" s="39">
        <v>0</v>
      </c>
      <c r="AC303" s="39">
        <v>0</v>
      </c>
      <c r="AD303" s="39">
        <v>0</v>
      </c>
      <c r="AE303" s="39">
        <v>0</v>
      </c>
      <c r="AF303" s="39">
        <v>0</v>
      </c>
      <c r="AG303" s="39">
        <v>0</v>
      </c>
      <c r="AH303" s="39">
        <v>0</v>
      </c>
      <c r="AI303" s="39">
        <v>0</v>
      </c>
      <c r="AK303" t="s">
        <v>1943</v>
      </c>
      <c r="AL303" s="11">
        <v>41729</v>
      </c>
      <c r="AM303" s="39">
        <v>0</v>
      </c>
      <c r="AN303" s="39">
        <v>0</v>
      </c>
      <c r="AO303" s="39">
        <v>0</v>
      </c>
      <c r="AP303" s="39">
        <v>0</v>
      </c>
      <c r="AQ303" s="39">
        <v>0</v>
      </c>
      <c r="AR303" s="39">
        <v>0</v>
      </c>
      <c r="AS303" s="39">
        <v>0</v>
      </c>
      <c r="AT303" s="39">
        <v>0</v>
      </c>
      <c r="AU303" s="39">
        <v>0</v>
      </c>
      <c r="AV303" s="39">
        <v>0</v>
      </c>
      <c r="AW303" s="5">
        <v>0</v>
      </c>
      <c r="AY303" t="s">
        <v>1943</v>
      </c>
      <c r="AZ303" s="11">
        <v>42094</v>
      </c>
      <c r="BA303" s="39">
        <v>14213000</v>
      </c>
      <c r="BB303" s="39">
        <v>743000</v>
      </c>
      <c r="BC303" s="39">
        <v>925000</v>
      </c>
      <c r="BD303" s="39">
        <v>4000000</v>
      </c>
      <c r="BE303" s="39">
        <v>19881000</v>
      </c>
      <c r="BF303" s="39">
        <v>0</v>
      </c>
      <c r="BG303" s="39">
        <v>19881000</v>
      </c>
      <c r="BH303" s="39">
        <v>0</v>
      </c>
      <c r="BI303" s="39">
        <v>0</v>
      </c>
      <c r="BJ303" s="39">
        <v>0</v>
      </c>
      <c r="BK303" s="39">
        <v>0</v>
      </c>
      <c r="BN303" s="11">
        <v>42460</v>
      </c>
      <c r="BO303" s="39">
        <v>11497000</v>
      </c>
      <c r="BP303" s="39">
        <v>822000.00000000012</v>
      </c>
      <c r="BQ303" s="39">
        <v>133000</v>
      </c>
      <c r="BR303" s="39">
        <v>5427000</v>
      </c>
      <c r="BS303" s="39">
        <v>17879000</v>
      </c>
      <c r="BT303" s="39">
        <v>0</v>
      </c>
      <c r="BU303" s="39">
        <v>17879000</v>
      </c>
      <c r="BV303" s="39">
        <v>0</v>
      </c>
      <c r="BW303" s="39">
        <v>0</v>
      </c>
      <c r="BX303" s="39">
        <v>0</v>
      </c>
      <c r="BY303" s="39">
        <v>0</v>
      </c>
      <c r="CB303" t="s">
        <v>2015</v>
      </c>
      <c r="CC303" t="s">
        <v>1983</v>
      </c>
      <c r="CD303" t="s">
        <v>2023</v>
      </c>
      <c r="CE303" s="3">
        <v>500</v>
      </c>
      <c r="CF303" s="5">
        <v>4603</v>
      </c>
      <c r="CG303" s="11">
        <v>40999</v>
      </c>
      <c r="CH303" s="12">
        <v>50792.800000000003</v>
      </c>
      <c r="CI303" s="12">
        <v>119.2</v>
      </c>
      <c r="CJ303" s="12">
        <v>0.279992295514016</v>
      </c>
      <c r="CK303" s="12">
        <v>3774.3</v>
      </c>
      <c r="CL303" s="12">
        <v>7606.667222</v>
      </c>
      <c r="CM303" s="11">
        <v>41364</v>
      </c>
      <c r="CN303" s="5">
        <v>55753</v>
      </c>
      <c r="CO303" s="12">
        <v>2028.9</v>
      </c>
      <c r="CP303" s="12">
        <v>4.3261096463780104</v>
      </c>
      <c r="CQ303" s="12">
        <v>3952.7</v>
      </c>
      <c r="CR303" s="12">
        <v>8859.2372880000003</v>
      </c>
      <c r="CS303" s="38">
        <v>41729</v>
      </c>
      <c r="CT303" s="12">
        <v>62363.8</v>
      </c>
      <c r="CU303" s="12">
        <v>2423.8000000000002</v>
      </c>
      <c r="CV303" s="12">
        <v>5.0477482665156099</v>
      </c>
      <c r="CW303" s="12">
        <v>4141.3</v>
      </c>
      <c r="CX303" s="12">
        <v>15059.31585515</v>
      </c>
      <c r="CY303" s="38">
        <v>42094</v>
      </c>
      <c r="CZ303" s="12">
        <v>56919.4</v>
      </c>
      <c r="DA303" s="5">
        <v>2108</v>
      </c>
      <c r="DB303" s="12">
        <v>4.54849989049508</v>
      </c>
      <c r="DC303" s="12">
        <v>4471.5</v>
      </c>
      <c r="DD303" s="12">
        <v>17386.647465850001</v>
      </c>
      <c r="DE303" s="38">
        <v>42460</v>
      </c>
      <c r="DF303" s="12">
        <v>58827.3</v>
      </c>
      <c r="DG303" s="12">
        <v>2972.2</v>
      </c>
      <c r="DH303" s="12">
        <v>6.2193708228184503</v>
      </c>
      <c r="DI303" s="12">
        <v>4943.8999999999996</v>
      </c>
      <c r="DJ303" s="12">
        <v>22583.963849849999</v>
      </c>
      <c r="DK303" t="s">
        <v>2958</v>
      </c>
      <c r="DL303" s="40">
        <v>47</v>
      </c>
      <c r="DM303" s="5">
        <v>514034</v>
      </c>
      <c r="DN303" s="5">
        <v>500164</v>
      </c>
      <c r="DO303" s="5">
        <v>532725</v>
      </c>
      <c r="DP303" s="5">
        <v>523457</v>
      </c>
      <c r="DR303" s="38">
        <v>41822</v>
      </c>
      <c r="DS303" t="s">
        <v>1948</v>
      </c>
    </row>
    <row r="304" spans="1:123" ht="15" customHeight="1" x14ac:dyDescent="0.35">
      <c r="A304" s="42" t="s">
        <v>423</v>
      </c>
      <c r="B304" s="35">
        <v>532868</v>
      </c>
      <c r="C304" s="34" t="s">
        <v>426</v>
      </c>
      <c r="D304" s="36" t="s">
        <v>2959</v>
      </c>
      <c r="E304" t="s">
        <v>2960</v>
      </c>
      <c r="F304" t="s">
        <v>1951</v>
      </c>
      <c r="G304" s="37" t="s">
        <v>2961</v>
      </c>
      <c r="H304" s="38">
        <v>20081</v>
      </c>
      <c r="I304" t="s">
        <v>1942</v>
      </c>
      <c r="J304" s="11">
        <v>40999</v>
      </c>
      <c r="K304" s="5">
        <v>0</v>
      </c>
      <c r="L304" s="5">
        <v>0</v>
      </c>
      <c r="M304" s="5">
        <v>0</v>
      </c>
      <c r="N304" s="5">
        <v>0</v>
      </c>
      <c r="O304" s="5">
        <v>0</v>
      </c>
      <c r="P304" s="5">
        <v>0</v>
      </c>
      <c r="Q304" s="5">
        <v>0</v>
      </c>
      <c r="R304" s="5">
        <v>0</v>
      </c>
      <c r="S304" s="5">
        <v>0</v>
      </c>
      <c r="T304" s="5">
        <v>0</v>
      </c>
      <c r="U304" s="5">
        <v>0</v>
      </c>
      <c r="V304" s="5"/>
      <c r="W304" t="s">
        <v>1943</v>
      </c>
      <c r="X304" s="11">
        <v>41364</v>
      </c>
      <c r="Y304" s="39">
        <v>0</v>
      </c>
      <c r="Z304" s="39">
        <v>0</v>
      </c>
      <c r="AA304" s="39">
        <v>0</v>
      </c>
      <c r="AB304" s="39">
        <v>0</v>
      </c>
      <c r="AC304" s="39">
        <v>0</v>
      </c>
      <c r="AD304" s="39">
        <v>0</v>
      </c>
      <c r="AE304" s="39">
        <v>0</v>
      </c>
      <c r="AF304" s="39">
        <v>0</v>
      </c>
      <c r="AG304" s="39">
        <v>0</v>
      </c>
      <c r="AH304" s="39">
        <v>0</v>
      </c>
      <c r="AI304" s="39">
        <v>0</v>
      </c>
      <c r="AK304" t="s">
        <v>1943</v>
      </c>
      <c r="AL304" s="11">
        <v>41729</v>
      </c>
      <c r="AM304" s="39">
        <v>1402000</v>
      </c>
      <c r="AN304" s="39">
        <v>131000</v>
      </c>
      <c r="AO304" s="39">
        <v>1929000</v>
      </c>
      <c r="AP304" s="39">
        <v>0</v>
      </c>
      <c r="AQ304" s="39">
        <v>3462000</v>
      </c>
      <c r="AR304" s="39">
        <v>0</v>
      </c>
      <c r="AS304" s="39">
        <v>3462000</v>
      </c>
      <c r="AT304" s="39">
        <v>0</v>
      </c>
      <c r="AU304" s="39">
        <v>0</v>
      </c>
      <c r="AV304" s="39">
        <v>0</v>
      </c>
      <c r="AW304" s="5">
        <v>0</v>
      </c>
      <c r="AZ304" s="11">
        <v>42094</v>
      </c>
      <c r="BA304" s="39">
        <v>24518000</v>
      </c>
      <c r="BB304" s="39">
        <v>1125000</v>
      </c>
      <c r="BC304" s="39">
        <v>2052000</v>
      </c>
      <c r="BD304" s="39">
        <v>27500000</v>
      </c>
      <c r="BE304" s="39">
        <v>55195000</v>
      </c>
      <c r="BF304" s="39">
        <v>0</v>
      </c>
      <c r="BG304" s="39">
        <v>55195000</v>
      </c>
      <c r="BH304" s="39">
        <v>0</v>
      </c>
      <c r="BI304" s="39">
        <v>0</v>
      </c>
      <c r="BJ304" s="39">
        <v>0</v>
      </c>
      <c r="BK304" s="39">
        <v>0</v>
      </c>
      <c r="BN304" s="11">
        <v>42460</v>
      </c>
      <c r="BO304" s="39">
        <v>26160000.000000004</v>
      </c>
      <c r="BP304" s="39">
        <v>1125000</v>
      </c>
      <c r="BQ304" s="39">
        <v>56000.000000000007</v>
      </c>
      <c r="BR304" s="39">
        <v>27562000</v>
      </c>
      <c r="BS304" s="39">
        <v>54903000</v>
      </c>
      <c r="BT304" s="39">
        <v>0</v>
      </c>
      <c r="BU304" s="39">
        <v>54903000</v>
      </c>
      <c r="BV304" s="39">
        <v>0</v>
      </c>
      <c r="BW304" s="39">
        <v>0</v>
      </c>
      <c r="BX304" s="39">
        <v>0</v>
      </c>
      <c r="BY304" s="39">
        <v>0</v>
      </c>
      <c r="BZ304" t="s">
        <v>2962</v>
      </c>
      <c r="CA304" t="s">
        <v>2962</v>
      </c>
      <c r="CB304" t="s">
        <v>1944</v>
      </c>
      <c r="CC304" t="s">
        <v>2166</v>
      </c>
      <c r="CD304" t="s">
        <v>2211</v>
      </c>
      <c r="CE304" s="3" t="s">
        <v>1978</v>
      </c>
      <c r="CF304" s="5">
        <v>1949</v>
      </c>
      <c r="CG304" s="11">
        <v>40999</v>
      </c>
      <c r="CH304" s="12">
        <v>102238.54000000001</v>
      </c>
      <c r="CI304" s="12">
        <v>12008.2</v>
      </c>
      <c r="CJ304" s="12">
        <v>1.9047176595892701</v>
      </c>
      <c r="CK304" s="12">
        <v>5861.76</v>
      </c>
      <c r="CL304" s="12">
        <v>342224.72237849998</v>
      </c>
      <c r="CM304" s="11">
        <v>41364</v>
      </c>
      <c r="CN304" s="12">
        <v>90970.15</v>
      </c>
      <c r="CO304" s="12">
        <v>7119.19</v>
      </c>
      <c r="CP304" s="12">
        <v>1.07184596715227</v>
      </c>
      <c r="CQ304" s="12">
        <v>5957.1</v>
      </c>
      <c r="CR304" s="12">
        <v>398596.86935250001</v>
      </c>
      <c r="CS304" s="38">
        <v>41729</v>
      </c>
      <c r="CT304" s="12">
        <v>97895.93</v>
      </c>
      <c r="CU304" s="12">
        <v>6462.06</v>
      </c>
      <c r="CV304" s="12">
        <v>0.94837532120678103</v>
      </c>
      <c r="CW304" s="12">
        <v>5759.36</v>
      </c>
      <c r="CX304" s="12">
        <v>314693.37338155002</v>
      </c>
      <c r="CY304" s="38">
        <v>42094</v>
      </c>
      <c r="CZ304" s="12">
        <v>81681.64</v>
      </c>
      <c r="DA304" s="12">
        <v>5402.33</v>
      </c>
      <c r="DB304" s="12">
        <v>0.73158270946257598</v>
      </c>
      <c r="DC304" s="12">
        <v>3488.2</v>
      </c>
      <c r="DD304" s="12">
        <v>281990.00582775002</v>
      </c>
      <c r="DE304" s="38">
        <v>42460</v>
      </c>
      <c r="DF304" s="12">
        <v>98242.402000000002</v>
      </c>
      <c r="DG304" s="12">
        <v>5340.5929999999998</v>
      </c>
      <c r="DH304" s="12">
        <v>0.82043099781173501</v>
      </c>
      <c r="DI304" s="12">
        <v>3150.2179999999998</v>
      </c>
      <c r="DJ304" s="12">
        <v>204413.86299719999</v>
      </c>
      <c r="DK304" t="s">
        <v>2963</v>
      </c>
      <c r="DL304" s="41">
        <v>33.967791117948032</v>
      </c>
      <c r="DM304" s="5">
        <v>532784</v>
      </c>
      <c r="DN304" s="5">
        <v>533274</v>
      </c>
      <c r="DO304" s="5">
        <v>533150</v>
      </c>
      <c r="DR304" s="38">
        <v>41684</v>
      </c>
      <c r="DS304" t="s">
        <v>1948</v>
      </c>
    </row>
    <row r="305" spans="1:123" ht="15" customHeight="1" x14ac:dyDescent="0.35">
      <c r="A305" s="42" t="s">
        <v>423</v>
      </c>
      <c r="B305" s="35">
        <v>532868</v>
      </c>
      <c r="C305" s="34" t="s">
        <v>425</v>
      </c>
      <c r="D305" s="36" t="s">
        <v>2964</v>
      </c>
      <c r="E305" t="s">
        <v>2960</v>
      </c>
      <c r="F305" t="s">
        <v>1951</v>
      </c>
      <c r="G305" s="37" t="s">
        <v>2965</v>
      </c>
      <c r="H305" s="38">
        <v>21787</v>
      </c>
      <c r="I305" t="s">
        <v>1942</v>
      </c>
      <c r="J305" s="11">
        <v>40999</v>
      </c>
      <c r="K305" s="5">
        <v>0</v>
      </c>
      <c r="L305" s="5">
        <v>0</v>
      </c>
      <c r="M305" s="5">
        <v>0</v>
      </c>
      <c r="N305" s="5">
        <v>0</v>
      </c>
      <c r="O305" s="5">
        <v>0</v>
      </c>
      <c r="P305" s="5">
        <v>0</v>
      </c>
      <c r="Q305" s="5">
        <v>0</v>
      </c>
      <c r="R305" s="5">
        <v>0</v>
      </c>
      <c r="S305" s="5">
        <v>0</v>
      </c>
      <c r="T305" s="5">
        <v>0</v>
      </c>
      <c r="U305" s="5">
        <v>0</v>
      </c>
      <c r="V305" s="5"/>
      <c r="W305" t="s">
        <v>1943</v>
      </c>
      <c r="X305" s="11">
        <v>41364</v>
      </c>
      <c r="Y305" s="39">
        <v>0</v>
      </c>
      <c r="Z305" s="39">
        <v>0</v>
      </c>
      <c r="AA305" s="39">
        <v>0</v>
      </c>
      <c r="AB305" s="39">
        <v>0</v>
      </c>
      <c r="AC305" s="39">
        <v>0</v>
      </c>
      <c r="AD305" s="39">
        <v>0</v>
      </c>
      <c r="AE305" s="39">
        <v>0</v>
      </c>
      <c r="AF305" s="39">
        <v>0</v>
      </c>
      <c r="AG305" s="39">
        <v>0</v>
      </c>
      <c r="AH305" s="39">
        <v>0</v>
      </c>
      <c r="AI305" s="39">
        <v>0</v>
      </c>
      <c r="AK305" t="s">
        <v>1943</v>
      </c>
      <c r="AL305" s="11">
        <v>41729</v>
      </c>
      <c r="AM305" s="39">
        <v>9660000</v>
      </c>
      <c r="AN305" s="39">
        <v>682000</v>
      </c>
      <c r="AO305" s="39">
        <v>8882000</v>
      </c>
      <c r="AP305" s="39">
        <v>0</v>
      </c>
      <c r="AQ305" s="39">
        <v>19224000</v>
      </c>
      <c r="AR305" s="39">
        <v>0</v>
      </c>
      <c r="AS305" s="39">
        <v>19224000</v>
      </c>
      <c r="AT305" s="39">
        <v>0</v>
      </c>
      <c r="AU305" s="39">
        <v>0</v>
      </c>
      <c r="AV305" s="39">
        <v>0</v>
      </c>
      <c r="AW305" s="5">
        <v>0</v>
      </c>
      <c r="AZ305" s="11">
        <v>42094</v>
      </c>
      <c r="BA305" s="39">
        <v>111987000</v>
      </c>
      <c r="BB305" s="39">
        <v>11988000</v>
      </c>
      <c r="BC305" s="39">
        <v>28240000</v>
      </c>
      <c r="BD305" s="39">
        <v>0</v>
      </c>
      <c r="BE305" s="39">
        <v>152215000</v>
      </c>
      <c r="BF305" s="39">
        <v>0</v>
      </c>
      <c r="BG305" s="39">
        <v>152215000</v>
      </c>
      <c r="BH305" s="39">
        <v>0</v>
      </c>
      <c r="BI305" s="39">
        <v>0</v>
      </c>
      <c r="BJ305" s="39">
        <v>0</v>
      </c>
      <c r="BK305" s="39">
        <v>0</v>
      </c>
      <c r="BN305" s="11">
        <v>42460</v>
      </c>
      <c r="BO305" s="39">
        <v>110613000.00000001</v>
      </c>
      <c r="BP305" s="39">
        <v>11988000</v>
      </c>
      <c r="BQ305" s="39">
        <v>28414999.999999996</v>
      </c>
      <c r="BR305" s="39">
        <v>0</v>
      </c>
      <c r="BS305" s="39">
        <v>151016000</v>
      </c>
      <c r="BT305" s="39">
        <v>0</v>
      </c>
      <c r="BU305" s="39">
        <v>151016000</v>
      </c>
      <c r="BV305" s="39">
        <v>0</v>
      </c>
      <c r="BW305" s="39">
        <v>0</v>
      </c>
      <c r="BX305" s="39">
        <v>0</v>
      </c>
      <c r="BY305" s="39">
        <v>0</v>
      </c>
      <c r="CB305" t="s">
        <v>1944</v>
      </c>
      <c r="CC305" t="s">
        <v>2166</v>
      </c>
      <c r="CD305" t="s">
        <v>2211</v>
      </c>
      <c r="CE305" s="3" t="s">
        <v>1978</v>
      </c>
      <c r="CF305" s="5">
        <v>1949</v>
      </c>
      <c r="CG305" s="11">
        <v>40999</v>
      </c>
      <c r="CH305" s="12">
        <v>102238.54000000001</v>
      </c>
      <c r="CI305" s="12">
        <v>12008.2</v>
      </c>
      <c r="CJ305" s="12">
        <v>1.9047176595892701</v>
      </c>
      <c r="CK305" s="12">
        <v>5861.76</v>
      </c>
      <c r="CL305" s="12">
        <v>342224.72237849998</v>
      </c>
      <c r="CM305" s="11">
        <v>41364</v>
      </c>
      <c r="CN305" s="12">
        <v>90970.15</v>
      </c>
      <c r="CO305" s="12">
        <v>7119.19</v>
      </c>
      <c r="CP305" s="12">
        <v>1.07184596715227</v>
      </c>
      <c r="CQ305" s="12">
        <v>5957.1</v>
      </c>
      <c r="CR305" s="12">
        <v>398596.86935250001</v>
      </c>
      <c r="CS305" s="38">
        <v>41729</v>
      </c>
      <c r="CT305" s="12">
        <v>97895.93</v>
      </c>
      <c r="CU305" s="12">
        <v>6462.06</v>
      </c>
      <c r="CV305" s="12">
        <v>0.94837532120678103</v>
      </c>
      <c r="CW305" s="12">
        <v>5759.36</v>
      </c>
      <c r="CX305" s="12">
        <v>314693.37338155002</v>
      </c>
      <c r="CY305" s="38">
        <v>42094</v>
      </c>
      <c r="CZ305" s="12">
        <v>81681.64</v>
      </c>
      <c r="DA305" s="12">
        <v>5402.33</v>
      </c>
      <c r="DB305" s="12">
        <v>0.73158270946257598</v>
      </c>
      <c r="DC305" s="12">
        <v>3488.2</v>
      </c>
      <c r="DD305" s="12">
        <v>281990.00582775002</v>
      </c>
      <c r="DE305" s="38">
        <v>42460</v>
      </c>
      <c r="DF305" s="12">
        <v>98242.402000000002</v>
      </c>
      <c r="DG305" s="12">
        <v>5340.5929999999998</v>
      </c>
      <c r="DH305" s="12">
        <v>0.82043099781173501</v>
      </c>
      <c r="DI305" s="12">
        <v>3150.2179999999998</v>
      </c>
      <c r="DJ305" s="12">
        <v>204413.86299719999</v>
      </c>
      <c r="DK305" t="s">
        <v>2966</v>
      </c>
      <c r="DL305" s="41">
        <v>93.431687584795711</v>
      </c>
      <c r="DM305" s="5">
        <v>532784</v>
      </c>
      <c r="DN305" s="5">
        <v>533274</v>
      </c>
      <c r="DO305" s="5">
        <v>533150</v>
      </c>
      <c r="DR305" s="38">
        <v>41684</v>
      </c>
      <c r="DS305" t="s">
        <v>1948</v>
      </c>
    </row>
    <row r="306" spans="1:123" ht="15" customHeight="1" x14ac:dyDescent="0.35">
      <c r="A306" s="42" t="s">
        <v>423</v>
      </c>
      <c r="B306" s="35">
        <v>532868</v>
      </c>
      <c r="C306" s="34" t="s">
        <v>427</v>
      </c>
      <c r="D306" s="36" t="s">
        <v>2967</v>
      </c>
      <c r="E306" t="s">
        <v>2363</v>
      </c>
      <c r="F306" t="s">
        <v>1951</v>
      </c>
      <c r="G306" s="37" t="s">
        <v>2968</v>
      </c>
      <c r="H306" s="38">
        <v>21678</v>
      </c>
      <c r="I306" t="s">
        <v>1959</v>
      </c>
      <c r="J306" s="11">
        <v>40999</v>
      </c>
      <c r="K306" s="5">
        <v>6300000</v>
      </c>
      <c r="L306" s="5">
        <v>1701000</v>
      </c>
      <c r="M306" s="5">
        <v>21116000</v>
      </c>
      <c r="N306" s="5">
        <v>25000000</v>
      </c>
      <c r="O306" s="5">
        <v>54117000</v>
      </c>
      <c r="P306" s="5">
        <v>0</v>
      </c>
      <c r="Q306" s="5">
        <v>54117000</v>
      </c>
      <c r="R306" s="5">
        <v>0</v>
      </c>
      <c r="S306" s="5">
        <v>0</v>
      </c>
      <c r="T306" s="5">
        <v>0</v>
      </c>
      <c r="U306" s="5">
        <v>0</v>
      </c>
      <c r="V306" s="5"/>
      <c r="X306" s="11">
        <v>41364</v>
      </c>
      <c r="Y306" s="39">
        <v>6300000</v>
      </c>
      <c r="Z306" s="39">
        <v>1701000</v>
      </c>
      <c r="AA306" s="39">
        <v>21402000</v>
      </c>
      <c r="AB306" s="39">
        <v>25000000</v>
      </c>
      <c r="AC306" s="39">
        <v>54403000</v>
      </c>
      <c r="AD306" s="39">
        <v>0</v>
      </c>
      <c r="AE306" s="39">
        <v>54403000</v>
      </c>
      <c r="AF306" s="39">
        <v>0</v>
      </c>
      <c r="AG306" s="39">
        <v>0</v>
      </c>
      <c r="AH306" s="39">
        <v>0</v>
      </c>
      <c r="AI306" s="39">
        <v>0</v>
      </c>
      <c r="AL306" s="11">
        <v>41729</v>
      </c>
      <c r="AM306" s="39">
        <v>6300000</v>
      </c>
      <c r="AN306" s="39">
        <v>1701000</v>
      </c>
      <c r="AO306" s="39">
        <v>21517000</v>
      </c>
      <c r="AP306" s="39">
        <v>25000000</v>
      </c>
      <c r="AQ306" s="39">
        <v>54518000</v>
      </c>
      <c r="AR306" s="39">
        <v>0</v>
      </c>
      <c r="AS306" s="39">
        <v>54518000</v>
      </c>
      <c r="AT306" s="39">
        <v>0</v>
      </c>
      <c r="AU306" s="39">
        <v>0</v>
      </c>
      <c r="AV306" s="39">
        <v>0</v>
      </c>
      <c r="AW306" s="5">
        <v>0</v>
      </c>
      <c r="AZ306" s="11">
        <v>42094</v>
      </c>
      <c r="BA306" s="39">
        <v>8940000</v>
      </c>
      <c r="BB306" s="39">
        <v>2414000</v>
      </c>
      <c r="BC306" s="39">
        <v>25463000</v>
      </c>
      <c r="BD306" s="39">
        <v>25000000</v>
      </c>
      <c r="BE306" s="39">
        <v>61817000</v>
      </c>
      <c r="BF306" s="39">
        <v>0</v>
      </c>
      <c r="BG306" s="39">
        <v>61817000</v>
      </c>
      <c r="BH306" s="39">
        <v>0</v>
      </c>
      <c r="BI306" s="39">
        <v>0</v>
      </c>
      <c r="BJ306" s="39">
        <v>0</v>
      </c>
      <c r="BK306" s="39">
        <v>0</v>
      </c>
      <c r="BN306" s="11">
        <v>42460</v>
      </c>
      <c r="BO306" s="39">
        <v>15300000</v>
      </c>
      <c r="BP306" s="39">
        <v>2430000</v>
      </c>
      <c r="BQ306" s="39">
        <v>1481000</v>
      </c>
      <c r="BR306" s="39">
        <v>25056000</v>
      </c>
      <c r="BS306" s="39">
        <v>44267000</v>
      </c>
      <c r="BT306" s="39">
        <v>0</v>
      </c>
      <c r="BU306" s="39">
        <v>44267000</v>
      </c>
      <c r="BV306" s="39">
        <v>0</v>
      </c>
      <c r="BW306" s="39">
        <v>0</v>
      </c>
      <c r="BX306" s="39">
        <v>0</v>
      </c>
      <c r="BY306" s="39">
        <v>0</v>
      </c>
      <c r="CB306" t="s">
        <v>2010</v>
      </c>
      <c r="CC306" t="s">
        <v>2166</v>
      </c>
      <c r="CD306" t="s">
        <v>2211</v>
      </c>
      <c r="CE306" s="3" t="s">
        <v>1978</v>
      </c>
      <c r="CF306" s="5">
        <v>1949</v>
      </c>
      <c r="CG306" s="11">
        <v>40999</v>
      </c>
      <c r="CH306" s="12">
        <v>102238.54000000001</v>
      </c>
      <c r="CI306" s="12">
        <v>12008.2</v>
      </c>
      <c r="CJ306" s="12">
        <v>1.9047176595892701</v>
      </c>
      <c r="CK306" s="12">
        <v>5861.76</v>
      </c>
      <c r="CL306" s="12">
        <v>342224.72237849998</v>
      </c>
      <c r="CM306" s="11">
        <v>41364</v>
      </c>
      <c r="CN306" s="12">
        <v>90970.15</v>
      </c>
      <c r="CO306" s="12">
        <v>7119.19</v>
      </c>
      <c r="CP306" s="12">
        <v>1.07184596715227</v>
      </c>
      <c r="CQ306" s="12">
        <v>5957.1</v>
      </c>
      <c r="CR306" s="12">
        <v>398596.86935250001</v>
      </c>
      <c r="CS306" s="38">
        <v>41729</v>
      </c>
      <c r="CT306" s="12">
        <v>97895.93</v>
      </c>
      <c r="CU306" s="12">
        <v>6462.06</v>
      </c>
      <c r="CV306" s="12">
        <v>0.94837532120678103</v>
      </c>
      <c r="CW306" s="12">
        <v>5759.36</v>
      </c>
      <c r="CX306" s="12">
        <v>314693.37338155002</v>
      </c>
      <c r="CY306" s="38">
        <v>42094</v>
      </c>
      <c r="CZ306" s="12">
        <v>81681.64</v>
      </c>
      <c r="DA306" s="12">
        <v>5402.33</v>
      </c>
      <c r="DB306" s="12">
        <v>0.73158270946257598</v>
      </c>
      <c r="DC306" s="12">
        <v>3488.2</v>
      </c>
      <c r="DD306" s="12">
        <v>281990.00582775002</v>
      </c>
      <c r="DE306" s="38">
        <v>42460</v>
      </c>
      <c r="DF306" s="12">
        <v>98242.402000000002</v>
      </c>
      <c r="DG306" s="12">
        <v>5340.5929999999998</v>
      </c>
      <c r="DH306" s="12">
        <v>0.82043099781173501</v>
      </c>
      <c r="DI306" s="12">
        <v>3150.2179999999998</v>
      </c>
      <c r="DJ306" s="12">
        <v>204413.86299719999</v>
      </c>
      <c r="DK306" t="s">
        <v>2969</v>
      </c>
      <c r="DL306" s="41">
        <v>27.38743255228686</v>
      </c>
      <c r="DM306" s="5">
        <v>532784</v>
      </c>
      <c r="DN306" s="5">
        <v>533274</v>
      </c>
      <c r="DO306" s="5">
        <v>533150</v>
      </c>
      <c r="DR306" s="38">
        <v>32463</v>
      </c>
      <c r="DS306" t="s">
        <v>1948</v>
      </c>
    </row>
    <row r="307" spans="1:123" ht="15" customHeight="1" x14ac:dyDescent="0.35">
      <c r="A307" s="42" t="s">
        <v>423</v>
      </c>
      <c r="B307" s="35">
        <v>532868</v>
      </c>
      <c r="C307" s="34" t="s">
        <v>424</v>
      </c>
      <c r="D307" s="36" t="s">
        <v>2970</v>
      </c>
      <c r="E307" t="s">
        <v>2062</v>
      </c>
      <c r="F307" t="s">
        <v>1940</v>
      </c>
      <c r="G307" s="37" t="s">
        <v>2971</v>
      </c>
      <c r="H307" s="38">
        <v>11550</v>
      </c>
      <c r="I307" t="s">
        <v>1959</v>
      </c>
      <c r="J307" s="11">
        <v>40999</v>
      </c>
      <c r="K307" s="5">
        <v>10710000</v>
      </c>
      <c r="L307" s="5">
        <v>756000</v>
      </c>
      <c r="M307" s="5">
        <v>734000</v>
      </c>
      <c r="N307" s="5">
        <v>25000000</v>
      </c>
      <c r="O307" s="5">
        <v>37200000</v>
      </c>
      <c r="P307" s="5">
        <v>0</v>
      </c>
      <c r="Q307" s="5">
        <v>37200000</v>
      </c>
      <c r="R307" s="5">
        <v>0</v>
      </c>
      <c r="S307" s="5">
        <v>0</v>
      </c>
      <c r="T307" s="5">
        <v>0</v>
      </c>
      <c r="U307" s="5">
        <v>0</v>
      </c>
      <c r="V307" s="5"/>
      <c r="X307" s="11">
        <v>41364</v>
      </c>
      <c r="Y307" s="39">
        <v>10710000</v>
      </c>
      <c r="Z307" s="39">
        <v>756000</v>
      </c>
      <c r="AA307" s="39">
        <v>8778000</v>
      </c>
      <c r="AB307" s="39">
        <v>25000000</v>
      </c>
      <c r="AC307" s="39">
        <v>45244000</v>
      </c>
      <c r="AD307" s="39">
        <v>0</v>
      </c>
      <c r="AE307" s="39">
        <v>45244000</v>
      </c>
      <c r="AF307" s="39">
        <v>0</v>
      </c>
      <c r="AG307" s="39">
        <v>0</v>
      </c>
      <c r="AH307" s="39">
        <v>0</v>
      </c>
      <c r="AI307" s="39">
        <v>0</v>
      </c>
      <c r="AL307" s="11">
        <v>41729</v>
      </c>
      <c r="AM307" s="39">
        <v>13515000</v>
      </c>
      <c r="AN307" s="39">
        <v>954000</v>
      </c>
      <c r="AO307" s="39">
        <v>2016000</v>
      </c>
      <c r="AP307" s="39">
        <v>25000000</v>
      </c>
      <c r="AQ307" s="39">
        <v>41485000</v>
      </c>
      <c r="AR307" s="39">
        <v>0</v>
      </c>
      <c r="AS307" s="39">
        <v>41485000</v>
      </c>
      <c r="AT307" s="39">
        <v>0</v>
      </c>
      <c r="AU307" s="39">
        <v>0</v>
      </c>
      <c r="AV307" s="39">
        <v>0</v>
      </c>
      <c r="AW307" s="5">
        <v>0</v>
      </c>
      <c r="AZ307" s="11">
        <v>42094</v>
      </c>
      <c r="BA307" s="39">
        <v>16320000</v>
      </c>
      <c r="BB307" s="39">
        <v>1152000</v>
      </c>
      <c r="BC307" s="39">
        <v>2081000</v>
      </c>
      <c r="BD307" s="39">
        <v>25000000</v>
      </c>
      <c r="BE307" s="39">
        <v>44553000</v>
      </c>
      <c r="BF307" s="39">
        <v>0</v>
      </c>
      <c r="BG307" s="39">
        <v>44553000</v>
      </c>
      <c r="BH307" s="39">
        <v>0</v>
      </c>
      <c r="BI307" s="39">
        <v>0</v>
      </c>
      <c r="BJ307" s="39">
        <v>0</v>
      </c>
      <c r="BK307" s="39">
        <v>0</v>
      </c>
      <c r="BN307" s="11">
        <v>42460</v>
      </c>
      <c r="BO307" s="39">
        <v>16319999.999999998</v>
      </c>
      <c r="BP307" s="39">
        <v>1152000</v>
      </c>
      <c r="BQ307" s="39">
        <v>1266000</v>
      </c>
      <c r="BR307" s="39">
        <v>25000000</v>
      </c>
      <c r="BS307" s="39">
        <v>43738000</v>
      </c>
      <c r="BT307" s="39">
        <v>0</v>
      </c>
      <c r="BU307" s="39">
        <v>43738000</v>
      </c>
      <c r="BV307" s="39">
        <v>0</v>
      </c>
      <c r="BW307" s="39">
        <v>0</v>
      </c>
      <c r="BX307" s="39">
        <v>0</v>
      </c>
      <c r="BY307" s="39">
        <v>0</v>
      </c>
      <c r="CB307" t="s">
        <v>1944</v>
      </c>
      <c r="CC307" t="s">
        <v>2166</v>
      </c>
      <c r="CD307" t="s">
        <v>2211</v>
      </c>
      <c r="CE307" s="3" t="s">
        <v>1978</v>
      </c>
      <c r="CF307" s="5">
        <v>1949</v>
      </c>
      <c r="CG307" s="11">
        <v>40999</v>
      </c>
      <c r="CH307" s="12">
        <v>102238.54000000001</v>
      </c>
      <c r="CI307" s="12">
        <v>12008.2</v>
      </c>
      <c r="CJ307" s="12">
        <v>1.9047176595892701</v>
      </c>
      <c r="CK307" s="12">
        <v>5861.76</v>
      </c>
      <c r="CL307" s="12">
        <v>342224.72237849998</v>
      </c>
      <c r="CM307" s="11">
        <v>41364</v>
      </c>
      <c r="CN307" s="12">
        <v>90970.15</v>
      </c>
      <c r="CO307" s="12">
        <v>7119.19</v>
      </c>
      <c r="CP307" s="12">
        <v>1.07184596715227</v>
      </c>
      <c r="CQ307" s="12">
        <v>5957.1</v>
      </c>
      <c r="CR307" s="12">
        <v>398596.86935250001</v>
      </c>
      <c r="CS307" s="38">
        <v>41729</v>
      </c>
      <c r="CT307" s="12">
        <v>97895.93</v>
      </c>
      <c r="CU307" s="12">
        <v>6462.06</v>
      </c>
      <c r="CV307" s="12">
        <v>0.94837532120678103</v>
      </c>
      <c r="CW307" s="12">
        <v>5759.36</v>
      </c>
      <c r="CX307" s="12">
        <v>314693.37338155002</v>
      </c>
      <c r="CY307" s="38">
        <v>42094</v>
      </c>
      <c r="CZ307" s="12">
        <v>81681.64</v>
      </c>
      <c r="DA307" s="12">
        <v>5402.33</v>
      </c>
      <c r="DB307" s="12">
        <v>0.73158270946257598</v>
      </c>
      <c r="DC307" s="12">
        <v>3488.2</v>
      </c>
      <c r="DD307" s="12">
        <v>281990.00582775002</v>
      </c>
      <c r="DE307" s="38">
        <v>42460</v>
      </c>
      <c r="DF307" s="12">
        <v>98242.402000000002</v>
      </c>
      <c r="DG307" s="12">
        <v>5340.5929999999998</v>
      </c>
      <c r="DH307" s="12">
        <v>0.82043099781173501</v>
      </c>
      <c r="DI307" s="12">
        <v>3150.2179999999998</v>
      </c>
      <c r="DJ307" s="12">
        <v>204413.86299719999</v>
      </c>
      <c r="DK307" t="s">
        <v>2972</v>
      </c>
      <c r="DL307" s="41">
        <v>27.060146948560387</v>
      </c>
      <c r="DM307" s="5">
        <v>532784</v>
      </c>
      <c r="DN307" s="5">
        <v>533274</v>
      </c>
      <c r="DO307" s="5">
        <v>533150</v>
      </c>
      <c r="DR307" s="38">
        <v>23329</v>
      </c>
      <c r="DS307" t="s">
        <v>1948</v>
      </c>
    </row>
    <row r="308" spans="1:123" ht="15" customHeight="1" x14ac:dyDescent="0.35">
      <c r="A308" s="42" t="s">
        <v>428</v>
      </c>
      <c r="B308" s="35">
        <v>500096</v>
      </c>
      <c r="C308" s="34" t="s">
        <v>430</v>
      </c>
      <c r="D308" s="36" t="s">
        <v>2973</v>
      </c>
      <c r="E308" t="s">
        <v>2974</v>
      </c>
      <c r="F308" t="s">
        <v>1940</v>
      </c>
      <c r="G308" s="37" t="s">
        <v>2975</v>
      </c>
      <c r="H308" s="38">
        <v>21018</v>
      </c>
      <c r="I308" t="s">
        <v>1942</v>
      </c>
      <c r="J308" s="11">
        <v>40999</v>
      </c>
      <c r="K308" s="5">
        <v>48428387</v>
      </c>
      <c r="L308" s="5">
        <v>2350223</v>
      </c>
      <c r="M308" s="5">
        <v>0</v>
      </c>
      <c r="N308" s="5">
        <v>0</v>
      </c>
      <c r="O308" s="5">
        <v>50778610</v>
      </c>
      <c r="P308" s="5">
        <v>0</v>
      </c>
      <c r="Q308" s="5">
        <v>50778610</v>
      </c>
      <c r="R308" s="5">
        <v>0</v>
      </c>
      <c r="S308" s="5">
        <v>0</v>
      </c>
      <c r="T308" s="5">
        <v>0</v>
      </c>
      <c r="U308" s="5">
        <v>0</v>
      </c>
      <c r="V308" s="5"/>
      <c r="X308" s="11">
        <v>41364</v>
      </c>
      <c r="Y308" s="39">
        <v>52758620</v>
      </c>
      <c r="Z308" s="39">
        <v>2601637</v>
      </c>
      <c r="AA308" s="39">
        <v>0</v>
      </c>
      <c r="AB308" s="39">
        <v>0</v>
      </c>
      <c r="AC308" s="39">
        <v>55360257</v>
      </c>
      <c r="AD308" s="39">
        <v>0</v>
      </c>
      <c r="AE308" s="39">
        <v>55360257</v>
      </c>
      <c r="AF308" s="39">
        <v>0</v>
      </c>
      <c r="AG308" s="39">
        <v>0</v>
      </c>
      <c r="AH308" s="39">
        <v>0</v>
      </c>
      <c r="AI308" s="39">
        <v>0</v>
      </c>
      <c r="AL308" s="11">
        <v>41729</v>
      </c>
      <c r="AM308" s="39">
        <v>61364629</v>
      </c>
      <c r="AN308" s="39">
        <v>2981051</v>
      </c>
      <c r="AO308" s="39">
        <v>0</v>
      </c>
      <c r="AP308" s="39">
        <v>0</v>
      </c>
      <c r="AQ308" s="39">
        <v>64345680</v>
      </c>
      <c r="AR308" s="39">
        <v>0</v>
      </c>
      <c r="AS308" s="39">
        <v>64345680</v>
      </c>
      <c r="AT308" s="39">
        <v>0</v>
      </c>
      <c r="AU308" s="39">
        <v>0</v>
      </c>
      <c r="AV308" s="39">
        <v>0</v>
      </c>
      <c r="AW308" s="5">
        <v>0</v>
      </c>
      <c r="AZ308" s="11">
        <v>42094</v>
      </c>
      <c r="BA308" s="39">
        <v>71018567</v>
      </c>
      <c r="BB308" s="39">
        <v>3468865</v>
      </c>
      <c r="BC308" s="39">
        <v>0</v>
      </c>
      <c r="BD308" s="39">
        <v>0</v>
      </c>
      <c r="BE308" s="39">
        <v>74487432</v>
      </c>
      <c r="BF308" s="39">
        <v>345196800</v>
      </c>
      <c r="BG308" s="39">
        <v>419684232</v>
      </c>
      <c r="BH308" s="39">
        <v>2340000</v>
      </c>
      <c r="BI308" s="39">
        <v>0</v>
      </c>
      <c r="BJ308" s="39">
        <v>147.52000000000001</v>
      </c>
      <c r="BK308" s="39">
        <v>345196800</v>
      </c>
      <c r="BN308" s="11">
        <v>42460</v>
      </c>
      <c r="BO308" s="39">
        <v>74118318</v>
      </c>
      <c r="BP308" s="39">
        <v>8626990</v>
      </c>
      <c r="BQ308" s="39">
        <v>0</v>
      </c>
      <c r="BR308" s="39">
        <v>0</v>
      </c>
      <c r="BS308" s="39">
        <v>82745308</v>
      </c>
      <c r="BT308" s="39">
        <v>0</v>
      </c>
      <c r="BU308" s="39">
        <v>82745308</v>
      </c>
      <c r="BV308" s="39">
        <v>0</v>
      </c>
      <c r="BW308" s="39">
        <v>0</v>
      </c>
      <c r="BX308" s="39">
        <v>0</v>
      </c>
      <c r="BY308" s="39">
        <v>0</v>
      </c>
      <c r="CB308" t="s">
        <v>1944</v>
      </c>
      <c r="CC308" t="s">
        <v>1945</v>
      </c>
      <c r="CD308" t="s">
        <v>1946</v>
      </c>
      <c r="CE308" s="3" t="s">
        <v>1978</v>
      </c>
      <c r="CF308" s="5">
        <v>6000</v>
      </c>
      <c r="CG308" s="11">
        <v>40999</v>
      </c>
      <c r="CH308" s="12">
        <v>53628.2</v>
      </c>
      <c r="CI308" s="12">
        <v>6448.9</v>
      </c>
      <c r="CJ308" s="12">
        <v>15.0734588616334</v>
      </c>
      <c r="CK308" s="12">
        <v>3745.4</v>
      </c>
      <c r="CL308" s="12">
        <v>185359.53086560001</v>
      </c>
      <c r="CM308" s="11">
        <v>41364</v>
      </c>
      <c r="CN308" s="12">
        <v>62779.6</v>
      </c>
      <c r="CO308" s="12">
        <v>7634.2</v>
      </c>
      <c r="CP308" s="12">
        <v>15.792382519678901</v>
      </c>
      <c r="CQ308" s="5">
        <v>4835</v>
      </c>
      <c r="CR308" s="12">
        <v>238869.24325755</v>
      </c>
      <c r="CS308" s="38">
        <v>41729</v>
      </c>
      <c r="CT308" s="12">
        <v>72033.700000000012</v>
      </c>
      <c r="CU308" s="12">
        <v>9139.2000000000007</v>
      </c>
      <c r="CV308" s="12">
        <v>17.063788349069899</v>
      </c>
      <c r="CW308" s="12">
        <v>5884.8</v>
      </c>
      <c r="CX308" s="12">
        <v>313101.63725715003</v>
      </c>
      <c r="CY308" s="38">
        <v>42094</v>
      </c>
      <c r="CZ308" s="12">
        <v>79852.5</v>
      </c>
      <c r="DA308" s="12">
        <v>10658.3</v>
      </c>
      <c r="DB308" s="12">
        <v>17.468664651896201</v>
      </c>
      <c r="DC308" s="5">
        <v>6691</v>
      </c>
      <c r="DD308" s="12">
        <v>466266.10774549999</v>
      </c>
      <c r="DE308" s="38">
        <v>42460</v>
      </c>
      <c r="DF308" s="12">
        <v>86732.5</v>
      </c>
      <c r="DG308" s="12">
        <v>12554.5</v>
      </c>
      <c r="DH308" s="12">
        <v>16.9030222003212</v>
      </c>
      <c r="DI308" s="12">
        <v>7704.9</v>
      </c>
      <c r="DJ308" s="12">
        <v>438290.0225055</v>
      </c>
      <c r="DK308" t="s">
        <v>2976</v>
      </c>
      <c r="DL308" s="40">
        <v>35</v>
      </c>
      <c r="DM308" s="5">
        <v>500790</v>
      </c>
      <c r="DN308" s="5">
        <v>531642</v>
      </c>
      <c r="DO308" s="5">
        <v>532424</v>
      </c>
      <c r="DP308" s="5">
        <v>500696</v>
      </c>
      <c r="DQ308" s="5">
        <v>500825</v>
      </c>
      <c r="DR308" s="38">
        <v>36738</v>
      </c>
      <c r="DS308" t="s">
        <v>1948</v>
      </c>
    </row>
    <row r="309" spans="1:123" ht="15" customHeight="1" x14ac:dyDescent="0.35">
      <c r="A309" s="42" t="s">
        <v>428</v>
      </c>
      <c r="B309" s="35">
        <v>500096</v>
      </c>
      <c r="C309" s="34" t="s">
        <v>429</v>
      </c>
      <c r="D309" s="36" t="s">
        <v>2977</v>
      </c>
      <c r="E309" t="s">
        <v>2978</v>
      </c>
      <c r="F309" t="s">
        <v>1951</v>
      </c>
      <c r="G309" s="37" t="s">
        <v>2979</v>
      </c>
      <c r="H309" s="38">
        <v>19826</v>
      </c>
      <c r="I309" t="s">
        <v>1942</v>
      </c>
      <c r="J309" s="11">
        <v>40999</v>
      </c>
      <c r="K309" s="5">
        <v>48333452</v>
      </c>
      <c r="L309" s="5">
        <v>2477441</v>
      </c>
      <c r="M309" s="5">
        <v>0</v>
      </c>
      <c r="N309" s="5">
        <v>0</v>
      </c>
      <c r="O309" s="5">
        <v>50810893</v>
      </c>
      <c r="P309" s="5">
        <v>0</v>
      </c>
      <c r="Q309" s="5">
        <v>50810893</v>
      </c>
      <c r="R309" s="5">
        <v>0</v>
      </c>
      <c r="S309" s="5">
        <v>0</v>
      </c>
      <c r="T309" s="5">
        <v>0</v>
      </c>
      <c r="U309" s="5">
        <v>0</v>
      </c>
      <c r="V309" s="5"/>
      <c r="X309" s="11">
        <v>41364</v>
      </c>
      <c r="Y309" s="39">
        <v>52785335</v>
      </c>
      <c r="Z309" s="39">
        <v>2729247</v>
      </c>
      <c r="AA309" s="39">
        <v>0</v>
      </c>
      <c r="AB309" s="39">
        <v>0</v>
      </c>
      <c r="AC309" s="39">
        <v>55514582</v>
      </c>
      <c r="AD309" s="39">
        <v>0</v>
      </c>
      <c r="AE309" s="39">
        <v>55514582</v>
      </c>
      <c r="AF309" s="39">
        <v>0</v>
      </c>
      <c r="AG309" s="39">
        <v>0</v>
      </c>
      <c r="AH309" s="39">
        <v>0</v>
      </c>
      <c r="AI309" s="39">
        <v>0</v>
      </c>
      <c r="AL309" s="11">
        <v>41729</v>
      </c>
      <c r="AM309" s="39">
        <v>61356958</v>
      </c>
      <c r="AN309" s="39">
        <v>3109431</v>
      </c>
      <c r="AO309" s="39">
        <v>0</v>
      </c>
      <c r="AP309" s="39">
        <v>0</v>
      </c>
      <c r="AQ309" s="39">
        <v>64466389</v>
      </c>
      <c r="AR309" s="39">
        <v>0</v>
      </c>
      <c r="AS309" s="39">
        <v>64466389</v>
      </c>
      <c r="AT309" s="39">
        <v>0</v>
      </c>
      <c r="AU309" s="39">
        <v>0</v>
      </c>
      <c r="AV309" s="39">
        <v>0</v>
      </c>
      <c r="AW309" s="5">
        <v>0</v>
      </c>
      <c r="AZ309" s="11">
        <v>42094</v>
      </c>
      <c r="BA309" s="39">
        <v>71246401</v>
      </c>
      <c r="BB309" s="39">
        <v>3598299</v>
      </c>
      <c r="BC309" s="39">
        <v>0</v>
      </c>
      <c r="BD309" s="39">
        <v>0</v>
      </c>
      <c r="BE309" s="39">
        <v>74844700</v>
      </c>
      <c r="BF309" s="39">
        <v>345196800</v>
      </c>
      <c r="BG309" s="39">
        <v>420041500</v>
      </c>
      <c r="BH309" s="39">
        <v>2340000</v>
      </c>
      <c r="BI309" s="39">
        <v>0</v>
      </c>
      <c r="BJ309" s="39">
        <v>147.52000000000001</v>
      </c>
      <c r="BK309" s="39">
        <v>345196800</v>
      </c>
      <c r="BN309" s="11">
        <v>42460</v>
      </c>
      <c r="BO309" s="39">
        <v>79860843</v>
      </c>
      <c r="BP309" s="39">
        <v>8935771</v>
      </c>
      <c r="BQ309" s="39">
        <v>0</v>
      </c>
      <c r="BR309" s="39">
        <v>0</v>
      </c>
      <c r="BS309" s="39">
        <v>88796614</v>
      </c>
      <c r="BT309" s="39">
        <v>0</v>
      </c>
      <c r="BU309" s="39">
        <v>88796614</v>
      </c>
      <c r="BV309" s="39">
        <v>0</v>
      </c>
      <c r="BW309" s="39">
        <v>0</v>
      </c>
      <c r="BX309" s="39">
        <v>0</v>
      </c>
      <c r="BY309" s="39">
        <v>0</v>
      </c>
      <c r="CB309" t="s">
        <v>1953</v>
      </c>
      <c r="CC309" t="s">
        <v>1945</v>
      </c>
      <c r="CD309" t="s">
        <v>1946</v>
      </c>
      <c r="CE309" s="3" t="s">
        <v>1978</v>
      </c>
      <c r="CF309" s="5">
        <v>6000</v>
      </c>
      <c r="CG309" s="11">
        <v>40999</v>
      </c>
      <c r="CH309" s="12">
        <v>53628.2</v>
      </c>
      <c r="CI309" s="12">
        <v>6448.9</v>
      </c>
      <c r="CJ309" s="12">
        <v>15.0734588616334</v>
      </c>
      <c r="CK309" s="12">
        <v>3745.4</v>
      </c>
      <c r="CL309" s="12">
        <v>185359.53086560001</v>
      </c>
      <c r="CM309" s="11">
        <v>41364</v>
      </c>
      <c r="CN309" s="12">
        <v>62779.6</v>
      </c>
      <c r="CO309" s="12">
        <v>7634.2</v>
      </c>
      <c r="CP309" s="12">
        <v>15.792382519678901</v>
      </c>
      <c r="CQ309" s="5">
        <v>4835</v>
      </c>
      <c r="CR309" s="12">
        <v>238869.24325755</v>
      </c>
      <c r="CS309" s="38">
        <v>41729</v>
      </c>
      <c r="CT309" s="12">
        <v>72033.700000000012</v>
      </c>
      <c r="CU309" s="12">
        <v>9139.2000000000007</v>
      </c>
      <c r="CV309" s="12">
        <v>17.063788349069899</v>
      </c>
      <c r="CW309" s="12">
        <v>5884.8</v>
      </c>
      <c r="CX309" s="12">
        <v>313101.63725715003</v>
      </c>
      <c r="CY309" s="38">
        <v>42094</v>
      </c>
      <c r="CZ309" s="12">
        <v>79852.5</v>
      </c>
      <c r="DA309" s="12">
        <v>10658.3</v>
      </c>
      <c r="DB309" s="12">
        <v>17.468664651896201</v>
      </c>
      <c r="DC309" s="5">
        <v>6691</v>
      </c>
      <c r="DD309" s="12">
        <v>466266.10774549999</v>
      </c>
      <c r="DE309" s="38">
        <v>42460</v>
      </c>
      <c r="DF309" s="12">
        <v>86732.5</v>
      </c>
      <c r="DG309" s="12">
        <v>12554.5</v>
      </c>
      <c r="DH309" s="12">
        <v>16.9030222003212</v>
      </c>
      <c r="DI309" s="12">
        <v>7704.9</v>
      </c>
      <c r="DJ309" s="12">
        <v>438290.0225055</v>
      </c>
      <c r="DK309" t="s">
        <v>2980</v>
      </c>
      <c r="DL309" s="40">
        <v>35</v>
      </c>
      <c r="DM309" s="5">
        <v>500790</v>
      </c>
      <c r="DN309" s="5">
        <v>531642</v>
      </c>
      <c r="DO309" s="5">
        <v>532424</v>
      </c>
      <c r="DP309" s="5">
        <v>500696</v>
      </c>
      <c r="DQ309" s="5">
        <v>500825</v>
      </c>
      <c r="DR309" s="38">
        <v>31698</v>
      </c>
      <c r="DS309" t="s">
        <v>1948</v>
      </c>
    </row>
    <row r="310" spans="1:123" ht="15" customHeight="1" x14ac:dyDescent="0.35">
      <c r="A310" s="42" t="s">
        <v>431</v>
      </c>
      <c r="B310" s="35">
        <v>533309</v>
      </c>
      <c r="C310" s="34" t="s">
        <v>433</v>
      </c>
      <c r="D310" s="36" t="s">
        <v>2981</v>
      </c>
      <c r="E310" t="s">
        <v>2982</v>
      </c>
      <c r="F310" t="s">
        <v>1951</v>
      </c>
      <c r="G310" s="37" t="s">
        <v>2983</v>
      </c>
      <c r="H310" s="38">
        <v>23775</v>
      </c>
      <c r="I310" t="s">
        <v>1942</v>
      </c>
      <c r="J310" s="11">
        <v>40999</v>
      </c>
      <c r="K310" s="5">
        <v>0</v>
      </c>
      <c r="L310" s="5">
        <v>0</v>
      </c>
      <c r="M310" s="5">
        <v>0</v>
      </c>
      <c r="N310" s="5">
        <v>0</v>
      </c>
      <c r="O310" s="5">
        <v>0</v>
      </c>
      <c r="P310" s="5">
        <v>0</v>
      </c>
      <c r="Q310" s="5">
        <v>0</v>
      </c>
      <c r="R310" s="5">
        <v>0</v>
      </c>
      <c r="S310" s="5">
        <v>0</v>
      </c>
      <c r="T310" s="5">
        <v>0</v>
      </c>
      <c r="U310" s="5">
        <v>0</v>
      </c>
      <c r="V310" s="5"/>
      <c r="W310" t="s">
        <v>1943</v>
      </c>
      <c r="X310" s="11">
        <v>41364</v>
      </c>
      <c r="Y310" s="39">
        <v>0</v>
      </c>
      <c r="Z310" s="39">
        <v>0</v>
      </c>
      <c r="AA310" s="39">
        <v>0</v>
      </c>
      <c r="AB310" s="39">
        <v>0</v>
      </c>
      <c r="AC310" s="39">
        <v>0</v>
      </c>
      <c r="AD310" s="39">
        <v>0</v>
      </c>
      <c r="AE310" s="39">
        <v>0</v>
      </c>
      <c r="AF310" s="39">
        <v>0</v>
      </c>
      <c r="AG310" s="39">
        <v>0</v>
      </c>
      <c r="AH310" s="39">
        <v>0</v>
      </c>
      <c r="AI310" s="39">
        <v>0</v>
      </c>
      <c r="AK310" t="s">
        <v>1943</v>
      </c>
      <c r="AL310" s="11">
        <v>41729</v>
      </c>
      <c r="AM310" s="39">
        <v>0</v>
      </c>
      <c r="AN310" s="39">
        <v>0</v>
      </c>
      <c r="AO310" s="39">
        <v>0</v>
      </c>
      <c r="AP310" s="39">
        <v>0</v>
      </c>
      <c r="AQ310" s="39">
        <v>0</v>
      </c>
      <c r="AR310" s="39">
        <v>0</v>
      </c>
      <c r="AS310" s="39">
        <v>0</v>
      </c>
      <c r="AT310" s="39">
        <v>0</v>
      </c>
      <c r="AU310" s="39">
        <v>0</v>
      </c>
      <c r="AV310" s="39">
        <v>0</v>
      </c>
      <c r="AW310" s="5">
        <v>0</v>
      </c>
      <c r="AY310" t="s">
        <v>1943</v>
      </c>
      <c r="AZ310" s="11">
        <v>42094</v>
      </c>
      <c r="BA310" s="39">
        <v>17600000</v>
      </c>
      <c r="BB310" s="39">
        <v>0</v>
      </c>
      <c r="BC310" s="39">
        <v>0</v>
      </c>
      <c r="BD310" s="39">
        <v>0</v>
      </c>
      <c r="BE310" s="39">
        <v>17600000</v>
      </c>
      <c r="BF310" s="39">
        <v>0</v>
      </c>
      <c r="BG310" s="39">
        <v>17600000</v>
      </c>
      <c r="BH310" s="39">
        <v>0</v>
      </c>
      <c r="BI310" s="39">
        <v>0</v>
      </c>
      <c r="BJ310" s="39">
        <v>0</v>
      </c>
      <c r="BK310" s="39">
        <v>0</v>
      </c>
      <c r="BN310" s="11">
        <v>42460</v>
      </c>
      <c r="BO310" s="39">
        <v>21500000</v>
      </c>
      <c r="BP310" s="39">
        <v>0</v>
      </c>
      <c r="BQ310" s="39">
        <v>100000</v>
      </c>
      <c r="BR310" s="39">
        <v>0</v>
      </c>
      <c r="BS310" s="39">
        <v>21600000</v>
      </c>
      <c r="BT310" s="39">
        <v>0</v>
      </c>
      <c r="BU310" s="39">
        <v>21600000</v>
      </c>
      <c r="BV310" s="39">
        <v>0</v>
      </c>
      <c r="BW310" s="39">
        <v>0</v>
      </c>
      <c r="BX310" s="39">
        <v>0</v>
      </c>
      <c r="BY310" s="39">
        <v>0</v>
      </c>
      <c r="CB310" t="s">
        <v>1972</v>
      </c>
      <c r="CC310" t="s">
        <v>1983</v>
      </c>
      <c r="CD310" t="s">
        <v>1984</v>
      </c>
      <c r="CE310" s="3">
        <v>500</v>
      </c>
      <c r="CF310" s="5">
        <v>300</v>
      </c>
      <c r="CG310" s="11">
        <v>40999</v>
      </c>
      <c r="CH310" s="12">
        <v>24177.3</v>
      </c>
      <c r="CI310" s="12">
        <v>1434.5</v>
      </c>
      <c r="CJ310" s="12">
        <v>2.64613839545915</v>
      </c>
      <c r="CK310" s="12">
        <v>1437.2</v>
      </c>
      <c r="CL310" s="12">
        <v>11670.96230625</v>
      </c>
      <c r="CM310" s="11">
        <v>41364</v>
      </c>
      <c r="CN310" s="12">
        <v>28701.8</v>
      </c>
      <c r="CO310" s="12">
        <v>1971.1</v>
      </c>
      <c r="CP310" s="12">
        <v>2.05416717347945</v>
      </c>
      <c r="CQ310" s="12">
        <v>1989.6</v>
      </c>
      <c r="CR310" s="12">
        <v>12044.433100050001</v>
      </c>
      <c r="CS310" s="38">
        <v>41729</v>
      </c>
      <c r="CT310" s="12">
        <v>30861.7</v>
      </c>
      <c r="CU310" s="12">
        <v>-84.2</v>
      </c>
      <c r="CV310" s="12">
        <v>-1.0385181556374199</v>
      </c>
      <c r="CW310" s="12">
        <v>2256.8000000000002</v>
      </c>
      <c r="CX310" s="12">
        <v>20630.2018923</v>
      </c>
      <c r="CY310" s="38">
        <v>42094</v>
      </c>
      <c r="CZ310" s="12">
        <v>36101.199999999997</v>
      </c>
      <c r="DA310" s="12">
        <v>30.5</v>
      </c>
      <c r="DB310" s="12">
        <v>-0.54239427223395298</v>
      </c>
      <c r="DC310" s="12">
        <v>2787.5</v>
      </c>
      <c r="DD310" s="12">
        <v>34343.075169000003</v>
      </c>
      <c r="DE310" s="38">
        <v>42460</v>
      </c>
      <c r="DF310" s="12">
        <v>66034.7</v>
      </c>
      <c r="DG310" s="12">
        <v>2653.4</v>
      </c>
      <c r="DH310" s="12">
        <v>1.7382059086816299</v>
      </c>
      <c r="DI310" s="12">
        <v>5064.5</v>
      </c>
      <c r="DJ310" s="12">
        <v>70714.986509199996</v>
      </c>
      <c r="DK310" t="s">
        <v>2984</v>
      </c>
      <c r="DL310" s="41">
        <v>1.2794945206831871</v>
      </c>
      <c r="DM310" s="5">
        <v>500335</v>
      </c>
      <c r="DN310" s="5">
        <v>532644</v>
      </c>
      <c r="DO310" s="5">
        <v>500380</v>
      </c>
      <c r="DP310" s="5">
        <v>500260</v>
      </c>
      <c r="DR310" s="38">
        <v>42093</v>
      </c>
      <c r="DS310" t="s">
        <v>1948</v>
      </c>
    </row>
    <row r="311" spans="1:123" ht="15" customHeight="1" x14ac:dyDescent="0.35">
      <c r="A311" s="42" t="s">
        <v>431</v>
      </c>
      <c r="B311" s="35">
        <v>533309</v>
      </c>
      <c r="C311" s="34" t="s">
        <v>432</v>
      </c>
      <c r="D311" s="36" t="s">
        <v>2985</v>
      </c>
      <c r="E311" t="s">
        <v>1939</v>
      </c>
      <c r="F311" t="s">
        <v>1940</v>
      </c>
      <c r="G311" s="37" t="s">
        <v>2986</v>
      </c>
      <c r="H311" s="38">
        <v>16333</v>
      </c>
      <c r="I311" t="s">
        <v>1959</v>
      </c>
      <c r="J311" s="11">
        <v>40999</v>
      </c>
      <c r="K311" s="5">
        <v>2386000</v>
      </c>
      <c r="L311" s="5">
        <v>130000</v>
      </c>
      <c r="M311" s="5">
        <v>0</v>
      </c>
      <c r="N311" s="5">
        <v>0</v>
      </c>
      <c r="O311" s="5">
        <v>2516000</v>
      </c>
      <c r="P311" s="5">
        <v>0</v>
      </c>
      <c r="Q311" s="5">
        <v>2516000</v>
      </c>
      <c r="R311" s="5">
        <v>0</v>
      </c>
      <c r="S311" s="5">
        <v>0</v>
      </c>
      <c r="T311" s="5">
        <v>0</v>
      </c>
      <c r="U311" s="5">
        <v>0</v>
      </c>
      <c r="V311" s="5"/>
      <c r="X311" s="11">
        <v>41364</v>
      </c>
      <c r="Y311" s="39">
        <v>4167000</v>
      </c>
      <c r="Z311" s="39">
        <v>259000</v>
      </c>
      <c r="AA311" s="39">
        <v>0</v>
      </c>
      <c r="AB311" s="39">
        <v>0</v>
      </c>
      <c r="AC311" s="39">
        <v>4426000</v>
      </c>
      <c r="AD311" s="39">
        <v>0</v>
      </c>
      <c r="AE311" s="39">
        <v>4426000</v>
      </c>
      <c r="AF311" s="39">
        <v>0</v>
      </c>
      <c r="AG311" s="39">
        <v>0</v>
      </c>
      <c r="AH311" s="39">
        <v>0</v>
      </c>
      <c r="AI311" s="39">
        <v>0</v>
      </c>
      <c r="AL311" s="11">
        <v>41729</v>
      </c>
      <c r="AM311" s="39">
        <v>16005000</v>
      </c>
      <c r="AN311" s="39">
        <v>1599000</v>
      </c>
      <c r="AO311" s="39">
        <v>0</v>
      </c>
      <c r="AP311" s="39">
        <v>0</v>
      </c>
      <c r="AQ311" s="39">
        <v>17604000</v>
      </c>
      <c r="AR311" s="39">
        <v>0</v>
      </c>
      <c r="AS311" s="39">
        <v>17604000</v>
      </c>
      <c r="AT311" s="39">
        <v>0</v>
      </c>
      <c r="AU311" s="39">
        <v>0</v>
      </c>
      <c r="AV311" s="39">
        <v>0</v>
      </c>
      <c r="AW311" s="5">
        <v>0</v>
      </c>
      <c r="AZ311" s="11">
        <v>42094</v>
      </c>
      <c r="BA311" s="39">
        <v>11200000</v>
      </c>
      <c r="BB311" s="39">
        <v>1000000</v>
      </c>
      <c r="BC311" s="39">
        <v>0</v>
      </c>
      <c r="BD311" s="39">
        <v>0</v>
      </c>
      <c r="BE311" s="39">
        <v>12200000</v>
      </c>
      <c r="BF311" s="39">
        <v>0</v>
      </c>
      <c r="BG311" s="39">
        <v>12200000</v>
      </c>
      <c r="BH311" s="39">
        <v>0</v>
      </c>
      <c r="BI311" s="39">
        <v>0</v>
      </c>
      <c r="BJ311" s="39">
        <v>0</v>
      </c>
      <c r="BK311" s="39">
        <v>0</v>
      </c>
      <c r="BN311" s="11">
        <v>42460</v>
      </c>
      <c r="BO311" s="39">
        <v>11100000</v>
      </c>
      <c r="BP311" s="39">
        <v>0</v>
      </c>
      <c r="BQ311" s="39">
        <v>900000</v>
      </c>
      <c r="BR311" s="39">
        <v>5100000</v>
      </c>
      <c r="BS311" s="39">
        <v>17100000</v>
      </c>
      <c r="BT311" s="39">
        <v>0</v>
      </c>
      <c r="BU311" s="39">
        <v>17100000</v>
      </c>
      <c r="BV311" s="39">
        <v>0</v>
      </c>
      <c r="BW311" s="39">
        <v>0</v>
      </c>
      <c r="BX311" s="39">
        <v>0</v>
      </c>
      <c r="BY311" s="39">
        <v>0</v>
      </c>
      <c r="CB311" t="s">
        <v>1944</v>
      </c>
      <c r="CC311" t="s">
        <v>1983</v>
      </c>
      <c r="CD311" t="s">
        <v>1984</v>
      </c>
      <c r="CE311" s="3">
        <v>500</v>
      </c>
      <c r="CF311" s="5">
        <v>300</v>
      </c>
      <c r="CG311" s="11">
        <v>40999</v>
      </c>
      <c r="CH311" s="12">
        <v>24177.3</v>
      </c>
      <c r="CI311" s="12">
        <v>1434.5</v>
      </c>
      <c r="CJ311" s="12">
        <v>2.64613839545915</v>
      </c>
      <c r="CK311" s="12">
        <v>1437.2</v>
      </c>
      <c r="CL311" s="12">
        <v>11670.96230625</v>
      </c>
      <c r="CM311" s="11">
        <v>41364</v>
      </c>
      <c r="CN311" s="12">
        <v>28701.8</v>
      </c>
      <c r="CO311" s="12">
        <v>1971.1</v>
      </c>
      <c r="CP311" s="12">
        <v>2.05416717347945</v>
      </c>
      <c r="CQ311" s="12">
        <v>1989.6</v>
      </c>
      <c r="CR311" s="12">
        <v>12044.433100050001</v>
      </c>
      <c r="CS311" s="38">
        <v>41729</v>
      </c>
      <c r="CT311" s="12">
        <v>30861.7</v>
      </c>
      <c r="CU311" s="12">
        <v>-84.2</v>
      </c>
      <c r="CV311" s="12">
        <v>-1.0385181556374199</v>
      </c>
      <c r="CW311" s="12">
        <v>2256.8000000000002</v>
      </c>
      <c r="CX311" s="12">
        <v>20630.2018923</v>
      </c>
      <c r="CY311" s="38">
        <v>42094</v>
      </c>
      <c r="CZ311" s="12">
        <v>36101.199999999997</v>
      </c>
      <c r="DA311" s="12">
        <v>30.5</v>
      </c>
      <c r="DB311" s="12">
        <v>-0.54239427223395298</v>
      </c>
      <c r="DC311" s="12">
        <v>2787.5</v>
      </c>
      <c r="DD311" s="12">
        <v>34343.075169000003</v>
      </c>
      <c r="DE311" s="38">
        <v>42460</v>
      </c>
      <c r="DF311" s="12">
        <v>66034.7</v>
      </c>
      <c r="DG311" s="12">
        <v>2653.4</v>
      </c>
      <c r="DH311" s="12">
        <v>1.7382059086816299</v>
      </c>
      <c r="DI311" s="12">
        <v>5064.5</v>
      </c>
      <c r="DJ311" s="12">
        <v>70714.986509199996</v>
      </c>
      <c r="DK311" t="s">
        <v>2987</v>
      </c>
      <c r="DL311" s="41">
        <v>1.0129331622075231</v>
      </c>
      <c r="DM311" s="5">
        <v>500335</v>
      </c>
      <c r="DN311" s="5">
        <v>532644</v>
      </c>
      <c r="DO311" s="5">
        <v>500380</v>
      </c>
      <c r="DP311" s="5">
        <v>500260</v>
      </c>
      <c r="DR311" s="38">
        <v>40585</v>
      </c>
      <c r="DS311" t="s">
        <v>1948</v>
      </c>
    </row>
    <row r="312" spans="1:123" ht="15" customHeight="1" x14ac:dyDescent="0.35">
      <c r="A312" s="42" t="s">
        <v>431</v>
      </c>
      <c r="B312" s="35">
        <v>533309</v>
      </c>
      <c r="C312" s="34" t="s">
        <v>434</v>
      </c>
      <c r="D312" s="36" t="s">
        <v>2988</v>
      </c>
      <c r="E312" t="s">
        <v>1939</v>
      </c>
      <c r="F312" t="s">
        <v>1940</v>
      </c>
      <c r="G312" s="37" t="s">
        <v>2989</v>
      </c>
      <c r="H312" s="38">
        <v>17320</v>
      </c>
      <c r="I312" t="s">
        <v>1959</v>
      </c>
      <c r="J312" s="11">
        <v>40999</v>
      </c>
      <c r="K312" s="5">
        <v>2370000</v>
      </c>
      <c r="L312" s="5">
        <v>130000</v>
      </c>
      <c r="M312" s="5">
        <v>0</v>
      </c>
      <c r="N312" s="5">
        <v>0</v>
      </c>
      <c r="O312" s="5">
        <v>2500000</v>
      </c>
      <c r="P312" s="5">
        <v>0</v>
      </c>
      <c r="Q312" s="5">
        <v>2500000</v>
      </c>
      <c r="R312" s="5">
        <v>0</v>
      </c>
      <c r="S312" s="5">
        <v>0</v>
      </c>
      <c r="T312" s="5">
        <v>0</v>
      </c>
      <c r="U312" s="5">
        <v>0</v>
      </c>
      <c r="V312" s="5"/>
      <c r="X312" s="11">
        <v>41364</v>
      </c>
      <c r="Y312" s="39">
        <v>4537000</v>
      </c>
      <c r="Z312" s="39">
        <v>259000</v>
      </c>
      <c r="AA312" s="39">
        <v>0</v>
      </c>
      <c r="AB312" s="39">
        <v>0</v>
      </c>
      <c r="AC312" s="39">
        <v>4796000</v>
      </c>
      <c r="AD312" s="39">
        <v>0</v>
      </c>
      <c r="AE312" s="39">
        <v>4796000</v>
      </c>
      <c r="AF312" s="39">
        <v>0</v>
      </c>
      <c r="AG312" s="39">
        <v>0</v>
      </c>
      <c r="AH312" s="39">
        <v>0</v>
      </c>
      <c r="AI312" s="39">
        <v>0</v>
      </c>
      <c r="AL312" s="11">
        <v>41729</v>
      </c>
      <c r="AM312" s="39">
        <v>4757000</v>
      </c>
      <c r="AN312" s="39">
        <v>259000</v>
      </c>
      <c r="AO312" s="39">
        <v>0</v>
      </c>
      <c r="AP312" s="39">
        <v>0</v>
      </c>
      <c r="AQ312" s="39">
        <v>5016000</v>
      </c>
      <c r="AR312" s="39">
        <v>0</v>
      </c>
      <c r="AS312" s="39">
        <v>5016000</v>
      </c>
      <c r="AT312" s="39">
        <v>0</v>
      </c>
      <c r="AU312" s="39">
        <v>0</v>
      </c>
      <c r="AV312" s="39">
        <v>0</v>
      </c>
      <c r="AW312" s="5">
        <v>0</v>
      </c>
      <c r="AZ312" s="11">
        <v>42094</v>
      </c>
      <c r="BA312" s="39">
        <v>28200000</v>
      </c>
      <c r="BB312" s="39">
        <v>2600000</v>
      </c>
      <c r="BC312" s="39">
        <v>0</v>
      </c>
      <c r="BD312" s="39">
        <v>0</v>
      </c>
      <c r="BE312" s="39">
        <v>30800000</v>
      </c>
      <c r="BF312" s="39">
        <v>0</v>
      </c>
      <c r="BG312" s="39">
        <v>30800000</v>
      </c>
      <c r="BH312" s="39">
        <v>0</v>
      </c>
      <c r="BI312" s="39">
        <v>0</v>
      </c>
      <c r="BJ312" s="39">
        <v>0</v>
      </c>
      <c r="BK312" s="39">
        <v>0</v>
      </c>
      <c r="BN312" s="11">
        <v>42460</v>
      </c>
      <c r="BO312" s="39">
        <v>16500000</v>
      </c>
      <c r="BP312" s="39">
        <v>0</v>
      </c>
      <c r="BQ312" s="39">
        <v>1800000</v>
      </c>
      <c r="BR312" s="39">
        <v>3800000</v>
      </c>
      <c r="BS312" s="39">
        <v>22100000</v>
      </c>
      <c r="BT312" s="39">
        <v>0</v>
      </c>
      <c r="BU312" s="39">
        <v>22100000</v>
      </c>
      <c r="BV312" s="39">
        <v>0</v>
      </c>
      <c r="BW312" s="39">
        <v>0</v>
      </c>
      <c r="BX312" s="39">
        <v>0</v>
      </c>
      <c r="BY312" s="39">
        <v>0</v>
      </c>
      <c r="CB312" t="s">
        <v>1944</v>
      </c>
      <c r="CC312" t="s">
        <v>1983</v>
      </c>
      <c r="CD312" t="s">
        <v>1984</v>
      </c>
      <c r="CE312" s="3">
        <v>500</v>
      </c>
      <c r="CF312" s="5">
        <v>300</v>
      </c>
      <c r="CG312" s="11">
        <v>40999</v>
      </c>
      <c r="CH312" s="12">
        <v>24177.3</v>
      </c>
      <c r="CI312" s="12">
        <v>1434.5</v>
      </c>
      <c r="CJ312" s="12">
        <v>2.64613839545915</v>
      </c>
      <c r="CK312" s="12">
        <v>1437.2</v>
      </c>
      <c r="CL312" s="12">
        <v>11670.96230625</v>
      </c>
      <c r="CM312" s="11">
        <v>41364</v>
      </c>
      <c r="CN312" s="12">
        <v>28701.8</v>
      </c>
      <c r="CO312" s="12">
        <v>1971.1</v>
      </c>
      <c r="CP312" s="12">
        <v>2.05416717347945</v>
      </c>
      <c r="CQ312" s="12">
        <v>1989.6</v>
      </c>
      <c r="CR312" s="12">
        <v>12044.433100050001</v>
      </c>
      <c r="CS312" s="38">
        <v>41729</v>
      </c>
      <c r="CT312" s="12">
        <v>30861.7</v>
      </c>
      <c r="CU312" s="12">
        <v>-84.2</v>
      </c>
      <c r="CV312" s="12">
        <v>-1.0385181556374199</v>
      </c>
      <c r="CW312" s="12">
        <v>2256.8000000000002</v>
      </c>
      <c r="CX312" s="12">
        <v>20630.2018923</v>
      </c>
      <c r="CY312" s="38">
        <v>42094</v>
      </c>
      <c r="CZ312" s="12">
        <v>36101.199999999997</v>
      </c>
      <c r="DA312" s="12">
        <v>30.5</v>
      </c>
      <c r="DB312" s="12">
        <v>-0.54239427223395298</v>
      </c>
      <c r="DC312" s="12">
        <v>2787.5</v>
      </c>
      <c r="DD312" s="12">
        <v>34343.075169000003</v>
      </c>
      <c r="DE312" s="38">
        <v>42460</v>
      </c>
      <c r="DF312" s="12">
        <v>66034.7</v>
      </c>
      <c r="DG312" s="12">
        <v>2653.4</v>
      </c>
      <c r="DH312" s="12">
        <v>1.7382059086816299</v>
      </c>
      <c r="DI312" s="12">
        <v>5064.5</v>
      </c>
      <c r="DJ312" s="12">
        <v>70714.986509199996</v>
      </c>
      <c r="DK312" t="s">
        <v>2990</v>
      </c>
      <c r="DL312" s="41">
        <v>1.3091124494027051</v>
      </c>
      <c r="DM312" s="5">
        <v>500335</v>
      </c>
      <c r="DN312" s="5">
        <v>532644</v>
      </c>
      <c r="DO312" s="5">
        <v>500380</v>
      </c>
      <c r="DP312" s="5">
        <v>500260</v>
      </c>
      <c r="DR312" s="38">
        <v>40585</v>
      </c>
      <c r="DS312" t="s">
        <v>1948</v>
      </c>
    </row>
    <row r="313" spans="1:123" ht="15" customHeight="1" x14ac:dyDescent="0.35">
      <c r="A313" s="42" t="s">
        <v>435</v>
      </c>
      <c r="B313" s="35">
        <v>500645</v>
      </c>
      <c r="C313" s="34" t="s">
        <v>436</v>
      </c>
      <c r="D313" s="36" t="s">
        <v>2991</v>
      </c>
      <c r="E313" t="s">
        <v>2031</v>
      </c>
      <c r="F313" t="s">
        <v>1940</v>
      </c>
      <c r="G313" s="37" t="s">
        <v>2992</v>
      </c>
      <c r="H313" s="38">
        <v>22382</v>
      </c>
      <c r="I313" t="s">
        <v>1959</v>
      </c>
      <c r="J313" s="11">
        <v>40999</v>
      </c>
      <c r="K313" s="5">
        <v>12411000</v>
      </c>
      <c r="L313" s="5">
        <v>1252000</v>
      </c>
      <c r="M313" s="5">
        <v>2115000</v>
      </c>
      <c r="N313" s="5">
        <v>86715000</v>
      </c>
      <c r="O313" s="5">
        <v>102493000</v>
      </c>
      <c r="P313" s="5">
        <v>0</v>
      </c>
      <c r="Q313" s="5">
        <v>102493000</v>
      </c>
      <c r="R313" s="5">
        <v>0</v>
      </c>
      <c r="S313" s="5">
        <v>0</v>
      </c>
      <c r="T313" s="5">
        <v>0</v>
      </c>
      <c r="U313" s="5">
        <v>0</v>
      </c>
      <c r="V313" s="5"/>
      <c r="X313" s="11">
        <v>41364</v>
      </c>
      <c r="Y313" s="39">
        <v>11688000</v>
      </c>
      <c r="Z313" s="39">
        <v>3078000</v>
      </c>
      <c r="AA313" s="39">
        <v>3375000</v>
      </c>
      <c r="AB313" s="39">
        <v>60726000</v>
      </c>
      <c r="AC313" s="39">
        <v>78867000</v>
      </c>
      <c r="AD313" s="39">
        <v>0</v>
      </c>
      <c r="AE313" s="39">
        <v>78867000</v>
      </c>
      <c r="AF313" s="39">
        <v>0</v>
      </c>
      <c r="AG313" s="39">
        <v>0</v>
      </c>
      <c r="AH313" s="39">
        <v>0</v>
      </c>
      <c r="AI313" s="39">
        <v>0</v>
      </c>
      <c r="AL313" s="11">
        <v>41729</v>
      </c>
      <c r="AM313" s="39">
        <v>14523000</v>
      </c>
      <c r="AN313" s="39">
        <v>3672000</v>
      </c>
      <c r="AO313" s="39">
        <v>4331000</v>
      </c>
      <c r="AP313" s="39">
        <v>104676000</v>
      </c>
      <c r="AQ313" s="39">
        <v>127202000</v>
      </c>
      <c r="AR313" s="39">
        <v>0</v>
      </c>
      <c r="AS313" s="39">
        <v>127202000</v>
      </c>
      <c r="AT313" s="39">
        <v>0</v>
      </c>
      <c r="AU313" s="39">
        <v>0</v>
      </c>
      <c r="AV313" s="39">
        <v>0</v>
      </c>
      <c r="AW313" s="5">
        <v>0</v>
      </c>
      <c r="AZ313" s="11">
        <v>42094</v>
      </c>
      <c r="BA313" s="39">
        <v>18562758</v>
      </c>
      <c r="BB313" s="39">
        <v>0</v>
      </c>
      <c r="BC313" s="39">
        <v>4007533</v>
      </c>
      <c r="BD313" s="39">
        <v>104676000</v>
      </c>
      <c r="BE313" s="39">
        <v>127246291</v>
      </c>
      <c r="BF313" s="39">
        <v>0</v>
      </c>
      <c r="BG313" s="39">
        <v>127246291</v>
      </c>
      <c r="BH313" s="39">
        <v>0</v>
      </c>
      <c r="BI313" s="39">
        <v>0</v>
      </c>
      <c r="BJ313" s="39">
        <v>0</v>
      </c>
      <c r="BK313" s="39">
        <v>0</v>
      </c>
      <c r="BN313" s="11">
        <v>42460</v>
      </c>
      <c r="BO313" s="39">
        <v>21640769</v>
      </c>
      <c r="BP313" s="39">
        <v>0</v>
      </c>
      <c r="BQ313" s="39">
        <v>5175621</v>
      </c>
      <c r="BR313" s="39">
        <v>60439000</v>
      </c>
      <c r="BS313" s="39">
        <v>87255390</v>
      </c>
      <c r="BT313" s="39">
        <v>0</v>
      </c>
      <c r="BU313" s="39">
        <v>87255390</v>
      </c>
      <c r="BV313" s="39">
        <v>0</v>
      </c>
      <c r="BW313" s="39">
        <v>0</v>
      </c>
      <c r="BX313" s="39">
        <v>0</v>
      </c>
      <c r="BY313" s="39">
        <v>0</v>
      </c>
      <c r="CB313" t="s">
        <v>1944</v>
      </c>
      <c r="CC313" t="s">
        <v>1983</v>
      </c>
      <c r="CD313" t="s">
        <v>2023</v>
      </c>
      <c r="CE313" s="3">
        <v>500</v>
      </c>
      <c r="CF313" s="5">
        <v>1501</v>
      </c>
      <c r="CG313" s="11">
        <v>40999</v>
      </c>
      <c r="CH313" s="12">
        <v>24493.02</v>
      </c>
      <c r="CI313" s="12">
        <v>2116.9499999999998</v>
      </c>
      <c r="CJ313" s="12">
        <v>8.7301266552769707</v>
      </c>
      <c r="CK313" s="12">
        <v>1426.99</v>
      </c>
      <c r="CL313" s="12">
        <v>13318.946393</v>
      </c>
      <c r="CM313" s="11">
        <v>41364</v>
      </c>
      <c r="CN313" s="12">
        <v>27312.239999999998</v>
      </c>
      <c r="CO313" s="12">
        <v>1293.04</v>
      </c>
      <c r="CP313" s="12">
        <v>4.6617671511045602</v>
      </c>
      <c r="CQ313" s="12">
        <v>1508.35</v>
      </c>
      <c r="CR313" s="12">
        <v>8829.3147943000004</v>
      </c>
      <c r="CS313" s="38">
        <v>41729</v>
      </c>
      <c r="CT313" s="12">
        <v>39627.590000000004</v>
      </c>
      <c r="CU313" s="12">
        <v>2405.02</v>
      </c>
      <c r="CV313" s="12">
        <v>7.9133552796500304</v>
      </c>
      <c r="CW313" s="12">
        <v>1688.53</v>
      </c>
      <c r="CX313" s="12">
        <v>10602.2341486</v>
      </c>
      <c r="CY313" s="38">
        <v>42094</v>
      </c>
      <c r="CZ313" s="12">
        <v>38455.450000000004</v>
      </c>
      <c r="DA313" s="12">
        <v>679.88</v>
      </c>
      <c r="DB313" s="12">
        <v>2.0241375971344202</v>
      </c>
      <c r="DC313" s="12">
        <v>1536.24</v>
      </c>
      <c r="DD313" s="12">
        <v>12079.666943849999</v>
      </c>
      <c r="DE313" s="38">
        <v>42460</v>
      </c>
      <c r="DF313" s="12">
        <v>44223.235999999997</v>
      </c>
      <c r="DG313" s="12">
        <v>1146.712</v>
      </c>
      <c r="DH313" s="12">
        <v>2.9360443319363698</v>
      </c>
      <c r="DI313" s="12">
        <v>1910.595</v>
      </c>
      <c r="DJ313" s="12">
        <v>13014.639339650001</v>
      </c>
      <c r="DK313" t="s">
        <v>2993</v>
      </c>
      <c r="DL313" s="41">
        <v>68.549504416163543</v>
      </c>
      <c r="DM313" s="5">
        <v>503806</v>
      </c>
      <c r="DN313" s="5">
        <v>500690</v>
      </c>
      <c r="DO313" s="5">
        <v>500670</v>
      </c>
      <c r="DP313" s="5">
        <v>500870</v>
      </c>
      <c r="DQ313" s="5">
        <v>500940</v>
      </c>
      <c r="DR313" s="38">
        <v>33485</v>
      </c>
      <c r="DS313" t="s">
        <v>1948</v>
      </c>
    </row>
    <row r="314" spans="1:123" ht="15" customHeight="1" x14ac:dyDescent="0.35">
      <c r="A314" s="42" t="s">
        <v>437</v>
      </c>
      <c r="B314" s="35">
        <v>532848</v>
      </c>
      <c r="C314" s="34" t="s">
        <v>438</v>
      </c>
      <c r="D314" s="36" t="s">
        <v>2994</v>
      </c>
      <c r="E314" t="s">
        <v>1944</v>
      </c>
      <c r="F314" t="s">
        <v>1940</v>
      </c>
      <c r="G314" s="37" t="s">
        <v>2197</v>
      </c>
      <c r="H314" s="38">
        <v>25466</v>
      </c>
      <c r="I314" t="s">
        <v>1942</v>
      </c>
      <c r="J314" s="11">
        <v>40999</v>
      </c>
      <c r="K314" s="5">
        <v>9078000</v>
      </c>
      <c r="L314" s="5">
        <v>0</v>
      </c>
      <c r="M314" s="5">
        <v>0</v>
      </c>
      <c r="N314" s="5">
        <v>0</v>
      </c>
      <c r="O314" s="5">
        <v>9078000</v>
      </c>
      <c r="P314" s="5">
        <v>0</v>
      </c>
      <c r="Q314" s="5">
        <v>9078000</v>
      </c>
      <c r="R314" s="5">
        <v>0</v>
      </c>
      <c r="S314" s="5">
        <v>0</v>
      </c>
      <c r="T314" s="5">
        <v>0</v>
      </c>
      <c r="U314" s="5">
        <v>0</v>
      </c>
      <c r="V314" s="5"/>
      <c r="X314" s="11">
        <v>41364</v>
      </c>
      <c r="Y314" s="39">
        <v>9078000</v>
      </c>
      <c r="Z314" s="39">
        <v>0</v>
      </c>
      <c r="AA314" s="39">
        <v>0</v>
      </c>
      <c r="AB314" s="39">
        <v>0</v>
      </c>
      <c r="AC314" s="39">
        <v>9078000</v>
      </c>
      <c r="AD314" s="39">
        <v>0</v>
      </c>
      <c r="AE314" s="39">
        <v>9078000</v>
      </c>
      <c r="AF314" s="39">
        <v>0</v>
      </c>
      <c r="AG314" s="39">
        <v>0</v>
      </c>
      <c r="AH314" s="39">
        <v>0</v>
      </c>
      <c r="AI314" s="39">
        <v>0</v>
      </c>
      <c r="AL314" s="11">
        <v>41729</v>
      </c>
      <c r="AM314" s="39">
        <v>9793788</v>
      </c>
      <c r="AN314" s="39">
        <v>0</v>
      </c>
      <c r="AO314" s="39">
        <v>0</v>
      </c>
      <c r="AP314" s="39">
        <v>0</v>
      </c>
      <c r="AQ314" s="39">
        <v>9793788</v>
      </c>
      <c r="AR314" s="39">
        <v>15685820</v>
      </c>
      <c r="AS314" s="39">
        <v>25479608</v>
      </c>
      <c r="AT314" s="39">
        <v>446000</v>
      </c>
      <c r="AU314" s="39">
        <v>0</v>
      </c>
      <c r="AV314" s="39">
        <v>35.17</v>
      </c>
      <c r="AW314" s="5">
        <v>15685820</v>
      </c>
      <c r="AZ314" s="11">
        <v>42094</v>
      </c>
      <c r="BA314" s="39">
        <v>9794000</v>
      </c>
      <c r="BB314" s="39">
        <v>0</v>
      </c>
      <c r="BC314" s="39">
        <v>40000</v>
      </c>
      <c r="BD314" s="39">
        <v>817000</v>
      </c>
      <c r="BE314" s="39">
        <v>10651000</v>
      </c>
      <c r="BF314" s="39">
        <v>43848000</v>
      </c>
      <c r="BG314" s="39">
        <v>54499000</v>
      </c>
      <c r="BH314" s="39">
        <v>900000</v>
      </c>
      <c r="BI314" s="39">
        <v>0</v>
      </c>
      <c r="BJ314" s="39">
        <v>48.72</v>
      </c>
      <c r="BK314" s="39">
        <v>43848000</v>
      </c>
      <c r="BN314" s="11">
        <v>42460</v>
      </c>
      <c r="BO314" s="39">
        <v>10435000</v>
      </c>
      <c r="BP314" s="39">
        <v>0</v>
      </c>
      <c r="BQ314" s="39">
        <v>40000</v>
      </c>
      <c r="BR314" s="39">
        <v>992000</v>
      </c>
      <c r="BS314" s="39">
        <v>11467000</v>
      </c>
      <c r="BT314" s="39">
        <v>0</v>
      </c>
      <c r="BU314" s="39">
        <v>11467000</v>
      </c>
      <c r="BV314" s="39">
        <v>0</v>
      </c>
      <c r="BW314" s="39">
        <v>0</v>
      </c>
      <c r="BX314" s="39">
        <v>0</v>
      </c>
      <c r="BY314" s="39">
        <v>0</v>
      </c>
      <c r="CB314" t="s">
        <v>1944</v>
      </c>
      <c r="CC314" t="s">
        <v>2100</v>
      </c>
      <c r="CD314" t="s">
        <v>2468</v>
      </c>
      <c r="CE314" s="3">
        <v>500</v>
      </c>
      <c r="CF314" s="5">
        <v>1274</v>
      </c>
      <c r="CG314" s="11">
        <v>40999</v>
      </c>
      <c r="CH314" s="12">
        <v>3776.33</v>
      </c>
      <c r="CI314" s="12">
        <v>500.52</v>
      </c>
      <c r="CJ314" s="12">
        <v>5.4338123696068097</v>
      </c>
      <c r="CK314" s="12">
        <v>316.04000000000002</v>
      </c>
      <c r="CL314" s="12">
        <v>15439.159131550001</v>
      </c>
      <c r="CM314" s="11">
        <v>41364</v>
      </c>
      <c r="CN314" s="12">
        <v>4439.28</v>
      </c>
      <c r="CO314" s="12">
        <v>293.38</v>
      </c>
      <c r="CP314" s="12">
        <v>3.3031190593627802</v>
      </c>
      <c r="CQ314" s="12">
        <v>354.18</v>
      </c>
      <c r="CR314" s="12">
        <v>9278.2265136000005</v>
      </c>
      <c r="CS314" s="38">
        <v>41729</v>
      </c>
      <c r="CT314" s="12">
        <v>5897.96</v>
      </c>
      <c r="CU314" s="12">
        <v>353.12</v>
      </c>
      <c r="CV314" s="12">
        <v>4.4068655381052899</v>
      </c>
      <c r="CW314" s="12">
        <v>482.21</v>
      </c>
      <c r="CX314" s="12">
        <v>22541.452721199999</v>
      </c>
      <c r="CY314" s="38">
        <v>42094</v>
      </c>
      <c r="CZ314" s="12">
        <v>3073.9599999999996</v>
      </c>
      <c r="DA314" s="12">
        <v>-227.71</v>
      </c>
      <c r="DB314" s="12">
        <v>-2.09088998321959</v>
      </c>
      <c r="DC314" s="12">
        <v>525.75</v>
      </c>
      <c r="DD314" s="12">
        <v>18510.794345999999</v>
      </c>
      <c r="DE314" s="38">
        <v>42460</v>
      </c>
      <c r="DF314" s="12">
        <v>3836.58</v>
      </c>
      <c r="DG314" s="12">
        <v>395.14</v>
      </c>
      <c r="DH314" s="12">
        <v>3.0750207714096698</v>
      </c>
      <c r="DI314" s="12">
        <v>577.54</v>
      </c>
      <c r="DJ314" s="12">
        <v>15246.8972744</v>
      </c>
      <c r="DK314" t="s">
        <v>2995</v>
      </c>
      <c r="DL314" s="40">
        <v>91.24</v>
      </c>
      <c r="DM314" s="5">
        <v>533088</v>
      </c>
      <c r="DN314" s="5">
        <v>539436</v>
      </c>
      <c r="DO314" s="5">
        <v>500840</v>
      </c>
      <c r="DP314" s="5">
        <v>538268</v>
      </c>
      <c r="DQ314" s="5">
        <v>533155</v>
      </c>
      <c r="DR314" s="38">
        <v>39722</v>
      </c>
      <c r="DS314" t="s">
        <v>1948</v>
      </c>
    </row>
    <row r="315" spans="1:123" ht="15" customHeight="1" x14ac:dyDescent="0.35">
      <c r="A315" s="42" t="s">
        <v>439</v>
      </c>
      <c r="B315" s="35">
        <v>533137</v>
      </c>
      <c r="C315" s="34" t="s">
        <v>440</v>
      </c>
      <c r="D315" s="36" t="s">
        <v>2996</v>
      </c>
      <c r="E315" t="s">
        <v>1939</v>
      </c>
      <c r="F315" t="s">
        <v>1940</v>
      </c>
      <c r="G315" s="37" t="s">
        <v>2181</v>
      </c>
      <c r="H315" s="38">
        <v>22449</v>
      </c>
      <c r="I315" t="s">
        <v>1959</v>
      </c>
      <c r="J315" s="11">
        <v>40999</v>
      </c>
      <c r="K315" s="5">
        <v>600000</v>
      </c>
      <c r="L315" s="5">
        <v>72000</v>
      </c>
      <c r="M315" s="5">
        <v>828000</v>
      </c>
      <c r="N315" s="5">
        <v>0</v>
      </c>
      <c r="O315" s="5">
        <v>1500000</v>
      </c>
      <c r="P315" s="5">
        <v>0</v>
      </c>
      <c r="Q315" s="5">
        <v>1500000</v>
      </c>
      <c r="R315" s="5">
        <v>0</v>
      </c>
      <c r="S315" s="5">
        <v>0</v>
      </c>
      <c r="T315" s="5">
        <v>0</v>
      </c>
      <c r="U315" s="5">
        <v>0</v>
      </c>
      <c r="V315" s="5"/>
      <c r="X315" s="11">
        <v>41364</v>
      </c>
      <c r="Y315" s="39">
        <v>12190000</v>
      </c>
      <c r="Z315" s="39">
        <v>980000</v>
      </c>
      <c r="AA315" s="39">
        <v>7150000</v>
      </c>
      <c r="AB315" s="39">
        <v>0</v>
      </c>
      <c r="AC315" s="39">
        <v>20320000</v>
      </c>
      <c r="AD315" s="39">
        <v>0</v>
      </c>
      <c r="AE315" s="39">
        <v>20320000</v>
      </c>
      <c r="AF315" s="39">
        <v>0</v>
      </c>
      <c r="AG315" s="39">
        <v>0</v>
      </c>
      <c r="AH315" s="39">
        <v>0</v>
      </c>
      <c r="AI315" s="39">
        <v>0</v>
      </c>
      <c r="AL315" s="11">
        <v>41729</v>
      </c>
      <c r="AM315" s="39">
        <v>23730187</v>
      </c>
      <c r="AN315" s="39">
        <v>1196481</v>
      </c>
      <c r="AO315" s="39">
        <v>0</v>
      </c>
      <c r="AP315" s="39">
        <v>0</v>
      </c>
      <c r="AQ315" s="39">
        <v>24926668</v>
      </c>
      <c r="AR315" s="39">
        <v>0</v>
      </c>
      <c r="AS315" s="39">
        <v>24926668</v>
      </c>
      <c r="AT315" s="39">
        <v>0</v>
      </c>
      <c r="AU315" s="39">
        <v>0</v>
      </c>
      <c r="AV315" s="39">
        <v>0</v>
      </c>
      <c r="AW315" s="5">
        <v>0</v>
      </c>
      <c r="AZ315" s="11">
        <v>42094</v>
      </c>
      <c r="BA315" s="39">
        <v>26039813</v>
      </c>
      <c r="BB315" s="39">
        <v>0</v>
      </c>
      <c r="BC315" s="39">
        <v>39600</v>
      </c>
      <c r="BD315" s="39">
        <v>0</v>
      </c>
      <c r="BE315" s="39">
        <v>26079413</v>
      </c>
      <c r="BF315" s="39">
        <v>0</v>
      </c>
      <c r="BG315" s="39">
        <v>26079413</v>
      </c>
      <c r="BH315" s="39">
        <v>0</v>
      </c>
      <c r="BI315" s="39">
        <v>0</v>
      </c>
      <c r="BJ315" s="39">
        <v>0</v>
      </c>
      <c r="BK315" s="39">
        <v>0</v>
      </c>
      <c r="BN315" s="11">
        <v>42460</v>
      </c>
      <c r="BO315" s="39">
        <v>27646080</v>
      </c>
      <c r="BP315" s="39">
        <v>0</v>
      </c>
      <c r="BQ315" s="39">
        <v>39600</v>
      </c>
      <c r="BR315" s="39">
        <v>0</v>
      </c>
      <c r="BS315" s="39">
        <v>27685680</v>
      </c>
      <c r="BT315" s="39">
        <v>0</v>
      </c>
      <c r="BU315" s="39">
        <v>27685680</v>
      </c>
      <c r="BV315" s="39">
        <v>0</v>
      </c>
      <c r="BW315" s="39">
        <v>0</v>
      </c>
      <c r="BX315" s="39">
        <v>0</v>
      </c>
      <c r="BY315" s="39">
        <v>0</v>
      </c>
      <c r="CB315" t="s">
        <v>1944</v>
      </c>
      <c r="CC315" t="s">
        <v>2100</v>
      </c>
      <c r="CD315" t="s">
        <v>2997</v>
      </c>
      <c r="CE315" s="3">
        <v>500</v>
      </c>
      <c r="CF315" s="5">
        <v>1000</v>
      </c>
      <c r="CG315" s="11">
        <v>40999</v>
      </c>
      <c r="CH315" s="12">
        <v>11565.95</v>
      </c>
      <c r="CI315" s="12">
        <v>142.80000000000001</v>
      </c>
      <c r="CJ315" s="12">
        <v>1.30422975297838</v>
      </c>
      <c r="CK315" s="12">
        <v>931.49</v>
      </c>
      <c r="CL315" s="12">
        <v>13701.447375</v>
      </c>
      <c r="CM315" s="11">
        <v>41364</v>
      </c>
      <c r="CN315" s="12">
        <v>9346.44</v>
      </c>
      <c r="CO315" s="12">
        <v>623.01</v>
      </c>
      <c r="CP315" s="12">
        <v>4.1549721717893204</v>
      </c>
      <c r="CQ315" s="12">
        <v>988.26</v>
      </c>
      <c r="CR315" s="12">
        <v>25317.152678900002</v>
      </c>
      <c r="CS315" s="38">
        <v>41729</v>
      </c>
      <c r="CT315" s="12">
        <v>11749.189999999999</v>
      </c>
      <c r="CU315" s="12">
        <v>383.99</v>
      </c>
      <c r="CV315" s="12">
        <v>2.55700655219955</v>
      </c>
      <c r="CW315" s="12">
        <v>1060.1199999999999</v>
      </c>
      <c r="CX315" s="12">
        <v>33884.6931109</v>
      </c>
      <c r="CY315" s="38">
        <v>42094</v>
      </c>
      <c r="CZ315" s="12">
        <v>12174.519999999999</v>
      </c>
      <c r="DA315" s="12">
        <v>-1440.21</v>
      </c>
      <c r="DB315" s="12">
        <v>-3.4408305308653802</v>
      </c>
      <c r="DC315" s="12">
        <v>1107.04</v>
      </c>
      <c r="DD315" s="12">
        <v>21473.076623000001</v>
      </c>
      <c r="DE315" s="38">
        <v>42460</v>
      </c>
      <c r="DF315" s="12">
        <v>13252.32</v>
      </c>
      <c r="DG315" s="12">
        <v>-2300.58</v>
      </c>
      <c r="DH315" s="12">
        <v>-6.8877124847535498</v>
      </c>
      <c r="DI315" s="12">
        <v>1377.68</v>
      </c>
      <c r="DJ315" s="12">
        <v>15476.653151099999</v>
      </c>
      <c r="DK315" t="s">
        <v>2998</v>
      </c>
      <c r="DL315" s="41">
        <v>20.095871319900123</v>
      </c>
      <c r="DM315" s="5">
        <v>533261</v>
      </c>
      <c r="DN315" s="5">
        <v>532689</v>
      </c>
      <c r="DO315" s="5">
        <v>532700</v>
      </c>
      <c r="DR315" s="38">
        <v>39340</v>
      </c>
      <c r="DS315" t="s">
        <v>1948</v>
      </c>
    </row>
    <row r="316" spans="1:123" ht="15" customHeight="1" x14ac:dyDescent="0.35">
      <c r="A316" s="42" t="s">
        <v>441</v>
      </c>
      <c r="B316" s="35">
        <v>511072</v>
      </c>
      <c r="C316" s="34" t="s">
        <v>442</v>
      </c>
      <c r="D316" s="36" t="s">
        <v>2999</v>
      </c>
      <c r="E316" t="s">
        <v>1939</v>
      </c>
      <c r="F316" t="s">
        <v>1940</v>
      </c>
      <c r="G316" s="37" t="s">
        <v>3000</v>
      </c>
      <c r="H316" s="38">
        <v>26955</v>
      </c>
      <c r="I316" t="s">
        <v>1959</v>
      </c>
      <c r="J316" s="11">
        <v>40999</v>
      </c>
      <c r="K316" s="5">
        <v>15600000</v>
      </c>
      <c r="L316" s="5">
        <v>720000</v>
      </c>
      <c r="M316" s="5">
        <v>1180000</v>
      </c>
      <c r="N316" s="5">
        <v>0</v>
      </c>
      <c r="O316" s="5">
        <v>17500000</v>
      </c>
      <c r="P316" s="5">
        <v>0</v>
      </c>
      <c r="Q316" s="5">
        <v>17500000</v>
      </c>
      <c r="R316" s="5">
        <v>0</v>
      </c>
      <c r="S316" s="5">
        <v>0</v>
      </c>
      <c r="T316" s="5">
        <v>0</v>
      </c>
      <c r="U316" s="5">
        <v>0</v>
      </c>
      <c r="V316" s="5"/>
      <c r="X316" s="11">
        <v>41364</v>
      </c>
      <c r="Y316" s="39">
        <v>15600000</v>
      </c>
      <c r="Z316" s="39">
        <v>720000</v>
      </c>
      <c r="AA316" s="39">
        <v>1180000</v>
      </c>
      <c r="AB316" s="39">
        <v>0</v>
      </c>
      <c r="AC316" s="39">
        <v>17500000</v>
      </c>
      <c r="AD316" s="39">
        <v>0</v>
      </c>
      <c r="AE316" s="39">
        <v>17500000</v>
      </c>
      <c r="AF316" s="39">
        <v>0</v>
      </c>
      <c r="AG316" s="39">
        <v>0</v>
      </c>
      <c r="AH316" s="39">
        <v>0</v>
      </c>
      <c r="AI316" s="39">
        <v>0</v>
      </c>
      <c r="AL316" s="11">
        <v>41729</v>
      </c>
      <c r="AM316" s="39">
        <v>15600000</v>
      </c>
      <c r="AN316" s="39">
        <v>720000</v>
      </c>
      <c r="AO316" s="39">
        <v>800000</v>
      </c>
      <c r="AP316" s="39">
        <v>0</v>
      </c>
      <c r="AQ316" s="39">
        <v>17120000</v>
      </c>
      <c r="AR316" s="39">
        <v>0</v>
      </c>
      <c r="AS316" s="39">
        <v>17120000</v>
      </c>
      <c r="AT316" s="39">
        <v>0</v>
      </c>
      <c r="AU316" s="39">
        <v>0</v>
      </c>
      <c r="AV316" s="39">
        <v>0</v>
      </c>
      <c r="AW316" s="5">
        <v>0</v>
      </c>
      <c r="AZ316" s="11">
        <v>42094</v>
      </c>
      <c r="BA316" s="39">
        <v>11120000</v>
      </c>
      <c r="BB316" s="39">
        <v>0</v>
      </c>
      <c r="BC316" s="39">
        <v>0</v>
      </c>
      <c r="BD316" s="39">
        <v>6000000</v>
      </c>
      <c r="BE316" s="39">
        <v>17120000</v>
      </c>
      <c r="BF316" s="39">
        <v>0</v>
      </c>
      <c r="BG316" s="39">
        <v>17120000</v>
      </c>
      <c r="BH316" s="39">
        <v>0</v>
      </c>
      <c r="BI316" s="39">
        <v>0</v>
      </c>
      <c r="BJ316" s="39">
        <v>0</v>
      </c>
      <c r="BK316" s="39">
        <v>0</v>
      </c>
      <c r="BN316" s="11">
        <v>42460</v>
      </c>
      <c r="BO316" s="39">
        <v>12564449</v>
      </c>
      <c r="BP316" s="39">
        <v>956129</v>
      </c>
      <c r="BQ316" s="39">
        <v>0</v>
      </c>
      <c r="BR316" s="39">
        <v>10426229</v>
      </c>
      <c r="BS316" s="39">
        <v>23946807</v>
      </c>
      <c r="BT316" s="39">
        <v>0</v>
      </c>
      <c r="BU316" s="39">
        <v>23946807</v>
      </c>
      <c r="BV316" s="39">
        <v>0</v>
      </c>
      <c r="BW316" s="39">
        <v>0</v>
      </c>
      <c r="BX316" s="39">
        <v>0</v>
      </c>
      <c r="BY316" s="39">
        <v>0</v>
      </c>
      <c r="CB316" t="s">
        <v>1944</v>
      </c>
      <c r="CC316" t="s">
        <v>2166</v>
      </c>
      <c r="CD316" t="s">
        <v>2443</v>
      </c>
      <c r="CE316" s="3" t="s">
        <v>1990</v>
      </c>
      <c r="CF316" s="5">
        <v>2625</v>
      </c>
      <c r="CG316" s="11">
        <v>40999</v>
      </c>
      <c r="CH316" s="12">
        <v>24696.799999999999</v>
      </c>
      <c r="CI316" s="12">
        <v>3063.6</v>
      </c>
      <c r="CJ316" s="12">
        <v>1.4026631490194399</v>
      </c>
      <c r="CK316" s="12">
        <v>877.6</v>
      </c>
      <c r="CL316" s="12">
        <v>27860.493469450001</v>
      </c>
      <c r="CM316" s="11">
        <v>41364</v>
      </c>
      <c r="CN316" s="12">
        <v>40953.699999999997</v>
      </c>
      <c r="CO316" s="12">
        <v>4518.5</v>
      </c>
      <c r="CP316" s="12">
        <v>1.5755359385030201</v>
      </c>
      <c r="CQ316" s="12">
        <v>1406.9</v>
      </c>
      <c r="CR316" s="12">
        <v>20854.773018849999</v>
      </c>
      <c r="CS316" s="38">
        <v>41729</v>
      </c>
      <c r="CT316" s="12">
        <v>50009.4</v>
      </c>
      <c r="CU316" s="5">
        <v>5290</v>
      </c>
      <c r="CV316" s="12">
        <v>1.32808676297932</v>
      </c>
      <c r="CW316" s="12">
        <v>1764.2</v>
      </c>
      <c r="CX316" s="12">
        <v>28194.663691999998</v>
      </c>
      <c r="CY316" s="38">
        <v>42094</v>
      </c>
      <c r="CZ316" s="12">
        <v>62212.5</v>
      </c>
      <c r="DA316" s="12">
        <v>6212.9</v>
      </c>
      <c r="DB316" s="12">
        <v>1.26179281446879</v>
      </c>
      <c r="DC316" s="12">
        <v>1963.3</v>
      </c>
      <c r="DD316" s="12">
        <v>67870.794097799997</v>
      </c>
      <c r="DE316" s="38">
        <v>42460</v>
      </c>
      <c r="DF316" s="12">
        <v>78787.7</v>
      </c>
      <c r="DG316" s="12">
        <v>7441.5</v>
      </c>
      <c r="DH316" s="12">
        <v>1.19375627688568</v>
      </c>
      <c r="DI316" s="12">
        <v>3235.5</v>
      </c>
      <c r="DJ316" s="12">
        <v>57250.7652456</v>
      </c>
      <c r="DK316" t="s">
        <v>3001</v>
      </c>
      <c r="DL316" s="40">
        <v>49.89</v>
      </c>
      <c r="DM316" s="5">
        <v>535789</v>
      </c>
      <c r="DN316" s="5">
        <v>500253</v>
      </c>
      <c r="DO316" s="5">
        <v>535322</v>
      </c>
      <c r="DR316" s="38">
        <v>35332</v>
      </c>
      <c r="DS316" t="s">
        <v>1948</v>
      </c>
    </row>
    <row r="317" spans="1:123" ht="15" customHeight="1" x14ac:dyDescent="0.35">
      <c r="A317" s="42" t="s">
        <v>443</v>
      </c>
      <c r="B317" s="35">
        <v>507717</v>
      </c>
      <c r="C317" s="34" t="s">
        <v>449</v>
      </c>
      <c r="D317" s="36" t="s">
        <v>3002</v>
      </c>
      <c r="E317" t="s">
        <v>2062</v>
      </c>
      <c r="F317" t="s">
        <v>1940</v>
      </c>
      <c r="G317" s="37" t="s">
        <v>3003</v>
      </c>
      <c r="H317" s="38">
        <v>18109</v>
      </c>
      <c r="I317" t="s">
        <v>1959</v>
      </c>
      <c r="J317" s="11">
        <v>40999</v>
      </c>
      <c r="K317" s="5">
        <v>4500000</v>
      </c>
      <c r="L317" s="5">
        <v>492000</v>
      </c>
      <c r="M317" s="5">
        <v>40000</v>
      </c>
      <c r="N317" s="5">
        <v>11195000</v>
      </c>
      <c r="O317" s="5">
        <v>16227000</v>
      </c>
      <c r="P317" s="5">
        <v>0</v>
      </c>
      <c r="Q317" s="5">
        <v>16227000</v>
      </c>
      <c r="R317" s="5">
        <v>0</v>
      </c>
      <c r="S317" s="5">
        <v>0</v>
      </c>
      <c r="T317" s="5">
        <v>0</v>
      </c>
      <c r="U317" s="5">
        <v>0</v>
      </c>
      <c r="V317" s="5"/>
      <c r="X317" s="11">
        <v>41364</v>
      </c>
      <c r="Y317" s="39">
        <v>5300000</v>
      </c>
      <c r="Z317" s="39">
        <v>636000</v>
      </c>
      <c r="AA317" s="39">
        <v>0</v>
      </c>
      <c r="AB317" s="39">
        <v>13357000</v>
      </c>
      <c r="AC317" s="39">
        <v>19293000</v>
      </c>
      <c r="AD317" s="39">
        <v>0</v>
      </c>
      <c r="AE317" s="39">
        <v>19293000</v>
      </c>
      <c r="AF317" s="39">
        <v>0</v>
      </c>
      <c r="AG317" s="39">
        <v>0</v>
      </c>
      <c r="AH317" s="39">
        <v>0</v>
      </c>
      <c r="AI317" s="39">
        <v>0</v>
      </c>
      <c r="AL317" s="11">
        <v>41729</v>
      </c>
      <c r="AM317" s="39">
        <v>7000000</v>
      </c>
      <c r="AN317" s="39">
        <v>840000</v>
      </c>
      <c r="AO317" s="39">
        <v>0</v>
      </c>
      <c r="AP317" s="39">
        <v>18990000</v>
      </c>
      <c r="AQ317" s="39">
        <v>26830000</v>
      </c>
      <c r="AR317" s="39">
        <v>0</v>
      </c>
      <c r="AS317" s="39">
        <v>26830000</v>
      </c>
      <c r="AT317" s="39">
        <v>0</v>
      </c>
      <c r="AU317" s="39">
        <v>0</v>
      </c>
      <c r="AV317" s="39">
        <v>0</v>
      </c>
      <c r="AW317" s="5">
        <v>0</v>
      </c>
      <c r="AZ317" s="11">
        <v>42094</v>
      </c>
      <c r="BA317" s="39">
        <v>8200000</v>
      </c>
      <c r="BB317" s="39">
        <v>984000</v>
      </c>
      <c r="BC317" s="39">
        <v>0</v>
      </c>
      <c r="BD317" s="39">
        <v>21409000</v>
      </c>
      <c r="BE317" s="39">
        <v>30593000</v>
      </c>
      <c r="BF317" s="39">
        <v>0</v>
      </c>
      <c r="BG317" s="39">
        <v>30593000</v>
      </c>
      <c r="BH317" s="39">
        <v>0</v>
      </c>
      <c r="BI317" s="39">
        <v>0</v>
      </c>
      <c r="BJ317" s="39">
        <v>0</v>
      </c>
      <c r="BK317" s="39">
        <v>0</v>
      </c>
      <c r="BN317" s="11">
        <v>42460</v>
      </c>
      <c r="BO317" s="39">
        <v>10528000</v>
      </c>
      <c r="BP317" s="39">
        <v>0</v>
      </c>
      <c r="BQ317" s="39">
        <v>0</v>
      </c>
      <c r="BR317" s="39">
        <v>23491000</v>
      </c>
      <c r="BS317" s="39">
        <v>34019000</v>
      </c>
      <c r="BT317" s="39">
        <v>0</v>
      </c>
      <c r="BU317" s="39">
        <v>34019000</v>
      </c>
      <c r="BV317" s="39">
        <v>0</v>
      </c>
      <c r="BW317" s="39">
        <v>0</v>
      </c>
      <c r="BX317" s="39">
        <v>0</v>
      </c>
      <c r="BY317" s="39">
        <v>0</v>
      </c>
      <c r="CB317" t="s">
        <v>1944</v>
      </c>
      <c r="CC317" t="s">
        <v>1983</v>
      </c>
      <c r="CD317" t="s">
        <v>2023</v>
      </c>
      <c r="CE317" s="3">
        <v>500</v>
      </c>
      <c r="CF317" s="5">
        <v>1214</v>
      </c>
      <c r="CG317" s="11">
        <v>40999</v>
      </c>
      <c r="CH317" s="12">
        <v>5298.88</v>
      </c>
      <c r="CI317" s="12">
        <v>571.29999999999995</v>
      </c>
      <c r="CJ317" s="12">
        <v>15.163409899348199</v>
      </c>
      <c r="CK317" s="12">
        <v>415.59</v>
      </c>
      <c r="CL317" s="12">
        <v>4199.137025</v>
      </c>
      <c r="CM317" s="11">
        <v>41364</v>
      </c>
      <c r="CN317" s="12">
        <v>5892.52</v>
      </c>
      <c r="CO317" s="12">
        <v>644.48</v>
      </c>
      <c r="CP317" s="12">
        <v>15.7936912868122</v>
      </c>
      <c r="CQ317" s="12">
        <v>476.4</v>
      </c>
      <c r="CR317" s="12">
        <v>5977.33025</v>
      </c>
      <c r="CS317" s="38">
        <v>41729</v>
      </c>
      <c r="CT317" s="12">
        <v>7431.96</v>
      </c>
      <c r="CU317" s="12">
        <v>931.35</v>
      </c>
      <c r="CV317" s="12">
        <v>19.8628489996469</v>
      </c>
      <c r="CW317" s="12">
        <v>580.16999999999996</v>
      </c>
      <c r="CX317" s="12">
        <v>12669.939350000001</v>
      </c>
      <c r="CY317" s="38">
        <v>42094</v>
      </c>
      <c r="CZ317" s="12">
        <v>7912.02</v>
      </c>
      <c r="DA317" s="12">
        <v>1060.83</v>
      </c>
      <c r="DB317" s="12">
        <v>19.092097408252499</v>
      </c>
      <c r="DC317" s="12">
        <v>647.6</v>
      </c>
      <c r="DD317" s="12">
        <v>33738.152750000001</v>
      </c>
      <c r="DE317" s="38">
        <v>42460</v>
      </c>
      <c r="DF317" s="12">
        <v>8413.098</v>
      </c>
      <c r="DG317" s="12">
        <v>1073.106</v>
      </c>
      <c r="DH317" s="12">
        <v>17.1611017202585</v>
      </c>
      <c r="DI317" s="12">
        <v>824.41499999999996</v>
      </c>
      <c r="DJ317" s="12">
        <v>29261.407500000001</v>
      </c>
      <c r="DK317" t="s">
        <v>3004</v>
      </c>
      <c r="DL317" s="40">
        <v>122.37</v>
      </c>
      <c r="DM317" s="5">
        <v>524208</v>
      </c>
      <c r="DN317" s="5">
        <v>524200</v>
      </c>
      <c r="DO317" s="5">
        <v>500355</v>
      </c>
      <c r="DP317" s="5">
        <v>506390</v>
      </c>
      <c r="DQ317" s="5">
        <v>538666</v>
      </c>
      <c r="DR317" s="38">
        <v>31091</v>
      </c>
      <c r="DS317" t="s">
        <v>1948</v>
      </c>
    </row>
    <row r="318" spans="1:123" ht="15" customHeight="1" x14ac:dyDescent="0.35">
      <c r="A318" s="42" t="s">
        <v>443</v>
      </c>
      <c r="B318" s="35">
        <v>507717</v>
      </c>
      <c r="C318" s="34" t="s">
        <v>446</v>
      </c>
      <c r="D318" s="36" t="s">
        <v>3005</v>
      </c>
      <c r="E318" t="s">
        <v>1939</v>
      </c>
      <c r="F318" t="s">
        <v>1940</v>
      </c>
      <c r="G318" s="37" t="s">
        <v>3006</v>
      </c>
      <c r="H318" s="38">
        <v>20072</v>
      </c>
      <c r="I318" t="s">
        <v>1959</v>
      </c>
      <c r="J318" s="11">
        <v>40999</v>
      </c>
      <c r="K318" s="5">
        <v>3950000</v>
      </c>
      <c r="L318" s="5">
        <v>552000</v>
      </c>
      <c r="M318" s="5">
        <v>40000</v>
      </c>
      <c r="N318" s="5">
        <v>11195000</v>
      </c>
      <c r="O318" s="5">
        <v>15737000</v>
      </c>
      <c r="P318" s="5">
        <v>0</v>
      </c>
      <c r="Q318" s="5">
        <v>15737000</v>
      </c>
      <c r="R318" s="5">
        <v>0</v>
      </c>
      <c r="S318" s="5">
        <v>0</v>
      </c>
      <c r="T318" s="5">
        <v>0</v>
      </c>
      <c r="U318" s="5">
        <v>0</v>
      </c>
      <c r="V318" s="5"/>
      <c r="X318" s="11">
        <v>41364</v>
      </c>
      <c r="Y318" s="39">
        <v>5200000</v>
      </c>
      <c r="Z318" s="39">
        <v>704000</v>
      </c>
      <c r="AA318" s="39">
        <v>0</v>
      </c>
      <c r="AB318" s="39">
        <v>13357000</v>
      </c>
      <c r="AC318" s="39">
        <v>19261000</v>
      </c>
      <c r="AD318" s="39">
        <v>0</v>
      </c>
      <c r="AE318" s="39">
        <v>19261000</v>
      </c>
      <c r="AF318" s="39">
        <v>0</v>
      </c>
      <c r="AG318" s="39">
        <v>0</v>
      </c>
      <c r="AH318" s="39">
        <v>0</v>
      </c>
      <c r="AI318" s="39">
        <v>0</v>
      </c>
      <c r="AL318" s="11">
        <v>41729</v>
      </c>
      <c r="AM318" s="39">
        <v>6400000</v>
      </c>
      <c r="AN318" s="39">
        <v>768000</v>
      </c>
      <c r="AO318" s="39">
        <v>0</v>
      </c>
      <c r="AP318" s="39">
        <v>18990000</v>
      </c>
      <c r="AQ318" s="39">
        <v>26158000</v>
      </c>
      <c r="AR318" s="39">
        <v>0</v>
      </c>
      <c r="AS318" s="39">
        <v>26158000</v>
      </c>
      <c r="AT318" s="39">
        <v>0</v>
      </c>
      <c r="AU318" s="39">
        <v>0</v>
      </c>
      <c r="AV318" s="39">
        <v>0</v>
      </c>
      <c r="AW318" s="5">
        <v>0</v>
      </c>
      <c r="AZ318" s="11">
        <v>42094</v>
      </c>
      <c r="BA318" s="39">
        <v>7357000</v>
      </c>
      <c r="BB318" s="39">
        <v>883000</v>
      </c>
      <c r="BC318" s="39">
        <v>0</v>
      </c>
      <c r="BD318" s="39">
        <v>21409000</v>
      </c>
      <c r="BE318" s="39">
        <v>29649000</v>
      </c>
      <c r="BF318" s="39">
        <v>0</v>
      </c>
      <c r="BG318" s="39">
        <v>29649000</v>
      </c>
      <c r="BH318" s="39">
        <v>0</v>
      </c>
      <c r="BI318" s="39">
        <v>0</v>
      </c>
      <c r="BJ318" s="39">
        <v>0</v>
      </c>
      <c r="BK318" s="39">
        <v>0</v>
      </c>
      <c r="BN318" s="11">
        <v>42460</v>
      </c>
      <c r="BO318" s="39">
        <v>9856000</v>
      </c>
      <c r="BP318" s="39">
        <v>0</v>
      </c>
      <c r="BQ318" s="39">
        <v>0</v>
      </c>
      <c r="BR318" s="39">
        <v>23491000</v>
      </c>
      <c r="BS318" s="39">
        <v>33347000</v>
      </c>
      <c r="BT318" s="39">
        <v>0</v>
      </c>
      <c r="BU318" s="39">
        <v>33347000</v>
      </c>
      <c r="BV318" s="39">
        <v>0</v>
      </c>
      <c r="BW318" s="39">
        <v>0</v>
      </c>
      <c r="BX318" s="39">
        <v>0</v>
      </c>
      <c r="BY318" s="39">
        <v>0</v>
      </c>
      <c r="CB318" t="s">
        <v>1944</v>
      </c>
      <c r="CC318" t="s">
        <v>1983</v>
      </c>
      <c r="CD318" t="s">
        <v>2023</v>
      </c>
      <c r="CE318" s="3">
        <v>500</v>
      </c>
      <c r="CF318" s="5">
        <v>1214</v>
      </c>
      <c r="CG318" s="11">
        <v>40999</v>
      </c>
      <c r="CH318" s="12">
        <v>5298.88</v>
      </c>
      <c r="CI318" s="12">
        <v>571.29999999999995</v>
      </c>
      <c r="CJ318" s="12">
        <v>15.163409899348199</v>
      </c>
      <c r="CK318" s="12">
        <v>415.59</v>
      </c>
      <c r="CL318" s="12">
        <v>4199.137025</v>
      </c>
      <c r="CM318" s="11">
        <v>41364</v>
      </c>
      <c r="CN318" s="12">
        <v>5892.52</v>
      </c>
      <c r="CO318" s="12">
        <v>644.48</v>
      </c>
      <c r="CP318" s="12">
        <v>15.7936912868122</v>
      </c>
      <c r="CQ318" s="12">
        <v>476.4</v>
      </c>
      <c r="CR318" s="12">
        <v>5977.33025</v>
      </c>
      <c r="CS318" s="38">
        <v>41729</v>
      </c>
      <c r="CT318" s="12">
        <v>7431.96</v>
      </c>
      <c r="CU318" s="12">
        <v>931.35</v>
      </c>
      <c r="CV318" s="12">
        <v>19.8628489996469</v>
      </c>
      <c r="CW318" s="12">
        <v>580.16999999999996</v>
      </c>
      <c r="CX318" s="12">
        <v>12669.939350000001</v>
      </c>
      <c r="CY318" s="38">
        <v>42094</v>
      </c>
      <c r="CZ318" s="12">
        <v>7912.02</v>
      </c>
      <c r="DA318" s="12">
        <v>1060.83</v>
      </c>
      <c r="DB318" s="12">
        <v>19.092097408252499</v>
      </c>
      <c r="DC318" s="12">
        <v>647.6</v>
      </c>
      <c r="DD318" s="12">
        <v>33738.152750000001</v>
      </c>
      <c r="DE318" s="38">
        <v>42460</v>
      </c>
      <c r="DF318" s="12">
        <v>8413.098</v>
      </c>
      <c r="DG318" s="12">
        <v>1073.106</v>
      </c>
      <c r="DH318" s="12">
        <v>17.1611017202585</v>
      </c>
      <c r="DI318" s="12">
        <v>824.41499999999996</v>
      </c>
      <c r="DJ318" s="12">
        <v>29261.407500000001</v>
      </c>
      <c r="DK318" t="s">
        <v>3007</v>
      </c>
      <c r="DL318" s="40">
        <v>119.95</v>
      </c>
      <c r="DM318" s="5">
        <v>524208</v>
      </c>
      <c r="DN318" s="5">
        <v>524200</v>
      </c>
      <c r="DO318" s="5">
        <v>500355</v>
      </c>
      <c r="DP318" s="5">
        <v>506390</v>
      </c>
      <c r="DQ318" s="5">
        <v>538666</v>
      </c>
      <c r="DR318" s="38">
        <v>31091</v>
      </c>
      <c r="DS318" t="s">
        <v>1948</v>
      </c>
    </row>
    <row r="319" spans="1:123" ht="15" customHeight="1" x14ac:dyDescent="0.35">
      <c r="A319" s="42" t="s">
        <v>443</v>
      </c>
      <c r="B319" s="35">
        <v>507717</v>
      </c>
      <c r="C319" s="34" t="s">
        <v>447</v>
      </c>
      <c r="D319" s="36" t="s">
        <v>3008</v>
      </c>
      <c r="E319" t="s">
        <v>3009</v>
      </c>
      <c r="F319" t="s">
        <v>1951</v>
      </c>
      <c r="G319" s="37" t="s">
        <v>3010</v>
      </c>
      <c r="H319" s="38">
        <v>29514</v>
      </c>
      <c r="I319" t="s">
        <v>1959</v>
      </c>
      <c r="J319" s="11">
        <v>40999</v>
      </c>
      <c r="K319" s="5">
        <v>2239000</v>
      </c>
      <c r="L319" s="5">
        <v>355000</v>
      </c>
      <c r="M319" s="5">
        <v>32000</v>
      </c>
      <c r="N319" s="5">
        <v>7463000</v>
      </c>
      <c r="O319" s="5">
        <v>10089000</v>
      </c>
      <c r="P319" s="5">
        <v>0</v>
      </c>
      <c r="Q319" s="5">
        <v>10089000</v>
      </c>
      <c r="R319" s="5">
        <v>0</v>
      </c>
      <c r="S319" s="5">
        <v>0</v>
      </c>
      <c r="T319" s="5">
        <v>0</v>
      </c>
      <c r="U319" s="5">
        <v>0</v>
      </c>
      <c r="V319" s="5"/>
      <c r="X319" s="11">
        <v>41364</v>
      </c>
      <c r="Y319" s="39">
        <v>2900000</v>
      </c>
      <c r="Z319" s="39">
        <v>468000</v>
      </c>
      <c r="AA319" s="39">
        <v>0</v>
      </c>
      <c r="AB319" s="39">
        <v>8905000</v>
      </c>
      <c r="AC319" s="39">
        <v>12273000</v>
      </c>
      <c r="AD319" s="39">
        <v>0</v>
      </c>
      <c r="AE319" s="39">
        <v>12273000</v>
      </c>
      <c r="AF319" s="39">
        <v>0</v>
      </c>
      <c r="AG319" s="39">
        <v>0</v>
      </c>
      <c r="AH319" s="39">
        <v>0</v>
      </c>
      <c r="AI319" s="39">
        <v>0</v>
      </c>
      <c r="AL319" s="11">
        <v>41729</v>
      </c>
      <c r="AM319" s="39">
        <v>3500000</v>
      </c>
      <c r="AN319" s="39">
        <v>540000</v>
      </c>
      <c r="AO319" s="39">
        <v>0</v>
      </c>
      <c r="AP319" s="39">
        <v>12660000</v>
      </c>
      <c r="AQ319" s="39">
        <v>16700000</v>
      </c>
      <c r="AR319" s="39">
        <v>0</v>
      </c>
      <c r="AS319" s="39">
        <v>16700000</v>
      </c>
      <c r="AT319" s="39">
        <v>0</v>
      </c>
      <c r="AU319" s="39">
        <v>0</v>
      </c>
      <c r="AV319" s="39">
        <v>0</v>
      </c>
      <c r="AW319" s="5">
        <v>0</v>
      </c>
      <c r="AZ319" s="11">
        <v>42094</v>
      </c>
      <c r="BA319" s="39">
        <v>4100000</v>
      </c>
      <c r="BB319" s="39">
        <v>612000</v>
      </c>
      <c r="BC319" s="39">
        <v>0</v>
      </c>
      <c r="BD319" s="39">
        <v>14273000</v>
      </c>
      <c r="BE319" s="39">
        <v>18985000</v>
      </c>
      <c r="BF319" s="39">
        <v>0</v>
      </c>
      <c r="BG319" s="39">
        <v>18985000</v>
      </c>
      <c r="BH319" s="39">
        <v>0</v>
      </c>
      <c r="BI319" s="39">
        <v>0</v>
      </c>
      <c r="BJ319" s="39">
        <v>0</v>
      </c>
      <c r="BK319" s="39">
        <v>0</v>
      </c>
      <c r="BN319" s="11">
        <v>42460</v>
      </c>
      <c r="BO319" s="39">
        <v>5384000</v>
      </c>
      <c r="BP319" s="39">
        <v>0</v>
      </c>
      <c r="BQ319" s="39">
        <v>0</v>
      </c>
      <c r="BR319" s="39">
        <v>15661000.000000002</v>
      </c>
      <c r="BS319" s="39">
        <v>21045000</v>
      </c>
      <c r="BT319" s="39">
        <v>0</v>
      </c>
      <c r="BU319" s="39">
        <v>21045000</v>
      </c>
      <c r="BV319" s="39">
        <v>0</v>
      </c>
      <c r="BW319" s="39">
        <v>0</v>
      </c>
      <c r="BX319" s="39">
        <v>0</v>
      </c>
      <c r="BY319" s="39">
        <v>0</v>
      </c>
      <c r="CB319" t="s">
        <v>1968</v>
      </c>
      <c r="CC319" t="s">
        <v>1983</v>
      </c>
      <c r="CD319" t="s">
        <v>2023</v>
      </c>
      <c r="CE319" s="3">
        <v>500</v>
      </c>
      <c r="CF319" s="5">
        <v>1214</v>
      </c>
      <c r="CG319" s="11">
        <v>40999</v>
      </c>
      <c r="CH319" s="12">
        <v>5298.88</v>
      </c>
      <c r="CI319" s="12">
        <v>571.29999999999995</v>
      </c>
      <c r="CJ319" s="12">
        <v>15.163409899348199</v>
      </c>
      <c r="CK319" s="12">
        <v>415.59</v>
      </c>
      <c r="CL319" s="12">
        <v>4199.137025</v>
      </c>
      <c r="CM319" s="11">
        <v>41364</v>
      </c>
      <c r="CN319" s="12">
        <v>5892.52</v>
      </c>
      <c r="CO319" s="12">
        <v>644.48</v>
      </c>
      <c r="CP319" s="12">
        <v>15.7936912868122</v>
      </c>
      <c r="CQ319" s="12">
        <v>476.4</v>
      </c>
      <c r="CR319" s="12">
        <v>5977.33025</v>
      </c>
      <c r="CS319" s="38">
        <v>41729</v>
      </c>
      <c r="CT319" s="12">
        <v>7431.96</v>
      </c>
      <c r="CU319" s="12">
        <v>931.35</v>
      </c>
      <c r="CV319" s="12">
        <v>19.8628489996469</v>
      </c>
      <c r="CW319" s="12">
        <v>580.16999999999996</v>
      </c>
      <c r="CX319" s="12">
        <v>12669.939350000001</v>
      </c>
      <c r="CY319" s="38">
        <v>42094</v>
      </c>
      <c r="CZ319" s="12">
        <v>7912.02</v>
      </c>
      <c r="DA319" s="12">
        <v>1060.83</v>
      </c>
      <c r="DB319" s="12">
        <v>19.092097408252499</v>
      </c>
      <c r="DC319" s="12">
        <v>647.6</v>
      </c>
      <c r="DD319" s="12">
        <v>33738.152750000001</v>
      </c>
      <c r="DE319" s="38">
        <v>42460</v>
      </c>
      <c r="DF319" s="12">
        <v>8413.098</v>
      </c>
      <c r="DG319" s="12">
        <v>1073.106</v>
      </c>
      <c r="DH319" s="12">
        <v>17.1611017202585</v>
      </c>
      <c r="DI319" s="12">
        <v>824.41499999999996</v>
      </c>
      <c r="DJ319" s="12">
        <v>29261.407500000001</v>
      </c>
      <c r="DK319" t="s">
        <v>3011</v>
      </c>
      <c r="DL319" s="40">
        <v>75.7</v>
      </c>
      <c r="DM319" s="5">
        <v>524208</v>
      </c>
      <c r="DN319" s="5">
        <v>524200</v>
      </c>
      <c r="DO319" s="5">
        <v>500355</v>
      </c>
      <c r="DP319" s="5">
        <v>506390</v>
      </c>
      <c r="DQ319" s="5">
        <v>538666</v>
      </c>
      <c r="DR319" s="38">
        <v>40686</v>
      </c>
      <c r="DS319" t="s">
        <v>1948</v>
      </c>
    </row>
    <row r="320" spans="1:123" ht="15" customHeight="1" x14ac:dyDescent="0.35">
      <c r="A320" s="34" t="s">
        <v>443</v>
      </c>
      <c r="B320" s="35">
        <v>507717</v>
      </c>
      <c r="C320" s="34" t="s">
        <v>448</v>
      </c>
      <c r="D320" s="36" t="s">
        <v>3012</v>
      </c>
      <c r="E320" t="s">
        <v>2630</v>
      </c>
      <c r="F320" t="s">
        <v>1951</v>
      </c>
      <c r="G320" s="37" t="s">
        <v>3013</v>
      </c>
      <c r="H320" s="38">
        <v>27488</v>
      </c>
      <c r="I320" t="s">
        <v>1959</v>
      </c>
      <c r="J320" s="11">
        <v>40999</v>
      </c>
      <c r="K320" s="5">
        <v>2800000</v>
      </c>
      <c r="L320" s="5">
        <v>425000</v>
      </c>
      <c r="M320" s="5">
        <v>40000</v>
      </c>
      <c r="N320" s="5">
        <v>11194000</v>
      </c>
      <c r="O320" s="5">
        <v>14459000</v>
      </c>
      <c r="P320" s="5">
        <v>0</v>
      </c>
      <c r="Q320" s="5">
        <v>14459000</v>
      </c>
      <c r="R320" s="5">
        <v>0</v>
      </c>
      <c r="S320" s="5">
        <v>0</v>
      </c>
      <c r="T320" s="5">
        <v>0</v>
      </c>
      <c r="U320" s="5">
        <v>0</v>
      </c>
      <c r="V320" s="5"/>
      <c r="X320" s="11">
        <v>41364</v>
      </c>
      <c r="Y320" s="39">
        <v>3550000</v>
      </c>
      <c r="Z320" s="39">
        <v>546000</v>
      </c>
      <c r="AA320" s="39">
        <v>0</v>
      </c>
      <c r="AB320" s="39">
        <v>13357000</v>
      </c>
      <c r="AC320" s="39">
        <v>17453000</v>
      </c>
      <c r="AD320" s="39">
        <v>0</v>
      </c>
      <c r="AE320" s="39">
        <v>17453000</v>
      </c>
      <c r="AF320" s="39">
        <v>0</v>
      </c>
      <c r="AG320" s="39">
        <v>0</v>
      </c>
      <c r="AH320" s="39">
        <v>0</v>
      </c>
      <c r="AI320" s="39">
        <v>0</v>
      </c>
      <c r="AL320" s="11">
        <v>41729</v>
      </c>
      <c r="AM320" s="39">
        <v>4100000</v>
      </c>
      <c r="AN320" s="39">
        <v>612000</v>
      </c>
      <c r="AO320" s="39">
        <v>0</v>
      </c>
      <c r="AP320" s="39">
        <v>18990000</v>
      </c>
      <c r="AQ320" s="39">
        <v>23702000</v>
      </c>
      <c r="AR320" s="39">
        <v>0</v>
      </c>
      <c r="AS320" s="39">
        <v>23702000</v>
      </c>
      <c r="AT320" s="39">
        <v>0</v>
      </c>
      <c r="AU320" s="39">
        <v>0</v>
      </c>
      <c r="AV320" s="39">
        <v>0</v>
      </c>
      <c r="AW320" s="5">
        <v>0</v>
      </c>
      <c r="AZ320" s="11">
        <v>42094</v>
      </c>
      <c r="BA320" s="39">
        <v>4700000</v>
      </c>
      <c r="BB320" s="39">
        <v>684000</v>
      </c>
      <c r="BC320" s="39">
        <v>0</v>
      </c>
      <c r="BD320" s="39">
        <v>21409000</v>
      </c>
      <c r="BE320" s="39">
        <v>26793000</v>
      </c>
      <c r="BF320" s="39">
        <v>0</v>
      </c>
      <c r="BG320" s="39">
        <v>26793000</v>
      </c>
      <c r="BH320" s="39">
        <v>0</v>
      </c>
      <c r="BI320" s="39">
        <v>0</v>
      </c>
      <c r="BJ320" s="39">
        <v>0</v>
      </c>
      <c r="BK320" s="39">
        <v>0</v>
      </c>
      <c r="BN320" s="11">
        <v>42460</v>
      </c>
      <c r="BO320" s="39">
        <v>6056000</v>
      </c>
      <c r="BP320" s="39">
        <v>0</v>
      </c>
      <c r="BQ320" s="39">
        <v>0</v>
      </c>
      <c r="BR320" s="39">
        <v>23491000</v>
      </c>
      <c r="BS320" s="39">
        <v>29547000</v>
      </c>
      <c r="BT320" s="39">
        <v>0</v>
      </c>
      <c r="BU320" s="39">
        <v>29547000</v>
      </c>
      <c r="BV320" s="39">
        <v>0</v>
      </c>
      <c r="BW320" s="39">
        <v>0</v>
      </c>
      <c r="BX320" s="39">
        <v>0</v>
      </c>
      <c r="BY320" s="39">
        <v>0</v>
      </c>
      <c r="CB320" t="s">
        <v>2268</v>
      </c>
      <c r="CC320" t="s">
        <v>1983</v>
      </c>
      <c r="CD320" t="s">
        <v>2023</v>
      </c>
      <c r="CE320" s="3">
        <v>500</v>
      </c>
      <c r="CF320" s="5">
        <v>1214</v>
      </c>
      <c r="CG320" s="11">
        <v>40999</v>
      </c>
      <c r="CH320" s="12">
        <v>5298.88</v>
      </c>
      <c r="CI320" s="12">
        <v>571.29999999999995</v>
      </c>
      <c r="CJ320" s="12">
        <v>15.163409899348199</v>
      </c>
      <c r="CK320" s="12">
        <v>415.59</v>
      </c>
      <c r="CL320" s="12">
        <v>4199.137025</v>
      </c>
      <c r="CM320" s="11">
        <v>41364</v>
      </c>
      <c r="CN320" s="12">
        <v>5892.52</v>
      </c>
      <c r="CO320" s="12">
        <v>644.48</v>
      </c>
      <c r="CP320" s="12">
        <v>15.7936912868122</v>
      </c>
      <c r="CQ320" s="12">
        <v>476.4</v>
      </c>
      <c r="CR320" s="12">
        <v>5977.33025</v>
      </c>
      <c r="CS320" s="38">
        <v>41729</v>
      </c>
      <c r="CT320" s="12">
        <v>7431.96</v>
      </c>
      <c r="CU320" s="12">
        <v>931.35</v>
      </c>
      <c r="CV320" s="12">
        <v>19.8628489996469</v>
      </c>
      <c r="CW320" s="12">
        <v>580.16999999999996</v>
      </c>
      <c r="CX320" s="12">
        <v>12669.939350000001</v>
      </c>
      <c r="CY320" s="38">
        <v>42094</v>
      </c>
      <c r="CZ320" s="12">
        <v>7912.02</v>
      </c>
      <c r="DA320" s="12">
        <v>1060.83</v>
      </c>
      <c r="DB320" s="12">
        <v>19.092097408252499</v>
      </c>
      <c r="DC320" s="12">
        <v>647.6</v>
      </c>
      <c r="DD320" s="12">
        <v>33738.152750000001</v>
      </c>
      <c r="DE320" s="38">
        <v>42460</v>
      </c>
      <c r="DF320" s="12">
        <v>8413.098</v>
      </c>
      <c r="DG320" s="12">
        <v>1073.106</v>
      </c>
      <c r="DH320" s="12">
        <v>17.1611017202585</v>
      </c>
      <c r="DI320" s="12">
        <v>824.41499999999996</v>
      </c>
      <c r="DJ320" s="12">
        <v>29261.407500000001</v>
      </c>
      <c r="DK320" t="s">
        <v>3014</v>
      </c>
      <c r="DL320" s="40">
        <v>106.28</v>
      </c>
      <c r="DM320" s="5">
        <v>524208</v>
      </c>
      <c r="DN320" s="5">
        <v>524200</v>
      </c>
      <c r="DO320" s="5">
        <v>500355</v>
      </c>
      <c r="DP320" s="5">
        <v>506390</v>
      </c>
      <c r="DQ320" s="5">
        <v>538666</v>
      </c>
      <c r="DR320" s="38">
        <v>39225</v>
      </c>
      <c r="DS320" t="s">
        <v>1948</v>
      </c>
    </row>
    <row r="321" spans="1:123" ht="15" customHeight="1" x14ac:dyDescent="0.35">
      <c r="A321" s="34" t="s">
        <v>443</v>
      </c>
      <c r="B321" s="35">
        <v>507717</v>
      </c>
      <c r="C321" s="34" t="s">
        <v>444</v>
      </c>
      <c r="D321" s="36" t="s">
        <v>3015</v>
      </c>
      <c r="E321" t="s">
        <v>3016</v>
      </c>
      <c r="F321" t="s">
        <v>1951</v>
      </c>
      <c r="G321" s="37" t="s">
        <v>3017</v>
      </c>
      <c r="H321" s="38">
        <v>20954</v>
      </c>
      <c r="I321" t="s">
        <v>1959</v>
      </c>
      <c r="J321" s="11">
        <v>40999</v>
      </c>
      <c r="K321" s="5">
        <v>2800000</v>
      </c>
      <c r="L321" s="5">
        <v>424000</v>
      </c>
      <c r="M321" s="5">
        <v>32000</v>
      </c>
      <c r="N321" s="5">
        <v>11194000</v>
      </c>
      <c r="O321" s="5">
        <v>14450000</v>
      </c>
      <c r="P321" s="5">
        <v>0</v>
      </c>
      <c r="Q321" s="5">
        <v>14450000</v>
      </c>
      <c r="R321" s="5">
        <v>0</v>
      </c>
      <c r="S321" s="5">
        <v>0</v>
      </c>
      <c r="T321" s="5">
        <v>0</v>
      </c>
      <c r="U321" s="5">
        <v>0</v>
      </c>
      <c r="V321" s="5"/>
      <c r="X321" s="11">
        <v>41364</v>
      </c>
      <c r="Y321" s="39">
        <v>3750000</v>
      </c>
      <c r="Z321" s="39">
        <v>570000</v>
      </c>
      <c r="AA321" s="39">
        <v>0</v>
      </c>
      <c r="AB321" s="39">
        <v>13357000</v>
      </c>
      <c r="AC321" s="39">
        <v>17677000</v>
      </c>
      <c r="AD321" s="39">
        <v>0</v>
      </c>
      <c r="AE321" s="39">
        <v>17677000</v>
      </c>
      <c r="AF321" s="39">
        <v>0</v>
      </c>
      <c r="AG321" s="39">
        <v>0</v>
      </c>
      <c r="AH321" s="39">
        <v>0</v>
      </c>
      <c r="AI321" s="39">
        <v>0</v>
      </c>
      <c r="AL321" s="11">
        <v>41729</v>
      </c>
      <c r="AM321" s="39">
        <v>4500000</v>
      </c>
      <c r="AN321" s="39">
        <v>660000</v>
      </c>
      <c r="AO321" s="39">
        <v>0</v>
      </c>
      <c r="AP321" s="39">
        <v>18990000</v>
      </c>
      <c r="AQ321" s="39">
        <v>24150000</v>
      </c>
      <c r="AR321" s="39">
        <v>0</v>
      </c>
      <c r="AS321" s="39">
        <v>24150000</v>
      </c>
      <c r="AT321" s="39">
        <v>0</v>
      </c>
      <c r="AU321" s="39">
        <v>0</v>
      </c>
      <c r="AV321" s="39">
        <v>0</v>
      </c>
      <c r="AW321" s="5">
        <v>0</v>
      </c>
      <c r="AZ321" s="11">
        <v>42094</v>
      </c>
      <c r="BA321" s="39">
        <v>5550000</v>
      </c>
      <c r="BB321" s="39">
        <v>786000</v>
      </c>
      <c r="BC321" s="39">
        <v>0</v>
      </c>
      <c r="BD321" s="39">
        <v>21409000</v>
      </c>
      <c r="BE321" s="39">
        <v>27745000</v>
      </c>
      <c r="BF321" s="39">
        <v>0</v>
      </c>
      <c r="BG321" s="39">
        <v>27745000</v>
      </c>
      <c r="BH321" s="39">
        <v>0</v>
      </c>
      <c r="BI321" s="39">
        <v>0</v>
      </c>
      <c r="BJ321" s="39">
        <v>0</v>
      </c>
      <c r="BK321" s="39">
        <v>0</v>
      </c>
      <c r="BN321" s="11">
        <v>42460</v>
      </c>
      <c r="BO321" s="39">
        <v>7234000</v>
      </c>
      <c r="BP321" s="39">
        <v>0</v>
      </c>
      <c r="BQ321" s="39">
        <v>0</v>
      </c>
      <c r="BR321" s="39">
        <v>23491000</v>
      </c>
      <c r="BS321" s="39">
        <v>30725000</v>
      </c>
      <c r="BT321" s="39">
        <v>0</v>
      </c>
      <c r="BU321" s="39">
        <v>30725000</v>
      </c>
      <c r="BV321" s="39">
        <v>0</v>
      </c>
      <c r="BW321" s="39">
        <v>0</v>
      </c>
      <c r="BX321" s="39">
        <v>0</v>
      </c>
      <c r="BY321" s="39">
        <v>0</v>
      </c>
      <c r="CB321" t="s">
        <v>1968</v>
      </c>
      <c r="CC321" t="s">
        <v>1983</v>
      </c>
      <c r="CD321" t="s">
        <v>2023</v>
      </c>
      <c r="CE321" s="3">
        <v>500</v>
      </c>
      <c r="CF321" s="5">
        <v>1214</v>
      </c>
      <c r="CG321" s="11">
        <v>40999</v>
      </c>
      <c r="CH321" s="12">
        <v>5298.88</v>
      </c>
      <c r="CI321" s="12">
        <v>571.29999999999995</v>
      </c>
      <c r="CJ321" s="12">
        <v>15.163409899348199</v>
      </c>
      <c r="CK321" s="12">
        <v>415.59</v>
      </c>
      <c r="CL321" s="12">
        <v>4199.137025</v>
      </c>
      <c r="CM321" s="11">
        <v>41364</v>
      </c>
      <c r="CN321" s="12">
        <v>5892.52</v>
      </c>
      <c r="CO321" s="12">
        <v>644.48</v>
      </c>
      <c r="CP321" s="12">
        <v>15.7936912868122</v>
      </c>
      <c r="CQ321" s="12">
        <v>476.4</v>
      </c>
      <c r="CR321" s="12">
        <v>5977.33025</v>
      </c>
      <c r="CS321" s="38">
        <v>41729</v>
      </c>
      <c r="CT321" s="12">
        <v>7431.96</v>
      </c>
      <c r="CU321" s="12">
        <v>931.35</v>
      </c>
      <c r="CV321" s="12">
        <v>19.8628489996469</v>
      </c>
      <c r="CW321" s="12">
        <v>580.16999999999996</v>
      </c>
      <c r="CX321" s="12">
        <v>12669.939350000001</v>
      </c>
      <c r="CY321" s="38">
        <v>42094</v>
      </c>
      <c r="CZ321" s="12">
        <v>7912.02</v>
      </c>
      <c r="DA321" s="12">
        <v>1060.83</v>
      </c>
      <c r="DB321" s="12">
        <v>19.092097408252499</v>
      </c>
      <c r="DC321" s="12">
        <v>647.6</v>
      </c>
      <c r="DD321" s="12">
        <v>33738.152750000001</v>
      </c>
      <c r="DE321" s="38">
        <v>42460</v>
      </c>
      <c r="DF321" s="12">
        <v>8413.098</v>
      </c>
      <c r="DG321" s="12">
        <v>1073.106</v>
      </c>
      <c r="DH321" s="12">
        <v>17.1611017202585</v>
      </c>
      <c r="DI321" s="12">
        <v>824.41499999999996</v>
      </c>
      <c r="DJ321" s="12">
        <v>29261.407500000001</v>
      </c>
      <c r="DK321" t="s">
        <v>3018</v>
      </c>
      <c r="DL321" s="40">
        <v>110.52</v>
      </c>
      <c r="DM321" s="5">
        <v>524208</v>
      </c>
      <c r="DN321" s="5">
        <v>524200</v>
      </c>
      <c r="DO321" s="5">
        <v>500355</v>
      </c>
      <c r="DP321" s="5">
        <v>506390</v>
      </c>
      <c r="DQ321" s="5">
        <v>538666</v>
      </c>
      <c r="DR321" s="38">
        <v>39225</v>
      </c>
      <c r="DS321" t="s">
        <v>1948</v>
      </c>
    </row>
    <row r="322" spans="1:123" ht="15" customHeight="1" x14ac:dyDescent="0.35">
      <c r="A322" s="34" t="s">
        <v>443</v>
      </c>
      <c r="B322" s="35">
        <v>507717</v>
      </c>
      <c r="C322" s="34" t="s">
        <v>445</v>
      </c>
      <c r="D322" s="36" t="s">
        <v>3019</v>
      </c>
      <c r="E322" t="s">
        <v>3020</v>
      </c>
      <c r="F322" t="s">
        <v>1951</v>
      </c>
      <c r="G322" s="37" t="s">
        <v>3021</v>
      </c>
      <c r="H322" s="38">
        <v>29494</v>
      </c>
      <c r="I322" t="s">
        <v>1942</v>
      </c>
      <c r="J322" s="11">
        <v>40999</v>
      </c>
      <c r="K322" s="5">
        <v>0</v>
      </c>
      <c r="L322" s="5">
        <v>0</v>
      </c>
      <c r="M322" s="5">
        <v>0</v>
      </c>
      <c r="N322" s="5">
        <v>0</v>
      </c>
      <c r="O322" s="5">
        <v>0</v>
      </c>
      <c r="P322" s="5">
        <v>0</v>
      </c>
      <c r="Q322" s="5">
        <v>0</v>
      </c>
      <c r="R322" s="5">
        <v>0</v>
      </c>
      <c r="S322" s="5">
        <v>0</v>
      </c>
      <c r="T322" s="5">
        <v>0</v>
      </c>
      <c r="U322" s="5">
        <v>0</v>
      </c>
      <c r="V322" s="5"/>
      <c r="W322" t="s">
        <v>1943</v>
      </c>
      <c r="X322" s="11">
        <v>41364</v>
      </c>
      <c r="Y322" s="39">
        <v>0</v>
      </c>
      <c r="Z322" s="39">
        <v>0</v>
      </c>
      <c r="AA322" s="39">
        <v>0</v>
      </c>
      <c r="AB322" s="39">
        <v>0</v>
      </c>
      <c r="AC322" s="39">
        <v>0</v>
      </c>
      <c r="AD322" s="39">
        <v>0</v>
      </c>
      <c r="AE322" s="39">
        <v>0</v>
      </c>
      <c r="AF322" s="39">
        <v>0</v>
      </c>
      <c r="AG322" s="39">
        <v>0</v>
      </c>
      <c r="AH322" s="39">
        <v>0</v>
      </c>
      <c r="AI322" s="39">
        <v>0</v>
      </c>
      <c r="AK322" t="s">
        <v>1943</v>
      </c>
      <c r="AL322" s="11">
        <v>41729</v>
      </c>
      <c r="AM322" s="39">
        <v>0</v>
      </c>
      <c r="AN322" s="39">
        <v>0</v>
      </c>
      <c r="AO322" s="39">
        <v>0</v>
      </c>
      <c r="AP322" s="39">
        <v>0</v>
      </c>
      <c r="AQ322" s="39">
        <v>0</v>
      </c>
      <c r="AR322" s="39">
        <v>0</v>
      </c>
      <c r="AS322" s="39">
        <v>0</v>
      </c>
      <c r="AT322" s="39">
        <v>0</v>
      </c>
      <c r="AU322" s="39">
        <v>0</v>
      </c>
      <c r="AV322" s="39">
        <v>0</v>
      </c>
      <c r="AW322" s="5">
        <v>0</v>
      </c>
      <c r="AY322" t="s">
        <v>1943</v>
      </c>
      <c r="AZ322" s="11">
        <v>42094</v>
      </c>
      <c r="BA322" s="39">
        <v>0</v>
      </c>
      <c r="BB322" s="39">
        <v>0</v>
      </c>
      <c r="BC322" s="39">
        <v>0</v>
      </c>
      <c r="BD322" s="39">
        <v>0</v>
      </c>
      <c r="BE322" s="39">
        <v>0</v>
      </c>
      <c r="BF322" s="39">
        <v>0</v>
      </c>
      <c r="BG322" s="39">
        <v>0</v>
      </c>
      <c r="BH322" s="39">
        <v>0</v>
      </c>
      <c r="BI322" s="39">
        <v>0</v>
      </c>
      <c r="BJ322" s="39">
        <v>0</v>
      </c>
      <c r="BK322" s="39">
        <v>0</v>
      </c>
      <c r="BM322" t="s">
        <v>1943</v>
      </c>
      <c r="BN322" s="11">
        <v>42460</v>
      </c>
      <c r="BO322" s="39">
        <v>168000</v>
      </c>
      <c r="BP322" s="39">
        <v>0</v>
      </c>
      <c r="BQ322" s="39">
        <v>0</v>
      </c>
      <c r="BR322" s="39">
        <v>0</v>
      </c>
      <c r="BS322" s="39">
        <v>168000</v>
      </c>
      <c r="BT322" s="39">
        <v>0</v>
      </c>
      <c r="BU322" s="39">
        <v>168000</v>
      </c>
      <c r="BV322" s="39">
        <v>0</v>
      </c>
      <c r="BW322" s="39">
        <v>0</v>
      </c>
      <c r="BX322" s="39">
        <v>0</v>
      </c>
      <c r="BY322" s="39">
        <v>0</v>
      </c>
      <c r="BZ322" t="s">
        <v>3022</v>
      </c>
      <c r="CA322" t="s">
        <v>3022</v>
      </c>
      <c r="CB322" t="s">
        <v>1953</v>
      </c>
      <c r="CC322" t="s">
        <v>1983</v>
      </c>
      <c r="CD322" t="s">
        <v>2023</v>
      </c>
      <c r="CE322" s="3">
        <v>500</v>
      </c>
      <c r="CF322" s="5">
        <v>1214</v>
      </c>
      <c r="CG322" s="11">
        <v>40999</v>
      </c>
      <c r="CH322" s="12">
        <v>5298.88</v>
      </c>
      <c r="CI322" s="12">
        <v>571.29999999999995</v>
      </c>
      <c r="CJ322" s="12">
        <v>15.163409899348199</v>
      </c>
      <c r="CK322" s="12">
        <v>415.59</v>
      </c>
      <c r="CL322" s="12">
        <v>4199.137025</v>
      </c>
      <c r="CM322" s="11">
        <v>41364</v>
      </c>
      <c r="CN322" s="12">
        <v>5892.52</v>
      </c>
      <c r="CO322" s="12">
        <v>644.48</v>
      </c>
      <c r="CP322" s="12">
        <v>15.7936912868122</v>
      </c>
      <c r="CQ322" s="12">
        <v>476.4</v>
      </c>
      <c r="CR322" s="12">
        <v>5977.33025</v>
      </c>
      <c r="CS322" s="38">
        <v>41729</v>
      </c>
      <c r="CT322" s="12">
        <v>7431.96</v>
      </c>
      <c r="CU322" s="12">
        <v>931.35</v>
      </c>
      <c r="CV322" s="12">
        <v>19.8628489996469</v>
      </c>
      <c r="CW322" s="12">
        <v>580.16999999999996</v>
      </c>
      <c r="CX322" s="12">
        <v>12669.939350000001</v>
      </c>
      <c r="CY322" s="38">
        <v>42094</v>
      </c>
      <c r="CZ322" s="12">
        <v>7912.02</v>
      </c>
      <c r="DA322" s="12">
        <v>1060.83</v>
      </c>
      <c r="DB322" s="12">
        <v>19.092097408252499</v>
      </c>
      <c r="DC322" s="12">
        <v>647.6</v>
      </c>
      <c r="DD322" s="12">
        <v>33738.152750000001</v>
      </c>
      <c r="DE322" s="38">
        <v>42460</v>
      </c>
      <c r="DF322" s="12">
        <v>8413.098</v>
      </c>
      <c r="DG322" s="12">
        <v>1073.106</v>
      </c>
      <c r="DH322" s="12">
        <v>17.1611017202585</v>
      </c>
      <c r="DI322" s="12">
        <v>824.41499999999996</v>
      </c>
      <c r="DJ322" s="12">
        <v>29261.407500000001</v>
      </c>
      <c r="DK322" t="s">
        <v>3023</v>
      </c>
      <c r="DL322" s="40">
        <v>0.6</v>
      </c>
      <c r="DM322" s="5">
        <v>524208</v>
      </c>
      <c r="DN322" s="5">
        <v>524200</v>
      </c>
      <c r="DO322" s="5">
        <v>500355</v>
      </c>
      <c r="DP322" s="5">
        <v>506390</v>
      </c>
      <c r="DQ322" s="5">
        <v>538666</v>
      </c>
      <c r="DR322" s="38">
        <v>42409</v>
      </c>
      <c r="DS322" t="s">
        <v>1948</v>
      </c>
    </row>
    <row r="323" spans="1:123" ht="15" customHeight="1" x14ac:dyDescent="0.35">
      <c r="A323" s="34" t="s">
        <v>450</v>
      </c>
      <c r="B323" s="35">
        <v>532839</v>
      </c>
      <c r="C323" s="34" t="s">
        <v>451</v>
      </c>
      <c r="D323" s="36" t="s">
        <v>3024</v>
      </c>
      <c r="E323" t="s">
        <v>1939</v>
      </c>
      <c r="F323" t="s">
        <v>1940</v>
      </c>
      <c r="G323" s="37" t="s">
        <v>3025</v>
      </c>
      <c r="H323" s="38">
        <v>20075</v>
      </c>
      <c r="I323" t="s">
        <v>1959</v>
      </c>
      <c r="J323" s="11">
        <v>40999</v>
      </c>
      <c r="K323" s="5">
        <v>7868297</v>
      </c>
      <c r="L323" s="5">
        <v>388800</v>
      </c>
      <c r="M323" s="5">
        <v>0</v>
      </c>
      <c r="N323" s="5">
        <v>0</v>
      </c>
      <c r="O323" s="5">
        <v>8257097</v>
      </c>
      <c r="P323" s="5">
        <v>0</v>
      </c>
      <c r="Q323" s="5">
        <v>8257097</v>
      </c>
      <c r="R323" s="5">
        <v>0</v>
      </c>
      <c r="S323" s="5">
        <v>0</v>
      </c>
      <c r="T323" s="5">
        <v>0</v>
      </c>
      <c r="U323" s="5">
        <v>0</v>
      </c>
      <c r="V323" s="5"/>
      <c r="X323" s="11">
        <v>41364</v>
      </c>
      <c r="Y323" s="39">
        <v>7757559</v>
      </c>
      <c r="Z323" s="39">
        <v>417925</v>
      </c>
      <c r="AA323" s="39">
        <v>0</v>
      </c>
      <c r="AB323" s="39">
        <v>0</v>
      </c>
      <c r="AC323" s="39">
        <v>8175484</v>
      </c>
      <c r="AD323" s="39">
        <v>0</v>
      </c>
      <c r="AE323" s="39">
        <v>8175484</v>
      </c>
      <c r="AF323" s="39">
        <v>0</v>
      </c>
      <c r="AG323" s="39">
        <v>0</v>
      </c>
      <c r="AH323" s="39">
        <v>0</v>
      </c>
      <c r="AI323" s="39">
        <v>0</v>
      </c>
      <c r="AL323" s="11">
        <v>41729</v>
      </c>
      <c r="AM323" s="39">
        <v>8488080</v>
      </c>
      <c r="AN323" s="39">
        <v>511920</v>
      </c>
      <c r="AO323" s="39">
        <v>0</v>
      </c>
      <c r="AP323" s="39">
        <v>0</v>
      </c>
      <c r="AQ323" s="39">
        <v>9000000</v>
      </c>
      <c r="AR323" s="39">
        <v>0</v>
      </c>
      <c r="AS323" s="39">
        <v>9000000</v>
      </c>
      <c r="AT323" s="39">
        <v>0</v>
      </c>
      <c r="AU323" s="39">
        <v>0</v>
      </c>
      <c r="AV323" s="39">
        <v>0</v>
      </c>
      <c r="AW323" s="5">
        <v>0</v>
      </c>
      <c r="AZ323" s="11">
        <v>42094</v>
      </c>
      <c r="BA323" s="39">
        <v>7930000</v>
      </c>
      <c r="BB323" s="39">
        <v>558000</v>
      </c>
      <c r="BC323" s="39">
        <v>0</v>
      </c>
      <c r="BD323" s="39">
        <v>0</v>
      </c>
      <c r="BE323" s="39">
        <v>8488000</v>
      </c>
      <c r="BF323" s="39">
        <v>0</v>
      </c>
      <c r="BG323" s="39">
        <v>8488000</v>
      </c>
      <c r="BH323" s="39">
        <v>0</v>
      </c>
      <c r="BI323" s="39">
        <v>0</v>
      </c>
      <c r="BJ323" s="39">
        <v>0</v>
      </c>
      <c r="BK323" s="39">
        <v>0</v>
      </c>
      <c r="BN323" s="11">
        <v>42460</v>
      </c>
      <c r="BO323" s="39">
        <v>8162000</v>
      </c>
      <c r="BP323" s="39">
        <v>521000</v>
      </c>
      <c r="BQ323" s="39">
        <v>636000</v>
      </c>
      <c r="BR323" s="39">
        <v>0</v>
      </c>
      <c r="BS323" s="39">
        <v>9319000</v>
      </c>
      <c r="BT323" s="39">
        <v>0</v>
      </c>
      <c r="BU323" s="39">
        <v>9319000</v>
      </c>
      <c r="BV323" s="39">
        <v>0</v>
      </c>
      <c r="BW323" s="39">
        <v>0</v>
      </c>
      <c r="BX323" s="39">
        <v>0</v>
      </c>
      <c r="BY323" s="39">
        <v>0</v>
      </c>
      <c r="CB323" t="s">
        <v>1944</v>
      </c>
      <c r="CC323" t="s">
        <v>2100</v>
      </c>
      <c r="CD323" t="s">
        <v>2997</v>
      </c>
      <c r="CE323" s="3" t="s">
        <v>1990</v>
      </c>
      <c r="CF323" s="5">
        <v>388</v>
      </c>
      <c r="CG323" s="11">
        <v>40999</v>
      </c>
      <c r="CH323" s="12">
        <v>20479.2</v>
      </c>
      <c r="CI323" s="12">
        <v>-1331.4</v>
      </c>
      <c r="CJ323" s="12">
        <v>-4.96931038408208</v>
      </c>
      <c r="CK323" s="12">
        <v>748.1</v>
      </c>
      <c r="CL323" s="12">
        <v>67963.464418749994</v>
      </c>
      <c r="CM323" s="11">
        <v>41364</v>
      </c>
      <c r="CN323" s="12">
        <v>22179.4</v>
      </c>
      <c r="CO323" s="5">
        <v>-660</v>
      </c>
      <c r="CP323" s="12">
        <v>-2.2803587220871102</v>
      </c>
      <c r="CQ323" s="12">
        <v>821.7</v>
      </c>
      <c r="CR323" s="12">
        <v>71400.550983749999</v>
      </c>
      <c r="CS323" s="38">
        <v>41729</v>
      </c>
      <c r="CT323" s="12">
        <v>25867.9</v>
      </c>
      <c r="CU323" s="12">
        <v>-1576.1</v>
      </c>
      <c r="CV323" s="12">
        <v>-5.32020469336502</v>
      </c>
      <c r="CW323" s="12">
        <v>891.6</v>
      </c>
      <c r="CX323" s="12">
        <v>55484.1432565</v>
      </c>
      <c r="CY323" s="38">
        <v>42094</v>
      </c>
      <c r="CZ323" s="12">
        <v>28451.4</v>
      </c>
      <c r="DA323" s="12">
        <v>31.4</v>
      </c>
      <c r="DB323" s="12">
        <v>0.10572942358944699</v>
      </c>
      <c r="DC323" s="12">
        <v>1017.5</v>
      </c>
      <c r="DD323" s="12">
        <v>87003.919915249993</v>
      </c>
      <c r="DE323" s="38">
        <v>42460</v>
      </c>
      <c r="DF323" s="12">
        <v>31239.8</v>
      </c>
      <c r="DG323" s="12">
        <v>6924.2</v>
      </c>
      <c r="DH323" s="12">
        <v>20.684010383527401</v>
      </c>
      <c r="DI323" s="12">
        <v>1228.7</v>
      </c>
      <c r="DJ323" s="12">
        <v>92517.067678000007</v>
      </c>
      <c r="DK323" t="s">
        <v>3026</v>
      </c>
      <c r="DL323" s="40">
        <v>15</v>
      </c>
      <c r="DM323" s="5">
        <v>532733</v>
      </c>
      <c r="DN323" s="5">
        <v>532662</v>
      </c>
      <c r="DO323" s="5">
        <v>532795</v>
      </c>
      <c r="DR323" s="38">
        <v>39088</v>
      </c>
      <c r="DS323" t="s">
        <v>1948</v>
      </c>
    </row>
    <row r="324" spans="1:123" ht="15" customHeight="1" x14ac:dyDescent="0.35">
      <c r="A324" s="42" t="s">
        <v>452</v>
      </c>
      <c r="B324" s="35">
        <v>532526</v>
      </c>
      <c r="C324" s="34" t="s">
        <v>454</v>
      </c>
      <c r="D324" s="36" t="s">
        <v>3027</v>
      </c>
      <c r="E324" t="s">
        <v>2013</v>
      </c>
      <c r="F324" t="s">
        <v>1951</v>
      </c>
      <c r="G324" s="37" t="s">
        <v>3028</v>
      </c>
      <c r="H324" s="38">
        <v>18916</v>
      </c>
      <c r="I324" t="s">
        <v>1959</v>
      </c>
      <c r="J324" s="11">
        <v>40999</v>
      </c>
      <c r="K324" s="5">
        <v>9467000</v>
      </c>
      <c r="L324" s="5">
        <v>0</v>
      </c>
      <c r="M324" s="5">
        <v>0</v>
      </c>
      <c r="N324" s="5">
        <v>0</v>
      </c>
      <c r="O324" s="5">
        <v>9467000</v>
      </c>
      <c r="P324" s="5">
        <v>0</v>
      </c>
      <c r="Q324" s="5">
        <v>9467000</v>
      </c>
      <c r="R324" s="5">
        <v>0</v>
      </c>
      <c r="S324" s="5">
        <v>0</v>
      </c>
      <c r="T324" s="5">
        <v>0</v>
      </c>
      <c r="U324" s="5">
        <v>0</v>
      </c>
      <c r="V324" s="5"/>
      <c r="X324" s="11">
        <v>41364</v>
      </c>
      <c r="Y324" s="39">
        <v>12000000</v>
      </c>
      <c r="Z324" s="39">
        <v>0</v>
      </c>
      <c r="AA324" s="39">
        <v>0</v>
      </c>
      <c r="AB324" s="39">
        <v>0</v>
      </c>
      <c r="AC324" s="39">
        <v>12000000</v>
      </c>
      <c r="AD324" s="39">
        <v>0</v>
      </c>
      <c r="AE324" s="39">
        <v>12000000</v>
      </c>
      <c r="AF324" s="39">
        <v>0</v>
      </c>
      <c r="AG324" s="39">
        <v>0</v>
      </c>
      <c r="AH324" s="39">
        <v>0</v>
      </c>
      <c r="AI324" s="39">
        <v>0</v>
      </c>
      <c r="AL324" s="11">
        <v>41729</v>
      </c>
      <c r="AM324" s="39">
        <v>12000000</v>
      </c>
      <c r="AN324" s="39">
        <v>0</v>
      </c>
      <c r="AO324" s="39">
        <v>0</v>
      </c>
      <c r="AP324" s="39">
        <v>0</v>
      </c>
      <c r="AQ324" s="39">
        <v>12000000</v>
      </c>
      <c r="AR324" s="39">
        <v>0</v>
      </c>
      <c r="AS324" s="39">
        <v>12000000</v>
      </c>
      <c r="AT324" s="39">
        <v>0</v>
      </c>
      <c r="AU324" s="39">
        <v>0</v>
      </c>
      <c r="AV324" s="39">
        <v>0</v>
      </c>
      <c r="AW324" s="5">
        <v>0</v>
      </c>
      <c r="AZ324" s="11">
        <v>42094</v>
      </c>
      <c r="BA324" s="39">
        <v>12000000</v>
      </c>
      <c r="BB324" s="39">
        <v>0</v>
      </c>
      <c r="BC324" s="39">
        <v>0</v>
      </c>
      <c r="BD324" s="39">
        <v>0</v>
      </c>
      <c r="BE324" s="39">
        <v>12000000</v>
      </c>
      <c r="BF324" s="39">
        <v>0</v>
      </c>
      <c r="BG324" s="39">
        <v>12000000</v>
      </c>
      <c r="BH324" s="39">
        <v>0</v>
      </c>
      <c r="BI324" s="39">
        <v>0</v>
      </c>
      <c r="BJ324" s="39">
        <v>0</v>
      </c>
      <c r="BK324" s="39">
        <v>0</v>
      </c>
      <c r="BN324" s="11">
        <v>42460</v>
      </c>
      <c r="BO324" s="39">
        <v>17500000</v>
      </c>
      <c r="BP324" s="39">
        <v>0</v>
      </c>
      <c r="BQ324" s="39">
        <v>0</v>
      </c>
      <c r="BR324" s="39">
        <v>0</v>
      </c>
      <c r="BS324" s="39">
        <v>17500000</v>
      </c>
      <c r="BT324" s="39">
        <v>0</v>
      </c>
      <c r="BU324" s="39">
        <v>17500000</v>
      </c>
      <c r="BV324" s="39">
        <v>0</v>
      </c>
      <c r="BW324" s="39">
        <v>0</v>
      </c>
      <c r="BX324" s="39">
        <v>0</v>
      </c>
      <c r="BY324" s="39">
        <v>0</v>
      </c>
      <c r="CB324" t="s">
        <v>2015</v>
      </c>
      <c r="CC324" t="s">
        <v>1998</v>
      </c>
      <c r="CD324" t="s">
        <v>3029</v>
      </c>
      <c r="CE324" s="3">
        <v>500</v>
      </c>
      <c r="CF324" s="5">
        <v>829</v>
      </c>
      <c r="CG324" s="11">
        <v>40999</v>
      </c>
      <c r="CH324" s="12">
        <v>11370.29</v>
      </c>
      <c r="CI324" s="12">
        <v>567.59</v>
      </c>
      <c r="CJ324" s="12">
        <v>2.58272098074641</v>
      </c>
      <c r="CK324" s="12">
        <v>2941.05</v>
      </c>
      <c r="CL324" s="12">
        <v>3699.9636856000002</v>
      </c>
      <c r="CM324" s="11">
        <v>41364</v>
      </c>
      <c r="CN324" s="12">
        <v>12900.41</v>
      </c>
      <c r="CO324" s="12">
        <v>1002.94</v>
      </c>
      <c r="CP324" s="12">
        <v>4.4100005724995004</v>
      </c>
      <c r="CQ324" s="12">
        <v>3509.12</v>
      </c>
      <c r="CR324" s="12">
        <v>5576.1720975999997</v>
      </c>
      <c r="CS324" s="38">
        <v>41729</v>
      </c>
      <c r="CT324" s="12">
        <v>14102.33</v>
      </c>
      <c r="CU324" s="12">
        <v>1092.72</v>
      </c>
      <c r="CV324" s="12">
        <v>4.4430528669188503</v>
      </c>
      <c r="CW324" s="12">
        <v>4123.34</v>
      </c>
      <c r="CX324" s="12">
        <v>6746.2805695999996</v>
      </c>
      <c r="CY324" s="38">
        <v>42094</v>
      </c>
      <c r="CZ324" s="12">
        <v>16612.329999999998</v>
      </c>
      <c r="DA324" s="12">
        <v>1198.0899999999999</v>
      </c>
      <c r="DB324" s="12">
        <v>4.40747933523871</v>
      </c>
      <c r="DC324" s="12">
        <v>4232.08</v>
      </c>
      <c r="DD324" s="12">
        <v>13472.3868552</v>
      </c>
      <c r="DE324" s="38">
        <v>42460</v>
      </c>
      <c r="DF324" s="12">
        <v>16225.9</v>
      </c>
      <c r="DG324" s="5">
        <v>1710</v>
      </c>
      <c r="DH324" s="12">
        <v>5.90728668995036</v>
      </c>
      <c r="DI324" s="12">
        <v>5354.9</v>
      </c>
      <c r="DJ324" s="12">
        <v>27102.133125600001</v>
      </c>
      <c r="DK324" t="s">
        <v>3030</v>
      </c>
      <c r="DL324" s="40">
        <v>56.16</v>
      </c>
      <c r="DM324" s="5">
        <v>500488</v>
      </c>
      <c r="DN324" s="5">
        <v>500674</v>
      </c>
      <c r="DO324" s="5">
        <v>530019</v>
      </c>
      <c r="DP324" s="5">
        <v>500660</v>
      </c>
      <c r="DQ324" s="5">
        <v>532296</v>
      </c>
      <c r="DR324" s="38">
        <v>35765</v>
      </c>
      <c r="DS324" t="s">
        <v>1964</v>
      </c>
    </row>
    <row r="325" spans="1:123" ht="15" customHeight="1" x14ac:dyDescent="0.35">
      <c r="A325" s="42" t="s">
        <v>452</v>
      </c>
      <c r="B325" s="35">
        <v>532526</v>
      </c>
      <c r="C325" s="34" t="s">
        <v>455</v>
      </c>
      <c r="D325" s="36" t="s">
        <v>3031</v>
      </c>
      <c r="E325" t="s">
        <v>2031</v>
      </c>
      <c r="F325" t="s">
        <v>1940</v>
      </c>
      <c r="G325" s="37" t="s">
        <v>3032</v>
      </c>
      <c r="H325" s="38">
        <v>18747</v>
      </c>
      <c r="I325" t="s">
        <v>1959</v>
      </c>
      <c r="J325" s="11">
        <v>40999</v>
      </c>
      <c r="K325" s="5">
        <v>35100000</v>
      </c>
      <c r="L325" s="5">
        <v>0</v>
      </c>
      <c r="M325" s="5">
        <v>0</v>
      </c>
      <c r="N325" s="5">
        <v>0</v>
      </c>
      <c r="O325" s="5">
        <v>35100000</v>
      </c>
      <c r="P325" s="5">
        <v>0</v>
      </c>
      <c r="Q325" s="5">
        <v>35100000</v>
      </c>
      <c r="R325" s="5">
        <v>0</v>
      </c>
      <c r="S325" s="5">
        <v>0</v>
      </c>
      <c r="T325" s="5">
        <v>0</v>
      </c>
      <c r="U325" s="5">
        <v>0</v>
      </c>
      <c r="V325" s="5"/>
      <c r="X325" s="11">
        <v>41364</v>
      </c>
      <c r="Y325" s="39">
        <v>50900000</v>
      </c>
      <c r="Z325" s="39">
        <v>0</v>
      </c>
      <c r="AA325" s="39">
        <v>0</v>
      </c>
      <c r="AB325" s="39">
        <v>0</v>
      </c>
      <c r="AC325" s="39">
        <v>50900000</v>
      </c>
      <c r="AD325" s="39">
        <v>0</v>
      </c>
      <c r="AE325" s="39">
        <v>50900000</v>
      </c>
      <c r="AF325" s="39">
        <v>0</v>
      </c>
      <c r="AG325" s="39">
        <v>0</v>
      </c>
      <c r="AH325" s="39">
        <v>0</v>
      </c>
      <c r="AI325" s="39">
        <v>0</v>
      </c>
      <c r="AL325" s="11">
        <v>41729</v>
      </c>
      <c r="AM325" s="39">
        <v>60990000</v>
      </c>
      <c r="AN325" s="39">
        <v>0</v>
      </c>
      <c r="AO325" s="39">
        <v>0</v>
      </c>
      <c r="AP325" s="39">
        <v>0</v>
      </c>
      <c r="AQ325" s="39">
        <v>60990000</v>
      </c>
      <c r="AR325" s="39">
        <v>0</v>
      </c>
      <c r="AS325" s="39">
        <v>60990000</v>
      </c>
      <c r="AT325" s="39">
        <v>0</v>
      </c>
      <c r="AU325" s="39">
        <v>0</v>
      </c>
      <c r="AV325" s="39">
        <v>0</v>
      </c>
      <c r="AW325" s="5">
        <v>0</v>
      </c>
      <c r="AZ325" s="11">
        <v>42094</v>
      </c>
      <c r="BA325" s="39">
        <v>0</v>
      </c>
      <c r="BB325" s="39">
        <v>0</v>
      </c>
      <c r="BC325" s="39">
        <v>0</v>
      </c>
      <c r="BD325" s="39">
        <v>48244000</v>
      </c>
      <c r="BE325" s="39">
        <v>48244000</v>
      </c>
      <c r="BF325" s="39">
        <v>0</v>
      </c>
      <c r="BG325" s="39">
        <v>48244000</v>
      </c>
      <c r="BH325" s="39">
        <v>0</v>
      </c>
      <c r="BI325" s="39">
        <v>0</v>
      </c>
      <c r="BJ325" s="39">
        <v>0</v>
      </c>
      <c r="BK325" s="39">
        <v>0</v>
      </c>
      <c r="BN325" s="11">
        <v>42460</v>
      </c>
      <c r="BO325" s="39">
        <v>0</v>
      </c>
      <c r="BP325" s="39">
        <v>0</v>
      </c>
      <c r="BQ325" s="39">
        <v>0</v>
      </c>
      <c r="BR325" s="39">
        <v>54566000</v>
      </c>
      <c r="BS325" s="39">
        <v>54566000</v>
      </c>
      <c r="BT325" s="39">
        <v>0</v>
      </c>
      <c r="BU325" s="39">
        <v>54566000</v>
      </c>
      <c r="BV325" s="39">
        <v>0</v>
      </c>
      <c r="BW325" s="39">
        <v>0</v>
      </c>
      <c r="BX325" s="39">
        <v>0</v>
      </c>
      <c r="BY325" s="39">
        <v>0</v>
      </c>
      <c r="CB325" t="s">
        <v>1944</v>
      </c>
      <c r="CC325" t="s">
        <v>1998</v>
      </c>
      <c r="CD325" t="s">
        <v>3029</v>
      </c>
      <c r="CE325" s="3">
        <v>500</v>
      </c>
      <c r="CF325" s="5">
        <v>829</v>
      </c>
      <c r="CG325" s="11">
        <v>40999</v>
      </c>
      <c r="CH325" s="12">
        <v>11370.29</v>
      </c>
      <c r="CI325" s="12">
        <v>567.59</v>
      </c>
      <c r="CJ325" s="12">
        <v>2.58272098074641</v>
      </c>
      <c r="CK325" s="12">
        <v>2941.05</v>
      </c>
      <c r="CL325" s="12">
        <v>3699.9636856000002</v>
      </c>
      <c r="CM325" s="11">
        <v>41364</v>
      </c>
      <c r="CN325" s="12">
        <v>12900.41</v>
      </c>
      <c r="CO325" s="12">
        <v>1002.94</v>
      </c>
      <c r="CP325" s="12">
        <v>4.4100005724995004</v>
      </c>
      <c r="CQ325" s="12">
        <v>3509.12</v>
      </c>
      <c r="CR325" s="12">
        <v>5576.1720975999997</v>
      </c>
      <c r="CS325" s="38">
        <v>41729</v>
      </c>
      <c r="CT325" s="12">
        <v>14102.33</v>
      </c>
      <c r="CU325" s="12">
        <v>1092.72</v>
      </c>
      <c r="CV325" s="12">
        <v>4.4430528669188503</v>
      </c>
      <c r="CW325" s="12">
        <v>4123.34</v>
      </c>
      <c r="CX325" s="12">
        <v>6746.2805695999996</v>
      </c>
      <c r="CY325" s="38">
        <v>42094</v>
      </c>
      <c r="CZ325" s="12">
        <v>16612.329999999998</v>
      </c>
      <c r="DA325" s="12">
        <v>1198.0899999999999</v>
      </c>
      <c r="DB325" s="12">
        <v>4.40747933523871</v>
      </c>
      <c r="DC325" s="12">
        <v>4232.08</v>
      </c>
      <c r="DD325" s="12">
        <v>13472.3868552</v>
      </c>
      <c r="DE325" s="38">
        <v>42460</v>
      </c>
      <c r="DF325" s="12">
        <v>16225.9</v>
      </c>
      <c r="DG325" s="5">
        <v>1710</v>
      </c>
      <c r="DH325" s="12">
        <v>5.90728668995036</v>
      </c>
      <c r="DI325" s="12">
        <v>5354.9</v>
      </c>
      <c r="DJ325" s="12">
        <v>27102.133125600001</v>
      </c>
      <c r="DK325" t="s">
        <v>3033</v>
      </c>
      <c r="DL325" s="40">
        <v>175.1</v>
      </c>
      <c r="DM325" s="5">
        <v>500488</v>
      </c>
      <c r="DN325" s="5">
        <v>500674</v>
      </c>
      <c r="DO325" s="5">
        <v>530019</v>
      </c>
      <c r="DP325" s="5">
        <v>500660</v>
      </c>
      <c r="DQ325" s="5">
        <v>532296</v>
      </c>
      <c r="DR325" s="38">
        <v>30496</v>
      </c>
      <c r="DS325" t="s">
        <v>1948</v>
      </c>
    </row>
    <row r="326" spans="1:123" ht="15" customHeight="1" x14ac:dyDescent="0.35">
      <c r="A326" s="42" t="s">
        <v>452</v>
      </c>
      <c r="B326" s="35">
        <v>532526</v>
      </c>
      <c r="C326" s="34" t="s">
        <v>453</v>
      </c>
      <c r="D326" s="36" t="s">
        <v>3034</v>
      </c>
      <c r="E326" t="s">
        <v>1939</v>
      </c>
      <c r="F326" t="s">
        <v>1940</v>
      </c>
      <c r="G326" s="37" t="s">
        <v>3035</v>
      </c>
      <c r="H326" s="38">
        <v>31621</v>
      </c>
      <c r="I326" t="s">
        <v>1959</v>
      </c>
      <c r="J326" s="11">
        <v>40999</v>
      </c>
      <c r="K326" s="5">
        <v>12000000</v>
      </c>
      <c r="L326" s="5">
        <v>0</v>
      </c>
      <c r="M326" s="5">
        <v>0</v>
      </c>
      <c r="N326" s="5">
        <v>0</v>
      </c>
      <c r="O326" s="5">
        <v>12000000</v>
      </c>
      <c r="P326" s="5">
        <v>0</v>
      </c>
      <c r="Q326" s="5">
        <v>12000000</v>
      </c>
      <c r="R326" s="5">
        <v>0</v>
      </c>
      <c r="S326" s="5">
        <v>0</v>
      </c>
      <c r="T326" s="5">
        <v>0</v>
      </c>
      <c r="U326" s="5">
        <v>0</v>
      </c>
      <c r="V326" s="5"/>
      <c r="X326" s="11">
        <v>41364</v>
      </c>
      <c r="Y326" s="39">
        <v>12000000</v>
      </c>
      <c r="Z326" s="39">
        <v>0</v>
      </c>
      <c r="AA326" s="39">
        <v>0</v>
      </c>
      <c r="AB326" s="39">
        <v>0</v>
      </c>
      <c r="AC326" s="39">
        <v>12000000</v>
      </c>
      <c r="AD326" s="39">
        <v>0</v>
      </c>
      <c r="AE326" s="39">
        <v>12000000</v>
      </c>
      <c r="AF326" s="39">
        <v>0</v>
      </c>
      <c r="AG326" s="39">
        <v>0</v>
      </c>
      <c r="AH326" s="39">
        <v>0</v>
      </c>
      <c r="AI326" s="39">
        <v>0</v>
      </c>
      <c r="AL326" s="11">
        <v>41729</v>
      </c>
      <c r="AM326" s="39">
        <v>12000000</v>
      </c>
      <c r="AN326" s="39">
        <v>0</v>
      </c>
      <c r="AO326" s="39">
        <v>0</v>
      </c>
      <c r="AP326" s="39">
        <v>0</v>
      </c>
      <c r="AQ326" s="39">
        <v>12000000</v>
      </c>
      <c r="AR326" s="39">
        <v>0</v>
      </c>
      <c r="AS326" s="39">
        <v>12000000</v>
      </c>
      <c r="AT326" s="39">
        <v>0</v>
      </c>
      <c r="AU326" s="39">
        <v>0</v>
      </c>
      <c r="AV326" s="39">
        <v>0</v>
      </c>
      <c r="AW326" s="5">
        <v>0</v>
      </c>
      <c r="AZ326" s="11">
        <v>42094</v>
      </c>
      <c r="BA326" s="39">
        <v>10800000</v>
      </c>
      <c r="BB326" s="39">
        <v>0</v>
      </c>
      <c r="BC326" s="39">
        <v>0</v>
      </c>
      <c r="BD326" s="39">
        <v>0</v>
      </c>
      <c r="BE326" s="39">
        <v>10800000</v>
      </c>
      <c r="BF326" s="39">
        <v>0</v>
      </c>
      <c r="BG326" s="39">
        <v>10800000</v>
      </c>
      <c r="BH326" s="39">
        <v>0</v>
      </c>
      <c r="BI326" s="39">
        <v>0</v>
      </c>
      <c r="BJ326" s="39">
        <v>0</v>
      </c>
      <c r="BK326" s="39">
        <v>0</v>
      </c>
      <c r="BN326" s="11">
        <v>42460</v>
      </c>
      <c r="BO326" s="39">
        <v>17400000</v>
      </c>
      <c r="BP326" s="39">
        <v>0</v>
      </c>
      <c r="BQ326" s="39">
        <v>0</v>
      </c>
      <c r="BR326" s="39">
        <v>0</v>
      </c>
      <c r="BS326" s="39">
        <v>17400000</v>
      </c>
      <c r="BT326" s="39">
        <v>0</v>
      </c>
      <c r="BU326" s="39">
        <v>17400000</v>
      </c>
      <c r="BV326" s="39">
        <v>0</v>
      </c>
      <c r="BW326" s="39">
        <v>0</v>
      </c>
      <c r="BX326" s="39">
        <v>0</v>
      </c>
      <c r="BY326" s="39">
        <v>0</v>
      </c>
      <c r="CB326" t="s">
        <v>1944</v>
      </c>
      <c r="CC326" t="s">
        <v>1998</v>
      </c>
      <c r="CD326" t="s">
        <v>3029</v>
      </c>
      <c r="CE326" s="3">
        <v>500</v>
      </c>
      <c r="CF326" s="5">
        <v>829</v>
      </c>
      <c r="CG326" s="11">
        <v>40999</v>
      </c>
      <c r="CH326" s="12">
        <v>11370.29</v>
      </c>
      <c r="CI326" s="12">
        <v>567.59</v>
      </c>
      <c r="CJ326" s="12">
        <v>2.58272098074641</v>
      </c>
      <c r="CK326" s="12">
        <v>2941.05</v>
      </c>
      <c r="CL326" s="12">
        <v>3699.9636856000002</v>
      </c>
      <c r="CM326" s="11">
        <v>41364</v>
      </c>
      <c r="CN326" s="12">
        <v>12900.41</v>
      </c>
      <c r="CO326" s="12">
        <v>1002.94</v>
      </c>
      <c r="CP326" s="12">
        <v>4.4100005724995004</v>
      </c>
      <c r="CQ326" s="12">
        <v>3509.12</v>
      </c>
      <c r="CR326" s="12">
        <v>5576.1720975999997</v>
      </c>
      <c r="CS326" s="38">
        <v>41729</v>
      </c>
      <c r="CT326" s="12">
        <v>14102.33</v>
      </c>
      <c r="CU326" s="12">
        <v>1092.72</v>
      </c>
      <c r="CV326" s="12">
        <v>4.4430528669188503</v>
      </c>
      <c r="CW326" s="12">
        <v>4123.34</v>
      </c>
      <c r="CX326" s="12">
        <v>6746.2805695999996</v>
      </c>
      <c r="CY326" s="38">
        <v>42094</v>
      </c>
      <c r="CZ326" s="12">
        <v>16612.329999999998</v>
      </c>
      <c r="DA326" s="12">
        <v>1198.0899999999999</v>
      </c>
      <c r="DB326" s="12">
        <v>4.40747933523871</v>
      </c>
      <c r="DC326" s="12">
        <v>4232.08</v>
      </c>
      <c r="DD326" s="12">
        <v>13472.3868552</v>
      </c>
      <c r="DE326" s="38">
        <v>42460</v>
      </c>
      <c r="DF326" s="12">
        <v>16225.9</v>
      </c>
      <c r="DG326" s="5">
        <v>1710</v>
      </c>
      <c r="DH326" s="12">
        <v>5.90728668995036</v>
      </c>
      <c r="DI326" s="12">
        <v>5354.9</v>
      </c>
      <c r="DJ326" s="12">
        <v>27102.133125600001</v>
      </c>
      <c r="DK326" t="s">
        <v>3036</v>
      </c>
      <c r="DL326" s="40">
        <v>55.84</v>
      </c>
      <c r="DM326" s="5">
        <v>500488</v>
      </c>
      <c r="DN326" s="5">
        <v>500674</v>
      </c>
      <c r="DO326" s="5">
        <v>530019</v>
      </c>
      <c r="DP326" s="5">
        <v>500660</v>
      </c>
      <c r="DQ326" s="5">
        <v>532296</v>
      </c>
      <c r="DR326" s="38">
        <v>39965</v>
      </c>
      <c r="DS326" t="s">
        <v>1948</v>
      </c>
    </row>
    <row r="327" spans="1:123" ht="15" customHeight="1" x14ac:dyDescent="0.35">
      <c r="A327" s="42" t="s">
        <v>456</v>
      </c>
      <c r="B327" s="35">
        <v>532488</v>
      </c>
      <c r="C327" s="34" t="s">
        <v>458</v>
      </c>
      <c r="D327" s="36" t="s">
        <v>3037</v>
      </c>
      <c r="E327" t="s">
        <v>3038</v>
      </c>
      <c r="F327" t="s">
        <v>1951</v>
      </c>
      <c r="G327" s="37" t="s">
        <v>3039</v>
      </c>
      <c r="H327" s="38">
        <v>16085</v>
      </c>
      <c r="I327" t="s">
        <v>1959</v>
      </c>
      <c r="J327" s="11">
        <v>40999</v>
      </c>
      <c r="K327" s="5">
        <v>4800000</v>
      </c>
      <c r="L327" s="5">
        <v>576000</v>
      </c>
      <c r="M327" s="5">
        <v>1200000</v>
      </c>
      <c r="N327" s="5">
        <v>0</v>
      </c>
      <c r="O327" s="5">
        <v>6576000</v>
      </c>
      <c r="P327" s="5">
        <v>0</v>
      </c>
      <c r="Q327" s="5">
        <v>6576000</v>
      </c>
      <c r="R327" s="5">
        <v>0</v>
      </c>
      <c r="S327" s="5">
        <v>0</v>
      </c>
      <c r="T327" s="5">
        <v>0</v>
      </c>
      <c r="U327" s="5">
        <v>0</v>
      </c>
      <c r="V327" s="5"/>
      <c r="X327" s="11">
        <v>41364</v>
      </c>
      <c r="Y327" s="39">
        <v>7800000</v>
      </c>
      <c r="Z327" s="39">
        <v>936000</v>
      </c>
      <c r="AA327" s="39">
        <v>1200000</v>
      </c>
      <c r="AB327" s="39">
        <v>0</v>
      </c>
      <c r="AC327" s="39">
        <v>9936000</v>
      </c>
      <c r="AD327" s="39">
        <v>0</v>
      </c>
      <c r="AE327" s="39">
        <v>9936000</v>
      </c>
      <c r="AF327" s="39">
        <v>0</v>
      </c>
      <c r="AG327" s="39">
        <v>0</v>
      </c>
      <c r="AH327" s="39">
        <v>0</v>
      </c>
      <c r="AI327" s="39">
        <v>0</v>
      </c>
      <c r="AL327" s="11">
        <v>41729</v>
      </c>
      <c r="AM327" s="39">
        <v>7800000</v>
      </c>
      <c r="AN327" s="39">
        <v>936000</v>
      </c>
      <c r="AO327" s="39">
        <v>1200000</v>
      </c>
      <c r="AP327" s="39">
        <v>0</v>
      </c>
      <c r="AQ327" s="39">
        <v>9936000</v>
      </c>
      <c r="AR327" s="39">
        <v>0</v>
      </c>
      <c r="AS327" s="39">
        <v>9936000</v>
      </c>
      <c r="AT327" s="39">
        <v>0</v>
      </c>
      <c r="AU327" s="39">
        <v>0</v>
      </c>
      <c r="AV327" s="39">
        <v>0</v>
      </c>
      <c r="AW327" s="5">
        <v>0</v>
      </c>
      <c r="AZ327" s="11">
        <v>42094</v>
      </c>
      <c r="BA327" s="39">
        <v>7800000</v>
      </c>
      <c r="BB327" s="39">
        <v>936000</v>
      </c>
      <c r="BC327" s="39">
        <v>1200000</v>
      </c>
      <c r="BD327" s="39">
        <v>0</v>
      </c>
      <c r="BE327" s="39">
        <v>9936000</v>
      </c>
      <c r="BF327" s="39">
        <v>0</v>
      </c>
      <c r="BG327" s="39">
        <v>9936000</v>
      </c>
      <c r="BH327" s="39">
        <v>0</v>
      </c>
      <c r="BI327" s="39">
        <v>0</v>
      </c>
      <c r="BJ327" s="39">
        <v>0</v>
      </c>
      <c r="BK327" s="39">
        <v>0</v>
      </c>
      <c r="BN327" s="11">
        <v>42460</v>
      </c>
      <c r="BO327" s="39">
        <v>7800000</v>
      </c>
      <c r="BP327" s="39">
        <v>936000</v>
      </c>
      <c r="BQ327" s="39">
        <v>1200000</v>
      </c>
      <c r="BR327" s="39">
        <v>0</v>
      </c>
      <c r="BS327" s="39">
        <v>9936000</v>
      </c>
      <c r="BT327" s="39">
        <v>0</v>
      </c>
      <c r="BU327" s="39">
        <v>9936000</v>
      </c>
      <c r="BV327" s="39">
        <v>0</v>
      </c>
      <c r="BW327" s="39">
        <v>0</v>
      </c>
      <c r="BX327" s="39">
        <v>0</v>
      </c>
      <c r="BY327" s="39">
        <v>0</v>
      </c>
      <c r="CB327" t="s">
        <v>1968</v>
      </c>
      <c r="CC327" t="s">
        <v>1998</v>
      </c>
      <c r="CD327" t="s">
        <v>1999</v>
      </c>
      <c r="CE327" s="3" t="s">
        <v>1978</v>
      </c>
      <c r="CF327" s="5">
        <v>3708</v>
      </c>
      <c r="CG327" s="11">
        <v>40999</v>
      </c>
      <c r="CH327" s="12">
        <v>19199.18</v>
      </c>
      <c r="CI327" s="12">
        <v>5332.64</v>
      </c>
      <c r="CJ327" s="12">
        <v>21.197303337057001</v>
      </c>
      <c r="CK327" s="12">
        <v>1508.53</v>
      </c>
      <c r="CL327" s="12">
        <v>101760.74342850001</v>
      </c>
      <c r="CM327" s="11">
        <v>41364</v>
      </c>
      <c r="CN327" s="12">
        <v>21896.5</v>
      </c>
      <c r="CO327" s="12">
        <v>6020.13</v>
      </c>
      <c r="CP327" s="12">
        <v>19.167939009317202</v>
      </c>
      <c r="CQ327" s="12">
        <v>1977.21</v>
      </c>
      <c r="CR327" s="12">
        <v>130570.72107299999</v>
      </c>
      <c r="CS327" s="38">
        <v>41729</v>
      </c>
      <c r="CT327" s="12">
        <v>26027.43</v>
      </c>
      <c r="CU327" s="12">
        <v>7733.38</v>
      </c>
      <c r="CV327" s="12">
        <v>19.917018400545999</v>
      </c>
      <c r="CW327" s="12">
        <v>2324.63</v>
      </c>
      <c r="CX327" s="12">
        <v>181713.24301000001</v>
      </c>
      <c r="CY327" s="38">
        <v>42094</v>
      </c>
      <c r="CZ327" s="12">
        <v>31596.370000000003</v>
      </c>
      <c r="DA327" s="12">
        <v>8515.2199999999993</v>
      </c>
      <c r="DB327" s="12">
        <v>18.208030543034202</v>
      </c>
      <c r="DC327" s="12">
        <v>2904.2</v>
      </c>
      <c r="DD327" s="12">
        <v>237614.28924350001</v>
      </c>
      <c r="DE327" s="38">
        <v>42460</v>
      </c>
      <c r="DF327" s="12">
        <v>38611.974000000002</v>
      </c>
      <c r="DG327" s="12">
        <v>11118.477999999999</v>
      </c>
      <c r="DH327" s="12">
        <v>21.323474760342499</v>
      </c>
      <c r="DI327" s="12">
        <v>3649.22</v>
      </c>
      <c r="DJ327" s="12">
        <v>261499.82472900001</v>
      </c>
      <c r="DK327" t="s">
        <v>3040</v>
      </c>
      <c r="DL327" s="40">
        <v>28.7</v>
      </c>
      <c r="DM327" s="5">
        <v>532523</v>
      </c>
      <c r="DN327" s="5">
        <v>508869</v>
      </c>
      <c r="DO327" s="5">
        <v>532843</v>
      </c>
      <c r="DP327" s="5">
        <v>539524</v>
      </c>
      <c r="DR327" s="38">
        <v>34621</v>
      </c>
      <c r="DS327" t="s">
        <v>1948</v>
      </c>
    </row>
    <row r="328" spans="1:123" ht="15" customHeight="1" x14ac:dyDescent="0.35">
      <c r="A328" s="42" t="s">
        <v>456</v>
      </c>
      <c r="B328" s="35">
        <v>532488</v>
      </c>
      <c r="C328" s="34" t="s">
        <v>459</v>
      </c>
      <c r="D328" s="36" t="s">
        <v>3041</v>
      </c>
      <c r="E328" t="s">
        <v>1939</v>
      </c>
      <c r="F328" t="s">
        <v>1940</v>
      </c>
      <c r="G328" s="37" t="s">
        <v>3042</v>
      </c>
      <c r="H328" s="38">
        <v>18704</v>
      </c>
      <c r="I328" t="s">
        <v>1959</v>
      </c>
      <c r="J328" s="11">
        <v>40999</v>
      </c>
      <c r="K328" s="5">
        <v>7200000</v>
      </c>
      <c r="L328" s="5">
        <v>864000</v>
      </c>
      <c r="M328" s="5">
        <v>1509000</v>
      </c>
      <c r="N328" s="5">
        <v>221912000</v>
      </c>
      <c r="O328" s="5">
        <v>231485000</v>
      </c>
      <c r="P328" s="5">
        <v>0</v>
      </c>
      <c r="Q328" s="5">
        <v>231485000</v>
      </c>
      <c r="R328" s="5">
        <v>0</v>
      </c>
      <c r="S328" s="5">
        <v>0</v>
      </c>
      <c r="T328" s="5">
        <v>0</v>
      </c>
      <c r="U328" s="5">
        <v>0</v>
      </c>
      <c r="V328" s="5"/>
      <c r="X328" s="11">
        <v>41364</v>
      </c>
      <c r="Y328" s="39">
        <v>9000000</v>
      </c>
      <c r="Z328" s="39">
        <v>1080000</v>
      </c>
      <c r="AA328" s="39">
        <v>1496000</v>
      </c>
      <c r="AB328" s="39">
        <v>252992000</v>
      </c>
      <c r="AC328" s="39">
        <v>264568000</v>
      </c>
      <c r="AD328" s="39">
        <v>0</v>
      </c>
      <c r="AE328" s="39">
        <v>264568000</v>
      </c>
      <c r="AF328" s="39">
        <v>0</v>
      </c>
      <c r="AG328" s="39">
        <v>0</v>
      </c>
      <c r="AH328" s="39">
        <v>0</v>
      </c>
      <c r="AI328" s="39">
        <v>0</v>
      </c>
      <c r="AL328" s="11">
        <v>41729</v>
      </c>
      <c r="AM328" s="39">
        <v>9000000</v>
      </c>
      <c r="AN328" s="39">
        <v>1080000</v>
      </c>
      <c r="AO328" s="39">
        <v>1549000</v>
      </c>
      <c r="AP328" s="39">
        <v>322228000</v>
      </c>
      <c r="AQ328" s="39">
        <v>333857000</v>
      </c>
      <c r="AR328" s="39">
        <v>0</v>
      </c>
      <c r="AS328" s="39">
        <v>333857000</v>
      </c>
      <c r="AT328" s="39">
        <v>0</v>
      </c>
      <c r="AU328" s="39">
        <v>0</v>
      </c>
      <c r="AV328" s="39">
        <v>0</v>
      </c>
      <c r="AW328" s="5">
        <v>0</v>
      </c>
      <c r="AZ328" s="11">
        <v>42094</v>
      </c>
      <c r="BA328" s="39">
        <v>9000000</v>
      </c>
      <c r="BB328" s="39">
        <v>1080000</v>
      </c>
      <c r="BC328" s="39">
        <v>1523000</v>
      </c>
      <c r="BD328" s="39">
        <v>342535000</v>
      </c>
      <c r="BE328" s="39">
        <v>354138000</v>
      </c>
      <c r="BF328" s="39">
        <v>0</v>
      </c>
      <c r="BG328" s="39">
        <v>354138000</v>
      </c>
      <c r="BH328" s="39">
        <v>0</v>
      </c>
      <c r="BI328" s="39">
        <v>0</v>
      </c>
      <c r="BJ328" s="39">
        <v>0</v>
      </c>
      <c r="BK328" s="39">
        <v>0</v>
      </c>
      <c r="BN328" s="11">
        <v>42460</v>
      </c>
      <c r="BO328" s="39">
        <v>9000000</v>
      </c>
      <c r="BP328" s="39">
        <v>1080000</v>
      </c>
      <c r="BQ328" s="39">
        <v>1618000</v>
      </c>
      <c r="BR328" s="39">
        <v>438231000.00000006</v>
      </c>
      <c r="BS328" s="39">
        <v>449929000.00000006</v>
      </c>
      <c r="BT328" s="39">
        <v>0</v>
      </c>
      <c r="BU328" s="39">
        <v>449929000.00000006</v>
      </c>
      <c r="BV328" s="39">
        <v>0</v>
      </c>
      <c r="BW328" s="39">
        <v>0</v>
      </c>
      <c r="BX328" s="39">
        <v>0</v>
      </c>
      <c r="BY328" s="39">
        <v>0</v>
      </c>
      <c r="CB328" t="s">
        <v>1944</v>
      </c>
      <c r="CC328" t="s">
        <v>1998</v>
      </c>
      <c r="CD328" t="s">
        <v>1999</v>
      </c>
      <c r="CE328" s="3" t="s">
        <v>1978</v>
      </c>
      <c r="CF328" s="5">
        <v>3708</v>
      </c>
      <c r="CG328" s="11">
        <v>40999</v>
      </c>
      <c r="CH328" s="12">
        <v>19199.18</v>
      </c>
      <c r="CI328" s="12">
        <v>5332.64</v>
      </c>
      <c r="CJ328" s="12">
        <v>21.197303337057001</v>
      </c>
      <c r="CK328" s="12">
        <v>1508.53</v>
      </c>
      <c r="CL328" s="12">
        <v>101760.74342850001</v>
      </c>
      <c r="CM328" s="11">
        <v>41364</v>
      </c>
      <c r="CN328" s="12">
        <v>21896.5</v>
      </c>
      <c r="CO328" s="12">
        <v>6020.13</v>
      </c>
      <c r="CP328" s="12">
        <v>19.167939009317202</v>
      </c>
      <c r="CQ328" s="12">
        <v>1977.21</v>
      </c>
      <c r="CR328" s="12">
        <v>130570.72107299999</v>
      </c>
      <c r="CS328" s="38">
        <v>41729</v>
      </c>
      <c r="CT328" s="12">
        <v>26027.43</v>
      </c>
      <c r="CU328" s="12">
        <v>7733.38</v>
      </c>
      <c r="CV328" s="12">
        <v>19.917018400545999</v>
      </c>
      <c r="CW328" s="12">
        <v>2324.63</v>
      </c>
      <c r="CX328" s="12">
        <v>181713.24301000001</v>
      </c>
      <c r="CY328" s="38">
        <v>42094</v>
      </c>
      <c r="CZ328" s="12">
        <v>31596.370000000003</v>
      </c>
      <c r="DA328" s="12">
        <v>8515.2199999999993</v>
      </c>
      <c r="DB328" s="12">
        <v>18.208030543034202</v>
      </c>
      <c r="DC328" s="12">
        <v>2904.2</v>
      </c>
      <c r="DD328" s="12">
        <v>237614.28924350001</v>
      </c>
      <c r="DE328" s="38">
        <v>42460</v>
      </c>
      <c r="DF328" s="12">
        <v>38611.974000000002</v>
      </c>
      <c r="DG328" s="12">
        <v>11118.477999999999</v>
      </c>
      <c r="DH328" s="12">
        <v>21.323474760342499</v>
      </c>
      <c r="DI328" s="12">
        <v>3649.22</v>
      </c>
      <c r="DJ328" s="12">
        <v>261499.82472900001</v>
      </c>
      <c r="DK328" t="s">
        <v>3043</v>
      </c>
      <c r="DL328" s="40">
        <v>1298.5</v>
      </c>
      <c r="DM328" s="5">
        <v>532523</v>
      </c>
      <c r="DN328" s="5">
        <v>508869</v>
      </c>
      <c r="DO328" s="5">
        <v>532843</v>
      </c>
      <c r="DP328" s="5">
        <v>539524</v>
      </c>
      <c r="DR328" s="38">
        <v>33158</v>
      </c>
      <c r="DS328" t="s">
        <v>1948</v>
      </c>
    </row>
    <row r="329" spans="1:123" ht="15" customHeight="1" x14ac:dyDescent="0.35">
      <c r="A329" s="42" t="s">
        <v>456</v>
      </c>
      <c r="B329" s="35">
        <v>532488</v>
      </c>
      <c r="C329" s="34" t="s">
        <v>457</v>
      </c>
      <c r="D329" s="36" t="s">
        <v>3044</v>
      </c>
      <c r="E329" t="s">
        <v>3045</v>
      </c>
      <c r="F329" t="s">
        <v>1951</v>
      </c>
      <c r="G329" s="37" t="s">
        <v>3046</v>
      </c>
      <c r="H329" s="38">
        <v>28039</v>
      </c>
      <c r="I329" t="s">
        <v>1959</v>
      </c>
      <c r="J329" s="11">
        <v>40999</v>
      </c>
      <c r="K329" s="5">
        <v>4800000</v>
      </c>
      <c r="L329" s="5">
        <v>576000</v>
      </c>
      <c r="M329" s="5">
        <v>1405000</v>
      </c>
      <c r="N329" s="5">
        <v>73970000</v>
      </c>
      <c r="O329" s="5">
        <v>80751000</v>
      </c>
      <c r="P329" s="5">
        <v>0</v>
      </c>
      <c r="Q329" s="5">
        <v>80751000</v>
      </c>
      <c r="R329" s="5">
        <v>0</v>
      </c>
      <c r="S329" s="5">
        <v>0</v>
      </c>
      <c r="T329" s="5">
        <v>0</v>
      </c>
      <c r="U329" s="5">
        <v>0</v>
      </c>
      <c r="V329" s="5"/>
      <c r="X329" s="11">
        <v>41364</v>
      </c>
      <c r="Y329" s="39">
        <v>7800000</v>
      </c>
      <c r="Z329" s="39">
        <v>936000</v>
      </c>
      <c r="AA329" s="39">
        <v>1474000</v>
      </c>
      <c r="AB329" s="39">
        <v>84331000</v>
      </c>
      <c r="AC329" s="39">
        <v>94541000</v>
      </c>
      <c r="AD329" s="39">
        <v>0</v>
      </c>
      <c r="AE329" s="39">
        <v>94541000</v>
      </c>
      <c r="AF329" s="39">
        <v>0</v>
      </c>
      <c r="AG329" s="39">
        <v>0</v>
      </c>
      <c r="AH329" s="39">
        <v>0</v>
      </c>
      <c r="AI329" s="39">
        <v>0</v>
      </c>
      <c r="AL329" s="11">
        <v>41729</v>
      </c>
      <c r="AM329" s="39">
        <v>7800000</v>
      </c>
      <c r="AN329" s="39">
        <v>936000</v>
      </c>
      <c r="AO329" s="39">
        <v>1509000</v>
      </c>
      <c r="AP329" s="39">
        <v>107409000</v>
      </c>
      <c r="AQ329" s="39">
        <v>117654000</v>
      </c>
      <c r="AR329" s="39">
        <v>0</v>
      </c>
      <c r="AS329" s="39">
        <v>117654000</v>
      </c>
      <c r="AT329" s="39">
        <v>0</v>
      </c>
      <c r="AU329" s="39">
        <v>0</v>
      </c>
      <c r="AV329" s="39">
        <v>0</v>
      </c>
      <c r="AW329" s="5">
        <v>0</v>
      </c>
      <c r="AZ329" s="11">
        <v>42094</v>
      </c>
      <c r="BA329" s="39">
        <v>7800000</v>
      </c>
      <c r="BB329" s="39">
        <v>936000</v>
      </c>
      <c r="BC329" s="39">
        <v>1483000</v>
      </c>
      <c r="BD329" s="39">
        <v>114178000</v>
      </c>
      <c r="BE329" s="39">
        <v>124397000</v>
      </c>
      <c r="BF329" s="39">
        <v>0</v>
      </c>
      <c r="BG329" s="39">
        <v>124397000</v>
      </c>
      <c r="BH329" s="39">
        <v>0</v>
      </c>
      <c r="BI329" s="39">
        <v>0</v>
      </c>
      <c r="BJ329" s="39">
        <v>0</v>
      </c>
      <c r="BK329" s="39">
        <v>0</v>
      </c>
      <c r="BN329" s="11">
        <v>42460</v>
      </c>
      <c r="BO329" s="39">
        <v>7800000</v>
      </c>
      <c r="BP329" s="39">
        <v>936000</v>
      </c>
      <c r="BQ329" s="39">
        <v>1476000</v>
      </c>
      <c r="BR329" s="39">
        <v>146077000</v>
      </c>
      <c r="BS329" s="39">
        <v>156289000</v>
      </c>
      <c r="BT329" s="39">
        <v>0</v>
      </c>
      <c r="BU329" s="39">
        <v>156289000</v>
      </c>
      <c r="BV329" s="39">
        <v>0</v>
      </c>
      <c r="BW329" s="39">
        <v>0</v>
      </c>
      <c r="BX329" s="39">
        <v>0</v>
      </c>
      <c r="BY329" s="39">
        <v>0</v>
      </c>
      <c r="CB329" t="s">
        <v>1968</v>
      </c>
      <c r="CC329" t="s">
        <v>1998</v>
      </c>
      <c r="CD329" t="s">
        <v>1999</v>
      </c>
      <c r="CE329" s="3" t="s">
        <v>1978</v>
      </c>
      <c r="CF329" s="5">
        <v>3708</v>
      </c>
      <c r="CG329" s="11">
        <v>40999</v>
      </c>
      <c r="CH329" s="12">
        <v>19199.18</v>
      </c>
      <c r="CI329" s="12">
        <v>5332.64</v>
      </c>
      <c r="CJ329" s="12">
        <v>21.197303337057001</v>
      </c>
      <c r="CK329" s="12">
        <v>1508.53</v>
      </c>
      <c r="CL329" s="12">
        <v>101760.74342850001</v>
      </c>
      <c r="CM329" s="11">
        <v>41364</v>
      </c>
      <c r="CN329" s="12">
        <v>21896.5</v>
      </c>
      <c r="CO329" s="12">
        <v>6020.13</v>
      </c>
      <c r="CP329" s="12">
        <v>19.167939009317202</v>
      </c>
      <c r="CQ329" s="12">
        <v>1977.21</v>
      </c>
      <c r="CR329" s="12">
        <v>130570.72107299999</v>
      </c>
      <c r="CS329" s="38">
        <v>41729</v>
      </c>
      <c r="CT329" s="12">
        <v>26027.43</v>
      </c>
      <c r="CU329" s="12">
        <v>7733.38</v>
      </c>
      <c r="CV329" s="12">
        <v>19.917018400545999</v>
      </c>
      <c r="CW329" s="12">
        <v>2324.63</v>
      </c>
      <c r="CX329" s="12">
        <v>181713.24301000001</v>
      </c>
      <c r="CY329" s="38">
        <v>42094</v>
      </c>
      <c r="CZ329" s="12">
        <v>31596.370000000003</v>
      </c>
      <c r="DA329" s="12">
        <v>8515.2199999999993</v>
      </c>
      <c r="DB329" s="12">
        <v>18.208030543034202</v>
      </c>
      <c r="DC329" s="12">
        <v>2904.2</v>
      </c>
      <c r="DD329" s="12">
        <v>237614.28924350001</v>
      </c>
      <c r="DE329" s="38">
        <v>42460</v>
      </c>
      <c r="DF329" s="12">
        <v>38611.974000000002</v>
      </c>
      <c r="DG329" s="12">
        <v>11118.477999999999</v>
      </c>
      <c r="DH329" s="12">
        <v>21.323474760342499</v>
      </c>
      <c r="DI329" s="12">
        <v>3649.22</v>
      </c>
      <c r="DJ329" s="12">
        <v>261499.82472900001</v>
      </c>
      <c r="DK329" t="s">
        <v>3047</v>
      </c>
      <c r="DL329" s="40">
        <v>451.1</v>
      </c>
      <c r="DM329" s="5">
        <v>532523</v>
      </c>
      <c r="DN329" s="5">
        <v>508869</v>
      </c>
      <c r="DO329" s="5">
        <v>532843</v>
      </c>
      <c r="DP329" s="5">
        <v>539524</v>
      </c>
      <c r="DR329" s="38">
        <v>37113</v>
      </c>
      <c r="DS329" t="s">
        <v>1948</v>
      </c>
    </row>
    <row r="330" spans="1:123" ht="15" customHeight="1" x14ac:dyDescent="0.35">
      <c r="A330" s="42" t="s">
        <v>456</v>
      </c>
      <c r="B330" s="35">
        <v>532488</v>
      </c>
      <c r="C330" s="34" t="s">
        <v>460</v>
      </c>
      <c r="D330" s="36" t="s">
        <v>3048</v>
      </c>
      <c r="E330" s="34" t="s">
        <v>2013</v>
      </c>
      <c r="F330" t="s">
        <v>1951</v>
      </c>
      <c r="G330" s="37" t="s">
        <v>3049</v>
      </c>
      <c r="H330" s="38">
        <v>21049</v>
      </c>
      <c r="I330" t="s">
        <v>1942</v>
      </c>
      <c r="J330" s="11">
        <v>40999</v>
      </c>
      <c r="K330" s="5">
        <v>6000000</v>
      </c>
      <c r="L330" s="5">
        <v>720000</v>
      </c>
      <c r="M330" s="5">
        <v>1228000</v>
      </c>
      <c r="N330" s="5">
        <v>110956000</v>
      </c>
      <c r="O330" s="5">
        <v>118904000</v>
      </c>
      <c r="P330" s="5">
        <v>0</v>
      </c>
      <c r="Q330" s="5">
        <v>118904000</v>
      </c>
      <c r="R330" s="5">
        <v>0</v>
      </c>
      <c r="S330" s="5">
        <v>0</v>
      </c>
      <c r="T330" s="5">
        <v>0</v>
      </c>
      <c r="U330" s="5">
        <v>0</v>
      </c>
      <c r="V330" s="5"/>
      <c r="X330" s="11">
        <v>41364</v>
      </c>
      <c r="Y330" s="39">
        <v>8400000</v>
      </c>
      <c r="Z330" s="39">
        <v>1008000</v>
      </c>
      <c r="AA330" s="39">
        <v>1215000</v>
      </c>
      <c r="AB330" s="39">
        <v>126496000</v>
      </c>
      <c r="AC330" s="39">
        <v>137119000</v>
      </c>
      <c r="AD330" s="39">
        <v>0</v>
      </c>
      <c r="AE330" s="39">
        <v>137119000</v>
      </c>
      <c r="AF330" s="39">
        <v>0</v>
      </c>
      <c r="AG330" s="39">
        <v>0</v>
      </c>
      <c r="AH330" s="39">
        <v>0</v>
      </c>
      <c r="AI330" s="39">
        <v>0</v>
      </c>
      <c r="AL330" s="11">
        <v>41729</v>
      </c>
      <c r="AM330" s="39">
        <v>8400000</v>
      </c>
      <c r="AN330" s="39">
        <v>1008000</v>
      </c>
      <c r="AO330" s="39">
        <v>1262000</v>
      </c>
      <c r="AP330" s="39">
        <v>161114000</v>
      </c>
      <c r="AQ330" s="39">
        <v>171784000</v>
      </c>
      <c r="AR330" s="39">
        <v>0</v>
      </c>
      <c r="AS330" s="39">
        <v>171784000</v>
      </c>
      <c r="AT330" s="39">
        <v>0</v>
      </c>
      <c r="AU330" s="39">
        <v>0</v>
      </c>
      <c r="AV330" s="39">
        <v>0</v>
      </c>
      <c r="AW330" s="5">
        <v>0</v>
      </c>
      <c r="AZ330" s="11">
        <v>42094</v>
      </c>
      <c r="BA330" s="39">
        <v>8400000</v>
      </c>
      <c r="BB330" s="39">
        <v>1008000</v>
      </c>
      <c r="BC330" s="39">
        <v>1334000</v>
      </c>
      <c r="BD330" s="39">
        <v>171267000</v>
      </c>
      <c r="BE330" s="39">
        <v>182009000</v>
      </c>
      <c r="BF330" s="39">
        <v>0</v>
      </c>
      <c r="BG330" s="39">
        <v>182009000</v>
      </c>
      <c r="BH330" s="39">
        <v>0</v>
      </c>
      <c r="BI330" s="39">
        <v>0</v>
      </c>
      <c r="BJ330" s="39">
        <v>0</v>
      </c>
      <c r="BK330" s="39">
        <v>0</v>
      </c>
      <c r="BN330" s="11">
        <v>42460</v>
      </c>
      <c r="BO330" s="39">
        <v>8400000</v>
      </c>
      <c r="BP330" s="39">
        <v>1080000</v>
      </c>
      <c r="BQ330" s="39">
        <v>1407000</v>
      </c>
      <c r="BR330" s="39">
        <v>219116000</v>
      </c>
      <c r="BS330" s="39">
        <v>230003000</v>
      </c>
      <c r="BT330" s="39">
        <v>0</v>
      </c>
      <c r="BU330" s="39">
        <v>230003000</v>
      </c>
      <c r="BV330" s="39">
        <v>0</v>
      </c>
      <c r="BW330" s="39">
        <v>0</v>
      </c>
      <c r="BX330" s="39">
        <v>0</v>
      </c>
      <c r="BY330" s="39">
        <v>0</v>
      </c>
      <c r="CB330" t="s">
        <v>2015</v>
      </c>
      <c r="CC330" t="s">
        <v>1998</v>
      </c>
      <c r="CD330" t="s">
        <v>1999</v>
      </c>
      <c r="CE330" s="3" t="s">
        <v>1978</v>
      </c>
      <c r="CF330" s="5">
        <v>3708</v>
      </c>
      <c r="CG330" s="11">
        <v>40999</v>
      </c>
      <c r="CH330" s="12">
        <v>19199.18</v>
      </c>
      <c r="CI330" s="12">
        <v>5332.64</v>
      </c>
      <c r="CJ330" s="12">
        <v>21.197303337057001</v>
      </c>
      <c r="CK330" s="12">
        <v>1508.53</v>
      </c>
      <c r="CL330" s="12">
        <v>101760.74342850001</v>
      </c>
      <c r="CM330" s="11">
        <v>41364</v>
      </c>
      <c r="CN330" s="12">
        <v>21896.5</v>
      </c>
      <c r="CO330" s="12">
        <v>6020.13</v>
      </c>
      <c r="CP330" s="12">
        <v>19.167939009317202</v>
      </c>
      <c r="CQ330" s="12">
        <v>1977.21</v>
      </c>
      <c r="CR330" s="12">
        <v>130570.72107299999</v>
      </c>
      <c r="CS330" s="38">
        <v>41729</v>
      </c>
      <c r="CT330" s="12">
        <v>26027.43</v>
      </c>
      <c r="CU330" s="12">
        <v>7733.38</v>
      </c>
      <c r="CV330" s="12">
        <v>19.917018400545999</v>
      </c>
      <c r="CW330" s="12">
        <v>2324.63</v>
      </c>
      <c r="CX330" s="12">
        <v>181713.24301000001</v>
      </c>
      <c r="CY330" s="38">
        <v>42094</v>
      </c>
      <c r="CZ330" s="12">
        <v>31596.370000000003</v>
      </c>
      <c r="DA330" s="12">
        <v>8515.2199999999993</v>
      </c>
      <c r="DB330" s="12">
        <v>18.208030543034202</v>
      </c>
      <c r="DC330" s="12">
        <v>2904.2</v>
      </c>
      <c r="DD330" s="12">
        <v>237614.28924350001</v>
      </c>
      <c r="DE330" s="38">
        <v>42460</v>
      </c>
      <c r="DF330" s="12">
        <v>38611.974000000002</v>
      </c>
      <c r="DG330" s="12">
        <v>11118.477999999999</v>
      </c>
      <c r="DH330" s="12">
        <v>21.323474760342499</v>
      </c>
      <c r="DI330" s="12">
        <v>3649.22</v>
      </c>
      <c r="DJ330" s="12">
        <v>261499.82472900001</v>
      </c>
      <c r="DK330" t="s">
        <v>3050</v>
      </c>
      <c r="DL330" s="40">
        <v>663.6</v>
      </c>
      <c r="DM330" s="5">
        <v>532523</v>
      </c>
      <c r="DN330" s="5">
        <v>508869</v>
      </c>
      <c r="DO330" s="5">
        <v>532843</v>
      </c>
      <c r="DP330" s="5">
        <v>539524</v>
      </c>
      <c r="DR330" s="38">
        <v>34608</v>
      </c>
      <c r="DS330" t="s">
        <v>1948</v>
      </c>
    </row>
    <row r="331" spans="1:123" ht="15" customHeight="1" x14ac:dyDescent="0.35">
      <c r="A331" s="42" t="s">
        <v>461</v>
      </c>
      <c r="B331" s="35">
        <v>539524</v>
      </c>
      <c r="C331" s="34" t="s">
        <v>462</v>
      </c>
      <c r="D331" s="36" t="s">
        <v>3051</v>
      </c>
      <c r="E331" t="s">
        <v>2031</v>
      </c>
      <c r="F331" t="s">
        <v>1940</v>
      </c>
      <c r="G331" s="37" t="s">
        <v>3052</v>
      </c>
      <c r="H331" s="38">
        <v>18132</v>
      </c>
      <c r="I331" t="s">
        <v>1959</v>
      </c>
      <c r="J331" s="11">
        <v>40999</v>
      </c>
      <c r="K331" s="5">
        <v>0</v>
      </c>
      <c r="L331" s="5">
        <v>0</v>
      </c>
      <c r="M331" s="5">
        <v>0</v>
      </c>
      <c r="N331" s="5">
        <v>0</v>
      </c>
      <c r="O331" s="5">
        <v>0</v>
      </c>
      <c r="P331" s="5">
        <v>0</v>
      </c>
      <c r="Q331" s="5">
        <v>0</v>
      </c>
      <c r="R331" s="5">
        <v>0</v>
      </c>
      <c r="S331" s="5">
        <v>0</v>
      </c>
      <c r="T331" s="5">
        <v>0</v>
      </c>
      <c r="U331" s="5">
        <v>0</v>
      </c>
      <c r="V331" s="5"/>
      <c r="X331" s="11">
        <v>41364</v>
      </c>
      <c r="Y331" s="39">
        <v>0</v>
      </c>
      <c r="Z331" s="39">
        <v>0</v>
      </c>
      <c r="AA331" s="39">
        <v>0</v>
      </c>
      <c r="AB331" s="39">
        <v>0</v>
      </c>
      <c r="AC331" s="39">
        <v>0</v>
      </c>
      <c r="AD331" s="39">
        <v>0</v>
      </c>
      <c r="AE331" s="39">
        <v>0</v>
      </c>
      <c r="AF331" s="39">
        <v>0</v>
      </c>
      <c r="AG331" s="39">
        <v>0</v>
      </c>
      <c r="AH331" s="39">
        <v>0</v>
      </c>
      <c r="AI331" s="39">
        <v>0</v>
      </c>
      <c r="AL331" s="11">
        <v>41729</v>
      </c>
      <c r="AM331" s="39">
        <v>0</v>
      </c>
      <c r="AN331" s="39">
        <v>0</v>
      </c>
      <c r="AO331" s="39">
        <v>0</v>
      </c>
      <c r="AP331" s="39">
        <v>0</v>
      </c>
      <c r="AQ331" s="39">
        <v>0</v>
      </c>
      <c r="AR331" s="39">
        <v>0</v>
      </c>
      <c r="AS331" s="39">
        <v>0</v>
      </c>
      <c r="AT331" s="39">
        <v>0</v>
      </c>
      <c r="AU331" s="39">
        <v>0</v>
      </c>
      <c r="AV331" s="39">
        <v>0</v>
      </c>
      <c r="AW331" s="5">
        <v>0</v>
      </c>
      <c r="AZ331" s="11">
        <v>42094</v>
      </c>
      <c r="BA331" s="39">
        <v>0</v>
      </c>
      <c r="BB331" s="39">
        <v>0</v>
      </c>
      <c r="BC331" s="39">
        <v>0</v>
      </c>
      <c r="BD331" s="39">
        <v>0</v>
      </c>
      <c r="BE331" s="39">
        <v>0</v>
      </c>
      <c r="BF331" s="39">
        <v>0</v>
      </c>
      <c r="BG331" s="39">
        <v>0</v>
      </c>
      <c r="BH331" s="39">
        <v>0</v>
      </c>
      <c r="BI331" s="39">
        <v>0</v>
      </c>
      <c r="BJ331" s="39">
        <v>0</v>
      </c>
      <c r="BK331" s="39">
        <v>0</v>
      </c>
      <c r="BN331" s="11">
        <v>42460</v>
      </c>
      <c r="BO331" s="39">
        <v>18327384</v>
      </c>
      <c r="BP331" s="39">
        <v>0</v>
      </c>
      <c r="BQ331" s="39">
        <v>0</v>
      </c>
      <c r="BR331" s="39">
        <v>0</v>
      </c>
      <c r="BS331" s="39">
        <v>18327384</v>
      </c>
      <c r="BT331" s="39">
        <v>0</v>
      </c>
      <c r="BU331" s="39">
        <v>18327384</v>
      </c>
      <c r="BV331" s="39">
        <v>0</v>
      </c>
      <c r="BW331" s="39">
        <v>0</v>
      </c>
      <c r="BX331" s="39">
        <v>0</v>
      </c>
      <c r="BY331" s="39">
        <v>0</v>
      </c>
      <c r="CB331" t="s">
        <v>1944</v>
      </c>
      <c r="CC331" t="s">
        <v>1998</v>
      </c>
      <c r="CD331" t="s">
        <v>2237</v>
      </c>
      <c r="CE331" s="3">
        <v>500</v>
      </c>
      <c r="CF331" s="5">
        <v>3195</v>
      </c>
      <c r="CG331" s="11">
        <v>40999</v>
      </c>
      <c r="CH331" s="12">
        <v>3444.82</v>
      </c>
      <c r="CI331" s="12">
        <v>451.67</v>
      </c>
      <c r="CJ331" s="12">
        <v>26.451193515894001</v>
      </c>
      <c r="CK331" s="12">
        <v>537.74</v>
      </c>
      <c r="CL331" s="5">
        <v>0</v>
      </c>
      <c r="CM331" s="11">
        <v>41364</v>
      </c>
      <c r="CN331" s="12">
        <v>4550.4399999999996</v>
      </c>
      <c r="CO331" s="12">
        <v>556.47</v>
      </c>
      <c r="CP331" s="12">
        <v>25.863559463830899</v>
      </c>
      <c r="CQ331" s="12">
        <v>937.95</v>
      </c>
      <c r="CR331" s="5">
        <v>0</v>
      </c>
      <c r="CS331" s="38">
        <v>41729</v>
      </c>
      <c r="CT331" s="12">
        <v>5660.27</v>
      </c>
      <c r="CU331" s="12">
        <v>802.63</v>
      </c>
      <c r="CV331" s="12">
        <v>27.2988544841097</v>
      </c>
      <c r="CW331" s="12">
        <v>1015.7</v>
      </c>
      <c r="CX331" s="5">
        <v>0</v>
      </c>
      <c r="CY331" s="38">
        <v>42094</v>
      </c>
      <c r="CZ331" s="12">
        <v>6727.5200709999999</v>
      </c>
      <c r="DA331" s="12">
        <v>964.356899</v>
      </c>
      <c r="DB331" s="12">
        <v>24.6699576504354</v>
      </c>
      <c r="DC331" s="12">
        <v>1343.9003290000001</v>
      </c>
      <c r="DD331" s="5">
        <v>0</v>
      </c>
      <c r="DE331" s="38">
        <v>42460</v>
      </c>
      <c r="DF331" s="12">
        <v>8131.5612149999997</v>
      </c>
      <c r="DG331" s="12">
        <v>1332.2896149999999</v>
      </c>
      <c r="DH331" s="12">
        <v>25.064387947738599</v>
      </c>
      <c r="DI331" s="12">
        <v>1368.340811</v>
      </c>
      <c r="DJ331" s="12">
        <v>76186.852735499997</v>
      </c>
      <c r="DK331" t="s">
        <v>3053</v>
      </c>
      <c r="DL331" s="40">
        <v>84.59</v>
      </c>
      <c r="DM331" s="5">
        <v>532523</v>
      </c>
      <c r="DN331" s="5">
        <v>508869</v>
      </c>
      <c r="DO331" s="5">
        <v>532843</v>
      </c>
      <c r="DP331" s="5">
        <v>532488</v>
      </c>
      <c r="DR331" s="38">
        <v>34744</v>
      </c>
      <c r="DS331" t="s">
        <v>1948</v>
      </c>
    </row>
    <row r="332" spans="1:123" ht="15" customHeight="1" x14ac:dyDescent="0.35">
      <c r="A332" s="42" t="s">
        <v>461</v>
      </c>
      <c r="B332" s="35">
        <v>539524</v>
      </c>
      <c r="C332" s="34" t="s">
        <v>463</v>
      </c>
      <c r="D332" s="36" t="s">
        <v>3054</v>
      </c>
      <c r="E332" t="s">
        <v>2013</v>
      </c>
      <c r="F332" t="s">
        <v>1951</v>
      </c>
      <c r="G332" s="37" t="s">
        <v>3055</v>
      </c>
      <c r="H332" s="38">
        <v>20777</v>
      </c>
      <c r="I332" t="s">
        <v>1959</v>
      </c>
      <c r="J332" s="11">
        <v>40999</v>
      </c>
      <c r="K332" s="5">
        <v>0</v>
      </c>
      <c r="L332" s="5">
        <v>0</v>
      </c>
      <c r="M332" s="5">
        <v>0</v>
      </c>
      <c r="N332" s="5">
        <v>0</v>
      </c>
      <c r="O332" s="5">
        <v>0</v>
      </c>
      <c r="P332" s="5">
        <v>0</v>
      </c>
      <c r="Q332" s="5">
        <v>0</v>
      </c>
      <c r="R332" s="5">
        <v>0</v>
      </c>
      <c r="S332" s="5">
        <v>0</v>
      </c>
      <c r="T332" s="5">
        <v>0</v>
      </c>
      <c r="U332" s="5">
        <v>0</v>
      </c>
      <c r="V332" s="5"/>
      <c r="X332" s="11">
        <v>41364</v>
      </c>
      <c r="Y332" s="39">
        <v>0</v>
      </c>
      <c r="Z332" s="39">
        <v>0</v>
      </c>
      <c r="AA332" s="39">
        <v>0</v>
      </c>
      <c r="AB332" s="39">
        <v>0</v>
      </c>
      <c r="AC332" s="39">
        <v>0</v>
      </c>
      <c r="AD332" s="39">
        <v>0</v>
      </c>
      <c r="AE332" s="39">
        <v>0</v>
      </c>
      <c r="AF332" s="39">
        <v>0</v>
      </c>
      <c r="AG332" s="39">
        <v>0</v>
      </c>
      <c r="AH332" s="39">
        <v>0</v>
      </c>
      <c r="AI332" s="39">
        <v>0</v>
      </c>
      <c r="AL332" s="11">
        <v>41729</v>
      </c>
      <c r="AM332" s="39">
        <v>0</v>
      </c>
      <c r="AN332" s="39">
        <v>0</v>
      </c>
      <c r="AO332" s="39">
        <v>0</v>
      </c>
      <c r="AP332" s="39">
        <v>0</v>
      </c>
      <c r="AQ332" s="39">
        <v>0</v>
      </c>
      <c r="AR332" s="39">
        <v>0</v>
      </c>
      <c r="AS332" s="39">
        <v>0</v>
      </c>
      <c r="AT332" s="39">
        <v>0</v>
      </c>
      <c r="AU332" s="39">
        <v>0</v>
      </c>
      <c r="AV332" s="39">
        <v>0</v>
      </c>
      <c r="AW332" s="5">
        <v>0</v>
      </c>
      <c r="AZ332" s="11">
        <v>42094</v>
      </c>
      <c r="BA332" s="39">
        <v>0</v>
      </c>
      <c r="BB332" s="39">
        <v>0</v>
      </c>
      <c r="BC332" s="39">
        <v>0</v>
      </c>
      <c r="BD332" s="39">
        <v>0</v>
      </c>
      <c r="BE332" s="39">
        <v>0</v>
      </c>
      <c r="BF332" s="39">
        <v>0</v>
      </c>
      <c r="BG332" s="39">
        <v>0</v>
      </c>
      <c r="BH332" s="39">
        <v>0</v>
      </c>
      <c r="BI332" s="39">
        <v>0</v>
      </c>
      <c r="BJ332" s="39">
        <v>0</v>
      </c>
      <c r="BK332" s="39">
        <v>0</v>
      </c>
      <c r="BN332" s="11">
        <v>42460</v>
      </c>
      <c r="BO332" s="39">
        <v>14723410</v>
      </c>
      <c r="BP332" s="39">
        <v>0</v>
      </c>
      <c r="BQ332" s="39">
        <v>0</v>
      </c>
      <c r="BR332" s="39">
        <v>0</v>
      </c>
      <c r="BS332" s="39">
        <v>14723410</v>
      </c>
      <c r="BT332" s="39">
        <v>0</v>
      </c>
      <c r="BU332" s="39">
        <v>14723410</v>
      </c>
      <c r="BV332" s="39">
        <v>0</v>
      </c>
      <c r="BW332" s="39">
        <v>0</v>
      </c>
      <c r="BX332" s="39">
        <v>0</v>
      </c>
      <c r="BY332" s="39">
        <v>0</v>
      </c>
      <c r="CB332" t="s">
        <v>2015</v>
      </c>
      <c r="CC332" t="s">
        <v>1998</v>
      </c>
      <c r="CD332" t="s">
        <v>2237</v>
      </c>
      <c r="CE332" s="3">
        <v>500</v>
      </c>
      <c r="CF332" s="5">
        <v>3195</v>
      </c>
      <c r="CG332" s="11">
        <v>40999</v>
      </c>
      <c r="CH332" s="12">
        <v>3444.82</v>
      </c>
      <c r="CI332" s="12">
        <v>451.67</v>
      </c>
      <c r="CJ332" s="12">
        <v>26.451193515894001</v>
      </c>
      <c r="CK332" s="12">
        <v>537.74</v>
      </c>
      <c r="CL332" s="5">
        <v>0</v>
      </c>
      <c r="CM332" s="11">
        <v>41364</v>
      </c>
      <c r="CN332" s="12">
        <v>4550.4399999999996</v>
      </c>
      <c r="CO332" s="12">
        <v>556.47</v>
      </c>
      <c r="CP332" s="12">
        <v>25.863559463830899</v>
      </c>
      <c r="CQ332" s="12">
        <v>937.95</v>
      </c>
      <c r="CR332" s="5">
        <v>0</v>
      </c>
      <c r="CS332" s="38">
        <v>41729</v>
      </c>
      <c r="CT332" s="12">
        <v>5660.27</v>
      </c>
      <c r="CU332" s="12">
        <v>802.63</v>
      </c>
      <c r="CV332" s="12">
        <v>27.2988544841097</v>
      </c>
      <c r="CW332" s="12">
        <v>1015.7</v>
      </c>
      <c r="CX332" s="5">
        <v>0</v>
      </c>
      <c r="CY332" s="38">
        <v>42094</v>
      </c>
      <c r="CZ332" s="12">
        <v>6727.5200709999999</v>
      </c>
      <c r="DA332" s="12">
        <v>964.356899</v>
      </c>
      <c r="DB332" s="12">
        <v>24.6699576504354</v>
      </c>
      <c r="DC332" s="12">
        <v>1343.9003290000001</v>
      </c>
      <c r="DD332" s="5">
        <v>0</v>
      </c>
      <c r="DE332" s="38">
        <v>42460</v>
      </c>
      <c r="DF332" s="12">
        <v>8131.5612149999997</v>
      </c>
      <c r="DG332" s="12">
        <v>1332.2896149999999</v>
      </c>
      <c r="DH332" s="12">
        <v>25.064387947738599</v>
      </c>
      <c r="DI332" s="12">
        <v>1368.340811</v>
      </c>
      <c r="DJ332" s="12">
        <v>76186.852735499997</v>
      </c>
      <c r="DK332" t="s">
        <v>3056</v>
      </c>
      <c r="DL332" s="40">
        <v>67.83</v>
      </c>
      <c r="DM332" s="5">
        <v>532523</v>
      </c>
      <c r="DN332" s="5">
        <v>508869</v>
      </c>
      <c r="DO332" s="5">
        <v>532843</v>
      </c>
      <c r="DP332" s="5">
        <v>532488</v>
      </c>
      <c r="DR332" s="38">
        <v>34744</v>
      </c>
      <c r="DS332" t="s">
        <v>1948</v>
      </c>
    </row>
    <row r="333" spans="1:123" ht="15" customHeight="1" x14ac:dyDescent="0.35">
      <c r="A333" s="42" t="s">
        <v>461</v>
      </c>
      <c r="B333" s="35">
        <v>539524</v>
      </c>
      <c r="C333" s="34" t="s">
        <v>464</v>
      </c>
      <c r="D333" s="36" t="s">
        <v>3057</v>
      </c>
      <c r="E333" t="s">
        <v>1944</v>
      </c>
      <c r="F333" t="s">
        <v>1940</v>
      </c>
      <c r="G333" s="37" t="s">
        <v>3058</v>
      </c>
      <c r="H333" s="38">
        <v>23984</v>
      </c>
      <c r="I333" t="s">
        <v>1942</v>
      </c>
      <c r="J333" s="11">
        <v>40999</v>
      </c>
      <c r="K333" s="5">
        <v>0</v>
      </c>
      <c r="L333" s="5">
        <v>0</v>
      </c>
      <c r="M333" s="5">
        <v>0</v>
      </c>
      <c r="N333" s="5">
        <v>0</v>
      </c>
      <c r="O333" s="5">
        <v>0</v>
      </c>
      <c r="P333" s="5">
        <v>0</v>
      </c>
      <c r="Q333" s="5">
        <v>0</v>
      </c>
      <c r="R333" s="5">
        <v>0</v>
      </c>
      <c r="S333" s="5">
        <v>0</v>
      </c>
      <c r="T333" s="5">
        <v>0</v>
      </c>
      <c r="U333" s="5">
        <v>0</v>
      </c>
      <c r="V333" s="5"/>
      <c r="X333" s="11">
        <v>41364</v>
      </c>
      <c r="Y333" s="39">
        <v>0</v>
      </c>
      <c r="Z333" s="39">
        <v>0</v>
      </c>
      <c r="AA333" s="39">
        <v>0</v>
      </c>
      <c r="AB333" s="39">
        <v>0</v>
      </c>
      <c r="AC333" s="39">
        <v>0</v>
      </c>
      <c r="AD333" s="39">
        <v>0</v>
      </c>
      <c r="AE333" s="39">
        <v>0</v>
      </c>
      <c r="AF333" s="39">
        <v>0</v>
      </c>
      <c r="AG333" s="39">
        <v>0</v>
      </c>
      <c r="AH333" s="39">
        <v>0</v>
      </c>
      <c r="AI333" s="39">
        <v>0</v>
      </c>
      <c r="AL333" s="11">
        <v>41729</v>
      </c>
      <c r="AM333" s="39">
        <v>0</v>
      </c>
      <c r="AN333" s="39">
        <v>0</v>
      </c>
      <c r="AO333" s="39">
        <v>0</v>
      </c>
      <c r="AP333" s="39">
        <v>0</v>
      </c>
      <c r="AQ333" s="39">
        <v>0</v>
      </c>
      <c r="AR333" s="39">
        <v>0</v>
      </c>
      <c r="AS333" s="39">
        <v>0</v>
      </c>
      <c r="AT333" s="39">
        <v>0</v>
      </c>
      <c r="AU333" s="39">
        <v>0</v>
      </c>
      <c r="AV333" s="39">
        <v>0</v>
      </c>
      <c r="AW333" s="5">
        <v>0</v>
      </c>
      <c r="AZ333" s="11">
        <v>42094</v>
      </c>
      <c r="BA333" s="39">
        <v>0</v>
      </c>
      <c r="BB333" s="39">
        <v>0</v>
      </c>
      <c r="BC333" s="39">
        <v>0</v>
      </c>
      <c r="BD333" s="39">
        <v>0</v>
      </c>
      <c r="BE333" s="39">
        <v>0</v>
      </c>
      <c r="BF333" s="39">
        <v>0</v>
      </c>
      <c r="BG333" s="39">
        <v>0</v>
      </c>
      <c r="BH333" s="39">
        <v>0</v>
      </c>
      <c r="BI333" s="39">
        <v>0</v>
      </c>
      <c r="BJ333" s="39">
        <v>0</v>
      </c>
      <c r="BK333" s="39">
        <v>0</v>
      </c>
      <c r="BN333" s="11">
        <v>42460</v>
      </c>
      <c r="BO333" s="39">
        <v>35472399</v>
      </c>
      <c r="BP333" s="39">
        <v>0</v>
      </c>
      <c r="BQ333" s="39">
        <v>262020998</v>
      </c>
      <c r="BR333" s="39">
        <v>0</v>
      </c>
      <c r="BS333" s="39">
        <v>297493397</v>
      </c>
      <c r="BT333" s="39">
        <v>19599848.450000003</v>
      </c>
      <c r="BU333" s="39">
        <v>317093245.44999999</v>
      </c>
      <c r="BV333" s="39">
        <v>32123</v>
      </c>
      <c r="BW333" s="39">
        <v>0</v>
      </c>
      <c r="BX333" s="39">
        <v>610.15000000000009</v>
      </c>
      <c r="BY333" s="39">
        <v>19599848.450000003</v>
      </c>
      <c r="BZ333" t="s">
        <v>3059</v>
      </c>
      <c r="CA333" t="s">
        <v>3059</v>
      </c>
      <c r="CB333" t="s">
        <v>1944</v>
      </c>
      <c r="CC333" t="s">
        <v>1998</v>
      </c>
      <c r="CD333" t="s">
        <v>2237</v>
      </c>
      <c r="CE333" s="3">
        <v>500</v>
      </c>
      <c r="CF333" s="5">
        <v>3195</v>
      </c>
      <c r="CG333" s="11">
        <v>40999</v>
      </c>
      <c r="CH333" s="12">
        <v>3444.82</v>
      </c>
      <c r="CI333" s="12">
        <v>451.67</v>
      </c>
      <c r="CJ333" s="12">
        <v>26.451193515894001</v>
      </c>
      <c r="CK333" s="12">
        <v>537.74</v>
      </c>
      <c r="CL333" s="5">
        <v>0</v>
      </c>
      <c r="CM333" s="11">
        <v>41364</v>
      </c>
      <c r="CN333" s="12">
        <v>4550.4399999999996</v>
      </c>
      <c r="CO333" s="12">
        <v>556.47</v>
      </c>
      <c r="CP333" s="12">
        <v>25.863559463830899</v>
      </c>
      <c r="CQ333" s="12">
        <v>937.95</v>
      </c>
      <c r="CR333" s="5">
        <v>0</v>
      </c>
      <c r="CS333" s="38">
        <v>41729</v>
      </c>
      <c r="CT333" s="12">
        <v>5660.27</v>
      </c>
      <c r="CU333" s="12">
        <v>802.63</v>
      </c>
      <c r="CV333" s="12">
        <v>27.2988544841097</v>
      </c>
      <c r="CW333" s="12">
        <v>1015.7</v>
      </c>
      <c r="CX333" s="5">
        <v>0</v>
      </c>
      <c r="CY333" s="38">
        <v>42094</v>
      </c>
      <c r="CZ333" s="12">
        <v>6727.5200709999999</v>
      </c>
      <c r="DA333" s="12">
        <v>964.356899</v>
      </c>
      <c r="DB333" s="12">
        <v>24.6699576504354</v>
      </c>
      <c r="DC333" s="12">
        <v>1343.9003290000001</v>
      </c>
      <c r="DD333" s="5">
        <v>0</v>
      </c>
      <c r="DE333" s="38">
        <v>42460</v>
      </c>
      <c r="DF333" s="12">
        <v>8131.5612149999997</v>
      </c>
      <c r="DG333" s="12">
        <v>1332.2896149999999</v>
      </c>
      <c r="DH333" s="12">
        <v>25.064387947738599</v>
      </c>
      <c r="DI333" s="12">
        <v>1368.340811</v>
      </c>
      <c r="DJ333" s="12">
        <v>76186.852735499997</v>
      </c>
      <c r="DK333" t="s">
        <v>3060</v>
      </c>
      <c r="DL333" s="40">
        <v>1463.5431675691141</v>
      </c>
      <c r="DM333" s="5">
        <v>532523</v>
      </c>
      <c r="DN333" s="5">
        <v>508869</v>
      </c>
      <c r="DO333" s="5">
        <v>532843</v>
      </c>
      <c r="DP333" s="5">
        <v>532488</v>
      </c>
      <c r="DR333" s="38">
        <v>40575</v>
      </c>
      <c r="DS333" t="s">
        <v>1948</v>
      </c>
    </row>
    <row r="334" spans="1:123" ht="15" customHeight="1" x14ac:dyDescent="0.35">
      <c r="A334" s="42" t="s">
        <v>465</v>
      </c>
      <c r="B334" s="35">
        <v>500124</v>
      </c>
      <c r="C334" s="34" t="s">
        <v>467</v>
      </c>
      <c r="D334" s="36" t="s">
        <v>3061</v>
      </c>
      <c r="E334" t="s">
        <v>2062</v>
      </c>
      <c r="F334" t="s">
        <v>1940</v>
      </c>
      <c r="G334" s="37" t="s">
        <v>3062</v>
      </c>
      <c r="H334" s="38">
        <v>24632</v>
      </c>
      <c r="I334" t="s">
        <v>1959</v>
      </c>
      <c r="J334" s="11">
        <v>40999</v>
      </c>
      <c r="K334" s="5">
        <v>3600000</v>
      </c>
      <c r="L334" s="5">
        <v>0</v>
      </c>
      <c r="M334" s="5">
        <v>2962000</v>
      </c>
      <c r="N334" s="5">
        <v>72500000</v>
      </c>
      <c r="O334" s="5">
        <v>79062000</v>
      </c>
      <c r="P334" s="5">
        <v>0</v>
      </c>
      <c r="Q334" s="5">
        <v>79062000</v>
      </c>
      <c r="R334" s="5">
        <v>0</v>
      </c>
      <c r="S334" s="5">
        <v>0</v>
      </c>
      <c r="T334" s="5">
        <v>0</v>
      </c>
      <c r="U334" s="5">
        <v>0</v>
      </c>
      <c r="V334" s="5"/>
      <c r="X334" s="11">
        <v>41364</v>
      </c>
      <c r="Y334" s="39">
        <v>3600000</v>
      </c>
      <c r="Z334" s="39">
        <v>0</v>
      </c>
      <c r="AA334" s="39">
        <v>3553000</v>
      </c>
      <c r="AB334" s="39">
        <v>72500000</v>
      </c>
      <c r="AC334" s="39">
        <v>79653000</v>
      </c>
      <c r="AD334" s="39">
        <v>0</v>
      </c>
      <c r="AE334" s="39">
        <v>79653000</v>
      </c>
      <c r="AF334" s="39">
        <v>0</v>
      </c>
      <c r="AG334" s="39">
        <v>0</v>
      </c>
      <c r="AH334" s="39">
        <v>0</v>
      </c>
      <c r="AI334" s="39">
        <v>0</v>
      </c>
      <c r="AL334" s="11">
        <v>41729</v>
      </c>
      <c r="AM334" s="39">
        <v>7650000</v>
      </c>
      <c r="AN334" s="39">
        <v>0</v>
      </c>
      <c r="AO334" s="39">
        <v>6989000</v>
      </c>
      <c r="AP334" s="39">
        <v>100000000</v>
      </c>
      <c r="AQ334" s="39">
        <v>114639000</v>
      </c>
      <c r="AR334" s="39">
        <v>0</v>
      </c>
      <c r="AS334" s="39">
        <v>114639000</v>
      </c>
      <c r="AT334" s="39">
        <v>0</v>
      </c>
      <c r="AU334" s="39">
        <v>0</v>
      </c>
      <c r="AV334" s="39">
        <v>0</v>
      </c>
      <c r="AW334" s="5">
        <v>0</v>
      </c>
      <c r="AZ334" s="11">
        <v>42094</v>
      </c>
      <c r="BA334" s="39">
        <v>6300000</v>
      </c>
      <c r="BB334" s="39">
        <v>0</v>
      </c>
      <c r="BC334" s="39">
        <v>5300000</v>
      </c>
      <c r="BD334" s="39">
        <v>85000000</v>
      </c>
      <c r="BE334" s="39">
        <v>96600000</v>
      </c>
      <c r="BF334" s="39">
        <v>0</v>
      </c>
      <c r="BG334" s="39">
        <v>96600000</v>
      </c>
      <c r="BH334" s="39">
        <v>0</v>
      </c>
      <c r="BI334" s="39">
        <v>0</v>
      </c>
      <c r="BJ334" s="39">
        <v>0</v>
      </c>
      <c r="BK334" s="39">
        <v>0</v>
      </c>
      <c r="BN334" s="11">
        <v>42460</v>
      </c>
      <c r="BO334" s="39">
        <v>6320000</v>
      </c>
      <c r="BP334" s="39">
        <v>500000</v>
      </c>
      <c r="BQ334" s="39">
        <v>4710000</v>
      </c>
      <c r="BR334" s="39">
        <v>76500000</v>
      </c>
      <c r="BS334" s="39">
        <v>88030000</v>
      </c>
      <c r="BT334" s="39">
        <v>0</v>
      </c>
      <c r="BU334" s="39">
        <v>88030000</v>
      </c>
      <c r="BV334" s="39">
        <v>0</v>
      </c>
      <c r="BW334" s="39">
        <v>0</v>
      </c>
      <c r="BX334" s="39">
        <v>0</v>
      </c>
      <c r="BY334" s="39">
        <v>0</v>
      </c>
      <c r="CB334" t="s">
        <v>1944</v>
      </c>
      <c r="CC334" t="s">
        <v>1998</v>
      </c>
      <c r="CD334" t="s">
        <v>1999</v>
      </c>
      <c r="CE334" s="3" t="s">
        <v>2077</v>
      </c>
      <c r="CF334" s="5">
        <v>21669</v>
      </c>
      <c r="CG334" s="11">
        <v>40999</v>
      </c>
      <c r="CH334" s="5">
        <v>99468</v>
      </c>
      <c r="CI334" s="5">
        <v>13009</v>
      </c>
      <c r="CJ334" s="12">
        <v>12.9889320999056</v>
      </c>
      <c r="CK334" s="5">
        <v>15912</v>
      </c>
      <c r="CL334" s="12">
        <v>298197.30249289999</v>
      </c>
      <c r="CM334" s="11">
        <v>41364</v>
      </c>
      <c r="CN334" s="5">
        <v>120455</v>
      </c>
      <c r="CO334" s="5">
        <v>15268</v>
      </c>
      <c r="CP334" s="12">
        <v>12.4620457736132</v>
      </c>
      <c r="CQ334" s="5">
        <v>19287</v>
      </c>
      <c r="CR334" s="12">
        <v>299982.16579250002</v>
      </c>
      <c r="CS334" s="38">
        <v>41729</v>
      </c>
      <c r="CT334" s="5">
        <v>135852</v>
      </c>
      <c r="CU334" s="5">
        <v>19632</v>
      </c>
      <c r="CV334" s="12">
        <v>13.469223934766999</v>
      </c>
      <c r="CW334" s="5">
        <v>24754</v>
      </c>
      <c r="CX334" s="12">
        <v>435614.78917439998</v>
      </c>
      <c r="CY334" s="38">
        <v>42094</v>
      </c>
      <c r="CZ334" s="5">
        <v>152974</v>
      </c>
      <c r="DA334" s="5">
        <v>23364</v>
      </c>
      <c r="DB334" s="12">
        <v>13.666874325474501</v>
      </c>
      <c r="DC334" s="5">
        <v>29446</v>
      </c>
      <c r="DD334" s="12">
        <v>594195.8252663</v>
      </c>
      <c r="DE334" s="38">
        <v>42460</v>
      </c>
      <c r="DF334" s="5">
        <v>159671</v>
      </c>
      <c r="DG334" s="5">
        <v>21514</v>
      </c>
      <c r="DH334" s="12">
        <v>11.299992909272801</v>
      </c>
      <c r="DI334" s="5">
        <v>31874</v>
      </c>
      <c r="DJ334" s="12">
        <v>517777.16608970001</v>
      </c>
      <c r="DK334" t="s">
        <v>3063</v>
      </c>
      <c r="DL334" s="40">
        <v>230</v>
      </c>
      <c r="DM334" s="5">
        <v>524804</v>
      </c>
      <c r="DN334" s="5">
        <v>532321</v>
      </c>
      <c r="DO334" s="5">
        <v>500087</v>
      </c>
      <c r="DP334" s="5">
        <v>500257</v>
      </c>
      <c r="DQ334" s="5">
        <v>524715</v>
      </c>
      <c r="DR334" s="38">
        <v>33987</v>
      </c>
      <c r="DS334" t="s">
        <v>1948</v>
      </c>
    </row>
    <row r="335" spans="1:123" ht="15" customHeight="1" x14ac:dyDescent="0.35">
      <c r="A335" s="42" t="s">
        <v>465</v>
      </c>
      <c r="B335" s="35">
        <v>500124</v>
      </c>
      <c r="C335" s="34" t="s">
        <v>466</v>
      </c>
      <c r="D335" s="36" t="s">
        <v>3064</v>
      </c>
      <c r="E335" t="s">
        <v>3065</v>
      </c>
      <c r="F335" t="s">
        <v>1940</v>
      </c>
      <c r="G335" s="37" t="s">
        <v>3066</v>
      </c>
      <c r="H335" s="38">
        <v>22242</v>
      </c>
      <c r="I335" t="s">
        <v>1959</v>
      </c>
      <c r="J335" s="11">
        <v>40999</v>
      </c>
      <c r="K335" s="5">
        <v>9083000</v>
      </c>
      <c r="L335" s="5">
        <v>0</v>
      </c>
      <c r="M335" s="5">
        <v>0</v>
      </c>
      <c r="N335" s="5">
        <v>72500000</v>
      </c>
      <c r="O335" s="5">
        <v>81583000</v>
      </c>
      <c r="P335" s="5">
        <v>0</v>
      </c>
      <c r="Q335" s="5">
        <v>81583000</v>
      </c>
      <c r="R335" s="5">
        <v>0</v>
      </c>
      <c r="S335" s="5">
        <v>0</v>
      </c>
      <c r="T335" s="5">
        <v>0</v>
      </c>
      <c r="U335" s="5">
        <v>0</v>
      </c>
      <c r="V335" s="5"/>
      <c r="X335" s="11">
        <v>41364</v>
      </c>
      <c r="Y335" s="39">
        <v>6300000</v>
      </c>
      <c r="Z335" s="39">
        <v>0</v>
      </c>
      <c r="AA335" s="39">
        <v>2030000</v>
      </c>
      <c r="AB335" s="39">
        <v>72500000</v>
      </c>
      <c r="AC335" s="39">
        <v>80830000</v>
      </c>
      <c r="AD335" s="39">
        <v>0</v>
      </c>
      <c r="AE335" s="39">
        <v>80830000</v>
      </c>
      <c r="AF335" s="39">
        <v>0</v>
      </c>
      <c r="AG335" s="39">
        <v>0</v>
      </c>
      <c r="AH335" s="39">
        <v>0</v>
      </c>
      <c r="AI335" s="39">
        <v>0</v>
      </c>
      <c r="AL335" s="11">
        <v>41729</v>
      </c>
      <c r="AM335" s="39">
        <v>6300000</v>
      </c>
      <c r="AN335" s="39">
        <v>0</v>
      </c>
      <c r="AO335" s="39">
        <v>3164000</v>
      </c>
      <c r="AP335" s="39">
        <v>100000000</v>
      </c>
      <c r="AQ335" s="39">
        <v>109464000</v>
      </c>
      <c r="AR335" s="39">
        <v>0</v>
      </c>
      <c r="AS335" s="39">
        <v>109464000</v>
      </c>
      <c r="AT335" s="39">
        <v>0</v>
      </c>
      <c r="AU335" s="39">
        <v>0</v>
      </c>
      <c r="AV335" s="39">
        <v>0</v>
      </c>
      <c r="AW335" s="5">
        <v>0</v>
      </c>
      <c r="AZ335" s="11">
        <v>42094</v>
      </c>
      <c r="BA335" s="39">
        <v>6300000</v>
      </c>
      <c r="BB335" s="39">
        <v>0</v>
      </c>
      <c r="BC335" s="39">
        <v>3043000</v>
      </c>
      <c r="BD335" s="39">
        <v>120000000</v>
      </c>
      <c r="BE335" s="39">
        <v>129343000</v>
      </c>
      <c r="BF335" s="39">
        <v>0</v>
      </c>
      <c r="BG335" s="39">
        <v>129343000</v>
      </c>
      <c r="BH335" s="39">
        <v>0</v>
      </c>
      <c r="BI335" s="39">
        <v>0</v>
      </c>
      <c r="BJ335" s="39">
        <v>0</v>
      </c>
      <c r="BK335" s="39">
        <v>0</v>
      </c>
      <c r="BN335" s="11">
        <v>42460</v>
      </c>
      <c r="BO335" s="39">
        <v>8330000</v>
      </c>
      <c r="BP335" s="39">
        <v>660000</v>
      </c>
      <c r="BQ335" s="39">
        <v>2230000</v>
      </c>
      <c r="BR335" s="39">
        <v>108000000</v>
      </c>
      <c r="BS335" s="39">
        <v>119220000</v>
      </c>
      <c r="BT335" s="39">
        <v>0</v>
      </c>
      <c r="BU335" s="39">
        <v>119220000</v>
      </c>
      <c r="BV335" s="39">
        <v>0</v>
      </c>
      <c r="BW335" s="39">
        <v>0</v>
      </c>
      <c r="BX335" s="39">
        <v>0</v>
      </c>
      <c r="BY335" s="39">
        <v>0</v>
      </c>
      <c r="CB335" t="s">
        <v>1944</v>
      </c>
      <c r="CC335" t="s">
        <v>1998</v>
      </c>
      <c r="CD335" t="s">
        <v>1999</v>
      </c>
      <c r="CE335" s="3" t="s">
        <v>2077</v>
      </c>
      <c r="CF335" s="5">
        <v>21669</v>
      </c>
      <c r="CG335" s="11">
        <v>40999</v>
      </c>
      <c r="CH335" s="5">
        <v>99468</v>
      </c>
      <c r="CI335" s="5">
        <v>13009</v>
      </c>
      <c r="CJ335" s="12">
        <v>12.9889320999056</v>
      </c>
      <c r="CK335" s="5">
        <v>15912</v>
      </c>
      <c r="CL335" s="12">
        <v>298197.30249289999</v>
      </c>
      <c r="CM335" s="11">
        <v>41364</v>
      </c>
      <c r="CN335" s="5">
        <v>120455</v>
      </c>
      <c r="CO335" s="5">
        <v>15268</v>
      </c>
      <c r="CP335" s="12">
        <v>12.4620457736132</v>
      </c>
      <c r="CQ335" s="5">
        <v>19287</v>
      </c>
      <c r="CR335" s="12">
        <v>299982.16579250002</v>
      </c>
      <c r="CS335" s="38">
        <v>41729</v>
      </c>
      <c r="CT335" s="5">
        <v>135852</v>
      </c>
      <c r="CU335" s="5">
        <v>19632</v>
      </c>
      <c r="CV335" s="12">
        <v>13.469223934766999</v>
      </c>
      <c r="CW335" s="5">
        <v>24754</v>
      </c>
      <c r="CX335" s="12">
        <v>435614.78917439998</v>
      </c>
      <c r="CY335" s="38">
        <v>42094</v>
      </c>
      <c r="CZ335" s="5">
        <v>152974</v>
      </c>
      <c r="DA335" s="5">
        <v>23364</v>
      </c>
      <c r="DB335" s="12">
        <v>13.666874325474501</v>
      </c>
      <c r="DC335" s="5">
        <v>29446</v>
      </c>
      <c r="DD335" s="12">
        <v>594195.8252663</v>
      </c>
      <c r="DE335" s="38">
        <v>42460</v>
      </c>
      <c r="DF335" s="5">
        <v>159671</v>
      </c>
      <c r="DG335" s="5">
        <v>21514</v>
      </c>
      <c r="DH335" s="12">
        <v>11.299992909272801</v>
      </c>
      <c r="DI335" s="5">
        <v>31874</v>
      </c>
      <c r="DJ335" s="12">
        <v>517777.16608970001</v>
      </c>
      <c r="DK335" t="s">
        <v>3067</v>
      </c>
      <c r="DL335" s="40">
        <v>312</v>
      </c>
      <c r="DM335" s="5">
        <v>524804</v>
      </c>
      <c r="DN335" s="5">
        <v>532321</v>
      </c>
      <c r="DO335" s="5">
        <v>500087</v>
      </c>
      <c r="DP335" s="5">
        <v>500257</v>
      </c>
      <c r="DQ335" s="5">
        <v>524715</v>
      </c>
      <c r="DR335" s="38">
        <v>31510</v>
      </c>
      <c r="DS335" t="s">
        <v>1948</v>
      </c>
    </row>
    <row r="336" spans="1:123" ht="15" customHeight="1" x14ac:dyDescent="0.35">
      <c r="A336" s="42" t="s">
        <v>468</v>
      </c>
      <c r="B336" s="35">
        <v>505242</v>
      </c>
      <c r="C336" s="34" t="s">
        <v>472</v>
      </c>
      <c r="D336" s="36" t="s">
        <v>3068</v>
      </c>
      <c r="E336" t="s">
        <v>1981</v>
      </c>
      <c r="F336" t="s">
        <v>1940</v>
      </c>
      <c r="G336" s="37" t="s">
        <v>3003</v>
      </c>
      <c r="H336" s="38">
        <v>24034</v>
      </c>
      <c r="I336" t="s">
        <v>1959</v>
      </c>
      <c r="J336" s="11">
        <v>40999</v>
      </c>
      <c r="K336" s="5">
        <v>4986736</v>
      </c>
      <c r="L336" s="5">
        <v>0</v>
      </c>
      <c r="M336" s="5">
        <v>195400</v>
      </c>
      <c r="N336" s="5">
        <v>0</v>
      </c>
      <c r="O336" s="5">
        <v>5182136</v>
      </c>
      <c r="P336" s="5">
        <v>0</v>
      </c>
      <c r="Q336" s="5">
        <v>5182136</v>
      </c>
      <c r="R336" s="5">
        <v>0</v>
      </c>
      <c r="S336" s="5">
        <v>0</v>
      </c>
      <c r="T336" s="5">
        <v>0</v>
      </c>
      <c r="U336" s="5">
        <v>0</v>
      </c>
      <c r="V336" s="5"/>
      <c r="X336" s="11">
        <v>41364</v>
      </c>
      <c r="Y336" s="39">
        <v>5012004</v>
      </c>
      <c r="Z336" s="39">
        <v>0</v>
      </c>
      <c r="AA336" s="39">
        <v>287091</v>
      </c>
      <c r="AB336" s="39">
        <v>0</v>
      </c>
      <c r="AC336" s="39">
        <v>5299095</v>
      </c>
      <c r="AD336" s="39">
        <v>0</v>
      </c>
      <c r="AE336" s="39">
        <v>5299095</v>
      </c>
      <c r="AF336" s="39">
        <v>0</v>
      </c>
      <c r="AG336" s="39">
        <v>0</v>
      </c>
      <c r="AH336" s="39">
        <v>0</v>
      </c>
      <c r="AI336" s="39">
        <v>0</v>
      </c>
      <c r="AL336" s="11">
        <v>41729</v>
      </c>
      <c r="AM336" s="39">
        <v>2029603</v>
      </c>
      <c r="AN336" s="39">
        <v>0</v>
      </c>
      <c r="AO336" s="39">
        <v>2784304</v>
      </c>
      <c r="AP336" s="39">
        <v>0</v>
      </c>
      <c r="AQ336" s="39">
        <v>4813907</v>
      </c>
      <c r="AR336" s="39">
        <v>0</v>
      </c>
      <c r="AS336" s="39">
        <v>4813907</v>
      </c>
      <c r="AT336" s="39">
        <v>0</v>
      </c>
      <c r="AU336" s="39">
        <v>0</v>
      </c>
      <c r="AV336" s="39">
        <v>0</v>
      </c>
      <c r="AW336" s="5">
        <v>0</v>
      </c>
      <c r="AZ336" s="11">
        <v>42094</v>
      </c>
      <c r="BA336" s="39">
        <v>4318404</v>
      </c>
      <c r="BB336" s="39">
        <v>0</v>
      </c>
      <c r="BC336" s="39">
        <v>324104</v>
      </c>
      <c r="BD336" s="39">
        <v>0</v>
      </c>
      <c r="BE336" s="39">
        <v>4642508</v>
      </c>
      <c r="BF336" s="39">
        <v>0</v>
      </c>
      <c r="BG336" s="39">
        <v>4642508</v>
      </c>
      <c r="BH336" s="39">
        <v>0</v>
      </c>
      <c r="BI336" s="39">
        <v>0</v>
      </c>
      <c r="BJ336" s="39">
        <v>0</v>
      </c>
      <c r="BK336" s="39">
        <v>0</v>
      </c>
      <c r="BN336" s="11">
        <v>42460</v>
      </c>
      <c r="BO336" s="39">
        <v>7113867</v>
      </c>
      <c r="BP336" s="39">
        <v>0</v>
      </c>
      <c r="BQ336" s="39">
        <v>271667</v>
      </c>
      <c r="BR336" s="39">
        <v>0</v>
      </c>
      <c r="BS336" s="39">
        <v>7385534</v>
      </c>
      <c r="BT336" s="39">
        <v>0</v>
      </c>
      <c r="BU336" s="39">
        <v>7385534</v>
      </c>
      <c r="BV336" s="39">
        <v>0</v>
      </c>
      <c r="BW336" s="39">
        <v>0</v>
      </c>
      <c r="BX336" s="39">
        <v>0</v>
      </c>
      <c r="BY336" s="39">
        <v>0</v>
      </c>
      <c r="CB336" t="s">
        <v>1944</v>
      </c>
      <c r="CC336" t="s">
        <v>1976</v>
      </c>
      <c r="CD336" t="s">
        <v>1989</v>
      </c>
      <c r="CE336" s="3">
        <v>500</v>
      </c>
      <c r="CF336" s="5">
        <v>3078</v>
      </c>
      <c r="CG336" s="11">
        <v>40999</v>
      </c>
      <c r="CH336" s="5">
        <v>15185</v>
      </c>
      <c r="CI336" s="12">
        <v>246.4</v>
      </c>
      <c r="CJ336" s="12">
        <v>2.5705894933414002</v>
      </c>
      <c r="CK336" s="12">
        <v>1783.3</v>
      </c>
      <c r="CL336" s="12">
        <v>4327.4306376000004</v>
      </c>
      <c r="CM336" s="11">
        <v>41364</v>
      </c>
      <c r="CN336" s="12">
        <v>14575.8</v>
      </c>
      <c r="CO336" s="12">
        <v>-119.1</v>
      </c>
      <c r="CP336" s="12">
        <v>-0.95719544146721702</v>
      </c>
      <c r="CQ336" s="12">
        <v>1876.2</v>
      </c>
      <c r="CR336" s="12">
        <v>3648.9683516999999</v>
      </c>
      <c r="CS336" s="38">
        <v>41729</v>
      </c>
      <c r="CT336" s="12">
        <v>15912.8</v>
      </c>
      <c r="CU336" s="12">
        <v>137.69999999999999</v>
      </c>
      <c r="CV336" s="12">
        <v>1.1610210577348701</v>
      </c>
      <c r="CW336" s="12">
        <v>2208.6999999999998</v>
      </c>
      <c r="CX336" s="12">
        <v>4884.10808</v>
      </c>
      <c r="CY336" s="38">
        <v>42094</v>
      </c>
      <c r="CZ336" s="12">
        <v>16394.5</v>
      </c>
      <c r="DA336" s="12">
        <v>286.5</v>
      </c>
      <c r="DB336" s="12">
        <v>2.4813788324960999</v>
      </c>
      <c r="DC336" s="12">
        <v>2359.8000000000002</v>
      </c>
      <c r="DD336" s="12">
        <v>24493.823587499999</v>
      </c>
      <c r="DE336" s="38">
        <v>42460</v>
      </c>
      <c r="DF336" s="12">
        <v>14987.7</v>
      </c>
      <c r="DG336" s="12">
        <v>122.8</v>
      </c>
      <c r="DH336" s="12">
        <v>1.05353466026081</v>
      </c>
      <c r="DI336" s="12">
        <v>2192.4</v>
      </c>
      <c r="DJ336" s="12">
        <v>10984.964636750001</v>
      </c>
      <c r="DK336" t="s">
        <v>3069</v>
      </c>
      <c r="DL336" s="40">
        <v>24</v>
      </c>
      <c r="DM336" s="5">
        <v>500048</v>
      </c>
      <c r="DN336" s="5">
        <v>532282</v>
      </c>
      <c r="DO336" s="5">
        <v>533023</v>
      </c>
      <c r="DP336" s="5">
        <v>500403</v>
      </c>
      <c r="DR336" s="38">
        <v>32782</v>
      </c>
      <c r="DS336" t="s">
        <v>1948</v>
      </c>
    </row>
    <row r="337" spans="1:123" ht="15" customHeight="1" x14ac:dyDescent="0.35">
      <c r="A337" s="42" t="s">
        <v>468</v>
      </c>
      <c r="B337" s="35">
        <v>505242</v>
      </c>
      <c r="C337" s="34" t="s">
        <v>470</v>
      </c>
      <c r="D337" s="36" t="s">
        <v>3070</v>
      </c>
      <c r="E337" t="s">
        <v>3071</v>
      </c>
      <c r="F337" t="s">
        <v>1951</v>
      </c>
      <c r="G337" s="37" t="s">
        <v>3072</v>
      </c>
      <c r="H337" s="38">
        <v>21299</v>
      </c>
      <c r="I337" t="s">
        <v>1942</v>
      </c>
      <c r="J337" s="11">
        <v>40999</v>
      </c>
      <c r="K337" s="5">
        <v>0</v>
      </c>
      <c r="L337" s="5">
        <v>0</v>
      </c>
      <c r="M337" s="5">
        <v>0</v>
      </c>
      <c r="N337" s="5">
        <v>0</v>
      </c>
      <c r="O337" s="5">
        <v>0</v>
      </c>
      <c r="P337" s="5">
        <v>0</v>
      </c>
      <c r="Q337" s="5">
        <v>0</v>
      </c>
      <c r="R337" s="5">
        <v>0</v>
      </c>
      <c r="S337" s="5">
        <v>0</v>
      </c>
      <c r="T337" s="5">
        <v>0</v>
      </c>
      <c r="U337" s="5">
        <v>0</v>
      </c>
      <c r="V337" s="5"/>
      <c r="W337" t="s">
        <v>1943</v>
      </c>
      <c r="X337" s="11">
        <v>41364</v>
      </c>
      <c r="Y337" s="39">
        <v>0</v>
      </c>
      <c r="Z337" s="39">
        <v>0</v>
      </c>
      <c r="AA337" s="39">
        <v>0</v>
      </c>
      <c r="AB337" s="39">
        <v>0</v>
      </c>
      <c r="AC337" s="39">
        <v>0</v>
      </c>
      <c r="AD337" s="39">
        <v>0</v>
      </c>
      <c r="AE337" s="39">
        <v>0</v>
      </c>
      <c r="AF337" s="39">
        <v>0</v>
      </c>
      <c r="AG337" s="39">
        <v>0</v>
      </c>
      <c r="AH337" s="39">
        <v>0</v>
      </c>
      <c r="AI337" s="39">
        <v>0</v>
      </c>
      <c r="AK337" t="s">
        <v>1943</v>
      </c>
      <c r="AL337" s="11">
        <v>41729</v>
      </c>
      <c r="AM337" s="39">
        <v>0</v>
      </c>
      <c r="AN337" s="39">
        <v>0</v>
      </c>
      <c r="AO337" s="39">
        <v>0</v>
      </c>
      <c r="AP337" s="39">
        <v>0</v>
      </c>
      <c r="AQ337" s="39">
        <v>0</v>
      </c>
      <c r="AR337" s="39">
        <v>0</v>
      </c>
      <c r="AS337" s="39">
        <v>0</v>
      </c>
      <c r="AT337" s="39">
        <v>0</v>
      </c>
      <c r="AU337" s="39">
        <v>0</v>
      </c>
      <c r="AV337" s="39">
        <v>0</v>
      </c>
      <c r="AW337" s="5">
        <v>0</v>
      </c>
      <c r="AY337" t="s">
        <v>1943</v>
      </c>
      <c r="AZ337" s="11">
        <v>42094</v>
      </c>
      <c r="BA337" s="39">
        <v>1802704</v>
      </c>
      <c r="BB337" s="39">
        <v>0</v>
      </c>
      <c r="BC337" s="39">
        <v>134511</v>
      </c>
      <c r="BD337" s="39">
        <v>0</v>
      </c>
      <c r="BE337" s="39">
        <v>1937215</v>
      </c>
      <c r="BF337" s="39">
        <v>0</v>
      </c>
      <c r="BG337" s="39">
        <v>1937215</v>
      </c>
      <c r="BH337" s="39">
        <v>0</v>
      </c>
      <c r="BI337" s="39">
        <v>0</v>
      </c>
      <c r="BJ337" s="39">
        <v>0</v>
      </c>
      <c r="BK337" s="39">
        <v>0</v>
      </c>
      <c r="BN337" s="11">
        <v>42460</v>
      </c>
      <c r="BO337" s="39">
        <v>4730184</v>
      </c>
      <c r="BP337" s="39">
        <v>0</v>
      </c>
      <c r="BQ337" s="39">
        <v>573526</v>
      </c>
      <c r="BR337" s="39">
        <v>0</v>
      </c>
      <c r="BS337" s="39">
        <v>5303710</v>
      </c>
      <c r="BT337" s="39">
        <v>0</v>
      </c>
      <c r="BU337" s="39">
        <v>5303710</v>
      </c>
      <c r="BV337" s="39">
        <v>0</v>
      </c>
      <c r="BW337" s="39">
        <v>0</v>
      </c>
      <c r="BX337" s="39">
        <v>0</v>
      </c>
      <c r="BY337" s="39">
        <v>0</v>
      </c>
      <c r="CB337" t="s">
        <v>1968</v>
      </c>
      <c r="CC337" t="s">
        <v>1976</v>
      </c>
      <c r="CD337" t="s">
        <v>1989</v>
      </c>
      <c r="CE337" s="3">
        <v>500</v>
      </c>
      <c r="CF337" s="5">
        <v>3078</v>
      </c>
      <c r="CG337" s="11">
        <v>40999</v>
      </c>
      <c r="CH337" s="5">
        <v>15185</v>
      </c>
      <c r="CI337" s="12">
        <v>246.4</v>
      </c>
      <c r="CJ337" s="12">
        <v>2.5705894933414002</v>
      </c>
      <c r="CK337" s="12">
        <v>1783.3</v>
      </c>
      <c r="CL337" s="12">
        <v>4327.4306376000004</v>
      </c>
      <c r="CM337" s="11">
        <v>41364</v>
      </c>
      <c r="CN337" s="12">
        <v>14575.8</v>
      </c>
      <c r="CO337" s="12">
        <v>-119.1</v>
      </c>
      <c r="CP337" s="12">
        <v>-0.95719544146721702</v>
      </c>
      <c r="CQ337" s="12">
        <v>1876.2</v>
      </c>
      <c r="CR337" s="12">
        <v>3648.9683516999999</v>
      </c>
      <c r="CS337" s="38">
        <v>41729</v>
      </c>
      <c r="CT337" s="12">
        <v>15912.8</v>
      </c>
      <c r="CU337" s="12">
        <v>137.69999999999999</v>
      </c>
      <c r="CV337" s="12">
        <v>1.1610210577348701</v>
      </c>
      <c r="CW337" s="12">
        <v>2208.6999999999998</v>
      </c>
      <c r="CX337" s="12">
        <v>4884.10808</v>
      </c>
      <c r="CY337" s="38">
        <v>42094</v>
      </c>
      <c r="CZ337" s="12">
        <v>16394.5</v>
      </c>
      <c r="DA337" s="12">
        <v>286.5</v>
      </c>
      <c r="DB337" s="12">
        <v>2.4813788324960999</v>
      </c>
      <c r="DC337" s="12">
        <v>2359.8000000000002</v>
      </c>
      <c r="DD337" s="12">
        <v>24493.823587499999</v>
      </c>
      <c r="DE337" s="38">
        <v>42460</v>
      </c>
      <c r="DF337" s="12">
        <v>14987.7</v>
      </c>
      <c r="DG337" s="12">
        <v>122.8</v>
      </c>
      <c r="DH337" s="12">
        <v>1.05353466026081</v>
      </c>
      <c r="DI337" s="12">
        <v>2192.4</v>
      </c>
      <c r="DJ337" s="12">
        <v>10984.964636750001</v>
      </c>
      <c r="DK337" t="s">
        <v>3073</v>
      </c>
      <c r="DL337" s="40">
        <v>16</v>
      </c>
      <c r="DM337" s="5">
        <v>500048</v>
      </c>
      <c r="DN337" s="5">
        <v>532282</v>
      </c>
      <c r="DO337" s="5">
        <v>533023</v>
      </c>
      <c r="DP337" s="5">
        <v>500403</v>
      </c>
      <c r="DR337" s="38">
        <v>41957</v>
      </c>
      <c r="DS337" t="s">
        <v>1948</v>
      </c>
    </row>
    <row r="338" spans="1:123" ht="15" customHeight="1" x14ac:dyDescent="0.35">
      <c r="A338" s="42" t="s">
        <v>468</v>
      </c>
      <c r="B338" s="35">
        <v>505242</v>
      </c>
      <c r="C338" s="34" t="s">
        <v>469</v>
      </c>
      <c r="D338" s="36" t="s">
        <v>3074</v>
      </c>
      <c r="E338" t="s">
        <v>1971</v>
      </c>
      <c r="F338" t="s">
        <v>1951</v>
      </c>
      <c r="G338" s="37" t="s">
        <v>3075</v>
      </c>
      <c r="H338" s="38">
        <v>26884</v>
      </c>
      <c r="I338" t="s">
        <v>1942</v>
      </c>
      <c r="J338" s="11">
        <v>40999</v>
      </c>
      <c r="K338" s="5">
        <v>0</v>
      </c>
      <c r="L338" s="5">
        <v>0</v>
      </c>
      <c r="M338" s="5">
        <v>0</v>
      </c>
      <c r="N338" s="5">
        <v>0</v>
      </c>
      <c r="O338" s="5">
        <v>0</v>
      </c>
      <c r="P338" s="5">
        <v>0</v>
      </c>
      <c r="Q338" s="5">
        <v>0</v>
      </c>
      <c r="R338" s="5">
        <v>0</v>
      </c>
      <c r="S338" s="5">
        <v>0</v>
      </c>
      <c r="T338" s="5">
        <v>0</v>
      </c>
      <c r="U338" s="5">
        <v>0</v>
      </c>
      <c r="V338" s="5"/>
      <c r="W338" t="s">
        <v>1943</v>
      </c>
      <c r="X338" s="11">
        <v>41364</v>
      </c>
      <c r="Y338" s="39">
        <v>0</v>
      </c>
      <c r="Z338" s="39">
        <v>0</v>
      </c>
      <c r="AA338" s="39">
        <v>0</v>
      </c>
      <c r="AB338" s="39">
        <v>0</v>
      </c>
      <c r="AC338" s="39">
        <v>0</v>
      </c>
      <c r="AD338" s="39">
        <v>0</v>
      </c>
      <c r="AE338" s="39">
        <v>0</v>
      </c>
      <c r="AF338" s="39">
        <v>0</v>
      </c>
      <c r="AG338" s="39">
        <v>0</v>
      </c>
      <c r="AH338" s="39">
        <v>0</v>
      </c>
      <c r="AI338" s="39">
        <v>0</v>
      </c>
      <c r="AK338" t="s">
        <v>1943</v>
      </c>
      <c r="AL338" s="11">
        <v>41729</v>
      </c>
      <c r="AM338" s="39">
        <v>0</v>
      </c>
      <c r="AN338" s="39">
        <v>0</v>
      </c>
      <c r="AO338" s="39">
        <v>0</v>
      </c>
      <c r="AP338" s="39">
        <v>0</v>
      </c>
      <c r="AQ338" s="39">
        <v>0</v>
      </c>
      <c r="AR338" s="39">
        <v>0</v>
      </c>
      <c r="AS338" s="39">
        <v>0</v>
      </c>
      <c r="AT338" s="39">
        <v>0</v>
      </c>
      <c r="AU338" s="39">
        <v>0</v>
      </c>
      <c r="AV338" s="39">
        <v>0</v>
      </c>
      <c r="AW338" s="5">
        <v>0</v>
      </c>
      <c r="AY338" t="s">
        <v>1943</v>
      </c>
      <c r="AZ338" s="11">
        <v>42094</v>
      </c>
      <c r="BA338" s="39">
        <v>2825015</v>
      </c>
      <c r="BB338" s="39">
        <v>0</v>
      </c>
      <c r="BC338" s="39">
        <v>67083</v>
      </c>
      <c r="BD338" s="39">
        <v>0</v>
      </c>
      <c r="BE338" s="39">
        <v>2892098</v>
      </c>
      <c r="BF338" s="39">
        <v>0</v>
      </c>
      <c r="BG338" s="39">
        <v>2892098</v>
      </c>
      <c r="BH338" s="39">
        <v>0</v>
      </c>
      <c r="BI338" s="39">
        <v>0</v>
      </c>
      <c r="BJ338" s="39">
        <v>0</v>
      </c>
      <c r="BK338" s="39">
        <v>0</v>
      </c>
      <c r="BN338" s="11">
        <v>42460</v>
      </c>
      <c r="BO338" s="39">
        <v>6115860</v>
      </c>
      <c r="BP338" s="39">
        <v>0</v>
      </c>
      <c r="BQ338" s="39">
        <v>507500</v>
      </c>
      <c r="BR338" s="39">
        <v>0</v>
      </c>
      <c r="BS338" s="39">
        <v>6623360</v>
      </c>
      <c r="BT338" s="39">
        <v>0</v>
      </c>
      <c r="BU338" s="39">
        <v>6623360</v>
      </c>
      <c r="BV338" s="39">
        <v>0</v>
      </c>
      <c r="BW338" s="39">
        <v>0</v>
      </c>
      <c r="BX338" s="39">
        <v>0</v>
      </c>
      <c r="BY338" s="39">
        <v>0</v>
      </c>
      <c r="CB338" t="s">
        <v>1972</v>
      </c>
      <c r="CC338" t="s">
        <v>1976</v>
      </c>
      <c r="CD338" t="s">
        <v>1989</v>
      </c>
      <c r="CE338" s="3">
        <v>500</v>
      </c>
      <c r="CF338" s="5">
        <v>3078</v>
      </c>
      <c r="CG338" s="11">
        <v>40999</v>
      </c>
      <c r="CH338" s="5">
        <v>15185</v>
      </c>
      <c r="CI338" s="12">
        <v>246.4</v>
      </c>
      <c r="CJ338" s="12">
        <v>2.5705894933414002</v>
      </c>
      <c r="CK338" s="12">
        <v>1783.3</v>
      </c>
      <c r="CL338" s="12">
        <v>4327.4306376000004</v>
      </c>
      <c r="CM338" s="11">
        <v>41364</v>
      </c>
      <c r="CN338" s="12">
        <v>14575.8</v>
      </c>
      <c r="CO338" s="12">
        <v>-119.1</v>
      </c>
      <c r="CP338" s="12">
        <v>-0.95719544146721702</v>
      </c>
      <c r="CQ338" s="12">
        <v>1876.2</v>
      </c>
      <c r="CR338" s="12">
        <v>3648.9683516999999</v>
      </c>
      <c r="CS338" s="38">
        <v>41729</v>
      </c>
      <c r="CT338" s="12">
        <v>15912.8</v>
      </c>
      <c r="CU338" s="12">
        <v>137.69999999999999</v>
      </c>
      <c r="CV338" s="12">
        <v>1.1610210577348701</v>
      </c>
      <c r="CW338" s="12">
        <v>2208.6999999999998</v>
      </c>
      <c r="CX338" s="12">
        <v>4884.10808</v>
      </c>
      <c r="CY338" s="38">
        <v>42094</v>
      </c>
      <c r="CZ338" s="12">
        <v>16394.5</v>
      </c>
      <c r="DA338" s="12">
        <v>286.5</v>
      </c>
      <c r="DB338" s="12">
        <v>2.4813788324960999</v>
      </c>
      <c r="DC338" s="12">
        <v>2359.8000000000002</v>
      </c>
      <c r="DD338" s="12">
        <v>24493.823587499999</v>
      </c>
      <c r="DE338" s="38">
        <v>42460</v>
      </c>
      <c r="DF338" s="12">
        <v>14987.7</v>
      </c>
      <c r="DG338" s="12">
        <v>122.8</v>
      </c>
      <c r="DH338" s="12">
        <v>1.05353466026081</v>
      </c>
      <c r="DI338" s="12">
        <v>2192.4</v>
      </c>
      <c r="DJ338" s="12">
        <v>10984.964636750001</v>
      </c>
      <c r="DK338" t="s">
        <v>3076</v>
      </c>
      <c r="DL338" s="40">
        <v>21</v>
      </c>
      <c r="DM338" s="5">
        <v>500048</v>
      </c>
      <c r="DN338" s="5">
        <v>532282</v>
      </c>
      <c r="DO338" s="5">
        <v>533023</v>
      </c>
      <c r="DP338" s="5">
        <v>500403</v>
      </c>
      <c r="DR338" s="38">
        <v>41957</v>
      </c>
      <c r="DS338" t="s">
        <v>1948</v>
      </c>
    </row>
    <row r="339" spans="1:123" ht="15" customHeight="1" x14ac:dyDescent="0.35">
      <c r="A339" s="42" t="s">
        <v>468</v>
      </c>
      <c r="B339" s="35">
        <v>505242</v>
      </c>
      <c r="C339" s="34" t="s">
        <v>471</v>
      </c>
      <c r="D339" s="36" t="s">
        <v>3077</v>
      </c>
      <c r="E339" t="s">
        <v>3078</v>
      </c>
      <c r="F339" t="s">
        <v>1951</v>
      </c>
      <c r="G339" s="37" t="s">
        <v>3079</v>
      </c>
      <c r="H339" s="38">
        <v>26944</v>
      </c>
      <c r="I339" t="s">
        <v>1942</v>
      </c>
      <c r="J339" s="11">
        <v>40999</v>
      </c>
      <c r="K339" s="5">
        <v>0</v>
      </c>
      <c r="L339" s="5">
        <v>0</v>
      </c>
      <c r="M339" s="5">
        <v>0</v>
      </c>
      <c r="N339" s="5">
        <v>0</v>
      </c>
      <c r="O339" s="5">
        <v>0</v>
      </c>
      <c r="P339" s="5">
        <v>0</v>
      </c>
      <c r="Q339" s="5">
        <v>0</v>
      </c>
      <c r="R339" s="5">
        <v>0</v>
      </c>
      <c r="S339" s="5">
        <v>0</v>
      </c>
      <c r="T339" s="5">
        <v>0</v>
      </c>
      <c r="U339" s="5">
        <v>0</v>
      </c>
      <c r="V339" s="5"/>
      <c r="W339" t="s">
        <v>1943</v>
      </c>
      <c r="X339" s="11">
        <v>41364</v>
      </c>
      <c r="Y339" s="39">
        <v>0</v>
      </c>
      <c r="Z339" s="39">
        <v>0</v>
      </c>
      <c r="AA339" s="39">
        <v>0</v>
      </c>
      <c r="AB339" s="39">
        <v>0</v>
      </c>
      <c r="AC339" s="39">
        <v>0</v>
      </c>
      <c r="AD339" s="39">
        <v>0</v>
      </c>
      <c r="AE339" s="39">
        <v>0</v>
      </c>
      <c r="AF339" s="39">
        <v>0</v>
      </c>
      <c r="AG339" s="39">
        <v>0</v>
      </c>
      <c r="AH339" s="39">
        <v>0</v>
      </c>
      <c r="AI339" s="39">
        <v>0</v>
      </c>
      <c r="AK339" t="s">
        <v>1943</v>
      </c>
      <c r="AL339" s="11">
        <v>41729</v>
      </c>
      <c r="AM339" s="39">
        <v>0</v>
      </c>
      <c r="AN339" s="39">
        <v>0</v>
      </c>
      <c r="AO339" s="39">
        <v>0</v>
      </c>
      <c r="AP339" s="39">
        <v>0</v>
      </c>
      <c r="AQ339" s="39">
        <v>0</v>
      </c>
      <c r="AR339" s="39">
        <v>0</v>
      </c>
      <c r="AS339" s="39">
        <v>0</v>
      </c>
      <c r="AT339" s="39">
        <v>0</v>
      </c>
      <c r="AU339" s="39">
        <v>0</v>
      </c>
      <c r="AV339" s="39">
        <v>0</v>
      </c>
      <c r="AW339" s="5">
        <v>0</v>
      </c>
      <c r="AY339" t="s">
        <v>1943</v>
      </c>
      <c r="AZ339" s="11">
        <v>42094</v>
      </c>
      <c r="BA339" s="39">
        <v>3320428</v>
      </c>
      <c r="BB339" s="39">
        <v>0</v>
      </c>
      <c r="BC339" s="39">
        <v>248260</v>
      </c>
      <c r="BD339" s="39">
        <v>0</v>
      </c>
      <c r="BE339" s="39">
        <v>3568688</v>
      </c>
      <c r="BF339" s="39">
        <v>0</v>
      </c>
      <c r="BG339" s="39">
        <v>3568688</v>
      </c>
      <c r="BH339" s="39">
        <v>0</v>
      </c>
      <c r="BI339" s="39">
        <v>0</v>
      </c>
      <c r="BJ339" s="39">
        <v>0</v>
      </c>
      <c r="BK339" s="39">
        <v>0</v>
      </c>
      <c r="BM339" t="s">
        <v>2005</v>
      </c>
      <c r="BN339" s="11">
        <v>42460</v>
      </c>
      <c r="BO339" s="39">
        <v>5140450</v>
      </c>
      <c r="BP339" s="39">
        <v>0</v>
      </c>
      <c r="BQ339" s="39">
        <v>455424</v>
      </c>
      <c r="BR339" s="39">
        <v>0</v>
      </c>
      <c r="BS339" s="39">
        <v>5595874</v>
      </c>
      <c r="BT339" s="39">
        <v>0</v>
      </c>
      <c r="BU339" s="39">
        <v>5595874</v>
      </c>
      <c r="BV339" s="39">
        <v>0</v>
      </c>
      <c r="BW339" s="39">
        <v>0</v>
      </c>
      <c r="BX339" s="39">
        <v>0</v>
      </c>
      <c r="BY339" s="39">
        <v>0</v>
      </c>
      <c r="CB339" t="s">
        <v>1968</v>
      </c>
      <c r="CC339" t="s">
        <v>1976</v>
      </c>
      <c r="CD339" t="s">
        <v>1989</v>
      </c>
      <c r="CE339" s="3">
        <v>500</v>
      </c>
      <c r="CF339" s="5">
        <v>3078</v>
      </c>
      <c r="CG339" s="11">
        <v>40999</v>
      </c>
      <c r="CH339" s="5">
        <v>15185</v>
      </c>
      <c r="CI339" s="12">
        <v>246.4</v>
      </c>
      <c r="CJ339" s="12">
        <v>2.5705894933414002</v>
      </c>
      <c r="CK339" s="12">
        <v>1783.3</v>
      </c>
      <c r="CL339" s="12">
        <v>4327.4306376000004</v>
      </c>
      <c r="CM339" s="11">
        <v>41364</v>
      </c>
      <c r="CN339" s="12">
        <v>14575.8</v>
      </c>
      <c r="CO339" s="12">
        <v>-119.1</v>
      </c>
      <c r="CP339" s="12">
        <v>-0.95719544146721702</v>
      </c>
      <c r="CQ339" s="12">
        <v>1876.2</v>
      </c>
      <c r="CR339" s="12">
        <v>3648.9683516999999</v>
      </c>
      <c r="CS339" s="38">
        <v>41729</v>
      </c>
      <c r="CT339" s="12">
        <v>15912.8</v>
      </c>
      <c r="CU339" s="12">
        <v>137.69999999999999</v>
      </c>
      <c r="CV339" s="12">
        <v>1.1610210577348701</v>
      </c>
      <c r="CW339" s="12">
        <v>2208.6999999999998</v>
      </c>
      <c r="CX339" s="12">
        <v>4884.10808</v>
      </c>
      <c r="CY339" s="38">
        <v>42094</v>
      </c>
      <c r="CZ339" s="12">
        <v>16394.5</v>
      </c>
      <c r="DA339" s="12">
        <v>286.5</v>
      </c>
      <c r="DB339" s="12">
        <v>2.4813788324960999</v>
      </c>
      <c r="DC339" s="12">
        <v>2359.8000000000002</v>
      </c>
      <c r="DD339" s="12">
        <v>24493.823587499999</v>
      </c>
      <c r="DE339" s="38">
        <v>42460</v>
      </c>
      <c r="DF339" s="12">
        <v>14987.7</v>
      </c>
      <c r="DG339" s="12">
        <v>122.8</v>
      </c>
      <c r="DH339" s="12">
        <v>1.05353466026081</v>
      </c>
      <c r="DI339" s="12">
        <v>2192.4</v>
      </c>
      <c r="DJ339" s="12">
        <v>10984.964636750001</v>
      </c>
      <c r="DK339" t="s">
        <v>3080</v>
      </c>
      <c r="DL339" s="40">
        <v>15</v>
      </c>
      <c r="DM339" s="5">
        <v>500048</v>
      </c>
      <c r="DN339" s="5">
        <v>532282</v>
      </c>
      <c r="DO339" s="5">
        <v>533023</v>
      </c>
      <c r="DP339" s="5">
        <v>500403</v>
      </c>
      <c r="DR339" s="38">
        <v>42152</v>
      </c>
      <c r="DS339" t="s">
        <v>1948</v>
      </c>
    </row>
    <row r="340" spans="1:123" ht="15" customHeight="1" x14ac:dyDescent="0.35">
      <c r="A340" s="42" t="s">
        <v>473</v>
      </c>
      <c r="B340" s="35">
        <v>500125</v>
      </c>
      <c r="C340" s="34" t="s">
        <v>474</v>
      </c>
      <c r="D340" s="36" t="s">
        <v>3081</v>
      </c>
      <c r="E340" t="s">
        <v>1939</v>
      </c>
      <c r="F340" t="s">
        <v>1940</v>
      </c>
      <c r="G340" s="37" t="s">
        <v>3082</v>
      </c>
      <c r="H340" s="38">
        <v>21017</v>
      </c>
      <c r="I340" t="s">
        <v>1942</v>
      </c>
      <c r="J340" s="11">
        <v>40999</v>
      </c>
      <c r="K340" s="5">
        <v>0</v>
      </c>
      <c r="L340" s="5">
        <v>0</v>
      </c>
      <c r="M340" s="5">
        <v>0</v>
      </c>
      <c r="N340" s="5">
        <v>0</v>
      </c>
      <c r="O340" s="5">
        <v>0</v>
      </c>
      <c r="P340" s="5">
        <v>0</v>
      </c>
      <c r="Q340" s="5">
        <v>0</v>
      </c>
      <c r="R340" s="5">
        <v>0</v>
      </c>
      <c r="S340" s="5">
        <v>0</v>
      </c>
      <c r="T340" s="5">
        <v>0</v>
      </c>
      <c r="U340" s="5">
        <v>0</v>
      </c>
      <c r="V340" s="5"/>
      <c r="W340" t="s">
        <v>1943</v>
      </c>
      <c r="X340" s="11">
        <v>41364</v>
      </c>
      <c r="Y340" s="39">
        <v>0</v>
      </c>
      <c r="Z340" s="39">
        <v>0</v>
      </c>
      <c r="AA340" s="39">
        <v>0</v>
      </c>
      <c r="AB340" s="39">
        <v>0</v>
      </c>
      <c r="AC340" s="39">
        <v>0</v>
      </c>
      <c r="AD340" s="39">
        <v>0</v>
      </c>
      <c r="AE340" s="39">
        <v>0</v>
      </c>
      <c r="AF340" s="39">
        <v>0</v>
      </c>
      <c r="AG340" s="39">
        <v>0</v>
      </c>
      <c r="AH340" s="39">
        <v>0</v>
      </c>
      <c r="AI340" s="39">
        <v>0</v>
      </c>
      <c r="AK340" t="s">
        <v>1943</v>
      </c>
      <c r="AL340" s="11">
        <v>41729</v>
      </c>
      <c r="AM340" s="39">
        <v>1212000</v>
      </c>
      <c r="AN340" s="39">
        <v>202000</v>
      </c>
      <c r="AO340" s="39">
        <v>112000</v>
      </c>
      <c r="AP340" s="39">
        <v>0</v>
      </c>
      <c r="AQ340" s="39">
        <v>1526000</v>
      </c>
      <c r="AR340" s="39">
        <v>0</v>
      </c>
      <c r="AS340" s="39">
        <v>1526000</v>
      </c>
      <c r="AT340" s="39">
        <v>0</v>
      </c>
      <c r="AU340" s="39">
        <v>0</v>
      </c>
      <c r="AV340" s="39">
        <v>0</v>
      </c>
      <c r="AW340" s="5">
        <v>0</v>
      </c>
      <c r="AZ340" s="11">
        <v>42094</v>
      </c>
      <c r="BA340" s="39">
        <v>10572000</v>
      </c>
      <c r="BB340" s="39">
        <v>0</v>
      </c>
      <c r="BC340" s="39">
        <v>280000</v>
      </c>
      <c r="BD340" s="39">
        <v>0</v>
      </c>
      <c r="BE340" s="39">
        <v>10852000</v>
      </c>
      <c r="BF340" s="39">
        <v>0</v>
      </c>
      <c r="BG340" s="39">
        <v>10852000</v>
      </c>
      <c r="BH340" s="39">
        <v>0</v>
      </c>
      <c r="BI340" s="39">
        <v>0</v>
      </c>
      <c r="BJ340" s="39">
        <v>0</v>
      </c>
      <c r="BK340" s="39">
        <v>0</v>
      </c>
      <c r="BN340" s="11">
        <v>42460</v>
      </c>
      <c r="BO340" s="39">
        <v>9591268</v>
      </c>
      <c r="BP340" s="39">
        <v>1689242</v>
      </c>
      <c r="BQ340" s="39">
        <v>28800</v>
      </c>
      <c r="BR340" s="39">
        <v>3843200</v>
      </c>
      <c r="BS340" s="39">
        <v>15152510</v>
      </c>
      <c r="BT340" s="39">
        <v>0</v>
      </c>
      <c r="BU340" s="39">
        <v>15152510</v>
      </c>
      <c r="BV340" s="39">
        <v>0</v>
      </c>
      <c r="BW340" s="39">
        <v>0</v>
      </c>
      <c r="BX340" s="39">
        <v>0</v>
      </c>
      <c r="BY340" s="39">
        <v>0</v>
      </c>
      <c r="CB340" t="s">
        <v>1944</v>
      </c>
      <c r="CC340" t="s">
        <v>1945</v>
      </c>
      <c r="CD340" t="s">
        <v>2371</v>
      </c>
      <c r="CE340" s="3">
        <v>500</v>
      </c>
      <c r="CF340" s="5">
        <v>2637</v>
      </c>
      <c r="CG340" s="11">
        <v>40999</v>
      </c>
      <c r="CH340" s="5">
        <v>125987</v>
      </c>
      <c r="CI340" s="5">
        <v>3127</v>
      </c>
      <c r="CJ340" s="12">
        <v>5.3531438283822297</v>
      </c>
      <c r="CK340" s="12">
        <v>3267.1</v>
      </c>
      <c r="CL340" s="12">
        <v>32943.771697199998</v>
      </c>
      <c r="CM340" s="11">
        <v>41364</v>
      </c>
      <c r="CN340" s="12">
        <v>114881.8</v>
      </c>
      <c r="CO340" s="12">
        <v>2069.4</v>
      </c>
      <c r="CP340" s="12">
        <v>3.0876613814537199</v>
      </c>
      <c r="CQ340" s="12">
        <v>3788.5</v>
      </c>
      <c r="CR340" s="12">
        <v>26189.262736000001</v>
      </c>
      <c r="CS340" s="38">
        <v>41729</v>
      </c>
      <c r="CT340" s="12">
        <v>122230.7</v>
      </c>
      <c r="CU340" s="12">
        <v>779.7</v>
      </c>
      <c r="CV340" s="12">
        <v>1.81480383830887</v>
      </c>
      <c r="CW340" s="12">
        <v>4179.2</v>
      </c>
      <c r="CX340" s="12">
        <v>23616.8485626</v>
      </c>
      <c r="CY340" s="38">
        <v>42094</v>
      </c>
      <c r="CZ340" s="12">
        <v>140677.19999999998</v>
      </c>
      <c r="DA340" s="12">
        <v>1167.9000000000001</v>
      </c>
      <c r="DB340" s="12">
        <v>2.2505876896477401</v>
      </c>
      <c r="DC340" s="12">
        <v>4339.2</v>
      </c>
      <c r="DD340" s="12">
        <v>30925.8380956</v>
      </c>
      <c r="DE340" s="38">
        <v>42460</v>
      </c>
      <c r="DF340" s="12">
        <v>155165.6</v>
      </c>
      <c r="DG340" s="12">
        <v>1554.5</v>
      </c>
      <c r="DH340" s="12">
        <v>1.1661398595155901</v>
      </c>
      <c r="DI340" s="12">
        <v>4621.7</v>
      </c>
      <c r="DJ340" s="12">
        <v>38336.435456200001</v>
      </c>
      <c r="DK340" t="s">
        <v>3083</v>
      </c>
      <c r="DL340" s="40">
        <v>62.32</v>
      </c>
      <c r="DM340" s="5">
        <v>500032</v>
      </c>
      <c r="DN340" s="5">
        <v>500038</v>
      </c>
      <c r="DO340" s="5">
        <v>532670</v>
      </c>
      <c r="DP340" s="5">
        <v>530813</v>
      </c>
      <c r="DR340" s="38">
        <v>41669</v>
      </c>
      <c r="DS340" t="s">
        <v>1948</v>
      </c>
    </row>
    <row r="341" spans="1:123" ht="15" customHeight="1" x14ac:dyDescent="0.35">
      <c r="A341" s="42" t="s">
        <v>475</v>
      </c>
      <c r="B341" s="35">
        <v>500840</v>
      </c>
      <c r="C341" s="34" t="s">
        <v>479</v>
      </c>
      <c r="D341" s="36" t="s">
        <v>3084</v>
      </c>
      <c r="E341" t="s">
        <v>2123</v>
      </c>
      <c r="F341" t="s">
        <v>1951</v>
      </c>
      <c r="G341" s="37" t="s">
        <v>3085</v>
      </c>
      <c r="H341" s="38">
        <v>23353</v>
      </c>
      <c r="I341" t="s">
        <v>1959</v>
      </c>
      <c r="J341" s="11">
        <v>40999</v>
      </c>
      <c r="K341" s="5">
        <v>5040000</v>
      </c>
      <c r="L341" s="5">
        <v>0</v>
      </c>
      <c r="M341" s="5">
        <v>2830000</v>
      </c>
      <c r="N341" s="5">
        <v>12480000</v>
      </c>
      <c r="O341" s="5">
        <v>20350000</v>
      </c>
      <c r="P341" s="5">
        <v>0</v>
      </c>
      <c r="Q341" s="5">
        <v>20350000</v>
      </c>
      <c r="R341" s="5">
        <v>0</v>
      </c>
      <c r="S341" s="5">
        <v>0</v>
      </c>
      <c r="T341" s="5">
        <v>0</v>
      </c>
      <c r="U341" s="5">
        <v>0</v>
      </c>
      <c r="V341" s="5"/>
      <c r="X341" s="11">
        <v>41364</v>
      </c>
      <c r="Y341" s="39">
        <v>5040000</v>
      </c>
      <c r="Z341" s="39">
        <v>0</v>
      </c>
      <c r="AA341" s="39">
        <v>3520000</v>
      </c>
      <c r="AB341" s="39">
        <v>7520000</v>
      </c>
      <c r="AC341" s="39">
        <v>16080000</v>
      </c>
      <c r="AD341" s="39">
        <v>0</v>
      </c>
      <c r="AE341" s="39">
        <v>16080000</v>
      </c>
      <c r="AF341" s="39">
        <v>0</v>
      </c>
      <c r="AG341" s="39">
        <v>0</v>
      </c>
      <c r="AH341" s="39">
        <v>0</v>
      </c>
      <c r="AI341" s="39">
        <v>0</v>
      </c>
      <c r="AL341" s="11">
        <v>41729</v>
      </c>
      <c r="AM341" s="39">
        <v>5040000</v>
      </c>
      <c r="AN341" s="39">
        <v>0</v>
      </c>
      <c r="AO341" s="39">
        <v>3480000</v>
      </c>
      <c r="AP341" s="39">
        <v>11530000</v>
      </c>
      <c r="AQ341" s="39">
        <v>20050000</v>
      </c>
      <c r="AR341" s="39">
        <v>0</v>
      </c>
      <c r="AS341" s="39">
        <v>20050000</v>
      </c>
      <c r="AT341" s="39">
        <v>0</v>
      </c>
      <c r="AU341" s="39">
        <v>0</v>
      </c>
      <c r="AV341" s="39">
        <v>0</v>
      </c>
      <c r="AW341" s="5">
        <v>0</v>
      </c>
      <c r="AZ341" s="11">
        <v>42094</v>
      </c>
      <c r="BA341" s="39">
        <v>6650000</v>
      </c>
      <c r="BB341" s="39">
        <v>0</v>
      </c>
      <c r="BC341" s="39">
        <v>3970000</v>
      </c>
      <c r="BD341" s="39">
        <v>16550000</v>
      </c>
      <c r="BE341" s="39">
        <v>27170000</v>
      </c>
      <c r="BF341" s="39">
        <v>0</v>
      </c>
      <c r="BG341" s="39">
        <v>27170000</v>
      </c>
      <c r="BH341" s="39">
        <v>0</v>
      </c>
      <c r="BI341" s="39">
        <v>0</v>
      </c>
      <c r="BJ341" s="39">
        <v>0</v>
      </c>
      <c r="BK341" s="39">
        <v>0</v>
      </c>
      <c r="BN341" s="11">
        <v>42460</v>
      </c>
      <c r="BO341" s="39">
        <v>9600000</v>
      </c>
      <c r="BP341" s="39">
        <v>0</v>
      </c>
      <c r="BQ341" s="39">
        <v>5700000</v>
      </c>
      <c r="BR341" s="39">
        <v>21500000</v>
      </c>
      <c r="BS341" s="39">
        <v>36800000</v>
      </c>
      <c r="BT341" s="39">
        <v>0</v>
      </c>
      <c r="BU341" s="39">
        <v>36800000</v>
      </c>
      <c r="BV341" s="39">
        <v>0</v>
      </c>
      <c r="BW341" s="39">
        <v>0</v>
      </c>
      <c r="BX341" s="39">
        <v>0</v>
      </c>
      <c r="BY341" s="39">
        <v>0</v>
      </c>
      <c r="CB341" t="s">
        <v>2010</v>
      </c>
      <c r="CC341" t="s">
        <v>2100</v>
      </c>
      <c r="CD341" t="s">
        <v>2468</v>
      </c>
      <c r="CE341" s="3">
        <v>500</v>
      </c>
      <c r="CF341" s="5">
        <v>4135</v>
      </c>
      <c r="CG341" s="11">
        <v>40999</v>
      </c>
      <c r="CH341" s="12">
        <v>14492.22</v>
      </c>
      <c r="CI341" s="12">
        <v>1223.1500000000001</v>
      </c>
      <c r="CJ341" s="12">
        <v>3.0664566506920501</v>
      </c>
      <c r="CK341" s="12">
        <v>3683.6</v>
      </c>
      <c r="CL341" s="12">
        <v>48926.341838400003</v>
      </c>
      <c r="CM341" s="11">
        <v>41364</v>
      </c>
      <c r="CN341" s="12">
        <v>15045.66</v>
      </c>
      <c r="CO341" s="12">
        <v>417.73</v>
      </c>
      <c r="CP341" s="12">
        <v>1.2296887960173799</v>
      </c>
      <c r="CQ341" s="12">
        <v>3918.41</v>
      </c>
      <c r="CR341" s="12">
        <v>31607.788594199999</v>
      </c>
      <c r="CS341" s="38">
        <v>41729</v>
      </c>
      <c r="CT341" s="12">
        <v>15778.22</v>
      </c>
      <c r="CU341" s="12">
        <v>1071.1500000000001</v>
      </c>
      <c r="CV341" s="12">
        <v>2.9093065835952898</v>
      </c>
      <c r="CW341" s="12">
        <v>3914.35</v>
      </c>
      <c r="CX341" s="12">
        <v>41638.831809900003</v>
      </c>
      <c r="CY341" s="38">
        <v>42094</v>
      </c>
      <c r="CZ341" s="12">
        <v>16971.800000000003</v>
      </c>
      <c r="DA341" s="5">
        <v>631</v>
      </c>
      <c r="DB341" s="12">
        <v>1.80582005571353</v>
      </c>
      <c r="DC341" s="12">
        <v>4260.8999999999996</v>
      </c>
      <c r="DD341" s="12">
        <v>61243.662710099998</v>
      </c>
      <c r="DE341" s="38">
        <v>42460</v>
      </c>
      <c r="DF341" s="12">
        <v>18317.8</v>
      </c>
      <c r="DG341" s="12">
        <v>1212.6199999999999</v>
      </c>
      <c r="DH341" s="12">
        <v>3.2556747171199301</v>
      </c>
      <c r="DI341" s="12">
        <v>4669.3</v>
      </c>
      <c r="DJ341" s="12">
        <v>59929.053057899997</v>
      </c>
      <c r="DK341" t="s">
        <v>3086</v>
      </c>
      <c r="DL341" s="40">
        <v>107</v>
      </c>
      <c r="DM341" s="5">
        <v>539436</v>
      </c>
      <c r="DN341" s="5">
        <v>533088</v>
      </c>
      <c r="DO341" s="5">
        <v>532848</v>
      </c>
      <c r="DP341" s="5">
        <v>538268</v>
      </c>
      <c r="DQ341" s="5">
        <v>533155</v>
      </c>
      <c r="DR341" s="38">
        <v>34318</v>
      </c>
      <c r="DS341" t="s">
        <v>1948</v>
      </c>
    </row>
    <row r="342" spans="1:123" ht="15" customHeight="1" x14ac:dyDescent="0.35">
      <c r="A342" s="42" t="s">
        <v>475</v>
      </c>
      <c r="B342" s="35">
        <v>500840</v>
      </c>
      <c r="C342" s="34" t="s">
        <v>476</v>
      </c>
      <c r="D342" s="36" t="s">
        <v>3087</v>
      </c>
      <c r="E342" t="s">
        <v>3088</v>
      </c>
      <c r="F342" t="s">
        <v>1951</v>
      </c>
      <c r="G342" s="37" t="s">
        <v>3089</v>
      </c>
      <c r="H342" s="38">
        <v>24462</v>
      </c>
      <c r="I342" t="s">
        <v>1959</v>
      </c>
      <c r="J342" s="11">
        <v>40999</v>
      </c>
      <c r="K342" s="5">
        <v>5040000</v>
      </c>
      <c r="L342" s="5">
        <v>0</v>
      </c>
      <c r="M342" s="5">
        <v>5380000</v>
      </c>
      <c r="N342" s="5">
        <v>12480000</v>
      </c>
      <c r="O342" s="5">
        <v>22900000</v>
      </c>
      <c r="P342" s="5">
        <v>0</v>
      </c>
      <c r="Q342" s="5">
        <v>22900000</v>
      </c>
      <c r="R342" s="5">
        <v>0</v>
      </c>
      <c r="S342" s="5">
        <v>0</v>
      </c>
      <c r="T342" s="5">
        <v>0</v>
      </c>
      <c r="U342" s="5">
        <v>0</v>
      </c>
      <c r="V342" s="5"/>
      <c r="X342" s="11">
        <v>41364</v>
      </c>
      <c r="Y342" s="39">
        <v>5040000</v>
      </c>
      <c r="Z342" s="39">
        <v>0</v>
      </c>
      <c r="AA342" s="39">
        <v>3900000</v>
      </c>
      <c r="AB342" s="39">
        <v>7520000</v>
      </c>
      <c r="AC342" s="39">
        <v>16460000</v>
      </c>
      <c r="AD342" s="39">
        <v>0</v>
      </c>
      <c r="AE342" s="39">
        <v>16460000</v>
      </c>
      <c r="AF342" s="39">
        <v>0</v>
      </c>
      <c r="AG342" s="39">
        <v>0</v>
      </c>
      <c r="AH342" s="39">
        <v>0</v>
      </c>
      <c r="AI342" s="39">
        <v>0</v>
      </c>
      <c r="AL342" s="11">
        <v>41729</v>
      </c>
      <c r="AM342" s="39">
        <v>5040000</v>
      </c>
      <c r="AN342" s="39">
        <v>0</v>
      </c>
      <c r="AO342" s="39">
        <v>3050000</v>
      </c>
      <c r="AP342" s="39">
        <v>11530000</v>
      </c>
      <c r="AQ342" s="39">
        <v>19620000</v>
      </c>
      <c r="AR342" s="39">
        <v>0</v>
      </c>
      <c r="AS342" s="39">
        <v>19620000</v>
      </c>
      <c r="AT342" s="39">
        <v>0</v>
      </c>
      <c r="AU342" s="39">
        <v>0</v>
      </c>
      <c r="AV342" s="39">
        <v>0</v>
      </c>
      <c r="AW342" s="5">
        <v>0</v>
      </c>
      <c r="AZ342" s="11">
        <v>42094</v>
      </c>
      <c r="BA342" s="39">
        <v>6650000</v>
      </c>
      <c r="BB342" s="39">
        <v>0</v>
      </c>
      <c r="BC342" s="39">
        <v>3300000</v>
      </c>
      <c r="BD342" s="39">
        <v>16550000</v>
      </c>
      <c r="BE342" s="39">
        <v>26500000</v>
      </c>
      <c r="BF342" s="39">
        <v>0</v>
      </c>
      <c r="BG342" s="39">
        <v>26500000</v>
      </c>
      <c r="BH342" s="39">
        <v>0</v>
      </c>
      <c r="BI342" s="39">
        <v>0</v>
      </c>
      <c r="BJ342" s="39">
        <v>0</v>
      </c>
      <c r="BK342" s="39">
        <v>0</v>
      </c>
      <c r="BN342" s="11">
        <v>42460</v>
      </c>
      <c r="BO342" s="39">
        <v>9600000</v>
      </c>
      <c r="BP342" s="39">
        <v>0</v>
      </c>
      <c r="BQ342" s="39">
        <v>5700000</v>
      </c>
      <c r="BR342" s="39">
        <v>21500000</v>
      </c>
      <c r="BS342" s="39">
        <v>36800000</v>
      </c>
      <c r="BT342" s="39">
        <v>0</v>
      </c>
      <c r="BU342" s="39">
        <v>36800000</v>
      </c>
      <c r="BV342" s="39">
        <v>0</v>
      </c>
      <c r="BW342" s="39">
        <v>0</v>
      </c>
      <c r="BX342" s="39">
        <v>0</v>
      </c>
      <c r="BY342" s="39">
        <v>0</v>
      </c>
      <c r="CB342" t="s">
        <v>1944</v>
      </c>
      <c r="CC342" t="s">
        <v>2100</v>
      </c>
      <c r="CD342" t="s">
        <v>2468</v>
      </c>
      <c r="CE342" s="3">
        <v>500</v>
      </c>
      <c r="CF342" s="5">
        <v>4135</v>
      </c>
      <c r="CG342" s="11">
        <v>40999</v>
      </c>
      <c r="CH342" s="12">
        <v>14492.22</v>
      </c>
      <c r="CI342" s="12">
        <v>1223.1500000000001</v>
      </c>
      <c r="CJ342" s="12">
        <v>3.0664566506920501</v>
      </c>
      <c r="CK342" s="12">
        <v>3683.6</v>
      </c>
      <c r="CL342" s="12">
        <v>48926.341838400003</v>
      </c>
      <c r="CM342" s="11">
        <v>41364</v>
      </c>
      <c r="CN342" s="12">
        <v>15045.66</v>
      </c>
      <c r="CO342" s="12">
        <v>417.73</v>
      </c>
      <c r="CP342" s="12">
        <v>1.2296887960173799</v>
      </c>
      <c r="CQ342" s="12">
        <v>3918.41</v>
      </c>
      <c r="CR342" s="12">
        <v>31607.788594199999</v>
      </c>
      <c r="CS342" s="38">
        <v>41729</v>
      </c>
      <c r="CT342" s="12">
        <v>15778.22</v>
      </c>
      <c r="CU342" s="12">
        <v>1071.1500000000001</v>
      </c>
      <c r="CV342" s="12">
        <v>2.9093065835952898</v>
      </c>
      <c r="CW342" s="12">
        <v>3914.35</v>
      </c>
      <c r="CX342" s="12">
        <v>41638.831809900003</v>
      </c>
      <c r="CY342" s="38">
        <v>42094</v>
      </c>
      <c r="CZ342" s="12">
        <v>16971.800000000003</v>
      </c>
      <c r="DA342" s="5">
        <v>631</v>
      </c>
      <c r="DB342" s="12">
        <v>1.80582005571353</v>
      </c>
      <c r="DC342" s="12">
        <v>4260.8999999999996</v>
      </c>
      <c r="DD342" s="12">
        <v>61243.662710099998</v>
      </c>
      <c r="DE342" s="38">
        <v>42460</v>
      </c>
      <c r="DF342" s="12">
        <v>18317.8</v>
      </c>
      <c r="DG342" s="12">
        <v>1212.6199999999999</v>
      </c>
      <c r="DH342" s="12">
        <v>3.2556747171199301</v>
      </c>
      <c r="DI342" s="12">
        <v>4669.3</v>
      </c>
      <c r="DJ342" s="12">
        <v>59929.053057899997</v>
      </c>
      <c r="DK342" t="s">
        <v>3090</v>
      </c>
      <c r="DL342" s="40">
        <v>115</v>
      </c>
      <c r="DM342" s="5">
        <v>539436</v>
      </c>
      <c r="DN342" s="5">
        <v>533088</v>
      </c>
      <c r="DO342" s="5">
        <v>532848</v>
      </c>
      <c r="DP342" s="5">
        <v>538268</v>
      </c>
      <c r="DQ342" s="5">
        <v>533155</v>
      </c>
      <c r="DR342" s="38">
        <v>34318</v>
      </c>
      <c r="DS342" t="s">
        <v>1948</v>
      </c>
    </row>
    <row r="343" spans="1:123" ht="15" customHeight="1" x14ac:dyDescent="0.35">
      <c r="A343" s="42" t="s">
        <v>475</v>
      </c>
      <c r="B343" s="35">
        <v>500840</v>
      </c>
      <c r="C343" s="34" t="s">
        <v>477</v>
      </c>
      <c r="D343" s="36" t="s">
        <v>3091</v>
      </c>
      <c r="E343" t="s">
        <v>3092</v>
      </c>
      <c r="F343" t="s">
        <v>1940</v>
      </c>
      <c r="G343" s="37" t="s">
        <v>3093</v>
      </c>
      <c r="H343" s="38">
        <v>10627</v>
      </c>
      <c r="I343" t="s">
        <v>1959</v>
      </c>
      <c r="J343" s="11">
        <v>40999</v>
      </c>
      <c r="K343" s="5">
        <v>0</v>
      </c>
      <c r="L343" s="5">
        <v>0</v>
      </c>
      <c r="M343" s="5">
        <v>380000</v>
      </c>
      <c r="N343" s="5">
        <v>41600000</v>
      </c>
      <c r="O343" s="5">
        <v>41980000</v>
      </c>
      <c r="P343" s="5">
        <v>0</v>
      </c>
      <c r="Q343" s="5">
        <v>41980000</v>
      </c>
      <c r="R343" s="5">
        <v>0</v>
      </c>
      <c r="S343" s="5">
        <v>0</v>
      </c>
      <c r="T343" s="5">
        <v>0</v>
      </c>
      <c r="U343" s="5">
        <v>0</v>
      </c>
      <c r="V343" s="5"/>
      <c r="X343" s="11">
        <v>41364</v>
      </c>
      <c r="Y343" s="39">
        <v>0</v>
      </c>
      <c r="Z343" s="39">
        <v>0</v>
      </c>
      <c r="AA343" s="39">
        <v>9160000</v>
      </c>
      <c r="AB343" s="39">
        <v>20040000</v>
      </c>
      <c r="AC343" s="39">
        <v>29200000</v>
      </c>
      <c r="AD343" s="39">
        <v>0</v>
      </c>
      <c r="AE343" s="39">
        <v>29200000</v>
      </c>
      <c r="AF343" s="39">
        <v>0</v>
      </c>
      <c r="AG343" s="39">
        <v>0</v>
      </c>
      <c r="AH343" s="39">
        <v>0</v>
      </c>
      <c r="AI343" s="39">
        <v>0</v>
      </c>
      <c r="AL343" s="11">
        <v>41729</v>
      </c>
      <c r="AM343" s="39">
        <v>0</v>
      </c>
      <c r="AN343" s="39">
        <v>0</v>
      </c>
      <c r="AO343" s="39">
        <v>650000</v>
      </c>
      <c r="AP343" s="39">
        <v>30740000</v>
      </c>
      <c r="AQ343" s="39">
        <v>31390000</v>
      </c>
      <c r="AR343" s="39">
        <v>0</v>
      </c>
      <c r="AS343" s="39">
        <v>31390000</v>
      </c>
      <c r="AT343" s="39">
        <v>0</v>
      </c>
      <c r="AU343" s="39">
        <v>0</v>
      </c>
      <c r="AV343" s="39">
        <v>0</v>
      </c>
      <c r="AW343" s="5">
        <v>0</v>
      </c>
      <c r="AZ343" s="11">
        <v>42094</v>
      </c>
      <c r="BA343" s="39">
        <v>0</v>
      </c>
      <c r="BB343" s="39">
        <v>0</v>
      </c>
      <c r="BC343" s="39">
        <v>1060000</v>
      </c>
      <c r="BD343" s="39">
        <v>33090000</v>
      </c>
      <c r="BE343" s="39">
        <v>34150000</v>
      </c>
      <c r="BF343" s="39">
        <v>0</v>
      </c>
      <c r="BG343" s="39">
        <v>34150000</v>
      </c>
      <c r="BH343" s="39">
        <v>0</v>
      </c>
      <c r="BI343" s="39">
        <v>0</v>
      </c>
      <c r="BJ343" s="39">
        <v>0</v>
      </c>
      <c r="BK343" s="39">
        <v>0</v>
      </c>
      <c r="BN343" s="11">
        <v>42460</v>
      </c>
      <c r="BO343" s="39">
        <v>0</v>
      </c>
      <c r="BP343" s="39">
        <v>0</v>
      </c>
      <c r="BQ343" s="39">
        <v>1440000</v>
      </c>
      <c r="BR343" s="39">
        <v>34400000</v>
      </c>
      <c r="BS343" s="39">
        <v>35840000</v>
      </c>
      <c r="BT343" s="39">
        <v>0</v>
      </c>
      <c r="BU343" s="39">
        <v>35840000</v>
      </c>
      <c r="BV343" s="39">
        <v>0</v>
      </c>
      <c r="BW343" s="39">
        <v>0</v>
      </c>
      <c r="BX343" s="39">
        <v>0</v>
      </c>
      <c r="BY343" s="39">
        <v>0</v>
      </c>
      <c r="CB343" t="s">
        <v>1944</v>
      </c>
      <c r="CC343" t="s">
        <v>2100</v>
      </c>
      <c r="CD343" t="s">
        <v>2468</v>
      </c>
      <c r="CE343" s="3">
        <v>500</v>
      </c>
      <c r="CF343" s="5">
        <v>4135</v>
      </c>
      <c r="CG343" s="11">
        <v>40999</v>
      </c>
      <c r="CH343" s="12">
        <v>14492.22</v>
      </c>
      <c r="CI343" s="12">
        <v>1223.1500000000001</v>
      </c>
      <c r="CJ343" s="12">
        <v>3.0664566506920501</v>
      </c>
      <c r="CK343" s="12">
        <v>3683.6</v>
      </c>
      <c r="CL343" s="12">
        <v>48926.341838400003</v>
      </c>
      <c r="CM343" s="11">
        <v>41364</v>
      </c>
      <c r="CN343" s="12">
        <v>15045.66</v>
      </c>
      <c r="CO343" s="12">
        <v>417.73</v>
      </c>
      <c r="CP343" s="12">
        <v>1.2296887960173799</v>
      </c>
      <c r="CQ343" s="12">
        <v>3918.41</v>
      </c>
      <c r="CR343" s="12">
        <v>31607.788594199999</v>
      </c>
      <c r="CS343" s="38">
        <v>41729</v>
      </c>
      <c r="CT343" s="12">
        <v>15778.22</v>
      </c>
      <c r="CU343" s="12">
        <v>1071.1500000000001</v>
      </c>
      <c r="CV343" s="12">
        <v>2.9093065835952898</v>
      </c>
      <c r="CW343" s="12">
        <v>3914.35</v>
      </c>
      <c r="CX343" s="12">
        <v>41638.831809900003</v>
      </c>
      <c r="CY343" s="38">
        <v>42094</v>
      </c>
      <c r="CZ343" s="12">
        <v>16971.800000000003</v>
      </c>
      <c r="DA343" s="5">
        <v>631</v>
      </c>
      <c r="DB343" s="12">
        <v>1.80582005571353</v>
      </c>
      <c r="DC343" s="12">
        <v>4260.8999999999996</v>
      </c>
      <c r="DD343" s="12">
        <v>61243.662710099998</v>
      </c>
      <c r="DE343" s="38">
        <v>42460</v>
      </c>
      <c r="DF343" s="12">
        <v>18317.8</v>
      </c>
      <c r="DG343" s="12">
        <v>1212.6199999999999</v>
      </c>
      <c r="DH343" s="12">
        <v>3.2556747171199301</v>
      </c>
      <c r="DI343" s="12">
        <v>4669.3</v>
      </c>
      <c r="DJ343" s="12">
        <v>59929.053057899997</v>
      </c>
      <c r="DK343" t="s">
        <v>3094</v>
      </c>
      <c r="DL343" s="40">
        <v>112</v>
      </c>
      <c r="DM343" s="5">
        <v>539436</v>
      </c>
      <c r="DN343" s="5">
        <v>533088</v>
      </c>
      <c r="DO343" s="5">
        <v>532848</v>
      </c>
      <c r="DP343" s="5">
        <v>538268</v>
      </c>
      <c r="DQ343" s="5">
        <v>533155</v>
      </c>
      <c r="DR343" s="38">
        <v>27333</v>
      </c>
      <c r="DS343" t="s">
        <v>1948</v>
      </c>
    </row>
    <row r="344" spans="1:123" ht="15" customHeight="1" x14ac:dyDescent="0.35">
      <c r="A344" s="42" t="s">
        <v>475</v>
      </c>
      <c r="B344" s="35">
        <v>500840</v>
      </c>
      <c r="C344" s="34" t="s">
        <v>478</v>
      </c>
      <c r="D344" s="36" t="s">
        <v>3095</v>
      </c>
      <c r="E344" t="s">
        <v>2363</v>
      </c>
      <c r="F344" t="s">
        <v>1951</v>
      </c>
      <c r="G344" s="37" t="s">
        <v>3096</v>
      </c>
      <c r="H344" s="38">
        <v>17732</v>
      </c>
      <c r="I344" t="s">
        <v>1942</v>
      </c>
      <c r="J344" s="11">
        <v>40999</v>
      </c>
      <c r="K344" s="5">
        <v>10020000</v>
      </c>
      <c r="L344" s="5">
        <v>0</v>
      </c>
      <c r="M344" s="5">
        <v>1280000</v>
      </c>
      <c r="N344" s="5">
        <v>24960000</v>
      </c>
      <c r="O344" s="5">
        <v>36260000</v>
      </c>
      <c r="P344" s="5">
        <v>0</v>
      </c>
      <c r="Q344" s="5">
        <v>36260000</v>
      </c>
      <c r="R344" s="5">
        <v>0</v>
      </c>
      <c r="S344" s="5">
        <v>0</v>
      </c>
      <c r="T344" s="5">
        <v>0</v>
      </c>
      <c r="U344" s="5">
        <v>0</v>
      </c>
      <c r="V344" s="5"/>
      <c r="X344" s="11">
        <v>41364</v>
      </c>
      <c r="Y344" s="39">
        <v>12060000</v>
      </c>
      <c r="Z344" s="39">
        <v>0</v>
      </c>
      <c r="AA344" s="39">
        <v>13000000</v>
      </c>
      <c r="AB344" s="39">
        <v>20040000</v>
      </c>
      <c r="AC344" s="39">
        <v>45100000</v>
      </c>
      <c r="AD344" s="39">
        <v>0</v>
      </c>
      <c r="AE344" s="39">
        <v>45100000</v>
      </c>
      <c r="AF344" s="39">
        <v>0</v>
      </c>
      <c r="AG344" s="39">
        <v>0</v>
      </c>
      <c r="AH344" s="39">
        <v>0</v>
      </c>
      <c r="AI344" s="39">
        <v>0</v>
      </c>
      <c r="AL344" s="11">
        <v>41729</v>
      </c>
      <c r="AM344" s="39">
        <v>18000000</v>
      </c>
      <c r="AN344" s="39">
        <v>0</v>
      </c>
      <c r="AO344" s="39">
        <v>190000</v>
      </c>
      <c r="AP344" s="39">
        <v>30740000</v>
      </c>
      <c r="AQ344" s="39">
        <v>48930000</v>
      </c>
      <c r="AR344" s="39">
        <v>0</v>
      </c>
      <c r="AS344" s="39">
        <v>48930000</v>
      </c>
      <c r="AT344" s="39">
        <v>0</v>
      </c>
      <c r="AU344" s="39">
        <v>0</v>
      </c>
      <c r="AV344" s="39">
        <v>0</v>
      </c>
      <c r="AW344" s="5">
        <v>0</v>
      </c>
      <c r="AZ344" s="11">
        <v>42094</v>
      </c>
      <c r="BA344" s="39">
        <v>18000000</v>
      </c>
      <c r="BB344" s="39">
        <v>0</v>
      </c>
      <c r="BC344" s="39">
        <v>930000</v>
      </c>
      <c r="BD344" s="39">
        <v>33090000</v>
      </c>
      <c r="BE344" s="39">
        <v>52020000</v>
      </c>
      <c r="BF344" s="39">
        <v>0</v>
      </c>
      <c r="BG344" s="39">
        <v>52020000</v>
      </c>
      <c r="BH344" s="39">
        <v>0</v>
      </c>
      <c r="BI344" s="39">
        <v>0</v>
      </c>
      <c r="BJ344" s="39">
        <v>0</v>
      </c>
      <c r="BK344" s="39">
        <v>0</v>
      </c>
      <c r="BN344" s="11">
        <v>42460</v>
      </c>
      <c r="BO344" s="39">
        <v>11220000</v>
      </c>
      <c r="BP344" s="39">
        <v>0</v>
      </c>
      <c r="BQ344" s="39">
        <v>860000</v>
      </c>
      <c r="BR344" s="39">
        <v>25800000</v>
      </c>
      <c r="BS344" s="39">
        <v>37880000</v>
      </c>
      <c r="BT344" s="39">
        <v>0</v>
      </c>
      <c r="BU344" s="39">
        <v>37880000</v>
      </c>
      <c r="BV344" s="39">
        <v>0</v>
      </c>
      <c r="BW344" s="39">
        <v>0</v>
      </c>
      <c r="BX344" s="39">
        <v>0</v>
      </c>
      <c r="BY344" s="39">
        <v>0</v>
      </c>
      <c r="CB344" t="s">
        <v>2010</v>
      </c>
      <c r="CC344" t="s">
        <v>2100</v>
      </c>
      <c r="CD344" t="s">
        <v>2468</v>
      </c>
      <c r="CE344" s="3">
        <v>500</v>
      </c>
      <c r="CF344" s="5">
        <v>4135</v>
      </c>
      <c r="CG344" s="11">
        <v>40999</v>
      </c>
      <c r="CH344" s="12">
        <v>14492.22</v>
      </c>
      <c r="CI344" s="12">
        <v>1223.1500000000001</v>
      </c>
      <c r="CJ344" s="12">
        <v>3.0664566506920501</v>
      </c>
      <c r="CK344" s="12">
        <v>3683.6</v>
      </c>
      <c r="CL344" s="12">
        <v>48926.341838400003</v>
      </c>
      <c r="CM344" s="11">
        <v>41364</v>
      </c>
      <c r="CN344" s="12">
        <v>15045.66</v>
      </c>
      <c r="CO344" s="12">
        <v>417.73</v>
      </c>
      <c r="CP344" s="12">
        <v>1.2296887960173799</v>
      </c>
      <c r="CQ344" s="12">
        <v>3918.41</v>
      </c>
      <c r="CR344" s="12">
        <v>31607.788594199999</v>
      </c>
      <c r="CS344" s="38">
        <v>41729</v>
      </c>
      <c r="CT344" s="12">
        <v>15778.22</v>
      </c>
      <c r="CU344" s="12">
        <v>1071.1500000000001</v>
      </c>
      <c r="CV344" s="12">
        <v>2.9093065835952898</v>
      </c>
      <c r="CW344" s="12">
        <v>3914.35</v>
      </c>
      <c r="CX344" s="12">
        <v>41638.831809900003</v>
      </c>
      <c r="CY344" s="38">
        <v>42094</v>
      </c>
      <c r="CZ344" s="12">
        <v>16971.800000000003</v>
      </c>
      <c r="DA344" s="5">
        <v>631</v>
      </c>
      <c r="DB344" s="12">
        <v>1.80582005571353</v>
      </c>
      <c r="DC344" s="12">
        <v>4260.8999999999996</v>
      </c>
      <c r="DD344" s="12">
        <v>61243.662710099998</v>
      </c>
      <c r="DE344" s="38">
        <v>42460</v>
      </c>
      <c r="DF344" s="12">
        <v>18317.8</v>
      </c>
      <c r="DG344" s="12">
        <v>1212.6199999999999</v>
      </c>
      <c r="DH344" s="12">
        <v>3.2556747171199301</v>
      </c>
      <c r="DI344" s="12">
        <v>4669.3</v>
      </c>
      <c r="DJ344" s="12">
        <v>59929.053057899997</v>
      </c>
      <c r="DK344" t="s">
        <v>3097</v>
      </c>
      <c r="DL344" s="40">
        <v>118</v>
      </c>
      <c r="DM344" s="5">
        <v>539436</v>
      </c>
      <c r="DN344" s="5">
        <v>533088</v>
      </c>
      <c r="DO344" s="5">
        <v>532848</v>
      </c>
      <c r="DP344" s="5">
        <v>538268</v>
      </c>
      <c r="DQ344" s="5">
        <v>533155</v>
      </c>
      <c r="DR344" s="38">
        <v>36308</v>
      </c>
      <c r="DS344" t="s">
        <v>1948</v>
      </c>
    </row>
    <row r="345" spans="1:123" ht="15" customHeight="1" x14ac:dyDescent="0.35">
      <c r="A345" s="42" t="s">
        <v>480</v>
      </c>
      <c r="B345" s="35">
        <v>532927</v>
      </c>
      <c r="C345" s="34" t="s">
        <v>481</v>
      </c>
      <c r="D345" s="36" t="s">
        <v>3098</v>
      </c>
      <c r="E345" s="34" t="s">
        <v>3099</v>
      </c>
      <c r="F345" t="s">
        <v>1951</v>
      </c>
      <c r="G345" s="37" t="s">
        <v>3100</v>
      </c>
      <c r="H345" s="38">
        <v>26676</v>
      </c>
      <c r="I345" t="s">
        <v>1959</v>
      </c>
      <c r="J345" s="11">
        <v>40999</v>
      </c>
      <c r="K345" s="5">
        <v>21275000</v>
      </c>
      <c r="L345" s="5">
        <v>0</v>
      </c>
      <c r="M345" s="5">
        <v>0</v>
      </c>
      <c r="N345" s="5">
        <v>0</v>
      </c>
      <c r="O345" s="5">
        <v>21275000</v>
      </c>
      <c r="P345" s="5">
        <v>0</v>
      </c>
      <c r="Q345" s="5">
        <v>21275000</v>
      </c>
      <c r="R345" s="5">
        <v>0</v>
      </c>
      <c r="S345" s="5">
        <v>0</v>
      </c>
      <c r="T345" s="5">
        <v>0</v>
      </c>
      <c r="U345" s="5">
        <v>0</v>
      </c>
      <c r="V345" s="5"/>
      <c r="X345" s="11">
        <v>41364</v>
      </c>
      <c r="Y345" s="39">
        <v>21275000</v>
      </c>
      <c r="Z345" s="39">
        <v>0</v>
      </c>
      <c r="AA345" s="39">
        <v>0</v>
      </c>
      <c r="AB345" s="39">
        <v>0</v>
      </c>
      <c r="AC345" s="39">
        <v>21275000</v>
      </c>
      <c r="AD345" s="39">
        <v>0</v>
      </c>
      <c r="AE345" s="39">
        <v>21275000</v>
      </c>
      <c r="AF345" s="39">
        <v>0</v>
      </c>
      <c r="AG345" s="39">
        <v>0</v>
      </c>
      <c r="AH345" s="39">
        <v>0</v>
      </c>
      <c r="AI345" s="39">
        <v>0</v>
      </c>
      <c r="AL345" s="11">
        <v>41729</v>
      </c>
      <c r="AM345" s="39">
        <v>23116000</v>
      </c>
      <c r="AN345" s="39">
        <v>0</v>
      </c>
      <c r="AO345" s="39">
        <v>0</v>
      </c>
      <c r="AP345" s="39">
        <v>0</v>
      </c>
      <c r="AQ345" s="39">
        <v>23116000</v>
      </c>
      <c r="AR345" s="39">
        <v>0</v>
      </c>
      <c r="AS345" s="39">
        <v>23116000</v>
      </c>
      <c r="AT345" s="39">
        <v>0</v>
      </c>
      <c r="AU345" s="39">
        <v>0</v>
      </c>
      <c r="AV345" s="39">
        <v>0</v>
      </c>
      <c r="AW345" s="5">
        <v>0</v>
      </c>
      <c r="AZ345" s="11">
        <v>42094</v>
      </c>
      <c r="BA345" s="39">
        <v>22930000</v>
      </c>
      <c r="BB345" s="39">
        <v>0</v>
      </c>
      <c r="BC345" s="39">
        <v>0</v>
      </c>
      <c r="BD345" s="39">
        <v>0</v>
      </c>
      <c r="BE345" s="39">
        <v>22930000</v>
      </c>
      <c r="BF345" s="39">
        <v>0</v>
      </c>
      <c r="BG345" s="39">
        <v>22930000</v>
      </c>
      <c r="BH345" s="39">
        <v>0</v>
      </c>
      <c r="BI345" s="39">
        <v>0</v>
      </c>
      <c r="BJ345" s="39">
        <v>0</v>
      </c>
      <c r="BK345" s="39">
        <v>0</v>
      </c>
      <c r="BN345" s="11">
        <v>42460</v>
      </c>
      <c r="BO345" s="39">
        <v>22300000</v>
      </c>
      <c r="BP345" s="39">
        <v>0</v>
      </c>
      <c r="BQ345" s="39">
        <v>0</v>
      </c>
      <c r="BR345" s="39">
        <v>0</v>
      </c>
      <c r="BS345" s="39">
        <v>22300000</v>
      </c>
      <c r="BT345" s="39">
        <v>0</v>
      </c>
      <c r="BU345" s="39">
        <v>22300000</v>
      </c>
      <c r="BV345" s="39">
        <v>0</v>
      </c>
      <c r="BW345" s="39">
        <v>0</v>
      </c>
      <c r="BX345" s="39">
        <v>0</v>
      </c>
      <c r="BY345" s="39">
        <v>0</v>
      </c>
      <c r="CB345" t="s">
        <v>1944</v>
      </c>
      <c r="CC345" t="s">
        <v>1961</v>
      </c>
      <c r="CD345" t="s">
        <v>1962</v>
      </c>
      <c r="CE345" s="3">
        <v>500</v>
      </c>
      <c r="CF345" s="5">
        <v>8550</v>
      </c>
      <c r="CG345" s="11">
        <v>40999</v>
      </c>
      <c r="CH345" s="12">
        <v>4951.8500000000004</v>
      </c>
      <c r="CI345" s="12">
        <v>1597.73</v>
      </c>
      <c r="CJ345" s="12">
        <v>39.3146577656495</v>
      </c>
      <c r="CK345" s="12">
        <v>2038.69</v>
      </c>
      <c r="CL345" s="12">
        <v>21413.949681300001</v>
      </c>
      <c r="CM345" s="11">
        <v>41364</v>
      </c>
      <c r="CN345" s="12">
        <v>6691.54</v>
      </c>
      <c r="CO345" s="12">
        <v>1716.02</v>
      </c>
      <c r="CP345" s="12">
        <v>32.361402499681802</v>
      </c>
      <c r="CQ345" s="12">
        <v>2952.88</v>
      </c>
      <c r="CR345" s="12">
        <v>18360.919941</v>
      </c>
      <c r="CS345" s="38">
        <v>41729</v>
      </c>
      <c r="CT345" s="12">
        <v>8520.1400000000012</v>
      </c>
      <c r="CU345" s="12">
        <v>2556.56</v>
      </c>
      <c r="CV345" s="12">
        <v>36.850359197887499</v>
      </c>
      <c r="CW345" s="12">
        <v>3466.38</v>
      </c>
      <c r="CX345" s="12">
        <v>31952.817976949998</v>
      </c>
      <c r="CY345" s="38">
        <v>42094</v>
      </c>
      <c r="CZ345" s="12">
        <v>9745.7800000000007</v>
      </c>
      <c r="DA345" s="12">
        <v>2296.7600000000002</v>
      </c>
      <c r="DB345" s="12">
        <v>26.401603803515702</v>
      </c>
      <c r="DC345" s="12">
        <v>4398.09</v>
      </c>
      <c r="DD345" s="12">
        <v>48250.319428750001</v>
      </c>
      <c r="DE345" s="38">
        <v>42460</v>
      </c>
      <c r="DF345" s="12">
        <v>13553.71</v>
      </c>
      <c r="DG345" s="12">
        <v>3632.46</v>
      </c>
      <c r="DH345" s="12">
        <v>32.784497207082097</v>
      </c>
      <c r="DI345" s="12">
        <v>5682.05</v>
      </c>
      <c r="DJ345" s="40">
        <v>52919.241216399998</v>
      </c>
      <c r="DK345" t="s">
        <v>3101</v>
      </c>
      <c r="DL345" s="40">
        <v>84</v>
      </c>
      <c r="DM345" s="5">
        <v>532175</v>
      </c>
      <c r="DN345" s="5">
        <v>504067</v>
      </c>
      <c r="DO345" s="5">
        <v>533179</v>
      </c>
      <c r="DP345" s="5">
        <v>532129</v>
      </c>
      <c r="DQ345" s="5">
        <v>532541</v>
      </c>
      <c r="DR345" s="38">
        <v>36609</v>
      </c>
      <c r="DS345" t="s">
        <v>1948</v>
      </c>
    </row>
    <row r="346" spans="1:123" ht="15" customHeight="1" x14ac:dyDescent="0.35">
      <c r="A346" s="42" t="s">
        <v>482</v>
      </c>
      <c r="B346" s="35">
        <v>532922</v>
      </c>
      <c r="C346" s="34" t="s">
        <v>486</v>
      </c>
      <c r="D346" s="36" t="s">
        <v>3102</v>
      </c>
      <c r="E346" s="34" t="s">
        <v>2013</v>
      </c>
      <c r="F346" t="s">
        <v>1951</v>
      </c>
      <c r="G346" s="37" t="s">
        <v>3103</v>
      </c>
      <c r="H346" s="38">
        <v>24331</v>
      </c>
      <c r="I346" t="s">
        <v>1959</v>
      </c>
      <c r="J346" s="11">
        <v>40999</v>
      </c>
      <c r="K346" s="5">
        <v>7912395</v>
      </c>
      <c r="L346" s="5">
        <v>0</v>
      </c>
      <c r="M346" s="5">
        <v>0</v>
      </c>
      <c r="N346" s="5">
        <v>10000000</v>
      </c>
      <c r="O346" s="5">
        <v>17912395</v>
      </c>
      <c r="P346" s="5">
        <v>0</v>
      </c>
      <c r="Q346" s="5">
        <v>17912395</v>
      </c>
      <c r="R346" s="5">
        <v>0</v>
      </c>
      <c r="S346" s="5">
        <v>0</v>
      </c>
      <c r="T346" s="5">
        <v>0</v>
      </c>
      <c r="U346" s="5">
        <v>0</v>
      </c>
      <c r="V346" s="5"/>
      <c r="X346" s="11">
        <v>41364</v>
      </c>
      <c r="Y346" s="39">
        <v>7953495</v>
      </c>
      <c r="Z346" s="39">
        <v>0</v>
      </c>
      <c r="AA346" s="39">
        <v>0</v>
      </c>
      <c r="AB346" s="39">
        <v>7000000</v>
      </c>
      <c r="AC346" s="39">
        <v>14953495</v>
      </c>
      <c r="AD346" s="39">
        <v>0</v>
      </c>
      <c r="AE346" s="39">
        <v>14953495</v>
      </c>
      <c r="AF346" s="39">
        <v>0</v>
      </c>
      <c r="AG346" s="39">
        <v>0</v>
      </c>
      <c r="AH346" s="39">
        <v>0</v>
      </c>
      <c r="AI346" s="39">
        <v>0</v>
      </c>
      <c r="AL346" s="11">
        <v>41729</v>
      </c>
      <c r="AM346" s="39">
        <v>5340152</v>
      </c>
      <c r="AN346" s="39">
        <v>0</v>
      </c>
      <c r="AO346" s="39">
        <v>8750</v>
      </c>
      <c r="AP346" s="39">
        <v>6800000</v>
      </c>
      <c r="AQ346" s="39">
        <v>12148902</v>
      </c>
      <c r="AR346" s="39">
        <v>0</v>
      </c>
      <c r="AS346" s="39">
        <v>12148902</v>
      </c>
      <c r="AT346" s="39">
        <v>0</v>
      </c>
      <c r="AU346" s="39">
        <v>0</v>
      </c>
      <c r="AV346" s="39">
        <v>0</v>
      </c>
      <c r="AW346" s="5">
        <v>0</v>
      </c>
      <c r="AZ346" s="11">
        <v>42094</v>
      </c>
      <c r="BA346" s="39">
        <v>1200000</v>
      </c>
      <c r="BB346" s="39">
        <v>0</v>
      </c>
      <c r="BC346" s="39">
        <v>0</v>
      </c>
      <c r="BD346" s="39">
        <v>0</v>
      </c>
      <c r="BE346" s="39">
        <v>1200000</v>
      </c>
      <c r="BF346" s="39">
        <v>0</v>
      </c>
      <c r="BG346" s="39">
        <v>1200000</v>
      </c>
      <c r="BH346" s="39">
        <v>0</v>
      </c>
      <c r="BI346" s="39">
        <v>0</v>
      </c>
      <c r="BJ346" s="39">
        <v>0</v>
      </c>
      <c r="BK346" s="39">
        <v>0</v>
      </c>
      <c r="BN346" s="11">
        <v>42460</v>
      </c>
      <c r="BO346" s="39">
        <v>1200000</v>
      </c>
      <c r="BP346" s="39">
        <v>0</v>
      </c>
      <c r="BQ346" s="39">
        <v>0</v>
      </c>
      <c r="BR346" s="39">
        <v>0</v>
      </c>
      <c r="BS346" s="39">
        <v>1200000</v>
      </c>
      <c r="BT346" s="39">
        <v>0</v>
      </c>
      <c r="BU346" s="39">
        <v>1200000</v>
      </c>
      <c r="BV346" s="39">
        <v>0</v>
      </c>
      <c r="BW346" s="39">
        <v>0</v>
      </c>
      <c r="BX346" s="39">
        <v>0</v>
      </c>
      <c r="BY346" s="39">
        <v>0</v>
      </c>
      <c r="CB346" t="s">
        <v>2268</v>
      </c>
      <c r="CC346" t="s">
        <v>2166</v>
      </c>
      <c r="CD346" t="s">
        <v>3104</v>
      </c>
      <c r="CE346" s="3">
        <v>500</v>
      </c>
      <c r="CF346" s="5">
        <v>111</v>
      </c>
      <c r="CG346" s="11">
        <v>40999</v>
      </c>
      <c r="CH346" s="12">
        <v>17490.329999999998</v>
      </c>
      <c r="CI346" s="12">
        <v>1277.43</v>
      </c>
      <c r="CJ346" s="12">
        <v>0.88273805798573401</v>
      </c>
      <c r="CK346" s="12">
        <v>2712.07</v>
      </c>
      <c r="CL346" s="12">
        <v>20774.140235999999</v>
      </c>
      <c r="CM346" s="11">
        <v>41364</v>
      </c>
      <c r="CN346" s="12">
        <v>22313.22</v>
      </c>
      <c r="CO346" s="12">
        <v>1784.61</v>
      </c>
      <c r="CP346" s="12">
        <v>1.11469585703209</v>
      </c>
      <c r="CQ346" s="12">
        <v>3639.13</v>
      </c>
      <c r="CR346" s="12">
        <v>23640.918566</v>
      </c>
      <c r="CS346" s="38">
        <v>41729</v>
      </c>
      <c r="CT346" s="12">
        <v>27194.89</v>
      </c>
      <c r="CU346" s="12">
        <v>2202.46</v>
      </c>
      <c r="CV346" s="12">
        <v>1.19123402614014</v>
      </c>
      <c r="CW346" s="12">
        <v>4580.2</v>
      </c>
      <c r="CX346" s="12">
        <v>22033.148704499999</v>
      </c>
      <c r="CY346" s="38">
        <v>42094</v>
      </c>
      <c r="CZ346" s="12">
        <v>38938.06</v>
      </c>
      <c r="DA346" s="12">
        <v>3287.13</v>
      </c>
      <c r="DB346" s="12">
        <v>1.27035622379212</v>
      </c>
      <c r="DC346" s="12">
        <v>7086.3</v>
      </c>
      <c r="DD346" s="12">
        <v>50500.243094999998</v>
      </c>
      <c r="DE346" s="38">
        <v>42460</v>
      </c>
      <c r="DF346" s="12">
        <v>53641.04</v>
      </c>
      <c r="DG346" s="12">
        <v>3357.85</v>
      </c>
      <c r="DH346" s="12">
        <v>0.99953093174434804</v>
      </c>
      <c r="DI346" s="12">
        <v>8821.27</v>
      </c>
      <c r="DJ346" s="12">
        <v>45893.958112449996</v>
      </c>
      <c r="DK346" t="s">
        <v>3105</v>
      </c>
      <c r="DL346" s="40">
        <v>1.62</v>
      </c>
      <c r="DM346" s="5">
        <v>532922</v>
      </c>
      <c r="DN346" s="5">
        <v>539844</v>
      </c>
      <c r="DO346" s="5">
        <v>532218</v>
      </c>
      <c r="DP346" s="5">
        <v>532810</v>
      </c>
      <c r="DQ346" s="5">
        <v>532892</v>
      </c>
      <c r="DR346" s="38">
        <v>35115</v>
      </c>
      <c r="DS346" t="s">
        <v>1948</v>
      </c>
    </row>
    <row r="347" spans="1:123" ht="15" customHeight="1" x14ac:dyDescent="0.35">
      <c r="A347" s="42" t="s">
        <v>482</v>
      </c>
      <c r="B347" s="35">
        <v>532922</v>
      </c>
      <c r="C347" s="34" t="s">
        <v>485</v>
      </c>
      <c r="D347" s="36" t="s">
        <v>3106</v>
      </c>
      <c r="E347" s="34" t="s">
        <v>3107</v>
      </c>
      <c r="F347" t="s">
        <v>1951</v>
      </c>
      <c r="G347" s="37" t="s">
        <v>2708</v>
      </c>
      <c r="H347" s="38">
        <v>23108</v>
      </c>
      <c r="I347" t="s">
        <v>1942</v>
      </c>
      <c r="J347" s="11">
        <v>40999</v>
      </c>
      <c r="K347" s="5">
        <v>0</v>
      </c>
      <c r="L347" s="5">
        <v>0</v>
      </c>
      <c r="M347" s="5">
        <v>0</v>
      </c>
      <c r="N347" s="5">
        <v>0</v>
      </c>
      <c r="O347" s="5">
        <v>0</v>
      </c>
      <c r="P347" s="5">
        <v>0</v>
      </c>
      <c r="Q347" s="5">
        <v>0</v>
      </c>
      <c r="R347" s="5">
        <v>0</v>
      </c>
      <c r="S347" s="5">
        <v>0</v>
      </c>
      <c r="T347" s="5">
        <v>0</v>
      </c>
      <c r="U347" s="5">
        <v>0</v>
      </c>
      <c r="V347" s="5"/>
      <c r="W347" t="s">
        <v>1943</v>
      </c>
      <c r="X347" s="11">
        <v>41364</v>
      </c>
      <c r="Y347" s="39">
        <v>0</v>
      </c>
      <c r="Z347" s="39">
        <v>0</v>
      </c>
      <c r="AA347" s="39">
        <v>0</v>
      </c>
      <c r="AB347" s="39">
        <v>0</v>
      </c>
      <c r="AC347" s="39">
        <v>0</v>
      </c>
      <c r="AD347" s="39">
        <v>0</v>
      </c>
      <c r="AE347" s="39">
        <v>0</v>
      </c>
      <c r="AF347" s="39">
        <v>0</v>
      </c>
      <c r="AG347" s="39">
        <v>0</v>
      </c>
      <c r="AH347" s="39">
        <v>0</v>
      </c>
      <c r="AI347" s="39">
        <v>0</v>
      </c>
      <c r="AK347" t="s">
        <v>1943</v>
      </c>
      <c r="AL347" s="11">
        <v>41729</v>
      </c>
      <c r="AM347" s="39">
        <v>3209332</v>
      </c>
      <c r="AN347" s="39">
        <v>0</v>
      </c>
      <c r="AO347" s="39">
        <v>41720</v>
      </c>
      <c r="AP347" s="39">
        <v>0</v>
      </c>
      <c r="AQ347" s="39">
        <v>3251052</v>
      </c>
      <c r="AR347" s="39">
        <v>0</v>
      </c>
      <c r="AS347" s="39">
        <v>3251052</v>
      </c>
      <c r="AT347" s="39">
        <v>0</v>
      </c>
      <c r="AU347" s="39">
        <v>0</v>
      </c>
      <c r="AV347" s="39">
        <v>0</v>
      </c>
      <c r="AW347" s="5">
        <v>0</v>
      </c>
      <c r="AZ347" s="11">
        <v>42094</v>
      </c>
      <c r="BA347" s="39">
        <v>1250000</v>
      </c>
      <c r="BB347" s="39">
        <v>0</v>
      </c>
      <c r="BC347" s="39">
        <v>40000</v>
      </c>
      <c r="BD347" s="39">
        <v>0</v>
      </c>
      <c r="BE347" s="39">
        <v>1290000</v>
      </c>
      <c r="BF347" s="39">
        <v>24500000</v>
      </c>
      <c r="BG347" s="39">
        <v>25790000</v>
      </c>
      <c r="BH347" s="39">
        <v>700000</v>
      </c>
      <c r="BI347" s="39">
        <v>0</v>
      </c>
      <c r="BJ347" s="39">
        <v>35</v>
      </c>
      <c r="BK347" s="39">
        <v>24500000</v>
      </c>
      <c r="BN347" s="11">
        <v>42460</v>
      </c>
      <c r="BO347" s="39">
        <v>1200000</v>
      </c>
      <c r="BP347" s="39">
        <v>0</v>
      </c>
      <c r="BQ347" s="39">
        <v>40000</v>
      </c>
      <c r="BR347" s="39">
        <v>12500000</v>
      </c>
      <c r="BS347" s="39">
        <v>13740000</v>
      </c>
      <c r="BT347" s="39">
        <v>4492000</v>
      </c>
      <c r="BU347" s="39">
        <v>18232000</v>
      </c>
      <c r="BV347" s="39">
        <v>200000</v>
      </c>
      <c r="BW347" s="39">
        <v>0</v>
      </c>
      <c r="BX347" s="39">
        <v>22.46</v>
      </c>
      <c r="BY347" s="39">
        <v>4492000</v>
      </c>
      <c r="CB347" t="s">
        <v>2015</v>
      </c>
      <c r="CC347" t="s">
        <v>2166</v>
      </c>
      <c r="CD347" t="s">
        <v>3104</v>
      </c>
      <c r="CE347" s="3">
        <v>500</v>
      </c>
      <c r="CF347" s="5">
        <v>111</v>
      </c>
      <c r="CG347" s="11">
        <v>40999</v>
      </c>
      <c r="CH347" s="12">
        <v>17490.329999999998</v>
      </c>
      <c r="CI347" s="12">
        <v>1277.43</v>
      </c>
      <c r="CJ347" s="12">
        <v>0.88273805798573401</v>
      </c>
      <c r="CK347" s="12">
        <v>2712.07</v>
      </c>
      <c r="CL347" s="12">
        <v>20774.140235999999</v>
      </c>
      <c r="CM347" s="11">
        <v>41364</v>
      </c>
      <c r="CN347" s="12">
        <v>22313.22</v>
      </c>
      <c r="CO347" s="12">
        <v>1784.61</v>
      </c>
      <c r="CP347" s="12">
        <v>1.11469585703209</v>
      </c>
      <c r="CQ347" s="12">
        <v>3639.13</v>
      </c>
      <c r="CR347" s="12">
        <v>23640.918566</v>
      </c>
      <c r="CS347" s="38">
        <v>41729</v>
      </c>
      <c r="CT347" s="12">
        <v>27194.89</v>
      </c>
      <c r="CU347" s="12">
        <v>2202.46</v>
      </c>
      <c r="CV347" s="12">
        <v>1.19123402614014</v>
      </c>
      <c r="CW347" s="12">
        <v>4580.2</v>
      </c>
      <c r="CX347" s="12">
        <v>22033.148704499999</v>
      </c>
      <c r="CY347" s="38">
        <v>42094</v>
      </c>
      <c r="CZ347" s="12">
        <v>38938.06</v>
      </c>
      <c r="DA347" s="12">
        <v>3287.13</v>
      </c>
      <c r="DB347" s="12">
        <v>1.27035622379212</v>
      </c>
      <c r="DC347" s="12">
        <v>7086.3</v>
      </c>
      <c r="DD347" s="12">
        <v>50500.243094999998</v>
      </c>
      <c r="DE347" s="38">
        <v>42460</v>
      </c>
      <c r="DF347" s="12">
        <v>53641.04</v>
      </c>
      <c r="DG347" s="12">
        <v>3357.85</v>
      </c>
      <c r="DH347" s="12">
        <v>0.99953093174434804</v>
      </c>
      <c r="DI347" s="12">
        <v>8821.27</v>
      </c>
      <c r="DJ347" s="12">
        <v>45893.958112449996</v>
      </c>
      <c r="DK347" t="s">
        <v>3108</v>
      </c>
      <c r="DL347" s="40">
        <v>24.623523387493844</v>
      </c>
      <c r="DM347" s="5">
        <v>532922</v>
      </c>
      <c r="DN347" s="5">
        <v>539844</v>
      </c>
      <c r="DO347" s="5">
        <v>532218</v>
      </c>
      <c r="DP347" s="5">
        <v>532810</v>
      </c>
      <c r="DQ347" s="5">
        <v>532892</v>
      </c>
      <c r="DR347" s="38">
        <v>41449</v>
      </c>
      <c r="DS347" t="s">
        <v>1948</v>
      </c>
    </row>
    <row r="348" spans="1:123" ht="15" customHeight="1" x14ac:dyDescent="0.35">
      <c r="A348" s="42" t="s">
        <v>482</v>
      </c>
      <c r="B348" s="35">
        <v>532922</v>
      </c>
      <c r="C348" s="34" t="s">
        <v>483</v>
      </c>
      <c r="D348" s="36" t="s">
        <v>3109</v>
      </c>
      <c r="E348" t="s">
        <v>1966</v>
      </c>
      <c r="F348" t="s">
        <v>1951</v>
      </c>
      <c r="G348" s="37" t="s">
        <v>2181</v>
      </c>
      <c r="H348" s="38">
        <v>23978</v>
      </c>
      <c r="I348" t="s">
        <v>1942</v>
      </c>
      <c r="J348" s="11">
        <v>40999</v>
      </c>
      <c r="K348" s="5">
        <v>3293733</v>
      </c>
      <c r="L348" s="5">
        <v>0</v>
      </c>
      <c r="M348" s="5">
        <v>39600</v>
      </c>
      <c r="N348" s="5">
        <v>0</v>
      </c>
      <c r="O348" s="5">
        <v>3333333</v>
      </c>
      <c r="P348" s="5">
        <v>18960000</v>
      </c>
      <c r="Q348" s="5">
        <v>22293333</v>
      </c>
      <c r="R348" s="5">
        <v>750000</v>
      </c>
      <c r="S348" s="5">
        <v>0</v>
      </c>
      <c r="T348" s="5">
        <v>25.28</v>
      </c>
      <c r="U348" s="5">
        <v>18960000</v>
      </c>
      <c r="V348" s="5"/>
      <c r="X348" s="11">
        <v>41364</v>
      </c>
      <c r="Y348" s="39">
        <v>7451086</v>
      </c>
      <c r="Z348" s="39">
        <v>0</v>
      </c>
      <c r="AA348" s="39">
        <v>39600</v>
      </c>
      <c r="AB348" s="39">
        <v>5500000</v>
      </c>
      <c r="AC348" s="39">
        <v>12990686</v>
      </c>
      <c r="AD348" s="39">
        <v>15920000</v>
      </c>
      <c r="AE348" s="39">
        <v>28910686</v>
      </c>
      <c r="AF348" s="39">
        <v>800000</v>
      </c>
      <c r="AG348" s="39">
        <v>0</v>
      </c>
      <c r="AH348" s="39">
        <v>19.899999999999999</v>
      </c>
      <c r="AI348" s="39">
        <v>15919999.999999998</v>
      </c>
      <c r="AL348" s="11">
        <v>41729</v>
      </c>
      <c r="AM348" s="39">
        <v>7786739</v>
      </c>
      <c r="AN348" s="39">
        <v>0</v>
      </c>
      <c r="AO348" s="39">
        <v>121355</v>
      </c>
      <c r="AP348" s="39">
        <v>12800000</v>
      </c>
      <c r="AQ348" s="39">
        <v>20708094</v>
      </c>
      <c r="AR348" s="39">
        <v>0</v>
      </c>
      <c r="AS348" s="39">
        <v>20708094</v>
      </c>
      <c r="AT348" s="39">
        <v>0</v>
      </c>
      <c r="AU348" s="39">
        <v>0</v>
      </c>
      <c r="AV348" s="39">
        <v>0</v>
      </c>
      <c r="AW348" s="5">
        <v>0</v>
      </c>
      <c r="AZ348" s="11">
        <v>42094</v>
      </c>
      <c r="BA348" s="39">
        <v>9070000</v>
      </c>
      <c r="BB348" s="39">
        <v>0</v>
      </c>
      <c r="BC348" s="39">
        <v>40000</v>
      </c>
      <c r="BD348" s="39">
        <v>10000000</v>
      </c>
      <c r="BE348" s="39">
        <v>19110000</v>
      </c>
      <c r="BF348" s="39">
        <v>56000000</v>
      </c>
      <c r="BG348" s="39">
        <v>75110000</v>
      </c>
      <c r="BH348" s="39">
        <v>1600000</v>
      </c>
      <c r="BI348" s="39">
        <v>0</v>
      </c>
      <c r="BJ348" s="39">
        <v>35</v>
      </c>
      <c r="BK348" s="39">
        <v>56000000</v>
      </c>
      <c r="BN348" s="11">
        <v>42460</v>
      </c>
      <c r="BO348" s="39">
        <v>10400000</v>
      </c>
      <c r="BP348" s="39">
        <v>0</v>
      </c>
      <c r="BQ348" s="39">
        <v>40000</v>
      </c>
      <c r="BR348" s="39">
        <v>1000000</v>
      </c>
      <c r="BS348" s="39">
        <v>11440000</v>
      </c>
      <c r="BT348" s="39">
        <v>7861000</v>
      </c>
      <c r="BU348" s="39">
        <v>19301000</v>
      </c>
      <c r="BV348" s="39">
        <v>350000</v>
      </c>
      <c r="BW348" s="39">
        <v>0</v>
      </c>
      <c r="BX348" s="39">
        <v>22.46</v>
      </c>
      <c r="BY348" s="39">
        <v>7861000</v>
      </c>
      <c r="CB348" t="s">
        <v>1968</v>
      </c>
      <c r="CC348" t="s">
        <v>2166</v>
      </c>
      <c r="CD348" t="s">
        <v>3104</v>
      </c>
      <c r="CE348" s="3">
        <v>500</v>
      </c>
      <c r="CF348" s="5">
        <v>111</v>
      </c>
      <c r="CG348" s="11">
        <v>40999</v>
      </c>
      <c r="CH348" s="12">
        <v>17490.329999999998</v>
      </c>
      <c r="CI348" s="12">
        <v>1277.43</v>
      </c>
      <c r="CJ348" s="12">
        <v>0.88273805798573401</v>
      </c>
      <c r="CK348" s="12">
        <v>2712.07</v>
      </c>
      <c r="CL348" s="12">
        <v>20774.140235999999</v>
      </c>
      <c r="CM348" s="11">
        <v>41364</v>
      </c>
      <c r="CN348" s="12">
        <v>22313.22</v>
      </c>
      <c r="CO348" s="12">
        <v>1784.61</v>
      </c>
      <c r="CP348" s="12">
        <v>1.11469585703209</v>
      </c>
      <c r="CQ348" s="12">
        <v>3639.13</v>
      </c>
      <c r="CR348" s="12">
        <v>23640.918566</v>
      </c>
      <c r="CS348" s="38">
        <v>41729</v>
      </c>
      <c r="CT348" s="12">
        <v>27194.89</v>
      </c>
      <c r="CU348" s="12">
        <v>2202.46</v>
      </c>
      <c r="CV348" s="12">
        <v>1.19123402614014</v>
      </c>
      <c r="CW348" s="12">
        <v>4580.2</v>
      </c>
      <c r="CX348" s="12">
        <v>22033.148704499999</v>
      </c>
      <c r="CY348" s="38">
        <v>42094</v>
      </c>
      <c r="CZ348" s="12">
        <v>38938.06</v>
      </c>
      <c r="DA348" s="12">
        <v>3287.13</v>
      </c>
      <c r="DB348" s="12">
        <v>1.27035622379212</v>
      </c>
      <c r="DC348" s="12">
        <v>7086.3</v>
      </c>
      <c r="DD348" s="12">
        <v>50500.243094999998</v>
      </c>
      <c r="DE348" s="38">
        <v>42460</v>
      </c>
      <c r="DF348" s="12">
        <v>53641.04</v>
      </c>
      <c r="DG348" s="12">
        <v>3357.85</v>
      </c>
      <c r="DH348" s="12">
        <v>0.99953093174434804</v>
      </c>
      <c r="DI348" s="12">
        <v>8821.27</v>
      </c>
      <c r="DJ348" s="12">
        <v>45893.958112449996</v>
      </c>
      <c r="DK348" t="s">
        <v>3110</v>
      </c>
      <c r="DL348" s="40">
        <v>26.067278680452979</v>
      </c>
      <c r="DM348" s="5">
        <v>532922</v>
      </c>
      <c r="DN348" s="5">
        <v>539844</v>
      </c>
      <c r="DO348" s="5">
        <v>532218</v>
      </c>
      <c r="DP348" s="5">
        <v>532810</v>
      </c>
      <c r="DQ348" s="5">
        <v>532892</v>
      </c>
      <c r="DR348" s="38">
        <v>40848</v>
      </c>
      <c r="DS348" t="s">
        <v>1948</v>
      </c>
    </row>
    <row r="349" spans="1:123" ht="15" customHeight="1" x14ac:dyDescent="0.35">
      <c r="A349" s="42" t="s">
        <v>482</v>
      </c>
      <c r="B349" s="35">
        <v>532922</v>
      </c>
      <c r="C349" s="34" t="s">
        <v>484</v>
      </c>
      <c r="D349" s="36" t="s">
        <v>3111</v>
      </c>
      <c r="E349" t="s">
        <v>1939</v>
      </c>
      <c r="F349" t="s">
        <v>1940</v>
      </c>
      <c r="G349" s="37" t="s">
        <v>3112</v>
      </c>
      <c r="H349" s="38">
        <v>23284</v>
      </c>
      <c r="I349" t="s">
        <v>1959</v>
      </c>
      <c r="J349" s="11">
        <v>40999</v>
      </c>
      <c r="K349" s="5">
        <v>8093740</v>
      </c>
      <c r="L349" s="5">
        <v>0</v>
      </c>
      <c r="M349" s="5">
        <v>39600</v>
      </c>
      <c r="N349" s="5">
        <v>0</v>
      </c>
      <c r="O349" s="5">
        <v>8133340</v>
      </c>
      <c r="P349" s="5">
        <v>0</v>
      </c>
      <c r="Q349" s="5">
        <v>8133340</v>
      </c>
      <c r="R349" s="5">
        <v>0</v>
      </c>
      <c r="S349" s="5">
        <v>0</v>
      </c>
      <c r="T349" s="5">
        <v>0</v>
      </c>
      <c r="U349" s="5">
        <v>0</v>
      </c>
      <c r="V349" s="5"/>
      <c r="X349" s="11">
        <v>41364</v>
      </c>
      <c r="Y349" s="39">
        <v>7930308</v>
      </c>
      <c r="Z349" s="39">
        <v>0</v>
      </c>
      <c r="AA349" s="39">
        <v>39600</v>
      </c>
      <c r="AB349" s="39">
        <v>10000000</v>
      </c>
      <c r="AC349" s="39">
        <v>17969908</v>
      </c>
      <c r="AD349" s="39">
        <v>0</v>
      </c>
      <c r="AE349" s="39">
        <v>17969908</v>
      </c>
      <c r="AF349" s="39">
        <v>0</v>
      </c>
      <c r="AG349" s="39">
        <v>0</v>
      </c>
      <c r="AH349" s="39">
        <v>0</v>
      </c>
      <c r="AI349" s="39">
        <v>0</v>
      </c>
      <c r="AL349" s="11">
        <v>41729</v>
      </c>
      <c r="AM349" s="39">
        <v>7930525</v>
      </c>
      <c r="AN349" s="39">
        <v>0</v>
      </c>
      <c r="AO349" s="39">
        <v>54383</v>
      </c>
      <c r="AP349" s="39">
        <v>28300000</v>
      </c>
      <c r="AQ349" s="39">
        <v>36284908</v>
      </c>
      <c r="AR349" s="39">
        <v>0</v>
      </c>
      <c r="AS349" s="39">
        <v>36284908</v>
      </c>
      <c r="AT349" s="39">
        <v>0</v>
      </c>
      <c r="AU349" s="39">
        <v>0</v>
      </c>
      <c r="AV349" s="39">
        <v>0</v>
      </c>
      <c r="AW349" s="5">
        <v>0</v>
      </c>
      <c r="AZ349" s="11">
        <v>42094</v>
      </c>
      <c r="BA349" s="39">
        <v>9080000</v>
      </c>
      <c r="BB349" s="39">
        <v>0</v>
      </c>
      <c r="BC349" s="39">
        <v>40000</v>
      </c>
      <c r="BD349" s="39">
        <v>12500000</v>
      </c>
      <c r="BE349" s="39">
        <v>21620000</v>
      </c>
      <c r="BF349" s="39">
        <v>0</v>
      </c>
      <c r="BG349" s="39">
        <v>21620000</v>
      </c>
      <c r="BH349" s="39">
        <v>0</v>
      </c>
      <c r="BI349" s="39">
        <v>0</v>
      </c>
      <c r="BJ349" s="39">
        <v>0</v>
      </c>
      <c r="BK349" s="39">
        <v>0</v>
      </c>
      <c r="BN349" s="11">
        <v>42460</v>
      </c>
      <c r="BO349" s="39">
        <v>10580000</v>
      </c>
      <c r="BP349" s="39">
        <v>0</v>
      </c>
      <c r="BQ349" s="39">
        <v>40000</v>
      </c>
      <c r="BR349" s="39">
        <v>30000000</v>
      </c>
      <c r="BS349" s="39">
        <v>40620000</v>
      </c>
      <c r="BT349" s="39">
        <v>0</v>
      </c>
      <c r="BU349" s="39">
        <v>40620000</v>
      </c>
      <c r="BV349" s="39">
        <v>0</v>
      </c>
      <c r="BW349" s="39">
        <v>0</v>
      </c>
      <c r="BX349" s="39">
        <v>0</v>
      </c>
      <c r="BY349" s="39">
        <v>0</v>
      </c>
      <c r="CB349" t="s">
        <v>1944</v>
      </c>
      <c r="CC349" t="s">
        <v>2166</v>
      </c>
      <c r="CD349" t="s">
        <v>3104</v>
      </c>
      <c r="CE349" s="3">
        <v>500</v>
      </c>
      <c r="CF349" s="5">
        <v>111</v>
      </c>
      <c r="CG349" s="11">
        <v>40999</v>
      </c>
      <c r="CH349" s="12">
        <v>17490.329999999998</v>
      </c>
      <c r="CI349" s="12">
        <v>1277.43</v>
      </c>
      <c r="CJ349" s="12">
        <v>0.88273805798573401</v>
      </c>
      <c r="CK349" s="12">
        <v>2712.07</v>
      </c>
      <c r="CL349" s="12">
        <v>20774.140235999999</v>
      </c>
      <c r="CM349" s="11">
        <v>41364</v>
      </c>
      <c r="CN349" s="12">
        <v>22313.22</v>
      </c>
      <c r="CO349" s="12">
        <v>1784.61</v>
      </c>
      <c r="CP349" s="12">
        <v>1.11469585703209</v>
      </c>
      <c r="CQ349" s="12">
        <v>3639.13</v>
      </c>
      <c r="CR349" s="12">
        <v>23640.918566</v>
      </c>
      <c r="CS349" s="38">
        <v>41729</v>
      </c>
      <c r="CT349" s="12">
        <v>27194.89</v>
      </c>
      <c r="CU349" s="12">
        <v>2202.46</v>
      </c>
      <c r="CV349" s="12">
        <v>1.19123402614014</v>
      </c>
      <c r="CW349" s="12">
        <v>4580.2</v>
      </c>
      <c r="CX349" s="12">
        <v>22033.148704499999</v>
      </c>
      <c r="CY349" s="38">
        <v>42094</v>
      </c>
      <c r="CZ349" s="12">
        <v>38938.06</v>
      </c>
      <c r="DA349" s="12">
        <v>3287.13</v>
      </c>
      <c r="DB349" s="12">
        <v>1.27035622379212</v>
      </c>
      <c r="DC349" s="12">
        <v>7086.3</v>
      </c>
      <c r="DD349" s="12">
        <v>50500.243094999998</v>
      </c>
      <c r="DE349" s="38">
        <v>42460</v>
      </c>
      <c r="DF349" s="12">
        <v>53641.04</v>
      </c>
      <c r="DG349" s="12">
        <v>3357.85</v>
      </c>
      <c r="DH349" s="12">
        <v>0.99953093174434804</v>
      </c>
      <c r="DI349" s="12">
        <v>8821.27</v>
      </c>
      <c r="DJ349" s="12">
        <v>45893.958112449996</v>
      </c>
      <c r="DK349" t="s">
        <v>3113</v>
      </c>
      <c r="DL349" s="40">
        <v>54.86</v>
      </c>
      <c r="DM349" s="5">
        <v>532922</v>
      </c>
      <c r="DN349" s="5">
        <v>539844</v>
      </c>
      <c r="DO349" s="5">
        <v>532218</v>
      </c>
      <c r="DP349" s="5">
        <v>532810</v>
      </c>
      <c r="DQ349" s="5">
        <v>532892</v>
      </c>
      <c r="DR349" s="38">
        <v>35024</v>
      </c>
      <c r="DS349" t="s">
        <v>1948</v>
      </c>
    </row>
    <row r="350" spans="1:123" ht="15" customHeight="1" x14ac:dyDescent="0.35">
      <c r="A350" s="42" t="s">
        <v>487</v>
      </c>
      <c r="B350" s="35">
        <v>505200</v>
      </c>
      <c r="C350" s="34" t="s">
        <v>488</v>
      </c>
      <c r="D350" s="36" t="s">
        <v>3114</v>
      </c>
      <c r="E350" t="s">
        <v>1939</v>
      </c>
      <c r="F350" t="s">
        <v>1940</v>
      </c>
      <c r="G350" s="37" t="s">
        <v>3115</v>
      </c>
      <c r="H350" s="38">
        <v>26951</v>
      </c>
      <c r="I350" t="s">
        <v>1959</v>
      </c>
      <c r="J350" s="11">
        <v>40908</v>
      </c>
      <c r="K350" s="5">
        <v>11100000</v>
      </c>
      <c r="L350" s="5">
        <v>0</v>
      </c>
      <c r="M350" s="5">
        <v>2590000</v>
      </c>
      <c r="N350" s="5">
        <v>17500000</v>
      </c>
      <c r="O350" s="5">
        <v>31190000</v>
      </c>
      <c r="P350" s="5">
        <v>0</v>
      </c>
      <c r="Q350" s="5">
        <v>31190000</v>
      </c>
      <c r="R350" s="5">
        <v>0</v>
      </c>
      <c r="S350" s="5">
        <v>0</v>
      </c>
      <c r="T350" s="5">
        <v>0</v>
      </c>
      <c r="U350" s="5">
        <v>0</v>
      </c>
      <c r="V350" s="5"/>
      <c r="X350" s="11">
        <v>41274</v>
      </c>
      <c r="Y350" s="39">
        <v>14400000</v>
      </c>
      <c r="Z350" s="39">
        <v>0</v>
      </c>
      <c r="AA350" s="39">
        <v>5900000</v>
      </c>
      <c r="AB350" s="39">
        <v>20000000</v>
      </c>
      <c r="AC350" s="39">
        <v>40300000</v>
      </c>
      <c r="AD350" s="39">
        <v>0</v>
      </c>
      <c r="AE350" s="39">
        <v>40300000</v>
      </c>
      <c r="AF350" s="39">
        <v>0</v>
      </c>
      <c r="AG350" s="39">
        <v>0</v>
      </c>
      <c r="AH350" s="39">
        <v>0</v>
      </c>
      <c r="AI350" s="39">
        <v>0</v>
      </c>
      <c r="AL350" s="11">
        <v>41639</v>
      </c>
      <c r="AM350" s="39">
        <v>16700000</v>
      </c>
      <c r="AN350" s="39">
        <v>0</v>
      </c>
      <c r="AO350" s="39">
        <v>6800000</v>
      </c>
      <c r="AP350" s="39">
        <v>24000000</v>
      </c>
      <c r="AQ350" s="39">
        <v>47500000</v>
      </c>
      <c r="AR350" s="39">
        <v>0</v>
      </c>
      <c r="AS350" s="39">
        <v>47500000</v>
      </c>
      <c r="AT350" s="39">
        <v>0</v>
      </c>
      <c r="AU350" s="39">
        <v>0</v>
      </c>
      <c r="AV350" s="39">
        <v>0</v>
      </c>
      <c r="AW350" s="5">
        <v>0</v>
      </c>
      <c r="AZ350" s="11">
        <v>42004</v>
      </c>
      <c r="BA350" s="39">
        <v>16000000</v>
      </c>
      <c r="BB350" s="39">
        <v>0</v>
      </c>
      <c r="BC350" s="39">
        <v>7700000</v>
      </c>
      <c r="BD350" s="39">
        <v>30000000</v>
      </c>
      <c r="BE350" s="39">
        <v>53700000</v>
      </c>
      <c r="BF350" s="39">
        <v>0</v>
      </c>
      <c r="BG350" s="39">
        <v>53700000</v>
      </c>
      <c r="BH350" s="39">
        <v>0</v>
      </c>
      <c r="BI350" s="39">
        <v>0</v>
      </c>
      <c r="BJ350" s="39">
        <v>0</v>
      </c>
      <c r="BK350" s="39">
        <v>0</v>
      </c>
      <c r="BN350" s="11">
        <v>42460</v>
      </c>
      <c r="BO350" s="39">
        <v>27822438</v>
      </c>
      <c r="BP350" s="39">
        <v>0</v>
      </c>
      <c r="BQ350" s="39">
        <v>9874516</v>
      </c>
      <c r="BR350" s="39">
        <v>30000000</v>
      </c>
      <c r="BS350" s="39">
        <v>67696954</v>
      </c>
      <c r="BT350" s="39">
        <v>0</v>
      </c>
      <c r="BU350" s="39">
        <v>67696954</v>
      </c>
      <c r="BV350" s="39">
        <v>0</v>
      </c>
      <c r="BW350" s="39">
        <v>0</v>
      </c>
      <c r="BX350" s="39">
        <v>0</v>
      </c>
      <c r="BY350" s="39">
        <v>0</v>
      </c>
      <c r="CB350" t="s">
        <v>1944</v>
      </c>
      <c r="CC350" t="s">
        <v>2100</v>
      </c>
      <c r="CD350" t="s">
        <v>2296</v>
      </c>
      <c r="CE350" s="3" t="s">
        <v>1978</v>
      </c>
      <c r="CF350" s="5">
        <v>1882</v>
      </c>
      <c r="CG350" s="11">
        <v>40908</v>
      </c>
      <c r="CH350" s="5">
        <v>58269</v>
      </c>
      <c r="CI350" s="12">
        <v>3087.7</v>
      </c>
      <c r="CJ350" s="12">
        <v>14.7231636745749</v>
      </c>
      <c r="CK350" s="12">
        <v>3455.6</v>
      </c>
      <c r="CL350" s="12">
        <v>39838.353249699998</v>
      </c>
      <c r="CM350" s="11">
        <v>41274</v>
      </c>
      <c r="CN350" s="12">
        <v>65265.3</v>
      </c>
      <c r="CO350" s="12">
        <v>3242.6</v>
      </c>
      <c r="CP350" s="12">
        <v>11.4908177512989</v>
      </c>
      <c r="CQ350" s="12">
        <v>4572.6000000000004</v>
      </c>
      <c r="CR350" s="12">
        <v>78385.203698149999</v>
      </c>
      <c r="CS350" s="38">
        <v>41639</v>
      </c>
      <c r="CT350" s="12">
        <v>69050.899999999994</v>
      </c>
      <c r="CU350" s="12">
        <v>3939.4</v>
      </c>
      <c r="CV350" s="12">
        <v>10.7132188085933</v>
      </c>
      <c r="CW350" s="12">
        <v>5333.4</v>
      </c>
      <c r="CX350" s="12">
        <v>134565.76097025</v>
      </c>
      <c r="CY350" s="38">
        <v>42004</v>
      </c>
      <c r="CZ350" s="12">
        <v>88457.599999999991</v>
      </c>
      <c r="DA350" s="12">
        <v>6153.6</v>
      </c>
      <c r="DB350" s="12">
        <v>11.950450266345101</v>
      </c>
      <c r="DC350" s="12">
        <v>6596.4</v>
      </c>
      <c r="DD350" s="12">
        <v>409377.09004049998</v>
      </c>
      <c r="DE350" s="38">
        <v>42460</v>
      </c>
      <c r="DF350" s="12">
        <v>158006.39999999999</v>
      </c>
      <c r="DG350" s="12">
        <v>14519.4</v>
      </c>
      <c r="DH350" s="12">
        <v>19.512726129184401</v>
      </c>
      <c r="DI350" s="12">
        <v>10574.8</v>
      </c>
      <c r="DJ350" s="12">
        <v>519860.96844254999</v>
      </c>
      <c r="DK350" t="s">
        <v>3116</v>
      </c>
      <c r="DL350" s="40">
        <v>98.2</v>
      </c>
      <c r="DM350" s="5">
        <v>500477</v>
      </c>
      <c r="DN350" s="5">
        <v>500570</v>
      </c>
      <c r="DO350" s="5">
        <v>532343</v>
      </c>
      <c r="DP350" s="5">
        <v>532977</v>
      </c>
      <c r="DQ350" s="5">
        <v>500182</v>
      </c>
      <c r="DR350" s="38">
        <v>38838</v>
      </c>
      <c r="DS350" t="s">
        <v>1948</v>
      </c>
    </row>
    <row r="351" spans="1:123" ht="15" customHeight="1" x14ac:dyDescent="0.35">
      <c r="A351" s="42" t="s">
        <v>489</v>
      </c>
      <c r="B351" s="35">
        <v>522074</v>
      </c>
      <c r="C351" s="34" t="s">
        <v>490</v>
      </c>
      <c r="D351" s="36" t="s">
        <v>3117</v>
      </c>
      <c r="E351" t="s">
        <v>1939</v>
      </c>
      <c r="F351" t="s">
        <v>1940</v>
      </c>
      <c r="G351" s="37" t="s">
        <v>3118</v>
      </c>
      <c r="H351" s="38">
        <v>22379</v>
      </c>
      <c r="I351" t="s">
        <v>1959</v>
      </c>
      <c r="J351" s="11">
        <v>40999</v>
      </c>
      <c r="K351" s="5">
        <v>6430000</v>
      </c>
      <c r="L351" s="5">
        <v>0</v>
      </c>
      <c r="M351" s="5">
        <v>0</v>
      </c>
      <c r="N351" s="5">
        <v>3260000</v>
      </c>
      <c r="O351" s="5">
        <v>9690000</v>
      </c>
      <c r="P351" s="5">
        <v>0</v>
      </c>
      <c r="Q351" s="5">
        <v>9690000</v>
      </c>
      <c r="R351" s="5">
        <v>0</v>
      </c>
      <c r="S351" s="5">
        <v>0</v>
      </c>
      <c r="T351" s="5">
        <v>0</v>
      </c>
      <c r="U351" s="5">
        <v>0</v>
      </c>
      <c r="V351" s="5"/>
      <c r="X351" s="11">
        <v>41364</v>
      </c>
      <c r="Y351" s="39">
        <v>8740000</v>
      </c>
      <c r="Z351" s="39">
        <v>0</v>
      </c>
      <c r="AA351" s="39">
        <v>0</v>
      </c>
      <c r="AB351" s="39">
        <v>0</v>
      </c>
      <c r="AC351" s="39">
        <v>8740000</v>
      </c>
      <c r="AD351" s="39">
        <v>0</v>
      </c>
      <c r="AE351" s="39">
        <v>8740000</v>
      </c>
      <c r="AF351" s="39">
        <v>0</v>
      </c>
      <c r="AG351" s="39">
        <v>0</v>
      </c>
      <c r="AH351" s="39">
        <v>0</v>
      </c>
      <c r="AI351" s="39">
        <v>0</v>
      </c>
      <c r="AL351" s="11">
        <v>41729</v>
      </c>
      <c r="AM351" s="39">
        <v>9590000</v>
      </c>
      <c r="AN351" s="39">
        <v>0</v>
      </c>
      <c r="AO351" s="39">
        <v>0</v>
      </c>
      <c r="AP351" s="39">
        <v>0</v>
      </c>
      <c r="AQ351" s="39">
        <v>9590000</v>
      </c>
      <c r="AR351" s="39">
        <v>0</v>
      </c>
      <c r="AS351" s="39">
        <v>9590000</v>
      </c>
      <c r="AT351" s="39">
        <v>0</v>
      </c>
      <c r="AU351" s="39">
        <v>0</v>
      </c>
      <c r="AV351" s="39">
        <v>0</v>
      </c>
      <c r="AW351" s="5">
        <v>0</v>
      </c>
      <c r="AZ351" s="11">
        <v>42094</v>
      </c>
      <c r="BA351" s="39">
        <v>9500000</v>
      </c>
      <c r="BB351" s="39">
        <v>0</v>
      </c>
      <c r="BC351" s="39">
        <v>580000</v>
      </c>
      <c r="BD351" s="39">
        <v>0</v>
      </c>
      <c r="BE351" s="39">
        <v>10080000</v>
      </c>
      <c r="BF351" s="39">
        <v>0</v>
      </c>
      <c r="BG351" s="39">
        <v>10080000</v>
      </c>
      <c r="BH351" s="39">
        <v>0</v>
      </c>
      <c r="BI351" s="39">
        <v>0</v>
      </c>
      <c r="BJ351" s="39">
        <v>0</v>
      </c>
      <c r="BK351" s="39">
        <v>0</v>
      </c>
      <c r="BN351" s="11">
        <v>42460</v>
      </c>
      <c r="BO351" s="39">
        <v>9080000</v>
      </c>
      <c r="BP351" s="39">
        <v>0</v>
      </c>
      <c r="BQ351" s="39">
        <v>1320000</v>
      </c>
      <c r="BR351" s="39">
        <v>0</v>
      </c>
      <c r="BS351" s="39">
        <v>10400000</v>
      </c>
      <c r="BT351" s="39">
        <v>0</v>
      </c>
      <c r="BU351" s="39">
        <v>10400000</v>
      </c>
      <c r="BV351" s="39">
        <v>0</v>
      </c>
      <c r="BW351" s="39">
        <v>0</v>
      </c>
      <c r="BX351" s="39">
        <v>0</v>
      </c>
      <c r="BY351" s="39">
        <v>0</v>
      </c>
      <c r="CB351" t="s">
        <v>1944</v>
      </c>
      <c r="CC351" t="s">
        <v>1976</v>
      </c>
      <c r="CD351" t="s">
        <v>1977</v>
      </c>
      <c r="CE351" s="3">
        <v>500</v>
      </c>
      <c r="CF351" s="5">
        <v>2000</v>
      </c>
      <c r="CG351" s="11">
        <v>40999</v>
      </c>
      <c r="CH351" s="12">
        <v>10079.189999999999</v>
      </c>
      <c r="CI351" s="12">
        <v>755.66</v>
      </c>
      <c r="CJ351" s="12">
        <v>12.6413803371548</v>
      </c>
      <c r="CK351" s="12">
        <v>1083.51</v>
      </c>
      <c r="CL351" s="12">
        <v>11892.010825400001</v>
      </c>
      <c r="CM351" s="11">
        <v>41364</v>
      </c>
      <c r="CN351" s="12">
        <v>11607.57</v>
      </c>
      <c r="CO351" s="12">
        <v>601.87</v>
      </c>
      <c r="CP351" s="12">
        <v>7.1873871130496596</v>
      </c>
      <c r="CQ351" s="12">
        <v>1633.26</v>
      </c>
      <c r="CR351" s="12">
        <v>11884.088100000001</v>
      </c>
      <c r="CS351" s="38">
        <v>41729</v>
      </c>
      <c r="CT351" s="12">
        <v>13595.44</v>
      </c>
      <c r="CU351" s="12">
        <v>455.45</v>
      </c>
      <c r="CV351" s="12">
        <v>4.1071826323302796</v>
      </c>
      <c r="CW351" s="12">
        <v>2328.4299999999998</v>
      </c>
      <c r="CX351" s="12">
        <v>16407.9643034</v>
      </c>
      <c r="CY351" s="38">
        <v>42094</v>
      </c>
      <c r="CZ351" s="12">
        <v>13242.83</v>
      </c>
      <c r="DA351" s="12">
        <v>480.99</v>
      </c>
      <c r="DB351" s="12">
        <v>4.1315474255242997</v>
      </c>
      <c r="DC351" s="12">
        <v>2498.56</v>
      </c>
      <c r="DD351" s="12">
        <v>23134.358167999999</v>
      </c>
      <c r="DE351" s="38">
        <v>42460</v>
      </c>
      <c r="DF351" s="12">
        <v>14215.36</v>
      </c>
      <c r="DG351" s="12">
        <v>633.51</v>
      </c>
      <c r="DH351" s="12">
        <v>5.50474738952229</v>
      </c>
      <c r="DI351" s="12">
        <v>2602.4299999999998</v>
      </c>
      <c r="DJ351" s="12">
        <v>20535.7042368</v>
      </c>
      <c r="DK351" t="s">
        <v>3119</v>
      </c>
      <c r="DL351" s="40">
        <v>26</v>
      </c>
      <c r="DM351" s="5">
        <v>500002</v>
      </c>
      <c r="DN351" s="5">
        <v>500049</v>
      </c>
      <c r="DO351" s="5">
        <v>500411</v>
      </c>
      <c r="DP351" s="5">
        <v>500480</v>
      </c>
      <c r="DQ351" s="5">
        <v>500093</v>
      </c>
      <c r="DR351" s="38">
        <v>33753</v>
      </c>
      <c r="DS351" t="s">
        <v>1948</v>
      </c>
    </row>
    <row r="352" spans="1:123" ht="15" customHeight="1" x14ac:dyDescent="0.35">
      <c r="A352" s="42" t="s">
        <v>491</v>
      </c>
      <c r="B352" s="35">
        <v>531162</v>
      </c>
      <c r="C352" s="34" t="s">
        <v>494</v>
      </c>
      <c r="D352" s="36" t="s">
        <v>3120</v>
      </c>
      <c r="E352" s="34" t="s">
        <v>2013</v>
      </c>
      <c r="F352" t="s">
        <v>1951</v>
      </c>
      <c r="G352" s="37" t="s">
        <v>2197</v>
      </c>
      <c r="H352" s="38">
        <v>26967</v>
      </c>
      <c r="I352" t="s">
        <v>1959</v>
      </c>
      <c r="J352" s="11">
        <v>40999</v>
      </c>
      <c r="K352" s="5">
        <v>0</v>
      </c>
      <c r="L352" s="5">
        <v>0</v>
      </c>
      <c r="M352" s="5">
        <v>0</v>
      </c>
      <c r="N352" s="5">
        <v>0</v>
      </c>
      <c r="O352" s="5">
        <v>0</v>
      </c>
      <c r="P352" s="5">
        <v>0</v>
      </c>
      <c r="Q352" s="5">
        <v>0</v>
      </c>
      <c r="R352" s="5">
        <v>0</v>
      </c>
      <c r="S352" s="5">
        <v>0</v>
      </c>
      <c r="T352" s="5">
        <v>0</v>
      </c>
      <c r="U352" s="5">
        <v>0</v>
      </c>
      <c r="V352" s="5"/>
      <c r="W352" t="s">
        <v>1943</v>
      </c>
      <c r="X352" s="11">
        <v>41364</v>
      </c>
      <c r="Y352" s="39">
        <v>0</v>
      </c>
      <c r="Z352" s="39">
        <v>0</v>
      </c>
      <c r="AA352" s="39">
        <v>0</v>
      </c>
      <c r="AB352" s="39">
        <v>0</v>
      </c>
      <c r="AC352" s="39">
        <v>0</v>
      </c>
      <c r="AD352" s="39">
        <v>0</v>
      </c>
      <c r="AE352" s="39">
        <v>0</v>
      </c>
      <c r="AF352" s="39">
        <v>0</v>
      </c>
      <c r="AG352" s="39">
        <v>0</v>
      </c>
      <c r="AH352" s="39">
        <v>0</v>
      </c>
      <c r="AI352" s="39">
        <v>0</v>
      </c>
      <c r="AK352" t="s">
        <v>1943</v>
      </c>
      <c r="AL352" s="11">
        <v>41729</v>
      </c>
      <c r="AM352" s="39">
        <v>716000</v>
      </c>
      <c r="AN352" s="39">
        <v>86000</v>
      </c>
      <c r="AO352" s="39">
        <v>43000</v>
      </c>
      <c r="AP352" s="39">
        <v>0</v>
      </c>
      <c r="AQ352" s="39">
        <v>845000</v>
      </c>
      <c r="AR352" s="39">
        <v>0</v>
      </c>
      <c r="AS352" s="39">
        <v>845000</v>
      </c>
      <c r="AT352" s="39">
        <v>0</v>
      </c>
      <c r="AU352" s="39">
        <v>0</v>
      </c>
      <c r="AV352" s="39">
        <v>0</v>
      </c>
      <c r="AW352" s="5">
        <v>0</v>
      </c>
      <c r="AZ352" s="11">
        <v>42094</v>
      </c>
      <c r="BA352" s="39">
        <v>4032000</v>
      </c>
      <c r="BB352" s="39">
        <v>0</v>
      </c>
      <c r="BC352" s="39">
        <v>60000</v>
      </c>
      <c r="BD352" s="39">
        <v>0</v>
      </c>
      <c r="BE352" s="39">
        <v>4092000</v>
      </c>
      <c r="BF352" s="39">
        <v>0</v>
      </c>
      <c r="BG352" s="39">
        <v>4092000</v>
      </c>
      <c r="BH352" s="39">
        <v>0</v>
      </c>
      <c r="BI352" s="39">
        <v>0</v>
      </c>
      <c r="BJ352" s="39">
        <v>0</v>
      </c>
      <c r="BK352" s="39">
        <v>0</v>
      </c>
      <c r="BN352" s="11">
        <v>42460</v>
      </c>
      <c r="BO352" s="39">
        <v>4032000</v>
      </c>
      <c r="BP352" s="39">
        <v>0</v>
      </c>
      <c r="BQ352" s="39">
        <v>40000</v>
      </c>
      <c r="BR352" s="39">
        <v>0</v>
      </c>
      <c r="BS352" s="39">
        <v>4072000</v>
      </c>
      <c r="BT352" s="39">
        <v>0</v>
      </c>
      <c r="BU352" s="39">
        <v>4072000</v>
      </c>
      <c r="BV352" s="39">
        <v>0</v>
      </c>
      <c r="BW352" s="39">
        <v>0</v>
      </c>
      <c r="BX352" s="39">
        <v>0</v>
      </c>
      <c r="BY352" s="39">
        <v>0</v>
      </c>
      <c r="CB352" t="s">
        <v>2015</v>
      </c>
      <c r="CC352" t="s">
        <v>1945</v>
      </c>
      <c r="CD352" t="s">
        <v>2433</v>
      </c>
      <c r="CE352" s="3" t="s">
        <v>1990</v>
      </c>
      <c r="CF352" s="5">
        <v>2879</v>
      </c>
      <c r="CG352" s="11">
        <v>40999</v>
      </c>
      <c r="CH352" s="12">
        <v>15076.29</v>
      </c>
      <c r="CI352" s="12">
        <v>2588.4299999999998</v>
      </c>
      <c r="CJ352" s="12">
        <v>20.953382994440702</v>
      </c>
      <c r="CK352" s="12">
        <v>923.1</v>
      </c>
      <c r="CL352" s="12">
        <v>61008.895987199998</v>
      </c>
      <c r="CM352" s="11">
        <v>41364</v>
      </c>
      <c r="CN352" s="12">
        <v>17547.77</v>
      </c>
      <c r="CO352" s="12">
        <v>3147.4</v>
      </c>
      <c r="CP352" s="12">
        <v>23.826723111094999</v>
      </c>
      <c r="CQ352" s="12">
        <v>1155.54</v>
      </c>
      <c r="CR352" s="12">
        <v>90923.228171399998</v>
      </c>
      <c r="CS352" s="38">
        <v>41729</v>
      </c>
      <c r="CT352" s="12">
        <v>18938.39</v>
      </c>
      <c r="CU352" s="12">
        <v>4024.71</v>
      </c>
      <c r="CV352" s="12">
        <v>30.2326144833001</v>
      </c>
      <c r="CW352" s="12">
        <v>1390.15</v>
      </c>
      <c r="CX352" s="12">
        <v>98753.611026900006</v>
      </c>
      <c r="CY352" s="38">
        <v>42094</v>
      </c>
      <c r="CZ352" s="12">
        <v>23996.57</v>
      </c>
      <c r="DA352" s="12">
        <v>4856.1000000000004</v>
      </c>
      <c r="DB352" s="12">
        <v>32.595439906380498</v>
      </c>
      <c r="DC352" s="12">
        <v>1671.34</v>
      </c>
      <c r="DD352" s="12">
        <v>228204.59252355</v>
      </c>
      <c r="DE352" s="38">
        <v>42460</v>
      </c>
      <c r="DF352" s="12">
        <v>27290.591</v>
      </c>
      <c r="DG352" s="12">
        <v>3586.1970000000001</v>
      </c>
      <c r="DH352" s="12">
        <v>16.526419101205299</v>
      </c>
      <c r="DI352" s="12">
        <v>2084.7890000000002</v>
      </c>
      <c r="DJ352" s="12">
        <v>211261.45976520001</v>
      </c>
      <c r="DK352" t="s">
        <v>3121</v>
      </c>
      <c r="DL352" s="40">
        <v>15.87</v>
      </c>
      <c r="DM352" s="5">
        <v>533229</v>
      </c>
      <c r="DN352" s="5">
        <v>531335</v>
      </c>
      <c r="DO352" s="5">
        <v>507815</v>
      </c>
      <c r="DR352" s="38">
        <v>41659</v>
      </c>
      <c r="DS352" t="s">
        <v>1948</v>
      </c>
    </row>
    <row r="353" spans="1:123" ht="15" customHeight="1" x14ac:dyDescent="0.35">
      <c r="A353" s="42" t="s">
        <v>491</v>
      </c>
      <c r="B353" s="35">
        <v>531162</v>
      </c>
      <c r="C353" s="34" t="s">
        <v>495</v>
      </c>
      <c r="D353" s="36" t="s">
        <v>3122</v>
      </c>
      <c r="E353" t="s">
        <v>3123</v>
      </c>
      <c r="F353" t="s">
        <v>1951</v>
      </c>
      <c r="G353" s="37" t="s">
        <v>3124</v>
      </c>
      <c r="H353" s="38">
        <v>26442</v>
      </c>
      <c r="I353" t="s">
        <v>1959</v>
      </c>
      <c r="J353" s="11">
        <v>40999</v>
      </c>
      <c r="K353" s="5">
        <v>2477419</v>
      </c>
      <c r="L353" s="5">
        <v>297290</v>
      </c>
      <c r="M353" s="5">
        <v>26470</v>
      </c>
      <c r="N353" s="5">
        <v>0</v>
      </c>
      <c r="O353" s="5">
        <v>2801179</v>
      </c>
      <c r="P353" s="5">
        <v>0</v>
      </c>
      <c r="Q353" s="5">
        <v>2801179</v>
      </c>
      <c r="R353" s="5">
        <v>0</v>
      </c>
      <c r="S353" s="5">
        <v>0</v>
      </c>
      <c r="T353" s="5">
        <v>0</v>
      </c>
      <c r="U353" s="5">
        <v>0</v>
      </c>
      <c r="V353" s="5"/>
      <c r="X353" s="11">
        <v>41364</v>
      </c>
      <c r="Y353" s="39">
        <v>3125806</v>
      </c>
      <c r="Z353" s="39">
        <v>375097</v>
      </c>
      <c r="AA353" s="39">
        <v>21431</v>
      </c>
      <c r="AB353" s="39">
        <v>0</v>
      </c>
      <c r="AC353" s="39">
        <v>3522334</v>
      </c>
      <c r="AD353" s="39">
        <v>0</v>
      </c>
      <c r="AE353" s="39">
        <v>3522334</v>
      </c>
      <c r="AF353" s="39">
        <v>0</v>
      </c>
      <c r="AG353" s="39">
        <v>0</v>
      </c>
      <c r="AH353" s="39">
        <v>0</v>
      </c>
      <c r="AI353" s="39">
        <v>0</v>
      </c>
      <c r="AL353" s="11">
        <v>41729</v>
      </c>
      <c r="AM353" s="39">
        <v>3600000</v>
      </c>
      <c r="AN353" s="39">
        <v>432000</v>
      </c>
      <c r="AO353" s="39">
        <v>0</v>
      </c>
      <c r="AP353" s="39">
        <v>0</v>
      </c>
      <c r="AQ353" s="39">
        <v>4032000</v>
      </c>
      <c r="AR353" s="39">
        <v>0</v>
      </c>
      <c r="AS353" s="39">
        <v>4032000</v>
      </c>
      <c r="AT353" s="39">
        <v>0</v>
      </c>
      <c r="AU353" s="39">
        <v>0</v>
      </c>
      <c r="AV353" s="39">
        <v>0</v>
      </c>
      <c r="AW353" s="5">
        <v>0</v>
      </c>
      <c r="AZ353" s="11">
        <v>42094</v>
      </c>
      <c r="BA353" s="39">
        <v>4379000</v>
      </c>
      <c r="BB353" s="39">
        <v>0</v>
      </c>
      <c r="BC353" s="39">
        <v>52000</v>
      </c>
      <c r="BD353" s="39">
        <v>0</v>
      </c>
      <c r="BE353" s="39">
        <v>4431000</v>
      </c>
      <c r="BF353" s="39">
        <v>0</v>
      </c>
      <c r="BG353" s="39">
        <v>4431000</v>
      </c>
      <c r="BH353" s="39">
        <v>0</v>
      </c>
      <c r="BI353" s="39">
        <v>0</v>
      </c>
      <c r="BJ353" s="39">
        <v>0</v>
      </c>
      <c r="BK353" s="39">
        <v>0</v>
      </c>
      <c r="BN353" s="11">
        <v>42460</v>
      </c>
      <c r="BO353" s="39">
        <v>6048000</v>
      </c>
      <c r="BP353" s="39">
        <v>0</v>
      </c>
      <c r="BQ353" s="39">
        <v>40000</v>
      </c>
      <c r="BR353" s="39">
        <v>0</v>
      </c>
      <c r="BS353" s="39">
        <v>6088000</v>
      </c>
      <c r="BT353" s="39">
        <v>0</v>
      </c>
      <c r="BU353" s="39">
        <v>6088000</v>
      </c>
      <c r="BV353" s="39">
        <v>0</v>
      </c>
      <c r="BW353" s="39">
        <v>0</v>
      </c>
      <c r="BX353" s="39">
        <v>0</v>
      </c>
      <c r="BY353" s="39">
        <v>0</v>
      </c>
      <c r="CB353" t="s">
        <v>2268</v>
      </c>
      <c r="CC353" t="s">
        <v>1945</v>
      </c>
      <c r="CD353" t="s">
        <v>2433</v>
      </c>
      <c r="CE353" s="3" t="s">
        <v>1990</v>
      </c>
      <c r="CF353" s="5">
        <v>2879</v>
      </c>
      <c r="CG353" s="11">
        <v>40999</v>
      </c>
      <c r="CH353" s="12">
        <v>15076.29</v>
      </c>
      <c r="CI353" s="12">
        <v>2588.4299999999998</v>
      </c>
      <c r="CJ353" s="12">
        <v>20.953382994440702</v>
      </c>
      <c r="CK353" s="12">
        <v>923.1</v>
      </c>
      <c r="CL353" s="12">
        <v>61008.895987199998</v>
      </c>
      <c r="CM353" s="11">
        <v>41364</v>
      </c>
      <c r="CN353" s="12">
        <v>17547.77</v>
      </c>
      <c r="CO353" s="12">
        <v>3147.4</v>
      </c>
      <c r="CP353" s="12">
        <v>23.826723111094999</v>
      </c>
      <c r="CQ353" s="12">
        <v>1155.54</v>
      </c>
      <c r="CR353" s="12">
        <v>90923.228171399998</v>
      </c>
      <c r="CS353" s="38">
        <v>41729</v>
      </c>
      <c r="CT353" s="12">
        <v>18938.39</v>
      </c>
      <c r="CU353" s="12">
        <v>4024.71</v>
      </c>
      <c r="CV353" s="12">
        <v>30.2326144833001</v>
      </c>
      <c r="CW353" s="12">
        <v>1390.15</v>
      </c>
      <c r="CX353" s="12">
        <v>98753.611026900006</v>
      </c>
      <c r="CY353" s="38">
        <v>42094</v>
      </c>
      <c r="CZ353" s="12">
        <v>23996.57</v>
      </c>
      <c r="DA353" s="12">
        <v>4856.1000000000004</v>
      </c>
      <c r="DB353" s="12">
        <v>32.595439906380498</v>
      </c>
      <c r="DC353" s="12">
        <v>1671.34</v>
      </c>
      <c r="DD353" s="12">
        <v>228204.59252355</v>
      </c>
      <c r="DE353" s="38">
        <v>42460</v>
      </c>
      <c r="DF353" s="12">
        <v>27290.591</v>
      </c>
      <c r="DG353" s="12">
        <v>3586.1970000000001</v>
      </c>
      <c r="DH353" s="12">
        <v>16.526419101205299</v>
      </c>
      <c r="DI353" s="12">
        <v>2084.7890000000002</v>
      </c>
      <c r="DJ353" s="12">
        <v>211261.45976520001</v>
      </c>
      <c r="DK353" t="s">
        <v>3125</v>
      </c>
      <c r="DL353" s="40">
        <v>23.73</v>
      </c>
      <c r="DM353" s="5">
        <v>533229</v>
      </c>
      <c r="DN353" s="5">
        <v>531335</v>
      </c>
      <c r="DO353" s="5">
        <v>507815</v>
      </c>
      <c r="DR353" s="38">
        <v>40208</v>
      </c>
      <c r="DS353" t="s">
        <v>1964</v>
      </c>
    </row>
    <row r="354" spans="1:123" ht="15" customHeight="1" x14ac:dyDescent="0.35">
      <c r="A354" s="42" t="s">
        <v>491</v>
      </c>
      <c r="B354" s="35">
        <v>531162</v>
      </c>
      <c r="C354" s="34" t="s">
        <v>493</v>
      </c>
      <c r="D354" s="36" t="s">
        <v>3126</v>
      </c>
      <c r="E354" s="34" t="s">
        <v>2013</v>
      </c>
      <c r="F354" t="s">
        <v>1951</v>
      </c>
      <c r="G354" s="37" t="s">
        <v>3127</v>
      </c>
      <c r="H354" s="38">
        <v>26684</v>
      </c>
      <c r="I354" t="s">
        <v>1959</v>
      </c>
      <c r="J354" s="11">
        <v>40999</v>
      </c>
      <c r="K354" s="5">
        <v>5400000</v>
      </c>
      <c r="L354" s="5">
        <v>648000</v>
      </c>
      <c r="M354" s="5">
        <v>216000</v>
      </c>
      <c r="N354" s="5">
        <v>0</v>
      </c>
      <c r="O354" s="5">
        <v>6264000</v>
      </c>
      <c r="P354" s="5">
        <v>0</v>
      </c>
      <c r="Q354" s="5">
        <v>6264000</v>
      </c>
      <c r="R354" s="5">
        <v>0</v>
      </c>
      <c r="S354" s="5">
        <v>0</v>
      </c>
      <c r="T354" s="5">
        <v>0</v>
      </c>
      <c r="U354" s="5">
        <v>0</v>
      </c>
      <c r="V354" s="5"/>
      <c r="X354" s="11">
        <v>41364</v>
      </c>
      <c r="Y354" s="39">
        <v>5400000</v>
      </c>
      <c r="Z354" s="39">
        <v>648000</v>
      </c>
      <c r="AA354" s="39">
        <v>227764</v>
      </c>
      <c r="AB354" s="39">
        <v>0</v>
      </c>
      <c r="AC354" s="39">
        <v>6275764</v>
      </c>
      <c r="AD354" s="39">
        <v>0</v>
      </c>
      <c r="AE354" s="39">
        <v>6275764</v>
      </c>
      <c r="AF354" s="39">
        <v>0</v>
      </c>
      <c r="AG354" s="39">
        <v>0</v>
      </c>
      <c r="AH354" s="39">
        <v>0</v>
      </c>
      <c r="AI354" s="39">
        <v>0</v>
      </c>
      <c r="AL354" s="11">
        <v>41729</v>
      </c>
      <c r="AM354" s="39">
        <v>5400000</v>
      </c>
      <c r="AN354" s="39">
        <v>648000</v>
      </c>
      <c r="AO354" s="39">
        <v>220000</v>
      </c>
      <c r="AP354" s="39">
        <v>0</v>
      </c>
      <c r="AQ354" s="39">
        <v>6268000</v>
      </c>
      <c r="AR354" s="39">
        <v>0</v>
      </c>
      <c r="AS354" s="39">
        <v>6268000</v>
      </c>
      <c r="AT354" s="39">
        <v>0</v>
      </c>
      <c r="AU354" s="39">
        <v>0</v>
      </c>
      <c r="AV354" s="39">
        <v>0</v>
      </c>
      <c r="AW354" s="5">
        <v>0</v>
      </c>
      <c r="AZ354" s="11">
        <v>42094</v>
      </c>
      <c r="BA354" s="39">
        <v>6048000</v>
      </c>
      <c r="BB354" s="39">
        <v>0</v>
      </c>
      <c r="BC354" s="39">
        <v>213000</v>
      </c>
      <c r="BD354" s="39">
        <v>0</v>
      </c>
      <c r="BE354" s="39">
        <v>6261000</v>
      </c>
      <c r="BF354" s="39">
        <v>0</v>
      </c>
      <c r="BG354" s="39">
        <v>6261000</v>
      </c>
      <c r="BH354" s="39">
        <v>0</v>
      </c>
      <c r="BI354" s="39">
        <v>0</v>
      </c>
      <c r="BJ354" s="39">
        <v>0</v>
      </c>
      <c r="BK354" s="39">
        <v>0</v>
      </c>
      <c r="BN354" s="11">
        <v>42460</v>
      </c>
      <c r="BO354" s="39">
        <v>6048000</v>
      </c>
      <c r="BP354" s="39">
        <v>0</v>
      </c>
      <c r="BQ354" s="39">
        <v>256000</v>
      </c>
      <c r="BR354" s="39">
        <v>0</v>
      </c>
      <c r="BS354" s="39">
        <v>6304000</v>
      </c>
      <c r="BT354" s="39">
        <v>0</v>
      </c>
      <c r="BU354" s="39">
        <v>6304000</v>
      </c>
      <c r="BV354" s="39">
        <v>0</v>
      </c>
      <c r="BW354" s="39">
        <v>0</v>
      </c>
      <c r="BX354" s="39">
        <v>0</v>
      </c>
      <c r="BY354" s="39">
        <v>0</v>
      </c>
      <c r="CB354" t="s">
        <v>2268</v>
      </c>
      <c r="CC354" t="s">
        <v>1945</v>
      </c>
      <c r="CD354" t="s">
        <v>2433</v>
      </c>
      <c r="CE354" s="3" t="s">
        <v>1990</v>
      </c>
      <c r="CF354" s="5">
        <v>2879</v>
      </c>
      <c r="CG354" s="11">
        <v>40999</v>
      </c>
      <c r="CH354" s="12">
        <v>15076.29</v>
      </c>
      <c r="CI354" s="12">
        <v>2588.4299999999998</v>
      </c>
      <c r="CJ354" s="12">
        <v>20.953382994440702</v>
      </c>
      <c r="CK354" s="12">
        <v>923.1</v>
      </c>
      <c r="CL354" s="12">
        <v>61008.895987199998</v>
      </c>
      <c r="CM354" s="11">
        <v>41364</v>
      </c>
      <c r="CN354" s="12">
        <v>17547.77</v>
      </c>
      <c r="CO354" s="12">
        <v>3147.4</v>
      </c>
      <c r="CP354" s="12">
        <v>23.826723111094999</v>
      </c>
      <c r="CQ354" s="12">
        <v>1155.54</v>
      </c>
      <c r="CR354" s="12">
        <v>90923.228171399998</v>
      </c>
      <c r="CS354" s="38">
        <v>41729</v>
      </c>
      <c r="CT354" s="12">
        <v>18938.39</v>
      </c>
      <c r="CU354" s="12">
        <v>4024.71</v>
      </c>
      <c r="CV354" s="12">
        <v>30.2326144833001</v>
      </c>
      <c r="CW354" s="12">
        <v>1390.15</v>
      </c>
      <c r="CX354" s="12">
        <v>98753.611026900006</v>
      </c>
      <c r="CY354" s="38">
        <v>42094</v>
      </c>
      <c r="CZ354" s="12">
        <v>23996.57</v>
      </c>
      <c r="DA354" s="12">
        <v>4856.1000000000004</v>
      </c>
      <c r="DB354" s="12">
        <v>32.595439906380498</v>
      </c>
      <c r="DC354" s="12">
        <v>1671.34</v>
      </c>
      <c r="DD354" s="12">
        <v>228204.59252355</v>
      </c>
      <c r="DE354" s="38">
        <v>42460</v>
      </c>
      <c r="DF354" s="12">
        <v>27290.591</v>
      </c>
      <c r="DG354" s="12">
        <v>3586.1970000000001</v>
      </c>
      <c r="DH354" s="12">
        <v>16.526419101205299</v>
      </c>
      <c r="DI354" s="12">
        <v>2084.7890000000002</v>
      </c>
      <c r="DJ354" s="12">
        <v>211261.45976520001</v>
      </c>
      <c r="DK354" t="s">
        <v>3128</v>
      </c>
      <c r="DL354" s="40">
        <v>24.39</v>
      </c>
      <c r="DM354" s="5">
        <v>533229</v>
      </c>
      <c r="DN354" s="5">
        <v>531335</v>
      </c>
      <c r="DO354" s="5">
        <v>507815</v>
      </c>
      <c r="DR354" s="38">
        <v>38367</v>
      </c>
      <c r="DS354" t="s">
        <v>1948</v>
      </c>
    </row>
    <row r="355" spans="1:123" ht="15" customHeight="1" x14ac:dyDescent="0.35">
      <c r="A355" s="42" t="s">
        <v>491</v>
      </c>
      <c r="B355" s="35">
        <v>531162</v>
      </c>
      <c r="C355" s="34" t="s">
        <v>492</v>
      </c>
      <c r="D355" s="36" t="s">
        <v>3129</v>
      </c>
      <c r="E355" t="s">
        <v>3130</v>
      </c>
      <c r="F355" t="s">
        <v>1951</v>
      </c>
      <c r="G355" s="37" t="s">
        <v>2181</v>
      </c>
      <c r="H355" s="38">
        <v>27953</v>
      </c>
      <c r="I355" t="s">
        <v>1959</v>
      </c>
      <c r="J355" s="11">
        <v>40999</v>
      </c>
      <c r="K355" s="5">
        <v>5400000</v>
      </c>
      <c r="L355" s="5">
        <v>648000</v>
      </c>
      <c r="M355" s="5">
        <v>93846</v>
      </c>
      <c r="N355" s="5">
        <v>0</v>
      </c>
      <c r="O355" s="5">
        <v>6141846</v>
      </c>
      <c r="P355" s="5">
        <v>0</v>
      </c>
      <c r="Q355" s="5">
        <v>6141846</v>
      </c>
      <c r="R355" s="5">
        <v>0</v>
      </c>
      <c r="S355" s="5">
        <v>0</v>
      </c>
      <c r="T355" s="5">
        <v>0</v>
      </c>
      <c r="U355" s="5">
        <v>0</v>
      </c>
      <c r="V355" s="5"/>
      <c r="X355" s="11">
        <v>41364</v>
      </c>
      <c r="Y355" s="39">
        <v>5400000</v>
      </c>
      <c r="Z355" s="39">
        <v>648000</v>
      </c>
      <c r="AA355" s="39">
        <v>134479</v>
      </c>
      <c r="AB355" s="39">
        <v>0</v>
      </c>
      <c r="AC355" s="39">
        <v>6182479</v>
      </c>
      <c r="AD355" s="39">
        <v>0</v>
      </c>
      <c r="AE355" s="39">
        <v>6182479</v>
      </c>
      <c r="AF355" s="39">
        <v>0</v>
      </c>
      <c r="AG355" s="39">
        <v>0</v>
      </c>
      <c r="AH355" s="39">
        <v>0</v>
      </c>
      <c r="AI355" s="39">
        <v>0</v>
      </c>
      <c r="AL355" s="11">
        <v>41729</v>
      </c>
      <c r="AM355" s="39">
        <v>5400000</v>
      </c>
      <c r="AN355" s="39">
        <v>648000</v>
      </c>
      <c r="AO355" s="39">
        <v>102000</v>
      </c>
      <c r="AP355" s="39">
        <v>0</v>
      </c>
      <c r="AQ355" s="39">
        <v>6150000</v>
      </c>
      <c r="AR355" s="39">
        <v>0</v>
      </c>
      <c r="AS355" s="39">
        <v>6150000</v>
      </c>
      <c r="AT355" s="39">
        <v>0</v>
      </c>
      <c r="AU355" s="39">
        <v>0</v>
      </c>
      <c r="AV355" s="39">
        <v>0</v>
      </c>
      <c r="AW355" s="5">
        <v>0</v>
      </c>
      <c r="AZ355" s="11">
        <v>42094</v>
      </c>
      <c r="BA355" s="39">
        <v>6048000</v>
      </c>
      <c r="BB355" s="39">
        <v>0</v>
      </c>
      <c r="BC355" s="39">
        <v>64000</v>
      </c>
      <c r="BD355" s="39">
        <v>0</v>
      </c>
      <c r="BE355" s="39">
        <v>6112000</v>
      </c>
      <c r="BF355" s="39">
        <v>0</v>
      </c>
      <c r="BG355" s="39">
        <v>6112000</v>
      </c>
      <c r="BH355" s="39">
        <v>0</v>
      </c>
      <c r="BI355" s="39">
        <v>0</v>
      </c>
      <c r="BJ355" s="39">
        <v>0</v>
      </c>
      <c r="BK355" s="39">
        <v>0</v>
      </c>
      <c r="BN355" s="11">
        <v>42460</v>
      </c>
      <c r="BO355" s="39">
        <v>6048000</v>
      </c>
      <c r="BP355" s="39">
        <v>0</v>
      </c>
      <c r="BQ355" s="39">
        <v>40000</v>
      </c>
      <c r="BR355" s="39">
        <v>0</v>
      </c>
      <c r="BS355" s="39">
        <v>6088000</v>
      </c>
      <c r="BT355" s="39">
        <v>0</v>
      </c>
      <c r="BU355" s="39">
        <v>6088000</v>
      </c>
      <c r="BV355" s="39">
        <v>0</v>
      </c>
      <c r="BW355" s="39">
        <v>0</v>
      </c>
      <c r="BX355" s="39">
        <v>0</v>
      </c>
      <c r="BY355" s="39">
        <v>0</v>
      </c>
      <c r="CB355" t="s">
        <v>2268</v>
      </c>
      <c r="CC355" t="s">
        <v>1945</v>
      </c>
      <c r="CD355" t="s">
        <v>2433</v>
      </c>
      <c r="CE355" s="3" t="s">
        <v>1990</v>
      </c>
      <c r="CF355" s="5">
        <v>2879</v>
      </c>
      <c r="CG355" s="11">
        <v>40999</v>
      </c>
      <c r="CH355" s="12">
        <v>15076.29</v>
      </c>
      <c r="CI355" s="12">
        <v>2588.4299999999998</v>
      </c>
      <c r="CJ355" s="12">
        <v>20.953382994440702</v>
      </c>
      <c r="CK355" s="12">
        <v>923.1</v>
      </c>
      <c r="CL355" s="12">
        <v>61008.895987199998</v>
      </c>
      <c r="CM355" s="11">
        <v>41364</v>
      </c>
      <c r="CN355" s="12">
        <v>17547.77</v>
      </c>
      <c r="CO355" s="12">
        <v>3147.4</v>
      </c>
      <c r="CP355" s="12">
        <v>23.826723111094999</v>
      </c>
      <c r="CQ355" s="12">
        <v>1155.54</v>
      </c>
      <c r="CR355" s="12">
        <v>90923.228171399998</v>
      </c>
      <c r="CS355" s="38">
        <v>41729</v>
      </c>
      <c r="CT355" s="12">
        <v>18938.39</v>
      </c>
      <c r="CU355" s="12">
        <v>4024.71</v>
      </c>
      <c r="CV355" s="12">
        <v>30.2326144833001</v>
      </c>
      <c r="CW355" s="12">
        <v>1390.15</v>
      </c>
      <c r="CX355" s="12">
        <v>98753.611026900006</v>
      </c>
      <c r="CY355" s="38">
        <v>42094</v>
      </c>
      <c r="CZ355" s="12">
        <v>23996.57</v>
      </c>
      <c r="DA355" s="12">
        <v>4856.1000000000004</v>
      </c>
      <c r="DB355" s="12">
        <v>32.595439906380498</v>
      </c>
      <c r="DC355" s="12">
        <v>1671.34</v>
      </c>
      <c r="DD355" s="12">
        <v>228204.59252355</v>
      </c>
      <c r="DE355" s="38">
        <v>42460</v>
      </c>
      <c r="DF355" s="12">
        <v>27290.591</v>
      </c>
      <c r="DG355" s="12">
        <v>3586.1970000000001</v>
      </c>
      <c r="DH355" s="12">
        <v>16.526419101205299</v>
      </c>
      <c r="DI355" s="12">
        <v>2084.7890000000002</v>
      </c>
      <c r="DJ355" s="12">
        <v>211261.45976520001</v>
      </c>
      <c r="DK355" t="s">
        <v>3131</v>
      </c>
      <c r="DL355" s="40">
        <v>23.73</v>
      </c>
      <c r="DM355" s="5">
        <v>533229</v>
      </c>
      <c r="DN355" s="5">
        <v>531335</v>
      </c>
      <c r="DO355" s="5">
        <v>507815</v>
      </c>
      <c r="DR355" s="38">
        <v>38367</v>
      </c>
      <c r="DS355" t="s">
        <v>1948</v>
      </c>
    </row>
    <row r="356" spans="1:123" ht="15" customHeight="1" x14ac:dyDescent="0.35">
      <c r="A356" s="42" t="s">
        <v>491</v>
      </c>
      <c r="B356" s="35">
        <v>531162</v>
      </c>
      <c r="C356" s="34" t="s">
        <v>496</v>
      </c>
      <c r="D356" s="36" t="s">
        <v>3132</v>
      </c>
      <c r="E356" t="s">
        <v>3133</v>
      </c>
      <c r="F356" t="s">
        <v>1940</v>
      </c>
      <c r="G356" s="37" t="s">
        <v>3134</v>
      </c>
      <c r="H356" s="38">
        <v>16808</v>
      </c>
      <c r="I356" t="s">
        <v>1959</v>
      </c>
      <c r="J356" s="11">
        <v>40999</v>
      </c>
      <c r="K356" s="5">
        <v>10838709</v>
      </c>
      <c r="L356" s="5">
        <v>1300645</v>
      </c>
      <c r="M356" s="5">
        <v>15868</v>
      </c>
      <c r="N356" s="5">
        <v>25000000</v>
      </c>
      <c r="O356" s="5">
        <v>37155222</v>
      </c>
      <c r="P356" s="5">
        <v>0</v>
      </c>
      <c r="Q356" s="5">
        <v>37155222</v>
      </c>
      <c r="R356" s="5">
        <v>0</v>
      </c>
      <c r="S356" s="5">
        <v>0</v>
      </c>
      <c r="T356" s="5">
        <v>0</v>
      </c>
      <c r="U356" s="5">
        <v>0</v>
      </c>
      <c r="V356" s="5"/>
      <c r="X356" s="11">
        <v>41364</v>
      </c>
      <c r="Y356" s="39">
        <v>18000000</v>
      </c>
      <c r="Z356" s="39">
        <v>2160000</v>
      </c>
      <c r="AA356" s="39">
        <v>15000</v>
      </c>
      <c r="AB356" s="39">
        <v>25000000</v>
      </c>
      <c r="AC356" s="39">
        <v>45175000</v>
      </c>
      <c r="AD356" s="39">
        <v>0</v>
      </c>
      <c r="AE356" s="39">
        <v>45175000</v>
      </c>
      <c r="AF356" s="39">
        <v>0</v>
      </c>
      <c r="AG356" s="39">
        <v>0</v>
      </c>
      <c r="AH356" s="39">
        <v>0</v>
      </c>
      <c r="AI356" s="39">
        <v>0</v>
      </c>
      <c r="AL356" s="11">
        <v>41729</v>
      </c>
      <c r="AM356" s="39">
        <v>21000000</v>
      </c>
      <c r="AN356" s="39">
        <v>2520000</v>
      </c>
      <c r="AO356" s="39">
        <v>12000</v>
      </c>
      <c r="AP356" s="39">
        <v>25000000</v>
      </c>
      <c r="AQ356" s="39">
        <v>48532000</v>
      </c>
      <c r="AR356" s="39">
        <v>0</v>
      </c>
      <c r="AS356" s="39">
        <v>48532000</v>
      </c>
      <c r="AT356" s="39">
        <v>0</v>
      </c>
      <c r="AU356" s="39">
        <v>0</v>
      </c>
      <c r="AV356" s="39">
        <v>0</v>
      </c>
      <c r="AW356" s="5">
        <v>0</v>
      </c>
      <c r="AZ356" s="11">
        <v>42094</v>
      </c>
      <c r="BA356" s="39">
        <v>26880000</v>
      </c>
      <c r="BB356" s="39">
        <v>0</v>
      </c>
      <c r="BC356" s="39">
        <v>50000</v>
      </c>
      <c r="BD356" s="39">
        <v>25000000</v>
      </c>
      <c r="BE356" s="39">
        <v>51930000</v>
      </c>
      <c r="BF356" s="39">
        <v>0</v>
      </c>
      <c r="BG356" s="39">
        <v>51930000</v>
      </c>
      <c r="BH356" s="39">
        <v>0</v>
      </c>
      <c r="BI356" s="39">
        <v>0</v>
      </c>
      <c r="BJ356" s="39">
        <v>0</v>
      </c>
      <c r="BK356" s="39">
        <v>0</v>
      </c>
      <c r="BN356" s="11">
        <v>42460</v>
      </c>
      <c r="BO356" s="39">
        <v>30239999.999999996</v>
      </c>
      <c r="BP356" s="39">
        <v>0</v>
      </c>
      <c r="BQ356" s="39">
        <v>40000</v>
      </c>
      <c r="BR356" s="39">
        <v>25000000</v>
      </c>
      <c r="BS356" s="39">
        <v>55280000</v>
      </c>
      <c r="BT356" s="39">
        <v>0</v>
      </c>
      <c r="BU356" s="39">
        <v>55280000</v>
      </c>
      <c r="BV356" s="39">
        <v>0</v>
      </c>
      <c r="BW356" s="39">
        <v>0</v>
      </c>
      <c r="BX356" s="39">
        <v>0</v>
      </c>
      <c r="BY356" s="39">
        <v>0</v>
      </c>
      <c r="CB356" t="s">
        <v>1944</v>
      </c>
      <c r="CC356" t="s">
        <v>1945</v>
      </c>
      <c r="CD356" t="s">
        <v>2433</v>
      </c>
      <c r="CE356" s="3" t="s">
        <v>1990</v>
      </c>
      <c r="CF356" s="5">
        <v>2879</v>
      </c>
      <c r="CG356" s="11">
        <v>40999</v>
      </c>
      <c r="CH356" s="12">
        <v>15076.29</v>
      </c>
      <c r="CI356" s="12">
        <v>2588.4299999999998</v>
      </c>
      <c r="CJ356" s="12">
        <v>20.953382994440702</v>
      </c>
      <c r="CK356" s="12">
        <v>923.1</v>
      </c>
      <c r="CL356" s="12">
        <v>61008.895987199998</v>
      </c>
      <c r="CM356" s="11">
        <v>41364</v>
      </c>
      <c r="CN356" s="12">
        <v>17547.77</v>
      </c>
      <c r="CO356" s="12">
        <v>3147.4</v>
      </c>
      <c r="CP356" s="12">
        <v>23.826723111094999</v>
      </c>
      <c r="CQ356" s="12">
        <v>1155.54</v>
      </c>
      <c r="CR356" s="12">
        <v>90923.228171399998</v>
      </c>
      <c r="CS356" s="38">
        <v>41729</v>
      </c>
      <c r="CT356" s="12">
        <v>18938.39</v>
      </c>
      <c r="CU356" s="12">
        <v>4024.71</v>
      </c>
      <c r="CV356" s="12">
        <v>30.2326144833001</v>
      </c>
      <c r="CW356" s="12">
        <v>1390.15</v>
      </c>
      <c r="CX356" s="12">
        <v>98753.611026900006</v>
      </c>
      <c r="CY356" s="38">
        <v>42094</v>
      </c>
      <c r="CZ356" s="12">
        <v>23996.57</v>
      </c>
      <c r="DA356" s="12">
        <v>4856.1000000000004</v>
      </c>
      <c r="DB356" s="12">
        <v>32.595439906380498</v>
      </c>
      <c r="DC356" s="12">
        <v>1671.34</v>
      </c>
      <c r="DD356" s="12">
        <v>228204.59252355</v>
      </c>
      <c r="DE356" s="38">
        <v>42460</v>
      </c>
      <c r="DF356" s="12">
        <v>27290.591</v>
      </c>
      <c r="DG356" s="12">
        <v>3586.1970000000001</v>
      </c>
      <c r="DH356" s="12">
        <v>16.526419101205299</v>
      </c>
      <c r="DI356" s="12">
        <v>2084.7890000000002</v>
      </c>
      <c r="DJ356" s="12">
        <v>211261.45976520001</v>
      </c>
      <c r="DK356" t="s">
        <v>3135</v>
      </c>
      <c r="DL356" s="40">
        <v>215.5</v>
      </c>
      <c r="DM356" s="5">
        <v>533229</v>
      </c>
      <c r="DN356" s="5">
        <v>531335</v>
      </c>
      <c r="DO356" s="5">
        <v>507815</v>
      </c>
      <c r="DR356" s="38">
        <v>34457</v>
      </c>
      <c r="DS356" t="s">
        <v>1948</v>
      </c>
    </row>
    <row r="357" spans="1:123" ht="15" customHeight="1" x14ac:dyDescent="0.35">
      <c r="A357" s="34" t="s">
        <v>491</v>
      </c>
      <c r="B357" s="35">
        <v>531162</v>
      </c>
      <c r="C357" s="34" t="s">
        <v>497</v>
      </c>
      <c r="D357" s="36" t="s">
        <v>3136</v>
      </c>
      <c r="E357" s="34" t="s">
        <v>2013</v>
      </c>
      <c r="F357" t="s">
        <v>1951</v>
      </c>
      <c r="G357" s="37" t="s">
        <v>3137</v>
      </c>
      <c r="H357" s="38">
        <v>17173</v>
      </c>
      <c r="I357" t="s">
        <v>1959</v>
      </c>
      <c r="J357" s="11">
        <v>40999</v>
      </c>
      <c r="K357" s="5">
        <v>0</v>
      </c>
      <c r="L357" s="5">
        <v>0</v>
      </c>
      <c r="M357" s="5">
        <v>0</v>
      </c>
      <c r="N357" s="5">
        <v>0</v>
      </c>
      <c r="O357" s="5">
        <v>0</v>
      </c>
      <c r="P357" s="5">
        <v>0</v>
      </c>
      <c r="Q357" s="5">
        <v>0</v>
      </c>
      <c r="R357" s="5">
        <v>0</v>
      </c>
      <c r="S357" s="5">
        <v>0</v>
      </c>
      <c r="T357" s="5">
        <v>0</v>
      </c>
      <c r="U357" s="5">
        <v>0</v>
      </c>
      <c r="V357" s="5"/>
      <c r="X357" s="11">
        <v>41364</v>
      </c>
      <c r="Y357" s="39">
        <v>7150000</v>
      </c>
      <c r="Z357" s="39">
        <v>858000</v>
      </c>
      <c r="AA357" s="39">
        <v>175000</v>
      </c>
      <c r="AB357" s="39">
        <v>10000000</v>
      </c>
      <c r="AC357" s="39">
        <v>18183000</v>
      </c>
      <c r="AD357" s="39">
        <v>0</v>
      </c>
      <c r="AE357" s="39">
        <v>18183000</v>
      </c>
      <c r="AF357" s="39">
        <v>0</v>
      </c>
      <c r="AG357" s="39">
        <v>0</v>
      </c>
      <c r="AH357" s="39">
        <v>0</v>
      </c>
      <c r="AI357" s="39">
        <v>0</v>
      </c>
      <c r="AL357" s="11">
        <v>41729</v>
      </c>
      <c r="AM357" s="39">
        <v>21000000</v>
      </c>
      <c r="AN357" s="39">
        <v>2520000</v>
      </c>
      <c r="AO357" s="39">
        <v>15000</v>
      </c>
      <c r="AP357" s="39">
        <v>25000000</v>
      </c>
      <c r="AQ357" s="39">
        <v>48535000</v>
      </c>
      <c r="AR357" s="39">
        <v>0</v>
      </c>
      <c r="AS357" s="39">
        <v>48535000</v>
      </c>
      <c r="AT357" s="39">
        <v>0</v>
      </c>
      <c r="AU357" s="39">
        <v>0</v>
      </c>
      <c r="AV357" s="39">
        <v>0</v>
      </c>
      <c r="AW357" s="5">
        <v>0</v>
      </c>
      <c r="AZ357" s="11">
        <v>42094</v>
      </c>
      <c r="BA357" s="39">
        <v>26880000</v>
      </c>
      <c r="BB357" s="39">
        <v>0</v>
      </c>
      <c r="BC357" s="39">
        <v>54000</v>
      </c>
      <c r="BD357" s="39">
        <v>25000000</v>
      </c>
      <c r="BE357" s="39">
        <v>51934000</v>
      </c>
      <c r="BF357" s="39">
        <v>0</v>
      </c>
      <c r="BG357" s="39">
        <v>51934000</v>
      </c>
      <c r="BH357" s="39">
        <v>0</v>
      </c>
      <c r="BI357" s="39">
        <v>0</v>
      </c>
      <c r="BJ357" s="39">
        <v>0</v>
      </c>
      <c r="BK357" s="39">
        <v>0</v>
      </c>
      <c r="BN357" s="11">
        <v>42460</v>
      </c>
      <c r="BO357" s="39">
        <v>30239999.999999996</v>
      </c>
      <c r="BP357" s="39">
        <v>0</v>
      </c>
      <c r="BQ357" s="39">
        <v>40000</v>
      </c>
      <c r="BR357" s="39">
        <v>25000000</v>
      </c>
      <c r="BS357" s="39">
        <v>55280000</v>
      </c>
      <c r="BT357" s="39">
        <v>0</v>
      </c>
      <c r="BU357" s="39">
        <v>55280000</v>
      </c>
      <c r="BV357" s="39">
        <v>0</v>
      </c>
      <c r="BW357" s="39">
        <v>0</v>
      </c>
      <c r="BX357" s="39">
        <v>0</v>
      </c>
      <c r="BY357" s="39">
        <v>0</v>
      </c>
      <c r="CB357" t="s">
        <v>2268</v>
      </c>
      <c r="CC357" t="s">
        <v>1945</v>
      </c>
      <c r="CD357" t="s">
        <v>2433</v>
      </c>
      <c r="CE357" s="3" t="s">
        <v>1990</v>
      </c>
      <c r="CF357" s="5">
        <v>2879</v>
      </c>
      <c r="CG357" s="11">
        <v>40999</v>
      </c>
      <c r="CH357" s="12">
        <v>15076.29</v>
      </c>
      <c r="CI357" s="12">
        <v>2588.4299999999998</v>
      </c>
      <c r="CJ357" s="12">
        <v>20.953382994440702</v>
      </c>
      <c r="CK357" s="12">
        <v>923.1</v>
      </c>
      <c r="CL357" s="12">
        <v>61008.895987199998</v>
      </c>
      <c r="CM357" s="11">
        <v>41364</v>
      </c>
      <c r="CN357" s="12">
        <v>17547.77</v>
      </c>
      <c r="CO357" s="12">
        <v>3147.4</v>
      </c>
      <c r="CP357" s="12">
        <v>23.826723111094999</v>
      </c>
      <c r="CQ357" s="12">
        <v>1155.54</v>
      </c>
      <c r="CR357" s="12">
        <v>90923.228171399998</v>
      </c>
      <c r="CS357" s="38">
        <v>41729</v>
      </c>
      <c r="CT357" s="12">
        <v>18938.39</v>
      </c>
      <c r="CU357" s="12">
        <v>4024.71</v>
      </c>
      <c r="CV357" s="12">
        <v>30.2326144833001</v>
      </c>
      <c r="CW357" s="12">
        <v>1390.15</v>
      </c>
      <c r="CX357" s="12">
        <v>98753.611026900006</v>
      </c>
      <c r="CY357" s="38">
        <v>42094</v>
      </c>
      <c r="CZ357" s="12">
        <v>23996.57</v>
      </c>
      <c r="DA357" s="12">
        <v>4856.1000000000004</v>
      </c>
      <c r="DB357" s="12">
        <v>32.595439906380498</v>
      </c>
      <c r="DC357" s="12">
        <v>1671.34</v>
      </c>
      <c r="DD357" s="12">
        <v>228204.59252355</v>
      </c>
      <c r="DE357" s="38">
        <v>42460</v>
      </c>
      <c r="DF357" s="12">
        <v>27290.591</v>
      </c>
      <c r="DG357" s="12">
        <v>3586.1970000000001</v>
      </c>
      <c r="DH357" s="12">
        <v>16.526419101205299</v>
      </c>
      <c r="DI357" s="12">
        <v>2084.7890000000002</v>
      </c>
      <c r="DJ357" s="12">
        <v>211261.45976520001</v>
      </c>
      <c r="DK357" t="s">
        <v>3138</v>
      </c>
      <c r="DL357" s="40">
        <v>215.5</v>
      </c>
      <c r="DM357" s="5">
        <v>533229</v>
      </c>
      <c r="DN357" s="5">
        <v>531335</v>
      </c>
      <c r="DO357" s="5">
        <v>507815</v>
      </c>
      <c r="DR357" s="38">
        <v>34457</v>
      </c>
      <c r="DS357" t="s">
        <v>1948</v>
      </c>
    </row>
    <row r="358" spans="1:123" ht="15" customHeight="1" x14ac:dyDescent="0.35">
      <c r="A358" s="34" t="s">
        <v>491</v>
      </c>
      <c r="B358" s="35">
        <v>531162</v>
      </c>
      <c r="C358" s="34" t="s">
        <v>498</v>
      </c>
      <c r="D358" s="36" t="s">
        <v>3139</v>
      </c>
      <c r="E358" t="s">
        <v>1939</v>
      </c>
      <c r="F358" t="s">
        <v>1940</v>
      </c>
      <c r="G358" s="37" t="s">
        <v>3140</v>
      </c>
      <c r="H358" s="38">
        <v>20581</v>
      </c>
      <c r="I358" t="s">
        <v>1959</v>
      </c>
      <c r="J358" s="11">
        <v>40999</v>
      </c>
      <c r="K358" s="5">
        <v>4800000</v>
      </c>
      <c r="L358" s="5">
        <v>576000</v>
      </c>
      <c r="M358" s="5">
        <v>13014</v>
      </c>
      <c r="N358" s="5">
        <v>0</v>
      </c>
      <c r="O358" s="5">
        <v>5389014</v>
      </c>
      <c r="P358" s="5">
        <v>0</v>
      </c>
      <c r="Q358" s="5">
        <v>5389014</v>
      </c>
      <c r="R358" s="5">
        <v>0</v>
      </c>
      <c r="S358" s="5">
        <v>0</v>
      </c>
      <c r="T358" s="5">
        <v>0</v>
      </c>
      <c r="U358" s="5">
        <v>0</v>
      </c>
      <c r="V358" s="5"/>
      <c r="X358" s="11">
        <v>41364</v>
      </c>
      <c r="Y358" s="39">
        <v>9200000</v>
      </c>
      <c r="Z358" s="39">
        <v>1104000</v>
      </c>
      <c r="AA358" s="39">
        <v>7910</v>
      </c>
      <c r="AB358" s="39">
        <v>0</v>
      </c>
      <c r="AC358" s="39">
        <v>10311910</v>
      </c>
      <c r="AD358" s="39">
        <v>0</v>
      </c>
      <c r="AE358" s="39">
        <v>10311910</v>
      </c>
      <c r="AF358" s="39">
        <v>0</v>
      </c>
      <c r="AG358" s="39">
        <v>0</v>
      </c>
      <c r="AH358" s="39">
        <v>0</v>
      </c>
      <c r="AI358" s="39">
        <v>0</v>
      </c>
      <c r="AL358" s="11">
        <v>41729</v>
      </c>
      <c r="AM358" s="39">
        <v>7200000</v>
      </c>
      <c r="AN358" s="39">
        <v>864000</v>
      </c>
      <c r="AO358" s="39">
        <v>7000</v>
      </c>
      <c r="AP358" s="39">
        <v>0</v>
      </c>
      <c r="AQ358" s="39">
        <v>8071000</v>
      </c>
      <c r="AR358" s="39">
        <v>0</v>
      </c>
      <c r="AS358" s="39">
        <v>8071000</v>
      </c>
      <c r="AT358" s="39">
        <v>0</v>
      </c>
      <c r="AU358" s="39">
        <v>0</v>
      </c>
      <c r="AV358" s="39">
        <v>0</v>
      </c>
      <c r="AW358" s="5">
        <v>0</v>
      </c>
      <c r="AZ358" s="11">
        <v>42094</v>
      </c>
      <c r="BA358" s="39">
        <v>8064000</v>
      </c>
      <c r="BB358" s="39">
        <v>0</v>
      </c>
      <c r="BC358" s="39">
        <v>27000</v>
      </c>
      <c r="BD358" s="39">
        <v>0</v>
      </c>
      <c r="BE358" s="39">
        <v>8091000</v>
      </c>
      <c r="BF358" s="39">
        <v>0</v>
      </c>
      <c r="BG358" s="39">
        <v>8091000</v>
      </c>
      <c r="BH358" s="39">
        <v>0</v>
      </c>
      <c r="BI358" s="39">
        <v>0</v>
      </c>
      <c r="BJ358" s="39">
        <v>0</v>
      </c>
      <c r="BK358" s="39">
        <v>0</v>
      </c>
      <c r="BN358" s="11">
        <v>42460</v>
      </c>
      <c r="BO358" s="39">
        <v>8064000</v>
      </c>
      <c r="BP358" s="39">
        <v>0</v>
      </c>
      <c r="BQ358" s="39">
        <v>22000</v>
      </c>
      <c r="BR358" s="39">
        <v>0</v>
      </c>
      <c r="BS358" s="39">
        <v>8086000</v>
      </c>
      <c r="BT358" s="39">
        <v>0</v>
      </c>
      <c r="BU358" s="39">
        <v>8086000</v>
      </c>
      <c r="BV358" s="39">
        <v>0</v>
      </c>
      <c r="BW358" s="39">
        <v>0</v>
      </c>
      <c r="BX358" s="39">
        <v>0</v>
      </c>
      <c r="BY358" s="39">
        <v>0</v>
      </c>
      <c r="CB358" t="s">
        <v>1944</v>
      </c>
      <c r="CC358" t="s">
        <v>1945</v>
      </c>
      <c r="CD358" t="s">
        <v>2433</v>
      </c>
      <c r="CE358" s="3" t="s">
        <v>1990</v>
      </c>
      <c r="CF358" s="5">
        <v>2879</v>
      </c>
      <c r="CG358" s="11">
        <v>40999</v>
      </c>
      <c r="CH358" s="12">
        <v>15076.29</v>
      </c>
      <c r="CI358" s="12">
        <v>2588.4299999999998</v>
      </c>
      <c r="CJ358" s="12">
        <v>20.953382994440702</v>
      </c>
      <c r="CK358" s="12">
        <v>923.1</v>
      </c>
      <c r="CL358" s="12">
        <v>61008.895987199998</v>
      </c>
      <c r="CM358" s="11">
        <v>41364</v>
      </c>
      <c r="CN358" s="12">
        <v>17547.77</v>
      </c>
      <c r="CO358" s="12">
        <v>3147.4</v>
      </c>
      <c r="CP358" s="12">
        <v>23.826723111094999</v>
      </c>
      <c r="CQ358" s="12">
        <v>1155.54</v>
      </c>
      <c r="CR358" s="12">
        <v>90923.228171399998</v>
      </c>
      <c r="CS358" s="38">
        <v>41729</v>
      </c>
      <c r="CT358" s="12">
        <v>18938.39</v>
      </c>
      <c r="CU358" s="12">
        <v>4024.71</v>
      </c>
      <c r="CV358" s="12">
        <v>30.2326144833001</v>
      </c>
      <c r="CW358" s="12">
        <v>1390.15</v>
      </c>
      <c r="CX358" s="12">
        <v>98753.611026900006</v>
      </c>
      <c r="CY358" s="38">
        <v>42094</v>
      </c>
      <c r="CZ358" s="12">
        <v>23996.57</v>
      </c>
      <c r="DA358" s="12">
        <v>4856.1000000000004</v>
      </c>
      <c r="DB358" s="12">
        <v>32.595439906380498</v>
      </c>
      <c r="DC358" s="12">
        <v>1671.34</v>
      </c>
      <c r="DD358" s="12">
        <v>228204.59252355</v>
      </c>
      <c r="DE358" s="38">
        <v>42460</v>
      </c>
      <c r="DF358" s="12">
        <v>27290.591</v>
      </c>
      <c r="DG358" s="12">
        <v>3586.1970000000001</v>
      </c>
      <c r="DH358" s="12">
        <v>16.526419101205299</v>
      </c>
      <c r="DI358" s="12">
        <v>2084.7890000000002</v>
      </c>
      <c r="DJ358" s="12">
        <v>211261.45976520001</v>
      </c>
      <c r="DK358" t="s">
        <v>3141</v>
      </c>
      <c r="DL358" s="40">
        <v>31.52</v>
      </c>
      <c r="DM358" s="5">
        <v>533229</v>
      </c>
      <c r="DN358" s="5">
        <v>531335</v>
      </c>
      <c r="DO358" s="5">
        <v>507815</v>
      </c>
      <c r="DR358" s="38">
        <v>34836</v>
      </c>
      <c r="DS358" t="s">
        <v>1948</v>
      </c>
    </row>
    <row r="359" spans="1:123" ht="15" customHeight="1" x14ac:dyDescent="0.35">
      <c r="A359" s="42" t="s">
        <v>499</v>
      </c>
      <c r="B359" s="35">
        <v>532178</v>
      </c>
      <c r="C359" s="34" t="s">
        <v>501</v>
      </c>
      <c r="D359" s="36" t="s">
        <v>3142</v>
      </c>
      <c r="E359" t="s">
        <v>2324</v>
      </c>
      <c r="F359" t="s">
        <v>1951</v>
      </c>
      <c r="G359" s="37" t="s">
        <v>3143</v>
      </c>
      <c r="H359" s="38">
        <v>21187</v>
      </c>
      <c r="I359" t="s">
        <v>1942</v>
      </c>
      <c r="J359" s="11">
        <v>40999</v>
      </c>
      <c r="K359" s="5">
        <v>0</v>
      </c>
      <c r="L359" s="5">
        <v>0</v>
      </c>
      <c r="M359" s="5">
        <v>0</v>
      </c>
      <c r="N359" s="5">
        <v>0</v>
      </c>
      <c r="O359" s="5">
        <v>0</v>
      </c>
      <c r="P359" s="5">
        <v>0</v>
      </c>
      <c r="Q359" s="5">
        <v>0</v>
      </c>
      <c r="R359" s="5">
        <v>0</v>
      </c>
      <c r="S359" s="5">
        <v>0</v>
      </c>
      <c r="T359" s="5">
        <v>0</v>
      </c>
      <c r="U359" s="5">
        <v>0</v>
      </c>
      <c r="V359" s="5"/>
      <c r="W359" t="s">
        <v>1943</v>
      </c>
      <c r="X359" s="11">
        <v>41364</v>
      </c>
      <c r="Y359" s="39">
        <v>0</v>
      </c>
      <c r="Z359" s="39">
        <v>0</v>
      </c>
      <c r="AA359" s="39">
        <v>0</v>
      </c>
      <c r="AB359" s="39">
        <v>0</v>
      </c>
      <c r="AC359" s="39">
        <v>0</v>
      </c>
      <c r="AD359" s="39">
        <v>0</v>
      </c>
      <c r="AE359" s="39">
        <v>0</v>
      </c>
      <c r="AF359" s="39">
        <v>0</v>
      </c>
      <c r="AG359" s="39">
        <v>0</v>
      </c>
      <c r="AH359" s="39">
        <v>0</v>
      </c>
      <c r="AI359" s="39">
        <v>0</v>
      </c>
      <c r="AK359" t="s">
        <v>1943</v>
      </c>
      <c r="AL359" s="11">
        <v>41729</v>
      </c>
      <c r="AM359" s="39">
        <v>2589898</v>
      </c>
      <c r="AN359" s="39">
        <v>0</v>
      </c>
      <c r="AO359" s="39">
        <v>443898</v>
      </c>
      <c r="AP359" s="39">
        <v>234110</v>
      </c>
      <c r="AQ359" s="39">
        <v>3267906</v>
      </c>
      <c r="AR359" s="39">
        <v>0</v>
      </c>
      <c r="AS359" s="39">
        <v>3267906</v>
      </c>
      <c r="AT359" s="39">
        <v>0</v>
      </c>
      <c r="AU359" s="39">
        <v>0</v>
      </c>
      <c r="AV359" s="39">
        <v>0</v>
      </c>
      <c r="AW359" s="5">
        <v>0</v>
      </c>
      <c r="AZ359" s="11">
        <v>42094</v>
      </c>
      <c r="BA359" s="39">
        <v>4272029</v>
      </c>
      <c r="BB359" s="39">
        <v>0</v>
      </c>
      <c r="BC359" s="39">
        <v>494822</v>
      </c>
      <c r="BD359" s="39">
        <v>95984</v>
      </c>
      <c r="BE359" s="39">
        <v>4862835</v>
      </c>
      <c r="BF359" s="39">
        <v>0</v>
      </c>
      <c r="BG359" s="39">
        <v>4862835</v>
      </c>
      <c r="BH359" s="39">
        <v>0</v>
      </c>
      <c r="BI359" s="39">
        <v>0</v>
      </c>
      <c r="BJ359" s="39">
        <v>0</v>
      </c>
      <c r="BK359" s="39">
        <v>0</v>
      </c>
      <c r="BN359" s="11">
        <v>42460</v>
      </c>
      <c r="BO359" s="39">
        <v>2731152</v>
      </c>
      <c r="BP359" s="39">
        <v>0</v>
      </c>
      <c r="BQ359" s="39">
        <v>508839</v>
      </c>
      <c r="BR359" s="39">
        <v>91353</v>
      </c>
      <c r="BS359" s="39">
        <v>3331344</v>
      </c>
      <c r="BT359" s="39">
        <v>0</v>
      </c>
      <c r="BU359" s="39">
        <v>3331344</v>
      </c>
      <c r="BV359" s="39">
        <v>0</v>
      </c>
      <c r="BW359" s="39">
        <v>0</v>
      </c>
      <c r="BX359" s="39">
        <v>0</v>
      </c>
      <c r="BY359" s="39">
        <v>0</v>
      </c>
      <c r="CB359" t="s">
        <v>1968</v>
      </c>
      <c r="CC359" t="s">
        <v>1976</v>
      </c>
      <c r="CD359" t="s">
        <v>3144</v>
      </c>
      <c r="CE359" s="3" t="s">
        <v>1990</v>
      </c>
      <c r="CF359" s="5">
        <v>3042</v>
      </c>
      <c r="CG359" s="11">
        <v>40999</v>
      </c>
      <c r="CH359" s="12">
        <v>41552.550000000003</v>
      </c>
      <c r="CI359" s="12">
        <v>6438.66</v>
      </c>
      <c r="CJ359" s="12">
        <v>15.1288527293808</v>
      </c>
      <c r="CK359" s="12">
        <v>5449.64</v>
      </c>
      <c r="CL359" s="12">
        <v>85581.896399999998</v>
      </c>
      <c r="CM359" s="11">
        <v>41364</v>
      </c>
      <c r="CN359" s="12">
        <v>27933.370000000003</v>
      </c>
      <c r="CO359" s="12">
        <v>6321.97</v>
      </c>
      <c r="CP359" s="12">
        <v>14.0204907143141</v>
      </c>
      <c r="CQ359" s="12">
        <v>5808.45</v>
      </c>
      <c r="CR359" s="12">
        <v>52073.551529999997</v>
      </c>
      <c r="CS359" s="38">
        <v>41729</v>
      </c>
      <c r="CT359" s="12">
        <v>22016.039999999997</v>
      </c>
      <c r="CU359" s="12">
        <v>4827.3100000000004</v>
      </c>
      <c r="CV359" s="12">
        <v>10.749215014450501</v>
      </c>
      <c r="CW359" s="12">
        <v>6034.71</v>
      </c>
      <c r="CX359" s="12">
        <v>75810.735000000001</v>
      </c>
      <c r="CY359" s="38">
        <v>42094</v>
      </c>
      <c r="CZ359" s="12">
        <v>20202.919999999998</v>
      </c>
      <c r="DA359" s="12">
        <v>3127.07</v>
      </c>
      <c r="DB359" s="12">
        <v>7.0999827147779699</v>
      </c>
      <c r="DC359" s="12">
        <v>5972.51</v>
      </c>
      <c r="DD359" s="12">
        <v>65449.934549999998</v>
      </c>
      <c r="DE359" s="38">
        <v>42460</v>
      </c>
      <c r="DF359" s="12">
        <v>18376.023000000001</v>
      </c>
      <c r="DG359" s="12">
        <v>2615.2249999999999</v>
      </c>
      <c r="DH359" s="12">
        <v>5.9082890354266997</v>
      </c>
      <c r="DI359" s="12">
        <v>6000.4120000000003</v>
      </c>
      <c r="DJ359" s="12">
        <v>57363.456149999998</v>
      </c>
      <c r="DK359" t="s">
        <v>3145</v>
      </c>
      <c r="DL359" s="41">
        <v>1.6888754385532192</v>
      </c>
      <c r="DM359" s="5">
        <v>532708</v>
      </c>
      <c r="DN359" s="5">
        <v>507878</v>
      </c>
      <c r="DO359" s="5">
        <v>532710</v>
      </c>
      <c r="DP359" s="5">
        <v>533033</v>
      </c>
      <c r="DR359" s="38">
        <v>41365</v>
      </c>
      <c r="DS359" t="s">
        <v>1948</v>
      </c>
    </row>
    <row r="360" spans="1:123" ht="15" customHeight="1" x14ac:dyDescent="0.35">
      <c r="A360" s="42" t="s">
        <v>499</v>
      </c>
      <c r="B360" s="35">
        <v>532178</v>
      </c>
      <c r="C360" s="34" t="s">
        <v>502</v>
      </c>
      <c r="D360" s="36" t="s">
        <v>3146</v>
      </c>
      <c r="E360" t="s">
        <v>3147</v>
      </c>
      <c r="F360" t="s">
        <v>1951</v>
      </c>
      <c r="G360" s="37" t="s">
        <v>3148</v>
      </c>
      <c r="H360" s="38">
        <v>20805</v>
      </c>
      <c r="I360" t="s">
        <v>1942</v>
      </c>
      <c r="J360" s="11">
        <v>40999</v>
      </c>
      <c r="K360" s="5">
        <v>0</v>
      </c>
      <c r="L360" s="5">
        <v>0</v>
      </c>
      <c r="M360" s="5">
        <v>0</v>
      </c>
      <c r="N360" s="5">
        <v>0</v>
      </c>
      <c r="O360" s="5">
        <v>0</v>
      </c>
      <c r="P360" s="5">
        <v>0</v>
      </c>
      <c r="Q360" s="5">
        <v>0</v>
      </c>
      <c r="R360" s="5">
        <v>0</v>
      </c>
      <c r="S360" s="5">
        <v>0</v>
      </c>
      <c r="T360" s="5">
        <v>0</v>
      </c>
      <c r="U360" s="5">
        <v>0</v>
      </c>
      <c r="V360" s="5"/>
      <c r="W360" t="s">
        <v>1943</v>
      </c>
      <c r="X360" s="11">
        <v>41364</v>
      </c>
      <c r="Y360" s="39">
        <v>0</v>
      </c>
      <c r="Z360" s="39">
        <v>0</v>
      </c>
      <c r="AA360" s="39">
        <v>0</v>
      </c>
      <c r="AB360" s="39">
        <v>0</v>
      </c>
      <c r="AC360" s="39">
        <v>0</v>
      </c>
      <c r="AD360" s="39">
        <v>0</v>
      </c>
      <c r="AE360" s="39">
        <v>0</v>
      </c>
      <c r="AF360" s="39">
        <v>0</v>
      </c>
      <c r="AG360" s="39">
        <v>0</v>
      </c>
      <c r="AH360" s="39">
        <v>0</v>
      </c>
      <c r="AI360" s="39">
        <v>0</v>
      </c>
      <c r="AK360" t="s">
        <v>1943</v>
      </c>
      <c r="AL360" s="11">
        <v>41729</v>
      </c>
      <c r="AM360" s="39">
        <v>0</v>
      </c>
      <c r="AN360" s="39">
        <v>0</v>
      </c>
      <c r="AO360" s="39">
        <v>0</v>
      </c>
      <c r="AP360" s="39">
        <v>0</v>
      </c>
      <c r="AQ360" s="39">
        <v>0</v>
      </c>
      <c r="AR360" s="39">
        <v>0</v>
      </c>
      <c r="AS360" s="39">
        <v>0</v>
      </c>
      <c r="AT360" s="39">
        <v>0</v>
      </c>
      <c r="AU360" s="39">
        <v>0</v>
      </c>
      <c r="AV360" s="39">
        <v>0</v>
      </c>
      <c r="AW360" s="5">
        <v>0</v>
      </c>
      <c r="AY360" t="s">
        <v>1943</v>
      </c>
      <c r="AZ360" s="11">
        <v>42094</v>
      </c>
      <c r="BA360" s="39">
        <v>2548573</v>
      </c>
      <c r="BB360" s="39">
        <v>0</v>
      </c>
      <c r="BC360" s="39">
        <v>319587</v>
      </c>
      <c r="BD360" s="39">
        <v>0</v>
      </c>
      <c r="BE360" s="39">
        <v>2868160</v>
      </c>
      <c r="BF360" s="39">
        <v>0</v>
      </c>
      <c r="BG360" s="39">
        <v>2868160</v>
      </c>
      <c r="BH360" s="39">
        <v>0</v>
      </c>
      <c r="BI360" s="39">
        <v>0</v>
      </c>
      <c r="BJ360" s="39">
        <v>0</v>
      </c>
      <c r="BK360" s="39">
        <v>0</v>
      </c>
      <c r="BN360" s="11">
        <v>42460</v>
      </c>
      <c r="BO360" s="39">
        <v>2774237</v>
      </c>
      <c r="BP360" s="39">
        <v>0</v>
      </c>
      <c r="BQ360" s="39">
        <v>616997</v>
      </c>
      <c r="BR360" s="39">
        <v>55189</v>
      </c>
      <c r="BS360" s="39">
        <v>3446423</v>
      </c>
      <c r="BT360" s="39">
        <v>0</v>
      </c>
      <c r="BU360" s="39">
        <v>3446423</v>
      </c>
      <c r="BV360" s="39">
        <v>0</v>
      </c>
      <c r="BW360" s="39">
        <v>0</v>
      </c>
      <c r="BX360" s="39">
        <v>0</v>
      </c>
      <c r="BY360" s="39">
        <v>0</v>
      </c>
      <c r="CB360" t="s">
        <v>1968</v>
      </c>
      <c r="CC360" t="s">
        <v>1976</v>
      </c>
      <c r="CD360" t="s">
        <v>3144</v>
      </c>
      <c r="CE360" s="3" t="s">
        <v>1990</v>
      </c>
      <c r="CF360" s="5">
        <v>3042</v>
      </c>
      <c r="CG360" s="11">
        <v>40999</v>
      </c>
      <c r="CH360" s="12">
        <v>41552.550000000003</v>
      </c>
      <c r="CI360" s="12">
        <v>6438.66</v>
      </c>
      <c r="CJ360" s="12">
        <v>15.1288527293808</v>
      </c>
      <c r="CK360" s="12">
        <v>5449.64</v>
      </c>
      <c r="CL360" s="12">
        <v>85581.896399999998</v>
      </c>
      <c r="CM360" s="11">
        <v>41364</v>
      </c>
      <c r="CN360" s="12">
        <v>27933.370000000003</v>
      </c>
      <c r="CO360" s="12">
        <v>6321.97</v>
      </c>
      <c r="CP360" s="12">
        <v>14.0204907143141</v>
      </c>
      <c r="CQ360" s="12">
        <v>5808.45</v>
      </c>
      <c r="CR360" s="12">
        <v>52073.551529999997</v>
      </c>
      <c r="CS360" s="38">
        <v>41729</v>
      </c>
      <c r="CT360" s="12">
        <v>22016.039999999997</v>
      </c>
      <c r="CU360" s="12">
        <v>4827.3100000000004</v>
      </c>
      <c r="CV360" s="12">
        <v>10.749215014450501</v>
      </c>
      <c r="CW360" s="12">
        <v>6034.71</v>
      </c>
      <c r="CX360" s="12">
        <v>75810.735000000001</v>
      </c>
      <c r="CY360" s="38">
        <v>42094</v>
      </c>
      <c r="CZ360" s="12">
        <v>20202.919999999998</v>
      </c>
      <c r="DA360" s="12">
        <v>3127.07</v>
      </c>
      <c r="DB360" s="12">
        <v>7.0999827147779699</v>
      </c>
      <c r="DC360" s="12">
        <v>5972.51</v>
      </c>
      <c r="DD360" s="12">
        <v>65449.934549999998</v>
      </c>
      <c r="DE360" s="38">
        <v>42460</v>
      </c>
      <c r="DF360" s="12">
        <v>18376.023000000001</v>
      </c>
      <c r="DG360" s="12">
        <v>2615.2249999999999</v>
      </c>
      <c r="DH360" s="12">
        <v>5.9082890354266997</v>
      </c>
      <c r="DI360" s="12">
        <v>6000.4120000000003</v>
      </c>
      <c r="DJ360" s="12">
        <v>57363.456149999998</v>
      </c>
      <c r="DK360" t="s">
        <v>3149</v>
      </c>
      <c r="DL360" s="41">
        <v>1.7472164854679979</v>
      </c>
      <c r="DM360" s="5">
        <v>532708</v>
      </c>
      <c r="DN360" s="5">
        <v>507878</v>
      </c>
      <c r="DO360" s="5">
        <v>532710</v>
      </c>
      <c r="DP360" s="5">
        <v>533033</v>
      </c>
      <c r="DR360" s="38">
        <v>41883</v>
      </c>
      <c r="DS360" t="s">
        <v>1948</v>
      </c>
    </row>
    <row r="361" spans="1:123" ht="15" customHeight="1" x14ac:dyDescent="0.35">
      <c r="A361" s="42" t="s">
        <v>499</v>
      </c>
      <c r="B361" s="35">
        <v>532178</v>
      </c>
      <c r="C361" s="34" t="s">
        <v>504</v>
      </c>
      <c r="D361" s="36" t="s">
        <v>3150</v>
      </c>
      <c r="E361" t="s">
        <v>2402</v>
      </c>
      <c r="F361" t="s">
        <v>1951</v>
      </c>
      <c r="G361" s="37" t="s">
        <v>3151</v>
      </c>
      <c r="H361" s="38">
        <v>20613</v>
      </c>
      <c r="I361" t="s">
        <v>1942</v>
      </c>
      <c r="J361" s="11">
        <v>40999</v>
      </c>
      <c r="K361" s="5">
        <v>0</v>
      </c>
      <c r="L361" s="5">
        <v>0</v>
      </c>
      <c r="M361" s="5">
        <v>0</v>
      </c>
      <c r="N361" s="5">
        <v>0</v>
      </c>
      <c r="O361" s="5">
        <v>0</v>
      </c>
      <c r="P361" s="5">
        <v>0</v>
      </c>
      <c r="Q361" s="5">
        <v>0</v>
      </c>
      <c r="R361" s="5">
        <v>0</v>
      </c>
      <c r="S361" s="5">
        <v>0</v>
      </c>
      <c r="T361" s="5">
        <v>0</v>
      </c>
      <c r="U361" s="5">
        <v>0</v>
      </c>
      <c r="V361" s="5"/>
      <c r="W361" t="s">
        <v>1943</v>
      </c>
      <c r="X361" s="11">
        <v>41364</v>
      </c>
      <c r="Y361" s="39">
        <v>1120052</v>
      </c>
      <c r="Z361" s="39">
        <v>0</v>
      </c>
      <c r="AA361" s="39">
        <v>211238</v>
      </c>
      <c r="AB361" s="39">
        <v>0</v>
      </c>
      <c r="AC361" s="39">
        <v>1331290</v>
      </c>
      <c r="AD361" s="39">
        <v>0</v>
      </c>
      <c r="AE361" s="39">
        <v>1331290</v>
      </c>
      <c r="AF361" s="39">
        <v>0</v>
      </c>
      <c r="AG361" s="39">
        <v>0</v>
      </c>
      <c r="AH361" s="39">
        <v>0</v>
      </c>
      <c r="AI361" s="39">
        <v>0</v>
      </c>
      <c r="AL361" s="11">
        <v>41729</v>
      </c>
      <c r="AM361" s="39">
        <v>2402633</v>
      </c>
      <c r="AN361" s="39">
        <v>0</v>
      </c>
      <c r="AO361" s="39">
        <v>441002</v>
      </c>
      <c r="AP361" s="39">
        <v>190199</v>
      </c>
      <c r="AQ361" s="39">
        <v>3033834</v>
      </c>
      <c r="AR361" s="39">
        <v>0</v>
      </c>
      <c r="AS361" s="39">
        <v>3033834</v>
      </c>
      <c r="AT361" s="39">
        <v>0</v>
      </c>
      <c r="AU361" s="39">
        <v>0</v>
      </c>
      <c r="AV361" s="39">
        <v>0</v>
      </c>
      <c r="AW361" s="5">
        <v>0</v>
      </c>
      <c r="AZ361" s="11">
        <v>42094</v>
      </c>
      <c r="BA361" s="39">
        <v>3053523</v>
      </c>
      <c r="BB361" s="39">
        <v>0</v>
      </c>
      <c r="BC361" s="39">
        <v>515754</v>
      </c>
      <c r="BD361" s="39">
        <v>109410</v>
      </c>
      <c r="BE361" s="39">
        <v>3678687</v>
      </c>
      <c r="BF361" s="39">
        <v>0</v>
      </c>
      <c r="BG361" s="39">
        <v>3678687</v>
      </c>
      <c r="BH361" s="39">
        <v>0</v>
      </c>
      <c r="BI361" s="39">
        <v>0</v>
      </c>
      <c r="BJ361" s="39">
        <v>0</v>
      </c>
      <c r="BK361" s="39">
        <v>0</v>
      </c>
      <c r="BN361" s="11">
        <v>42460</v>
      </c>
      <c r="BO361" s="39">
        <v>3172200</v>
      </c>
      <c r="BP361" s="39">
        <v>0</v>
      </c>
      <c r="BQ361" s="39">
        <v>538998</v>
      </c>
      <c r="BR361" s="39">
        <v>92751</v>
      </c>
      <c r="BS361" s="39">
        <v>3803949</v>
      </c>
      <c r="BT361" s="39">
        <v>0</v>
      </c>
      <c r="BU361" s="39">
        <v>3803949</v>
      </c>
      <c r="BV361" s="39">
        <v>0</v>
      </c>
      <c r="BW361" s="39">
        <v>0</v>
      </c>
      <c r="BX361" s="39">
        <v>0</v>
      </c>
      <c r="BY361" s="39">
        <v>0</v>
      </c>
      <c r="CB361" t="s">
        <v>2333</v>
      </c>
      <c r="CC361" t="s">
        <v>1976</v>
      </c>
      <c r="CD361" t="s">
        <v>3144</v>
      </c>
      <c r="CE361" s="3" t="s">
        <v>1990</v>
      </c>
      <c r="CF361" s="5">
        <v>3042</v>
      </c>
      <c r="CG361" s="11">
        <v>40999</v>
      </c>
      <c r="CH361" s="12">
        <v>41552.550000000003</v>
      </c>
      <c r="CI361" s="12">
        <v>6438.66</v>
      </c>
      <c r="CJ361" s="12">
        <v>15.1288527293808</v>
      </c>
      <c r="CK361" s="12">
        <v>5449.64</v>
      </c>
      <c r="CL361" s="12">
        <v>85581.896399999998</v>
      </c>
      <c r="CM361" s="11">
        <v>41364</v>
      </c>
      <c r="CN361" s="12">
        <v>27933.370000000003</v>
      </c>
      <c r="CO361" s="12">
        <v>6321.97</v>
      </c>
      <c r="CP361" s="12">
        <v>14.0204907143141</v>
      </c>
      <c r="CQ361" s="12">
        <v>5808.45</v>
      </c>
      <c r="CR361" s="12">
        <v>52073.551529999997</v>
      </c>
      <c r="CS361" s="38">
        <v>41729</v>
      </c>
      <c r="CT361" s="12">
        <v>22016.039999999997</v>
      </c>
      <c r="CU361" s="12">
        <v>4827.3100000000004</v>
      </c>
      <c r="CV361" s="12">
        <v>10.749215014450501</v>
      </c>
      <c r="CW361" s="12">
        <v>6034.71</v>
      </c>
      <c r="CX361" s="12">
        <v>75810.735000000001</v>
      </c>
      <c r="CY361" s="38">
        <v>42094</v>
      </c>
      <c r="CZ361" s="12">
        <v>20202.919999999998</v>
      </c>
      <c r="DA361" s="12">
        <v>3127.07</v>
      </c>
      <c r="DB361" s="12">
        <v>7.0999827147779699</v>
      </c>
      <c r="DC361" s="12">
        <v>5972.51</v>
      </c>
      <c r="DD361" s="12">
        <v>65449.934549999998</v>
      </c>
      <c r="DE361" s="38">
        <v>42460</v>
      </c>
      <c r="DF361" s="12">
        <v>18376.023000000001</v>
      </c>
      <c r="DG361" s="12">
        <v>2615.2249999999999</v>
      </c>
      <c r="DH361" s="12">
        <v>5.9082890354266997</v>
      </c>
      <c r="DI361" s="12">
        <v>6000.4120000000003</v>
      </c>
      <c r="DJ361" s="12">
        <v>57363.456149999998</v>
      </c>
      <c r="DK361" t="s">
        <v>3152</v>
      </c>
      <c r="DL361" s="41">
        <v>1.9284697214124629</v>
      </c>
      <c r="DM361" s="5">
        <v>532708</v>
      </c>
      <c r="DN361" s="5">
        <v>507878</v>
      </c>
      <c r="DO361" s="5">
        <v>532710</v>
      </c>
      <c r="DP361" s="5">
        <v>533033</v>
      </c>
      <c r="DR361" s="38">
        <v>41183</v>
      </c>
      <c r="DS361" t="s">
        <v>1964</v>
      </c>
    </row>
    <row r="362" spans="1:123" ht="15" customHeight="1" x14ac:dyDescent="0.35">
      <c r="A362" s="42" t="s">
        <v>499</v>
      </c>
      <c r="B362" s="35">
        <v>532178</v>
      </c>
      <c r="C362" s="34" t="s">
        <v>113</v>
      </c>
      <c r="D362" s="36" t="s">
        <v>3153</v>
      </c>
      <c r="E362" t="s">
        <v>1939</v>
      </c>
      <c r="F362" t="s">
        <v>1940</v>
      </c>
      <c r="G362" s="37" t="s">
        <v>3154</v>
      </c>
      <c r="H362" s="38">
        <v>21122</v>
      </c>
      <c r="I362" t="s">
        <v>1942</v>
      </c>
      <c r="J362" s="11">
        <v>40999</v>
      </c>
      <c r="K362" s="5">
        <v>0</v>
      </c>
      <c r="L362" s="5">
        <v>0</v>
      </c>
      <c r="M362" s="5">
        <v>0</v>
      </c>
      <c r="N362" s="5">
        <v>0</v>
      </c>
      <c r="O362" s="5">
        <v>0</v>
      </c>
      <c r="P362" s="5">
        <v>0</v>
      </c>
      <c r="Q362" s="5">
        <v>0</v>
      </c>
      <c r="R362" s="5">
        <v>0</v>
      </c>
      <c r="S362" s="5">
        <v>0</v>
      </c>
      <c r="T362" s="5">
        <v>0</v>
      </c>
      <c r="U362" s="5">
        <v>0</v>
      </c>
      <c r="V362" s="5"/>
      <c r="W362" t="s">
        <v>1943</v>
      </c>
      <c r="X362" s="11">
        <v>41364</v>
      </c>
      <c r="Y362" s="39">
        <v>1544105</v>
      </c>
      <c r="Z362" s="39">
        <v>0</v>
      </c>
      <c r="AA362" s="39">
        <v>872275</v>
      </c>
      <c r="AB362" s="39">
        <v>0</v>
      </c>
      <c r="AC362" s="39">
        <v>2416380</v>
      </c>
      <c r="AD362" s="39">
        <v>0</v>
      </c>
      <c r="AE362" s="39">
        <v>2416380</v>
      </c>
      <c r="AF362" s="39">
        <v>0</v>
      </c>
      <c r="AG362" s="39">
        <v>0</v>
      </c>
      <c r="AH362" s="39">
        <v>0</v>
      </c>
      <c r="AI362" s="39">
        <v>0</v>
      </c>
      <c r="AL362" s="11">
        <v>41729</v>
      </c>
      <c r="AM362" s="39">
        <v>2288250</v>
      </c>
      <c r="AN362" s="39">
        <v>0</v>
      </c>
      <c r="AO362" s="39">
        <v>1146576</v>
      </c>
      <c r="AP362" s="39">
        <v>360450</v>
      </c>
      <c r="AQ362" s="39">
        <v>3795276</v>
      </c>
      <c r="AR362" s="39">
        <v>0</v>
      </c>
      <c r="AS362" s="39">
        <v>3795276</v>
      </c>
      <c r="AT362" s="39">
        <v>0</v>
      </c>
      <c r="AU362" s="39">
        <v>0</v>
      </c>
      <c r="AV362" s="39">
        <v>0</v>
      </c>
      <c r="AW362" s="5">
        <v>0</v>
      </c>
      <c r="AZ362" s="11">
        <v>42094</v>
      </c>
      <c r="BA362" s="39">
        <v>4575481</v>
      </c>
      <c r="BB362" s="39">
        <v>0</v>
      </c>
      <c r="BC362" s="39">
        <v>1219247</v>
      </c>
      <c r="BD362" s="39">
        <v>64666</v>
      </c>
      <c r="BE362" s="39">
        <v>5859394</v>
      </c>
      <c r="BF362" s="39">
        <v>0</v>
      </c>
      <c r="BG362" s="39">
        <v>5859394</v>
      </c>
      <c r="BH362" s="39">
        <v>0</v>
      </c>
      <c r="BI362" s="39">
        <v>0</v>
      </c>
      <c r="BJ362" s="39">
        <v>0</v>
      </c>
      <c r="BK362" s="39">
        <v>0</v>
      </c>
      <c r="BN362" s="11">
        <v>42460</v>
      </c>
      <c r="BO362" s="39">
        <v>2566997</v>
      </c>
      <c r="BP362" s="39">
        <v>0</v>
      </c>
      <c r="BQ362" s="39">
        <v>1408705</v>
      </c>
      <c r="BR362" s="39">
        <v>96695</v>
      </c>
      <c r="BS362" s="39">
        <v>4072397</v>
      </c>
      <c r="BT362" s="39">
        <v>0</v>
      </c>
      <c r="BU362" s="39">
        <v>4072397</v>
      </c>
      <c r="BV362" s="39">
        <v>0</v>
      </c>
      <c r="BW362" s="39">
        <v>0</v>
      </c>
      <c r="BX362" s="39">
        <v>0</v>
      </c>
      <c r="BY362" s="39">
        <v>0</v>
      </c>
      <c r="CB362" t="s">
        <v>1944</v>
      </c>
      <c r="CC362" t="s">
        <v>1976</v>
      </c>
      <c r="CD362" t="s">
        <v>3144</v>
      </c>
      <c r="CE362" s="3" t="s">
        <v>1990</v>
      </c>
      <c r="CF362" s="5">
        <v>3042</v>
      </c>
      <c r="CG362" s="11">
        <v>40999</v>
      </c>
      <c r="CH362" s="12">
        <v>41552.550000000003</v>
      </c>
      <c r="CI362" s="12">
        <v>6438.66</v>
      </c>
      <c r="CJ362" s="12">
        <v>15.1288527293808</v>
      </c>
      <c r="CK362" s="12">
        <v>5449.64</v>
      </c>
      <c r="CL362" s="12">
        <v>85581.896399999998</v>
      </c>
      <c r="CM362" s="11">
        <v>41364</v>
      </c>
      <c r="CN362" s="12">
        <v>27933.370000000003</v>
      </c>
      <c r="CO362" s="12">
        <v>6321.97</v>
      </c>
      <c r="CP362" s="12">
        <v>14.0204907143141</v>
      </c>
      <c r="CQ362" s="12">
        <v>5808.45</v>
      </c>
      <c r="CR362" s="12">
        <v>52073.551529999997</v>
      </c>
      <c r="CS362" s="38">
        <v>41729</v>
      </c>
      <c r="CT362" s="12">
        <v>22016.039999999997</v>
      </c>
      <c r="CU362" s="12">
        <v>4827.3100000000004</v>
      </c>
      <c r="CV362" s="12">
        <v>10.749215014450501</v>
      </c>
      <c r="CW362" s="12">
        <v>6034.71</v>
      </c>
      <c r="CX362" s="12">
        <v>75810.735000000001</v>
      </c>
      <c r="CY362" s="38">
        <v>42094</v>
      </c>
      <c r="CZ362" s="12">
        <v>20202.919999999998</v>
      </c>
      <c r="DA362" s="12">
        <v>3127.07</v>
      </c>
      <c r="DB362" s="12">
        <v>7.0999827147779699</v>
      </c>
      <c r="DC362" s="12">
        <v>5972.51</v>
      </c>
      <c r="DD362" s="12">
        <v>65449.934549999998</v>
      </c>
      <c r="DE362" s="38">
        <v>42460</v>
      </c>
      <c r="DF362" s="12">
        <v>18376.023000000001</v>
      </c>
      <c r="DG362" s="12">
        <v>2615.2249999999999</v>
      </c>
      <c r="DH362" s="12">
        <v>5.9082890354266997</v>
      </c>
      <c r="DI362" s="12">
        <v>6000.4120000000003</v>
      </c>
      <c r="DJ362" s="12">
        <v>57363.456149999998</v>
      </c>
      <c r="DK362" t="s">
        <v>3155</v>
      </c>
      <c r="DL362" s="41">
        <v>2.0645635123054884</v>
      </c>
      <c r="DM362" s="5">
        <v>532708</v>
      </c>
      <c r="DN362" s="5">
        <v>507878</v>
      </c>
      <c r="DO362" s="5">
        <v>532710</v>
      </c>
      <c r="DP362" s="5">
        <v>533033</v>
      </c>
      <c r="DR362" s="38">
        <v>41091</v>
      </c>
      <c r="DS362" t="s">
        <v>1948</v>
      </c>
    </row>
    <row r="363" spans="1:123" ht="15" customHeight="1" x14ac:dyDescent="0.35">
      <c r="A363" s="42" t="s">
        <v>499</v>
      </c>
      <c r="B363" s="35">
        <v>532178</v>
      </c>
      <c r="C363" s="34" t="s">
        <v>500</v>
      </c>
      <c r="D363" s="36" t="s">
        <v>3156</v>
      </c>
      <c r="E363" t="s">
        <v>2031</v>
      </c>
      <c r="F363" t="s">
        <v>1940</v>
      </c>
      <c r="G363" s="37" t="s">
        <v>3157</v>
      </c>
      <c r="H363" s="38">
        <v>20217</v>
      </c>
      <c r="I363" t="s">
        <v>1942</v>
      </c>
      <c r="J363" s="11">
        <v>40999</v>
      </c>
      <c r="K363" s="5">
        <v>1989397</v>
      </c>
      <c r="L363" s="5">
        <v>368715</v>
      </c>
      <c r="M363" s="5">
        <v>0</v>
      </c>
      <c r="N363" s="5">
        <v>999382</v>
      </c>
      <c r="O363" s="5">
        <v>3357494</v>
      </c>
      <c r="P363" s="5">
        <v>0</v>
      </c>
      <c r="Q363" s="5">
        <v>3357494</v>
      </c>
      <c r="R363" s="5">
        <v>0</v>
      </c>
      <c r="S363" s="5">
        <v>0</v>
      </c>
      <c r="T363" s="5">
        <v>0</v>
      </c>
      <c r="U363" s="5">
        <v>0</v>
      </c>
      <c r="V363" s="5"/>
      <c r="X363" s="11">
        <v>41364</v>
      </c>
      <c r="Y363" s="39">
        <v>2271911</v>
      </c>
      <c r="Z363" s="39">
        <v>0</v>
      </c>
      <c r="AA363" s="39">
        <v>636726</v>
      </c>
      <c r="AB363" s="39">
        <v>1112351</v>
      </c>
      <c r="AC363" s="39">
        <v>4020988</v>
      </c>
      <c r="AD363" s="39">
        <v>0</v>
      </c>
      <c r="AE363" s="39">
        <v>4020988</v>
      </c>
      <c r="AF363" s="39">
        <v>0</v>
      </c>
      <c r="AG363" s="39">
        <v>0</v>
      </c>
      <c r="AH363" s="39">
        <v>0</v>
      </c>
      <c r="AI363" s="39">
        <v>0</v>
      </c>
      <c r="AL363" s="11">
        <v>41729</v>
      </c>
      <c r="AM363" s="39">
        <v>2504346</v>
      </c>
      <c r="AN363" s="39">
        <v>0</v>
      </c>
      <c r="AO363" s="39">
        <v>508907</v>
      </c>
      <c r="AP363" s="39">
        <v>596902</v>
      </c>
      <c r="AQ363" s="39">
        <v>3610155</v>
      </c>
      <c r="AR363" s="39">
        <v>0</v>
      </c>
      <c r="AS363" s="39">
        <v>3610155</v>
      </c>
      <c r="AT363" s="39">
        <v>0</v>
      </c>
      <c r="AU363" s="39">
        <v>0</v>
      </c>
      <c r="AV363" s="39">
        <v>0</v>
      </c>
      <c r="AW363" s="5">
        <v>0</v>
      </c>
      <c r="AZ363" s="11">
        <v>42094</v>
      </c>
      <c r="BA363" s="39">
        <v>4951577</v>
      </c>
      <c r="BB363" s="39">
        <v>0</v>
      </c>
      <c r="BC363" s="39">
        <v>597952</v>
      </c>
      <c r="BD363" s="39">
        <v>99547</v>
      </c>
      <c r="BE363" s="39">
        <v>5649076</v>
      </c>
      <c r="BF363" s="39">
        <v>0</v>
      </c>
      <c r="BG363" s="39">
        <v>5649076</v>
      </c>
      <c r="BH363" s="39">
        <v>0</v>
      </c>
      <c r="BI363" s="39">
        <v>0</v>
      </c>
      <c r="BJ363" s="39">
        <v>0</v>
      </c>
      <c r="BK363" s="39">
        <v>0</v>
      </c>
      <c r="BN363" s="11">
        <v>42460</v>
      </c>
      <c r="BO363" s="39">
        <v>1550448</v>
      </c>
      <c r="BP363" s="39">
        <v>0</v>
      </c>
      <c r="BQ363" s="39">
        <v>95063</v>
      </c>
      <c r="BR363" s="39">
        <v>147312</v>
      </c>
      <c r="BS363" s="39">
        <v>1792823</v>
      </c>
      <c r="BT363" s="39">
        <v>0</v>
      </c>
      <c r="BU363" s="39">
        <v>1792823</v>
      </c>
      <c r="BV363" s="39">
        <v>0</v>
      </c>
      <c r="BW363" s="39">
        <v>0</v>
      </c>
      <c r="BX363" s="39">
        <v>0</v>
      </c>
      <c r="BY363" s="39">
        <v>0</v>
      </c>
      <c r="CB363" t="s">
        <v>1944</v>
      </c>
      <c r="CC363" t="s">
        <v>1976</v>
      </c>
      <c r="CD363" t="s">
        <v>3144</v>
      </c>
      <c r="CE363" s="3" t="s">
        <v>1990</v>
      </c>
      <c r="CF363" s="5">
        <v>3042</v>
      </c>
      <c r="CG363" s="11">
        <v>40999</v>
      </c>
      <c r="CH363" s="12">
        <v>41552.550000000003</v>
      </c>
      <c r="CI363" s="12">
        <v>6438.66</v>
      </c>
      <c r="CJ363" s="12">
        <v>15.1288527293808</v>
      </c>
      <c r="CK363" s="12">
        <v>5449.64</v>
      </c>
      <c r="CL363" s="12">
        <v>85581.896399999998</v>
      </c>
      <c r="CM363" s="11">
        <v>41364</v>
      </c>
      <c r="CN363" s="12">
        <v>27933.370000000003</v>
      </c>
      <c r="CO363" s="12">
        <v>6321.97</v>
      </c>
      <c r="CP363" s="12">
        <v>14.0204907143141</v>
      </c>
      <c r="CQ363" s="12">
        <v>5808.45</v>
      </c>
      <c r="CR363" s="12">
        <v>52073.551529999997</v>
      </c>
      <c r="CS363" s="38">
        <v>41729</v>
      </c>
      <c r="CT363" s="12">
        <v>22016.039999999997</v>
      </c>
      <c r="CU363" s="12">
        <v>4827.3100000000004</v>
      </c>
      <c r="CV363" s="12">
        <v>10.749215014450501</v>
      </c>
      <c r="CW363" s="12">
        <v>6034.71</v>
      </c>
      <c r="CX363" s="12">
        <v>75810.735000000001</v>
      </c>
      <c r="CY363" s="38">
        <v>42094</v>
      </c>
      <c r="CZ363" s="12">
        <v>20202.919999999998</v>
      </c>
      <c r="DA363" s="12">
        <v>3127.07</v>
      </c>
      <c r="DB363" s="12">
        <v>7.0999827147779699</v>
      </c>
      <c r="DC363" s="12">
        <v>5972.51</v>
      </c>
      <c r="DD363" s="12">
        <v>65449.934549999998</v>
      </c>
      <c r="DE363" s="38">
        <v>42460</v>
      </c>
      <c r="DF363" s="12">
        <v>18376.023000000001</v>
      </c>
      <c r="DG363" s="12">
        <v>2615.2249999999999</v>
      </c>
      <c r="DH363" s="12">
        <v>5.9082890354266997</v>
      </c>
      <c r="DI363" s="12">
        <v>6000.4120000000003</v>
      </c>
      <c r="DJ363" s="12">
        <v>57363.456149999998</v>
      </c>
      <c r="DK363" t="s">
        <v>3158</v>
      </c>
      <c r="DL363" s="41">
        <v>0.90889884994563697</v>
      </c>
      <c r="DM363" s="5">
        <v>532708</v>
      </c>
      <c r="DN363" s="5">
        <v>507878</v>
      </c>
      <c r="DO363" s="5">
        <v>532710</v>
      </c>
      <c r="DP363" s="5">
        <v>533033</v>
      </c>
      <c r="DR363" s="38">
        <v>40087</v>
      </c>
      <c r="DS363" t="s">
        <v>1948</v>
      </c>
    </row>
    <row r="364" spans="1:123" ht="15" customHeight="1" x14ac:dyDescent="0.35">
      <c r="A364" s="42" t="s">
        <v>499</v>
      </c>
      <c r="B364" s="35">
        <v>532178</v>
      </c>
      <c r="C364" s="34" t="s">
        <v>503</v>
      </c>
      <c r="D364" s="36" t="s">
        <v>3159</v>
      </c>
      <c r="E364" t="s">
        <v>2398</v>
      </c>
      <c r="F364" t="s">
        <v>1951</v>
      </c>
      <c r="G364" s="37" t="s">
        <v>3160</v>
      </c>
      <c r="H364" s="38">
        <v>20941</v>
      </c>
      <c r="I364" t="s">
        <v>1942</v>
      </c>
      <c r="J364" s="11">
        <v>40999</v>
      </c>
      <c r="K364" s="5">
        <v>1894305</v>
      </c>
      <c r="L364" s="5">
        <v>417596</v>
      </c>
      <c r="M364" s="5">
        <v>0</v>
      </c>
      <c r="N364" s="5">
        <v>712314</v>
      </c>
      <c r="O364" s="5">
        <v>3024215</v>
      </c>
      <c r="P364" s="5">
        <v>0</v>
      </c>
      <c r="Q364" s="5">
        <v>3024215</v>
      </c>
      <c r="R364" s="5">
        <v>0</v>
      </c>
      <c r="S364" s="5">
        <v>0</v>
      </c>
      <c r="T364" s="5">
        <v>0</v>
      </c>
      <c r="U364" s="5">
        <v>0</v>
      </c>
      <c r="V364" s="5"/>
      <c r="X364" s="11">
        <v>41364</v>
      </c>
      <c r="Y364" s="39">
        <v>2025838</v>
      </c>
      <c r="Z364" s="39">
        <v>0</v>
      </c>
      <c r="AA364" s="39">
        <v>575734</v>
      </c>
      <c r="AB364" s="39">
        <v>756597</v>
      </c>
      <c r="AC364" s="39">
        <v>3358169</v>
      </c>
      <c r="AD364" s="39">
        <v>0</v>
      </c>
      <c r="AE364" s="39">
        <v>3358169</v>
      </c>
      <c r="AF364" s="39">
        <v>0</v>
      </c>
      <c r="AG364" s="39">
        <v>0</v>
      </c>
      <c r="AH364" s="39">
        <v>0</v>
      </c>
      <c r="AI364" s="39">
        <v>0</v>
      </c>
      <c r="AL364" s="11">
        <v>41729</v>
      </c>
      <c r="AM364" s="39">
        <v>2325428</v>
      </c>
      <c r="AN364" s="39">
        <v>0</v>
      </c>
      <c r="AO364" s="39">
        <v>677523</v>
      </c>
      <c r="AP364" s="39">
        <v>415975</v>
      </c>
      <c r="AQ364" s="39">
        <v>3418926</v>
      </c>
      <c r="AR364" s="39">
        <v>0</v>
      </c>
      <c r="AS364" s="39">
        <v>3418926</v>
      </c>
      <c r="AT364" s="39">
        <v>0</v>
      </c>
      <c r="AU364" s="39">
        <v>0</v>
      </c>
      <c r="AV364" s="39">
        <v>0</v>
      </c>
      <c r="AW364" s="5">
        <v>0</v>
      </c>
      <c r="AZ364" s="11">
        <v>42094</v>
      </c>
      <c r="BA364" s="39">
        <v>3355564</v>
      </c>
      <c r="BB364" s="39">
        <v>0</v>
      </c>
      <c r="BC364" s="39">
        <v>737863</v>
      </c>
      <c r="BD364" s="39">
        <v>69377</v>
      </c>
      <c r="BE364" s="39">
        <v>4162804</v>
      </c>
      <c r="BF364" s="39">
        <v>0</v>
      </c>
      <c r="BG364" s="39">
        <v>4162804</v>
      </c>
      <c r="BH364" s="39">
        <v>0</v>
      </c>
      <c r="BI364" s="39">
        <v>0</v>
      </c>
      <c r="BJ364" s="39">
        <v>0</v>
      </c>
      <c r="BK364" s="39">
        <v>0</v>
      </c>
      <c r="BN364" s="11">
        <v>42460</v>
      </c>
      <c r="BO364" s="39">
        <v>2720584</v>
      </c>
      <c r="BP364" s="39">
        <v>0</v>
      </c>
      <c r="BQ364" s="39">
        <v>739147</v>
      </c>
      <c r="BR364" s="39">
        <v>102669</v>
      </c>
      <c r="BS364" s="39">
        <v>3562400</v>
      </c>
      <c r="BT364" s="39">
        <v>0</v>
      </c>
      <c r="BU364" s="39">
        <v>3562400</v>
      </c>
      <c r="BV364" s="39">
        <v>0</v>
      </c>
      <c r="BW364" s="39">
        <v>0</v>
      </c>
      <c r="BX364" s="39">
        <v>0</v>
      </c>
      <c r="BY364" s="39">
        <v>0</v>
      </c>
      <c r="CB364" t="s">
        <v>1972</v>
      </c>
      <c r="CC364" t="s">
        <v>1976</v>
      </c>
      <c r="CD364" t="s">
        <v>3144</v>
      </c>
      <c r="CE364" s="3" t="s">
        <v>1990</v>
      </c>
      <c r="CF364" s="5">
        <v>3042</v>
      </c>
      <c r="CG364" s="11">
        <v>40999</v>
      </c>
      <c r="CH364" s="12">
        <v>41552.550000000003</v>
      </c>
      <c r="CI364" s="12">
        <v>6438.66</v>
      </c>
      <c r="CJ364" s="12">
        <v>15.1288527293808</v>
      </c>
      <c r="CK364" s="12">
        <v>5449.64</v>
      </c>
      <c r="CL364" s="12">
        <v>85581.896399999998</v>
      </c>
      <c r="CM364" s="11">
        <v>41364</v>
      </c>
      <c r="CN364" s="12">
        <v>27933.370000000003</v>
      </c>
      <c r="CO364" s="12">
        <v>6321.97</v>
      </c>
      <c r="CP364" s="12">
        <v>14.0204907143141</v>
      </c>
      <c r="CQ364" s="12">
        <v>5808.45</v>
      </c>
      <c r="CR364" s="12">
        <v>52073.551529999997</v>
      </c>
      <c r="CS364" s="38">
        <v>41729</v>
      </c>
      <c r="CT364" s="12">
        <v>22016.039999999997</v>
      </c>
      <c r="CU364" s="12">
        <v>4827.3100000000004</v>
      </c>
      <c r="CV364" s="12">
        <v>10.749215014450501</v>
      </c>
      <c r="CW364" s="12">
        <v>6034.71</v>
      </c>
      <c r="CX364" s="12">
        <v>75810.735000000001</v>
      </c>
      <c r="CY364" s="38">
        <v>42094</v>
      </c>
      <c r="CZ364" s="12">
        <v>20202.919999999998</v>
      </c>
      <c r="DA364" s="12">
        <v>3127.07</v>
      </c>
      <c r="DB364" s="12">
        <v>7.0999827147779699</v>
      </c>
      <c r="DC364" s="12">
        <v>5972.51</v>
      </c>
      <c r="DD364" s="12">
        <v>65449.934549999998</v>
      </c>
      <c r="DE364" s="38">
        <v>42460</v>
      </c>
      <c r="DF364" s="12">
        <v>18376.023000000001</v>
      </c>
      <c r="DG364" s="12">
        <v>2615.2249999999999</v>
      </c>
      <c r="DH364" s="12">
        <v>5.9082890354266997</v>
      </c>
      <c r="DI364" s="12">
        <v>6000.4120000000003</v>
      </c>
      <c r="DJ364" s="12">
        <v>57363.456149999998</v>
      </c>
      <c r="DK364" t="s">
        <v>3161</v>
      </c>
      <c r="DL364" s="41">
        <v>1.8060127871219509</v>
      </c>
      <c r="DM364" s="5">
        <v>532708</v>
      </c>
      <c r="DN364" s="5">
        <v>507878</v>
      </c>
      <c r="DO364" s="5">
        <v>532710</v>
      </c>
      <c r="DP364" s="5">
        <v>533033</v>
      </c>
      <c r="DR364" s="38">
        <v>40206</v>
      </c>
      <c r="DS364" t="s">
        <v>1948</v>
      </c>
    </row>
    <row r="365" spans="1:123" ht="15" customHeight="1" x14ac:dyDescent="0.35">
      <c r="A365" s="42" t="s">
        <v>505</v>
      </c>
      <c r="B365" s="35">
        <v>532700</v>
      </c>
      <c r="C365" s="34" t="s">
        <v>506</v>
      </c>
      <c r="D365" s="36" t="s">
        <v>3162</v>
      </c>
      <c r="E365" t="s">
        <v>1939</v>
      </c>
      <c r="F365" t="s">
        <v>1940</v>
      </c>
      <c r="G365" s="37" t="s">
        <v>3163</v>
      </c>
      <c r="H365" s="38">
        <v>23931</v>
      </c>
      <c r="I365" t="s">
        <v>1942</v>
      </c>
      <c r="J365" s="11">
        <v>40999</v>
      </c>
      <c r="K365" s="5">
        <v>20102555</v>
      </c>
      <c r="L365" s="5">
        <v>536340</v>
      </c>
      <c r="M365" s="5">
        <v>15000</v>
      </c>
      <c r="N365" s="5">
        <v>0</v>
      </c>
      <c r="O365" s="5">
        <v>20653895</v>
      </c>
      <c r="P365" s="5">
        <v>0</v>
      </c>
      <c r="Q365" s="5">
        <v>20653895</v>
      </c>
      <c r="R365" s="5">
        <v>0</v>
      </c>
      <c r="S365" s="5">
        <v>0</v>
      </c>
      <c r="T365" s="5">
        <v>0</v>
      </c>
      <c r="U365" s="5">
        <v>0</v>
      </c>
      <c r="V365" s="5"/>
      <c r="X365" s="11">
        <v>41364</v>
      </c>
      <c r="Y365" s="39">
        <v>21445062</v>
      </c>
      <c r="Z365" s="39">
        <v>0</v>
      </c>
      <c r="AA365" s="39">
        <v>611340</v>
      </c>
      <c r="AB365" s="39">
        <v>0</v>
      </c>
      <c r="AC365" s="39">
        <v>22056402</v>
      </c>
      <c r="AD365" s="39">
        <v>0</v>
      </c>
      <c r="AE365" s="39">
        <v>22056402</v>
      </c>
      <c r="AF365" s="39">
        <v>0</v>
      </c>
      <c r="AG365" s="39">
        <v>0</v>
      </c>
      <c r="AH365" s="39">
        <v>0</v>
      </c>
      <c r="AI365" s="39">
        <v>0</v>
      </c>
      <c r="AL365" s="11">
        <v>41729</v>
      </c>
      <c r="AM365" s="39">
        <v>25411030</v>
      </c>
      <c r="AN365" s="39">
        <v>0</v>
      </c>
      <c r="AO365" s="39">
        <v>611340</v>
      </c>
      <c r="AP365" s="39">
        <v>0</v>
      </c>
      <c r="AQ365" s="39">
        <v>26022370</v>
      </c>
      <c r="AR365" s="39">
        <v>0</v>
      </c>
      <c r="AS365" s="39">
        <v>26022370</v>
      </c>
      <c r="AT365" s="39">
        <v>0</v>
      </c>
      <c r="AU365" s="39">
        <v>0</v>
      </c>
      <c r="AV365" s="39">
        <v>0</v>
      </c>
      <c r="AW365" s="5">
        <v>0</v>
      </c>
      <c r="AZ365" s="11">
        <v>42094</v>
      </c>
      <c r="BA365" s="39">
        <v>27276754</v>
      </c>
      <c r="BB365" s="39">
        <v>691583</v>
      </c>
      <c r="BC365" s="39">
        <v>3932</v>
      </c>
      <c r="BD365" s="39">
        <v>0</v>
      </c>
      <c r="BE365" s="39">
        <v>27972269</v>
      </c>
      <c r="BF365" s="39">
        <v>0</v>
      </c>
      <c r="BG365" s="39">
        <v>27972269</v>
      </c>
      <c r="BH365" s="39">
        <v>0</v>
      </c>
      <c r="BI365" s="39">
        <v>0</v>
      </c>
      <c r="BJ365" s="39">
        <v>0</v>
      </c>
      <c r="BK365" s="39">
        <v>0</v>
      </c>
      <c r="BN365" s="11">
        <v>42460</v>
      </c>
      <c r="BO365" s="39">
        <v>36279668</v>
      </c>
      <c r="BP365" s="39">
        <v>749053</v>
      </c>
      <c r="BQ365" s="39">
        <v>0</v>
      </c>
      <c r="BR365" s="39">
        <v>0</v>
      </c>
      <c r="BS365" s="39">
        <v>37028721</v>
      </c>
      <c r="BT365" s="39">
        <v>0</v>
      </c>
      <c r="BU365" s="39">
        <v>37028721</v>
      </c>
      <c r="BV365" s="39">
        <v>0</v>
      </c>
      <c r="BW365" s="39">
        <v>0</v>
      </c>
      <c r="BX365" s="39">
        <v>0</v>
      </c>
      <c r="BY365" s="39">
        <v>0</v>
      </c>
      <c r="CB365" t="s">
        <v>1944</v>
      </c>
      <c r="CC365" t="s">
        <v>2100</v>
      </c>
      <c r="CD365" t="s">
        <v>2997</v>
      </c>
      <c r="CE365" s="3">
        <v>500</v>
      </c>
      <c r="CF365" s="5">
        <v>806</v>
      </c>
      <c r="CG365" s="11">
        <v>40999</v>
      </c>
      <c r="CH365" s="12">
        <v>3492.8399999999997</v>
      </c>
      <c r="CI365" s="12">
        <v>561.03</v>
      </c>
      <c r="CJ365" s="12">
        <v>10.322572918692901</v>
      </c>
      <c r="CK365" s="12">
        <v>649.11</v>
      </c>
      <c r="CL365" s="12">
        <v>10368.3152625</v>
      </c>
      <c r="CM365" s="11">
        <v>41364</v>
      </c>
      <c r="CN365" s="12">
        <v>3707.57</v>
      </c>
      <c r="CO365" s="12">
        <v>683.22</v>
      </c>
      <c r="CP365" s="12">
        <v>11.884560573798201</v>
      </c>
      <c r="CQ365" s="12">
        <v>738.28</v>
      </c>
      <c r="CR365" s="12">
        <v>11312.189479500001</v>
      </c>
      <c r="CS365" s="38">
        <v>41729</v>
      </c>
      <c r="CT365" s="12">
        <v>4130.25</v>
      </c>
      <c r="CU365" s="12">
        <v>836.2</v>
      </c>
      <c r="CV365" s="12">
        <v>13.0842333622395</v>
      </c>
      <c r="CW365" s="12">
        <v>752.25</v>
      </c>
      <c r="CX365" s="12">
        <v>17654.73819525</v>
      </c>
      <c r="CY365" s="38">
        <v>42094</v>
      </c>
      <c r="CZ365" s="12">
        <v>4762.6000000000004</v>
      </c>
      <c r="DA365" s="12">
        <v>1059.77</v>
      </c>
      <c r="DB365" s="12">
        <v>13.362465853379</v>
      </c>
      <c r="DC365" s="12">
        <v>827.56</v>
      </c>
      <c r="DD365" s="12">
        <v>37383.139443</v>
      </c>
      <c r="DE365" s="38">
        <v>42460</v>
      </c>
      <c r="DF365" s="12">
        <v>5385.2472909999997</v>
      </c>
      <c r="DG365" s="12">
        <v>999.88654399999996</v>
      </c>
      <c r="DH365" s="12">
        <v>9.09295627038526</v>
      </c>
      <c r="DI365" s="12">
        <v>935.30067499999996</v>
      </c>
      <c r="DJ365" s="12">
        <v>37211.525949000003</v>
      </c>
      <c r="DK365" t="s">
        <v>3164</v>
      </c>
      <c r="DL365" s="40">
        <v>75.459999999999994</v>
      </c>
      <c r="DM365" s="5">
        <v>533137</v>
      </c>
      <c r="DN365" s="5">
        <v>533261</v>
      </c>
      <c r="DO365" s="5">
        <v>532689</v>
      </c>
      <c r="DR365" s="38">
        <v>40360</v>
      </c>
      <c r="DS365" t="s">
        <v>1948</v>
      </c>
    </row>
    <row r="366" spans="1:123" ht="15" customHeight="1" x14ac:dyDescent="0.35">
      <c r="A366" s="42" t="s">
        <v>507</v>
      </c>
      <c r="B366" s="35">
        <v>539844</v>
      </c>
      <c r="C366" s="34" t="s">
        <v>508</v>
      </c>
      <c r="D366" s="36" t="s">
        <v>3165</v>
      </c>
      <c r="E366" t="s">
        <v>1939</v>
      </c>
      <c r="F366" t="s">
        <v>1940</v>
      </c>
      <c r="G366" s="37" t="s">
        <v>3166</v>
      </c>
      <c r="H366" s="38">
        <v>22842</v>
      </c>
      <c r="I366" t="s">
        <v>1959</v>
      </c>
      <c r="J366" s="11">
        <v>40999</v>
      </c>
      <c r="K366" s="5">
        <v>0</v>
      </c>
      <c r="L366" s="5">
        <v>0</v>
      </c>
      <c r="M366" s="5">
        <v>0</v>
      </c>
      <c r="N366" s="5">
        <v>0</v>
      </c>
      <c r="O366" s="5">
        <v>0</v>
      </c>
      <c r="P366" s="5">
        <v>0</v>
      </c>
      <c r="Q366" s="5">
        <v>0</v>
      </c>
      <c r="R366" s="5">
        <v>0</v>
      </c>
      <c r="S366" s="5">
        <v>0</v>
      </c>
      <c r="T366" s="5">
        <v>0</v>
      </c>
      <c r="U366" s="5">
        <v>0</v>
      </c>
      <c r="V366" s="5"/>
      <c r="X366" s="11">
        <v>41364</v>
      </c>
      <c r="Y366" s="39">
        <v>0</v>
      </c>
      <c r="Z366" s="39">
        <v>0</v>
      </c>
      <c r="AA366" s="39">
        <v>0</v>
      </c>
      <c r="AB366" s="39">
        <v>0</v>
      </c>
      <c r="AC366" s="39">
        <v>0</v>
      </c>
      <c r="AD366" s="39">
        <v>0</v>
      </c>
      <c r="AE366" s="39">
        <v>0</v>
      </c>
      <c r="AF366" s="39">
        <v>0</v>
      </c>
      <c r="AG366" s="39">
        <v>0</v>
      </c>
      <c r="AH366" s="39">
        <v>0</v>
      </c>
      <c r="AI366" s="39">
        <v>0</v>
      </c>
      <c r="AL366" s="11">
        <v>41729</v>
      </c>
      <c r="AM366" s="39">
        <v>0</v>
      </c>
      <c r="AN366" s="39">
        <v>0</v>
      </c>
      <c r="AO366" s="39">
        <v>0</v>
      </c>
      <c r="AP366" s="39">
        <v>0</v>
      </c>
      <c r="AQ366" s="39">
        <v>0</v>
      </c>
      <c r="AR366" s="39">
        <v>0</v>
      </c>
      <c r="AS366" s="39">
        <v>0</v>
      </c>
      <c r="AT366" s="39">
        <v>0</v>
      </c>
      <c r="AU366" s="39">
        <v>0</v>
      </c>
      <c r="AV366" s="39">
        <v>0</v>
      </c>
      <c r="AW366" s="5">
        <v>0</v>
      </c>
      <c r="AZ366" s="11">
        <v>42094</v>
      </c>
      <c r="BA366" s="39">
        <v>0</v>
      </c>
      <c r="BB366" s="39">
        <v>0</v>
      </c>
      <c r="BC366" s="39">
        <v>0</v>
      </c>
      <c r="BD366" s="39">
        <v>0</v>
      </c>
      <c r="BE366" s="39">
        <v>0</v>
      </c>
      <c r="BF366" s="39">
        <v>0</v>
      </c>
      <c r="BG366" s="39">
        <v>0</v>
      </c>
      <c r="BH366" s="39">
        <v>0</v>
      </c>
      <c r="BI366" s="39">
        <v>0</v>
      </c>
      <c r="BJ366" s="39">
        <v>0</v>
      </c>
      <c r="BK366" s="39">
        <v>0</v>
      </c>
      <c r="BN366" s="11">
        <v>42460</v>
      </c>
      <c r="BO366" s="39">
        <v>4560000</v>
      </c>
      <c r="BP366" s="39">
        <v>230400</v>
      </c>
      <c r="BQ366" s="39">
        <v>62717</v>
      </c>
      <c r="BR366" s="39">
        <v>0</v>
      </c>
      <c r="BS366" s="39">
        <v>4853117</v>
      </c>
      <c r="BT366" s="39">
        <v>0</v>
      </c>
      <c r="BU366" s="39">
        <v>4853117</v>
      </c>
      <c r="BV366" s="39">
        <v>0</v>
      </c>
      <c r="BW366" s="39">
        <v>0</v>
      </c>
      <c r="BX366" s="39">
        <v>0</v>
      </c>
      <c r="BY366" s="39">
        <v>0</v>
      </c>
      <c r="CB366" t="s">
        <v>1944</v>
      </c>
      <c r="CC366" t="s">
        <v>2166</v>
      </c>
      <c r="CD366" t="s">
        <v>2454</v>
      </c>
      <c r="CE366" s="3">
        <v>500</v>
      </c>
      <c r="CF366" s="5">
        <v>5317</v>
      </c>
      <c r="CG366" s="11">
        <v>40999</v>
      </c>
      <c r="CH366" s="12">
        <v>1986.49</v>
      </c>
      <c r="CI366" s="12">
        <v>-26.94</v>
      </c>
      <c r="CJ366" s="12">
        <v>-0.281090556233762</v>
      </c>
      <c r="CK366" s="12">
        <v>638.32000000000005</v>
      </c>
      <c r="CL366" s="5">
        <v>0</v>
      </c>
      <c r="CM366" s="11">
        <v>41364</v>
      </c>
      <c r="CN366" s="12">
        <v>2831.73</v>
      </c>
      <c r="CO366" s="12">
        <v>318.98</v>
      </c>
      <c r="CP366" s="12">
        <v>2.2828785539813001</v>
      </c>
      <c r="CQ366" s="12">
        <v>780.45</v>
      </c>
      <c r="CR366" s="5">
        <v>0</v>
      </c>
      <c r="CS366" s="38">
        <v>41729</v>
      </c>
      <c r="CT366" s="12">
        <v>4835.17</v>
      </c>
      <c r="CU366" s="12">
        <v>743.19</v>
      </c>
      <c r="CV366" s="12">
        <v>3.24774245650099</v>
      </c>
      <c r="CW366" s="12">
        <v>1003.08</v>
      </c>
      <c r="CX366" s="5">
        <v>0</v>
      </c>
      <c r="CY366" s="38">
        <v>42094</v>
      </c>
      <c r="CZ366" s="12">
        <v>7567.3519999999999</v>
      </c>
      <c r="DA366" s="12">
        <v>1069.579</v>
      </c>
      <c r="DB366" s="12">
        <v>2.9256032469034801</v>
      </c>
      <c r="DC366" s="12">
        <v>1550.971</v>
      </c>
      <c r="DD366" s="5">
        <v>0</v>
      </c>
      <c r="DE366" s="38">
        <v>42460</v>
      </c>
      <c r="DF366" s="12">
        <v>11181.578</v>
      </c>
      <c r="DG366" s="12">
        <v>1671.4179999999999</v>
      </c>
      <c r="DH366" s="12">
        <v>2.9691416438779301</v>
      </c>
      <c r="DI366" s="12">
        <v>2338.0459999999998</v>
      </c>
      <c r="DJ366" s="12">
        <v>59085.260551799998</v>
      </c>
      <c r="DK366" t="s">
        <v>3167</v>
      </c>
      <c r="DL366" s="40">
        <v>35.1</v>
      </c>
      <c r="DM366" s="5">
        <v>539844</v>
      </c>
      <c r="DN366" s="5">
        <v>532922</v>
      </c>
      <c r="DO366" s="5">
        <v>532218</v>
      </c>
      <c r="DP366" s="5">
        <v>532810</v>
      </c>
      <c r="DQ366" s="5">
        <v>532892</v>
      </c>
      <c r="DR366" s="38">
        <v>40849</v>
      </c>
      <c r="DS366" t="s">
        <v>1948</v>
      </c>
    </row>
    <row r="367" spans="1:123" ht="15" customHeight="1" x14ac:dyDescent="0.35">
      <c r="A367" s="42" t="s">
        <v>509</v>
      </c>
      <c r="B367" s="35">
        <v>533261</v>
      </c>
      <c r="C367" s="34" t="s">
        <v>510</v>
      </c>
      <c r="D367" s="36" t="s">
        <v>3168</v>
      </c>
      <c r="E367" t="s">
        <v>3169</v>
      </c>
      <c r="F367" t="s">
        <v>1951</v>
      </c>
      <c r="G367" s="37" t="s">
        <v>3170</v>
      </c>
      <c r="H367" s="38">
        <v>25918</v>
      </c>
      <c r="I367" t="s">
        <v>1942</v>
      </c>
      <c r="J367" s="11">
        <v>40999</v>
      </c>
      <c r="K367" s="5">
        <v>0</v>
      </c>
      <c r="L367" s="5">
        <v>0</v>
      </c>
      <c r="M367" s="5">
        <v>0</v>
      </c>
      <c r="N367" s="5">
        <v>0</v>
      </c>
      <c r="O367" s="5">
        <v>0</v>
      </c>
      <c r="P367" s="5">
        <v>0</v>
      </c>
      <c r="Q367" s="5">
        <v>0</v>
      </c>
      <c r="R367" s="5">
        <v>0</v>
      </c>
      <c r="S367" s="5">
        <v>0</v>
      </c>
      <c r="T367" s="5">
        <v>0</v>
      </c>
      <c r="U367" s="5">
        <v>0</v>
      </c>
      <c r="V367" s="5"/>
      <c r="W367" t="s">
        <v>1943</v>
      </c>
      <c r="X367" s="11">
        <v>41364</v>
      </c>
      <c r="Y367" s="39">
        <v>5400000</v>
      </c>
      <c r="Z367" s="39">
        <v>0</v>
      </c>
      <c r="AA367" s="39">
        <v>0</v>
      </c>
      <c r="AB367" s="39">
        <v>0</v>
      </c>
      <c r="AC367" s="39">
        <v>5400000</v>
      </c>
      <c r="AD367" s="39">
        <v>69790040</v>
      </c>
      <c r="AE367" s="39">
        <v>75190040</v>
      </c>
      <c r="AF367" s="39">
        <v>571160</v>
      </c>
      <c r="AG367" s="39">
        <v>57.15</v>
      </c>
      <c r="AH367" s="39">
        <v>122.19</v>
      </c>
      <c r="AI367" s="39">
        <v>69790040.400000006</v>
      </c>
      <c r="AL367" s="11">
        <v>41729</v>
      </c>
      <c r="AM367" s="39">
        <v>7920000</v>
      </c>
      <c r="AN367" s="39">
        <v>0</v>
      </c>
      <c r="AO367" s="39">
        <v>0</v>
      </c>
      <c r="AP367" s="39">
        <v>0</v>
      </c>
      <c r="AQ367" s="39">
        <v>7920000</v>
      </c>
      <c r="AR367" s="39">
        <v>0</v>
      </c>
      <c r="AS367" s="39">
        <v>7920000</v>
      </c>
      <c r="AT367" s="39">
        <v>0</v>
      </c>
      <c r="AU367" s="39">
        <v>0</v>
      </c>
      <c r="AV367" s="39">
        <v>0</v>
      </c>
      <c r="AW367" s="5">
        <v>0</v>
      </c>
      <c r="AZ367" s="11">
        <v>42094</v>
      </c>
      <c r="BA367" s="39">
        <v>8712000</v>
      </c>
      <c r="BB367" s="39">
        <v>0</v>
      </c>
      <c r="BC367" s="39">
        <v>0</v>
      </c>
      <c r="BD367" s="39">
        <v>0</v>
      </c>
      <c r="BE367" s="39">
        <v>8712000</v>
      </c>
      <c r="BF367" s="39">
        <v>0</v>
      </c>
      <c r="BG367" s="39">
        <v>8712000</v>
      </c>
      <c r="BH367" s="39">
        <v>0</v>
      </c>
      <c r="BI367" s="39">
        <v>0</v>
      </c>
      <c r="BJ367" s="39">
        <v>0</v>
      </c>
      <c r="BK367" s="39">
        <v>0</v>
      </c>
      <c r="BN367" s="11">
        <v>42460</v>
      </c>
      <c r="BO367" s="39">
        <v>9583200</v>
      </c>
      <c r="BP367" s="39">
        <v>0</v>
      </c>
      <c r="BQ367" s="39">
        <v>0</v>
      </c>
      <c r="BR367" s="39">
        <v>0</v>
      </c>
      <c r="BS367" s="39">
        <v>9583200</v>
      </c>
      <c r="BT367" s="39">
        <v>0</v>
      </c>
      <c r="BU367" s="39">
        <v>9583200</v>
      </c>
      <c r="BV367" s="39">
        <v>0</v>
      </c>
      <c r="BW367" s="39">
        <v>0</v>
      </c>
      <c r="BX367" s="39">
        <v>0</v>
      </c>
      <c r="BY367" s="39">
        <v>0</v>
      </c>
      <c r="CB367" t="s">
        <v>1944</v>
      </c>
      <c r="CC367" t="s">
        <v>2100</v>
      </c>
      <c r="CD367" t="s">
        <v>2997</v>
      </c>
      <c r="CE367" s="3">
        <v>500</v>
      </c>
      <c r="CF367" s="5">
        <v>311</v>
      </c>
      <c r="CG367" s="11">
        <v>40999</v>
      </c>
      <c r="CH367" s="5">
        <v>9710</v>
      </c>
      <c r="CI367" s="12">
        <v>1478.4</v>
      </c>
      <c r="CJ367" s="12">
        <v>9.7552199356892206</v>
      </c>
      <c r="CK367" s="12">
        <v>225.5</v>
      </c>
      <c r="CL367" s="12">
        <v>16618.131645549998</v>
      </c>
      <c r="CM367" s="11">
        <v>41364</v>
      </c>
      <c r="CN367" s="12">
        <v>10855.9</v>
      </c>
      <c r="CO367" s="12">
        <v>1545.3</v>
      </c>
      <c r="CP367" s="12">
        <v>8.9173651392318796</v>
      </c>
      <c r="CQ367" s="12">
        <v>272.89999999999998</v>
      </c>
      <c r="CR367" s="12">
        <v>15911.583954</v>
      </c>
      <c r="CS367" s="38">
        <v>41729</v>
      </c>
      <c r="CT367" s="5">
        <v>11447</v>
      </c>
      <c r="CU367" s="12">
        <v>1996.9</v>
      </c>
      <c r="CV367" s="12">
        <v>9.6725922367024992</v>
      </c>
      <c r="CW367" s="5">
        <v>282</v>
      </c>
      <c r="CX367" s="12">
        <v>15469.890557999999</v>
      </c>
      <c r="CY367" s="38">
        <v>42094</v>
      </c>
      <c r="CZ367" s="5">
        <v>14424</v>
      </c>
      <c r="DA367" s="12">
        <v>2470.6</v>
      </c>
      <c r="DB367" s="12">
        <v>9.0442067644807995</v>
      </c>
      <c r="DC367" s="5">
        <v>359</v>
      </c>
      <c r="DD367" s="12">
        <v>37100.0422377</v>
      </c>
      <c r="DE367" s="38">
        <v>42460</v>
      </c>
      <c r="DF367" s="12">
        <v>16050.5</v>
      </c>
      <c r="DG367" s="12">
        <v>2245.1999999999998</v>
      </c>
      <c r="DH367" s="12">
        <v>6.5173943775426801</v>
      </c>
      <c r="DI367" s="12">
        <v>557.1</v>
      </c>
      <c r="DJ367" s="12">
        <v>15816.568716</v>
      </c>
      <c r="DK367" t="s">
        <v>3171</v>
      </c>
      <c r="DL367" s="40">
        <v>89.15</v>
      </c>
      <c r="DM367" s="5">
        <v>533137</v>
      </c>
      <c r="DN367" s="5">
        <v>532689</v>
      </c>
      <c r="DO367" s="5">
        <v>532700</v>
      </c>
      <c r="DR367" s="38">
        <v>41091</v>
      </c>
      <c r="DS367" t="s">
        <v>1964</v>
      </c>
    </row>
    <row r="368" spans="1:123" ht="15" customHeight="1" x14ac:dyDescent="0.35">
      <c r="A368" s="42" t="s">
        <v>509</v>
      </c>
      <c r="B368" s="35">
        <v>533261</v>
      </c>
      <c r="C368" s="34" t="s">
        <v>511</v>
      </c>
      <c r="D368" s="36" t="s">
        <v>3172</v>
      </c>
      <c r="E368" t="s">
        <v>3133</v>
      </c>
      <c r="F368" t="s">
        <v>1951</v>
      </c>
      <c r="G368" s="37" t="s">
        <v>3173</v>
      </c>
      <c r="H368" s="38">
        <v>22528</v>
      </c>
      <c r="I368" t="s">
        <v>1959</v>
      </c>
      <c r="J368" s="11">
        <v>40999</v>
      </c>
      <c r="K368" s="5">
        <v>3000000</v>
      </c>
      <c r="L368" s="5">
        <v>0</v>
      </c>
      <c r="M368" s="5">
        <v>0</v>
      </c>
      <c r="N368" s="5">
        <v>7450000</v>
      </c>
      <c r="O368" s="5">
        <v>10450000</v>
      </c>
      <c r="P368" s="5">
        <v>0</v>
      </c>
      <c r="Q368" s="5">
        <v>10450000</v>
      </c>
      <c r="R368" s="5">
        <v>0</v>
      </c>
      <c r="S368" s="5">
        <v>0</v>
      </c>
      <c r="T368" s="5">
        <v>0</v>
      </c>
      <c r="U368" s="5">
        <v>0</v>
      </c>
      <c r="V368" s="5"/>
      <c r="X368" s="11">
        <v>41364</v>
      </c>
      <c r="Y368" s="39">
        <v>7920000</v>
      </c>
      <c r="Z368" s="39">
        <v>0</v>
      </c>
      <c r="AA368" s="39">
        <v>0</v>
      </c>
      <c r="AB368" s="39">
        <v>0</v>
      </c>
      <c r="AC368" s="39">
        <v>7920000</v>
      </c>
      <c r="AD368" s="39">
        <v>0</v>
      </c>
      <c r="AE368" s="39">
        <v>7920000</v>
      </c>
      <c r="AF368" s="39">
        <v>0</v>
      </c>
      <c r="AG368" s="39">
        <v>0</v>
      </c>
      <c r="AH368" s="39">
        <v>0</v>
      </c>
      <c r="AI368" s="39">
        <v>0</v>
      </c>
      <c r="AL368" s="11">
        <v>41729</v>
      </c>
      <c r="AM368" s="39">
        <v>8712000</v>
      </c>
      <c r="AN368" s="39">
        <v>0</v>
      </c>
      <c r="AO368" s="39">
        <v>0</v>
      </c>
      <c r="AP368" s="39">
        <v>0</v>
      </c>
      <c r="AQ368" s="39">
        <v>8712000</v>
      </c>
      <c r="AR368" s="39">
        <v>0</v>
      </c>
      <c r="AS368" s="39">
        <v>8712000</v>
      </c>
      <c r="AT368" s="39">
        <v>0</v>
      </c>
      <c r="AU368" s="39">
        <v>0</v>
      </c>
      <c r="AV368" s="39">
        <v>0</v>
      </c>
      <c r="AW368" s="5">
        <v>0</v>
      </c>
      <c r="AZ368" s="11">
        <v>42094</v>
      </c>
      <c r="BA368" s="39">
        <v>9583200</v>
      </c>
      <c r="BB368" s="39">
        <v>0</v>
      </c>
      <c r="BC368" s="39">
        <v>0</v>
      </c>
      <c r="BD368" s="39">
        <v>0</v>
      </c>
      <c r="BE368" s="39">
        <v>9583200</v>
      </c>
      <c r="BF368" s="39">
        <v>0</v>
      </c>
      <c r="BG368" s="39">
        <v>9583200</v>
      </c>
      <c r="BH368" s="39">
        <v>0</v>
      </c>
      <c r="BI368" s="39">
        <v>0</v>
      </c>
      <c r="BJ368" s="39">
        <v>0</v>
      </c>
      <c r="BK368" s="39">
        <v>0</v>
      </c>
      <c r="BN368" s="11">
        <v>42460</v>
      </c>
      <c r="BO368" s="39">
        <v>10541520</v>
      </c>
      <c r="BP368" s="39">
        <v>0</v>
      </c>
      <c r="BQ368" s="39">
        <v>0</v>
      </c>
      <c r="BR368" s="39">
        <v>0</v>
      </c>
      <c r="BS368" s="39">
        <v>10541520</v>
      </c>
      <c r="BT368" s="39">
        <v>0</v>
      </c>
      <c r="BU368" s="39">
        <v>10541520</v>
      </c>
      <c r="BV368" s="39">
        <v>0</v>
      </c>
      <c r="BW368" s="39">
        <v>0</v>
      </c>
      <c r="BX368" s="39">
        <v>0</v>
      </c>
      <c r="BY368" s="39">
        <v>0</v>
      </c>
      <c r="CB368" t="s">
        <v>1944</v>
      </c>
      <c r="CC368" t="s">
        <v>2100</v>
      </c>
      <c r="CD368" t="s">
        <v>2997</v>
      </c>
      <c r="CE368" s="3">
        <v>500</v>
      </c>
      <c r="CF368" s="5">
        <v>311</v>
      </c>
      <c r="CG368" s="11">
        <v>40999</v>
      </c>
      <c r="CH368" s="5">
        <v>9710</v>
      </c>
      <c r="CI368" s="12">
        <v>1478.4</v>
      </c>
      <c r="CJ368" s="12">
        <v>9.7552199356892206</v>
      </c>
      <c r="CK368" s="12">
        <v>225.5</v>
      </c>
      <c r="CL368" s="12">
        <v>16618.131645549998</v>
      </c>
      <c r="CM368" s="11">
        <v>41364</v>
      </c>
      <c r="CN368" s="12">
        <v>10855.9</v>
      </c>
      <c r="CO368" s="12">
        <v>1545.3</v>
      </c>
      <c r="CP368" s="12">
        <v>8.9173651392318796</v>
      </c>
      <c r="CQ368" s="12">
        <v>272.89999999999998</v>
      </c>
      <c r="CR368" s="12">
        <v>15911.583954</v>
      </c>
      <c r="CS368" s="38">
        <v>41729</v>
      </c>
      <c r="CT368" s="5">
        <v>11447</v>
      </c>
      <c r="CU368" s="12">
        <v>1996.9</v>
      </c>
      <c r="CV368" s="12">
        <v>9.6725922367024992</v>
      </c>
      <c r="CW368" s="5">
        <v>282</v>
      </c>
      <c r="CX368" s="12">
        <v>15469.890557999999</v>
      </c>
      <c r="CY368" s="38">
        <v>42094</v>
      </c>
      <c r="CZ368" s="5">
        <v>14424</v>
      </c>
      <c r="DA368" s="12">
        <v>2470.6</v>
      </c>
      <c r="DB368" s="12">
        <v>9.0442067644807995</v>
      </c>
      <c r="DC368" s="5">
        <v>359</v>
      </c>
      <c r="DD368" s="12">
        <v>37100.0422377</v>
      </c>
      <c r="DE368" s="38">
        <v>42460</v>
      </c>
      <c r="DF368" s="12">
        <v>16050.5</v>
      </c>
      <c r="DG368" s="12">
        <v>2245.1999999999998</v>
      </c>
      <c r="DH368" s="12">
        <v>6.5173943775426801</v>
      </c>
      <c r="DI368" s="12">
        <v>557.1</v>
      </c>
      <c r="DJ368" s="12">
        <v>15816.568716</v>
      </c>
      <c r="DK368" t="s">
        <v>3174</v>
      </c>
      <c r="DL368" s="40">
        <v>98.06</v>
      </c>
      <c r="DM368" s="5">
        <v>533137</v>
      </c>
      <c r="DN368" s="5">
        <v>532689</v>
      </c>
      <c r="DO368" s="5">
        <v>532700</v>
      </c>
      <c r="DR368" s="38">
        <v>40084</v>
      </c>
      <c r="DS368" t="s">
        <v>1948</v>
      </c>
    </row>
    <row r="369" spans="1:123" ht="15" customHeight="1" x14ac:dyDescent="0.35">
      <c r="A369" s="42" t="s">
        <v>509</v>
      </c>
      <c r="B369" s="35">
        <v>533261</v>
      </c>
      <c r="C369" s="34" t="s">
        <v>512</v>
      </c>
      <c r="D369" s="36" t="s">
        <v>3175</v>
      </c>
      <c r="E369" t="s">
        <v>1939</v>
      </c>
      <c r="F369" t="s">
        <v>1940</v>
      </c>
      <c r="G369" s="37" t="s">
        <v>3176</v>
      </c>
      <c r="H369" s="38">
        <v>23557</v>
      </c>
      <c r="I369" t="s">
        <v>1959</v>
      </c>
      <c r="J369" s="11">
        <v>40999</v>
      </c>
      <c r="K369" s="5">
        <v>24470800</v>
      </c>
      <c r="L369" s="5">
        <v>0</v>
      </c>
      <c r="M369" s="5">
        <v>0</v>
      </c>
      <c r="N369" s="5">
        <v>7450000</v>
      </c>
      <c r="O369" s="5">
        <v>31920800</v>
      </c>
      <c r="P369" s="5">
        <v>0</v>
      </c>
      <c r="Q369" s="5">
        <v>31920800</v>
      </c>
      <c r="R369" s="5">
        <v>0</v>
      </c>
      <c r="S369" s="5">
        <v>0</v>
      </c>
      <c r="T369" s="5">
        <v>0</v>
      </c>
      <c r="U369" s="5">
        <v>0</v>
      </c>
      <c r="V369" s="5"/>
      <c r="X369" s="11">
        <v>41364</v>
      </c>
      <c r="Y369" s="39">
        <v>30800000</v>
      </c>
      <c r="Z369" s="39">
        <v>0</v>
      </c>
      <c r="AA369" s="39">
        <v>0</v>
      </c>
      <c r="AB369" s="39">
        <v>0</v>
      </c>
      <c r="AC369" s="39">
        <v>30800000</v>
      </c>
      <c r="AD369" s="39">
        <v>0</v>
      </c>
      <c r="AE369" s="39">
        <v>30800000</v>
      </c>
      <c r="AF369" s="39">
        <v>0</v>
      </c>
      <c r="AG369" s="39">
        <v>0</v>
      </c>
      <c r="AH369" s="39">
        <v>0</v>
      </c>
      <c r="AI369" s="39">
        <v>0</v>
      </c>
      <c r="AL369" s="11">
        <v>41729</v>
      </c>
      <c r="AM369" s="39">
        <v>33880000</v>
      </c>
      <c r="AN369" s="39">
        <v>0</v>
      </c>
      <c r="AO369" s="39">
        <v>0</v>
      </c>
      <c r="AP369" s="39">
        <v>0</v>
      </c>
      <c r="AQ369" s="39">
        <v>33880000</v>
      </c>
      <c r="AR369" s="39">
        <v>0</v>
      </c>
      <c r="AS369" s="39">
        <v>33880000</v>
      </c>
      <c r="AT369" s="39">
        <v>0</v>
      </c>
      <c r="AU369" s="39">
        <v>0</v>
      </c>
      <c r="AV369" s="39">
        <v>0</v>
      </c>
      <c r="AW369" s="5">
        <v>0</v>
      </c>
      <c r="AZ369" s="11">
        <v>42094</v>
      </c>
      <c r="BA369" s="39">
        <v>31944000</v>
      </c>
      <c r="BB369" s="39">
        <v>0</v>
      </c>
      <c r="BC369" s="39">
        <v>1239600</v>
      </c>
      <c r="BD369" s="39">
        <v>5324000</v>
      </c>
      <c r="BE369" s="39">
        <v>38507600</v>
      </c>
      <c r="BF369" s="39">
        <v>0</v>
      </c>
      <c r="BG369" s="39">
        <v>38507600</v>
      </c>
      <c r="BH369" s="39">
        <v>0</v>
      </c>
      <c r="BI369" s="39">
        <v>0</v>
      </c>
      <c r="BJ369" s="39">
        <v>0</v>
      </c>
      <c r="BK369" s="39">
        <v>0</v>
      </c>
      <c r="BN369" s="11">
        <v>42460</v>
      </c>
      <c r="BO369" s="39">
        <v>35138400</v>
      </c>
      <c r="BP369" s="39">
        <v>0</v>
      </c>
      <c r="BQ369" s="39">
        <v>1239600</v>
      </c>
      <c r="BR369" s="39">
        <v>5856400</v>
      </c>
      <c r="BS369" s="39">
        <v>42234400</v>
      </c>
      <c r="BT369" s="39">
        <v>0</v>
      </c>
      <c r="BU369" s="39">
        <v>42234400</v>
      </c>
      <c r="BV369" s="39">
        <v>0</v>
      </c>
      <c r="BW369" s="39">
        <v>0</v>
      </c>
      <c r="BX369" s="39">
        <v>0</v>
      </c>
      <c r="BY369" s="39">
        <v>0</v>
      </c>
      <c r="CB369" t="s">
        <v>1944</v>
      </c>
      <c r="CC369" t="s">
        <v>2100</v>
      </c>
      <c r="CD369" t="s">
        <v>2997</v>
      </c>
      <c r="CE369" s="3">
        <v>500</v>
      </c>
      <c r="CF369" s="5">
        <v>311</v>
      </c>
      <c r="CG369" s="11">
        <v>40999</v>
      </c>
      <c r="CH369" s="5">
        <v>9710</v>
      </c>
      <c r="CI369" s="12">
        <v>1478.4</v>
      </c>
      <c r="CJ369" s="12">
        <v>9.7552199356892206</v>
      </c>
      <c r="CK369" s="12">
        <v>225.5</v>
      </c>
      <c r="CL369" s="12">
        <v>16618.131645549998</v>
      </c>
      <c r="CM369" s="11">
        <v>41364</v>
      </c>
      <c r="CN369" s="12">
        <v>10855.9</v>
      </c>
      <c r="CO369" s="12">
        <v>1545.3</v>
      </c>
      <c r="CP369" s="12">
        <v>8.9173651392318796</v>
      </c>
      <c r="CQ369" s="12">
        <v>272.89999999999998</v>
      </c>
      <c r="CR369" s="12">
        <v>15911.583954</v>
      </c>
      <c r="CS369" s="38">
        <v>41729</v>
      </c>
      <c r="CT369" s="5">
        <v>11447</v>
      </c>
      <c r="CU369" s="12">
        <v>1996.9</v>
      </c>
      <c r="CV369" s="12">
        <v>9.6725922367024992</v>
      </c>
      <c r="CW369" s="5">
        <v>282</v>
      </c>
      <c r="CX369" s="12">
        <v>15469.890557999999</v>
      </c>
      <c r="CY369" s="38">
        <v>42094</v>
      </c>
      <c r="CZ369" s="5">
        <v>14424</v>
      </c>
      <c r="DA369" s="12">
        <v>2470.6</v>
      </c>
      <c r="DB369" s="12">
        <v>9.0442067644807995</v>
      </c>
      <c r="DC369" s="5">
        <v>359</v>
      </c>
      <c r="DD369" s="12">
        <v>37100.0422377</v>
      </c>
      <c r="DE369" s="38">
        <v>42460</v>
      </c>
      <c r="DF369" s="12">
        <v>16050.5</v>
      </c>
      <c r="DG369" s="12">
        <v>2245.1999999999998</v>
      </c>
      <c r="DH369" s="12">
        <v>6.5173943775426801</v>
      </c>
      <c r="DI369" s="12">
        <v>557.1</v>
      </c>
      <c r="DJ369" s="12">
        <v>15816.568716</v>
      </c>
      <c r="DK369" t="s">
        <v>3177</v>
      </c>
      <c r="DL369" s="40">
        <v>392.88</v>
      </c>
      <c r="DM369" s="5">
        <v>533137</v>
      </c>
      <c r="DN369" s="5">
        <v>532689</v>
      </c>
      <c r="DO369" s="5">
        <v>532700</v>
      </c>
      <c r="DR369" s="38">
        <v>34565</v>
      </c>
      <c r="DS369" t="s">
        <v>1948</v>
      </c>
    </row>
    <row r="370" spans="1:123" ht="15" customHeight="1" x14ac:dyDescent="0.35">
      <c r="A370" s="42" t="s">
        <v>513</v>
      </c>
      <c r="B370" s="35">
        <v>500495</v>
      </c>
      <c r="C370" s="34" t="s">
        <v>515</v>
      </c>
      <c r="D370" s="36" t="s">
        <v>3178</v>
      </c>
      <c r="E370" s="34" t="s">
        <v>3179</v>
      </c>
      <c r="F370" t="s">
        <v>1951</v>
      </c>
      <c r="G370" s="37" t="s">
        <v>3180</v>
      </c>
      <c r="H370" s="38">
        <v>25516</v>
      </c>
      <c r="I370" t="s">
        <v>1959</v>
      </c>
      <c r="J370" s="11">
        <v>40816</v>
      </c>
      <c r="K370" s="5">
        <v>0</v>
      </c>
      <c r="L370" s="5">
        <v>0</v>
      </c>
      <c r="M370" s="5">
        <v>0</v>
      </c>
      <c r="N370" s="5">
        <v>0</v>
      </c>
      <c r="O370" s="5">
        <v>0</v>
      </c>
      <c r="P370" s="5">
        <v>0</v>
      </c>
      <c r="Q370" s="5">
        <v>0</v>
      </c>
      <c r="R370" s="5">
        <v>0</v>
      </c>
      <c r="S370" s="5">
        <v>0</v>
      </c>
      <c r="T370" s="5">
        <v>0</v>
      </c>
      <c r="U370" s="5">
        <v>0</v>
      </c>
      <c r="V370" s="5"/>
      <c r="W370" t="s">
        <v>1943</v>
      </c>
      <c r="X370" s="11">
        <v>41182</v>
      </c>
      <c r="Y370" s="39">
        <v>0</v>
      </c>
      <c r="Z370" s="39">
        <v>0</v>
      </c>
      <c r="AA370" s="39">
        <v>0</v>
      </c>
      <c r="AB370" s="39">
        <v>0</v>
      </c>
      <c r="AC370" s="39">
        <v>0</v>
      </c>
      <c r="AD370" s="39">
        <v>0</v>
      </c>
      <c r="AE370" s="39">
        <v>0</v>
      </c>
      <c r="AF370" s="39">
        <v>0</v>
      </c>
      <c r="AG370" s="39">
        <v>0</v>
      </c>
      <c r="AH370" s="39">
        <v>0</v>
      </c>
      <c r="AI370" s="39">
        <v>0</v>
      </c>
      <c r="AK370" t="s">
        <v>1943</v>
      </c>
      <c r="AL370" s="11">
        <v>41729</v>
      </c>
      <c r="AM370" s="39">
        <v>0</v>
      </c>
      <c r="AN370" s="39">
        <v>0</v>
      </c>
      <c r="AO370" s="39">
        <v>0</v>
      </c>
      <c r="AP370" s="39">
        <v>0</v>
      </c>
      <c r="AQ370" s="39">
        <v>0</v>
      </c>
      <c r="AR370" s="39">
        <v>0</v>
      </c>
      <c r="AS370" s="39">
        <v>0</v>
      </c>
      <c r="AT370" s="39">
        <v>0</v>
      </c>
      <c r="AU370" s="39">
        <v>0</v>
      </c>
      <c r="AV370" s="39">
        <v>0</v>
      </c>
      <c r="AW370" s="5">
        <v>0</v>
      </c>
      <c r="AY370" t="s">
        <v>1943</v>
      </c>
      <c r="AZ370" s="11">
        <v>42094</v>
      </c>
      <c r="BA370" s="39">
        <v>1258064</v>
      </c>
      <c r="BB370" s="39">
        <v>339678</v>
      </c>
      <c r="BC370" s="39">
        <v>1249801</v>
      </c>
      <c r="BD370" s="39">
        <v>0</v>
      </c>
      <c r="BE370" s="39">
        <v>2847543</v>
      </c>
      <c r="BF370" s="39">
        <v>0</v>
      </c>
      <c r="BG370" s="39">
        <v>2847543</v>
      </c>
      <c r="BH370" s="39">
        <v>0</v>
      </c>
      <c r="BI370" s="39">
        <v>0</v>
      </c>
      <c r="BJ370" s="39">
        <v>0</v>
      </c>
      <c r="BK370" s="39">
        <v>0</v>
      </c>
      <c r="BN370" s="11">
        <v>42460</v>
      </c>
      <c r="BO370" s="39">
        <v>6000000</v>
      </c>
      <c r="BP370" s="39">
        <v>1620000</v>
      </c>
      <c r="BQ370" s="39">
        <v>6975592</v>
      </c>
      <c r="BR370" s="39">
        <v>0</v>
      </c>
      <c r="BS370" s="39">
        <v>14595592</v>
      </c>
      <c r="BT370" s="39">
        <v>0</v>
      </c>
      <c r="BU370" s="39">
        <v>14595592</v>
      </c>
      <c r="BV370" s="39">
        <v>0</v>
      </c>
      <c r="BW370" s="39">
        <v>0</v>
      </c>
      <c r="BX370" s="39">
        <v>0</v>
      </c>
      <c r="BY370" s="39">
        <v>0</v>
      </c>
      <c r="CB370" t="s">
        <v>1944</v>
      </c>
      <c r="CC370" t="s">
        <v>1976</v>
      </c>
      <c r="CD370" t="s">
        <v>1989</v>
      </c>
      <c r="CE370" s="3">
        <v>500</v>
      </c>
      <c r="CF370" s="5">
        <v>4059</v>
      </c>
      <c r="CG370" s="11">
        <v>40816</v>
      </c>
      <c r="CH370" s="5">
        <v>0</v>
      </c>
      <c r="CI370" s="5">
        <v>0</v>
      </c>
      <c r="CJ370" s="12">
        <v>2.0893451957904801</v>
      </c>
      <c r="CK370" s="5">
        <v>0</v>
      </c>
      <c r="CL370" s="12">
        <v>6748.9925003999997</v>
      </c>
      <c r="CM370" s="11">
        <v>41182</v>
      </c>
      <c r="CN370" s="5">
        <v>0</v>
      </c>
      <c r="CO370" s="5">
        <v>0</v>
      </c>
      <c r="CP370" s="5">
        <v>0</v>
      </c>
      <c r="CQ370" s="5">
        <v>0</v>
      </c>
      <c r="CR370" s="12">
        <v>10333.2308154</v>
      </c>
      <c r="CS370" s="38">
        <v>41729</v>
      </c>
      <c r="CT370" s="5">
        <v>65846</v>
      </c>
      <c r="CU370" s="12">
        <v>2467.1</v>
      </c>
      <c r="CV370" s="12">
        <v>6.9530274294130203</v>
      </c>
      <c r="CW370" s="12">
        <v>6903.1</v>
      </c>
      <c r="CX370" s="12">
        <v>14114.727501699999</v>
      </c>
      <c r="CY370" s="38">
        <v>42094</v>
      </c>
      <c r="CZ370" s="12">
        <v>41800.700000000004</v>
      </c>
      <c r="DA370" s="12">
        <v>763.1</v>
      </c>
      <c r="DB370" s="12">
        <v>2.1650397773720398</v>
      </c>
      <c r="DC370" s="12">
        <v>4473.5</v>
      </c>
      <c r="DD370" s="12">
        <v>15573.392349899999</v>
      </c>
      <c r="DE370" s="38">
        <v>42460</v>
      </c>
      <c r="DF370" s="12">
        <v>36592.300000000003</v>
      </c>
      <c r="DG370" s="5">
        <v>767</v>
      </c>
      <c r="DH370" s="12">
        <v>2.2678150621949</v>
      </c>
      <c r="DI370" s="12">
        <v>4336.8</v>
      </c>
      <c r="DJ370" s="12">
        <v>17044.314885899999</v>
      </c>
      <c r="DK370" t="s">
        <v>3181</v>
      </c>
      <c r="DL370" s="40">
        <v>16.97</v>
      </c>
      <c r="DM370" s="5">
        <v>500033</v>
      </c>
      <c r="DN370" s="5">
        <v>505192</v>
      </c>
      <c r="DO370" s="5">
        <v>500520</v>
      </c>
      <c r="DP370" s="5">
        <v>500520</v>
      </c>
      <c r="DR370" s="38">
        <v>42020</v>
      </c>
      <c r="DS370" t="s">
        <v>1964</v>
      </c>
    </row>
    <row r="371" spans="1:123" ht="15" customHeight="1" x14ac:dyDescent="0.35">
      <c r="A371" s="42" t="s">
        <v>513</v>
      </c>
      <c r="B371" s="35">
        <v>500495</v>
      </c>
      <c r="C371" s="34" t="s">
        <v>514</v>
      </c>
      <c r="D371" s="36" t="s">
        <v>3182</v>
      </c>
      <c r="E371" t="s">
        <v>1939</v>
      </c>
      <c r="F371" t="s">
        <v>1940</v>
      </c>
      <c r="G371" s="37" t="s">
        <v>3183</v>
      </c>
      <c r="H371" s="38">
        <v>27106</v>
      </c>
      <c r="I371" t="s">
        <v>1959</v>
      </c>
      <c r="J371" s="11">
        <v>40816</v>
      </c>
      <c r="K371" s="5">
        <v>12000000</v>
      </c>
      <c r="L371" s="5">
        <v>2064997</v>
      </c>
      <c r="M371" s="5">
        <v>30021155</v>
      </c>
      <c r="N371" s="5">
        <v>5000000</v>
      </c>
      <c r="O371" s="5">
        <v>49086152</v>
      </c>
      <c r="P371" s="5">
        <v>0</v>
      </c>
      <c r="Q371" s="5">
        <v>49086152</v>
      </c>
      <c r="R371" s="5">
        <v>0</v>
      </c>
      <c r="S371" s="5">
        <v>0</v>
      </c>
      <c r="T371" s="5">
        <v>0</v>
      </c>
      <c r="U371" s="5">
        <v>0</v>
      </c>
      <c r="V371" s="5"/>
      <c r="X371" s="11">
        <v>41182</v>
      </c>
      <c r="Y371" s="39">
        <v>14400000</v>
      </c>
      <c r="Z371" s="39">
        <v>1728000</v>
      </c>
      <c r="AA371" s="39">
        <v>22898900</v>
      </c>
      <c r="AB371" s="39">
        <v>2219418</v>
      </c>
      <c r="AC371" s="39">
        <v>41246318</v>
      </c>
      <c r="AD371" s="39">
        <v>0</v>
      </c>
      <c r="AE371" s="39">
        <v>41246318</v>
      </c>
      <c r="AF371" s="39">
        <v>0</v>
      </c>
      <c r="AG371" s="39">
        <v>0</v>
      </c>
      <c r="AH371" s="39">
        <v>0</v>
      </c>
      <c r="AI371" s="39">
        <v>0</v>
      </c>
      <c r="AL371" s="11">
        <v>41729</v>
      </c>
      <c r="AM371" s="39">
        <v>59774320</v>
      </c>
      <c r="AN371" s="39">
        <v>6350400</v>
      </c>
      <c r="AO371" s="39">
        <v>0</v>
      </c>
      <c r="AP371" s="39">
        <v>0</v>
      </c>
      <c r="AQ371" s="39">
        <v>66124720</v>
      </c>
      <c r="AR371" s="39">
        <v>0</v>
      </c>
      <c r="AS371" s="39">
        <v>66124720</v>
      </c>
      <c r="AT371" s="39">
        <v>0</v>
      </c>
      <c r="AU371" s="39">
        <v>0</v>
      </c>
      <c r="AV371" s="39">
        <v>0</v>
      </c>
      <c r="AW371" s="5">
        <v>0</v>
      </c>
      <c r="AZ371" s="11">
        <v>42094</v>
      </c>
      <c r="BA371" s="39">
        <v>18000000</v>
      </c>
      <c r="BB371" s="39">
        <v>4860000</v>
      </c>
      <c r="BC371" s="39">
        <v>27984610</v>
      </c>
      <c r="BD371" s="39">
        <v>0</v>
      </c>
      <c r="BE371" s="39">
        <v>50844610</v>
      </c>
      <c r="BF371" s="39">
        <v>0</v>
      </c>
      <c r="BG371" s="39">
        <v>50844610</v>
      </c>
      <c r="BH371" s="39">
        <v>0</v>
      </c>
      <c r="BI371" s="39">
        <v>0</v>
      </c>
      <c r="BJ371" s="39">
        <v>0</v>
      </c>
      <c r="BK371" s="39">
        <v>0</v>
      </c>
      <c r="BN371" s="11">
        <v>42460</v>
      </c>
      <c r="BO371" s="39">
        <v>18000000</v>
      </c>
      <c r="BP371" s="39">
        <v>4860000</v>
      </c>
      <c r="BQ371" s="39">
        <v>28393317</v>
      </c>
      <c r="BR371" s="39">
        <v>0</v>
      </c>
      <c r="BS371" s="39">
        <v>51253317</v>
      </c>
      <c r="BT371" s="39">
        <v>0</v>
      </c>
      <c r="BU371" s="39">
        <v>51253317</v>
      </c>
      <c r="BV371" s="39">
        <v>0</v>
      </c>
      <c r="BW371" s="39">
        <v>0</v>
      </c>
      <c r="BX371" s="39">
        <v>0</v>
      </c>
      <c r="BY371" s="39">
        <v>0</v>
      </c>
      <c r="CB371" t="s">
        <v>1944</v>
      </c>
      <c r="CC371" t="s">
        <v>1976</v>
      </c>
      <c r="CD371" t="s">
        <v>1989</v>
      </c>
      <c r="CE371" s="3">
        <v>500</v>
      </c>
      <c r="CF371" s="5">
        <v>4059</v>
      </c>
      <c r="CG371" s="11">
        <v>40816</v>
      </c>
      <c r="CH371" s="5">
        <v>0</v>
      </c>
      <c r="CI371" s="5">
        <v>0</v>
      </c>
      <c r="CJ371" s="12">
        <v>2.0893451957904801</v>
      </c>
      <c r="CK371" s="5">
        <v>0</v>
      </c>
      <c r="CL371" s="12">
        <v>6748.9925003999997</v>
      </c>
      <c r="CM371" s="11">
        <v>41182</v>
      </c>
      <c r="CN371" s="5">
        <v>0</v>
      </c>
      <c r="CO371" s="5">
        <v>0</v>
      </c>
      <c r="CP371" s="5">
        <v>0</v>
      </c>
      <c r="CQ371" s="5">
        <v>0</v>
      </c>
      <c r="CR371" s="12">
        <v>10333.2308154</v>
      </c>
      <c r="CS371" s="38">
        <v>41729</v>
      </c>
      <c r="CT371" s="5">
        <v>65846</v>
      </c>
      <c r="CU371" s="12">
        <v>2467.1</v>
      </c>
      <c r="CV371" s="12">
        <v>6.9530274294130203</v>
      </c>
      <c r="CW371" s="12">
        <v>6903.1</v>
      </c>
      <c r="CX371" s="12">
        <v>14114.727501699999</v>
      </c>
      <c r="CY371" s="38">
        <v>42094</v>
      </c>
      <c r="CZ371" s="12">
        <v>41800.700000000004</v>
      </c>
      <c r="DA371" s="12">
        <v>763.1</v>
      </c>
      <c r="DB371" s="12">
        <v>2.1650397773720398</v>
      </c>
      <c r="DC371" s="12">
        <v>4473.5</v>
      </c>
      <c r="DD371" s="12">
        <v>15573.392349899999</v>
      </c>
      <c r="DE371" s="38">
        <v>42460</v>
      </c>
      <c r="DF371" s="12">
        <v>36592.300000000003</v>
      </c>
      <c r="DG371" s="5">
        <v>767</v>
      </c>
      <c r="DH371" s="12">
        <v>2.2678150621949</v>
      </c>
      <c r="DI371" s="12">
        <v>4336.8</v>
      </c>
      <c r="DJ371" s="12">
        <v>17044.314885899999</v>
      </c>
      <c r="DK371" t="s">
        <v>3184</v>
      </c>
      <c r="DL371" s="40">
        <v>59.6</v>
      </c>
      <c r="DM371" s="5">
        <v>500033</v>
      </c>
      <c r="DN371" s="5">
        <v>505192</v>
      </c>
      <c r="DO371" s="5">
        <v>500520</v>
      </c>
      <c r="DP371" s="5">
        <v>500520</v>
      </c>
      <c r="DR371" s="38">
        <v>38642</v>
      </c>
      <c r="DS371" t="s">
        <v>1948</v>
      </c>
    </row>
    <row r="372" spans="1:123" ht="15" customHeight="1" x14ac:dyDescent="0.35">
      <c r="A372" s="42" t="s">
        <v>513</v>
      </c>
      <c r="B372" s="35">
        <v>500495</v>
      </c>
      <c r="C372" s="34" t="s">
        <v>516</v>
      </c>
      <c r="D372" s="36" t="s">
        <v>3185</v>
      </c>
      <c r="E372" t="s">
        <v>1939</v>
      </c>
      <c r="F372" t="s">
        <v>1940</v>
      </c>
      <c r="G372" s="37" t="s">
        <v>3186</v>
      </c>
      <c r="H372" s="38">
        <v>15629</v>
      </c>
      <c r="I372" t="s">
        <v>1959</v>
      </c>
      <c r="J372" s="11">
        <v>40816</v>
      </c>
      <c r="K372" s="5">
        <v>14400000</v>
      </c>
      <c r="L372" s="5">
        <v>1728000</v>
      </c>
      <c r="M372" s="5">
        <v>31330934</v>
      </c>
      <c r="N372" s="5">
        <v>14500000</v>
      </c>
      <c r="O372" s="5">
        <v>61958934</v>
      </c>
      <c r="P372" s="5">
        <v>0</v>
      </c>
      <c r="Q372" s="5">
        <v>61958934</v>
      </c>
      <c r="R372" s="5">
        <v>0</v>
      </c>
      <c r="S372" s="5">
        <v>0</v>
      </c>
      <c r="T372" s="5">
        <v>0</v>
      </c>
      <c r="U372" s="5">
        <v>0</v>
      </c>
      <c r="V372" s="5"/>
      <c r="X372" s="11">
        <v>41182</v>
      </c>
      <c r="Y372" s="39">
        <v>18000000</v>
      </c>
      <c r="Z372" s="39">
        <v>2160000</v>
      </c>
      <c r="AA372" s="39">
        <v>31797297</v>
      </c>
      <c r="AB372" s="39">
        <v>2700000</v>
      </c>
      <c r="AC372" s="39">
        <v>54657297</v>
      </c>
      <c r="AD372" s="39">
        <v>0</v>
      </c>
      <c r="AE372" s="39">
        <v>54657297</v>
      </c>
      <c r="AF372" s="39">
        <v>0</v>
      </c>
      <c r="AG372" s="39">
        <v>0</v>
      </c>
      <c r="AH372" s="39">
        <v>0</v>
      </c>
      <c r="AI372" s="39">
        <v>0</v>
      </c>
      <c r="AL372" s="11">
        <v>41729</v>
      </c>
      <c r="AM372" s="39">
        <v>70688477</v>
      </c>
      <c r="AN372" s="39">
        <v>7290000</v>
      </c>
      <c r="AO372" s="39">
        <v>0</v>
      </c>
      <c r="AP372" s="39">
        <v>0</v>
      </c>
      <c r="AQ372" s="39">
        <v>77978477</v>
      </c>
      <c r="AR372" s="39">
        <v>0</v>
      </c>
      <c r="AS372" s="39">
        <v>77978477</v>
      </c>
      <c r="AT372" s="39">
        <v>0</v>
      </c>
      <c r="AU372" s="39">
        <v>0</v>
      </c>
      <c r="AV372" s="39">
        <v>0</v>
      </c>
      <c r="AW372" s="5">
        <v>0</v>
      </c>
      <c r="AZ372" s="11">
        <v>42094</v>
      </c>
      <c r="BA372" s="39">
        <v>18000000</v>
      </c>
      <c r="BB372" s="39">
        <v>4860000</v>
      </c>
      <c r="BC372" s="39">
        <v>30576486</v>
      </c>
      <c r="BD372" s="39">
        <v>0</v>
      </c>
      <c r="BE372" s="39">
        <v>53436486</v>
      </c>
      <c r="BF372" s="39">
        <v>0</v>
      </c>
      <c r="BG372" s="39">
        <v>53436486</v>
      </c>
      <c r="BH372" s="39">
        <v>0</v>
      </c>
      <c r="BI372" s="39">
        <v>0</v>
      </c>
      <c r="BJ372" s="39">
        <v>0</v>
      </c>
      <c r="BK372" s="39">
        <v>0</v>
      </c>
      <c r="BN372" s="11">
        <v>42460</v>
      </c>
      <c r="BO372" s="39">
        <v>18000000</v>
      </c>
      <c r="BP372" s="39">
        <v>4860000</v>
      </c>
      <c r="BQ372" s="39">
        <v>29731692</v>
      </c>
      <c r="BR372" s="39">
        <v>0</v>
      </c>
      <c r="BS372" s="39">
        <v>52591692</v>
      </c>
      <c r="BT372" s="39">
        <v>0</v>
      </c>
      <c r="BU372" s="39">
        <v>52591692</v>
      </c>
      <c r="BV372" s="39">
        <v>0</v>
      </c>
      <c r="BW372" s="39">
        <v>0</v>
      </c>
      <c r="BX372" s="39">
        <v>0</v>
      </c>
      <c r="BY372" s="39">
        <v>0</v>
      </c>
      <c r="CB372" t="s">
        <v>1944</v>
      </c>
      <c r="CC372" t="s">
        <v>1976</v>
      </c>
      <c r="CD372" t="s">
        <v>1989</v>
      </c>
      <c r="CE372" s="3">
        <v>500</v>
      </c>
      <c r="CF372" s="5">
        <v>4059</v>
      </c>
      <c r="CG372" s="11">
        <v>40816</v>
      </c>
      <c r="CH372" s="5">
        <v>0</v>
      </c>
      <c r="CI372" s="5">
        <v>0</v>
      </c>
      <c r="CJ372" s="12">
        <v>2.0893451957904801</v>
      </c>
      <c r="CK372" s="5">
        <v>0</v>
      </c>
      <c r="CL372" s="12">
        <v>6748.9925003999997</v>
      </c>
      <c r="CM372" s="11">
        <v>41182</v>
      </c>
      <c r="CN372" s="5">
        <v>0</v>
      </c>
      <c r="CO372" s="5">
        <v>0</v>
      </c>
      <c r="CP372" s="5">
        <v>0</v>
      </c>
      <c r="CQ372" s="5">
        <v>0</v>
      </c>
      <c r="CR372" s="12">
        <v>10333.2308154</v>
      </c>
      <c r="CS372" s="38">
        <v>41729</v>
      </c>
      <c r="CT372" s="5">
        <v>65846</v>
      </c>
      <c r="CU372" s="12">
        <v>2467.1</v>
      </c>
      <c r="CV372" s="12">
        <v>6.9530274294130203</v>
      </c>
      <c r="CW372" s="12">
        <v>6903.1</v>
      </c>
      <c r="CX372" s="12">
        <v>14114.727501699999</v>
      </c>
      <c r="CY372" s="38">
        <v>42094</v>
      </c>
      <c r="CZ372" s="12">
        <v>41800.700000000004</v>
      </c>
      <c r="DA372" s="12">
        <v>763.1</v>
      </c>
      <c r="DB372" s="12">
        <v>2.1650397773720398</v>
      </c>
      <c r="DC372" s="12">
        <v>4473.5</v>
      </c>
      <c r="DD372" s="12">
        <v>15573.392349899999</v>
      </c>
      <c r="DE372" s="38">
        <v>42460</v>
      </c>
      <c r="DF372" s="12">
        <v>36592.300000000003</v>
      </c>
      <c r="DG372" s="5">
        <v>767</v>
      </c>
      <c r="DH372" s="12">
        <v>2.2678150621949</v>
      </c>
      <c r="DI372" s="12">
        <v>4336.8</v>
      </c>
      <c r="DJ372" s="12">
        <v>17044.314885899999</v>
      </c>
      <c r="DK372" t="s">
        <v>3187</v>
      </c>
      <c r="DL372" s="40">
        <v>61.15</v>
      </c>
      <c r="DM372" s="5">
        <v>500033</v>
      </c>
      <c r="DN372" s="5">
        <v>505192</v>
      </c>
      <c r="DO372" s="5">
        <v>500520</v>
      </c>
      <c r="DP372" s="5">
        <v>500520</v>
      </c>
      <c r="DR372" s="38">
        <v>25017</v>
      </c>
      <c r="DS372" t="s">
        <v>1948</v>
      </c>
    </row>
    <row r="373" spans="1:123" ht="15" customHeight="1" x14ac:dyDescent="0.35">
      <c r="A373" s="42" t="s">
        <v>517</v>
      </c>
      <c r="B373" s="35">
        <v>500135</v>
      </c>
      <c r="C373" s="34" t="s">
        <v>518</v>
      </c>
      <c r="D373" s="36" t="s">
        <v>3188</v>
      </c>
      <c r="E373" t="s">
        <v>3189</v>
      </c>
      <c r="F373" t="s">
        <v>1951</v>
      </c>
      <c r="G373" s="37" t="s">
        <v>1958</v>
      </c>
      <c r="H373" s="38">
        <v>22594</v>
      </c>
      <c r="I373" t="s">
        <v>1959</v>
      </c>
      <c r="J373" s="11">
        <v>40999</v>
      </c>
      <c r="K373" s="5">
        <v>28400000</v>
      </c>
      <c r="L373" s="5">
        <v>2790000</v>
      </c>
      <c r="M373" s="5">
        <v>0</v>
      </c>
      <c r="N373" s="5">
        <v>0</v>
      </c>
      <c r="O373" s="5">
        <v>31190000</v>
      </c>
      <c r="P373" s="5">
        <v>0</v>
      </c>
      <c r="Q373" s="5">
        <v>31190000</v>
      </c>
      <c r="R373" s="5">
        <v>0</v>
      </c>
      <c r="S373" s="5">
        <v>0</v>
      </c>
      <c r="T373" s="5">
        <v>0</v>
      </c>
      <c r="U373" s="5">
        <v>0</v>
      </c>
      <c r="V373" s="5"/>
      <c r="X373" s="11">
        <v>41364</v>
      </c>
      <c r="Y373" s="39">
        <v>27989600</v>
      </c>
      <c r="Z373" s="39">
        <v>2736000</v>
      </c>
      <c r="AA373" s="39">
        <v>0</v>
      </c>
      <c r="AB373" s="39">
        <v>0</v>
      </c>
      <c r="AC373" s="39">
        <v>30725600</v>
      </c>
      <c r="AD373" s="39">
        <v>0</v>
      </c>
      <c r="AE373" s="39">
        <v>30725600</v>
      </c>
      <c r="AF373" s="39">
        <v>0</v>
      </c>
      <c r="AG373" s="39">
        <v>0</v>
      </c>
      <c r="AH373" s="39">
        <v>0</v>
      </c>
      <c r="AI373" s="39">
        <v>0</v>
      </c>
      <c r="AL373" s="11">
        <v>41729</v>
      </c>
      <c r="AM373" s="39">
        <v>34981767</v>
      </c>
      <c r="AN373" s="39">
        <v>2952000</v>
      </c>
      <c r="AO373" s="39">
        <v>0</v>
      </c>
      <c r="AP373" s="39">
        <v>6539793</v>
      </c>
      <c r="AQ373" s="39">
        <v>44473560</v>
      </c>
      <c r="AR373" s="39">
        <v>0</v>
      </c>
      <c r="AS373" s="39">
        <v>44473560</v>
      </c>
      <c r="AT373" s="39">
        <v>0</v>
      </c>
      <c r="AU373" s="39">
        <v>0</v>
      </c>
      <c r="AV373" s="39">
        <v>0</v>
      </c>
      <c r="AW373" s="5">
        <v>0</v>
      </c>
      <c r="AZ373" s="11">
        <v>42094</v>
      </c>
      <c r="BA373" s="39">
        <v>27000000</v>
      </c>
      <c r="BB373" s="39">
        <v>3240000</v>
      </c>
      <c r="BC373" s="39">
        <v>13440000</v>
      </c>
      <c r="BD373" s="39">
        <v>20000000</v>
      </c>
      <c r="BE373" s="39">
        <v>63680000</v>
      </c>
      <c r="BF373" s="39">
        <v>0</v>
      </c>
      <c r="BG373" s="39">
        <v>63680000</v>
      </c>
      <c r="BH373" s="39">
        <v>0</v>
      </c>
      <c r="BI373" s="39">
        <v>0</v>
      </c>
      <c r="BJ373" s="39">
        <v>0</v>
      </c>
      <c r="BK373" s="39">
        <v>0</v>
      </c>
      <c r="BN373" s="11">
        <v>42460</v>
      </c>
      <c r="BO373" s="39">
        <v>29039999.999999996</v>
      </c>
      <c r="BP373" s="39">
        <v>3485000</v>
      </c>
      <c r="BQ373" s="39">
        <v>14479000</v>
      </c>
      <c r="BR373" s="39">
        <v>24170000</v>
      </c>
      <c r="BS373" s="39">
        <v>71174000</v>
      </c>
      <c r="BT373" s="39">
        <v>0</v>
      </c>
      <c r="BU373" s="39">
        <v>71174000</v>
      </c>
      <c r="BV373" s="39">
        <v>0</v>
      </c>
      <c r="BW373" s="39">
        <v>0</v>
      </c>
      <c r="BX373" s="39">
        <v>0</v>
      </c>
      <c r="BY373" s="39">
        <v>0</v>
      </c>
      <c r="CB373" t="s">
        <v>1944</v>
      </c>
      <c r="CC373" t="s">
        <v>1983</v>
      </c>
      <c r="CD373" t="s">
        <v>3190</v>
      </c>
      <c r="CE373" s="3">
        <v>500</v>
      </c>
      <c r="CF373" s="5">
        <v>1093</v>
      </c>
      <c r="CG373" s="11">
        <v>40999</v>
      </c>
      <c r="CH373" s="12">
        <v>16034.053965999999</v>
      </c>
      <c r="CI373" s="12">
        <v>514.26473999999996</v>
      </c>
      <c r="CJ373" s="12">
        <v>2.5865853756686099</v>
      </c>
      <c r="CK373" s="12">
        <v>2374.0290030000001</v>
      </c>
      <c r="CL373" s="12">
        <v>4369.1715270000004</v>
      </c>
      <c r="CM373" s="11">
        <v>41364</v>
      </c>
      <c r="CN373" s="12">
        <v>18572.809691999999</v>
      </c>
      <c r="CO373" s="12">
        <v>816.78583100000003</v>
      </c>
      <c r="CP373" s="12">
        <v>3.8312120086874701</v>
      </c>
      <c r="CQ373" s="12">
        <v>2822.6775090000001</v>
      </c>
      <c r="CR373" s="12">
        <v>4838.7195780000002</v>
      </c>
      <c r="CS373" s="38">
        <v>41729</v>
      </c>
      <c r="CT373" s="12">
        <v>21489.986695</v>
      </c>
      <c r="CU373" s="12">
        <v>1117.0028480000001</v>
      </c>
      <c r="CV373" s="12">
        <v>5.2404707865955604</v>
      </c>
      <c r="CW373" s="12">
        <v>3308.979918</v>
      </c>
      <c r="CX373" s="12">
        <v>9206.1353010000003</v>
      </c>
      <c r="CY373" s="38">
        <v>42094</v>
      </c>
      <c r="CZ373" s="12">
        <v>23439.181187999999</v>
      </c>
      <c r="DA373" s="12">
        <v>1450.3774470000001</v>
      </c>
      <c r="DB373" s="12">
        <v>6.9023268129431603</v>
      </c>
      <c r="DC373" s="12">
        <v>3564.6250770000001</v>
      </c>
      <c r="DD373" s="12">
        <v>19590.5302395</v>
      </c>
      <c r="DE373" s="38">
        <v>42460</v>
      </c>
      <c r="DF373" s="12">
        <v>22083.876219999998</v>
      </c>
      <c r="DG373" s="12">
        <v>1823.420836</v>
      </c>
      <c r="DH373" s="12">
        <v>8.7480687497880307</v>
      </c>
      <c r="DI373" s="12">
        <v>3716.8597829999999</v>
      </c>
      <c r="DJ373" s="12">
        <v>25301.161949249999</v>
      </c>
      <c r="DK373" t="s">
        <v>3191</v>
      </c>
      <c r="DL373" s="40">
        <v>291.58</v>
      </c>
      <c r="DM373" s="5">
        <v>532548</v>
      </c>
      <c r="DN373" s="5">
        <v>531426</v>
      </c>
      <c r="DO373" s="5">
        <v>502330</v>
      </c>
      <c r="DP373" s="5">
        <v>526797</v>
      </c>
      <c r="DQ373" s="5">
        <v>500148</v>
      </c>
      <c r="DR373" s="38">
        <v>30935</v>
      </c>
      <c r="DS373" t="s">
        <v>1948</v>
      </c>
    </row>
    <row r="374" spans="1:123" ht="15" customHeight="1" x14ac:dyDescent="0.35">
      <c r="A374" s="42" t="s">
        <v>519</v>
      </c>
      <c r="B374" s="35">
        <v>531508</v>
      </c>
      <c r="C374" s="34" t="s">
        <v>520</v>
      </c>
      <c r="D374" s="36" t="s">
        <v>3192</v>
      </c>
      <c r="E374" t="s">
        <v>1939</v>
      </c>
      <c r="F374" t="s">
        <v>1940</v>
      </c>
      <c r="G374" s="37" t="s">
        <v>3193</v>
      </c>
      <c r="H374" s="38">
        <v>30262</v>
      </c>
      <c r="I374" t="s">
        <v>1959</v>
      </c>
      <c r="J374" s="11">
        <v>40999</v>
      </c>
      <c r="K374" s="5">
        <v>2312903</v>
      </c>
      <c r="L374" s="5">
        <v>624484</v>
      </c>
      <c r="M374" s="5">
        <v>2956078</v>
      </c>
      <c r="N374" s="5">
        <v>0</v>
      </c>
      <c r="O374" s="5">
        <v>5893465</v>
      </c>
      <c r="P374" s="5">
        <v>0</v>
      </c>
      <c r="Q374" s="5">
        <v>5893465</v>
      </c>
      <c r="R374" s="5">
        <v>0</v>
      </c>
      <c r="S374" s="5">
        <v>0</v>
      </c>
      <c r="T374" s="5">
        <v>0</v>
      </c>
      <c r="U374" s="5">
        <v>0</v>
      </c>
      <c r="V374" s="5"/>
      <c r="X374" s="11">
        <v>41364</v>
      </c>
      <c r="Y374" s="39">
        <v>3600000</v>
      </c>
      <c r="Z374" s="39">
        <v>972000</v>
      </c>
      <c r="AA374" s="39">
        <v>4799600</v>
      </c>
      <c r="AB374" s="39">
        <v>0</v>
      </c>
      <c r="AC374" s="39">
        <v>9371600</v>
      </c>
      <c r="AD374" s="39">
        <v>0</v>
      </c>
      <c r="AE374" s="39">
        <v>9371600</v>
      </c>
      <c r="AF374" s="39">
        <v>0</v>
      </c>
      <c r="AG374" s="39">
        <v>0</v>
      </c>
      <c r="AH374" s="39">
        <v>0</v>
      </c>
      <c r="AI374" s="39">
        <v>0</v>
      </c>
      <c r="AL374" s="11">
        <v>41729</v>
      </c>
      <c r="AM374" s="39">
        <v>3600000</v>
      </c>
      <c r="AN374" s="39">
        <v>972000</v>
      </c>
      <c r="AO374" s="39">
        <v>4936450</v>
      </c>
      <c r="AP374" s="39">
        <v>0</v>
      </c>
      <c r="AQ374" s="39">
        <v>9508450</v>
      </c>
      <c r="AR374" s="39">
        <v>0</v>
      </c>
      <c r="AS374" s="39">
        <v>9508450</v>
      </c>
      <c r="AT374" s="39">
        <v>0</v>
      </c>
      <c r="AU374" s="39">
        <v>0</v>
      </c>
      <c r="AV374" s="39">
        <v>0</v>
      </c>
      <c r="AW374" s="5">
        <v>0</v>
      </c>
      <c r="AZ374" s="11">
        <v>42094</v>
      </c>
      <c r="BA374" s="39">
        <v>18705000</v>
      </c>
      <c r="BB374" s="39">
        <v>0</v>
      </c>
      <c r="BC374" s="39">
        <v>2543000</v>
      </c>
      <c r="BD374" s="39">
        <v>0</v>
      </c>
      <c r="BE374" s="39">
        <v>21248000</v>
      </c>
      <c r="BF374" s="39">
        <v>0</v>
      </c>
      <c r="BG374" s="39">
        <v>21248000</v>
      </c>
      <c r="BH374" s="39">
        <v>0</v>
      </c>
      <c r="BI374" s="39">
        <v>0</v>
      </c>
      <c r="BJ374" s="39">
        <v>0</v>
      </c>
      <c r="BK374" s="39">
        <v>0</v>
      </c>
      <c r="BN374" s="11">
        <v>42460</v>
      </c>
      <c r="BO374" s="39">
        <v>25406000</v>
      </c>
      <c r="BP374" s="39">
        <v>0</v>
      </c>
      <c r="BQ374" s="39">
        <v>3468000</v>
      </c>
      <c r="BR374" s="39">
        <v>0</v>
      </c>
      <c r="BS374" s="39">
        <v>28874000</v>
      </c>
      <c r="BT374" s="39">
        <v>0</v>
      </c>
      <c r="BU374" s="39">
        <v>28874000</v>
      </c>
      <c r="BV374" s="39">
        <v>0</v>
      </c>
      <c r="BW374" s="39">
        <v>0</v>
      </c>
      <c r="BX374" s="39">
        <v>0</v>
      </c>
      <c r="BY374" s="39">
        <v>0</v>
      </c>
      <c r="CB374" t="s">
        <v>1944</v>
      </c>
      <c r="CC374" t="s">
        <v>2100</v>
      </c>
      <c r="CD374" t="s">
        <v>2198</v>
      </c>
      <c r="CE374" s="3">
        <v>500</v>
      </c>
      <c r="CF374" s="5">
        <v>2565</v>
      </c>
      <c r="CG374" s="11">
        <v>40999</v>
      </c>
      <c r="CH374" s="12">
        <v>11192.349999999999</v>
      </c>
      <c r="CI374" s="12">
        <v>-880.56</v>
      </c>
      <c r="CJ374" s="12">
        <v>-7.0236251282543902</v>
      </c>
      <c r="CK374" s="12">
        <v>1122.8900000000001</v>
      </c>
      <c r="CL374" s="12">
        <v>1639.0977130000001</v>
      </c>
      <c r="CM374" s="11">
        <v>41364</v>
      </c>
      <c r="CN374" s="12">
        <v>10448.35</v>
      </c>
      <c r="CO374" s="12">
        <v>50.76</v>
      </c>
      <c r="CP374" s="12">
        <v>0.43722923756493698</v>
      </c>
      <c r="CQ374" s="12">
        <v>900.45</v>
      </c>
      <c r="CR374" s="12">
        <v>1213.877242</v>
      </c>
      <c r="CS374" s="38">
        <v>41729</v>
      </c>
      <c r="CT374" s="12">
        <v>11621.46</v>
      </c>
      <c r="CU374" s="12">
        <v>135.91</v>
      </c>
      <c r="CV374" s="12">
        <v>1.21650153256494</v>
      </c>
      <c r="CW374" s="12">
        <v>999.45</v>
      </c>
      <c r="CX374" s="12">
        <v>3321.8077819999999</v>
      </c>
      <c r="CY374" s="38">
        <v>42094</v>
      </c>
      <c r="CZ374" s="12">
        <v>12829.390000000001</v>
      </c>
      <c r="DA374" s="12">
        <v>489.26</v>
      </c>
      <c r="DB374" s="12">
        <v>4.3631127365680999</v>
      </c>
      <c r="DC374" s="12">
        <v>1133.98</v>
      </c>
      <c r="DD374" s="12">
        <v>18927.762503999998</v>
      </c>
      <c r="DE374" s="38">
        <v>42460</v>
      </c>
      <c r="DF374" s="12">
        <v>13318.982</v>
      </c>
      <c r="DG374" s="12">
        <v>505.95800000000003</v>
      </c>
      <c r="DH374" s="12">
        <v>4.4279949350384999</v>
      </c>
      <c r="DI374" s="12">
        <v>1315.614</v>
      </c>
      <c r="DJ374" s="12">
        <v>16819.831964000001</v>
      </c>
      <c r="DK374" t="s">
        <v>3194</v>
      </c>
      <c r="DL374" s="40">
        <v>104.72</v>
      </c>
      <c r="DM374" s="5">
        <v>520077</v>
      </c>
      <c r="DN374" s="5">
        <v>517334</v>
      </c>
      <c r="DO374" s="5">
        <v>500530</v>
      </c>
      <c r="DP374" s="5">
        <v>500086</v>
      </c>
      <c r="DQ374" s="5">
        <v>532527</v>
      </c>
      <c r="DR374" s="38">
        <v>40765</v>
      </c>
      <c r="DS374" t="s">
        <v>1948</v>
      </c>
    </row>
    <row r="375" spans="1:123" ht="15" customHeight="1" x14ac:dyDescent="0.35">
      <c r="A375" s="34" t="s">
        <v>519</v>
      </c>
      <c r="B375" s="35">
        <v>531508</v>
      </c>
      <c r="C375" s="34" t="s">
        <v>521</v>
      </c>
      <c r="D375" s="36" t="s">
        <v>3195</v>
      </c>
      <c r="E375" t="s">
        <v>1971</v>
      </c>
      <c r="F375" t="s">
        <v>1951</v>
      </c>
      <c r="G375" s="37" t="s">
        <v>3196</v>
      </c>
      <c r="H375" s="38">
        <v>21521</v>
      </c>
      <c r="I375" t="s">
        <v>1942</v>
      </c>
      <c r="J375" s="11">
        <v>40999</v>
      </c>
      <c r="K375" s="5">
        <v>7200000</v>
      </c>
      <c r="L375" s="5">
        <v>1944000</v>
      </c>
      <c r="M375" s="5">
        <v>9345783</v>
      </c>
      <c r="N375" s="5">
        <v>0</v>
      </c>
      <c r="O375" s="5">
        <v>18489783</v>
      </c>
      <c r="P375" s="5">
        <v>0</v>
      </c>
      <c r="Q375" s="5">
        <v>18489783</v>
      </c>
      <c r="R375" s="5">
        <v>0</v>
      </c>
      <c r="S375" s="5">
        <v>0</v>
      </c>
      <c r="T375" s="5">
        <v>0</v>
      </c>
      <c r="U375" s="5">
        <v>0</v>
      </c>
      <c r="V375" s="5"/>
      <c r="X375" s="11">
        <v>41364</v>
      </c>
      <c r="Y375" s="39">
        <v>7200000</v>
      </c>
      <c r="Z375" s="39">
        <v>1944000</v>
      </c>
      <c r="AA375" s="39">
        <v>9265559</v>
      </c>
      <c r="AB375" s="39">
        <v>0</v>
      </c>
      <c r="AC375" s="39">
        <v>18409559</v>
      </c>
      <c r="AD375" s="39">
        <v>0</v>
      </c>
      <c r="AE375" s="39">
        <v>18409559</v>
      </c>
      <c r="AF375" s="39">
        <v>0</v>
      </c>
      <c r="AG375" s="39">
        <v>0</v>
      </c>
      <c r="AH375" s="39">
        <v>0</v>
      </c>
      <c r="AI375" s="39">
        <v>0</v>
      </c>
      <c r="AL375" s="11">
        <v>41729</v>
      </c>
      <c r="AM375" s="39">
        <v>7248387</v>
      </c>
      <c r="AN375" s="39">
        <v>1957064</v>
      </c>
      <c r="AO375" s="39">
        <v>9251043</v>
      </c>
      <c r="AP375" s="39">
        <v>0</v>
      </c>
      <c r="AQ375" s="39">
        <v>18456494</v>
      </c>
      <c r="AR375" s="39">
        <v>0</v>
      </c>
      <c r="AS375" s="39">
        <v>18456494</v>
      </c>
      <c r="AT375" s="39">
        <v>0</v>
      </c>
      <c r="AU375" s="39">
        <v>0</v>
      </c>
      <c r="AV375" s="39">
        <v>0</v>
      </c>
      <c r="AW375" s="5">
        <v>0</v>
      </c>
      <c r="AZ375" s="11">
        <v>42094</v>
      </c>
      <c r="BA375" s="39">
        <v>19800000</v>
      </c>
      <c r="BB375" s="39">
        <v>0</v>
      </c>
      <c r="BC375" s="39">
        <v>2886000</v>
      </c>
      <c r="BD375" s="39">
        <v>0</v>
      </c>
      <c r="BE375" s="39">
        <v>22686000</v>
      </c>
      <c r="BF375" s="39">
        <v>0</v>
      </c>
      <c r="BG375" s="39">
        <v>22686000</v>
      </c>
      <c r="BH375" s="39">
        <v>0</v>
      </c>
      <c r="BI375" s="39">
        <v>0</v>
      </c>
      <c r="BJ375" s="39">
        <v>0</v>
      </c>
      <c r="BK375" s="39">
        <v>0</v>
      </c>
      <c r="BN375" s="11">
        <v>42460</v>
      </c>
      <c r="BO375" s="39">
        <v>21480000</v>
      </c>
      <c r="BP375" s="39">
        <v>0</v>
      </c>
      <c r="BQ375" s="39">
        <v>3090000</v>
      </c>
      <c r="BR375" s="39">
        <v>0</v>
      </c>
      <c r="BS375" s="39">
        <v>24570000</v>
      </c>
      <c r="BT375" s="39">
        <v>0</v>
      </c>
      <c r="BU375" s="39">
        <v>24570000</v>
      </c>
      <c r="BV375" s="39">
        <v>0</v>
      </c>
      <c r="BW375" s="39">
        <v>0</v>
      </c>
      <c r="BX375" s="39">
        <v>0</v>
      </c>
      <c r="BY375" s="39">
        <v>0</v>
      </c>
      <c r="CB375" t="s">
        <v>1972</v>
      </c>
      <c r="CC375" t="s">
        <v>2100</v>
      </c>
      <c r="CD375" t="s">
        <v>2198</v>
      </c>
      <c r="CE375" s="3">
        <v>500</v>
      </c>
      <c r="CF375" s="5">
        <v>2565</v>
      </c>
      <c r="CG375" s="11">
        <v>40999</v>
      </c>
      <c r="CH375" s="12">
        <v>11192.349999999999</v>
      </c>
      <c r="CI375" s="12">
        <v>-880.56</v>
      </c>
      <c r="CJ375" s="12">
        <v>-7.0236251282543902</v>
      </c>
      <c r="CK375" s="12">
        <v>1122.8900000000001</v>
      </c>
      <c r="CL375" s="12">
        <v>1639.0977130000001</v>
      </c>
      <c r="CM375" s="11">
        <v>41364</v>
      </c>
      <c r="CN375" s="12">
        <v>10448.35</v>
      </c>
      <c r="CO375" s="12">
        <v>50.76</v>
      </c>
      <c r="CP375" s="12">
        <v>0.43722923756493698</v>
      </c>
      <c r="CQ375" s="12">
        <v>900.45</v>
      </c>
      <c r="CR375" s="12">
        <v>1213.877242</v>
      </c>
      <c r="CS375" s="38">
        <v>41729</v>
      </c>
      <c r="CT375" s="12">
        <v>11621.46</v>
      </c>
      <c r="CU375" s="12">
        <v>135.91</v>
      </c>
      <c r="CV375" s="12">
        <v>1.21650153256494</v>
      </c>
      <c r="CW375" s="12">
        <v>999.45</v>
      </c>
      <c r="CX375" s="12">
        <v>3321.8077819999999</v>
      </c>
      <c r="CY375" s="38">
        <v>42094</v>
      </c>
      <c r="CZ375" s="12">
        <v>12829.390000000001</v>
      </c>
      <c r="DA375" s="12">
        <v>489.26</v>
      </c>
      <c r="DB375" s="12">
        <v>4.3631127365680999</v>
      </c>
      <c r="DC375" s="12">
        <v>1133.98</v>
      </c>
      <c r="DD375" s="12">
        <v>18927.762503999998</v>
      </c>
      <c r="DE375" s="38">
        <v>42460</v>
      </c>
      <c r="DF375" s="12">
        <v>13318.982</v>
      </c>
      <c r="DG375" s="12">
        <v>505.95800000000003</v>
      </c>
      <c r="DH375" s="12">
        <v>4.4279949350384999</v>
      </c>
      <c r="DI375" s="12">
        <v>1315.614</v>
      </c>
      <c r="DJ375" s="12">
        <v>16819.831964000001</v>
      </c>
      <c r="DK375" t="s">
        <v>3197</v>
      </c>
      <c r="DL375" s="40">
        <v>88.67</v>
      </c>
      <c r="DM375" s="5">
        <v>520077</v>
      </c>
      <c r="DN375" s="5">
        <v>517334</v>
      </c>
      <c r="DO375" s="5">
        <v>500530</v>
      </c>
      <c r="DP375" s="5">
        <v>500086</v>
      </c>
      <c r="DQ375" s="5">
        <v>532527</v>
      </c>
      <c r="DR375" s="38">
        <v>38433</v>
      </c>
      <c r="DS375" t="s">
        <v>1948</v>
      </c>
    </row>
    <row r="376" spans="1:123" ht="15" customHeight="1" x14ac:dyDescent="0.35">
      <c r="A376" s="34" t="s">
        <v>522</v>
      </c>
      <c r="B376" s="35">
        <v>500086</v>
      </c>
      <c r="C376" s="34" t="s">
        <v>527</v>
      </c>
      <c r="D376" s="36" t="s">
        <v>3198</v>
      </c>
      <c r="E376" t="s">
        <v>3199</v>
      </c>
      <c r="F376" t="s">
        <v>1951</v>
      </c>
      <c r="G376" s="37" t="s">
        <v>3200</v>
      </c>
      <c r="H376" s="38">
        <v>21093</v>
      </c>
      <c r="I376" t="s">
        <v>1942</v>
      </c>
      <c r="J376" s="11">
        <v>40999</v>
      </c>
      <c r="K376" s="5">
        <v>0</v>
      </c>
      <c r="L376" s="5">
        <v>0</v>
      </c>
      <c r="M376" s="5">
        <v>0</v>
      </c>
      <c r="N376" s="5">
        <v>0</v>
      </c>
      <c r="O376" s="5">
        <v>0</v>
      </c>
      <c r="P376" s="5">
        <v>0</v>
      </c>
      <c r="Q376" s="5">
        <v>0</v>
      </c>
      <c r="R376" s="5">
        <v>0</v>
      </c>
      <c r="S376" s="5">
        <v>0</v>
      </c>
      <c r="T376" s="5">
        <v>0</v>
      </c>
      <c r="U376" s="5">
        <v>0</v>
      </c>
      <c r="V376" s="5"/>
      <c r="W376" t="s">
        <v>1943</v>
      </c>
      <c r="X376" s="11">
        <v>41364</v>
      </c>
      <c r="Y376" s="39">
        <v>0</v>
      </c>
      <c r="Z376" s="39">
        <v>0</v>
      </c>
      <c r="AA376" s="39">
        <v>0</v>
      </c>
      <c r="AB376" s="39">
        <v>0</v>
      </c>
      <c r="AC376" s="39">
        <v>0</v>
      </c>
      <c r="AD376" s="39">
        <v>0</v>
      </c>
      <c r="AE376" s="39">
        <v>0</v>
      </c>
      <c r="AF376" s="39">
        <v>0</v>
      </c>
      <c r="AG376" s="39">
        <v>0</v>
      </c>
      <c r="AH376" s="39">
        <v>0</v>
      </c>
      <c r="AI376" s="39">
        <v>0</v>
      </c>
      <c r="AK376" t="s">
        <v>1943</v>
      </c>
      <c r="AL376" s="11">
        <v>41729</v>
      </c>
      <c r="AM376" s="39">
        <v>4180000</v>
      </c>
      <c r="AN376" s="39">
        <v>874703</v>
      </c>
      <c r="AO376" s="39">
        <v>970070</v>
      </c>
      <c r="AP376" s="39">
        <v>1140000</v>
      </c>
      <c r="AQ376" s="39">
        <v>7164773</v>
      </c>
      <c r="AR376" s="39">
        <v>0</v>
      </c>
      <c r="AS376" s="39">
        <v>7164773</v>
      </c>
      <c r="AT376" s="39">
        <v>0</v>
      </c>
      <c r="AU376" s="39">
        <v>0</v>
      </c>
      <c r="AV376" s="39">
        <v>0</v>
      </c>
      <c r="AW376" s="5">
        <v>0</v>
      </c>
      <c r="AZ376" s="11">
        <v>42094</v>
      </c>
      <c r="BA376" s="39">
        <v>5518000</v>
      </c>
      <c r="BB376" s="39">
        <v>1211396</v>
      </c>
      <c r="BC376" s="39">
        <v>575674</v>
      </c>
      <c r="BD376" s="39">
        <v>2489000</v>
      </c>
      <c r="BE376" s="39">
        <v>9794070</v>
      </c>
      <c r="BF376" s="39">
        <v>0</v>
      </c>
      <c r="BG376" s="39">
        <v>9794070</v>
      </c>
      <c r="BH376" s="39">
        <v>0</v>
      </c>
      <c r="BI376" s="39">
        <v>0</v>
      </c>
      <c r="BJ376" s="39">
        <v>0</v>
      </c>
      <c r="BK376" s="39">
        <v>0</v>
      </c>
      <c r="BN376" s="11">
        <v>42460</v>
      </c>
      <c r="BO376" s="39">
        <v>6855200</v>
      </c>
      <c r="BP376" s="39">
        <v>1725111</v>
      </c>
      <c r="BQ376" s="39">
        <v>1463449</v>
      </c>
      <c r="BR376" s="39">
        <v>3427600</v>
      </c>
      <c r="BS376" s="39">
        <v>13471360</v>
      </c>
      <c r="BT376" s="39">
        <v>0</v>
      </c>
      <c r="BU376" s="39">
        <v>13471360</v>
      </c>
      <c r="BV376" s="39">
        <v>0</v>
      </c>
      <c r="BW376" s="39">
        <v>0</v>
      </c>
      <c r="BX376" s="39">
        <v>0</v>
      </c>
      <c r="BY376" s="39">
        <v>0</v>
      </c>
      <c r="CB376" t="s">
        <v>1968</v>
      </c>
      <c r="CC376" t="s">
        <v>2100</v>
      </c>
      <c r="CD376" t="s">
        <v>2198</v>
      </c>
      <c r="CE376" s="3" t="s">
        <v>1978</v>
      </c>
      <c r="CF376" s="5">
        <v>5299</v>
      </c>
      <c r="CG376" s="11">
        <v>40999</v>
      </c>
      <c r="CH376" s="12">
        <v>53571.1</v>
      </c>
      <c r="CI376" s="12">
        <v>4460.6000000000004</v>
      </c>
      <c r="CJ376" s="12">
        <v>12.415703919033</v>
      </c>
      <c r="CK376" s="12">
        <v>3303.8</v>
      </c>
      <c r="CL376" s="5">
        <v>126565</v>
      </c>
      <c r="CM376" s="11">
        <v>41364</v>
      </c>
      <c r="CN376" s="12">
        <v>64310.400000000001</v>
      </c>
      <c r="CO376" s="12">
        <v>5493.5</v>
      </c>
      <c r="CP376" s="12">
        <v>7.09067595807835</v>
      </c>
      <c r="CQ376" s="12">
        <v>4031.7</v>
      </c>
      <c r="CR376" s="5">
        <v>109820</v>
      </c>
      <c r="CS376" s="38">
        <v>41729</v>
      </c>
      <c r="CT376" s="5">
        <v>88137</v>
      </c>
      <c r="CU376" s="12">
        <v>5446.6</v>
      </c>
      <c r="CV376" s="12">
        <v>4.58908043200341</v>
      </c>
      <c r="CW376" s="12">
        <v>6821.2</v>
      </c>
      <c r="CX376" s="12">
        <v>102807.5</v>
      </c>
      <c r="CY376" s="38">
        <v>42094</v>
      </c>
      <c r="CZ376" s="12">
        <v>103618.3</v>
      </c>
      <c r="DA376" s="12">
        <v>6145.5</v>
      </c>
      <c r="DB376" s="12">
        <v>4.6724887353622302</v>
      </c>
      <c r="DC376" s="12">
        <v>7609.3</v>
      </c>
      <c r="DD376" s="5">
        <v>151045</v>
      </c>
      <c r="DE376" s="38">
        <v>42460</v>
      </c>
      <c r="DF376" s="12">
        <v>97172.3</v>
      </c>
      <c r="DG376" s="12">
        <v>7164.2</v>
      </c>
      <c r="DH376" s="12">
        <v>4.9047506085411099</v>
      </c>
      <c r="DI376" s="5">
        <v>8511</v>
      </c>
      <c r="DJ376" s="12">
        <v>118702.5</v>
      </c>
      <c r="DK376" t="s">
        <v>3201</v>
      </c>
      <c r="DL376" s="40">
        <v>14</v>
      </c>
      <c r="DM376" s="5">
        <v>520077</v>
      </c>
      <c r="DN376" s="5">
        <v>517334</v>
      </c>
      <c r="DO376" s="5">
        <v>500530</v>
      </c>
      <c r="DP376" s="5">
        <v>531508</v>
      </c>
      <c r="DQ376" s="5">
        <v>532527</v>
      </c>
      <c r="DR376" s="38">
        <v>41395</v>
      </c>
      <c r="DS376" t="s">
        <v>1948</v>
      </c>
    </row>
    <row r="377" spans="1:123" ht="15" customHeight="1" x14ac:dyDescent="0.35">
      <c r="A377" s="42" t="s">
        <v>522</v>
      </c>
      <c r="B377" s="35">
        <v>500086</v>
      </c>
      <c r="C377" s="34" t="s">
        <v>523</v>
      </c>
      <c r="D377" s="36" t="s">
        <v>3202</v>
      </c>
      <c r="E377" t="s">
        <v>2398</v>
      </c>
      <c r="F377" t="s">
        <v>1951</v>
      </c>
      <c r="G377" s="37" t="s">
        <v>3203</v>
      </c>
      <c r="H377" s="38">
        <v>22415</v>
      </c>
      <c r="I377" t="s">
        <v>1942</v>
      </c>
      <c r="J377" s="11">
        <v>40999</v>
      </c>
      <c r="K377" s="5">
        <v>5750000</v>
      </c>
      <c r="L377" s="5">
        <v>1350193</v>
      </c>
      <c r="M377" s="5">
        <v>1024990</v>
      </c>
      <c r="N377" s="5">
        <v>1650000</v>
      </c>
      <c r="O377" s="5">
        <v>9775183</v>
      </c>
      <c r="P377" s="5">
        <v>0</v>
      </c>
      <c r="Q377" s="5">
        <v>9775183</v>
      </c>
      <c r="R377" s="5">
        <v>0</v>
      </c>
      <c r="S377" s="5">
        <v>0</v>
      </c>
      <c r="T377" s="5">
        <v>0</v>
      </c>
      <c r="U377" s="5">
        <v>0</v>
      </c>
      <c r="V377" s="5"/>
      <c r="X377" s="11">
        <v>41364</v>
      </c>
      <c r="Y377" s="39">
        <v>6627500</v>
      </c>
      <c r="Z377" s="39">
        <v>1621337</v>
      </c>
      <c r="AA377" s="39">
        <v>1037814</v>
      </c>
      <c r="AB377" s="39">
        <v>2722500</v>
      </c>
      <c r="AC377" s="39">
        <v>12009151</v>
      </c>
      <c r="AD377" s="39">
        <v>0</v>
      </c>
      <c r="AE377" s="39">
        <v>12009151</v>
      </c>
      <c r="AF377" s="39">
        <v>0</v>
      </c>
      <c r="AG377" s="39">
        <v>0</v>
      </c>
      <c r="AH377" s="39">
        <v>0</v>
      </c>
      <c r="AI377" s="39">
        <v>0</v>
      </c>
      <c r="AL377" s="11">
        <v>41729</v>
      </c>
      <c r="AM377" s="39">
        <v>7865000</v>
      </c>
      <c r="AN377" s="39">
        <v>1819073</v>
      </c>
      <c r="AO377" s="39">
        <v>1179026</v>
      </c>
      <c r="AP377" s="39">
        <v>3300000</v>
      </c>
      <c r="AQ377" s="39">
        <v>14163099</v>
      </c>
      <c r="AR377" s="39">
        <v>0</v>
      </c>
      <c r="AS377" s="39">
        <v>14163099</v>
      </c>
      <c r="AT377" s="39">
        <v>0</v>
      </c>
      <c r="AU377" s="39">
        <v>0</v>
      </c>
      <c r="AV377" s="39">
        <v>0</v>
      </c>
      <c r="AW377" s="5">
        <v>0</v>
      </c>
      <c r="AZ377" s="11">
        <v>42094</v>
      </c>
      <c r="BA377" s="39">
        <v>8646000</v>
      </c>
      <c r="BB377" s="39">
        <v>2104004</v>
      </c>
      <c r="BC377" s="39">
        <v>1307425</v>
      </c>
      <c r="BD377" s="39">
        <v>4323000</v>
      </c>
      <c r="BE377" s="39">
        <v>16380429</v>
      </c>
      <c r="BF377" s="39">
        <v>0</v>
      </c>
      <c r="BG377" s="39">
        <v>16380429</v>
      </c>
      <c r="BH377" s="39">
        <v>0</v>
      </c>
      <c r="BI377" s="39">
        <v>0</v>
      </c>
      <c r="BJ377" s="39">
        <v>0</v>
      </c>
      <c r="BK377" s="39">
        <v>0</v>
      </c>
      <c r="BN377" s="11">
        <v>42460</v>
      </c>
      <c r="BO377" s="39">
        <v>10309200</v>
      </c>
      <c r="BP377" s="39">
        <v>2594310</v>
      </c>
      <c r="BQ377" s="39">
        <v>1345452</v>
      </c>
      <c r="BR377" s="39">
        <v>5154600</v>
      </c>
      <c r="BS377" s="39">
        <v>19403562</v>
      </c>
      <c r="BT377" s="39">
        <v>0</v>
      </c>
      <c r="BU377" s="39">
        <v>19403562</v>
      </c>
      <c r="BV377" s="39">
        <v>0</v>
      </c>
      <c r="BW377" s="39">
        <v>0</v>
      </c>
      <c r="BX377" s="39">
        <v>0</v>
      </c>
      <c r="BY377" s="39">
        <v>0</v>
      </c>
      <c r="CB377" t="s">
        <v>1972</v>
      </c>
      <c r="CC377" t="s">
        <v>2100</v>
      </c>
      <c r="CD377" t="s">
        <v>2198</v>
      </c>
      <c r="CE377" s="3" t="s">
        <v>1978</v>
      </c>
      <c r="CF377" s="5">
        <v>5299</v>
      </c>
      <c r="CG377" s="11">
        <v>40999</v>
      </c>
      <c r="CH377" s="12">
        <v>53571.1</v>
      </c>
      <c r="CI377" s="12">
        <v>4460.6000000000004</v>
      </c>
      <c r="CJ377" s="12">
        <v>12.415703919033</v>
      </c>
      <c r="CK377" s="12">
        <v>3303.8</v>
      </c>
      <c r="CL377" s="5">
        <v>126565</v>
      </c>
      <c r="CM377" s="11">
        <v>41364</v>
      </c>
      <c r="CN377" s="12">
        <v>64310.400000000001</v>
      </c>
      <c r="CO377" s="12">
        <v>5493.5</v>
      </c>
      <c r="CP377" s="12">
        <v>7.09067595807835</v>
      </c>
      <c r="CQ377" s="12">
        <v>4031.7</v>
      </c>
      <c r="CR377" s="5">
        <v>109820</v>
      </c>
      <c r="CS377" s="38">
        <v>41729</v>
      </c>
      <c r="CT377" s="5">
        <v>88137</v>
      </c>
      <c r="CU377" s="12">
        <v>5446.6</v>
      </c>
      <c r="CV377" s="12">
        <v>4.58908043200341</v>
      </c>
      <c r="CW377" s="12">
        <v>6821.2</v>
      </c>
      <c r="CX377" s="12">
        <v>102807.5</v>
      </c>
      <c r="CY377" s="38">
        <v>42094</v>
      </c>
      <c r="CZ377" s="12">
        <v>103618.3</v>
      </c>
      <c r="DA377" s="12">
        <v>6145.5</v>
      </c>
      <c r="DB377" s="12">
        <v>4.6724887353622302</v>
      </c>
      <c r="DC377" s="12">
        <v>7609.3</v>
      </c>
      <c r="DD377" s="5">
        <v>151045</v>
      </c>
      <c r="DE377" s="38">
        <v>42460</v>
      </c>
      <c r="DF377" s="12">
        <v>97172.3</v>
      </c>
      <c r="DG377" s="12">
        <v>7164.2</v>
      </c>
      <c r="DH377" s="12">
        <v>4.9047506085411099</v>
      </c>
      <c r="DI377" s="5">
        <v>8511</v>
      </c>
      <c r="DJ377" s="12">
        <v>118702.5</v>
      </c>
      <c r="DK377" t="s">
        <v>3204</v>
      </c>
      <c r="DL377" s="40">
        <v>21</v>
      </c>
      <c r="DM377" s="5">
        <v>520077</v>
      </c>
      <c r="DN377" s="5">
        <v>517334</v>
      </c>
      <c r="DO377" s="5">
        <v>500530</v>
      </c>
      <c r="DP377" s="5">
        <v>531508</v>
      </c>
      <c r="DQ377" s="5">
        <v>532527</v>
      </c>
      <c r="DR377" s="38">
        <v>40299</v>
      </c>
      <c r="DS377" t="s">
        <v>1948</v>
      </c>
    </row>
    <row r="378" spans="1:123" ht="15" customHeight="1" x14ac:dyDescent="0.35">
      <c r="A378" s="42" t="s">
        <v>522</v>
      </c>
      <c r="B378" s="35">
        <v>500086</v>
      </c>
      <c r="C378" s="34" t="s">
        <v>524</v>
      </c>
      <c r="D378" s="36" t="s">
        <v>3205</v>
      </c>
      <c r="E378" t="s">
        <v>2123</v>
      </c>
      <c r="F378" t="s">
        <v>1951</v>
      </c>
      <c r="G378" s="37" t="s">
        <v>3206</v>
      </c>
      <c r="H378" s="38">
        <v>18319</v>
      </c>
      <c r="I378" t="s">
        <v>1942</v>
      </c>
      <c r="J378" s="11">
        <v>40999</v>
      </c>
      <c r="K378" s="5">
        <v>11122500</v>
      </c>
      <c r="L378" s="5">
        <v>2330241</v>
      </c>
      <c r="M378" s="5">
        <v>909772</v>
      </c>
      <c r="N378" s="5">
        <v>1567500</v>
      </c>
      <c r="O378" s="5">
        <v>15930013</v>
      </c>
      <c r="P378" s="5">
        <v>0</v>
      </c>
      <c r="Q378" s="5">
        <v>15930013</v>
      </c>
      <c r="R378" s="5">
        <v>0</v>
      </c>
      <c r="S378" s="5">
        <v>0</v>
      </c>
      <c r="T378" s="5">
        <v>0</v>
      </c>
      <c r="U378" s="5">
        <v>0</v>
      </c>
      <c r="V378" s="5"/>
      <c r="X378" s="11">
        <v>41364</v>
      </c>
      <c r="Y378" s="39">
        <v>12167500</v>
      </c>
      <c r="Z378" s="39">
        <v>3081803</v>
      </c>
      <c r="AA378" s="39">
        <v>1010007</v>
      </c>
      <c r="AB378" s="39">
        <v>5175000</v>
      </c>
      <c r="AC378" s="39">
        <v>21434310</v>
      </c>
      <c r="AD378" s="39">
        <v>0</v>
      </c>
      <c r="AE378" s="39">
        <v>21434310</v>
      </c>
      <c r="AF378" s="39">
        <v>0</v>
      </c>
      <c r="AG378" s="39">
        <v>0</v>
      </c>
      <c r="AH378" s="39">
        <v>0</v>
      </c>
      <c r="AI378" s="39">
        <v>0</v>
      </c>
      <c r="AL378" s="11">
        <v>41729</v>
      </c>
      <c r="AM378" s="39">
        <v>13700000</v>
      </c>
      <c r="AN378" s="39">
        <v>3164665</v>
      </c>
      <c r="AO378" s="39">
        <v>1655512</v>
      </c>
      <c r="AP378" s="39">
        <v>4375000</v>
      </c>
      <c r="AQ378" s="39">
        <v>22895177</v>
      </c>
      <c r="AR378" s="39">
        <v>0</v>
      </c>
      <c r="AS378" s="39">
        <v>22895177</v>
      </c>
      <c r="AT378" s="39">
        <v>0</v>
      </c>
      <c r="AU378" s="39">
        <v>0</v>
      </c>
      <c r="AV378" s="39">
        <v>0</v>
      </c>
      <c r="AW378" s="5">
        <v>0</v>
      </c>
      <c r="AZ378" s="11">
        <v>42094</v>
      </c>
      <c r="BA378" s="39">
        <v>16560000</v>
      </c>
      <c r="BB378" s="39">
        <v>3984856</v>
      </c>
      <c r="BC378" s="39">
        <v>1178386</v>
      </c>
      <c r="BD378" s="39">
        <v>8187500</v>
      </c>
      <c r="BE378" s="39">
        <v>29910742</v>
      </c>
      <c r="BF378" s="39">
        <v>0</v>
      </c>
      <c r="BG378" s="39">
        <v>29910742</v>
      </c>
      <c r="BH378" s="39">
        <v>0</v>
      </c>
      <c r="BI378" s="39">
        <v>0</v>
      </c>
      <c r="BJ378" s="39">
        <v>0</v>
      </c>
      <c r="BK378" s="39">
        <v>0</v>
      </c>
      <c r="BN378" s="11">
        <v>42460</v>
      </c>
      <c r="BO378" s="39">
        <v>18012500</v>
      </c>
      <c r="BP378" s="39">
        <v>4532846</v>
      </c>
      <c r="BQ378" s="39">
        <v>2280187</v>
      </c>
      <c r="BR378" s="39">
        <v>9006250</v>
      </c>
      <c r="BS378" s="39">
        <v>33831783</v>
      </c>
      <c r="BT378" s="39">
        <v>0</v>
      </c>
      <c r="BU378" s="39">
        <v>33831783</v>
      </c>
      <c r="BV378" s="39">
        <v>0</v>
      </c>
      <c r="BW378" s="39">
        <v>0</v>
      </c>
      <c r="BX378" s="39">
        <v>0</v>
      </c>
      <c r="BY378" s="39">
        <v>0</v>
      </c>
      <c r="CB378" t="s">
        <v>2010</v>
      </c>
      <c r="CC378" t="s">
        <v>2100</v>
      </c>
      <c r="CD378" t="s">
        <v>2198</v>
      </c>
      <c r="CE378" s="3" t="s">
        <v>1978</v>
      </c>
      <c r="CF378" s="5">
        <v>5299</v>
      </c>
      <c r="CG378" s="11">
        <v>40999</v>
      </c>
      <c r="CH378" s="12">
        <v>53571.1</v>
      </c>
      <c r="CI378" s="12">
        <v>4460.6000000000004</v>
      </c>
      <c r="CJ378" s="12">
        <v>12.415703919033</v>
      </c>
      <c r="CK378" s="12">
        <v>3303.8</v>
      </c>
      <c r="CL378" s="5">
        <v>126565</v>
      </c>
      <c r="CM378" s="11">
        <v>41364</v>
      </c>
      <c r="CN378" s="12">
        <v>64310.400000000001</v>
      </c>
      <c r="CO378" s="12">
        <v>5493.5</v>
      </c>
      <c r="CP378" s="12">
        <v>7.09067595807835</v>
      </c>
      <c r="CQ378" s="12">
        <v>4031.7</v>
      </c>
      <c r="CR378" s="5">
        <v>109820</v>
      </c>
      <c r="CS378" s="38">
        <v>41729</v>
      </c>
      <c r="CT378" s="5">
        <v>88137</v>
      </c>
      <c r="CU378" s="12">
        <v>5446.6</v>
      </c>
      <c r="CV378" s="12">
        <v>4.58908043200341</v>
      </c>
      <c r="CW378" s="12">
        <v>6821.2</v>
      </c>
      <c r="CX378" s="12">
        <v>102807.5</v>
      </c>
      <c r="CY378" s="38">
        <v>42094</v>
      </c>
      <c r="CZ378" s="12">
        <v>103618.3</v>
      </c>
      <c r="DA378" s="12">
        <v>6145.5</v>
      </c>
      <c r="DB378" s="12">
        <v>4.6724887353622302</v>
      </c>
      <c r="DC378" s="12">
        <v>7609.3</v>
      </c>
      <c r="DD378" s="5">
        <v>151045</v>
      </c>
      <c r="DE378" s="38">
        <v>42460</v>
      </c>
      <c r="DF378" s="12">
        <v>97172.3</v>
      </c>
      <c r="DG378" s="12">
        <v>7164.2</v>
      </c>
      <c r="DH378" s="12">
        <v>4.9047506085411099</v>
      </c>
      <c r="DI378" s="5">
        <v>8511</v>
      </c>
      <c r="DJ378" s="12">
        <v>118702.5</v>
      </c>
      <c r="DK378" t="s">
        <v>3207</v>
      </c>
      <c r="DL378" s="40">
        <v>38</v>
      </c>
      <c r="DM378" s="5">
        <v>520077</v>
      </c>
      <c r="DN378" s="5">
        <v>517334</v>
      </c>
      <c r="DO378" s="5">
        <v>500530</v>
      </c>
      <c r="DP378" s="5">
        <v>531508</v>
      </c>
      <c r="DQ378" s="5">
        <v>532527</v>
      </c>
      <c r="DR378" s="38">
        <v>35198</v>
      </c>
      <c r="DS378" t="s">
        <v>1948</v>
      </c>
    </row>
    <row r="379" spans="1:123" ht="15" customHeight="1" x14ac:dyDescent="0.35">
      <c r="A379" s="34" t="s">
        <v>522</v>
      </c>
      <c r="B379" s="35">
        <v>500086</v>
      </c>
      <c r="C379" s="34" t="s">
        <v>525</v>
      </c>
      <c r="D379" s="36" t="s">
        <v>3208</v>
      </c>
      <c r="E379" t="s">
        <v>3209</v>
      </c>
      <c r="F379" t="s">
        <v>1951</v>
      </c>
      <c r="G379" s="37" t="s">
        <v>3210</v>
      </c>
      <c r="H379" s="38">
        <v>23402</v>
      </c>
      <c r="I379" t="s">
        <v>1942</v>
      </c>
      <c r="J379" s="11">
        <v>40999</v>
      </c>
      <c r="K379" s="5">
        <v>3700000</v>
      </c>
      <c r="L379" s="5">
        <v>851685</v>
      </c>
      <c r="M379" s="5">
        <v>701609</v>
      </c>
      <c r="N379" s="5">
        <v>111000</v>
      </c>
      <c r="O379" s="5">
        <v>5364294</v>
      </c>
      <c r="P379" s="5">
        <v>0</v>
      </c>
      <c r="Q379" s="5">
        <v>5364294</v>
      </c>
      <c r="R379" s="5">
        <v>0</v>
      </c>
      <c r="S379" s="5">
        <v>0</v>
      </c>
      <c r="T379" s="5">
        <v>0</v>
      </c>
      <c r="U379" s="5">
        <v>0</v>
      </c>
      <c r="V379" s="5"/>
      <c r="X379" s="11">
        <v>41364</v>
      </c>
      <c r="Y379" s="39">
        <v>4458500</v>
      </c>
      <c r="Z379" s="39">
        <v>1090717</v>
      </c>
      <c r="AA379" s="39">
        <v>1178748</v>
      </c>
      <c r="AB379" s="39">
        <v>1831500</v>
      </c>
      <c r="AC379" s="39">
        <v>8559465</v>
      </c>
      <c r="AD379" s="39">
        <v>0</v>
      </c>
      <c r="AE379" s="39">
        <v>8559465</v>
      </c>
      <c r="AF379" s="39">
        <v>0</v>
      </c>
      <c r="AG379" s="39">
        <v>0</v>
      </c>
      <c r="AH379" s="39">
        <v>0</v>
      </c>
      <c r="AI379" s="39">
        <v>0</v>
      </c>
      <c r="AL379" s="11">
        <v>41729</v>
      </c>
      <c r="AM379" s="39">
        <v>5247000</v>
      </c>
      <c r="AN379" s="39">
        <v>1213332</v>
      </c>
      <c r="AO379" s="39">
        <v>998403</v>
      </c>
      <c r="AP379" s="39">
        <v>2200000</v>
      </c>
      <c r="AQ379" s="39">
        <v>9658735</v>
      </c>
      <c r="AR379" s="39">
        <v>0</v>
      </c>
      <c r="AS379" s="39">
        <v>9658735</v>
      </c>
      <c r="AT379" s="39">
        <v>0</v>
      </c>
      <c r="AU379" s="39">
        <v>0</v>
      </c>
      <c r="AV379" s="39">
        <v>0</v>
      </c>
      <c r="AW379" s="5">
        <v>0</v>
      </c>
      <c r="AZ379" s="11">
        <v>42094</v>
      </c>
      <c r="BA379" s="39">
        <v>5764000</v>
      </c>
      <c r="BB379" s="39">
        <v>1402669</v>
      </c>
      <c r="BC379" s="39">
        <v>1018538</v>
      </c>
      <c r="BD379" s="39">
        <v>2882000</v>
      </c>
      <c r="BE379" s="39">
        <v>11067207</v>
      </c>
      <c r="BF379" s="39">
        <v>0</v>
      </c>
      <c r="BG379" s="39">
        <v>11067207</v>
      </c>
      <c r="BH379" s="39">
        <v>0</v>
      </c>
      <c r="BI379" s="39">
        <v>0</v>
      </c>
      <c r="BJ379" s="39">
        <v>0</v>
      </c>
      <c r="BK379" s="39">
        <v>0</v>
      </c>
      <c r="BN379" s="11">
        <v>42460</v>
      </c>
      <c r="BO379" s="39">
        <v>7405200</v>
      </c>
      <c r="BP379" s="39">
        <v>1863519</v>
      </c>
      <c r="BQ379" s="39">
        <v>1502110</v>
      </c>
      <c r="BR379" s="39">
        <v>3702600</v>
      </c>
      <c r="BS379" s="39">
        <v>14473429</v>
      </c>
      <c r="BT379" s="39">
        <v>0</v>
      </c>
      <c r="BU379" s="39">
        <v>14473429</v>
      </c>
      <c r="BV379" s="39">
        <v>0</v>
      </c>
      <c r="BW379" s="39">
        <v>0</v>
      </c>
      <c r="BX379" s="39">
        <v>0</v>
      </c>
      <c r="BY379" s="39">
        <v>0</v>
      </c>
      <c r="CB379" t="s">
        <v>2333</v>
      </c>
      <c r="CC379" t="s">
        <v>2100</v>
      </c>
      <c r="CD379" t="s">
        <v>2198</v>
      </c>
      <c r="CE379" s="3" t="s">
        <v>1978</v>
      </c>
      <c r="CF379" s="5">
        <v>5299</v>
      </c>
      <c r="CG379" s="11">
        <v>40999</v>
      </c>
      <c r="CH379" s="12">
        <v>53571.1</v>
      </c>
      <c r="CI379" s="12">
        <v>4460.6000000000004</v>
      </c>
      <c r="CJ379" s="12">
        <v>12.415703919033</v>
      </c>
      <c r="CK379" s="12">
        <v>3303.8</v>
      </c>
      <c r="CL379" s="5">
        <v>126565</v>
      </c>
      <c r="CM379" s="11">
        <v>41364</v>
      </c>
      <c r="CN379" s="12">
        <v>64310.400000000001</v>
      </c>
      <c r="CO379" s="12">
        <v>5493.5</v>
      </c>
      <c r="CP379" s="12">
        <v>7.09067595807835</v>
      </c>
      <c r="CQ379" s="12">
        <v>4031.7</v>
      </c>
      <c r="CR379" s="5">
        <v>109820</v>
      </c>
      <c r="CS379" s="38">
        <v>41729</v>
      </c>
      <c r="CT379" s="5">
        <v>88137</v>
      </c>
      <c r="CU379" s="12">
        <v>5446.6</v>
      </c>
      <c r="CV379" s="12">
        <v>4.58908043200341</v>
      </c>
      <c r="CW379" s="12">
        <v>6821.2</v>
      </c>
      <c r="CX379" s="12">
        <v>102807.5</v>
      </c>
      <c r="CY379" s="38">
        <v>42094</v>
      </c>
      <c r="CZ379" s="12">
        <v>103618.3</v>
      </c>
      <c r="DA379" s="12">
        <v>6145.5</v>
      </c>
      <c r="DB379" s="12">
        <v>4.6724887353622302</v>
      </c>
      <c r="DC379" s="12">
        <v>7609.3</v>
      </c>
      <c r="DD379" s="5">
        <v>151045</v>
      </c>
      <c r="DE379" s="38">
        <v>42460</v>
      </c>
      <c r="DF379" s="12">
        <v>97172.3</v>
      </c>
      <c r="DG379" s="12">
        <v>7164.2</v>
      </c>
      <c r="DH379" s="12">
        <v>4.9047506085411099</v>
      </c>
      <c r="DI379" s="5">
        <v>8511</v>
      </c>
      <c r="DJ379" s="12">
        <v>118702.5</v>
      </c>
      <c r="DK379" t="s">
        <v>3211</v>
      </c>
      <c r="DL379" s="40">
        <v>15</v>
      </c>
      <c r="DM379" s="5">
        <v>520077</v>
      </c>
      <c r="DN379" s="5">
        <v>517334</v>
      </c>
      <c r="DO379" s="5">
        <v>500530</v>
      </c>
      <c r="DP379" s="5">
        <v>531508</v>
      </c>
      <c r="DQ379" s="5">
        <v>532527</v>
      </c>
      <c r="DR379" s="38">
        <v>40660</v>
      </c>
      <c r="DS379" t="s">
        <v>1948</v>
      </c>
    </row>
    <row r="380" spans="1:123" ht="15" customHeight="1" x14ac:dyDescent="0.35">
      <c r="A380" s="34" t="s">
        <v>522</v>
      </c>
      <c r="B380" s="35">
        <v>500086</v>
      </c>
      <c r="C380" s="34" t="s">
        <v>526</v>
      </c>
      <c r="D380" s="36" t="s">
        <v>3212</v>
      </c>
      <c r="E380" t="s">
        <v>1939</v>
      </c>
      <c r="F380" t="s">
        <v>1940</v>
      </c>
      <c r="G380" s="37" t="s">
        <v>3213</v>
      </c>
      <c r="H380" s="38">
        <v>17729</v>
      </c>
      <c r="I380" t="s">
        <v>1942</v>
      </c>
      <c r="J380" s="11">
        <v>40999</v>
      </c>
      <c r="K380" s="5">
        <v>10402500</v>
      </c>
      <c r="L380" s="5">
        <v>2330241</v>
      </c>
      <c r="M380" s="5">
        <v>1452496</v>
      </c>
      <c r="N380" s="5">
        <v>1567500</v>
      </c>
      <c r="O380" s="5">
        <v>15752737</v>
      </c>
      <c r="P380" s="5">
        <v>0</v>
      </c>
      <c r="Q380" s="5">
        <v>15752737</v>
      </c>
      <c r="R380" s="5">
        <v>0</v>
      </c>
      <c r="S380" s="5">
        <v>0</v>
      </c>
      <c r="T380" s="5">
        <v>0</v>
      </c>
      <c r="U380" s="5">
        <v>0</v>
      </c>
      <c r="V380" s="5"/>
      <c r="X380" s="11">
        <v>41364</v>
      </c>
      <c r="Y380" s="39">
        <v>11447500</v>
      </c>
      <c r="Z380" s="39">
        <v>2564303</v>
      </c>
      <c r="AA380" s="39">
        <v>1700295</v>
      </c>
      <c r="AB380" s="39">
        <v>1725000</v>
      </c>
      <c r="AC380" s="39">
        <v>17437098</v>
      </c>
      <c r="AD380" s="39">
        <v>0</v>
      </c>
      <c r="AE380" s="39">
        <v>17437098</v>
      </c>
      <c r="AF380" s="39">
        <v>0</v>
      </c>
      <c r="AG380" s="39">
        <v>0</v>
      </c>
      <c r="AH380" s="39">
        <v>0</v>
      </c>
      <c r="AI380" s="39">
        <v>0</v>
      </c>
      <c r="AL380" s="11">
        <v>41729</v>
      </c>
      <c r="AM380" s="39">
        <v>15450000</v>
      </c>
      <c r="AN380" s="39">
        <v>3186008</v>
      </c>
      <c r="AO380" s="39">
        <v>1591497</v>
      </c>
      <c r="AP380" s="39">
        <v>3900000</v>
      </c>
      <c r="AQ380" s="39">
        <v>24127505</v>
      </c>
      <c r="AR380" s="39">
        <v>0</v>
      </c>
      <c r="AS380" s="39">
        <v>24127505</v>
      </c>
      <c r="AT380" s="39">
        <v>0</v>
      </c>
      <c r="AU380" s="39">
        <v>0</v>
      </c>
      <c r="AV380" s="39">
        <v>0</v>
      </c>
      <c r="AW380" s="5">
        <v>0</v>
      </c>
      <c r="AZ380" s="11">
        <v>42094</v>
      </c>
      <c r="BA380" s="39">
        <v>16380000</v>
      </c>
      <c r="BB380" s="39">
        <v>4144251</v>
      </c>
      <c r="BC380" s="39">
        <v>1886996</v>
      </c>
      <c r="BD380" s="39">
        <v>8515000</v>
      </c>
      <c r="BE380" s="39">
        <v>30926247</v>
      </c>
      <c r="BF380" s="39">
        <v>0</v>
      </c>
      <c r="BG380" s="39">
        <v>30926247</v>
      </c>
      <c r="BH380" s="39">
        <v>0</v>
      </c>
      <c r="BI380" s="39">
        <v>0</v>
      </c>
      <c r="BJ380" s="39">
        <v>0</v>
      </c>
      <c r="BK380" s="39">
        <v>0</v>
      </c>
      <c r="BN380" s="11">
        <v>42460</v>
      </c>
      <c r="BO380" s="39">
        <v>18733000</v>
      </c>
      <c r="BP380" s="39">
        <v>4714159</v>
      </c>
      <c r="BQ380" s="39">
        <v>1925512</v>
      </c>
      <c r="BR380" s="39">
        <v>9366500</v>
      </c>
      <c r="BS380" s="39">
        <v>34739171</v>
      </c>
      <c r="BT380" s="39">
        <v>0</v>
      </c>
      <c r="BU380" s="39">
        <v>34739171</v>
      </c>
      <c r="BV380" s="39">
        <v>0</v>
      </c>
      <c r="BW380" s="39">
        <v>0</v>
      </c>
      <c r="BX380" s="39">
        <v>0</v>
      </c>
      <c r="BY380" s="39">
        <v>0</v>
      </c>
      <c r="CB380" t="s">
        <v>1944</v>
      </c>
      <c r="CC380" t="s">
        <v>2100</v>
      </c>
      <c r="CD380" t="s">
        <v>2198</v>
      </c>
      <c r="CE380" s="3" t="s">
        <v>1978</v>
      </c>
      <c r="CF380" s="5">
        <v>5299</v>
      </c>
      <c r="CG380" s="11">
        <v>40999</v>
      </c>
      <c r="CH380" s="12">
        <v>53571.1</v>
      </c>
      <c r="CI380" s="12">
        <v>4460.6000000000004</v>
      </c>
      <c r="CJ380" s="12">
        <v>12.415703919033</v>
      </c>
      <c r="CK380" s="12">
        <v>3303.8</v>
      </c>
      <c r="CL380" s="5">
        <v>126565</v>
      </c>
      <c r="CM380" s="11">
        <v>41364</v>
      </c>
      <c r="CN380" s="12">
        <v>64310.400000000001</v>
      </c>
      <c r="CO380" s="12">
        <v>5493.5</v>
      </c>
      <c r="CP380" s="12">
        <v>7.09067595807835</v>
      </c>
      <c r="CQ380" s="12">
        <v>4031.7</v>
      </c>
      <c r="CR380" s="5">
        <v>109820</v>
      </c>
      <c r="CS380" s="38">
        <v>41729</v>
      </c>
      <c r="CT380" s="5">
        <v>88137</v>
      </c>
      <c r="CU380" s="12">
        <v>5446.6</v>
      </c>
      <c r="CV380" s="12">
        <v>4.58908043200341</v>
      </c>
      <c r="CW380" s="12">
        <v>6821.2</v>
      </c>
      <c r="CX380" s="12">
        <v>102807.5</v>
      </c>
      <c r="CY380" s="38">
        <v>42094</v>
      </c>
      <c r="CZ380" s="12">
        <v>103618.3</v>
      </c>
      <c r="DA380" s="12">
        <v>6145.5</v>
      </c>
      <c r="DB380" s="12">
        <v>4.6724887353622302</v>
      </c>
      <c r="DC380" s="12">
        <v>7609.3</v>
      </c>
      <c r="DD380" s="5">
        <v>151045</v>
      </c>
      <c r="DE380" s="38">
        <v>42460</v>
      </c>
      <c r="DF380" s="12">
        <v>97172.3</v>
      </c>
      <c r="DG380" s="12">
        <v>7164.2</v>
      </c>
      <c r="DH380" s="12">
        <v>4.9047506085411099</v>
      </c>
      <c r="DI380" s="5">
        <v>8511</v>
      </c>
      <c r="DJ380" s="12">
        <v>118702.5</v>
      </c>
      <c r="DK380" t="s">
        <v>3214</v>
      </c>
      <c r="DL380" s="40">
        <v>39</v>
      </c>
      <c r="DM380" s="5">
        <v>520077</v>
      </c>
      <c r="DN380" s="5">
        <v>517334</v>
      </c>
      <c r="DO380" s="5">
        <v>500530</v>
      </c>
      <c r="DP380" s="5">
        <v>531508</v>
      </c>
      <c r="DQ380" s="5">
        <v>532527</v>
      </c>
      <c r="DR380" s="38">
        <v>38437</v>
      </c>
      <c r="DS380" t="s">
        <v>1948</v>
      </c>
    </row>
    <row r="381" spans="1:123" ht="15" customHeight="1" x14ac:dyDescent="0.35">
      <c r="A381" s="34" t="s">
        <v>528</v>
      </c>
      <c r="B381" s="35">
        <v>505790</v>
      </c>
      <c r="C381" s="34" t="s">
        <v>529</v>
      </c>
      <c r="D381" s="36" t="s">
        <v>3215</v>
      </c>
      <c r="E381" t="s">
        <v>1939</v>
      </c>
      <c r="F381" t="s">
        <v>1940</v>
      </c>
      <c r="G381" s="37" t="s">
        <v>3216</v>
      </c>
      <c r="H381" s="38">
        <v>21034</v>
      </c>
      <c r="I381" t="s">
        <v>1942</v>
      </c>
      <c r="J381" s="11">
        <v>40908</v>
      </c>
      <c r="K381" s="5">
        <v>6200000</v>
      </c>
      <c r="L381" s="5">
        <v>800000</v>
      </c>
      <c r="M381" s="5">
        <v>2300000</v>
      </c>
      <c r="N381" s="5">
        <v>0</v>
      </c>
      <c r="O381" s="5">
        <v>9300000</v>
      </c>
      <c r="P381" s="5">
        <v>0</v>
      </c>
      <c r="Q381" s="5">
        <v>9300000</v>
      </c>
      <c r="R381" s="5">
        <v>0</v>
      </c>
      <c r="S381" s="5">
        <v>0</v>
      </c>
      <c r="T381" s="5">
        <v>0</v>
      </c>
      <c r="U381" s="5">
        <v>0</v>
      </c>
      <c r="V381" s="5"/>
      <c r="X381" s="11">
        <v>41274</v>
      </c>
      <c r="Y381" s="39">
        <v>3850000</v>
      </c>
      <c r="Z381" s="39">
        <v>1039000</v>
      </c>
      <c r="AA381" s="39">
        <v>2262000</v>
      </c>
      <c r="AB381" s="39">
        <v>1650000</v>
      </c>
      <c r="AC381" s="39">
        <v>8801000</v>
      </c>
      <c r="AD381" s="39">
        <v>0</v>
      </c>
      <c r="AE381" s="39">
        <v>8801000</v>
      </c>
      <c r="AF381" s="39">
        <v>0</v>
      </c>
      <c r="AG381" s="39">
        <v>0</v>
      </c>
      <c r="AH381" s="39">
        <v>0</v>
      </c>
      <c r="AI381" s="39">
        <v>0</v>
      </c>
      <c r="AL381" s="11">
        <v>41639</v>
      </c>
      <c r="AM381" s="39">
        <v>8000000</v>
      </c>
      <c r="AN381" s="39">
        <v>900000</v>
      </c>
      <c r="AO381" s="39">
        <v>0</v>
      </c>
      <c r="AP381" s="39">
        <v>0</v>
      </c>
      <c r="AQ381" s="39">
        <v>8900000</v>
      </c>
      <c r="AR381" s="39">
        <v>0</v>
      </c>
      <c r="AS381" s="39">
        <v>8900000</v>
      </c>
      <c r="AT381" s="39">
        <v>0</v>
      </c>
      <c r="AU381" s="39">
        <v>0</v>
      </c>
      <c r="AV381" s="39">
        <v>0</v>
      </c>
      <c r="AW381" s="5">
        <v>0</v>
      </c>
      <c r="AZ381" s="11">
        <v>42004</v>
      </c>
      <c r="BA381" s="39">
        <v>5500000</v>
      </c>
      <c r="BB381" s="39">
        <v>1040000</v>
      </c>
      <c r="BC381" s="39">
        <v>2770000</v>
      </c>
      <c r="BD381" s="39">
        <v>0</v>
      </c>
      <c r="BE381" s="39">
        <v>9310000</v>
      </c>
      <c r="BF381" s="39">
        <v>0</v>
      </c>
      <c r="BG381" s="39">
        <v>9310000</v>
      </c>
      <c r="BH381" s="39">
        <v>0</v>
      </c>
      <c r="BI381" s="39">
        <v>0</v>
      </c>
      <c r="BJ381" s="39">
        <v>0</v>
      </c>
      <c r="BK381" s="39">
        <v>0</v>
      </c>
      <c r="BN381" s="11">
        <v>42369</v>
      </c>
      <c r="BO381" s="39">
        <v>7500000</v>
      </c>
      <c r="BP381" s="39">
        <v>1420000</v>
      </c>
      <c r="BQ381" s="39">
        <v>3600000</v>
      </c>
      <c r="BR381" s="39">
        <v>0</v>
      </c>
      <c r="BS381" s="39">
        <v>12520000</v>
      </c>
      <c r="BT381" s="39">
        <v>0</v>
      </c>
      <c r="BU381" s="39">
        <v>12520000</v>
      </c>
      <c r="BV381" s="39">
        <v>0</v>
      </c>
      <c r="BW381" s="39">
        <v>0</v>
      </c>
      <c r="BX381" s="39">
        <v>0</v>
      </c>
      <c r="BY381" s="39">
        <v>0</v>
      </c>
      <c r="CB381" t="s">
        <v>1944</v>
      </c>
      <c r="CC381" t="s">
        <v>1976</v>
      </c>
      <c r="CD381" t="s">
        <v>1989</v>
      </c>
      <c r="CE381" s="3">
        <v>500</v>
      </c>
      <c r="CF381" s="5">
        <v>1560</v>
      </c>
      <c r="CG381" s="11">
        <v>40908</v>
      </c>
      <c r="CH381" s="5">
        <v>13394</v>
      </c>
      <c r="CI381" s="12">
        <v>1759.7</v>
      </c>
      <c r="CJ381" s="12">
        <v>19.8347573209495</v>
      </c>
      <c r="CK381" s="12">
        <v>1011.8</v>
      </c>
      <c r="CL381" s="12">
        <v>17393.296509</v>
      </c>
      <c r="CM381" s="11">
        <v>41274</v>
      </c>
      <c r="CN381" s="12">
        <v>14912.8</v>
      </c>
      <c r="CO381" s="12">
        <v>1591.8</v>
      </c>
      <c r="CP381" s="12">
        <v>14.8734384197789</v>
      </c>
      <c r="CQ381" s="12">
        <v>1128.9000000000001</v>
      </c>
      <c r="CR381" s="12">
        <v>28244.373819</v>
      </c>
      <c r="CS381" s="38">
        <v>41639</v>
      </c>
      <c r="CT381" s="12">
        <v>14482.800000000001</v>
      </c>
      <c r="CU381" s="12">
        <v>1218.3</v>
      </c>
      <c r="CV381" s="12">
        <v>9.8371774737275608</v>
      </c>
      <c r="CW381" s="12">
        <v>1191.3</v>
      </c>
      <c r="CX381" s="12">
        <v>26819.4429165</v>
      </c>
      <c r="CY381" s="38">
        <v>42004</v>
      </c>
      <c r="CZ381" s="5">
        <v>16731</v>
      </c>
      <c r="DA381" s="12">
        <v>1528.8</v>
      </c>
      <c r="DB381" s="12">
        <v>11.048398170163299</v>
      </c>
      <c r="DC381" s="12">
        <v>1379.4</v>
      </c>
      <c r="DD381" s="12">
        <v>59325.315627000004</v>
      </c>
      <c r="DE381" s="38">
        <v>42369</v>
      </c>
      <c r="DF381" s="12">
        <v>17805.900000000001</v>
      </c>
      <c r="DG381" s="12">
        <v>1974.8</v>
      </c>
      <c r="DH381" s="12">
        <v>12.7836559780164</v>
      </c>
      <c r="DI381" s="12">
        <v>1317.7</v>
      </c>
      <c r="DJ381" s="12">
        <v>72901.625216999993</v>
      </c>
      <c r="DK381" t="s">
        <v>3217</v>
      </c>
      <c r="DL381" s="40">
        <v>15.26</v>
      </c>
      <c r="DM381" s="5">
        <v>532683</v>
      </c>
      <c r="DN381" s="5">
        <v>517174</v>
      </c>
      <c r="DO381" s="5">
        <v>501455</v>
      </c>
      <c r="DP381" s="5">
        <v>500252</v>
      </c>
      <c r="DR381" s="38">
        <v>40017</v>
      </c>
      <c r="DS381" t="s">
        <v>1948</v>
      </c>
    </row>
    <row r="382" spans="1:123" ht="15" customHeight="1" x14ac:dyDescent="0.35">
      <c r="A382" s="34" t="s">
        <v>530</v>
      </c>
      <c r="B382" s="35">
        <v>531599</v>
      </c>
      <c r="C382" s="34" t="s">
        <v>534</v>
      </c>
      <c r="D382" s="36" t="s">
        <v>3218</v>
      </c>
      <c r="E382" t="s">
        <v>2123</v>
      </c>
      <c r="F382" t="s">
        <v>1951</v>
      </c>
      <c r="G382" s="37" t="s">
        <v>3219</v>
      </c>
      <c r="H382" s="38">
        <v>24179</v>
      </c>
      <c r="I382" t="s">
        <v>1959</v>
      </c>
      <c r="J382" s="11">
        <v>40999</v>
      </c>
      <c r="K382" s="5">
        <v>3888000</v>
      </c>
      <c r="L382" s="5">
        <v>656100</v>
      </c>
      <c r="M382" s="5">
        <v>145254</v>
      </c>
      <c r="N382" s="5">
        <v>6654262</v>
      </c>
      <c r="O382" s="5">
        <v>11343616</v>
      </c>
      <c r="P382" s="5">
        <v>0</v>
      </c>
      <c r="Q382" s="5">
        <v>11343616</v>
      </c>
      <c r="R382" s="5">
        <v>0</v>
      </c>
      <c r="S382" s="5">
        <v>0</v>
      </c>
      <c r="T382" s="5">
        <v>0</v>
      </c>
      <c r="U382" s="5">
        <v>0</v>
      </c>
      <c r="V382" s="5"/>
      <c r="X382" s="11">
        <v>41364</v>
      </c>
      <c r="Y382" s="39">
        <v>4008000</v>
      </c>
      <c r="Z382" s="39">
        <v>676350</v>
      </c>
      <c r="AA382" s="39">
        <v>218620</v>
      </c>
      <c r="AB382" s="39">
        <v>7071505</v>
      </c>
      <c r="AC382" s="39">
        <v>11974475</v>
      </c>
      <c r="AD382" s="39">
        <v>0</v>
      </c>
      <c r="AE382" s="39">
        <v>11974475</v>
      </c>
      <c r="AF382" s="39">
        <v>0</v>
      </c>
      <c r="AG382" s="39">
        <v>0</v>
      </c>
      <c r="AH382" s="39">
        <v>0</v>
      </c>
      <c r="AI382" s="39">
        <v>0</v>
      </c>
      <c r="AL382" s="11">
        <v>41729</v>
      </c>
      <c r="AM382" s="39">
        <v>4128000</v>
      </c>
      <c r="AN382" s="39">
        <v>696600</v>
      </c>
      <c r="AO382" s="39">
        <v>309693</v>
      </c>
      <c r="AP382" s="39">
        <v>8036269</v>
      </c>
      <c r="AQ382" s="39">
        <v>13170562</v>
      </c>
      <c r="AR382" s="39">
        <v>0</v>
      </c>
      <c r="AS382" s="39">
        <v>13170562</v>
      </c>
      <c r="AT382" s="39">
        <v>0</v>
      </c>
      <c r="AU382" s="39">
        <v>0</v>
      </c>
      <c r="AV382" s="39">
        <v>0</v>
      </c>
      <c r="AW382" s="5">
        <v>0</v>
      </c>
      <c r="AZ382" s="11">
        <v>42094</v>
      </c>
      <c r="BA382" s="39">
        <v>5760000</v>
      </c>
      <c r="BB382" s="39">
        <v>0</v>
      </c>
      <c r="BC382" s="39">
        <v>757373</v>
      </c>
      <c r="BD382" s="39">
        <v>7525850</v>
      </c>
      <c r="BE382" s="39">
        <v>14043223</v>
      </c>
      <c r="BF382" s="39">
        <v>0</v>
      </c>
      <c r="BG382" s="39">
        <v>14043223</v>
      </c>
      <c r="BH382" s="39">
        <v>0</v>
      </c>
      <c r="BI382" s="39">
        <v>0</v>
      </c>
      <c r="BJ382" s="39">
        <v>0</v>
      </c>
      <c r="BK382" s="39">
        <v>0</v>
      </c>
      <c r="BN382" s="11">
        <v>42460</v>
      </c>
      <c r="BO382" s="39">
        <v>6629000</v>
      </c>
      <c r="BP382" s="39">
        <v>0</v>
      </c>
      <c r="BQ382" s="39">
        <v>740171</v>
      </c>
      <c r="BR382" s="39">
        <v>8643876</v>
      </c>
      <c r="BS382" s="39">
        <v>16013047</v>
      </c>
      <c r="BT382" s="39">
        <v>0</v>
      </c>
      <c r="BU382" s="39">
        <v>16013047</v>
      </c>
      <c r="BV382" s="39">
        <v>0</v>
      </c>
      <c r="BW382" s="39">
        <v>0</v>
      </c>
      <c r="BX382" s="39">
        <v>0</v>
      </c>
      <c r="BY382" s="39">
        <v>0</v>
      </c>
      <c r="CB382" t="s">
        <v>2010</v>
      </c>
      <c r="CC382" t="s">
        <v>1998</v>
      </c>
      <c r="CD382" t="s">
        <v>1999</v>
      </c>
      <c r="CE382" s="3">
        <v>500</v>
      </c>
      <c r="CF382" s="5">
        <v>5277</v>
      </c>
      <c r="CG382" s="11">
        <v>40999</v>
      </c>
      <c r="CH382" s="12">
        <v>7391.93</v>
      </c>
      <c r="CI382" s="12">
        <v>1340.88</v>
      </c>
      <c r="CJ382" s="12">
        <v>16.4112526155862</v>
      </c>
      <c r="CK382" s="12">
        <v>990.18</v>
      </c>
      <c r="CL382" s="12">
        <v>14321.5990475</v>
      </c>
      <c r="CM382" s="11">
        <v>41364</v>
      </c>
      <c r="CN382" s="12">
        <v>8191.9</v>
      </c>
      <c r="CO382" s="12">
        <v>1551.71</v>
      </c>
      <c r="CP382" s="12">
        <v>16.919642696505001</v>
      </c>
      <c r="CQ382" s="12">
        <v>1075.21</v>
      </c>
      <c r="CR382" s="12">
        <v>16663.760489249998</v>
      </c>
      <c r="CS382" s="38">
        <v>41729</v>
      </c>
      <c r="CT382" s="12">
        <v>8878.51</v>
      </c>
      <c r="CU382" s="12">
        <v>1353.18</v>
      </c>
      <c r="CV382" s="12">
        <v>13.256767379580699</v>
      </c>
      <c r="CW382" s="12">
        <v>1220.51</v>
      </c>
      <c r="CX382" s="12">
        <v>22398.076929800001</v>
      </c>
      <c r="CY382" s="38">
        <v>42094</v>
      </c>
      <c r="CZ382" s="12">
        <v>9350.36</v>
      </c>
      <c r="DA382" s="12">
        <v>1481.45</v>
      </c>
      <c r="DB382" s="12">
        <v>13.344246260196</v>
      </c>
      <c r="DC382" s="12">
        <v>1375.79</v>
      </c>
      <c r="DD382" s="12">
        <v>26968.387188600002</v>
      </c>
      <c r="DE382" s="38">
        <v>42460</v>
      </c>
      <c r="DF382" s="12">
        <v>10381.084000000001</v>
      </c>
      <c r="DG382" s="12">
        <v>1566.1679999999999</v>
      </c>
      <c r="DH382" s="12">
        <v>13.150436485104199</v>
      </c>
      <c r="DI382" s="12">
        <v>1764.356</v>
      </c>
      <c r="DJ382" s="12">
        <v>32943.578810999999</v>
      </c>
      <c r="DK382" t="s">
        <v>3220</v>
      </c>
      <c r="DL382" s="41">
        <v>47.893310091047383</v>
      </c>
      <c r="DM382" s="5">
        <v>524348</v>
      </c>
      <c r="DN382" s="5">
        <v>500680</v>
      </c>
      <c r="DO382" s="5">
        <v>506943</v>
      </c>
      <c r="DP382" s="5">
        <v>500672</v>
      </c>
      <c r="DQ382" s="5">
        <v>532331</v>
      </c>
      <c r="DR382" s="38">
        <v>34060</v>
      </c>
      <c r="DS382" t="s">
        <v>1948</v>
      </c>
    </row>
    <row r="383" spans="1:123" ht="15" customHeight="1" x14ac:dyDescent="0.35">
      <c r="A383" s="34" t="s">
        <v>530</v>
      </c>
      <c r="B383" s="35">
        <v>531599</v>
      </c>
      <c r="C383" s="34" t="s">
        <v>532</v>
      </c>
      <c r="D383" s="36" t="s">
        <v>3221</v>
      </c>
      <c r="E383" s="34" t="s">
        <v>2013</v>
      </c>
      <c r="F383" t="s">
        <v>1951</v>
      </c>
      <c r="G383" s="37" t="s">
        <v>3222</v>
      </c>
      <c r="H383" s="38">
        <v>28506</v>
      </c>
      <c r="I383" t="s">
        <v>1959</v>
      </c>
      <c r="J383" s="11">
        <v>40999</v>
      </c>
      <c r="K383" s="5">
        <v>3016000</v>
      </c>
      <c r="L383" s="5">
        <v>508950</v>
      </c>
      <c r="M383" s="5">
        <v>36698</v>
      </c>
      <c r="N383" s="5">
        <v>4158914</v>
      </c>
      <c r="O383" s="5">
        <v>7720562</v>
      </c>
      <c r="P383" s="5">
        <v>0</v>
      </c>
      <c r="Q383" s="5">
        <v>7720562</v>
      </c>
      <c r="R383" s="5">
        <v>0</v>
      </c>
      <c r="S383" s="5">
        <v>0</v>
      </c>
      <c r="T383" s="5">
        <v>0</v>
      </c>
      <c r="U383" s="5">
        <v>0</v>
      </c>
      <c r="V383" s="5"/>
      <c r="X383" s="11">
        <v>41364</v>
      </c>
      <c r="Y383" s="39">
        <v>3112000</v>
      </c>
      <c r="Z383" s="39">
        <v>525150</v>
      </c>
      <c r="AA383" s="39">
        <v>72081</v>
      </c>
      <c r="AB383" s="39">
        <v>4419690</v>
      </c>
      <c r="AC383" s="39">
        <v>8128921</v>
      </c>
      <c r="AD383" s="39">
        <v>0</v>
      </c>
      <c r="AE383" s="39">
        <v>8128921</v>
      </c>
      <c r="AF383" s="39">
        <v>0</v>
      </c>
      <c r="AG383" s="39">
        <v>0</v>
      </c>
      <c r="AH383" s="39">
        <v>0</v>
      </c>
      <c r="AI383" s="39">
        <v>0</v>
      </c>
      <c r="AL383" s="11">
        <v>41729</v>
      </c>
      <c r="AM383" s="39">
        <v>3208000</v>
      </c>
      <c r="AN383" s="39">
        <v>541350</v>
      </c>
      <c r="AO383" s="39">
        <v>71035</v>
      </c>
      <c r="AP383" s="39">
        <v>5022668</v>
      </c>
      <c r="AQ383" s="39">
        <v>8843053</v>
      </c>
      <c r="AR383" s="39">
        <v>0</v>
      </c>
      <c r="AS383" s="39">
        <v>8843053</v>
      </c>
      <c r="AT383" s="39">
        <v>0</v>
      </c>
      <c r="AU383" s="39">
        <v>0</v>
      </c>
      <c r="AV383" s="39">
        <v>0</v>
      </c>
      <c r="AW383" s="5">
        <v>0</v>
      </c>
      <c r="AZ383" s="11">
        <v>42094</v>
      </c>
      <c r="BA383" s="39">
        <v>3504000</v>
      </c>
      <c r="BB383" s="39">
        <v>0</v>
      </c>
      <c r="BC383" s="39">
        <v>337116</v>
      </c>
      <c r="BD383" s="39">
        <v>5092835</v>
      </c>
      <c r="BE383" s="39">
        <v>8933951</v>
      </c>
      <c r="BF383" s="39">
        <v>0</v>
      </c>
      <c r="BG383" s="39">
        <v>8933951</v>
      </c>
      <c r="BH383" s="39">
        <v>0</v>
      </c>
      <c r="BI383" s="39">
        <v>0</v>
      </c>
      <c r="BJ383" s="39">
        <v>0</v>
      </c>
      <c r="BK383" s="39">
        <v>0</v>
      </c>
      <c r="BN383" s="11">
        <v>42460</v>
      </c>
      <c r="BO383" s="39">
        <v>4288998</v>
      </c>
      <c r="BP383" s="39">
        <v>0</v>
      </c>
      <c r="BQ383" s="39">
        <v>522066</v>
      </c>
      <c r="BR383" s="39">
        <v>6482907</v>
      </c>
      <c r="BS383" s="39">
        <v>11293971</v>
      </c>
      <c r="BT383" s="39">
        <v>0</v>
      </c>
      <c r="BU383" s="39">
        <v>11293971</v>
      </c>
      <c r="BV383" s="39">
        <v>0</v>
      </c>
      <c r="BW383" s="39">
        <v>0</v>
      </c>
      <c r="BX383" s="39">
        <v>0</v>
      </c>
      <c r="BY383" s="39">
        <v>0</v>
      </c>
      <c r="CB383" t="s">
        <v>2015</v>
      </c>
      <c r="CC383" t="s">
        <v>1998</v>
      </c>
      <c r="CD383" t="s">
        <v>1999</v>
      </c>
      <c r="CE383" s="3">
        <v>500</v>
      </c>
      <c r="CF383" s="5">
        <v>5277</v>
      </c>
      <c r="CG383" s="11">
        <v>40999</v>
      </c>
      <c r="CH383" s="12">
        <v>7391.93</v>
      </c>
      <c r="CI383" s="12">
        <v>1340.88</v>
      </c>
      <c r="CJ383" s="12">
        <v>16.4112526155862</v>
      </c>
      <c r="CK383" s="12">
        <v>990.18</v>
      </c>
      <c r="CL383" s="12">
        <v>14321.5990475</v>
      </c>
      <c r="CM383" s="11">
        <v>41364</v>
      </c>
      <c r="CN383" s="12">
        <v>8191.9</v>
      </c>
      <c r="CO383" s="12">
        <v>1551.71</v>
      </c>
      <c r="CP383" s="12">
        <v>16.919642696505001</v>
      </c>
      <c r="CQ383" s="12">
        <v>1075.21</v>
      </c>
      <c r="CR383" s="12">
        <v>16663.760489249998</v>
      </c>
      <c r="CS383" s="38">
        <v>41729</v>
      </c>
      <c r="CT383" s="12">
        <v>8878.51</v>
      </c>
      <c r="CU383" s="12">
        <v>1353.18</v>
      </c>
      <c r="CV383" s="12">
        <v>13.256767379580699</v>
      </c>
      <c r="CW383" s="12">
        <v>1220.51</v>
      </c>
      <c r="CX383" s="12">
        <v>22398.076929800001</v>
      </c>
      <c r="CY383" s="38">
        <v>42094</v>
      </c>
      <c r="CZ383" s="12">
        <v>9350.36</v>
      </c>
      <c r="DA383" s="12">
        <v>1481.45</v>
      </c>
      <c r="DB383" s="12">
        <v>13.344246260196</v>
      </c>
      <c r="DC383" s="12">
        <v>1375.79</v>
      </c>
      <c r="DD383" s="12">
        <v>26968.387188600002</v>
      </c>
      <c r="DE383" s="38">
        <v>42460</v>
      </c>
      <c r="DF383" s="12">
        <v>10381.084000000001</v>
      </c>
      <c r="DG383" s="12">
        <v>1566.1679999999999</v>
      </c>
      <c r="DH383" s="12">
        <v>13.150436485104199</v>
      </c>
      <c r="DI383" s="12">
        <v>1764.356</v>
      </c>
      <c r="DJ383" s="12">
        <v>32943.578810999999</v>
      </c>
      <c r="DK383" t="s">
        <v>3223</v>
      </c>
      <c r="DL383" s="41">
        <v>33.77905874268005</v>
      </c>
      <c r="DM383" s="5">
        <v>524348</v>
      </c>
      <c r="DN383" s="5">
        <v>500680</v>
      </c>
      <c r="DO383" s="5">
        <v>506943</v>
      </c>
      <c r="DP383" s="5">
        <v>500672</v>
      </c>
      <c r="DQ383" s="5">
        <v>532331</v>
      </c>
      <c r="DR383" s="38">
        <v>37347</v>
      </c>
      <c r="DS383" t="s">
        <v>1948</v>
      </c>
    </row>
    <row r="384" spans="1:123" ht="15" customHeight="1" x14ac:dyDescent="0.35">
      <c r="A384" s="34" t="s">
        <v>530</v>
      </c>
      <c r="B384" s="35">
        <v>531599</v>
      </c>
      <c r="C384" s="34" t="s">
        <v>535</v>
      </c>
      <c r="D384" s="36" t="s">
        <v>3224</v>
      </c>
      <c r="E384" s="34" t="s">
        <v>2013</v>
      </c>
      <c r="F384" t="s">
        <v>1951</v>
      </c>
      <c r="G384" s="37" t="s">
        <v>3225</v>
      </c>
      <c r="H384" s="38">
        <v>23933</v>
      </c>
      <c r="I384" t="s">
        <v>1959</v>
      </c>
      <c r="J384" s="11">
        <v>40999</v>
      </c>
      <c r="K384" s="5">
        <v>0</v>
      </c>
      <c r="L384" s="5">
        <v>0</v>
      </c>
      <c r="M384" s="5">
        <v>0</v>
      </c>
      <c r="N384" s="5">
        <v>0</v>
      </c>
      <c r="O384" s="5">
        <v>0</v>
      </c>
      <c r="P384" s="5">
        <v>0</v>
      </c>
      <c r="Q384" s="5">
        <v>0</v>
      </c>
      <c r="R384" s="5">
        <v>0</v>
      </c>
      <c r="S384" s="5">
        <v>0</v>
      </c>
      <c r="T384" s="5">
        <v>0</v>
      </c>
      <c r="U384" s="5">
        <v>0</v>
      </c>
      <c r="V384" s="5"/>
      <c r="W384" t="s">
        <v>1943</v>
      </c>
      <c r="X384" s="11">
        <v>41364</v>
      </c>
      <c r="Y384" s="39">
        <v>0</v>
      </c>
      <c r="Z384" s="39">
        <v>0</v>
      </c>
      <c r="AA384" s="39">
        <v>0</v>
      </c>
      <c r="AB384" s="39">
        <v>0</v>
      </c>
      <c r="AC384" s="39">
        <v>0</v>
      </c>
      <c r="AD384" s="39">
        <v>0</v>
      </c>
      <c r="AE384" s="39">
        <v>0</v>
      </c>
      <c r="AF384" s="39">
        <v>0</v>
      </c>
      <c r="AG384" s="39">
        <v>0</v>
      </c>
      <c r="AH384" s="39">
        <v>0</v>
      </c>
      <c r="AI384" s="39">
        <v>0</v>
      </c>
      <c r="AK384" t="s">
        <v>1943</v>
      </c>
      <c r="AL384" s="11">
        <v>41729</v>
      </c>
      <c r="AM384" s="39">
        <v>0</v>
      </c>
      <c r="AN384" s="39">
        <v>0</v>
      </c>
      <c r="AO384" s="39">
        <v>0</v>
      </c>
      <c r="AP384" s="39">
        <v>0</v>
      </c>
      <c r="AQ384" s="39">
        <v>0</v>
      </c>
      <c r="AR384" s="39">
        <v>0</v>
      </c>
      <c r="AS384" s="39">
        <v>0</v>
      </c>
      <c r="AT384" s="39">
        <v>0</v>
      </c>
      <c r="AU384" s="39">
        <v>0</v>
      </c>
      <c r="AV384" s="39">
        <v>0</v>
      </c>
      <c r="AW384" s="5">
        <v>0</v>
      </c>
      <c r="AY384" t="s">
        <v>1943</v>
      </c>
      <c r="AZ384" s="11">
        <v>42094</v>
      </c>
      <c r="BA384" s="39">
        <v>1621066</v>
      </c>
      <c r="BB384" s="39">
        <v>0</v>
      </c>
      <c r="BC384" s="39">
        <v>36000</v>
      </c>
      <c r="BD384" s="39">
        <v>2342807</v>
      </c>
      <c r="BE384" s="39">
        <v>3999873</v>
      </c>
      <c r="BF384" s="39">
        <v>0</v>
      </c>
      <c r="BG384" s="39">
        <v>3999873</v>
      </c>
      <c r="BH384" s="39">
        <v>0</v>
      </c>
      <c r="BI384" s="39">
        <v>0</v>
      </c>
      <c r="BJ384" s="39">
        <v>0</v>
      </c>
      <c r="BK384" s="39">
        <v>0</v>
      </c>
      <c r="BN384" s="11">
        <v>42460</v>
      </c>
      <c r="BO384" s="39">
        <v>2013962</v>
      </c>
      <c r="BP384" s="39">
        <v>0</v>
      </c>
      <c r="BQ384" s="39">
        <v>137900</v>
      </c>
      <c r="BR384" s="39">
        <v>3241453</v>
      </c>
      <c r="BS384" s="39">
        <v>5393315</v>
      </c>
      <c r="BT384" s="39">
        <v>0</v>
      </c>
      <c r="BU384" s="39">
        <v>5393315</v>
      </c>
      <c r="BV384" s="39">
        <v>0</v>
      </c>
      <c r="BW384" s="39">
        <v>0</v>
      </c>
      <c r="BX384" s="39">
        <v>0</v>
      </c>
      <c r="BY384" s="39">
        <v>0</v>
      </c>
      <c r="CB384" t="s">
        <v>2015</v>
      </c>
      <c r="CC384" t="s">
        <v>1998</v>
      </c>
      <c r="CD384" t="s">
        <v>1999</v>
      </c>
      <c r="CE384" s="3">
        <v>500</v>
      </c>
      <c r="CF384" s="5">
        <v>5277</v>
      </c>
      <c r="CG384" s="11">
        <v>40999</v>
      </c>
      <c r="CH384" s="12">
        <v>7391.93</v>
      </c>
      <c r="CI384" s="12">
        <v>1340.88</v>
      </c>
      <c r="CJ384" s="12">
        <v>16.4112526155862</v>
      </c>
      <c r="CK384" s="12">
        <v>990.18</v>
      </c>
      <c r="CL384" s="12">
        <v>14321.5990475</v>
      </c>
      <c r="CM384" s="11">
        <v>41364</v>
      </c>
      <c r="CN384" s="12">
        <v>8191.9</v>
      </c>
      <c r="CO384" s="12">
        <v>1551.71</v>
      </c>
      <c r="CP384" s="12">
        <v>16.919642696505001</v>
      </c>
      <c r="CQ384" s="12">
        <v>1075.21</v>
      </c>
      <c r="CR384" s="12">
        <v>16663.760489249998</v>
      </c>
      <c r="CS384" s="38">
        <v>41729</v>
      </c>
      <c r="CT384" s="12">
        <v>8878.51</v>
      </c>
      <c r="CU384" s="12">
        <v>1353.18</v>
      </c>
      <c r="CV384" s="12">
        <v>13.256767379580699</v>
      </c>
      <c r="CW384" s="12">
        <v>1220.51</v>
      </c>
      <c r="CX384" s="12">
        <v>22398.076929800001</v>
      </c>
      <c r="CY384" s="38">
        <v>42094</v>
      </c>
      <c r="CZ384" s="12">
        <v>9350.36</v>
      </c>
      <c r="DA384" s="12">
        <v>1481.45</v>
      </c>
      <c r="DB384" s="12">
        <v>13.344246260196</v>
      </c>
      <c r="DC384" s="12">
        <v>1375.79</v>
      </c>
      <c r="DD384" s="12">
        <v>26968.387188600002</v>
      </c>
      <c r="DE384" s="38">
        <v>42460</v>
      </c>
      <c r="DF384" s="12">
        <v>10381.084000000001</v>
      </c>
      <c r="DG384" s="12">
        <v>1566.1679999999999</v>
      </c>
      <c r="DH384" s="12">
        <v>13.150436485104199</v>
      </c>
      <c r="DI384" s="12">
        <v>1764.356</v>
      </c>
      <c r="DJ384" s="12">
        <v>32943.578810999999</v>
      </c>
      <c r="DK384" t="s">
        <v>3226</v>
      </c>
      <c r="DL384" s="41">
        <v>16.130828050008049</v>
      </c>
      <c r="DM384" s="5">
        <v>524348</v>
      </c>
      <c r="DN384" s="5">
        <v>500680</v>
      </c>
      <c r="DO384" s="5">
        <v>506943</v>
      </c>
      <c r="DP384" s="5">
        <v>500672</v>
      </c>
      <c r="DQ384" s="5">
        <v>532331</v>
      </c>
      <c r="DR384" s="38">
        <v>41792</v>
      </c>
      <c r="DS384" t="s">
        <v>1964</v>
      </c>
    </row>
    <row r="385" spans="1:123" ht="15" customHeight="1" x14ac:dyDescent="0.35">
      <c r="A385" s="34" t="s">
        <v>530</v>
      </c>
      <c r="B385" s="35">
        <v>531599</v>
      </c>
      <c r="C385" s="34" t="s">
        <v>531</v>
      </c>
      <c r="D385" s="36" t="s">
        <v>3227</v>
      </c>
      <c r="E385" s="34" t="s">
        <v>2013</v>
      </c>
      <c r="F385" t="s">
        <v>1951</v>
      </c>
      <c r="G385" s="37" t="s">
        <v>3228</v>
      </c>
      <c r="H385" s="38">
        <v>15189</v>
      </c>
      <c r="I385" t="s">
        <v>1959</v>
      </c>
      <c r="J385" s="11">
        <v>40999</v>
      </c>
      <c r="K385" s="5">
        <v>3115200</v>
      </c>
      <c r="L385" s="5">
        <v>525690</v>
      </c>
      <c r="M385" s="5">
        <v>30697</v>
      </c>
      <c r="N385" s="5">
        <v>6654262</v>
      </c>
      <c r="O385" s="5">
        <v>10325849</v>
      </c>
      <c r="P385" s="5">
        <v>0</v>
      </c>
      <c r="Q385" s="5">
        <v>10325849</v>
      </c>
      <c r="R385" s="5">
        <v>0</v>
      </c>
      <c r="S385" s="5">
        <v>0</v>
      </c>
      <c r="T385" s="5">
        <v>0</v>
      </c>
      <c r="U385" s="5">
        <v>0</v>
      </c>
      <c r="V385" s="5"/>
      <c r="X385" s="11">
        <v>41364</v>
      </c>
      <c r="Y385" s="39">
        <v>3259200</v>
      </c>
      <c r="Z385" s="39">
        <v>549990</v>
      </c>
      <c r="AA385" s="39">
        <v>221833</v>
      </c>
      <c r="AB385" s="39">
        <v>7071505</v>
      </c>
      <c r="AC385" s="39">
        <v>11102528</v>
      </c>
      <c r="AD385" s="39">
        <v>0</v>
      </c>
      <c r="AE385" s="39">
        <v>11102528</v>
      </c>
      <c r="AF385" s="39">
        <v>0</v>
      </c>
      <c r="AG385" s="39">
        <v>0</v>
      </c>
      <c r="AH385" s="39">
        <v>0</v>
      </c>
      <c r="AI385" s="39">
        <v>0</v>
      </c>
      <c r="AL385" s="11">
        <v>41729</v>
      </c>
      <c r="AM385" s="39">
        <v>3403200</v>
      </c>
      <c r="AN385" s="39">
        <v>574290</v>
      </c>
      <c r="AO385" s="39">
        <v>43525</v>
      </c>
      <c r="AP385" s="39">
        <v>8036269</v>
      </c>
      <c r="AQ385" s="39">
        <v>12057284</v>
      </c>
      <c r="AR385" s="39">
        <v>0</v>
      </c>
      <c r="AS385" s="39">
        <v>12057284</v>
      </c>
      <c r="AT385" s="39">
        <v>0</v>
      </c>
      <c r="AU385" s="39">
        <v>0</v>
      </c>
      <c r="AV385" s="39">
        <v>0</v>
      </c>
      <c r="AW385" s="5">
        <v>0</v>
      </c>
      <c r="AZ385" s="11">
        <v>42094</v>
      </c>
      <c r="BA385" s="39">
        <v>3547200</v>
      </c>
      <c r="BB385" s="39">
        <v>0</v>
      </c>
      <c r="BC385" s="39">
        <v>502489</v>
      </c>
      <c r="BD385" s="39">
        <v>7525850</v>
      </c>
      <c r="BE385" s="39">
        <v>11575539</v>
      </c>
      <c r="BF385" s="39">
        <v>0</v>
      </c>
      <c r="BG385" s="39">
        <v>11575539</v>
      </c>
      <c r="BH385" s="39">
        <v>0</v>
      </c>
      <c r="BI385" s="39">
        <v>0</v>
      </c>
      <c r="BJ385" s="39">
        <v>0</v>
      </c>
      <c r="BK385" s="39">
        <v>0</v>
      </c>
      <c r="BN385" s="11">
        <v>42460</v>
      </c>
      <c r="BO385" s="39">
        <v>3735960</v>
      </c>
      <c r="BP385" s="39">
        <v>0</v>
      </c>
      <c r="BQ385" s="39">
        <v>468069</v>
      </c>
      <c r="BR385" s="39">
        <v>8643876</v>
      </c>
      <c r="BS385" s="39">
        <v>12847905</v>
      </c>
      <c r="BT385" s="39">
        <v>0</v>
      </c>
      <c r="BU385" s="39">
        <v>12847905</v>
      </c>
      <c r="BV385" s="39">
        <v>0</v>
      </c>
      <c r="BW385" s="39">
        <v>0</v>
      </c>
      <c r="BX385" s="39">
        <v>0</v>
      </c>
      <c r="BY385" s="39">
        <v>0</v>
      </c>
      <c r="CB385" t="s">
        <v>1968</v>
      </c>
      <c r="CC385" t="s">
        <v>1998</v>
      </c>
      <c r="CD385" t="s">
        <v>1999</v>
      </c>
      <c r="CE385" s="3">
        <v>500</v>
      </c>
      <c r="CF385" s="5">
        <v>5277</v>
      </c>
      <c r="CG385" s="11">
        <v>40999</v>
      </c>
      <c r="CH385" s="12">
        <v>7391.93</v>
      </c>
      <c r="CI385" s="12">
        <v>1340.88</v>
      </c>
      <c r="CJ385" s="12">
        <v>16.4112526155862</v>
      </c>
      <c r="CK385" s="12">
        <v>990.18</v>
      </c>
      <c r="CL385" s="12">
        <v>14321.5990475</v>
      </c>
      <c r="CM385" s="11">
        <v>41364</v>
      </c>
      <c r="CN385" s="12">
        <v>8191.9</v>
      </c>
      <c r="CO385" s="12">
        <v>1551.71</v>
      </c>
      <c r="CP385" s="12">
        <v>16.919642696505001</v>
      </c>
      <c r="CQ385" s="12">
        <v>1075.21</v>
      </c>
      <c r="CR385" s="12">
        <v>16663.760489249998</v>
      </c>
      <c r="CS385" s="38">
        <v>41729</v>
      </c>
      <c r="CT385" s="12">
        <v>8878.51</v>
      </c>
      <c r="CU385" s="12">
        <v>1353.18</v>
      </c>
      <c r="CV385" s="12">
        <v>13.256767379580699</v>
      </c>
      <c r="CW385" s="12">
        <v>1220.51</v>
      </c>
      <c r="CX385" s="12">
        <v>22398.076929800001</v>
      </c>
      <c r="CY385" s="38">
        <v>42094</v>
      </c>
      <c r="CZ385" s="12">
        <v>9350.36</v>
      </c>
      <c r="DA385" s="12">
        <v>1481.45</v>
      </c>
      <c r="DB385" s="12">
        <v>13.344246260196</v>
      </c>
      <c r="DC385" s="12">
        <v>1375.79</v>
      </c>
      <c r="DD385" s="12">
        <v>26968.387188600002</v>
      </c>
      <c r="DE385" s="38">
        <v>42460</v>
      </c>
      <c r="DF385" s="12">
        <v>10381.084000000001</v>
      </c>
      <c r="DG385" s="12">
        <v>1566.1679999999999</v>
      </c>
      <c r="DH385" s="12">
        <v>13.150436485104199</v>
      </c>
      <c r="DI385" s="12">
        <v>1764.356</v>
      </c>
      <c r="DJ385" s="12">
        <v>32943.578810999999</v>
      </c>
      <c r="DK385" t="s">
        <v>3229</v>
      </c>
      <c r="DL385" s="41">
        <v>38.426709057015707</v>
      </c>
      <c r="DM385" s="5">
        <v>524348</v>
      </c>
      <c r="DN385" s="5">
        <v>500680</v>
      </c>
      <c r="DO385" s="5">
        <v>506943</v>
      </c>
      <c r="DP385" s="5">
        <v>500672</v>
      </c>
      <c r="DQ385" s="5">
        <v>532331</v>
      </c>
      <c r="DR385" s="38">
        <v>31867</v>
      </c>
      <c r="DS385" t="s">
        <v>1948</v>
      </c>
    </row>
    <row r="386" spans="1:123" ht="15" customHeight="1" x14ac:dyDescent="0.35">
      <c r="A386" s="42" t="s">
        <v>530</v>
      </c>
      <c r="B386" s="35">
        <v>531599</v>
      </c>
      <c r="C386" s="34" t="s">
        <v>533</v>
      </c>
      <c r="D386" s="36" t="s">
        <v>3230</v>
      </c>
      <c r="E386" t="s">
        <v>2031</v>
      </c>
      <c r="F386" t="s">
        <v>1940</v>
      </c>
      <c r="G386" s="37" t="s">
        <v>3231</v>
      </c>
      <c r="H386" s="38">
        <v>13240</v>
      </c>
      <c r="I386" t="s">
        <v>1959</v>
      </c>
      <c r="J386" s="11">
        <v>40999</v>
      </c>
      <c r="K386" s="5">
        <v>3705600</v>
      </c>
      <c r="L386" s="5">
        <v>625320</v>
      </c>
      <c r="M386" s="5">
        <v>0</v>
      </c>
      <c r="N386" s="5">
        <v>8317828</v>
      </c>
      <c r="O386" s="5">
        <v>12648748</v>
      </c>
      <c r="P386" s="5">
        <v>0</v>
      </c>
      <c r="Q386" s="5">
        <v>12648748</v>
      </c>
      <c r="R386" s="5">
        <v>0</v>
      </c>
      <c r="S386" s="5">
        <v>0</v>
      </c>
      <c r="T386" s="5">
        <v>0</v>
      </c>
      <c r="U386" s="5">
        <v>0</v>
      </c>
      <c r="V386" s="5"/>
      <c r="X386" s="11">
        <v>41364</v>
      </c>
      <c r="Y386" s="39">
        <v>3897600</v>
      </c>
      <c r="Z386" s="39">
        <v>657720</v>
      </c>
      <c r="AA386" s="39">
        <v>44787</v>
      </c>
      <c r="AB386" s="39">
        <v>8839381</v>
      </c>
      <c r="AC386" s="39">
        <v>13439488</v>
      </c>
      <c r="AD386" s="39">
        <v>0</v>
      </c>
      <c r="AE386" s="39">
        <v>13439488</v>
      </c>
      <c r="AF386" s="39">
        <v>0</v>
      </c>
      <c r="AG386" s="39">
        <v>0</v>
      </c>
      <c r="AH386" s="39">
        <v>0</v>
      </c>
      <c r="AI386" s="39">
        <v>0</v>
      </c>
      <c r="AL386" s="11">
        <v>41729</v>
      </c>
      <c r="AM386" s="39">
        <v>4089600</v>
      </c>
      <c r="AN386" s="39">
        <v>690120</v>
      </c>
      <c r="AO386" s="39">
        <v>19032</v>
      </c>
      <c r="AP386" s="39">
        <v>10045337</v>
      </c>
      <c r="AQ386" s="39">
        <v>14844089</v>
      </c>
      <c r="AR386" s="39">
        <v>0</v>
      </c>
      <c r="AS386" s="39">
        <v>14844089</v>
      </c>
      <c r="AT386" s="39">
        <v>0</v>
      </c>
      <c r="AU386" s="39">
        <v>0</v>
      </c>
      <c r="AV386" s="39">
        <v>0</v>
      </c>
      <c r="AW386" s="5">
        <v>0</v>
      </c>
      <c r="AZ386" s="11">
        <v>42094</v>
      </c>
      <c r="BA386" s="39">
        <v>6720000</v>
      </c>
      <c r="BB386" s="39">
        <v>0</v>
      </c>
      <c r="BC386" s="39">
        <v>587829</v>
      </c>
      <c r="BD386" s="39">
        <v>9407313</v>
      </c>
      <c r="BE386" s="39">
        <v>16715142</v>
      </c>
      <c r="BF386" s="39">
        <v>0</v>
      </c>
      <c r="BG386" s="39">
        <v>16715142</v>
      </c>
      <c r="BH386" s="39">
        <v>0</v>
      </c>
      <c r="BI386" s="39">
        <v>0</v>
      </c>
      <c r="BJ386" s="39">
        <v>0</v>
      </c>
      <c r="BK386" s="39">
        <v>0</v>
      </c>
      <c r="BN386" s="11">
        <v>42460</v>
      </c>
      <c r="BO386" s="39">
        <v>7118000</v>
      </c>
      <c r="BP386" s="39">
        <v>0</v>
      </c>
      <c r="BQ386" s="39">
        <v>870838</v>
      </c>
      <c r="BR386" s="39">
        <v>10804845</v>
      </c>
      <c r="BS386" s="39">
        <v>18793683</v>
      </c>
      <c r="BT386" s="39">
        <v>0</v>
      </c>
      <c r="BU386" s="39">
        <v>18793683</v>
      </c>
      <c r="BV386" s="39">
        <v>0</v>
      </c>
      <c r="BW386" s="39">
        <v>0</v>
      </c>
      <c r="BX386" s="39">
        <v>0</v>
      </c>
      <c r="BY386" s="39">
        <v>0</v>
      </c>
      <c r="CB386" t="s">
        <v>1944</v>
      </c>
      <c r="CC386" t="s">
        <v>1998</v>
      </c>
      <c r="CD386" t="s">
        <v>1999</v>
      </c>
      <c r="CE386" s="3">
        <v>500</v>
      </c>
      <c r="CF386" s="5">
        <v>5277</v>
      </c>
      <c r="CG386" s="11">
        <v>40999</v>
      </c>
      <c r="CH386" s="12">
        <v>7391.93</v>
      </c>
      <c r="CI386" s="12">
        <v>1340.88</v>
      </c>
      <c r="CJ386" s="12">
        <v>16.4112526155862</v>
      </c>
      <c r="CK386" s="12">
        <v>990.18</v>
      </c>
      <c r="CL386" s="12">
        <v>14321.5990475</v>
      </c>
      <c r="CM386" s="11">
        <v>41364</v>
      </c>
      <c r="CN386" s="12">
        <v>8191.9</v>
      </c>
      <c r="CO386" s="12">
        <v>1551.71</v>
      </c>
      <c r="CP386" s="12">
        <v>16.919642696505001</v>
      </c>
      <c r="CQ386" s="12">
        <v>1075.21</v>
      </c>
      <c r="CR386" s="12">
        <v>16663.760489249998</v>
      </c>
      <c r="CS386" s="38">
        <v>41729</v>
      </c>
      <c r="CT386" s="12">
        <v>8878.51</v>
      </c>
      <c r="CU386" s="12">
        <v>1353.18</v>
      </c>
      <c r="CV386" s="12">
        <v>13.256767379580699</v>
      </c>
      <c r="CW386" s="12">
        <v>1220.51</v>
      </c>
      <c r="CX386" s="12">
        <v>22398.076929800001</v>
      </c>
      <c r="CY386" s="38">
        <v>42094</v>
      </c>
      <c r="CZ386" s="12">
        <v>9350.36</v>
      </c>
      <c r="DA386" s="12">
        <v>1481.45</v>
      </c>
      <c r="DB386" s="12">
        <v>13.344246260196</v>
      </c>
      <c r="DC386" s="12">
        <v>1375.79</v>
      </c>
      <c r="DD386" s="12">
        <v>26968.387188600002</v>
      </c>
      <c r="DE386" s="38">
        <v>42460</v>
      </c>
      <c r="DF386" s="12">
        <v>10381.084000000001</v>
      </c>
      <c r="DG386" s="12">
        <v>1566.1679999999999</v>
      </c>
      <c r="DH386" s="12">
        <v>13.150436485104199</v>
      </c>
      <c r="DI386" s="12">
        <v>1764.356</v>
      </c>
      <c r="DJ386" s="12">
        <v>32943.578810999999</v>
      </c>
      <c r="DK386" t="s">
        <v>3232</v>
      </c>
      <c r="DL386" s="41">
        <v>56.209894823380324</v>
      </c>
      <c r="DM386" s="5">
        <v>524348</v>
      </c>
      <c r="DN386" s="5">
        <v>500680</v>
      </c>
      <c r="DO386" s="5">
        <v>506943</v>
      </c>
      <c r="DP386" s="5">
        <v>500672</v>
      </c>
      <c r="DQ386" s="5">
        <v>532331</v>
      </c>
      <c r="DR386" s="38">
        <v>24583</v>
      </c>
      <c r="DS386" t="s">
        <v>1948</v>
      </c>
    </row>
    <row r="387" spans="1:123" ht="15" customHeight="1" x14ac:dyDescent="0.35">
      <c r="A387" s="42" t="s">
        <v>536</v>
      </c>
      <c r="B387" s="35">
        <v>500469</v>
      </c>
      <c r="C387" s="34" t="s">
        <v>537</v>
      </c>
      <c r="D387" s="36" t="s">
        <v>3233</v>
      </c>
      <c r="E387" t="s">
        <v>1971</v>
      </c>
      <c r="F387" t="s">
        <v>1951</v>
      </c>
      <c r="G387" s="37" t="s">
        <v>3234</v>
      </c>
      <c r="H387" s="38">
        <v>22110</v>
      </c>
      <c r="I387" t="s">
        <v>1942</v>
      </c>
      <c r="J387" s="11">
        <v>40999</v>
      </c>
      <c r="K387" s="5">
        <v>0</v>
      </c>
      <c r="L387" s="5">
        <v>0</v>
      </c>
      <c r="M387" s="5">
        <v>0</v>
      </c>
      <c r="N387" s="5">
        <v>0</v>
      </c>
      <c r="O387" s="5">
        <v>0</v>
      </c>
      <c r="P387" s="5">
        <v>0</v>
      </c>
      <c r="Q387" s="5">
        <v>0</v>
      </c>
      <c r="R387" s="5">
        <v>0</v>
      </c>
      <c r="S387" s="5">
        <v>0</v>
      </c>
      <c r="T387" s="5">
        <v>0</v>
      </c>
      <c r="U387" s="5">
        <v>0</v>
      </c>
      <c r="V387" s="5"/>
      <c r="W387" t="s">
        <v>1943</v>
      </c>
      <c r="X387" s="11">
        <v>41364</v>
      </c>
      <c r="Y387" s="39">
        <v>0</v>
      </c>
      <c r="Z387" s="39">
        <v>0</v>
      </c>
      <c r="AA387" s="39">
        <v>0</v>
      </c>
      <c r="AB387" s="39">
        <v>0</v>
      </c>
      <c r="AC387" s="39">
        <v>0</v>
      </c>
      <c r="AD387" s="39">
        <v>0</v>
      </c>
      <c r="AE387" s="39">
        <v>0</v>
      </c>
      <c r="AF387" s="39">
        <v>0</v>
      </c>
      <c r="AG387" s="39">
        <v>0</v>
      </c>
      <c r="AH387" s="39">
        <v>0</v>
      </c>
      <c r="AI387" s="39">
        <v>0</v>
      </c>
      <c r="AK387" t="s">
        <v>1943</v>
      </c>
      <c r="AL387" s="11">
        <v>41729</v>
      </c>
      <c r="AM387" s="39">
        <v>0</v>
      </c>
      <c r="AN387" s="39">
        <v>0</v>
      </c>
      <c r="AO387" s="39">
        <v>0</v>
      </c>
      <c r="AP387" s="39">
        <v>0</v>
      </c>
      <c r="AQ387" s="39">
        <v>0</v>
      </c>
      <c r="AR387" s="39">
        <v>0</v>
      </c>
      <c r="AS387" s="39">
        <v>0</v>
      </c>
      <c r="AT387" s="39">
        <v>0</v>
      </c>
      <c r="AU387" s="39">
        <v>0</v>
      </c>
      <c r="AV387" s="39">
        <v>0</v>
      </c>
      <c r="AW387" s="5">
        <v>0</v>
      </c>
      <c r="AY387" t="s">
        <v>1943</v>
      </c>
      <c r="AZ387" s="11">
        <v>42094</v>
      </c>
      <c r="BA387" s="39">
        <v>0</v>
      </c>
      <c r="BB387" s="39">
        <v>0</v>
      </c>
      <c r="BC387" s="39">
        <v>0</v>
      </c>
      <c r="BD387" s="39">
        <v>0</v>
      </c>
      <c r="BE387" s="39">
        <v>0</v>
      </c>
      <c r="BF387" s="39">
        <v>0</v>
      </c>
      <c r="BG387" s="39">
        <v>0</v>
      </c>
      <c r="BH387" s="39">
        <v>0</v>
      </c>
      <c r="BI387" s="39">
        <v>0</v>
      </c>
      <c r="BJ387" s="39">
        <v>0</v>
      </c>
      <c r="BK387" s="39">
        <v>0</v>
      </c>
      <c r="BM387" t="s">
        <v>1943</v>
      </c>
      <c r="BN387" s="11">
        <v>42460</v>
      </c>
      <c r="BO387" s="39">
        <v>7759171</v>
      </c>
      <c r="BP387" s="39">
        <v>0</v>
      </c>
      <c r="BQ387" s="39">
        <v>2470303</v>
      </c>
      <c r="BR387" s="39">
        <v>0</v>
      </c>
      <c r="BS387" s="39">
        <v>10229474</v>
      </c>
      <c r="BT387" s="39">
        <v>0</v>
      </c>
      <c r="BU387" s="39">
        <v>10229474</v>
      </c>
      <c r="BV387" s="39">
        <v>0</v>
      </c>
      <c r="BW387" s="39">
        <v>0</v>
      </c>
      <c r="BX387" s="39">
        <v>0</v>
      </c>
      <c r="BY387" s="39">
        <v>0</v>
      </c>
      <c r="CB387" t="s">
        <v>1972</v>
      </c>
      <c r="CC387" t="s">
        <v>2166</v>
      </c>
      <c r="CD387" t="s">
        <v>2377</v>
      </c>
      <c r="CE387" s="3" t="s">
        <v>1978</v>
      </c>
      <c r="CF387" s="5">
        <v>11735</v>
      </c>
      <c r="CG387" s="11">
        <v>40999</v>
      </c>
      <c r="CH387" s="12">
        <v>61139.18</v>
      </c>
      <c r="CI387" s="12">
        <v>7537.28</v>
      </c>
      <c r="CJ387" s="12">
        <v>1.3790778690691201</v>
      </c>
      <c r="CK387" s="12">
        <v>5594.5</v>
      </c>
      <c r="CL387" s="12">
        <v>72866.235425999999</v>
      </c>
      <c r="CM387" s="11">
        <v>41364</v>
      </c>
      <c r="CN387" s="12">
        <v>69109.600000000006</v>
      </c>
      <c r="CO387" s="12">
        <v>8526.56</v>
      </c>
      <c r="CP387" s="12">
        <v>1.2927227486186299</v>
      </c>
      <c r="CQ387" s="12">
        <v>6527.11</v>
      </c>
      <c r="CR387" s="12">
        <v>82202.465882599994</v>
      </c>
      <c r="CS387" s="38">
        <v>41729</v>
      </c>
      <c r="CT387" s="12">
        <v>76908.76999999999</v>
      </c>
      <c r="CU387" s="12">
        <v>8497.49</v>
      </c>
      <c r="CV387" s="12">
        <v>1.1383258409258701</v>
      </c>
      <c r="CW387" s="12">
        <v>7954.26</v>
      </c>
      <c r="CX387" s="12">
        <v>81682.275467500003</v>
      </c>
      <c r="CY387" s="38">
        <v>42094</v>
      </c>
      <c r="CZ387" s="12">
        <v>83663.150000000009</v>
      </c>
      <c r="DA387" s="12">
        <v>10578.14</v>
      </c>
      <c r="DB387" s="12">
        <v>1.28476292410059</v>
      </c>
      <c r="DC387" s="12">
        <v>9130.52</v>
      </c>
      <c r="DD387" s="12">
        <v>113078.48600400001</v>
      </c>
      <c r="DE387" s="38">
        <v>42460</v>
      </c>
      <c r="DF387" s="12">
        <v>86093.558000000005</v>
      </c>
      <c r="DG387" s="12">
        <v>4879.0230000000001</v>
      </c>
      <c r="DH387" s="12">
        <v>0.55931995176687799</v>
      </c>
      <c r="DI387" s="12">
        <v>10742.145</v>
      </c>
      <c r="DJ387" s="12">
        <v>79243.449508399994</v>
      </c>
      <c r="DK387" t="s">
        <v>3235</v>
      </c>
      <c r="DL387" s="40">
        <v>14.28</v>
      </c>
      <c r="DM387" s="5">
        <v>532210</v>
      </c>
      <c r="DN387" s="5">
        <v>532209</v>
      </c>
      <c r="DO387" s="5">
        <v>534690</v>
      </c>
      <c r="DP387" s="5">
        <v>532652</v>
      </c>
      <c r="DQ387" s="5">
        <v>532772</v>
      </c>
      <c r="DR387" s="38">
        <v>42397</v>
      </c>
      <c r="DS387" t="s">
        <v>1948</v>
      </c>
    </row>
    <row r="388" spans="1:123" ht="15" customHeight="1" x14ac:dyDescent="0.35">
      <c r="A388" s="42" t="s">
        <v>536</v>
      </c>
      <c r="B388" s="35">
        <v>500469</v>
      </c>
      <c r="C388" s="34" t="s">
        <v>538</v>
      </c>
      <c r="D388" s="36" t="s">
        <v>3236</v>
      </c>
      <c r="E388" t="s">
        <v>1981</v>
      </c>
      <c r="F388" t="s">
        <v>1940</v>
      </c>
      <c r="G388" s="37" t="s">
        <v>3237</v>
      </c>
      <c r="H388" s="38">
        <v>22679</v>
      </c>
      <c r="I388" t="s">
        <v>1942</v>
      </c>
      <c r="J388" s="11">
        <v>40999</v>
      </c>
      <c r="K388" s="5">
        <v>6999960</v>
      </c>
      <c r="L388" s="5">
        <v>699996</v>
      </c>
      <c r="M388" s="5">
        <v>161368</v>
      </c>
      <c r="N388" s="5">
        <v>0</v>
      </c>
      <c r="O388" s="5">
        <v>7861324</v>
      </c>
      <c r="P388" s="5">
        <v>0</v>
      </c>
      <c r="Q388" s="5">
        <v>7861324</v>
      </c>
      <c r="R388" s="5">
        <v>0</v>
      </c>
      <c r="S388" s="5">
        <v>0</v>
      </c>
      <c r="T388" s="5">
        <v>0</v>
      </c>
      <c r="U388" s="5">
        <v>0</v>
      </c>
      <c r="V388" s="5"/>
      <c r="X388" s="11">
        <v>41364</v>
      </c>
      <c r="Y388" s="39">
        <v>10557556</v>
      </c>
      <c r="Z388" s="39">
        <v>0</v>
      </c>
      <c r="AA388" s="39">
        <v>0</v>
      </c>
      <c r="AB388" s="39">
        <v>0</v>
      </c>
      <c r="AC388" s="39">
        <v>10557556</v>
      </c>
      <c r="AD388" s="39">
        <v>14083312</v>
      </c>
      <c r="AE388" s="39">
        <v>24640868</v>
      </c>
      <c r="AF388" s="39">
        <v>128275</v>
      </c>
      <c r="AG388" s="39">
        <v>0</v>
      </c>
      <c r="AH388" s="39">
        <v>109.79</v>
      </c>
      <c r="AI388" s="39">
        <v>14083312</v>
      </c>
      <c r="AL388" s="11">
        <v>41729</v>
      </c>
      <c r="AM388" s="39">
        <v>6999960</v>
      </c>
      <c r="AN388" s="39">
        <v>699996</v>
      </c>
      <c r="AO388" s="39">
        <f>849996+60000+67445</f>
        <v>977441</v>
      </c>
      <c r="AP388" s="39">
        <v>1500000</v>
      </c>
      <c r="AQ388" s="39">
        <v>10177397</v>
      </c>
      <c r="AR388" s="39">
        <v>14584867</v>
      </c>
      <c r="AS388" s="39">
        <v>24762264</v>
      </c>
      <c r="AT388" s="39">
        <v>641375</v>
      </c>
      <c r="AU388" s="39">
        <v>0</v>
      </c>
      <c r="AV388" s="39">
        <v>22.74</v>
      </c>
      <c r="AW388" s="5">
        <v>14584867</v>
      </c>
      <c r="AZ388" s="11">
        <v>42094</v>
      </c>
      <c r="BA388" s="39">
        <v>6999960</v>
      </c>
      <c r="BB388" s="39">
        <v>0</v>
      </c>
      <c r="BC388" s="39">
        <v>799596</v>
      </c>
      <c r="BD388" s="39">
        <v>0</v>
      </c>
      <c r="BE388" s="39">
        <v>7799556</v>
      </c>
      <c r="BF388" s="39">
        <v>16521820.000000002</v>
      </c>
      <c r="BG388" s="39">
        <v>24321376</v>
      </c>
      <c r="BH388" s="39">
        <v>641375</v>
      </c>
      <c r="BI388" s="39">
        <v>0</v>
      </c>
      <c r="BJ388" s="39">
        <v>25.76</v>
      </c>
      <c r="BK388" s="39">
        <v>16521820.000000002</v>
      </c>
      <c r="BN388" s="11">
        <v>42460</v>
      </c>
      <c r="BO388" s="39">
        <v>9004960</v>
      </c>
      <c r="BP388" s="39">
        <v>0</v>
      </c>
      <c r="BQ388" s="39">
        <v>2145816</v>
      </c>
      <c r="BR388" s="39">
        <v>0</v>
      </c>
      <c r="BS388" s="39">
        <v>11150776</v>
      </c>
      <c r="BT388" s="39">
        <v>0</v>
      </c>
      <c r="BU388" s="39">
        <v>11150776</v>
      </c>
      <c r="BV388" s="39">
        <v>0</v>
      </c>
      <c r="BW388" s="39">
        <v>0</v>
      </c>
      <c r="BX388" s="39">
        <v>0</v>
      </c>
      <c r="BY388" s="39">
        <v>0</v>
      </c>
      <c r="CB388" t="s">
        <v>1944</v>
      </c>
      <c r="CC388" t="s">
        <v>2166</v>
      </c>
      <c r="CD388" t="s">
        <v>2377</v>
      </c>
      <c r="CE388" s="3" t="s">
        <v>1978</v>
      </c>
      <c r="CF388" s="5">
        <v>11735</v>
      </c>
      <c r="CG388" s="11">
        <v>40999</v>
      </c>
      <c r="CH388" s="12">
        <v>61139.18</v>
      </c>
      <c r="CI388" s="12">
        <v>7537.28</v>
      </c>
      <c r="CJ388" s="12">
        <v>1.3790778690691201</v>
      </c>
      <c r="CK388" s="12">
        <v>5594.5</v>
      </c>
      <c r="CL388" s="12">
        <v>72866.235425999999</v>
      </c>
      <c r="CM388" s="11">
        <v>41364</v>
      </c>
      <c r="CN388" s="12">
        <v>69109.600000000006</v>
      </c>
      <c r="CO388" s="12">
        <v>8526.56</v>
      </c>
      <c r="CP388" s="12">
        <v>1.2927227486186299</v>
      </c>
      <c r="CQ388" s="12">
        <v>6527.11</v>
      </c>
      <c r="CR388" s="12">
        <v>82202.465882599994</v>
      </c>
      <c r="CS388" s="38">
        <v>41729</v>
      </c>
      <c r="CT388" s="12">
        <v>76908.76999999999</v>
      </c>
      <c r="CU388" s="12">
        <v>8497.49</v>
      </c>
      <c r="CV388" s="12">
        <v>1.1383258409258701</v>
      </c>
      <c r="CW388" s="12">
        <v>7954.26</v>
      </c>
      <c r="CX388" s="12">
        <v>81682.275467500003</v>
      </c>
      <c r="CY388" s="38">
        <v>42094</v>
      </c>
      <c r="CZ388" s="12">
        <v>83663.150000000009</v>
      </c>
      <c r="DA388" s="12">
        <v>10578.14</v>
      </c>
      <c r="DB388" s="12">
        <v>1.28476292410059</v>
      </c>
      <c r="DC388" s="12">
        <v>9130.52</v>
      </c>
      <c r="DD388" s="12">
        <v>113078.48600400001</v>
      </c>
      <c r="DE388" s="38">
        <v>42460</v>
      </c>
      <c r="DF388" s="12">
        <v>86093.558000000005</v>
      </c>
      <c r="DG388" s="12">
        <v>4879.0230000000001</v>
      </c>
      <c r="DH388" s="12">
        <v>0.55931995176687799</v>
      </c>
      <c r="DI388" s="12">
        <v>10742.145</v>
      </c>
      <c r="DJ388" s="12">
        <v>79243.449508399994</v>
      </c>
      <c r="DK388" t="s">
        <v>3238</v>
      </c>
      <c r="DL388" s="40">
        <v>15.52</v>
      </c>
      <c r="DM388" s="5">
        <v>532210</v>
      </c>
      <c r="DN388" s="5">
        <v>532209</v>
      </c>
      <c r="DO388" s="5">
        <v>534690</v>
      </c>
      <c r="DP388" s="5">
        <v>532652</v>
      </c>
      <c r="DQ388" s="5">
        <v>532772</v>
      </c>
      <c r="DR388" s="38">
        <v>40444</v>
      </c>
      <c r="DS388" t="s">
        <v>1948</v>
      </c>
    </row>
    <row r="389" spans="1:123" ht="15" customHeight="1" x14ac:dyDescent="0.35">
      <c r="A389" s="42" t="s">
        <v>539</v>
      </c>
      <c r="B389" s="35">
        <v>526881</v>
      </c>
      <c r="C389" s="42" t="s">
        <v>540</v>
      </c>
      <c r="D389" s="36" t="s">
        <v>3239</v>
      </c>
      <c r="E389" s="34" t="s">
        <v>2013</v>
      </c>
      <c r="F389" t="s">
        <v>1951</v>
      </c>
      <c r="G389" s="5">
        <v>0</v>
      </c>
      <c r="H389" s="38">
        <v>27953</v>
      </c>
      <c r="I389" t="s">
        <v>1942</v>
      </c>
      <c r="J389" s="11">
        <v>40999</v>
      </c>
      <c r="K389" s="5">
        <v>0</v>
      </c>
      <c r="L389" s="5">
        <v>0</v>
      </c>
      <c r="M389" s="5">
        <v>0</v>
      </c>
      <c r="N389" s="5">
        <v>0</v>
      </c>
      <c r="O389" s="5">
        <v>0</v>
      </c>
      <c r="P389" s="5">
        <v>0</v>
      </c>
      <c r="Q389" s="5">
        <v>0</v>
      </c>
      <c r="R389" s="5">
        <v>0</v>
      </c>
      <c r="S389" s="5">
        <v>0</v>
      </c>
      <c r="T389" s="5">
        <v>0</v>
      </c>
      <c r="U389" s="5">
        <v>0</v>
      </c>
      <c r="V389" s="5"/>
      <c r="W389" t="s">
        <v>1943</v>
      </c>
      <c r="X389" s="11">
        <v>41364</v>
      </c>
      <c r="Y389" s="39">
        <v>0</v>
      </c>
      <c r="Z389" s="39">
        <v>0</v>
      </c>
      <c r="AA389" s="39">
        <v>0</v>
      </c>
      <c r="AB389" s="39">
        <v>0</v>
      </c>
      <c r="AC389" s="39">
        <v>0</v>
      </c>
      <c r="AD389" s="39">
        <v>0</v>
      </c>
      <c r="AE389" s="39">
        <v>0</v>
      </c>
      <c r="AF389" s="39">
        <v>0</v>
      </c>
      <c r="AG389" s="39">
        <v>0</v>
      </c>
      <c r="AH389" s="39">
        <v>0</v>
      </c>
      <c r="AI389" s="39">
        <v>0</v>
      </c>
      <c r="AK389" t="s">
        <v>1943</v>
      </c>
      <c r="AL389" s="11">
        <v>41729</v>
      </c>
      <c r="AM389" s="39">
        <v>0</v>
      </c>
      <c r="AN389" s="39">
        <v>0</v>
      </c>
      <c r="AO389" s="39">
        <v>0</v>
      </c>
      <c r="AP389" s="39">
        <v>0</v>
      </c>
      <c r="AQ389" s="39">
        <v>0</v>
      </c>
      <c r="AR389" s="39">
        <v>0</v>
      </c>
      <c r="AS389" s="39">
        <v>0</v>
      </c>
      <c r="AT389" s="39">
        <v>0</v>
      </c>
      <c r="AU389" s="39">
        <v>0</v>
      </c>
      <c r="AV389" s="39">
        <v>0</v>
      </c>
      <c r="AW389" s="5">
        <v>0</v>
      </c>
      <c r="AY389" t="s">
        <v>1943</v>
      </c>
      <c r="AZ389" s="11">
        <v>42094</v>
      </c>
      <c r="BA389" s="39">
        <v>6006000</v>
      </c>
      <c r="BB389" s="39">
        <v>0</v>
      </c>
      <c r="BC389" s="39">
        <v>14000</v>
      </c>
      <c r="BD389" s="39">
        <v>12500000</v>
      </c>
      <c r="BE389" s="39">
        <v>18520000</v>
      </c>
      <c r="BF389" s="39">
        <v>0</v>
      </c>
      <c r="BG389" s="39">
        <v>18520000</v>
      </c>
      <c r="BH389" s="39">
        <v>0</v>
      </c>
      <c r="BI389" s="39">
        <v>0</v>
      </c>
      <c r="BJ389" s="39">
        <v>0</v>
      </c>
      <c r="BK389" s="39">
        <v>0</v>
      </c>
      <c r="BN389" s="11">
        <v>42460</v>
      </c>
      <c r="BO389" s="39">
        <v>11283000</v>
      </c>
      <c r="BP389" s="39">
        <v>0</v>
      </c>
      <c r="BQ389" s="39">
        <v>40000</v>
      </c>
      <c r="BR389" s="39">
        <v>0</v>
      </c>
      <c r="BS389" s="39">
        <v>11323000</v>
      </c>
      <c r="BT389" s="39">
        <v>0</v>
      </c>
      <c r="BU389" s="39">
        <v>11323000</v>
      </c>
      <c r="BV389" s="39">
        <v>0</v>
      </c>
      <c r="BW389" s="39">
        <v>0</v>
      </c>
      <c r="BX389" s="39">
        <v>0</v>
      </c>
      <c r="BY389" s="39">
        <v>0</v>
      </c>
      <c r="CB389" t="s">
        <v>1968</v>
      </c>
      <c r="CC389" t="s">
        <v>1961</v>
      </c>
      <c r="CD389" t="s">
        <v>1962</v>
      </c>
      <c r="CE389" s="3" t="s">
        <v>2000</v>
      </c>
      <c r="CF389" s="5">
        <v>872</v>
      </c>
      <c r="CG389" s="11">
        <v>40999</v>
      </c>
      <c r="CH389" s="12">
        <v>8359.86</v>
      </c>
      <c r="CI389" s="12">
        <v>2640.52</v>
      </c>
      <c r="CJ389" s="12">
        <v>4.7601717036393802</v>
      </c>
      <c r="CK389" s="12">
        <v>2468.6999999999998</v>
      </c>
      <c r="CL389" s="12">
        <v>31543.06250335</v>
      </c>
      <c r="CM389" s="11">
        <v>41364</v>
      </c>
      <c r="CN389" s="12">
        <v>9565.1</v>
      </c>
      <c r="CO389" s="12">
        <v>2274.39</v>
      </c>
      <c r="CP389" s="12">
        <v>3.0362369533184799</v>
      </c>
      <c r="CQ389" s="12">
        <v>2500.85</v>
      </c>
      <c r="CR389" s="12">
        <v>32780.271221800002</v>
      </c>
      <c r="CS389" s="38">
        <v>41729</v>
      </c>
      <c r="CT389" s="12">
        <v>7146.0300000000007</v>
      </c>
      <c r="CU389" s="12">
        <v>8695.07</v>
      </c>
      <c r="CV389" s="12">
        <v>19.381103030519601</v>
      </c>
      <c r="CW389" s="12">
        <v>2360.25</v>
      </c>
      <c r="CX389" s="12">
        <v>17203.42178895</v>
      </c>
      <c r="CY389" s="38">
        <v>42094</v>
      </c>
      <c r="CZ389" s="12">
        <v>3841.6400000000003</v>
      </c>
      <c r="DA389" s="12">
        <v>4267.17</v>
      </c>
      <c r="DB389" s="12">
        <v>11.297114736312</v>
      </c>
      <c r="DC389" s="12">
        <v>1718.01</v>
      </c>
      <c r="DD389" s="12">
        <v>8835.5594697500001</v>
      </c>
      <c r="DE389" s="38">
        <v>42460</v>
      </c>
      <c r="DF389" s="12">
        <v>3022.9969999999998</v>
      </c>
      <c r="DG389" s="12">
        <v>2439.5059999999999</v>
      </c>
      <c r="DH389" s="12">
        <v>6.1888535102865001</v>
      </c>
      <c r="DI389" s="12">
        <v>1644.809</v>
      </c>
      <c r="DJ389" s="40">
        <v>3575.6944712</v>
      </c>
      <c r="DK389" t="s">
        <v>3240</v>
      </c>
      <c r="DL389" s="40">
        <v>17.399999999999999</v>
      </c>
      <c r="DM389" s="5">
        <v>512161</v>
      </c>
      <c r="DN389" s="5">
        <v>532370</v>
      </c>
      <c r="DO389" s="5">
        <v>538835</v>
      </c>
      <c r="DP389" s="5">
        <v>500304</v>
      </c>
      <c r="DQ389" s="5">
        <v>532312</v>
      </c>
      <c r="DR389" s="38">
        <v>41963</v>
      </c>
      <c r="DS389" t="s">
        <v>1948</v>
      </c>
    </row>
    <row r="390" spans="1:123" ht="15" customHeight="1" x14ac:dyDescent="0.35">
      <c r="A390" s="42" t="s">
        <v>539</v>
      </c>
      <c r="B390" s="35">
        <v>526881</v>
      </c>
      <c r="C390" s="42" t="s">
        <v>541</v>
      </c>
      <c r="D390" s="36" t="s">
        <v>3241</v>
      </c>
      <c r="E390" t="s">
        <v>2108</v>
      </c>
      <c r="F390" t="s">
        <v>1940</v>
      </c>
      <c r="G390" s="37" t="s">
        <v>3242</v>
      </c>
      <c r="H390" s="38">
        <v>26305</v>
      </c>
      <c r="I390" t="s">
        <v>1942</v>
      </c>
      <c r="J390" s="11">
        <v>40999</v>
      </c>
      <c r="K390" s="5">
        <v>0</v>
      </c>
      <c r="L390" s="5">
        <v>0</v>
      </c>
      <c r="M390" s="5">
        <v>0</v>
      </c>
      <c r="N390" s="5">
        <v>0</v>
      </c>
      <c r="O390" s="5">
        <v>0</v>
      </c>
      <c r="P390" s="5">
        <v>0</v>
      </c>
      <c r="Q390" s="5">
        <v>0</v>
      </c>
      <c r="R390" s="5">
        <v>0</v>
      </c>
      <c r="S390" s="5">
        <v>0</v>
      </c>
      <c r="T390" s="5">
        <v>0</v>
      </c>
      <c r="U390" s="5">
        <v>0</v>
      </c>
      <c r="V390" s="5"/>
      <c r="W390" t="s">
        <v>1943</v>
      </c>
      <c r="X390" s="11">
        <v>41364</v>
      </c>
      <c r="Y390" s="39">
        <v>0</v>
      </c>
      <c r="Z390" s="39">
        <v>0</v>
      </c>
      <c r="AA390" s="39">
        <v>0</v>
      </c>
      <c r="AB390" s="39">
        <v>0</v>
      </c>
      <c r="AC390" s="39">
        <v>0</v>
      </c>
      <c r="AD390" s="39">
        <v>0</v>
      </c>
      <c r="AE390" s="39">
        <v>0</v>
      </c>
      <c r="AF390" s="39">
        <v>0</v>
      </c>
      <c r="AG390" s="39">
        <v>0</v>
      </c>
      <c r="AH390" s="39">
        <v>0</v>
      </c>
      <c r="AI390" s="39">
        <v>0</v>
      </c>
      <c r="AK390" t="s">
        <v>1943</v>
      </c>
      <c r="AL390" s="11">
        <v>41729</v>
      </c>
      <c r="AM390" s="39">
        <v>0</v>
      </c>
      <c r="AN390" s="39">
        <v>0</v>
      </c>
      <c r="AO390" s="39">
        <v>0</v>
      </c>
      <c r="AP390" s="39">
        <v>0</v>
      </c>
      <c r="AQ390" s="39">
        <v>0</v>
      </c>
      <c r="AR390" s="39">
        <v>0</v>
      </c>
      <c r="AS390" s="39">
        <v>0</v>
      </c>
      <c r="AT390" s="39">
        <v>0</v>
      </c>
      <c r="AU390" s="39">
        <v>0</v>
      </c>
      <c r="AV390" s="39">
        <v>0</v>
      </c>
      <c r="AW390" s="5">
        <v>0</v>
      </c>
      <c r="AY390" t="s">
        <v>1943</v>
      </c>
      <c r="AZ390" s="11">
        <v>42094</v>
      </c>
      <c r="BA390" s="39">
        <v>6227000</v>
      </c>
      <c r="BB390" s="39">
        <v>0</v>
      </c>
      <c r="BC390" s="39">
        <v>0</v>
      </c>
      <c r="BD390" s="39">
        <v>32500000</v>
      </c>
      <c r="BE390" s="39">
        <v>38727000</v>
      </c>
      <c r="BF390" s="39">
        <v>0</v>
      </c>
      <c r="BG390" s="39">
        <v>38727000</v>
      </c>
      <c r="BH390" s="39">
        <v>0</v>
      </c>
      <c r="BI390" s="39">
        <v>0</v>
      </c>
      <c r="BJ390" s="39">
        <v>0</v>
      </c>
      <c r="BK390" s="39">
        <v>0</v>
      </c>
      <c r="BN390" s="11">
        <v>42460</v>
      </c>
      <c r="BO390" s="39">
        <v>11906000</v>
      </c>
      <c r="BP390" s="39">
        <v>0</v>
      </c>
      <c r="BQ390" s="39">
        <v>0</v>
      </c>
      <c r="BR390" s="39">
        <v>0</v>
      </c>
      <c r="BS390" s="39">
        <v>11906000</v>
      </c>
      <c r="BT390" s="39">
        <v>0</v>
      </c>
      <c r="BU390" s="39">
        <v>11906000</v>
      </c>
      <c r="BV390" s="39">
        <v>0</v>
      </c>
      <c r="BW390" s="39">
        <v>0</v>
      </c>
      <c r="BX390" s="39">
        <v>0</v>
      </c>
      <c r="BY390" s="39">
        <v>0</v>
      </c>
      <c r="CB390" t="s">
        <v>1944</v>
      </c>
      <c r="CC390" t="s">
        <v>1961</v>
      </c>
      <c r="CD390" t="s">
        <v>1962</v>
      </c>
      <c r="CE390" s="3" t="s">
        <v>2000</v>
      </c>
      <c r="CF390" s="5">
        <v>872</v>
      </c>
      <c r="CG390" s="11">
        <v>40999</v>
      </c>
      <c r="CH390" s="12">
        <v>8359.86</v>
      </c>
      <c r="CI390" s="12">
        <v>2640.52</v>
      </c>
      <c r="CJ390" s="12">
        <v>4.7601717036393802</v>
      </c>
      <c r="CK390" s="12">
        <v>2468.6999999999998</v>
      </c>
      <c r="CL390" s="12">
        <v>31543.06250335</v>
      </c>
      <c r="CM390" s="11">
        <v>41364</v>
      </c>
      <c r="CN390" s="12">
        <v>9565.1</v>
      </c>
      <c r="CO390" s="12">
        <v>2274.39</v>
      </c>
      <c r="CP390" s="12">
        <v>3.0362369533184799</v>
      </c>
      <c r="CQ390" s="12">
        <v>2500.85</v>
      </c>
      <c r="CR390" s="12">
        <v>32780.271221800002</v>
      </c>
      <c r="CS390" s="38">
        <v>41729</v>
      </c>
      <c r="CT390" s="12">
        <v>7146.0300000000007</v>
      </c>
      <c r="CU390" s="12">
        <v>8695.07</v>
      </c>
      <c r="CV390" s="12">
        <v>19.381103030519601</v>
      </c>
      <c r="CW390" s="12">
        <v>2360.25</v>
      </c>
      <c r="CX390" s="12">
        <v>17203.42178895</v>
      </c>
      <c r="CY390" s="38">
        <v>42094</v>
      </c>
      <c r="CZ390" s="12">
        <v>3841.6400000000003</v>
      </c>
      <c r="DA390" s="12">
        <v>4267.17</v>
      </c>
      <c r="DB390" s="12">
        <v>11.297114736312</v>
      </c>
      <c r="DC390" s="12">
        <v>1718.01</v>
      </c>
      <c r="DD390" s="12">
        <v>8835.5594697500001</v>
      </c>
      <c r="DE390" s="38">
        <v>42460</v>
      </c>
      <c r="DF390" s="12">
        <v>3022.9969999999998</v>
      </c>
      <c r="DG390" s="12">
        <v>2439.5059999999999</v>
      </c>
      <c r="DH390" s="12">
        <v>6.1888535102865001</v>
      </c>
      <c r="DI390" s="12">
        <v>1644.809</v>
      </c>
      <c r="DJ390" s="40">
        <v>3575.6944712</v>
      </c>
      <c r="DK390" t="s">
        <v>3243</v>
      </c>
      <c r="DL390" s="40">
        <v>18.3</v>
      </c>
      <c r="DM390" s="5">
        <v>512161</v>
      </c>
      <c r="DN390" s="5">
        <v>532370</v>
      </c>
      <c r="DO390" s="5">
        <v>538835</v>
      </c>
      <c r="DP390" s="5">
        <v>500304</v>
      </c>
      <c r="DQ390" s="5">
        <v>532312</v>
      </c>
      <c r="DR390" s="38">
        <v>41950</v>
      </c>
      <c r="DS390" t="s">
        <v>1948</v>
      </c>
    </row>
    <row r="391" spans="1:123" ht="15" customHeight="1" x14ac:dyDescent="0.35">
      <c r="A391" s="42" t="s">
        <v>539</v>
      </c>
      <c r="B391" s="35">
        <v>526881</v>
      </c>
      <c r="C391" s="42" t="s">
        <v>542</v>
      </c>
      <c r="D391" s="36" t="s">
        <v>3244</v>
      </c>
      <c r="E391" s="34" t="s">
        <v>2013</v>
      </c>
      <c r="F391" t="s">
        <v>1951</v>
      </c>
      <c r="G391" s="37" t="s">
        <v>3245</v>
      </c>
      <c r="H391" s="38">
        <v>23968</v>
      </c>
      <c r="I391" t="s">
        <v>1942</v>
      </c>
      <c r="J391" s="11">
        <v>40999</v>
      </c>
      <c r="K391" s="5">
        <v>0</v>
      </c>
      <c r="L391" s="5">
        <v>0</v>
      </c>
      <c r="M391" s="5">
        <v>0</v>
      </c>
      <c r="N391" s="5">
        <v>0</v>
      </c>
      <c r="O391" s="5">
        <v>0</v>
      </c>
      <c r="P391" s="5">
        <v>0</v>
      </c>
      <c r="Q391" s="5">
        <v>0</v>
      </c>
      <c r="R391" s="5">
        <v>0</v>
      </c>
      <c r="S391" s="5">
        <v>0</v>
      </c>
      <c r="T391" s="5">
        <v>0</v>
      </c>
      <c r="U391" s="5">
        <v>0</v>
      </c>
      <c r="V391" s="5"/>
      <c r="W391" t="s">
        <v>1943</v>
      </c>
      <c r="X391" s="11">
        <v>41364</v>
      </c>
      <c r="Y391" s="39">
        <v>0</v>
      </c>
      <c r="Z391" s="39">
        <v>0</v>
      </c>
      <c r="AA391" s="39">
        <v>0</v>
      </c>
      <c r="AB391" s="39">
        <v>0</v>
      </c>
      <c r="AC391" s="39">
        <v>0</v>
      </c>
      <c r="AD391" s="39">
        <v>0</v>
      </c>
      <c r="AE391" s="39">
        <v>0</v>
      </c>
      <c r="AF391" s="39">
        <v>0</v>
      </c>
      <c r="AG391" s="39">
        <v>0</v>
      </c>
      <c r="AH391" s="39">
        <v>0</v>
      </c>
      <c r="AI391" s="39">
        <v>0</v>
      </c>
      <c r="AK391" t="s">
        <v>1943</v>
      </c>
      <c r="AL391" s="11">
        <v>41729</v>
      </c>
      <c r="AM391" s="39">
        <v>0</v>
      </c>
      <c r="AN391" s="39">
        <v>0</v>
      </c>
      <c r="AO391" s="39">
        <v>0</v>
      </c>
      <c r="AP391" s="39">
        <v>0</v>
      </c>
      <c r="AQ391" s="39">
        <v>0</v>
      </c>
      <c r="AR391" s="39">
        <v>0</v>
      </c>
      <c r="AS391" s="39">
        <v>0</v>
      </c>
      <c r="AT391" s="39">
        <v>0</v>
      </c>
      <c r="AU391" s="39">
        <v>0</v>
      </c>
      <c r="AV391" s="39">
        <v>0</v>
      </c>
      <c r="AW391" s="5">
        <v>0</v>
      </c>
      <c r="AY391" t="s">
        <v>1943</v>
      </c>
      <c r="AZ391" s="11">
        <v>42094</v>
      </c>
      <c r="BA391" s="39">
        <v>3871000</v>
      </c>
      <c r="BB391" s="39">
        <v>0</v>
      </c>
      <c r="BC391" s="39">
        <v>0</v>
      </c>
      <c r="BD391" s="39">
        <v>10000000</v>
      </c>
      <c r="BE391" s="39">
        <v>13871000</v>
      </c>
      <c r="BF391" s="39">
        <v>0</v>
      </c>
      <c r="BG391" s="39">
        <v>13871000</v>
      </c>
      <c r="BH391" s="39">
        <v>0</v>
      </c>
      <c r="BI391" s="39">
        <v>0</v>
      </c>
      <c r="BJ391" s="39">
        <v>0</v>
      </c>
      <c r="BK391" s="39">
        <v>0</v>
      </c>
      <c r="BN391" s="11">
        <v>42460</v>
      </c>
      <c r="BO391" s="39">
        <v>10885000</v>
      </c>
      <c r="BP391" s="39">
        <v>0</v>
      </c>
      <c r="BQ391" s="39">
        <v>0</v>
      </c>
      <c r="BR391" s="39">
        <v>0</v>
      </c>
      <c r="BS391" s="39">
        <v>10885000</v>
      </c>
      <c r="BT391" s="39">
        <v>0</v>
      </c>
      <c r="BU391" s="39">
        <v>10885000</v>
      </c>
      <c r="BV391" s="39">
        <v>0</v>
      </c>
      <c r="BW391" s="39">
        <v>0</v>
      </c>
      <c r="BX391" s="39">
        <v>0</v>
      </c>
      <c r="BY391" s="39">
        <v>0</v>
      </c>
      <c r="CB391" t="s">
        <v>2015</v>
      </c>
      <c r="CC391" t="s">
        <v>1961</v>
      </c>
      <c r="CD391" t="s">
        <v>1962</v>
      </c>
      <c r="CE391" s="3" t="s">
        <v>2000</v>
      </c>
      <c r="CF391" s="5">
        <v>872</v>
      </c>
      <c r="CG391" s="11">
        <v>40999</v>
      </c>
      <c r="CH391" s="12">
        <v>8359.86</v>
      </c>
      <c r="CI391" s="12">
        <v>2640.52</v>
      </c>
      <c r="CJ391" s="12">
        <v>4.7601717036393802</v>
      </c>
      <c r="CK391" s="12">
        <v>2468.6999999999998</v>
      </c>
      <c r="CL391" s="12">
        <v>31543.06250335</v>
      </c>
      <c r="CM391" s="11">
        <v>41364</v>
      </c>
      <c r="CN391" s="12">
        <v>9565.1</v>
      </c>
      <c r="CO391" s="12">
        <v>2274.39</v>
      </c>
      <c r="CP391" s="12">
        <v>3.0362369533184799</v>
      </c>
      <c r="CQ391" s="12">
        <v>2500.85</v>
      </c>
      <c r="CR391" s="12">
        <v>32780.271221800002</v>
      </c>
      <c r="CS391" s="38">
        <v>41729</v>
      </c>
      <c r="CT391" s="12">
        <v>7146.0300000000007</v>
      </c>
      <c r="CU391" s="12">
        <v>8695.07</v>
      </c>
      <c r="CV391" s="12">
        <v>19.381103030519601</v>
      </c>
      <c r="CW391" s="12">
        <v>2360.25</v>
      </c>
      <c r="CX391" s="12">
        <v>17203.42178895</v>
      </c>
      <c r="CY391" s="38">
        <v>42094</v>
      </c>
      <c r="CZ391" s="12">
        <v>3841.6400000000003</v>
      </c>
      <c r="DA391" s="12">
        <v>4267.17</v>
      </c>
      <c r="DB391" s="12">
        <v>11.297114736312</v>
      </c>
      <c r="DC391" s="12">
        <v>1718.01</v>
      </c>
      <c r="DD391" s="12">
        <v>8835.5594697500001</v>
      </c>
      <c r="DE391" s="38">
        <v>42460</v>
      </c>
      <c r="DF391" s="12">
        <v>3022.9969999999998</v>
      </c>
      <c r="DG391" s="12">
        <v>2439.5059999999999</v>
      </c>
      <c r="DH391" s="12">
        <v>6.1888535102865001</v>
      </c>
      <c r="DI391" s="12">
        <v>1644.809</v>
      </c>
      <c r="DJ391" s="40">
        <v>3575.6944712</v>
      </c>
      <c r="DK391" t="s">
        <v>3246</v>
      </c>
      <c r="DL391" s="40">
        <v>16.73</v>
      </c>
      <c r="DM391" s="5">
        <v>512161</v>
      </c>
      <c r="DN391" s="5">
        <v>532370</v>
      </c>
      <c r="DO391" s="5">
        <v>538835</v>
      </c>
      <c r="DP391" s="5">
        <v>500304</v>
      </c>
      <c r="DQ391" s="5">
        <v>532312</v>
      </c>
      <c r="DR391" s="38">
        <v>41963</v>
      </c>
      <c r="DS391" t="s">
        <v>1948</v>
      </c>
    </row>
    <row r="392" spans="1:123" ht="15" customHeight="1" x14ac:dyDescent="0.35">
      <c r="A392" s="42" t="s">
        <v>543</v>
      </c>
      <c r="B392" s="35">
        <v>500144</v>
      </c>
      <c r="C392" s="34" t="s">
        <v>545</v>
      </c>
      <c r="D392" s="36" t="s">
        <v>3247</v>
      </c>
      <c r="E392" t="s">
        <v>1971</v>
      </c>
      <c r="F392" t="s">
        <v>1951</v>
      </c>
      <c r="G392" s="37" t="s">
        <v>3248</v>
      </c>
      <c r="H392" s="38">
        <v>22031</v>
      </c>
      <c r="I392" t="s">
        <v>1942</v>
      </c>
      <c r="J392" s="11">
        <v>40999</v>
      </c>
      <c r="K392" s="5">
        <v>0</v>
      </c>
      <c r="L392" s="5">
        <v>0</v>
      </c>
      <c r="M392" s="5">
        <v>0</v>
      </c>
      <c r="N392" s="5">
        <v>0</v>
      </c>
      <c r="O392" s="5">
        <v>0</v>
      </c>
      <c r="P392" s="5">
        <v>0</v>
      </c>
      <c r="Q392" s="5">
        <v>0</v>
      </c>
      <c r="R392" s="5">
        <v>0</v>
      </c>
      <c r="S392" s="5">
        <v>0</v>
      </c>
      <c r="T392" s="5">
        <v>0</v>
      </c>
      <c r="U392" s="5">
        <v>0</v>
      </c>
      <c r="V392" s="5"/>
      <c r="X392" s="11">
        <v>41364</v>
      </c>
      <c r="Y392" s="39">
        <v>0</v>
      </c>
      <c r="Z392" s="39">
        <v>0</v>
      </c>
      <c r="AA392" s="39">
        <v>0</v>
      </c>
      <c r="AB392" s="39">
        <v>0</v>
      </c>
      <c r="AC392" s="39">
        <v>0</v>
      </c>
      <c r="AD392" s="39">
        <v>0</v>
      </c>
      <c r="AE392" s="39">
        <v>0</v>
      </c>
      <c r="AF392" s="39">
        <v>0</v>
      </c>
      <c r="AG392" s="39">
        <v>0</v>
      </c>
      <c r="AH392" s="39">
        <v>0</v>
      </c>
      <c r="AI392" s="39">
        <v>0</v>
      </c>
      <c r="AL392" s="11">
        <v>41729</v>
      </c>
      <c r="AM392" s="39">
        <v>0</v>
      </c>
      <c r="AN392" s="39">
        <v>0</v>
      </c>
      <c r="AO392" s="39">
        <v>0</v>
      </c>
      <c r="AP392" s="39">
        <v>0</v>
      </c>
      <c r="AQ392" s="39">
        <v>0</v>
      </c>
      <c r="AR392" s="39">
        <v>0</v>
      </c>
      <c r="AS392" s="39">
        <v>0</v>
      </c>
      <c r="AT392" s="39">
        <v>0</v>
      </c>
      <c r="AU392" s="39">
        <v>0</v>
      </c>
      <c r="AV392" s="39">
        <v>0</v>
      </c>
      <c r="AW392" s="5">
        <v>0</v>
      </c>
      <c r="AZ392" s="11">
        <v>42094</v>
      </c>
      <c r="BA392" s="39">
        <v>6618000</v>
      </c>
      <c r="BB392" s="39">
        <v>1264800</v>
      </c>
      <c r="BC392" s="39">
        <v>1216946</v>
      </c>
      <c r="BD392" s="39">
        <v>7500000</v>
      </c>
      <c r="BE392" s="39">
        <v>16599746</v>
      </c>
      <c r="BF392" s="39">
        <v>0</v>
      </c>
      <c r="BG392" s="39">
        <v>16599746</v>
      </c>
      <c r="BH392" s="39">
        <v>0</v>
      </c>
      <c r="BI392" s="39">
        <v>0</v>
      </c>
      <c r="BJ392" s="39">
        <v>0</v>
      </c>
      <c r="BK392" s="39">
        <v>0</v>
      </c>
      <c r="BN392" s="11">
        <v>42460</v>
      </c>
      <c r="BO392" s="39">
        <v>7308000</v>
      </c>
      <c r="BP392" s="39">
        <v>1394400</v>
      </c>
      <c r="BQ392" s="39">
        <v>1707605</v>
      </c>
      <c r="BR392" s="39">
        <v>9000000</v>
      </c>
      <c r="BS392" s="39">
        <v>19410005</v>
      </c>
      <c r="BT392" s="39">
        <v>0</v>
      </c>
      <c r="BU392" s="39">
        <v>19410005</v>
      </c>
      <c r="BV392" s="39">
        <v>0</v>
      </c>
      <c r="BW392" s="39">
        <v>0</v>
      </c>
      <c r="BX392" s="39">
        <v>0</v>
      </c>
      <c r="BY392" s="39">
        <v>0</v>
      </c>
      <c r="CB392" t="s">
        <v>1972</v>
      </c>
      <c r="CC392" t="s">
        <v>1976</v>
      </c>
      <c r="CD392" t="s">
        <v>1977</v>
      </c>
      <c r="CE392" s="3">
        <v>500</v>
      </c>
      <c r="CF392" s="5">
        <v>1694</v>
      </c>
      <c r="CG392" s="11">
        <v>40999</v>
      </c>
      <c r="CH392" s="12">
        <v>20961.5</v>
      </c>
      <c r="CI392" s="12">
        <v>981.9</v>
      </c>
      <c r="CJ392" s="12">
        <v>8.0626685881092293</v>
      </c>
      <c r="CK392" s="12">
        <v>694.8</v>
      </c>
      <c r="CL392" s="12">
        <v>4764.0605967499996</v>
      </c>
      <c r="CM392" s="11">
        <v>41364</v>
      </c>
      <c r="CN392" s="12">
        <v>22948.5</v>
      </c>
      <c r="CO392" s="12">
        <v>1452.7</v>
      </c>
      <c r="CP392" s="12">
        <v>11.0885088485949</v>
      </c>
      <c r="CQ392" s="12">
        <v>845.9</v>
      </c>
      <c r="CR392" s="12">
        <v>6958.7401975000002</v>
      </c>
      <c r="CS392" s="38">
        <v>41729</v>
      </c>
      <c r="CT392" s="12">
        <v>24073.9</v>
      </c>
      <c r="CU392" s="12">
        <v>2076.8000000000002</v>
      </c>
      <c r="CV392" s="12">
        <v>13.9940905155132</v>
      </c>
      <c r="CW392" s="12">
        <v>848.3</v>
      </c>
      <c r="CX392" s="12">
        <v>16762.152212000001</v>
      </c>
      <c r="CY392" s="38">
        <v>42094</v>
      </c>
      <c r="CZ392" s="12">
        <v>25075.600000000002</v>
      </c>
      <c r="DA392" s="12">
        <v>1986.6</v>
      </c>
      <c r="DB392" s="12">
        <v>12.4250251740292</v>
      </c>
      <c r="DC392" s="12">
        <v>939.6</v>
      </c>
      <c r="DD392" s="12">
        <v>43388.892176499998</v>
      </c>
      <c r="DE392" s="38">
        <v>42460</v>
      </c>
      <c r="DF392" s="12">
        <v>26078.2</v>
      </c>
      <c r="DG392" s="12">
        <v>2550.6</v>
      </c>
      <c r="DH392" s="12">
        <v>16.1067824229827</v>
      </c>
      <c r="DI392" s="12">
        <v>1093.3</v>
      </c>
      <c r="DJ392" s="12">
        <v>42876.545370749998</v>
      </c>
      <c r="DK392" t="s">
        <v>3249</v>
      </c>
      <c r="DL392" s="40">
        <v>72.400000000000006</v>
      </c>
      <c r="DM392" s="5">
        <v>539254</v>
      </c>
      <c r="DN392" s="5">
        <v>532627</v>
      </c>
      <c r="DO392" s="5">
        <v>533206</v>
      </c>
      <c r="DP392" s="5">
        <v>539083</v>
      </c>
      <c r="DR392" s="38">
        <v>40483</v>
      </c>
      <c r="DS392" t="s">
        <v>1948</v>
      </c>
    </row>
    <row r="393" spans="1:123" ht="15" customHeight="1" x14ac:dyDescent="0.35">
      <c r="A393" s="42" t="s">
        <v>543</v>
      </c>
      <c r="B393" s="35">
        <v>500144</v>
      </c>
      <c r="C393" s="34" t="s">
        <v>544</v>
      </c>
      <c r="D393" s="36" t="s">
        <v>3250</v>
      </c>
      <c r="E393" t="s">
        <v>3133</v>
      </c>
      <c r="F393" t="s">
        <v>1940</v>
      </c>
      <c r="G393" s="37" t="s">
        <v>3251</v>
      </c>
      <c r="H393" s="38">
        <v>22950</v>
      </c>
      <c r="I393" t="s">
        <v>1959</v>
      </c>
      <c r="J393" s="11">
        <v>40999</v>
      </c>
      <c r="K393" s="5">
        <v>6000000</v>
      </c>
      <c r="L393" s="5">
        <v>1620000</v>
      </c>
      <c r="M393" s="5">
        <v>5999728</v>
      </c>
      <c r="N393" s="5">
        <v>24000000</v>
      </c>
      <c r="O393" s="5">
        <v>37619728</v>
      </c>
      <c r="P393" s="5">
        <v>0</v>
      </c>
      <c r="Q393" s="5">
        <v>37619728</v>
      </c>
      <c r="R393" s="5">
        <v>0</v>
      </c>
      <c r="S393" s="5">
        <v>0</v>
      </c>
      <c r="T393" s="5">
        <v>0</v>
      </c>
      <c r="U393" s="5">
        <v>0</v>
      </c>
      <c r="V393" s="5"/>
      <c r="X393" s="11">
        <v>41364</v>
      </c>
      <c r="Y393" s="39">
        <v>6000000</v>
      </c>
      <c r="Z393" s="39">
        <v>1620000</v>
      </c>
      <c r="AA393" s="39">
        <v>5999371</v>
      </c>
      <c r="AB393" s="39">
        <v>36000000</v>
      </c>
      <c r="AC393" s="39">
        <v>49619371</v>
      </c>
      <c r="AD393" s="39">
        <v>0</v>
      </c>
      <c r="AE393" s="39">
        <v>49619371</v>
      </c>
      <c r="AF393" s="39">
        <v>0</v>
      </c>
      <c r="AG393" s="39">
        <v>0</v>
      </c>
      <c r="AH393" s="39">
        <v>0</v>
      </c>
      <c r="AI393" s="39">
        <v>0</v>
      </c>
      <c r="AL393" s="11">
        <v>41729</v>
      </c>
      <c r="AM393" s="39">
        <v>7125000</v>
      </c>
      <c r="AN393" s="39">
        <v>2130000</v>
      </c>
      <c r="AO393" s="39">
        <v>7124565</v>
      </c>
      <c r="AP393" s="39">
        <v>49875000</v>
      </c>
      <c r="AQ393" s="39">
        <v>66254565</v>
      </c>
      <c r="AR393" s="39">
        <v>0</v>
      </c>
      <c r="AS393" s="39">
        <v>66254565</v>
      </c>
      <c r="AT393" s="39">
        <v>0</v>
      </c>
      <c r="AU393" s="39">
        <v>0</v>
      </c>
      <c r="AV393" s="39">
        <v>0</v>
      </c>
      <c r="AW393" s="5">
        <v>0</v>
      </c>
      <c r="AZ393" s="11">
        <v>42094</v>
      </c>
      <c r="BA393" s="39">
        <v>7500000</v>
      </c>
      <c r="BB393" s="39">
        <v>2025000</v>
      </c>
      <c r="BC393" s="39">
        <v>7499756</v>
      </c>
      <c r="BD393" s="39">
        <v>56250000</v>
      </c>
      <c r="BE393" s="39">
        <v>73274756</v>
      </c>
      <c r="BF393" s="39">
        <v>0</v>
      </c>
      <c r="BG393" s="39">
        <v>73274756</v>
      </c>
      <c r="BH393" s="39">
        <v>0</v>
      </c>
      <c r="BI393" s="39">
        <v>0</v>
      </c>
      <c r="BJ393" s="39">
        <v>0</v>
      </c>
      <c r="BK393" s="39">
        <v>0</v>
      </c>
      <c r="BN393" s="11">
        <v>42460</v>
      </c>
      <c r="BO393" s="39">
        <v>7500000</v>
      </c>
      <c r="BP393" s="39">
        <v>2025000</v>
      </c>
      <c r="BQ393" s="39">
        <v>7499910</v>
      </c>
      <c r="BR393" s="39">
        <v>67500000</v>
      </c>
      <c r="BS393" s="39">
        <v>84524910</v>
      </c>
      <c r="BT393" s="39">
        <v>0</v>
      </c>
      <c r="BU393" s="39">
        <v>84524910</v>
      </c>
      <c r="BV393" s="39">
        <v>0</v>
      </c>
      <c r="BW393" s="39">
        <v>0</v>
      </c>
      <c r="BX393" s="39">
        <v>0</v>
      </c>
      <c r="BY393" s="39">
        <v>0</v>
      </c>
      <c r="CB393" t="s">
        <v>1944</v>
      </c>
      <c r="CC393" t="s">
        <v>1976</v>
      </c>
      <c r="CD393" t="s">
        <v>1977</v>
      </c>
      <c r="CE393" s="3">
        <v>500</v>
      </c>
      <c r="CF393" s="5">
        <v>1694</v>
      </c>
      <c r="CG393" s="11">
        <v>40999</v>
      </c>
      <c r="CH393" s="12">
        <v>20961.5</v>
      </c>
      <c r="CI393" s="12">
        <v>981.9</v>
      </c>
      <c r="CJ393" s="12">
        <v>8.0626685881092293</v>
      </c>
      <c r="CK393" s="12">
        <v>694.8</v>
      </c>
      <c r="CL393" s="12">
        <v>4764.0605967499996</v>
      </c>
      <c r="CM393" s="11">
        <v>41364</v>
      </c>
      <c r="CN393" s="12">
        <v>22948.5</v>
      </c>
      <c r="CO393" s="12">
        <v>1452.7</v>
      </c>
      <c r="CP393" s="12">
        <v>11.0885088485949</v>
      </c>
      <c r="CQ393" s="12">
        <v>845.9</v>
      </c>
      <c r="CR393" s="12">
        <v>6958.7401975000002</v>
      </c>
      <c r="CS393" s="38">
        <v>41729</v>
      </c>
      <c r="CT393" s="12">
        <v>24073.9</v>
      </c>
      <c r="CU393" s="12">
        <v>2076.8000000000002</v>
      </c>
      <c r="CV393" s="12">
        <v>13.9940905155132</v>
      </c>
      <c r="CW393" s="12">
        <v>848.3</v>
      </c>
      <c r="CX393" s="12">
        <v>16762.152212000001</v>
      </c>
      <c r="CY393" s="38">
        <v>42094</v>
      </c>
      <c r="CZ393" s="12">
        <v>25075.600000000002</v>
      </c>
      <c r="DA393" s="12">
        <v>1986.6</v>
      </c>
      <c r="DB393" s="12">
        <v>12.4250251740292</v>
      </c>
      <c r="DC393" s="12">
        <v>939.6</v>
      </c>
      <c r="DD393" s="12">
        <v>43388.892176499998</v>
      </c>
      <c r="DE393" s="38">
        <v>42460</v>
      </c>
      <c r="DF393" s="12">
        <v>26078.2</v>
      </c>
      <c r="DG393" s="12">
        <v>2550.6</v>
      </c>
      <c r="DH393" s="12">
        <v>16.1067824229827</v>
      </c>
      <c r="DI393" s="12">
        <v>1093.3</v>
      </c>
      <c r="DJ393" s="12">
        <v>42876.545370749998</v>
      </c>
      <c r="DK393" t="s">
        <v>3252</v>
      </c>
      <c r="DL393" s="40">
        <v>331.3</v>
      </c>
      <c r="DM393" s="5">
        <v>539254</v>
      </c>
      <c r="DN393" s="5">
        <v>532627</v>
      </c>
      <c r="DO393" s="5">
        <v>533206</v>
      </c>
      <c r="DP393" s="5">
        <v>539083</v>
      </c>
      <c r="DR393" s="38">
        <v>33647</v>
      </c>
      <c r="DS393" t="s">
        <v>1948</v>
      </c>
    </row>
    <row r="394" spans="1:123" ht="15" customHeight="1" x14ac:dyDescent="0.35">
      <c r="A394" s="42" t="s">
        <v>546</v>
      </c>
      <c r="B394" s="35">
        <v>500940</v>
      </c>
      <c r="C394" s="34" t="s">
        <v>547</v>
      </c>
      <c r="D394" s="36" t="s">
        <v>3253</v>
      </c>
      <c r="E394" t="s">
        <v>3133</v>
      </c>
      <c r="F394" t="s">
        <v>1940</v>
      </c>
      <c r="G394" s="37" t="s">
        <v>3254</v>
      </c>
      <c r="H394" s="38">
        <v>23137</v>
      </c>
      <c r="I394" t="s">
        <v>1959</v>
      </c>
      <c r="J394" s="11">
        <v>40999</v>
      </c>
      <c r="K394" s="5">
        <v>11045692</v>
      </c>
      <c r="L394" s="5">
        <v>1920000</v>
      </c>
      <c r="M394" s="5">
        <v>0</v>
      </c>
      <c r="N394" s="5">
        <v>11120000</v>
      </c>
      <c r="O394" s="5">
        <v>24085692</v>
      </c>
      <c r="P394" s="5">
        <v>0</v>
      </c>
      <c r="Q394" s="5">
        <v>24085692</v>
      </c>
      <c r="R394" s="5">
        <v>0</v>
      </c>
      <c r="S394" s="5">
        <v>0</v>
      </c>
      <c r="T394" s="5">
        <v>0</v>
      </c>
      <c r="U394" s="5">
        <v>0</v>
      </c>
      <c r="V394" s="5"/>
      <c r="X394" s="11">
        <v>41364</v>
      </c>
      <c r="Y394" s="39">
        <v>11726292</v>
      </c>
      <c r="Z394" s="39">
        <v>1919736</v>
      </c>
      <c r="AA394" s="39">
        <v>0</v>
      </c>
      <c r="AB394" s="39">
        <v>33746060</v>
      </c>
      <c r="AC394" s="39">
        <v>47392088</v>
      </c>
      <c r="AD394" s="39">
        <v>0</v>
      </c>
      <c r="AE394" s="39">
        <v>47392088</v>
      </c>
      <c r="AF394" s="39">
        <v>0</v>
      </c>
      <c r="AG394" s="39">
        <v>0</v>
      </c>
      <c r="AH394" s="39">
        <v>0</v>
      </c>
      <c r="AI394" s="39">
        <v>0</v>
      </c>
      <c r="AL394" s="11">
        <v>41729</v>
      </c>
      <c r="AM394" s="39">
        <v>13101465</v>
      </c>
      <c r="AN394" s="39">
        <v>2739576</v>
      </c>
      <c r="AO394" s="39">
        <v>0</v>
      </c>
      <c r="AP394" s="39">
        <v>1702080</v>
      </c>
      <c r="AQ394" s="39">
        <v>17543121</v>
      </c>
      <c r="AR394" s="39">
        <v>0</v>
      </c>
      <c r="AS394" s="39">
        <v>17543121</v>
      </c>
      <c r="AT394" s="39">
        <v>0</v>
      </c>
      <c r="AU394" s="39">
        <v>0</v>
      </c>
      <c r="AV394" s="39">
        <v>0</v>
      </c>
      <c r="AW394" s="5">
        <v>0</v>
      </c>
      <c r="AZ394" s="11">
        <v>42094</v>
      </c>
      <c r="BA394" s="39">
        <v>9367650</v>
      </c>
      <c r="BB394" s="39">
        <v>2900502</v>
      </c>
      <c r="BC394" s="39">
        <v>8051062</v>
      </c>
      <c r="BD394" s="39">
        <v>17067000</v>
      </c>
      <c r="BE394" s="39">
        <v>37386214</v>
      </c>
      <c r="BF394" s="39">
        <v>0</v>
      </c>
      <c r="BG394" s="39">
        <v>37386214</v>
      </c>
      <c r="BH394" s="39">
        <v>0</v>
      </c>
      <c r="BI394" s="39">
        <v>0</v>
      </c>
      <c r="BJ394" s="39">
        <v>0</v>
      </c>
      <c r="BK394" s="39">
        <v>0</v>
      </c>
      <c r="BN394" s="11">
        <v>42460</v>
      </c>
      <c r="BO394" s="39">
        <v>9714600</v>
      </c>
      <c r="BP394" s="39">
        <v>3090214</v>
      </c>
      <c r="BQ394" s="39">
        <v>7965929</v>
      </c>
      <c r="BR394" s="39">
        <v>74900000</v>
      </c>
      <c r="BS394" s="39">
        <v>95670743</v>
      </c>
      <c r="BT394" s="39">
        <v>0</v>
      </c>
      <c r="BU394" s="39">
        <v>95670743</v>
      </c>
      <c r="BV394" s="39">
        <v>0</v>
      </c>
      <c r="BW394" s="39">
        <v>0</v>
      </c>
      <c r="BX394" s="39">
        <v>0</v>
      </c>
      <c r="BY394" s="39">
        <v>0</v>
      </c>
      <c r="CB394" t="s">
        <v>1944</v>
      </c>
      <c r="CC394" t="s">
        <v>1983</v>
      </c>
      <c r="CD394" t="s">
        <v>2023</v>
      </c>
      <c r="CE394" s="3">
        <v>500</v>
      </c>
      <c r="CF394" s="5">
        <v>1194</v>
      </c>
      <c r="CG394" s="11">
        <v>40999</v>
      </c>
      <c r="CH394" s="12">
        <v>21302.35</v>
      </c>
      <c r="CI394" s="12">
        <v>751.51</v>
      </c>
      <c r="CJ394" s="12">
        <v>3.49242887976345</v>
      </c>
      <c r="CK394" s="12">
        <v>564.08000000000004</v>
      </c>
      <c r="CL394" s="12">
        <v>6210.9738190500002</v>
      </c>
      <c r="CM394" s="11">
        <v>41364</v>
      </c>
      <c r="CN394" s="12">
        <v>21781.91</v>
      </c>
      <c r="CO394" s="12">
        <v>1361.37</v>
      </c>
      <c r="CP394" s="12">
        <v>6.6668336596184599</v>
      </c>
      <c r="CQ394" s="12">
        <v>719.11</v>
      </c>
      <c r="CR394" s="12">
        <v>11937.975652200001</v>
      </c>
      <c r="CS394" s="38">
        <v>41729</v>
      </c>
      <c r="CT394" s="12">
        <v>24967.11</v>
      </c>
      <c r="CU394" s="12">
        <v>1701.47</v>
      </c>
      <c r="CV394" s="12">
        <v>8.6438663519284695</v>
      </c>
      <c r="CW394" s="12">
        <v>717.12</v>
      </c>
      <c r="CX394" s="12">
        <v>23727.036847200001</v>
      </c>
      <c r="CY394" s="38">
        <v>42094</v>
      </c>
      <c r="CZ394" s="12">
        <v>24963.850000000002</v>
      </c>
      <c r="DA394" s="12">
        <v>477.78</v>
      </c>
      <c r="DB394" s="12">
        <v>2.5177576604698801</v>
      </c>
      <c r="DC394" s="12">
        <v>739.73</v>
      </c>
      <c r="DD394" s="12">
        <v>35199.654820650001</v>
      </c>
      <c r="DE394" s="38">
        <v>42460</v>
      </c>
      <c r="DF394" s="12">
        <v>24910.258000000002</v>
      </c>
      <c r="DG394" s="12">
        <v>2326.6709999999998</v>
      </c>
      <c r="DH394" s="12">
        <v>12.536385984332201</v>
      </c>
      <c r="DI394" s="12">
        <v>934.03800000000001</v>
      </c>
      <c r="DJ394" s="12">
        <v>45207.947298300001</v>
      </c>
      <c r="DK394" t="s">
        <v>3255</v>
      </c>
      <c r="DL394" s="40">
        <v>242.83</v>
      </c>
      <c r="DM394" s="5">
        <v>503806</v>
      </c>
      <c r="DN394" s="5">
        <v>500690</v>
      </c>
      <c r="DO394" s="5">
        <v>500670</v>
      </c>
      <c r="DP394" s="5">
        <v>500870</v>
      </c>
      <c r="DQ394" s="5">
        <v>500645</v>
      </c>
      <c r="DR394" s="38">
        <v>33676</v>
      </c>
      <c r="DS394" t="s">
        <v>1948</v>
      </c>
    </row>
    <row r="395" spans="1:123" ht="15" customHeight="1" x14ac:dyDescent="0.35">
      <c r="A395" s="42" t="s">
        <v>546</v>
      </c>
      <c r="B395" s="35">
        <v>500940</v>
      </c>
      <c r="C395" s="34" t="s">
        <v>548</v>
      </c>
      <c r="D395" s="36" t="s">
        <v>3256</v>
      </c>
      <c r="E395" t="s">
        <v>1939</v>
      </c>
      <c r="F395" t="s">
        <v>1940</v>
      </c>
      <c r="G395" s="37" t="s">
        <v>2181</v>
      </c>
      <c r="H395" s="38">
        <v>20388</v>
      </c>
      <c r="I395" t="s">
        <v>1942</v>
      </c>
      <c r="J395" s="11">
        <v>40999</v>
      </c>
      <c r="K395" s="5">
        <v>5380653</v>
      </c>
      <c r="L395" s="5">
        <v>899172</v>
      </c>
      <c r="M395" s="5">
        <v>0</v>
      </c>
      <c r="N395" s="5">
        <v>607140</v>
      </c>
      <c r="O395" s="5">
        <v>6886965</v>
      </c>
      <c r="P395" s="5">
        <v>0</v>
      </c>
      <c r="Q395" s="5">
        <v>6886965</v>
      </c>
      <c r="R395" s="5">
        <v>0</v>
      </c>
      <c r="S395" s="5">
        <v>0</v>
      </c>
      <c r="T395" s="5">
        <v>0</v>
      </c>
      <c r="U395" s="5">
        <v>0</v>
      </c>
      <c r="V395" s="5"/>
      <c r="X395" s="11">
        <v>41364</v>
      </c>
      <c r="Y395" s="39">
        <v>6002285</v>
      </c>
      <c r="Z395" s="39">
        <v>924408</v>
      </c>
      <c r="AA395" s="39">
        <v>0</v>
      </c>
      <c r="AB395" s="39">
        <v>6706680</v>
      </c>
      <c r="AC395" s="39">
        <v>13633373</v>
      </c>
      <c r="AD395" s="39">
        <v>0</v>
      </c>
      <c r="AE395" s="39">
        <v>13633373</v>
      </c>
      <c r="AF395" s="39">
        <v>0</v>
      </c>
      <c r="AG395" s="39">
        <v>0</v>
      </c>
      <c r="AH395" s="39">
        <v>0</v>
      </c>
      <c r="AI395" s="39">
        <v>0</v>
      </c>
      <c r="AL395" s="11">
        <v>41729</v>
      </c>
      <c r="AM395" s="39">
        <v>7225298</v>
      </c>
      <c r="AN395" s="39">
        <v>1367928</v>
      </c>
      <c r="AO395" s="39">
        <v>0</v>
      </c>
      <c r="AP395" s="39">
        <v>1849840</v>
      </c>
      <c r="AQ395" s="39">
        <v>10443066</v>
      </c>
      <c r="AR395" s="39">
        <v>0</v>
      </c>
      <c r="AS395" s="39">
        <v>10443066</v>
      </c>
      <c r="AT395" s="39">
        <v>0</v>
      </c>
      <c r="AU395" s="39">
        <v>0</v>
      </c>
      <c r="AV395" s="39">
        <v>0</v>
      </c>
      <c r="AW395" s="5">
        <v>0</v>
      </c>
      <c r="AZ395" s="11">
        <v>42094</v>
      </c>
      <c r="BA395" s="39">
        <v>4677750</v>
      </c>
      <c r="BB395" s="39">
        <v>1448370</v>
      </c>
      <c r="BC395" s="39">
        <v>4248829</v>
      </c>
      <c r="BD395" s="39">
        <v>2935000</v>
      </c>
      <c r="BE395" s="39">
        <v>13309949</v>
      </c>
      <c r="BF395" s="39">
        <v>0</v>
      </c>
      <c r="BG395" s="39">
        <v>13309949</v>
      </c>
      <c r="BH395" s="39">
        <v>0</v>
      </c>
      <c r="BI395" s="39">
        <v>0</v>
      </c>
      <c r="BJ395" s="39">
        <v>0</v>
      </c>
      <c r="BK395" s="39">
        <v>0</v>
      </c>
      <c r="BN395" s="11">
        <v>42460</v>
      </c>
      <c r="BO395" s="39">
        <v>4851000</v>
      </c>
      <c r="BP395" s="39">
        <v>936728</v>
      </c>
      <c r="BQ395" s="39">
        <v>4278471</v>
      </c>
      <c r="BR395" s="39">
        <v>12500000</v>
      </c>
      <c r="BS395" s="39">
        <v>22566199</v>
      </c>
      <c r="BT395" s="39">
        <v>0</v>
      </c>
      <c r="BU395" s="39">
        <v>22566199</v>
      </c>
      <c r="BV395" s="39">
        <v>0</v>
      </c>
      <c r="BW395" s="39">
        <v>0</v>
      </c>
      <c r="BX395" s="39">
        <v>0</v>
      </c>
      <c r="BY395" s="39">
        <v>0</v>
      </c>
      <c r="CB395" t="s">
        <v>1944</v>
      </c>
      <c r="CC395" t="s">
        <v>1983</v>
      </c>
      <c r="CD395" t="s">
        <v>2023</v>
      </c>
      <c r="CE395" s="3">
        <v>500</v>
      </c>
      <c r="CF395" s="5">
        <v>1194</v>
      </c>
      <c r="CG395" s="11">
        <v>40999</v>
      </c>
      <c r="CH395" s="12">
        <v>21302.35</v>
      </c>
      <c r="CI395" s="12">
        <v>751.51</v>
      </c>
      <c r="CJ395" s="12">
        <v>3.49242887976345</v>
      </c>
      <c r="CK395" s="12">
        <v>564.08000000000004</v>
      </c>
      <c r="CL395" s="12">
        <v>6210.9738190500002</v>
      </c>
      <c r="CM395" s="11">
        <v>41364</v>
      </c>
      <c r="CN395" s="12">
        <v>21781.91</v>
      </c>
      <c r="CO395" s="12">
        <v>1361.37</v>
      </c>
      <c r="CP395" s="12">
        <v>6.6668336596184599</v>
      </c>
      <c r="CQ395" s="12">
        <v>719.11</v>
      </c>
      <c r="CR395" s="12">
        <v>11937.975652200001</v>
      </c>
      <c r="CS395" s="38">
        <v>41729</v>
      </c>
      <c r="CT395" s="12">
        <v>24967.11</v>
      </c>
      <c r="CU395" s="12">
        <v>1701.47</v>
      </c>
      <c r="CV395" s="12">
        <v>8.6438663519284695</v>
      </c>
      <c r="CW395" s="12">
        <v>717.12</v>
      </c>
      <c r="CX395" s="12">
        <v>23727.036847200001</v>
      </c>
      <c r="CY395" s="38">
        <v>42094</v>
      </c>
      <c r="CZ395" s="12">
        <v>24963.850000000002</v>
      </c>
      <c r="DA395" s="12">
        <v>477.78</v>
      </c>
      <c r="DB395" s="12">
        <v>2.5177576604698801</v>
      </c>
      <c r="DC395" s="12">
        <v>739.73</v>
      </c>
      <c r="DD395" s="12">
        <v>35199.654820650001</v>
      </c>
      <c r="DE395" s="38">
        <v>42460</v>
      </c>
      <c r="DF395" s="12">
        <v>24910.258000000002</v>
      </c>
      <c r="DG395" s="12">
        <v>2326.6709999999998</v>
      </c>
      <c r="DH395" s="12">
        <v>12.536385984332201</v>
      </c>
      <c r="DI395" s="12">
        <v>934.03800000000001</v>
      </c>
      <c r="DJ395" s="12">
        <v>45207.947298300001</v>
      </c>
      <c r="DK395" t="s">
        <v>3257</v>
      </c>
      <c r="DL395" s="40">
        <v>57.28</v>
      </c>
      <c r="DM395" s="5">
        <v>503806</v>
      </c>
      <c r="DN395" s="5">
        <v>500690</v>
      </c>
      <c r="DO395" s="5">
        <v>500670</v>
      </c>
      <c r="DP395" s="5">
        <v>500870</v>
      </c>
      <c r="DQ395" s="5">
        <v>500645</v>
      </c>
      <c r="DR395" s="38">
        <v>35400</v>
      </c>
      <c r="DS395" t="s">
        <v>1948</v>
      </c>
    </row>
    <row r="396" spans="1:123" ht="15" customHeight="1" x14ac:dyDescent="0.35">
      <c r="A396" s="34" t="s">
        <v>546</v>
      </c>
      <c r="B396" s="35">
        <v>500940</v>
      </c>
      <c r="C396" s="34" t="s">
        <v>549</v>
      </c>
      <c r="D396" s="36" t="s">
        <v>3258</v>
      </c>
      <c r="E396" t="s">
        <v>2760</v>
      </c>
      <c r="F396" t="s">
        <v>1951</v>
      </c>
      <c r="G396" s="37" t="s">
        <v>3259</v>
      </c>
      <c r="H396" s="38">
        <v>20268</v>
      </c>
      <c r="I396" t="s">
        <v>1942</v>
      </c>
      <c r="J396" s="11">
        <v>40999</v>
      </c>
      <c r="K396" s="5">
        <v>1355666</v>
      </c>
      <c r="L396" s="5">
        <v>87111</v>
      </c>
      <c r="M396" s="5">
        <v>0</v>
      </c>
      <c r="N396" s="5">
        <v>0</v>
      </c>
      <c r="O396" s="5">
        <v>1442777</v>
      </c>
      <c r="P396" s="5">
        <v>0</v>
      </c>
      <c r="Q396" s="5">
        <v>1442777</v>
      </c>
      <c r="R396" s="5">
        <v>0</v>
      </c>
      <c r="S396" s="5">
        <v>0</v>
      </c>
      <c r="T396" s="5">
        <v>0</v>
      </c>
      <c r="U396" s="5">
        <v>0</v>
      </c>
      <c r="V396" s="5"/>
      <c r="X396" s="11">
        <v>41364</v>
      </c>
      <c r="Y396" s="39">
        <v>5248923</v>
      </c>
      <c r="Z396" s="39">
        <v>305280</v>
      </c>
      <c r="AA396" s="39">
        <v>0</v>
      </c>
      <c r="AB396" s="39">
        <v>1228800</v>
      </c>
      <c r="AC396" s="39">
        <v>6783003</v>
      </c>
      <c r="AD396" s="39">
        <v>0</v>
      </c>
      <c r="AE396" s="39">
        <v>6783003</v>
      </c>
      <c r="AF396" s="39">
        <v>0</v>
      </c>
      <c r="AG396" s="39">
        <v>0</v>
      </c>
      <c r="AH396" s="39">
        <v>0</v>
      </c>
      <c r="AI396" s="39">
        <v>0</v>
      </c>
      <c r="AL396" s="11">
        <v>41729</v>
      </c>
      <c r="AM396" s="39">
        <v>6102335</v>
      </c>
      <c r="AN396" s="39">
        <v>466713</v>
      </c>
      <c r="AO396" s="39">
        <v>0</v>
      </c>
      <c r="AP396" s="39">
        <v>1438656</v>
      </c>
      <c r="AQ396" s="39">
        <v>8007704</v>
      </c>
      <c r="AR396" s="39">
        <v>0</v>
      </c>
      <c r="AS396" s="39">
        <v>8007704</v>
      </c>
      <c r="AT396" s="39">
        <v>0</v>
      </c>
      <c r="AU396" s="39">
        <v>0</v>
      </c>
      <c r="AV396" s="39">
        <v>0</v>
      </c>
      <c r="AW396" s="5">
        <v>0</v>
      </c>
      <c r="AZ396" s="11">
        <v>42094</v>
      </c>
      <c r="BA396" s="39">
        <v>3224704</v>
      </c>
      <c r="BB396" s="39">
        <v>520177</v>
      </c>
      <c r="BC396" s="39">
        <v>4128252</v>
      </c>
      <c r="BD396" s="39">
        <v>2048000</v>
      </c>
      <c r="BE396" s="39">
        <v>9921133</v>
      </c>
      <c r="BF396" s="39">
        <v>0</v>
      </c>
      <c r="BG396" s="39">
        <v>9921133</v>
      </c>
      <c r="BH396" s="39">
        <v>0</v>
      </c>
      <c r="BI396" s="39">
        <v>0</v>
      </c>
      <c r="BJ396" s="39">
        <v>0</v>
      </c>
      <c r="BK396" s="39">
        <v>0</v>
      </c>
      <c r="BN396" s="11">
        <v>42460</v>
      </c>
      <c r="BO396" s="39">
        <v>3330432</v>
      </c>
      <c r="BP396" s="39">
        <v>559846</v>
      </c>
      <c r="BQ396" s="39">
        <v>4203556</v>
      </c>
      <c r="BR396" s="39">
        <v>10000000</v>
      </c>
      <c r="BS396" s="39">
        <v>18093834</v>
      </c>
      <c r="BT396" s="39">
        <v>0</v>
      </c>
      <c r="BU396" s="39">
        <v>18093834</v>
      </c>
      <c r="BV396" s="39">
        <v>0</v>
      </c>
      <c r="BW396" s="39">
        <v>0</v>
      </c>
      <c r="BX396" s="39">
        <v>0</v>
      </c>
      <c r="BY396" s="39">
        <v>0</v>
      </c>
      <c r="CB396" t="s">
        <v>1968</v>
      </c>
      <c r="CC396" t="s">
        <v>1983</v>
      </c>
      <c r="CD396" t="s">
        <v>2023</v>
      </c>
      <c r="CE396" s="3">
        <v>500</v>
      </c>
      <c r="CF396" s="5">
        <v>1194</v>
      </c>
      <c r="CG396" s="11">
        <v>40999</v>
      </c>
      <c r="CH396" s="12">
        <v>21302.35</v>
      </c>
      <c r="CI396" s="12">
        <v>751.51</v>
      </c>
      <c r="CJ396" s="12">
        <v>3.49242887976345</v>
      </c>
      <c r="CK396" s="12">
        <v>564.08000000000004</v>
      </c>
      <c r="CL396" s="12">
        <v>6210.9738190500002</v>
      </c>
      <c r="CM396" s="11">
        <v>41364</v>
      </c>
      <c r="CN396" s="12">
        <v>21781.91</v>
      </c>
      <c r="CO396" s="12">
        <v>1361.37</v>
      </c>
      <c r="CP396" s="12">
        <v>6.6668336596184599</v>
      </c>
      <c r="CQ396" s="12">
        <v>719.11</v>
      </c>
      <c r="CR396" s="12">
        <v>11937.975652200001</v>
      </c>
      <c r="CS396" s="38">
        <v>41729</v>
      </c>
      <c r="CT396" s="12">
        <v>24967.11</v>
      </c>
      <c r="CU396" s="12">
        <v>1701.47</v>
      </c>
      <c r="CV396" s="12">
        <v>8.6438663519284695</v>
      </c>
      <c r="CW396" s="12">
        <v>717.12</v>
      </c>
      <c r="CX396" s="12">
        <v>23727.036847200001</v>
      </c>
      <c r="CY396" s="38">
        <v>42094</v>
      </c>
      <c r="CZ396" s="12">
        <v>24963.850000000002</v>
      </c>
      <c r="DA396" s="12">
        <v>477.78</v>
      </c>
      <c r="DB396" s="12">
        <v>2.5177576604698801</v>
      </c>
      <c r="DC396" s="12">
        <v>739.73</v>
      </c>
      <c r="DD396" s="12">
        <v>35199.654820650001</v>
      </c>
      <c r="DE396" s="38">
        <v>42460</v>
      </c>
      <c r="DF396" s="12">
        <v>24910.258000000002</v>
      </c>
      <c r="DG396" s="12">
        <v>2326.6709999999998</v>
      </c>
      <c r="DH396" s="12">
        <v>12.536385984332201</v>
      </c>
      <c r="DI396" s="12">
        <v>934.03800000000001</v>
      </c>
      <c r="DJ396" s="12">
        <v>45207.947298300001</v>
      </c>
      <c r="DK396" t="s">
        <v>3260</v>
      </c>
      <c r="DL396" s="40">
        <v>45.92</v>
      </c>
      <c r="DM396" s="5">
        <v>503806</v>
      </c>
      <c r="DN396" s="5">
        <v>500690</v>
      </c>
      <c r="DO396" s="5">
        <v>500670</v>
      </c>
      <c r="DP396" s="5">
        <v>500870</v>
      </c>
      <c r="DQ396" s="5">
        <v>500645</v>
      </c>
      <c r="DR396" s="38">
        <v>40943</v>
      </c>
      <c r="DS396" t="s">
        <v>1948</v>
      </c>
    </row>
    <row r="397" spans="1:123" ht="15" customHeight="1" x14ac:dyDescent="0.35">
      <c r="A397" s="34" t="s">
        <v>550</v>
      </c>
      <c r="B397" s="35">
        <v>532809</v>
      </c>
      <c r="C397" s="34" t="s">
        <v>551</v>
      </c>
      <c r="D397" s="36" t="s">
        <v>3261</v>
      </c>
      <c r="E397" t="s">
        <v>1939</v>
      </c>
      <c r="F397" t="s">
        <v>1940</v>
      </c>
      <c r="G397" s="37" t="s">
        <v>3262</v>
      </c>
      <c r="H397" s="38">
        <v>26401</v>
      </c>
      <c r="I397" t="s">
        <v>1942</v>
      </c>
      <c r="J397" s="11">
        <v>40999</v>
      </c>
      <c r="K397" s="5">
        <v>10770480</v>
      </c>
      <c r="L397" s="5">
        <v>378000</v>
      </c>
      <c r="M397" s="5">
        <v>0</v>
      </c>
      <c r="N397" s="5">
        <v>4170377</v>
      </c>
      <c r="O397" s="5">
        <v>15318857</v>
      </c>
      <c r="P397" s="5">
        <v>48360000</v>
      </c>
      <c r="Q397" s="5">
        <v>63678857</v>
      </c>
      <c r="R397" s="5">
        <v>4000000</v>
      </c>
      <c r="S397" s="5">
        <v>0</v>
      </c>
      <c r="T397" s="5">
        <v>12.09</v>
      </c>
      <c r="U397" s="5">
        <v>48360000</v>
      </c>
      <c r="V397" s="5"/>
      <c r="X397" s="11">
        <v>41364</v>
      </c>
      <c r="Y397" s="39">
        <v>14762285</v>
      </c>
      <c r="Z397" s="39">
        <v>663223</v>
      </c>
      <c r="AA397" s="39">
        <v>48764</v>
      </c>
      <c r="AB397" s="39">
        <v>13522261</v>
      </c>
      <c r="AC397" s="39">
        <v>28996533</v>
      </c>
      <c r="AD397" s="39">
        <v>20020000</v>
      </c>
      <c r="AE397" s="39">
        <v>49016533</v>
      </c>
      <c r="AF397" s="39">
        <v>2000000</v>
      </c>
      <c r="AG397" s="39">
        <v>0</v>
      </c>
      <c r="AH397" s="39">
        <v>10.01</v>
      </c>
      <c r="AI397" s="39">
        <v>20020000</v>
      </c>
      <c r="AL397" s="11">
        <v>41729</v>
      </c>
      <c r="AM397" s="39">
        <v>16807116</v>
      </c>
      <c r="AN397" s="39">
        <v>245060</v>
      </c>
      <c r="AO397" s="39">
        <v>709200</v>
      </c>
      <c r="AP397" s="39">
        <v>16100000</v>
      </c>
      <c r="AQ397" s="39">
        <v>33861376</v>
      </c>
      <c r="AR397" s="39">
        <v>25740000</v>
      </c>
      <c r="AS397" s="39">
        <v>59601376</v>
      </c>
      <c r="AT397" s="39">
        <v>2000000</v>
      </c>
      <c r="AU397" s="39">
        <v>0</v>
      </c>
      <c r="AV397" s="39">
        <v>12.87</v>
      </c>
      <c r="AW397" s="5">
        <v>25740000</v>
      </c>
      <c r="AZ397" s="11">
        <v>42094</v>
      </c>
      <c r="BA397" s="39">
        <v>39537973</v>
      </c>
      <c r="BB397" s="39">
        <v>882000</v>
      </c>
      <c r="BC397" s="39">
        <v>325996</v>
      </c>
      <c r="BD397" s="39">
        <v>0</v>
      </c>
      <c r="BE397" s="39">
        <v>40745969</v>
      </c>
      <c r="BF397" s="39">
        <v>13970000</v>
      </c>
      <c r="BG397" s="39">
        <v>54715969</v>
      </c>
      <c r="BH397" s="39">
        <v>1000000</v>
      </c>
      <c r="BI397" s="39">
        <v>0</v>
      </c>
      <c r="BJ397" s="39">
        <v>13.97</v>
      </c>
      <c r="BK397" s="39">
        <v>13970000</v>
      </c>
      <c r="BN397" s="11">
        <v>42460</v>
      </c>
      <c r="BO397" s="39">
        <v>41102308</v>
      </c>
      <c r="BP397" s="39">
        <v>990000</v>
      </c>
      <c r="BQ397" s="39">
        <v>376757</v>
      </c>
      <c r="BR397" s="39">
        <v>0</v>
      </c>
      <c r="BS397" s="39">
        <v>42469065</v>
      </c>
      <c r="BT397" s="39">
        <v>0</v>
      </c>
      <c r="BU397" s="39">
        <v>42469065</v>
      </c>
      <c r="BV397" s="39">
        <v>0</v>
      </c>
      <c r="BW397" s="39">
        <v>0</v>
      </c>
      <c r="BX397" s="39">
        <v>0</v>
      </c>
      <c r="BY397" s="39">
        <v>0</v>
      </c>
      <c r="CB397" t="s">
        <v>1944</v>
      </c>
      <c r="CC397" t="s">
        <v>1961</v>
      </c>
      <c r="CD397" t="s">
        <v>1962</v>
      </c>
      <c r="CE397" s="3">
        <v>500</v>
      </c>
      <c r="CF397" s="5">
        <v>23886</v>
      </c>
      <c r="CG397" s="11">
        <v>40999</v>
      </c>
      <c r="CH397" s="12">
        <v>23022.28</v>
      </c>
      <c r="CI397" s="12">
        <v>620.30999999999995</v>
      </c>
      <c r="CJ397" s="12">
        <v>1.7051743163926001</v>
      </c>
      <c r="CK397" s="12">
        <v>15224.95</v>
      </c>
      <c r="CL397" s="12">
        <v>4122.5292579899997</v>
      </c>
      <c r="CM397" s="11">
        <v>41364</v>
      </c>
      <c r="CN397" s="12">
        <v>28933.13</v>
      </c>
      <c r="CO397" s="12">
        <v>1465.92</v>
      </c>
      <c r="CP397" s="12">
        <v>3.9738683334684901</v>
      </c>
      <c r="CQ397" s="12">
        <v>19348.72</v>
      </c>
      <c r="CR397" s="12">
        <v>6721.4257352200002</v>
      </c>
      <c r="CS397" s="38">
        <v>41729</v>
      </c>
      <c r="CT397" s="12">
        <v>31378.37</v>
      </c>
      <c r="CU397" s="12">
        <v>1929.62</v>
      </c>
      <c r="CV397" s="12">
        <v>5.4714068854576103</v>
      </c>
      <c r="CW397" s="12">
        <v>21294.05</v>
      </c>
      <c r="CX397" s="12">
        <v>16625.318875199999</v>
      </c>
      <c r="CY397" s="38">
        <v>42094</v>
      </c>
      <c r="CZ397" s="12">
        <v>30437.5</v>
      </c>
      <c r="DA397" s="12">
        <v>2343.1799999999998</v>
      </c>
      <c r="DB397" s="12">
        <v>6.5901450943783102</v>
      </c>
      <c r="DC397" s="12">
        <v>20171.5</v>
      </c>
      <c r="DD397" s="12">
        <v>20588.406083099999</v>
      </c>
      <c r="DE397" s="38">
        <v>42460</v>
      </c>
      <c r="DF397" s="12">
        <v>32397.33</v>
      </c>
      <c r="DG397" s="12">
        <v>2654.07</v>
      </c>
      <c r="DH397" s="12">
        <v>7.4828320898457497</v>
      </c>
      <c r="DI397" s="12">
        <v>21721.74</v>
      </c>
      <c r="DJ397" s="40">
        <v>22690.712534400001</v>
      </c>
      <c r="DK397" t="s">
        <v>3263</v>
      </c>
      <c r="DL397" s="40">
        <v>295.70999999999998</v>
      </c>
      <c r="DM397" s="5">
        <v>532819</v>
      </c>
      <c r="DN397" s="5">
        <v>532400</v>
      </c>
      <c r="DO397" s="5">
        <v>526299</v>
      </c>
      <c r="DP397" s="5">
        <v>532254</v>
      </c>
      <c r="DR397" s="38">
        <v>40756</v>
      </c>
      <c r="DS397" t="s">
        <v>1948</v>
      </c>
    </row>
    <row r="398" spans="1:123" ht="15" customHeight="1" x14ac:dyDescent="0.35">
      <c r="A398" s="42" t="s">
        <v>552</v>
      </c>
      <c r="B398" s="35">
        <v>500033</v>
      </c>
      <c r="C398" s="34" t="s">
        <v>554</v>
      </c>
      <c r="D398" s="36" t="s">
        <v>3264</v>
      </c>
      <c r="E398" t="s">
        <v>3009</v>
      </c>
      <c r="F398" t="s">
        <v>1951</v>
      </c>
      <c r="G398" s="5">
        <v>0</v>
      </c>
      <c r="H398" s="38">
        <v>23767</v>
      </c>
      <c r="I398" t="s">
        <v>1942</v>
      </c>
      <c r="J398" s="11">
        <v>40999</v>
      </c>
      <c r="K398" s="5">
        <v>0</v>
      </c>
      <c r="L398" s="5">
        <v>0</v>
      </c>
      <c r="M398" s="5">
        <v>0</v>
      </c>
      <c r="N398" s="5">
        <v>0</v>
      </c>
      <c r="O398" s="5">
        <v>0</v>
      </c>
      <c r="P398" s="5">
        <v>0</v>
      </c>
      <c r="Q398" s="5">
        <v>0</v>
      </c>
      <c r="R398" s="5">
        <v>0</v>
      </c>
      <c r="S398" s="5">
        <v>0</v>
      </c>
      <c r="T398" s="5">
        <v>0</v>
      </c>
      <c r="U398" s="5">
        <v>0</v>
      </c>
      <c r="V398" s="5"/>
      <c r="X398" s="11">
        <v>41364</v>
      </c>
      <c r="Y398" s="39">
        <v>0</v>
      </c>
      <c r="Z398" s="39">
        <v>0</v>
      </c>
      <c r="AA398" s="39">
        <v>0</v>
      </c>
      <c r="AB398" s="39">
        <v>0</v>
      </c>
      <c r="AC398" s="39">
        <v>0</v>
      </c>
      <c r="AD398" s="39">
        <v>0</v>
      </c>
      <c r="AE398" s="39">
        <v>0</v>
      </c>
      <c r="AF398" s="39">
        <v>0</v>
      </c>
      <c r="AG398" s="39">
        <v>0</v>
      </c>
      <c r="AH398" s="39">
        <v>0</v>
      </c>
      <c r="AI398" s="39">
        <v>0</v>
      </c>
      <c r="AL398" s="11">
        <v>41729</v>
      </c>
      <c r="AM398" s="39">
        <v>0</v>
      </c>
      <c r="AN398" s="39">
        <v>0</v>
      </c>
      <c r="AO398" s="39">
        <v>0</v>
      </c>
      <c r="AP398" s="39">
        <v>0</v>
      </c>
      <c r="AQ398" s="39">
        <v>0</v>
      </c>
      <c r="AR398" s="39">
        <v>0</v>
      </c>
      <c r="AS398" s="39">
        <v>0</v>
      </c>
      <c r="AT398" s="39">
        <v>0</v>
      </c>
      <c r="AU398" s="39">
        <v>0</v>
      </c>
      <c r="AV398" s="39">
        <v>0</v>
      </c>
      <c r="AW398" s="5">
        <v>0</v>
      </c>
      <c r="AZ398" s="11">
        <v>42094</v>
      </c>
      <c r="BA398" s="39">
        <v>1627590.42</v>
      </c>
      <c r="BB398" s="39">
        <v>0</v>
      </c>
      <c r="BC398" s="39">
        <v>16520.830000000002</v>
      </c>
      <c r="BD398" s="39">
        <v>50427.29</v>
      </c>
      <c r="BE398" s="39">
        <v>1694538.54</v>
      </c>
      <c r="BF398" s="39">
        <v>0</v>
      </c>
      <c r="BG398" s="39">
        <v>1694538.54</v>
      </c>
      <c r="BH398" s="39">
        <v>0</v>
      </c>
      <c r="BI398" s="39">
        <v>0</v>
      </c>
      <c r="BJ398" s="39">
        <v>0</v>
      </c>
      <c r="BK398" s="39">
        <v>0</v>
      </c>
      <c r="BN398" s="11">
        <v>42460</v>
      </c>
      <c r="BO398" s="39">
        <v>8955668</v>
      </c>
      <c r="BP398" s="39">
        <v>0</v>
      </c>
      <c r="BQ398" s="39">
        <v>498307</v>
      </c>
      <c r="BR398" s="39">
        <v>287335</v>
      </c>
      <c r="BS398" s="39">
        <v>9741310</v>
      </c>
      <c r="BT398" s="39">
        <v>0</v>
      </c>
      <c r="BU398" s="39">
        <v>9741310</v>
      </c>
      <c r="BV398" s="39">
        <v>0</v>
      </c>
      <c r="BW398" s="39">
        <v>0</v>
      </c>
      <c r="BX398" s="39">
        <v>0</v>
      </c>
      <c r="BY398" s="39">
        <v>0</v>
      </c>
      <c r="CB398" t="s">
        <v>1968</v>
      </c>
      <c r="CC398" t="s">
        <v>2100</v>
      </c>
      <c r="CD398" t="s">
        <v>2296</v>
      </c>
      <c r="CE398" s="3">
        <v>500</v>
      </c>
      <c r="CF398" s="5">
        <v>0</v>
      </c>
      <c r="CG398" s="11">
        <v>40999</v>
      </c>
      <c r="CH398" s="12">
        <v>21096.030000000002</v>
      </c>
      <c r="CI398" s="12">
        <v>8243.32</v>
      </c>
      <c r="CJ398" s="12">
        <v>54.8707083222858</v>
      </c>
      <c r="CK398" s="12">
        <v>2588.7800000000002</v>
      </c>
      <c r="CL398" s="12">
        <v>6312.0883111000003</v>
      </c>
      <c r="CM398" s="11">
        <v>41364</v>
      </c>
      <c r="CN398" s="12">
        <v>20166.93</v>
      </c>
      <c r="CO398" s="12">
        <v>145.66999999999999</v>
      </c>
      <c r="CP398" s="12">
        <v>0.90853655944535505</v>
      </c>
      <c r="CQ398" s="12">
        <v>2623.23</v>
      </c>
      <c r="CR398" s="12">
        <v>4381.7659280999997</v>
      </c>
      <c r="CS398" s="38">
        <v>41729</v>
      </c>
      <c r="CT398" s="5">
        <v>20819</v>
      </c>
      <c r="CU398" s="12">
        <v>780.02</v>
      </c>
      <c r="CV398" s="12">
        <v>3.9643989549571499</v>
      </c>
      <c r="CW398" s="12">
        <v>2405.6</v>
      </c>
      <c r="CX398" s="12">
        <v>4549.1044554999999</v>
      </c>
      <c r="CY398" s="38">
        <v>42094</v>
      </c>
      <c r="CZ398" s="12">
        <v>24298.799999999999</v>
      </c>
      <c r="DA398" s="12">
        <v>1017.11</v>
      </c>
      <c r="DB398" s="12">
        <v>5.0615313081315296</v>
      </c>
      <c r="DC398" s="12">
        <v>2777.35</v>
      </c>
      <c r="DD398" s="12">
        <v>18420.414276</v>
      </c>
      <c r="DE398" s="38">
        <v>42460</v>
      </c>
      <c r="DF398" s="12">
        <v>31315.750265999999</v>
      </c>
      <c r="DG398" s="12">
        <v>1796.5143270000001</v>
      </c>
      <c r="DH398" s="12">
        <v>8.1382823918010097</v>
      </c>
      <c r="DI398" s="12">
        <v>3036.9370840000001</v>
      </c>
      <c r="DJ398" s="12">
        <v>37618.228009999999</v>
      </c>
      <c r="DK398" t="s">
        <v>3265</v>
      </c>
      <c r="DL398" s="41">
        <v>0</v>
      </c>
      <c r="DM398" s="5">
        <v>505192</v>
      </c>
      <c r="DN398" s="5">
        <v>500520</v>
      </c>
      <c r="DO398" s="5">
        <v>500495</v>
      </c>
      <c r="DP398" s="5">
        <v>532500</v>
      </c>
      <c r="DR398" s="38">
        <v>42020</v>
      </c>
      <c r="DS398" t="s">
        <v>1948</v>
      </c>
    </row>
    <row r="399" spans="1:123" ht="15" customHeight="1" x14ac:dyDescent="0.35">
      <c r="A399" s="42" t="s">
        <v>552</v>
      </c>
      <c r="B399" s="35">
        <v>500033</v>
      </c>
      <c r="C399" s="34" t="s">
        <v>553</v>
      </c>
      <c r="D399" s="36" t="s">
        <v>3266</v>
      </c>
      <c r="E399" t="s">
        <v>1939</v>
      </c>
      <c r="F399" t="s">
        <v>1940</v>
      </c>
      <c r="G399" s="37" t="s">
        <v>3267</v>
      </c>
      <c r="H399" s="38">
        <v>28902</v>
      </c>
      <c r="I399" t="s">
        <v>1959</v>
      </c>
      <c r="J399" s="11">
        <v>40999</v>
      </c>
      <c r="K399" s="5">
        <v>2400000</v>
      </c>
      <c r="L399" s="5">
        <v>0</v>
      </c>
      <c r="M399" s="5">
        <v>858059</v>
      </c>
      <c r="N399" s="5">
        <v>0</v>
      </c>
      <c r="O399" s="5">
        <v>3258059</v>
      </c>
      <c r="P399" s="5">
        <v>0</v>
      </c>
      <c r="Q399" s="5">
        <v>3258059</v>
      </c>
      <c r="R399" s="5">
        <v>0</v>
      </c>
      <c r="S399" s="5">
        <v>0</v>
      </c>
      <c r="T399" s="5">
        <v>0</v>
      </c>
      <c r="U399" s="5">
        <v>0</v>
      </c>
      <c r="V399" s="5"/>
      <c r="X399" s="11">
        <v>41364</v>
      </c>
      <c r="Y399" s="39">
        <v>2400000</v>
      </c>
      <c r="Z399" s="39">
        <v>0</v>
      </c>
      <c r="AA399" s="39">
        <v>858065</v>
      </c>
      <c r="AB399" s="39">
        <v>0</v>
      </c>
      <c r="AC399" s="39">
        <v>3258065</v>
      </c>
      <c r="AD399" s="39">
        <v>0</v>
      </c>
      <c r="AE399" s="39">
        <v>3258065</v>
      </c>
      <c r="AF399" s="39">
        <v>0</v>
      </c>
      <c r="AG399" s="39">
        <v>0</v>
      </c>
      <c r="AH399" s="39">
        <v>0</v>
      </c>
      <c r="AI399" s="39">
        <v>0</v>
      </c>
      <c r="AL399" s="11">
        <v>41729</v>
      </c>
      <c r="AM399" s="39">
        <v>2400000</v>
      </c>
      <c r="AN399" s="39">
        <v>0</v>
      </c>
      <c r="AO399" s="39">
        <v>858078</v>
      </c>
      <c r="AP399" s="39">
        <v>0</v>
      </c>
      <c r="AQ399" s="39">
        <v>3258078</v>
      </c>
      <c r="AR399" s="39">
        <v>0</v>
      </c>
      <c r="AS399" s="39">
        <v>3258078</v>
      </c>
      <c r="AT399" s="39">
        <v>0</v>
      </c>
      <c r="AU399" s="39">
        <v>0</v>
      </c>
      <c r="AV399" s="39">
        <v>0</v>
      </c>
      <c r="AW399" s="5">
        <v>0</v>
      </c>
      <c r="AZ399" s="11">
        <v>42094</v>
      </c>
      <c r="BA399" s="39">
        <v>6266667</v>
      </c>
      <c r="BB399" s="39">
        <v>0</v>
      </c>
      <c r="BC399" s="39">
        <v>962340</v>
      </c>
      <c r="BD399" s="39">
        <v>580000</v>
      </c>
      <c r="BE399" s="39">
        <v>7809007</v>
      </c>
      <c r="BF399" s="39">
        <v>0</v>
      </c>
      <c r="BG399" s="39">
        <v>7809007</v>
      </c>
      <c r="BH399" s="39">
        <v>0</v>
      </c>
      <c r="BI399" s="39">
        <v>0</v>
      </c>
      <c r="BJ399" s="39">
        <v>0</v>
      </c>
      <c r="BK399" s="39">
        <v>0</v>
      </c>
      <c r="BN399" s="11">
        <v>42460</v>
      </c>
      <c r="BO399" s="39">
        <v>12000000</v>
      </c>
      <c r="BP399" s="39">
        <v>0</v>
      </c>
      <c r="BQ399" s="39">
        <v>1685564</v>
      </c>
      <c r="BR399" s="39">
        <v>1800000</v>
      </c>
      <c r="BS399" s="39">
        <v>15485564</v>
      </c>
      <c r="BT399" s="39">
        <v>0</v>
      </c>
      <c r="BU399" s="39">
        <v>15485564</v>
      </c>
      <c r="BV399" s="39">
        <v>0</v>
      </c>
      <c r="BW399" s="39">
        <v>0</v>
      </c>
      <c r="BX399" s="39">
        <v>0</v>
      </c>
      <c r="BY399" s="39">
        <v>0</v>
      </c>
      <c r="CB399" t="s">
        <v>1944</v>
      </c>
      <c r="CC399" t="s">
        <v>2100</v>
      </c>
      <c r="CD399" t="s">
        <v>2296</v>
      </c>
      <c r="CE399" s="3">
        <v>500</v>
      </c>
      <c r="CF399" s="5">
        <v>0</v>
      </c>
      <c r="CG399" s="11">
        <v>40999</v>
      </c>
      <c r="CH399" s="12">
        <v>21096.030000000002</v>
      </c>
      <c r="CI399" s="12">
        <v>8243.32</v>
      </c>
      <c r="CJ399" s="12">
        <v>54.8707083222858</v>
      </c>
      <c r="CK399" s="12">
        <v>2588.7800000000002</v>
      </c>
      <c r="CL399" s="12">
        <v>6312.0883111000003</v>
      </c>
      <c r="CM399" s="11">
        <v>41364</v>
      </c>
      <c r="CN399" s="12">
        <v>20166.93</v>
      </c>
      <c r="CO399" s="12">
        <v>145.66999999999999</v>
      </c>
      <c r="CP399" s="12">
        <v>0.90853655944535505</v>
      </c>
      <c r="CQ399" s="12">
        <v>2623.23</v>
      </c>
      <c r="CR399" s="12">
        <v>4381.7659280999997</v>
      </c>
      <c r="CS399" s="38">
        <v>41729</v>
      </c>
      <c r="CT399" s="5">
        <v>20819</v>
      </c>
      <c r="CU399" s="12">
        <v>780.02</v>
      </c>
      <c r="CV399" s="12">
        <v>3.9643989549571499</v>
      </c>
      <c r="CW399" s="12">
        <v>2405.6</v>
      </c>
      <c r="CX399" s="12">
        <v>4549.1044554999999</v>
      </c>
      <c r="CY399" s="38">
        <v>42094</v>
      </c>
      <c r="CZ399" s="12">
        <v>24298.799999999999</v>
      </c>
      <c r="DA399" s="12">
        <v>1017.11</v>
      </c>
      <c r="DB399" s="12">
        <v>5.0615313081315296</v>
      </c>
      <c r="DC399" s="12">
        <v>2777.35</v>
      </c>
      <c r="DD399" s="12">
        <v>18420.414276</v>
      </c>
      <c r="DE399" s="38">
        <v>42460</v>
      </c>
      <c r="DF399" s="12">
        <v>31315.750265999999</v>
      </c>
      <c r="DG399" s="12">
        <v>1796.5143270000001</v>
      </c>
      <c r="DH399" s="12">
        <v>8.1382823918010097</v>
      </c>
      <c r="DI399" s="12">
        <v>3036.9370840000001</v>
      </c>
      <c r="DJ399" s="12">
        <v>37618.228009999999</v>
      </c>
      <c r="DK399" t="s">
        <v>3268</v>
      </c>
      <c r="DL399" s="41">
        <v>0</v>
      </c>
      <c r="DM399" s="5">
        <v>505192</v>
      </c>
      <c r="DN399" s="5">
        <v>500520</v>
      </c>
      <c r="DO399" s="5">
        <v>500495</v>
      </c>
      <c r="DP399" s="5">
        <v>532500</v>
      </c>
      <c r="DR399" s="38">
        <v>38990</v>
      </c>
      <c r="DS399" t="s">
        <v>1948</v>
      </c>
    </row>
    <row r="400" spans="1:123" ht="15" customHeight="1" x14ac:dyDescent="0.35">
      <c r="A400" s="42" t="s">
        <v>555</v>
      </c>
      <c r="B400" s="35">
        <v>532843</v>
      </c>
      <c r="C400" s="34" t="s">
        <v>556</v>
      </c>
      <c r="D400" s="36" t="s">
        <v>3269</v>
      </c>
      <c r="E400" t="s">
        <v>2062</v>
      </c>
      <c r="F400" t="s">
        <v>1940</v>
      </c>
      <c r="G400" s="37" t="s">
        <v>3270</v>
      </c>
      <c r="H400" s="38">
        <v>26630</v>
      </c>
      <c r="I400" t="s">
        <v>1959</v>
      </c>
      <c r="J400" s="11">
        <v>40999</v>
      </c>
      <c r="K400" s="5">
        <v>0</v>
      </c>
      <c r="L400" s="5">
        <v>0</v>
      </c>
      <c r="M400" s="5">
        <v>0</v>
      </c>
      <c r="N400" s="5">
        <v>0</v>
      </c>
      <c r="O400" s="5">
        <v>0</v>
      </c>
      <c r="P400" s="5">
        <v>0</v>
      </c>
      <c r="Q400" s="5">
        <v>0</v>
      </c>
      <c r="R400" s="5">
        <v>0</v>
      </c>
      <c r="S400" s="5">
        <v>0</v>
      </c>
      <c r="T400" s="5">
        <v>0</v>
      </c>
      <c r="U400" s="5">
        <v>0</v>
      </c>
      <c r="V400" s="5"/>
      <c r="W400" t="s">
        <v>1960</v>
      </c>
      <c r="X400" s="11">
        <v>41364</v>
      </c>
      <c r="Y400" s="39">
        <v>0</v>
      </c>
      <c r="Z400" s="39">
        <v>0</v>
      </c>
      <c r="AA400" s="39">
        <v>0</v>
      </c>
      <c r="AB400" s="39">
        <v>0</v>
      </c>
      <c r="AC400" s="39">
        <v>0</v>
      </c>
      <c r="AD400" s="39">
        <v>0</v>
      </c>
      <c r="AE400" s="39">
        <v>0</v>
      </c>
      <c r="AF400" s="39">
        <v>0</v>
      </c>
      <c r="AG400" s="39">
        <v>0</v>
      </c>
      <c r="AH400" s="39">
        <v>0</v>
      </c>
      <c r="AI400" s="39">
        <v>0</v>
      </c>
      <c r="AK400" t="s">
        <v>1960</v>
      </c>
      <c r="AL400" s="11">
        <v>41729</v>
      </c>
      <c r="AM400" s="39">
        <v>52200000</v>
      </c>
      <c r="AN400" s="39">
        <v>1728000</v>
      </c>
      <c r="AO400" s="39">
        <v>0</v>
      </c>
      <c r="AP400" s="39">
        <v>0</v>
      </c>
      <c r="AQ400" s="39">
        <v>53928000</v>
      </c>
      <c r="AR400" s="39">
        <v>0</v>
      </c>
      <c r="AS400" s="39">
        <v>53928000</v>
      </c>
      <c r="AT400" s="39">
        <v>0</v>
      </c>
      <c r="AU400" s="39">
        <v>0</v>
      </c>
      <c r="AV400" s="39">
        <v>0</v>
      </c>
      <c r="AW400" s="5">
        <v>0</v>
      </c>
      <c r="AZ400" s="11">
        <v>42094</v>
      </c>
      <c r="BA400" s="39">
        <v>52200000</v>
      </c>
      <c r="BB400" s="39">
        <v>0</v>
      </c>
      <c r="BC400" s="39">
        <v>1043061</v>
      </c>
      <c r="BD400" s="39">
        <v>0</v>
      </c>
      <c r="BE400" s="39">
        <v>53243061</v>
      </c>
      <c r="BF400" s="39">
        <v>0</v>
      </c>
      <c r="BG400" s="39">
        <v>53243061</v>
      </c>
      <c r="BH400" s="39">
        <v>0</v>
      </c>
      <c r="BI400" s="39">
        <v>0</v>
      </c>
      <c r="BJ400" s="39">
        <v>0</v>
      </c>
      <c r="BK400" s="39">
        <v>0</v>
      </c>
      <c r="BN400" s="11">
        <v>42460</v>
      </c>
      <c r="BO400" s="39">
        <v>15726997</v>
      </c>
      <c r="BP400" s="39">
        <v>0</v>
      </c>
      <c r="BQ400" s="39">
        <v>29700</v>
      </c>
      <c r="BR400" s="39">
        <v>0</v>
      </c>
      <c r="BS400" s="39">
        <v>15756697</v>
      </c>
      <c r="BT400" s="39">
        <v>0</v>
      </c>
      <c r="BU400" s="39">
        <v>15756697</v>
      </c>
      <c r="BV400" s="39">
        <v>0</v>
      </c>
      <c r="BW400" s="39">
        <v>0</v>
      </c>
      <c r="BX400" s="39">
        <v>0</v>
      </c>
      <c r="BY400" s="39">
        <v>0</v>
      </c>
      <c r="CB400" t="s">
        <v>1944</v>
      </c>
      <c r="CC400" t="s">
        <v>1998</v>
      </c>
      <c r="CD400" t="s">
        <v>2237</v>
      </c>
      <c r="CE400" s="3">
        <v>500</v>
      </c>
      <c r="CF400" s="5">
        <v>16000</v>
      </c>
      <c r="CG400" s="11">
        <v>40999</v>
      </c>
      <c r="CH400" s="12">
        <v>31613.599999999999</v>
      </c>
      <c r="CI400" s="12">
        <v>722.22</v>
      </c>
      <c r="CJ400" s="12">
        <v>0.78093187054699498</v>
      </c>
      <c r="CK400" s="12">
        <v>5510.19</v>
      </c>
      <c r="CL400" s="12">
        <v>40619.266428750001</v>
      </c>
      <c r="CM400" s="11">
        <v>41364</v>
      </c>
      <c r="CN400" s="12">
        <v>62090.130000000005</v>
      </c>
      <c r="CO400" s="12">
        <v>4999.3599999999997</v>
      </c>
      <c r="CP400" s="12">
        <v>4.3595179749667796</v>
      </c>
      <c r="CQ400" s="12">
        <v>6276.42</v>
      </c>
      <c r="CR400" s="12">
        <v>40480.212766500001</v>
      </c>
      <c r="CS400" s="38">
        <v>41729</v>
      </c>
      <c r="CT400" s="12">
        <v>36592.58</v>
      </c>
      <c r="CU400" s="12">
        <v>1225.42</v>
      </c>
      <c r="CV400" s="12">
        <v>-2.1465583278810101</v>
      </c>
      <c r="CW400" s="12">
        <v>6952.07</v>
      </c>
      <c r="CX400" s="12">
        <v>45260.501509200003</v>
      </c>
      <c r="CY400" s="38">
        <v>42094</v>
      </c>
      <c r="CZ400" s="12">
        <v>40616.94</v>
      </c>
      <c r="DA400" s="5">
        <v>-1437</v>
      </c>
      <c r="DB400" s="12">
        <v>-2.12591227912676</v>
      </c>
      <c r="DC400" s="12">
        <v>7681.47</v>
      </c>
      <c r="DD400" s="12">
        <v>76154.630873700007</v>
      </c>
      <c r="DE400" s="38">
        <v>42460</v>
      </c>
      <c r="DF400" s="12">
        <v>44121.58</v>
      </c>
      <c r="DG400" s="12">
        <v>-701.43700000000001</v>
      </c>
      <c r="DH400" s="12">
        <v>-0.95007196984424203</v>
      </c>
      <c r="DI400" s="12">
        <v>8259.9279999999999</v>
      </c>
      <c r="DJ400" s="12">
        <v>81256.157447299993</v>
      </c>
      <c r="DK400" t="s">
        <v>3271</v>
      </c>
      <c r="DL400" s="40">
        <v>63.26</v>
      </c>
      <c r="DM400" s="5">
        <v>508869</v>
      </c>
      <c r="DN400" s="5">
        <v>532523</v>
      </c>
      <c r="DO400" s="5">
        <v>532488</v>
      </c>
      <c r="DP400" s="5">
        <v>539524</v>
      </c>
      <c r="DR400" s="38">
        <v>40919</v>
      </c>
      <c r="DS400" t="s">
        <v>1948</v>
      </c>
    </row>
    <row r="401" spans="1:123" ht="15" customHeight="1" x14ac:dyDescent="0.35">
      <c r="A401" s="42" t="s">
        <v>555</v>
      </c>
      <c r="B401" s="35">
        <v>532843</v>
      </c>
      <c r="C401" s="34" t="s">
        <v>557</v>
      </c>
      <c r="D401" s="36" t="s">
        <v>3272</v>
      </c>
      <c r="E401" t="s">
        <v>2363</v>
      </c>
      <c r="F401" t="s">
        <v>1951</v>
      </c>
      <c r="G401" s="37" t="s">
        <v>3273</v>
      </c>
      <c r="H401" s="38">
        <v>27596</v>
      </c>
      <c r="I401" t="s">
        <v>1959</v>
      </c>
      <c r="J401" s="11">
        <v>40999</v>
      </c>
      <c r="K401" s="5">
        <v>52200000</v>
      </c>
      <c r="L401" s="5">
        <v>1728000</v>
      </c>
      <c r="M401" s="5">
        <v>0</v>
      </c>
      <c r="N401" s="5">
        <v>0</v>
      </c>
      <c r="O401" s="5">
        <v>53928000</v>
      </c>
      <c r="P401" s="5">
        <v>0</v>
      </c>
      <c r="Q401" s="5">
        <v>53928000</v>
      </c>
      <c r="R401" s="5">
        <v>0</v>
      </c>
      <c r="S401" s="5">
        <v>0</v>
      </c>
      <c r="T401" s="5">
        <v>0</v>
      </c>
      <c r="U401" s="5">
        <v>0</v>
      </c>
      <c r="V401" s="5"/>
      <c r="X401" s="11">
        <v>41364</v>
      </c>
      <c r="Y401" s="39">
        <v>52200000</v>
      </c>
      <c r="Z401" s="39">
        <v>1728000</v>
      </c>
      <c r="AA401" s="39">
        <v>0</v>
      </c>
      <c r="AB401" s="39">
        <v>0</v>
      </c>
      <c r="AC401" s="39">
        <v>53928000</v>
      </c>
      <c r="AD401" s="39">
        <v>0</v>
      </c>
      <c r="AE401" s="39">
        <v>53928000</v>
      </c>
      <c r="AF401" s="39">
        <v>0</v>
      </c>
      <c r="AG401" s="39">
        <v>0</v>
      </c>
      <c r="AH401" s="39">
        <v>0</v>
      </c>
      <c r="AI401" s="39">
        <v>0</v>
      </c>
      <c r="AK401" t="s">
        <v>1960</v>
      </c>
      <c r="AL401" s="11">
        <v>41729</v>
      </c>
      <c r="AM401" s="39">
        <v>52200000</v>
      </c>
      <c r="AN401" s="39">
        <v>1728000</v>
      </c>
      <c r="AO401" s="39">
        <v>0</v>
      </c>
      <c r="AP401" s="39">
        <v>0</v>
      </c>
      <c r="AQ401" s="39">
        <v>53928000</v>
      </c>
      <c r="AR401" s="39">
        <v>0</v>
      </c>
      <c r="AS401" s="39">
        <v>53928000</v>
      </c>
      <c r="AT401" s="39">
        <v>0</v>
      </c>
      <c r="AU401" s="39">
        <v>0</v>
      </c>
      <c r="AV401" s="39">
        <v>0</v>
      </c>
      <c r="AW401" s="5">
        <v>0</v>
      </c>
      <c r="AZ401" s="11">
        <v>42094</v>
      </c>
      <c r="BA401" s="39">
        <v>52200000</v>
      </c>
      <c r="BB401" s="39">
        <v>0</v>
      </c>
      <c r="BC401" s="39">
        <v>1366871</v>
      </c>
      <c r="BD401" s="39">
        <v>0</v>
      </c>
      <c r="BE401" s="39">
        <v>53566871</v>
      </c>
      <c r="BF401" s="39">
        <v>0</v>
      </c>
      <c r="BG401" s="39">
        <v>53566871</v>
      </c>
      <c r="BH401" s="39">
        <v>0</v>
      </c>
      <c r="BI401" s="39">
        <v>0</v>
      </c>
      <c r="BJ401" s="39">
        <v>0</v>
      </c>
      <c r="BK401" s="39">
        <v>0</v>
      </c>
      <c r="BN401" s="11">
        <v>42460</v>
      </c>
      <c r="BO401" s="39">
        <v>35103571</v>
      </c>
      <c r="BP401" s="39">
        <v>0</v>
      </c>
      <c r="BQ401" s="39">
        <v>29700</v>
      </c>
      <c r="BR401" s="39">
        <v>0</v>
      </c>
      <c r="BS401" s="39">
        <v>35133271</v>
      </c>
      <c r="BT401" s="39">
        <v>0</v>
      </c>
      <c r="BU401" s="39">
        <v>35133271</v>
      </c>
      <c r="BV401" s="39">
        <v>0</v>
      </c>
      <c r="BW401" s="39">
        <v>0</v>
      </c>
      <c r="BX401" s="39">
        <v>0</v>
      </c>
      <c r="BY401" s="39">
        <v>0</v>
      </c>
      <c r="CB401" t="s">
        <v>2010</v>
      </c>
      <c r="CC401" t="s">
        <v>1998</v>
      </c>
      <c r="CD401" t="s">
        <v>2237</v>
      </c>
      <c r="CE401" s="3">
        <v>500</v>
      </c>
      <c r="CF401" s="5">
        <v>16000</v>
      </c>
      <c r="CG401" s="11">
        <v>40999</v>
      </c>
      <c r="CH401" s="12">
        <v>31613.599999999999</v>
      </c>
      <c r="CI401" s="12">
        <v>722.22</v>
      </c>
      <c r="CJ401" s="12">
        <v>0.78093187054699498</v>
      </c>
      <c r="CK401" s="12">
        <v>5510.19</v>
      </c>
      <c r="CL401" s="12">
        <v>40619.266428750001</v>
      </c>
      <c r="CM401" s="11">
        <v>41364</v>
      </c>
      <c r="CN401" s="12">
        <v>62090.130000000005</v>
      </c>
      <c r="CO401" s="12">
        <v>4999.3599999999997</v>
      </c>
      <c r="CP401" s="12">
        <v>4.3595179749667796</v>
      </c>
      <c r="CQ401" s="12">
        <v>6276.42</v>
      </c>
      <c r="CR401" s="12">
        <v>40480.212766500001</v>
      </c>
      <c r="CS401" s="38">
        <v>41729</v>
      </c>
      <c r="CT401" s="12">
        <v>36592.58</v>
      </c>
      <c r="CU401" s="12">
        <v>1225.42</v>
      </c>
      <c r="CV401" s="12">
        <v>-2.1465583278810101</v>
      </c>
      <c r="CW401" s="12">
        <v>6952.07</v>
      </c>
      <c r="CX401" s="12">
        <v>45260.501509200003</v>
      </c>
      <c r="CY401" s="38">
        <v>42094</v>
      </c>
      <c r="CZ401" s="12">
        <v>40616.94</v>
      </c>
      <c r="DA401" s="5">
        <v>-1437</v>
      </c>
      <c r="DB401" s="12">
        <v>-2.12591227912676</v>
      </c>
      <c r="DC401" s="12">
        <v>7681.47</v>
      </c>
      <c r="DD401" s="12">
        <v>76154.630873700007</v>
      </c>
      <c r="DE401" s="38">
        <v>42460</v>
      </c>
      <c r="DF401" s="12">
        <v>44121.58</v>
      </c>
      <c r="DG401" s="12">
        <v>-701.43700000000001</v>
      </c>
      <c r="DH401" s="12">
        <v>-0.95007196984424203</v>
      </c>
      <c r="DI401" s="12">
        <v>8259.9279999999999</v>
      </c>
      <c r="DJ401" s="12">
        <v>81256.157447299993</v>
      </c>
      <c r="DK401" t="s">
        <v>3274</v>
      </c>
      <c r="DL401" s="40">
        <v>141.05000000000001</v>
      </c>
      <c r="DM401" s="5">
        <v>508869</v>
      </c>
      <c r="DN401" s="5">
        <v>532523</v>
      </c>
      <c r="DO401" s="5">
        <v>532488</v>
      </c>
      <c r="DP401" s="5">
        <v>539524</v>
      </c>
      <c r="DR401" s="38">
        <v>36706</v>
      </c>
      <c r="DS401" t="s">
        <v>1948</v>
      </c>
    </row>
    <row r="402" spans="1:123" ht="15" customHeight="1" x14ac:dyDescent="0.35">
      <c r="A402" s="42" t="s">
        <v>558</v>
      </c>
      <c r="B402" s="35">
        <v>533400</v>
      </c>
      <c r="C402" s="34" t="s">
        <v>559</v>
      </c>
      <c r="D402" s="36" t="s">
        <v>3275</v>
      </c>
      <c r="E402" s="34" t="s">
        <v>2013</v>
      </c>
      <c r="F402" t="s">
        <v>1951</v>
      </c>
      <c r="G402" s="37" t="s">
        <v>3276</v>
      </c>
      <c r="H402" s="38">
        <v>31041</v>
      </c>
      <c r="I402" t="s">
        <v>1959</v>
      </c>
      <c r="J402" s="11">
        <v>40999</v>
      </c>
      <c r="K402" s="5">
        <v>0</v>
      </c>
      <c r="L402" s="5">
        <v>0</v>
      </c>
      <c r="M402" s="5">
        <v>0</v>
      </c>
      <c r="N402" s="5">
        <v>0</v>
      </c>
      <c r="O402" s="5">
        <v>0</v>
      </c>
      <c r="P402" s="5">
        <v>0</v>
      </c>
      <c r="Q402" s="5">
        <v>0</v>
      </c>
      <c r="R402" s="5">
        <v>0</v>
      </c>
      <c r="S402" s="5">
        <v>0</v>
      </c>
      <c r="T402" s="5">
        <v>0</v>
      </c>
      <c r="U402" s="5">
        <v>0</v>
      </c>
      <c r="V402" s="5"/>
      <c r="W402" t="s">
        <v>1943</v>
      </c>
      <c r="X402" s="11">
        <v>41364</v>
      </c>
      <c r="Y402" s="39">
        <v>0</v>
      </c>
      <c r="Z402" s="39">
        <v>0</v>
      </c>
      <c r="AA402" s="39">
        <v>0</v>
      </c>
      <c r="AB402" s="39">
        <v>0</v>
      </c>
      <c r="AC402" s="39">
        <v>0</v>
      </c>
      <c r="AD402" s="39">
        <v>0</v>
      </c>
      <c r="AE402" s="39">
        <v>0</v>
      </c>
      <c r="AF402" s="39">
        <v>0</v>
      </c>
      <c r="AG402" s="39">
        <v>0</v>
      </c>
      <c r="AH402" s="39">
        <v>0</v>
      </c>
      <c r="AI402" s="39">
        <v>0</v>
      </c>
      <c r="AK402" t="s">
        <v>1943</v>
      </c>
      <c r="AL402" s="11">
        <v>41729</v>
      </c>
      <c r="AM402" s="39">
        <v>0</v>
      </c>
      <c r="AN402" s="39">
        <v>0</v>
      </c>
      <c r="AO402" s="39">
        <v>0</v>
      </c>
      <c r="AP402" s="39">
        <v>0</v>
      </c>
      <c r="AQ402" s="39">
        <v>0</v>
      </c>
      <c r="AR402" s="39">
        <v>0</v>
      </c>
      <c r="AS402" s="39">
        <v>0</v>
      </c>
      <c r="AT402" s="39">
        <v>0</v>
      </c>
      <c r="AU402" s="39">
        <v>0</v>
      </c>
      <c r="AV402" s="39">
        <v>0</v>
      </c>
      <c r="AW402" s="5">
        <v>0</v>
      </c>
      <c r="AY402" t="s">
        <v>1943</v>
      </c>
      <c r="AZ402" s="11">
        <v>42094</v>
      </c>
      <c r="BA402" s="39">
        <v>2650000</v>
      </c>
      <c r="BB402" s="39">
        <v>0</v>
      </c>
      <c r="BC402" s="39">
        <v>0</v>
      </c>
      <c r="BD402" s="39">
        <v>0</v>
      </c>
      <c r="BE402" s="39">
        <v>2650000</v>
      </c>
      <c r="BF402" s="39">
        <v>0</v>
      </c>
      <c r="BG402" s="39">
        <v>2650000</v>
      </c>
      <c r="BH402" s="39">
        <v>0</v>
      </c>
      <c r="BI402" s="39">
        <v>0</v>
      </c>
      <c r="BJ402" s="39">
        <v>0</v>
      </c>
      <c r="BK402" s="39">
        <v>0</v>
      </c>
      <c r="BN402" s="11">
        <v>42460</v>
      </c>
      <c r="BO402" s="39">
        <v>6909000</v>
      </c>
      <c r="BP402" s="39">
        <v>0</v>
      </c>
      <c r="BQ402" s="39">
        <v>0</v>
      </c>
      <c r="BR402" s="39">
        <v>0</v>
      </c>
      <c r="BS402" s="39">
        <v>6909000</v>
      </c>
      <c r="BT402" s="39">
        <v>0</v>
      </c>
      <c r="BU402" s="39">
        <v>6909000</v>
      </c>
      <c r="BV402" s="39">
        <v>0</v>
      </c>
      <c r="BW402" s="39">
        <v>0</v>
      </c>
      <c r="BX402" s="39">
        <v>0</v>
      </c>
      <c r="BY402" s="39">
        <v>0</v>
      </c>
      <c r="CB402" t="s">
        <v>2015</v>
      </c>
      <c r="CC402" t="s">
        <v>2100</v>
      </c>
      <c r="CD402" t="s">
        <v>2101</v>
      </c>
      <c r="CE402" s="3">
        <v>500</v>
      </c>
      <c r="CF402" s="5">
        <v>992</v>
      </c>
      <c r="CG402" s="11">
        <v>40999</v>
      </c>
      <c r="CH402" s="12">
        <v>8604.11</v>
      </c>
      <c r="CI402" s="12">
        <v>-427.39</v>
      </c>
      <c r="CJ402" s="12">
        <v>-4.46782334198409</v>
      </c>
      <c r="CK402" s="12">
        <v>648.76</v>
      </c>
      <c r="CL402" s="12">
        <v>13398.071449999999</v>
      </c>
      <c r="CM402" s="11">
        <v>41364</v>
      </c>
      <c r="CN402" s="12">
        <v>9602.08</v>
      </c>
      <c r="CO402" s="12">
        <v>-557.16</v>
      </c>
      <c r="CP402" s="12">
        <v>-5.4544447998162404</v>
      </c>
      <c r="CQ402" s="12">
        <v>900.29</v>
      </c>
      <c r="CR402" s="12">
        <v>15872.774058999999</v>
      </c>
      <c r="CS402" s="38">
        <v>41729</v>
      </c>
      <c r="CT402" s="12">
        <v>9365.16</v>
      </c>
      <c r="CU402" s="12">
        <v>-72.67</v>
      </c>
      <c r="CV402" s="12">
        <v>-1.49907092834402</v>
      </c>
      <c r="CW402" s="12">
        <v>678.38</v>
      </c>
      <c r="CX402" s="12">
        <v>7510.4903537</v>
      </c>
      <c r="CY402" s="38">
        <v>42094</v>
      </c>
      <c r="CZ402" s="12">
        <v>13474.15</v>
      </c>
      <c r="DA402" s="12">
        <v>-1063.3499999999999</v>
      </c>
      <c r="DB402" s="12">
        <v>-6.9803391271923996</v>
      </c>
      <c r="DC402" s="12">
        <v>860.86</v>
      </c>
      <c r="DD402" s="12">
        <v>20068.014300179999</v>
      </c>
      <c r="DE402" s="38">
        <v>42460</v>
      </c>
      <c r="DF402" s="12">
        <v>17805.059000000001</v>
      </c>
      <c r="DG402" s="12">
        <v>-1231.348</v>
      </c>
      <c r="DH402" s="12">
        <v>-7.8541147246695697</v>
      </c>
      <c r="DI402" s="12">
        <v>1075.789</v>
      </c>
      <c r="DJ402" s="12">
        <v>34060.433880899996</v>
      </c>
      <c r="DK402" t="s">
        <v>3277</v>
      </c>
      <c r="DL402" s="40">
        <v>37</v>
      </c>
      <c r="DM402" s="5">
        <v>532638</v>
      </c>
      <c r="DN402" s="5">
        <v>523574</v>
      </c>
      <c r="DO402" s="5">
        <v>500251</v>
      </c>
      <c r="DR402" s="38">
        <v>41958</v>
      </c>
      <c r="DS402" t="s">
        <v>1964</v>
      </c>
    </row>
    <row r="403" spans="1:123" ht="15" customHeight="1" x14ac:dyDescent="0.35">
      <c r="A403" s="54" t="s">
        <v>560</v>
      </c>
      <c r="B403" s="35">
        <v>523574</v>
      </c>
      <c r="C403" s="34" t="s">
        <v>561</v>
      </c>
      <c r="D403" s="36" t="s">
        <v>3278</v>
      </c>
      <c r="E403" t="s">
        <v>1939</v>
      </c>
      <c r="F403" t="s">
        <v>1940</v>
      </c>
      <c r="G403" s="37" t="s">
        <v>3279</v>
      </c>
      <c r="H403" s="38">
        <v>22137</v>
      </c>
      <c r="I403" t="s">
        <v>1959</v>
      </c>
      <c r="J403" s="11">
        <v>40999</v>
      </c>
      <c r="K403" s="5">
        <v>25680000</v>
      </c>
      <c r="L403" s="5">
        <v>0</v>
      </c>
      <c r="M403" s="5">
        <v>0</v>
      </c>
      <c r="N403" s="5">
        <v>12500000</v>
      </c>
      <c r="O403" s="5">
        <v>38180000</v>
      </c>
      <c r="P403" s="5">
        <v>0</v>
      </c>
      <c r="Q403" s="5">
        <v>38180000</v>
      </c>
      <c r="R403" s="5">
        <v>0</v>
      </c>
      <c r="S403" s="5">
        <v>0</v>
      </c>
      <c r="T403" s="5">
        <v>0</v>
      </c>
      <c r="U403" s="5">
        <v>0</v>
      </c>
      <c r="V403" s="5"/>
      <c r="X403" s="11">
        <v>41364</v>
      </c>
      <c r="Y403" s="39">
        <v>38500000</v>
      </c>
      <c r="Z403" s="39">
        <v>0</v>
      </c>
      <c r="AA403" s="39">
        <v>0</v>
      </c>
      <c r="AB403" s="39">
        <v>18800000</v>
      </c>
      <c r="AC403" s="39">
        <v>57300000</v>
      </c>
      <c r="AD403" s="39">
        <v>0</v>
      </c>
      <c r="AE403" s="39">
        <v>57300000</v>
      </c>
      <c r="AF403" s="39">
        <v>0</v>
      </c>
      <c r="AG403" s="39">
        <v>0</v>
      </c>
      <c r="AH403" s="39">
        <v>0</v>
      </c>
      <c r="AI403" s="39">
        <v>0</v>
      </c>
      <c r="AL403" s="11">
        <v>41729</v>
      </c>
      <c r="AM403" s="39">
        <v>32100000</v>
      </c>
      <c r="AN403" s="39">
        <v>0</v>
      </c>
      <c r="AO403" s="39">
        <v>0</v>
      </c>
      <c r="AP403" s="39">
        <v>18800000</v>
      </c>
      <c r="AQ403" s="39">
        <v>50900000</v>
      </c>
      <c r="AR403" s="39">
        <v>0</v>
      </c>
      <c r="AS403" s="39">
        <v>50900000</v>
      </c>
      <c r="AT403" s="39">
        <v>0</v>
      </c>
      <c r="AU403" s="39">
        <v>0</v>
      </c>
      <c r="AV403" s="39">
        <v>0</v>
      </c>
      <c r="AW403" s="5">
        <v>0</v>
      </c>
      <c r="AZ403" s="11">
        <v>42094</v>
      </c>
      <c r="BA403" s="39">
        <v>25200000</v>
      </c>
      <c r="BB403" s="39">
        <v>1400000</v>
      </c>
      <c r="BC403" s="39">
        <v>39600</v>
      </c>
      <c r="BD403" s="39">
        <v>0</v>
      </c>
      <c r="BE403" s="39">
        <v>26639600</v>
      </c>
      <c r="BF403" s="39">
        <v>0</v>
      </c>
      <c r="BG403" s="39">
        <v>26639600</v>
      </c>
      <c r="BH403" s="39">
        <v>0</v>
      </c>
      <c r="BI403" s="39">
        <v>0</v>
      </c>
      <c r="BJ403" s="39">
        <v>0</v>
      </c>
      <c r="BK403" s="39">
        <v>0</v>
      </c>
      <c r="BN403" s="11">
        <v>42460</v>
      </c>
      <c r="BO403" s="39">
        <v>24200000</v>
      </c>
      <c r="BP403" s="39">
        <v>1400000</v>
      </c>
      <c r="BQ403" s="39">
        <v>39600</v>
      </c>
      <c r="BR403" s="39">
        <v>0</v>
      </c>
      <c r="BS403" s="39">
        <v>25639600</v>
      </c>
      <c r="BT403" s="39">
        <v>0</v>
      </c>
      <c r="BU403" s="39">
        <v>25639600</v>
      </c>
      <c r="BV403" s="39">
        <v>0</v>
      </c>
      <c r="BW403" s="39">
        <v>0</v>
      </c>
      <c r="BX403" s="39">
        <v>0</v>
      </c>
      <c r="BY403" s="39">
        <v>0</v>
      </c>
      <c r="CB403" t="s">
        <v>1944</v>
      </c>
      <c r="CC403" t="s">
        <v>2100</v>
      </c>
      <c r="CD403" t="s">
        <v>2101</v>
      </c>
      <c r="CE403" s="3" t="s">
        <v>2000</v>
      </c>
      <c r="CF403" s="5">
        <v>23449</v>
      </c>
      <c r="CG403" s="11">
        <v>40999</v>
      </c>
      <c r="CH403" s="5">
        <v>0</v>
      </c>
      <c r="CI403" s="5">
        <v>0</v>
      </c>
      <c r="CJ403" s="5">
        <v>0</v>
      </c>
      <c r="CK403" s="5">
        <v>0</v>
      </c>
      <c r="CL403" s="12">
        <v>46063.5745704</v>
      </c>
      <c r="CM403" s="11">
        <v>41364</v>
      </c>
      <c r="CN403" s="12">
        <v>214319.80000000002</v>
      </c>
      <c r="CO403" s="12">
        <v>2756.7</v>
      </c>
      <c r="CP403" s="12">
        <v>2.3278474903639301</v>
      </c>
      <c r="CQ403" s="12">
        <v>11314.3</v>
      </c>
      <c r="CR403" s="12">
        <v>55455.281838850002</v>
      </c>
      <c r="CS403" s="38">
        <v>41729</v>
      </c>
      <c r="CT403" s="12">
        <v>149205.5</v>
      </c>
      <c r="CU403" s="5">
        <v>803</v>
      </c>
      <c r="CV403" s="12">
        <v>0.69882070786954897</v>
      </c>
      <c r="CW403" s="12">
        <v>6208.3</v>
      </c>
      <c r="CX403" s="12">
        <v>17705.147341899999</v>
      </c>
      <c r="CY403" s="38">
        <v>42094</v>
      </c>
      <c r="CZ403" s="12">
        <v>118042.2</v>
      </c>
      <c r="DA403" s="12">
        <v>1529.8</v>
      </c>
      <c r="DB403" s="12">
        <v>1.2521046155048099</v>
      </c>
      <c r="DC403" s="12">
        <v>4738.7</v>
      </c>
      <c r="DD403" s="12">
        <v>38288.482447800001</v>
      </c>
      <c r="DE403" s="38">
        <v>42460</v>
      </c>
      <c r="DF403" s="5">
        <v>98580</v>
      </c>
      <c r="DG403" s="12">
        <v>381.1</v>
      </c>
      <c r="DH403" s="12">
        <v>0.31721245909990198</v>
      </c>
      <c r="DI403" s="12">
        <v>3863.3</v>
      </c>
      <c r="DJ403" s="12">
        <v>49978.674627050001</v>
      </c>
      <c r="DK403" t="s">
        <v>3280</v>
      </c>
      <c r="DL403" s="40">
        <v>197.9</v>
      </c>
      <c r="DM403" s="5">
        <v>532638</v>
      </c>
      <c r="DN403" s="5">
        <v>533400</v>
      </c>
      <c r="DO403" s="5">
        <v>500251</v>
      </c>
      <c r="DR403" s="38">
        <v>33390</v>
      </c>
      <c r="DS403" t="s">
        <v>1948</v>
      </c>
    </row>
    <row r="404" spans="1:123" ht="15" customHeight="1" x14ac:dyDescent="0.35">
      <c r="A404" s="54" t="s">
        <v>560</v>
      </c>
      <c r="B404" s="35">
        <v>523574</v>
      </c>
      <c r="C404" s="34" t="s">
        <v>562</v>
      </c>
      <c r="D404" s="36" t="s">
        <v>3281</v>
      </c>
      <c r="E404" t="s">
        <v>2123</v>
      </c>
      <c r="F404" t="s">
        <v>1951</v>
      </c>
      <c r="G404" s="37" t="s">
        <v>3282</v>
      </c>
      <c r="H404" s="38">
        <v>26394</v>
      </c>
      <c r="I404" t="s">
        <v>1959</v>
      </c>
      <c r="J404" s="11">
        <v>40999</v>
      </c>
      <c r="K404" s="5">
        <v>24658608</v>
      </c>
      <c r="L404" s="5">
        <v>0</v>
      </c>
      <c r="M404" s="5">
        <v>0</v>
      </c>
      <c r="N404" s="5">
        <v>10000000</v>
      </c>
      <c r="O404" s="5">
        <v>34658608</v>
      </c>
      <c r="P404" s="5">
        <v>0</v>
      </c>
      <c r="Q404" s="5">
        <v>34658608</v>
      </c>
      <c r="R404" s="5">
        <v>0</v>
      </c>
      <c r="S404" s="5">
        <v>0</v>
      </c>
      <c r="T404" s="5">
        <v>0</v>
      </c>
      <c r="U404" s="5">
        <v>0</v>
      </c>
      <c r="V404" s="5"/>
      <c r="X404" s="11">
        <v>41364</v>
      </c>
      <c r="Y404" s="39">
        <v>38100000</v>
      </c>
      <c r="Z404" s="39">
        <v>0</v>
      </c>
      <c r="AA404" s="39">
        <v>0</v>
      </c>
      <c r="AB404" s="39">
        <v>15000000</v>
      </c>
      <c r="AC404" s="39">
        <v>53100000</v>
      </c>
      <c r="AD404" s="39">
        <v>0</v>
      </c>
      <c r="AE404" s="39">
        <v>53100000</v>
      </c>
      <c r="AF404" s="39">
        <v>0</v>
      </c>
      <c r="AG404" s="39">
        <v>0</v>
      </c>
      <c r="AH404" s="39">
        <v>0</v>
      </c>
      <c r="AI404" s="39">
        <v>0</v>
      </c>
      <c r="AL404" s="11">
        <v>41729</v>
      </c>
      <c r="AM404" s="39">
        <v>32100000</v>
      </c>
      <c r="AN404" s="39">
        <v>0</v>
      </c>
      <c r="AO404" s="39">
        <v>0</v>
      </c>
      <c r="AP404" s="39">
        <v>15000000</v>
      </c>
      <c r="AQ404" s="39">
        <v>47100000</v>
      </c>
      <c r="AR404" s="39">
        <v>0</v>
      </c>
      <c r="AS404" s="39">
        <v>47100000</v>
      </c>
      <c r="AT404" s="39">
        <v>0</v>
      </c>
      <c r="AU404" s="39">
        <v>0</v>
      </c>
      <c r="AV404" s="39">
        <v>0</v>
      </c>
      <c r="AW404" s="5">
        <v>0</v>
      </c>
      <c r="AZ404" s="11">
        <v>42094</v>
      </c>
      <c r="BA404" s="39">
        <v>24500000</v>
      </c>
      <c r="BB404" s="39">
        <v>1100000</v>
      </c>
      <c r="BC404" s="39">
        <v>39600</v>
      </c>
      <c r="BD404" s="39">
        <v>0</v>
      </c>
      <c r="BE404" s="39">
        <v>25639600</v>
      </c>
      <c r="BF404" s="39">
        <v>0</v>
      </c>
      <c r="BG404" s="39">
        <v>25639600</v>
      </c>
      <c r="BH404" s="39">
        <v>0</v>
      </c>
      <c r="BI404" s="39">
        <v>0</v>
      </c>
      <c r="BJ404" s="39">
        <v>0</v>
      </c>
      <c r="BK404" s="39">
        <v>0</v>
      </c>
      <c r="BN404" s="11">
        <v>42460</v>
      </c>
      <c r="BO404" s="39">
        <v>24500000</v>
      </c>
      <c r="BP404" s="39">
        <v>1100000</v>
      </c>
      <c r="BQ404" s="39">
        <v>39600</v>
      </c>
      <c r="BR404" s="39">
        <v>0</v>
      </c>
      <c r="BS404" s="39">
        <v>25639600</v>
      </c>
      <c r="BT404" s="39">
        <v>0</v>
      </c>
      <c r="BU404" s="39">
        <v>25639600</v>
      </c>
      <c r="BV404" s="39">
        <v>0</v>
      </c>
      <c r="BW404" s="39">
        <v>0</v>
      </c>
      <c r="BX404" s="39">
        <v>0</v>
      </c>
      <c r="BY404" s="39">
        <v>0</v>
      </c>
      <c r="CB404" t="s">
        <v>2010</v>
      </c>
      <c r="CC404" t="s">
        <v>2100</v>
      </c>
      <c r="CD404" t="s">
        <v>2101</v>
      </c>
      <c r="CE404" s="3" t="s">
        <v>2000</v>
      </c>
      <c r="CF404" s="5">
        <v>23449</v>
      </c>
      <c r="CG404" s="11">
        <v>40999</v>
      </c>
      <c r="CH404" s="5">
        <v>0</v>
      </c>
      <c r="CI404" s="5">
        <v>0</v>
      </c>
      <c r="CJ404" s="5">
        <v>0</v>
      </c>
      <c r="CK404" s="5">
        <v>0</v>
      </c>
      <c r="CL404" s="12">
        <v>46063.5745704</v>
      </c>
      <c r="CM404" s="11">
        <v>41364</v>
      </c>
      <c r="CN404" s="12">
        <v>214319.80000000002</v>
      </c>
      <c r="CO404" s="12">
        <v>2756.7</v>
      </c>
      <c r="CP404" s="12">
        <v>2.3278474903639301</v>
      </c>
      <c r="CQ404" s="12">
        <v>11314.3</v>
      </c>
      <c r="CR404" s="12">
        <v>55455.281838850002</v>
      </c>
      <c r="CS404" s="38">
        <v>41729</v>
      </c>
      <c r="CT404" s="12">
        <v>149205.5</v>
      </c>
      <c r="CU404" s="5">
        <v>803</v>
      </c>
      <c r="CV404" s="12">
        <v>0.69882070786954897</v>
      </c>
      <c r="CW404" s="12">
        <v>6208.3</v>
      </c>
      <c r="CX404" s="12">
        <v>17705.147341899999</v>
      </c>
      <c r="CY404" s="38">
        <v>42094</v>
      </c>
      <c r="CZ404" s="12">
        <v>118042.2</v>
      </c>
      <c r="DA404" s="12">
        <v>1529.8</v>
      </c>
      <c r="DB404" s="12">
        <v>1.2521046155048099</v>
      </c>
      <c r="DC404" s="12">
        <v>4738.7</v>
      </c>
      <c r="DD404" s="12">
        <v>38288.482447800001</v>
      </c>
      <c r="DE404" s="38">
        <v>42460</v>
      </c>
      <c r="DF404" s="5">
        <v>98580</v>
      </c>
      <c r="DG404" s="12">
        <v>381.1</v>
      </c>
      <c r="DH404" s="12">
        <v>0.31721245909990198</v>
      </c>
      <c r="DI404" s="12">
        <v>3863.3</v>
      </c>
      <c r="DJ404" s="12">
        <v>49978.674627050001</v>
      </c>
      <c r="DK404" t="s">
        <v>3283</v>
      </c>
      <c r="DL404" s="40">
        <v>197.63</v>
      </c>
      <c r="DM404" s="5">
        <v>532638</v>
      </c>
      <c r="DN404" s="5">
        <v>533400</v>
      </c>
      <c r="DO404" s="5">
        <v>500251</v>
      </c>
      <c r="DR404" s="38">
        <v>33812</v>
      </c>
      <c r="DS404" t="s">
        <v>1948</v>
      </c>
    </row>
    <row r="405" spans="1:123" ht="15" customHeight="1" x14ac:dyDescent="0.35">
      <c r="A405" s="54" t="s">
        <v>560</v>
      </c>
      <c r="B405" s="35">
        <v>523574</v>
      </c>
      <c r="C405" s="34" t="s">
        <v>563</v>
      </c>
      <c r="D405" s="36" t="s">
        <v>3284</v>
      </c>
      <c r="E405" t="s">
        <v>1939</v>
      </c>
      <c r="F405" t="s">
        <v>1951</v>
      </c>
      <c r="G405" s="37" t="s">
        <v>2181</v>
      </c>
      <c r="H405" s="38">
        <v>21735</v>
      </c>
      <c r="I405" t="s">
        <v>1959</v>
      </c>
      <c r="J405" s="11">
        <v>40999</v>
      </c>
      <c r="K405" s="5">
        <v>14658600</v>
      </c>
      <c r="L405" s="5">
        <v>0</v>
      </c>
      <c r="M405" s="5">
        <v>0</v>
      </c>
      <c r="N405" s="5">
        <v>6250000</v>
      </c>
      <c r="O405" s="5">
        <v>20908600</v>
      </c>
      <c r="P405" s="5">
        <v>0</v>
      </c>
      <c r="Q405" s="5">
        <v>20908600</v>
      </c>
      <c r="R405" s="5">
        <v>0</v>
      </c>
      <c r="S405" s="5">
        <v>0</v>
      </c>
      <c r="T405" s="5">
        <v>0</v>
      </c>
      <c r="U405" s="5">
        <v>0</v>
      </c>
      <c r="V405" s="5"/>
      <c r="X405" s="11">
        <v>41364</v>
      </c>
      <c r="Y405" s="39">
        <v>22000000</v>
      </c>
      <c r="Z405" s="39">
        <v>0</v>
      </c>
      <c r="AA405" s="39">
        <v>0</v>
      </c>
      <c r="AB405" s="39">
        <v>9400000</v>
      </c>
      <c r="AC405" s="39">
        <v>31400000</v>
      </c>
      <c r="AD405" s="39">
        <v>0</v>
      </c>
      <c r="AE405" s="39">
        <v>31400000</v>
      </c>
      <c r="AF405" s="39">
        <v>0</v>
      </c>
      <c r="AG405" s="39">
        <v>0</v>
      </c>
      <c r="AH405" s="39">
        <v>0</v>
      </c>
      <c r="AI405" s="39">
        <v>0</v>
      </c>
      <c r="AL405" s="11">
        <v>41729</v>
      </c>
      <c r="AM405" s="39">
        <v>19000000</v>
      </c>
      <c r="AN405" s="39">
        <v>0</v>
      </c>
      <c r="AO405" s="39">
        <v>0</v>
      </c>
      <c r="AP405" s="39">
        <v>9400000</v>
      </c>
      <c r="AQ405" s="39">
        <v>28400000</v>
      </c>
      <c r="AR405" s="39">
        <v>0</v>
      </c>
      <c r="AS405" s="39">
        <v>28400000</v>
      </c>
      <c r="AT405" s="39">
        <v>0</v>
      </c>
      <c r="AU405" s="39">
        <v>0</v>
      </c>
      <c r="AV405" s="39">
        <v>0</v>
      </c>
      <c r="AW405" s="5">
        <v>0</v>
      </c>
      <c r="AZ405" s="11">
        <v>42094</v>
      </c>
      <c r="BA405" s="39">
        <v>13800000</v>
      </c>
      <c r="BB405" s="39">
        <v>900000</v>
      </c>
      <c r="BC405" s="39">
        <v>39600</v>
      </c>
      <c r="BD405" s="39">
        <v>0</v>
      </c>
      <c r="BE405" s="39">
        <v>14739600</v>
      </c>
      <c r="BF405" s="39">
        <v>0</v>
      </c>
      <c r="BG405" s="39">
        <v>14739600</v>
      </c>
      <c r="BH405" s="39">
        <v>0</v>
      </c>
      <c r="BI405" s="39">
        <v>0</v>
      </c>
      <c r="BJ405" s="39">
        <v>0</v>
      </c>
      <c r="BK405" s="39">
        <v>0</v>
      </c>
      <c r="BN405" s="11">
        <v>42460</v>
      </c>
      <c r="BO405" s="39">
        <v>13800000</v>
      </c>
      <c r="BP405" s="39">
        <v>900000</v>
      </c>
      <c r="BQ405" s="39">
        <v>39600</v>
      </c>
      <c r="BR405" s="39">
        <v>0</v>
      </c>
      <c r="BS405" s="39">
        <v>14739600</v>
      </c>
      <c r="BT405" s="39">
        <v>0</v>
      </c>
      <c r="BU405" s="39">
        <v>14739600</v>
      </c>
      <c r="BV405" s="39">
        <v>0</v>
      </c>
      <c r="BW405" s="39">
        <v>0</v>
      </c>
      <c r="BX405" s="39">
        <v>0</v>
      </c>
      <c r="BY405" s="39">
        <v>0</v>
      </c>
      <c r="CB405" t="s">
        <v>1944</v>
      </c>
      <c r="CC405" t="s">
        <v>2100</v>
      </c>
      <c r="CD405" t="s">
        <v>2101</v>
      </c>
      <c r="CE405" s="3" t="s">
        <v>2000</v>
      </c>
      <c r="CF405" s="5">
        <v>23449</v>
      </c>
      <c r="CG405" s="11">
        <v>40999</v>
      </c>
      <c r="CH405" s="5">
        <v>0</v>
      </c>
      <c r="CI405" s="5">
        <v>0</v>
      </c>
      <c r="CJ405" s="5">
        <v>0</v>
      </c>
      <c r="CK405" s="5">
        <v>0</v>
      </c>
      <c r="CL405" s="12">
        <v>46063.5745704</v>
      </c>
      <c r="CM405" s="11">
        <v>41364</v>
      </c>
      <c r="CN405" s="12">
        <v>214319.80000000002</v>
      </c>
      <c r="CO405" s="12">
        <v>2756.7</v>
      </c>
      <c r="CP405" s="12">
        <v>2.3278474903639301</v>
      </c>
      <c r="CQ405" s="12">
        <v>11314.3</v>
      </c>
      <c r="CR405" s="12">
        <v>55455.281838850002</v>
      </c>
      <c r="CS405" s="38">
        <v>41729</v>
      </c>
      <c r="CT405" s="12">
        <v>149205.5</v>
      </c>
      <c r="CU405" s="5">
        <v>803</v>
      </c>
      <c r="CV405" s="12">
        <v>0.69882070786954897</v>
      </c>
      <c r="CW405" s="12">
        <v>6208.3</v>
      </c>
      <c r="CX405" s="12">
        <v>17705.147341899999</v>
      </c>
      <c r="CY405" s="38">
        <v>42094</v>
      </c>
      <c r="CZ405" s="12">
        <v>118042.2</v>
      </c>
      <c r="DA405" s="12">
        <v>1529.8</v>
      </c>
      <c r="DB405" s="12">
        <v>1.2521046155048099</v>
      </c>
      <c r="DC405" s="12">
        <v>4738.7</v>
      </c>
      <c r="DD405" s="12">
        <v>38288.482447800001</v>
      </c>
      <c r="DE405" s="38">
        <v>42460</v>
      </c>
      <c r="DF405" s="5">
        <v>98580</v>
      </c>
      <c r="DG405" s="12">
        <v>381.1</v>
      </c>
      <c r="DH405" s="12">
        <v>0.31721245909990198</v>
      </c>
      <c r="DI405" s="12">
        <v>3863.3</v>
      </c>
      <c r="DJ405" s="12">
        <v>49978.674627050001</v>
      </c>
      <c r="DK405" t="s">
        <v>3285</v>
      </c>
      <c r="DL405" s="40">
        <v>112.96</v>
      </c>
      <c r="DM405" s="5">
        <v>532638</v>
      </c>
      <c r="DN405" s="5">
        <v>533400</v>
      </c>
      <c r="DO405" s="5">
        <v>500251</v>
      </c>
      <c r="DR405" s="38">
        <v>40082</v>
      </c>
      <c r="DS405" t="s">
        <v>1948</v>
      </c>
    </row>
    <row r="406" spans="1:123" ht="15" customHeight="1" x14ac:dyDescent="0.35">
      <c r="A406" s="42" t="s">
        <v>564</v>
      </c>
      <c r="B406" s="35">
        <v>536507</v>
      </c>
      <c r="C406" s="34" t="s">
        <v>565</v>
      </c>
      <c r="D406" s="36" t="s">
        <v>3286</v>
      </c>
      <c r="E406" t="s">
        <v>1971</v>
      </c>
      <c r="F406" t="s">
        <v>1951</v>
      </c>
      <c r="G406" s="37" t="s">
        <v>3287</v>
      </c>
      <c r="H406" s="38">
        <v>24379</v>
      </c>
      <c r="I406" t="s">
        <v>1942</v>
      </c>
      <c r="J406" s="11">
        <v>40999</v>
      </c>
      <c r="K406" s="5">
        <v>0</v>
      </c>
      <c r="L406" s="5">
        <v>0</v>
      </c>
      <c r="M406" s="5">
        <v>0</v>
      </c>
      <c r="N406" s="5">
        <v>0</v>
      </c>
      <c r="O406" s="5">
        <v>0</v>
      </c>
      <c r="P406" s="5">
        <v>0</v>
      </c>
      <c r="Q406" s="5">
        <v>0</v>
      </c>
      <c r="R406" s="5">
        <v>0</v>
      </c>
      <c r="S406" s="5">
        <v>0</v>
      </c>
      <c r="T406" s="5">
        <v>0</v>
      </c>
      <c r="U406" s="5">
        <v>0</v>
      </c>
      <c r="V406" s="5"/>
      <c r="W406" t="s">
        <v>2643</v>
      </c>
      <c r="X406" s="11">
        <v>41364</v>
      </c>
      <c r="Y406" s="39">
        <v>0</v>
      </c>
      <c r="Z406" s="39">
        <v>0</v>
      </c>
      <c r="AA406" s="39">
        <v>0</v>
      </c>
      <c r="AB406" s="39">
        <v>0</v>
      </c>
      <c r="AC406" s="39">
        <v>0</v>
      </c>
      <c r="AD406" s="39">
        <v>0</v>
      </c>
      <c r="AE406" s="39">
        <v>0</v>
      </c>
      <c r="AF406" s="39">
        <v>0</v>
      </c>
      <c r="AG406" s="39">
        <v>0</v>
      </c>
      <c r="AH406" s="39">
        <v>0</v>
      </c>
      <c r="AI406" s="39">
        <v>0</v>
      </c>
      <c r="AK406" t="s">
        <v>2643</v>
      </c>
      <c r="AL406" s="11">
        <v>41729</v>
      </c>
      <c r="AM406" s="39">
        <v>6381565</v>
      </c>
      <c r="AN406" s="39">
        <v>0</v>
      </c>
      <c r="AO406" s="39">
        <v>120000</v>
      </c>
      <c r="AP406" s="39">
        <v>0</v>
      </c>
      <c r="AQ406" s="39">
        <v>6501565</v>
      </c>
      <c r="AR406" s="39">
        <v>0</v>
      </c>
      <c r="AS406" s="39">
        <v>6501565</v>
      </c>
      <c r="AT406" s="39">
        <v>0</v>
      </c>
      <c r="AU406" s="39">
        <v>0</v>
      </c>
      <c r="AV406" s="39">
        <v>0</v>
      </c>
      <c r="AW406" s="5">
        <v>0</v>
      </c>
      <c r="AZ406" s="11">
        <v>42094</v>
      </c>
      <c r="BA406" s="39">
        <v>15400000</v>
      </c>
      <c r="BB406" s="39">
        <v>1200000</v>
      </c>
      <c r="BC406" s="39">
        <v>39600</v>
      </c>
      <c r="BD406" s="39">
        <v>0</v>
      </c>
      <c r="BE406" s="39">
        <v>16639600</v>
      </c>
      <c r="BF406" s="39">
        <v>6100019.5200000005</v>
      </c>
      <c r="BG406" s="39">
        <v>22739619.52</v>
      </c>
      <c r="BH406" s="39">
        <v>72464</v>
      </c>
      <c r="BI406" s="39">
        <v>0</v>
      </c>
      <c r="BJ406" s="39">
        <v>84.18</v>
      </c>
      <c r="BK406" s="39">
        <v>6100019</v>
      </c>
      <c r="BN406" s="11">
        <v>42460</v>
      </c>
      <c r="BO406" s="39">
        <v>10600000</v>
      </c>
      <c r="BP406" s="39">
        <v>2400000</v>
      </c>
      <c r="BQ406" s="39">
        <v>5200000</v>
      </c>
      <c r="BR406" s="39">
        <v>0</v>
      </c>
      <c r="BS406" s="39">
        <v>18200000</v>
      </c>
      <c r="BT406" s="39">
        <v>7503884.4000000004</v>
      </c>
      <c r="BU406" s="39">
        <v>25703884.399999999</v>
      </c>
      <c r="BV406" s="39">
        <v>98360</v>
      </c>
      <c r="BW406" s="39">
        <v>0</v>
      </c>
      <c r="BX406" s="39">
        <v>76.290000000000006</v>
      </c>
      <c r="BY406" s="39">
        <v>7503884.4000000004</v>
      </c>
      <c r="CB406" t="s">
        <v>1972</v>
      </c>
      <c r="CC406" t="s">
        <v>2100</v>
      </c>
      <c r="CD406" t="s">
        <v>2101</v>
      </c>
      <c r="CE406" s="3" t="s">
        <v>2000</v>
      </c>
      <c r="CF406" s="5">
        <v>6828</v>
      </c>
      <c r="CG406" s="11">
        <v>40999</v>
      </c>
      <c r="CH406" s="5">
        <v>0</v>
      </c>
      <c r="CI406" s="5">
        <v>0</v>
      </c>
      <c r="CJ406" s="5">
        <v>0</v>
      </c>
      <c r="CK406" s="5">
        <v>0</v>
      </c>
      <c r="CL406" s="5">
        <v>0</v>
      </c>
      <c r="CM406" s="11">
        <v>41364</v>
      </c>
      <c r="CN406" s="12">
        <v>1.5</v>
      </c>
      <c r="CO406" s="12">
        <v>-3.4</v>
      </c>
      <c r="CP406" s="12">
        <v>-7.0686070686070703</v>
      </c>
      <c r="CQ406" s="5">
        <v>0</v>
      </c>
      <c r="CR406" s="5">
        <v>0</v>
      </c>
      <c r="CS406" s="38">
        <v>41729</v>
      </c>
      <c r="CT406" s="12">
        <v>32392.400000000001</v>
      </c>
      <c r="CU406" s="12">
        <v>232.8</v>
      </c>
      <c r="CV406" s="12">
        <v>1.1801862544802</v>
      </c>
      <c r="CW406" s="12">
        <v>1290.9000000000001</v>
      </c>
      <c r="CX406" s="12">
        <v>9376.5251217000005</v>
      </c>
      <c r="CY406" s="38">
        <v>42094</v>
      </c>
      <c r="CZ406" s="12">
        <v>33319.300000000003</v>
      </c>
      <c r="DA406" s="12">
        <v>185.5</v>
      </c>
      <c r="DB406" s="12">
        <v>0.47026314455204599</v>
      </c>
      <c r="DC406" s="12">
        <v>1691.9</v>
      </c>
      <c r="DD406" s="12">
        <v>12680.8350111</v>
      </c>
      <c r="DE406" s="38">
        <v>42460</v>
      </c>
      <c r="DF406" s="12">
        <v>35008.9</v>
      </c>
      <c r="DG406" s="12">
        <v>294.7</v>
      </c>
      <c r="DH406" s="12">
        <v>0.74321410467541404</v>
      </c>
      <c r="DI406" s="12">
        <v>1885.6</v>
      </c>
      <c r="DJ406" s="12">
        <v>15074.190411</v>
      </c>
      <c r="DK406" t="s">
        <v>3288</v>
      </c>
      <c r="DL406" s="40">
        <v>175.73063824489796</v>
      </c>
      <c r="DM406" s="5">
        <v>521064</v>
      </c>
      <c r="DN406" s="5">
        <v>507880</v>
      </c>
      <c r="DO406" s="5">
        <v>500043</v>
      </c>
      <c r="DR406" s="38">
        <v>41335</v>
      </c>
      <c r="DS406" t="s">
        <v>1948</v>
      </c>
    </row>
    <row r="407" spans="1:123" ht="15" customHeight="1" x14ac:dyDescent="0.35">
      <c r="A407" s="42" t="s">
        <v>564</v>
      </c>
      <c r="B407" s="35">
        <v>536507</v>
      </c>
      <c r="C407" s="34" t="s">
        <v>561</v>
      </c>
      <c r="D407" s="36" t="s">
        <v>3278</v>
      </c>
      <c r="E407" t="s">
        <v>1939</v>
      </c>
      <c r="F407" t="s">
        <v>1940</v>
      </c>
      <c r="G407" s="37" t="s">
        <v>3279</v>
      </c>
      <c r="H407" s="38">
        <v>22137</v>
      </c>
      <c r="I407" t="s">
        <v>1959</v>
      </c>
      <c r="J407" s="11">
        <v>40999</v>
      </c>
      <c r="K407" s="5">
        <v>0</v>
      </c>
      <c r="L407" s="5">
        <v>0</v>
      </c>
      <c r="M407" s="5">
        <v>0</v>
      </c>
      <c r="N407" s="5">
        <v>0</v>
      </c>
      <c r="O407" s="5">
        <v>0</v>
      </c>
      <c r="P407" s="5">
        <v>0</v>
      </c>
      <c r="Q407" s="5">
        <v>0</v>
      </c>
      <c r="R407" s="5">
        <v>0</v>
      </c>
      <c r="S407" s="5">
        <v>0</v>
      </c>
      <c r="T407" s="5">
        <v>0</v>
      </c>
      <c r="U407" s="5">
        <v>0</v>
      </c>
      <c r="V407" s="5"/>
      <c r="W407" t="s">
        <v>2643</v>
      </c>
      <c r="X407" s="11">
        <v>41364</v>
      </c>
      <c r="Y407" s="39">
        <v>0</v>
      </c>
      <c r="Z407" s="39">
        <v>0</v>
      </c>
      <c r="AA407" s="39">
        <v>0</v>
      </c>
      <c r="AB407" s="39">
        <v>0</v>
      </c>
      <c r="AC407" s="39">
        <v>0</v>
      </c>
      <c r="AD407" s="39">
        <v>0</v>
      </c>
      <c r="AE407" s="39">
        <v>0</v>
      </c>
      <c r="AF407" s="39">
        <v>0</v>
      </c>
      <c r="AG407" s="39">
        <v>0</v>
      </c>
      <c r="AH407" s="39">
        <v>0</v>
      </c>
      <c r="AI407" s="39">
        <v>0</v>
      </c>
      <c r="AK407" t="s">
        <v>2643</v>
      </c>
      <c r="AL407" s="11">
        <v>41729</v>
      </c>
      <c r="AM407" s="39">
        <v>7528664</v>
      </c>
      <c r="AN407" s="39">
        <v>0</v>
      </c>
      <c r="AO407" s="39">
        <v>20000</v>
      </c>
      <c r="AP407" s="39">
        <v>0</v>
      </c>
      <c r="AQ407" s="39">
        <v>7548664</v>
      </c>
      <c r="AR407" s="39">
        <v>0</v>
      </c>
      <c r="AS407" s="39">
        <v>7548664</v>
      </c>
      <c r="AT407" s="39">
        <v>0</v>
      </c>
      <c r="AU407" s="39">
        <v>0</v>
      </c>
      <c r="AV407" s="39">
        <v>0</v>
      </c>
      <c r="AW407" s="5">
        <v>0</v>
      </c>
      <c r="AZ407" s="11">
        <v>42094</v>
      </c>
      <c r="BA407" s="39">
        <v>9100000</v>
      </c>
      <c r="BB407" s="39">
        <v>700000</v>
      </c>
      <c r="BC407" s="39">
        <v>0</v>
      </c>
      <c r="BD407" s="39">
        <v>0</v>
      </c>
      <c r="BE407" s="39">
        <v>9800000</v>
      </c>
      <c r="BF407" s="39">
        <v>0</v>
      </c>
      <c r="BG407" s="39">
        <v>9800000</v>
      </c>
      <c r="BH407" s="39">
        <v>0</v>
      </c>
      <c r="BI407" s="39">
        <v>0</v>
      </c>
      <c r="BJ407" s="39">
        <v>0</v>
      </c>
      <c r="BK407" s="39">
        <v>0</v>
      </c>
      <c r="BN407" s="11">
        <v>42460</v>
      </c>
      <c r="BO407" s="39">
        <v>6000000</v>
      </c>
      <c r="BP407" s="39">
        <v>700000</v>
      </c>
      <c r="BQ407" s="39">
        <v>3100000</v>
      </c>
      <c r="BR407" s="39">
        <v>0</v>
      </c>
      <c r="BS407" s="39">
        <v>9800000</v>
      </c>
      <c r="BT407" s="39">
        <v>0</v>
      </c>
      <c r="BU407" s="39">
        <v>9800000</v>
      </c>
      <c r="BV407" s="39">
        <v>0</v>
      </c>
      <c r="BW407" s="39">
        <v>0</v>
      </c>
      <c r="BX407" s="39">
        <v>0</v>
      </c>
      <c r="BY407" s="39">
        <v>0</v>
      </c>
      <c r="CB407" t="s">
        <v>1944</v>
      </c>
      <c r="CC407" t="s">
        <v>2100</v>
      </c>
      <c r="CD407" t="s">
        <v>2101</v>
      </c>
      <c r="CE407" s="3" t="s">
        <v>2000</v>
      </c>
      <c r="CF407" s="5">
        <v>6828</v>
      </c>
      <c r="CG407" s="11">
        <v>40999</v>
      </c>
      <c r="CH407" s="5">
        <v>0</v>
      </c>
      <c r="CI407" s="5">
        <v>0</v>
      </c>
      <c r="CJ407" s="5">
        <v>0</v>
      </c>
      <c r="CK407" s="5">
        <v>0</v>
      </c>
      <c r="CL407" s="5">
        <v>0</v>
      </c>
      <c r="CM407" s="11">
        <v>41364</v>
      </c>
      <c r="CN407" s="12">
        <v>1.5</v>
      </c>
      <c r="CO407" s="12">
        <v>-3.4</v>
      </c>
      <c r="CP407" s="12">
        <v>-7.0686070686070703</v>
      </c>
      <c r="CQ407" s="5">
        <v>0</v>
      </c>
      <c r="CR407" s="5">
        <v>0</v>
      </c>
      <c r="CS407" s="38">
        <v>41729</v>
      </c>
      <c r="CT407" s="12">
        <v>32392.400000000001</v>
      </c>
      <c r="CU407" s="12">
        <v>232.8</v>
      </c>
      <c r="CV407" s="12">
        <v>1.1801862544802</v>
      </c>
      <c r="CW407" s="12">
        <v>1290.9000000000001</v>
      </c>
      <c r="CX407" s="12">
        <v>9376.5251217000005</v>
      </c>
      <c r="CY407" s="38">
        <v>42094</v>
      </c>
      <c r="CZ407" s="12">
        <v>33319.300000000003</v>
      </c>
      <c r="DA407" s="12">
        <v>185.5</v>
      </c>
      <c r="DB407" s="12">
        <v>0.47026314455204599</v>
      </c>
      <c r="DC407" s="12">
        <v>1691.9</v>
      </c>
      <c r="DD407" s="12">
        <v>12680.8350111</v>
      </c>
      <c r="DE407" s="38">
        <v>42460</v>
      </c>
      <c r="DF407" s="12">
        <v>35008.9</v>
      </c>
      <c r="DG407" s="12">
        <v>294.7</v>
      </c>
      <c r="DH407" s="12">
        <v>0.74321410467541404</v>
      </c>
      <c r="DI407" s="12">
        <v>1885.6</v>
      </c>
      <c r="DJ407" s="12">
        <v>15074.190411</v>
      </c>
      <c r="DK407" t="s">
        <v>3289</v>
      </c>
      <c r="DL407" s="40">
        <v>67</v>
      </c>
      <c r="DM407" s="5">
        <v>521064</v>
      </c>
      <c r="DN407" s="5">
        <v>507880</v>
      </c>
      <c r="DO407" s="5">
        <v>500043</v>
      </c>
      <c r="DR407" s="38">
        <v>41249</v>
      </c>
      <c r="DS407" t="s">
        <v>1948</v>
      </c>
    </row>
    <row r="408" spans="1:123" ht="15" customHeight="1" x14ac:dyDescent="0.35">
      <c r="A408" s="54" t="s">
        <v>566</v>
      </c>
      <c r="B408" s="55">
        <v>532155</v>
      </c>
      <c r="C408" s="34" t="s">
        <v>570</v>
      </c>
      <c r="D408" s="36" t="s">
        <v>3290</v>
      </c>
      <c r="E408" t="s">
        <v>3291</v>
      </c>
      <c r="F408" t="s">
        <v>1951</v>
      </c>
      <c r="G408" s="37" t="s">
        <v>3292</v>
      </c>
      <c r="H408" s="38">
        <v>21516</v>
      </c>
      <c r="I408" t="s">
        <v>1942</v>
      </c>
      <c r="J408" s="11">
        <v>40999</v>
      </c>
      <c r="K408" s="5">
        <v>0</v>
      </c>
      <c r="L408" s="5">
        <v>0</v>
      </c>
      <c r="M408" s="5">
        <v>0</v>
      </c>
      <c r="N408" s="5">
        <v>0</v>
      </c>
      <c r="O408" s="5">
        <v>0</v>
      </c>
      <c r="P408" s="5">
        <v>0</v>
      </c>
      <c r="Q408" s="5">
        <v>0</v>
      </c>
      <c r="R408" s="5">
        <v>0</v>
      </c>
      <c r="S408" s="5">
        <v>0</v>
      </c>
      <c r="T408" s="5">
        <v>0</v>
      </c>
      <c r="U408" s="5">
        <v>0</v>
      </c>
      <c r="V408" s="5"/>
      <c r="W408" t="s">
        <v>1943</v>
      </c>
      <c r="X408" s="11">
        <v>41364</v>
      </c>
      <c r="Y408" s="39">
        <v>0</v>
      </c>
      <c r="Z408" s="39">
        <v>0</v>
      </c>
      <c r="AA408" s="39">
        <v>0</v>
      </c>
      <c r="AB408" s="39">
        <v>0</v>
      </c>
      <c r="AC408" s="39">
        <v>0</v>
      </c>
      <c r="AD408" s="39">
        <v>0</v>
      </c>
      <c r="AE408" s="39">
        <v>0</v>
      </c>
      <c r="AF408" s="39">
        <v>0</v>
      </c>
      <c r="AG408" s="39">
        <v>0</v>
      </c>
      <c r="AH408" s="39">
        <v>0</v>
      </c>
      <c r="AI408" s="39">
        <v>0</v>
      </c>
      <c r="AK408" t="s">
        <v>1943</v>
      </c>
      <c r="AL408" s="11">
        <v>41729</v>
      </c>
      <c r="AM408" s="39">
        <v>0</v>
      </c>
      <c r="AN408" s="39">
        <v>0</v>
      </c>
      <c r="AO408" s="39">
        <v>0</v>
      </c>
      <c r="AP408" s="39">
        <v>0</v>
      </c>
      <c r="AQ408" s="39">
        <v>0</v>
      </c>
      <c r="AR408" s="39">
        <v>0</v>
      </c>
      <c r="AS408" s="39">
        <v>0</v>
      </c>
      <c r="AT408" s="39">
        <v>0</v>
      </c>
      <c r="AU408" s="39">
        <v>0</v>
      </c>
      <c r="AV408" s="39">
        <v>0</v>
      </c>
      <c r="AW408" s="5">
        <v>0</v>
      </c>
      <c r="AY408" t="s">
        <v>1943</v>
      </c>
      <c r="AZ408" s="11">
        <v>42094</v>
      </c>
      <c r="BA408" s="39">
        <v>0</v>
      </c>
      <c r="BB408" s="39">
        <v>0</v>
      </c>
      <c r="BC408" s="39">
        <v>0</v>
      </c>
      <c r="BD408" s="39">
        <v>0</v>
      </c>
      <c r="BE408" s="39">
        <v>0</v>
      </c>
      <c r="BF408" s="39">
        <v>0</v>
      </c>
      <c r="BG408" s="39">
        <v>0</v>
      </c>
      <c r="BH408" s="39">
        <v>0</v>
      </c>
      <c r="BI408" s="39">
        <v>0</v>
      </c>
      <c r="BJ408" s="39">
        <v>0</v>
      </c>
      <c r="BK408" s="39">
        <v>0</v>
      </c>
      <c r="BM408" t="s">
        <v>1943</v>
      </c>
      <c r="BN408" s="11">
        <v>42460</v>
      </c>
      <c r="BO408" s="39">
        <v>3314000</v>
      </c>
      <c r="BP408" s="39">
        <v>0</v>
      </c>
      <c r="BQ408" s="39">
        <v>537000</v>
      </c>
      <c r="BR408" s="39">
        <v>660000</v>
      </c>
      <c r="BS408" s="39">
        <v>4511000</v>
      </c>
      <c r="BT408" s="39">
        <v>0</v>
      </c>
      <c r="BU408" s="39">
        <v>4511000</v>
      </c>
      <c r="BV408" s="39">
        <v>0</v>
      </c>
      <c r="BW408" s="39">
        <v>0</v>
      </c>
      <c r="BX408" s="39">
        <v>0</v>
      </c>
      <c r="BY408" s="39">
        <v>0</v>
      </c>
      <c r="CB408" t="s">
        <v>1972</v>
      </c>
      <c r="CC408" t="s">
        <v>2044</v>
      </c>
      <c r="CD408" t="s">
        <v>2045</v>
      </c>
      <c r="CE408" s="3" t="s">
        <v>2077</v>
      </c>
      <c r="CF408" s="5">
        <v>4321</v>
      </c>
      <c r="CG408" s="11">
        <v>40999</v>
      </c>
      <c r="CH408" s="12">
        <v>449593.2</v>
      </c>
      <c r="CI408" s="12">
        <v>44436.1</v>
      </c>
      <c r="CJ408" s="12">
        <v>9.6484208513914798</v>
      </c>
      <c r="CK408" s="12">
        <v>8035.9</v>
      </c>
      <c r="CL408" s="12">
        <v>475615.60113000002</v>
      </c>
      <c r="CM408" s="11">
        <v>41364</v>
      </c>
      <c r="CN408" s="12">
        <v>520584.8</v>
      </c>
      <c r="CO408" s="5">
        <v>43736</v>
      </c>
      <c r="CP408" s="12">
        <v>7.5700181566306899</v>
      </c>
      <c r="CQ408" s="12">
        <v>8482.5</v>
      </c>
      <c r="CR408" s="12">
        <v>404834.56221</v>
      </c>
      <c r="CS408" s="38">
        <v>41729</v>
      </c>
      <c r="CT408" s="12">
        <v>628950.69999999995</v>
      </c>
      <c r="CU408" s="12">
        <v>47862.2</v>
      </c>
      <c r="CV408" s="12">
        <v>7.0817377257396696</v>
      </c>
      <c r="CW408" s="12">
        <v>9158.1</v>
      </c>
      <c r="CX408" s="12">
        <v>476630.38305</v>
      </c>
      <c r="CY408" s="38">
        <v>42094</v>
      </c>
      <c r="CZ408" s="12">
        <v>616311.79999999993</v>
      </c>
      <c r="DA408" s="12">
        <v>31600.5</v>
      </c>
      <c r="DB408" s="12">
        <v>4.28480720536876</v>
      </c>
      <c r="DC408" s="12">
        <v>9816.1</v>
      </c>
      <c r="DD408" s="12">
        <v>493247.43699000002</v>
      </c>
      <c r="DE408" s="38">
        <v>42460</v>
      </c>
      <c r="DF408" s="12">
        <v>558042.5</v>
      </c>
      <c r="DG408" s="12">
        <v>20481.400000000001</v>
      </c>
      <c r="DH408" s="12">
        <v>2.8271513869211198</v>
      </c>
      <c r="DI408" s="12">
        <v>11017.6</v>
      </c>
      <c r="DJ408" s="12">
        <v>452021.92148999998</v>
      </c>
      <c r="DK408" t="s">
        <v>3293</v>
      </c>
      <c r="DL408" s="41">
        <v>1.7691721427534126</v>
      </c>
      <c r="DM408" s="5">
        <v>523204</v>
      </c>
      <c r="DN408" s="5">
        <v>532702</v>
      </c>
      <c r="DO408" s="5">
        <v>532514</v>
      </c>
      <c r="DR408" s="38">
        <v>42125</v>
      </c>
      <c r="DS408" t="s">
        <v>1948</v>
      </c>
    </row>
    <row r="409" spans="1:123" ht="15" customHeight="1" x14ac:dyDescent="0.35">
      <c r="A409" s="54" t="s">
        <v>566</v>
      </c>
      <c r="B409" s="55">
        <v>532155</v>
      </c>
      <c r="C409" s="34" t="s">
        <v>567</v>
      </c>
      <c r="D409" s="36" t="s">
        <v>3294</v>
      </c>
      <c r="E409" t="s">
        <v>3038</v>
      </c>
      <c r="F409" t="s">
        <v>1951</v>
      </c>
      <c r="G409" s="37" t="s">
        <v>3295</v>
      </c>
      <c r="H409" s="38">
        <v>22074</v>
      </c>
      <c r="I409" t="s">
        <v>1942</v>
      </c>
      <c r="J409" s="11">
        <v>40999</v>
      </c>
      <c r="K409" s="5">
        <v>0</v>
      </c>
      <c r="L409" s="5">
        <v>0</v>
      </c>
      <c r="M409" s="5">
        <v>0</v>
      </c>
      <c r="N409" s="5">
        <v>0</v>
      </c>
      <c r="O409" s="5">
        <v>0</v>
      </c>
      <c r="P409" s="5">
        <v>0</v>
      </c>
      <c r="Q409" s="5">
        <v>0</v>
      </c>
      <c r="R409" s="5">
        <v>0</v>
      </c>
      <c r="S409" s="5">
        <v>0</v>
      </c>
      <c r="T409" s="5">
        <v>0</v>
      </c>
      <c r="U409" s="5">
        <v>0</v>
      </c>
      <c r="V409" s="5"/>
      <c r="W409" t="s">
        <v>1943</v>
      </c>
      <c r="X409" s="11">
        <v>41364</v>
      </c>
      <c r="Y409" s="39">
        <v>0</v>
      </c>
      <c r="Z409" s="39">
        <v>0</v>
      </c>
      <c r="AA409" s="39">
        <v>0</v>
      </c>
      <c r="AB409" s="39">
        <v>0</v>
      </c>
      <c r="AC409" s="39">
        <v>0</v>
      </c>
      <c r="AD409" s="39">
        <v>0</v>
      </c>
      <c r="AE409" s="39">
        <v>0</v>
      </c>
      <c r="AF409" s="39">
        <v>0</v>
      </c>
      <c r="AG409" s="39">
        <v>0</v>
      </c>
      <c r="AH409" s="39">
        <v>0</v>
      </c>
      <c r="AI409" s="39">
        <v>0</v>
      </c>
      <c r="AK409" t="s">
        <v>1943</v>
      </c>
      <c r="AL409" s="11">
        <v>41729</v>
      </c>
      <c r="AM409" s="39">
        <v>95000</v>
      </c>
      <c r="AN409" s="39">
        <v>18000</v>
      </c>
      <c r="AO409" s="39">
        <v>90000</v>
      </c>
      <c r="AP409" s="39">
        <v>210000</v>
      </c>
      <c r="AQ409" s="39">
        <v>413000</v>
      </c>
      <c r="AR409" s="39">
        <v>0</v>
      </c>
      <c r="AS409" s="39">
        <v>413000</v>
      </c>
      <c r="AT409" s="39">
        <v>0</v>
      </c>
      <c r="AU409" s="39">
        <v>0</v>
      </c>
      <c r="AV409" s="39">
        <v>0</v>
      </c>
      <c r="AW409" s="5">
        <v>0</v>
      </c>
      <c r="AZ409" s="11">
        <v>42094</v>
      </c>
      <c r="BA409" s="39">
        <v>2488000</v>
      </c>
      <c r="BB409" s="39">
        <v>492000</v>
      </c>
      <c r="BC409" s="39">
        <v>540000</v>
      </c>
      <c r="BD409" s="39">
        <v>571000</v>
      </c>
      <c r="BE409" s="39">
        <v>4091000</v>
      </c>
      <c r="BF409" s="39">
        <v>0</v>
      </c>
      <c r="BG409" s="39">
        <v>4091000</v>
      </c>
      <c r="BH409" s="39">
        <v>0</v>
      </c>
      <c r="BI409" s="39">
        <v>0</v>
      </c>
      <c r="BJ409" s="39">
        <v>0</v>
      </c>
      <c r="BK409" s="39">
        <v>0</v>
      </c>
      <c r="BN409" s="11">
        <v>42460</v>
      </c>
      <c r="BO409" s="39">
        <v>3608000</v>
      </c>
      <c r="BP409" s="39">
        <v>0</v>
      </c>
      <c r="BQ409" s="39">
        <v>576000</v>
      </c>
      <c r="BR409" s="39">
        <v>660000</v>
      </c>
      <c r="BS409" s="39">
        <v>4844000</v>
      </c>
      <c r="BT409" s="39">
        <v>0</v>
      </c>
      <c r="BU409" s="39">
        <v>4844000</v>
      </c>
      <c r="BV409" s="39">
        <v>0</v>
      </c>
      <c r="BW409" s="39">
        <v>0</v>
      </c>
      <c r="BX409" s="39">
        <v>0</v>
      </c>
      <c r="BY409" s="39">
        <v>0</v>
      </c>
      <c r="CB409" t="s">
        <v>1968</v>
      </c>
      <c r="CC409" t="s">
        <v>2044</v>
      </c>
      <c r="CD409" t="s">
        <v>2045</v>
      </c>
      <c r="CE409" s="3" t="s">
        <v>2077</v>
      </c>
      <c r="CF409" s="5">
        <v>4321</v>
      </c>
      <c r="CG409" s="11">
        <v>40999</v>
      </c>
      <c r="CH409" s="12">
        <v>449593.2</v>
      </c>
      <c r="CI409" s="12">
        <v>44436.1</v>
      </c>
      <c r="CJ409" s="12">
        <v>9.6484208513914798</v>
      </c>
      <c r="CK409" s="12">
        <v>8035.9</v>
      </c>
      <c r="CL409" s="12">
        <v>475615.60113000002</v>
      </c>
      <c r="CM409" s="11">
        <v>41364</v>
      </c>
      <c r="CN409" s="12">
        <v>520584.8</v>
      </c>
      <c r="CO409" s="5">
        <v>43736</v>
      </c>
      <c r="CP409" s="12">
        <v>7.5700181566306899</v>
      </c>
      <c r="CQ409" s="12">
        <v>8482.5</v>
      </c>
      <c r="CR409" s="12">
        <v>404834.56221</v>
      </c>
      <c r="CS409" s="38">
        <v>41729</v>
      </c>
      <c r="CT409" s="12">
        <v>628950.69999999995</v>
      </c>
      <c r="CU409" s="12">
        <v>47862.2</v>
      </c>
      <c r="CV409" s="12">
        <v>7.0817377257396696</v>
      </c>
      <c r="CW409" s="12">
        <v>9158.1</v>
      </c>
      <c r="CX409" s="12">
        <v>476630.38305</v>
      </c>
      <c r="CY409" s="38">
        <v>42094</v>
      </c>
      <c r="CZ409" s="12">
        <v>616311.79999999993</v>
      </c>
      <c r="DA409" s="12">
        <v>31600.5</v>
      </c>
      <c r="DB409" s="12">
        <v>4.28480720536876</v>
      </c>
      <c r="DC409" s="12">
        <v>9816.1</v>
      </c>
      <c r="DD409" s="12">
        <v>493247.43699000002</v>
      </c>
      <c r="DE409" s="38">
        <v>42460</v>
      </c>
      <c r="DF409" s="12">
        <v>558042.5</v>
      </c>
      <c r="DG409" s="12">
        <v>20481.400000000001</v>
      </c>
      <c r="DH409" s="12">
        <v>2.8271513869211198</v>
      </c>
      <c r="DI409" s="12">
        <v>11017.6</v>
      </c>
      <c r="DJ409" s="12">
        <v>452021.92148999998</v>
      </c>
      <c r="DK409" t="s">
        <v>3296</v>
      </c>
      <c r="DL409" s="41">
        <v>1.8997716381063026</v>
      </c>
      <c r="DM409" s="5">
        <v>523204</v>
      </c>
      <c r="DN409" s="5">
        <v>532702</v>
      </c>
      <c r="DO409" s="5">
        <v>532514</v>
      </c>
      <c r="DR409" s="38">
        <v>41699</v>
      </c>
      <c r="DS409" t="s">
        <v>1948</v>
      </c>
    </row>
    <row r="410" spans="1:123" ht="15" customHeight="1" x14ac:dyDescent="0.35">
      <c r="A410" s="54" t="s">
        <v>566</v>
      </c>
      <c r="B410" s="55">
        <v>532155</v>
      </c>
      <c r="C410" s="34" t="s">
        <v>568</v>
      </c>
      <c r="D410" s="36" t="s">
        <v>3297</v>
      </c>
      <c r="E410" t="s">
        <v>2031</v>
      </c>
      <c r="F410" t="s">
        <v>1940</v>
      </c>
      <c r="G410" s="37" t="s">
        <v>3298</v>
      </c>
      <c r="H410" s="38">
        <v>21927</v>
      </c>
      <c r="I410" t="s">
        <v>1942</v>
      </c>
      <c r="J410" s="11">
        <v>40999</v>
      </c>
      <c r="K410" s="5">
        <v>2695000</v>
      </c>
      <c r="L410" s="5">
        <v>187000</v>
      </c>
      <c r="M410" s="5">
        <v>626000</v>
      </c>
      <c r="N410" s="5">
        <v>1910000</v>
      </c>
      <c r="O410" s="5">
        <v>5418000</v>
      </c>
      <c r="P410" s="5">
        <v>0</v>
      </c>
      <c r="Q410" s="5">
        <v>5418000</v>
      </c>
      <c r="R410" s="5">
        <v>0</v>
      </c>
      <c r="S410" s="5">
        <v>0</v>
      </c>
      <c r="T410" s="5">
        <v>0</v>
      </c>
      <c r="U410" s="5">
        <v>0</v>
      </c>
      <c r="V410" s="5"/>
      <c r="X410" s="11">
        <v>41364</v>
      </c>
      <c r="Y410" s="39">
        <v>2785000</v>
      </c>
      <c r="Z410" s="39">
        <v>471000</v>
      </c>
      <c r="AA410" s="39">
        <v>665000</v>
      </c>
      <c r="AB410" s="39">
        <v>1481000</v>
      </c>
      <c r="AC410" s="39">
        <v>5402000</v>
      </c>
      <c r="AD410" s="39">
        <v>0</v>
      </c>
      <c r="AE410" s="39">
        <v>5402000</v>
      </c>
      <c r="AF410" s="39">
        <v>0</v>
      </c>
      <c r="AG410" s="39">
        <v>0</v>
      </c>
      <c r="AH410" s="39">
        <v>0</v>
      </c>
      <c r="AI410" s="39">
        <v>0</v>
      </c>
      <c r="AL410" s="11">
        <v>41729</v>
      </c>
      <c r="AM410" s="39">
        <v>2719000</v>
      </c>
      <c r="AN410" s="39">
        <v>540000</v>
      </c>
      <c r="AO410" s="39">
        <v>813000</v>
      </c>
      <c r="AP410" s="39">
        <v>1993000</v>
      </c>
      <c r="AQ410" s="39">
        <v>6065000</v>
      </c>
      <c r="AR410" s="39">
        <v>0</v>
      </c>
      <c r="AS410" s="39">
        <v>6065000</v>
      </c>
      <c r="AT410" s="39">
        <v>0</v>
      </c>
      <c r="AU410" s="39">
        <v>0</v>
      </c>
      <c r="AV410" s="39">
        <v>0</v>
      </c>
      <c r="AW410" s="5">
        <v>0</v>
      </c>
      <c r="AZ410" s="11">
        <v>42094</v>
      </c>
      <c r="BA410" s="39">
        <v>3887000</v>
      </c>
      <c r="BB410" s="39">
        <v>578000</v>
      </c>
      <c r="BC410" s="39">
        <v>862000</v>
      </c>
      <c r="BD410" s="39">
        <v>2041000</v>
      </c>
      <c r="BE410" s="39">
        <v>7368000</v>
      </c>
      <c r="BF410" s="39">
        <v>0</v>
      </c>
      <c r="BG410" s="39">
        <v>7368000</v>
      </c>
      <c r="BH410" s="39">
        <v>0</v>
      </c>
      <c r="BI410" s="39">
        <v>0</v>
      </c>
      <c r="BJ410" s="39">
        <v>0</v>
      </c>
      <c r="BK410" s="39">
        <v>0</v>
      </c>
      <c r="BN410" s="11">
        <v>42460</v>
      </c>
      <c r="BO410" s="39">
        <v>4692000</v>
      </c>
      <c r="BP410" s="39">
        <v>0</v>
      </c>
      <c r="BQ410" s="39">
        <v>715000</v>
      </c>
      <c r="BR410" s="39">
        <v>1049000</v>
      </c>
      <c r="BS410" s="39">
        <v>6456000</v>
      </c>
      <c r="BT410" s="39">
        <v>0</v>
      </c>
      <c r="BU410" s="39">
        <v>6456000</v>
      </c>
      <c r="BV410" s="39">
        <v>0</v>
      </c>
      <c r="BW410" s="39">
        <v>0</v>
      </c>
      <c r="BX410" s="39">
        <v>0</v>
      </c>
      <c r="BY410" s="39">
        <v>0</v>
      </c>
      <c r="CB410" t="s">
        <v>1944</v>
      </c>
      <c r="CC410" t="s">
        <v>2044</v>
      </c>
      <c r="CD410" t="s">
        <v>2045</v>
      </c>
      <c r="CE410" s="3" t="s">
        <v>2077</v>
      </c>
      <c r="CF410" s="5">
        <v>4321</v>
      </c>
      <c r="CG410" s="11">
        <v>40999</v>
      </c>
      <c r="CH410" s="12">
        <v>449593.2</v>
      </c>
      <c r="CI410" s="12">
        <v>44436.1</v>
      </c>
      <c r="CJ410" s="12">
        <v>9.6484208513914798</v>
      </c>
      <c r="CK410" s="12">
        <v>8035.9</v>
      </c>
      <c r="CL410" s="12">
        <v>475615.60113000002</v>
      </c>
      <c r="CM410" s="11">
        <v>41364</v>
      </c>
      <c r="CN410" s="12">
        <v>520584.8</v>
      </c>
      <c r="CO410" s="5">
        <v>43736</v>
      </c>
      <c r="CP410" s="12">
        <v>7.5700181566306899</v>
      </c>
      <c r="CQ410" s="12">
        <v>8482.5</v>
      </c>
      <c r="CR410" s="12">
        <v>404834.56221</v>
      </c>
      <c r="CS410" s="38">
        <v>41729</v>
      </c>
      <c r="CT410" s="12">
        <v>628950.69999999995</v>
      </c>
      <c r="CU410" s="12">
        <v>47862.2</v>
      </c>
      <c r="CV410" s="12">
        <v>7.0817377257396696</v>
      </c>
      <c r="CW410" s="12">
        <v>9158.1</v>
      </c>
      <c r="CX410" s="12">
        <v>476630.38305</v>
      </c>
      <c r="CY410" s="38">
        <v>42094</v>
      </c>
      <c r="CZ410" s="12">
        <v>616311.79999999993</v>
      </c>
      <c r="DA410" s="12">
        <v>31600.5</v>
      </c>
      <c r="DB410" s="12">
        <v>4.28480720536876</v>
      </c>
      <c r="DC410" s="12">
        <v>9816.1</v>
      </c>
      <c r="DD410" s="12">
        <v>493247.43699000002</v>
      </c>
      <c r="DE410" s="38">
        <v>42460</v>
      </c>
      <c r="DF410" s="12">
        <v>558042.5</v>
      </c>
      <c r="DG410" s="12">
        <v>20481.400000000001</v>
      </c>
      <c r="DH410" s="12">
        <v>2.8271513869211198</v>
      </c>
      <c r="DI410" s="12">
        <v>11017.6</v>
      </c>
      <c r="DJ410" s="12">
        <v>452021.92148999998</v>
      </c>
      <c r="DK410" t="s">
        <v>3299</v>
      </c>
      <c r="DL410" s="41">
        <v>2.5319830090037758</v>
      </c>
      <c r="DM410" s="5">
        <v>523204</v>
      </c>
      <c r="DN410" s="5">
        <v>532702</v>
      </c>
      <c r="DO410" s="5">
        <v>532514</v>
      </c>
      <c r="DR410" s="38">
        <v>39269</v>
      </c>
      <c r="DS410" t="s">
        <v>1948</v>
      </c>
    </row>
    <row r="411" spans="1:123" ht="15" customHeight="1" x14ac:dyDescent="0.35">
      <c r="A411" s="54" t="s">
        <v>566</v>
      </c>
      <c r="B411" s="55">
        <v>532155</v>
      </c>
      <c r="C411" s="34" t="s">
        <v>569</v>
      </c>
      <c r="D411" s="36" t="s">
        <v>3300</v>
      </c>
      <c r="E411" t="s">
        <v>3301</v>
      </c>
      <c r="F411" t="s">
        <v>1951</v>
      </c>
      <c r="G411" s="37" t="s">
        <v>3302</v>
      </c>
      <c r="H411" s="38">
        <v>20848</v>
      </c>
      <c r="I411" t="s">
        <v>1942</v>
      </c>
      <c r="J411" s="11">
        <v>40999</v>
      </c>
      <c r="K411" s="5">
        <v>1244000</v>
      </c>
      <c r="L411" s="5">
        <v>181000</v>
      </c>
      <c r="M411" s="5">
        <v>231000</v>
      </c>
      <c r="N411" s="5">
        <v>0</v>
      </c>
      <c r="O411" s="5">
        <v>1656000</v>
      </c>
      <c r="P411" s="5">
        <v>0</v>
      </c>
      <c r="Q411" s="5">
        <v>1656000</v>
      </c>
      <c r="R411" s="5">
        <v>0</v>
      </c>
      <c r="S411" s="5">
        <v>0</v>
      </c>
      <c r="T411" s="5">
        <v>0</v>
      </c>
      <c r="U411" s="5">
        <v>0</v>
      </c>
      <c r="V411" s="5"/>
      <c r="X411" s="11">
        <v>41364</v>
      </c>
      <c r="Y411" s="39">
        <v>3501000</v>
      </c>
      <c r="Z411" s="39">
        <v>478000</v>
      </c>
      <c r="AA411" s="39">
        <v>1352000</v>
      </c>
      <c r="AB411" s="39">
        <v>0</v>
      </c>
      <c r="AC411" s="39">
        <v>5331000</v>
      </c>
      <c r="AD411" s="39">
        <v>0</v>
      </c>
      <c r="AE411" s="39">
        <v>5331000</v>
      </c>
      <c r="AF411" s="39">
        <v>0</v>
      </c>
      <c r="AG411" s="39">
        <v>0</v>
      </c>
      <c r="AH411" s="39">
        <v>0</v>
      </c>
      <c r="AI411" s="39">
        <v>0</v>
      </c>
      <c r="AK411" t="s">
        <v>1943</v>
      </c>
      <c r="AL411" s="11">
        <v>41729</v>
      </c>
      <c r="AM411" s="39">
        <v>2488000</v>
      </c>
      <c r="AN411" s="39">
        <v>476000</v>
      </c>
      <c r="AO411" s="39">
        <v>626000</v>
      </c>
      <c r="AP411" s="39">
        <v>630000</v>
      </c>
      <c r="AQ411" s="39">
        <v>4220000</v>
      </c>
      <c r="AR411" s="39">
        <v>0</v>
      </c>
      <c r="AS411" s="39">
        <v>4220000</v>
      </c>
      <c r="AT411" s="39">
        <v>0</v>
      </c>
      <c r="AU411" s="39">
        <v>0</v>
      </c>
      <c r="AV411" s="39">
        <v>0</v>
      </c>
      <c r="AW411" s="5">
        <v>0</v>
      </c>
      <c r="AZ411" s="11">
        <v>42094</v>
      </c>
      <c r="BA411" s="39">
        <v>2633000</v>
      </c>
      <c r="BB411" s="39">
        <v>509000</v>
      </c>
      <c r="BC411" s="39">
        <v>763000</v>
      </c>
      <c r="BD411" s="39">
        <v>1204000</v>
      </c>
      <c r="BE411" s="39">
        <v>5109000</v>
      </c>
      <c r="BF411" s="39">
        <v>0</v>
      </c>
      <c r="BG411" s="39">
        <v>5109000</v>
      </c>
      <c r="BH411" s="39">
        <v>0</v>
      </c>
      <c r="BI411" s="39">
        <v>0</v>
      </c>
      <c r="BJ411" s="39">
        <v>0</v>
      </c>
      <c r="BK411" s="39">
        <v>0</v>
      </c>
      <c r="BN411" s="11">
        <v>42460</v>
      </c>
      <c r="BO411" s="39">
        <v>3934000.0000000005</v>
      </c>
      <c r="BP411" s="39">
        <v>0</v>
      </c>
      <c r="BQ411" s="39">
        <v>700000</v>
      </c>
      <c r="BR411" s="39">
        <v>690000</v>
      </c>
      <c r="BS411" s="39">
        <v>5324000</v>
      </c>
      <c r="BT411" s="39">
        <v>0</v>
      </c>
      <c r="BU411" s="39">
        <v>5324000</v>
      </c>
      <c r="BV411" s="39">
        <v>0</v>
      </c>
      <c r="BW411" s="39">
        <v>0</v>
      </c>
      <c r="BX411" s="39">
        <v>0</v>
      </c>
      <c r="BY411" s="39">
        <v>0</v>
      </c>
      <c r="CB411" t="s">
        <v>2333</v>
      </c>
      <c r="CC411" t="s">
        <v>2044</v>
      </c>
      <c r="CD411" t="s">
        <v>2045</v>
      </c>
      <c r="CE411" s="3" t="s">
        <v>2077</v>
      </c>
      <c r="CF411" s="5">
        <v>4321</v>
      </c>
      <c r="CG411" s="11">
        <v>40999</v>
      </c>
      <c r="CH411" s="12">
        <v>449593.2</v>
      </c>
      <c r="CI411" s="12">
        <v>44436.1</v>
      </c>
      <c r="CJ411" s="12">
        <v>9.6484208513914798</v>
      </c>
      <c r="CK411" s="12">
        <v>8035.9</v>
      </c>
      <c r="CL411" s="12">
        <v>475615.60113000002</v>
      </c>
      <c r="CM411" s="11">
        <v>41364</v>
      </c>
      <c r="CN411" s="12">
        <v>520584.8</v>
      </c>
      <c r="CO411" s="5">
        <v>43736</v>
      </c>
      <c r="CP411" s="12">
        <v>7.5700181566306899</v>
      </c>
      <c r="CQ411" s="12">
        <v>8482.5</v>
      </c>
      <c r="CR411" s="12">
        <v>404834.56221</v>
      </c>
      <c r="CS411" s="38">
        <v>41729</v>
      </c>
      <c r="CT411" s="12">
        <v>628950.69999999995</v>
      </c>
      <c r="CU411" s="12">
        <v>47862.2</v>
      </c>
      <c r="CV411" s="12">
        <v>7.0817377257396696</v>
      </c>
      <c r="CW411" s="12">
        <v>9158.1</v>
      </c>
      <c r="CX411" s="12">
        <v>476630.38305</v>
      </c>
      <c r="CY411" s="38">
        <v>42094</v>
      </c>
      <c r="CZ411" s="12">
        <v>616311.79999999993</v>
      </c>
      <c r="DA411" s="12">
        <v>31600.5</v>
      </c>
      <c r="DB411" s="12">
        <v>4.28480720536876</v>
      </c>
      <c r="DC411" s="12">
        <v>9816.1</v>
      </c>
      <c r="DD411" s="12">
        <v>493247.43699000002</v>
      </c>
      <c r="DE411" s="38">
        <v>42460</v>
      </c>
      <c r="DF411" s="12">
        <v>558042.5</v>
      </c>
      <c r="DG411" s="12">
        <v>20481.400000000001</v>
      </c>
      <c r="DH411" s="12">
        <v>2.8271513869211198</v>
      </c>
      <c r="DI411" s="12">
        <v>11017.6</v>
      </c>
      <c r="DJ411" s="12">
        <v>452021.92148999998</v>
      </c>
      <c r="DK411" t="s">
        <v>3303</v>
      </c>
      <c r="DL411" s="41">
        <v>2.0880231629392969</v>
      </c>
      <c r="DM411" s="5">
        <v>523204</v>
      </c>
      <c r="DN411" s="5">
        <v>532702</v>
      </c>
      <c r="DO411" s="5">
        <v>532514</v>
      </c>
      <c r="DR411" s="38">
        <v>41426</v>
      </c>
      <c r="DS411" t="s">
        <v>1948</v>
      </c>
    </row>
    <row r="412" spans="1:123" ht="15" customHeight="1" x14ac:dyDescent="0.35">
      <c r="A412" s="34" t="s">
        <v>571</v>
      </c>
      <c r="B412" s="35">
        <v>532309</v>
      </c>
      <c r="C412" s="34" t="s">
        <v>572</v>
      </c>
      <c r="D412" s="36" t="s">
        <v>3304</v>
      </c>
      <c r="E412" t="s">
        <v>3189</v>
      </c>
      <c r="F412" t="s">
        <v>1940</v>
      </c>
      <c r="G412" s="37" t="s">
        <v>3305</v>
      </c>
      <c r="H412" s="38">
        <v>19668</v>
      </c>
      <c r="I412" t="s">
        <v>1942</v>
      </c>
      <c r="J412" s="11">
        <v>40999</v>
      </c>
      <c r="K412" s="5">
        <v>0</v>
      </c>
      <c r="L412" s="5">
        <v>0</v>
      </c>
      <c r="M412" s="5">
        <v>0</v>
      </c>
      <c r="N412" s="5">
        <v>0</v>
      </c>
      <c r="O412" s="5">
        <v>0</v>
      </c>
      <c r="P412" s="5">
        <v>0</v>
      </c>
      <c r="Q412" s="5">
        <v>0</v>
      </c>
      <c r="R412" s="5">
        <v>0</v>
      </c>
      <c r="S412" s="5">
        <v>0</v>
      </c>
      <c r="T412" s="5">
        <v>0</v>
      </c>
      <c r="U412" s="5">
        <v>0</v>
      </c>
      <c r="V412" s="5"/>
      <c r="W412" t="s">
        <v>1943</v>
      </c>
      <c r="X412" s="11">
        <v>41364</v>
      </c>
      <c r="Y412" s="39">
        <v>20351000</v>
      </c>
      <c r="Z412" s="39">
        <v>0</v>
      </c>
      <c r="AA412" s="39">
        <v>0</v>
      </c>
      <c r="AB412" s="39">
        <v>0</v>
      </c>
      <c r="AC412" s="39">
        <v>20351000</v>
      </c>
      <c r="AD412" s="39">
        <v>0</v>
      </c>
      <c r="AE412" s="39">
        <v>20351000</v>
      </c>
      <c r="AF412" s="39">
        <v>0</v>
      </c>
      <c r="AG412" s="39">
        <v>0</v>
      </c>
      <c r="AH412" s="39">
        <v>0</v>
      </c>
      <c r="AI412" s="39">
        <v>0</v>
      </c>
      <c r="AL412" s="11">
        <v>41729</v>
      </c>
      <c r="AM412" s="39">
        <v>43931000</v>
      </c>
      <c r="AN412" s="39">
        <v>0</v>
      </c>
      <c r="AO412" s="39">
        <v>0</v>
      </c>
      <c r="AP412" s="39">
        <v>0</v>
      </c>
      <c r="AQ412" s="39">
        <v>43931000</v>
      </c>
      <c r="AR412" s="39">
        <v>0</v>
      </c>
      <c r="AS412" s="39">
        <v>43931000</v>
      </c>
      <c r="AT412" s="39">
        <v>0</v>
      </c>
      <c r="AU412" s="39">
        <v>0</v>
      </c>
      <c r="AV412" s="39">
        <v>0</v>
      </c>
      <c r="AW412" s="5">
        <v>0</v>
      </c>
      <c r="AZ412" s="11">
        <v>42094</v>
      </c>
      <c r="BA412" s="39">
        <v>34291663</v>
      </c>
      <c r="BB412" s="39">
        <v>1409518</v>
      </c>
      <c r="BC412" s="39">
        <v>7512763</v>
      </c>
      <c r="BD412" s="39">
        <v>0</v>
      </c>
      <c r="BE412" s="39">
        <v>43213944</v>
      </c>
      <c r="BF412" s="39">
        <v>0</v>
      </c>
      <c r="BG412" s="39">
        <v>43213944</v>
      </c>
      <c r="BH412" s="39">
        <v>0</v>
      </c>
      <c r="BI412" s="39">
        <v>0</v>
      </c>
      <c r="BJ412" s="39">
        <v>0</v>
      </c>
      <c r="BK412" s="39">
        <v>0</v>
      </c>
      <c r="BN412" s="11">
        <v>42460</v>
      </c>
      <c r="BO412" s="39">
        <v>4006278</v>
      </c>
      <c r="BP412" s="39">
        <v>0</v>
      </c>
      <c r="BQ412" s="39">
        <v>2657442</v>
      </c>
      <c r="BR412" s="39">
        <v>0</v>
      </c>
      <c r="BS412" s="39">
        <v>6663720</v>
      </c>
      <c r="BT412" s="39">
        <v>0</v>
      </c>
      <c r="BU412" s="39">
        <v>6663720</v>
      </c>
      <c r="BV412" s="39">
        <v>0</v>
      </c>
      <c r="BW412" s="39">
        <v>0</v>
      </c>
      <c r="BX412" s="39">
        <v>0</v>
      </c>
      <c r="BY412" s="39">
        <v>0</v>
      </c>
      <c r="BZ412" t="s">
        <v>3306</v>
      </c>
      <c r="CA412" t="s">
        <v>3306</v>
      </c>
      <c r="CB412" t="s">
        <v>1944</v>
      </c>
      <c r="CC412" t="s">
        <v>1976</v>
      </c>
      <c r="CD412" t="s">
        <v>2076</v>
      </c>
      <c r="CE412" s="3">
        <v>500</v>
      </c>
      <c r="CF412" s="5">
        <v>3506</v>
      </c>
      <c r="CG412" s="11">
        <v>40999</v>
      </c>
      <c r="CH412" s="12">
        <v>24917.8</v>
      </c>
      <c r="CI412" s="12">
        <v>1679.6</v>
      </c>
      <c r="CJ412" s="12">
        <v>5.3231324587160902</v>
      </c>
      <c r="CK412" s="12">
        <v>4435.5</v>
      </c>
      <c r="CL412" s="12">
        <v>23833.7962744</v>
      </c>
      <c r="CM412" s="11">
        <v>41364</v>
      </c>
      <c r="CN412" s="12">
        <v>28840.5</v>
      </c>
      <c r="CO412" s="12">
        <v>1835.9</v>
      </c>
      <c r="CP412" s="12">
        <v>5.7753226775552298</v>
      </c>
      <c r="CQ412" s="12">
        <v>5098.6000000000004</v>
      </c>
      <c r="CR412" s="12">
        <v>21395.142645749998</v>
      </c>
      <c r="CS412" s="38">
        <v>41729</v>
      </c>
      <c r="CT412" s="12">
        <v>26961.8</v>
      </c>
      <c r="CU412" s="12">
        <v>2306.6999999999998</v>
      </c>
      <c r="CV412" s="12">
        <v>6.6719501577816303</v>
      </c>
      <c r="CW412" s="12">
        <v>5675.5</v>
      </c>
      <c r="CX412" s="12">
        <v>28198.562710949998</v>
      </c>
      <c r="CY412" s="38">
        <v>42094</v>
      </c>
      <c r="CZ412" s="12">
        <v>22489.9</v>
      </c>
      <c r="DA412" s="12">
        <v>1768.8</v>
      </c>
      <c r="DB412" s="12">
        <v>4.75588705037132</v>
      </c>
      <c r="DC412" s="5">
        <v>5026</v>
      </c>
      <c r="DD412" s="12">
        <v>48447.476976149999</v>
      </c>
      <c r="DE412" s="38">
        <v>42460</v>
      </c>
      <c r="DF412" s="12">
        <v>18553.8</v>
      </c>
      <c r="DG412" s="12">
        <v>-790.2</v>
      </c>
      <c r="DH412" s="12">
        <v>-2.10082748994716</v>
      </c>
      <c r="DI412" s="5">
        <v>5184</v>
      </c>
      <c r="DJ412" s="12">
        <v>40786.906655699997</v>
      </c>
      <c r="DK412" t="s">
        <v>3307</v>
      </c>
      <c r="DL412" s="40">
        <v>7</v>
      </c>
      <c r="DM412" s="5">
        <v>532921</v>
      </c>
      <c r="DN412" s="5">
        <v>533248</v>
      </c>
      <c r="DO412" s="5">
        <v>533207</v>
      </c>
      <c r="DR412" s="38">
        <v>41183</v>
      </c>
      <c r="DS412" t="s">
        <v>1948</v>
      </c>
    </row>
    <row r="413" spans="1:123" ht="15" customHeight="1" x14ac:dyDescent="0.35">
      <c r="A413" s="34" t="s">
        <v>573</v>
      </c>
      <c r="B413" s="35">
        <v>511676</v>
      </c>
      <c r="C413" s="34" t="s">
        <v>574</v>
      </c>
      <c r="D413" s="36" t="s">
        <v>3308</v>
      </c>
      <c r="E413" t="s">
        <v>1939</v>
      </c>
      <c r="F413" t="s">
        <v>1940</v>
      </c>
      <c r="G413" s="37" t="s">
        <v>3309</v>
      </c>
      <c r="H413" s="38">
        <v>21603</v>
      </c>
      <c r="I413" t="s">
        <v>1942</v>
      </c>
      <c r="J413" s="11">
        <v>40999</v>
      </c>
      <c r="K413" s="5">
        <v>0</v>
      </c>
      <c r="L413" s="5">
        <v>0</v>
      </c>
      <c r="M413" s="5">
        <v>0</v>
      </c>
      <c r="N413" s="5">
        <v>0</v>
      </c>
      <c r="O413" s="5">
        <v>0</v>
      </c>
      <c r="P413" s="5">
        <v>0</v>
      </c>
      <c r="Q413" s="5">
        <v>0</v>
      </c>
      <c r="R413" s="5">
        <v>0</v>
      </c>
      <c r="S413" s="5">
        <v>0</v>
      </c>
      <c r="T413" s="5">
        <v>0</v>
      </c>
      <c r="U413" s="5">
        <v>0</v>
      </c>
      <c r="V413" s="5"/>
      <c r="W413" t="s">
        <v>1943</v>
      </c>
      <c r="X413" s="11">
        <v>41364</v>
      </c>
      <c r="Y413" s="39">
        <v>434657</v>
      </c>
      <c r="Z413" s="39">
        <v>49734</v>
      </c>
      <c r="AA413" s="39">
        <v>589124</v>
      </c>
      <c r="AB413" s="39">
        <v>0</v>
      </c>
      <c r="AC413" s="39">
        <v>1073515</v>
      </c>
      <c r="AD413" s="39">
        <v>0</v>
      </c>
      <c r="AE413" s="39">
        <v>1073515</v>
      </c>
      <c r="AF413" s="39">
        <v>0</v>
      </c>
      <c r="AG413" s="39">
        <v>0</v>
      </c>
      <c r="AH413" s="39">
        <v>0</v>
      </c>
      <c r="AI413" s="39">
        <v>0</v>
      </c>
      <c r="AL413" s="11">
        <v>41729</v>
      </c>
      <c r="AM413" s="39">
        <v>1594217</v>
      </c>
      <c r="AN413" s="39">
        <v>67212</v>
      </c>
      <c r="AO413" s="39">
        <v>729888</v>
      </c>
      <c r="AP413" s="39">
        <v>0</v>
      </c>
      <c r="AQ413" s="39">
        <v>2391317</v>
      </c>
      <c r="AR413" s="39">
        <v>0</v>
      </c>
      <c r="AS413" s="39">
        <v>2391317</v>
      </c>
      <c r="AT413" s="39">
        <v>0</v>
      </c>
      <c r="AU413" s="39">
        <v>0</v>
      </c>
      <c r="AV413" s="39">
        <v>0</v>
      </c>
      <c r="AW413" s="5">
        <v>0</v>
      </c>
      <c r="AZ413" s="11">
        <v>42094</v>
      </c>
      <c r="BA413" s="39">
        <v>2079210</v>
      </c>
      <c r="BB413" s="39">
        <v>0</v>
      </c>
      <c r="BC413" s="39">
        <v>644755</v>
      </c>
      <c r="BD413" s="39">
        <v>0</v>
      </c>
      <c r="BE413" s="39">
        <v>2723965</v>
      </c>
      <c r="BF413" s="39">
        <v>0</v>
      </c>
      <c r="BG413" s="39">
        <v>2723965</v>
      </c>
      <c r="BH413" s="39">
        <v>0</v>
      </c>
      <c r="BI413" s="39">
        <v>0</v>
      </c>
      <c r="BJ413" s="39">
        <v>0</v>
      </c>
      <c r="BK413" s="39">
        <v>0</v>
      </c>
      <c r="BN413" s="11">
        <v>42460</v>
      </c>
      <c r="BO413" s="39">
        <v>3159574</v>
      </c>
      <c r="BP413" s="39">
        <v>83094</v>
      </c>
      <c r="BQ413" s="39">
        <v>821565</v>
      </c>
      <c r="BR413" s="39">
        <v>475000</v>
      </c>
      <c r="BS413" s="39">
        <v>4539233</v>
      </c>
      <c r="BT413" s="39">
        <v>0</v>
      </c>
      <c r="BU413" s="39">
        <v>4539233</v>
      </c>
      <c r="BV413" s="39">
        <v>0</v>
      </c>
      <c r="BW413" s="39">
        <v>0</v>
      </c>
      <c r="BX413" s="39">
        <v>0</v>
      </c>
      <c r="BY413" s="39">
        <v>0</v>
      </c>
      <c r="CB413" t="s">
        <v>1944</v>
      </c>
      <c r="CC413" t="s">
        <v>2166</v>
      </c>
      <c r="CD413" t="s">
        <v>2443</v>
      </c>
      <c r="CE413" s="3">
        <v>500</v>
      </c>
      <c r="CF413" s="5">
        <v>265</v>
      </c>
      <c r="CG413" s="11">
        <v>40999</v>
      </c>
      <c r="CH413" s="12">
        <v>4394.2</v>
      </c>
      <c r="CI413" s="12">
        <v>590.4</v>
      </c>
      <c r="CJ413" s="12">
        <v>1.4887417686121101</v>
      </c>
      <c r="CK413" s="12">
        <v>106.8</v>
      </c>
      <c r="CL413" s="12">
        <v>4768.5118942999998</v>
      </c>
      <c r="CM413" s="11">
        <v>41364</v>
      </c>
      <c r="CN413" s="5">
        <v>5539</v>
      </c>
      <c r="CO413" s="12">
        <v>850.3</v>
      </c>
      <c r="CP413" s="12">
        <v>1.9021222431754701</v>
      </c>
      <c r="CQ413" s="12">
        <v>128.30000000000001</v>
      </c>
      <c r="CR413" s="12">
        <v>5662.4395899000001</v>
      </c>
      <c r="CS413" s="38">
        <v>41729</v>
      </c>
      <c r="CT413" s="12">
        <v>6249.2000000000007</v>
      </c>
      <c r="CU413" s="12">
        <v>975.5</v>
      </c>
      <c r="CV413" s="12">
        <v>1.92075956146431</v>
      </c>
      <c r="CW413" s="12">
        <v>138.6</v>
      </c>
      <c r="CX413" s="12">
        <v>5861.6885340999997</v>
      </c>
      <c r="CY413" s="38">
        <v>42094</v>
      </c>
      <c r="CZ413" s="12">
        <v>7327.4000000000005</v>
      </c>
      <c r="DA413" s="12">
        <v>1029.5999999999999</v>
      </c>
      <c r="DB413" s="12">
        <v>1.6963044912692899</v>
      </c>
      <c r="DC413" s="12">
        <v>195.6</v>
      </c>
      <c r="DD413" s="12">
        <v>11995.324951500001</v>
      </c>
      <c r="DE413" s="38">
        <v>42460</v>
      </c>
      <c r="DF413" s="12">
        <v>8763.7000000000007</v>
      </c>
      <c r="DG413" s="5">
        <v>1245</v>
      </c>
      <c r="DH413" s="12">
        <v>1.6946833902651699</v>
      </c>
      <c r="DI413" s="12">
        <v>225.9</v>
      </c>
      <c r="DJ413" s="12">
        <v>13274.287769</v>
      </c>
      <c r="DK413" t="s">
        <v>3310</v>
      </c>
      <c r="DL413" s="41">
        <v>5.3249081230633024</v>
      </c>
      <c r="DM413" s="5">
        <v>511196</v>
      </c>
      <c r="DN413" s="5">
        <v>532938</v>
      </c>
      <c r="DO413" s="5">
        <v>534091</v>
      </c>
      <c r="DP413" s="5">
        <v>511012</v>
      </c>
      <c r="DR413" s="38">
        <v>41274</v>
      </c>
      <c r="DS413" t="s">
        <v>1948</v>
      </c>
    </row>
    <row r="414" spans="1:123" ht="15" customHeight="1" x14ac:dyDescent="0.35">
      <c r="A414" s="34" t="s">
        <v>575</v>
      </c>
      <c r="B414" s="35">
        <v>532754</v>
      </c>
      <c r="C414" s="34" t="s">
        <v>576</v>
      </c>
      <c r="D414" s="36" t="s">
        <v>3311</v>
      </c>
      <c r="E414" t="s">
        <v>1939</v>
      </c>
      <c r="F414" t="s">
        <v>1940</v>
      </c>
      <c r="G414" s="37" t="s">
        <v>2181</v>
      </c>
      <c r="H414" s="38">
        <v>27667</v>
      </c>
      <c r="I414" t="s">
        <v>1959</v>
      </c>
      <c r="J414" s="11">
        <v>40999</v>
      </c>
      <c r="K414" s="5">
        <v>0</v>
      </c>
      <c r="L414" s="5">
        <v>0</v>
      </c>
      <c r="M414" s="5">
        <v>0</v>
      </c>
      <c r="N414" s="5">
        <v>0</v>
      </c>
      <c r="O414" s="5">
        <v>0</v>
      </c>
      <c r="P414" s="5">
        <v>0</v>
      </c>
      <c r="Q414" s="5">
        <v>0</v>
      </c>
      <c r="R414" s="5">
        <v>0</v>
      </c>
      <c r="S414" s="5">
        <v>0</v>
      </c>
      <c r="T414" s="5">
        <v>0</v>
      </c>
      <c r="U414" s="5">
        <v>0</v>
      </c>
      <c r="V414" s="5"/>
      <c r="W414" t="s">
        <v>1943</v>
      </c>
      <c r="X414" s="11">
        <v>41364</v>
      </c>
      <c r="Y414" s="39">
        <v>0</v>
      </c>
      <c r="Z414" s="39">
        <v>0</v>
      </c>
      <c r="AA414" s="39">
        <v>0</v>
      </c>
      <c r="AB414" s="39">
        <v>0</v>
      </c>
      <c r="AC414" s="39">
        <v>0</v>
      </c>
      <c r="AD414" s="39">
        <v>0</v>
      </c>
      <c r="AE414" s="39">
        <v>0</v>
      </c>
      <c r="AF414" s="39">
        <v>0</v>
      </c>
      <c r="AG414" s="39">
        <v>0</v>
      </c>
      <c r="AH414" s="39">
        <v>0</v>
      </c>
      <c r="AI414" s="39">
        <v>0</v>
      </c>
      <c r="AK414" t="s">
        <v>1943</v>
      </c>
      <c r="AL414" s="11">
        <v>41729</v>
      </c>
      <c r="AM414" s="39">
        <v>19110538</v>
      </c>
      <c r="AN414" s="39">
        <v>0</v>
      </c>
      <c r="AO414" s="39">
        <v>5684384</v>
      </c>
      <c r="AP414" s="39">
        <v>0</v>
      </c>
      <c r="AQ414" s="39">
        <v>24794922</v>
      </c>
      <c r="AR414" s="39">
        <v>0</v>
      </c>
      <c r="AS414" s="39">
        <v>24794922</v>
      </c>
      <c r="AT414" s="39">
        <v>0</v>
      </c>
      <c r="AU414" s="39">
        <v>0</v>
      </c>
      <c r="AV414" s="39">
        <v>0</v>
      </c>
      <c r="AW414" s="5">
        <v>0</v>
      </c>
      <c r="AZ414" s="11">
        <v>42094</v>
      </c>
      <c r="BA414" s="39">
        <v>0</v>
      </c>
      <c r="BB414" s="39">
        <v>0</v>
      </c>
      <c r="BC414" s="39">
        <v>0</v>
      </c>
      <c r="BD414" s="39">
        <v>0</v>
      </c>
      <c r="BE414" s="39">
        <v>0</v>
      </c>
      <c r="BF414" s="39">
        <v>0</v>
      </c>
      <c r="BG414" s="39">
        <v>0</v>
      </c>
      <c r="BH414" s="39">
        <v>0</v>
      </c>
      <c r="BI414" s="39">
        <v>0</v>
      </c>
      <c r="BJ414" s="39">
        <v>0</v>
      </c>
      <c r="BK414" s="39">
        <v>0</v>
      </c>
      <c r="BM414" t="s">
        <v>1960</v>
      </c>
      <c r="BN414" s="11">
        <v>42460</v>
      </c>
      <c r="BO414" s="39">
        <v>9508000</v>
      </c>
      <c r="BP414" s="39">
        <v>0</v>
      </c>
      <c r="BQ414" s="39">
        <v>0</v>
      </c>
      <c r="BR414" s="39">
        <v>0</v>
      </c>
      <c r="BS414" s="39">
        <v>9508000</v>
      </c>
      <c r="BT414" s="39">
        <v>0</v>
      </c>
      <c r="BU414" s="39">
        <v>9508000</v>
      </c>
      <c r="BV414" s="39">
        <v>0</v>
      </c>
      <c r="BW414" s="39">
        <v>0</v>
      </c>
      <c r="BX414" s="39">
        <v>0</v>
      </c>
      <c r="BY414" s="39">
        <v>0</v>
      </c>
      <c r="CB414" t="s">
        <v>1944</v>
      </c>
      <c r="CC414" t="s">
        <v>1976</v>
      </c>
      <c r="CD414" t="s">
        <v>3144</v>
      </c>
      <c r="CE414" s="3" t="s">
        <v>1978</v>
      </c>
      <c r="CF414" s="5">
        <v>556</v>
      </c>
      <c r="CG414" s="11">
        <v>40999</v>
      </c>
      <c r="CH414" s="12">
        <v>78854.8</v>
      </c>
      <c r="CI414" s="12">
        <v>-6033.4</v>
      </c>
      <c r="CJ414" s="12">
        <v>-2.1771521774554601</v>
      </c>
      <c r="CK414" s="12">
        <v>6878.3</v>
      </c>
      <c r="CL414" s="12">
        <v>120665.478242</v>
      </c>
      <c r="CM414" s="11">
        <v>41364</v>
      </c>
      <c r="CN414" s="12">
        <v>85825.7</v>
      </c>
      <c r="CO414" s="12">
        <v>881.2</v>
      </c>
      <c r="CP414" s="12">
        <v>0.22596354696186199</v>
      </c>
      <c r="CQ414" s="12">
        <v>6119.3</v>
      </c>
      <c r="CR414" s="12">
        <v>83881.969552099996</v>
      </c>
      <c r="CS414" s="38">
        <v>41729</v>
      </c>
      <c r="CT414" s="5">
        <v>90254</v>
      </c>
      <c r="CU414" s="12">
        <v>100.1</v>
      </c>
      <c r="CV414" s="12">
        <v>0.16826514153456101</v>
      </c>
      <c r="CW414" s="12">
        <v>5742.2</v>
      </c>
      <c r="CX414" s="12">
        <v>85438.943464900003</v>
      </c>
      <c r="CY414" s="38">
        <v>42094</v>
      </c>
      <c r="CZ414" s="12">
        <v>93502.8</v>
      </c>
      <c r="DA414" s="12">
        <v>-27332.9</v>
      </c>
      <c r="DB414" s="12">
        <v>-4.4897489159177599</v>
      </c>
      <c r="DC414" s="12">
        <v>6196.5</v>
      </c>
      <c r="DD414" s="12">
        <v>87910.286457399998</v>
      </c>
      <c r="DE414" s="38">
        <v>42460</v>
      </c>
      <c r="DF414" s="12">
        <v>113996.4</v>
      </c>
      <c r="DG414" s="12">
        <v>-19989.400000000001</v>
      </c>
      <c r="DH414" s="12">
        <v>-2.98584600787576</v>
      </c>
      <c r="DI414" s="5">
        <v>6648</v>
      </c>
      <c r="DJ414" s="12">
        <v>70560.200264750005</v>
      </c>
      <c r="DK414" t="s">
        <v>3312</v>
      </c>
      <c r="DL414" s="40">
        <v>19.899999999999999</v>
      </c>
      <c r="DM414" s="5">
        <v>532693</v>
      </c>
      <c r="DN414" s="5">
        <v>534309</v>
      </c>
      <c r="DO414" s="5">
        <v>500185</v>
      </c>
      <c r="DP414" s="5">
        <v>532767</v>
      </c>
      <c r="DR414" s="38">
        <v>41483</v>
      </c>
      <c r="DS414" t="s">
        <v>1948</v>
      </c>
    </row>
    <row r="415" spans="1:123" ht="15" customHeight="1" x14ac:dyDescent="0.35">
      <c r="A415" s="34" t="s">
        <v>575</v>
      </c>
      <c r="B415" s="35">
        <v>532754</v>
      </c>
      <c r="C415" s="34" t="s">
        <v>577</v>
      </c>
      <c r="D415" s="36" t="s">
        <v>3313</v>
      </c>
      <c r="E415" t="s">
        <v>3133</v>
      </c>
      <c r="F415" t="s">
        <v>1940</v>
      </c>
      <c r="G415" s="37" t="s">
        <v>3314</v>
      </c>
      <c r="H415" s="38">
        <v>18080</v>
      </c>
      <c r="I415" t="s">
        <v>1959</v>
      </c>
      <c r="J415" s="11">
        <v>40999</v>
      </c>
      <c r="K415" s="5">
        <v>72999826</v>
      </c>
      <c r="L415" s="5">
        <v>0</v>
      </c>
      <c r="M415" s="5">
        <v>2391396</v>
      </c>
      <c r="N415" s="5">
        <v>0</v>
      </c>
      <c r="O415" s="5">
        <v>75391222</v>
      </c>
      <c r="P415" s="5">
        <v>0</v>
      </c>
      <c r="Q415" s="5">
        <v>75391222</v>
      </c>
      <c r="R415" s="5">
        <v>0</v>
      </c>
      <c r="S415" s="5">
        <v>0</v>
      </c>
      <c r="T415" s="5">
        <v>0</v>
      </c>
      <c r="U415" s="5">
        <v>0</v>
      </c>
      <c r="V415" s="5"/>
      <c r="X415" s="11">
        <v>41364</v>
      </c>
      <c r="Y415" s="39">
        <v>38729784</v>
      </c>
      <c r="Z415" s="39">
        <v>0</v>
      </c>
      <c r="AA415" s="39">
        <v>638384</v>
      </c>
      <c r="AB415" s="39">
        <v>0</v>
      </c>
      <c r="AC415" s="39">
        <v>39368168</v>
      </c>
      <c r="AD415" s="39">
        <v>0</v>
      </c>
      <c r="AE415" s="39">
        <v>39368168</v>
      </c>
      <c r="AF415" s="39">
        <v>0</v>
      </c>
      <c r="AG415" s="39">
        <v>0</v>
      </c>
      <c r="AH415" s="39">
        <v>0</v>
      </c>
      <c r="AI415" s="39">
        <v>0</v>
      </c>
      <c r="AL415" s="11">
        <v>41729</v>
      </c>
      <c r="AM415" s="39">
        <v>66461468</v>
      </c>
      <c r="AN415" s="39">
        <v>0</v>
      </c>
      <c r="AO415" s="39">
        <v>14952051</v>
      </c>
      <c r="AP415" s="39">
        <v>0</v>
      </c>
      <c r="AQ415" s="39">
        <v>81413519</v>
      </c>
      <c r="AR415" s="39">
        <v>0</v>
      </c>
      <c r="AS415" s="39">
        <v>81413519</v>
      </c>
      <c r="AT415" s="39">
        <v>0</v>
      </c>
      <c r="AU415" s="39">
        <v>0</v>
      </c>
      <c r="AV415" s="39">
        <v>0</v>
      </c>
      <c r="AW415" s="5">
        <v>0</v>
      </c>
      <c r="AZ415" s="11">
        <v>42094</v>
      </c>
      <c r="BA415" s="39">
        <v>8100000</v>
      </c>
      <c r="BB415" s="39">
        <v>100000</v>
      </c>
      <c r="BC415" s="39">
        <v>100000</v>
      </c>
      <c r="BD415" s="39">
        <v>0</v>
      </c>
      <c r="BE415" s="39">
        <v>8300000</v>
      </c>
      <c r="BF415" s="39">
        <v>0</v>
      </c>
      <c r="BG415" s="39">
        <v>8300000</v>
      </c>
      <c r="BH415" s="39">
        <v>0</v>
      </c>
      <c r="BI415" s="39">
        <v>0</v>
      </c>
      <c r="BJ415" s="39">
        <v>0</v>
      </c>
      <c r="BK415" s="39">
        <v>0</v>
      </c>
      <c r="BN415" s="11">
        <v>42460</v>
      </c>
      <c r="BO415" s="39">
        <v>8181999.9999999991</v>
      </c>
      <c r="BP415" s="39">
        <v>114999.99999999999</v>
      </c>
      <c r="BQ415" s="39">
        <v>44000</v>
      </c>
      <c r="BR415" s="39">
        <v>0</v>
      </c>
      <c r="BS415" s="39">
        <v>8340999.9999999991</v>
      </c>
      <c r="BT415" s="39">
        <v>0</v>
      </c>
      <c r="BU415" s="39">
        <v>8340999.9999999991</v>
      </c>
      <c r="BV415" s="39">
        <v>0</v>
      </c>
      <c r="BW415" s="39">
        <v>0</v>
      </c>
      <c r="BX415" s="39">
        <v>0</v>
      </c>
      <c r="BY415" s="39">
        <v>0</v>
      </c>
      <c r="CB415" t="s">
        <v>1944</v>
      </c>
      <c r="CC415" t="s">
        <v>1976</v>
      </c>
      <c r="CD415" t="s">
        <v>3144</v>
      </c>
      <c r="CE415" s="3" t="s">
        <v>1978</v>
      </c>
      <c r="CF415" s="5">
        <v>556</v>
      </c>
      <c r="CG415" s="11">
        <v>40999</v>
      </c>
      <c r="CH415" s="12">
        <v>78854.8</v>
      </c>
      <c r="CI415" s="12">
        <v>-6033.4</v>
      </c>
      <c r="CJ415" s="12">
        <v>-2.1771521774554601</v>
      </c>
      <c r="CK415" s="12">
        <v>6878.3</v>
      </c>
      <c r="CL415" s="12">
        <v>120665.478242</v>
      </c>
      <c r="CM415" s="11">
        <v>41364</v>
      </c>
      <c r="CN415" s="12">
        <v>85825.7</v>
      </c>
      <c r="CO415" s="12">
        <v>881.2</v>
      </c>
      <c r="CP415" s="12">
        <v>0.22596354696186199</v>
      </c>
      <c r="CQ415" s="12">
        <v>6119.3</v>
      </c>
      <c r="CR415" s="12">
        <v>83881.969552099996</v>
      </c>
      <c r="CS415" s="38">
        <v>41729</v>
      </c>
      <c r="CT415" s="5">
        <v>90254</v>
      </c>
      <c r="CU415" s="12">
        <v>100.1</v>
      </c>
      <c r="CV415" s="12">
        <v>0.16826514153456101</v>
      </c>
      <c r="CW415" s="12">
        <v>5742.2</v>
      </c>
      <c r="CX415" s="12">
        <v>85438.943464900003</v>
      </c>
      <c r="CY415" s="38">
        <v>42094</v>
      </c>
      <c r="CZ415" s="12">
        <v>93502.8</v>
      </c>
      <c r="DA415" s="12">
        <v>-27332.9</v>
      </c>
      <c r="DB415" s="12">
        <v>-4.4897489159177599</v>
      </c>
      <c r="DC415" s="12">
        <v>6196.5</v>
      </c>
      <c r="DD415" s="12">
        <v>87910.286457399998</v>
      </c>
      <c r="DE415" s="38">
        <v>42460</v>
      </c>
      <c r="DF415" s="12">
        <v>113996.4</v>
      </c>
      <c r="DG415" s="12">
        <v>-19989.400000000001</v>
      </c>
      <c r="DH415" s="12">
        <v>-2.98584600787576</v>
      </c>
      <c r="DI415" s="5">
        <v>6648</v>
      </c>
      <c r="DJ415" s="12">
        <v>70560.200264750005</v>
      </c>
      <c r="DK415" t="s">
        <v>3315</v>
      </c>
      <c r="DL415" s="40">
        <v>17.16</v>
      </c>
      <c r="DM415" s="5">
        <v>532693</v>
      </c>
      <c r="DN415" s="5">
        <v>534309</v>
      </c>
      <c r="DO415" s="5">
        <v>500185</v>
      </c>
      <c r="DP415" s="5">
        <v>532767</v>
      </c>
      <c r="DR415" s="38">
        <v>36302</v>
      </c>
      <c r="DS415" t="s">
        <v>1948</v>
      </c>
    </row>
    <row r="416" spans="1:123" ht="15" customHeight="1" x14ac:dyDescent="0.35">
      <c r="A416" s="42" t="s">
        <v>578</v>
      </c>
      <c r="B416" s="35">
        <v>532708</v>
      </c>
      <c r="C416" s="34" t="s">
        <v>579</v>
      </c>
      <c r="D416" s="36" t="s">
        <v>3316</v>
      </c>
      <c r="E416" t="s">
        <v>2031</v>
      </c>
      <c r="F416" t="s">
        <v>1940</v>
      </c>
      <c r="G416" s="37" t="s">
        <v>3317</v>
      </c>
      <c r="H416" s="38">
        <v>13596</v>
      </c>
      <c r="I416" t="s">
        <v>1959</v>
      </c>
      <c r="J416" s="11">
        <v>40999</v>
      </c>
      <c r="K416" s="5">
        <v>14400000</v>
      </c>
      <c r="L416" s="5">
        <v>0</v>
      </c>
      <c r="M416" s="5">
        <v>0</v>
      </c>
      <c r="N416" s="5">
        <v>0</v>
      </c>
      <c r="O416" s="5">
        <v>14400000</v>
      </c>
      <c r="P416" s="5">
        <v>0</v>
      </c>
      <c r="Q416" s="5">
        <v>14400000</v>
      </c>
      <c r="R416" s="5">
        <v>0</v>
      </c>
      <c r="S416" s="5">
        <v>0</v>
      </c>
      <c r="T416" s="5">
        <v>0</v>
      </c>
      <c r="U416" s="5">
        <v>0</v>
      </c>
      <c r="V416" s="5"/>
      <c r="X416" s="11">
        <v>41364</v>
      </c>
      <c r="Y416" s="39">
        <v>4800000</v>
      </c>
      <c r="Z416" s="39">
        <v>0</v>
      </c>
      <c r="AA416" s="39">
        <v>0</v>
      </c>
      <c r="AB416" s="39">
        <v>0</v>
      </c>
      <c r="AC416" s="39">
        <v>4800000</v>
      </c>
      <c r="AD416" s="39">
        <v>0</v>
      </c>
      <c r="AE416" s="39">
        <v>4800000</v>
      </c>
      <c r="AF416" s="39">
        <v>0</v>
      </c>
      <c r="AG416" s="39">
        <v>0</v>
      </c>
      <c r="AH416" s="39">
        <v>0</v>
      </c>
      <c r="AI416" s="39">
        <v>0</v>
      </c>
      <c r="AK416" t="s">
        <v>3318</v>
      </c>
      <c r="AL416" s="11">
        <v>41729</v>
      </c>
      <c r="AM416" s="39">
        <v>1600000</v>
      </c>
      <c r="AN416" s="39">
        <v>0</v>
      </c>
      <c r="AO416" s="39">
        <v>0</v>
      </c>
      <c r="AP416" s="39">
        <v>0</v>
      </c>
      <c r="AQ416" s="39">
        <v>1600000</v>
      </c>
      <c r="AR416" s="39">
        <v>0</v>
      </c>
      <c r="AS416" s="39">
        <v>1600000</v>
      </c>
      <c r="AT416" s="39">
        <v>0</v>
      </c>
      <c r="AU416" s="39">
        <v>0</v>
      </c>
      <c r="AV416" s="39">
        <v>0</v>
      </c>
      <c r="AW416" s="5">
        <v>0</v>
      </c>
      <c r="AY416" t="s">
        <v>3318</v>
      </c>
      <c r="AZ416" s="11">
        <v>42094</v>
      </c>
      <c r="BA416" s="39">
        <v>0</v>
      </c>
      <c r="BB416" s="39">
        <v>0</v>
      </c>
      <c r="BC416" s="39">
        <v>0</v>
      </c>
      <c r="BD416" s="39">
        <v>0</v>
      </c>
      <c r="BE416" s="39">
        <v>0</v>
      </c>
      <c r="BF416" s="39">
        <v>0</v>
      </c>
      <c r="BG416" s="39">
        <v>0</v>
      </c>
      <c r="BH416" s="39">
        <v>0</v>
      </c>
      <c r="BI416" s="39">
        <v>0</v>
      </c>
      <c r="BJ416" s="39">
        <v>0</v>
      </c>
      <c r="BK416" s="39">
        <v>0</v>
      </c>
      <c r="BM416" t="s">
        <v>1960</v>
      </c>
      <c r="BN416" s="11">
        <v>42460</v>
      </c>
      <c r="BO416" s="39">
        <v>0</v>
      </c>
      <c r="BP416" s="39">
        <v>0</v>
      </c>
      <c r="BQ416" s="39">
        <v>0</v>
      </c>
      <c r="BR416" s="39">
        <v>0</v>
      </c>
      <c r="BS416" s="39">
        <v>0</v>
      </c>
      <c r="BT416" s="39">
        <v>0</v>
      </c>
      <c r="BU416" s="39">
        <v>0</v>
      </c>
      <c r="BV416" s="39">
        <v>0</v>
      </c>
      <c r="BW416" s="39">
        <v>0</v>
      </c>
      <c r="BX416" s="39">
        <v>0</v>
      </c>
      <c r="BY416" s="39">
        <v>0</v>
      </c>
      <c r="CB416" t="s">
        <v>1944</v>
      </c>
      <c r="CC416" t="s">
        <v>1976</v>
      </c>
      <c r="CD416" t="s">
        <v>3144</v>
      </c>
      <c r="CE416" s="3" t="s">
        <v>2000</v>
      </c>
      <c r="CF416" s="5">
        <v>2000</v>
      </c>
      <c r="CG416" s="11">
        <v>40999</v>
      </c>
      <c r="CH416" s="5">
        <v>25807</v>
      </c>
      <c r="CI416" s="12">
        <v>614.6</v>
      </c>
      <c r="CJ416" s="12">
        <v>-6.3713382668530803E-3</v>
      </c>
      <c r="CK416" s="12">
        <v>806.8</v>
      </c>
      <c r="CL416" s="12">
        <v>27478.26096</v>
      </c>
      <c r="CM416" s="11">
        <v>41364</v>
      </c>
      <c r="CN416" s="12">
        <v>27437.8</v>
      </c>
      <c r="CO416" s="12">
        <v>-3359.7</v>
      </c>
      <c r="CP416" s="12">
        <v>-1.60201134989521</v>
      </c>
      <c r="CQ416" s="12">
        <v>1356.2</v>
      </c>
      <c r="CR416" s="12">
        <v>14481.359367999999</v>
      </c>
      <c r="CS416" s="38">
        <v>41729</v>
      </c>
      <c r="CT416" s="12">
        <v>29415.899999999998</v>
      </c>
      <c r="CU416" s="12">
        <v>-3686.8</v>
      </c>
      <c r="CV416" s="12">
        <v>-1.4028446144781199</v>
      </c>
      <c r="CW416" s="12">
        <v>1708.9</v>
      </c>
      <c r="CX416" s="12">
        <v>17434.482816</v>
      </c>
      <c r="CY416" s="38">
        <v>42094</v>
      </c>
      <c r="CZ416" s="5">
        <v>31363</v>
      </c>
      <c r="DA416" s="12">
        <v>-8346.7999999999993</v>
      </c>
      <c r="DB416" s="12">
        <v>-3.6022210531459198</v>
      </c>
      <c r="DC416" s="12">
        <v>1619.4</v>
      </c>
      <c r="DD416" s="12">
        <v>15018.290904</v>
      </c>
      <c r="DE416" s="38">
        <v>42460</v>
      </c>
      <c r="DF416" s="12">
        <v>42984.7</v>
      </c>
      <c r="DG416" s="12">
        <v>-14008.5</v>
      </c>
      <c r="DH416" s="12">
        <v>-4.9000000000000004</v>
      </c>
      <c r="DI416" s="12">
        <v>1835.8</v>
      </c>
      <c r="DJ416" s="5">
        <v>10786</v>
      </c>
      <c r="DK416" t="s">
        <v>3319</v>
      </c>
      <c r="DL416" s="41">
        <v>0</v>
      </c>
      <c r="DM416" s="5">
        <v>532178</v>
      </c>
      <c r="DN416" s="5">
        <v>507878</v>
      </c>
      <c r="DO416" s="5">
        <v>532710</v>
      </c>
      <c r="DP416" s="5">
        <v>533033</v>
      </c>
      <c r="DR416" s="38">
        <v>38399</v>
      </c>
      <c r="DS416" t="s">
        <v>1948</v>
      </c>
    </row>
    <row r="417" spans="1:123" ht="15" customHeight="1" x14ac:dyDescent="0.35">
      <c r="A417" s="42" t="s">
        <v>580</v>
      </c>
      <c r="B417" s="35">
        <v>532622</v>
      </c>
      <c r="C417" s="34" t="s">
        <v>581</v>
      </c>
      <c r="D417" s="36" t="s">
        <v>3320</v>
      </c>
      <c r="E417" t="s">
        <v>2031</v>
      </c>
      <c r="F417" t="s">
        <v>1940</v>
      </c>
      <c r="G417" s="37" t="s">
        <v>3321</v>
      </c>
      <c r="H417" s="38">
        <v>21238</v>
      </c>
      <c r="I417" t="s">
        <v>1959</v>
      </c>
      <c r="J417" s="11">
        <v>40999</v>
      </c>
      <c r="K417" s="5">
        <v>0</v>
      </c>
      <c r="L417" s="5">
        <v>0</v>
      </c>
      <c r="M417" s="5">
        <v>0</v>
      </c>
      <c r="N417" s="5">
        <v>5000000</v>
      </c>
      <c r="O417" s="5">
        <v>5000000</v>
      </c>
      <c r="P417" s="5">
        <v>0</v>
      </c>
      <c r="Q417" s="5">
        <v>5000000</v>
      </c>
      <c r="R417" s="5">
        <v>0</v>
      </c>
      <c r="S417" s="5">
        <v>0</v>
      </c>
      <c r="T417" s="5">
        <v>0</v>
      </c>
      <c r="U417" s="5">
        <v>0</v>
      </c>
      <c r="V417" s="5"/>
      <c r="X417" s="11">
        <v>41364</v>
      </c>
      <c r="Y417" s="39">
        <v>0</v>
      </c>
      <c r="Z417" s="39">
        <v>0</v>
      </c>
      <c r="AA417" s="39">
        <v>120000</v>
      </c>
      <c r="AB417" s="39">
        <v>10000000</v>
      </c>
      <c r="AC417" s="39">
        <v>10120000</v>
      </c>
      <c r="AD417" s="39">
        <v>0</v>
      </c>
      <c r="AE417" s="39">
        <v>10120000</v>
      </c>
      <c r="AF417" s="39">
        <v>0</v>
      </c>
      <c r="AG417" s="39">
        <v>0</v>
      </c>
      <c r="AH417" s="39">
        <v>0</v>
      </c>
      <c r="AI417" s="39">
        <v>0</v>
      </c>
      <c r="AL417" s="11">
        <v>41729</v>
      </c>
      <c r="AM417" s="39">
        <v>0</v>
      </c>
      <c r="AN417" s="39">
        <v>0</v>
      </c>
      <c r="AO417" s="39">
        <v>140000</v>
      </c>
      <c r="AP417" s="39">
        <v>10000000</v>
      </c>
      <c r="AQ417" s="39">
        <v>10140000</v>
      </c>
      <c r="AR417" s="39">
        <v>0</v>
      </c>
      <c r="AS417" s="39">
        <v>10140000</v>
      </c>
      <c r="AT417" s="39">
        <v>0</v>
      </c>
      <c r="AU417" s="39">
        <v>0</v>
      </c>
      <c r="AV417" s="39">
        <v>0</v>
      </c>
      <c r="AW417" s="5">
        <v>0</v>
      </c>
      <c r="AZ417" s="11">
        <v>42094</v>
      </c>
      <c r="BA417" s="39">
        <v>0</v>
      </c>
      <c r="BB417" s="39">
        <v>0</v>
      </c>
      <c r="BC417" s="39">
        <v>280000</v>
      </c>
      <c r="BD417" s="39">
        <v>10000000</v>
      </c>
      <c r="BE417" s="39">
        <v>10280000</v>
      </c>
      <c r="BF417" s="39">
        <v>0</v>
      </c>
      <c r="BG417" s="39">
        <v>10280000</v>
      </c>
      <c r="BH417" s="39">
        <v>0</v>
      </c>
      <c r="BI417" s="39">
        <v>0</v>
      </c>
      <c r="BJ417" s="39">
        <v>0</v>
      </c>
      <c r="BK417" s="39">
        <v>0</v>
      </c>
      <c r="BN417" s="11">
        <v>42460</v>
      </c>
      <c r="BO417" s="39">
        <v>0</v>
      </c>
      <c r="BP417" s="39">
        <v>0</v>
      </c>
      <c r="BQ417" s="39">
        <v>500000</v>
      </c>
      <c r="BR417" s="39">
        <v>25000000</v>
      </c>
      <c r="BS417" s="39">
        <v>25500000</v>
      </c>
      <c r="BT417" s="39">
        <v>0</v>
      </c>
      <c r="BU417" s="39">
        <v>25500000</v>
      </c>
      <c r="BV417" s="39">
        <v>0</v>
      </c>
      <c r="BW417" s="39">
        <v>0</v>
      </c>
      <c r="BX417" s="39">
        <v>0</v>
      </c>
      <c r="BY417" s="39">
        <v>0</v>
      </c>
      <c r="CB417" t="s">
        <v>1944</v>
      </c>
      <c r="CC417" t="s">
        <v>1976</v>
      </c>
      <c r="CD417" t="s">
        <v>2110</v>
      </c>
      <c r="CE417" s="3">
        <v>500</v>
      </c>
      <c r="CF417" s="5">
        <v>229</v>
      </c>
      <c r="CG417" s="11">
        <v>40999</v>
      </c>
      <c r="CH417" s="12">
        <v>8445.07</v>
      </c>
      <c r="CI417" s="12">
        <v>1320.33</v>
      </c>
      <c r="CJ417" s="12">
        <v>9.8362207937791304</v>
      </c>
      <c r="CK417" s="12">
        <v>385.15</v>
      </c>
      <c r="CL417" s="12">
        <v>16685.6565969</v>
      </c>
      <c r="CM417" s="11">
        <v>41364</v>
      </c>
      <c r="CN417" s="12">
        <v>9703.369999999999</v>
      </c>
      <c r="CO417" s="12">
        <v>1266.8599999999999</v>
      </c>
      <c r="CP417" s="12">
        <v>8.9420114048055801</v>
      </c>
      <c r="CQ417" s="12">
        <v>464.24</v>
      </c>
      <c r="CR417" s="12">
        <v>13563.079250000001</v>
      </c>
      <c r="CS417" s="38">
        <v>41729</v>
      </c>
      <c r="CT417" s="12">
        <v>10314.74</v>
      </c>
      <c r="CU417" s="12">
        <v>1358.34</v>
      </c>
      <c r="CV417" s="12">
        <v>8.5565644768175808</v>
      </c>
      <c r="CW417" s="12">
        <v>482.82</v>
      </c>
      <c r="CX417" s="12">
        <v>18159.020844800001</v>
      </c>
      <c r="CY417" s="38">
        <v>42094</v>
      </c>
      <c r="CZ417" s="12">
        <v>11263.859999999999</v>
      </c>
      <c r="DA417" s="12">
        <v>1877.7</v>
      </c>
      <c r="DB417" s="12">
        <v>10.321496624837399</v>
      </c>
      <c r="DC417" s="12">
        <v>420.56</v>
      </c>
      <c r="DD417" s="12">
        <v>44877.502224750002</v>
      </c>
      <c r="DE417" s="38">
        <v>42460</v>
      </c>
      <c r="DF417" s="12">
        <v>10705.355213000001</v>
      </c>
      <c r="DG417" s="12">
        <v>1023.567156</v>
      </c>
      <c r="DH417" s="12">
        <v>5.7921546654505303</v>
      </c>
      <c r="DI417" s="12">
        <v>391.825829</v>
      </c>
      <c r="DJ417" s="12">
        <v>30432.980915100001</v>
      </c>
      <c r="DK417" t="s">
        <v>3322</v>
      </c>
      <c r="DL417" s="40">
        <v>91</v>
      </c>
      <c r="DM417" s="5">
        <v>533107</v>
      </c>
      <c r="DN417" s="5">
        <v>500620</v>
      </c>
      <c r="DO417" s="5">
        <v>523598</v>
      </c>
      <c r="DP417" s="5">
        <v>539332</v>
      </c>
      <c r="DR417" s="38">
        <v>34430</v>
      </c>
      <c r="DS417" t="s">
        <v>1948</v>
      </c>
    </row>
    <row r="418" spans="1:123" ht="15" customHeight="1" x14ac:dyDescent="0.35">
      <c r="A418" s="42" t="s">
        <v>582</v>
      </c>
      <c r="B418" s="35">
        <v>532345</v>
      </c>
      <c r="C418" s="34" t="s">
        <v>584</v>
      </c>
      <c r="D418" s="36" t="s">
        <v>3323</v>
      </c>
      <c r="E418" t="s">
        <v>2398</v>
      </c>
      <c r="F418" t="s">
        <v>1951</v>
      </c>
      <c r="G418" s="37" t="s">
        <v>2220</v>
      </c>
      <c r="H418" s="38">
        <v>23417</v>
      </c>
      <c r="I418" t="s">
        <v>1942</v>
      </c>
      <c r="J418" s="11">
        <v>41090</v>
      </c>
      <c r="K418" s="5">
        <v>0</v>
      </c>
      <c r="L418" s="5">
        <v>0</v>
      </c>
      <c r="M418" s="5">
        <v>0</v>
      </c>
      <c r="N418" s="5">
        <v>0</v>
      </c>
      <c r="O418" s="5">
        <v>0</v>
      </c>
      <c r="P418" s="5">
        <v>0</v>
      </c>
      <c r="Q418" s="5">
        <v>0</v>
      </c>
      <c r="R418" s="5">
        <v>0</v>
      </c>
      <c r="S418" s="5">
        <v>0</v>
      </c>
      <c r="T418" s="5">
        <v>0</v>
      </c>
      <c r="U418" s="5">
        <v>0</v>
      </c>
      <c r="V418" s="5"/>
      <c r="W418" t="s">
        <v>1943</v>
      </c>
      <c r="X418" s="11">
        <v>41455</v>
      </c>
      <c r="Y418" s="39">
        <v>13240000</v>
      </c>
      <c r="Z418" s="39">
        <v>0</v>
      </c>
      <c r="AA418" s="39">
        <v>0</v>
      </c>
      <c r="AB418" s="39">
        <v>0</v>
      </c>
      <c r="AC418" s="39">
        <v>13240000</v>
      </c>
      <c r="AD418" s="39">
        <v>0</v>
      </c>
      <c r="AE418" s="39">
        <v>13240000</v>
      </c>
      <c r="AF418" s="39">
        <v>0</v>
      </c>
      <c r="AG418" s="39">
        <v>0</v>
      </c>
      <c r="AH418" s="39">
        <v>0</v>
      </c>
      <c r="AI418" s="39">
        <v>0</v>
      </c>
      <c r="AL418" s="11">
        <v>41729</v>
      </c>
      <c r="AM418" s="39">
        <v>4920000</v>
      </c>
      <c r="AN418" s="39">
        <v>460000</v>
      </c>
      <c r="AO418" s="39">
        <v>350000</v>
      </c>
      <c r="AP418" s="39">
        <v>0</v>
      </c>
      <c r="AQ418" s="39">
        <v>5730000</v>
      </c>
      <c r="AR418" s="39">
        <v>0</v>
      </c>
      <c r="AS418" s="39">
        <v>5730000</v>
      </c>
      <c r="AT418" s="39">
        <v>0</v>
      </c>
      <c r="AU418" s="39">
        <v>0</v>
      </c>
      <c r="AV418" s="39">
        <v>0</v>
      </c>
      <c r="AW418" s="5">
        <v>0</v>
      </c>
      <c r="AZ418" s="11">
        <v>42094</v>
      </c>
      <c r="BA418" s="39">
        <v>6010000</v>
      </c>
      <c r="BB418" s="39">
        <v>620000</v>
      </c>
      <c r="BC418" s="39">
        <v>1080000</v>
      </c>
      <c r="BD418" s="39">
        <v>0</v>
      </c>
      <c r="BE418" s="39">
        <v>7710000</v>
      </c>
      <c r="BF418" s="39">
        <v>18855000</v>
      </c>
      <c r="BG418" s="39">
        <v>26565000</v>
      </c>
      <c r="BH418" s="39">
        <v>150000</v>
      </c>
      <c r="BI418" s="39">
        <v>0</v>
      </c>
      <c r="BJ418" s="39">
        <v>125.7</v>
      </c>
      <c r="BK418" s="39">
        <v>18855000</v>
      </c>
      <c r="BN418" s="11">
        <v>42460</v>
      </c>
      <c r="BO418" s="39">
        <v>8620000</v>
      </c>
      <c r="BP418" s="39">
        <v>630000</v>
      </c>
      <c r="BQ418" s="39">
        <v>220000</v>
      </c>
      <c r="BR418" s="39">
        <v>0</v>
      </c>
      <c r="BS418" s="39">
        <v>9470000</v>
      </c>
      <c r="BT418" s="39">
        <v>0</v>
      </c>
      <c r="BU418" s="39">
        <v>9470000</v>
      </c>
      <c r="BV418" s="39">
        <v>0</v>
      </c>
      <c r="BW418" s="39">
        <v>0</v>
      </c>
      <c r="BX418" s="39">
        <v>0</v>
      </c>
      <c r="BY418" s="39">
        <v>0</v>
      </c>
      <c r="CB418" t="s">
        <v>1972</v>
      </c>
      <c r="CC418" t="s">
        <v>1976</v>
      </c>
      <c r="CD418" t="s">
        <v>2110</v>
      </c>
      <c r="CE418" s="3">
        <v>500</v>
      </c>
      <c r="CF418" s="5">
        <v>686</v>
      </c>
      <c r="CG418" s="11">
        <v>41090</v>
      </c>
      <c r="CH418" s="12">
        <v>12890.75</v>
      </c>
      <c r="CI418" s="12">
        <v>415.06</v>
      </c>
      <c r="CJ418" s="12">
        <v>4.0094667697063402</v>
      </c>
      <c r="CK418" s="12">
        <v>1135.94</v>
      </c>
      <c r="CL418" s="12">
        <v>3519.5699665500001</v>
      </c>
      <c r="CM418" s="11">
        <v>41455</v>
      </c>
      <c r="CN418" s="12">
        <v>12895.13</v>
      </c>
      <c r="CO418" s="12">
        <v>96.29</v>
      </c>
      <c r="CP418" s="12">
        <v>1.3005494648263101</v>
      </c>
      <c r="CQ418" s="12">
        <v>1236.3900000000001</v>
      </c>
      <c r="CR418" s="12">
        <v>2255.4685763500001</v>
      </c>
      <c r="CS418" s="38">
        <v>41729</v>
      </c>
      <c r="CT418" s="12">
        <v>11271.81</v>
      </c>
      <c r="CU418" s="12">
        <v>234.22</v>
      </c>
      <c r="CV418" s="12">
        <v>1.8049590000793601</v>
      </c>
      <c r="CW418" s="12">
        <v>1026.93</v>
      </c>
      <c r="CX418" s="12">
        <v>7068.3910470000001</v>
      </c>
      <c r="CY418" s="38">
        <v>42094</v>
      </c>
      <c r="CZ418" s="12">
        <v>16626.849999999999</v>
      </c>
      <c r="DA418" s="12">
        <v>412.08</v>
      </c>
      <c r="DB418" s="12">
        <v>3.8721705159927202</v>
      </c>
      <c r="DC418" s="12">
        <v>1564.95</v>
      </c>
      <c r="DD418" s="12">
        <v>18899.521868849999</v>
      </c>
      <c r="DE418" s="38">
        <v>42460</v>
      </c>
      <c r="DF418" s="12">
        <v>16818.060000000001</v>
      </c>
      <c r="DG418" s="12">
        <v>492.33</v>
      </c>
      <c r="DH418" s="12">
        <v>3.5117790431680702</v>
      </c>
      <c r="DI418" s="12">
        <v>1796.96</v>
      </c>
      <c r="DJ418" s="12">
        <v>9596.8893078000001</v>
      </c>
      <c r="DK418" t="s">
        <v>3324</v>
      </c>
      <c r="DL418" s="40">
        <v>36.28</v>
      </c>
      <c r="DM418" s="5">
        <v>500003</v>
      </c>
      <c r="DN418" s="5">
        <v>532749</v>
      </c>
      <c r="DO418" s="5">
        <v>526612</v>
      </c>
      <c r="DP418" s="5">
        <v>539118</v>
      </c>
      <c r="DR418" s="38">
        <v>41090</v>
      </c>
      <c r="DS418" t="s">
        <v>1948</v>
      </c>
    </row>
    <row r="419" spans="1:123" ht="15" customHeight="1" x14ac:dyDescent="0.35">
      <c r="A419" s="42" t="s">
        <v>582</v>
      </c>
      <c r="B419" s="35">
        <v>532345</v>
      </c>
      <c r="C419" s="34" t="s">
        <v>583</v>
      </c>
      <c r="D419" s="36" t="s">
        <v>3325</v>
      </c>
      <c r="E419" t="s">
        <v>1939</v>
      </c>
      <c r="F419" t="s">
        <v>1940</v>
      </c>
      <c r="G419" s="37" t="s">
        <v>3326</v>
      </c>
      <c r="H419" s="38">
        <v>19796</v>
      </c>
      <c r="I419" t="s">
        <v>1959</v>
      </c>
      <c r="J419" s="11">
        <v>41090</v>
      </c>
      <c r="K419" s="5">
        <v>20018000</v>
      </c>
      <c r="L419" s="5">
        <v>0</v>
      </c>
      <c r="M419" s="5">
        <v>0</v>
      </c>
      <c r="N419" s="5">
        <v>0</v>
      </c>
      <c r="O419" s="5">
        <v>20018000</v>
      </c>
      <c r="P419" s="5">
        <v>0</v>
      </c>
      <c r="Q419" s="5">
        <v>20018000</v>
      </c>
      <c r="R419" s="5">
        <v>0</v>
      </c>
      <c r="S419" s="5">
        <v>0</v>
      </c>
      <c r="T419" s="5">
        <v>0</v>
      </c>
      <c r="U419" s="5">
        <v>0</v>
      </c>
      <c r="V419" s="5"/>
      <c r="W419" t="s">
        <v>3327</v>
      </c>
      <c r="X419" s="11">
        <v>41455</v>
      </c>
      <c r="Y419" s="39">
        <v>5310000</v>
      </c>
      <c r="Z419" s="39">
        <v>0</v>
      </c>
      <c r="AA419" s="39">
        <v>0</v>
      </c>
      <c r="AB419" s="39">
        <v>0</v>
      </c>
      <c r="AC419" s="39">
        <v>5310000</v>
      </c>
      <c r="AD419" s="39">
        <v>0</v>
      </c>
      <c r="AE419" s="39">
        <v>5310000</v>
      </c>
      <c r="AF419" s="39">
        <v>0</v>
      </c>
      <c r="AG419" s="39">
        <v>0</v>
      </c>
      <c r="AH419" s="39">
        <v>0</v>
      </c>
      <c r="AI419" s="39">
        <v>0</v>
      </c>
      <c r="AK419" t="s">
        <v>3327</v>
      </c>
      <c r="AL419" s="11">
        <v>41729</v>
      </c>
      <c r="AM419" s="39">
        <v>0</v>
      </c>
      <c r="AN419" s="39">
        <v>0</v>
      </c>
      <c r="AO419" s="39">
        <v>0</v>
      </c>
      <c r="AP419" s="39">
        <v>0</v>
      </c>
      <c r="AQ419" s="39">
        <v>0</v>
      </c>
      <c r="AR419" s="39">
        <v>0</v>
      </c>
      <c r="AS419" s="39">
        <v>0</v>
      </c>
      <c r="AT419" s="39">
        <v>0</v>
      </c>
      <c r="AU419" s="39">
        <v>0</v>
      </c>
      <c r="AV419" s="39">
        <v>0</v>
      </c>
      <c r="AW419" s="5">
        <v>0</v>
      </c>
      <c r="AY419" t="s">
        <v>3327</v>
      </c>
      <c r="AZ419" s="11">
        <v>42094</v>
      </c>
      <c r="BA419" s="39">
        <v>0</v>
      </c>
      <c r="BB419" s="39">
        <v>0</v>
      </c>
      <c r="BC419" s="39">
        <v>0</v>
      </c>
      <c r="BD419" s="39">
        <v>0</v>
      </c>
      <c r="BE419" s="39">
        <v>0</v>
      </c>
      <c r="BF419" s="39">
        <v>0</v>
      </c>
      <c r="BG419" s="39">
        <v>0</v>
      </c>
      <c r="BH419" s="39">
        <v>0</v>
      </c>
      <c r="BI419" s="39">
        <v>0</v>
      </c>
      <c r="BJ419" s="39">
        <v>0</v>
      </c>
      <c r="BK419" s="39">
        <v>0</v>
      </c>
      <c r="BM419" t="s">
        <v>3327</v>
      </c>
      <c r="BN419" s="11">
        <v>42460</v>
      </c>
      <c r="BO419" s="39">
        <v>0</v>
      </c>
      <c r="BP419" s="39">
        <v>0</v>
      </c>
      <c r="BQ419" s="39">
        <v>0</v>
      </c>
      <c r="BR419" s="39">
        <v>0</v>
      </c>
      <c r="BS419" s="39">
        <v>0</v>
      </c>
      <c r="BT419" s="39">
        <v>0</v>
      </c>
      <c r="BU419" s="39">
        <v>0</v>
      </c>
      <c r="BV419" s="39">
        <v>0</v>
      </c>
      <c r="BW419" s="39">
        <v>0</v>
      </c>
      <c r="BX419" s="39">
        <v>0</v>
      </c>
      <c r="BY419" s="39">
        <v>0</v>
      </c>
      <c r="CA419" t="s">
        <v>3327</v>
      </c>
      <c r="CB419" t="s">
        <v>1944</v>
      </c>
      <c r="CC419" t="s">
        <v>1976</v>
      </c>
      <c r="CD419" t="s">
        <v>2110</v>
      </c>
      <c r="CE419" s="3">
        <v>500</v>
      </c>
      <c r="CF419" s="5">
        <v>686</v>
      </c>
      <c r="CG419" s="11">
        <v>41090</v>
      </c>
      <c r="CH419" s="12">
        <v>12890.75</v>
      </c>
      <c r="CI419" s="12">
        <v>415.06</v>
      </c>
      <c r="CJ419" s="12">
        <v>4.0094667697063402</v>
      </c>
      <c r="CK419" s="12">
        <v>1135.94</v>
      </c>
      <c r="CL419" s="12">
        <v>3519.5699665500001</v>
      </c>
      <c r="CM419" s="11">
        <v>41455</v>
      </c>
      <c r="CN419" s="12">
        <v>12895.13</v>
      </c>
      <c r="CO419" s="12">
        <v>96.29</v>
      </c>
      <c r="CP419" s="12">
        <v>1.3005494648263101</v>
      </c>
      <c r="CQ419" s="12">
        <v>1236.3900000000001</v>
      </c>
      <c r="CR419" s="12">
        <v>2255.4685763500001</v>
      </c>
      <c r="CS419" s="38">
        <v>41729</v>
      </c>
      <c r="CT419" s="12">
        <v>11271.81</v>
      </c>
      <c r="CU419" s="12">
        <v>234.22</v>
      </c>
      <c r="CV419" s="12">
        <v>1.8049590000793601</v>
      </c>
      <c r="CW419" s="12">
        <v>1026.93</v>
      </c>
      <c r="CX419" s="12">
        <v>7068.3910470000001</v>
      </c>
      <c r="CY419" s="38">
        <v>42094</v>
      </c>
      <c r="CZ419" s="12">
        <v>16626.849999999999</v>
      </c>
      <c r="DA419" s="12">
        <v>412.08</v>
      </c>
      <c r="DB419" s="12">
        <v>3.8721705159927202</v>
      </c>
      <c r="DC419" s="12">
        <v>1564.95</v>
      </c>
      <c r="DD419" s="12">
        <v>18899.521868849999</v>
      </c>
      <c r="DE419" s="38">
        <v>42460</v>
      </c>
      <c r="DF419" s="12">
        <v>16818.060000000001</v>
      </c>
      <c r="DG419" s="12">
        <v>492.33</v>
      </c>
      <c r="DH419" s="12">
        <v>3.5117790431680702</v>
      </c>
      <c r="DI419" s="12">
        <v>1796.96</v>
      </c>
      <c r="DJ419" s="12">
        <v>9596.8893078000001</v>
      </c>
      <c r="DK419" t="s">
        <v>3328</v>
      </c>
      <c r="DL419" s="41">
        <v>0</v>
      </c>
      <c r="DM419" s="5">
        <v>500003</v>
      </c>
      <c r="DN419" s="5">
        <v>532749</v>
      </c>
      <c r="DO419" s="5">
        <v>526612</v>
      </c>
      <c r="DP419" s="5">
        <v>539118</v>
      </c>
      <c r="DR419" s="38">
        <v>34814</v>
      </c>
      <c r="DS419" t="s">
        <v>1948</v>
      </c>
    </row>
    <row r="420" spans="1:123" ht="15" customHeight="1" x14ac:dyDescent="0.35">
      <c r="A420" s="42" t="s">
        <v>585</v>
      </c>
      <c r="B420" s="35">
        <v>532767</v>
      </c>
      <c r="C420" s="34" t="s">
        <v>586</v>
      </c>
      <c r="D420" s="36" t="s">
        <v>3329</v>
      </c>
      <c r="E420" t="s">
        <v>2013</v>
      </c>
      <c r="F420" t="s">
        <v>1951</v>
      </c>
      <c r="G420" s="37" t="s">
        <v>3228</v>
      </c>
      <c r="H420" s="38">
        <v>15210</v>
      </c>
      <c r="I420" t="s">
        <v>1959</v>
      </c>
      <c r="J420" s="11">
        <v>40999</v>
      </c>
      <c r="K420" s="5">
        <v>13200000</v>
      </c>
      <c r="L420" s="5">
        <v>0</v>
      </c>
      <c r="M420" s="5">
        <v>0</v>
      </c>
      <c r="N420" s="5">
        <v>0</v>
      </c>
      <c r="O420" s="5">
        <v>13200000</v>
      </c>
      <c r="P420" s="5">
        <v>0</v>
      </c>
      <c r="Q420" s="5">
        <v>13200000</v>
      </c>
      <c r="R420" s="5">
        <v>0</v>
      </c>
      <c r="S420" s="5">
        <v>0</v>
      </c>
      <c r="T420" s="5">
        <v>0</v>
      </c>
      <c r="U420" s="5">
        <v>0</v>
      </c>
      <c r="V420" s="5"/>
      <c r="X420" s="11">
        <v>41364</v>
      </c>
      <c r="Y420" s="39">
        <v>13200000</v>
      </c>
      <c r="Z420" s="39">
        <v>0</v>
      </c>
      <c r="AA420" s="39">
        <v>0</v>
      </c>
      <c r="AB420" s="39">
        <v>0</v>
      </c>
      <c r="AC420" s="39">
        <v>13200000</v>
      </c>
      <c r="AD420" s="39">
        <v>0</v>
      </c>
      <c r="AE420" s="39">
        <v>13200000</v>
      </c>
      <c r="AF420" s="39">
        <v>0</v>
      </c>
      <c r="AG420" s="39">
        <v>0</v>
      </c>
      <c r="AH420" s="39">
        <v>0</v>
      </c>
      <c r="AI420" s="39">
        <v>0</v>
      </c>
      <c r="AL420" s="11">
        <v>41729</v>
      </c>
      <c r="AM420" s="39">
        <v>13200000</v>
      </c>
      <c r="AN420" s="39">
        <v>0</v>
      </c>
      <c r="AO420" s="39">
        <v>0</v>
      </c>
      <c r="AP420" s="39">
        <v>0</v>
      </c>
      <c r="AQ420" s="39">
        <v>13200000</v>
      </c>
      <c r="AR420" s="39">
        <v>0</v>
      </c>
      <c r="AS420" s="39">
        <v>13200000</v>
      </c>
      <c r="AT420" s="39">
        <v>0</v>
      </c>
      <c r="AU420" s="39">
        <v>0</v>
      </c>
      <c r="AV420" s="39">
        <v>0</v>
      </c>
      <c r="AW420" s="5">
        <v>0</v>
      </c>
      <c r="AZ420" s="11">
        <v>42094</v>
      </c>
      <c r="BA420" s="39">
        <v>0</v>
      </c>
      <c r="BB420" s="39">
        <v>0</v>
      </c>
      <c r="BC420" s="39">
        <v>0</v>
      </c>
      <c r="BD420" s="39">
        <v>0</v>
      </c>
      <c r="BE420" s="39">
        <v>0</v>
      </c>
      <c r="BF420" s="39">
        <v>0</v>
      </c>
      <c r="BG420" s="39">
        <v>0</v>
      </c>
      <c r="BH420" s="39">
        <v>0</v>
      </c>
      <c r="BI420" s="39">
        <v>0</v>
      </c>
      <c r="BJ420" s="39">
        <v>0</v>
      </c>
      <c r="BK420" s="39">
        <v>0</v>
      </c>
      <c r="BM420" t="s">
        <v>1960</v>
      </c>
      <c r="BN420" s="11">
        <v>42460</v>
      </c>
      <c r="BO420" s="39">
        <v>13200000</v>
      </c>
      <c r="BP420" s="39">
        <v>0</v>
      </c>
      <c r="BQ420" s="39">
        <v>0</v>
      </c>
      <c r="BR420" s="39">
        <v>0</v>
      </c>
      <c r="BS420" s="39">
        <v>13200000</v>
      </c>
      <c r="BT420" s="39">
        <v>0</v>
      </c>
      <c r="BU420" s="39">
        <v>13200000</v>
      </c>
      <c r="BV420" s="39">
        <v>0</v>
      </c>
      <c r="BW420" s="39">
        <v>0</v>
      </c>
      <c r="BX420" s="39">
        <v>0</v>
      </c>
      <c r="BY420" s="39">
        <v>0</v>
      </c>
      <c r="CB420" t="s">
        <v>2015</v>
      </c>
      <c r="CC420" t="s">
        <v>1976</v>
      </c>
      <c r="CD420" t="s">
        <v>3144</v>
      </c>
      <c r="CE420" s="3">
        <v>500</v>
      </c>
      <c r="CF420" s="5">
        <v>1970</v>
      </c>
      <c r="CG420" s="11">
        <v>40999</v>
      </c>
      <c r="CH420" s="12">
        <v>22059.374</v>
      </c>
      <c r="CI420" s="12">
        <v>-81.412000000000006</v>
      </c>
      <c r="CJ420" s="12">
        <v>-0.13618269055475299</v>
      </c>
      <c r="CK420" s="12">
        <v>310.08699999999999</v>
      </c>
      <c r="CL420" s="12">
        <v>2991.2366016000001</v>
      </c>
      <c r="CM420" s="11">
        <v>41364</v>
      </c>
      <c r="CN420" s="12">
        <v>19798.828000000001</v>
      </c>
      <c r="CO420" s="12">
        <v>-69.188000000000002</v>
      </c>
      <c r="CP420" s="12">
        <v>-7.9987995557745994E-2</v>
      </c>
      <c r="CQ420" s="12">
        <v>299.66300000000001</v>
      </c>
      <c r="CR420" s="12">
        <v>2002.5383525</v>
      </c>
      <c r="CS420" s="38">
        <v>41729</v>
      </c>
      <c r="CT420" s="12">
        <v>16398.240000000002</v>
      </c>
      <c r="CU420" s="12">
        <v>-775.54300000000001</v>
      </c>
      <c r="CV420" s="12">
        <v>-0.66384480502833498</v>
      </c>
      <c r="CW420" s="12">
        <v>273.10599999999999</v>
      </c>
      <c r="CX420" s="12">
        <v>1667.0187191</v>
      </c>
      <c r="CY420" s="38">
        <v>42094</v>
      </c>
      <c r="CZ420" s="12">
        <v>15570.953</v>
      </c>
      <c r="DA420" s="12">
        <v>-475.31599999999997</v>
      </c>
      <c r="DB420" s="12">
        <v>-0.48609428027829499</v>
      </c>
      <c r="DC420" s="12">
        <v>249.67500000000001</v>
      </c>
      <c r="DD420" s="12">
        <v>4585.4349898</v>
      </c>
      <c r="DE420" s="38">
        <v>42460</v>
      </c>
      <c r="DF420" s="12">
        <v>16888.348999999998</v>
      </c>
      <c r="DG420" s="12">
        <v>-277.86599999999999</v>
      </c>
      <c r="DH420" s="12">
        <v>-0.38429585511515502</v>
      </c>
      <c r="DI420" s="12">
        <v>279.32600000000002</v>
      </c>
      <c r="DJ420" s="12">
        <v>18588.406752999999</v>
      </c>
      <c r="DK420" t="s">
        <v>3330</v>
      </c>
      <c r="DL420" s="40">
        <v>55</v>
      </c>
      <c r="DM420" s="5">
        <v>532754</v>
      </c>
      <c r="DN420" s="5">
        <v>532693</v>
      </c>
      <c r="DO420" s="5">
        <v>534309</v>
      </c>
      <c r="DP420" s="5">
        <v>500185</v>
      </c>
      <c r="DR420" s="38">
        <v>34423</v>
      </c>
      <c r="DS420" t="s">
        <v>1948</v>
      </c>
    </row>
    <row r="421" spans="1:123" ht="15" customHeight="1" x14ac:dyDescent="0.35">
      <c r="A421" s="34" t="s">
        <v>585</v>
      </c>
      <c r="B421" s="35">
        <v>532767</v>
      </c>
      <c r="C421" s="34" t="s">
        <v>587</v>
      </c>
      <c r="D421" s="36" t="s">
        <v>3331</v>
      </c>
      <c r="E421" t="s">
        <v>1939</v>
      </c>
      <c r="F421" t="s">
        <v>1940</v>
      </c>
      <c r="G421" s="37" t="s">
        <v>3332</v>
      </c>
      <c r="H421" s="38">
        <v>24582</v>
      </c>
      <c r="I421" t="s">
        <v>1959</v>
      </c>
      <c r="J421" s="11">
        <v>40999</v>
      </c>
      <c r="K421" s="5">
        <v>39298000</v>
      </c>
      <c r="L421" s="5">
        <v>0</v>
      </c>
      <c r="M421" s="5">
        <v>0</v>
      </c>
      <c r="N421" s="5">
        <v>0</v>
      </c>
      <c r="O421" s="5">
        <v>39298000</v>
      </c>
      <c r="P421" s="5">
        <v>0</v>
      </c>
      <c r="Q421" s="5">
        <v>39298000</v>
      </c>
      <c r="R421" s="5">
        <v>0</v>
      </c>
      <c r="S421" s="5">
        <v>0</v>
      </c>
      <c r="T421" s="5">
        <v>0</v>
      </c>
      <c r="U421" s="5">
        <v>0</v>
      </c>
      <c r="V421" s="5"/>
      <c r="X421" s="11">
        <v>41364</v>
      </c>
      <c r="Y421" s="39">
        <v>39000000</v>
      </c>
      <c r="Z421" s="39">
        <v>0</v>
      </c>
      <c r="AA421" s="39">
        <v>0</v>
      </c>
      <c r="AB421" s="39">
        <v>6000000</v>
      </c>
      <c r="AC421" s="39">
        <v>45000000</v>
      </c>
      <c r="AD421" s="39">
        <v>0</v>
      </c>
      <c r="AE421" s="39">
        <v>45000000</v>
      </c>
      <c r="AF421" s="39">
        <v>0</v>
      </c>
      <c r="AG421" s="39">
        <v>0</v>
      </c>
      <c r="AH421" s="39">
        <v>0</v>
      </c>
      <c r="AI421" s="39">
        <v>0</v>
      </c>
      <c r="AL421" s="11">
        <v>41729</v>
      </c>
      <c r="AM421" s="39">
        <v>45000000</v>
      </c>
      <c r="AN421" s="39">
        <v>0</v>
      </c>
      <c r="AO421" s="39">
        <v>0</v>
      </c>
      <c r="AP421" s="39">
        <v>2000000</v>
      </c>
      <c r="AQ421" s="39">
        <v>47000000</v>
      </c>
      <c r="AR421" s="39">
        <v>0</v>
      </c>
      <c r="AS421" s="39">
        <v>47000000</v>
      </c>
      <c r="AT421" s="39">
        <v>0</v>
      </c>
      <c r="AU421" s="39">
        <v>0</v>
      </c>
      <c r="AV421" s="39">
        <v>0</v>
      </c>
      <c r="AW421" s="5">
        <v>0</v>
      </c>
      <c r="AZ421" s="11">
        <v>42094</v>
      </c>
      <c r="BA421" s="39">
        <v>44400000</v>
      </c>
      <c r="BB421" s="39">
        <v>0</v>
      </c>
      <c r="BC421" s="39">
        <v>0</v>
      </c>
      <c r="BD421" s="39">
        <v>0</v>
      </c>
      <c r="BE421" s="39">
        <v>44400000</v>
      </c>
      <c r="BF421" s="39">
        <v>0</v>
      </c>
      <c r="BG421" s="39">
        <v>44400000</v>
      </c>
      <c r="BH421" s="39">
        <v>0</v>
      </c>
      <c r="BI421" s="39">
        <v>0</v>
      </c>
      <c r="BJ421" s="39">
        <v>0</v>
      </c>
      <c r="BK421" s="39">
        <v>0</v>
      </c>
      <c r="BN421" s="11">
        <v>42460</v>
      </c>
      <c r="BO421" s="39">
        <v>40800000</v>
      </c>
      <c r="BP421" s="39">
        <v>0</v>
      </c>
      <c r="BQ421" s="39">
        <v>0</v>
      </c>
      <c r="BR421" s="39">
        <v>0</v>
      </c>
      <c r="BS421" s="39">
        <v>40800000</v>
      </c>
      <c r="BT421" s="39">
        <v>0</v>
      </c>
      <c r="BU421" s="39">
        <v>40800000</v>
      </c>
      <c r="BV421" s="39">
        <v>0</v>
      </c>
      <c r="BW421" s="39">
        <v>0</v>
      </c>
      <c r="BX421" s="39">
        <v>0</v>
      </c>
      <c r="BY421" s="39">
        <v>0</v>
      </c>
      <c r="CB421" t="s">
        <v>1944</v>
      </c>
      <c r="CC421" t="s">
        <v>1976</v>
      </c>
      <c r="CD421" t="s">
        <v>3144</v>
      </c>
      <c r="CE421" s="3">
        <v>500</v>
      </c>
      <c r="CF421" s="5">
        <v>1970</v>
      </c>
      <c r="CG421" s="11">
        <v>40999</v>
      </c>
      <c r="CH421" s="12">
        <v>22059.374</v>
      </c>
      <c r="CI421" s="12">
        <v>-81.412000000000006</v>
      </c>
      <c r="CJ421" s="12">
        <v>-0.13618269055475299</v>
      </c>
      <c r="CK421" s="12">
        <v>310.08699999999999</v>
      </c>
      <c r="CL421" s="12">
        <v>2991.2366016000001</v>
      </c>
      <c r="CM421" s="11">
        <v>41364</v>
      </c>
      <c r="CN421" s="12">
        <v>19798.828000000001</v>
      </c>
      <c r="CO421" s="12">
        <v>-69.188000000000002</v>
      </c>
      <c r="CP421" s="12">
        <v>-7.9987995557745994E-2</v>
      </c>
      <c r="CQ421" s="12">
        <v>299.66300000000001</v>
      </c>
      <c r="CR421" s="12">
        <v>2002.5383525</v>
      </c>
      <c r="CS421" s="38">
        <v>41729</v>
      </c>
      <c r="CT421" s="12">
        <v>16398.240000000002</v>
      </c>
      <c r="CU421" s="12">
        <v>-775.54300000000001</v>
      </c>
      <c r="CV421" s="12">
        <v>-0.66384480502833498</v>
      </c>
      <c r="CW421" s="12">
        <v>273.10599999999999</v>
      </c>
      <c r="CX421" s="12">
        <v>1667.0187191</v>
      </c>
      <c r="CY421" s="38">
        <v>42094</v>
      </c>
      <c r="CZ421" s="12">
        <v>15570.953</v>
      </c>
      <c r="DA421" s="12">
        <v>-475.31599999999997</v>
      </c>
      <c r="DB421" s="12">
        <v>-0.48609428027829499</v>
      </c>
      <c r="DC421" s="12">
        <v>249.67500000000001</v>
      </c>
      <c r="DD421" s="12">
        <v>4585.4349898</v>
      </c>
      <c r="DE421" s="38">
        <v>42460</v>
      </c>
      <c r="DF421" s="12">
        <v>16888.348999999998</v>
      </c>
      <c r="DG421" s="12">
        <v>-277.86599999999999</v>
      </c>
      <c r="DH421" s="12">
        <v>-0.38429585511515502</v>
      </c>
      <c r="DI421" s="12">
        <v>279.32600000000002</v>
      </c>
      <c r="DJ421" s="12">
        <v>18588.406752999999</v>
      </c>
      <c r="DK421" t="s">
        <v>3333</v>
      </c>
      <c r="DL421" s="40">
        <v>170</v>
      </c>
      <c r="DM421" s="5">
        <v>532754</v>
      </c>
      <c r="DN421" s="5">
        <v>532693</v>
      </c>
      <c r="DO421" s="5">
        <v>534309</v>
      </c>
      <c r="DP421" s="5">
        <v>500185</v>
      </c>
      <c r="DR421" s="38">
        <v>32766</v>
      </c>
      <c r="DS421" t="s">
        <v>1948</v>
      </c>
    </row>
    <row r="422" spans="1:123" ht="15" customHeight="1" x14ac:dyDescent="0.35">
      <c r="A422" s="34" t="s">
        <v>588</v>
      </c>
      <c r="B422" s="55">
        <v>522275</v>
      </c>
      <c r="C422" s="34" t="s">
        <v>589</v>
      </c>
      <c r="D422" s="36" t="s">
        <v>3334</v>
      </c>
      <c r="E422" t="s">
        <v>1939</v>
      </c>
      <c r="F422" t="s">
        <v>1940</v>
      </c>
      <c r="G422" s="37" t="s">
        <v>3335</v>
      </c>
      <c r="H422" s="38">
        <v>19918</v>
      </c>
      <c r="I422" t="s">
        <v>1942</v>
      </c>
      <c r="J422" s="11">
        <v>40999</v>
      </c>
      <c r="K422" s="5">
        <v>17422033</v>
      </c>
      <c r="L422" s="5">
        <v>0</v>
      </c>
      <c r="M422" s="5">
        <v>0</v>
      </c>
      <c r="N422" s="5">
        <v>0</v>
      </c>
      <c r="O422" s="5">
        <v>17422033</v>
      </c>
      <c r="P422" s="5">
        <v>0</v>
      </c>
      <c r="Q422" s="5">
        <v>17422033</v>
      </c>
      <c r="R422" s="5">
        <v>0</v>
      </c>
      <c r="S422" s="5">
        <v>0</v>
      </c>
      <c r="T422" s="5">
        <v>0</v>
      </c>
      <c r="U422" s="5">
        <v>0</v>
      </c>
      <c r="V422" s="5"/>
      <c r="X422" s="11">
        <v>41364</v>
      </c>
      <c r="Y422" s="39">
        <v>7811400</v>
      </c>
      <c r="Z422" s="39">
        <v>2484025</v>
      </c>
      <c r="AA422" s="39">
        <v>3829284</v>
      </c>
      <c r="AB422" s="39">
        <v>3410023</v>
      </c>
      <c r="AC422" s="39">
        <v>17534732</v>
      </c>
      <c r="AD422" s="39">
        <v>0</v>
      </c>
      <c r="AE422" s="39">
        <v>17534732</v>
      </c>
      <c r="AF422" s="39">
        <v>0</v>
      </c>
      <c r="AG422" s="39">
        <v>0</v>
      </c>
      <c r="AH422" s="39">
        <v>0</v>
      </c>
      <c r="AI422" s="39">
        <v>0</v>
      </c>
      <c r="AL422" s="11">
        <v>41729</v>
      </c>
      <c r="AM422" s="39">
        <v>12127123</v>
      </c>
      <c r="AN422" s="39">
        <v>2807050</v>
      </c>
      <c r="AO422" s="39">
        <v>521776</v>
      </c>
      <c r="AP422" s="39">
        <v>3133274</v>
      </c>
      <c r="AQ422" s="39">
        <v>18589223</v>
      </c>
      <c r="AR422" s="39">
        <v>0</v>
      </c>
      <c r="AS422" s="39">
        <v>18589223</v>
      </c>
      <c r="AT422" s="39">
        <v>0</v>
      </c>
      <c r="AU422" s="39">
        <v>0</v>
      </c>
      <c r="AV422" s="39">
        <v>0</v>
      </c>
      <c r="AW422" s="5">
        <v>0</v>
      </c>
      <c r="AZ422" s="11">
        <v>42094</v>
      </c>
      <c r="BA422" s="39">
        <v>9949070</v>
      </c>
      <c r="BB422" s="39">
        <v>3163804</v>
      </c>
      <c r="BC422" s="39">
        <v>4950732</v>
      </c>
      <c r="BD422" s="39">
        <v>3735469</v>
      </c>
      <c r="BE422" s="39">
        <v>21799075</v>
      </c>
      <c r="BF422" s="39">
        <v>0</v>
      </c>
      <c r="BG422" s="39">
        <v>21799075</v>
      </c>
      <c r="BH422" s="39">
        <v>0</v>
      </c>
      <c r="BI422" s="39">
        <v>0</v>
      </c>
      <c r="BJ422" s="39">
        <v>0</v>
      </c>
      <c r="BK422" s="39">
        <v>0</v>
      </c>
      <c r="BN422" s="11">
        <v>42460</v>
      </c>
      <c r="BO422" s="39">
        <v>43664857</v>
      </c>
      <c r="BP422" s="39">
        <v>3690542</v>
      </c>
      <c r="BQ422" s="39">
        <v>641138</v>
      </c>
      <c r="BR422" s="39">
        <v>0</v>
      </c>
      <c r="BS422" s="39">
        <v>47996537</v>
      </c>
      <c r="BT422" s="39">
        <v>0</v>
      </c>
      <c r="BU422" s="39">
        <v>47996537</v>
      </c>
      <c r="BV422" s="39">
        <v>0</v>
      </c>
      <c r="BW422" s="39">
        <v>0</v>
      </c>
      <c r="BX422" s="39">
        <v>0</v>
      </c>
      <c r="BY422" s="39">
        <v>0</v>
      </c>
      <c r="CB422" t="s">
        <v>1944</v>
      </c>
      <c r="CC422" t="s">
        <v>2087</v>
      </c>
      <c r="CD422" t="s">
        <v>2088</v>
      </c>
      <c r="CE422" s="3">
        <v>500</v>
      </c>
      <c r="CF422" s="5">
        <v>3016</v>
      </c>
      <c r="CG422" s="11">
        <v>40999</v>
      </c>
      <c r="CH422" s="12">
        <v>41543.879999999997</v>
      </c>
      <c r="CI422" s="12">
        <v>1624.05</v>
      </c>
      <c r="CJ422" s="12">
        <v>3.7450820072186799</v>
      </c>
      <c r="CK422" s="12">
        <v>3636.17</v>
      </c>
      <c r="CL422" s="12">
        <v>44951.558579999997</v>
      </c>
      <c r="CM422" s="11">
        <v>41364</v>
      </c>
      <c r="CN422" s="12">
        <v>31687.200000000001</v>
      </c>
      <c r="CO422" s="12">
        <v>841.1</v>
      </c>
      <c r="CP422" s="12">
        <v>1.8999210756837701</v>
      </c>
      <c r="CQ422" s="12">
        <v>3245.9</v>
      </c>
      <c r="CR422" s="12">
        <v>35208.069153750002</v>
      </c>
      <c r="CS422" s="38">
        <v>41729</v>
      </c>
      <c r="CT422" s="12">
        <v>35670.5</v>
      </c>
      <c r="CU422" s="12">
        <v>1170.2</v>
      </c>
      <c r="CV422" s="12">
        <v>2.36235334967856</v>
      </c>
      <c r="CW422" s="12">
        <v>3433.8</v>
      </c>
      <c r="CX422" s="12">
        <v>63192.284838</v>
      </c>
      <c r="CY422" s="38">
        <v>42094</v>
      </c>
      <c r="CZ422" s="12">
        <v>37348.299999999996</v>
      </c>
      <c r="DA422" s="12">
        <v>1205.7</v>
      </c>
      <c r="DB422" s="12">
        <v>2.3260726760253601</v>
      </c>
      <c r="DC422" s="12">
        <v>3457.2</v>
      </c>
      <c r="DD422" s="12">
        <v>148007.69955675001</v>
      </c>
      <c r="DE422" s="38">
        <v>42460</v>
      </c>
      <c r="DF422" s="12">
        <v>34754.1</v>
      </c>
      <c r="DG422" s="12">
        <v>775.1</v>
      </c>
      <c r="DH422" s="12">
        <v>1.5407551708029801</v>
      </c>
      <c r="DI422" s="12">
        <v>3672.6</v>
      </c>
      <c r="DJ422" s="12">
        <v>113863.8941145</v>
      </c>
      <c r="DK422" t="s">
        <v>3336</v>
      </c>
      <c r="DL422" s="40">
        <v>64.900000000000006</v>
      </c>
      <c r="DM422" s="5">
        <v>513683</v>
      </c>
      <c r="DN422" s="5">
        <v>532997</v>
      </c>
      <c r="DO422" s="5">
        <v>532955</v>
      </c>
      <c r="DR422" s="38">
        <v>39114</v>
      </c>
      <c r="DS422" t="s">
        <v>1948</v>
      </c>
    </row>
    <row r="423" spans="1:123" ht="15" customHeight="1" x14ac:dyDescent="0.35">
      <c r="A423" s="34" t="s">
        <v>588</v>
      </c>
      <c r="B423" s="55">
        <v>522275</v>
      </c>
      <c r="C423" s="34" t="s">
        <v>590</v>
      </c>
      <c r="D423" s="36" t="s">
        <v>3337</v>
      </c>
      <c r="E423" t="s">
        <v>3338</v>
      </c>
      <c r="F423" t="s">
        <v>1951</v>
      </c>
      <c r="G423" s="37" t="s">
        <v>3339</v>
      </c>
      <c r="H423" s="38">
        <v>24770</v>
      </c>
      <c r="I423" t="s">
        <v>1942</v>
      </c>
      <c r="J423" s="11">
        <v>40999</v>
      </c>
      <c r="K423" s="5">
        <v>4799536</v>
      </c>
      <c r="L423" s="5">
        <v>0</v>
      </c>
      <c r="M423" s="5">
        <v>0</v>
      </c>
      <c r="N423" s="5">
        <v>0</v>
      </c>
      <c r="O423" s="5">
        <v>4799536</v>
      </c>
      <c r="P423" s="5">
        <v>0</v>
      </c>
      <c r="Q423" s="5">
        <v>4799536</v>
      </c>
      <c r="R423" s="5">
        <v>0</v>
      </c>
      <c r="S423" s="5">
        <v>0</v>
      </c>
      <c r="T423" s="5">
        <v>0</v>
      </c>
      <c r="U423" s="5">
        <v>0</v>
      </c>
      <c r="V423" s="5"/>
      <c r="W423" t="s">
        <v>3340</v>
      </c>
      <c r="X423" s="11">
        <v>41364</v>
      </c>
      <c r="Y423" s="39">
        <v>2227200</v>
      </c>
      <c r="Z423" s="39">
        <v>708250</v>
      </c>
      <c r="AA423" s="39">
        <v>4056219</v>
      </c>
      <c r="AB423" s="39">
        <v>1659714</v>
      </c>
      <c r="AC423" s="39">
        <v>8651383</v>
      </c>
      <c r="AD423" s="39">
        <v>0</v>
      </c>
      <c r="AE423" s="39">
        <v>8651383</v>
      </c>
      <c r="AF423" s="39">
        <v>0</v>
      </c>
      <c r="AG423" s="39">
        <v>0</v>
      </c>
      <c r="AH423" s="39">
        <v>0</v>
      </c>
      <c r="AI423" s="39">
        <v>0</v>
      </c>
      <c r="AL423" s="11">
        <v>41729</v>
      </c>
      <c r="AM423" s="39">
        <v>6641569</v>
      </c>
      <c r="AN423" s="39">
        <v>786096</v>
      </c>
      <c r="AO423" s="39">
        <v>30186</v>
      </c>
      <c r="AP423" s="39">
        <v>1266328</v>
      </c>
      <c r="AQ423" s="39">
        <v>8724179</v>
      </c>
      <c r="AR423" s="39">
        <v>0</v>
      </c>
      <c r="AS423" s="39">
        <v>8724179</v>
      </c>
      <c r="AT423" s="39">
        <v>0</v>
      </c>
      <c r="AU423" s="39">
        <v>0</v>
      </c>
      <c r="AV423" s="39">
        <v>0</v>
      </c>
      <c r="AW423" s="5">
        <v>0</v>
      </c>
      <c r="AZ423" s="11">
        <v>42094</v>
      </c>
      <c r="BA423" s="39">
        <v>2760000</v>
      </c>
      <c r="BB423" s="39">
        <v>877680</v>
      </c>
      <c r="BC423" s="39">
        <v>4657441</v>
      </c>
      <c r="BD423" s="39">
        <v>3879560</v>
      </c>
      <c r="BE423" s="39">
        <v>12174681</v>
      </c>
      <c r="BF423" s="39">
        <v>0</v>
      </c>
      <c r="BG423" s="39">
        <v>12174681</v>
      </c>
      <c r="BH423" s="39">
        <v>0</v>
      </c>
      <c r="BI423" s="39">
        <v>0</v>
      </c>
      <c r="BJ423" s="39">
        <v>0</v>
      </c>
      <c r="BK423" s="39">
        <v>0</v>
      </c>
      <c r="BN423" s="11">
        <v>42460</v>
      </c>
      <c r="BO423" s="39">
        <v>17425588</v>
      </c>
      <c r="BP423" s="39">
        <v>1000619</v>
      </c>
      <c r="BQ423" s="39">
        <v>11735</v>
      </c>
      <c r="BR423" s="39">
        <v>0</v>
      </c>
      <c r="BS423" s="39">
        <v>18437942</v>
      </c>
      <c r="BT423" s="39">
        <v>0</v>
      </c>
      <c r="BU423" s="39">
        <v>18437942</v>
      </c>
      <c r="BV423" s="39">
        <v>0</v>
      </c>
      <c r="BW423" s="39">
        <v>0</v>
      </c>
      <c r="BX423" s="39">
        <v>0</v>
      </c>
      <c r="BY423" s="39">
        <v>0</v>
      </c>
      <c r="CB423" t="s">
        <v>1968</v>
      </c>
      <c r="CC423" t="s">
        <v>2087</v>
      </c>
      <c r="CD423" t="s">
        <v>2088</v>
      </c>
      <c r="CE423" s="3">
        <v>500</v>
      </c>
      <c r="CF423" s="5">
        <v>3016</v>
      </c>
      <c r="CG423" s="11">
        <v>40999</v>
      </c>
      <c r="CH423" s="12">
        <v>41543.879999999997</v>
      </c>
      <c r="CI423" s="12">
        <v>1624.05</v>
      </c>
      <c r="CJ423" s="12">
        <v>3.7450820072186799</v>
      </c>
      <c r="CK423" s="12">
        <v>3636.17</v>
      </c>
      <c r="CL423" s="12">
        <v>44951.558579999997</v>
      </c>
      <c r="CM423" s="11">
        <v>41364</v>
      </c>
      <c r="CN423" s="12">
        <v>31687.200000000001</v>
      </c>
      <c r="CO423" s="12">
        <v>841.1</v>
      </c>
      <c r="CP423" s="12">
        <v>1.8999210756837701</v>
      </c>
      <c r="CQ423" s="12">
        <v>3245.9</v>
      </c>
      <c r="CR423" s="12">
        <v>35208.069153750002</v>
      </c>
      <c r="CS423" s="38">
        <v>41729</v>
      </c>
      <c r="CT423" s="12">
        <v>35670.5</v>
      </c>
      <c r="CU423" s="12">
        <v>1170.2</v>
      </c>
      <c r="CV423" s="12">
        <v>2.36235334967856</v>
      </c>
      <c r="CW423" s="12">
        <v>3433.8</v>
      </c>
      <c r="CX423" s="12">
        <v>63192.284838</v>
      </c>
      <c r="CY423" s="38">
        <v>42094</v>
      </c>
      <c r="CZ423" s="12">
        <v>37348.299999999996</v>
      </c>
      <c r="DA423" s="12">
        <v>1205.7</v>
      </c>
      <c r="DB423" s="12">
        <v>2.3260726760253601</v>
      </c>
      <c r="DC423" s="12">
        <v>3457.2</v>
      </c>
      <c r="DD423" s="12">
        <v>148007.69955675001</v>
      </c>
      <c r="DE423" s="38">
        <v>42460</v>
      </c>
      <c r="DF423" s="12">
        <v>34754.1</v>
      </c>
      <c r="DG423" s="12">
        <v>775.1</v>
      </c>
      <c r="DH423" s="12">
        <v>1.5407551708029801</v>
      </c>
      <c r="DI423" s="12">
        <v>3672.6</v>
      </c>
      <c r="DJ423" s="12">
        <v>113863.8941145</v>
      </c>
      <c r="DK423" t="s">
        <v>3341</v>
      </c>
      <c r="DL423" s="40">
        <v>24.9</v>
      </c>
      <c r="DM423" s="5">
        <v>513683</v>
      </c>
      <c r="DN423" s="5">
        <v>532997</v>
      </c>
      <c r="DO423" s="5">
        <v>532955</v>
      </c>
      <c r="DR423" s="38">
        <v>41117</v>
      </c>
      <c r="DS423" t="s">
        <v>1948</v>
      </c>
    </row>
    <row r="424" spans="1:123" ht="15" customHeight="1" x14ac:dyDescent="0.35">
      <c r="A424" s="42" t="s">
        <v>588</v>
      </c>
      <c r="B424" s="55">
        <v>522275</v>
      </c>
      <c r="C424" s="34" t="s">
        <v>591</v>
      </c>
      <c r="D424" s="36" t="s">
        <v>3342</v>
      </c>
      <c r="E424" t="s">
        <v>1971</v>
      </c>
      <c r="F424" t="s">
        <v>1951</v>
      </c>
      <c r="G424" s="37" t="s">
        <v>2181</v>
      </c>
      <c r="H424" s="38">
        <v>20444</v>
      </c>
      <c r="I424" t="s">
        <v>1942</v>
      </c>
      <c r="J424" s="11">
        <v>40999</v>
      </c>
      <c r="K424" s="5">
        <v>7723000</v>
      </c>
      <c r="L424" s="5">
        <v>0</v>
      </c>
      <c r="M424" s="5">
        <v>0</v>
      </c>
      <c r="N424" s="5">
        <v>0</v>
      </c>
      <c r="O424" s="5">
        <v>7723000</v>
      </c>
      <c r="P424" s="5">
        <v>0</v>
      </c>
      <c r="Q424" s="5">
        <v>7723000</v>
      </c>
      <c r="R424" s="5">
        <v>0</v>
      </c>
      <c r="S424" s="5">
        <v>0</v>
      </c>
      <c r="T424" s="5">
        <v>0</v>
      </c>
      <c r="U424" s="5">
        <v>0</v>
      </c>
      <c r="V424" s="5"/>
      <c r="W424" t="s">
        <v>2005</v>
      </c>
      <c r="X424" s="11">
        <v>41364</v>
      </c>
      <c r="Y424" s="39">
        <v>9425000</v>
      </c>
      <c r="Z424" s="39">
        <v>0</v>
      </c>
      <c r="AA424" s="39">
        <v>0</v>
      </c>
      <c r="AB424" s="39">
        <v>0</v>
      </c>
      <c r="AC424" s="39">
        <v>9425000</v>
      </c>
      <c r="AD424" s="39">
        <v>0</v>
      </c>
      <c r="AE424" s="39">
        <v>9425000</v>
      </c>
      <c r="AF424" s="39">
        <v>0</v>
      </c>
      <c r="AG424" s="39">
        <v>0</v>
      </c>
      <c r="AH424" s="39">
        <v>0</v>
      </c>
      <c r="AI424" s="39">
        <v>0</v>
      </c>
      <c r="AK424" t="s">
        <v>2005</v>
      </c>
      <c r="AL424" s="11">
        <v>41729</v>
      </c>
      <c r="AM424" s="39">
        <v>5152349</v>
      </c>
      <c r="AN424" s="39">
        <v>649324</v>
      </c>
      <c r="AO424" s="39">
        <v>4140</v>
      </c>
      <c r="AP424" s="39">
        <v>0</v>
      </c>
      <c r="AQ424" s="39">
        <v>5805813</v>
      </c>
      <c r="AR424" s="39">
        <v>0</v>
      </c>
      <c r="AS424" s="39">
        <v>5805813</v>
      </c>
      <c r="AT424" s="39">
        <v>0</v>
      </c>
      <c r="AU424" s="39">
        <v>0</v>
      </c>
      <c r="AV424" s="39">
        <v>0</v>
      </c>
      <c r="AW424" s="5">
        <v>0</v>
      </c>
      <c r="AZ424" s="11">
        <v>42094</v>
      </c>
      <c r="BA424" s="39">
        <v>3733400</v>
      </c>
      <c r="BB424" s="39">
        <v>1187221</v>
      </c>
      <c r="BC424" s="39">
        <v>5768672</v>
      </c>
      <c r="BD424" s="39">
        <v>3276957</v>
      </c>
      <c r="BE424" s="39">
        <v>13966250</v>
      </c>
      <c r="BF424" s="39">
        <v>0</v>
      </c>
      <c r="BG424" s="39">
        <v>13966250</v>
      </c>
      <c r="BH424" s="39">
        <v>0</v>
      </c>
      <c r="BI424" s="39">
        <v>0</v>
      </c>
      <c r="BJ424" s="39">
        <v>0</v>
      </c>
      <c r="BK424" s="39">
        <v>0</v>
      </c>
      <c r="BN424" s="11">
        <v>42460</v>
      </c>
      <c r="BO424" s="39">
        <v>14610829</v>
      </c>
      <c r="BP424" s="39">
        <v>1282176</v>
      </c>
      <c r="BQ424" s="39">
        <v>44295</v>
      </c>
      <c r="BR424" s="39">
        <v>0</v>
      </c>
      <c r="BS424" s="39">
        <v>15937300</v>
      </c>
      <c r="BT424" s="39">
        <v>0</v>
      </c>
      <c r="BU424" s="39">
        <v>15937300</v>
      </c>
      <c r="BV424" s="39">
        <v>0</v>
      </c>
      <c r="BW424" s="39">
        <v>0</v>
      </c>
      <c r="BX424" s="39">
        <v>0</v>
      </c>
      <c r="BY424" s="39">
        <v>0</v>
      </c>
      <c r="CB424" t="s">
        <v>1972</v>
      </c>
      <c r="CC424" t="s">
        <v>2087</v>
      </c>
      <c r="CD424" t="s">
        <v>2088</v>
      </c>
      <c r="CE424" s="3">
        <v>500</v>
      </c>
      <c r="CF424" s="5">
        <v>3016</v>
      </c>
      <c r="CG424" s="11">
        <v>40999</v>
      </c>
      <c r="CH424" s="12">
        <v>41543.879999999997</v>
      </c>
      <c r="CI424" s="12">
        <v>1624.05</v>
      </c>
      <c r="CJ424" s="12">
        <v>3.7450820072186799</v>
      </c>
      <c r="CK424" s="12">
        <v>3636.17</v>
      </c>
      <c r="CL424" s="12">
        <v>44951.558579999997</v>
      </c>
      <c r="CM424" s="11">
        <v>41364</v>
      </c>
      <c r="CN424" s="12">
        <v>31687.200000000001</v>
      </c>
      <c r="CO424" s="12">
        <v>841.1</v>
      </c>
      <c r="CP424" s="12">
        <v>1.8999210756837701</v>
      </c>
      <c r="CQ424" s="12">
        <v>3245.9</v>
      </c>
      <c r="CR424" s="12">
        <v>35208.069153750002</v>
      </c>
      <c r="CS424" s="38">
        <v>41729</v>
      </c>
      <c r="CT424" s="12">
        <v>35670.5</v>
      </c>
      <c r="CU424" s="12">
        <v>1170.2</v>
      </c>
      <c r="CV424" s="12">
        <v>2.36235334967856</v>
      </c>
      <c r="CW424" s="12">
        <v>3433.8</v>
      </c>
      <c r="CX424" s="12">
        <v>63192.284838</v>
      </c>
      <c r="CY424" s="38">
        <v>42094</v>
      </c>
      <c r="CZ424" s="12">
        <v>37348.299999999996</v>
      </c>
      <c r="DA424" s="12">
        <v>1205.7</v>
      </c>
      <c r="DB424" s="12">
        <v>2.3260726760253601</v>
      </c>
      <c r="DC424" s="12">
        <v>3457.2</v>
      </c>
      <c r="DD424" s="12">
        <v>148007.69955675001</v>
      </c>
      <c r="DE424" s="38">
        <v>42460</v>
      </c>
      <c r="DF424" s="12">
        <v>34754.1</v>
      </c>
      <c r="DG424" s="12">
        <v>775.1</v>
      </c>
      <c r="DH424" s="12">
        <v>1.5407551708029801</v>
      </c>
      <c r="DI424" s="12">
        <v>3672.6</v>
      </c>
      <c r="DJ424" s="12">
        <v>113863.8941145</v>
      </c>
      <c r="DK424" t="s">
        <v>3343</v>
      </c>
      <c r="DL424" s="40">
        <v>21.5</v>
      </c>
      <c r="DM424" s="5">
        <v>513683</v>
      </c>
      <c r="DN424" s="5">
        <v>532997</v>
      </c>
      <c r="DO424" s="5">
        <v>532955</v>
      </c>
      <c r="DR424" s="38">
        <v>41505</v>
      </c>
      <c r="DS424" t="s">
        <v>1948</v>
      </c>
    </row>
    <row r="425" spans="1:123" ht="15" customHeight="1" x14ac:dyDescent="0.35">
      <c r="A425" s="42" t="s">
        <v>592</v>
      </c>
      <c r="B425" s="35">
        <v>532312</v>
      </c>
      <c r="C425" s="34" t="s">
        <v>593</v>
      </c>
      <c r="D425" s="36" t="s">
        <v>3344</v>
      </c>
      <c r="E425" t="s">
        <v>1939</v>
      </c>
      <c r="F425" t="s">
        <v>1940</v>
      </c>
      <c r="G425" s="37" t="s">
        <v>3345</v>
      </c>
      <c r="H425" s="38">
        <v>18279</v>
      </c>
      <c r="I425" t="s">
        <v>1959</v>
      </c>
      <c r="J425" s="11">
        <v>40999</v>
      </c>
      <c r="K425" s="5">
        <v>9903485</v>
      </c>
      <c r="L425" s="5">
        <v>0</v>
      </c>
      <c r="M425" s="5">
        <v>0</v>
      </c>
      <c r="N425" s="5">
        <v>8628885</v>
      </c>
      <c r="O425" s="5">
        <v>18532370</v>
      </c>
      <c r="P425" s="5">
        <v>0</v>
      </c>
      <c r="Q425" s="5">
        <v>18532370</v>
      </c>
      <c r="R425" s="5">
        <v>0</v>
      </c>
      <c r="S425" s="5">
        <v>0</v>
      </c>
      <c r="T425" s="5">
        <v>0</v>
      </c>
      <c r="U425" s="5">
        <v>0</v>
      </c>
      <c r="V425" s="5"/>
      <c r="X425" s="11">
        <v>41364</v>
      </c>
      <c r="Y425" s="39">
        <v>11464167</v>
      </c>
      <c r="Z425" s="39">
        <v>0</v>
      </c>
      <c r="AA425" s="39">
        <v>1467397</v>
      </c>
      <c r="AB425" s="39">
        <v>14504000</v>
      </c>
      <c r="AC425" s="39">
        <v>27435564</v>
      </c>
      <c r="AD425" s="39">
        <v>0</v>
      </c>
      <c r="AE425" s="39">
        <v>27435564</v>
      </c>
      <c r="AF425" s="39">
        <v>0</v>
      </c>
      <c r="AG425" s="39">
        <v>0</v>
      </c>
      <c r="AH425" s="39">
        <v>0</v>
      </c>
      <c r="AI425" s="39">
        <v>0</v>
      </c>
      <c r="AL425" s="11">
        <v>41729</v>
      </c>
      <c r="AM425" s="39">
        <v>11289078</v>
      </c>
      <c r="AN425" s="39">
        <v>0</v>
      </c>
      <c r="AO425" s="39">
        <v>779517</v>
      </c>
      <c r="AP425" s="39">
        <v>6955000</v>
      </c>
      <c r="AQ425" s="39">
        <v>19023595</v>
      </c>
      <c r="AR425" s="39">
        <v>0</v>
      </c>
      <c r="AS425" s="39">
        <v>19023595</v>
      </c>
      <c r="AT425" s="39">
        <v>0</v>
      </c>
      <c r="AU425" s="39">
        <v>0</v>
      </c>
      <c r="AV425" s="39">
        <v>0</v>
      </c>
      <c r="AW425" s="5">
        <v>0</v>
      </c>
      <c r="AZ425" s="11">
        <v>42094</v>
      </c>
      <c r="BA425" s="39">
        <v>24300000</v>
      </c>
      <c r="BB425" s="39">
        <v>0</v>
      </c>
      <c r="BC425" s="39">
        <v>0</v>
      </c>
      <c r="BD425" s="39">
        <v>0</v>
      </c>
      <c r="BE425" s="39">
        <v>24300000</v>
      </c>
      <c r="BF425" s="39">
        <v>0</v>
      </c>
      <c r="BG425" s="39">
        <v>24300000</v>
      </c>
      <c r="BH425" s="39">
        <v>0</v>
      </c>
      <c r="BI425" s="39">
        <v>0</v>
      </c>
      <c r="BJ425" s="39">
        <v>0</v>
      </c>
      <c r="BK425" s="39">
        <v>0</v>
      </c>
      <c r="BN425" s="11">
        <v>42460</v>
      </c>
      <c r="BO425" s="39">
        <v>17814137</v>
      </c>
      <c r="BP425" s="39">
        <v>0</v>
      </c>
      <c r="BQ425" s="39">
        <v>39600</v>
      </c>
      <c r="BR425" s="39">
        <v>16715233</v>
      </c>
      <c r="BS425" s="39">
        <v>34568970</v>
      </c>
      <c r="BT425" s="39">
        <v>0</v>
      </c>
      <c r="BU425" s="39">
        <v>34568970</v>
      </c>
      <c r="BV425" s="39">
        <v>0</v>
      </c>
      <c r="BW425" s="39">
        <v>0</v>
      </c>
      <c r="BX425" s="39">
        <v>0</v>
      </c>
      <c r="BY425" s="39">
        <v>0</v>
      </c>
      <c r="CB425" t="s">
        <v>1944</v>
      </c>
      <c r="CC425" t="s">
        <v>1961</v>
      </c>
      <c r="CD425" t="s">
        <v>1962</v>
      </c>
      <c r="CE425" s="3">
        <v>500</v>
      </c>
      <c r="CF425" s="5">
        <v>4772</v>
      </c>
      <c r="CG425" s="11">
        <v>40999</v>
      </c>
      <c r="CH425" s="12">
        <v>8317.2999999999993</v>
      </c>
      <c r="CI425" s="12">
        <v>487.78</v>
      </c>
      <c r="CJ425" s="12">
        <v>14.2032631209714</v>
      </c>
      <c r="CK425" s="12">
        <v>5370.98</v>
      </c>
      <c r="CL425" s="12">
        <v>4180.1100104999996</v>
      </c>
      <c r="CM425" s="11">
        <v>41364</v>
      </c>
      <c r="CN425" s="12">
        <v>10423.339999999998</v>
      </c>
      <c r="CO425" s="12">
        <v>687.47</v>
      </c>
      <c r="CP425" s="12">
        <v>13.2145437365213</v>
      </c>
      <c r="CQ425" s="12">
        <v>6590.79</v>
      </c>
      <c r="CR425" s="12">
        <v>6297.3157805999999</v>
      </c>
      <c r="CS425" s="38">
        <v>41729</v>
      </c>
      <c r="CT425" s="12">
        <v>11091.59</v>
      </c>
      <c r="CU425" s="12">
        <v>462.43</v>
      </c>
      <c r="CV425" s="12">
        <v>8.7228059930091995</v>
      </c>
      <c r="CW425" s="12">
        <v>6845.56</v>
      </c>
      <c r="CX425" s="12">
        <v>7382.3443968000001</v>
      </c>
      <c r="CY425" s="38">
        <v>42094</v>
      </c>
      <c r="CZ425" s="12">
        <v>11248.050000000001</v>
      </c>
      <c r="DA425" s="12">
        <v>551.61</v>
      </c>
      <c r="DB425" s="12">
        <v>9.5271984021640197</v>
      </c>
      <c r="DC425" s="12">
        <v>7551.7</v>
      </c>
      <c r="DD425" s="12">
        <v>10759.470488999999</v>
      </c>
      <c r="DE425" s="38">
        <v>42460</v>
      </c>
      <c r="DF425" s="5">
        <v>12826</v>
      </c>
      <c r="DG425" s="5">
        <v>1306</v>
      </c>
      <c r="DH425" s="12">
        <v>17.100955872724899</v>
      </c>
      <c r="DI425" s="5">
        <v>8264</v>
      </c>
      <c r="DJ425" s="40">
        <v>13318.2287872</v>
      </c>
      <c r="DK425" t="s">
        <v>3346</v>
      </c>
      <c r="DL425" s="40">
        <v>34.36</v>
      </c>
      <c r="DM425" s="5">
        <v>512161</v>
      </c>
      <c r="DN425" s="5">
        <v>532370</v>
      </c>
      <c r="DO425" s="5">
        <v>538835</v>
      </c>
      <c r="DP425" s="5">
        <v>500304</v>
      </c>
      <c r="DQ425" s="5">
        <v>526881</v>
      </c>
      <c r="DR425" s="38">
        <v>34418</v>
      </c>
      <c r="DS425" t="s">
        <v>1948</v>
      </c>
    </row>
    <row r="426" spans="1:123" ht="15" customHeight="1" x14ac:dyDescent="0.35">
      <c r="A426" s="54" t="s">
        <v>594</v>
      </c>
      <c r="B426" s="56">
        <v>500171</v>
      </c>
      <c r="C426" s="34" t="s">
        <v>596</v>
      </c>
      <c r="D426" s="36" t="s">
        <v>3347</v>
      </c>
      <c r="E426" t="s">
        <v>1939</v>
      </c>
      <c r="F426" t="s">
        <v>1940</v>
      </c>
      <c r="G426" s="37" t="s">
        <v>3348</v>
      </c>
      <c r="H426" s="38">
        <v>21103</v>
      </c>
      <c r="I426" t="s">
        <v>1942</v>
      </c>
      <c r="J426" s="11">
        <v>40999</v>
      </c>
      <c r="K426" s="5">
        <v>18925436</v>
      </c>
      <c r="L426" s="5">
        <v>0</v>
      </c>
      <c r="M426" s="5">
        <v>0</v>
      </c>
      <c r="N426" s="5">
        <v>19400000</v>
      </c>
      <c r="O426" s="5">
        <v>38325436</v>
      </c>
      <c r="P426" s="5">
        <v>0</v>
      </c>
      <c r="Q426" s="5">
        <v>38325436</v>
      </c>
      <c r="R426" s="5">
        <v>0</v>
      </c>
      <c r="S426" s="5">
        <v>0</v>
      </c>
      <c r="T426" s="5">
        <v>0</v>
      </c>
      <c r="U426" s="5">
        <v>0</v>
      </c>
      <c r="V426" s="5"/>
      <c r="X426" s="11">
        <v>41364</v>
      </c>
      <c r="Y426" s="39">
        <v>19843376</v>
      </c>
      <c r="Z426" s="39">
        <v>0</v>
      </c>
      <c r="AA426" s="39">
        <v>0</v>
      </c>
      <c r="AB426" s="39">
        <v>19400000</v>
      </c>
      <c r="AC426" s="39">
        <v>39243376</v>
      </c>
      <c r="AD426" s="39">
        <v>0</v>
      </c>
      <c r="AE426" s="39">
        <v>39243376</v>
      </c>
      <c r="AF426" s="39">
        <v>0</v>
      </c>
      <c r="AG426" s="39">
        <v>0</v>
      </c>
      <c r="AH426" s="39">
        <v>0</v>
      </c>
      <c r="AI426" s="39">
        <v>0</v>
      </c>
      <c r="AL426" s="11">
        <v>41729</v>
      </c>
      <c r="AM426" s="39">
        <v>20851952</v>
      </c>
      <c r="AN426" s="39">
        <v>0</v>
      </c>
      <c r="AO426" s="39">
        <v>0</v>
      </c>
      <c r="AP426" s="39">
        <v>19400000</v>
      </c>
      <c r="AQ426" s="39">
        <v>40251952</v>
      </c>
      <c r="AR426" s="39">
        <v>0</v>
      </c>
      <c r="AS426" s="39">
        <v>40251952</v>
      </c>
      <c r="AT426" s="39">
        <v>0</v>
      </c>
      <c r="AU426" s="39">
        <v>0</v>
      </c>
      <c r="AV426" s="39">
        <v>0</v>
      </c>
      <c r="AW426" s="5">
        <v>0</v>
      </c>
      <c r="AZ426" s="11">
        <v>42094</v>
      </c>
      <c r="BA426" s="39">
        <v>20403000</v>
      </c>
      <c r="BB426" s="39">
        <v>1401000</v>
      </c>
      <c r="BC426" s="39">
        <v>1183000</v>
      </c>
      <c r="BD426" s="39">
        <v>21400000</v>
      </c>
      <c r="BE426" s="39">
        <v>44387000</v>
      </c>
      <c r="BF426" s="39">
        <v>0</v>
      </c>
      <c r="BG426" s="39">
        <v>44387000</v>
      </c>
      <c r="BH426" s="39">
        <v>0</v>
      </c>
      <c r="BI426" s="39">
        <v>0</v>
      </c>
      <c r="BJ426" s="39">
        <v>0</v>
      </c>
      <c r="BK426" s="39">
        <v>0</v>
      </c>
      <c r="BN426" s="11">
        <v>42460</v>
      </c>
      <c r="BO426" s="39">
        <v>19745000</v>
      </c>
      <c r="BP426" s="39">
        <v>1462000</v>
      </c>
      <c r="BQ426" s="39">
        <v>1722999.9999999998</v>
      </c>
      <c r="BR426" s="39">
        <v>24900000</v>
      </c>
      <c r="BS426" s="39">
        <v>47830000</v>
      </c>
      <c r="BT426" s="39">
        <v>0</v>
      </c>
      <c r="BU426" s="39">
        <v>47830000</v>
      </c>
      <c r="BV426" s="39">
        <v>0</v>
      </c>
      <c r="BW426" s="39">
        <v>0</v>
      </c>
      <c r="BX426" s="39">
        <v>0</v>
      </c>
      <c r="BY426" s="39">
        <v>0</v>
      </c>
      <c r="CB426" t="s">
        <v>1944</v>
      </c>
      <c r="CC426" t="s">
        <v>1983</v>
      </c>
      <c r="CD426" t="s">
        <v>2023</v>
      </c>
      <c r="CE426" s="3">
        <v>500</v>
      </c>
      <c r="CF426" s="5">
        <v>3106</v>
      </c>
      <c r="CG426" s="11">
        <v>40999</v>
      </c>
      <c r="CH426" s="12">
        <v>19842.804</v>
      </c>
      <c r="CI426" s="12">
        <v>444.988</v>
      </c>
      <c r="CJ426" s="12">
        <v>1.47677019326133</v>
      </c>
      <c r="CK426" s="12">
        <v>952.02800000000002</v>
      </c>
      <c r="CL426" s="12">
        <v>3400.6557240000002</v>
      </c>
      <c r="CM426" s="11">
        <v>41364</v>
      </c>
      <c r="CN426" s="12">
        <v>22786.469000000001</v>
      </c>
      <c r="CO426" s="12">
        <v>713.69100000000003</v>
      </c>
      <c r="CP426" s="12">
        <v>2.44154509161657</v>
      </c>
      <c r="CQ426" s="12">
        <v>1044.0250000000001</v>
      </c>
      <c r="CR426" s="12">
        <v>3615.6971889000001</v>
      </c>
      <c r="CS426" s="38">
        <v>41729</v>
      </c>
      <c r="CT426" s="12">
        <v>22528.31</v>
      </c>
      <c r="CU426" s="12">
        <v>1085.211</v>
      </c>
      <c r="CV426" s="12">
        <v>3.6825903944274998</v>
      </c>
      <c r="CW426" s="12">
        <v>1155.325</v>
      </c>
      <c r="CX426" s="12">
        <v>3380.6518667999999</v>
      </c>
      <c r="CY426" s="38">
        <v>42094</v>
      </c>
      <c r="CZ426" s="12">
        <v>23848.7</v>
      </c>
      <c r="DA426" s="5">
        <v>1819</v>
      </c>
      <c r="DB426" s="12">
        <v>6.2023959081372304</v>
      </c>
      <c r="DC426" s="12">
        <v>1191.9000000000001</v>
      </c>
      <c r="DD426" s="12">
        <v>6161.1880176000004</v>
      </c>
      <c r="DE426" s="38">
        <v>42460</v>
      </c>
      <c r="DF426" s="12">
        <v>25643.8</v>
      </c>
      <c r="DG426" s="12">
        <v>2564.8000000000002</v>
      </c>
      <c r="DH426" s="12">
        <v>8.8409673772164492</v>
      </c>
      <c r="DI426" s="12">
        <v>1268.4000000000001</v>
      </c>
      <c r="DJ426" s="12">
        <v>11517.2207829</v>
      </c>
      <c r="DK426" t="s">
        <v>3349</v>
      </c>
      <c r="DL426" s="40">
        <v>252.87</v>
      </c>
      <c r="DM426" s="5">
        <v>500227</v>
      </c>
      <c r="DN426" s="5">
        <v>532504</v>
      </c>
      <c r="DO426" s="5">
        <v>500331</v>
      </c>
      <c r="DP426" s="5">
        <v>500339</v>
      </c>
      <c r="DR426" s="38">
        <v>37523</v>
      </c>
      <c r="DS426" t="s">
        <v>1948</v>
      </c>
    </row>
    <row r="427" spans="1:123" ht="15" customHeight="1" x14ac:dyDescent="0.35">
      <c r="A427" s="57" t="s">
        <v>594</v>
      </c>
      <c r="B427" s="56">
        <v>500171</v>
      </c>
      <c r="C427" s="34" t="s">
        <v>595</v>
      </c>
      <c r="D427" s="36" t="s">
        <v>3350</v>
      </c>
      <c r="E427" t="s">
        <v>3351</v>
      </c>
      <c r="F427" t="s">
        <v>1951</v>
      </c>
      <c r="G427" s="37" t="s">
        <v>3348</v>
      </c>
      <c r="H427" s="38">
        <v>24071</v>
      </c>
      <c r="I427" t="s">
        <v>1942</v>
      </c>
      <c r="J427" s="11">
        <v>40999</v>
      </c>
      <c r="K427" s="5">
        <v>10797336</v>
      </c>
      <c r="L427" s="5">
        <v>0</v>
      </c>
      <c r="M427" s="5">
        <v>0</v>
      </c>
      <c r="N427" s="5">
        <v>11400000</v>
      </c>
      <c r="O427" s="5">
        <v>22197336</v>
      </c>
      <c r="P427" s="5">
        <v>0</v>
      </c>
      <c r="Q427" s="5">
        <v>22197336</v>
      </c>
      <c r="R427" s="5">
        <v>0</v>
      </c>
      <c r="S427" s="5">
        <v>0</v>
      </c>
      <c r="T427" s="5">
        <v>0</v>
      </c>
      <c r="U427" s="5">
        <v>0</v>
      </c>
      <c r="V427" s="5"/>
      <c r="X427" s="11">
        <v>41364</v>
      </c>
      <c r="Y427" s="39">
        <v>10696424</v>
      </c>
      <c r="Z427" s="39">
        <v>0</v>
      </c>
      <c r="AA427" s="39">
        <v>0</v>
      </c>
      <c r="AB427" s="39">
        <v>11400000</v>
      </c>
      <c r="AC427" s="39">
        <v>22096424</v>
      </c>
      <c r="AD427" s="39">
        <v>0</v>
      </c>
      <c r="AE427" s="39">
        <v>22096424</v>
      </c>
      <c r="AF427" s="39">
        <v>0</v>
      </c>
      <c r="AG427" s="39">
        <v>0</v>
      </c>
      <c r="AH427" s="39">
        <v>0</v>
      </c>
      <c r="AI427" s="39">
        <v>0</v>
      </c>
      <c r="AL427" s="11">
        <v>41729</v>
      </c>
      <c r="AM427" s="39">
        <v>11952328</v>
      </c>
      <c r="AN427" s="39">
        <v>0</v>
      </c>
      <c r="AO427" s="39">
        <v>0</v>
      </c>
      <c r="AP427" s="39">
        <v>11400000</v>
      </c>
      <c r="AQ427" s="39">
        <v>23352328</v>
      </c>
      <c r="AR427" s="39">
        <v>0</v>
      </c>
      <c r="AS427" s="39">
        <v>23352328</v>
      </c>
      <c r="AT427" s="39">
        <v>0</v>
      </c>
      <c r="AU427" s="39">
        <v>0</v>
      </c>
      <c r="AV427" s="39">
        <v>0</v>
      </c>
      <c r="AW427" s="5">
        <v>0</v>
      </c>
      <c r="AZ427" s="11">
        <v>42094</v>
      </c>
      <c r="BA427" s="39">
        <v>10041000</v>
      </c>
      <c r="BB427" s="39">
        <v>859000</v>
      </c>
      <c r="BC427" s="39">
        <v>1379000</v>
      </c>
      <c r="BD427" s="39">
        <v>12600000</v>
      </c>
      <c r="BE427" s="39">
        <v>24879000</v>
      </c>
      <c r="BF427" s="39">
        <v>0</v>
      </c>
      <c r="BG427" s="39">
        <v>24879000</v>
      </c>
      <c r="BH427" s="39">
        <v>0</v>
      </c>
      <c r="BI427" s="39">
        <v>0</v>
      </c>
      <c r="BJ427" s="39">
        <v>0</v>
      </c>
      <c r="BK427" s="39">
        <v>0</v>
      </c>
      <c r="BN427" s="11">
        <v>42460</v>
      </c>
      <c r="BO427" s="39">
        <v>10230000</v>
      </c>
      <c r="BP427" s="39">
        <v>892000</v>
      </c>
      <c r="BQ427" s="39">
        <v>1858000.0000000002</v>
      </c>
      <c r="BR427" s="39">
        <v>14700000</v>
      </c>
      <c r="BS427" s="39">
        <v>27680000</v>
      </c>
      <c r="BT427" s="39">
        <v>0</v>
      </c>
      <c r="BU427" s="39">
        <v>27680000</v>
      </c>
      <c r="BV427" s="39">
        <v>0</v>
      </c>
      <c r="BW427" s="39">
        <v>0</v>
      </c>
      <c r="BX427" s="39">
        <v>0</v>
      </c>
      <c r="BY427" s="39">
        <v>0</v>
      </c>
      <c r="CB427" t="s">
        <v>1972</v>
      </c>
      <c r="CC427" t="s">
        <v>1983</v>
      </c>
      <c r="CD427" t="s">
        <v>2023</v>
      </c>
      <c r="CE427" s="3">
        <v>500</v>
      </c>
      <c r="CF427" s="5">
        <v>3106</v>
      </c>
      <c r="CG427" s="11">
        <v>40999</v>
      </c>
      <c r="CH427" s="12">
        <v>19842.804</v>
      </c>
      <c r="CI427" s="12">
        <v>444.988</v>
      </c>
      <c r="CJ427" s="12">
        <v>1.47677019326133</v>
      </c>
      <c r="CK427" s="12">
        <v>952.02800000000002</v>
      </c>
      <c r="CL427" s="12">
        <v>3400.6557240000002</v>
      </c>
      <c r="CM427" s="11">
        <v>41364</v>
      </c>
      <c r="CN427" s="12">
        <v>22786.469000000001</v>
      </c>
      <c r="CO427" s="12">
        <v>713.69100000000003</v>
      </c>
      <c r="CP427" s="12">
        <v>2.44154509161657</v>
      </c>
      <c r="CQ427" s="12">
        <v>1044.0250000000001</v>
      </c>
      <c r="CR427" s="12">
        <v>3615.6971889000001</v>
      </c>
      <c r="CS427" s="38">
        <v>41729</v>
      </c>
      <c r="CT427" s="12">
        <v>22528.31</v>
      </c>
      <c r="CU427" s="12">
        <v>1085.211</v>
      </c>
      <c r="CV427" s="12">
        <v>3.6825903944274998</v>
      </c>
      <c r="CW427" s="12">
        <v>1155.325</v>
      </c>
      <c r="CX427" s="12">
        <v>3380.6518667999999</v>
      </c>
      <c r="CY427" s="38">
        <v>42094</v>
      </c>
      <c r="CZ427" s="12">
        <v>23848.7</v>
      </c>
      <c r="DA427" s="5">
        <v>1819</v>
      </c>
      <c r="DB427" s="12">
        <v>6.2023959081372304</v>
      </c>
      <c r="DC427" s="12">
        <v>1191.9000000000001</v>
      </c>
      <c r="DD427" s="12">
        <v>6161.1880176000004</v>
      </c>
      <c r="DE427" s="38">
        <v>42460</v>
      </c>
      <c r="DF427" s="12">
        <v>25643.8</v>
      </c>
      <c r="DG427" s="12">
        <v>2564.8000000000002</v>
      </c>
      <c r="DH427" s="12">
        <v>8.8409673772164492</v>
      </c>
      <c r="DI427" s="12">
        <v>1268.4000000000001</v>
      </c>
      <c r="DJ427" s="12">
        <v>11517.2207829</v>
      </c>
      <c r="DK427" t="s">
        <v>3352</v>
      </c>
      <c r="DL427" s="40">
        <v>146.34</v>
      </c>
      <c r="DM427" s="5">
        <v>500227</v>
      </c>
      <c r="DN427" s="5">
        <v>532504</v>
      </c>
      <c r="DO427" s="5">
        <v>500331</v>
      </c>
      <c r="DP427" s="5">
        <v>500339</v>
      </c>
      <c r="DR427" s="38">
        <v>39539</v>
      </c>
      <c r="DS427" t="s">
        <v>1948</v>
      </c>
    </row>
    <row r="428" spans="1:123" ht="15" customHeight="1" x14ac:dyDescent="0.35">
      <c r="A428" s="42" t="s">
        <v>597</v>
      </c>
      <c r="B428" s="35">
        <v>507815</v>
      </c>
      <c r="C428" s="34" t="s">
        <v>598</v>
      </c>
      <c r="D428" s="36" t="s">
        <v>3353</v>
      </c>
      <c r="E428" t="s">
        <v>1939</v>
      </c>
      <c r="F428" t="s">
        <v>1940</v>
      </c>
      <c r="G428" s="37" t="s">
        <v>3354</v>
      </c>
      <c r="H428" s="38" t="s">
        <v>1958</v>
      </c>
      <c r="I428" t="s">
        <v>1942</v>
      </c>
      <c r="J428" s="11">
        <v>41090</v>
      </c>
      <c r="K428" s="5">
        <v>0</v>
      </c>
      <c r="L428" s="5">
        <v>0</v>
      </c>
      <c r="M428" s="5">
        <v>0</v>
      </c>
      <c r="N428" s="5">
        <v>0</v>
      </c>
      <c r="O428" s="5">
        <v>0</v>
      </c>
      <c r="P428" s="5">
        <v>0</v>
      </c>
      <c r="Q428" s="5">
        <v>0</v>
      </c>
      <c r="R428" s="5">
        <v>0</v>
      </c>
      <c r="S428" s="5">
        <v>0</v>
      </c>
      <c r="T428" s="5">
        <v>0</v>
      </c>
      <c r="U428" s="5">
        <v>0</v>
      </c>
      <c r="V428" s="5"/>
      <c r="W428" t="s">
        <v>1943</v>
      </c>
      <c r="X428" s="11">
        <v>41455</v>
      </c>
      <c r="Y428" s="39">
        <v>0</v>
      </c>
      <c r="Z428" s="39">
        <v>0</v>
      </c>
      <c r="AA428" s="39">
        <v>0</v>
      </c>
      <c r="AB428" s="39">
        <v>0</v>
      </c>
      <c r="AC428" s="39">
        <v>0</v>
      </c>
      <c r="AD428" s="39">
        <v>0</v>
      </c>
      <c r="AE428" s="39">
        <v>0</v>
      </c>
      <c r="AF428" s="39">
        <v>0</v>
      </c>
      <c r="AG428" s="39">
        <v>0</v>
      </c>
      <c r="AH428" s="39">
        <v>0</v>
      </c>
      <c r="AI428" s="39">
        <v>0</v>
      </c>
      <c r="AK428" t="s">
        <v>1943</v>
      </c>
      <c r="AL428" s="11">
        <v>41820</v>
      </c>
      <c r="AM428" s="39">
        <v>0</v>
      </c>
      <c r="AN428" s="39">
        <v>0</v>
      </c>
      <c r="AO428" s="39">
        <v>0</v>
      </c>
      <c r="AP428" s="39">
        <v>0</v>
      </c>
      <c r="AQ428" s="39">
        <v>0</v>
      </c>
      <c r="AR428" s="39">
        <v>0</v>
      </c>
      <c r="AS428" s="39">
        <v>0</v>
      </c>
      <c r="AT428" s="39">
        <v>0</v>
      </c>
      <c r="AU428" s="39">
        <v>0</v>
      </c>
      <c r="AV428" s="39">
        <v>0</v>
      </c>
      <c r="AW428" s="5">
        <v>0</v>
      </c>
      <c r="AY428" t="s">
        <v>1943</v>
      </c>
      <c r="AZ428" s="11">
        <v>42185</v>
      </c>
      <c r="BA428" s="39">
        <v>0</v>
      </c>
      <c r="BB428" s="39">
        <v>0</v>
      </c>
      <c r="BC428" s="39">
        <v>0</v>
      </c>
      <c r="BD428" s="39">
        <v>0</v>
      </c>
      <c r="BE428" s="39">
        <v>0</v>
      </c>
      <c r="BF428" s="39">
        <v>0</v>
      </c>
      <c r="BG428" s="39">
        <v>0</v>
      </c>
      <c r="BH428" s="39">
        <v>0</v>
      </c>
      <c r="BI428" s="39">
        <v>0</v>
      </c>
      <c r="BJ428" s="39">
        <v>0</v>
      </c>
      <c r="BK428" s="39">
        <v>0</v>
      </c>
      <c r="BM428" t="s">
        <v>1943</v>
      </c>
      <c r="BN428" s="11">
        <v>42551</v>
      </c>
      <c r="BO428" s="39">
        <v>12500000</v>
      </c>
      <c r="BP428" s="39">
        <v>0</v>
      </c>
      <c r="BQ428" s="39">
        <v>1000000</v>
      </c>
      <c r="BR428" s="39">
        <v>0</v>
      </c>
      <c r="BS428" s="39">
        <v>13500000</v>
      </c>
      <c r="BT428" s="39">
        <v>0</v>
      </c>
      <c r="BU428" s="39">
        <v>13500000</v>
      </c>
      <c r="BV428" s="39">
        <v>0</v>
      </c>
      <c r="BW428" s="39">
        <v>0</v>
      </c>
      <c r="BX428" s="39">
        <v>0</v>
      </c>
      <c r="BY428" s="39">
        <v>0</v>
      </c>
      <c r="BZ428" t="s">
        <v>3355</v>
      </c>
      <c r="CA428" t="s">
        <v>3355</v>
      </c>
      <c r="CB428" t="s">
        <v>1944</v>
      </c>
      <c r="CC428" t="s">
        <v>1945</v>
      </c>
      <c r="CD428" t="s">
        <v>2433</v>
      </c>
      <c r="CE428" s="3" t="s">
        <v>1990</v>
      </c>
      <c r="CF428" s="5">
        <v>646</v>
      </c>
      <c r="CG428" s="11">
        <v>41090</v>
      </c>
      <c r="CH428" s="12">
        <v>12679.7</v>
      </c>
      <c r="CI428" s="12">
        <v>757.3</v>
      </c>
      <c r="CJ428" s="12">
        <v>5.4113778863283803</v>
      </c>
      <c r="CK428" s="12">
        <v>771.5</v>
      </c>
      <c r="CL428" s="12">
        <v>76824.536860049993</v>
      </c>
      <c r="CM428" s="11">
        <v>41455</v>
      </c>
      <c r="CN428" s="12">
        <v>14749.6</v>
      </c>
      <c r="CO428" s="12">
        <v>871.6</v>
      </c>
      <c r="CP428" s="12">
        <v>6.79928231531321</v>
      </c>
      <c r="CQ428" s="12">
        <v>786.5</v>
      </c>
      <c r="CR428" s="12">
        <v>68482.721308049993</v>
      </c>
      <c r="CS428" s="38">
        <v>41820</v>
      </c>
      <c r="CT428" s="12">
        <v>17057.899999999998</v>
      </c>
      <c r="CU428" s="12">
        <v>514.20000000000005</v>
      </c>
      <c r="CV428" s="12">
        <v>4.9133099866704297</v>
      </c>
      <c r="CW428" s="12">
        <v>951.3</v>
      </c>
      <c r="CX428" s="12">
        <v>69632.979468150006</v>
      </c>
      <c r="CY428" s="38">
        <v>42185</v>
      </c>
      <c r="CZ428" s="12">
        <v>20046.5</v>
      </c>
      <c r="DA428" s="12">
        <v>1581.3</v>
      </c>
      <c r="DB428" s="12">
        <v>14.017933522744899</v>
      </c>
      <c r="DC428" s="12">
        <v>1137.0999999999999</v>
      </c>
      <c r="DD428" s="12">
        <v>148764.5496918</v>
      </c>
      <c r="DE428" s="38">
        <v>42551</v>
      </c>
      <c r="DF428" s="12">
        <v>20910.400000000001</v>
      </c>
      <c r="DG428" s="12">
        <v>2130.3000000000002</v>
      </c>
      <c r="DH428" s="12">
        <v>16.314511744028401</v>
      </c>
      <c r="DI428" s="12">
        <v>1089.5999999999999</v>
      </c>
      <c r="DJ428" s="12">
        <v>149067.5922099</v>
      </c>
      <c r="DK428" t="s">
        <v>3356</v>
      </c>
      <c r="DL428" s="40">
        <v>46.07</v>
      </c>
      <c r="DM428" s="5">
        <v>533229</v>
      </c>
      <c r="DN428" s="5">
        <v>531335</v>
      </c>
      <c r="DO428" s="5">
        <v>531162</v>
      </c>
      <c r="DR428" s="38">
        <v>42245</v>
      </c>
      <c r="DS428" t="s">
        <v>1948</v>
      </c>
    </row>
    <row r="429" spans="1:123" ht="15" customHeight="1" x14ac:dyDescent="0.35">
      <c r="A429" s="42" t="s">
        <v>599</v>
      </c>
      <c r="B429" s="35">
        <v>500676</v>
      </c>
      <c r="C429" s="34" t="s">
        <v>600</v>
      </c>
      <c r="D429" s="36" t="s">
        <v>3357</v>
      </c>
      <c r="E429" t="s">
        <v>2760</v>
      </c>
      <c r="F429" t="s">
        <v>1951</v>
      </c>
      <c r="G429" s="37" t="s">
        <v>3358</v>
      </c>
      <c r="H429" s="38">
        <v>20596</v>
      </c>
      <c r="I429" t="s">
        <v>1942</v>
      </c>
      <c r="J429" s="11">
        <v>40908</v>
      </c>
      <c r="K429" s="5">
        <v>0</v>
      </c>
      <c r="L429" s="5">
        <v>0</v>
      </c>
      <c r="M429" s="5">
        <v>0</v>
      </c>
      <c r="N429" s="5">
        <v>0</v>
      </c>
      <c r="O429" s="5">
        <v>0</v>
      </c>
      <c r="P429" s="5">
        <v>0</v>
      </c>
      <c r="Q429" s="5">
        <v>0</v>
      </c>
      <c r="R429" s="5">
        <v>0</v>
      </c>
      <c r="S429" s="5">
        <v>0</v>
      </c>
      <c r="T429" s="5">
        <v>0</v>
      </c>
      <c r="U429" s="5">
        <v>0</v>
      </c>
      <c r="V429" s="5"/>
      <c r="W429" t="s">
        <v>1943</v>
      </c>
      <c r="X429" s="11">
        <v>41274</v>
      </c>
      <c r="Y429" s="39">
        <v>14858399</v>
      </c>
      <c r="Z429" s="39">
        <v>2436581</v>
      </c>
      <c r="AA429" s="39">
        <v>6225479</v>
      </c>
      <c r="AB429" s="39">
        <v>0</v>
      </c>
      <c r="AC429" s="39">
        <v>23520459</v>
      </c>
      <c r="AD429" s="39">
        <v>0</v>
      </c>
      <c r="AE429" s="39">
        <v>23520459</v>
      </c>
      <c r="AF429" s="39">
        <v>0</v>
      </c>
      <c r="AG429" s="39">
        <v>0</v>
      </c>
      <c r="AH429" s="39">
        <v>0</v>
      </c>
      <c r="AI429" s="39">
        <v>0</v>
      </c>
      <c r="AK429" t="s">
        <v>3359</v>
      </c>
      <c r="AL429" s="11">
        <v>41729</v>
      </c>
      <c r="AM429" s="39">
        <v>27856970</v>
      </c>
      <c r="AN429" s="39">
        <v>0</v>
      </c>
      <c r="AO429" s="39">
        <v>3559262</v>
      </c>
      <c r="AP429" s="39">
        <v>8518533</v>
      </c>
      <c r="AQ429" s="39">
        <v>39934765</v>
      </c>
      <c r="AR429" s="39">
        <v>0</v>
      </c>
      <c r="AS429" s="39">
        <v>39934765</v>
      </c>
      <c r="AT429" s="39">
        <v>0</v>
      </c>
      <c r="AU429" s="39">
        <v>0</v>
      </c>
      <c r="AV429" s="39">
        <v>0</v>
      </c>
      <c r="AW429" s="5">
        <v>0</v>
      </c>
      <c r="AY429" t="s">
        <v>3359</v>
      </c>
      <c r="AZ429" s="11">
        <v>42094</v>
      </c>
      <c r="BA429" s="39">
        <v>18119462</v>
      </c>
      <c r="BB429" s="39">
        <v>0</v>
      </c>
      <c r="BC429" s="39">
        <v>4140253</v>
      </c>
      <c r="BD429" s="39">
        <v>0</v>
      </c>
      <c r="BE429" s="39">
        <v>22259715</v>
      </c>
      <c r="BF429" s="39">
        <v>0</v>
      </c>
      <c r="BG429" s="39">
        <v>22259715</v>
      </c>
      <c r="BH429" s="39">
        <v>0</v>
      </c>
      <c r="BI429" s="39">
        <v>0</v>
      </c>
      <c r="BJ429" s="39">
        <v>0</v>
      </c>
      <c r="BK429" s="39">
        <v>0</v>
      </c>
      <c r="BM429" t="s">
        <v>3359</v>
      </c>
      <c r="BN429" s="11">
        <v>42460</v>
      </c>
      <c r="BO429" s="39">
        <v>19676347</v>
      </c>
      <c r="BP429" s="39">
        <v>0</v>
      </c>
      <c r="BQ429" s="39">
        <v>1667991</v>
      </c>
      <c r="BR429" s="39">
        <v>0</v>
      </c>
      <c r="BS429" s="39">
        <v>21344338</v>
      </c>
      <c r="BT429" s="39">
        <v>0</v>
      </c>
      <c r="BU429" s="39">
        <v>21344338</v>
      </c>
      <c r="BV429" s="39">
        <v>0</v>
      </c>
      <c r="BW429" s="39">
        <v>0</v>
      </c>
      <c r="BX429" s="39">
        <v>0</v>
      </c>
      <c r="BY429" s="39">
        <v>0</v>
      </c>
      <c r="BZ429" t="s">
        <v>3360</v>
      </c>
      <c r="CA429" t="s">
        <v>3359</v>
      </c>
      <c r="CB429" t="s">
        <v>1968</v>
      </c>
      <c r="CC429" t="s">
        <v>1945</v>
      </c>
      <c r="CD429" t="s">
        <v>2433</v>
      </c>
      <c r="CE429" s="3" t="s">
        <v>1990</v>
      </c>
      <c r="CF429" s="5">
        <v>3731</v>
      </c>
      <c r="CG429" s="11">
        <v>40908</v>
      </c>
      <c r="CH429" s="12">
        <v>28502.57</v>
      </c>
      <c r="CI429" s="12">
        <v>3552.07</v>
      </c>
      <c r="CJ429" s="12">
        <v>13.0761781547544</v>
      </c>
      <c r="CK429" s="12">
        <v>2583.66</v>
      </c>
      <c r="CL429" s="12">
        <v>106867.32761180001</v>
      </c>
      <c r="CM429" s="11">
        <v>41274</v>
      </c>
      <c r="CN429" s="12">
        <v>33012.799999999996</v>
      </c>
      <c r="CO429" s="12">
        <v>4367.5600000000004</v>
      </c>
      <c r="CP429" s="12">
        <v>15.992194374916</v>
      </c>
      <c r="CQ429" s="12">
        <v>3011.2</v>
      </c>
      <c r="CR429" s="12">
        <v>160858.2272962</v>
      </c>
      <c r="CS429" s="38">
        <v>41729</v>
      </c>
      <c r="CT429" s="12">
        <v>50754.81</v>
      </c>
      <c r="CU429" s="12">
        <v>6747.47</v>
      </c>
      <c r="CV429" s="12">
        <v>18.424356571519901</v>
      </c>
      <c r="CW429" s="12">
        <v>4700.55</v>
      </c>
      <c r="CX429" s="12">
        <v>181206.79935749999</v>
      </c>
      <c r="CY429" s="38">
        <v>42094</v>
      </c>
      <c r="CZ429" s="12">
        <v>45294.71</v>
      </c>
      <c r="DA429" s="12">
        <v>5835.99</v>
      </c>
      <c r="DB429" s="12">
        <v>11.0382508762142</v>
      </c>
      <c r="DC429" s="12">
        <v>4312.8599999999997</v>
      </c>
      <c r="DD429" s="12">
        <v>264935.16996169998</v>
      </c>
      <c r="DE429" s="38">
        <v>42460</v>
      </c>
      <c r="DF429" s="12">
        <v>45874.720999999998</v>
      </c>
      <c r="DG429" s="12">
        <v>6869.1490000000003</v>
      </c>
      <c r="DH429" s="12">
        <v>11.1397259870102</v>
      </c>
      <c r="DI429" s="12">
        <v>5093.97</v>
      </c>
      <c r="DJ429" s="12">
        <v>253811.48016070001</v>
      </c>
      <c r="DK429" t="s">
        <v>3361</v>
      </c>
      <c r="DL429" s="40">
        <v>48</v>
      </c>
      <c r="DM429" s="5">
        <v>500830</v>
      </c>
      <c r="DN429" s="5">
        <v>500875</v>
      </c>
      <c r="DO429" s="5">
        <v>500459</v>
      </c>
      <c r="DP429" s="5">
        <v>539450</v>
      </c>
      <c r="DR429" s="38">
        <v>40945</v>
      </c>
      <c r="DS429" t="s">
        <v>1948</v>
      </c>
    </row>
    <row r="430" spans="1:123" ht="15" customHeight="1" x14ac:dyDescent="0.35">
      <c r="A430" s="42" t="s">
        <v>599</v>
      </c>
      <c r="B430" s="35">
        <v>500676</v>
      </c>
      <c r="C430" s="34" t="s">
        <v>601</v>
      </c>
      <c r="D430" s="36" t="s">
        <v>3362</v>
      </c>
      <c r="E430" t="s">
        <v>1939</v>
      </c>
      <c r="F430" t="s">
        <v>1940</v>
      </c>
      <c r="G430" s="37" t="s">
        <v>3363</v>
      </c>
      <c r="H430" s="38" t="s">
        <v>1958</v>
      </c>
      <c r="I430" t="s">
        <v>1942</v>
      </c>
      <c r="J430" s="11">
        <v>40908</v>
      </c>
      <c r="K430" s="5">
        <v>0</v>
      </c>
      <c r="L430" s="5">
        <v>0</v>
      </c>
      <c r="M430" s="5">
        <v>0</v>
      </c>
      <c r="N430" s="5">
        <v>0</v>
      </c>
      <c r="O430" s="5">
        <v>0</v>
      </c>
      <c r="P430" s="5">
        <v>0</v>
      </c>
      <c r="Q430" s="5">
        <v>0</v>
      </c>
      <c r="R430" s="5">
        <v>0</v>
      </c>
      <c r="S430" s="5">
        <v>0</v>
      </c>
      <c r="T430" s="5">
        <v>0</v>
      </c>
      <c r="U430" s="5">
        <v>0</v>
      </c>
      <c r="V430" s="5"/>
      <c r="W430" t="s">
        <v>1943</v>
      </c>
      <c r="X430" s="11">
        <v>41274</v>
      </c>
      <c r="Y430" s="39">
        <v>0</v>
      </c>
      <c r="Z430" s="39">
        <v>0</v>
      </c>
      <c r="AA430" s="39">
        <v>0</v>
      </c>
      <c r="AB430" s="39">
        <v>0</v>
      </c>
      <c r="AC430" s="39">
        <v>0</v>
      </c>
      <c r="AD430" s="39">
        <v>0</v>
      </c>
      <c r="AE430" s="39">
        <v>0</v>
      </c>
      <c r="AF430" s="39">
        <v>0</v>
      </c>
      <c r="AG430" s="39">
        <v>0</v>
      </c>
      <c r="AH430" s="39">
        <v>0</v>
      </c>
      <c r="AI430" s="39">
        <v>0</v>
      </c>
      <c r="AK430" t="s">
        <v>1943</v>
      </c>
      <c r="AL430" s="11">
        <v>41729</v>
      </c>
      <c r="AM430" s="39">
        <v>0</v>
      </c>
      <c r="AN430" s="39">
        <v>0</v>
      </c>
      <c r="AO430" s="39">
        <v>0</v>
      </c>
      <c r="AP430" s="39">
        <v>0</v>
      </c>
      <c r="AQ430" s="39">
        <v>0</v>
      </c>
      <c r="AR430" s="39">
        <v>0</v>
      </c>
      <c r="AS430" s="39">
        <v>0</v>
      </c>
      <c r="AT430" s="39">
        <v>0</v>
      </c>
      <c r="AU430" s="39">
        <v>0</v>
      </c>
      <c r="AV430" s="39">
        <v>0</v>
      </c>
      <c r="AW430" s="5">
        <v>0</v>
      </c>
      <c r="AY430" t="s">
        <v>1943</v>
      </c>
      <c r="AZ430" s="11">
        <v>42094</v>
      </c>
      <c r="BA430" s="39">
        <v>0</v>
      </c>
      <c r="BB430" s="39">
        <v>0</v>
      </c>
      <c r="BC430" s="39">
        <v>0</v>
      </c>
      <c r="BD430" s="39">
        <v>0</v>
      </c>
      <c r="BE430" s="39">
        <v>0</v>
      </c>
      <c r="BF430" s="39">
        <v>0</v>
      </c>
      <c r="BG430" s="39">
        <v>0</v>
      </c>
      <c r="BH430" s="39">
        <v>0</v>
      </c>
      <c r="BI430" s="39">
        <v>0</v>
      </c>
      <c r="BJ430" s="39">
        <v>0</v>
      </c>
      <c r="BK430" s="39">
        <v>0</v>
      </c>
      <c r="BM430" t="s">
        <v>1943</v>
      </c>
      <c r="BN430" s="11">
        <v>42460</v>
      </c>
      <c r="BO430" s="39">
        <v>46478623</v>
      </c>
      <c r="BP430" s="39">
        <v>0</v>
      </c>
      <c r="BQ430" s="39">
        <v>2477410</v>
      </c>
      <c r="BR430" s="39">
        <v>0</v>
      </c>
      <c r="BS430" s="39">
        <v>48956033</v>
      </c>
      <c r="BT430" s="39">
        <v>0</v>
      </c>
      <c r="BU430" s="39">
        <v>48956033</v>
      </c>
      <c r="BV430" s="39">
        <v>0</v>
      </c>
      <c r="BW430" s="39">
        <v>0</v>
      </c>
      <c r="BX430" s="39">
        <v>0</v>
      </c>
      <c r="BY430" s="39">
        <v>0</v>
      </c>
      <c r="CB430" t="s">
        <v>1944</v>
      </c>
      <c r="CC430" t="s">
        <v>1945</v>
      </c>
      <c r="CD430" t="s">
        <v>2433</v>
      </c>
      <c r="CE430" s="3" t="s">
        <v>1990</v>
      </c>
      <c r="CF430" s="5">
        <v>3731</v>
      </c>
      <c r="CG430" s="11">
        <v>40908</v>
      </c>
      <c r="CH430" s="12">
        <v>28502.57</v>
      </c>
      <c r="CI430" s="12">
        <v>3552.07</v>
      </c>
      <c r="CJ430" s="12">
        <v>13.0761781547544</v>
      </c>
      <c r="CK430" s="12">
        <v>2583.66</v>
      </c>
      <c r="CL430" s="12">
        <v>106867.32761180001</v>
      </c>
      <c r="CM430" s="11">
        <v>41274</v>
      </c>
      <c r="CN430" s="12">
        <v>33012.799999999996</v>
      </c>
      <c r="CO430" s="12">
        <v>4367.5600000000004</v>
      </c>
      <c r="CP430" s="12">
        <v>15.992194374916</v>
      </c>
      <c r="CQ430" s="12">
        <v>3011.2</v>
      </c>
      <c r="CR430" s="12">
        <v>160858.2272962</v>
      </c>
      <c r="CS430" s="38">
        <v>41729</v>
      </c>
      <c r="CT430" s="12">
        <v>50754.81</v>
      </c>
      <c r="CU430" s="12">
        <v>6747.47</v>
      </c>
      <c r="CV430" s="12">
        <v>18.424356571519901</v>
      </c>
      <c r="CW430" s="12">
        <v>4700.55</v>
      </c>
      <c r="CX430" s="12">
        <v>181206.79935749999</v>
      </c>
      <c r="CY430" s="38">
        <v>42094</v>
      </c>
      <c r="CZ430" s="12">
        <v>45294.71</v>
      </c>
      <c r="DA430" s="12">
        <v>5835.99</v>
      </c>
      <c r="DB430" s="12">
        <v>11.0382508762142</v>
      </c>
      <c r="DC430" s="12">
        <v>4312.8599999999997</v>
      </c>
      <c r="DD430" s="12">
        <v>264935.16996169998</v>
      </c>
      <c r="DE430" s="38">
        <v>42460</v>
      </c>
      <c r="DF430" s="12">
        <v>45874.720999999998</v>
      </c>
      <c r="DG430" s="12">
        <v>6869.1490000000003</v>
      </c>
      <c r="DH430" s="12">
        <v>11.1397259870102</v>
      </c>
      <c r="DI430" s="12">
        <v>5093.97</v>
      </c>
      <c r="DJ430" s="12">
        <v>253811.48016070001</v>
      </c>
      <c r="DK430" t="s">
        <v>3364</v>
      </c>
      <c r="DL430" s="40">
        <v>98</v>
      </c>
      <c r="DM430" s="5">
        <v>500830</v>
      </c>
      <c r="DN430" s="5">
        <v>500875</v>
      </c>
      <c r="DO430" s="5">
        <v>500459</v>
      </c>
      <c r="DP430" s="5">
        <v>539450</v>
      </c>
      <c r="DR430" s="38">
        <v>42156</v>
      </c>
      <c r="DS430" t="s">
        <v>1948</v>
      </c>
    </row>
    <row r="431" spans="1:123" ht="15" customHeight="1" x14ac:dyDescent="0.35">
      <c r="A431" s="42" t="s">
        <v>599</v>
      </c>
      <c r="B431" s="35">
        <v>500676</v>
      </c>
      <c r="C431" s="34" t="s">
        <v>602</v>
      </c>
      <c r="D431" s="36" t="s">
        <v>3365</v>
      </c>
      <c r="E431" t="s">
        <v>2013</v>
      </c>
      <c r="F431" t="s">
        <v>1951</v>
      </c>
      <c r="G431" s="5">
        <v>0</v>
      </c>
      <c r="H431" s="38">
        <v>25492</v>
      </c>
      <c r="I431" t="s">
        <v>1942</v>
      </c>
      <c r="J431" s="11">
        <v>40908</v>
      </c>
      <c r="K431" s="5">
        <v>0</v>
      </c>
      <c r="L431" s="5">
        <v>0</v>
      </c>
      <c r="M431" s="5">
        <v>0</v>
      </c>
      <c r="N431" s="5">
        <v>0</v>
      </c>
      <c r="O431" s="5">
        <v>0</v>
      </c>
      <c r="P431" s="5">
        <v>0</v>
      </c>
      <c r="Q431" s="5">
        <v>0</v>
      </c>
      <c r="R431" s="5">
        <v>0</v>
      </c>
      <c r="S431" s="5">
        <v>0</v>
      </c>
      <c r="T431" s="5">
        <v>0</v>
      </c>
      <c r="U431" s="5">
        <v>0</v>
      </c>
      <c r="V431" s="5"/>
      <c r="W431" t="s">
        <v>1943</v>
      </c>
      <c r="X431" s="11">
        <v>41274</v>
      </c>
      <c r="Y431" s="39">
        <v>0</v>
      </c>
      <c r="Z431" s="39">
        <v>0</v>
      </c>
      <c r="AA431" s="39">
        <v>0</v>
      </c>
      <c r="AB431" s="39">
        <v>0</v>
      </c>
      <c r="AC431" s="39">
        <v>0</v>
      </c>
      <c r="AD431" s="39">
        <v>0</v>
      </c>
      <c r="AE431" s="39">
        <v>0</v>
      </c>
      <c r="AF431" s="39">
        <v>0</v>
      </c>
      <c r="AG431" s="39">
        <v>0</v>
      </c>
      <c r="AH431" s="39">
        <v>0</v>
      </c>
      <c r="AI431" s="39">
        <v>0</v>
      </c>
      <c r="AK431" t="s">
        <v>1943</v>
      </c>
      <c r="AL431" s="11">
        <v>41729</v>
      </c>
      <c r="AM431" s="39">
        <v>0</v>
      </c>
      <c r="AN431" s="39">
        <v>0</v>
      </c>
      <c r="AO431" s="39">
        <v>0</v>
      </c>
      <c r="AP431" s="39">
        <v>0</v>
      </c>
      <c r="AQ431" s="39">
        <v>0</v>
      </c>
      <c r="AR431" s="39">
        <v>0</v>
      </c>
      <c r="AS431" s="39">
        <v>0</v>
      </c>
      <c r="AT431" s="39">
        <v>0</v>
      </c>
      <c r="AU431" s="39">
        <v>0</v>
      </c>
      <c r="AV431" s="39">
        <v>0</v>
      </c>
      <c r="AW431" s="5">
        <v>0</v>
      </c>
      <c r="AY431" t="s">
        <v>1943</v>
      </c>
      <c r="AZ431" s="11">
        <v>42094</v>
      </c>
      <c r="BA431" s="39">
        <v>0</v>
      </c>
      <c r="BB431" s="39">
        <v>0</v>
      </c>
      <c r="BC431" s="39">
        <v>0</v>
      </c>
      <c r="BD431" s="39">
        <v>0</v>
      </c>
      <c r="BE431" s="39">
        <v>0</v>
      </c>
      <c r="BF431" s="39">
        <v>0</v>
      </c>
      <c r="BG431" s="39">
        <v>0</v>
      </c>
      <c r="BH431" s="39">
        <v>0</v>
      </c>
      <c r="BI431" s="39">
        <v>0</v>
      </c>
      <c r="BJ431" s="39">
        <v>0</v>
      </c>
      <c r="BK431" s="39">
        <v>0</v>
      </c>
      <c r="BM431" t="s">
        <v>1943</v>
      </c>
      <c r="BN431" s="11">
        <v>42460</v>
      </c>
      <c r="BO431" s="39">
        <v>25411486</v>
      </c>
      <c r="BP431" s="39">
        <v>0</v>
      </c>
      <c r="BQ431" s="39">
        <v>81250</v>
      </c>
      <c r="BR431" s="39">
        <v>0</v>
      </c>
      <c r="BS431" s="39">
        <v>25492736</v>
      </c>
      <c r="BT431" s="39">
        <v>0</v>
      </c>
      <c r="BU431" s="39">
        <v>25492736</v>
      </c>
      <c r="BV431" s="39">
        <v>0</v>
      </c>
      <c r="BW431" s="39">
        <v>0</v>
      </c>
      <c r="BX431" s="39">
        <v>0</v>
      </c>
      <c r="BY431" s="39">
        <v>0</v>
      </c>
      <c r="CB431" t="s">
        <v>2015</v>
      </c>
      <c r="CC431" t="s">
        <v>1945</v>
      </c>
      <c r="CD431" t="s">
        <v>2433</v>
      </c>
      <c r="CE431" s="3" t="s">
        <v>1990</v>
      </c>
      <c r="CF431" s="5">
        <v>3731</v>
      </c>
      <c r="CG431" s="11">
        <v>40908</v>
      </c>
      <c r="CH431" s="12">
        <v>28502.57</v>
      </c>
      <c r="CI431" s="12">
        <v>3552.07</v>
      </c>
      <c r="CJ431" s="12">
        <v>13.0761781547544</v>
      </c>
      <c r="CK431" s="12">
        <v>2583.66</v>
      </c>
      <c r="CL431" s="12">
        <v>106867.32761180001</v>
      </c>
      <c r="CM431" s="11">
        <v>41274</v>
      </c>
      <c r="CN431" s="12">
        <v>33012.799999999996</v>
      </c>
      <c r="CO431" s="12">
        <v>4367.5600000000004</v>
      </c>
      <c r="CP431" s="12">
        <v>15.992194374916</v>
      </c>
      <c r="CQ431" s="12">
        <v>3011.2</v>
      </c>
      <c r="CR431" s="12">
        <v>160858.2272962</v>
      </c>
      <c r="CS431" s="38">
        <v>41729</v>
      </c>
      <c r="CT431" s="12">
        <v>50754.81</v>
      </c>
      <c r="CU431" s="12">
        <v>6747.47</v>
      </c>
      <c r="CV431" s="12">
        <v>18.424356571519901</v>
      </c>
      <c r="CW431" s="12">
        <v>4700.55</v>
      </c>
      <c r="CX431" s="12">
        <v>181206.79935749999</v>
      </c>
      <c r="CY431" s="38">
        <v>42094</v>
      </c>
      <c r="CZ431" s="12">
        <v>45294.71</v>
      </c>
      <c r="DA431" s="12">
        <v>5835.99</v>
      </c>
      <c r="DB431" s="12">
        <v>11.0382508762142</v>
      </c>
      <c r="DC431" s="12">
        <v>4312.8599999999997</v>
      </c>
      <c r="DD431" s="12">
        <v>264935.16996169998</v>
      </c>
      <c r="DE431" s="38">
        <v>42460</v>
      </c>
      <c r="DF431" s="12">
        <v>45874.720999999998</v>
      </c>
      <c r="DG431" s="12">
        <v>6869.1490000000003</v>
      </c>
      <c r="DH431" s="12">
        <v>11.1397259870102</v>
      </c>
      <c r="DI431" s="12">
        <v>5093.97</v>
      </c>
      <c r="DJ431" s="12">
        <v>253811.48016070001</v>
      </c>
      <c r="DK431" t="s">
        <v>3366</v>
      </c>
      <c r="DL431" s="40">
        <v>49</v>
      </c>
      <c r="DM431" s="5">
        <v>500830</v>
      </c>
      <c r="DN431" s="5">
        <v>500875</v>
      </c>
      <c r="DO431" s="5">
        <v>500459</v>
      </c>
      <c r="DP431" s="5">
        <v>539450</v>
      </c>
      <c r="DR431" s="38">
        <v>42156</v>
      </c>
      <c r="DS431" t="s">
        <v>1948</v>
      </c>
    </row>
    <row r="432" spans="1:123" ht="15" customHeight="1" x14ac:dyDescent="0.35">
      <c r="A432" s="42" t="s">
        <v>603</v>
      </c>
      <c r="B432" s="35">
        <v>500660</v>
      </c>
      <c r="C432" s="34" t="s">
        <v>604</v>
      </c>
      <c r="D432" s="36" t="s">
        <v>3367</v>
      </c>
      <c r="E432" t="s">
        <v>1971</v>
      </c>
      <c r="F432" t="s">
        <v>1951</v>
      </c>
      <c r="G432" s="37" t="s">
        <v>3368</v>
      </c>
      <c r="H432" s="38">
        <v>25000</v>
      </c>
      <c r="I432" t="s">
        <v>1942</v>
      </c>
      <c r="J432" s="11">
        <v>40908</v>
      </c>
      <c r="K432" s="5">
        <v>0</v>
      </c>
      <c r="L432" s="5">
        <v>0</v>
      </c>
      <c r="M432" s="5">
        <v>0</v>
      </c>
      <c r="N432" s="5">
        <v>0</v>
      </c>
      <c r="O432" s="5">
        <v>0</v>
      </c>
      <c r="P432" s="5">
        <v>0</v>
      </c>
      <c r="Q432" s="5">
        <v>0</v>
      </c>
      <c r="R432" s="5">
        <v>0</v>
      </c>
      <c r="S432" s="5">
        <v>0</v>
      </c>
      <c r="T432" s="5">
        <v>0</v>
      </c>
      <c r="U432" s="5">
        <v>0</v>
      </c>
      <c r="V432" s="5"/>
      <c r="W432" t="s">
        <v>1943</v>
      </c>
      <c r="X432" s="11">
        <v>41274</v>
      </c>
      <c r="Y432" s="39">
        <v>0</v>
      </c>
      <c r="Z432" s="39">
        <v>0</v>
      </c>
      <c r="AA432" s="39">
        <v>0</v>
      </c>
      <c r="AB432" s="39">
        <v>0</v>
      </c>
      <c r="AC432" s="39">
        <v>0</v>
      </c>
      <c r="AD432" s="39">
        <v>0</v>
      </c>
      <c r="AE432" s="39">
        <v>0</v>
      </c>
      <c r="AF432" s="39">
        <v>0</v>
      </c>
      <c r="AG432" s="39">
        <v>0</v>
      </c>
      <c r="AH432" s="39">
        <v>0</v>
      </c>
      <c r="AI432" s="39">
        <v>0</v>
      </c>
      <c r="AK432" t="s">
        <v>1943</v>
      </c>
      <c r="AL432" s="11">
        <v>41639</v>
      </c>
      <c r="AM432" s="39">
        <v>0</v>
      </c>
      <c r="AN432" s="39">
        <v>0</v>
      </c>
      <c r="AO432" s="39">
        <v>0</v>
      </c>
      <c r="AP432" s="39">
        <v>0</v>
      </c>
      <c r="AQ432" s="39">
        <v>0</v>
      </c>
      <c r="AR432" s="39">
        <v>0</v>
      </c>
      <c r="AS432" s="39">
        <v>0</v>
      </c>
      <c r="AT432" s="39">
        <v>0</v>
      </c>
      <c r="AU432" s="39">
        <v>0</v>
      </c>
      <c r="AV432" s="39">
        <v>0</v>
      </c>
      <c r="AW432" s="5">
        <v>0</v>
      </c>
      <c r="AY432" t="s">
        <v>1943</v>
      </c>
      <c r="AZ432" s="11">
        <v>42094</v>
      </c>
      <c r="BA432" s="39">
        <v>2720000</v>
      </c>
      <c r="BB432" s="39">
        <v>436000</v>
      </c>
      <c r="BC432" s="39">
        <v>3712000</v>
      </c>
      <c r="BD432" s="39">
        <v>0</v>
      </c>
      <c r="BE432" s="39">
        <v>6868000</v>
      </c>
      <c r="BF432" s="39">
        <v>0</v>
      </c>
      <c r="BG432" s="39">
        <v>6868000</v>
      </c>
      <c r="BH432" s="39">
        <v>0</v>
      </c>
      <c r="BI432" s="39">
        <v>0</v>
      </c>
      <c r="BJ432" s="39">
        <v>0</v>
      </c>
      <c r="BK432" s="39">
        <v>0</v>
      </c>
      <c r="BN432" s="11">
        <v>42460</v>
      </c>
      <c r="BO432" s="39">
        <v>8568000</v>
      </c>
      <c r="BP432" s="39">
        <v>1430000</v>
      </c>
      <c r="BQ432" s="39">
        <v>26019000</v>
      </c>
      <c r="BR432" s="39">
        <v>1069000</v>
      </c>
      <c r="BS432" s="39">
        <v>37086000</v>
      </c>
      <c r="BT432" s="39">
        <v>0</v>
      </c>
      <c r="BU432" s="39">
        <v>37086000</v>
      </c>
      <c r="BV432" s="39">
        <v>0</v>
      </c>
      <c r="BW432" s="39">
        <v>0</v>
      </c>
      <c r="BX432" s="39">
        <v>0</v>
      </c>
      <c r="BY432" s="39">
        <v>0</v>
      </c>
      <c r="CB432" t="s">
        <v>1972</v>
      </c>
      <c r="CC432" t="s">
        <v>1998</v>
      </c>
      <c r="CD432" t="s">
        <v>1999</v>
      </c>
      <c r="CE432" s="3" t="s">
        <v>1990</v>
      </c>
      <c r="CF432" s="5">
        <v>4611</v>
      </c>
      <c r="CG432" s="11">
        <v>40908</v>
      </c>
      <c r="CH432" s="12">
        <v>26419.690000000002</v>
      </c>
      <c r="CI432" s="12">
        <v>4285.88</v>
      </c>
      <c r="CJ432" s="12">
        <v>10.6517139016811</v>
      </c>
      <c r="CK432" s="12">
        <v>2783.63</v>
      </c>
      <c r="CL432" s="12">
        <v>164027.39242049999</v>
      </c>
      <c r="CM432" s="11">
        <v>41274</v>
      </c>
      <c r="CN432" s="12">
        <v>29159.7</v>
      </c>
      <c r="CO432" s="12">
        <v>5618.8</v>
      </c>
      <c r="CP432" s="12">
        <v>18.824262362350101</v>
      </c>
      <c r="CQ432" s="12">
        <v>2955.16</v>
      </c>
      <c r="CR432" s="12">
        <v>183441.3239169</v>
      </c>
      <c r="CS432" s="38">
        <v>41639</v>
      </c>
      <c r="CT432" s="12">
        <v>28299.989999999998</v>
      </c>
      <c r="CU432" s="12">
        <v>4816.67</v>
      </c>
      <c r="CV432" s="12">
        <v>15.9521052798915</v>
      </c>
      <c r="CW432" s="12">
        <v>3620.49</v>
      </c>
      <c r="CX432" s="12">
        <v>253482.2486742</v>
      </c>
      <c r="CY432" s="38">
        <v>42094</v>
      </c>
      <c r="CZ432" s="12">
        <v>36217.120000000003</v>
      </c>
      <c r="DA432" s="12">
        <v>4764.1099999999997</v>
      </c>
      <c r="DB432" s="12">
        <v>15.4433214543931</v>
      </c>
      <c r="DC432" s="12">
        <v>4930.22</v>
      </c>
      <c r="DD432" s="12">
        <v>288214.72079504997</v>
      </c>
      <c r="DE432" s="38">
        <v>42460</v>
      </c>
      <c r="DF432" s="12">
        <v>29810.079000000002</v>
      </c>
      <c r="DG432" s="12">
        <v>3768.259</v>
      </c>
      <c r="DH432" s="12">
        <v>12.375664199974601</v>
      </c>
      <c r="DI432" s="12">
        <v>4433.7449999999999</v>
      </c>
      <c r="DJ432" s="12">
        <v>321926.52156104997</v>
      </c>
      <c r="DK432" t="s">
        <v>3369</v>
      </c>
      <c r="DL432" s="40">
        <v>41.2</v>
      </c>
      <c r="DM432" s="5">
        <v>500488</v>
      </c>
      <c r="DN432" s="5">
        <v>500674</v>
      </c>
      <c r="DO432" s="5">
        <v>530019</v>
      </c>
      <c r="DP432" s="5">
        <v>532526</v>
      </c>
      <c r="DQ432" s="5">
        <v>532296</v>
      </c>
      <c r="DR432" s="38">
        <v>41974</v>
      </c>
      <c r="DS432" t="s">
        <v>1948</v>
      </c>
    </row>
    <row r="433" spans="1:123" ht="15" customHeight="1" x14ac:dyDescent="0.35">
      <c r="A433" s="42" t="s">
        <v>603</v>
      </c>
      <c r="B433" s="35">
        <v>500660</v>
      </c>
      <c r="C433" s="34" t="s">
        <v>607</v>
      </c>
      <c r="D433" s="36" t="s">
        <v>3370</v>
      </c>
      <c r="E433" t="s">
        <v>2324</v>
      </c>
      <c r="F433" t="s">
        <v>1951</v>
      </c>
      <c r="G433" s="37" t="s">
        <v>3371</v>
      </c>
      <c r="H433" s="38">
        <v>24257</v>
      </c>
      <c r="I433" t="s">
        <v>1942</v>
      </c>
      <c r="J433" s="11">
        <v>40908</v>
      </c>
      <c r="K433" s="5">
        <v>1650000</v>
      </c>
      <c r="L433" s="5">
        <v>446000</v>
      </c>
      <c r="M433" s="5">
        <v>1725000</v>
      </c>
      <c r="N433" s="5">
        <v>0</v>
      </c>
      <c r="O433" s="5">
        <v>3821000</v>
      </c>
      <c r="P433" s="5">
        <v>0</v>
      </c>
      <c r="Q433" s="5">
        <v>3821000</v>
      </c>
      <c r="R433" s="5">
        <v>0</v>
      </c>
      <c r="S433" s="5">
        <v>0</v>
      </c>
      <c r="T433" s="5">
        <v>0</v>
      </c>
      <c r="U433" s="5">
        <v>0</v>
      </c>
      <c r="V433" s="5"/>
      <c r="X433" s="11">
        <v>41274</v>
      </c>
      <c r="Y433" s="39">
        <v>4405000</v>
      </c>
      <c r="Z433" s="39">
        <v>1189000</v>
      </c>
      <c r="AA433" s="39">
        <v>5756000</v>
      </c>
      <c r="AB433" s="39">
        <v>2200000</v>
      </c>
      <c r="AC433" s="39">
        <v>13550000</v>
      </c>
      <c r="AD433" s="39">
        <v>0</v>
      </c>
      <c r="AE433" s="39">
        <v>13550000</v>
      </c>
      <c r="AF433" s="39">
        <v>0</v>
      </c>
      <c r="AG433" s="39">
        <v>0</v>
      </c>
      <c r="AH433" s="39">
        <v>0</v>
      </c>
      <c r="AI433" s="39">
        <v>0</v>
      </c>
      <c r="AL433" s="11">
        <v>41639</v>
      </c>
      <c r="AM433" s="39">
        <v>5066000</v>
      </c>
      <c r="AN433" s="39">
        <v>1368000</v>
      </c>
      <c r="AO433" s="39">
        <v>5934000</v>
      </c>
      <c r="AP433" s="39">
        <v>1945000</v>
      </c>
      <c r="AQ433" s="39">
        <v>14313000</v>
      </c>
      <c r="AR433" s="39">
        <v>0</v>
      </c>
      <c r="AS433" s="39">
        <v>14313000</v>
      </c>
      <c r="AT433" s="39">
        <v>0</v>
      </c>
      <c r="AU433" s="39">
        <v>0</v>
      </c>
      <c r="AV433" s="39">
        <v>0</v>
      </c>
      <c r="AW433" s="5">
        <v>0</v>
      </c>
      <c r="AZ433" s="11">
        <v>42094</v>
      </c>
      <c r="BA433" s="39">
        <v>7122000</v>
      </c>
      <c r="BB433" s="39">
        <v>1923000</v>
      </c>
      <c r="BC433" s="39">
        <v>7102000</v>
      </c>
      <c r="BD433" s="39">
        <v>2197000</v>
      </c>
      <c r="BE433" s="39">
        <v>18344000</v>
      </c>
      <c r="BF433" s="39">
        <v>0</v>
      </c>
      <c r="BG433" s="39">
        <v>18344000</v>
      </c>
      <c r="BH433" s="39">
        <v>0</v>
      </c>
      <c r="BI433" s="39">
        <v>0</v>
      </c>
      <c r="BJ433" s="39">
        <v>0</v>
      </c>
      <c r="BK433" s="39">
        <v>0</v>
      </c>
      <c r="BN433" s="11">
        <v>42460</v>
      </c>
      <c r="BO433" s="39">
        <v>6104000</v>
      </c>
      <c r="BP433" s="39">
        <v>1648000</v>
      </c>
      <c r="BQ433" s="39">
        <v>6257000</v>
      </c>
      <c r="BR433" s="39">
        <v>2102000</v>
      </c>
      <c r="BS433" s="39">
        <v>16111000</v>
      </c>
      <c r="BT433" s="39">
        <v>0</v>
      </c>
      <c r="BU433" s="39">
        <v>16111000</v>
      </c>
      <c r="BV433" s="39">
        <v>0</v>
      </c>
      <c r="BW433" s="39">
        <v>0</v>
      </c>
      <c r="BX433" s="39">
        <v>0</v>
      </c>
      <c r="BY433" s="39">
        <v>0</v>
      </c>
      <c r="CB433" t="s">
        <v>1968</v>
      </c>
      <c r="CC433" t="s">
        <v>1998</v>
      </c>
      <c r="CD433" t="s">
        <v>1999</v>
      </c>
      <c r="CE433" s="3" t="s">
        <v>1990</v>
      </c>
      <c r="CF433" s="5">
        <v>4611</v>
      </c>
      <c r="CG433" s="11">
        <v>40908</v>
      </c>
      <c r="CH433" s="12">
        <v>26419.690000000002</v>
      </c>
      <c r="CI433" s="12">
        <v>4285.88</v>
      </c>
      <c r="CJ433" s="12">
        <v>10.6517139016811</v>
      </c>
      <c r="CK433" s="12">
        <v>2783.63</v>
      </c>
      <c r="CL433" s="12">
        <v>164027.39242049999</v>
      </c>
      <c r="CM433" s="11">
        <v>41274</v>
      </c>
      <c r="CN433" s="12">
        <v>29159.7</v>
      </c>
      <c r="CO433" s="12">
        <v>5618.8</v>
      </c>
      <c r="CP433" s="12">
        <v>18.824262362350101</v>
      </c>
      <c r="CQ433" s="12">
        <v>2955.16</v>
      </c>
      <c r="CR433" s="12">
        <v>183441.3239169</v>
      </c>
      <c r="CS433" s="38">
        <v>41639</v>
      </c>
      <c r="CT433" s="12">
        <v>28299.989999999998</v>
      </c>
      <c r="CU433" s="12">
        <v>4816.67</v>
      </c>
      <c r="CV433" s="12">
        <v>15.9521052798915</v>
      </c>
      <c r="CW433" s="12">
        <v>3620.49</v>
      </c>
      <c r="CX433" s="12">
        <v>253482.2486742</v>
      </c>
      <c r="CY433" s="38">
        <v>42094</v>
      </c>
      <c r="CZ433" s="12">
        <v>36217.120000000003</v>
      </c>
      <c r="DA433" s="12">
        <v>4764.1099999999997</v>
      </c>
      <c r="DB433" s="12">
        <v>15.4433214543931</v>
      </c>
      <c r="DC433" s="12">
        <v>4930.22</v>
      </c>
      <c r="DD433" s="12">
        <v>288214.72079504997</v>
      </c>
      <c r="DE433" s="38">
        <v>42460</v>
      </c>
      <c r="DF433" s="12">
        <v>29810.079000000002</v>
      </c>
      <c r="DG433" s="12">
        <v>3768.259</v>
      </c>
      <c r="DH433" s="12">
        <v>12.375664199974601</v>
      </c>
      <c r="DI433" s="12">
        <v>4433.7449999999999</v>
      </c>
      <c r="DJ433" s="12">
        <v>321926.52156104997</v>
      </c>
      <c r="DK433" t="s">
        <v>3372</v>
      </c>
      <c r="DL433" s="40">
        <v>17.899999999999999</v>
      </c>
      <c r="DM433" s="5">
        <v>500488</v>
      </c>
      <c r="DN433" s="5">
        <v>500674</v>
      </c>
      <c r="DO433" s="5">
        <v>530019</v>
      </c>
      <c r="DP433" s="5">
        <v>532526</v>
      </c>
      <c r="DQ433" s="5">
        <v>532296</v>
      </c>
      <c r="DR433" s="38">
        <v>40756</v>
      </c>
      <c r="DS433" t="s">
        <v>1948</v>
      </c>
    </row>
    <row r="434" spans="1:123" ht="15" customHeight="1" x14ac:dyDescent="0.35">
      <c r="A434" s="42" t="s">
        <v>603</v>
      </c>
      <c r="B434" s="35">
        <v>500660</v>
      </c>
      <c r="C434" s="34" t="s">
        <v>606</v>
      </c>
      <c r="D434" s="36" t="s">
        <v>3373</v>
      </c>
      <c r="E434" s="34" t="s">
        <v>2013</v>
      </c>
      <c r="F434" t="s">
        <v>1951</v>
      </c>
      <c r="G434" s="37" t="s">
        <v>3374</v>
      </c>
      <c r="H434" s="38">
        <v>22350</v>
      </c>
      <c r="I434" t="s">
        <v>1942</v>
      </c>
      <c r="J434" s="11">
        <v>40908</v>
      </c>
      <c r="K434" s="5">
        <v>4040000</v>
      </c>
      <c r="L434" s="5">
        <v>1091000</v>
      </c>
      <c r="M434" s="5">
        <v>3609000</v>
      </c>
      <c r="N434" s="5">
        <v>2369000</v>
      </c>
      <c r="O434" s="5">
        <v>11109000</v>
      </c>
      <c r="P434" s="5">
        <v>0</v>
      </c>
      <c r="Q434" s="5">
        <v>11109000</v>
      </c>
      <c r="R434" s="5">
        <v>0</v>
      </c>
      <c r="S434" s="5">
        <v>0</v>
      </c>
      <c r="T434" s="5">
        <v>0</v>
      </c>
      <c r="U434" s="5">
        <v>0</v>
      </c>
      <c r="V434" s="5"/>
      <c r="X434" s="11">
        <v>41274</v>
      </c>
      <c r="Y434" s="39">
        <v>4656000</v>
      </c>
      <c r="Z434" s="39">
        <v>1257000</v>
      </c>
      <c r="AA434" s="39">
        <v>3738000</v>
      </c>
      <c r="AB434" s="39">
        <v>1213000</v>
      </c>
      <c r="AC434" s="39">
        <v>10864000</v>
      </c>
      <c r="AD434" s="39">
        <v>0</v>
      </c>
      <c r="AE434" s="39">
        <v>10864000</v>
      </c>
      <c r="AF434" s="39">
        <v>0</v>
      </c>
      <c r="AG434" s="39">
        <v>0</v>
      </c>
      <c r="AH434" s="39">
        <v>0</v>
      </c>
      <c r="AI434" s="39">
        <v>0</v>
      </c>
      <c r="AL434" s="11">
        <v>41639</v>
      </c>
      <c r="AM434" s="39">
        <v>5231000</v>
      </c>
      <c r="AN434" s="39">
        <v>1412000</v>
      </c>
      <c r="AO434" s="39">
        <v>4418000</v>
      </c>
      <c r="AP434" s="39">
        <v>1960000</v>
      </c>
      <c r="AQ434" s="39">
        <v>13021000</v>
      </c>
      <c r="AR434" s="39">
        <v>0</v>
      </c>
      <c r="AS434" s="39">
        <v>13021000</v>
      </c>
      <c r="AT434" s="39">
        <v>0</v>
      </c>
      <c r="AU434" s="39">
        <v>0</v>
      </c>
      <c r="AV434" s="39">
        <v>0</v>
      </c>
      <c r="AW434" s="5">
        <v>0</v>
      </c>
      <c r="AZ434" s="11">
        <v>42094</v>
      </c>
      <c r="BA434" s="39">
        <v>7295000</v>
      </c>
      <c r="BB434" s="39">
        <v>1970000</v>
      </c>
      <c r="BC434" s="39">
        <v>5129000</v>
      </c>
      <c r="BD434" s="39">
        <v>620000</v>
      </c>
      <c r="BE434" s="39">
        <v>15014000</v>
      </c>
      <c r="BF434" s="39">
        <v>0</v>
      </c>
      <c r="BG434" s="39">
        <v>15014000</v>
      </c>
      <c r="BH434" s="39">
        <v>0</v>
      </c>
      <c r="BI434" s="39">
        <v>0</v>
      </c>
      <c r="BJ434" s="39">
        <v>0</v>
      </c>
      <c r="BK434" s="39">
        <v>0</v>
      </c>
      <c r="BN434" s="11">
        <v>42460</v>
      </c>
      <c r="BO434" s="39">
        <v>6252000</v>
      </c>
      <c r="BP434" s="39">
        <v>1688000</v>
      </c>
      <c r="BQ434" s="39">
        <v>4663000</v>
      </c>
      <c r="BR434" s="39">
        <v>1696000</v>
      </c>
      <c r="BS434" s="39">
        <v>14299000</v>
      </c>
      <c r="BT434" s="39">
        <v>0</v>
      </c>
      <c r="BU434" s="39">
        <v>14299000</v>
      </c>
      <c r="BV434" s="39">
        <v>0</v>
      </c>
      <c r="BW434" s="39">
        <v>0</v>
      </c>
      <c r="BX434" s="39">
        <v>0</v>
      </c>
      <c r="BY434" s="39">
        <v>0</v>
      </c>
      <c r="CB434" t="s">
        <v>2015</v>
      </c>
      <c r="CC434" t="s">
        <v>1998</v>
      </c>
      <c r="CD434" t="s">
        <v>1999</v>
      </c>
      <c r="CE434" s="3" t="s">
        <v>1990</v>
      </c>
      <c r="CF434" s="5">
        <v>4611</v>
      </c>
      <c r="CG434" s="11">
        <v>40908</v>
      </c>
      <c r="CH434" s="12">
        <v>26419.690000000002</v>
      </c>
      <c r="CI434" s="12">
        <v>4285.88</v>
      </c>
      <c r="CJ434" s="12">
        <v>10.6517139016811</v>
      </c>
      <c r="CK434" s="12">
        <v>2783.63</v>
      </c>
      <c r="CL434" s="12">
        <v>164027.39242049999</v>
      </c>
      <c r="CM434" s="11">
        <v>41274</v>
      </c>
      <c r="CN434" s="12">
        <v>29159.7</v>
      </c>
      <c r="CO434" s="12">
        <v>5618.8</v>
      </c>
      <c r="CP434" s="12">
        <v>18.824262362350101</v>
      </c>
      <c r="CQ434" s="12">
        <v>2955.16</v>
      </c>
      <c r="CR434" s="12">
        <v>183441.3239169</v>
      </c>
      <c r="CS434" s="38">
        <v>41639</v>
      </c>
      <c r="CT434" s="12">
        <v>28299.989999999998</v>
      </c>
      <c r="CU434" s="12">
        <v>4816.67</v>
      </c>
      <c r="CV434" s="12">
        <v>15.9521052798915</v>
      </c>
      <c r="CW434" s="12">
        <v>3620.49</v>
      </c>
      <c r="CX434" s="12">
        <v>253482.2486742</v>
      </c>
      <c r="CY434" s="38">
        <v>42094</v>
      </c>
      <c r="CZ434" s="12">
        <v>36217.120000000003</v>
      </c>
      <c r="DA434" s="12">
        <v>4764.1099999999997</v>
      </c>
      <c r="DB434" s="12">
        <v>15.4433214543931</v>
      </c>
      <c r="DC434" s="12">
        <v>4930.22</v>
      </c>
      <c r="DD434" s="12">
        <v>288214.72079504997</v>
      </c>
      <c r="DE434" s="38">
        <v>42460</v>
      </c>
      <c r="DF434" s="12">
        <v>29810.079000000002</v>
      </c>
      <c r="DG434" s="12">
        <v>3768.259</v>
      </c>
      <c r="DH434" s="12">
        <v>12.375664199974601</v>
      </c>
      <c r="DI434" s="12">
        <v>4433.7449999999999</v>
      </c>
      <c r="DJ434" s="12">
        <v>321926.52156104997</v>
      </c>
      <c r="DK434" t="s">
        <v>3375</v>
      </c>
      <c r="DL434" s="40">
        <v>15.88</v>
      </c>
      <c r="DM434" s="5">
        <v>500488</v>
      </c>
      <c r="DN434" s="5">
        <v>500674</v>
      </c>
      <c r="DO434" s="5">
        <v>530019</v>
      </c>
      <c r="DP434" s="5">
        <v>532526</v>
      </c>
      <c r="DQ434" s="5">
        <v>532296</v>
      </c>
      <c r="DR434" s="38">
        <v>39380</v>
      </c>
      <c r="DS434" t="s">
        <v>1948</v>
      </c>
    </row>
    <row r="435" spans="1:123" ht="15" customHeight="1" x14ac:dyDescent="0.35">
      <c r="A435" s="42" t="s">
        <v>603</v>
      </c>
      <c r="B435" s="35">
        <v>500660</v>
      </c>
      <c r="C435" s="34" t="s">
        <v>605</v>
      </c>
      <c r="D435" s="36" t="s">
        <v>3376</v>
      </c>
      <c r="E435" t="s">
        <v>3377</v>
      </c>
      <c r="F435" t="s">
        <v>1940</v>
      </c>
      <c r="G435" s="37" t="s">
        <v>3378</v>
      </c>
      <c r="H435" s="38">
        <v>21809</v>
      </c>
      <c r="I435" t="s">
        <v>1942</v>
      </c>
      <c r="J435" s="11">
        <v>40908</v>
      </c>
      <c r="K435" s="5">
        <v>0</v>
      </c>
      <c r="L435" s="5">
        <v>0</v>
      </c>
      <c r="M435" s="5">
        <v>0</v>
      </c>
      <c r="N435" s="5">
        <v>0</v>
      </c>
      <c r="O435" s="5">
        <v>0</v>
      </c>
      <c r="P435" s="5">
        <v>0</v>
      </c>
      <c r="Q435" s="5">
        <v>0</v>
      </c>
      <c r="R435" s="5">
        <v>0</v>
      </c>
      <c r="S435" s="5">
        <v>0</v>
      </c>
      <c r="T435" s="5">
        <v>0</v>
      </c>
      <c r="U435" s="5">
        <v>0</v>
      </c>
      <c r="V435" s="5"/>
      <c r="W435" t="s">
        <v>1943</v>
      </c>
      <c r="X435" s="11">
        <v>41274</v>
      </c>
      <c r="Y435" s="39">
        <v>0</v>
      </c>
      <c r="Z435" s="39">
        <v>0</v>
      </c>
      <c r="AA435" s="39">
        <v>0</v>
      </c>
      <c r="AB435" s="39">
        <v>0</v>
      </c>
      <c r="AC435" s="39">
        <v>0</v>
      </c>
      <c r="AD435" s="39">
        <v>0</v>
      </c>
      <c r="AE435" s="39">
        <v>0</v>
      </c>
      <c r="AF435" s="39">
        <v>0</v>
      </c>
      <c r="AG435" s="39">
        <v>0</v>
      </c>
      <c r="AH435" s="39">
        <v>0</v>
      </c>
      <c r="AI435" s="39">
        <v>0</v>
      </c>
      <c r="AK435" t="s">
        <v>1943</v>
      </c>
      <c r="AL435" s="11">
        <v>41639</v>
      </c>
      <c r="AM435" s="39">
        <v>0</v>
      </c>
      <c r="AN435" s="39">
        <v>0</v>
      </c>
      <c r="AO435" s="39">
        <v>0</v>
      </c>
      <c r="AP435" s="39">
        <v>0</v>
      </c>
      <c r="AQ435" s="39">
        <v>0</v>
      </c>
      <c r="AR435" s="39">
        <v>0</v>
      </c>
      <c r="AS435" s="39">
        <v>0</v>
      </c>
      <c r="AT435" s="39">
        <v>0</v>
      </c>
      <c r="AU435" s="39">
        <v>0</v>
      </c>
      <c r="AV435" s="39">
        <v>0</v>
      </c>
      <c r="AW435" s="5">
        <v>0</v>
      </c>
      <c r="AY435" t="s">
        <v>1943</v>
      </c>
      <c r="AZ435" s="11">
        <v>42094</v>
      </c>
      <c r="BA435" s="39">
        <v>0</v>
      </c>
      <c r="BB435" s="39">
        <v>0</v>
      </c>
      <c r="BC435" s="39">
        <v>0</v>
      </c>
      <c r="BD435" s="39">
        <v>0</v>
      </c>
      <c r="BE435" s="39">
        <v>0</v>
      </c>
      <c r="BF435" s="39">
        <v>0</v>
      </c>
      <c r="BG435" s="39">
        <v>0</v>
      </c>
      <c r="BH435" s="39">
        <v>0</v>
      </c>
      <c r="BI435" s="39">
        <v>0</v>
      </c>
      <c r="BJ435" s="39">
        <v>0</v>
      </c>
      <c r="BK435" s="39">
        <v>0</v>
      </c>
      <c r="BM435" t="s">
        <v>1943</v>
      </c>
      <c r="BN435" s="11">
        <v>42460</v>
      </c>
      <c r="BO435" s="39">
        <v>13887000</v>
      </c>
      <c r="BP435" s="39">
        <v>3750000</v>
      </c>
      <c r="BQ435" s="39">
        <v>3977000.0000000005</v>
      </c>
      <c r="BR435" s="39">
        <v>0</v>
      </c>
      <c r="BS435" s="39">
        <v>21614000</v>
      </c>
      <c r="BT435" s="39">
        <v>0</v>
      </c>
      <c r="BU435" s="39">
        <v>21614000</v>
      </c>
      <c r="BV435" s="39">
        <v>0</v>
      </c>
      <c r="BW435" s="39">
        <v>0</v>
      </c>
      <c r="BX435" s="39">
        <v>0</v>
      </c>
      <c r="BY435" s="39">
        <v>0</v>
      </c>
      <c r="CB435" t="s">
        <v>1944</v>
      </c>
      <c r="CC435" t="s">
        <v>1998</v>
      </c>
      <c r="CD435" t="s">
        <v>1999</v>
      </c>
      <c r="CE435" s="3" t="s">
        <v>1990</v>
      </c>
      <c r="CF435" s="5">
        <v>4611</v>
      </c>
      <c r="CG435" s="11">
        <v>40908</v>
      </c>
      <c r="CH435" s="12">
        <v>26419.690000000002</v>
      </c>
      <c r="CI435" s="12">
        <v>4285.88</v>
      </c>
      <c r="CJ435" s="12">
        <v>10.6517139016811</v>
      </c>
      <c r="CK435" s="12">
        <v>2783.63</v>
      </c>
      <c r="CL435" s="12">
        <v>164027.39242049999</v>
      </c>
      <c r="CM435" s="11">
        <v>41274</v>
      </c>
      <c r="CN435" s="12">
        <v>29159.7</v>
      </c>
      <c r="CO435" s="12">
        <v>5618.8</v>
      </c>
      <c r="CP435" s="12">
        <v>18.824262362350101</v>
      </c>
      <c r="CQ435" s="12">
        <v>2955.16</v>
      </c>
      <c r="CR435" s="12">
        <v>183441.3239169</v>
      </c>
      <c r="CS435" s="38">
        <v>41639</v>
      </c>
      <c r="CT435" s="12">
        <v>28299.989999999998</v>
      </c>
      <c r="CU435" s="12">
        <v>4816.67</v>
      </c>
      <c r="CV435" s="12">
        <v>15.9521052798915</v>
      </c>
      <c r="CW435" s="12">
        <v>3620.49</v>
      </c>
      <c r="CX435" s="12">
        <v>253482.2486742</v>
      </c>
      <c r="CY435" s="38">
        <v>42094</v>
      </c>
      <c r="CZ435" s="12">
        <v>36217.120000000003</v>
      </c>
      <c r="DA435" s="12">
        <v>4764.1099999999997</v>
      </c>
      <c r="DB435" s="12">
        <v>15.4433214543931</v>
      </c>
      <c r="DC435" s="12">
        <v>4930.22</v>
      </c>
      <c r="DD435" s="12">
        <v>288214.72079504997</v>
      </c>
      <c r="DE435" s="38">
        <v>42460</v>
      </c>
      <c r="DF435" s="12">
        <v>29810.079000000002</v>
      </c>
      <c r="DG435" s="12">
        <v>3768.259</v>
      </c>
      <c r="DH435" s="12">
        <v>12.375664199974601</v>
      </c>
      <c r="DI435" s="12">
        <v>4433.7449999999999</v>
      </c>
      <c r="DJ435" s="12">
        <v>321926.52156104997</v>
      </c>
      <c r="DK435" t="s">
        <v>3379</v>
      </c>
      <c r="DL435" s="40">
        <v>24.01</v>
      </c>
      <c r="DM435" s="5">
        <v>500488</v>
      </c>
      <c r="DN435" s="5">
        <v>500674</v>
      </c>
      <c r="DO435" s="5">
        <v>530019</v>
      </c>
      <c r="DP435" s="5">
        <v>532526</v>
      </c>
      <c r="DQ435" s="5">
        <v>532296</v>
      </c>
      <c r="DR435" s="38">
        <v>42219</v>
      </c>
      <c r="DS435" t="s">
        <v>1948</v>
      </c>
    </row>
    <row r="436" spans="1:123" ht="15" customHeight="1" x14ac:dyDescent="0.35">
      <c r="A436" s="42" t="s">
        <v>608</v>
      </c>
      <c r="B436" s="35">
        <v>532296</v>
      </c>
      <c r="C436" s="34" t="s">
        <v>610</v>
      </c>
      <c r="D436" s="36" t="s">
        <v>3380</v>
      </c>
      <c r="E436" t="s">
        <v>2031</v>
      </c>
      <c r="F436" t="s">
        <v>1940</v>
      </c>
      <c r="G436" s="37" t="s">
        <v>3381</v>
      </c>
      <c r="H436" s="38">
        <v>25533</v>
      </c>
      <c r="I436" t="s">
        <v>1959</v>
      </c>
      <c r="J436" s="11">
        <v>40999</v>
      </c>
      <c r="K436" s="5">
        <v>45349145</v>
      </c>
      <c r="L436" s="5">
        <v>10098346</v>
      </c>
      <c r="M436" s="5">
        <v>0</v>
      </c>
      <c r="N436" s="5">
        <v>2679000</v>
      </c>
      <c r="O436" s="5">
        <v>58126491</v>
      </c>
      <c r="P436" s="5">
        <v>0</v>
      </c>
      <c r="Q436" s="5">
        <v>58126491</v>
      </c>
      <c r="R436" s="5">
        <v>0</v>
      </c>
      <c r="S436" s="5">
        <v>0</v>
      </c>
      <c r="T436" s="5">
        <v>0</v>
      </c>
      <c r="U436" s="5">
        <v>0</v>
      </c>
      <c r="V436" s="5"/>
      <c r="X436" s="11">
        <v>41364</v>
      </c>
      <c r="Y436" s="39">
        <v>45549146</v>
      </c>
      <c r="Z436" s="39">
        <v>11404996</v>
      </c>
      <c r="AA436" s="39">
        <v>0</v>
      </c>
      <c r="AB436" s="39">
        <v>3000000</v>
      </c>
      <c r="AC436" s="39">
        <v>59954142</v>
      </c>
      <c r="AD436" s="39">
        <v>0</v>
      </c>
      <c r="AE436" s="39">
        <v>59954142</v>
      </c>
      <c r="AF436" s="39">
        <v>0</v>
      </c>
      <c r="AG436" s="39">
        <v>0</v>
      </c>
      <c r="AH436" s="39">
        <v>0</v>
      </c>
      <c r="AI436" s="39">
        <v>0</v>
      </c>
      <c r="AL436" s="11">
        <v>41729</v>
      </c>
      <c r="AM436" s="39">
        <v>57104506</v>
      </c>
      <c r="AN436" s="39">
        <v>11496243</v>
      </c>
      <c r="AO436" s="39">
        <v>0</v>
      </c>
      <c r="AP436" s="39">
        <v>4125000</v>
      </c>
      <c r="AQ436" s="39">
        <v>72725749</v>
      </c>
      <c r="AR436" s="39">
        <v>0</v>
      </c>
      <c r="AS436" s="39">
        <v>72725749</v>
      </c>
      <c r="AT436" s="39">
        <v>0</v>
      </c>
      <c r="AU436" s="39">
        <v>0</v>
      </c>
      <c r="AV436" s="39">
        <v>0</v>
      </c>
      <c r="AW436" s="5">
        <v>0</v>
      </c>
      <c r="AZ436" s="11">
        <v>42094</v>
      </c>
      <c r="BA436" s="39">
        <v>63020000</v>
      </c>
      <c r="BB436" s="39">
        <v>0</v>
      </c>
      <c r="BC436" s="39">
        <v>15450000</v>
      </c>
      <c r="BD436" s="39">
        <v>5180000</v>
      </c>
      <c r="BE436" s="39">
        <v>83650000</v>
      </c>
      <c r="BF436" s="39">
        <v>0</v>
      </c>
      <c r="BG436" s="39">
        <v>83650000</v>
      </c>
      <c r="BH436" s="39">
        <v>0</v>
      </c>
      <c r="BI436" s="39">
        <v>0</v>
      </c>
      <c r="BJ436" s="39">
        <v>0</v>
      </c>
      <c r="BK436" s="39">
        <v>0</v>
      </c>
      <c r="BN436" s="11">
        <v>42460</v>
      </c>
      <c r="BO436" s="39">
        <v>80240000</v>
      </c>
      <c r="BP436" s="39">
        <v>0</v>
      </c>
      <c r="BQ436" s="39">
        <v>17310000</v>
      </c>
      <c r="BR436" s="39">
        <v>10910000</v>
      </c>
      <c r="BS436" s="39">
        <v>108460000</v>
      </c>
      <c r="BT436" s="39">
        <v>0</v>
      </c>
      <c r="BU436" s="39">
        <v>108460000</v>
      </c>
      <c r="BV436" s="39">
        <v>0</v>
      </c>
      <c r="BW436" s="39">
        <v>0</v>
      </c>
      <c r="BX436" s="39">
        <v>0</v>
      </c>
      <c r="BY436" s="39">
        <v>0</v>
      </c>
      <c r="CB436" t="s">
        <v>1944</v>
      </c>
      <c r="CC436" t="s">
        <v>1998</v>
      </c>
      <c r="CD436" t="s">
        <v>1999</v>
      </c>
      <c r="CE436" s="3" t="s">
        <v>1978</v>
      </c>
      <c r="CF436" s="5">
        <v>10025</v>
      </c>
      <c r="CG436" s="11">
        <v>40999</v>
      </c>
      <c r="CH436" s="12">
        <v>40388.160000000003</v>
      </c>
      <c r="CI436" s="12">
        <v>4603.4799999999996</v>
      </c>
      <c r="CJ436" s="12">
        <v>9.0086571443705292</v>
      </c>
      <c r="CK436" s="12">
        <v>6288.95</v>
      </c>
      <c r="CL436" s="12">
        <v>83230.247497949997</v>
      </c>
      <c r="CM436" s="11">
        <v>41364</v>
      </c>
      <c r="CN436" s="12">
        <v>49798.89</v>
      </c>
      <c r="CO436" s="12">
        <v>6200.33</v>
      </c>
      <c r="CP436" s="12">
        <v>10.4022280957014</v>
      </c>
      <c r="CQ436" s="12">
        <v>7829.48</v>
      </c>
      <c r="CR436" s="12">
        <v>125283.17217515</v>
      </c>
      <c r="CS436" s="38">
        <v>41729</v>
      </c>
      <c r="CT436" s="12">
        <v>59564.34</v>
      </c>
      <c r="CU436" s="12">
        <v>5422.75</v>
      </c>
      <c r="CV436" s="12">
        <v>7.5119785177320502</v>
      </c>
      <c r="CW436" s="12">
        <v>10261.459999999999</v>
      </c>
      <c r="CX436" s="12">
        <v>153485.46523269999</v>
      </c>
      <c r="CY436" s="38">
        <v>42094</v>
      </c>
      <c r="CZ436" s="12">
        <v>65779.69</v>
      </c>
      <c r="DA436" s="12">
        <v>4753.1000000000004</v>
      </c>
      <c r="DB436" s="12">
        <v>5.7165698127247202</v>
      </c>
      <c r="DC436" s="12">
        <v>12024.1</v>
      </c>
      <c r="DD436" s="12">
        <v>213237.51865799999</v>
      </c>
      <c r="DE436" s="38">
        <v>42460</v>
      </c>
      <c r="DF436" s="12">
        <v>77397.45</v>
      </c>
      <c r="DG436" s="12">
        <v>7199.09</v>
      </c>
      <c r="DH436" s="12">
        <v>8.0117141615488201</v>
      </c>
      <c r="DI436" s="12">
        <v>13772.34</v>
      </c>
      <c r="DJ436" s="12">
        <v>224118.22331080001</v>
      </c>
      <c r="DK436" t="s">
        <v>3382</v>
      </c>
      <c r="DL436" s="40">
        <v>323.69</v>
      </c>
      <c r="DM436" s="5">
        <v>500488</v>
      </c>
      <c r="DN436" s="5">
        <v>500674</v>
      </c>
      <c r="DO436" s="5">
        <v>530019</v>
      </c>
      <c r="DP436" s="5">
        <v>500660</v>
      </c>
      <c r="DQ436" s="5">
        <v>532526</v>
      </c>
      <c r="DR436" s="38">
        <v>36080</v>
      </c>
      <c r="DS436" t="s">
        <v>1948</v>
      </c>
    </row>
    <row r="437" spans="1:123" ht="15" customHeight="1" x14ac:dyDescent="0.35">
      <c r="A437" s="42" t="s">
        <v>608</v>
      </c>
      <c r="B437" s="35">
        <v>532296</v>
      </c>
      <c r="C437" s="34" t="s">
        <v>609</v>
      </c>
      <c r="D437" s="36" t="s">
        <v>3383</v>
      </c>
      <c r="E437" t="s">
        <v>3384</v>
      </c>
      <c r="F437" t="s">
        <v>1951</v>
      </c>
      <c r="G437" s="37" t="s">
        <v>3385</v>
      </c>
      <c r="H437" s="38">
        <v>24488</v>
      </c>
      <c r="I437" t="s">
        <v>1959</v>
      </c>
      <c r="J437" s="11">
        <v>40999</v>
      </c>
      <c r="K437" s="5">
        <v>11551270</v>
      </c>
      <c r="L437" s="5">
        <v>1649955</v>
      </c>
      <c r="M437" s="5">
        <v>0</v>
      </c>
      <c r="N437" s="5">
        <v>1969653</v>
      </c>
      <c r="O437" s="5">
        <v>15170878</v>
      </c>
      <c r="P437" s="5">
        <v>0</v>
      </c>
      <c r="Q437" s="5">
        <v>15170878</v>
      </c>
      <c r="R437" s="5">
        <v>0</v>
      </c>
      <c r="S437" s="5">
        <v>0</v>
      </c>
      <c r="T437" s="5">
        <v>0</v>
      </c>
      <c r="U437" s="5">
        <v>0</v>
      </c>
      <c r="V437" s="5"/>
      <c r="X437" s="11">
        <v>41364</v>
      </c>
      <c r="Y437" s="39">
        <v>14641608</v>
      </c>
      <c r="Z437" s="39">
        <v>2231671</v>
      </c>
      <c r="AA437" s="39">
        <v>0</v>
      </c>
      <c r="AB437" s="39">
        <v>1771401</v>
      </c>
      <c r="AC437" s="39">
        <v>18644680</v>
      </c>
      <c r="AD437" s="39">
        <v>0</v>
      </c>
      <c r="AE437" s="39">
        <v>18644680</v>
      </c>
      <c r="AF437" s="39">
        <v>0</v>
      </c>
      <c r="AG437" s="39">
        <v>0</v>
      </c>
      <c r="AH437" s="39">
        <v>0</v>
      </c>
      <c r="AI437" s="39">
        <v>0</v>
      </c>
      <c r="AL437" s="11">
        <v>41729</v>
      </c>
      <c r="AM437" s="39">
        <v>18329049</v>
      </c>
      <c r="AN437" s="39">
        <v>2498446</v>
      </c>
      <c r="AO437" s="39">
        <v>0</v>
      </c>
      <c r="AP437" s="39">
        <v>1892550</v>
      </c>
      <c r="AQ437" s="39">
        <v>22720045</v>
      </c>
      <c r="AR437" s="39">
        <v>0</v>
      </c>
      <c r="AS437" s="39">
        <v>22720045</v>
      </c>
      <c r="AT437" s="39">
        <v>0</v>
      </c>
      <c r="AU437" s="39">
        <v>0</v>
      </c>
      <c r="AV437" s="39">
        <v>0</v>
      </c>
      <c r="AW437" s="5">
        <v>0</v>
      </c>
      <c r="AZ437" s="11">
        <v>42094</v>
      </c>
      <c r="BA437" s="39">
        <v>20360000</v>
      </c>
      <c r="BB437" s="39">
        <v>0</v>
      </c>
      <c r="BC437" s="39">
        <v>3150000</v>
      </c>
      <c r="BD437" s="39">
        <v>2130000</v>
      </c>
      <c r="BE437" s="39">
        <v>25640000</v>
      </c>
      <c r="BF437" s="39">
        <v>0</v>
      </c>
      <c r="BG437" s="39">
        <v>25640000</v>
      </c>
      <c r="BH437" s="39">
        <v>0</v>
      </c>
      <c r="BI437" s="39">
        <v>0</v>
      </c>
      <c r="BJ437" s="39">
        <v>0</v>
      </c>
      <c r="BK437" s="39">
        <v>0</v>
      </c>
      <c r="BN437" s="11">
        <v>42460</v>
      </c>
      <c r="BO437" s="39">
        <v>27000000</v>
      </c>
      <c r="BP437" s="39">
        <v>0</v>
      </c>
      <c r="BQ437" s="39">
        <v>3520000</v>
      </c>
      <c r="BR437" s="39">
        <v>2850000</v>
      </c>
      <c r="BS437" s="39">
        <v>33370000</v>
      </c>
      <c r="BT437" s="39">
        <v>0</v>
      </c>
      <c r="BU437" s="39">
        <v>33370000</v>
      </c>
      <c r="BV437" s="39">
        <v>0</v>
      </c>
      <c r="BW437" s="39">
        <v>0</v>
      </c>
      <c r="BX437" s="39">
        <v>0</v>
      </c>
      <c r="BY437" s="39">
        <v>0</v>
      </c>
      <c r="CB437" t="s">
        <v>1953</v>
      </c>
      <c r="CC437" t="s">
        <v>1998</v>
      </c>
      <c r="CD437" t="s">
        <v>1999</v>
      </c>
      <c r="CE437" s="3" t="s">
        <v>1978</v>
      </c>
      <c r="CF437" s="5">
        <v>10025</v>
      </c>
      <c r="CG437" s="11">
        <v>40999</v>
      </c>
      <c r="CH437" s="12">
        <v>40388.160000000003</v>
      </c>
      <c r="CI437" s="12">
        <v>4603.4799999999996</v>
      </c>
      <c r="CJ437" s="12">
        <v>9.0086571443705292</v>
      </c>
      <c r="CK437" s="12">
        <v>6288.95</v>
      </c>
      <c r="CL437" s="12">
        <v>83230.247497949997</v>
      </c>
      <c r="CM437" s="11">
        <v>41364</v>
      </c>
      <c r="CN437" s="12">
        <v>49798.89</v>
      </c>
      <c r="CO437" s="12">
        <v>6200.33</v>
      </c>
      <c r="CP437" s="12">
        <v>10.4022280957014</v>
      </c>
      <c r="CQ437" s="12">
        <v>7829.48</v>
      </c>
      <c r="CR437" s="12">
        <v>125283.17217515</v>
      </c>
      <c r="CS437" s="38">
        <v>41729</v>
      </c>
      <c r="CT437" s="12">
        <v>59564.34</v>
      </c>
      <c r="CU437" s="12">
        <v>5422.75</v>
      </c>
      <c r="CV437" s="12">
        <v>7.5119785177320502</v>
      </c>
      <c r="CW437" s="12">
        <v>10261.459999999999</v>
      </c>
      <c r="CX437" s="12">
        <v>153485.46523269999</v>
      </c>
      <c r="CY437" s="38">
        <v>42094</v>
      </c>
      <c r="CZ437" s="12">
        <v>65779.69</v>
      </c>
      <c r="DA437" s="12">
        <v>4753.1000000000004</v>
      </c>
      <c r="DB437" s="12">
        <v>5.7165698127247202</v>
      </c>
      <c r="DC437" s="12">
        <v>12024.1</v>
      </c>
      <c r="DD437" s="12">
        <v>213237.51865799999</v>
      </c>
      <c r="DE437" s="38">
        <v>42460</v>
      </c>
      <c r="DF437" s="12">
        <v>77397.45</v>
      </c>
      <c r="DG437" s="12">
        <v>7199.09</v>
      </c>
      <c r="DH437" s="12">
        <v>8.0117141615488201</v>
      </c>
      <c r="DI437" s="12">
        <v>13772.34</v>
      </c>
      <c r="DJ437" s="12">
        <v>224118.22331080001</v>
      </c>
      <c r="DK437" t="s">
        <v>3386</v>
      </c>
      <c r="DL437" s="40">
        <v>99.58</v>
      </c>
      <c r="DM437" s="5">
        <v>500488</v>
      </c>
      <c r="DN437" s="5">
        <v>500674</v>
      </c>
      <c r="DO437" s="5">
        <v>530019</v>
      </c>
      <c r="DP437" s="5">
        <v>500660</v>
      </c>
      <c r="DQ437" s="5">
        <v>532526</v>
      </c>
      <c r="DR437" s="38">
        <v>36439</v>
      </c>
      <c r="DS437" t="s">
        <v>1964</v>
      </c>
    </row>
    <row r="438" spans="1:123" ht="15" customHeight="1" x14ac:dyDescent="0.35">
      <c r="A438" s="42" t="s">
        <v>608</v>
      </c>
      <c r="B438" s="35">
        <v>532296</v>
      </c>
      <c r="C438" s="34" t="s">
        <v>611</v>
      </c>
      <c r="D438" s="36" t="s">
        <v>3387</v>
      </c>
      <c r="E438" s="34" t="s">
        <v>2013</v>
      </c>
      <c r="F438" t="s">
        <v>1951</v>
      </c>
      <c r="G438" s="37" t="s">
        <v>2181</v>
      </c>
      <c r="H438" s="38">
        <v>21380</v>
      </c>
      <c r="I438" t="s">
        <v>1942</v>
      </c>
      <c r="J438" s="11">
        <v>40999</v>
      </c>
      <c r="K438" s="5">
        <v>9511988</v>
      </c>
      <c r="L438" s="5">
        <v>1142818</v>
      </c>
      <c r="M438" s="5">
        <v>0</v>
      </c>
      <c r="N438" s="5">
        <v>1091232</v>
      </c>
      <c r="O438" s="5">
        <v>11746038</v>
      </c>
      <c r="P438" s="5">
        <v>0</v>
      </c>
      <c r="Q438" s="5">
        <v>11746038</v>
      </c>
      <c r="R438" s="5">
        <v>0</v>
      </c>
      <c r="S438" s="5">
        <v>0</v>
      </c>
      <c r="T438" s="5">
        <v>0</v>
      </c>
      <c r="U438" s="5">
        <v>0</v>
      </c>
      <c r="V438" s="5"/>
      <c r="X438" s="11">
        <v>41364</v>
      </c>
      <c r="Y438" s="39">
        <v>12075285</v>
      </c>
      <c r="Z438" s="39">
        <v>7708058</v>
      </c>
      <c r="AA438" s="39">
        <v>0</v>
      </c>
      <c r="AB438" s="39">
        <v>1184619</v>
      </c>
      <c r="AC438" s="39">
        <v>20967962</v>
      </c>
      <c r="AD438" s="39">
        <v>0</v>
      </c>
      <c r="AE438" s="39">
        <v>20967962</v>
      </c>
      <c r="AF438" s="39">
        <v>0</v>
      </c>
      <c r="AG438" s="39">
        <v>0</v>
      </c>
      <c r="AH438" s="39">
        <v>0</v>
      </c>
      <c r="AI438" s="39">
        <v>0</v>
      </c>
      <c r="AL438" s="11">
        <v>41729</v>
      </c>
      <c r="AM438" s="39">
        <v>16259169</v>
      </c>
      <c r="AN438" s="39">
        <v>15573872</v>
      </c>
      <c r="AO438" s="39">
        <v>0</v>
      </c>
      <c r="AP438" s="39">
        <v>1538625</v>
      </c>
      <c r="AQ438" s="39">
        <v>33371666</v>
      </c>
      <c r="AR438" s="39">
        <v>0</v>
      </c>
      <c r="AS438" s="39">
        <v>33371666</v>
      </c>
      <c r="AT438" s="39">
        <v>0</v>
      </c>
      <c r="AU438" s="39">
        <v>0</v>
      </c>
      <c r="AV438" s="39">
        <v>0</v>
      </c>
      <c r="AW438" s="5">
        <v>0</v>
      </c>
      <c r="AZ438" s="11">
        <v>42094</v>
      </c>
      <c r="BA438" s="39">
        <v>18320000</v>
      </c>
      <c r="BB438" s="39">
        <v>0</v>
      </c>
      <c r="BC438" s="39">
        <v>1640000</v>
      </c>
      <c r="BD438" s="39">
        <v>1770000</v>
      </c>
      <c r="BE438" s="39">
        <v>21730000</v>
      </c>
      <c r="BF438" s="39">
        <v>0</v>
      </c>
      <c r="BG438" s="39">
        <v>21730000</v>
      </c>
      <c r="BH438" s="39">
        <v>0</v>
      </c>
      <c r="BI438" s="39">
        <v>0</v>
      </c>
      <c r="BJ438" s="39">
        <v>0</v>
      </c>
      <c r="BK438" s="39">
        <v>0</v>
      </c>
      <c r="BN438" s="11">
        <v>42460</v>
      </c>
      <c r="BO438" s="39">
        <v>20750000</v>
      </c>
      <c r="BP438" s="39">
        <v>0</v>
      </c>
      <c r="BQ438" s="39">
        <v>3150000</v>
      </c>
      <c r="BR438" s="39">
        <v>2009999.9999999998</v>
      </c>
      <c r="BS438" s="39">
        <v>25910000</v>
      </c>
      <c r="BT438" s="39">
        <v>0</v>
      </c>
      <c r="BU438" s="39">
        <v>25910000</v>
      </c>
      <c r="BV438" s="39">
        <v>0</v>
      </c>
      <c r="BW438" s="39">
        <v>0</v>
      </c>
      <c r="BX438" s="39">
        <v>0</v>
      </c>
      <c r="BY438" s="39">
        <v>0</v>
      </c>
      <c r="CB438" t="s">
        <v>2268</v>
      </c>
      <c r="CC438" t="s">
        <v>1998</v>
      </c>
      <c r="CD438" t="s">
        <v>1999</v>
      </c>
      <c r="CE438" s="3" t="s">
        <v>1978</v>
      </c>
      <c r="CF438" s="5">
        <v>10025</v>
      </c>
      <c r="CG438" s="11">
        <v>40999</v>
      </c>
      <c r="CH438" s="12">
        <v>40388.160000000003</v>
      </c>
      <c r="CI438" s="12">
        <v>4603.4799999999996</v>
      </c>
      <c r="CJ438" s="12">
        <v>9.0086571443705292</v>
      </c>
      <c r="CK438" s="12">
        <v>6288.95</v>
      </c>
      <c r="CL438" s="12">
        <v>83230.247497949997</v>
      </c>
      <c r="CM438" s="11">
        <v>41364</v>
      </c>
      <c r="CN438" s="12">
        <v>49798.89</v>
      </c>
      <c r="CO438" s="12">
        <v>6200.33</v>
      </c>
      <c r="CP438" s="12">
        <v>10.4022280957014</v>
      </c>
      <c r="CQ438" s="12">
        <v>7829.48</v>
      </c>
      <c r="CR438" s="12">
        <v>125283.17217515</v>
      </c>
      <c r="CS438" s="38">
        <v>41729</v>
      </c>
      <c r="CT438" s="12">
        <v>59564.34</v>
      </c>
      <c r="CU438" s="12">
        <v>5422.75</v>
      </c>
      <c r="CV438" s="12">
        <v>7.5119785177320502</v>
      </c>
      <c r="CW438" s="12">
        <v>10261.459999999999</v>
      </c>
      <c r="CX438" s="12">
        <v>153485.46523269999</v>
      </c>
      <c r="CY438" s="38">
        <v>42094</v>
      </c>
      <c r="CZ438" s="12">
        <v>65779.69</v>
      </c>
      <c r="DA438" s="12">
        <v>4753.1000000000004</v>
      </c>
      <c r="DB438" s="12">
        <v>5.7165698127247202</v>
      </c>
      <c r="DC438" s="12">
        <v>12024.1</v>
      </c>
      <c r="DD438" s="12">
        <v>213237.51865799999</v>
      </c>
      <c r="DE438" s="38">
        <v>42460</v>
      </c>
      <c r="DF438" s="12">
        <v>77397.45</v>
      </c>
      <c r="DG438" s="12">
        <v>7199.09</v>
      </c>
      <c r="DH438" s="12">
        <v>8.0117141615488201</v>
      </c>
      <c r="DI438" s="12">
        <v>13772.34</v>
      </c>
      <c r="DJ438" s="12">
        <v>224118.22331080001</v>
      </c>
      <c r="DK438" t="s">
        <v>3388</v>
      </c>
      <c r="DL438" s="40">
        <v>77.319999999999993</v>
      </c>
      <c r="DM438" s="5">
        <v>500488</v>
      </c>
      <c r="DN438" s="5">
        <v>500674</v>
      </c>
      <c r="DO438" s="5">
        <v>530019</v>
      </c>
      <c r="DP438" s="5">
        <v>500660</v>
      </c>
      <c r="DQ438" s="5">
        <v>532526</v>
      </c>
      <c r="DR438" s="38">
        <v>40856</v>
      </c>
      <c r="DS438" t="s">
        <v>1948</v>
      </c>
    </row>
    <row r="439" spans="1:123" ht="15" customHeight="1" x14ac:dyDescent="0.35">
      <c r="A439" s="42" t="s">
        <v>612</v>
      </c>
      <c r="B439" s="35">
        <v>500163</v>
      </c>
      <c r="C439" s="34" t="s">
        <v>615</v>
      </c>
      <c r="D439" s="36" t="s">
        <v>3389</v>
      </c>
      <c r="E439" s="34" t="s">
        <v>2013</v>
      </c>
      <c r="F439" t="s">
        <v>1951</v>
      </c>
      <c r="G439" s="37" t="s">
        <v>3390</v>
      </c>
      <c r="H439" s="38">
        <v>25552</v>
      </c>
      <c r="I439" t="s">
        <v>1959</v>
      </c>
      <c r="J439" s="11">
        <v>40999</v>
      </c>
      <c r="K439" s="5">
        <v>3600000</v>
      </c>
      <c r="L439" s="5">
        <v>0</v>
      </c>
      <c r="M439" s="5">
        <v>3730839</v>
      </c>
      <c r="N439" s="5">
        <v>3600000</v>
      </c>
      <c r="O439" s="5">
        <v>10930839</v>
      </c>
      <c r="P439" s="5">
        <v>0</v>
      </c>
      <c r="Q439" s="5">
        <v>10930839</v>
      </c>
      <c r="R439" s="5">
        <v>0</v>
      </c>
      <c r="S439" s="5">
        <v>0</v>
      </c>
      <c r="T439" s="5">
        <v>0</v>
      </c>
      <c r="U439" s="5">
        <v>0</v>
      </c>
      <c r="V439" s="5"/>
      <c r="X439" s="11">
        <v>41364</v>
      </c>
      <c r="Y439" s="39">
        <v>3600000</v>
      </c>
      <c r="Z439" s="39">
        <v>0</v>
      </c>
      <c r="AA439" s="39">
        <v>4261271</v>
      </c>
      <c r="AB439" s="39">
        <v>3600000</v>
      </c>
      <c r="AC439" s="39">
        <v>11461271</v>
      </c>
      <c r="AD439" s="39">
        <v>0</v>
      </c>
      <c r="AE439" s="39">
        <v>11461271</v>
      </c>
      <c r="AF439" s="39">
        <v>0</v>
      </c>
      <c r="AG439" s="39">
        <v>0</v>
      </c>
      <c r="AH439" s="39">
        <v>0</v>
      </c>
      <c r="AI439" s="39">
        <v>0</v>
      </c>
      <c r="AL439" s="11">
        <v>41729</v>
      </c>
      <c r="AM439" s="39">
        <v>5700000</v>
      </c>
      <c r="AN439" s="39">
        <v>0</v>
      </c>
      <c r="AO439" s="39">
        <v>4833079</v>
      </c>
      <c r="AP439" s="39">
        <v>5700000</v>
      </c>
      <c r="AQ439" s="39">
        <v>16233079</v>
      </c>
      <c r="AR439" s="39">
        <v>0</v>
      </c>
      <c r="AS439" s="39">
        <v>16233079</v>
      </c>
      <c r="AT439" s="39">
        <v>0</v>
      </c>
      <c r="AU439" s="39">
        <v>0</v>
      </c>
      <c r="AV439" s="39">
        <v>0</v>
      </c>
      <c r="AW439" s="5">
        <v>0</v>
      </c>
      <c r="AZ439" s="11">
        <v>42094</v>
      </c>
      <c r="BA439" s="39">
        <v>7200000</v>
      </c>
      <c r="BB439" s="39">
        <v>0</v>
      </c>
      <c r="BC439" s="39">
        <v>5856000</v>
      </c>
      <c r="BD439" s="39">
        <v>7200000</v>
      </c>
      <c r="BE439" s="39">
        <v>20256000</v>
      </c>
      <c r="BF439" s="39">
        <v>0</v>
      </c>
      <c r="BG439" s="39">
        <v>20256000</v>
      </c>
      <c r="BH439" s="39">
        <v>0</v>
      </c>
      <c r="BI439" s="39">
        <v>0</v>
      </c>
      <c r="BJ439" s="39">
        <v>0</v>
      </c>
      <c r="BK439" s="39">
        <v>0</v>
      </c>
      <c r="BN439" s="11">
        <v>42460</v>
      </c>
      <c r="BO439" s="39">
        <v>15600000</v>
      </c>
      <c r="BP439" s="39">
        <v>0</v>
      </c>
      <c r="BQ439" s="39">
        <v>9643000</v>
      </c>
      <c r="BR439" s="39">
        <v>8600000</v>
      </c>
      <c r="BS439" s="39">
        <v>33843000</v>
      </c>
      <c r="BT439" s="39">
        <v>0</v>
      </c>
      <c r="BU439" s="39">
        <v>33843000</v>
      </c>
      <c r="BV439" s="39">
        <v>0</v>
      </c>
      <c r="BW439" s="39">
        <v>0</v>
      </c>
      <c r="BX439" s="39">
        <v>0</v>
      </c>
      <c r="BY439" s="39">
        <v>0</v>
      </c>
      <c r="CB439" t="s">
        <v>2015</v>
      </c>
      <c r="CC439" t="s">
        <v>1945</v>
      </c>
      <c r="CD439" t="s">
        <v>3391</v>
      </c>
      <c r="CE439" s="3">
        <v>500</v>
      </c>
      <c r="CF439" s="5">
        <v>1098</v>
      </c>
      <c r="CG439" s="11">
        <v>40999</v>
      </c>
      <c r="CH439" s="12">
        <v>19401.669999999998</v>
      </c>
      <c r="CI439" s="12">
        <v>1814.99</v>
      </c>
      <c r="CJ439" s="12">
        <v>11.9078674571386</v>
      </c>
      <c r="CK439" s="12">
        <v>1752.09</v>
      </c>
      <c r="CL439" s="12">
        <v>32604.867292800001</v>
      </c>
      <c r="CM439" s="11">
        <v>41364</v>
      </c>
      <c r="CN439" s="12">
        <v>21269.73</v>
      </c>
      <c r="CO439" s="12">
        <v>1700.26</v>
      </c>
      <c r="CP439" s="12">
        <v>9.7582544589029006</v>
      </c>
      <c r="CQ439" s="12">
        <v>2116.83</v>
      </c>
      <c r="CR439" s="12">
        <v>28530.103782400001</v>
      </c>
      <c r="CS439" s="38">
        <v>41729</v>
      </c>
      <c r="CT439" s="12">
        <v>25055.68</v>
      </c>
      <c r="CU439" s="12">
        <v>1755.42</v>
      </c>
      <c r="CV439" s="12">
        <v>9.3254427439857306</v>
      </c>
      <c r="CW439" s="12">
        <v>2299.4699999999998</v>
      </c>
      <c r="CX439" s="12">
        <v>33266.749894400004</v>
      </c>
      <c r="CY439" s="38">
        <v>42094</v>
      </c>
      <c r="CZ439" s="12">
        <v>26187.5</v>
      </c>
      <c r="DA439" s="12">
        <v>1833.24</v>
      </c>
      <c r="DB439" s="12">
        <v>9.1508627020870392</v>
      </c>
      <c r="DC439" s="12">
        <v>2621.31</v>
      </c>
      <c r="DD439" s="12">
        <v>22076.618431999999</v>
      </c>
      <c r="DE439" s="38">
        <v>42460</v>
      </c>
      <c r="DF439" s="12">
        <v>24454.837</v>
      </c>
      <c r="DG439" s="12">
        <v>1622.35</v>
      </c>
      <c r="DH439" s="12">
        <v>8.0077938215824407</v>
      </c>
      <c r="DI439" s="12">
        <v>2537.29</v>
      </c>
      <c r="DJ439" s="12">
        <v>61794.77392</v>
      </c>
      <c r="DK439" t="s">
        <v>3392</v>
      </c>
      <c r="DL439" s="40">
        <v>48.19</v>
      </c>
      <c r="DM439" s="5">
        <v>532478</v>
      </c>
      <c r="DN439" s="5">
        <v>532497</v>
      </c>
      <c r="DO439" s="5">
        <v>532432</v>
      </c>
      <c r="DP439" s="5">
        <v>509966</v>
      </c>
      <c r="DR439" s="38">
        <v>34345</v>
      </c>
      <c r="DS439" t="s">
        <v>1948</v>
      </c>
    </row>
    <row r="440" spans="1:123" ht="15" customHeight="1" x14ac:dyDescent="0.35">
      <c r="A440" s="42" t="s">
        <v>612</v>
      </c>
      <c r="B440" s="35">
        <v>500163</v>
      </c>
      <c r="C440" s="34" t="s">
        <v>614</v>
      </c>
      <c r="D440" s="36" t="s">
        <v>3393</v>
      </c>
      <c r="E440" s="34" t="s">
        <v>2013</v>
      </c>
      <c r="F440" t="s">
        <v>1951</v>
      </c>
      <c r="G440" s="37" t="s">
        <v>3394</v>
      </c>
      <c r="H440" s="38">
        <v>16255</v>
      </c>
      <c r="I440" t="s">
        <v>1942</v>
      </c>
      <c r="J440" s="11">
        <v>40999</v>
      </c>
      <c r="K440" s="5">
        <v>7200000</v>
      </c>
      <c r="L440" s="5">
        <v>0</v>
      </c>
      <c r="M440" s="5">
        <v>39600</v>
      </c>
      <c r="N440" s="5">
        <v>0</v>
      </c>
      <c r="O440" s="5">
        <v>7239600</v>
      </c>
      <c r="P440" s="5">
        <v>0</v>
      </c>
      <c r="Q440" s="5">
        <v>7239600</v>
      </c>
      <c r="R440" s="5">
        <v>0</v>
      </c>
      <c r="S440" s="5">
        <v>0</v>
      </c>
      <c r="T440" s="5">
        <v>0</v>
      </c>
      <c r="U440" s="5">
        <v>0</v>
      </c>
      <c r="V440" s="5"/>
      <c r="X440" s="11">
        <v>41364</v>
      </c>
      <c r="Y440" s="39">
        <v>10232258</v>
      </c>
      <c r="Z440" s="39">
        <v>0</v>
      </c>
      <c r="AA440" s="39">
        <v>39600</v>
      </c>
      <c r="AB440" s="39">
        <v>0</v>
      </c>
      <c r="AC440" s="39">
        <v>10271858</v>
      </c>
      <c r="AD440" s="39">
        <v>0</v>
      </c>
      <c r="AE440" s="39">
        <v>10271858</v>
      </c>
      <c r="AF440" s="39">
        <v>0</v>
      </c>
      <c r="AG440" s="39">
        <v>0</v>
      </c>
      <c r="AH440" s="39">
        <v>0</v>
      </c>
      <c r="AI440" s="39">
        <v>0</v>
      </c>
      <c r="AL440" s="11">
        <v>41729</v>
      </c>
      <c r="AM440" s="39">
        <v>12000000</v>
      </c>
      <c r="AN440" s="39">
        <v>0</v>
      </c>
      <c r="AO440" s="39">
        <v>39600</v>
      </c>
      <c r="AP440" s="39">
        <v>0</v>
      </c>
      <c r="AQ440" s="39">
        <v>12039600</v>
      </c>
      <c r="AR440" s="39">
        <v>0</v>
      </c>
      <c r="AS440" s="39">
        <v>12039600</v>
      </c>
      <c r="AT440" s="39">
        <v>0</v>
      </c>
      <c r="AU440" s="39">
        <v>0</v>
      </c>
      <c r="AV440" s="39">
        <v>0</v>
      </c>
      <c r="AW440" s="5">
        <v>0</v>
      </c>
      <c r="AZ440" s="11">
        <v>42094</v>
      </c>
      <c r="BA440" s="39">
        <v>12000000</v>
      </c>
      <c r="BB440" s="39">
        <v>0</v>
      </c>
      <c r="BC440" s="39">
        <v>40000</v>
      </c>
      <c r="BD440" s="39">
        <v>0</v>
      </c>
      <c r="BE440" s="39">
        <v>12040000</v>
      </c>
      <c r="BF440" s="39">
        <v>0</v>
      </c>
      <c r="BG440" s="39">
        <v>12040000</v>
      </c>
      <c r="BH440" s="39">
        <v>0</v>
      </c>
      <c r="BI440" s="39">
        <v>0</v>
      </c>
      <c r="BJ440" s="39">
        <v>0</v>
      </c>
      <c r="BK440" s="39">
        <v>0</v>
      </c>
      <c r="BN440" s="11">
        <v>42460</v>
      </c>
      <c r="BO440" s="39">
        <v>15032000</v>
      </c>
      <c r="BP440" s="39">
        <v>0</v>
      </c>
      <c r="BQ440" s="39">
        <v>40000</v>
      </c>
      <c r="BR440" s="39">
        <v>0</v>
      </c>
      <c r="BS440" s="39">
        <v>15072000</v>
      </c>
      <c r="BT440" s="39">
        <v>0</v>
      </c>
      <c r="BU440" s="39">
        <v>15072000</v>
      </c>
      <c r="BV440" s="39">
        <v>0</v>
      </c>
      <c r="BW440" s="39">
        <v>0</v>
      </c>
      <c r="BX440" s="39">
        <v>0</v>
      </c>
      <c r="BY440" s="39">
        <v>0</v>
      </c>
      <c r="CB440" t="s">
        <v>2015</v>
      </c>
      <c r="CC440" t="s">
        <v>1945</v>
      </c>
      <c r="CD440" t="s">
        <v>3391</v>
      </c>
      <c r="CE440" s="3">
        <v>500</v>
      </c>
      <c r="CF440" s="5">
        <v>1098</v>
      </c>
      <c r="CG440" s="11">
        <v>40999</v>
      </c>
      <c r="CH440" s="12">
        <v>19401.669999999998</v>
      </c>
      <c r="CI440" s="12">
        <v>1814.99</v>
      </c>
      <c r="CJ440" s="12">
        <v>11.9078674571386</v>
      </c>
      <c r="CK440" s="12">
        <v>1752.09</v>
      </c>
      <c r="CL440" s="12">
        <v>32604.867292800001</v>
      </c>
      <c r="CM440" s="11">
        <v>41364</v>
      </c>
      <c r="CN440" s="12">
        <v>21269.73</v>
      </c>
      <c r="CO440" s="12">
        <v>1700.26</v>
      </c>
      <c r="CP440" s="12">
        <v>9.7582544589029006</v>
      </c>
      <c r="CQ440" s="12">
        <v>2116.83</v>
      </c>
      <c r="CR440" s="12">
        <v>28530.103782400001</v>
      </c>
      <c r="CS440" s="38">
        <v>41729</v>
      </c>
      <c r="CT440" s="12">
        <v>25055.68</v>
      </c>
      <c r="CU440" s="12">
        <v>1755.42</v>
      </c>
      <c r="CV440" s="12">
        <v>9.3254427439857306</v>
      </c>
      <c r="CW440" s="12">
        <v>2299.4699999999998</v>
      </c>
      <c r="CX440" s="12">
        <v>33266.749894400004</v>
      </c>
      <c r="CY440" s="38">
        <v>42094</v>
      </c>
      <c r="CZ440" s="12">
        <v>26187.5</v>
      </c>
      <c r="DA440" s="12">
        <v>1833.24</v>
      </c>
      <c r="DB440" s="12">
        <v>9.1508627020870392</v>
      </c>
      <c r="DC440" s="12">
        <v>2621.31</v>
      </c>
      <c r="DD440" s="12">
        <v>22076.618431999999</v>
      </c>
      <c r="DE440" s="38">
        <v>42460</v>
      </c>
      <c r="DF440" s="12">
        <v>24454.837</v>
      </c>
      <c r="DG440" s="12">
        <v>1622.35</v>
      </c>
      <c r="DH440" s="12">
        <v>8.0077938215824407</v>
      </c>
      <c r="DI440" s="12">
        <v>2537.29</v>
      </c>
      <c r="DJ440" s="12">
        <v>61794.77392</v>
      </c>
      <c r="DK440" t="s">
        <v>3395</v>
      </c>
      <c r="DL440" s="40">
        <v>21.46</v>
      </c>
      <c r="DM440" s="5">
        <v>532478</v>
      </c>
      <c r="DN440" s="5">
        <v>532497</v>
      </c>
      <c r="DO440" s="5">
        <v>532432</v>
      </c>
      <c r="DP440" s="5">
        <v>509966</v>
      </c>
      <c r="DR440" s="38">
        <v>40039</v>
      </c>
      <c r="DS440" t="s">
        <v>1948</v>
      </c>
    </row>
    <row r="441" spans="1:123" ht="15" customHeight="1" x14ac:dyDescent="0.35">
      <c r="A441" s="42" t="s">
        <v>612</v>
      </c>
      <c r="B441" s="35">
        <v>500163</v>
      </c>
      <c r="C441" s="34" t="s">
        <v>613</v>
      </c>
      <c r="D441" s="36" t="s">
        <v>3396</v>
      </c>
      <c r="E441" t="s">
        <v>1939</v>
      </c>
      <c r="F441" t="s">
        <v>1940</v>
      </c>
      <c r="G441" s="37" t="s">
        <v>3390</v>
      </c>
      <c r="H441" s="38">
        <v>14850</v>
      </c>
      <c r="I441" t="s">
        <v>1959</v>
      </c>
      <c r="J441" s="11">
        <v>40999</v>
      </c>
      <c r="K441" s="5">
        <v>12000000</v>
      </c>
      <c r="L441" s="5">
        <v>0</v>
      </c>
      <c r="M441" s="5">
        <v>39600</v>
      </c>
      <c r="N441" s="5">
        <v>10000000</v>
      </c>
      <c r="O441" s="5">
        <v>22039600</v>
      </c>
      <c r="P441" s="5">
        <v>0</v>
      </c>
      <c r="Q441" s="5">
        <v>22039600</v>
      </c>
      <c r="R441" s="5">
        <v>0</v>
      </c>
      <c r="S441" s="5">
        <v>0</v>
      </c>
      <c r="T441" s="5">
        <v>0</v>
      </c>
      <c r="U441" s="5">
        <v>0</v>
      </c>
      <c r="V441" s="5"/>
      <c r="X441" s="11">
        <v>41364</v>
      </c>
      <c r="Y441" s="39">
        <v>19580645</v>
      </c>
      <c r="Z441" s="39">
        <v>0</v>
      </c>
      <c r="AA441" s="39">
        <v>39600</v>
      </c>
      <c r="AB441" s="39">
        <v>16317204</v>
      </c>
      <c r="AC441" s="39">
        <v>35937449</v>
      </c>
      <c r="AD441" s="39">
        <v>0</v>
      </c>
      <c r="AE441" s="39">
        <v>35937449</v>
      </c>
      <c r="AF441" s="39">
        <v>0</v>
      </c>
      <c r="AG441" s="39">
        <v>0</v>
      </c>
      <c r="AH441" s="39">
        <v>0</v>
      </c>
      <c r="AI441" s="39">
        <v>0</v>
      </c>
      <c r="AL441" s="11">
        <v>41729</v>
      </c>
      <c r="AM441" s="39">
        <v>24000000</v>
      </c>
      <c r="AN441" s="39">
        <v>0</v>
      </c>
      <c r="AO441" s="39">
        <v>39600</v>
      </c>
      <c r="AP441" s="39">
        <v>20000000</v>
      </c>
      <c r="AQ441" s="39">
        <v>44039600</v>
      </c>
      <c r="AR441" s="39">
        <v>0</v>
      </c>
      <c r="AS441" s="39">
        <v>44039600</v>
      </c>
      <c r="AT441" s="39">
        <v>0</v>
      </c>
      <c r="AU441" s="39">
        <v>0</v>
      </c>
      <c r="AV441" s="39">
        <v>0</v>
      </c>
      <c r="AW441" s="5">
        <v>0</v>
      </c>
      <c r="AZ441" s="11">
        <v>42094</v>
      </c>
      <c r="BA441" s="39">
        <v>24000000</v>
      </c>
      <c r="BB441" s="39">
        <v>0</v>
      </c>
      <c r="BC441" s="39">
        <v>40000</v>
      </c>
      <c r="BD441" s="39">
        <v>20000000</v>
      </c>
      <c r="BE441" s="39">
        <v>44040000</v>
      </c>
      <c r="BF441" s="39">
        <v>0</v>
      </c>
      <c r="BG441" s="39">
        <v>44040000</v>
      </c>
      <c r="BH441" s="39">
        <v>0</v>
      </c>
      <c r="BI441" s="39">
        <v>0</v>
      </c>
      <c r="BJ441" s="39">
        <v>0</v>
      </c>
      <c r="BK441" s="39">
        <v>0</v>
      </c>
      <c r="BN441" s="11">
        <v>42460</v>
      </c>
      <c r="BO441" s="39">
        <v>39161000</v>
      </c>
      <c r="BP441" s="39">
        <v>0</v>
      </c>
      <c r="BQ441" s="39">
        <v>40000</v>
      </c>
      <c r="BR441" s="39">
        <v>32633999.999999996</v>
      </c>
      <c r="BS441" s="39">
        <v>71835000</v>
      </c>
      <c r="BT441" s="39">
        <v>0</v>
      </c>
      <c r="BU441" s="39">
        <v>71835000</v>
      </c>
      <c r="BV441" s="39">
        <v>0</v>
      </c>
      <c r="BW441" s="39">
        <v>0</v>
      </c>
      <c r="BX441" s="39">
        <v>0</v>
      </c>
      <c r="BY441" s="39">
        <v>0</v>
      </c>
      <c r="CB441" t="s">
        <v>1944</v>
      </c>
      <c r="CC441" t="s">
        <v>1945</v>
      </c>
      <c r="CD441" t="s">
        <v>3391</v>
      </c>
      <c r="CE441" s="3">
        <v>500</v>
      </c>
      <c r="CF441" s="5">
        <v>1098</v>
      </c>
      <c r="CG441" s="11">
        <v>40999</v>
      </c>
      <c r="CH441" s="12">
        <v>19401.669999999998</v>
      </c>
      <c r="CI441" s="12">
        <v>1814.99</v>
      </c>
      <c r="CJ441" s="12">
        <v>11.9078674571386</v>
      </c>
      <c r="CK441" s="12">
        <v>1752.09</v>
      </c>
      <c r="CL441" s="12">
        <v>32604.867292800001</v>
      </c>
      <c r="CM441" s="11">
        <v>41364</v>
      </c>
      <c r="CN441" s="12">
        <v>21269.73</v>
      </c>
      <c r="CO441" s="12">
        <v>1700.26</v>
      </c>
      <c r="CP441" s="12">
        <v>9.7582544589029006</v>
      </c>
      <c r="CQ441" s="12">
        <v>2116.83</v>
      </c>
      <c r="CR441" s="12">
        <v>28530.103782400001</v>
      </c>
      <c r="CS441" s="38">
        <v>41729</v>
      </c>
      <c r="CT441" s="12">
        <v>25055.68</v>
      </c>
      <c r="CU441" s="12">
        <v>1755.42</v>
      </c>
      <c r="CV441" s="12">
        <v>9.3254427439857306</v>
      </c>
      <c r="CW441" s="12">
        <v>2299.4699999999998</v>
      </c>
      <c r="CX441" s="12">
        <v>33266.749894400004</v>
      </c>
      <c r="CY441" s="38">
        <v>42094</v>
      </c>
      <c r="CZ441" s="12">
        <v>26187.5</v>
      </c>
      <c r="DA441" s="12">
        <v>1833.24</v>
      </c>
      <c r="DB441" s="12">
        <v>9.1508627020870392</v>
      </c>
      <c r="DC441" s="12">
        <v>2621.31</v>
      </c>
      <c r="DD441" s="12">
        <v>22076.618431999999</v>
      </c>
      <c r="DE441" s="38">
        <v>42460</v>
      </c>
      <c r="DF441" s="12">
        <v>24454.837</v>
      </c>
      <c r="DG441" s="12">
        <v>1622.35</v>
      </c>
      <c r="DH441" s="12">
        <v>8.0077938215824407</v>
      </c>
      <c r="DI441" s="12">
        <v>2537.29</v>
      </c>
      <c r="DJ441" s="12">
        <v>61794.77392</v>
      </c>
      <c r="DK441" t="s">
        <v>3397</v>
      </c>
      <c r="DL441" s="40">
        <v>102.28</v>
      </c>
      <c r="DM441" s="5">
        <v>532478</v>
      </c>
      <c r="DN441" s="5">
        <v>532497</v>
      </c>
      <c r="DO441" s="5">
        <v>532432</v>
      </c>
      <c r="DP441" s="5">
        <v>509966</v>
      </c>
      <c r="DR441" s="38">
        <v>29164</v>
      </c>
      <c r="DS441" t="s">
        <v>1948</v>
      </c>
    </row>
    <row r="442" spans="1:123" ht="15" customHeight="1" x14ac:dyDescent="0.35">
      <c r="A442" s="42" t="s">
        <v>616</v>
      </c>
      <c r="B442" s="35">
        <v>532424</v>
      </c>
      <c r="C442" s="34" t="s">
        <v>618</v>
      </c>
      <c r="D442" s="36" t="s">
        <v>3398</v>
      </c>
      <c r="E442" t="s">
        <v>3399</v>
      </c>
      <c r="F442" t="s">
        <v>1951</v>
      </c>
      <c r="G442" s="37" t="s">
        <v>3400</v>
      </c>
      <c r="H442" s="38">
        <v>28533</v>
      </c>
      <c r="I442" t="s">
        <v>1959</v>
      </c>
      <c r="J442" s="11">
        <v>40999</v>
      </c>
      <c r="K442" s="5">
        <v>80000</v>
      </c>
      <c r="L442" s="5">
        <v>0</v>
      </c>
      <c r="M442" s="5">
        <v>0</v>
      </c>
      <c r="N442" s="5">
        <v>1144000</v>
      </c>
      <c r="O442" s="5">
        <v>1224000</v>
      </c>
      <c r="P442" s="5">
        <v>0</v>
      </c>
      <c r="Q442" s="5">
        <v>1224000</v>
      </c>
      <c r="R442" s="5">
        <v>0</v>
      </c>
      <c r="S442" s="5">
        <v>0</v>
      </c>
      <c r="T442" s="5">
        <v>0</v>
      </c>
      <c r="U442" s="5">
        <v>0</v>
      </c>
      <c r="V442" s="5"/>
      <c r="X442" s="11">
        <v>41364</v>
      </c>
      <c r="Y442" s="39">
        <v>0</v>
      </c>
      <c r="Z442" s="39">
        <v>0</v>
      </c>
      <c r="AA442" s="39">
        <v>100000</v>
      </c>
      <c r="AB442" s="39">
        <v>1250000</v>
      </c>
      <c r="AC442" s="39">
        <v>1350000</v>
      </c>
      <c r="AD442" s="39">
        <v>0</v>
      </c>
      <c r="AE442" s="39">
        <v>1350000</v>
      </c>
      <c r="AF442" s="39">
        <v>0</v>
      </c>
      <c r="AG442" s="39">
        <v>0</v>
      </c>
      <c r="AH442" s="39">
        <v>0</v>
      </c>
      <c r="AI442" s="39">
        <v>0</v>
      </c>
      <c r="AL442" s="11">
        <v>41729</v>
      </c>
      <c r="AM442" s="39">
        <v>17295000</v>
      </c>
      <c r="AN442" s="39">
        <v>832000</v>
      </c>
      <c r="AO442" s="39">
        <v>194000</v>
      </c>
      <c r="AP442" s="39">
        <v>6141000</v>
      </c>
      <c r="AQ442" s="39">
        <v>24462000</v>
      </c>
      <c r="AR442" s="39">
        <v>0</v>
      </c>
      <c r="AS442" s="39">
        <v>24462000</v>
      </c>
      <c r="AT442" s="39">
        <v>0</v>
      </c>
      <c r="AU442" s="39">
        <v>0</v>
      </c>
      <c r="AV442" s="39">
        <v>0</v>
      </c>
      <c r="AW442" s="5">
        <v>0</v>
      </c>
      <c r="AZ442" s="11">
        <v>42094</v>
      </c>
      <c r="BA442" s="39">
        <v>26200000</v>
      </c>
      <c r="BB442" s="39">
        <v>1200000</v>
      </c>
      <c r="BC442" s="39">
        <v>100000</v>
      </c>
      <c r="BD442" s="39">
        <v>17400000</v>
      </c>
      <c r="BE442" s="39">
        <v>44900000</v>
      </c>
      <c r="BF442" s="39">
        <v>0</v>
      </c>
      <c r="BG442" s="39">
        <v>44900000</v>
      </c>
      <c r="BH442" s="39">
        <v>0</v>
      </c>
      <c r="BI442" s="39">
        <v>0</v>
      </c>
      <c r="BJ442" s="39">
        <v>0</v>
      </c>
      <c r="BK442" s="39">
        <v>0</v>
      </c>
      <c r="BN442" s="11">
        <v>42460</v>
      </c>
      <c r="BO442" s="39">
        <v>29200000</v>
      </c>
      <c r="BP442" s="39">
        <v>1400000</v>
      </c>
      <c r="BQ442" s="39">
        <v>0</v>
      </c>
      <c r="BR442" s="39">
        <v>30600000</v>
      </c>
      <c r="BS442" s="39">
        <v>61200000</v>
      </c>
      <c r="BT442" s="39">
        <v>0</v>
      </c>
      <c r="BU442" s="39">
        <v>61200000</v>
      </c>
      <c r="BV442" s="39">
        <v>0</v>
      </c>
      <c r="BW442" s="39">
        <v>0</v>
      </c>
      <c r="BX442" s="39">
        <v>0</v>
      </c>
      <c r="BY442" s="39">
        <v>0</v>
      </c>
      <c r="CB442" t="s">
        <v>2268</v>
      </c>
      <c r="CC442" t="s">
        <v>1945</v>
      </c>
      <c r="CD442" t="s">
        <v>2433</v>
      </c>
      <c r="CE442" s="3" t="s">
        <v>1978</v>
      </c>
      <c r="CF442" s="5">
        <v>2372</v>
      </c>
      <c r="CG442" s="11">
        <v>40999</v>
      </c>
      <c r="CH442" s="12">
        <v>49181.599999999999</v>
      </c>
      <c r="CI442" s="12">
        <v>7267.2</v>
      </c>
      <c r="CJ442" s="12">
        <v>14.3262656148839</v>
      </c>
      <c r="CK442" s="12">
        <v>4014.8</v>
      </c>
      <c r="CL442" s="12">
        <v>163223.67716865</v>
      </c>
      <c r="CM442" s="11">
        <v>41364</v>
      </c>
      <c r="CN442" s="12">
        <v>64840.800000000003</v>
      </c>
      <c r="CO442" s="5">
        <v>7961</v>
      </c>
      <c r="CP442" s="12">
        <v>11.8205339185134</v>
      </c>
      <c r="CQ442" s="12">
        <v>5906.8</v>
      </c>
      <c r="CR442" s="12">
        <v>265199.75630625</v>
      </c>
      <c r="CS442" s="38">
        <v>41729</v>
      </c>
      <c r="CT442" s="12">
        <v>76651.200000000012</v>
      </c>
      <c r="CU442" s="12">
        <v>7597.3</v>
      </c>
      <c r="CV442" s="12">
        <v>9.4149579814550695</v>
      </c>
      <c r="CW442" s="12">
        <v>7424.3</v>
      </c>
      <c r="CX442" s="12">
        <v>289900.20662700001</v>
      </c>
      <c r="CY442" s="38">
        <v>42094</v>
      </c>
      <c r="CZ442" s="12">
        <v>83678.700000000012</v>
      </c>
      <c r="DA442" s="12">
        <v>9071.2000000000007</v>
      </c>
      <c r="DB442" s="12">
        <v>10.1877486800103</v>
      </c>
      <c r="DC442" s="12">
        <v>7769.5</v>
      </c>
      <c r="DD442" s="12">
        <v>354337.13456079998</v>
      </c>
      <c r="DE442" s="38">
        <v>42460</v>
      </c>
      <c r="DF442" s="12">
        <v>90505.7</v>
      </c>
      <c r="DG442" s="12">
        <v>11588.9</v>
      </c>
      <c r="DH442" s="12">
        <v>10.872831618831199</v>
      </c>
      <c r="DI442" s="12">
        <v>9599.2000000000007</v>
      </c>
      <c r="DJ442" s="12">
        <v>469715.32875505002</v>
      </c>
      <c r="DK442" t="s">
        <v>3401</v>
      </c>
      <c r="DL442" s="12">
        <v>124.5</v>
      </c>
      <c r="DM442" s="5">
        <v>500825</v>
      </c>
      <c r="DN442" s="5">
        <v>500790</v>
      </c>
      <c r="DO442" s="5">
        <v>531642</v>
      </c>
      <c r="DP442" s="5">
        <v>500696</v>
      </c>
      <c r="DQ442" s="5">
        <v>500096</v>
      </c>
      <c r="DR442" s="38">
        <v>40665</v>
      </c>
      <c r="DS442" t="s">
        <v>1964</v>
      </c>
    </row>
    <row r="443" spans="1:123" ht="15" customHeight="1" x14ac:dyDescent="0.35">
      <c r="A443" s="42" t="s">
        <v>616</v>
      </c>
      <c r="B443" s="35">
        <v>532424</v>
      </c>
      <c r="C443" s="34" t="s">
        <v>619</v>
      </c>
      <c r="D443" s="36" t="s">
        <v>3402</v>
      </c>
      <c r="E443" t="s">
        <v>1939</v>
      </c>
      <c r="F443" t="s">
        <v>1940</v>
      </c>
      <c r="G443" s="37" t="s">
        <v>3403</v>
      </c>
      <c r="H443" s="38">
        <v>25169</v>
      </c>
      <c r="I443" t="s">
        <v>1942</v>
      </c>
      <c r="J443" s="11">
        <v>40999</v>
      </c>
      <c r="K443" s="5">
        <v>0</v>
      </c>
      <c r="L443" s="5">
        <v>0</v>
      </c>
      <c r="M443" s="5">
        <v>0</v>
      </c>
      <c r="N443" s="5">
        <v>0</v>
      </c>
      <c r="O443" s="5">
        <v>0</v>
      </c>
      <c r="P443" s="5">
        <v>0</v>
      </c>
      <c r="Q443" s="5">
        <v>0</v>
      </c>
      <c r="R443" s="5">
        <v>0</v>
      </c>
      <c r="S443" s="5">
        <v>0</v>
      </c>
      <c r="T443" s="5">
        <v>0</v>
      </c>
      <c r="U443" s="5">
        <v>0</v>
      </c>
      <c r="V443" s="5"/>
      <c r="W443" t="s">
        <v>1943</v>
      </c>
      <c r="X443" s="11">
        <v>41364</v>
      </c>
      <c r="Y443" s="39">
        <v>0</v>
      </c>
      <c r="Z443" s="39">
        <v>0</v>
      </c>
      <c r="AA443" s="39">
        <v>0</v>
      </c>
      <c r="AB443" s="39">
        <v>0</v>
      </c>
      <c r="AC443" s="39">
        <v>0</v>
      </c>
      <c r="AD443" s="39">
        <v>0</v>
      </c>
      <c r="AE443" s="39">
        <v>0</v>
      </c>
      <c r="AF443" s="39">
        <v>0</v>
      </c>
      <c r="AG443" s="39">
        <v>0</v>
      </c>
      <c r="AH443" s="39">
        <v>0</v>
      </c>
      <c r="AI443" s="39">
        <v>0</v>
      </c>
      <c r="AK443" t="s">
        <v>1943</v>
      </c>
      <c r="AL443" s="11">
        <v>41729</v>
      </c>
      <c r="AM443" s="39">
        <v>0</v>
      </c>
      <c r="AN443" s="39">
        <v>0</v>
      </c>
      <c r="AO443" s="39">
        <v>0</v>
      </c>
      <c r="AP443" s="39">
        <v>0</v>
      </c>
      <c r="AQ443" s="39">
        <v>0</v>
      </c>
      <c r="AR443" s="39">
        <v>0</v>
      </c>
      <c r="AS443" s="39">
        <v>0</v>
      </c>
      <c r="AT443" s="39">
        <v>0</v>
      </c>
      <c r="AU443" s="39">
        <v>0</v>
      </c>
      <c r="AV443" s="39">
        <v>0</v>
      </c>
      <c r="AW443" s="5">
        <v>0</v>
      </c>
      <c r="AZ443" s="11">
        <v>42094</v>
      </c>
      <c r="BA443" s="39">
        <v>54800000</v>
      </c>
      <c r="BB443" s="39">
        <v>2400000</v>
      </c>
      <c r="BC443" s="39">
        <v>4800000</v>
      </c>
      <c r="BD443" s="39">
        <v>66800000</v>
      </c>
      <c r="BE443" s="39">
        <v>128800000</v>
      </c>
      <c r="BF443" s="39">
        <v>12714900</v>
      </c>
      <c r="BG443" s="39">
        <v>141514900</v>
      </c>
      <c r="BH443" s="39">
        <v>23118</v>
      </c>
      <c r="BI443" s="39">
        <v>0</v>
      </c>
      <c r="BJ443" s="39">
        <v>550</v>
      </c>
      <c r="BK443" s="39">
        <v>12714900</v>
      </c>
      <c r="BN443" s="11">
        <v>42460</v>
      </c>
      <c r="BO443" s="39">
        <v>62100000</v>
      </c>
      <c r="BP443" s="39">
        <v>2700000</v>
      </c>
      <c r="BQ443" s="39">
        <v>15100000</v>
      </c>
      <c r="BR443" s="39">
        <v>116300000</v>
      </c>
      <c r="BS443" s="39">
        <v>196200000</v>
      </c>
      <c r="BT443" s="39">
        <v>16817330</v>
      </c>
      <c r="BU443" s="39">
        <v>213017330</v>
      </c>
      <c r="BV443" s="39">
        <v>17798</v>
      </c>
      <c r="BW443" s="39">
        <v>0</v>
      </c>
      <c r="BX443" s="39">
        <v>944.9</v>
      </c>
      <c r="BY443" s="39">
        <v>16817330</v>
      </c>
      <c r="CB443" t="s">
        <v>1944</v>
      </c>
      <c r="CC443" t="s">
        <v>1945</v>
      </c>
      <c r="CD443" t="s">
        <v>2433</v>
      </c>
      <c r="CE443" s="3" t="s">
        <v>1978</v>
      </c>
      <c r="CF443" s="5">
        <v>2372</v>
      </c>
      <c r="CG443" s="11">
        <v>40999</v>
      </c>
      <c r="CH443" s="12">
        <v>49181.599999999999</v>
      </c>
      <c r="CI443" s="12">
        <v>7267.2</v>
      </c>
      <c r="CJ443" s="12">
        <v>14.3262656148839</v>
      </c>
      <c r="CK443" s="12">
        <v>4014.8</v>
      </c>
      <c r="CL443" s="12">
        <v>163223.67716865</v>
      </c>
      <c r="CM443" s="11">
        <v>41364</v>
      </c>
      <c r="CN443" s="12">
        <v>64840.800000000003</v>
      </c>
      <c r="CO443" s="5">
        <v>7961</v>
      </c>
      <c r="CP443" s="12">
        <v>11.8205339185134</v>
      </c>
      <c r="CQ443" s="12">
        <v>5906.8</v>
      </c>
      <c r="CR443" s="12">
        <v>265199.75630625</v>
      </c>
      <c r="CS443" s="38">
        <v>41729</v>
      </c>
      <c r="CT443" s="12">
        <v>76651.200000000012</v>
      </c>
      <c r="CU443" s="12">
        <v>7597.3</v>
      </c>
      <c r="CV443" s="12">
        <v>9.4149579814550695</v>
      </c>
      <c r="CW443" s="12">
        <v>7424.3</v>
      </c>
      <c r="CX443" s="12">
        <v>289900.20662700001</v>
      </c>
      <c r="CY443" s="38">
        <v>42094</v>
      </c>
      <c r="CZ443" s="12">
        <v>83678.700000000012</v>
      </c>
      <c r="DA443" s="12">
        <v>9071.2000000000007</v>
      </c>
      <c r="DB443" s="12">
        <v>10.1877486800103</v>
      </c>
      <c r="DC443" s="12">
        <v>7769.5</v>
      </c>
      <c r="DD443" s="12">
        <v>354337.13456079998</v>
      </c>
      <c r="DE443" s="38">
        <v>42460</v>
      </c>
      <c r="DF443" s="12">
        <v>90505.7</v>
      </c>
      <c r="DG443" s="12">
        <v>11588.9</v>
      </c>
      <c r="DH443" s="12">
        <v>10.872831618831199</v>
      </c>
      <c r="DI443" s="12">
        <v>9599.2000000000007</v>
      </c>
      <c r="DJ443" s="12">
        <v>469715.32875505002</v>
      </c>
      <c r="DK443" t="s">
        <v>3404</v>
      </c>
      <c r="DL443" s="12">
        <v>380.2</v>
      </c>
      <c r="DM443" s="5">
        <v>500825</v>
      </c>
      <c r="DN443" s="5">
        <v>500790</v>
      </c>
      <c r="DO443" s="5">
        <v>531642</v>
      </c>
      <c r="DP443" s="5">
        <v>500696</v>
      </c>
      <c r="DQ443" s="5">
        <v>500096</v>
      </c>
      <c r="DR443" s="38">
        <v>41394</v>
      </c>
      <c r="DS443" t="s">
        <v>1948</v>
      </c>
    </row>
    <row r="444" spans="1:123" ht="15" customHeight="1" x14ac:dyDescent="0.35">
      <c r="A444" s="42" t="s">
        <v>616</v>
      </c>
      <c r="B444" s="35">
        <v>532424</v>
      </c>
      <c r="C444" s="34" t="s">
        <v>617</v>
      </c>
      <c r="D444" s="36" t="s">
        <v>3405</v>
      </c>
      <c r="E444" t="s">
        <v>3133</v>
      </c>
      <c r="F444" t="s">
        <v>1940</v>
      </c>
      <c r="G444" s="37" t="s">
        <v>3406</v>
      </c>
      <c r="H444" s="38">
        <v>15434</v>
      </c>
      <c r="I444" t="s">
        <v>1959</v>
      </c>
      <c r="J444" s="11">
        <v>40999</v>
      </c>
      <c r="K444" s="5">
        <v>17405000</v>
      </c>
      <c r="L444" s="5">
        <v>1105000</v>
      </c>
      <c r="M444" s="5">
        <v>55826000</v>
      </c>
      <c r="N444" s="5">
        <v>0</v>
      </c>
      <c r="O444" s="5">
        <v>74336000</v>
      </c>
      <c r="P444" s="5">
        <v>0</v>
      </c>
      <c r="Q444" s="5">
        <v>74336000</v>
      </c>
      <c r="R444" s="5">
        <v>0</v>
      </c>
      <c r="S444" s="5">
        <v>0</v>
      </c>
      <c r="T444" s="5">
        <v>0</v>
      </c>
      <c r="U444" s="5">
        <v>0</v>
      </c>
      <c r="V444" s="5"/>
      <c r="X444" s="11">
        <v>41364</v>
      </c>
      <c r="Y444" s="39">
        <v>26812000</v>
      </c>
      <c r="Z444" s="39">
        <v>1224000</v>
      </c>
      <c r="AA444" s="39">
        <v>33088000</v>
      </c>
      <c r="AB444" s="39">
        <v>6780000</v>
      </c>
      <c r="AC444" s="39">
        <v>67904000</v>
      </c>
      <c r="AD444" s="39">
        <v>0</v>
      </c>
      <c r="AE444" s="39">
        <v>67904000</v>
      </c>
      <c r="AF444" s="39">
        <v>0</v>
      </c>
      <c r="AG444" s="39">
        <v>0</v>
      </c>
      <c r="AH444" s="39">
        <v>0</v>
      </c>
      <c r="AI444" s="39">
        <v>0</v>
      </c>
      <c r="AL444" s="11">
        <v>41729</v>
      </c>
      <c r="AM444" s="39">
        <v>29133000</v>
      </c>
      <c r="AN444" s="39">
        <v>1296000</v>
      </c>
      <c r="AO444" s="39">
        <v>33690000</v>
      </c>
      <c r="AP444" s="39">
        <v>30436000</v>
      </c>
      <c r="AQ444" s="39">
        <v>94555000</v>
      </c>
      <c r="AR444" s="39">
        <v>0</v>
      </c>
      <c r="AS444" s="39">
        <v>94555000</v>
      </c>
      <c r="AT444" s="39">
        <v>0</v>
      </c>
      <c r="AU444" s="39">
        <v>0</v>
      </c>
      <c r="AV444" s="39">
        <v>0</v>
      </c>
      <c r="AW444" s="5">
        <v>0</v>
      </c>
      <c r="AZ444" s="11">
        <v>42094</v>
      </c>
      <c r="BA444" s="39">
        <v>63000000</v>
      </c>
      <c r="BB444" s="39">
        <v>1600000</v>
      </c>
      <c r="BC444" s="39">
        <v>6400000</v>
      </c>
      <c r="BD444" s="39">
        <v>60800000</v>
      </c>
      <c r="BE444" s="39">
        <v>131800000</v>
      </c>
      <c r="BF444" s="39">
        <v>0</v>
      </c>
      <c r="BG444" s="39">
        <v>131800000</v>
      </c>
      <c r="BH444" s="39">
        <v>0</v>
      </c>
      <c r="BI444" s="39">
        <v>0</v>
      </c>
      <c r="BJ444" s="39">
        <v>0</v>
      </c>
      <c r="BK444" s="39">
        <v>0</v>
      </c>
      <c r="BN444" s="11">
        <v>42460</v>
      </c>
      <c r="BO444" s="39">
        <v>54800000</v>
      </c>
      <c r="BP444" s="39">
        <v>1800000</v>
      </c>
      <c r="BQ444" s="39">
        <v>19800000</v>
      </c>
      <c r="BR444" s="39">
        <v>110400000</v>
      </c>
      <c r="BS444" s="39">
        <v>186800000</v>
      </c>
      <c r="BT444" s="39">
        <v>0</v>
      </c>
      <c r="BU444" s="39">
        <v>186800000</v>
      </c>
      <c r="BV444" s="39">
        <v>0</v>
      </c>
      <c r="BW444" s="39">
        <v>0</v>
      </c>
      <c r="BX444" s="39">
        <v>0</v>
      </c>
      <c r="BY444" s="39">
        <v>0</v>
      </c>
      <c r="CB444" t="s">
        <v>1944</v>
      </c>
      <c r="CC444" t="s">
        <v>1945</v>
      </c>
      <c r="CD444" t="s">
        <v>2433</v>
      </c>
      <c r="CE444" s="3" t="s">
        <v>1978</v>
      </c>
      <c r="CF444" s="5">
        <v>2372</v>
      </c>
      <c r="CG444" s="11">
        <v>40999</v>
      </c>
      <c r="CH444" s="12">
        <v>49181.599999999999</v>
      </c>
      <c r="CI444" s="12">
        <v>7267.2</v>
      </c>
      <c r="CJ444" s="12">
        <v>14.3262656148839</v>
      </c>
      <c r="CK444" s="12">
        <v>4014.8</v>
      </c>
      <c r="CL444" s="12">
        <v>163223.67716865</v>
      </c>
      <c r="CM444" s="11">
        <v>41364</v>
      </c>
      <c r="CN444" s="12">
        <v>64840.800000000003</v>
      </c>
      <c r="CO444" s="5">
        <v>7961</v>
      </c>
      <c r="CP444" s="12">
        <v>11.8205339185134</v>
      </c>
      <c r="CQ444" s="12">
        <v>5906.8</v>
      </c>
      <c r="CR444" s="12">
        <v>265199.75630625</v>
      </c>
      <c r="CS444" s="38">
        <v>41729</v>
      </c>
      <c r="CT444" s="12">
        <v>76651.200000000012</v>
      </c>
      <c r="CU444" s="12">
        <v>7597.3</v>
      </c>
      <c r="CV444" s="12">
        <v>9.4149579814550695</v>
      </c>
      <c r="CW444" s="12">
        <v>7424.3</v>
      </c>
      <c r="CX444" s="12">
        <v>289900.20662700001</v>
      </c>
      <c r="CY444" s="38">
        <v>42094</v>
      </c>
      <c r="CZ444" s="12">
        <v>83678.700000000012</v>
      </c>
      <c r="DA444" s="12">
        <v>9071.2000000000007</v>
      </c>
      <c r="DB444" s="12">
        <v>10.1877486800103</v>
      </c>
      <c r="DC444" s="12">
        <v>7769.5</v>
      </c>
      <c r="DD444" s="12">
        <v>354337.13456079998</v>
      </c>
      <c r="DE444" s="38">
        <v>42460</v>
      </c>
      <c r="DF444" s="12">
        <v>90505.7</v>
      </c>
      <c r="DG444" s="12">
        <v>11588.9</v>
      </c>
      <c r="DH444" s="12">
        <v>10.872831618831199</v>
      </c>
      <c r="DI444" s="12">
        <v>9599.2000000000007</v>
      </c>
      <c r="DJ444" s="12">
        <v>469715.32875505002</v>
      </c>
      <c r="DK444" t="s">
        <v>3407</v>
      </c>
      <c r="DL444" s="12">
        <v>355.5</v>
      </c>
      <c r="DM444" s="5">
        <v>500825</v>
      </c>
      <c r="DN444" s="5">
        <v>500790</v>
      </c>
      <c r="DO444" s="5">
        <v>531642</v>
      </c>
      <c r="DP444" s="5">
        <v>500696</v>
      </c>
      <c r="DQ444" s="5">
        <v>500096</v>
      </c>
      <c r="DR444" s="38">
        <v>36859</v>
      </c>
      <c r="DS444" t="s">
        <v>1948</v>
      </c>
    </row>
    <row r="445" spans="1:123" ht="15" customHeight="1" x14ac:dyDescent="0.35">
      <c r="A445" s="42" t="s">
        <v>620</v>
      </c>
      <c r="B445" s="35">
        <v>500164</v>
      </c>
      <c r="C445" s="34" t="s">
        <v>621</v>
      </c>
      <c r="D445" s="36" t="s">
        <v>3408</v>
      </c>
      <c r="E445" t="s">
        <v>1939</v>
      </c>
      <c r="F445" t="s">
        <v>1940</v>
      </c>
      <c r="G445" s="37" t="s">
        <v>3409</v>
      </c>
      <c r="H445" s="38">
        <v>18866</v>
      </c>
      <c r="I445" t="s">
        <v>1959</v>
      </c>
      <c r="J445" s="11">
        <v>40999</v>
      </c>
      <c r="K445" s="5">
        <v>24651589</v>
      </c>
      <c r="L445" s="5">
        <v>1070640</v>
      </c>
      <c r="M445" s="5">
        <v>4568484</v>
      </c>
      <c r="N445" s="5">
        <v>0</v>
      </c>
      <c r="O445" s="5">
        <v>30290713</v>
      </c>
      <c r="P445" s="5">
        <v>0</v>
      </c>
      <c r="Q445" s="5">
        <v>30290713</v>
      </c>
      <c r="R445" s="5">
        <v>0</v>
      </c>
      <c r="S445" s="5">
        <v>0</v>
      </c>
      <c r="T445" s="5">
        <v>0</v>
      </c>
      <c r="U445" s="5">
        <v>0</v>
      </c>
      <c r="V445" s="5"/>
      <c r="X445" s="11">
        <v>41364</v>
      </c>
      <c r="Y445" s="39">
        <v>15659033</v>
      </c>
      <c r="Z445" s="39">
        <v>1222884</v>
      </c>
      <c r="AA445" s="39">
        <v>14099758</v>
      </c>
      <c r="AB445" s="39">
        <v>0</v>
      </c>
      <c r="AC445" s="39">
        <v>30981675</v>
      </c>
      <c r="AD445" s="39">
        <v>0</v>
      </c>
      <c r="AE445" s="39">
        <v>30981675</v>
      </c>
      <c r="AF445" s="39">
        <v>0</v>
      </c>
      <c r="AG445" s="39">
        <v>0</v>
      </c>
      <c r="AH445" s="39">
        <v>0</v>
      </c>
      <c r="AI445" s="39">
        <v>0</v>
      </c>
      <c r="AL445" s="11">
        <v>41729</v>
      </c>
      <c r="AM445" s="39">
        <v>16710497</v>
      </c>
      <c r="AN445" s="39">
        <v>1368000</v>
      </c>
      <c r="AO445" s="39">
        <v>13293996</v>
      </c>
      <c r="AP445" s="39">
        <v>4554083</v>
      </c>
      <c r="AQ445" s="39">
        <v>35926576</v>
      </c>
      <c r="AR445" s="39">
        <v>0</v>
      </c>
      <c r="AS445" s="39">
        <v>35926576</v>
      </c>
      <c r="AT445" s="39">
        <v>0</v>
      </c>
      <c r="AU445" s="39">
        <v>0</v>
      </c>
      <c r="AV445" s="39">
        <v>0</v>
      </c>
      <c r="AW445" s="5">
        <v>0</v>
      </c>
      <c r="AZ445" s="11">
        <v>42094</v>
      </c>
      <c r="BA445" s="39">
        <v>26000000</v>
      </c>
      <c r="BB445" s="39">
        <v>0</v>
      </c>
      <c r="BC445" s="39">
        <v>11200000</v>
      </c>
      <c r="BD445" s="39">
        <v>0</v>
      </c>
      <c r="BE445" s="39">
        <v>37200000</v>
      </c>
      <c r="BF445" s="39">
        <v>0</v>
      </c>
      <c r="BG445" s="39">
        <v>37200000</v>
      </c>
      <c r="BH445" s="39">
        <v>0</v>
      </c>
      <c r="BI445" s="39">
        <v>0</v>
      </c>
      <c r="BJ445" s="39">
        <v>0</v>
      </c>
      <c r="BK445" s="39">
        <v>0</v>
      </c>
      <c r="BN445" s="11">
        <v>42460</v>
      </c>
      <c r="BO445" s="39">
        <v>41025215</v>
      </c>
      <c r="BP445" s="39">
        <v>2521500</v>
      </c>
      <c r="BQ445" s="39">
        <v>2081318</v>
      </c>
      <c r="BR445" s="39">
        <v>0</v>
      </c>
      <c r="BS445" s="39">
        <v>45628033</v>
      </c>
      <c r="BT445" s="39">
        <v>0</v>
      </c>
      <c r="BU445" s="39">
        <v>45628033</v>
      </c>
      <c r="BV445" s="39">
        <v>0</v>
      </c>
      <c r="BW445" s="39">
        <v>0</v>
      </c>
      <c r="BX445" s="39">
        <v>0</v>
      </c>
      <c r="BY445" s="39">
        <v>0</v>
      </c>
      <c r="CB445" t="s">
        <v>1944</v>
      </c>
      <c r="CC445" t="s">
        <v>1983</v>
      </c>
      <c r="CD445" t="s">
        <v>2023</v>
      </c>
      <c r="CE445" s="3" t="s">
        <v>1990</v>
      </c>
      <c r="CF445" s="5">
        <v>1229</v>
      </c>
      <c r="CG445" s="11">
        <v>40999</v>
      </c>
      <c r="CH445" s="12">
        <v>57100.3</v>
      </c>
      <c r="CI445" s="12">
        <v>2916.1</v>
      </c>
      <c r="CJ445" s="12">
        <v>2.8366671848192002</v>
      </c>
      <c r="CK445" s="12">
        <v>2589.5</v>
      </c>
      <c r="CL445" s="12">
        <v>82121.915826600001</v>
      </c>
      <c r="CM445" s="11">
        <v>41364</v>
      </c>
      <c r="CN445" s="12">
        <v>70211.399999999994</v>
      </c>
      <c r="CO445" s="12">
        <v>3911.8</v>
      </c>
      <c r="CP445" s="12">
        <v>3.27970074319339</v>
      </c>
      <c r="CQ445" s="12">
        <v>2697.5</v>
      </c>
      <c r="CR445" s="12">
        <v>98873.945514999999</v>
      </c>
      <c r="CS445" s="38">
        <v>41729</v>
      </c>
      <c r="CT445" s="12">
        <v>80602.3</v>
      </c>
      <c r="CU445" s="12">
        <v>3263.7</v>
      </c>
      <c r="CV445" s="12">
        <v>2.8646401315221901</v>
      </c>
      <c r="CW445" s="12">
        <v>2942.4</v>
      </c>
      <c r="CX445" s="12">
        <v>105718.725189</v>
      </c>
      <c r="CY445" s="38">
        <v>42094</v>
      </c>
      <c r="CZ445" s="12">
        <v>93597.900000000009</v>
      </c>
      <c r="DA445" s="12">
        <v>4024.7</v>
      </c>
      <c r="DB445" s="12">
        <v>3.0942602298433699</v>
      </c>
      <c r="DC445" s="12">
        <v>3231.8</v>
      </c>
      <c r="DD445" s="12">
        <v>116013.6338196</v>
      </c>
      <c r="DE445" s="38">
        <v>42460</v>
      </c>
      <c r="DF445" s="12">
        <v>109322.4</v>
      </c>
      <c r="DG445" s="12">
        <v>4536.5</v>
      </c>
      <c r="DH445" s="12">
        <v>2.9983417085094999</v>
      </c>
      <c r="DI445" s="12">
        <v>3836.4</v>
      </c>
      <c r="DJ445" s="12">
        <v>119091.23264115</v>
      </c>
      <c r="DK445" t="s">
        <v>3410</v>
      </c>
      <c r="DL445" s="40">
        <v>76</v>
      </c>
      <c r="DM445" s="5">
        <v>523367</v>
      </c>
      <c r="DN445" s="5">
        <v>514034</v>
      </c>
      <c r="DO445" s="5">
        <v>532725</v>
      </c>
      <c r="DP445" s="5">
        <v>523457</v>
      </c>
      <c r="DR445" s="38">
        <v>32209</v>
      </c>
      <c r="DS445" t="s">
        <v>1948</v>
      </c>
    </row>
    <row r="446" spans="1:123" ht="15" customHeight="1" x14ac:dyDescent="0.35">
      <c r="A446" s="42" t="s">
        <v>620</v>
      </c>
      <c r="B446" s="35">
        <v>500164</v>
      </c>
      <c r="C446" s="34" t="s">
        <v>623</v>
      </c>
      <c r="D446" s="36" t="s">
        <v>3411</v>
      </c>
      <c r="E446" t="s">
        <v>3412</v>
      </c>
      <c r="F446" t="s">
        <v>1951</v>
      </c>
      <c r="G446" s="37" t="s">
        <v>3413</v>
      </c>
      <c r="H446" s="38">
        <v>25095</v>
      </c>
      <c r="I446" t="s">
        <v>1959</v>
      </c>
      <c r="J446" s="11">
        <v>40999</v>
      </c>
      <c r="K446" s="5">
        <v>20832771</v>
      </c>
      <c r="L446" s="5">
        <v>811944</v>
      </c>
      <c r="M446" s="5">
        <v>1955446</v>
      </c>
      <c r="N446" s="5">
        <v>0</v>
      </c>
      <c r="O446" s="5">
        <v>23600161</v>
      </c>
      <c r="P446" s="5">
        <v>0</v>
      </c>
      <c r="Q446" s="5">
        <v>23600161</v>
      </c>
      <c r="R446" s="5">
        <v>0</v>
      </c>
      <c r="S446" s="5">
        <v>0</v>
      </c>
      <c r="T446" s="5">
        <v>0</v>
      </c>
      <c r="U446" s="5">
        <v>0</v>
      </c>
      <c r="V446" s="5"/>
      <c r="X446" s="11">
        <v>41364</v>
      </c>
      <c r="Y446" s="39">
        <v>13138977</v>
      </c>
      <c r="Z446" s="39">
        <v>934356</v>
      </c>
      <c r="AA446" s="39">
        <v>10409982</v>
      </c>
      <c r="AB446" s="39">
        <v>0</v>
      </c>
      <c r="AC446" s="39">
        <v>24483315</v>
      </c>
      <c r="AD446" s="39">
        <v>0</v>
      </c>
      <c r="AE446" s="39">
        <v>24483315</v>
      </c>
      <c r="AF446" s="39">
        <v>0</v>
      </c>
      <c r="AG446" s="39">
        <v>0</v>
      </c>
      <c r="AH446" s="39">
        <v>0</v>
      </c>
      <c r="AI446" s="39">
        <v>0</v>
      </c>
      <c r="AL446" s="11">
        <v>41729</v>
      </c>
      <c r="AM446" s="39">
        <v>19449402</v>
      </c>
      <c r="AN446" s="39">
        <v>1044000</v>
      </c>
      <c r="AO446" s="39">
        <v>3924248</v>
      </c>
      <c r="AP446" s="39">
        <v>4554083</v>
      </c>
      <c r="AQ446" s="39">
        <v>28971733</v>
      </c>
      <c r="AR446" s="39">
        <v>0</v>
      </c>
      <c r="AS446" s="39">
        <v>28971733</v>
      </c>
      <c r="AT446" s="39">
        <v>0</v>
      </c>
      <c r="AU446" s="39">
        <v>0</v>
      </c>
      <c r="AV446" s="39">
        <v>0</v>
      </c>
      <c r="AW446" s="5">
        <v>0</v>
      </c>
      <c r="AZ446" s="11">
        <v>42094</v>
      </c>
      <c r="BA446" s="39">
        <v>28200000</v>
      </c>
      <c r="BB446" s="39">
        <v>0</v>
      </c>
      <c r="BC446" s="39">
        <v>2800000</v>
      </c>
      <c r="BD446" s="39">
        <v>0</v>
      </c>
      <c r="BE446" s="39">
        <v>31000000</v>
      </c>
      <c r="BF446" s="39">
        <v>0</v>
      </c>
      <c r="BG446" s="39">
        <v>31000000</v>
      </c>
      <c r="BH446" s="39">
        <v>0</v>
      </c>
      <c r="BI446" s="39">
        <v>0</v>
      </c>
      <c r="BJ446" s="39">
        <v>0</v>
      </c>
      <c r="BK446" s="39">
        <v>0</v>
      </c>
      <c r="BN446" s="11">
        <v>42460</v>
      </c>
      <c r="BO446" s="39">
        <v>30002997</v>
      </c>
      <c r="BP446" s="39">
        <v>1710418</v>
      </c>
      <c r="BQ446" s="39">
        <v>2978382</v>
      </c>
      <c r="BR446" s="39">
        <v>0</v>
      </c>
      <c r="BS446" s="39">
        <v>34691797</v>
      </c>
      <c r="BT446" s="39">
        <v>0</v>
      </c>
      <c r="BU446" s="39">
        <v>34691797</v>
      </c>
      <c r="BV446" s="39">
        <v>0</v>
      </c>
      <c r="BW446" s="39">
        <v>0</v>
      </c>
      <c r="BX446" s="39">
        <v>0</v>
      </c>
      <c r="BY446" s="39">
        <v>0</v>
      </c>
      <c r="CB446" t="s">
        <v>2268</v>
      </c>
      <c r="CC446" t="s">
        <v>1983</v>
      </c>
      <c r="CD446" t="s">
        <v>2023</v>
      </c>
      <c r="CE446" s="3" t="s">
        <v>1990</v>
      </c>
      <c r="CF446" s="5">
        <v>1229</v>
      </c>
      <c r="CG446" s="11">
        <v>40999</v>
      </c>
      <c r="CH446" s="12">
        <v>57100.3</v>
      </c>
      <c r="CI446" s="12">
        <v>2916.1</v>
      </c>
      <c r="CJ446" s="12">
        <v>2.8366671848192002</v>
      </c>
      <c r="CK446" s="12">
        <v>2589.5</v>
      </c>
      <c r="CL446" s="12">
        <v>82121.915826600001</v>
      </c>
      <c r="CM446" s="11">
        <v>41364</v>
      </c>
      <c r="CN446" s="12">
        <v>70211.399999999994</v>
      </c>
      <c r="CO446" s="12">
        <v>3911.8</v>
      </c>
      <c r="CP446" s="12">
        <v>3.27970074319339</v>
      </c>
      <c r="CQ446" s="12">
        <v>2697.5</v>
      </c>
      <c r="CR446" s="12">
        <v>98873.945514999999</v>
      </c>
      <c r="CS446" s="38">
        <v>41729</v>
      </c>
      <c r="CT446" s="12">
        <v>80602.3</v>
      </c>
      <c r="CU446" s="12">
        <v>3263.7</v>
      </c>
      <c r="CV446" s="12">
        <v>2.8646401315221901</v>
      </c>
      <c r="CW446" s="12">
        <v>2942.4</v>
      </c>
      <c r="CX446" s="12">
        <v>105718.725189</v>
      </c>
      <c r="CY446" s="38">
        <v>42094</v>
      </c>
      <c r="CZ446" s="12">
        <v>93597.900000000009</v>
      </c>
      <c r="DA446" s="12">
        <v>4024.7</v>
      </c>
      <c r="DB446" s="12">
        <v>3.0942602298433699</v>
      </c>
      <c r="DC446" s="12">
        <v>3231.8</v>
      </c>
      <c r="DD446" s="12">
        <v>116013.6338196</v>
      </c>
      <c r="DE446" s="38">
        <v>42460</v>
      </c>
      <c r="DF446" s="12">
        <v>109322.4</v>
      </c>
      <c r="DG446" s="12">
        <v>4536.5</v>
      </c>
      <c r="DH446" s="12">
        <v>2.9983417085094999</v>
      </c>
      <c r="DI446" s="12">
        <v>3836.4</v>
      </c>
      <c r="DJ446" s="12">
        <v>119091.23264115</v>
      </c>
      <c r="DK446" t="s">
        <v>3414</v>
      </c>
      <c r="DL446" s="40">
        <v>58</v>
      </c>
      <c r="DM446" s="5">
        <v>523367</v>
      </c>
      <c r="DN446" s="5">
        <v>514034</v>
      </c>
      <c r="DO446" s="5">
        <v>532725</v>
      </c>
      <c r="DP446" s="5">
        <v>523457</v>
      </c>
      <c r="DR446" s="38">
        <v>35278</v>
      </c>
      <c r="DS446" t="s">
        <v>1964</v>
      </c>
    </row>
    <row r="447" spans="1:123" ht="15" customHeight="1" x14ac:dyDescent="0.35">
      <c r="A447" s="42" t="s">
        <v>620</v>
      </c>
      <c r="B447" s="35">
        <v>500164</v>
      </c>
      <c r="C447" s="34" t="s">
        <v>622</v>
      </c>
      <c r="D447" s="36" t="s">
        <v>3415</v>
      </c>
      <c r="E447" t="s">
        <v>3416</v>
      </c>
      <c r="F447" t="s">
        <v>1951</v>
      </c>
      <c r="G447" s="37" t="s">
        <v>3417</v>
      </c>
      <c r="H447" s="38">
        <v>23223</v>
      </c>
      <c r="I447" t="s">
        <v>1942</v>
      </c>
      <c r="J447" s="11">
        <v>40999</v>
      </c>
      <c r="K447" s="5">
        <v>0</v>
      </c>
      <c r="L447" s="5">
        <v>0</v>
      </c>
      <c r="M447" s="5">
        <v>0</v>
      </c>
      <c r="N447" s="5">
        <v>0</v>
      </c>
      <c r="O447" s="5">
        <v>0</v>
      </c>
      <c r="P447" s="5">
        <v>0</v>
      </c>
      <c r="Q447" s="5">
        <v>0</v>
      </c>
      <c r="R447" s="5">
        <v>0</v>
      </c>
      <c r="S447" s="5">
        <v>0</v>
      </c>
      <c r="T447" s="5">
        <v>0</v>
      </c>
      <c r="U447" s="5">
        <v>0</v>
      </c>
      <c r="V447" s="5"/>
      <c r="W447" t="s">
        <v>1943</v>
      </c>
      <c r="X447" s="11">
        <v>41364</v>
      </c>
      <c r="Y447" s="39">
        <v>0</v>
      </c>
      <c r="Z447" s="39">
        <v>0</v>
      </c>
      <c r="AA447" s="39">
        <v>0</v>
      </c>
      <c r="AB447" s="39">
        <v>0</v>
      </c>
      <c r="AC447" s="39">
        <v>0</v>
      </c>
      <c r="AD447" s="39">
        <v>0</v>
      </c>
      <c r="AE447" s="39">
        <v>0</v>
      </c>
      <c r="AF447" s="39">
        <v>0</v>
      </c>
      <c r="AG447" s="39">
        <v>0</v>
      </c>
      <c r="AH447" s="39">
        <v>0</v>
      </c>
      <c r="AI447" s="39">
        <v>0</v>
      </c>
      <c r="AK447" t="s">
        <v>1943</v>
      </c>
      <c r="AL447" s="11">
        <v>41729</v>
      </c>
      <c r="AM447" s="39">
        <v>6863445</v>
      </c>
      <c r="AN447" s="39">
        <v>376200</v>
      </c>
      <c r="AO447" s="39">
        <v>2693454</v>
      </c>
      <c r="AP447" s="39">
        <v>0</v>
      </c>
      <c r="AQ447" s="39">
        <v>9933099</v>
      </c>
      <c r="AR447" s="39">
        <v>2613225</v>
      </c>
      <c r="AS447" s="39">
        <v>12546324</v>
      </c>
      <c r="AT447" s="39">
        <v>17889</v>
      </c>
      <c r="AU447" s="39">
        <v>100</v>
      </c>
      <c r="AV447" s="39">
        <v>146.08000000000001</v>
      </c>
      <c r="AW447" s="5">
        <v>2613225</v>
      </c>
      <c r="AZ447" s="11">
        <v>42094</v>
      </c>
      <c r="BA447" s="39">
        <v>11800000</v>
      </c>
      <c r="BB447" s="39">
        <v>0</v>
      </c>
      <c r="BC447" s="39">
        <v>400000</v>
      </c>
      <c r="BD447" s="39">
        <v>0</v>
      </c>
      <c r="BE447" s="39">
        <v>12200000</v>
      </c>
      <c r="BF447" s="39">
        <v>150386.88</v>
      </c>
      <c r="BG447" s="39">
        <v>12350386.880000001</v>
      </c>
      <c r="BH447" s="39">
        <v>11676</v>
      </c>
      <c r="BI447" s="39">
        <v>0</v>
      </c>
      <c r="BJ447" s="39">
        <v>12.88</v>
      </c>
      <c r="BK447" s="39">
        <v>150386</v>
      </c>
      <c r="BN447" s="11">
        <v>42460</v>
      </c>
      <c r="BO447" s="39">
        <v>24051260</v>
      </c>
      <c r="BP447" s="39">
        <v>672400</v>
      </c>
      <c r="BQ447" s="39">
        <v>2775082</v>
      </c>
      <c r="BR447" s="39">
        <v>0</v>
      </c>
      <c r="BS447" s="39">
        <v>27498742</v>
      </c>
      <c r="BT447" s="39">
        <v>1513060.74</v>
      </c>
      <c r="BU447" s="39">
        <v>29011802.739999998</v>
      </c>
      <c r="BV447" s="39">
        <v>8233</v>
      </c>
      <c r="BW447" s="39">
        <v>0</v>
      </c>
      <c r="BX447" s="39">
        <v>183.78</v>
      </c>
      <c r="BY447" s="39">
        <v>1513060.74</v>
      </c>
      <c r="CB447" t="s">
        <v>1968</v>
      </c>
      <c r="CC447" t="s">
        <v>1983</v>
      </c>
      <c r="CD447" t="s">
        <v>2023</v>
      </c>
      <c r="CE447" s="3" t="s">
        <v>1990</v>
      </c>
      <c r="CF447" s="5">
        <v>1229</v>
      </c>
      <c r="CG447" s="11">
        <v>40999</v>
      </c>
      <c r="CH447" s="12">
        <v>57100.3</v>
      </c>
      <c r="CI447" s="12">
        <v>2916.1</v>
      </c>
      <c r="CJ447" s="12">
        <v>2.8366671848192002</v>
      </c>
      <c r="CK447" s="12">
        <v>2589.5</v>
      </c>
      <c r="CL447" s="12">
        <v>82121.915826600001</v>
      </c>
      <c r="CM447" s="11">
        <v>41364</v>
      </c>
      <c r="CN447" s="12">
        <v>70211.399999999994</v>
      </c>
      <c r="CO447" s="12">
        <v>3911.8</v>
      </c>
      <c r="CP447" s="12">
        <v>3.27970074319339</v>
      </c>
      <c r="CQ447" s="12">
        <v>2697.5</v>
      </c>
      <c r="CR447" s="12">
        <v>98873.945514999999</v>
      </c>
      <c r="CS447" s="38">
        <v>41729</v>
      </c>
      <c r="CT447" s="12">
        <v>80602.3</v>
      </c>
      <c r="CU447" s="12">
        <v>3263.7</v>
      </c>
      <c r="CV447" s="12">
        <v>2.8646401315221901</v>
      </c>
      <c r="CW447" s="12">
        <v>2942.4</v>
      </c>
      <c r="CX447" s="12">
        <v>105718.725189</v>
      </c>
      <c r="CY447" s="38">
        <v>42094</v>
      </c>
      <c r="CZ447" s="12">
        <v>93597.900000000009</v>
      </c>
      <c r="DA447" s="12">
        <v>4024.7</v>
      </c>
      <c r="DB447" s="12">
        <v>3.0942602298433699</v>
      </c>
      <c r="DC447" s="12">
        <v>3231.8</v>
      </c>
      <c r="DD447" s="12">
        <v>116013.6338196</v>
      </c>
      <c r="DE447" s="38">
        <v>42460</v>
      </c>
      <c r="DF447" s="12">
        <v>109322.4</v>
      </c>
      <c r="DG447" s="12">
        <v>4536.5</v>
      </c>
      <c r="DH447" s="12">
        <v>2.9983417085094999</v>
      </c>
      <c r="DI447" s="12">
        <v>3836.4</v>
      </c>
      <c r="DJ447" s="12">
        <v>119091.23264115</v>
      </c>
      <c r="DK447" t="s">
        <v>3418</v>
      </c>
      <c r="DL447" s="40">
        <v>47</v>
      </c>
      <c r="DM447" s="5">
        <v>523367</v>
      </c>
      <c r="DN447" s="5">
        <v>514034</v>
      </c>
      <c r="DO447" s="5">
        <v>532725</v>
      </c>
      <c r="DP447" s="5">
        <v>523457</v>
      </c>
      <c r="DR447" s="38">
        <v>41395</v>
      </c>
      <c r="DS447" t="s">
        <v>1948</v>
      </c>
    </row>
    <row r="448" spans="1:123" ht="15" customHeight="1" x14ac:dyDescent="0.35">
      <c r="A448" s="42" t="s">
        <v>624</v>
      </c>
      <c r="B448" s="55">
        <v>533150</v>
      </c>
      <c r="C448" s="34" t="s">
        <v>626</v>
      </c>
      <c r="D448" s="36" t="s">
        <v>3419</v>
      </c>
      <c r="E448" t="s">
        <v>1981</v>
      </c>
      <c r="F448" t="s">
        <v>1940</v>
      </c>
      <c r="G448" s="37" t="s">
        <v>3420</v>
      </c>
      <c r="H448" s="38">
        <v>29521</v>
      </c>
      <c r="I448" t="s">
        <v>1959</v>
      </c>
      <c r="J448" s="11">
        <v>40999</v>
      </c>
      <c r="K448" s="5">
        <v>9420000</v>
      </c>
      <c r="L448" s="5">
        <v>576000</v>
      </c>
      <c r="M448" s="5">
        <v>11214675</v>
      </c>
      <c r="N448" s="5">
        <v>350000</v>
      </c>
      <c r="O448" s="5">
        <v>21560675</v>
      </c>
      <c r="P448" s="5">
        <v>0</v>
      </c>
      <c r="Q448" s="5">
        <v>21560675</v>
      </c>
      <c r="R448" s="5">
        <v>0</v>
      </c>
      <c r="S448" s="5">
        <v>0</v>
      </c>
      <c r="T448" s="5">
        <v>0</v>
      </c>
      <c r="U448" s="5">
        <v>0</v>
      </c>
      <c r="V448" s="5"/>
      <c r="X448" s="11">
        <v>41364</v>
      </c>
      <c r="Y448" s="39">
        <v>9420000</v>
      </c>
      <c r="Z448" s="39">
        <v>576000</v>
      </c>
      <c r="AA448" s="39">
        <v>14085800</v>
      </c>
      <c r="AB448" s="39">
        <v>0</v>
      </c>
      <c r="AC448" s="39">
        <v>24081800</v>
      </c>
      <c r="AD448" s="39">
        <v>0</v>
      </c>
      <c r="AE448" s="39">
        <v>24081800</v>
      </c>
      <c r="AF448" s="39">
        <v>0</v>
      </c>
      <c r="AG448" s="39">
        <v>0</v>
      </c>
      <c r="AH448" s="39">
        <v>0</v>
      </c>
      <c r="AI448" s="39">
        <v>0</v>
      </c>
      <c r="AL448" s="11">
        <v>41729</v>
      </c>
      <c r="AM448" s="39">
        <v>10832000</v>
      </c>
      <c r="AN448" s="39">
        <v>645120</v>
      </c>
      <c r="AO448" s="39">
        <v>14102458</v>
      </c>
      <c r="AP448" s="39">
        <v>4200000</v>
      </c>
      <c r="AQ448" s="39">
        <v>29779578</v>
      </c>
      <c r="AR448" s="39">
        <v>0</v>
      </c>
      <c r="AS448" s="39">
        <v>29779578</v>
      </c>
      <c r="AT448" s="39">
        <v>0</v>
      </c>
      <c r="AU448" s="39">
        <v>0</v>
      </c>
      <c r="AV448" s="39">
        <v>0</v>
      </c>
      <c r="AW448" s="5">
        <v>0</v>
      </c>
      <c r="AZ448" s="11">
        <v>42094</v>
      </c>
      <c r="BA448" s="39">
        <v>13223197</v>
      </c>
      <c r="BB448" s="39">
        <v>709632</v>
      </c>
      <c r="BC448" s="39">
        <v>17184265</v>
      </c>
      <c r="BD448" s="39">
        <v>4200000</v>
      </c>
      <c r="BE448" s="39">
        <v>35317094</v>
      </c>
      <c r="BF448" s="39">
        <v>0</v>
      </c>
      <c r="BG448" s="39">
        <v>35317094</v>
      </c>
      <c r="BH448" s="39">
        <v>0</v>
      </c>
      <c r="BI448" s="39">
        <v>0</v>
      </c>
      <c r="BJ448" s="39">
        <v>0</v>
      </c>
      <c r="BK448" s="39">
        <v>0</v>
      </c>
      <c r="BN448" s="11">
        <v>42460</v>
      </c>
      <c r="BO448" s="39">
        <v>18748996</v>
      </c>
      <c r="BP448" s="39">
        <v>887040</v>
      </c>
      <c r="BQ448" s="39">
        <v>15535167</v>
      </c>
      <c r="BR448" s="39">
        <v>5250000</v>
      </c>
      <c r="BS448" s="39">
        <v>40421203</v>
      </c>
      <c r="BT448" s="39">
        <v>0</v>
      </c>
      <c r="BU448" s="39">
        <v>40421203</v>
      </c>
      <c r="BV448" s="39">
        <v>0</v>
      </c>
      <c r="BW448" s="39">
        <v>0</v>
      </c>
      <c r="BX448" s="39">
        <v>0</v>
      </c>
      <c r="BY448" s="39">
        <v>0</v>
      </c>
      <c r="CB448" t="s">
        <v>1944</v>
      </c>
      <c r="CC448" t="s">
        <v>2166</v>
      </c>
      <c r="CD448" t="s">
        <v>2211</v>
      </c>
      <c r="CE448" s="3">
        <v>500</v>
      </c>
      <c r="CF448" s="5">
        <v>956</v>
      </c>
      <c r="CG448" s="11">
        <v>40999</v>
      </c>
      <c r="CH448" s="12">
        <v>8198.08</v>
      </c>
      <c r="CI448" s="12">
        <v>979.26</v>
      </c>
      <c r="CJ448" s="12">
        <v>3.52649461953163</v>
      </c>
      <c r="CK448" s="12">
        <v>61.91</v>
      </c>
      <c r="CL448" s="12">
        <v>48269.674392449997</v>
      </c>
      <c r="CM448" s="11">
        <v>41364</v>
      </c>
      <c r="CN448" s="12">
        <v>10475.699999999999</v>
      </c>
      <c r="CO448" s="12">
        <v>1384.35</v>
      </c>
      <c r="CP448" s="12">
        <v>4.0040385799198699</v>
      </c>
      <c r="CQ448" s="12">
        <v>176.88</v>
      </c>
      <c r="CR448" s="12">
        <v>41309.802317900001</v>
      </c>
      <c r="CS448" s="38">
        <v>41729</v>
      </c>
      <c r="CT448" s="12">
        <v>12584.4</v>
      </c>
      <c r="CU448" s="12">
        <v>1594.4</v>
      </c>
      <c r="CV448" s="12">
        <v>4.12870412359357</v>
      </c>
      <c r="CW448" s="5">
        <v>253</v>
      </c>
      <c r="CX448" s="12">
        <v>42516.542002000002</v>
      </c>
      <c r="CY448" s="38">
        <v>42094</v>
      </c>
      <c r="CZ448" s="12">
        <v>19265.600000000002</v>
      </c>
      <c r="DA448" s="12">
        <v>1909.1</v>
      </c>
      <c r="DB448" s="12">
        <v>3.3526477990688401</v>
      </c>
      <c r="DC448" s="12">
        <v>354.8</v>
      </c>
      <c r="DD448" s="12">
        <v>50078.676345599997</v>
      </c>
      <c r="DE448" s="38">
        <v>42460</v>
      </c>
      <c r="DF448" s="12">
        <v>27280.799999999999</v>
      </c>
      <c r="DG448" s="12">
        <v>2894.1</v>
      </c>
      <c r="DH448" s="12">
        <v>3.5991053535153199</v>
      </c>
      <c r="DI448" s="12">
        <v>459.3</v>
      </c>
      <c r="DJ448" s="12">
        <v>64077.9464458</v>
      </c>
      <c r="DK448" t="s">
        <v>3421</v>
      </c>
      <c r="DL448" s="40">
        <v>41.8</v>
      </c>
      <c r="DM448" s="5">
        <v>532868</v>
      </c>
      <c r="DN448" s="5">
        <v>532784</v>
      </c>
      <c r="DO448" s="5">
        <v>533274</v>
      </c>
      <c r="DR448" s="38">
        <v>39753</v>
      </c>
      <c r="DS448" t="s">
        <v>1948</v>
      </c>
    </row>
    <row r="449" spans="1:123" ht="15" customHeight="1" x14ac:dyDescent="0.35">
      <c r="A449" s="42" t="s">
        <v>624</v>
      </c>
      <c r="B449" s="55">
        <v>533150</v>
      </c>
      <c r="C449" s="34" t="s">
        <v>625</v>
      </c>
      <c r="D449" s="36" t="s">
        <v>3422</v>
      </c>
      <c r="E449" t="s">
        <v>2013</v>
      </c>
      <c r="F449" t="s">
        <v>1951</v>
      </c>
      <c r="G449" s="37" t="s">
        <v>3423</v>
      </c>
      <c r="H449" s="38">
        <v>28490</v>
      </c>
      <c r="I449" t="s">
        <v>1942</v>
      </c>
      <c r="J449" s="11">
        <v>40999</v>
      </c>
      <c r="K449" s="5">
        <v>0</v>
      </c>
      <c r="L449" s="5">
        <v>0</v>
      </c>
      <c r="M449" s="5">
        <v>0</v>
      </c>
      <c r="N449" s="5">
        <v>0</v>
      </c>
      <c r="O449" s="5">
        <v>0</v>
      </c>
      <c r="P449" s="5">
        <v>0</v>
      </c>
      <c r="Q449" s="5">
        <v>0</v>
      </c>
      <c r="R449" s="5">
        <v>0</v>
      </c>
      <c r="S449" s="5">
        <v>0</v>
      </c>
      <c r="T449" s="5">
        <v>0</v>
      </c>
      <c r="U449" s="5">
        <v>0</v>
      </c>
      <c r="V449" s="5"/>
      <c r="W449" t="s">
        <v>1943</v>
      </c>
      <c r="X449" s="11">
        <v>41364</v>
      </c>
      <c r="Y449" s="39">
        <v>0</v>
      </c>
      <c r="Z449" s="39">
        <v>0</v>
      </c>
      <c r="AA449" s="39">
        <v>0</v>
      </c>
      <c r="AB449" s="39">
        <v>0</v>
      </c>
      <c r="AC449" s="39">
        <v>0</v>
      </c>
      <c r="AD449" s="39">
        <v>0</v>
      </c>
      <c r="AE449" s="39">
        <v>0</v>
      </c>
      <c r="AF449" s="39">
        <v>0</v>
      </c>
      <c r="AG449" s="39">
        <v>0</v>
      </c>
      <c r="AH449" s="39">
        <v>0</v>
      </c>
      <c r="AI449" s="39">
        <v>0</v>
      </c>
      <c r="AK449" t="s">
        <v>1943</v>
      </c>
      <c r="AL449" s="11">
        <v>41729</v>
      </c>
      <c r="AM449" s="39">
        <v>0</v>
      </c>
      <c r="AN449" s="39">
        <v>0</v>
      </c>
      <c r="AO449" s="39">
        <v>0</v>
      </c>
      <c r="AP449" s="39">
        <v>0</v>
      </c>
      <c r="AQ449" s="39">
        <v>0</v>
      </c>
      <c r="AR449" s="39">
        <v>0</v>
      </c>
      <c r="AS449" s="39">
        <v>0</v>
      </c>
      <c r="AT449" s="39">
        <v>0</v>
      </c>
      <c r="AU449" s="39">
        <v>0</v>
      </c>
      <c r="AV449" s="39">
        <v>0</v>
      </c>
      <c r="AW449" s="5">
        <v>0</v>
      </c>
      <c r="AY449" t="s">
        <v>1943</v>
      </c>
      <c r="AZ449" s="11">
        <v>42094</v>
      </c>
      <c r="BA449" s="39">
        <v>0</v>
      </c>
      <c r="BB449" s="39">
        <v>0</v>
      </c>
      <c r="BC449" s="39">
        <v>0</v>
      </c>
      <c r="BD449" s="39">
        <v>0</v>
      </c>
      <c r="BE449" s="39">
        <v>0</v>
      </c>
      <c r="BF449" s="39">
        <v>0</v>
      </c>
      <c r="BG449" s="39">
        <v>0</v>
      </c>
      <c r="BH449" s="39">
        <v>0</v>
      </c>
      <c r="BI449" s="39">
        <v>0</v>
      </c>
      <c r="BJ449" s="39">
        <v>0</v>
      </c>
      <c r="BK449" s="39">
        <v>0</v>
      </c>
      <c r="BM449" t="s">
        <v>1943</v>
      </c>
      <c r="BN449" s="11">
        <v>42460</v>
      </c>
      <c r="BO449" s="39">
        <v>18774491</v>
      </c>
      <c r="BP449" s="39">
        <v>570672</v>
      </c>
      <c r="BQ449" s="39">
        <v>4880671</v>
      </c>
      <c r="BR449" s="39">
        <v>2800000</v>
      </c>
      <c r="BS449" s="39">
        <v>27025834</v>
      </c>
      <c r="BT449" s="39">
        <v>4895894.16</v>
      </c>
      <c r="BU449" s="39">
        <v>31921728.16</v>
      </c>
      <c r="BV449" s="39">
        <v>20862</v>
      </c>
      <c r="BW449" s="39">
        <v>0</v>
      </c>
      <c r="BX449" s="39">
        <v>234.68</v>
      </c>
      <c r="BY449" s="39">
        <v>4895894.16</v>
      </c>
      <c r="CB449" t="s">
        <v>2015</v>
      </c>
      <c r="CC449" t="s">
        <v>2166</v>
      </c>
      <c r="CD449" t="s">
        <v>2211</v>
      </c>
      <c r="CE449" s="3">
        <v>500</v>
      </c>
      <c r="CF449" s="5">
        <v>956</v>
      </c>
      <c r="CG449" s="11">
        <v>40999</v>
      </c>
      <c r="CH449" s="12">
        <v>8198.08</v>
      </c>
      <c r="CI449" s="12">
        <v>979.26</v>
      </c>
      <c r="CJ449" s="12">
        <v>3.52649461953163</v>
      </c>
      <c r="CK449" s="12">
        <v>61.91</v>
      </c>
      <c r="CL449" s="12">
        <v>48269.674392449997</v>
      </c>
      <c r="CM449" s="11">
        <v>41364</v>
      </c>
      <c r="CN449" s="12">
        <v>10475.699999999999</v>
      </c>
      <c r="CO449" s="12">
        <v>1384.35</v>
      </c>
      <c r="CP449" s="12">
        <v>4.0040385799198699</v>
      </c>
      <c r="CQ449" s="12">
        <v>176.88</v>
      </c>
      <c r="CR449" s="12">
        <v>41309.802317900001</v>
      </c>
      <c r="CS449" s="38">
        <v>41729</v>
      </c>
      <c r="CT449" s="12">
        <v>12584.4</v>
      </c>
      <c r="CU449" s="12">
        <v>1594.4</v>
      </c>
      <c r="CV449" s="12">
        <v>4.12870412359357</v>
      </c>
      <c r="CW449" s="5">
        <v>253</v>
      </c>
      <c r="CX449" s="12">
        <v>42516.542002000002</v>
      </c>
      <c r="CY449" s="38">
        <v>42094</v>
      </c>
      <c r="CZ449" s="12">
        <v>19265.600000000002</v>
      </c>
      <c r="DA449" s="12">
        <v>1909.1</v>
      </c>
      <c r="DB449" s="12">
        <v>3.3526477990688401</v>
      </c>
      <c r="DC449" s="12">
        <v>354.8</v>
      </c>
      <c r="DD449" s="12">
        <v>50078.676345599997</v>
      </c>
      <c r="DE449" s="38">
        <v>42460</v>
      </c>
      <c r="DF449" s="12">
        <v>27280.799999999999</v>
      </c>
      <c r="DG449" s="12">
        <v>2894.1</v>
      </c>
      <c r="DH449" s="12">
        <v>3.5991053535153199</v>
      </c>
      <c r="DI449" s="12">
        <v>459.3</v>
      </c>
      <c r="DJ449" s="12">
        <v>64077.9464458</v>
      </c>
      <c r="DK449" t="s">
        <v>3424</v>
      </c>
      <c r="DL449" s="40">
        <v>33.01060181430028</v>
      </c>
      <c r="DM449" s="5">
        <v>532868</v>
      </c>
      <c r="DN449" s="5">
        <v>532784</v>
      </c>
      <c r="DO449" s="5">
        <v>533274</v>
      </c>
      <c r="DR449" s="38">
        <v>42095</v>
      </c>
      <c r="DS449" t="s">
        <v>1948</v>
      </c>
    </row>
    <row r="450" spans="1:123" ht="15" customHeight="1" x14ac:dyDescent="0.35">
      <c r="A450" s="42" t="s">
        <v>627</v>
      </c>
      <c r="B450" s="55">
        <v>532482</v>
      </c>
      <c r="C450" s="34" t="s">
        <v>628</v>
      </c>
      <c r="D450" s="36" t="s">
        <v>3425</v>
      </c>
      <c r="E450" t="s">
        <v>2031</v>
      </c>
      <c r="F450" t="s">
        <v>1940</v>
      </c>
      <c r="G450" s="37" t="s">
        <v>3426</v>
      </c>
      <c r="H450" s="38">
        <v>19999</v>
      </c>
      <c r="I450" t="s">
        <v>1959</v>
      </c>
      <c r="J450" s="11">
        <v>40999</v>
      </c>
      <c r="K450" s="5">
        <v>6000000</v>
      </c>
      <c r="L450" s="5">
        <v>0</v>
      </c>
      <c r="M450" s="5">
        <v>3006000</v>
      </c>
      <c r="N450" s="5">
        <v>12220000</v>
      </c>
      <c r="O450" s="5">
        <v>21226000</v>
      </c>
      <c r="P450" s="5">
        <v>0</v>
      </c>
      <c r="Q450" s="5">
        <v>21226000</v>
      </c>
      <c r="R450" s="5">
        <v>0</v>
      </c>
      <c r="S450" s="5">
        <v>0</v>
      </c>
      <c r="T450" s="5">
        <v>0</v>
      </c>
      <c r="U450" s="5">
        <v>0</v>
      </c>
      <c r="V450" s="5"/>
      <c r="X450" s="11">
        <v>41364</v>
      </c>
      <c r="Y450" s="39">
        <v>6000000</v>
      </c>
      <c r="Z450" s="39">
        <v>0</v>
      </c>
      <c r="AA450" s="39">
        <v>4536000</v>
      </c>
      <c r="AB450" s="39">
        <v>9678000</v>
      </c>
      <c r="AC450" s="39">
        <v>20214000</v>
      </c>
      <c r="AD450" s="39">
        <v>0</v>
      </c>
      <c r="AE450" s="39">
        <v>20214000</v>
      </c>
      <c r="AF450" s="39">
        <v>0</v>
      </c>
      <c r="AG450" s="39">
        <v>0</v>
      </c>
      <c r="AH450" s="39">
        <v>0</v>
      </c>
      <c r="AI450" s="39">
        <v>0</v>
      </c>
      <c r="AL450" s="11">
        <v>41729</v>
      </c>
      <c r="AM450" s="39">
        <v>6000000</v>
      </c>
      <c r="AN450" s="39">
        <v>0</v>
      </c>
      <c r="AO450" s="39">
        <v>2571000</v>
      </c>
      <c r="AP450" s="39">
        <v>58893000</v>
      </c>
      <c r="AQ450" s="39">
        <v>67464000</v>
      </c>
      <c r="AR450" s="39">
        <v>0</v>
      </c>
      <c r="AS450" s="39">
        <v>67464000</v>
      </c>
      <c r="AT450" s="39">
        <v>0</v>
      </c>
      <c r="AU450" s="39">
        <v>0</v>
      </c>
      <c r="AV450" s="39">
        <v>0</v>
      </c>
      <c r="AW450" s="5">
        <v>0</v>
      </c>
      <c r="AZ450" s="11">
        <v>42094</v>
      </c>
      <c r="BA450" s="39">
        <v>13000000</v>
      </c>
      <c r="BB450" s="39">
        <v>0</v>
      </c>
      <c r="BC450" s="39">
        <v>2508000</v>
      </c>
      <c r="BD450" s="39">
        <v>58252000</v>
      </c>
      <c r="BE450" s="39">
        <v>73760000</v>
      </c>
      <c r="BF450" s="39">
        <v>0</v>
      </c>
      <c r="BG450" s="39">
        <v>73760000</v>
      </c>
      <c r="BH450" s="39">
        <v>0</v>
      </c>
      <c r="BI450" s="39">
        <v>0</v>
      </c>
      <c r="BJ450" s="39">
        <v>0</v>
      </c>
      <c r="BK450" s="39">
        <v>0</v>
      </c>
      <c r="BN450" s="11">
        <v>42460</v>
      </c>
      <c r="BO450" s="39">
        <v>18000000</v>
      </c>
      <c r="BP450" s="39">
        <v>0</v>
      </c>
      <c r="BQ450" s="39">
        <v>2641000</v>
      </c>
      <c r="BR450" s="39">
        <v>79225000</v>
      </c>
      <c r="BS450" s="39">
        <v>99866000</v>
      </c>
      <c r="BT450" s="39">
        <v>0</v>
      </c>
      <c r="BU450" s="39">
        <v>99866000</v>
      </c>
      <c r="BV450" s="39">
        <v>0</v>
      </c>
      <c r="BW450" s="39">
        <v>0</v>
      </c>
      <c r="BX450" s="39">
        <v>0</v>
      </c>
      <c r="BY450" s="39">
        <v>0</v>
      </c>
      <c r="CB450" t="s">
        <v>1944</v>
      </c>
      <c r="CC450" t="s">
        <v>1998</v>
      </c>
      <c r="CD450" t="s">
        <v>1999</v>
      </c>
      <c r="CE450" s="3">
        <v>500</v>
      </c>
      <c r="CF450" s="5">
        <v>2165</v>
      </c>
      <c r="CG450" s="11">
        <v>40999</v>
      </c>
      <c r="CH450" s="12">
        <v>6553.41</v>
      </c>
      <c r="CI450" s="12">
        <v>299.52999999999997</v>
      </c>
      <c r="CJ450" s="12">
        <v>5.9484461906593697</v>
      </c>
      <c r="CK450" s="12">
        <v>454.59</v>
      </c>
      <c r="CL450" s="12">
        <v>1627.0001394000001</v>
      </c>
      <c r="CM450" s="11">
        <v>41364</v>
      </c>
      <c r="CN450" s="12">
        <v>7664.33</v>
      </c>
      <c r="CO450" s="12">
        <v>325.67</v>
      </c>
      <c r="CP450" s="12">
        <v>5.19434390013528</v>
      </c>
      <c r="CQ450" s="12">
        <v>597.12</v>
      </c>
      <c r="CR450" s="12">
        <v>1906.9530915</v>
      </c>
      <c r="CS450" s="38">
        <v>41729</v>
      </c>
      <c r="CT450" s="12">
        <v>11001.76</v>
      </c>
      <c r="CU450" s="12">
        <v>752.31</v>
      </c>
      <c r="CV450" s="12">
        <v>8.9847116838764194</v>
      </c>
      <c r="CW450" s="12">
        <v>858.41</v>
      </c>
      <c r="CX450" s="12">
        <v>5185.8910777999999</v>
      </c>
      <c r="CY450" s="38">
        <v>42094</v>
      </c>
      <c r="CZ450" s="12">
        <v>12972.65</v>
      </c>
      <c r="DA450" s="12">
        <v>909.08</v>
      </c>
      <c r="DB450" s="12">
        <v>8.3052988833391996</v>
      </c>
      <c r="DC450" s="12">
        <v>1069.58</v>
      </c>
      <c r="DD450" s="12">
        <v>17351.168323000002</v>
      </c>
      <c r="DE450" s="38">
        <v>42460</v>
      </c>
      <c r="DF450" s="12">
        <v>14372.099</v>
      </c>
      <c r="DG450" s="12">
        <v>1184.6759999999999</v>
      </c>
      <c r="DH450" s="12">
        <v>8.9221554969578207</v>
      </c>
      <c r="DI450" s="12">
        <v>1253.3109999999999</v>
      </c>
      <c r="DJ450" s="12">
        <v>25994.576811499999</v>
      </c>
      <c r="DK450" t="s">
        <v>3427</v>
      </c>
      <c r="DL450" s="41">
        <v>172.51096495602448</v>
      </c>
      <c r="DM450" s="5">
        <v>524742</v>
      </c>
      <c r="DN450" s="5">
        <v>532300</v>
      </c>
      <c r="DO450" s="5">
        <v>539268</v>
      </c>
      <c r="DP450" s="5">
        <v>532531</v>
      </c>
      <c r="DQ450" s="5">
        <v>530239</v>
      </c>
      <c r="DR450" s="38">
        <v>34577</v>
      </c>
      <c r="DS450" t="s">
        <v>1948</v>
      </c>
    </row>
    <row r="451" spans="1:123" ht="15" customHeight="1" x14ac:dyDescent="0.35">
      <c r="A451" s="42" t="s">
        <v>627</v>
      </c>
      <c r="B451" s="55">
        <v>532482</v>
      </c>
      <c r="C451" s="34" t="s">
        <v>629</v>
      </c>
      <c r="D451" s="36" t="s">
        <v>3428</v>
      </c>
      <c r="E451" t="s">
        <v>2013</v>
      </c>
      <c r="F451" t="s">
        <v>1951</v>
      </c>
      <c r="G451" s="37" t="s">
        <v>3429</v>
      </c>
      <c r="H451" s="38">
        <v>21772</v>
      </c>
      <c r="I451" t="s">
        <v>1959</v>
      </c>
      <c r="J451" s="11">
        <v>40999</v>
      </c>
      <c r="K451" s="5">
        <v>0</v>
      </c>
      <c r="L451" s="5">
        <v>0</v>
      </c>
      <c r="M451" s="5">
        <v>0</v>
      </c>
      <c r="N451" s="5">
        <v>0</v>
      </c>
      <c r="O451" s="5">
        <v>0</v>
      </c>
      <c r="P451" s="5">
        <v>0</v>
      </c>
      <c r="Q451" s="5">
        <v>0</v>
      </c>
      <c r="R451" s="5">
        <v>0</v>
      </c>
      <c r="S451" s="5">
        <v>0</v>
      </c>
      <c r="T451" s="5">
        <v>0</v>
      </c>
      <c r="U451" s="5">
        <v>0</v>
      </c>
      <c r="V451" s="5"/>
      <c r="W451" t="s">
        <v>1943</v>
      </c>
      <c r="X451" s="11">
        <v>41364</v>
      </c>
      <c r="Y451" s="39">
        <v>1908000</v>
      </c>
      <c r="Z451" s="39">
        <v>0</v>
      </c>
      <c r="AA451" s="39">
        <v>0</v>
      </c>
      <c r="AB451" s="39">
        <v>16031000</v>
      </c>
      <c r="AC451" s="39">
        <v>17939000</v>
      </c>
      <c r="AD451" s="39">
        <v>0</v>
      </c>
      <c r="AE451" s="39">
        <v>17939000</v>
      </c>
      <c r="AF451" s="39">
        <v>0</v>
      </c>
      <c r="AG451" s="39">
        <v>0</v>
      </c>
      <c r="AH451" s="39">
        <v>0</v>
      </c>
      <c r="AI451" s="39">
        <v>0</v>
      </c>
      <c r="AL451" s="11">
        <v>41729</v>
      </c>
      <c r="AM451" s="39">
        <v>2282000</v>
      </c>
      <c r="AN451" s="39">
        <v>0</v>
      </c>
      <c r="AO451" s="39">
        <v>0</v>
      </c>
      <c r="AP451" s="39">
        <v>51295000</v>
      </c>
      <c r="AQ451" s="39">
        <v>53577000</v>
      </c>
      <c r="AR451" s="39">
        <v>0</v>
      </c>
      <c r="AS451" s="39">
        <v>53577000</v>
      </c>
      <c r="AT451" s="39">
        <v>0</v>
      </c>
      <c r="AU451" s="39">
        <v>0</v>
      </c>
      <c r="AV451" s="39">
        <v>0</v>
      </c>
      <c r="AW451" s="5">
        <v>0</v>
      </c>
      <c r="AZ451" s="11">
        <v>42094</v>
      </c>
      <c r="BA451" s="39">
        <v>2282000</v>
      </c>
      <c r="BB451" s="39">
        <v>0</v>
      </c>
      <c r="BC451" s="39">
        <v>0</v>
      </c>
      <c r="BD451" s="39">
        <v>56727000</v>
      </c>
      <c r="BE451" s="39">
        <v>59009000</v>
      </c>
      <c r="BF451" s="39">
        <v>0</v>
      </c>
      <c r="BG451" s="39">
        <v>59009000</v>
      </c>
      <c r="BH451" s="39">
        <v>0</v>
      </c>
      <c r="BI451" s="39">
        <v>0</v>
      </c>
      <c r="BJ451" s="39">
        <v>0</v>
      </c>
      <c r="BK451" s="39">
        <v>0</v>
      </c>
      <c r="BN451" s="11">
        <v>42460</v>
      </c>
      <c r="BO451" s="39">
        <v>2305000</v>
      </c>
      <c r="BP451" s="39">
        <v>0</v>
      </c>
      <c r="BQ451" s="39">
        <v>0</v>
      </c>
      <c r="BR451" s="39">
        <v>77589000</v>
      </c>
      <c r="BS451" s="39">
        <v>79894000</v>
      </c>
      <c r="BT451" s="39">
        <v>0</v>
      </c>
      <c r="BU451" s="39">
        <v>79894000</v>
      </c>
      <c r="BV451" s="39">
        <v>0</v>
      </c>
      <c r="BW451" s="39">
        <v>0</v>
      </c>
      <c r="BX451" s="39">
        <v>0</v>
      </c>
      <c r="BY451" s="39">
        <v>0</v>
      </c>
      <c r="CB451" t="s">
        <v>2015</v>
      </c>
      <c r="CC451" t="s">
        <v>1998</v>
      </c>
      <c r="CD451" t="s">
        <v>1999</v>
      </c>
      <c r="CE451" s="3">
        <v>500</v>
      </c>
      <c r="CF451" s="5">
        <v>2165</v>
      </c>
      <c r="CG451" s="11">
        <v>40999</v>
      </c>
      <c r="CH451" s="12">
        <v>6553.41</v>
      </c>
      <c r="CI451" s="12">
        <v>299.52999999999997</v>
      </c>
      <c r="CJ451" s="12">
        <v>5.9484461906593697</v>
      </c>
      <c r="CK451" s="12">
        <v>454.59</v>
      </c>
      <c r="CL451" s="12">
        <v>1627.0001394000001</v>
      </c>
      <c r="CM451" s="11">
        <v>41364</v>
      </c>
      <c r="CN451" s="12">
        <v>7664.33</v>
      </c>
      <c r="CO451" s="12">
        <v>325.67</v>
      </c>
      <c r="CP451" s="12">
        <v>5.19434390013528</v>
      </c>
      <c r="CQ451" s="12">
        <v>597.12</v>
      </c>
      <c r="CR451" s="12">
        <v>1906.9530915</v>
      </c>
      <c r="CS451" s="38">
        <v>41729</v>
      </c>
      <c r="CT451" s="12">
        <v>11001.76</v>
      </c>
      <c r="CU451" s="12">
        <v>752.31</v>
      </c>
      <c r="CV451" s="12">
        <v>8.9847116838764194</v>
      </c>
      <c r="CW451" s="12">
        <v>858.41</v>
      </c>
      <c r="CX451" s="12">
        <v>5185.8910777999999</v>
      </c>
      <c r="CY451" s="38">
        <v>42094</v>
      </c>
      <c r="CZ451" s="12">
        <v>12972.65</v>
      </c>
      <c r="DA451" s="12">
        <v>909.08</v>
      </c>
      <c r="DB451" s="12">
        <v>8.3052988833391996</v>
      </c>
      <c r="DC451" s="12">
        <v>1069.58</v>
      </c>
      <c r="DD451" s="12">
        <v>17351.168323000002</v>
      </c>
      <c r="DE451" s="38">
        <v>42460</v>
      </c>
      <c r="DF451" s="12">
        <v>14372.099</v>
      </c>
      <c r="DG451" s="12">
        <v>1184.6759999999999</v>
      </c>
      <c r="DH451" s="12">
        <v>8.9221554969578207</v>
      </c>
      <c r="DI451" s="12">
        <v>1253.3109999999999</v>
      </c>
      <c r="DJ451" s="12">
        <v>25994.576811499999</v>
      </c>
      <c r="DK451" t="s">
        <v>3430</v>
      </c>
      <c r="DL451" s="41">
        <v>138.0108448740975</v>
      </c>
      <c r="DM451" s="5">
        <v>524742</v>
      </c>
      <c r="DN451" s="5">
        <v>532300</v>
      </c>
      <c r="DO451" s="5">
        <v>539268</v>
      </c>
      <c r="DP451" s="5">
        <v>532531</v>
      </c>
      <c r="DQ451" s="5">
        <v>530239</v>
      </c>
      <c r="DR451" s="38">
        <v>41060</v>
      </c>
      <c r="DS451" t="s">
        <v>1964</v>
      </c>
    </row>
    <row r="452" spans="1:123" ht="15" customHeight="1" x14ac:dyDescent="0.35">
      <c r="A452" s="42" t="s">
        <v>630</v>
      </c>
      <c r="B452" s="55">
        <v>500300</v>
      </c>
      <c r="C452" s="34" t="s">
        <v>632</v>
      </c>
      <c r="D452" s="36" t="s">
        <v>3431</v>
      </c>
      <c r="E452" t="s">
        <v>1971</v>
      </c>
      <c r="F452" t="s">
        <v>1951</v>
      </c>
      <c r="G452" s="37" t="s">
        <v>3432</v>
      </c>
      <c r="H452" s="38">
        <v>23175</v>
      </c>
      <c r="I452" t="s">
        <v>1942</v>
      </c>
      <c r="J452" s="11">
        <v>40999</v>
      </c>
      <c r="K452" s="5">
        <v>0</v>
      </c>
      <c r="L452" s="5">
        <v>0</v>
      </c>
      <c r="M452" s="5">
        <v>0</v>
      </c>
      <c r="N452" s="5">
        <v>0</v>
      </c>
      <c r="O452" s="5">
        <v>0</v>
      </c>
      <c r="P452" s="5">
        <v>0</v>
      </c>
      <c r="Q452" s="5">
        <v>0</v>
      </c>
      <c r="R452" s="5">
        <v>0</v>
      </c>
      <c r="S452" s="5">
        <v>0</v>
      </c>
      <c r="T452" s="5">
        <v>0</v>
      </c>
      <c r="U452" s="5">
        <v>0</v>
      </c>
      <c r="V452" s="5"/>
      <c r="W452" t="s">
        <v>1943</v>
      </c>
      <c r="X452" s="11">
        <v>41364</v>
      </c>
      <c r="Y452" s="39">
        <v>0</v>
      </c>
      <c r="Z452" s="39">
        <v>0</v>
      </c>
      <c r="AA452" s="39">
        <v>0</v>
      </c>
      <c r="AB452" s="39">
        <v>0</v>
      </c>
      <c r="AC452" s="39">
        <v>0</v>
      </c>
      <c r="AD452" s="39">
        <v>0</v>
      </c>
      <c r="AE452" s="39">
        <v>0</v>
      </c>
      <c r="AF452" s="39">
        <v>0</v>
      </c>
      <c r="AG452" s="39">
        <v>0</v>
      </c>
      <c r="AH452" s="39">
        <v>0</v>
      </c>
      <c r="AI452" s="39">
        <v>0</v>
      </c>
      <c r="AK452" t="s">
        <v>1943</v>
      </c>
      <c r="AL452" s="11">
        <v>41729</v>
      </c>
      <c r="AM452" s="39">
        <v>0</v>
      </c>
      <c r="AN452" s="39">
        <v>0</v>
      </c>
      <c r="AO452" s="39">
        <v>0</v>
      </c>
      <c r="AP452" s="39">
        <v>0</v>
      </c>
      <c r="AQ452" s="39">
        <v>0</v>
      </c>
      <c r="AR452" s="39">
        <v>0</v>
      </c>
      <c r="AS452" s="39">
        <v>0</v>
      </c>
      <c r="AT452" s="39">
        <v>0</v>
      </c>
      <c r="AU452" s="39">
        <v>0</v>
      </c>
      <c r="AV452" s="39">
        <v>0</v>
      </c>
      <c r="AW452" s="5">
        <v>0</v>
      </c>
      <c r="AY452" t="s">
        <v>1943</v>
      </c>
      <c r="AZ452" s="11">
        <v>42094</v>
      </c>
      <c r="BA452" s="39">
        <v>0</v>
      </c>
      <c r="BB452" s="39">
        <v>0</v>
      </c>
      <c r="BC452" s="39">
        <v>0</v>
      </c>
      <c r="BD452" s="39">
        <v>0</v>
      </c>
      <c r="BE452" s="39">
        <v>0</v>
      </c>
      <c r="BF452" s="39">
        <v>0</v>
      </c>
      <c r="BG452" s="39">
        <v>0</v>
      </c>
      <c r="BH452" s="39">
        <v>0</v>
      </c>
      <c r="BI452" s="39">
        <v>0</v>
      </c>
      <c r="BJ452" s="39">
        <v>0</v>
      </c>
      <c r="BK452" s="39">
        <v>0</v>
      </c>
      <c r="BM452" t="s">
        <v>1943</v>
      </c>
      <c r="BN452" s="11">
        <v>42460</v>
      </c>
      <c r="BO452" s="39">
        <v>14990000</v>
      </c>
      <c r="BP452" s="39">
        <v>0</v>
      </c>
      <c r="BQ452" s="39">
        <v>0</v>
      </c>
      <c r="BR452" s="39">
        <v>0</v>
      </c>
      <c r="BS452" s="39">
        <v>14990000</v>
      </c>
      <c r="BT452" s="39">
        <v>34362268</v>
      </c>
      <c r="BU452" s="39">
        <v>49352268</v>
      </c>
      <c r="BV452" s="10" t="s">
        <v>3433</v>
      </c>
      <c r="BW452" s="39">
        <v>0</v>
      </c>
      <c r="BX452" s="10" t="s">
        <v>3434</v>
      </c>
      <c r="BY452" s="39">
        <v>34362268</v>
      </c>
      <c r="CB452" t="s">
        <v>1972</v>
      </c>
      <c r="CC452" t="s">
        <v>2100</v>
      </c>
      <c r="CD452" t="s">
        <v>2182</v>
      </c>
      <c r="CE452" s="3" t="s">
        <v>1978</v>
      </c>
      <c r="CF452" s="5">
        <v>8891</v>
      </c>
      <c r="CG452" s="11">
        <v>40999</v>
      </c>
      <c r="CH452" s="12">
        <v>259864.3</v>
      </c>
      <c r="CI452" s="12">
        <v>26474.6</v>
      </c>
      <c r="CJ452" s="12">
        <v>10.302893269654399</v>
      </c>
      <c r="CK452" s="12">
        <v>13777.9</v>
      </c>
      <c r="CL452" s="12">
        <v>241137.01012769999</v>
      </c>
      <c r="CM452" s="11">
        <v>41364</v>
      </c>
      <c r="CN452" s="12">
        <v>285288.5</v>
      </c>
      <c r="CO452" s="12">
        <v>27043.9</v>
      </c>
      <c r="CP452" s="12">
        <v>9.1852593566023604</v>
      </c>
      <c r="CQ452" s="12">
        <v>16687.5</v>
      </c>
      <c r="CR452" s="12">
        <v>258057.25548940001</v>
      </c>
      <c r="CS452" s="38">
        <v>41729</v>
      </c>
      <c r="CT452" s="12">
        <v>298995.90000000002</v>
      </c>
      <c r="CU452" s="12">
        <v>20715.400000000001</v>
      </c>
      <c r="CV452" s="12">
        <v>6.2082595066103297</v>
      </c>
      <c r="CW452" s="12">
        <v>18457.2</v>
      </c>
      <c r="CX452" s="12">
        <v>265063.14314005</v>
      </c>
      <c r="CY452" s="38">
        <v>42094</v>
      </c>
      <c r="CZ452" s="5">
        <v>333863</v>
      </c>
      <c r="DA452" s="5">
        <v>17438</v>
      </c>
      <c r="DB452" s="12">
        <v>4.7703803797784303</v>
      </c>
      <c r="DC452" s="12">
        <v>21411.599999999999</v>
      </c>
      <c r="DD452" s="12">
        <v>332702.39189775003</v>
      </c>
      <c r="DE452" s="38">
        <v>42460</v>
      </c>
      <c r="DF452" s="12">
        <v>370849.6</v>
      </c>
      <c r="DG452" s="12">
        <v>31242.1</v>
      </c>
      <c r="DH452" s="12">
        <v>5.4976978178123099</v>
      </c>
      <c r="DI452" s="12">
        <v>24071.9</v>
      </c>
      <c r="DJ452" s="12">
        <v>358575.06428310002</v>
      </c>
      <c r="DK452" t="s">
        <v>3435</v>
      </c>
      <c r="DL452" s="40">
        <v>38.26</v>
      </c>
      <c r="DM452" s="5">
        <v>521248</v>
      </c>
      <c r="DN452" s="5">
        <v>532827</v>
      </c>
      <c r="DO452" s="5">
        <v>514162</v>
      </c>
      <c r="DR452" s="38">
        <v>42186</v>
      </c>
      <c r="DS452" t="s">
        <v>1948</v>
      </c>
    </row>
    <row r="453" spans="1:123" ht="15" customHeight="1" x14ac:dyDescent="0.35">
      <c r="A453" s="42" t="s">
        <v>630</v>
      </c>
      <c r="B453" s="35">
        <v>500300</v>
      </c>
      <c r="C453" s="34" t="s">
        <v>631</v>
      </c>
      <c r="D453" s="36" t="s">
        <v>3436</v>
      </c>
      <c r="E453" t="s">
        <v>2108</v>
      </c>
      <c r="F453" t="s">
        <v>1940</v>
      </c>
      <c r="G453" s="37" t="s">
        <v>3437</v>
      </c>
      <c r="H453" s="38">
        <v>20149</v>
      </c>
      <c r="I453" t="s">
        <v>1942</v>
      </c>
      <c r="J453" s="11">
        <v>40999</v>
      </c>
      <c r="K453" s="5">
        <v>45318000</v>
      </c>
      <c r="L453" s="5">
        <v>0</v>
      </c>
      <c r="M453" s="5">
        <v>0</v>
      </c>
      <c r="N453" s="5">
        <v>27726000</v>
      </c>
      <c r="O453" s="5">
        <v>73044000</v>
      </c>
      <c r="P453" s="5">
        <v>0</v>
      </c>
      <c r="Q453" s="5">
        <v>73044000</v>
      </c>
      <c r="R453" s="5">
        <v>0</v>
      </c>
      <c r="S453" s="5">
        <v>0</v>
      </c>
      <c r="T453" s="5">
        <v>0</v>
      </c>
      <c r="U453" s="5">
        <v>0</v>
      </c>
      <c r="V453" s="5"/>
      <c r="X453" s="11">
        <v>41364</v>
      </c>
      <c r="Y453" s="39">
        <v>53844000</v>
      </c>
      <c r="Z453" s="39">
        <v>0</v>
      </c>
      <c r="AA453" s="39">
        <v>0</v>
      </c>
      <c r="AB453" s="39">
        <v>20342000</v>
      </c>
      <c r="AC453" s="39">
        <v>74186000</v>
      </c>
      <c r="AD453" s="39">
        <v>0</v>
      </c>
      <c r="AE453" s="39">
        <v>74186000</v>
      </c>
      <c r="AF453" s="39">
        <v>0</v>
      </c>
      <c r="AG453" s="39">
        <v>0</v>
      </c>
      <c r="AH453" s="39">
        <v>0</v>
      </c>
      <c r="AI453" s="39">
        <v>0</v>
      </c>
      <c r="AL453" s="11">
        <v>41729</v>
      </c>
      <c r="AM453" s="39">
        <v>57117000</v>
      </c>
      <c r="AN453" s="39">
        <v>0</v>
      </c>
      <c r="AO453" s="39">
        <v>0</v>
      </c>
      <c r="AP453" s="39">
        <v>26400000</v>
      </c>
      <c r="AQ453" s="39">
        <v>83517000</v>
      </c>
      <c r="AR453" s="39">
        <v>0</v>
      </c>
      <c r="AS453" s="39">
        <v>83517000</v>
      </c>
      <c r="AT453" s="39">
        <v>0</v>
      </c>
      <c r="AU453" s="39">
        <v>0</v>
      </c>
      <c r="AV453" s="39">
        <v>0</v>
      </c>
      <c r="AW453" s="5">
        <v>0</v>
      </c>
      <c r="AZ453" s="11">
        <v>42094</v>
      </c>
      <c r="BA453" s="39">
        <v>53158000</v>
      </c>
      <c r="BB453" s="39">
        <v>4716000</v>
      </c>
      <c r="BC453" s="39">
        <v>161000</v>
      </c>
      <c r="BD453" s="39">
        <v>22500000</v>
      </c>
      <c r="BE453" s="39">
        <v>80535000</v>
      </c>
      <c r="BF453" s="39">
        <v>0</v>
      </c>
      <c r="BG453" s="39">
        <v>80535000</v>
      </c>
      <c r="BH453" s="39">
        <v>0</v>
      </c>
      <c r="BI453" s="39">
        <v>0</v>
      </c>
      <c r="BJ453" s="39">
        <v>0</v>
      </c>
      <c r="BK453" s="39">
        <v>0</v>
      </c>
      <c r="BN453" s="11">
        <v>42460</v>
      </c>
      <c r="BO453" s="39">
        <v>63199000</v>
      </c>
      <c r="BP453" s="39">
        <v>0</v>
      </c>
      <c r="BQ453" s="39">
        <v>0</v>
      </c>
      <c r="BR453" s="39">
        <v>30554000</v>
      </c>
      <c r="BS453" s="39">
        <v>93753000</v>
      </c>
      <c r="BT453" s="39">
        <v>0</v>
      </c>
      <c r="BU453" s="39">
        <v>93753000</v>
      </c>
      <c r="BV453" s="39">
        <v>0</v>
      </c>
      <c r="BW453" s="39">
        <v>0</v>
      </c>
      <c r="BX453" s="39">
        <v>0</v>
      </c>
      <c r="BY453" s="39">
        <v>0</v>
      </c>
      <c r="BZ453" t="s">
        <v>3438</v>
      </c>
      <c r="CA453" t="s">
        <v>3438</v>
      </c>
      <c r="CB453" t="s">
        <v>1944</v>
      </c>
      <c r="CC453" t="s">
        <v>2100</v>
      </c>
      <c r="CD453" t="s">
        <v>2182</v>
      </c>
      <c r="CE453" s="3" t="s">
        <v>1978</v>
      </c>
      <c r="CF453" s="5">
        <v>8891</v>
      </c>
      <c r="CG453" s="11">
        <v>40999</v>
      </c>
      <c r="CH453" s="12">
        <v>259864.3</v>
      </c>
      <c r="CI453" s="12">
        <v>26474.6</v>
      </c>
      <c r="CJ453" s="12">
        <v>10.302893269654399</v>
      </c>
      <c r="CK453" s="12">
        <v>13777.9</v>
      </c>
      <c r="CL453" s="12">
        <v>241137.01012769999</v>
      </c>
      <c r="CM453" s="11">
        <v>41364</v>
      </c>
      <c r="CN453" s="12">
        <v>285288.5</v>
      </c>
      <c r="CO453" s="12">
        <v>27043.9</v>
      </c>
      <c r="CP453" s="12">
        <v>9.1852593566023604</v>
      </c>
      <c r="CQ453" s="12">
        <v>16687.5</v>
      </c>
      <c r="CR453" s="12">
        <v>258057.25548940001</v>
      </c>
      <c r="CS453" s="38">
        <v>41729</v>
      </c>
      <c r="CT453" s="12">
        <v>298995.90000000002</v>
      </c>
      <c r="CU453" s="12">
        <v>20715.400000000001</v>
      </c>
      <c r="CV453" s="12">
        <v>6.2082595066103297</v>
      </c>
      <c r="CW453" s="12">
        <v>18457.2</v>
      </c>
      <c r="CX453" s="12">
        <v>265063.14314005</v>
      </c>
      <c r="CY453" s="38">
        <v>42094</v>
      </c>
      <c r="CZ453" s="5">
        <v>333863</v>
      </c>
      <c r="DA453" s="5">
        <v>17438</v>
      </c>
      <c r="DB453" s="12">
        <v>4.7703803797784303</v>
      </c>
      <c r="DC453" s="12">
        <v>21411.599999999999</v>
      </c>
      <c r="DD453" s="12">
        <v>332702.39189775003</v>
      </c>
      <c r="DE453" s="38">
        <v>42460</v>
      </c>
      <c r="DF453" s="12">
        <v>370849.6</v>
      </c>
      <c r="DG453" s="12">
        <v>31242.1</v>
      </c>
      <c r="DH453" s="12">
        <v>5.4976978178123099</v>
      </c>
      <c r="DI453" s="12">
        <v>24071.9</v>
      </c>
      <c r="DJ453" s="12">
        <v>358575.06428310002</v>
      </c>
      <c r="DL453" s="40">
        <v>72.681356406963914</v>
      </c>
      <c r="DM453" s="5">
        <v>521248</v>
      </c>
      <c r="DN453" s="5">
        <v>532827</v>
      </c>
      <c r="DO453" s="5">
        <v>514162</v>
      </c>
      <c r="DR453" s="38">
        <v>40318</v>
      </c>
      <c r="DS453" t="s">
        <v>1948</v>
      </c>
    </row>
    <row r="454" spans="1:123" ht="15" customHeight="1" x14ac:dyDescent="0.35">
      <c r="A454" s="42" t="s">
        <v>633</v>
      </c>
      <c r="B454" s="55">
        <v>500620</v>
      </c>
      <c r="C454" s="34" t="s">
        <v>635</v>
      </c>
      <c r="D454" s="36" t="s">
        <v>3439</v>
      </c>
      <c r="E454" t="s">
        <v>1971</v>
      </c>
      <c r="F454" t="s">
        <v>1951</v>
      </c>
      <c r="G454" s="5">
        <v>0</v>
      </c>
      <c r="H454" s="38">
        <v>24828</v>
      </c>
      <c r="I454" t="s">
        <v>1942</v>
      </c>
      <c r="J454" s="11">
        <v>40999</v>
      </c>
      <c r="K454" s="5">
        <v>0</v>
      </c>
      <c r="L454" s="5">
        <v>0</v>
      </c>
      <c r="M454" s="5">
        <v>0</v>
      </c>
      <c r="N454" s="5">
        <v>0</v>
      </c>
      <c r="O454" s="5">
        <v>0</v>
      </c>
      <c r="P454" s="5">
        <v>0</v>
      </c>
      <c r="Q454" s="5">
        <v>0</v>
      </c>
      <c r="R454" s="5">
        <v>0</v>
      </c>
      <c r="S454" s="5">
        <v>0</v>
      </c>
      <c r="T454" s="5">
        <v>0</v>
      </c>
      <c r="U454" s="5">
        <v>0</v>
      </c>
      <c r="V454" s="5"/>
      <c r="W454" t="s">
        <v>1943</v>
      </c>
      <c r="X454" s="11">
        <v>41364</v>
      </c>
      <c r="Y454" s="39">
        <v>0</v>
      </c>
      <c r="Z454" s="39">
        <v>0</v>
      </c>
      <c r="AA454" s="39">
        <v>0</v>
      </c>
      <c r="AB454" s="39">
        <v>0</v>
      </c>
      <c r="AC454" s="39">
        <v>0</v>
      </c>
      <c r="AD454" s="39">
        <v>0</v>
      </c>
      <c r="AE454" s="39">
        <v>0</v>
      </c>
      <c r="AF454" s="39">
        <v>0</v>
      </c>
      <c r="AG454" s="39">
        <v>0</v>
      </c>
      <c r="AH454" s="39">
        <v>0</v>
      </c>
      <c r="AI454" s="39">
        <v>0</v>
      </c>
      <c r="AK454" t="s">
        <v>1943</v>
      </c>
      <c r="AL454" s="11">
        <v>41729</v>
      </c>
      <c r="AM454" s="39">
        <v>0</v>
      </c>
      <c r="AN454" s="39">
        <v>0</v>
      </c>
      <c r="AO454" s="39">
        <v>0</v>
      </c>
      <c r="AP454" s="39">
        <v>0</v>
      </c>
      <c r="AQ454" s="39">
        <v>0</v>
      </c>
      <c r="AR454" s="39">
        <v>0</v>
      </c>
      <c r="AS454" s="39">
        <v>0</v>
      </c>
      <c r="AT454" s="39">
        <v>0</v>
      </c>
      <c r="AU454" s="39">
        <v>0</v>
      </c>
      <c r="AV454" s="39">
        <v>0</v>
      </c>
      <c r="AW454" s="5">
        <v>0</v>
      </c>
      <c r="AY454" t="s">
        <v>1943</v>
      </c>
      <c r="AZ454" s="11">
        <v>42094</v>
      </c>
      <c r="BA454" s="39">
        <v>15563438</v>
      </c>
      <c r="BB454" s="39">
        <v>953607</v>
      </c>
      <c r="BC454" s="39">
        <v>843818</v>
      </c>
      <c r="BD454" s="39">
        <v>3300000</v>
      </c>
      <c r="BE454" s="39">
        <v>20660863</v>
      </c>
      <c r="BF454" s="39">
        <v>0</v>
      </c>
      <c r="BG454" s="39">
        <v>20660863</v>
      </c>
      <c r="BH454" s="39">
        <v>0</v>
      </c>
      <c r="BI454" s="39">
        <v>0</v>
      </c>
      <c r="BJ454" s="39">
        <v>0</v>
      </c>
      <c r="BK454" s="39">
        <v>0</v>
      </c>
      <c r="BN454" s="11">
        <v>42460</v>
      </c>
      <c r="BO454" s="39">
        <v>11727565</v>
      </c>
      <c r="BP454" s="39">
        <v>0</v>
      </c>
      <c r="BQ454" s="39">
        <v>1958884</v>
      </c>
      <c r="BR454" s="39">
        <v>10700000</v>
      </c>
      <c r="BS454" s="39">
        <v>24386449</v>
      </c>
      <c r="BT454" s="39">
        <v>0</v>
      </c>
      <c r="BU454" s="39">
        <v>24386449</v>
      </c>
      <c r="BV454" s="39">
        <v>0</v>
      </c>
      <c r="BW454" s="39">
        <v>0</v>
      </c>
      <c r="BX454" s="39">
        <v>0</v>
      </c>
      <c r="BY454" s="39">
        <v>0</v>
      </c>
      <c r="CB454" t="s">
        <v>1972</v>
      </c>
      <c r="CC454" t="s">
        <v>1976</v>
      </c>
      <c r="CD454" t="s">
        <v>3440</v>
      </c>
      <c r="CE454" s="3" t="s">
        <v>1990</v>
      </c>
      <c r="CF454" s="5">
        <v>513</v>
      </c>
      <c r="CG454" s="11">
        <v>40999</v>
      </c>
      <c r="CH454" s="12">
        <v>32364.7</v>
      </c>
      <c r="CI454" s="12">
        <v>3165.5</v>
      </c>
      <c r="CJ454" s="12">
        <v>2.4363556565957998</v>
      </c>
      <c r="CK454" s="12">
        <v>4645.6000000000004</v>
      </c>
      <c r="CL454" s="12">
        <v>37128.224959200001</v>
      </c>
      <c r="CM454" s="11">
        <v>41364</v>
      </c>
      <c r="CN454" s="12">
        <v>34004.5</v>
      </c>
      <c r="CO454" s="12">
        <v>5377.6</v>
      </c>
      <c r="CP454" s="12">
        <v>3.8236714099930502</v>
      </c>
      <c r="CQ454" s="12">
        <v>4493.5</v>
      </c>
      <c r="CR454" s="12">
        <v>35003.614903200003</v>
      </c>
      <c r="CS454" s="38">
        <v>41729</v>
      </c>
      <c r="CT454" s="12">
        <v>33444.1</v>
      </c>
      <c r="CU454" s="12">
        <v>5739.5</v>
      </c>
      <c r="CV454" s="12">
        <v>3.9826330967600501</v>
      </c>
      <c r="CW454" s="12">
        <v>5068.6000000000004</v>
      </c>
      <c r="CX454" s="12">
        <v>51392.362605249997</v>
      </c>
      <c r="CY454" s="38">
        <v>42094</v>
      </c>
      <c r="CZ454" s="12">
        <v>37142.100000000006</v>
      </c>
      <c r="DA454" s="12">
        <v>7482.4</v>
      </c>
      <c r="DB454" s="12">
        <v>5.0034387608023403</v>
      </c>
      <c r="DC454" s="12">
        <v>5578.5</v>
      </c>
      <c r="DD454" s="12">
        <v>55139.172670499996</v>
      </c>
      <c r="DE454" s="38">
        <v>42460</v>
      </c>
      <c r="DF454" s="12">
        <v>40785.1</v>
      </c>
      <c r="DG454" s="5">
        <v>10394</v>
      </c>
      <c r="DH454" s="12">
        <v>6.5257402279488703</v>
      </c>
      <c r="DI454" s="12">
        <v>5956.5</v>
      </c>
      <c r="DJ454" s="12">
        <v>46771.045563</v>
      </c>
      <c r="DK454" t="s">
        <v>3441</v>
      </c>
      <c r="DL454" s="40">
        <v>49.44</v>
      </c>
      <c r="DM454" s="5">
        <v>532622</v>
      </c>
      <c r="DN454" s="5">
        <v>533107</v>
      </c>
      <c r="DO454" s="5">
        <v>523598</v>
      </c>
      <c r="DP454" s="5">
        <v>539332</v>
      </c>
      <c r="DR454" s="38">
        <v>41957</v>
      </c>
      <c r="DS454" t="s">
        <v>1948</v>
      </c>
    </row>
    <row r="455" spans="1:123" ht="15" customHeight="1" x14ac:dyDescent="0.35">
      <c r="A455" s="42" t="s">
        <v>633</v>
      </c>
      <c r="B455" s="55">
        <v>500620</v>
      </c>
      <c r="C455" s="34" t="s">
        <v>634</v>
      </c>
      <c r="D455" s="36" t="s">
        <v>3442</v>
      </c>
      <c r="E455" t="s">
        <v>3443</v>
      </c>
      <c r="F455" t="s">
        <v>1940</v>
      </c>
      <c r="G455" s="37" t="s">
        <v>3444</v>
      </c>
      <c r="H455" s="38">
        <v>21203</v>
      </c>
      <c r="I455" t="s">
        <v>1959</v>
      </c>
      <c r="J455" s="11">
        <v>40999</v>
      </c>
      <c r="K455" s="5">
        <v>25000001</v>
      </c>
      <c r="L455" s="5">
        <v>474808</v>
      </c>
      <c r="M455" s="5">
        <v>0</v>
      </c>
      <c r="N455" s="5">
        <v>30600000</v>
      </c>
      <c r="O455" s="5">
        <v>56074809</v>
      </c>
      <c r="P455" s="5">
        <v>0</v>
      </c>
      <c r="Q455" s="5">
        <v>56074809</v>
      </c>
      <c r="R455" s="5">
        <v>0</v>
      </c>
      <c r="S455" s="5">
        <v>0</v>
      </c>
      <c r="T455" s="5">
        <v>0</v>
      </c>
      <c r="U455" s="5">
        <v>0</v>
      </c>
      <c r="V455" s="5"/>
      <c r="X455" s="11">
        <v>41364</v>
      </c>
      <c r="Y455" s="39">
        <v>27000000</v>
      </c>
      <c r="Z455" s="39">
        <v>3126812</v>
      </c>
      <c r="AA455" s="39">
        <v>0</v>
      </c>
      <c r="AB455" s="39">
        <v>28800000</v>
      </c>
      <c r="AC455" s="39">
        <v>58926812</v>
      </c>
      <c r="AD455" s="39">
        <v>0</v>
      </c>
      <c r="AE455" s="39">
        <v>58926812</v>
      </c>
      <c r="AF455" s="39">
        <v>0</v>
      </c>
      <c r="AG455" s="39">
        <v>0</v>
      </c>
      <c r="AH455" s="39">
        <v>0</v>
      </c>
      <c r="AI455" s="39">
        <v>0</v>
      </c>
      <c r="AL455" s="11">
        <v>41729</v>
      </c>
      <c r="AM455" s="39">
        <v>27000000</v>
      </c>
      <c r="AN455" s="39">
        <v>0</v>
      </c>
      <c r="AO455" s="39">
        <v>3286179</v>
      </c>
      <c r="AP455" s="39">
        <v>33300000</v>
      </c>
      <c r="AQ455" s="39">
        <v>63586179</v>
      </c>
      <c r="AR455" s="39">
        <v>0</v>
      </c>
      <c r="AS455" s="39">
        <v>63586179</v>
      </c>
      <c r="AT455" s="39">
        <v>0</v>
      </c>
      <c r="AU455" s="39">
        <v>0</v>
      </c>
      <c r="AV455" s="39">
        <v>0</v>
      </c>
      <c r="AW455" s="5">
        <v>0</v>
      </c>
      <c r="AZ455" s="11">
        <v>42094</v>
      </c>
      <c r="BA455" s="39">
        <v>25511808</v>
      </c>
      <c r="BB455" s="39">
        <v>3408025</v>
      </c>
      <c r="BC455" s="39">
        <v>6314061</v>
      </c>
      <c r="BD455" s="39">
        <v>45000000</v>
      </c>
      <c r="BE455" s="39">
        <v>80233894</v>
      </c>
      <c r="BF455" s="39">
        <v>0</v>
      </c>
      <c r="BG455" s="39">
        <v>80233894</v>
      </c>
      <c r="BH455" s="39">
        <v>0</v>
      </c>
      <c r="BI455" s="39">
        <v>0</v>
      </c>
      <c r="BJ455" s="39">
        <v>0</v>
      </c>
      <c r="BK455" s="39">
        <v>0</v>
      </c>
      <c r="BN455" s="11">
        <v>42460</v>
      </c>
      <c r="BO455" s="39">
        <v>27637788</v>
      </c>
      <c r="BP455" s="39">
        <v>0</v>
      </c>
      <c r="BQ455" s="39">
        <v>10188164</v>
      </c>
      <c r="BR455" s="39">
        <v>58500000</v>
      </c>
      <c r="BS455" s="39">
        <v>96325952</v>
      </c>
      <c r="BT455" s="39">
        <v>0</v>
      </c>
      <c r="BU455" s="39">
        <v>96325952</v>
      </c>
      <c r="BV455" s="39">
        <v>0</v>
      </c>
      <c r="BW455" s="39">
        <v>0</v>
      </c>
      <c r="BX455" s="39">
        <v>0</v>
      </c>
      <c r="BY455" s="39">
        <v>0</v>
      </c>
      <c r="CB455" t="s">
        <v>2010</v>
      </c>
      <c r="CC455" t="s">
        <v>1976</v>
      </c>
      <c r="CD455" t="s">
        <v>3440</v>
      </c>
      <c r="CE455" s="3" t="s">
        <v>1990</v>
      </c>
      <c r="CF455" s="5">
        <v>513</v>
      </c>
      <c r="CG455" s="11">
        <v>40999</v>
      </c>
      <c r="CH455" s="12">
        <v>32364.7</v>
      </c>
      <c r="CI455" s="12">
        <v>3165.5</v>
      </c>
      <c r="CJ455" s="12">
        <v>2.4363556565957998</v>
      </c>
      <c r="CK455" s="12">
        <v>4645.6000000000004</v>
      </c>
      <c r="CL455" s="12">
        <v>37128.224959200001</v>
      </c>
      <c r="CM455" s="11">
        <v>41364</v>
      </c>
      <c r="CN455" s="12">
        <v>34004.5</v>
      </c>
      <c r="CO455" s="12">
        <v>5377.6</v>
      </c>
      <c r="CP455" s="12">
        <v>3.8236714099930502</v>
      </c>
      <c r="CQ455" s="12">
        <v>4493.5</v>
      </c>
      <c r="CR455" s="12">
        <v>35003.614903200003</v>
      </c>
      <c r="CS455" s="38">
        <v>41729</v>
      </c>
      <c r="CT455" s="12">
        <v>33444.1</v>
      </c>
      <c r="CU455" s="12">
        <v>5739.5</v>
      </c>
      <c r="CV455" s="12">
        <v>3.9826330967600501</v>
      </c>
      <c r="CW455" s="12">
        <v>5068.6000000000004</v>
      </c>
      <c r="CX455" s="12">
        <v>51392.362605249997</v>
      </c>
      <c r="CY455" s="38">
        <v>42094</v>
      </c>
      <c r="CZ455" s="12">
        <v>37142.100000000006</v>
      </c>
      <c r="DA455" s="12">
        <v>7482.4</v>
      </c>
      <c r="DB455" s="12">
        <v>5.0034387608023403</v>
      </c>
      <c r="DC455" s="12">
        <v>5578.5</v>
      </c>
      <c r="DD455" s="12">
        <v>55139.172670499996</v>
      </c>
      <c r="DE455" s="38">
        <v>42460</v>
      </c>
      <c r="DF455" s="12">
        <v>40785.1</v>
      </c>
      <c r="DG455" s="5">
        <v>10394</v>
      </c>
      <c r="DH455" s="12">
        <v>6.5257402279488703</v>
      </c>
      <c r="DI455" s="12">
        <v>5956.5</v>
      </c>
      <c r="DJ455" s="12">
        <v>46771.045563</v>
      </c>
      <c r="DK455" t="s">
        <v>3445</v>
      </c>
      <c r="DL455" s="12">
        <v>195.29</v>
      </c>
      <c r="DM455" s="5">
        <v>532622</v>
      </c>
      <c r="DN455" s="5">
        <v>533107</v>
      </c>
      <c r="DO455" s="5">
        <v>523598</v>
      </c>
      <c r="DP455" s="5">
        <v>539332</v>
      </c>
      <c r="DR455" s="38">
        <v>32690</v>
      </c>
      <c r="DS455" t="s">
        <v>1948</v>
      </c>
    </row>
    <row r="456" spans="1:123" ht="15" customHeight="1" x14ac:dyDescent="0.35">
      <c r="A456" s="42" t="s">
        <v>633</v>
      </c>
      <c r="B456" s="55">
        <v>500620</v>
      </c>
      <c r="C456" s="34" t="s">
        <v>636</v>
      </c>
      <c r="D456" s="36" t="s">
        <v>3446</v>
      </c>
      <c r="E456" t="s">
        <v>3447</v>
      </c>
      <c r="F456" t="s">
        <v>1951</v>
      </c>
      <c r="G456" s="37" t="s">
        <v>3448</v>
      </c>
      <c r="H456" s="38">
        <v>20288</v>
      </c>
      <c r="I456" t="s">
        <v>1942</v>
      </c>
      <c r="J456" s="11">
        <v>40999</v>
      </c>
      <c r="K456" s="5">
        <v>0</v>
      </c>
      <c r="L456" s="5">
        <v>0</v>
      </c>
      <c r="M456" s="5">
        <v>0</v>
      </c>
      <c r="N456" s="5">
        <v>0</v>
      </c>
      <c r="O456" s="5">
        <v>0</v>
      </c>
      <c r="P456" s="5">
        <v>0</v>
      </c>
      <c r="Q456" s="5">
        <v>0</v>
      </c>
      <c r="R456" s="5">
        <v>0</v>
      </c>
      <c r="S456" s="5">
        <v>0</v>
      </c>
      <c r="T456" s="5">
        <v>0</v>
      </c>
      <c r="U456" s="5">
        <v>0</v>
      </c>
      <c r="V456" s="5"/>
      <c r="W456" t="s">
        <v>1943</v>
      </c>
      <c r="X456" s="11">
        <v>41364</v>
      </c>
      <c r="Y456" s="39">
        <v>0</v>
      </c>
      <c r="Z456" s="39">
        <v>0</v>
      </c>
      <c r="AA456" s="39">
        <v>0</v>
      </c>
      <c r="AB456" s="39">
        <v>0</v>
      </c>
      <c r="AC456" s="39">
        <v>0</v>
      </c>
      <c r="AD456" s="39">
        <v>0</v>
      </c>
      <c r="AE456" s="39">
        <v>0</v>
      </c>
      <c r="AF456" s="39">
        <v>0</v>
      </c>
      <c r="AG456" s="39">
        <v>0</v>
      </c>
      <c r="AH456" s="39">
        <v>0</v>
      </c>
      <c r="AI456" s="39">
        <v>0</v>
      </c>
      <c r="AK456" t="s">
        <v>1943</v>
      </c>
      <c r="AL456" s="11">
        <v>41729</v>
      </c>
      <c r="AM456" s="39">
        <v>0</v>
      </c>
      <c r="AN456" s="39">
        <v>0</v>
      </c>
      <c r="AO456" s="39">
        <v>0</v>
      </c>
      <c r="AP456" s="39">
        <v>0</v>
      </c>
      <c r="AQ456" s="39">
        <v>0</v>
      </c>
      <c r="AR456" s="39">
        <v>0</v>
      </c>
      <c r="AS456" s="39">
        <v>0</v>
      </c>
      <c r="AT456" s="39">
        <v>0</v>
      </c>
      <c r="AU456" s="39">
        <v>0</v>
      </c>
      <c r="AV456" s="39">
        <v>0</v>
      </c>
      <c r="AW456" s="5">
        <v>0</v>
      </c>
      <c r="AY456" t="s">
        <v>1943</v>
      </c>
      <c r="AZ456" s="11">
        <v>42094</v>
      </c>
      <c r="BA456" s="39">
        <v>11982140</v>
      </c>
      <c r="BB456" s="39">
        <v>718949</v>
      </c>
      <c r="BC456" s="39">
        <v>1345187</v>
      </c>
      <c r="BD456" s="39">
        <v>5200000</v>
      </c>
      <c r="BE456" s="39">
        <v>19246276</v>
      </c>
      <c r="BF456" s="39">
        <v>0</v>
      </c>
      <c r="BG456" s="39">
        <v>19246276</v>
      </c>
      <c r="BH456" s="39">
        <v>0</v>
      </c>
      <c r="BI456" s="39">
        <v>0</v>
      </c>
      <c r="BJ456" s="39">
        <v>0</v>
      </c>
      <c r="BK456" s="39">
        <v>0</v>
      </c>
      <c r="BN456" s="11">
        <v>42460</v>
      </c>
      <c r="BO456" s="39">
        <v>12810115</v>
      </c>
      <c r="BP456" s="39">
        <v>0</v>
      </c>
      <c r="BQ456" s="39">
        <v>1902086</v>
      </c>
      <c r="BR456" s="39">
        <v>7412000</v>
      </c>
      <c r="BS456" s="39">
        <v>22124201</v>
      </c>
      <c r="BT456" s="39">
        <v>0</v>
      </c>
      <c r="BU456" s="39">
        <v>22124201</v>
      </c>
      <c r="BV456" s="39">
        <v>0</v>
      </c>
      <c r="BW456" s="39">
        <v>0</v>
      </c>
      <c r="BX456" s="39">
        <v>0</v>
      </c>
      <c r="BY456" s="39">
        <v>0</v>
      </c>
      <c r="CB456" t="s">
        <v>1968</v>
      </c>
      <c r="CC456" t="s">
        <v>1976</v>
      </c>
      <c r="CD456" t="s">
        <v>3440</v>
      </c>
      <c r="CE456" s="3" t="s">
        <v>1990</v>
      </c>
      <c r="CF456" s="5">
        <v>513</v>
      </c>
      <c r="CG456" s="11">
        <v>40999</v>
      </c>
      <c r="CH456" s="12">
        <v>32364.7</v>
      </c>
      <c r="CI456" s="12">
        <v>3165.5</v>
      </c>
      <c r="CJ456" s="12">
        <v>2.4363556565957998</v>
      </c>
      <c r="CK456" s="12">
        <v>4645.6000000000004</v>
      </c>
      <c r="CL456" s="12">
        <v>37128.224959200001</v>
      </c>
      <c r="CM456" s="11">
        <v>41364</v>
      </c>
      <c r="CN456" s="12">
        <v>34004.5</v>
      </c>
      <c r="CO456" s="12">
        <v>5377.6</v>
      </c>
      <c r="CP456" s="12">
        <v>3.8236714099930502</v>
      </c>
      <c r="CQ456" s="12">
        <v>4493.5</v>
      </c>
      <c r="CR456" s="12">
        <v>35003.614903200003</v>
      </c>
      <c r="CS456" s="38">
        <v>41729</v>
      </c>
      <c r="CT456" s="12">
        <v>33444.1</v>
      </c>
      <c r="CU456" s="12">
        <v>5739.5</v>
      </c>
      <c r="CV456" s="12">
        <v>3.9826330967600501</v>
      </c>
      <c r="CW456" s="12">
        <v>5068.6000000000004</v>
      </c>
      <c r="CX456" s="12">
        <v>51392.362605249997</v>
      </c>
      <c r="CY456" s="38">
        <v>42094</v>
      </c>
      <c r="CZ456" s="12">
        <v>37142.100000000006</v>
      </c>
      <c r="DA456" s="12">
        <v>7482.4</v>
      </c>
      <c r="DB456" s="12">
        <v>5.0034387608023403</v>
      </c>
      <c r="DC456" s="12">
        <v>5578.5</v>
      </c>
      <c r="DD456" s="12">
        <v>55139.172670499996</v>
      </c>
      <c r="DE456" s="38">
        <v>42460</v>
      </c>
      <c r="DF456" s="12">
        <v>40785.1</v>
      </c>
      <c r="DG456" s="5">
        <v>10394</v>
      </c>
      <c r="DH456" s="12">
        <v>6.5257402279488703</v>
      </c>
      <c r="DI456" s="12">
        <v>5956.5</v>
      </c>
      <c r="DJ456" s="12">
        <v>46771.045563</v>
      </c>
      <c r="DK456" t="s">
        <v>3449</v>
      </c>
      <c r="DL456" s="12">
        <v>44.85</v>
      </c>
      <c r="DM456" s="5">
        <v>532622</v>
      </c>
      <c r="DN456" s="5">
        <v>533107</v>
      </c>
      <c r="DO456" s="5">
        <v>523598</v>
      </c>
      <c r="DP456" s="5">
        <v>539332</v>
      </c>
      <c r="DR456" s="38">
        <v>41863</v>
      </c>
      <c r="DS456" t="s">
        <v>1948</v>
      </c>
    </row>
    <row r="457" spans="1:123" ht="15" customHeight="1" x14ac:dyDescent="0.35">
      <c r="A457" s="34" t="s">
        <v>637</v>
      </c>
      <c r="B457" s="55">
        <v>501455</v>
      </c>
      <c r="C457" s="34" t="s">
        <v>639</v>
      </c>
      <c r="D457" s="36" t="s">
        <v>3450</v>
      </c>
      <c r="E457" t="s">
        <v>1939</v>
      </c>
      <c r="F457" t="s">
        <v>1940</v>
      </c>
      <c r="G457" s="37" t="s">
        <v>3451</v>
      </c>
      <c r="H457" s="38">
        <v>22874</v>
      </c>
      <c r="I457" t="s">
        <v>1942</v>
      </c>
      <c r="J457" s="11">
        <v>40999</v>
      </c>
      <c r="K457" s="5">
        <v>7390000</v>
      </c>
      <c r="L457" s="5">
        <v>350000</v>
      </c>
      <c r="M457" s="5">
        <v>0</v>
      </c>
      <c r="N457" s="5">
        <v>1902000</v>
      </c>
      <c r="O457" s="5">
        <v>9642000</v>
      </c>
      <c r="P457" s="5">
        <v>0</v>
      </c>
      <c r="Q457" s="5">
        <v>9642000</v>
      </c>
      <c r="R457" s="5">
        <v>0</v>
      </c>
      <c r="S457" s="5">
        <v>0</v>
      </c>
      <c r="T457" s="5">
        <v>0</v>
      </c>
      <c r="U457" s="5">
        <v>0</v>
      </c>
      <c r="V457" s="5"/>
      <c r="X457" s="11">
        <v>41364</v>
      </c>
      <c r="Y457" s="39">
        <v>15656000</v>
      </c>
      <c r="Z457" s="39">
        <v>959000</v>
      </c>
      <c r="AA457" s="39">
        <v>2425000</v>
      </c>
      <c r="AB457" s="39">
        <v>0</v>
      </c>
      <c r="AC457" s="39">
        <v>19040000</v>
      </c>
      <c r="AD457" s="39">
        <v>0</v>
      </c>
      <c r="AE457" s="39">
        <v>19040000</v>
      </c>
      <c r="AF457" s="39">
        <v>0</v>
      </c>
      <c r="AG457" s="39">
        <v>0</v>
      </c>
      <c r="AH457" s="39">
        <v>0</v>
      </c>
      <c r="AI457" s="39">
        <v>0</v>
      </c>
      <c r="AL457" s="11">
        <v>41729</v>
      </c>
      <c r="AM457" s="39">
        <v>19696000</v>
      </c>
      <c r="AN457" s="39">
        <v>1066000</v>
      </c>
      <c r="AO457" s="39">
        <v>1480000</v>
      </c>
      <c r="AP457" s="39">
        <v>0</v>
      </c>
      <c r="AQ457" s="39">
        <v>22242000</v>
      </c>
      <c r="AR457" s="39">
        <v>0</v>
      </c>
      <c r="AS457" s="39">
        <v>22242000</v>
      </c>
      <c r="AT457" s="39">
        <v>0</v>
      </c>
      <c r="AU457" s="39">
        <v>0</v>
      </c>
      <c r="AV457" s="39">
        <v>0</v>
      </c>
      <c r="AW457" s="5">
        <v>0</v>
      </c>
      <c r="AZ457" s="11">
        <v>42094</v>
      </c>
      <c r="BA457" s="39">
        <v>18564000</v>
      </c>
      <c r="BB457" s="39">
        <v>1123000</v>
      </c>
      <c r="BC457" s="39">
        <v>92000</v>
      </c>
      <c r="BD457" s="39">
        <v>1200000</v>
      </c>
      <c r="BE457" s="39">
        <v>20979000</v>
      </c>
      <c r="BF457" s="39">
        <v>0</v>
      </c>
      <c r="BG457" s="39">
        <v>20979000</v>
      </c>
      <c r="BH457" s="39">
        <v>0</v>
      </c>
      <c r="BI457" s="39">
        <v>0</v>
      </c>
      <c r="BJ457" s="39">
        <v>0</v>
      </c>
      <c r="BK457" s="39">
        <v>0</v>
      </c>
      <c r="BN457" s="11">
        <v>42460</v>
      </c>
      <c r="BO457" s="39">
        <v>20535000</v>
      </c>
      <c r="BP457" s="39">
        <v>1235000</v>
      </c>
      <c r="BQ457" s="39">
        <v>162000</v>
      </c>
      <c r="BR457" s="39">
        <v>15900000</v>
      </c>
      <c r="BS457" s="39">
        <v>37832000</v>
      </c>
      <c r="BT457" s="39">
        <v>0</v>
      </c>
      <c r="BU457" s="39">
        <v>37832000</v>
      </c>
      <c r="BV457" s="39">
        <v>0</v>
      </c>
      <c r="BW457" s="39">
        <v>0</v>
      </c>
      <c r="BX457" s="39">
        <v>0</v>
      </c>
      <c r="BY457" s="39">
        <v>0</v>
      </c>
      <c r="CB457" t="s">
        <v>1944</v>
      </c>
      <c r="CC457" t="s">
        <v>1976</v>
      </c>
      <c r="CD457" t="s">
        <v>1989</v>
      </c>
      <c r="CE457" s="3">
        <v>500</v>
      </c>
      <c r="CF457" s="5">
        <v>1894</v>
      </c>
      <c r="CG457" s="11">
        <v>40999</v>
      </c>
      <c r="CH457" s="12">
        <v>17954.7</v>
      </c>
      <c r="CI457" s="12">
        <v>1889.3</v>
      </c>
      <c r="CJ457" s="12">
        <v>15.908421114675701</v>
      </c>
      <c r="CK457" s="12">
        <v>1425.3</v>
      </c>
      <c r="CL457" s="12">
        <v>21136.09810725</v>
      </c>
      <c r="CM457" s="11">
        <v>41364</v>
      </c>
      <c r="CN457" s="12">
        <v>19220.5</v>
      </c>
      <c r="CO457" s="12">
        <v>1480.2</v>
      </c>
      <c r="CP457" s="12">
        <v>12.0133427479243</v>
      </c>
      <c r="CQ457" s="12">
        <v>1636.1</v>
      </c>
      <c r="CR457" s="12">
        <v>15543.76250175</v>
      </c>
      <c r="CS457" s="38">
        <v>41729</v>
      </c>
      <c r="CT457" s="12">
        <v>17649.300000000003</v>
      </c>
      <c r="CU457" s="5">
        <v>1234</v>
      </c>
      <c r="CV457" s="12">
        <v>9.1376948424599203</v>
      </c>
      <c r="CW457" s="12">
        <v>1721.1</v>
      </c>
      <c r="CX457" s="12">
        <v>19744.11937575</v>
      </c>
      <c r="CY457" s="38">
        <v>42094</v>
      </c>
      <c r="CZ457" s="12">
        <v>17226.3</v>
      </c>
      <c r="DA457" s="12">
        <v>836.3</v>
      </c>
      <c r="DB457" s="12">
        <v>5.5317614919814897</v>
      </c>
      <c r="DC457" s="12">
        <v>1636.6</v>
      </c>
      <c r="DD457" s="12">
        <v>35641.981730250001</v>
      </c>
      <c r="DE457" s="38">
        <v>42460</v>
      </c>
      <c r="DF457" s="12">
        <v>16643.900000000001</v>
      </c>
      <c r="DG457" s="12">
        <v>2004.1</v>
      </c>
      <c r="DH457" s="12">
        <v>17.409622593157199</v>
      </c>
      <c r="DI457" s="12">
        <v>1547.1</v>
      </c>
      <c r="DJ457" s="12">
        <v>30159.539182500001</v>
      </c>
      <c r="DK457" t="s">
        <v>3452</v>
      </c>
      <c r="DL457" s="41">
        <v>46.314916941374186</v>
      </c>
      <c r="DM457" s="5">
        <v>532683</v>
      </c>
      <c r="DN457" s="5">
        <v>505790</v>
      </c>
      <c r="DO457" s="5">
        <v>517174</v>
      </c>
      <c r="DP457" s="5">
        <v>500252</v>
      </c>
      <c r="DR457" s="38">
        <v>40852</v>
      </c>
      <c r="DS457" t="s">
        <v>1948</v>
      </c>
    </row>
    <row r="458" spans="1:123" ht="15" customHeight="1" x14ac:dyDescent="0.35">
      <c r="A458" s="42" t="s">
        <v>637</v>
      </c>
      <c r="B458" s="55">
        <v>501455</v>
      </c>
      <c r="C458" s="34" t="s">
        <v>638</v>
      </c>
      <c r="D458" s="36" t="s">
        <v>3453</v>
      </c>
      <c r="E458" t="s">
        <v>3454</v>
      </c>
      <c r="F458" t="s">
        <v>1951</v>
      </c>
      <c r="G458" s="37" t="s">
        <v>3455</v>
      </c>
      <c r="H458" s="38">
        <v>23574</v>
      </c>
      <c r="I458" t="s">
        <v>1942</v>
      </c>
      <c r="J458" s="11">
        <v>40999</v>
      </c>
      <c r="K458" s="5">
        <v>0</v>
      </c>
      <c r="L458" s="5">
        <v>0</v>
      </c>
      <c r="M458" s="5">
        <v>0</v>
      </c>
      <c r="N458" s="5">
        <v>0</v>
      </c>
      <c r="O458" s="5">
        <v>0</v>
      </c>
      <c r="P458" s="5">
        <v>0</v>
      </c>
      <c r="Q458" s="5">
        <v>0</v>
      </c>
      <c r="R458" s="5">
        <v>0</v>
      </c>
      <c r="S458" s="5">
        <v>0</v>
      </c>
      <c r="T458" s="5">
        <v>0</v>
      </c>
      <c r="U458" s="5">
        <v>0</v>
      </c>
      <c r="V458" s="5"/>
      <c r="W458" t="s">
        <v>1943</v>
      </c>
      <c r="X458" s="11">
        <v>41364</v>
      </c>
      <c r="Y458" s="39">
        <v>0</v>
      </c>
      <c r="Z458" s="39">
        <v>0</v>
      </c>
      <c r="AA458" s="39">
        <v>0</v>
      </c>
      <c r="AB458" s="39">
        <v>0</v>
      </c>
      <c r="AC458" s="39">
        <v>0</v>
      </c>
      <c r="AD458" s="39">
        <v>0</v>
      </c>
      <c r="AE458" s="39">
        <v>0</v>
      </c>
      <c r="AF458" s="39">
        <v>0</v>
      </c>
      <c r="AG458" s="39">
        <v>0</v>
      </c>
      <c r="AH458" s="39">
        <v>0</v>
      </c>
      <c r="AI458" s="39">
        <v>0</v>
      </c>
      <c r="AK458" t="s">
        <v>1943</v>
      </c>
      <c r="AL458" s="11">
        <v>41729</v>
      </c>
      <c r="AM458" s="39">
        <v>0</v>
      </c>
      <c r="AN458" s="39">
        <v>0</v>
      </c>
      <c r="AO458" s="39">
        <v>0</v>
      </c>
      <c r="AP458" s="39">
        <v>0</v>
      </c>
      <c r="AQ458" s="39">
        <v>0</v>
      </c>
      <c r="AR458" s="39">
        <v>0</v>
      </c>
      <c r="AS458" s="39">
        <v>0</v>
      </c>
      <c r="AT458" s="39">
        <v>0</v>
      </c>
      <c r="AU458" s="39">
        <v>0</v>
      </c>
      <c r="AV458" s="39">
        <v>0</v>
      </c>
      <c r="AW458" s="5">
        <v>0</v>
      </c>
      <c r="AY458" t="s">
        <v>1943</v>
      </c>
      <c r="AZ458" s="11">
        <v>42094</v>
      </c>
      <c r="BA458" s="39">
        <v>7143000</v>
      </c>
      <c r="BB458" s="39">
        <v>340000</v>
      </c>
      <c r="BC458" s="39">
        <v>7000</v>
      </c>
      <c r="BD458" s="39">
        <v>854000</v>
      </c>
      <c r="BE458" s="39">
        <v>8344000</v>
      </c>
      <c r="BF458" s="39">
        <v>0</v>
      </c>
      <c r="BG458" s="39">
        <v>8344000</v>
      </c>
      <c r="BH458" s="39">
        <v>0</v>
      </c>
      <c r="BI458" s="39">
        <v>0</v>
      </c>
      <c r="BJ458" s="39">
        <v>0</v>
      </c>
      <c r="BK458" s="39">
        <v>0</v>
      </c>
      <c r="BN458" s="11">
        <v>42460</v>
      </c>
      <c r="BO458" s="39">
        <v>8420000</v>
      </c>
      <c r="BP458" s="39">
        <v>374000</v>
      </c>
      <c r="BQ458" s="39">
        <v>71000</v>
      </c>
      <c r="BR458" s="39">
        <v>5197000</v>
      </c>
      <c r="BS458" s="39">
        <v>14062000</v>
      </c>
      <c r="BT458" s="39">
        <v>0</v>
      </c>
      <c r="BU458" s="39">
        <v>14062000</v>
      </c>
      <c r="BV458" s="39">
        <v>0</v>
      </c>
      <c r="BW458" s="39">
        <v>0</v>
      </c>
      <c r="BX458" s="39">
        <v>0</v>
      </c>
      <c r="BY458" s="39">
        <v>0</v>
      </c>
      <c r="CB458" t="s">
        <v>1953</v>
      </c>
      <c r="CC458" t="s">
        <v>1976</v>
      </c>
      <c r="CD458" t="s">
        <v>1989</v>
      </c>
      <c r="CE458" s="3">
        <v>500</v>
      </c>
      <c r="CF458" s="5">
        <v>1894</v>
      </c>
      <c r="CG458" s="11">
        <v>40999</v>
      </c>
      <c r="CH458" s="12">
        <v>17954.7</v>
      </c>
      <c r="CI458" s="12">
        <v>1889.3</v>
      </c>
      <c r="CJ458" s="12">
        <v>15.908421114675701</v>
      </c>
      <c r="CK458" s="12">
        <v>1425.3</v>
      </c>
      <c r="CL458" s="12">
        <v>21136.09810725</v>
      </c>
      <c r="CM458" s="11">
        <v>41364</v>
      </c>
      <c r="CN458" s="12">
        <v>19220.5</v>
      </c>
      <c r="CO458" s="12">
        <v>1480.2</v>
      </c>
      <c r="CP458" s="12">
        <v>12.0133427479243</v>
      </c>
      <c r="CQ458" s="12">
        <v>1636.1</v>
      </c>
      <c r="CR458" s="12">
        <v>15543.76250175</v>
      </c>
      <c r="CS458" s="38">
        <v>41729</v>
      </c>
      <c r="CT458" s="12">
        <v>17649.300000000003</v>
      </c>
      <c r="CU458" s="5">
        <v>1234</v>
      </c>
      <c r="CV458" s="12">
        <v>9.1376948424599203</v>
      </c>
      <c r="CW458" s="12">
        <v>1721.1</v>
      </c>
      <c r="CX458" s="12">
        <v>19744.11937575</v>
      </c>
      <c r="CY458" s="38">
        <v>42094</v>
      </c>
      <c r="CZ458" s="12">
        <v>17226.3</v>
      </c>
      <c r="DA458" s="12">
        <v>836.3</v>
      </c>
      <c r="DB458" s="12">
        <v>5.5317614919814897</v>
      </c>
      <c r="DC458" s="12">
        <v>1636.6</v>
      </c>
      <c r="DD458" s="12">
        <v>35641.981730250001</v>
      </c>
      <c r="DE458" s="38">
        <v>42460</v>
      </c>
      <c r="DF458" s="12">
        <v>16643.900000000001</v>
      </c>
      <c r="DG458" s="12">
        <v>2004.1</v>
      </c>
      <c r="DH458" s="12">
        <v>17.409622593157199</v>
      </c>
      <c r="DI458" s="12">
        <v>1547.1</v>
      </c>
      <c r="DJ458" s="12">
        <v>30159.539182500001</v>
      </c>
      <c r="DK458" t="s">
        <v>3456</v>
      </c>
      <c r="DL458" s="41">
        <v>17.215065606618836</v>
      </c>
      <c r="DM458" s="5">
        <v>532683</v>
      </c>
      <c r="DN458" s="5">
        <v>505790</v>
      </c>
      <c r="DO458" s="5">
        <v>517174</v>
      </c>
      <c r="DP458" s="5">
        <v>500252</v>
      </c>
      <c r="DR458" s="38">
        <v>41852</v>
      </c>
      <c r="DS458" t="s">
        <v>1964</v>
      </c>
    </row>
    <row r="459" spans="1:123" ht="15" customHeight="1" x14ac:dyDescent="0.35">
      <c r="A459" s="42" t="s">
        <v>640</v>
      </c>
      <c r="B459" s="55">
        <v>526797</v>
      </c>
      <c r="C459" s="34" t="s">
        <v>642</v>
      </c>
      <c r="D459" s="36" t="s">
        <v>3457</v>
      </c>
      <c r="E459" t="s">
        <v>2062</v>
      </c>
      <c r="F459" t="s">
        <v>1940</v>
      </c>
      <c r="G459" s="37" t="s">
        <v>3458</v>
      </c>
      <c r="H459" s="38">
        <v>17995</v>
      </c>
      <c r="I459" t="s">
        <v>1959</v>
      </c>
      <c r="J459" s="11">
        <v>40999</v>
      </c>
      <c r="K459" s="5">
        <v>7123200</v>
      </c>
      <c r="L459" s="5">
        <v>0</v>
      </c>
      <c r="M459" s="5">
        <v>1584000</v>
      </c>
      <c r="N459" s="5">
        <v>6492000</v>
      </c>
      <c r="O459" s="5">
        <v>15199200</v>
      </c>
      <c r="P459" s="5">
        <v>0</v>
      </c>
      <c r="Q459" s="5">
        <v>15199200</v>
      </c>
      <c r="R459" s="5">
        <v>0</v>
      </c>
      <c r="S459" s="5">
        <v>0</v>
      </c>
      <c r="T459" s="5">
        <v>0</v>
      </c>
      <c r="U459" s="5">
        <v>0</v>
      </c>
      <c r="V459" s="5"/>
      <c r="X459" s="11">
        <v>41364</v>
      </c>
      <c r="Y459" s="39">
        <v>11435200</v>
      </c>
      <c r="Z459" s="39">
        <v>0</v>
      </c>
      <c r="AA459" s="39">
        <v>1584000</v>
      </c>
      <c r="AB459" s="39">
        <v>15139000</v>
      </c>
      <c r="AC459" s="39">
        <v>28158200</v>
      </c>
      <c r="AD459" s="39">
        <v>0</v>
      </c>
      <c r="AE459" s="39">
        <v>28158200</v>
      </c>
      <c r="AF459" s="39">
        <v>0</v>
      </c>
      <c r="AG459" s="39">
        <v>0</v>
      </c>
      <c r="AH459" s="39">
        <v>0</v>
      </c>
      <c r="AI459" s="39">
        <v>0</v>
      </c>
      <c r="AL459" s="11">
        <v>41729</v>
      </c>
      <c r="AM459" s="39">
        <v>15600000</v>
      </c>
      <c r="AN459" s="39">
        <v>0</v>
      </c>
      <c r="AO459" s="39">
        <v>3456000</v>
      </c>
      <c r="AP459" s="39">
        <v>14937000</v>
      </c>
      <c r="AQ459" s="39">
        <v>33993000</v>
      </c>
      <c r="AR459" s="39">
        <v>0</v>
      </c>
      <c r="AS459" s="39">
        <v>33993000</v>
      </c>
      <c r="AT459" s="39">
        <v>0</v>
      </c>
      <c r="AU459" s="39">
        <v>0</v>
      </c>
      <c r="AV459" s="39">
        <v>0</v>
      </c>
      <c r="AW459" s="5">
        <v>0</v>
      </c>
      <c r="AZ459" s="11">
        <v>42094</v>
      </c>
      <c r="BA459" s="39">
        <v>15600000</v>
      </c>
      <c r="BB459" s="39">
        <v>1872000</v>
      </c>
      <c r="BC459" s="39">
        <v>1617000</v>
      </c>
      <c r="BD459" s="39">
        <v>20818000</v>
      </c>
      <c r="BE459" s="39">
        <v>39907000</v>
      </c>
      <c r="BF459" s="39">
        <v>0</v>
      </c>
      <c r="BG459" s="39">
        <v>39907000</v>
      </c>
      <c r="BH459" s="39">
        <v>0</v>
      </c>
      <c r="BI459" s="39">
        <v>0</v>
      </c>
      <c r="BJ459" s="39">
        <v>0</v>
      </c>
      <c r="BK459" s="39">
        <v>0</v>
      </c>
      <c r="BN459" s="11">
        <v>42460</v>
      </c>
      <c r="BO459" s="39">
        <v>22080000</v>
      </c>
      <c r="BP459" s="39">
        <v>2433600</v>
      </c>
      <c r="BQ459" s="39">
        <v>0</v>
      </c>
      <c r="BR459" s="39">
        <v>25909000</v>
      </c>
      <c r="BS459" s="39">
        <v>50422600</v>
      </c>
      <c r="BT459" s="39">
        <v>0</v>
      </c>
      <c r="BU459" s="39">
        <v>50422600</v>
      </c>
      <c r="BV459" s="39">
        <v>0</v>
      </c>
      <c r="BW459" s="39">
        <v>0</v>
      </c>
      <c r="BX459" s="39">
        <v>0</v>
      </c>
      <c r="BY459" s="39">
        <v>0</v>
      </c>
      <c r="CB459" t="s">
        <v>1944</v>
      </c>
      <c r="CC459" t="s">
        <v>1983</v>
      </c>
      <c r="CD459" t="s">
        <v>2775</v>
      </c>
      <c r="CE459" s="3">
        <v>500</v>
      </c>
      <c r="CF459" s="5">
        <v>3580</v>
      </c>
      <c r="CG459" s="11">
        <v>40999</v>
      </c>
      <c r="CH459" s="12">
        <v>17151.990000000002</v>
      </c>
      <c r="CI459" s="12">
        <v>567.05999999999995</v>
      </c>
      <c r="CJ459" s="12">
        <v>4.5291699780326704</v>
      </c>
      <c r="CK459" s="12">
        <v>1453.91</v>
      </c>
      <c r="CL459" s="12">
        <v>4888.8225536999998</v>
      </c>
      <c r="CM459" s="11">
        <v>41364</v>
      </c>
      <c r="CN459" s="12">
        <v>20553.07</v>
      </c>
      <c r="CO459" s="12">
        <v>1196.6199999999999</v>
      </c>
      <c r="CP459" s="12">
        <v>8.2463716568302701</v>
      </c>
      <c r="CQ459" s="12">
        <v>1818.52</v>
      </c>
      <c r="CR459" s="12">
        <v>8496.0036479999999</v>
      </c>
      <c r="CS459" s="38">
        <v>41729</v>
      </c>
      <c r="CT459" s="12">
        <v>22252.399999999998</v>
      </c>
      <c r="CU459" s="12">
        <v>1181.8800000000001</v>
      </c>
      <c r="CV459" s="12">
        <v>6.9326277233293201</v>
      </c>
      <c r="CW459" s="5">
        <v>2211</v>
      </c>
      <c r="CX459" s="12">
        <v>9080.1038988</v>
      </c>
      <c r="CY459" s="38">
        <v>42094</v>
      </c>
      <c r="CZ459" s="12">
        <v>15684.63</v>
      </c>
      <c r="DA459" s="12">
        <v>1236.1400000000001</v>
      </c>
      <c r="DB459" s="12">
        <v>8.3685296497164305</v>
      </c>
      <c r="DC459" s="12">
        <v>1449.79</v>
      </c>
      <c r="DD459" s="12">
        <v>22446.827819999999</v>
      </c>
      <c r="DE459" s="38">
        <v>42460</v>
      </c>
      <c r="DF459" s="12">
        <v>16621.352999999999</v>
      </c>
      <c r="DG459" s="12">
        <v>1276.9179999999999</v>
      </c>
      <c r="DH459" s="12">
        <v>10.8373221964564</v>
      </c>
      <c r="DI459" s="12">
        <v>1696.6179999999999</v>
      </c>
      <c r="DJ459" s="12">
        <v>21004.6794735</v>
      </c>
      <c r="DK459" t="s">
        <v>3459</v>
      </c>
      <c r="DL459" s="12">
        <v>351.59</v>
      </c>
      <c r="DM459" s="5">
        <v>532548</v>
      </c>
      <c r="DN459" s="5">
        <v>531426</v>
      </c>
      <c r="DO459" s="5">
        <v>502330</v>
      </c>
      <c r="DP459" s="5">
        <v>500135</v>
      </c>
      <c r="DQ459" s="5">
        <v>500148</v>
      </c>
      <c r="DR459" s="38">
        <v>33448</v>
      </c>
      <c r="DS459" t="s">
        <v>1948</v>
      </c>
    </row>
    <row r="460" spans="1:123" ht="15" customHeight="1" x14ac:dyDescent="0.35">
      <c r="A460" s="42" t="s">
        <v>640</v>
      </c>
      <c r="B460" s="55">
        <v>526797</v>
      </c>
      <c r="C460" s="34" t="s">
        <v>643</v>
      </c>
      <c r="D460" s="36" t="s">
        <v>3460</v>
      </c>
      <c r="E460" t="s">
        <v>3461</v>
      </c>
      <c r="F460" t="s">
        <v>1940</v>
      </c>
      <c r="G460" s="37" t="s">
        <v>3462</v>
      </c>
      <c r="H460" s="38">
        <v>29452</v>
      </c>
      <c r="I460" t="s">
        <v>1959</v>
      </c>
      <c r="J460" s="11">
        <v>40999</v>
      </c>
      <c r="K460" s="5">
        <v>4032000</v>
      </c>
      <c r="L460" s="5">
        <v>0</v>
      </c>
      <c r="M460" s="5">
        <v>4200000</v>
      </c>
      <c r="N460" s="5">
        <v>6492000</v>
      </c>
      <c r="O460" s="5">
        <v>14724000</v>
      </c>
      <c r="P460" s="5">
        <v>0</v>
      </c>
      <c r="Q460" s="5">
        <v>14724000</v>
      </c>
      <c r="R460" s="5">
        <v>0</v>
      </c>
      <c r="S460" s="5">
        <v>0</v>
      </c>
      <c r="T460" s="5">
        <v>0</v>
      </c>
      <c r="U460" s="5">
        <v>0</v>
      </c>
      <c r="V460" s="5"/>
      <c r="X460" s="11">
        <v>41364</v>
      </c>
      <c r="Y460" s="39">
        <v>7952000</v>
      </c>
      <c r="Z460" s="39">
        <v>0</v>
      </c>
      <c r="AA460" s="39">
        <v>4300000</v>
      </c>
      <c r="AB460" s="39">
        <v>15139000</v>
      </c>
      <c r="AC460" s="39">
        <v>27391000</v>
      </c>
      <c r="AD460" s="39">
        <v>0</v>
      </c>
      <c r="AE460" s="39">
        <v>27391000</v>
      </c>
      <c r="AF460" s="39">
        <v>0</v>
      </c>
      <c r="AG460" s="39">
        <v>0</v>
      </c>
      <c r="AH460" s="39">
        <v>0</v>
      </c>
      <c r="AI460" s="39">
        <v>0</v>
      </c>
      <c r="AL460" s="11">
        <v>41729</v>
      </c>
      <c r="AM460" s="39">
        <v>12000000</v>
      </c>
      <c r="AN460" s="39">
        <v>0</v>
      </c>
      <c r="AO460" s="39">
        <v>6840000</v>
      </c>
      <c r="AP460" s="39">
        <v>14937000</v>
      </c>
      <c r="AQ460" s="39">
        <v>33777000</v>
      </c>
      <c r="AR460" s="39">
        <v>0</v>
      </c>
      <c r="AS460" s="39">
        <v>33777000</v>
      </c>
      <c r="AT460" s="39">
        <v>0</v>
      </c>
      <c r="AU460" s="39">
        <v>0</v>
      </c>
      <c r="AV460" s="39">
        <v>0</v>
      </c>
      <c r="AW460" s="5">
        <v>0</v>
      </c>
      <c r="AZ460" s="11">
        <v>42094</v>
      </c>
      <c r="BA460" s="39">
        <v>12000000</v>
      </c>
      <c r="BB460" s="39">
        <v>1440000</v>
      </c>
      <c r="BC460" s="39">
        <v>596000</v>
      </c>
      <c r="BD460" s="39">
        <v>20818000</v>
      </c>
      <c r="BE460" s="39">
        <v>34854000</v>
      </c>
      <c r="BF460" s="39">
        <v>0</v>
      </c>
      <c r="BG460" s="39">
        <v>34854000</v>
      </c>
      <c r="BH460" s="39">
        <v>0</v>
      </c>
      <c r="BI460" s="39">
        <v>0</v>
      </c>
      <c r="BJ460" s="39">
        <v>0</v>
      </c>
      <c r="BK460" s="39">
        <v>0</v>
      </c>
      <c r="BN460" s="11">
        <v>42460</v>
      </c>
      <c r="BO460" s="39">
        <v>15600000</v>
      </c>
      <c r="BP460" s="39">
        <v>1872000</v>
      </c>
      <c r="BQ460" s="39">
        <v>664590</v>
      </c>
      <c r="BR460" s="39">
        <v>25909000</v>
      </c>
      <c r="BS460" s="39">
        <v>44045590</v>
      </c>
      <c r="BT460" s="39">
        <v>0</v>
      </c>
      <c r="BU460" s="39">
        <v>44045590</v>
      </c>
      <c r="BV460" s="39">
        <v>0</v>
      </c>
      <c r="BW460" s="39">
        <v>0</v>
      </c>
      <c r="BX460" s="39">
        <v>0</v>
      </c>
      <c r="BY460" s="39">
        <v>0</v>
      </c>
      <c r="CB460" t="s">
        <v>2010</v>
      </c>
      <c r="CC460" t="s">
        <v>1983</v>
      </c>
      <c r="CD460" t="s">
        <v>2775</v>
      </c>
      <c r="CE460" s="3">
        <v>500</v>
      </c>
      <c r="CF460" s="5">
        <v>3580</v>
      </c>
      <c r="CG460" s="11">
        <v>40999</v>
      </c>
      <c r="CH460" s="12">
        <v>17151.990000000002</v>
      </c>
      <c r="CI460" s="12">
        <v>567.05999999999995</v>
      </c>
      <c r="CJ460" s="12">
        <v>4.5291699780326704</v>
      </c>
      <c r="CK460" s="12">
        <v>1453.91</v>
      </c>
      <c r="CL460" s="12">
        <v>4888.8225536999998</v>
      </c>
      <c r="CM460" s="11">
        <v>41364</v>
      </c>
      <c r="CN460" s="12">
        <v>20553.07</v>
      </c>
      <c r="CO460" s="12">
        <v>1196.6199999999999</v>
      </c>
      <c r="CP460" s="12">
        <v>8.2463716568302701</v>
      </c>
      <c r="CQ460" s="12">
        <v>1818.52</v>
      </c>
      <c r="CR460" s="12">
        <v>8496.0036479999999</v>
      </c>
      <c r="CS460" s="38">
        <v>41729</v>
      </c>
      <c r="CT460" s="12">
        <v>22252.399999999998</v>
      </c>
      <c r="CU460" s="12">
        <v>1181.8800000000001</v>
      </c>
      <c r="CV460" s="12">
        <v>6.9326277233293201</v>
      </c>
      <c r="CW460" s="5">
        <v>2211</v>
      </c>
      <c r="CX460" s="12">
        <v>9080.1038988</v>
      </c>
      <c r="CY460" s="38">
        <v>42094</v>
      </c>
      <c r="CZ460" s="12">
        <v>15684.63</v>
      </c>
      <c r="DA460" s="12">
        <v>1236.1400000000001</v>
      </c>
      <c r="DB460" s="12">
        <v>8.3685296497164305</v>
      </c>
      <c r="DC460" s="12">
        <v>1449.79</v>
      </c>
      <c r="DD460" s="12">
        <v>22446.827819999999</v>
      </c>
      <c r="DE460" s="38">
        <v>42460</v>
      </c>
      <c r="DF460" s="12">
        <v>16621.352999999999</v>
      </c>
      <c r="DG460" s="12">
        <v>1276.9179999999999</v>
      </c>
      <c r="DH460" s="12">
        <v>10.8373221964564</v>
      </c>
      <c r="DI460" s="12">
        <v>1696.6179999999999</v>
      </c>
      <c r="DJ460" s="12">
        <v>21004.6794735</v>
      </c>
      <c r="DK460" t="s">
        <v>3463</v>
      </c>
      <c r="DL460" s="12">
        <v>301.88</v>
      </c>
      <c r="DM460" s="5">
        <v>532548</v>
      </c>
      <c r="DN460" s="5">
        <v>531426</v>
      </c>
      <c r="DO460" s="5">
        <v>502330</v>
      </c>
      <c r="DP460" s="5">
        <v>500135</v>
      </c>
      <c r="DQ460" s="5">
        <v>500148</v>
      </c>
      <c r="DR460" s="38">
        <v>38937</v>
      </c>
      <c r="DS460" t="s">
        <v>1948</v>
      </c>
    </row>
    <row r="461" spans="1:123" ht="15" customHeight="1" x14ac:dyDescent="0.35">
      <c r="A461" s="42" t="s">
        <v>640</v>
      </c>
      <c r="B461" s="55">
        <v>526797</v>
      </c>
      <c r="C461" s="34" t="s">
        <v>641</v>
      </c>
      <c r="D461" s="36" t="s">
        <v>3464</v>
      </c>
      <c r="E461" t="s">
        <v>1939</v>
      </c>
      <c r="F461" t="s">
        <v>1940</v>
      </c>
      <c r="G461" s="37" t="s">
        <v>3465</v>
      </c>
      <c r="H461" s="38">
        <v>22960</v>
      </c>
      <c r="I461" t="s">
        <v>1959</v>
      </c>
      <c r="J461" s="11">
        <v>40999</v>
      </c>
      <c r="K461" s="5">
        <v>6384000</v>
      </c>
      <c r="L461" s="5">
        <v>0</v>
      </c>
      <c r="M461" s="5">
        <v>2016000</v>
      </c>
      <c r="N461" s="5">
        <v>6492000</v>
      </c>
      <c r="O461" s="5">
        <v>14892000</v>
      </c>
      <c r="P461" s="5">
        <v>0</v>
      </c>
      <c r="Q461" s="5">
        <v>14892000</v>
      </c>
      <c r="R461" s="5">
        <v>0</v>
      </c>
      <c r="S461" s="5">
        <v>0</v>
      </c>
      <c r="T461" s="5">
        <v>0</v>
      </c>
      <c r="U461" s="5">
        <v>0</v>
      </c>
      <c r="V461" s="5"/>
      <c r="X461" s="11">
        <v>41364</v>
      </c>
      <c r="Y461" s="39">
        <v>10444000</v>
      </c>
      <c r="Z461" s="39">
        <v>0</v>
      </c>
      <c r="AA461" s="39">
        <v>2016000</v>
      </c>
      <c r="AB461" s="39">
        <v>15139000</v>
      </c>
      <c r="AC461" s="39">
        <v>27599000</v>
      </c>
      <c r="AD461" s="39">
        <v>0</v>
      </c>
      <c r="AE461" s="39">
        <v>27599000</v>
      </c>
      <c r="AF461" s="39">
        <v>0</v>
      </c>
      <c r="AG461" s="39">
        <v>0</v>
      </c>
      <c r="AH461" s="39">
        <v>0</v>
      </c>
      <c r="AI461" s="39">
        <v>0</v>
      </c>
      <c r="AL461" s="11">
        <v>41729</v>
      </c>
      <c r="AM461" s="39">
        <v>14400000</v>
      </c>
      <c r="AN461" s="39">
        <v>0</v>
      </c>
      <c r="AO461" s="39">
        <v>3744000</v>
      </c>
      <c r="AP461" s="39">
        <v>14937000</v>
      </c>
      <c r="AQ461" s="39">
        <v>33081000</v>
      </c>
      <c r="AR461" s="39">
        <v>0</v>
      </c>
      <c r="AS461" s="39">
        <v>33081000</v>
      </c>
      <c r="AT461" s="39">
        <v>0</v>
      </c>
      <c r="AU461" s="39">
        <v>0</v>
      </c>
      <c r="AV461" s="39">
        <v>0</v>
      </c>
      <c r="AW461" s="5">
        <v>0</v>
      </c>
      <c r="AZ461" s="11">
        <v>42094</v>
      </c>
      <c r="BA461" s="39">
        <v>14400000</v>
      </c>
      <c r="BB461" s="39">
        <v>1728000</v>
      </c>
      <c r="BC461" s="39">
        <v>2058000</v>
      </c>
      <c r="BD461" s="39">
        <v>20818000</v>
      </c>
      <c r="BE461" s="39">
        <v>39004000</v>
      </c>
      <c r="BF461" s="39">
        <v>0</v>
      </c>
      <c r="BG461" s="39">
        <v>39004000</v>
      </c>
      <c r="BH461" s="39">
        <v>0</v>
      </c>
      <c r="BI461" s="39">
        <v>0</v>
      </c>
      <c r="BJ461" s="39">
        <v>0</v>
      </c>
      <c r="BK461" s="39">
        <v>0</v>
      </c>
      <c r="BN461" s="11">
        <v>42460</v>
      </c>
      <c r="BO461" s="39">
        <v>21120000</v>
      </c>
      <c r="BP461" s="39">
        <v>2246400</v>
      </c>
      <c r="BQ461" s="39">
        <v>0</v>
      </c>
      <c r="BR461" s="39">
        <v>25909000</v>
      </c>
      <c r="BS461" s="39">
        <v>49275400</v>
      </c>
      <c r="BT461" s="39">
        <v>0</v>
      </c>
      <c r="BU461" s="39">
        <v>49275400</v>
      </c>
      <c r="BV461" s="39">
        <v>0</v>
      </c>
      <c r="BW461" s="39">
        <v>0</v>
      </c>
      <c r="BX461" s="39">
        <v>0</v>
      </c>
      <c r="BY461" s="39">
        <v>0</v>
      </c>
      <c r="CB461" t="s">
        <v>1944</v>
      </c>
      <c r="CC461" t="s">
        <v>1983</v>
      </c>
      <c r="CD461" t="s">
        <v>2775</v>
      </c>
      <c r="CE461" s="3">
        <v>500</v>
      </c>
      <c r="CF461" s="5">
        <v>3580</v>
      </c>
      <c r="CG461" s="11">
        <v>40999</v>
      </c>
      <c r="CH461" s="12">
        <v>17151.990000000002</v>
      </c>
      <c r="CI461" s="12">
        <v>567.05999999999995</v>
      </c>
      <c r="CJ461" s="12">
        <v>4.5291699780326704</v>
      </c>
      <c r="CK461" s="12">
        <v>1453.91</v>
      </c>
      <c r="CL461" s="12">
        <v>4888.8225536999998</v>
      </c>
      <c r="CM461" s="11">
        <v>41364</v>
      </c>
      <c r="CN461" s="12">
        <v>20553.07</v>
      </c>
      <c r="CO461" s="12">
        <v>1196.6199999999999</v>
      </c>
      <c r="CP461" s="12">
        <v>8.2463716568302701</v>
      </c>
      <c r="CQ461" s="12">
        <v>1818.52</v>
      </c>
      <c r="CR461" s="12">
        <v>8496.0036479999999</v>
      </c>
      <c r="CS461" s="38">
        <v>41729</v>
      </c>
      <c r="CT461" s="12">
        <v>22252.399999999998</v>
      </c>
      <c r="CU461" s="12">
        <v>1181.8800000000001</v>
      </c>
      <c r="CV461" s="12">
        <v>6.9326277233293201</v>
      </c>
      <c r="CW461" s="5">
        <v>2211</v>
      </c>
      <c r="CX461" s="12">
        <v>9080.1038988</v>
      </c>
      <c r="CY461" s="38">
        <v>42094</v>
      </c>
      <c r="CZ461" s="12">
        <v>15684.63</v>
      </c>
      <c r="DA461" s="12">
        <v>1236.1400000000001</v>
      </c>
      <c r="DB461" s="12">
        <v>8.3685296497164305</v>
      </c>
      <c r="DC461" s="12">
        <v>1449.79</v>
      </c>
      <c r="DD461" s="12">
        <v>22446.827819999999</v>
      </c>
      <c r="DE461" s="38">
        <v>42460</v>
      </c>
      <c r="DF461" s="12">
        <v>16621.352999999999</v>
      </c>
      <c r="DG461" s="12">
        <v>1276.9179999999999</v>
      </c>
      <c r="DH461" s="12">
        <v>10.8373221964564</v>
      </c>
      <c r="DI461" s="12">
        <v>1696.6179999999999</v>
      </c>
      <c r="DJ461" s="12">
        <v>21004.6794735</v>
      </c>
      <c r="DK461" t="s">
        <v>3466</v>
      </c>
      <c r="DL461" s="12">
        <v>343.23</v>
      </c>
      <c r="DM461" s="5">
        <v>532548</v>
      </c>
      <c r="DN461" s="5">
        <v>531426</v>
      </c>
      <c r="DO461" s="5">
        <v>502330</v>
      </c>
      <c r="DP461" s="5">
        <v>500135</v>
      </c>
      <c r="DQ461" s="5">
        <v>500148</v>
      </c>
      <c r="DR461" s="38">
        <v>33205</v>
      </c>
      <c r="DS461" t="s">
        <v>1948</v>
      </c>
    </row>
    <row r="462" spans="1:123" ht="15" customHeight="1" x14ac:dyDescent="0.35">
      <c r="A462" s="42" t="s">
        <v>644</v>
      </c>
      <c r="B462" s="55">
        <v>506076</v>
      </c>
      <c r="C462" s="34" t="s">
        <v>645</v>
      </c>
      <c r="D462" s="36" t="s">
        <v>3467</v>
      </c>
      <c r="E462" t="s">
        <v>1939</v>
      </c>
      <c r="F462" t="s">
        <v>1940</v>
      </c>
      <c r="G462" s="37" t="s">
        <v>3468</v>
      </c>
      <c r="H462" s="38">
        <v>19362</v>
      </c>
      <c r="I462" t="s">
        <v>1959</v>
      </c>
      <c r="J462" s="11">
        <v>40999</v>
      </c>
      <c r="K462" s="5">
        <v>33572000</v>
      </c>
      <c r="L462" s="5">
        <v>0</v>
      </c>
      <c r="M462" s="5">
        <v>0</v>
      </c>
      <c r="N462" s="5">
        <v>0</v>
      </c>
      <c r="O462" s="5">
        <v>33572000</v>
      </c>
      <c r="P462" s="5">
        <v>0</v>
      </c>
      <c r="Q462" s="5">
        <v>33572000</v>
      </c>
      <c r="R462" s="5">
        <v>0</v>
      </c>
      <c r="S462" s="5">
        <v>0</v>
      </c>
      <c r="T462" s="5">
        <v>0</v>
      </c>
      <c r="U462" s="5">
        <v>0</v>
      </c>
      <c r="V462" s="5"/>
      <c r="X462" s="11">
        <v>41364</v>
      </c>
      <c r="Y462" s="39">
        <v>34248000</v>
      </c>
      <c r="Z462" s="39">
        <v>0</v>
      </c>
      <c r="AA462" s="39">
        <v>0</v>
      </c>
      <c r="AB462" s="39">
        <v>0</v>
      </c>
      <c r="AC462" s="39">
        <v>34248000</v>
      </c>
      <c r="AD462" s="39">
        <v>0</v>
      </c>
      <c r="AE462" s="39">
        <v>34248000</v>
      </c>
      <c r="AF462" s="39">
        <v>0</v>
      </c>
      <c r="AG462" s="39">
        <v>0</v>
      </c>
      <c r="AH462" s="39">
        <v>0</v>
      </c>
      <c r="AI462" s="39">
        <v>0</v>
      </c>
      <c r="AL462" s="11">
        <v>41729</v>
      </c>
      <c r="AM462" s="39">
        <v>3943000</v>
      </c>
      <c r="AN462" s="39">
        <v>0</v>
      </c>
      <c r="AO462" s="39">
        <v>0</v>
      </c>
      <c r="AP462" s="39">
        <v>0</v>
      </c>
      <c r="AQ462" s="39">
        <v>3943000</v>
      </c>
      <c r="AR462" s="39">
        <v>0</v>
      </c>
      <c r="AS462" s="39">
        <v>3943000</v>
      </c>
      <c r="AT462" s="39">
        <v>0</v>
      </c>
      <c r="AU462" s="39">
        <v>0</v>
      </c>
      <c r="AV462" s="39">
        <v>0</v>
      </c>
      <c r="AW462" s="5">
        <v>0</v>
      </c>
      <c r="AZ462" s="11">
        <v>42094</v>
      </c>
      <c r="BA462" s="39">
        <v>23572000</v>
      </c>
      <c r="BB462" s="39">
        <v>0</v>
      </c>
      <c r="BC462" s="39">
        <v>2543000</v>
      </c>
      <c r="BD462" s="39">
        <v>15034000</v>
      </c>
      <c r="BE462" s="39">
        <v>41149000</v>
      </c>
      <c r="BF462" s="39">
        <v>0</v>
      </c>
      <c r="BG462" s="39">
        <v>41149000</v>
      </c>
      <c r="BH462" s="39">
        <v>0</v>
      </c>
      <c r="BI462" s="39">
        <v>0</v>
      </c>
      <c r="BJ462" s="39">
        <v>0</v>
      </c>
      <c r="BK462" s="39">
        <v>0</v>
      </c>
      <c r="BN462" s="11">
        <v>42460</v>
      </c>
      <c r="BO462" s="39">
        <v>24140000</v>
      </c>
      <c r="BP462" s="39">
        <v>2278000</v>
      </c>
      <c r="BQ462" s="39">
        <v>0</v>
      </c>
      <c r="BR462" s="39">
        <v>15189000</v>
      </c>
      <c r="BS462" s="39">
        <v>41607000</v>
      </c>
      <c r="BT462" s="39">
        <v>0</v>
      </c>
      <c r="BU462" s="39">
        <v>41607000</v>
      </c>
      <c r="BV462" s="39">
        <v>0</v>
      </c>
      <c r="BW462" s="39">
        <v>0</v>
      </c>
      <c r="BX462" s="39">
        <v>0</v>
      </c>
      <c r="BY462" s="39">
        <v>0</v>
      </c>
      <c r="CB462" t="s">
        <v>1944</v>
      </c>
      <c r="CC462" t="s">
        <v>1976</v>
      </c>
      <c r="CD462" t="s">
        <v>1989</v>
      </c>
      <c r="CE462" s="3">
        <v>500</v>
      </c>
      <c r="CF462" s="5">
        <v>1793</v>
      </c>
      <c r="CG462" s="11">
        <v>40999</v>
      </c>
      <c r="CH462" s="12">
        <v>9184.48</v>
      </c>
      <c r="CI462" s="12">
        <v>1029.53</v>
      </c>
      <c r="CJ462" s="12">
        <v>15.016378845279499</v>
      </c>
      <c r="CK462" s="12">
        <v>966.08</v>
      </c>
      <c r="CL462" s="12">
        <v>15376.24</v>
      </c>
      <c r="CM462" s="11">
        <v>41364</v>
      </c>
      <c r="CN462" s="12">
        <v>9585.880000000001</v>
      </c>
      <c r="CO462" s="12">
        <v>973.15</v>
      </c>
      <c r="CP462" s="12">
        <v>12.7261907163463</v>
      </c>
      <c r="CQ462" s="12">
        <v>1058.45</v>
      </c>
      <c r="CR462" s="12">
        <v>12943.168</v>
      </c>
      <c r="CS462" s="38">
        <v>41729</v>
      </c>
      <c r="CT462" s="12">
        <v>9789.4800000000014</v>
      </c>
      <c r="CU462" s="12">
        <v>839.24</v>
      </c>
      <c r="CV462" s="12">
        <v>10.4414622371016</v>
      </c>
      <c r="CW462" s="12">
        <v>1142.33</v>
      </c>
      <c r="CX462" s="12">
        <v>15583.84</v>
      </c>
      <c r="CY462" s="38">
        <v>42094</v>
      </c>
      <c r="CZ462" s="12">
        <v>11536.76</v>
      </c>
      <c r="DA462" s="12">
        <v>1032.17</v>
      </c>
      <c r="DB462" s="12">
        <v>11.766975199716001</v>
      </c>
      <c r="DC462" s="12">
        <v>1328.49</v>
      </c>
      <c r="DD462" s="12">
        <v>38187.328000000001</v>
      </c>
      <c r="DE462" s="38">
        <v>42460</v>
      </c>
      <c r="DF462" s="12">
        <v>12035.368</v>
      </c>
      <c r="DG462" s="12">
        <v>1057.6120000000001</v>
      </c>
      <c r="DH462" s="12">
        <v>10.930481284527801</v>
      </c>
      <c r="DI462" s="12">
        <v>1526.056</v>
      </c>
      <c r="DJ462" s="12">
        <v>37376.303999999996</v>
      </c>
      <c r="DK462" t="s">
        <v>3469</v>
      </c>
      <c r="DL462" s="5">
        <v>94</v>
      </c>
      <c r="DM462" s="5">
        <v>500472</v>
      </c>
      <c r="DN462" s="5">
        <v>500191</v>
      </c>
      <c r="DO462" s="5">
        <v>500550</v>
      </c>
      <c r="DP462" s="5">
        <v>502742</v>
      </c>
      <c r="DQ462" s="5">
        <v>522113</v>
      </c>
      <c r="DR462" s="38">
        <v>36135</v>
      </c>
      <c r="DS462" t="s">
        <v>1948</v>
      </c>
    </row>
    <row r="463" spans="1:123" ht="15" customHeight="1" x14ac:dyDescent="0.35">
      <c r="A463" s="34" t="s">
        <v>646</v>
      </c>
      <c r="B463" s="55">
        <v>511288</v>
      </c>
      <c r="C463" s="34" t="s">
        <v>648</v>
      </c>
      <c r="D463" s="36" t="s">
        <v>3470</v>
      </c>
      <c r="E463" t="s">
        <v>1939</v>
      </c>
      <c r="F463" t="s">
        <v>1940</v>
      </c>
      <c r="G463" s="37" t="s">
        <v>3471</v>
      </c>
      <c r="H463" s="38">
        <v>19755</v>
      </c>
      <c r="I463" t="s">
        <v>1942</v>
      </c>
      <c r="J463" s="11">
        <v>40999</v>
      </c>
      <c r="K463" s="5">
        <v>14492000</v>
      </c>
      <c r="L463" s="5">
        <v>0</v>
      </c>
      <c r="M463" s="5">
        <v>0</v>
      </c>
      <c r="N463" s="5">
        <v>0</v>
      </c>
      <c r="O463" s="5">
        <v>14492000</v>
      </c>
      <c r="P463" s="5">
        <v>0</v>
      </c>
      <c r="Q463" s="5">
        <v>14492000</v>
      </c>
      <c r="R463" s="5">
        <v>0</v>
      </c>
      <c r="S463" s="5">
        <v>0</v>
      </c>
      <c r="T463" s="5">
        <v>0</v>
      </c>
      <c r="U463" s="5">
        <v>0</v>
      </c>
      <c r="V463" s="5"/>
      <c r="X463" s="11">
        <v>41364</v>
      </c>
      <c r="Y463" s="39">
        <v>17400000</v>
      </c>
      <c r="Z463" s="39">
        <v>0</v>
      </c>
      <c r="AA463" s="39">
        <v>0</v>
      </c>
      <c r="AB463" s="39">
        <v>0</v>
      </c>
      <c r="AC463" s="39">
        <v>17400000</v>
      </c>
      <c r="AD463" s="39">
        <v>0</v>
      </c>
      <c r="AE463" s="39">
        <v>17400000</v>
      </c>
      <c r="AF463" s="39">
        <v>0</v>
      </c>
      <c r="AG463" s="39">
        <v>0</v>
      </c>
      <c r="AH463" s="39">
        <v>0</v>
      </c>
      <c r="AI463" s="39">
        <v>0</v>
      </c>
      <c r="AL463" s="11">
        <v>41729</v>
      </c>
      <c r="AM463" s="39">
        <v>21500000</v>
      </c>
      <c r="AN463" s="39">
        <v>0</v>
      </c>
      <c r="AO463" s="39">
        <v>0</v>
      </c>
      <c r="AP463" s="39">
        <v>0</v>
      </c>
      <c r="AQ463" s="39">
        <v>21500000</v>
      </c>
      <c r="AR463" s="39">
        <v>0</v>
      </c>
      <c r="AS463" s="39">
        <v>21500000</v>
      </c>
      <c r="AT463" s="39">
        <v>0</v>
      </c>
      <c r="AU463" s="39">
        <v>0</v>
      </c>
      <c r="AV463" s="39">
        <v>0</v>
      </c>
      <c r="AW463" s="5">
        <v>0</v>
      </c>
      <c r="AZ463" s="11">
        <v>42094</v>
      </c>
      <c r="BA463" s="39">
        <v>4768000</v>
      </c>
      <c r="BB463" s="39">
        <v>3346000</v>
      </c>
      <c r="BC463" s="39">
        <v>275000</v>
      </c>
      <c r="BD463" s="39">
        <v>0</v>
      </c>
      <c r="BE463" s="39">
        <v>8389000</v>
      </c>
      <c r="BF463" s="39">
        <v>15300000</v>
      </c>
      <c r="BG463" s="39">
        <v>23689000</v>
      </c>
      <c r="BH463" s="39">
        <v>300000</v>
      </c>
      <c r="BI463" s="39">
        <v>0</v>
      </c>
      <c r="BJ463" s="39">
        <v>51</v>
      </c>
      <c r="BK463" s="39">
        <v>15300000</v>
      </c>
      <c r="BN463" s="11">
        <v>42460</v>
      </c>
      <c r="BO463" s="39">
        <v>16900000</v>
      </c>
      <c r="BP463" s="39">
        <v>13936000</v>
      </c>
      <c r="BQ463" s="39">
        <v>875000</v>
      </c>
      <c r="BR463" s="39">
        <v>0</v>
      </c>
      <c r="BS463" s="39">
        <v>31711000</v>
      </c>
      <c r="BT463" s="39">
        <v>0</v>
      </c>
      <c r="BU463" s="39">
        <v>31711000</v>
      </c>
      <c r="BV463" s="39">
        <v>0</v>
      </c>
      <c r="BW463" s="39">
        <v>0</v>
      </c>
      <c r="BX463" s="39">
        <v>0</v>
      </c>
      <c r="BY463" s="39">
        <v>0</v>
      </c>
      <c r="CB463" t="s">
        <v>1944</v>
      </c>
      <c r="CC463" t="s">
        <v>2166</v>
      </c>
      <c r="CD463" t="s">
        <v>2443</v>
      </c>
      <c r="CE463" s="3" t="s">
        <v>1990</v>
      </c>
      <c r="CF463" s="5">
        <v>641</v>
      </c>
      <c r="CG463" s="11">
        <v>40999</v>
      </c>
      <c r="CH463" s="12">
        <v>5142.3999999999996</v>
      </c>
      <c r="CI463" s="12">
        <v>1203.4000000000001</v>
      </c>
      <c r="CJ463" s="12">
        <v>2.9853066540213802</v>
      </c>
      <c r="CK463" s="12">
        <v>196.8</v>
      </c>
      <c r="CL463" s="12">
        <v>22406.584338600002</v>
      </c>
      <c r="CM463" s="11">
        <v>41364</v>
      </c>
      <c r="CN463" s="12">
        <v>6504.5</v>
      </c>
      <c r="CO463" s="12">
        <v>1458.8</v>
      </c>
      <c r="CP463" s="12">
        <v>2.8157242798314202</v>
      </c>
      <c r="CQ463" s="12">
        <v>241.8</v>
      </c>
      <c r="CR463" s="12">
        <v>37524.720918749998</v>
      </c>
      <c r="CS463" s="38">
        <v>41729</v>
      </c>
      <c r="CT463" s="12">
        <v>8461.6</v>
      </c>
      <c r="CU463" s="12">
        <v>1769.6</v>
      </c>
      <c r="CV463" s="12">
        <v>2.6546734313634301</v>
      </c>
      <c r="CW463" s="12">
        <v>317.3</v>
      </c>
      <c r="CX463" s="12">
        <v>52679.354817500003</v>
      </c>
      <c r="CY463" s="38">
        <v>42094</v>
      </c>
      <c r="CZ463" s="12">
        <v>10603.2</v>
      </c>
      <c r="DA463" s="5">
        <v>2038</v>
      </c>
      <c r="DB463" s="12">
        <v>2.38730581176597</v>
      </c>
      <c r="DC463" s="12">
        <v>351.9</v>
      </c>
      <c r="DD463" s="12">
        <v>88338.791398000001</v>
      </c>
      <c r="DE463" s="38">
        <v>42460</v>
      </c>
      <c r="DF463" s="5">
        <v>12754</v>
      </c>
      <c r="DG463" s="12">
        <v>2435.8000000000002</v>
      </c>
      <c r="DH463" s="12">
        <v>2.2693330724690299</v>
      </c>
      <c r="DI463" s="5">
        <v>428</v>
      </c>
      <c r="DJ463" s="12">
        <v>86974.488121000002</v>
      </c>
      <c r="DK463" t="s">
        <v>3472</v>
      </c>
      <c r="DL463" s="12">
        <v>73.66</v>
      </c>
      <c r="DM463" s="5">
        <v>533228</v>
      </c>
      <c r="DN463" s="5">
        <v>524000</v>
      </c>
      <c r="DO463" s="5">
        <v>523756</v>
      </c>
      <c r="DP463" s="5">
        <v>532498</v>
      </c>
      <c r="DR463" s="38">
        <v>35188</v>
      </c>
      <c r="DS463" t="s">
        <v>1948</v>
      </c>
    </row>
    <row r="464" spans="1:123" ht="15" customHeight="1" x14ac:dyDescent="0.35">
      <c r="A464" s="34" t="s">
        <v>646</v>
      </c>
      <c r="B464" s="55">
        <v>511288</v>
      </c>
      <c r="C464" s="34" t="s">
        <v>647</v>
      </c>
      <c r="D464" s="36" t="s">
        <v>3473</v>
      </c>
      <c r="E464" t="s">
        <v>3474</v>
      </c>
      <c r="F464" t="s">
        <v>1951</v>
      </c>
      <c r="G464" s="37" t="s">
        <v>2181</v>
      </c>
      <c r="H464" s="38">
        <v>20396</v>
      </c>
      <c r="I464" t="s">
        <v>1942</v>
      </c>
      <c r="J464" s="11">
        <v>40999</v>
      </c>
      <c r="K464" s="5">
        <v>4716000</v>
      </c>
      <c r="L464" s="5">
        <v>0</v>
      </c>
      <c r="M464" s="5">
        <v>0</v>
      </c>
      <c r="N464" s="5">
        <v>0</v>
      </c>
      <c r="O464" s="5">
        <v>4716000</v>
      </c>
      <c r="P464" s="5">
        <v>0</v>
      </c>
      <c r="Q464" s="5">
        <v>4716000</v>
      </c>
      <c r="R464" s="5">
        <v>0</v>
      </c>
      <c r="S464" s="5">
        <v>0</v>
      </c>
      <c r="T464" s="5">
        <v>0</v>
      </c>
      <c r="U464" s="5">
        <v>0</v>
      </c>
      <c r="V464" s="5"/>
      <c r="X464" s="11">
        <v>41364</v>
      </c>
      <c r="Y464" s="39">
        <v>6200000</v>
      </c>
      <c r="Z464" s="39">
        <v>0</v>
      </c>
      <c r="AA464" s="39">
        <v>0</v>
      </c>
      <c r="AB464" s="39">
        <v>0</v>
      </c>
      <c r="AC464" s="39">
        <v>6200000</v>
      </c>
      <c r="AD464" s="39">
        <v>0</v>
      </c>
      <c r="AE464" s="39">
        <v>6200000</v>
      </c>
      <c r="AF464" s="39">
        <v>0</v>
      </c>
      <c r="AG464" s="39">
        <v>0</v>
      </c>
      <c r="AH464" s="39">
        <v>0</v>
      </c>
      <c r="AI464" s="39">
        <v>0</v>
      </c>
      <c r="AL464" s="11">
        <v>41729</v>
      </c>
      <c r="AM464" s="39">
        <v>7200000</v>
      </c>
      <c r="AN464" s="39">
        <v>0</v>
      </c>
      <c r="AO464" s="39">
        <v>0</v>
      </c>
      <c r="AP464" s="39">
        <v>0</v>
      </c>
      <c r="AQ464" s="39">
        <v>7200000</v>
      </c>
      <c r="AR464" s="39">
        <v>0</v>
      </c>
      <c r="AS464" s="39">
        <v>7200000</v>
      </c>
      <c r="AT464" s="39">
        <v>0</v>
      </c>
      <c r="AU464" s="39">
        <v>0</v>
      </c>
      <c r="AV464" s="39">
        <v>0</v>
      </c>
      <c r="AW464" s="5">
        <v>0</v>
      </c>
      <c r="AZ464" s="11">
        <v>42094</v>
      </c>
      <c r="BA464" s="39">
        <v>13000000</v>
      </c>
      <c r="BB464" s="39">
        <v>11280000</v>
      </c>
      <c r="BC464" s="39">
        <v>725000</v>
      </c>
      <c r="BD464" s="39">
        <v>0</v>
      </c>
      <c r="BE464" s="39">
        <v>25005000</v>
      </c>
      <c r="BF464" s="39">
        <v>6375000</v>
      </c>
      <c r="BG464" s="39">
        <v>31380000</v>
      </c>
      <c r="BH464" s="39">
        <v>125000</v>
      </c>
      <c r="BI464" s="39">
        <v>0</v>
      </c>
      <c r="BJ464" s="39">
        <v>51</v>
      </c>
      <c r="BK464" s="39">
        <v>6375000</v>
      </c>
      <c r="BN464" s="11">
        <v>42460</v>
      </c>
      <c r="BO464" s="39">
        <v>5794000</v>
      </c>
      <c r="BP464" s="39">
        <v>4420000</v>
      </c>
      <c r="BQ464" s="39">
        <v>332000</v>
      </c>
      <c r="BR464" s="39">
        <v>0</v>
      </c>
      <c r="BS464" s="39">
        <v>10546000</v>
      </c>
      <c r="BT464" s="39">
        <v>0</v>
      </c>
      <c r="BU464" s="39">
        <v>10546000</v>
      </c>
      <c r="BV464" s="39">
        <v>0</v>
      </c>
      <c r="BW464" s="39">
        <v>0</v>
      </c>
      <c r="BX464" s="39">
        <v>0</v>
      </c>
      <c r="BY464" s="39">
        <v>0</v>
      </c>
      <c r="CB464" t="s">
        <v>1953</v>
      </c>
      <c r="CC464" t="s">
        <v>2166</v>
      </c>
      <c r="CD464" t="s">
        <v>2443</v>
      </c>
      <c r="CE464" s="3" t="s">
        <v>1990</v>
      </c>
      <c r="CF464" s="5">
        <v>641</v>
      </c>
      <c r="CG464" s="11">
        <v>40999</v>
      </c>
      <c r="CH464" s="12">
        <v>5142.3999999999996</v>
      </c>
      <c r="CI464" s="12">
        <v>1203.4000000000001</v>
      </c>
      <c r="CJ464" s="12">
        <v>2.9853066540213802</v>
      </c>
      <c r="CK464" s="12">
        <v>196.8</v>
      </c>
      <c r="CL464" s="12">
        <v>22406.584338600002</v>
      </c>
      <c r="CM464" s="11">
        <v>41364</v>
      </c>
      <c r="CN464" s="12">
        <v>6504.5</v>
      </c>
      <c r="CO464" s="12">
        <v>1458.8</v>
      </c>
      <c r="CP464" s="12">
        <v>2.8157242798314202</v>
      </c>
      <c r="CQ464" s="12">
        <v>241.8</v>
      </c>
      <c r="CR464" s="12">
        <v>37524.720918749998</v>
      </c>
      <c r="CS464" s="38">
        <v>41729</v>
      </c>
      <c r="CT464" s="12">
        <v>8461.6</v>
      </c>
      <c r="CU464" s="12">
        <v>1769.6</v>
      </c>
      <c r="CV464" s="12">
        <v>2.6546734313634301</v>
      </c>
      <c r="CW464" s="12">
        <v>317.3</v>
      </c>
      <c r="CX464" s="12">
        <v>52679.354817500003</v>
      </c>
      <c r="CY464" s="38">
        <v>42094</v>
      </c>
      <c r="CZ464" s="12">
        <v>10603.2</v>
      </c>
      <c r="DA464" s="5">
        <v>2038</v>
      </c>
      <c r="DB464" s="12">
        <v>2.38730581176597</v>
      </c>
      <c r="DC464" s="12">
        <v>351.9</v>
      </c>
      <c r="DD464" s="12">
        <v>88338.791398000001</v>
      </c>
      <c r="DE464" s="38">
        <v>42460</v>
      </c>
      <c r="DF464" s="5">
        <v>12754</v>
      </c>
      <c r="DG464" s="12">
        <v>2435.8000000000002</v>
      </c>
      <c r="DH464" s="12">
        <v>2.2693330724690299</v>
      </c>
      <c r="DI464" s="5">
        <v>428</v>
      </c>
      <c r="DJ464" s="12">
        <v>86974.488121000002</v>
      </c>
      <c r="DK464" t="s">
        <v>3475</v>
      </c>
      <c r="DL464" s="12">
        <v>24.5</v>
      </c>
      <c r="DM464" s="5">
        <v>533228</v>
      </c>
      <c r="DN464" s="5">
        <v>524000</v>
      </c>
      <c r="DO464" s="5">
        <v>523756</v>
      </c>
      <c r="DP464" s="5">
        <v>532498</v>
      </c>
      <c r="DR464" s="38">
        <v>40284</v>
      </c>
      <c r="DS464" t="s">
        <v>1948</v>
      </c>
    </row>
    <row r="465" spans="1:123" ht="15" customHeight="1" x14ac:dyDescent="0.35">
      <c r="A465" s="34" t="s">
        <v>649</v>
      </c>
      <c r="B465" s="55">
        <v>500173</v>
      </c>
      <c r="C465" s="34" t="s">
        <v>650</v>
      </c>
      <c r="D465" s="36" t="s">
        <v>3476</v>
      </c>
      <c r="E465" t="s">
        <v>2013</v>
      </c>
      <c r="F465" t="s">
        <v>1951</v>
      </c>
      <c r="G465" s="37" t="s">
        <v>3477</v>
      </c>
      <c r="H465" s="38">
        <v>21318</v>
      </c>
      <c r="I465" t="s">
        <v>1942</v>
      </c>
      <c r="J465" s="11">
        <v>40999</v>
      </c>
      <c r="K465" s="5">
        <v>0</v>
      </c>
      <c r="L465" s="5">
        <v>0</v>
      </c>
      <c r="M465" s="5">
        <v>0</v>
      </c>
      <c r="N465" s="5">
        <v>0</v>
      </c>
      <c r="O465" s="5">
        <v>0</v>
      </c>
      <c r="P465" s="5">
        <v>0</v>
      </c>
      <c r="Q465" s="5">
        <v>0</v>
      </c>
      <c r="R465" s="5">
        <v>0</v>
      </c>
      <c r="S465" s="5">
        <v>0</v>
      </c>
      <c r="T465" s="5">
        <v>0</v>
      </c>
      <c r="U465" s="5">
        <v>0</v>
      </c>
      <c r="V465" s="5"/>
      <c r="W465" t="s">
        <v>1943</v>
      </c>
      <c r="X465" s="11">
        <v>41364</v>
      </c>
      <c r="Y465" s="39">
        <v>0</v>
      </c>
      <c r="Z465" s="39">
        <v>0</v>
      </c>
      <c r="AA465" s="39">
        <v>0</v>
      </c>
      <c r="AB465" s="39">
        <v>0</v>
      </c>
      <c r="AC465" s="39">
        <v>0</v>
      </c>
      <c r="AD465" s="39">
        <v>0</v>
      </c>
      <c r="AE465" s="39">
        <v>0</v>
      </c>
      <c r="AF465" s="39">
        <v>0</v>
      </c>
      <c r="AG465" s="39">
        <v>0</v>
      </c>
      <c r="AH465" s="39">
        <v>0</v>
      </c>
      <c r="AI465" s="39">
        <v>0</v>
      </c>
      <c r="AK465" t="s">
        <v>1943</v>
      </c>
      <c r="AL465" s="11">
        <v>41729</v>
      </c>
      <c r="AM465" s="39">
        <v>0</v>
      </c>
      <c r="AN465" s="39">
        <v>0</v>
      </c>
      <c r="AO465" s="39">
        <v>0</v>
      </c>
      <c r="AP465" s="39">
        <v>0</v>
      </c>
      <c r="AQ465" s="39">
        <v>0</v>
      </c>
      <c r="AR465" s="39">
        <v>0</v>
      </c>
      <c r="AS465" s="39">
        <v>0</v>
      </c>
      <c r="AT465" s="39">
        <v>0</v>
      </c>
      <c r="AU465" s="39">
        <v>0</v>
      </c>
      <c r="AV465" s="39">
        <v>0</v>
      </c>
      <c r="AW465" s="5">
        <v>0</v>
      </c>
      <c r="AY465" t="s">
        <v>1943</v>
      </c>
      <c r="AZ465" s="11">
        <v>42094</v>
      </c>
      <c r="BA465" s="39">
        <v>0</v>
      </c>
      <c r="BB465" s="39">
        <v>0</v>
      </c>
      <c r="BC465" s="39">
        <v>0</v>
      </c>
      <c r="BD465" s="39">
        <v>0</v>
      </c>
      <c r="BE465" s="39">
        <v>0</v>
      </c>
      <c r="BF465" s="39">
        <v>0</v>
      </c>
      <c r="BG465" s="39">
        <v>0</v>
      </c>
      <c r="BH465" s="39">
        <v>0</v>
      </c>
      <c r="BI465" s="39">
        <v>0</v>
      </c>
      <c r="BJ465" s="39">
        <v>0</v>
      </c>
      <c r="BK465" s="39">
        <v>0</v>
      </c>
      <c r="BM465" t="s">
        <v>1943</v>
      </c>
      <c r="BN465" s="11">
        <v>42460</v>
      </c>
      <c r="BO465" s="39">
        <v>4255000</v>
      </c>
      <c r="BP465" s="39">
        <v>511000</v>
      </c>
      <c r="BQ465" s="39">
        <v>6791000</v>
      </c>
      <c r="BR465" s="39">
        <v>0</v>
      </c>
      <c r="BS465" s="39">
        <v>11557000</v>
      </c>
      <c r="BT465" s="39">
        <v>0</v>
      </c>
      <c r="BU465" s="39">
        <v>11557000</v>
      </c>
      <c r="BV465" s="39">
        <v>0</v>
      </c>
      <c r="BW465" s="39">
        <v>0</v>
      </c>
      <c r="BX465" s="39">
        <v>0</v>
      </c>
      <c r="BY465" s="39">
        <v>0</v>
      </c>
      <c r="CB465" t="s">
        <v>2015</v>
      </c>
      <c r="CC465" t="s">
        <v>1983</v>
      </c>
      <c r="CD465" t="s">
        <v>2023</v>
      </c>
      <c r="CE465" s="3">
        <v>500</v>
      </c>
      <c r="CF465" s="5">
        <v>1496</v>
      </c>
      <c r="CG465" s="11">
        <v>40999</v>
      </c>
      <c r="CH465" s="12">
        <v>28769.63</v>
      </c>
      <c r="CI465" s="12">
        <v>7800.52</v>
      </c>
      <c r="CJ465" s="12">
        <v>17.642530346083099</v>
      </c>
      <c r="CK465" s="12">
        <v>1409.01</v>
      </c>
      <c r="CL465" s="12">
        <v>56182.782500000001</v>
      </c>
      <c r="CM465" s="11">
        <v>41364</v>
      </c>
      <c r="CN465" s="12">
        <v>31977.03</v>
      </c>
      <c r="CO465" s="12">
        <v>5015.67</v>
      </c>
      <c r="CP465" s="12">
        <v>9.5398320396697596</v>
      </c>
      <c r="CQ465" s="5">
        <v>1487</v>
      </c>
      <c r="CR465" s="12">
        <v>32872.612500000003</v>
      </c>
      <c r="CS465" s="38">
        <v>41729</v>
      </c>
      <c r="CT465" s="12">
        <v>34969.5</v>
      </c>
      <c r="CU465" s="12">
        <v>1861.02</v>
      </c>
      <c r="CV465" s="12">
        <v>3.3630075492967699</v>
      </c>
      <c r="CW465" s="12">
        <v>1697.31</v>
      </c>
      <c r="CX465" s="12">
        <v>35102.567499999997</v>
      </c>
      <c r="CY465" s="38">
        <v>42094</v>
      </c>
      <c r="CZ465" s="12">
        <v>54253.1</v>
      </c>
      <c r="DA465" s="5">
        <v>5422</v>
      </c>
      <c r="DB465" s="12">
        <v>8.1132734815680507</v>
      </c>
      <c r="DC465" s="12">
        <v>2254.0500000000002</v>
      </c>
      <c r="DD465" s="12">
        <v>77630.994999999995</v>
      </c>
      <c r="DE465" s="38">
        <v>42460</v>
      </c>
      <c r="DF465" s="12">
        <v>72836.941999999995</v>
      </c>
      <c r="DG465" s="12">
        <v>5987.027</v>
      </c>
      <c r="DH465" s="12">
        <v>5.9850428086828504</v>
      </c>
      <c r="DI465" s="12">
        <v>2794.431</v>
      </c>
      <c r="DJ465" s="12">
        <v>56880.33</v>
      </c>
      <c r="DK465" t="s">
        <v>3478</v>
      </c>
      <c r="DL465" s="40">
        <v>38.409999999999997</v>
      </c>
      <c r="DM465" s="5">
        <v>524084</v>
      </c>
      <c r="DN465" s="5">
        <v>500027</v>
      </c>
      <c r="DO465" s="5">
        <v>506285</v>
      </c>
      <c r="DR465" s="38">
        <v>42122</v>
      </c>
      <c r="DS465" t="s">
        <v>1948</v>
      </c>
    </row>
    <row r="466" spans="1:123" ht="15" customHeight="1" x14ac:dyDescent="0.35">
      <c r="A466" s="34" t="s">
        <v>649</v>
      </c>
      <c r="B466" s="55">
        <v>500173</v>
      </c>
      <c r="C466" s="34" t="s">
        <v>651</v>
      </c>
      <c r="D466" s="36" t="s">
        <v>3479</v>
      </c>
      <c r="E466" s="34" t="s">
        <v>2013</v>
      </c>
      <c r="F466" t="s">
        <v>1951</v>
      </c>
      <c r="G466" s="37" t="s">
        <v>3480</v>
      </c>
      <c r="H466" s="38">
        <v>16418</v>
      </c>
      <c r="I466" t="s">
        <v>1942</v>
      </c>
      <c r="J466" s="11">
        <v>40999</v>
      </c>
      <c r="K466" s="5">
        <v>1628000</v>
      </c>
      <c r="L466" s="5">
        <v>195000</v>
      </c>
      <c r="M466" s="5">
        <v>2510000</v>
      </c>
      <c r="N466" s="5">
        <v>0</v>
      </c>
      <c r="O466" s="5">
        <v>4333000</v>
      </c>
      <c r="P466" s="5">
        <v>0</v>
      </c>
      <c r="Q466" s="5">
        <v>4333000</v>
      </c>
      <c r="R466" s="5">
        <v>0</v>
      </c>
      <c r="S466" s="5">
        <v>0</v>
      </c>
      <c r="T466" s="5">
        <v>0</v>
      </c>
      <c r="U466" s="5">
        <v>0</v>
      </c>
      <c r="V466" s="5"/>
      <c r="X466" s="11">
        <v>41364</v>
      </c>
      <c r="Y466" s="39">
        <v>1602000</v>
      </c>
      <c r="Z466" s="39">
        <v>192000</v>
      </c>
      <c r="AA466" s="39">
        <v>128000</v>
      </c>
      <c r="AB466" s="39">
        <v>2529000</v>
      </c>
      <c r="AC466" s="39">
        <v>4451000</v>
      </c>
      <c r="AD466" s="39">
        <v>0</v>
      </c>
      <c r="AE466" s="39">
        <v>4451000</v>
      </c>
      <c r="AF466" s="39">
        <v>0</v>
      </c>
      <c r="AG466" s="39">
        <v>0</v>
      </c>
      <c r="AH466" s="39">
        <v>0</v>
      </c>
      <c r="AI466" s="39">
        <v>0</v>
      </c>
      <c r="AL466" s="11">
        <v>41729</v>
      </c>
      <c r="AM466" s="39">
        <v>3384000</v>
      </c>
      <c r="AN466" s="39">
        <v>192000</v>
      </c>
      <c r="AO466" s="39">
        <v>120000</v>
      </c>
      <c r="AP466" s="39">
        <v>0</v>
      </c>
      <c r="AQ466" s="39">
        <v>3696000</v>
      </c>
      <c r="AR466" s="39">
        <v>0</v>
      </c>
      <c r="AS466" s="39">
        <v>3696000</v>
      </c>
      <c r="AT466" s="39">
        <v>0</v>
      </c>
      <c r="AU466" s="39">
        <v>0</v>
      </c>
      <c r="AV466" s="39">
        <v>0</v>
      </c>
      <c r="AW466" s="5">
        <v>0</v>
      </c>
      <c r="AZ466" s="11">
        <v>42094</v>
      </c>
      <c r="BA466" s="39">
        <v>1952000</v>
      </c>
      <c r="BB466" s="39">
        <v>193000</v>
      </c>
      <c r="BC466" s="39">
        <v>135000</v>
      </c>
      <c r="BD466" s="39">
        <v>0</v>
      </c>
      <c r="BE466" s="39">
        <v>2280000</v>
      </c>
      <c r="BF466" s="39">
        <v>0</v>
      </c>
      <c r="BG466" s="39">
        <v>2280000</v>
      </c>
      <c r="BH466" s="39">
        <v>0</v>
      </c>
      <c r="BI466" s="39">
        <v>0</v>
      </c>
      <c r="BJ466" s="39">
        <v>0</v>
      </c>
      <c r="BK466" s="39">
        <v>0</v>
      </c>
      <c r="BN466" s="11">
        <v>42460</v>
      </c>
      <c r="BO466" s="39">
        <v>1602000</v>
      </c>
      <c r="BP466" s="39">
        <v>192000</v>
      </c>
      <c r="BQ466" s="39">
        <v>658000</v>
      </c>
      <c r="BR466" s="39">
        <v>0</v>
      </c>
      <c r="BS466" s="39">
        <v>2452000</v>
      </c>
      <c r="BT466" s="39">
        <v>0</v>
      </c>
      <c r="BU466" s="39">
        <v>2452000</v>
      </c>
      <c r="BV466" s="39">
        <v>0</v>
      </c>
      <c r="BW466" s="39">
        <v>0</v>
      </c>
      <c r="BX466" s="39">
        <v>0</v>
      </c>
      <c r="BY466" s="39">
        <v>0</v>
      </c>
      <c r="CB466" t="s">
        <v>2015</v>
      </c>
      <c r="CC466" t="s">
        <v>1983</v>
      </c>
      <c r="CD466" t="s">
        <v>2023</v>
      </c>
      <c r="CE466" s="3">
        <v>500</v>
      </c>
      <c r="CF466" s="5">
        <v>1496</v>
      </c>
      <c r="CG466" s="11">
        <v>40999</v>
      </c>
      <c r="CH466" s="12">
        <v>28769.63</v>
      </c>
      <c r="CI466" s="12">
        <v>7800.52</v>
      </c>
      <c r="CJ466" s="12">
        <v>17.642530346083099</v>
      </c>
      <c r="CK466" s="12">
        <v>1409.01</v>
      </c>
      <c r="CL466" s="12">
        <v>56182.782500000001</v>
      </c>
      <c r="CM466" s="11">
        <v>41364</v>
      </c>
      <c r="CN466" s="12">
        <v>31977.03</v>
      </c>
      <c r="CO466" s="12">
        <v>5015.67</v>
      </c>
      <c r="CP466" s="12">
        <v>9.5398320396697596</v>
      </c>
      <c r="CQ466" s="5">
        <v>1487</v>
      </c>
      <c r="CR466" s="12">
        <v>32872.612500000003</v>
      </c>
      <c r="CS466" s="38">
        <v>41729</v>
      </c>
      <c r="CT466" s="12">
        <v>34969.5</v>
      </c>
      <c r="CU466" s="12">
        <v>1861.02</v>
      </c>
      <c r="CV466" s="12">
        <v>3.3630075492967699</v>
      </c>
      <c r="CW466" s="12">
        <v>1697.31</v>
      </c>
      <c r="CX466" s="12">
        <v>35102.567499999997</v>
      </c>
      <c r="CY466" s="38">
        <v>42094</v>
      </c>
      <c r="CZ466" s="12">
        <v>54253.1</v>
      </c>
      <c r="DA466" s="5">
        <v>5422</v>
      </c>
      <c r="DB466" s="12">
        <v>8.1132734815680507</v>
      </c>
      <c r="DC466" s="12">
        <v>2254.0500000000002</v>
      </c>
      <c r="DD466" s="12">
        <v>77630.994999999995</v>
      </c>
      <c r="DE466" s="38">
        <v>42460</v>
      </c>
      <c r="DF466" s="12">
        <v>72836.941999999995</v>
      </c>
      <c r="DG466" s="12">
        <v>5987.027</v>
      </c>
      <c r="DH466" s="12">
        <v>5.9850428086828504</v>
      </c>
      <c r="DI466" s="12">
        <v>2794.431</v>
      </c>
      <c r="DJ466" s="12">
        <v>56880.33</v>
      </c>
      <c r="DK466" t="s">
        <v>3481</v>
      </c>
      <c r="DL466" s="40">
        <v>7.46</v>
      </c>
      <c r="DM466" s="5">
        <v>524084</v>
      </c>
      <c r="DN466" s="5">
        <v>500027</v>
      </c>
      <c r="DO466" s="5">
        <v>506285</v>
      </c>
      <c r="DR466" s="38">
        <v>35398</v>
      </c>
      <c r="DS466" t="s">
        <v>1948</v>
      </c>
    </row>
    <row r="467" spans="1:123" ht="15" customHeight="1" x14ac:dyDescent="0.35">
      <c r="A467" s="42" t="s">
        <v>649</v>
      </c>
      <c r="B467" s="55">
        <v>500173</v>
      </c>
      <c r="C467" s="34" t="s">
        <v>652</v>
      </c>
      <c r="D467" s="36" t="s">
        <v>3482</v>
      </c>
      <c r="E467" t="s">
        <v>1939</v>
      </c>
      <c r="F467" t="s">
        <v>1940</v>
      </c>
      <c r="G467" s="37" t="s">
        <v>3483</v>
      </c>
      <c r="H467" s="38">
        <v>20331</v>
      </c>
      <c r="I467" t="s">
        <v>1959</v>
      </c>
      <c r="J467" s="11">
        <v>40999</v>
      </c>
      <c r="K467" s="5">
        <v>3180000</v>
      </c>
      <c r="L467" s="5">
        <v>382000</v>
      </c>
      <c r="M467" s="5">
        <v>1800000</v>
      </c>
      <c r="N467" s="5">
        <v>50000000</v>
      </c>
      <c r="O467" s="5">
        <v>55362000</v>
      </c>
      <c r="P467" s="5">
        <v>0</v>
      </c>
      <c r="Q467" s="5">
        <v>55362000</v>
      </c>
      <c r="R467" s="5">
        <v>25312</v>
      </c>
      <c r="S467" s="5">
        <v>70</v>
      </c>
      <c r="T467" s="5">
        <v>88.83</v>
      </c>
      <c r="U467" s="5">
        <v>2248465</v>
      </c>
      <c r="V467" s="5"/>
      <c r="X467" s="11">
        <v>41364</v>
      </c>
      <c r="Y467" s="39">
        <v>3420000</v>
      </c>
      <c r="Z467" s="39">
        <v>410000</v>
      </c>
      <c r="AA467" s="39">
        <v>3589000</v>
      </c>
      <c r="AB467" s="39">
        <v>50000000</v>
      </c>
      <c r="AC467" s="39">
        <v>57419000</v>
      </c>
      <c r="AD467" s="39">
        <v>0</v>
      </c>
      <c r="AE467" s="39">
        <v>57419000</v>
      </c>
      <c r="AF467" s="39">
        <v>0</v>
      </c>
      <c r="AG467" s="39">
        <v>0</v>
      </c>
      <c r="AH467" s="39">
        <v>0</v>
      </c>
      <c r="AI467" s="39">
        <v>0</v>
      </c>
      <c r="AL467" s="11">
        <v>41729</v>
      </c>
      <c r="AM467" s="39">
        <v>3750000</v>
      </c>
      <c r="AN467" s="39">
        <v>450000</v>
      </c>
      <c r="AO467" s="39">
        <v>4877000</v>
      </c>
      <c r="AP467" s="39">
        <v>38768000</v>
      </c>
      <c r="AQ467" s="39">
        <v>47845000</v>
      </c>
      <c r="AR467" s="39">
        <v>0</v>
      </c>
      <c r="AS467" s="39">
        <v>47845000</v>
      </c>
      <c r="AT467" s="39">
        <v>0</v>
      </c>
      <c r="AU467" s="39">
        <v>0</v>
      </c>
      <c r="AV467" s="39">
        <v>0</v>
      </c>
      <c r="AW467" s="5">
        <v>0</v>
      </c>
      <c r="AZ467" s="11">
        <v>42094</v>
      </c>
      <c r="BA467" s="39">
        <v>4350000</v>
      </c>
      <c r="BB467" s="39">
        <v>522000</v>
      </c>
      <c r="BC467" s="39">
        <v>5194000</v>
      </c>
      <c r="BD467" s="39">
        <v>50000000</v>
      </c>
      <c r="BE467" s="39">
        <v>60066000</v>
      </c>
      <c r="BF467" s="39">
        <v>0</v>
      </c>
      <c r="BG467" s="39">
        <v>60066000</v>
      </c>
      <c r="BH467" s="39">
        <v>0</v>
      </c>
      <c r="BI467" s="39">
        <v>0</v>
      </c>
      <c r="BJ467" s="39">
        <v>0</v>
      </c>
      <c r="BK467" s="39">
        <v>0</v>
      </c>
      <c r="BN467" s="11">
        <v>42460</v>
      </c>
      <c r="BO467" s="39">
        <v>4950000</v>
      </c>
      <c r="BP467" s="39">
        <v>594000</v>
      </c>
      <c r="BQ467" s="39">
        <v>5669000</v>
      </c>
      <c r="BR467" s="39">
        <v>50000000</v>
      </c>
      <c r="BS467" s="39">
        <v>61213000</v>
      </c>
      <c r="BT467" s="39">
        <v>0</v>
      </c>
      <c r="BU467" s="39">
        <v>61213000</v>
      </c>
      <c r="BV467" s="39">
        <v>0</v>
      </c>
      <c r="BW467" s="39">
        <v>0</v>
      </c>
      <c r="BX467" s="39">
        <v>0</v>
      </c>
      <c r="BY467" s="39">
        <v>0</v>
      </c>
      <c r="CB467" t="s">
        <v>1944</v>
      </c>
      <c r="CC467" t="s">
        <v>1983</v>
      </c>
      <c r="CD467" t="s">
        <v>2023</v>
      </c>
      <c r="CE467" s="3">
        <v>500</v>
      </c>
      <c r="CF467" s="5">
        <v>1496</v>
      </c>
      <c r="CG467" s="11">
        <v>40999</v>
      </c>
      <c r="CH467" s="12">
        <v>28769.63</v>
      </c>
      <c r="CI467" s="12">
        <v>7800.52</v>
      </c>
      <c r="CJ467" s="12">
        <v>17.642530346083099</v>
      </c>
      <c r="CK467" s="12">
        <v>1409.01</v>
      </c>
      <c r="CL467" s="12">
        <v>56182.782500000001</v>
      </c>
      <c r="CM467" s="11">
        <v>41364</v>
      </c>
      <c r="CN467" s="12">
        <v>31977.03</v>
      </c>
      <c r="CO467" s="12">
        <v>5015.67</v>
      </c>
      <c r="CP467" s="12">
        <v>9.5398320396697596</v>
      </c>
      <c r="CQ467" s="5">
        <v>1487</v>
      </c>
      <c r="CR467" s="12">
        <v>32872.612500000003</v>
      </c>
      <c r="CS467" s="38">
        <v>41729</v>
      </c>
      <c r="CT467" s="12">
        <v>34969.5</v>
      </c>
      <c r="CU467" s="12">
        <v>1861.02</v>
      </c>
      <c r="CV467" s="12">
        <v>3.3630075492967699</v>
      </c>
      <c r="CW467" s="12">
        <v>1697.31</v>
      </c>
      <c r="CX467" s="12">
        <v>35102.567499999997</v>
      </c>
      <c r="CY467" s="38">
        <v>42094</v>
      </c>
      <c r="CZ467" s="12">
        <v>54253.1</v>
      </c>
      <c r="DA467" s="5">
        <v>5422</v>
      </c>
      <c r="DB467" s="12">
        <v>8.1132734815680507</v>
      </c>
      <c r="DC467" s="12">
        <v>2254.0500000000002</v>
      </c>
      <c r="DD467" s="12">
        <v>77630.994999999995</v>
      </c>
      <c r="DE467" s="38">
        <v>42460</v>
      </c>
      <c r="DF467" s="12">
        <v>72836.941999999995</v>
      </c>
      <c r="DG467" s="12">
        <v>5987.027</v>
      </c>
      <c r="DH467" s="12">
        <v>5.9850428086828504</v>
      </c>
      <c r="DI467" s="12">
        <v>2794.431</v>
      </c>
      <c r="DJ467" s="12">
        <v>56880.33</v>
      </c>
      <c r="DK467" t="s">
        <v>3484</v>
      </c>
      <c r="DL467" s="12">
        <v>201.48</v>
      </c>
      <c r="DM467" s="5">
        <v>524084</v>
      </c>
      <c r="DN467" s="5">
        <v>500027</v>
      </c>
      <c r="DO467" s="5">
        <v>506285</v>
      </c>
      <c r="DR467" s="38">
        <v>31812</v>
      </c>
      <c r="DS467" t="s">
        <v>1948</v>
      </c>
    </row>
    <row r="468" spans="1:123" ht="15" customHeight="1" x14ac:dyDescent="0.35">
      <c r="A468" s="42" t="s">
        <v>653</v>
      </c>
      <c r="B468" s="55">
        <v>500670</v>
      </c>
      <c r="C468" s="34" t="s">
        <v>654</v>
      </c>
      <c r="D468" s="36" t="s">
        <v>3485</v>
      </c>
      <c r="E468" t="s">
        <v>1939</v>
      </c>
      <c r="F468" t="s">
        <v>1940</v>
      </c>
      <c r="G468" s="37" t="s">
        <v>3486</v>
      </c>
      <c r="H468" s="38">
        <v>22772</v>
      </c>
      <c r="I468" t="s">
        <v>1959</v>
      </c>
      <c r="J468" s="11">
        <v>40999</v>
      </c>
      <c r="K468" s="5">
        <v>0</v>
      </c>
      <c r="L468" s="5">
        <v>0</v>
      </c>
      <c r="M468" s="5">
        <v>0</v>
      </c>
      <c r="N468" s="5">
        <v>0</v>
      </c>
      <c r="O468" s="5">
        <v>0</v>
      </c>
      <c r="P468" s="5">
        <v>0</v>
      </c>
      <c r="Q468" s="5">
        <v>0</v>
      </c>
      <c r="R468" s="5">
        <v>0</v>
      </c>
      <c r="S468" s="5">
        <v>0</v>
      </c>
      <c r="T468" s="5">
        <v>0</v>
      </c>
      <c r="U468" s="5">
        <v>0</v>
      </c>
      <c r="V468" s="5"/>
      <c r="W468" t="s">
        <v>1943</v>
      </c>
      <c r="X468" s="11">
        <v>41364</v>
      </c>
      <c r="Y468" s="39">
        <v>0</v>
      </c>
      <c r="Z468" s="39">
        <v>0</v>
      </c>
      <c r="AA468" s="39">
        <v>0</v>
      </c>
      <c r="AB468" s="39">
        <v>0</v>
      </c>
      <c r="AC468" s="39">
        <v>0</v>
      </c>
      <c r="AD468" s="39">
        <v>0</v>
      </c>
      <c r="AE468" s="39">
        <v>0</v>
      </c>
      <c r="AF468" s="39">
        <v>0</v>
      </c>
      <c r="AG468" s="39">
        <v>0</v>
      </c>
      <c r="AH468" s="39">
        <v>0</v>
      </c>
      <c r="AI468" s="39">
        <v>0</v>
      </c>
      <c r="AK468" t="s">
        <v>1943</v>
      </c>
      <c r="AL468" s="11">
        <v>41729</v>
      </c>
      <c r="AM468" s="39">
        <v>0</v>
      </c>
      <c r="AN468" s="39">
        <v>0</v>
      </c>
      <c r="AO468" s="39">
        <v>0</v>
      </c>
      <c r="AP468" s="39">
        <v>0</v>
      </c>
      <c r="AQ468" s="39">
        <v>0</v>
      </c>
      <c r="AR468" s="39">
        <v>0</v>
      </c>
      <c r="AS468" s="39">
        <v>0</v>
      </c>
      <c r="AT468" s="39">
        <v>0</v>
      </c>
      <c r="AU468" s="39">
        <v>0</v>
      </c>
      <c r="AV468" s="39">
        <v>0</v>
      </c>
      <c r="AW468" s="5">
        <v>0</v>
      </c>
      <c r="AY468" t="s">
        <v>1960</v>
      </c>
      <c r="AZ468" s="11">
        <v>42094</v>
      </c>
      <c r="BA468" s="39">
        <v>0</v>
      </c>
      <c r="BB468" s="39">
        <v>0</v>
      </c>
      <c r="BC468" s="39">
        <v>0</v>
      </c>
      <c r="BD468" s="39">
        <v>0</v>
      </c>
      <c r="BE468" s="39">
        <v>0</v>
      </c>
      <c r="BF468" s="39">
        <v>0</v>
      </c>
      <c r="BG468" s="39">
        <v>0</v>
      </c>
      <c r="BH468" s="39">
        <v>0</v>
      </c>
      <c r="BI468" s="39">
        <v>0</v>
      </c>
      <c r="BJ468" s="39">
        <v>0</v>
      </c>
      <c r="BK468" s="39">
        <v>0</v>
      </c>
      <c r="BN468" s="11">
        <v>42460</v>
      </c>
      <c r="BO468" s="39">
        <v>0</v>
      </c>
      <c r="BP468" s="39">
        <v>0</v>
      </c>
      <c r="BQ468" s="39">
        <v>0</v>
      </c>
      <c r="BR468" s="39">
        <v>0</v>
      </c>
      <c r="BS468" s="39">
        <v>0</v>
      </c>
      <c r="BT468" s="39">
        <v>0</v>
      </c>
      <c r="BU468" s="39">
        <v>0</v>
      </c>
      <c r="BV468" s="39">
        <v>0</v>
      </c>
      <c r="BW468" s="39">
        <v>0</v>
      </c>
      <c r="BX468" s="39">
        <v>0</v>
      </c>
      <c r="BY468" s="39">
        <v>0</v>
      </c>
      <c r="CB468" t="s">
        <v>1944</v>
      </c>
      <c r="CC468" t="s">
        <v>1983</v>
      </c>
      <c r="CD468" t="s">
        <v>2023</v>
      </c>
      <c r="CE468" s="3">
        <v>500</v>
      </c>
      <c r="CF468" s="5">
        <v>3048</v>
      </c>
      <c r="CG468" s="11">
        <v>40999</v>
      </c>
      <c r="CH468" s="12">
        <v>38936.93</v>
      </c>
      <c r="CI468" s="12">
        <v>2838.35</v>
      </c>
      <c r="CJ468" s="12">
        <v>4.54149028627333</v>
      </c>
      <c r="CK468" s="12">
        <v>2855.1</v>
      </c>
      <c r="CL468" s="12">
        <v>12674.40175365</v>
      </c>
      <c r="CM468" s="11">
        <v>41364</v>
      </c>
      <c r="CN468" s="12">
        <v>42950.979999999996</v>
      </c>
      <c r="CO468" s="12">
        <v>2731.05</v>
      </c>
      <c r="CP468" s="12">
        <v>3.5211265971318002</v>
      </c>
      <c r="CQ468" s="12">
        <v>2594.02</v>
      </c>
      <c r="CR468" s="12">
        <v>11679.721542449999</v>
      </c>
      <c r="CS468" s="38">
        <v>41729</v>
      </c>
      <c r="CT468" s="12">
        <v>49256.09</v>
      </c>
      <c r="CU468" s="12">
        <v>2922.72</v>
      </c>
      <c r="CV468" s="12">
        <v>3.0262736563481001</v>
      </c>
      <c r="CW468" s="12">
        <v>2548.4699999999998</v>
      </c>
      <c r="CX468" s="12">
        <v>12076.039439100001</v>
      </c>
      <c r="CY468" s="38">
        <v>42094</v>
      </c>
      <c r="CZ468" s="12">
        <v>47527.82</v>
      </c>
      <c r="DA468" s="12">
        <v>-4520.68</v>
      </c>
      <c r="DB468" s="12">
        <v>-4.3313143969487902</v>
      </c>
      <c r="DC468" s="12">
        <v>3790.48</v>
      </c>
      <c r="DD468" s="12">
        <v>10537.393487400001</v>
      </c>
      <c r="DE468" s="38">
        <v>42460</v>
      </c>
      <c r="DF468" s="12">
        <v>47215.857000000004</v>
      </c>
      <c r="DG468" s="12">
        <v>2263.625</v>
      </c>
      <c r="DH468" s="12">
        <v>2.3072764085182902</v>
      </c>
      <c r="DI468" s="12">
        <v>3647.442</v>
      </c>
      <c r="DJ468" s="12">
        <v>12689.94363195</v>
      </c>
      <c r="DK468" t="s">
        <v>3487</v>
      </c>
      <c r="DL468" s="41">
        <v>0</v>
      </c>
      <c r="DM468" s="5">
        <v>500645</v>
      </c>
      <c r="DN468" s="5">
        <v>503806</v>
      </c>
      <c r="DO468" s="5">
        <v>500690</v>
      </c>
      <c r="DP468" s="5">
        <v>500870</v>
      </c>
      <c r="DQ468" s="5">
        <v>500940</v>
      </c>
      <c r="DR468" s="38">
        <v>41396</v>
      </c>
      <c r="DS468" t="s">
        <v>1948</v>
      </c>
    </row>
    <row r="469" spans="1:123" ht="15" customHeight="1" x14ac:dyDescent="0.35">
      <c r="A469" s="42" t="s">
        <v>655</v>
      </c>
      <c r="B469" s="55">
        <v>533248</v>
      </c>
      <c r="C469" s="34" t="s">
        <v>656</v>
      </c>
      <c r="D469" s="36" t="s">
        <v>3488</v>
      </c>
      <c r="E469" t="s">
        <v>1939</v>
      </c>
      <c r="F469" t="s">
        <v>1940</v>
      </c>
      <c r="G469" s="37" t="s">
        <v>3489</v>
      </c>
      <c r="H469" s="38">
        <v>24226</v>
      </c>
      <c r="I469" t="s">
        <v>1942</v>
      </c>
      <c r="J469" s="11">
        <v>40908</v>
      </c>
      <c r="K469" s="5">
        <v>0</v>
      </c>
      <c r="L469" s="5">
        <v>0</v>
      </c>
      <c r="M469" s="5">
        <v>0</v>
      </c>
      <c r="N469" s="5">
        <v>0</v>
      </c>
      <c r="O469" s="5">
        <v>0</v>
      </c>
      <c r="P469" s="5">
        <v>0</v>
      </c>
      <c r="Q469" s="5">
        <v>0</v>
      </c>
      <c r="R469" s="5">
        <v>0</v>
      </c>
      <c r="S469" s="5">
        <v>0</v>
      </c>
      <c r="T469" s="5">
        <v>0</v>
      </c>
      <c r="U469" s="5">
        <v>0</v>
      </c>
      <c r="V469" s="5"/>
      <c r="W469" t="s">
        <v>1943</v>
      </c>
      <c r="X469" s="11">
        <v>41274</v>
      </c>
      <c r="Y469" s="39">
        <v>0</v>
      </c>
      <c r="Z469" s="39">
        <v>0</v>
      </c>
      <c r="AA469" s="39">
        <v>0</v>
      </c>
      <c r="AB469" s="39">
        <v>0</v>
      </c>
      <c r="AC469" s="39">
        <v>0</v>
      </c>
      <c r="AD469" s="39">
        <v>0</v>
      </c>
      <c r="AE469" s="39">
        <v>0</v>
      </c>
      <c r="AF469" s="39">
        <v>0</v>
      </c>
      <c r="AG469" s="39">
        <v>0</v>
      </c>
      <c r="AH469" s="39">
        <v>0</v>
      </c>
      <c r="AI469" s="39">
        <v>0</v>
      </c>
      <c r="AK469" t="s">
        <v>1943</v>
      </c>
      <c r="AL469" s="11">
        <v>41639</v>
      </c>
      <c r="AM469" s="39">
        <v>0</v>
      </c>
      <c r="AN469" s="39">
        <v>0</v>
      </c>
      <c r="AO469" s="39">
        <v>0</v>
      </c>
      <c r="AP469" s="39">
        <v>0</v>
      </c>
      <c r="AQ469" s="39">
        <v>0</v>
      </c>
      <c r="AR469" s="39">
        <v>0</v>
      </c>
      <c r="AS469" s="39">
        <v>0</v>
      </c>
      <c r="AT469" s="39">
        <v>0</v>
      </c>
      <c r="AU469" s="39">
        <v>0</v>
      </c>
      <c r="AV469" s="39">
        <v>0</v>
      </c>
      <c r="AW469" s="5">
        <v>0</v>
      </c>
      <c r="AY469" t="s">
        <v>1943</v>
      </c>
      <c r="AZ469" s="11">
        <v>42094</v>
      </c>
      <c r="BA469" s="39">
        <v>0</v>
      </c>
      <c r="BB469" s="39">
        <v>0</v>
      </c>
      <c r="BC469" s="39">
        <v>0</v>
      </c>
      <c r="BD469" s="39">
        <v>0</v>
      </c>
      <c r="BE469" s="39">
        <v>0</v>
      </c>
      <c r="BF469" s="39">
        <v>0</v>
      </c>
      <c r="BG469" s="39">
        <v>0</v>
      </c>
      <c r="BH469" s="39">
        <v>0</v>
      </c>
      <c r="BI469" s="39">
        <v>0</v>
      </c>
      <c r="BJ469" s="39">
        <v>0</v>
      </c>
      <c r="BK469" s="39">
        <v>0</v>
      </c>
      <c r="BM469" t="s">
        <v>1943</v>
      </c>
      <c r="BN469" s="11">
        <v>42460</v>
      </c>
      <c r="BO469" s="39">
        <v>14589575</v>
      </c>
      <c r="BP469" s="39">
        <v>0</v>
      </c>
      <c r="BQ469" s="39">
        <v>26451710</v>
      </c>
      <c r="BR469" s="39">
        <v>0</v>
      </c>
      <c r="BS469" s="39">
        <v>41041285</v>
      </c>
      <c r="BT469" s="39">
        <v>0</v>
      </c>
      <c r="BU469" s="39">
        <v>41041285</v>
      </c>
      <c r="BV469" s="39">
        <v>0</v>
      </c>
      <c r="BW469" s="39">
        <v>0</v>
      </c>
      <c r="BX469" s="39">
        <v>0</v>
      </c>
      <c r="BY469" s="39">
        <v>0</v>
      </c>
      <c r="CB469" t="s">
        <v>1944</v>
      </c>
      <c r="CC469" t="s">
        <v>1976</v>
      </c>
      <c r="CD469" t="s">
        <v>2076</v>
      </c>
      <c r="CE469" s="3" t="s">
        <v>1990</v>
      </c>
      <c r="CF469" s="5">
        <v>539</v>
      </c>
      <c r="CG469" s="11">
        <v>40908</v>
      </c>
      <c r="CH469" s="12">
        <v>4122.57</v>
      </c>
      <c r="CI469" s="5">
        <v>571</v>
      </c>
      <c r="CJ469" s="12">
        <v>3.5217413561602999</v>
      </c>
      <c r="CK469" s="12">
        <v>341.41</v>
      </c>
      <c r="CL469" s="12">
        <v>22554.552480750001</v>
      </c>
      <c r="CM469" s="11">
        <v>41274</v>
      </c>
      <c r="CN469" s="12">
        <v>4374.8900000000003</v>
      </c>
      <c r="CO469" s="12">
        <v>739.61</v>
      </c>
      <c r="CP469" s="12">
        <v>4.5547536056952103</v>
      </c>
      <c r="CQ469" s="12">
        <v>360.77</v>
      </c>
      <c r="CR469" s="12">
        <v>23906.1035495</v>
      </c>
      <c r="CS469" s="38">
        <v>41639</v>
      </c>
      <c r="CT469" s="12">
        <v>5413.1</v>
      </c>
      <c r="CU469" s="12">
        <v>1917.65</v>
      </c>
      <c r="CV469" s="12">
        <v>10.810833665713499</v>
      </c>
      <c r="CW469" s="12">
        <v>420.54</v>
      </c>
      <c r="CX469" s="12">
        <v>30577.574307499999</v>
      </c>
      <c r="CY469" s="38">
        <v>42094</v>
      </c>
      <c r="CZ469" s="12">
        <v>9082.4</v>
      </c>
      <c r="DA469" s="12">
        <v>3872.8</v>
      </c>
      <c r="DB469" s="12">
        <v>19.5145252908308</v>
      </c>
      <c r="DC469" s="12">
        <v>617.39</v>
      </c>
      <c r="DD469" s="12">
        <v>116678.2222785</v>
      </c>
      <c r="DE469" s="38">
        <v>42460</v>
      </c>
      <c r="DF469" s="12">
        <v>6847.59</v>
      </c>
      <c r="DG469" s="12">
        <v>2366.5700000000002</v>
      </c>
      <c r="DH469" s="12">
        <v>8.9774506311721698</v>
      </c>
      <c r="DI469" s="12">
        <v>471.02</v>
      </c>
      <c r="DJ469" s="12">
        <v>84553.640259000007</v>
      </c>
      <c r="DK469" t="s">
        <v>3490</v>
      </c>
      <c r="DL469" s="40">
        <v>128.59</v>
      </c>
      <c r="DM469" s="5">
        <v>532921</v>
      </c>
      <c r="DN469" s="5">
        <v>532309</v>
      </c>
      <c r="DO469" s="5">
        <v>533207</v>
      </c>
      <c r="DR469" s="38">
        <v>42125</v>
      </c>
      <c r="DS469" t="s">
        <v>1948</v>
      </c>
    </row>
    <row r="470" spans="1:123" ht="15" customHeight="1" x14ac:dyDescent="0.35">
      <c r="A470" s="42" t="s">
        <v>657</v>
      </c>
      <c r="B470" s="35">
        <v>500690</v>
      </c>
      <c r="C470" s="34" t="s">
        <v>658</v>
      </c>
      <c r="D470" s="36" t="s">
        <v>3491</v>
      </c>
      <c r="E470" t="s">
        <v>1939</v>
      </c>
      <c r="F470" t="s">
        <v>1940</v>
      </c>
      <c r="G470" s="37" t="s">
        <v>3486</v>
      </c>
      <c r="H470" s="38">
        <v>21704</v>
      </c>
      <c r="I470" t="s">
        <v>1959</v>
      </c>
      <c r="J470" s="11">
        <v>40999</v>
      </c>
      <c r="K470" s="5">
        <v>0</v>
      </c>
      <c r="L470" s="5">
        <v>0</v>
      </c>
      <c r="M470" s="5">
        <v>0</v>
      </c>
      <c r="N470" s="5">
        <v>0</v>
      </c>
      <c r="O470" s="5">
        <v>0</v>
      </c>
      <c r="P470" s="5">
        <v>0</v>
      </c>
      <c r="Q470" s="5">
        <v>0</v>
      </c>
      <c r="R470" s="5">
        <v>0</v>
      </c>
      <c r="S470" s="5">
        <v>0</v>
      </c>
      <c r="T470" s="5">
        <v>0</v>
      </c>
      <c r="U470" s="5">
        <v>0</v>
      </c>
      <c r="V470" s="5"/>
      <c r="W470" t="s">
        <v>1943</v>
      </c>
      <c r="X470" s="11">
        <v>41364</v>
      </c>
      <c r="Y470" s="39">
        <v>0</v>
      </c>
      <c r="Z470" s="39">
        <v>0</v>
      </c>
      <c r="AA470" s="39">
        <v>0</v>
      </c>
      <c r="AB470" s="39">
        <v>0</v>
      </c>
      <c r="AC470" s="39">
        <v>0</v>
      </c>
      <c r="AD470" s="39">
        <v>0</v>
      </c>
      <c r="AE470" s="39">
        <v>0</v>
      </c>
      <c r="AF470" s="39">
        <v>0</v>
      </c>
      <c r="AG470" s="39">
        <v>0</v>
      </c>
      <c r="AH470" s="39">
        <v>0</v>
      </c>
      <c r="AI470" s="39">
        <v>0</v>
      </c>
      <c r="AK470" t="s">
        <v>1943</v>
      </c>
      <c r="AL470" s="11">
        <v>41729</v>
      </c>
      <c r="AM470" s="39">
        <v>0</v>
      </c>
      <c r="AN470" s="39">
        <v>0</v>
      </c>
      <c r="AO470" s="39">
        <v>0</v>
      </c>
      <c r="AP470" s="39">
        <v>0</v>
      </c>
      <c r="AQ470" s="39">
        <v>0</v>
      </c>
      <c r="AR470" s="39">
        <v>0</v>
      </c>
      <c r="AS470" s="39">
        <v>0</v>
      </c>
      <c r="AT470" s="39">
        <v>0</v>
      </c>
      <c r="AU470" s="39">
        <v>0</v>
      </c>
      <c r="AV470" s="39">
        <v>0</v>
      </c>
      <c r="AW470" s="5">
        <v>0</v>
      </c>
      <c r="AY470" t="s">
        <v>1943</v>
      </c>
      <c r="AZ470" s="11">
        <v>42094</v>
      </c>
      <c r="BA470" s="39">
        <v>0</v>
      </c>
      <c r="BB470" s="39">
        <v>0</v>
      </c>
      <c r="BC470" s="39">
        <v>0</v>
      </c>
      <c r="BD470" s="39">
        <v>0</v>
      </c>
      <c r="BE470" s="39">
        <v>0</v>
      </c>
      <c r="BF470" s="39">
        <v>0</v>
      </c>
      <c r="BG470" s="39">
        <v>0</v>
      </c>
      <c r="BH470" s="39">
        <v>0</v>
      </c>
      <c r="BI470" s="39">
        <v>0</v>
      </c>
      <c r="BJ470" s="39">
        <v>0</v>
      </c>
      <c r="BK470" s="39">
        <v>0</v>
      </c>
      <c r="BM470" t="s">
        <v>1943</v>
      </c>
      <c r="BN470" s="11">
        <v>42460</v>
      </c>
      <c r="BO470" s="39">
        <v>286000</v>
      </c>
      <c r="BP470" s="39">
        <v>0</v>
      </c>
      <c r="BQ470" s="39">
        <v>38000</v>
      </c>
      <c r="BR470" s="39">
        <v>0</v>
      </c>
      <c r="BS470" s="39">
        <v>324000</v>
      </c>
      <c r="BT470" s="39">
        <v>0</v>
      </c>
      <c r="BU470" s="39">
        <v>324000</v>
      </c>
      <c r="BV470" s="39">
        <v>0</v>
      </c>
      <c r="BW470" s="39">
        <v>0</v>
      </c>
      <c r="BX470" s="39">
        <v>0</v>
      </c>
      <c r="BY470" s="39">
        <v>0</v>
      </c>
      <c r="CB470" t="s">
        <v>1944</v>
      </c>
      <c r="CC470" t="s">
        <v>1983</v>
      </c>
      <c r="CD470" t="s">
        <v>2023</v>
      </c>
      <c r="CE470" s="3">
        <v>500</v>
      </c>
      <c r="CF470" s="5">
        <v>3062</v>
      </c>
      <c r="CG470" s="11">
        <v>40999</v>
      </c>
      <c r="CH470" s="12">
        <v>54639.06</v>
      </c>
      <c r="CI470" s="12">
        <v>7575.69</v>
      </c>
      <c r="CJ470" s="12">
        <v>15.3052029525987</v>
      </c>
      <c r="CK470" s="12">
        <v>3935.53</v>
      </c>
      <c r="CL470" s="12">
        <v>33603.610104899999</v>
      </c>
      <c r="CM470" s="11">
        <v>41364</v>
      </c>
      <c r="CN470" s="12">
        <v>63913.890000000007</v>
      </c>
      <c r="CO470" s="5">
        <v>5181</v>
      </c>
      <c r="CP470" s="12">
        <v>8.3002042335686905</v>
      </c>
      <c r="CQ470" s="12">
        <v>4350.82</v>
      </c>
      <c r="CR470" s="12">
        <v>23291.0116285</v>
      </c>
      <c r="CS470" s="38">
        <v>41729</v>
      </c>
      <c r="CT470" s="12">
        <v>55367.15</v>
      </c>
      <c r="CU470" s="12">
        <v>3494.17</v>
      </c>
      <c r="CV470" s="12">
        <v>6.8722828280289097</v>
      </c>
      <c r="CW470" s="12">
        <v>3358.27</v>
      </c>
      <c r="CX470" s="12">
        <v>22434.284939000001</v>
      </c>
      <c r="CY470" s="38">
        <v>42094</v>
      </c>
      <c r="CZ470" s="12">
        <v>54257.61</v>
      </c>
      <c r="DA470" s="12">
        <v>4094.93</v>
      </c>
      <c r="DB470" s="12">
        <v>6.0930895833466003</v>
      </c>
      <c r="DC470" s="12">
        <v>3898.65</v>
      </c>
      <c r="DD470" s="12">
        <v>33173.2543725</v>
      </c>
      <c r="DE470" s="38">
        <v>42460</v>
      </c>
      <c r="DF470" s="12">
        <v>62275.347000000002</v>
      </c>
      <c r="DG470" s="12">
        <v>3798.4859999999999</v>
      </c>
      <c r="DH470" s="12">
        <v>5.3665864275328996</v>
      </c>
      <c r="DI470" s="12">
        <v>5374.7190000000001</v>
      </c>
      <c r="DJ470" s="12">
        <v>25741.648438</v>
      </c>
      <c r="DK470" t="s">
        <v>3492</v>
      </c>
      <c r="DL470" s="41">
        <v>0.18458416151616483</v>
      </c>
      <c r="DM470" s="5">
        <v>500645</v>
      </c>
      <c r="DN470" s="5">
        <v>503806</v>
      </c>
      <c r="DO470" s="5">
        <v>500670</v>
      </c>
      <c r="DP470" s="5">
        <v>500870</v>
      </c>
      <c r="DQ470" s="5">
        <v>500940</v>
      </c>
      <c r="DR470" s="38">
        <v>42401</v>
      </c>
      <c r="DS470" t="s">
        <v>1948</v>
      </c>
    </row>
    <row r="471" spans="1:123" ht="15" customHeight="1" x14ac:dyDescent="0.35">
      <c r="A471" s="42" t="s">
        <v>659</v>
      </c>
      <c r="B471" s="35">
        <v>538567</v>
      </c>
      <c r="C471" s="34" t="s">
        <v>660</v>
      </c>
      <c r="D471" s="36" t="s">
        <v>3493</v>
      </c>
      <c r="E471" t="s">
        <v>1939</v>
      </c>
      <c r="F471" t="s">
        <v>1940</v>
      </c>
      <c r="G471" s="37" t="s">
        <v>3494</v>
      </c>
      <c r="H471" s="38">
        <v>24154</v>
      </c>
      <c r="I471" t="s">
        <v>1942</v>
      </c>
      <c r="J471" s="11">
        <v>40999</v>
      </c>
      <c r="K471" s="5">
        <v>0</v>
      </c>
      <c r="L471" s="5">
        <v>0</v>
      </c>
      <c r="M471" s="5">
        <v>0</v>
      </c>
      <c r="N471" s="5">
        <v>0</v>
      </c>
      <c r="O471" s="5">
        <v>0</v>
      </c>
      <c r="P471" s="5">
        <v>0</v>
      </c>
      <c r="Q471" s="5">
        <v>0</v>
      </c>
      <c r="R471" s="5">
        <v>0</v>
      </c>
      <c r="S471" s="5">
        <v>0</v>
      </c>
      <c r="T471" s="5">
        <v>0</v>
      </c>
      <c r="U471" s="5">
        <v>0</v>
      </c>
      <c r="V471" s="5"/>
      <c r="W471" t="s">
        <v>1943</v>
      </c>
      <c r="X471" s="11">
        <v>41364</v>
      </c>
      <c r="Y471" s="39">
        <v>0</v>
      </c>
      <c r="Z471" s="39">
        <v>0</v>
      </c>
      <c r="AA471" s="39">
        <v>0</v>
      </c>
      <c r="AB471" s="39">
        <v>0</v>
      </c>
      <c r="AC471" s="39">
        <v>0</v>
      </c>
      <c r="AD471" s="39">
        <v>0</v>
      </c>
      <c r="AE471" s="39">
        <v>0</v>
      </c>
      <c r="AF471" s="39">
        <v>0</v>
      </c>
      <c r="AG471" s="39">
        <v>0</v>
      </c>
      <c r="AH471" s="39">
        <v>0</v>
      </c>
      <c r="AI471" s="39">
        <v>0</v>
      </c>
      <c r="AK471" t="s">
        <v>1943</v>
      </c>
      <c r="AL471" s="11">
        <v>41729</v>
      </c>
      <c r="AM471" s="39">
        <v>0</v>
      </c>
      <c r="AN471" s="39">
        <v>0</v>
      </c>
      <c r="AO471" s="39">
        <v>0</v>
      </c>
      <c r="AP471" s="39">
        <v>0</v>
      </c>
      <c r="AQ471" s="39">
        <v>0</v>
      </c>
      <c r="AR471" s="39">
        <v>0</v>
      </c>
      <c r="AS471" s="39">
        <v>0</v>
      </c>
      <c r="AT471" s="39">
        <v>0</v>
      </c>
      <c r="AU471" s="39">
        <v>0</v>
      </c>
      <c r="AV471" s="39">
        <v>0</v>
      </c>
      <c r="AW471" s="5">
        <v>0</v>
      </c>
      <c r="AZ471" s="11">
        <v>42094</v>
      </c>
      <c r="BA471" s="39">
        <v>16921204</v>
      </c>
      <c r="BB471" s="39">
        <v>0</v>
      </c>
      <c r="BC471" s="39">
        <v>955983</v>
      </c>
      <c r="BD471" s="39">
        <v>0</v>
      </c>
      <c r="BE471" s="39">
        <v>17877187</v>
      </c>
      <c r="BF471" s="39">
        <v>0</v>
      </c>
      <c r="BG471" s="39">
        <v>17877187</v>
      </c>
      <c r="BH471" s="39">
        <v>0</v>
      </c>
      <c r="BI471" s="39">
        <v>0</v>
      </c>
      <c r="BJ471" s="39">
        <v>0</v>
      </c>
      <c r="BK471" s="39">
        <v>0</v>
      </c>
      <c r="BN471" s="11">
        <v>42460</v>
      </c>
      <c r="BO471" s="39">
        <v>13326550</v>
      </c>
      <c r="BP471" s="39">
        <v>780400</v>
      </c>
      <c r="BQ471" s="39">
        <v>943223</v>
      </c>
      <c r="BR471" s="39">
        <v>7000000</v>
      </c>
      <c r="BS471" s="39">
        <v>22050173</v>
      </c>
      <c r="BT471" s="39">
        <v>53830312.639999993</v>
      </c>
      <c r="BU471" s="39">
        <v>75880485.639999986</v>
      </c>
      <c r="BV471" s="39">
        <v>183196</v>
      </c>
      <c r="BW471" s="39">
        <v>0</v>
      </c>
      <c r="BX471" s="39">
        <v>293.83999999999997</v>
      </c>
      <c r="BY471" s="39">
        <v>53830312.639999993</v>
      </c>
      <c r="CB471" t="s">
        <v>1944</v>
      </c>
      <c r="CC471" t="s">
        <v>2100</v>
      </c>
      <c r="CD471" t="s">
        <v>2198</v>
      </c>
      <c r="CE471" s="3">
        <v>500</v>
      </c>
      <c r="CF471" s="5">
        <v>449</v>
      </c>
      <c r="CG471" s="11">
        <v>40999</v>
      </c>
      <c r="CH471" s="12">
        <v>0.04</v>
      </c>
      <c r="CI471" s="12">
        <v>0.02</v>
      </c>
      <c r="CJ471" s="12">
        <v>3.1642632962072201</v>
      </c>
      <c r="CK471" s="5">
        <v>0</v>
      </c>
      <c r="CL471" s="5">
        <v>0</v>
      </c>
      <c r="CM471" s="11">
        <v>41364</v>
      </c>
      <c r="CN471" s="12">
        <v>0.04</v>
      </c>
      <c r="CO471" s="12">
        <v>0.02</v>
      </c>
      <c r="CP471" s="12">
        <v>3.0568218156745699</v>
      </c>
      <c r="CQ471" s="5">
        <v>0</v>
      </c>
      <c r="CR471" s="5">
        <v>0</v>
      </c>
      <c r="CS471" s="38">
        <v>41729</v>
      </c>
      <c r="CT471" s="12">
        <v>0.02</v>
      </c>
      <c r="CU471" s="12">
        <v>-0.06</v>
      </c>
      <c r="CV471" s="12">
        <v>-3.3609227353227002E-2</v>
      </c>
      <c r="CW471" s="5">
        <v>0</v>
      </c>
      <c r="CX471" s="5">
        <v>0</v>
      </c>
      <c r="CY471" s="38">
        <v>42094</v>
      </c>
      <c r="CZ471" s="12">
        <v>9797.09</v>
      </c>
      <c r="DA471" s="12">
        <v>774.1</v>
      </c>
      <c r="DB471" s="12">
        <v>24.490884525404802</v>
      </c>
      <c r="DC471" s="12">
        <v>439.82</v>
      </c>
      <c r="DD471" s="12">
        <v>25222.482911999999</v>
      </c>
      <c r="DE471" s="38">
        <v>42460</v>
      </c>
      <c r="DF471" s="12">
        <v>10302.48</v>
      </c>
      <c r="DG471" s="12">
        <v>1003.147</v>
      </c>
      <c r="DH471" s="12">
        <v>15.0804056440558</v>
      </c>
      <c r="DI471" s="12">
        <v>574.41600000000005</v>
      </c>
      <c r="DJ471" s="12">
        <v>25138.209679</v>
      </c>
      <c r="DK471" t="s">
        <v>3495</v>
      </c>
      <c r="DL471" s="41">
        <v>59.313003210843689</v>
      </c>
      <c r="DM471" s="5">
        <v>533293</v>
      </c>
      <c r="DN471" s="5">
        <v>532539</v>
      </c>
      <c r="DO471" s="5">
        <v>509243</v>
      </c>
      <c r="DR471" s="38">
        <v>41419</v>
      </c>
      <c r="DS471" t="s">
        <v>1948</v>
      </c>
    </row>
    <row r="472" spans="1:123" ht="15" customHeight="1" x14ac:dyDescent="0.35">
      <c r="A472" s="42" t="s">
        <v>661</v>
      </c>
      <c r="B472" s="35">
        <v>500179</v>
      </c>
      <c r="C472" s="34" t="s">
        <v>662</v>
      </c>
      <c r="D472" s="36" t="s">
        <v>3496</v>
      </c>
      <c r="E472" t="s">
        <v>2003</v>
      </c>
      <c r="F472" t="s">
        <v>1940</v>
      </c>
      <c r="G472" s="37" t="s">
        <v>3497</v>
      </c>
      <c r="H472" s="38">
        <v>21681</v>
      </c>
      <c r="I472" t="s">
        <v>1942</v>
      </c>
      <c r="J472" s="11">
        <v>41090</v>
      </c>
      <c r="K472" s="5">
        <v>0</v>
      </c>
      <c r="L472" s="5">
        <v>0</v>
      </c>
      <c r="M472" s="5">
        <v>0</v>
      </c>
      <c r="N472" s="5">
        <v>0</v>
      </c>
      <c r="O472" s="5">
        <v>0</v>
      </c>
      <c r="P472" s="5">
        <v>0</v>
      </c>
      <c r="Q472" s="5">
        <v>0</v>
      </c>
      <c r="R472" s="5">
        <v>0</v>
      </c>
      <c r="S472" s="5">
        <v>0</v>
      </c>
      <c r="T472" s="5">
        <v>0</v>
      </c>
      <c r="U472" s="5">
        <v>0</v>
      </c>
      <c r="V472" s="5"/>
      <c r="W472" t="s">
        <v>1943</v>
      </c>
      <c r="X472" s="11">
        <v>41455</v>
      </c>
      <c r="Y472" s="39">
        <v>0</v>
      </c>
      <c r="Z472" s="39">
        <v>0</v>
      </c>
      <c r="AA472" s="39">
        <v>0</v>
      </c>
      <c r="AB472" s="39">
        <v>0</v>
      </c>
      <c r="AC472" s="39">
        <v>0</v>
      </c>
      <c r="AD472" s="39">
        <v>0</v>
      </c>
      <c r="AE472" s="39">
        <v>0</v>
      </c>
      <c r="AF472" s="39">
        <v>0</v>
      </c>
      <c r="AG472" s="39">
        <v>0</v>
      </c>
      <c r="AH472" s="39">
        <v>0</v>
      </c>
      <c r="AI472" s="39">
        <v>0</v>
      </c>
      <c r="AK472" t="s">
        <v>1943</v>
      </c>
      <c r="AL472" s="11">
        <v>41820</v>
      </c>
      <c r="AM472" s="39">
        <v>0</v>
      </c>
      <c r="AN472" s="39">
        <v>0</v>
      </c>
      <c r="AO472" s="39">
        <v>0</v>
      </c>
      <c r="AP472" s="39">
        <v>0</v>
      </c>
      <c r="AQ472" s="39">
        <v>0</v>
      </c>
      <c r="AR472" s="39">
        <v>0</v>
      </c>
      <c r="AS472" s="39">
        <v>0</v>
      </c>
      <c r="AT472" s="39">
        <v>0</v>
      </c>
      <c r="AU472" s="39">
        <v>0</v>
      </c>
      <c r="AV472" s="39">
        <v>0</v>
      </c>
      <c r="AW472" s="5">
        <v>0</v>
      </c>
      <c r="AZ472" s="11">
        <v>42185</v>
      </c>
      <c r="BA472" s="39">
        <v>0</v>
      </c>
      <c r="BB472" s="39">
        <v>0</v>
      </c>
      <c r="BC472" s="39">
        <v>0</v>
      </c>
      <c r="BD472" s="39">
        <v>0</v>
      </c>
      <c r="BE472" s="39">
        <v>0</v>
      </c>
      <c r="BF472" s="39">
        <v>0</v>
      </c>
      <c r="BG472" s="39">
        <v>0</v>
      </c>
      <c r="BH472" s="39">
        <v>0</v>
      </c>
      <c r="BI472" s="39">
        <v>0</v>
      </c>
      <c r="BJ472" s="39">
        <v>0</v>
      </c>
      <c r="BK472" s="39">
        <v>0</v>
      </c>
      <c r="BM472" t="s">
        <v>1960</v>
      </c>
      <c r="BN472" s="11">
        <v>42460</v>
      </c>
      <c r="BO472" s="39">
        <v>0</v>
      </c>
      <c r="BP472" s="39">
        <v>0</v>
      </c>
      <c r="BQ472" s="39">
        <v>0</v>
      </c>
      <c r="BR472" s="39">
        <v>0</v>
      </c>
      <c r="BS472" s="39">
        <v>0</v>
      </c>
      <c r="BT472" s="39">
        <v>0</v>
      </c>
      <c r="BU472" s="39">
        <v>0</v>
      </c>
      <c r="BV472" s="39">
        <v>0</v>
      </c>
      <c r="BW472" s="39">
        <v>0</v>
      </c>
      <c r="BX472" s="39">
        <v>0</v>
      </c>
      <c r="BY472" s="39">
        <v>0</v>
      </c>
      <c r="CB472" t="s">
        <v>1944</v>
      </c>
      <c r="CC472" t="s">
        <v>1961</v>
      </c>
      <c r="CD472" t="s">
        <v>1962</v>
      </c>
      <c r="CE472" s="3">
        <v>500</v>
      </c>
      <c r="CF472" s="5">
        <v>4955</v>
      </c>
      <c r="CG472" s="11">
        <v>41090</v>
      </c>
      <c r="CH472" s="12">
        <v>108967.6</v>
      </c>
      <c r="CI472" s="12">
        <v>720.7</v>
      </c>
      <c r="CJ472" s="12">
        <v>1.2849990133043301</v>
      </c>
      <c r="CK472" s="12">
        <v>4900.5</v>
      </c>
      <c r="CL472" s="12">
        <v>9249.5046034999996</v>
      </c>
      <c r="CM472" s="11">
        <v>41455</v>
      </c>
      <c r="CN472" s="5">
        <v>93603</v>
      </c>
      <c r="CO472" s="12">
        <v>-799.8</v>
      </c>
      <c r="CP472" s="12">
        <v>-1.3761266628412201</v>
      </c>
      <c r="CQ472" s="12">
        <v>5481.8</v>
      </c>
      <c r="CR472" s="12">
        <v>7421.8916456999996</v>
      </c>
      <c r="CS472" s="38">
        <v>41820</v>
      </c>
      <c r="CT472" s="12">
        <v>79553.200000000012</v>
      </c>
      <c r="CU472" s="12">
        <v>-2145.1999999999998</v>
      </c>
      <c r="CV472" s="12">
        <v>-3.8339149200448599</v>
      </c>
      <c r="CW472" s="5">
        <v>5719</v>
      </c>
      <c r="CX472" s="12">
        <v>16738.260137900001</v>
      </c>
      <c r="CY472" s="38">
        <v>42185</v>
      </c>
      <c r="CZ472" s="12">
        <v>62843.899999999994</v>
      </c>
      <c r="DA472" s="12">
        <v>-1847.1</v>
      </c>
      <c r="DB472" s="12">
        <v>-3.8617134040404699</v>
      </c>
      <c r="DC472" s="12">
        <v>5821.8</v>
      </c>
      <c r="DD472" s="12">
        <v>7589.9026174500004</v>
      </c>
      <c r="DE472" s="38">
        <v>42460</v>
      </c>
      <c r="DF472" s="12">
        <v>37754.300000000003</v>
      </c>
      <c r="DG472" s="12">
        <v>-2544.4</v>
      </c>
      <c r="DH472" s="12">
        <v>-5.9461587987095301</v>
      </c>
      <c r="DI472" s="12">
        <v>4636.3999999999996</v>
      </c>
      <c r="DJ472" s="40">
        <v>9652.4199356999998</v>
      </c>
      <c r="DK472" t="s">
        <v>3498</v>
      </c>
      <c r="DL472" s="41">
        <v>0</v>
      </c>
      <c r="DM472" s="5">
        <v>532466</v>
      </c>
      <c r="DN472" s="5">
        <v>532221</v>
      </c>
      <c r="DO472" s="5">
        <v>532890</v>
      </c>
      <c r="DR472" s="38">
        <v>41719</v>
      </c>
      <c r="DS472" t="s">
        <v>1948</v>
      </c>
    </row>
    <row r="473" spans="1:123" ht="15" customHeight="1" x14ac:dyDescent="0.35">
      <c r="A473" s="34" t="s">
        <v>663</v>
      </c>
      <c r="B473" s="35">
        <v>532281</v>
      </c>
      <c r="C473" s="34" t="s">
        <v>664</v>
      </c>
      <c r="D473" s="36" t="s">
        <v>3499</v>
      </c>
      <c r="E473" t="s">
        <v>2031</v>
      </c>
      <c r="F473" t="s">
        <v>1940</v>
      </c>
      <c r="G473" s="37" t="s">
        <v>3500</v>
      </c>
      <c r="H473" s="38">
        <v>16636</v>
      </c>
      <c r="I473" t="s">
        <v>1959</v>
      </c>
      <c r="J473" s="11">
        <v>41090</v>
      </c>
      <c r="K473" s="5">
        <v>37500000</v>
      </c>
      <c r="L473" s="5">
        <v>900000</v>
      </c>
      <c r="M473" s="5">
        <v>11700000</v>
      </c>
      <c r="N473" s="5">
        <v>0</v>
      </c>
      <c r="O473" s="5">
        <v>50100000</v>
      </c>
      <c r="P473" s="5">
        <v>0</v>
      </c>
      <c r="Q473" s="5">
        <v>50100000</v>
      </c>
      <c r="R473" s="5">
        <v>0</v>
      </c>
      <c r="S473" s="5">
        <v>0</v>
      </c>
      <c r="T473" s="5">
        <v>0</v>
      </c>
      <c r="U473" s="5">
        <v>0</v>
      </c>
      <c r="V473" s="5"/>
      <c r="X473" s="11">
        <v>41455</v>
      </c>
      <c r="Y473" s="39">
        <v>18000000</v>
      </c>
      <c r="Z473" s="39">
        <v>2200000</v>
      </c>
      <c r="AA473" s="39">
        <v>98800000</v>
      </c>
      <c r="AB473" s="39">
        <v>0</v>
      </c>
      <c r="AC473" s="39">
        <v>119000000</v>
      </c>
      <c r="AD473" s="39">
        <v>0</v>
      </c>
      <c r="AE473" s="39">
        <v>119000000</v>
      </c>
      <c r="AF473" s="39">
        <v>0</v>
      </c>
      <c r="AG473" s="39">
        <v>0</v>
      </c>
      <c r="AH473" s="39">
        <v>0</v>
      </c>
      <c r="AI473" s="39">
        <v>0</v>
      </c>
      <c r="AL473" s="11">
        <v>41820</v>
      </c>
      <c r="AM473" s="39">
        <v>18000000</v>
      </c>
      <c r="AN473" s="39">
        <v>2200000</v>
      </c>
      <c r="AO473" s="39">
        <v>100500000</v>
      </c>
      <c r="AP473" s="39">
        <v>0</v>
      </c>
      <c r="AQ473" s="39">
        <v>120700000</v>
      </c>
      <c r="AR473" s="39">
        <v>0</v>
      </c>
      <c r="AS473" s="39">
        <v>120700000</v>
      </c>
      <c r="AT473" s="39">
        <v>0</v>
      </c>
      <c r="AU473" s="39">
        <v>0</v>
      </c>
      <c r="AV473" s="39">
        <v>0</v>
      </c>
      <c r="AW473" s="5">
        <v>0</v>
      </c>
      <c r="AZ473" s="11">
        <v>42185</v>
      </c>
      <c r="BA473" s="39">
        <v>65100000</v>
      </c>
      <c r="BB473" s="39">
        <v>2200000</v>
      </c>
      <c r="BC473" s="39">
        <v>100500000</v>
      </c>
      <c r="BD473" s="39">
        <v>0</v>
      </c>
      <c r="BE473" s="39">
        <v>167800000</v>
      </c>
      <c r="BF473" s="39">
        <v>0</v>
      </c>
      <c r="BG473" s="39">
        <v>167800000</v>
      </c>
      <c r="BH473" s="39">
        <v>0</v>
      </c>
      <c r="BI473" s="39">
        <v>0</v>
      </c>
      <c r="BJ473" s="39">
        <v>0</v>
      </c>
      <c r="BK473" s="39">
        <v>0</v>
      </c>
      <c r="BN473" s="11">
        <v>42460</v>
      </c>
      <c r="BO473" s="39">
        <v>76000000</v>
      </c>
      <c r="BP473" s="39">
        <v>2400000</v>
      </c>
      <c r="BQ473" s="39">
        <v>12300000</v>
      </c>
      <c r="BR473" s="39">
        <v>0</v>
      </c>
      <c r="BS473" s="39">
        <v>90700000</v>
      </c>
      <c r="BT473" s="39">
        <v>0</v>
      </c>
      <c r="BU473" s="39">
        <v>90700000</v>
      </c>
      <c r="BV473" s="39">
        <v>0</v>
      </c>
      <c r="BW473" s="39">
        <v>0</v>
      </c>
      <c r="BX473" s="39">
        <v>0</v>
      </c>
      <c r="BY473" s="39">
        <v>0</v>
      </c>
      <c r="CB473" t="s">
        <v>1944</v>
      </c>
      <c r="CC473" t="s">
        <v>1961</v>
      </c>
      <c r="CD473" t="s">
        <v>1962</v>
      </c>
      <c r="CE473" s="3" t="s">
        <v>1978</v>
      </c>
      <c r="CF473" s="5">
        <v>74887</v>
      </c>
      <c r="CG473" s="11">
        <v>41090</v>
      </c>
      <c r="CH473" s="12">
        <v>210383.1</v>
      </c>
      <c r="CI473" s="5">
        <v>24227</v>
      </c>
      <c r="CJ473" s="12">
        <v>14.251443667109699</v>
      </c>
      <c r="CK473" s="12">
        <v>111045.5</v>
      </c>
      <c r="CL473" s="12">
        <v>330141.59127119998</v>
      </c>
      <c r="CM473" s="11">
        <v>41455</v>
      </c>
      <c r="CN473" s="12">
        <v>259389.4</v>
      </c>
      <c r="CO473" s="12">
        <v>40400.9</v>
      </c>
      <c r="CP473" s="12">
        <v>18.453878876600999</v>
      </c>
      <c r="CQ473" s="12">
        <v>125741.7</v>
      </c>
      <c r="CR473" s="12">
        <v>540840.69601770001</v>
      </c>
      <c r="CS473" s="38">
        <v>41820</v>
      </c>
      <c r="CT473" s="12">
        <v>328216.19999999995</v>
      </c>
      <c r="CU473" s="12">
        <v>65095.1</v>
      </c>
      <c r="CV473" s="12">
        <v>22.622011458812</v>
      </c>
      <c r="CW473" s="12">
        <v>149063.6</v>
      </c>
      <c r="CX473" s="12">
        <v>1047549.65298555</v>
      </c>
      <c r="CY473" s="38">
        <v>42185</v>
      </c>
      <c r="CZ473" s="12">
        <v>378415.8</v>
      </c>
      <c r="DA473" s="12">
        <v>73170.7</v>
      </c>
      <c r="DB473" s="12">
        <v>19.905205647643299</v>
      </c>
      <c r="DC473" s="12">
        <v>177264.3</v>
      </c>
      <c r="DD473" s="12">
        <v>1294976.4218989001</v>
      </c>
      <c r="DE473" s="38">
        <v>42460</v>
      </c>
      <c r="DF473" s="5">
        <v>316768</v>
      </c>
      <c r="DG473" s="12">
        <v>56052.5</v>
      </c>
      <c r="DH473" s="12">
        <v>13.060071201590601</v>
      </c>
      <c r="DI473" s="12">
        <v>150931.79999999999</v>
      </c>
      <c r="DJ473" s="40">
        <v>1148261.9467931001</v>
      </c>
      <c r="DK473" t="s">
        <v>3501</v>
      </c>
      <c r="DL473" s="12">
        <v>214.47</v>
      </c>
      <c r="DM473" s="5">
        <v>507685</v>
      </c>
      <c r="DN473" s="5">
        <v>500209</v>
      </c>
      <c r="DO473" s="5">
        <v>532540</v>
      </c>
      <c r="DP473" s="5">
        <v>532755</v>
      </c>
      <c r="DR473" s="38">
        <v>33980</v>
      </c>
      <c r="DS473" t="s">
        <v>1948</v>
      </c>
    </row>
    <row r="474" spans="1:123" ht="15" customHeight="1" x14ac:dyDescent="0.35">
      <c r="A474" s="34" t="s">
        <v>665</v>
      </c>
      <c r="B474" s="35">
        <v>500180</v>
      </c>
      <c r="C474" s="34" t="s">
        <v>668</v>
      </c>
      <c r="D474" s="36" t="s">
        <v>3502</v>
      </c>
      <c r="E474" t="s">
        <v>2048</v>
      </c>
      <c r="F474" t="s">
        <v>1951</v>
      </c>
      <c r="G474" s="37" t="s">
        <v>3503</v>
      </c>
      <c r="H474" s="38">
        <v>22990</v>
      </c>
      <c r="I474" t="s">
        <v>1942</v>
      </c>
      <c r="J474" s="11">
        <v>40999</v>
      </c>
      <c r="K474" s="5">
        <v>8978502</v>
      </c>
      <c r="L474" s="5">
        <v>2424195</v>
      </c>
      <c r="M474" s="5">
        <v>7773900</v>
      </c>
      <c r="N474" s="5">
        <v>6283274</v>
      </c>
      <c r="O474" s="5">
        <v>25459871</v>
      </c>
      <c r="P474" s="5">
        <v>41175000</v>
      </c>
      <c r="Q474" s="5">
        <v>66634871</v>
      </c>
      <c r="R474" s="5">
        <v>450000</v>
      </c>
      <c r="S474" s="5">
        <v>0</v>
      </c>
      <c r="T474" s="5">
        <v>91.5</v>
      </c>
      <c r="U474" s="5">
        <v>41175000</v>
      </c>
      <c r="V474" s="5"/>
      <c r="X474" s="11">
        <v>41364</v>
      </c>
      <c r="Y474" s="39">
        <v>11046000</v>
      </c>
      <c r="Z474" s="39">
        <v>2982420</v>
      </c>
      <c r="AA474" s="39">
        <v>12054339</v>
      </c>
      <c r="AB474" s="39">
        <v>7389804</v>
      </c>
      <c r="AC474" s="39">
        <v>33472563</v>
      </c>
      <c r="AD474" s="39">
        <v>41175000</v>
      </c>
      <c r="AE474" s="39">
        <v>74647563</v>
      </c>
      <c r="AF474" s="39">
        <v>450000</v>
      </c>
      <c r="AG474" s="39">
        <v>0</v>
      </c>
      <c r="AH474" s="39">
        <v>91.5</v>
      </c>
      <c r="AI474" s="39">
        <v>41175000</v>
      </c>
      <c r="AL474" s="11">
        <v>41729</v>
      </c>
      <c r="AM474" s="39">
        <v>21444326</v>
      </c>
      <c r="AN474" s="39">
        <v>3280500</v>
      </c>
      <c r="AO474" s="39">
        <v>0</v>
      </c>
      <c r="AP474" s="39">
        <v>1642179</v>
      </c>
      <c r="AQ474" s="39">
        <v>26367005</v>
      </c>
      <c r="AR474" s="39">
        <v>51280000</v>
      </c>
      <c r="AS474" s="39">
        <v>77647005</v>
      </c>
      <c r="AT474" s="39">
        <v>400000</v>
      </c>
      <c r="AU474" s="39">
        <v>56</v>
      </c>
      <c r="AV474" s="39">
        <v>128.19999999999999</v>
      </c>
      <c r="AW474" s="12">
        <v>51279999.999999993</v>
      </c>
      <c r="AZ474" s="11">
        <v>42094</v>
      </c>
      <c r="BA474" s="39">
        <v>41806280</v>
      </c>
      <c r="BB474" s="39">
        <v>1853517</v>
      </c>
      <c r="BC474" s="39">
        <v>8528242</v>
      </c>
      <c r="BD474" s="39">
        <v>0</v>
      </c>
      <c r="BE474" s="39">
        <v>52188039</v>
      </c>
      <c r="BF474" s="39">
        <v>57407999.999999993</v>
      </c>
      <c r="BG474" s="39">
        <v>109596039</v>
      </c>
      <c r="BH474" s="39">
        <v>390000</v>
      </c>
      <c r="BI474" s="39">
        <v>0</v>
      </c>
      <c r="BJ474" s="39">
        <v>147.19999999999999</v>
      </c>
      <c r="BK474" s="39">
        <v>57407999.999999993</v>
      </c>
      <c r="BN474" s="11">
        <v>42460</v>
      </c>
      <c r="BO474" s="39">
        <v>18273960</v>
      </c>
      <c r="BP474" s="39">
        <v>4933974</v>
      </c>
      <c r="BQ474" s="39">
        <v>13251279</v>
      </c>
      <c r="BR474" s="39">
        <v>15000411</v>
      </c>
      <c r="BS474" s="39">
        <v>51459624</v>
      </c>
      <c r="BT474" s="39">
        <v>74646000</v>
      </c>
      <c r="BU474" s="39">
        <v>126105624</v>
      </c>
      <c r="BV474" s="39">
        <v>390000</v>
      </c>
      <c r="BW474" s="39">
        <v>0</v>
      </c>
      <c r="BX474" s="39">
        <v>191.4</v>
      </c>
      <c r="BY474" s="39">
        <v>74646000</v>
      </c>
      <c r="CB474" t="s">
        <v>2010</v>
      </c>
      <c r="CC474" t="s">
        <v>2166</v>
      </c>
      <c r="CD474" t="s">
        <v>2377</v>
      </c>
      <c r="CE474" s="3" t="s">
        <v>2077</v>
      </c>
      <c r="CF474" s="5">
        <v>87555</v>
      </c>
      <c r="CG474" s="11">
        <v>40999</v>
      </c>
      <c r="CH474" s="12">
        <v>341857.23</v>
      </c>
      <c r="CI474" s="12">
        <v>52470.22</v>
      </c>
      <c r="CJ474" s="12">
        <v>1.7037954811541201</v>
      </c>
      <c r="CK474" s="12">
        <v>35730.910000000003</v>
      </c>
      <c r="CL474" s="12">
        <v>1220395.2348135</v>
      </c>
      <c r="CM474" s="11">
        <v>41364</v>
      </c>
      <c r="CN474" s="12">
        <v>429939.86</v>
      </c>
      <c r="CO474" s="12">
        <v>68696.39</v>
      </c>
      <c r="CP474" s="12">
        <v>1.84307766289403</v>
      </c>
      <c r="CQ474" s="12">
        <v>42017.89</v>
      </c>
      <c r="CR474" s="12">
        <v>1484995.4166230001</v>
      </c>
      <c r="CS474" s="38">
        <v>41729</v>
      </c>
      <c r="CT474" s="12">
        <v>508525.22000000003</v>
      </c>
      <c r="CU474" s="12">
        <v>87434.85</v>
      </c>
      <c r="CV474" s="12">
        <v>1.92342646176204</v>
      </c>
      <c r="CW474" s="12">
        <v>44944.72</v>
      </c>
      <c r="CX474" s="12">
        <v>1796528.91824975</v>
      </c>
      <c r="CY474" s="38">
        <v>42094</v>
      </c>
      <c r="CZ474" s="12">
        <v>602121.77</v>
      </c>
      <c r="DA474" s="12">
        <v>106888.91</v>
      </c>
      <c r="DB474" s="12">
        <v>1.92669301222397</v>
      </c>
      <c r="DC474" s="12">
        <v>51626.76</v>
      </c>
      <c r="DD474" s="12">
        <v>2563768.7349934499</v>
      </c>
      <c r="DE474" s="38">
        <v>42460</v>
      </c>
      <c r="DF474" s="12">
        <v>743732.15500000003</v>
      </c>
      <c r="DG474" s="12">
        <v>128173.25</v>
      </c>
      <c r="DH474" s="12">
        <v>1.9168123682546601</v>
      </c>
      <c r="DI474" s="12">
        <v>63061.366999999998</v>
      </c>
      <c r="DJ474" s="12">
        <v>2708193.3970104</v>
      </c>
      <c r="DK474" t="s">
        <v>3504</v>
      </c>
      <c r="DL474" s="40">
        <v>107</v>
      </c>
      <c r="DM474" s="5">
        <v>532215</v>
      </c>
      <c r="DN474" s="5">
        <v>532174</v>
      </c>
      <c r="DO474" s="5">
        <v>532648</v>
      </c>
      <c r="DP474" s="5">
        <v>500247</v>
      </c>
      <c r="DQ474" s="5">
        <v>532187</v>
      </c>
      <c r="DR474" s="38">
        <v>39367</v>
      </c>
      <c r="DS474" t="s">
        <v>1948</v>
      </c>
    </row>
    <row r="475" spans="1:123" ht="15" customHeight="1" x14ac:dyDescent="0.35">
      <c r="A475" s="42" t="s">
        <v>665</v>
      </c>
      <c r="B475" s="35">
        <v>500180</v>
      </c>
      <c r="C475" s="34" t="s">
        <v>667</v>
      </c>
      <c r="D475" s="36" t="s">
        <v>3505</v>
      </c>
      <c r="E475" s="34" t="s">
        <v>2013</v>
      </c>
      <c r="F475" t="s">
        <v>1951</v>
      </c>
      <c r="G475" s="37" t="s">
        <v>3506</v>
      </c>
      <c r="H475" s="38">
        <v>23866</v>
      </c>
      <c r="I475" t="s">
        <v>1942</v>
      </c>
      <c r="J475" s="11">
        <v>40999</v>
      </c>
      <c r="K475" s="5">
        <v>0</v>
      </c>
      <c r="L475" s="5">
        <v>0</v>
      </c>
      <c r="M475" s="5">
        <v>0</v>
      </c>
      <c r="N475" s="5">
        <v>0</v>
      </c>
      <c r="O475" s="5">
        <v>0</v>
      </c>
      <c r="P475" s="5">
        <v>0</v>
      </c>
      <c r="Q475" s="5">
        <v>0</v>
      </c>
      <c r="R475" s="5">
        <v>0</v>
      </c>
      <c r="S475" s="5">
        <v>0</v>
      </c>
      <c r="T475" s="5">
        <v>0</v>
      </c>
      <c r="U475" s="5">
        <v>0</v>
      </c>
      <c r="V475" s="5"/>
      <c r="W475" t="s">
        <v>1943</v>
      </c>
      <c r="X475" s="11">
        <v>41364</v>
      </c>
      <c r="Y475" s="39">
        <v>0</v>
      </c>
      <c r="Z475" s="39">
        <v>0</v>
      </c>
      <c r="AA475" s="39">
        <v>0</v>
      </c>
      <c r="AB475" s="39">
        <v>0</v>
      </c>
      <c r="AC475" s="39">
        <v>0</v>
      </c>
      <c r="AD475" s="39">
        <v>0</v>
      </c>
      <c r="AE475" s="39">
        <v>0</v>
      </c>
      <c r="AF475" s="39">
        <v>0</v>
      </c>
      <c r="AG475" s="39">
        <v>0</v>
      </c>
      <c r="AH475" s="39">
        <v>0</v>
      </c>
      <c r="AI475" s="39">
        <v>0</v>
      </c>
      <c r="AK475" t="s">
        <v>1943</v>
      </c>
      <c r="AL475" s="11">
        <v>41729</v>
      </c>
      <c r="AM475" s="39">
        <v>4061478</v>
      </c>
      <c r="AN475" s="39">
        <v>216865</v>
      </c>
      <c r="AO475" s="39">
        <v>0</v>
      </c>
      <c r="AP475" s="39">
        <v>0</v>
      </c>
      <c r="AQ475" s="39">
        <v>4278343</v>
      </c>
      <c r="AR475" s="39">
        <v>25640000</v>
      </c>
      <c r="AS475" s="39">
        <v>29918343</v>
      </c>
      <c r="AT475" s="39">
        <v>200000</v>
      </c>
      <c r="AU475" s="39">
        <v>56</v>
      </c>
      <c r="AV475" s="39">
        <v>128.19999999999999</v>
      </c>
      <c r="AW475" s="12">
        <v>25639999.999999996</v>
      </c>
      <c r="AZ475" s="11">
        <v>42094</v>
      </c>
      <c r="BA475" s="39">
        <v>20007893</v>
      </c>
      <c r="BB475" s="39">
        <v>848680</v>
      </c>
      <c r="BC475" s="39">
        <v>3964164</v>
      </c>
      <c r="BD475" s="39">
        <v>0</v>
      </c>
      <c r="BE475" s="39">
        <v>24820737</v>
      </c>
      <c r="BF475" s="39">
        <v>38272000</v>
      </c>
      <c r="BG475" s="39">
        <v>63092737</v>
      </c>
      <c r="BH475" s="39">
        <v>260000</v>
      </c>
      <c r="BI475" s="39">
        <v>0</v>
      </c>
      <c r="BJ475" s="39">
        <v>147.19999999999999</v>
      </c>
      <c r="BK475" s="39">
        <v>38272000</v>
      </c>
      <c r="BN475" s="11">
        <v>42460</v>
      </c>
      <c r="BO475" s="39">
        <v>10500000</v>
      </c>
      <c r="BP475" s="39">
        <v>2835000</v>
      </c>
      <c r="BQ475" s="39">
        <v>14733614</v>
      </c>
      <c r="BR475" s="39">
        <v>6542610</v>
      </c>
      <c r="BS475" s="39">
        <v>34611224</v>
      </c>
      <c r="BT475" s="39">
        <v>64119000</v>
      </c>
      <c r="BU475" s="39">
        <v>98730224</v>
      </c>
      <c r="BV475" s="39">
        <v>335000</v>
      </c>
      <c r="BW475" s="39">
        <v>0</v>
      </c>
      <c r="BX475" s="39">
        <v>191.4</v>
      </c>
      <c r="BY475" s="39">
        <v>64119000</v>
      </c>
      <c r="CB475" t="s">
        <v>2015</v>
      </c>
      <c r="CC475" t="s">
        <v>2166</v>
      </c>
      <c r="CD475" t="s">
        <v>2377</v>
      </c>
      <c r="CE475" s="3" t="s">
        <v>2077</v>
      </c>
      <c r="CF475" s="5">
        <v>87555</v>
      </c>
      <c r="CG475" s="11">
        <v>40999</v>
      </c>
      <c r="CH475" s="12">
        <v>341857.23</v>
      </c>
      <c r="CI475" s="12">
        <v>52470.22</v>
      </c>
      <c r="CJ475" s="12">
        <v>1.7037954811541201</v>
      </c>
      <c r="CK475" s="12">
        <v>35730.910000000003</v>
      </c>
      <c r="CL475" s="12">
        <v>1220395.2348135</v>
      </c>
      <c r="CM475" s="11">
        <v>41364</v>
      </c>
      <c r="CN475" s="12">
        <v>429939.86</v>
      </c>
      <c r="CO475" s="12">
        <v>68696.39</v>
      </c>
      <c r="CP475" s="12">
        <v>1.84307766289403</v>
      </c>
      <c r="CQ475" s="12">
        <v>42017.89</v>
      </c>
      <c r="CR475" s="12">
        <v>1484995.4166230001</v>
      </c>
      <c r="CS475" s="38">
        <v>41729</v>
      </c>
      <c r="CT475" s="12">
        <v>508525.22000000003</v>
      </c>
      <c r="CU475" s="12">
        <v>87434.85</v>
      </c>
      <c r="CV475" s="12">
        <v>1.92342646176204</v>
      </c>
      <c r="CW475" s="12">
        <v>44944.72</v>
      </c>
      <c r="CX475" s="12">
        <v>1796528.91824975</v>
      </c>
      <c r="CY475" s="38">
        <v>42094</v>
      </c>
      <c r="CZ475" s="12">
        <v>602121.77</v>
      </c>
      <c r="DA475" s="12">
        <v>106888.91</v>
      </c>
      <c r="DB475" s="12">
        <v>1.92669301222397</v>
      </c>
      <c r="DC475" s="12">
        <v>51626.76</v>
      </c>
      <c r="DD475" s="12">
        <v>2563768.7349934499</v>
      </c>
      <c r="DE475" s="38">
        <v>42460</v>
      </c>
      <c r="DF475" s="12">
        <v>743732.15500000003</v>
      </c>
      <c r="DG475" s="12">
        <v>128173.25</v>
      </c>
      <c r="DH475" s="12">
        <v>1.9168123682546601</v>
      </c>
      <c r="DI475" s="12">
        <v>63061.366999999998</v>
      </c>
      <c r="DJ475" s="12">
        <v>2708193.3970104</v>
      </c>
      <c r="DK475" t="s">
        <v>3507</v>
      </c>
      <c r="DL475" s="40">
        <v>78</v>
      </c>
      <c r="DM475" s="5">
        <v>532215</v>
      </c>
      <c r="DN475" s="5">
        <v>532174</v>
      </c>
      <c r="DO475" s="5">
        <v>532648</v>
      </c>
      <c r="DP475" s="5">
        <v>500247</v>
      </c>
      <c r="DQ475" s="5">
        <v>532187</v>
      </c>
      <c r="DR475" s="38">
        <v>41632</v>
      </c>
      <c r="DS475" t="s">
        <v>1948</v>
      </c>
    </row>
    <row r="476" spans="1:123" ht="15" customHeight="1" x14ac:dyDescent="0.35">
      <c r="A476" s="42" t="s">
        <v>665</v>
      </c>
      <c r="B476" s="35">
        <v>500180</v>
      </c>
      <c r="C476" s="34" t="s">
        <v>666</v>
      </c>
      <c r="D476" s="36" t="s">
        <v>3508</v>
      </c>
      <c r="E476" t="s">
        <v>1939</v>
      </c>
      <c r="F476" t="s">
        <v>1940</v>
      </c>
      <c r="G476" s="37" t="s">
        <v>3506</v>
      </c>
      <c r="H476" s="38">
        <v>18563</v>
      </c>
      <c r="I476" t="s">
        <v>1942</v>
      </c>
      <c r="J476" s="11">
        <v>40999</v>
      </c>
      <c r="K476" s="5">
        <v>17250000</v>
      </c>
      <c r="L476" s="5">
        <v>4657500</v>
      </c>
      <c r="M476" s="5">
        <v>11876288.92</v>
      </c>
      <c r="N476" s="5">
        <v>15120512</v>
      </c>
      <c r="O476" s="5">
        <v>48904300.920000002</v>
      </c>
      <c r="P476" s="5">
        <v>82350000</v>
      </c>
      <c r="Q476" s="5">
        <v>131254300.92</v>
      </c>
      <c r="R476" s="5">
        <v>900000</v>
      </c>
      <c r="S476" s="5">
        <v>0</v>
      </c>
      <c r="T476" s="5">
        <v>91.5</v>
      </c>
      <c r="U476" s="5">
        <v>82350000</v>
      </c>
      <c r="V476" s="5"/>
      <c r="X476" s="11">
        <v>41364</v>
      </c>
      <c r="Y476" s="39">
        <v>19837500</v>
      </c>
      <c r="Z476" s="39">
        <v>5356125</v>
      </c>
      <c r="AA476" s="39">
        <v>12606477</v>
      </c>
      <c r="AB476" s="39">
        <v>12384120</v>
      </c>
      <c r="AC476" s="39">
        <v>50184222</v>
      </c>
      <c r="AD476" s="39">
        <v>82350000</v>
      </c>
      <c r="AE476" s="39">
        <v>132534222</v>
      </c>
      <c r="AF476" s="39">
        <v>900000</v>
      </c>
      <c r="AG476" s="39">
        <v>0</v>
      </c>
      <c r="AH476" s="39">
        <v>91.5</v>
      </c>
      <c r="AI476" s="39">
        <v>82350000</v>
      </c>
      <c r="AL476" s="11">
        <v>41729</v>
      </c>
      <c r="AM476" s="39">
        <v>39103122</v>
      </c>
      <c r="AN476" s="39">
        <v>6427350</v>
      </c>
      <c r="AO476" s="39">
        <v>0</v>
      </c>
      <c r="AP476" s="39">
        <v>15136147</v>
      </c>
      <c r="AQ476" s="39">
        <v>60666619</v>
      </c>
      <c r="AR476" s="39">
        <v>102560000</v>
      </c>
      <c r="AS476" s="39">
        <v>163226619</v>
      </c>
      <c r="AT476" s="39">
        <v>800000</v>
      </c>
      <c r="AU476" s="39">
        <v>56</v>
      </c>
      <c r="AV476" s="39">
        <v>128.19999999999999</v>
      </c>
      <c r="AW476" s="12">
        <v>102559999.99999999</v>
      </c>
      <c r="AZ476" s="11">
        <v>42094</v>
      </c>
      <c r="BA476" s="39">
        <v>55544200</v>
      </c>
      <c r="BB476" s="39">
        <v>3384640</v>
      </c>
      <c r="BC476" s="39">
        <v>15028947</v>
      </c>
      <c r="BD476" s="39">
        <v>0</v>
      </c>
      <c r="BE476" s="39">
        <v>73957787</v>
      </c>
      <c r="BF476" s="39">
        <v>76544000</v>
      </c>
      <c r="BG476" s="39">
        <v>150501787</v>
      </c>
      <c r="BH476" s="39">
        <v>520000</v>
      </c>
      <c r="BI476" s="39">
        <v>0</v>
      </c>
      <c r="BJ476" s="39">
        <v>147.19999999999999</v>
      </c>
      <c r="BK476" s="39">
        <v>76544000</v>
      </c>
      <c r="BN476" s="11">
        <v>42460</v>
      </c>
      <c r="BO476" s="39">
        <v>32846400</v>
      </c>
      <c r="BP476" s="39">
        <v>8868528</v>
      </c>
      <c r="BQ476" s="39">
        <v>30434539</v>
      </c>
      <c r="BR476" s="39">
        <v>25154778</v>
      </c>
      <c r="BS476" s="39">
        <v>97304245</v>
      </c>
      <c r="BT476" s="39">
        <v>122304600</v>
      </c>
      <c r="BU476" s="39">
        <v>219608845</v>
      </c>
      <c r="BV476" s="39">
        <v>639000</v>
      </c>
      <c r="BW476" s="39">
        <v>0</v>
      </c>
      <c r="BX476" s="39">
        <v>191.4</v>
      </c>
      <c r="BY476" s="39">
        <v>122304600</v>
      </c>
      <c r="CB476" t="s">
        <v>1944</v>
      </c>
      <c r="CC476" t="s">
        <v>2166</v>
      </c>
      <c r="CD476" t="s">
        <v>2377</v>
      </c>
      <c r="CE476" s="3" t="s">
        <v>2077</v>
      </c>
      <c r="CF476" s="5">
        <v>87555</v>
      </c>
      <c r="CG476" s="11">
        <v>40999</v>
      </c>
      <c r="CH476" s="12">
        <v>341857.23</v>
      </c>
      <c r="CI476" s="12">
        <v>52470.22</v>
      </c>
      <c r="CJ476" s="12">
        <v>1.7037954811541201</v>
      </c>
      <c r="CK476" s="12">
        <v>35730.910000000003</v>
      </c>
      <c r="CL476" s="12">
        <v>1220395.2348135</v>
      </c>
      <c r="CM476" s="11">
        <v>41364</v>
      </c>
      <c r="CN476" s="12">
        <v>429939.86</v>
      </c>
      <c r="CO476" s="12">
        <v>68696.39</v>
      </c>
      <c r="CP476" s="12">
        <v>1.84307766289403</v>
      </c>
      <c r="CQ476" s="12">
        <v>42017.89</v>
      </c>
      <c r="CR476" s="12">
        <v>1484995.4166230001</v>
      </c>
      <c r="CS476" s="38">
        <v>41729</v>
      </c>
      <c r="CT476" s="12">
        <v>508525.22000000003</v>
      </c>
      <c r="CU476" s="12">
        <v>87434.85</v>
      </c>
      <c r="CV476" s="12">
        <v>1.92342646176204</v>
      </c>
      <c r="CW476" s="12">
        <v>44944.72</v>
      </c>
      <c r="CX476" s="12">
        <v>1796528.91824975</v>
      </c>
      <c r="CY476" s="38">
        <v>42094</v>
      </c>
      <c r="CZ476" s="12">
        <v>602121.77</v>
      </c>
      <c r="DA476" s="12">
        <v>106888.91</v>
      </c>
      <c r="DB476" s="12">
        <v>1.92669301222397</v>
      </c>
      <c r="DC476" s="12">
        <v>51626.76</v>
      </c>
      <c r="DD476" s="12">
        <v>2563768.7349934499</v>
      </c>
      <c r="DE476" s="38">
        <v>42460</v>
      </c>
      <c r="DF476" s="12">
        <v>743732.15500000003</v>
      </c>
      <c r="DG476" s="12">
        <v>128173.25</v>
      </c>
      <c r="DH476" s="12">
        <v>1.9168123682546601</v>
      </c>
      <c r="DI476" s="12">
        <v>63061.366999999998</v>
      </c>
      <c r="DJ476" s="12">
        <v>2708193.3970104</v>
      </c>
      <c r="DK476" t="s">
        <v>3509</v>
      </c>
      <c r="DL476" s="40">
        <v>179</v>
      </c>
      <c r="DM476" s="5">
        <v>532215</v>
      </c>
      <c r="DN476" s="5">
        <v>532174</v>
      </c>
      <c r="DO476" s="5">
        <v>532648</v>
      </c>
      <c r="DP476" s="5">
        <v>500247</v>
      </c>
      <c r="DQ476" s="5">
        <v>532187</v>
      </c>
      <c r="DR476" s="38">
        <v>34589</v>
      </c>
      <c r="DS476" t="s">
        <v>1948</v>
      </c>
    </row>
    <row r="477" spans="1:123" ht="15" customHeight="1" x14ac:dyDescent="0.35">
      <c r="A477" s="42" t="s">
        <v>669</v>
      </c>
      <c r="B477" s="58">
        <v>500191</v>
      </c>
      <c r="C477" s="59" t="s">
        <v>670</v>
      </c>
      <c r="D477" s="60" t="s">
        <v>3510</v>
      </c>
      <c r="E477" t="s">
        <v>2760</v>
      </c>
      <c r="F477" t="s">
        <v>1951</v>
      </c>
      <c r="G477" s="37" t="s">
        <v>3511</v>
      </c>
      <c r="H477" s="38">
        <v>28148</v>
      </c>
      <c r="I477" t="s">
        <v>1942</v>
      </c>
      <c r="J477" s="11">
        <v>40999</v>
      </c>
      <c r="K477" s="5">
        <v>0</v>
      </c>
      <c r="L477" s="5">
        <v>0</v>
      </c>
      <c r="M477" s="5">
        <v>0</v>
      </c>
      <c r="N477" s="5">
        <v>0</v>
      </c>
      <c r="O477" s="5">
        <v>0</v>
      </c>
      <c r="P477" s="5">
        <v>0</v>
      </c>
      <c r="Q477" s="5">
        <v>0</v>
      </c>
      <c r="R477" s="5">
        <v>0</v>
      </c>
      <c r="S477" s="5">
        <v>0</v>
      </c>
      <c r="T477" s="5">
        <v>0</v>
      </c>
      <c r="U477" s="5">
        <v>0</v>
      </c>
      <c r="V477" s="5"/>
      <c r="W477" t="s">
        <v>1943</v>
      </c>
      <c r="X477" s="11">
        <v>41364</v>
      </c>
      <c r="Y477" s="39">
        <v>873000</v>
      </c>
      <c r="Z477" s="39">
        <v>0</v>
      </c>
      <c r="AA477" s="39">
        <v>103000</v>
      </c>
      <c r="AB477" s="39">
        <v>0</v>
      </c>
      <c r="AC477" s="39">
        <v>976000</v>
      </c>
      <c r="AD477" s="39">
        <v>0</v>
      </c>
      <c r="AE477" s="39">
        <v>0</v>
      </c>
      <c r="AF477" s="39">
        <v>0</v>
      </c>
      <c r="AG477" s="39">
        <v>0</v>
      </c>
      <c r="AH477" s="39">
        <v>0</v>
      </c>
      <c r="AI477" s="39">
        <v>0</v>
      </c>
      <c r="AL477" s="11">
        <v>41729</v>
      </c>
      <c r="AM477" s="39">
        <v>1561735</v>
      </c>
      <c r="AN477" s="39">
        <v>0</v>
      </c>
      <c r="AO477" s="39">
        <v>458822</v>
      </c>
      <c r="AP477" s="39">
        <v>0</v>
      </c>
      <c r="AQ477" s="39">
        <v>2020557</v>
      </c>
      <c r="AR477" s="39">
        <v>0</v>
      </c>
      <c r="AS477" s="39">
        <v>2020557</v>
      </c>
      <c r="AT477" s="39">
        <v>0</v>
      </c>
      <c r="AU477" s="39">
        <v>0</v>
      </c>
      <c r="AV477" s="39">
        <v>0</v>
      </c>
      <c r="AW477" s="5">
        <v>0</v>
      </c>
      <c r="AZ477" s="11">
        <v>42094</v>
      </c>
      <c r="BA477" s="39">
        <v>252638</v>
      </c>
      <c r="BB477" s="39">
        <v>0</v>
      </c>
      <c r="BC477" s="39">
        <v>50012</v>
      </c>
      <c r="BD477" s="39">
        <v>0</v>
      </c>
      <c r="BE477" s="39">
        <v>302650</v>
      </c>
      <c r="BF477" s="39">
        <v>0</v>
      </c>
      <c r="BG477" s="39">
        <v>302650</v>
      </c>
      <c r="BH477" s="39">
        <v>0</v>
      </c>
      <c r="BI477" s="39">
        <v>0</v>
      </c>
      <c r="BJ477" s="39">
        <v>0</v>
      </c>
      <c r="BK477" s="39">
        <v>0</v>
      </c>
      <c r="BN477" s="11">
        <v>42460</v>
      </c>
      <c r="BO477" s="39">
        <v>0</v>
      </c>
      <c r="BP477" s="39">
        <v>0</v>
      </c>
      <c r="BQ477" s="39">
        <v>0</v>
      </c>
      <c r="BR477" s="39">
        <v>0</v>
      </c>
      <c r="BS477" s="39">
        <v>0</v>
      </c>
      <c r="BT477" s="39">
        <v>0</v>
      </c>
      <c r="BU477" s="39">
        <v>0</v>
      </c>
      <c r="BV477" s="39">
        <v>0</v>
      </c>
      <c r="BW477" s="39">
        <v>0</v>
      </c>
      <c r="BX477" s="39">
        <v>0</v>
      </c>
      <c r="BY477" s="39">
        <v>0</v>
      </c>
      <c r="CB477" t="s">
        <v>1968</v>
      </c>
      <c r="CC477" t="s">
        <v>1976</v>
      </c>
      <c r="CD477" t="s">
        <v>1989</v>
      </c>
      <c r="CE477" s="3" t="s">
        <v>2000</v>
      </c>
      <c r="CF477" s="5">
        <v>4770</v>
      </c>
      <c r="CG477" s="11">
        <v>40999</v>
      </c>
      <c r="CH477" s="12">
        <v>4813.88</v>
      </c>
      <c r="CI477" s="12">
        <v>-4051.92</v>
      </c>
      <c r="CJ477" s="12">
        <v>-66.055790246072604</v>
      </c>
      <c r="CK477" s="12">
        <v>2649.88</v>
      </c>
      <c r="CL477" s="12">
        <v>31136.338232999999</v>
      </c>
      <c r="CM477" s="11">
        <v>41364</v>
      </c>
      <c r="CN477" s="12">
        <v>4267.8100000000004</v>
      </c>
      <c r="CO477" s="12">
        <v>-4802.42</v>
      </c>
      <c r="CP477" s="12">
        <v>-78.523166374328696</v>
      </c>
      <c r="CQ477" s="12">
        <v>2607.38</v>
      </c>
      <c r="CR477" s="12">
        <v>19236.858542000002</v>
      </c>
      <c r="CS477" s="38">
        <v>41729</v>
      </c>
      <c r="CT477" s="12">
        <v>3197.86</v>
      </c>
      <c r="CU477" s="12">
        <v>-2649.63</v>
      </c>
      <c r="CV477" s="12">
        <v>-43.052467323642603</v>
      </c>
      <c r="CW477" s="12">
        <v>2860.8</v>
      </c>
      <c r="CX477" s="12">
        <v>21974.119046</v>
      </c>
      <c r="CY477" s="38">
        <v>42094</v>
      </c>
      <c r="CZ477" s="12">
        <v>3277.15</v>
      </c>
      <c r="DA477" s="5">
        <v>-5570</v>
      </c>
      <c r="DB477" s="12">
        <v>-88.584385199826102</v>
      </c>
      <c r="DC477" s="12">
        <v>3425.25</v>
      </c>
      <c r="DD477" s="12">
        <v>32048.758400999999</v>
      </c>
      <c r="DE477" s="38">
        <v>42460</v>
      </c>
      <c r="DF477" s="12">
        <v>3238.3</v>
      </c>
      <c r="DG477" s="5">
        <v>-5570</v>
      </c>
      <c r="DH477" s="12">
        <v>-6.7</v>
      </c>
      <c r="DI477" s="12">
        <v>3425.5</v>
      </c>
      <c r="DJ477" s="12">
        <v>53943.3</v>
      </c>
      <c r="DK477" t="s">
        <v>3512</v>
      </c>
      <c r="DL477" s="41">
        <v>0</v>
      </c>
      <c r="DM477" s="5">
        <v>506076</v>
      </c>
      <c r="DN477" s="5">
        <v>500472</v>
      </c>
      <c r="DO477" s="5">
        <v>500550</v>
      </c>
      <c r="DP477" s="5">
        <v>502742</v>
      </c>
      <c r="DQ477" s="5">
        <v>522113</v>
      </c>
      <c r="DR477" s="38">
        <v>41144</v>
      </c>
      <c r="DS477" t="s">
        <v>1948</v>
      </c>
    </row>
    <row r="478" spans="1:123" ht="15" customHeight="1" x14ac:dyDescent="0.35">
      <c r="A478" s="42" t="s">
        <v>671</v>
      </c>
      <c r="B478" s="35">
        <v>500187</v>
      </c>
      <c r="C478" s="34" t="s">
        <v>673</v>
      </c>
      <c r="D478" s="36" t="s">
        <v>3513</v>
      </c>
      <c r="E478" t="s">
        <v>2123</v>
      </c>
      <c r="F478" t="s">
        <v>1951</v>
      </c>
      <c r="G478" s="37" t="s">
        <v>3514</v>
      </c>
      <c r="H478" s="38">
        <v>23361</v>
      </c>
      <c r="I478" t="s">
        <v>1959</v>
      </c>
      <c r="J478" s="11">
        <v>40999</v>
      </c>
      <c r="K478" s="5">
        <v>8800000</v>
      </c>
      <c r="L478" s="5">
        <v>1056000</v>
      </c>
      <c r="M478" s="5">
        <v>300387</v>
      </c>
      <c r="N478" s="5">
        <v>55025801</v>
      </c>
      <c r="O478" s="5">
        <v>65182188</v>
      </c>
      <c r="P478" s="5">
        <v>0</v>
      </c>
      <c r="Q478" s="5">
        <v>65182188</v>
      </c>
      <c r="R478" s="5">
        <v>0</v>
      </c>
      <c r="S478" s="5">
        <v>0</v>
      </c>
      <c r="T478" s="5">
        <v>0</v>
      </c>
      <c r="U478" s="5">
        <v>0</v>
      </c>
      <c r="V478" s="5"/>
      <c r="X478" s="11">
        <v>41364</v>
      </c>
      <c r="Y478" s="39">
        <v>10000000</v>
      </c>
      <c r="Z478" s="39">
        <v>1200000</v>
      </c>
      <c r="AA478" s="39">
        <v>487603</v>
      </c>
      <c r="AB478" s="39">
        <v>72479760</v>
      </c>
      <c r="AC478" s="39">
        <v>84167363</v>
      </c>
      <c r="AD478" s="39">
        <v>0</v>
      </c>
      <c r="AE478" s="39">
        <v>84167363</v>
      </c>
      <c r="AF478" s="39">
        <v>0</v>
      </c>
      <c r="AG478" s="39">
        <v>0</v>
      </c>
      <c r="AH478" s="39">
        <v>0</v>
      </c>
      <c r="AI478" s="39">
        <v>0</v>
      </c>
      <c r="AK478" t="s">
        <v>1960</v>
      </c>
      <c r="AL478" s="11">
        <v>41729</v>
      </c>
      <c r="AM478" s="39">
        <v>11600000</v>
      </c>
      <c r="AN478" s="39">
        <v>1392000</v>
      </c>
      <c r="AO478" s="39">
        <v>582578</v>
      </c>
      <c r="AP478" s="39">
        <v>51952680</v>
      </c>
      <c r="AQ478" s="39">
        <v>65527258</v>
      </c>
      <c r="AR478" s="39">
        <v>0</v>
      </c>
      <c r="AS478" s="39">
        <v>65527258</v>
      </c>
      <c r="AT478" s="39">
        <v>0</v>
      </c>
      <c r="AU478" s="39">
        <v>0</v>
      </c>
      <c r="AV478" s="39">
        <v>0</v>
      </c>
      <c r="AW478" s="5">
        <v>0</v>
      </c>
      <c r="AZ478" s="11">
        <v>42094</v>
      </c>
      <c r="BA478" s="39">
        <v>14000000</v>
      </c>
      <c r="BB478" s="39">
        <v>0</v>
      </c>
      <c r="BC478" s="39">
        <v>2158000</v>
      </c>
      <c r="BD478" s="39">
        <v>63883000.000000007</v>
      </c>
      <c r="BE478" s="39">
        <v>80041000</v>
      </c>
      <c r="BF478" s="39">
        <v>0</v>
      </c>
      <c r="BG478" s="39">
        <v>80041000</v>
      </c>
      <c r="BH478" s="39">
        <v>0</v>
      </c>
      <c r="BI478" s="39">
        <v>0</v>
      </c>
      <c r="BJ478" s="39">
        <v>0</v>
      </c>
      <c r="BK478" s="39">
        <v>0</v>
      </c>
      <c r="BN478" s="11">
        <v>42460</v>
      </c>
      <c r="BO478" s="39">
        <v>16400000</v>
      </c>
      <c r="BP478" s="39">
        <v>1968000</v>
      </c>
      <c r="BQ478" s="39">
        <v>208246</v>
      </c>
      <c r="BR478" s="39">
        <v>63883244</v>
      </c>
      <c r="BS478" s="39">
        <v>82459490</v>
      </c>
      <c r="BT478" s="39">
        <v>0</v>
      </c>
      <c r="BU478" s="39">
        <v>82459490</v>
      </c>
      <c r="BV478" s="39">
        <v>0</v>
      </c>
      <c r="BW478" s="39">
        <v>0</v>
      </c>
      <c r="BX478" s="39">
        <v>0</v>
      </c>
      <c r="BY478" s="39">
        <v>0</v>
      </c>
      <c r="CB478" t="s">
        <v>2010</v>
      </c>
      <c r="CC478" t="s">
        <v>1983</v>
      </c>
      <c r="CD478" t="s">
        <v>1984</v>
      </c>
      <c r="CE478" s="3">
        <v>500</v>
      </c>
      <c r="CF478" s="5">
        <v>3615</v>
      </c>
      <c r="CG478" s="11">
        <v>40999</v>
      </c>
      <c r="CH478" s="12">
        <v>14678.98</v>
      </c>
      <c r="CI478" s="12">
        <v>935.48</v>
      </c>
      <c r="CJ478" s="12">
        <v>4.95564561638</v>
      </c>
      <c r="CK478" s="12">
        <v>1400.99</v>
      </c>
      <c r="CL478" s="12">
        <v>9457.8437639999993</v>
      </c>
      <c r="CM478" s="11">
        <v>41364</v>
      </c>
      <c r="CN478" s="12">
        <v>17651.09</v>
      </c>
      <c r="CO478" s="12">
        <v>820.49</v>
      </c>
      <c r="CP478" s="12">
        <v>3.2485699270881301</v>
      </c>
      <c r="CQ478" s="12">
        <v>1680.66</v>
      </c>
      <c r="CR478" s="12">
        <v>6020.1289042500002</v>
      </c>
      <c r="CS478" s="38">
        <v>41729</v>
      </c>
      <c r="CT478" s="12">
        <v>18620.189999999999</v>
      </c>
      <c r="CU478" s="12">
        <v>339.81</v>
      </c>
      <c r="CV478" s="12">
        <v>1.2392891984792</v>
      </c>
      <c r="CW478" s="12">
        <v>1755.11</v>
      </c>
      <c r="CX478" s="12">
        <v>8681.7986227500005</v>
      </c>
      <c r="CY478" s="38">
        <v>42094</v>
      </c>
      <c r="CZ478" s="12">
        <v>19841.95</v>
      </c>
      <c r="DA478" s="12">
        <v>854.45</v>
      </c>
      <c r="DB478" s="12">
        <v>3.0633786910671499</v>
      </c>
      <c r="DC478" s="12">
        <v>1983.4</v>
      </c>
      <c r="DD478" s="12">
        <v>32352.636762499998</v>
      </c>
      <c r="DE478" s="38">
        <v>42460</v>
      </c>
      <c r="DF478" s="12">
        <v>20595.838</v>
      </c>
      <c r="DG478" s="12">
        <v>890.41200000000003</v>
      </c>
      <c r="DH478" s="12">
        <v>3.1772526619391299</v>
      </c>
      <c r="DI478" s="12">
        <v>2301.1060000000002</v>
      </c>
      <c r="DJ478" s="12">
        <v>20116.471908750002</v>
      </c>
      <c r="DK478" t="s">
        <v>3515</v>
      </c>
      <c r="DL478" s="12">
        <v>425.38</v>
      </c>
      <c r="DM478" s="5">
        <v>500387</v>
      </c>
      <c r="DN478" s="5">
        <v>530005</v>
      </c>
      <c r="DO478" s="5">
        <v>502165</v>
      </c>
      <c r="DR478" s="38">
        <v>34954</v>
      </c>
      <c r="DS478" t="s">
        <v>1948</v>
      </c>
    </row>
    <row r="479" spans="1:123" ht="15" customHeight="1" x14ac:dyDescent="0.35">
      <c r="A479" s="42" t="s">
        <v>671</v>
      </c>
      <c r="B479" s="35">
        <v>500187</v>
      </c>
      <c r="C479" s="34" t="s">
        <v>672</v>
      </c>
      <c r="D479" s="36" t="s">
        <v>3516</v>
      </c>
      <c r="E479" t="s">
        <v>1939</v>
      </c>
      <c r="F479" t="s">
        <v>1940</v>
      </c>
      <c r="G479" s="37" t="s">
        <v>3506</v>
      </c>
      <c r="H479" s="38">
        <v>13829</v>
      </c>
      <c r="I479" t="s">
        <v>1959</v>
      </c>
      <c r="J479" s="11">
        <v>40999</v>
      </c>
      <c r="K479" s="5">
        <v>11811290</v>
      </c>
      <c r="L479" s="5">
        <v>1417355</v>
      </c>
      <c r="M479" s="5">
        <v>1912639</v>
      </c>
      <c r="N479" s="5">
        <v>55025801</v>
      </c>
      <c r="O479" s="5">
        <v>70167085</v>
      </c>
      <c r="P479" s="5">
        <v>0</v>
      </c>
      <c r="Q479" s="5">
        <v>70167085</v>
      </c>
      <c r="R479" s="5">
        <v>0</v>
      </c>
      <c r="S479" s="5">
        <v>0</v>
      </c>
      <c r="T479" s="5">
        <v>0</v>
      </c>
      <c r="U479" s="5">
        <v>0</v>
      </c>
      <c r="V479" s="5"/>
      <c r="X479" s="11">
        <v>41364</v>
      </c>
      <c r="Y479" s="39">
        <v>13748387</v>
      </c>
      <c r="Z479" s="39">
        <v>1649806</v>
      </c>
      <c r="AA479" s="39">
        <v>168950</v>
      </c>
      <c r="AB479" s="39">
        <v>72479760</v>
      </c>
      <c r="AC479" s="39">
        <v>88046903</v>
      </c>
      <c r="AD479" s="39">
        <v>0</v>
      </c>
      <c r="AE479" s="39">
        <v>88046903</v>
      </c>
      <c r="AF479" s="39">
        <v>0</v>
      </c>
      <c r="AG479" s="39">
        <v>0</v>
      </c>
      <c r="AH479" s="39">
        <v>0</v>
      </c>
      <c r="AI479" s="39">
        <v>0</v>
      </c>
      <c r="AK479" t="s">
        <v>1960</v>
      </c>
      <c r="AL479" s="11">
        <v>41729</v>
      </c>
      <c r="AM479" s="39">
        <v>16148387</v>
      </c>
      <c r="AN479" s="39">
        <v>1937806</v>
      </c>
      <c r="AO479" s="39">
        <v>187242</v>
      </c>
      <c r="AP479" s="39">
        <v>49373680</v>
      </c>
      <c r="AQ479" s="39">
        <v>67647115</v>
      </c>
      <c r="AR479" s="39">
        <v>0</v>
      </c>
      <c r="AS479" s="39">
        <v>67647115</v>
      </c>
      <c r="AT479" s="39">
        <v>0</v>
      </c>
      <c r="AU479" s="39">
        <v>0</v>
      </c>
      <c r="AV479" s="39">
        <v>0</v>
      </c>
      <c r="AW479" s="5">
        <v>0</v>
      </c>
      <c r="AZ479" s="11">
        <v>42094</v>
      </c>
      <c r="BA479" s="39">
        <v>18685000</v>
      </c>
      <c r="BB479" s="39">
        <v>0</v>
      </c>
      <c r="BC479" s="39">
        <v>6816000</v>
      </c>
      <c r="BD479" s="39">
        <v>54541000</v>
      </c>
      <c r="BE479" s="39">
        <v>80042000</v>
      </c>
      <c r="BF479" s="39">
        <v>0</v>
      </c>
      <c r="BG479" s="39">
        <v>80042000</v>
      </c>
      <c r="BH479" s="39">
        <v>0</v>
      </c>
      <c r="BI479" s="39">
        <v>0</v>
      </c>
      <c r="BJ479" s="39">
        <v>0</v>
      </c>
      <c r="BK479" s="39">
        <v>0</v>
      </c>
      <c r="BN479" s="11">
        <v>42460</v>
      </c>
      <c r="BO479" s="39">
        <v>21685484</v>
      </c>
      <c r="BP479" s="39">
        <v>2602258</v>
      </c>
      <c r="BQ479" s="39">
        <v>747303</v>
      </c>
      <c r="BR479" s="39">
        <v>54541244</v>
      </c>
      <c r="BS479" s="39">
        <v>79576289</v>
      </c>
      <c r="BT479" s="39">
        <v>0</v>
      </c>
      <c r="BU479" s="39">
        <v>79576289</v>
      </c>
      <c r="BV479" s="39">
        <v>0</v>
      </c>
      <c r="BW479" s="39">
        <v>0</v>
      </c>
      <c r="BX479" s="39">
        <v>0</v>
      </c>
      <c r="BY479" s="39">
        <v>0</v>
      </c>
      <c r="CB479" t="s">
        <v>1944</v>
      </c>
      <c r="CC479" t="s">
        <v>1983</v>
      </c>
      <c r="CD479" t="s">
        <v>1984</v>
      </c>
      <c r="CE479" s="3">
        <v>500</v>
      </c>
      <c r="CF479" s="5">
        <v>3615</v>
      </c>
      <c r="CG479" s="11">
        <v>40999</v>
      </c>
      <c r="CH479" s="12">
        <v>14678.98</v>
      </c>
      <c r="CI479" s="12">
        <v>935.48</v>
      </c>
      <c r="CJ479" s="12">
        <v>4.95564561638</v>
      </c>
      <c r="CK479" s="12">
        <v>1400.99</v>
      </c>
      <c r="CL479" s="12">
        <v>9457.8437639999993</v>
      </c>
      <c r="CM479" s="11">
        <v>41364</v>
      </c>
      <c r="CN479" s="12">
        <v>17651.09</v>
      </c>
      <c r="CO479" s="12">
        <v>820.49</v>
      </c>
      <c r="CP479" s="12">
        <v>3.2485699270881301</v>
      </c>
      <c r="CQ479" s="12">
        <v>1680.66</v>
      </c>
      <c r="CR479" s="12">
        <v>6020.1289042500002</v>
      </c>
      <c r="CS479" s="38">
        <v>41729</v>
      </c>
      <c r="CT479" s="12">
        <v>18620.189999999999</v>
      </c>
      <c r="CU479" s="12">
        <v>339.81</v>
      </c>
      <c r="CV479" s="12">
        <v>1.2392891984792</v>
      </c>
      <c r="CW479" s="12">
        <v>1755.11</v>
      </c>
      <c r="CX479" s="12">
        <v>8681.7986227500005</v>
      </c>
      <c r="CY479" s="38">
        <v>42094</v>
      </c>
      <c r="CZ479" s="12">
        <v>19841.95</v>
      </c>
      <c r="DA479" s="12">
        <v>854.45</v>
      </c>
      <c r="DB479" s="12">
        <v>3.0633786910671499</v>
      </c>
      <c r="DC479" s="12">
        <v>1983.4</v>
      </c>
      <c r="DD479" s="12">
        <v>32352.636762499998</v>
      </c>
      <c r="DE479" s="38">
        <v>42460</v>
      </c>
      <c r="DF479" s="12">
        <v>20595.838</v>
      </c>
      <c r="DG479" s="12">
        <v>890.41200000000003</v>
      </c>
      <c r="DH479" s="12">
        <v>3.1772526619391299</v>
      </c>
      <c r="DI479" s="12">
        <v>2301.1060000000002</v>
      </c>
      <c r="DJ479" s="12">
        <v>20116.471908750002</v>
      </c>
      <c r="DK479" t="s">
        <v>3517</v>
      </c>
      <c r="DL479" s="12">
        <v>410.5</v>
      </c>
      <c r="DM479" s="5">
        <v>500387</v>
      </c>
      <c r="DN479" s="5">
        <v>530005</v>
      </c>
      <c r="DO479" s="5">
        <v>502165</v>
      </c>
      <c r="DR479" s="38">
        <v>32151</v>
      </c>
      <c r="DS479" t="s">
        <v>1948</v>
      </c>
    </row>
    <row r="480" spans="1:123" ht="15" customHeight="1" x14ac:dyDescent="0.35">
      <c r="A480" s="42" t="s">
        <v>674</v>
      </c>
      <c r="B480" s="35">
        <v>532662</v>
      </c>
      <c r="C480" s="34" t="s">
        <v>676</v>
      </c>
      <c r="D480" s="36" t="s">
        <v>3518</v>
      </c>
      <c r="E480" t="s">
        <v>2031</v>
      </c>
      <c r="F480" t="s">
        <v>1940</v>
      </c>
      <c r="G480" s="37" t="s">
        <v>3519</v>
      </c>
      <c r="H480" s="38">
        <v>20824</v>
      </c>
      <c r="I480" t="s">
        <v>1959</v>
      </c>
      <c r="J480" s="11">
        <v>40999</v>
      </c>
      <c r="K480" s="5">
        <v>23079000</v>
      </c>
      <c r="L480" s="5">
        <v>0</v>
      </c>
      <c r="M480" s="5">
        <v>0</v>
      </c>
      <c r="N480" s="5">
        <v>0</v>
      </c>
      <c r="O480" s="5">
        <v>23079000</v>
      </c>
      <c r="P480" s="5">
        <v>0</v>
      </c>
      <c r="Q480" s="5">
        <v>23079000</v>
      </c>
      <c r="R480" s="5">
        <v>0</v>
      </c>
      <c r="S480" s="5">
        <v>0</v>
      </c>
      <c r="T480" s="5">
        <v>0</v>
      </c>
      <c r="U480" s="5">
        <v>0</v>
      </c>
      <c r="V480" s="5"/>
      <c r="X480" s="11">
        <v>41364</v>
      </c>
      <c r="Y480" s="39">
        <v>21120000</v>
      </c>
      <c r="Z480" s="39">
        <v>1584000</v>
      </c>
      <c r="AA480" s="39">
        <v>927000</v>
      </c>
      <c r="AB480" s="39">
        <v>0</v>
      </c>
      <c r="AC480" s="39">
        <v>23631000</v>
      </c>
      <c r="AD480" s="39">
        <v>0</v>
      </c>
      <c r="AE480" s="39">
        <v>23631000</v>
      </c>
      <c r="AF480" s="39">
        <v>0</v>
      </c>
      <c r="AG480" s="39">
        <v>0</v>
      </c>
      <c r="AH480" s="39">
        <v>0</v>
      </c>
      <c r="AI480" s="39">
        <v>0</v>
      </c>
      <c r="AL480" s="11">
        <v>41729</v>
      </c>
      <c r="AM480" s="39">
        <v>26880000</v>
      </c>
      <c r="AN480" s="39">
        <v>2016000</v>
      </c>
      <c r="AO480" s="39">
        <v>582000</v>
      </c>
      <c r="AP480" s="39">
        <v>0</v>
      </c>
      <c r="AQ480" s="39">
        <v>29478000</v>
      </c>
      <c r="AR480" s="39">
        <v>0</v>
      </c>
      <c r="AS480" s="39">
        <v>29478000</v>
      </c>
      <c r="AT480" s="39">
        <v>0</v>
      </c>
      <c r="AU480" s="39">
        <v>0</v>
      </c>
      <c r="AV480" s="39">
        <v>0</v>
      </c>
      <c r="AW480" s="5">
        <v>0</v>
      </c>
      <c r="AZ480" s="11">
        <v>42094</v>
      </c>
      <c r="BA480" s="39">
        <v>38400000</v>
      </c>
      <c r="BB480" s="39">
        <v>2880000</v>
      </c>
      <c r="BC480" s="39">
        <v>390000</v>
      </c>
      <c r="BD480" s="39">
        <v>0</v>
      </c>
      <c r="BE480" s="39">
        <v>41670000</v>
      </c>
      <c r="BF480" s="39">
        <v>0</v>
      </c>
      <c r="BG480" s="39">
        <v>41670000</v>
      </c>
      <c r="BH480" s="39">
        <v>0</v>
      </c>
      <c r="BI480" s="39">
        <v>0</v>
      </c>
      <c r="BJ480" s="39">
        <v>0</v>
      </c>
      <c r="BK480" s="39">
        <v>0</v>
      </c>
      <c r="BN480" s="11">
        <v>42460</v>
      </c>
      <c r="BO480" s="39">
        <v>51840000</v>
      </c>
      <c r="BP480" s="39">
        <v>3888000</v>
      </c>
      <c r="BQ480" s="39">
        <v>492000</v>
      </c>
      <c r="BR480" s="39">
        <v>0</v>
      </c>
      <c r="BS480" s="39">
        <v>56220000</v>
      </c>
      <c r="BT480" s="39">
        <v>0</v>
      </c>
      <c r="BU480" s="39">
        <v>56220000</v>
      </c>
      <c r="BV480" s="39">
        <v>0</v>
      </c>
      <c r="BW480" s="39">
        <v>0</v>
      </c>
      <c r="BX480" s="39">
        <v>0</v>
      </c>
      <c r="BY480" s="39">
        <v>0</v>
      </c>
      <c r="CB480" t="s">
        <v>1944</v>
      </c>
      <c r="CC480" t="s">
        <v>2100</v>
      </c>
      <c r="CD480" t="s">
        <v>2997</v>
      </c>
      <c r="CE480" s="3">
        <v>500</v>
      </c>
      <c r="CF480" s="5">
        <v>3499</v>
      </c>
      <c r="CG480" s="11">
        <v>40999</v>
      </c>
      <c r="CH480" s="12">
        <v>20764.690000000002</v>
      </c>
      <c r="CI480" s="12">
        <v>1654.92</v>
      </c>
      <c r="CJ480" s="12">
        <v>7.0067328330689103</v>
      </c>
      <c r="CK480" s="12">
        <v>3561.87</v>
      </c>
      <c r="CL480" s="12">
        <v>32515.160192250001</v>
      </c>
      <c r="CM480" s="11">
        <v>41364</v>
      </c>
      <c r="CN480" s="12">
        <v>21422.170000000002</v>
      </c>
      <c r="CO480" s="12">
        <v>1676.55</v>
      </c>
      <c r="CP480" s="12">
        <v>6.67347091791786</v>
      </c>
      <c r="CQ480" s="12">
        <v>3921.33</v>
      </c>
      <c r="CR480" s="12">
        <v>24195.415553250001</v>
      </c>
      <c r="CS480" s="38">
        <v>41729</v>
      </c>
      <c r="CT480" s="12">
        <v>23630.04</v>
      </c>
      <c r="CU480" s="12">
        <v>2075.29</v>
      </c>
      <c r="CV480" s="12">
        <v>7.7856272816781003</v>
      </c>
      <c r="CW480" s="12">
        <v>4236.8900000000003</v>
      </c>
      <c r="CX480" s="12">
        <v>21657.230617699999</v>
      </c>
      <c r="CY480" s="38">
        <v>42094</v>
      </c>
      <c r="CZ480" s="12">
        <v>24572.559999999998</v>
      </c>
      <c r="DA480" s="12">
        <v>1798.07</v>
      </c>
      <c r="DB480" s="12">
        <v>6.6462735784119102</v>
      </c>
      <c r="DC480" s="12">
        <v>4834.63</v>
      </c>
      <c r="DD480" s="12">
        <v>28837.516104599999</v>
      </c>
      <c r="DE480" s="38">
        <v>42460</v>
      </c>
      <c r="DF480" s="12">
        <v>26550.985000000001</v>
      </c>
      <c r="DG480" s="12">
        <v>2142.125</v>
      </c>
      <c r="DH480" s="12">
        <v>5.5577110680636999</v>
      </c>
      <c r="DI480" s="12">
        <v>5559.6450000000004</v>
      </c>
      <c r="DJ480" s="12">
        <v>17712.146695399999</v>
      </c>
      <c r="DK480" t="s">
        <v>3520</v>
      </c>
      <c r="DL480" s="12">
        <v>93.7</v>
      </c>
      <c r="DM480" s="5">
        <v>532839</v>
      </c>
      <c r="DN480" s="5">
        <v>532733</v>
      </c>
      <c r="DO480" s="5">
        <v>532795</v>
      </c>
      <c r="DP480" s="5">
        <v>532705</v>
      </c>
      <c r="DQ480" s="5">
        <v>532515</v>
      </c>
      <c r="DR480" s="38">
        <v>37593</v>
      </c>
      <c r="DS480" t="s">
        <v>1964</v>
      </c>
    </row>
    <row r="481" spans="1:123" ht="15" customHeight="1" x14ac:dyDescent="0.35">
      <c r="A481" s="42" t="s">
        <v>674</v>
      </c>
      <c r="B481" s="35">
        <v>532662</v>
      </c>
      <c r="C481" s="34" t="s">
        <v>675</v>
      </c>
      <c r="D481" s="36" t="s">
        <v>3521</v>
      </c>
      <c r="E481" t="s">
        <v>1939</v>
      </c>
      <c r="F481" t="s">
        <v>1940</v>
      </c>
      <c r="G481" s="37" t="s">
        <v>3522</v>
      </c>
      <c r="H481" s="38">
        <v>28972</v>
      </c>
      <c r="I481" t="s">
        <v>1959</v>
      </c>
      <c r="J481" s="11">
        <v>40999</v>
      </c>
      <c r="K481" s="5">
        <v>11200000</v>
      </c>
      <c r="L481" s="5">
        <v>840000</v>
      </c>
      <c r="M481" s="5">
        <v>46000</v>
      </c>
      <c r="N481" s="5">
        <v>0</v>
      </c>
      <c r="O481" s="5">
        <v>12086000</v>
      </c>
      <c r="P481" s="5">
        <v>0</v>
      </c>
      <c r="Q481" s="5">
        <v>12086000</v>
      </c>
      <c r="R481" s="5">
        <v>0</v>
      </c>
      <c r="S481" s="5">
        <v>0</v>
      </c>
      <c r="T481" s="5">
        <v>0</v>
      </c>
      <c r="U481" s="5">
        <v>0</v>
      </c>
      <c r="V481" s="5"/>
      <c r="X481" s="11">
        <v>41364</v>
      </c>
      <c r="Y481" s="39">
        <v>11520000</v>
      </c>
      <c r="Z481" s="39">
        <v>864000</v>
      </c>
      <c r="AA481" s="39">
        <v>263000</v>
      </c>
      <c r="AB481" s="39">
        <v>0</v>
      </c>
      <c r="AC481" s="39">
        <v>12647000</v>
      </c>
      <c r="AD481" s="39">
        <v>0</v>
      </c>
      <c r="AE481" s="39">
        <v>12647000</v>
      </c>
      <c r="AF481" s="39">
        <v>0</v>
      </c>
      <c r="AG481" s="39">
        <v>0</v>
      </c>
      <c r="AH481" s="39">
        <v>0</v>
      </c>
      <c r="AI481" s="39">
        <v>0</v>
      </c>
      <c r="AL481" s="11">
        <v>41729</v>
      </c>
      <c r="AM481" s="39">
        <v>13760000</v>
      </c>
      <c r="AN481" s="39">
        <v>1032000</v>
      </c>
      <c r="AO481" s="39">
        <v>337000</v>
      </c>
      <c r="AP481" s="39">
        <v>0</v>
      </c>
      <c r="AQ481" s="39">
        <v>15129000</v>
      </c>
      <c r="AR481" s="39">
        <v>0</v>
      </c>
      <c r="AS481" s="39">
        <v>15129000</v>
      </c>
      <c r="AT481" s="39">
        <v>0</v>
      </c>
      <c r="AU481" s="39">
        <v>0</v>
      </c>
      <c r="AV481" s="39">
        <v>0</v>
      </c>
      <c r="AW481" s="5">
        <v>0</v>
      </c>
      <c r="AZ481" s="11">
        <v>42094</v>
      </c>
      <c r="BA481" s="39">
        <v>23040000</v>
      </c>
      <c r="BB481" s="39">
        <v>1728000</v>
      </c>
      <c r="BC481" s="39">
        <v>319000</v>
      </c>
      <c r="BD481" s="39">
        <v>0</v>
      </c>
      <c r="BE481" s="39">
        <v>25087000</v>
      </c>
      <c r="BF481" s="39">
        <v>0</v>
      </c>
      <c r="BG481" s="39">
        <v>25087000</v>
      </c>
      <c r="BH481" s="39">
        <v>0</v>
      </c>
      <c r="BI481" s="39">
        <v>0</v>
      </c>
      <c r="BJ481" s="39">
        <v>0</v>
      </c>
      <c r="BK481" s="39">
        <v>0</v>
      </c>
      <c r="BN481" s="11">
        <v>42460</v>
      </c>
      <c r="BO481" s="39">
        <v>30720000</v>
      </c>
      <c r="BP481" s="39">
        <v>2304000</v>
      </c>
      <c r="BQ481" s="39">
        <v>555000</v>
      </c>
      <c r="BR481" s="39">
        <v>0</v>
      </c>
      <c r="BS481" s="39">
        <v>33579000</v>
      </c>
      <c r="BT481" s="39">
        <v>0</v>
      </c>
      <c r="BU481" s="39">
        <v>33579000</v>
      </c>
      <c r="BV481" s="39">
        <v>0</v>
      </c>
      <c r="BW481" s="39">
        <v>0</v>
      </c>
      <c r="BX481" s="39">
        <v>0</v>
      </c>
      <c r="BY481" s="39">
        <v>0</v>
      </c>
      <c r="CB481" t="s">
        <v>1944</v>
      </c>
      <c r="CC481" t="s">
        <v>2100</v>
      </c>
      <c r="CD481" t="s">
        <v>2997</v>
      </c>
      <c r="CE481" s="3">
        <v>500</v>
      </c>
      <c r="CF481" s="5">
        <v>3499</v>
      </c>
      <c r="CG481" s="11">
        <v>40999</v>
      </c>
      <c r="CH481" s="12">
        <v>20764.690000000002</v>
      </c>
      <c r="CI481" s="12">
        <v>1654.92</v>
      </c>
      <c r="CJ481" s="12">
        <v>7.0067328330689103</v>
      </c>
      <c r="CK481" s="12">
        <v>3561.87</v>
      </c>
      <c r="CL481" s="12">
        <v>32515.160192250001</v>
      </c>
      <c r="CM481" s="11">
        <v>41364</v>
      </c>
      <c r="CN481" s="12">
        <v>21422.170000000002</v>
      </c>
      <c r="CO481" s="12">
        <v>1676.55</v>
      </c>
      <c r="CP481" s="12">
        <v>6.67347091791786</v>
      </c>
      <c r="CQ481" s="12">
        <v>3921.33</v>
      </c>
      <c r="CR481" s="12">
        <v>24195.415553250001</v>
      </c>
      <c r="CS481" s="38">
        <v>41729</v>
      </c>
      <c r="CT481" s="12">
        <v>23630.04</v>
      </c>
      <c r="CU481" s="12">
        <v>2075.29</v>
      </c>
      <c r="CV481" s="12">
        <v>7.7856272816781003</v>
      </c>
      <c r="CW481" s="12">
        <v>4236.8900000000003</v>
      </c>
      <c r="CX481" s="12">
        <v>21657.230617699999</v>
      </c>
      <c r="CY481" s="38">
        <v>42094</v>
      </c>
      <c r="CZ481" s="12">
        <v>24572.559999999998</v>
      </c>
      <c r="DA481" s="12">
        <v>1798.07</v>
      </c>
      <c r="DB481" s="12">
        <v>6.6462735784119102</v>
      </c>
      <c r="DC481" s="12">
        <v>4834.63</v>
      </c>
      <c r="DD481" s="12">
        <v>28837.516104599999</v>
      </c>
      <c r="DE481" s="38">
        <v>42460</v>
      </c>
      <c r="DF481" s="12">
        <v>26550.985000000001</v>
      </c>
      <c r="DG481" s="12">
        <v>2142.125</v>
      </c>
      <c r="DH481" s="12">
        <v>5.5577110680636999</v>
      </c>
      <c r="DI481" s="12">
        <v>5559.6450000000004</v>
      </c>
      <c r="DJ481" s="12">
        <v>17712.146695399999</v>
      </c>
      <c r="DK481" t="s">
        <v>3523</v>
      </c>
      <c r="DL481" s="12">
        <v>55.97</v>
      </c>
      <c r="DM481" s="5">
        <v>532839</v>
      </c>
      <c r="DN481" s="5">
        <v>532733</v>
      </c>
      <c r="DO481" s="5">
        <v>532795</v>
      </c>
      <c r="DP481" s="5">
        <v>532705</v>
      </c>
      <c r="DQ481" s="5">
        <v>532515</v>
      </c>
      <c r="DR481" s="38">
        <v>37593</v>
      </c>
      <c r="DS481" t="s">
        <v>1948</v>
      </c>
    </row>
    <row r="482" spans="1:123" ht="15" customHeight="1" x14ac:dyDescent="0.35">
      <c r="A482" s="34" t="s">
        <v>677</v>
      </c>
      <c r="B482" s="35">
        <v>533162</v>
      </c>
      <c r="C482" s="34" t="s">
        <v>678</v>
      </c>
      <c r="D482" s="36" t="s">
        <v>3524</v>
      </c>
      <c r="E482" t="s">
        <v>1981</v>
      </c>
      <c r="F482" t="s">
        <v>1940</v>
      </c>
      <c r="G482" s="37" t="s">
        <v>3506</v>
      </c>
      <c r="H482" s="38">
        <v>22664</v>
      </c>
      <c r="I482" t="s">
        <v>1942</v>
      </c>
      <c r="J482" s="11">
        <v>40999</v>
      </c>
      <c r="K482" s="5">
        <v>0</v>
      </c>
      <c r="L482" s="5">
        <v>0</v>
      </c>
      <c r="M482" s="5">
        <v>0</v>
      </c>
      <c r="N482" s="5">
        <v>0</v>
      </c>
      <c r="O482" s="5">
        <v>0</v>
      </c>
      <c r="P482" s="5">
        <v>0</v>
      </c>
      <c r="Q482" s="5">
        <v>0</v>
      </c>
      <c r="R482" s="5">
        <v>0</v>
      </c>
      <c r="S482" s="5">
        <v>0</v>
      </c>
      <c r="T482" s="5">
        <v>0</v>
      </c>
      <c r="U482" s="5">
        <v>0</v>
      </c>
      <c r="V482" s="5"/>
      <c r="W482" t="s">
        <v>1943</v>
      </c>
      <c r="X482" s="11">
        <v>41364</v>
      </c>
      <c r="Y482" s="39">
        <v>5117000</v>
      </c>
      <c r="Z482" s="39">
        <v>0</v>
      </c>
      <c r="AA482" s="39">
        <v>0</v>
      </c>
      <c r="AB482" s="39">
        <v>0</v>
      </c>
      <c r="AC482" s="39">
        <v>5117000</v>
      </c>
      <c r="AD482" s="39">
        <v>0</v>
      </c>
      <c r="AE482" s="39">
        <v>5117000</v>
      </c>
      <c r="AF482" s="39">
        <v>0</v>
      </c>
      <c r="AG482" s="39">
        <v>0</v>
      </c>
      <c r="AH482" s="39">
        <v>0</v>
      </c>
      <c r="AI482" s="39">
        <v>0</v>
      </c>
      <c r="AL482" s="11">
        <v>41729</v>
      </c>
      <c r="AM482" s="39">
        <v>21120697</v>
      </c>
      <c r="AN482" s="39">
        <v>0</v>
      </c>
      <c r="AO482" s="39">
        <v>0</v>
      </c>
      <c r="AP482" s="39">
        <v>0</v>
      </c>
      <c r="AQ482" s="39">
        <v>21120697</v>
      </c>
      <c r="AR482" s="39">
        <v>0</v>
      </c>
      <c r="AS482" s="39">
        <v>21120697</v>
      </c>
      <c r="AT482" s="39">
        <v>0</v>
      </c>
      <c r="AU482" s="39">
        <v>0</v>
      </c>
      <c r="AV482" s="39">
        <v>0</v>
      </c>
      <c r="AW482" s="5">
        <v>0</v>
      </c>
      <c r="AZ482" s="11">
        <v>42094</v>
      </c>
      <c r="BA482" s="39">
        <v>18278902</v>
      </c>
      <c r="BB482" s="39">
        <v>1029108</v>
      </c>
      <c r="BC482" s="39">
        <v>39600</v>
      </c>
      <c r="BD482" s="39">
        <v>0</v>
      </c>
      <c r="BE482" s="39">
        <v>19347610</v>
      </c>
      <c r="BF482" s="39">
        <v>0</v>
      </c>
      <c r="BG482" s="39">
        <v>19347610</v>
      </c>
      <c r="BH482" s="39">
        <v>0</v>
      </c>
      <c r="BI482" s="39">
        <v>0</v>
      </c>
      <c r="BJ482" s="39">
        <v>0</v>
      </c>
      <c r="BK482" s="39">
        <v>0</v>
      </c>
      <c r="BN482" s="11">
        <v>42460</v>
      </c>
      <c r="BO482" s="39">
        <v>19495347</v>
      </c>
      <c r="BP482" s="39">
        <v>749652</v>
      </c>
      <c r="BQ482" s="39">
        <v>0</v>
      </c>
      <c r="BR482" s="39">
        <v>2500000</v>
      </c>
      <c r="BS482" s="39">
        <v>22744999</v>
      </c>
      <c r="BT482" s="39">
        <v>0</v>
      </c>
      <c r="BU482" s="39">
        <v>22744999</v>
      </c>
      <c r="BV482" s="39">
        <v>0</v>
      </c>
      <c r="BW482" s="39">
        <v>0</v>
      </c>
      <c r="BX482" s="39">
        <v>0</v>
      </c>
      <c r="BY482" s="39">
        <v>0</v>
      </c>
      <c r="CB482" t="s">
        <v>1944</v>
      </c>
      <c r="CC482" t="s">
        <v>2100</v>
      </c>
      <c r="CD482" t="s">
        <v>2997</v>
      </c>
      <c r="CE482" s="3">
        <v>500</v>
      </c>
      <c r="CF482" s="5">
        <v>6600</v>
      </c>
      <c r="CG482" s="11">
        <v>40999</v>
      </c>
      <c r="CH482" s="12">
        <v>10750.11</v>
      </c>
      <c r="CI482" s="12">
        <v>-491.81</v>
      </c>
      <c r="CJ482" s="12">
        <v>-2.3961468968546402</v>
      </c>
      <c r="CK482" s="12">
        <v>925.76</v>
      </c>
      <c r="CL482" s="12">
        <v>23528.56437</v>
      </c>
      <c r="CM482" s="11">
        <v>41364</v>
      </c>
      <c r="CN482" s="12">
        <v>11588.800000000001</v>
      </c>
      <c r="CO482" s="5">
        <v>157</v>
      </c>
      <c r="CP482" s="12">
        <v>1.71038629406154</v>
      </c>
      <c r="CQ482" s="12">
        <v>960.5</v>
      </c>
      <c r="CR482" s="12">
        <v>38549.384100000003</v>
      </c>
      <c r="CS482" s="38">
        <v>41729</v>
      </c>
      <c r="CT482" s="12">
        <v>16060.7</v>
      </c>
      <c r="CU482" s="12">
        <v>-1111.0999999999999</v>
      </c>
      <c r="CV482" s="12">
        <v>-4.6638204213680501</v>
      </c>
      <c r="CW482" s="12">
        <v>1224.5999999999999</v>
      </c>
      <c r="CX482" s="12">
        <v>36966.13248</v>
      </c>
      <c r="CY482" s="38">
        <v>42094</v>
      </c>
      <c r="CZ482" s="12">
        <v>18740.599999999999</v>
      </c>
      <c r="DA482" s="12">
        <v>-1804.5</v>
      </c>
      <c r="DB482" s="12">
        <v>-4.9182221921637597</v>
      </c>
      <c r="DC482" s="12">
        <v>1522.4</v>
      </c>
      <c r="DD482" s="12">
        <v>40735.755225000001</v>
      </c>
      <c r="DE482" s="38">
        <v>42460</v>
      </c>
      <c r="DF482" s="12">
        <v>21125.5</v>
      </c>
      <c r="DG482" s="12">
        <v>-1528.1</v>
      </c>
      <c r="DH482" s="12">
        <v>-3.77406022047664</v>
      </c>
      <c r="DI482" s="12">
        <v>1813.6</v>
      </c>
      <c r="DJ482" s="12">
        <v>32181.661875000002</v>
      </c>
      <c r="DK482" t="s">
        <v>3525</v>
      </c>
      <c r="DL482" s="12">
        <v>34.31</v>
      </c>
      <c r="DM482" s="5">
        <v>532705</v>
      </c>
      <c r="DN482" s="5">
        <v>532515</v>
      </c>
      <c r="DO482" s="5">
        <v>505537</v>
      </c>
      <c r="DR482" s="38">
        <v>41264</v>
      </c>
      <c r="DS482" t="s">
        <v>1948</v>
      </c>
    </row>
    <row r="483" spans="1:123" ht="15" customHeight="1" x14ac:dyDescent="0.35">
      <c r="A483" s="34" t="s">
        <v>679</v>
      </c>
      <c r="B483" s="35">
        <v>531531</v>
      </c>
      <c r="C483" s="34" t="s">
        <v>682</v>
      </c>
      <c r="D483" s="36" t="s">
        <v>3526</v>
      </c>
      <c r="E483" t="s">
        <v>2031</v>
      </c>
      <c r="F483" t="s">
        <v>1940</v>
      </c>
      <c r="G483" s="37" t="s">
        <v>3527</v>
      </c>
      <c r="H483" s="38">
        <v>17958</v>
      </c>
      <c r="I483" t="s">
        <v>1959</v>
      </c>
      <c r="J483" s="11">
        <v>40999</v>
      </c>
      <c r="K483" s="5">
        <v>3800000</v>
      </c>
      <c r="L483" s="5">
        <v>10800</v>
      </c>
      <c r="M483" s="5">
        <v>139600</v>
      </c>
      <c r="N483" s="5">
        <v>0</v>
      </c>
      <c r="O483" s="5">
        <v>3950400</v>
      </c>
      <c r="P483" s="5">
        <v>0</v>
      </c>
      <c r="Q483" s="5">
        <v>3950400</v>
      </c>
      <c r="R483" s="5">
        <v>0</v>
      </c>
      <c r="S483" s="5">
        <v>0</v>
      </c>
      <c r="T483" s="5">
        <v>0</v>
      </c>
      <c r="U483" s="5">
        <v>0</v>
      </c>
      <c r="V483" s="5"/>
      <c r="X483" s="11">
        <v>41364</v>
      </c>
      <c r="Y483" s="39">
        <v>3800000</v>
      </c>
      <c r="Z483" s="39">
        <v>10800</v>
      </c>
      <c r="AA483" s="39">
        <v>139600</v>
      </c>
      <c r="AB483" s="39">
        <v>0</v>
      </c>
      <c r="AC483" s="39">
        <v>3950400</v>
      </c>
      <c r="AD483" s="39">
        <v>0</v>
      </c>
      <c r="AE483" s="39">
        <v>3950400</v>
      </c>
      <c r="AF483" s="39">
        <v>0</v>
      </c>
      <c r="AG483" s="39">
        <v>0</v>
      </c>
      <c r="AH483" s="39">
        <v>0</v>
      </c>
      <c r="AI483" s="39">
        <v>0</v>
      </c>
      <c r="AL483" s="11">
        <v>41729</v>
      </c>
      <c r="AM483" s="39">
        <v>5258333</v>
      </c>
      <c r="AN483" s="39">
        <v>10800</v>
      </c>
      <c r="AO483" s="39">
        <v>168767</v>
      </c>
      <c r="AP483" s="39">
        <v>0</v>
      </c>
      <c r="AQ483" s="39">
        <v>5437900</v>
      </c>
      <c r="AR483" s="39">
        <v>0</v>
      </c>
      <c r="AS483" s="39">
        <v>5437900</v>
      </c>
      <c r="AT483" s="39">
        <v>0</v>
      </c>
      <c r="AU483" s="39">
        <v>0</v>
      </c>
      <c r="AV483" s="39">
        <v>0</v>
      </c>
      <c r="AW483" s="5">
        <v>0</v>
      </c>
      <c r="AZ483" s="11">
        <v>42094</v>
      </c>
      <c r="BA483" s="39">
        <v>6676700</v>
      </c>
      <c r="BB483" s="39">
        <v>0</v>
      </c>
      <c r="BC483" s="39">
        <v>0</v>
      </c>
      <c r="BD483" s="39">
        <v>0</v>
      </c>
      <c r="BE483" s="39">
        <v>6676700</v>
      </c>
      <c r="BF483" s="39">
        <v>0</v>
      </c>
      <c r="BG483" s="39">
        <v>6676700</v>
      </c>
      <c r="BH483" s="39">
        <v>0</v>
      </c>
      <c r="BI483" s="39">
        <v>0</v>
      </c>
      <c r="BJ483" s="39">
        <v>0</v>
      </c>
      <c r="BK483" s="39">
        <v>0</v>
      </c>
      <c r="BN483" s="11">
        <v>42460</v>
      </c>
      <c r="BO483" s="39">
        <v>6470000</v>
      </c>
      <c r="BP483" s="39">
        <v>21600</v>
      </c>
      <c r="BQ483" s="39">
        <v>189600</v>
      </c>
      <c r="BR483" s="39">
        <v>0</v>
      </c>
      <c r="BS483" s="39">
        <v>6681200</v>
      </c>
      <c r="BT483" s="39">
        <v>0</v>
      </c>
      <c r="BU483" s="39">
        <v>6681200</v>
      </c>
      <c r="BV483" s="39">
        <v>0</v>
      </c>
      <c r="BW483" s="39">
        <v>0</v>
      </c>
      <c r="BX483" s="39">
        <v>0</v>
      </c>
      <c r="BY483" s="39">
        <v>0</v>
      </c>
      <c r="CB483" t="s">
        <v>1944</v>
      </c>
      <c r="CC483" t="s">
        <v>1945</v>
      </c>
      <c r="CD483" t="s">
        <v>2371</v>
      </c>
      <c r="CE483" s="3">
        <v>500</v>
      </c>
      <c r="CF483" s="5">
        <v>4319</v>
      </c>
      <c r="CG483" s="11">
        <v>40999</v>
      </c>
      <c r="CH483" s="12">
        <v>16068.79</v>
      </c>
      <c r="CI483" s="12">
        <v>266.02</v>
      </c>
      <c r="CJ483" s="12">
        <v>5.0473506337577598</v>
      </c>
      <c r="CK483" s="12">
        <v>523.82000000000005</v>
      </c>
      <c r="CL483" s="12">
        <v>8669.1776640000007</v>
      </c>
      <c r="CM483" s="11">
        <v>41364</v>
      </c>
      <c r="CN483" s="12">
        <v>21688.82</v>
      </c>
      <c r="CO483" s="12">
        <v>446.69</v>
      </c>
      <c r="CP483" s="12">
        <v>7.1164556915642301</v>
      </c>
      <c r="CQ483" s="12">
        <v>621.13</v>
      </c>
      <c r="CR483" s="12">
        <v>10112.245747200001</v>
      </c>
      <c r="CS483" s="38">
        <v>41729</v>
      </c>
      <c r="CT483" s="12">
        <v>25039.469999999998</v>
      </c>
      <c r="CU483" s="12">
        <v>816.86</v>
      </c>
      <c r="CV483" s="12">
        <v>10.672185818950799</v>
      </c>
      <c r="CW483" s="12">
        <v>759.63</v>
      </c>
      <c r="CX483" s="12">
        <v>29362.127827200002</v>
      </c>
      <c r="CY483" s="38">
        <v>42094</v>
      </c>
      <c r="CZ483" s="12">
        <v>29395.64</v>
      </c>
      <c r="DA483" s="12">
        <v>391.57</v>
      </c>
      <c r="DB483" s="12">
        <v>4.1231382780308703</v>
      </c>
      <c r="DC483" s="12">
        <v>931.29</v>
      </c>
      <c r="DD483" s="12">
        <v>34221.565372800003</v>
      </c>
      <c r="DE483" s="38">
        <v>42460</v>
      </c>
      <c r="DF483" s="12">
        <v>34492.311000000002</v>
      </c>
      <c r="DG483" s="12">
        <v>604.97</v>
      </c>
      <c r="DH483" s="12">
        <v>5.4671008573336302</v>
      </c>
      <c r="DI483" s="12">
        <v>1102.2629999999999</v>
      </c>
      <c r="DJ483" s="12">
        <v>44563.575680000002</v>
      </c>
      <c r="DK483" t="s">
        <v>3528</v>
      </c>
      <c r="DL483" s="40">
        <v>44.97</v>
      </c>
      <c r="DM483" s="5">
        <v>512573</v>
      </c>
      <c r="DN483" s="5">
        <v>532654</v>
      </c>
      <c r="DO483" s="5">
        <v>532301</v>
      </c>
      <c r="DP483" s="5">
        <v>500800</v>
      </c>
      <c r="DR483" s="38">
        <v>31475</v>
      </c>
      <c r="DS483" t="s">
        <v>1948</v>
      </c>
    </row>
    <row r="484" spans="1:123" ht="15" customHeight="1" x14ac:dyDescent="0.35">
      <c r="A484" s="34" t="s">
        <v>679</v>
      </c>
      <c r="B484" s="35">
        <v>531531</v>
      </c>
      <c r="C484" s="34" t="s">
        <v>681</v>
      </c>
      <c r="D484" s="36" t="s">
        <v>3529</v>
      </c>
      <c r="E484" t="s">
        <v>2123</v>
      </c>
      <c r="F484" t="s">
        <v>1951</v>
      </c>
      <c r="G484" s="37" t="s">
        <v>3530</v>
      </c>
      <c r="H484" s="38">
        <v>17977</v>
      </c>
      <c r="I484" t="s">
        <v>1942</v>
      </c>
      <c r="J484" s="11">
        <v>40999</v>
      </c>
      <c r="K484" s="5">
        <v>3800000</v>
      </c>
      <c r="L484" s="5">
        <v>288000</v>
      </c>
      <c r="M484" s="5">
        <v>139600</v>
      </c>
      <c r="N484" s="5">
        <v>0</v>
      </c>
      <c r="O484" s="5">
        <v>4227600</v>
      </c>
      <c r="P484" s="5">
        <v>0</v>
      </c>
      <c r="Q484" s="5">
        <v>4227600</v>
      </c>
      <c r="R484" s="5">
        <v>0</v>
      </c>
      <c r="S484" s="5">
        <v>0</v>
      </c>
      <c r="T484" s="5">
        <v>0</v>
      </c>
      <c r="U484" s="5">
        <v>0</v>
      </c>
      <c r="V484" s="5"/>
      <c r="X484" s="11">
        <v>41364</v>
      </c>
      <c r="Y484" s="39">
        <v>3800000</v>
      </c>
      <c r="Z484" s="39">
        <v>288000</v>
      </c>
      <c r="AA484" s="39">
        <v>139600</v>
      </c>
      <c r="AB484" s="39">
        <v>0</v>
      </c>
      <c r="AC484" s="39">
        <v>4227600</v>
      </c>
      <c r="AD484" s="39">
        <v>0</v>
      </c>
      <c r="AE484" s="39">
        <v>4227600</v>
      </c>
      <c r="AF484" s="39">
        <v>0</v>
      </c>
      <c r="AG484" s="39">
        <v>0</v>
      </c>
      <c r="AH484" s="39">
        <v>0</v>
      </c>
      <c r="AI484" s="39">
        <v>0</v>
      </c>
      <c r="AL484" s="11">
        <v>41729</v>
      </c>
      <c r="AM484" s="39">
        <v>5258333</v>
      </c>
      <c r="AN484" s="39">
        <v>372000</v>
      </c>
      <c r="AO484" s="39">
        <v>697232</v>
      </c>
      <c r="AP484" s="39">
        <v>0</v>
      </c>
      <c r="AQ484" s="39">
        <v>6327565</v>
      </c>
      <c r="AR484" s="39">
        <v>0</v>
      </c>
      <c r="AS484" s="39">
        <v>6327565</v>
      </c>
      <c r="AT484" s="39">
        <v>0</v>
      </c>
      <c r="AU484" s="39">
        <v>0</v>
      </c>
      <c r="AV484" s="39">
        <v>0</v>
      </c>
      <c r="AW484" s="5">
        <v>0</v>
      </c>
      <c r="AZ484" s="11">
        <v>42094</v>
      </c>
      <c r="BA484" s="39">
        <v>7991600</v>
      </c>
      <c r="BB484" s="39">
        <v>0</v>
      </c>
      <c r="BC484" s="39">
        <v>0</v>
      </c>
      <c r="BD484" s="39">
        <v>0</v>
      </c>
      <c r="BE484" s="39">
        <v>7991600</v>
      </c>
      <c r="BF484" s="39">
        <v>0</v>
      </c>
      <c r="BG484" s="39">
        <v>7991600</v>
      </c>
      <c r="BH484" s="39">
        <v>0</v>
      </c>
      <c r="BI484" s="39">
        <v>0</v>
      </c>
      <c r="BJ484" s="39">
        <v>0</v>
      </c>
      <c r="BK484" s="39">
        <v>0</v>
      </c>
      <c r="BN484" s="11">
        <v>42460</v>
      </c>
      <c r="BO484" s="39">
        <v>6470000</v>
      </c>
      <c r="BP484" s="39">
        <v>432000</v>
      </c>
      <c r="BQ484" s="39">
        <v>1134600</v>
      </c>
      <c r="BR484" s="39">
        <v>0</v>
      </c>
      <c r="BS484" s="39">
        <v>8036600</v>
      </c>
      <c r="BT484" s="39">
        <v>0</v>
      </c>
      <c r="BU484" s="39">
        <v>8036600</v>
      </c>
      <c r="BV484" s="39">
        <v>0</v>
      </c>
      <c r="BW484" s="39">
        <v>0</v>
      </c>
      <c r="BX484" s="39">
        <v>0</v>
      </c>
      <c r="BY484" s="39">
        <v>0</v>
      </c>
      <c r="CB484" t="s">
        <v>2010</v>
      </c>
      <c r="CC484" t="s">
        <v>1945</v>
      </c>
      <c r="CD484" t="s">
        <v>2371</v>
      </c>
      <c r="CE484" s="3">
        <v>500</v>
      </c>
      <c r="CF484" s="5">
        <v>4319</v>
      </c>
      <c r="CG484" s="11">
        <v>40999</v>
      </c>
      <c r="CH484" s="12">
        <v>16068.79</v>
      </c>
      <c r="CI484" s="12">
        <v>266.02</v>
      </c>
      <c r="CJ484" s="12">
        <v>5.0473506337577598</v>
      </c>
      <c r="CK484" s="12">
        <v>523.82000000000005</v>
      </c>
      <c r="CL484" s="12">
        <v>8669.1776640000007</v>
      </c>
      <c r="CM484" s="11">
        <v>41364</v>
      </c>
      <c r="CN484" s="12">
        <v>21688.82</v>
      </c>
      <c r="CO484" s="12">
        <v>446.69</v>
      </c>
      <c r="CP484" s="12">
        <v>7.1164556915642301</v>
      </c>
      <c r="CQ484" s="12">
        <v>621.13</v>
      </c>
      <c r="CR484" s="12">
        <v>10112.245747200001</v>
      </c>
      <c r="CS484" s="38">
        <v>41729</v>
      </c>
      <c r="CT484" s="12">
        <v>25039.469999999998</v>
      </c>
      <c r="CU484" s="12">
        <v>816.86</v>
      </c>
      <c r="CV484" s="12">
        <v>10.672185818950799</v>
      </c>
      <c r="CW484" s="12">
        <v>759.63</v>
      </c>
      <c r="CX484" s="12">
        <v>29362.127827200002</v>
      </c>
      <c r="CY484" s="38">
        <v>42094</v>
      </c>
      <c r="CZ484" s="12">
        <v>29395.64</v>
      </c>
      <c r="DA484" s="12">
        <v>391.57</v>
      </c>
      <c r="DB484" s="12">
        <v>4.1231382780308703</v>
      </c>
      <c r="DC484" s="12">
        <v>931.29</v>
      </c>
      <c r="DD484" s="12">
        <v>34221.565372800003</v>
      </c>
      <c r="DE484" s="38">
        <v>42460</v>
      </c>
      <c r="DF484" s="12">
        <v>34492.311000000002</v>
      </c>
      <c r="DG484" s="12">
        <v>604.97</v>
      </c>
      <c r="DH484" s="12">
        <v>5.4671008573336302</v>
      </c>
      <c r="DI484" s="12">
        <v>1102.2629999999999</v>
      </c>
      <c r="DJ484" s="12">
        <v>44563.575680000002</v>
      </c>
      <c r="DK484" t="s">
        <v>3531</v>
      </c>
      <c r="DL484" s="40">
        <v>54.33</v>
      </c>
      <c r="DM484" s="5">
        <v>512573</v>
      </c>
      <c r="DN484" s="5">
        <v>532654</v>
      </c>
      <c r="DO484" s="5">
        <v>532301</v>
      </c>
      <c r="DP484" s="5">
        <v>500800</v>
      </c>
      <c r="DR484" s="38">
        <v>34878</v>
      </c>
      <c r="DS484" t="s">
        <v>1948</v>
      </c>
    </row>
    <row r="485" spans="1:123" ht="15" customHeight="1" x14ac:dyDescent="0.35">
      <c r="A485" s="42" t="s">
        <v>679</v>
      </c>
      <c r="B485" s="35">
        <v>531531</v>
      </c>
      <c r="C485" s="34" t="s">
        <v>680</v>
      </c>
      <c r="D485" s="36" t="s">
        <v>3532</v>
      </c>
      <c r="E485" s="34" t="s">
        <v>2013</v>
      </c>
      <c r="F485" t="s">
        <v>1951</v>
      </c>
      <c r="G485" s="37" t="s">
        <v>3533</v>
      </c>
      <c r="H485" s="38">
        <v>28768</v>
      </c>
      <c r="I485" t="s">
        <v>1959</v>
      </c>
      <c r="J485" s="11">
        <v>40999</v>
      </c>
      <c r="K485" s="5">
        <v>3610000</v>
      </c>
      <c r="L485" s="5">
        <v>9360</v>
      </c>
      <c r="M485" s="5">
        <v>134600</v>
      </c>
      <c r="N485" s="5">
        <v>0</v>
      </c>
      <c r="O485" s="5">
        <v>3753960</v>
      </c>
      <c r="P485" s="5">
        <v>0</v>
      </c>
      <c r="Q485" s="5">
        <v>3753960</v>
      </c>
      <c r="R485" s="5">
        <v>0</v>
      </c>
      <c r="S485" s="5">
        <v>0</v>
      </c>
      <c r="T485" s="5">
        <v>0</v>
      </c>
      <c r="U485" s="5">
        <v>0</v>
      </c>
      <c r="V485" s="5"/>
      <c r="X485" s="11">
        <v>41364</v>
      </c>
      <c r="Y485" s="39">
        <v>3610000</v>
      </c>
      <c r="Z485" s="39">
        <v>9360</v>
      </c>
      <c r="AA485" s="39">
        <v>139600</v>
      </c>
      <c r="AB485" s="39">
        <v>0</v>
      </c>
      <c r="AC485" s="39">
        <v>3758960</v>
      </c>
      <c r="AD485" s="39">
        <v>0</v>
      </c>
      <c r="AE485" s="39">
        <v>3758960</v>
      </c>
      <c r="AF485" s="39">
        <v>0</v>
      </c>
      <c r="AG485" s="39">
        <v>0</v>
      </c>
      <c r="AH485" s="39">
        <v>0</v>
      </c>
      <c r="AI485" s="39">
        <v>0</v>
      </c>
      <c r="AL485" s="11">
        <v>41729</v>
      </c>
      <c r="AM485" s="39">
        <v>4829167</v>
      </c>
      <c r="AN485" s="39">
        <v>9360</v>
      </c>
      <c r="AO485" s="39">
        <v>166683</v>
      </c>
      <c r="AP485" s="39">
        <v>0</v>
      </c>
      <c r="AQ485" s="39">
        <v>5005210</v>
      </c>
      <c r="AR485" s="39">
        <v>0</v>
      </c>
      <c r="AS485" s="39">
        <v>5005210</v>
      </c>
      <c r="AT485" s="39">
        <v>0</v>
      </c>
      <c r="AU485" s="39">
        <v>0</v>
      </c>
      <c r="AV485" s="39">
        <v>0</v>
      </c>
      <c r="AW485" s="5">
        <v>0</v>
      </c>
      <c r="AZ485" s="11">
        <v>42094</v>
      </c>
      <c r="BA485" s="39">
        <v>6076100</v>
      </c>
      <c r="BB485" s="39">
        <v>0</v>
      </c>
      <c r="BC485" s="39">
        <v>0</v>
      </c>
      <c r="BD485" s="39">
        <v>0</v>
      </c>
      <c r="BE485" s="39">
        <v>6076100</v>
      </c>
      <c r="BF485" s="39">
        <v>0</v>
      </c>
      <c r="BG485" s="39">
        <v>6076100</v>
      </c>
      <c r="BH485" s="39">
        <v>0</v>
      </c>
      <c r="BI485" s="39">
        <v>0</v>
      </c>
      <c r="BJ485" s="39">
        <v>0</v>
      </c>
      <c r="BK485" s="39">
        <v>0</v>
      </c>
      <c r="BN485" s="11">
        <v>42460</v>
      </c>
      <c r="BO485" s="39">
        <v>5870000</v>
      </c>
      <c r="BP485" s="39">
        <v>21600</v>
      </c>
      <c r="BQ485" s="39">
        <v>189600</v>
      </c>
      <c r="BR485" s="39">
        <v>0</v>
      </c>
      <c r="BS485" s="39">
        <v>6081200</v>
      </c>
      <c r="BT485" s="39">
        <v>0</v>
      </c>
      <c r="BU485" s="39">
        <v>6081200</v>
      </c>
      <c r="BV485" s="39">
        <v>0</v>
      </c>
      <c r="BW485" s="39">
        <v>0</v>
      </c>
      <c r="BX485" s="39">
        <v>0</v>
      </c>
      <c r="BY485" s="39">
        <v>0</v>
      </c>
      <c r="CB485" t="s">
        <v>2015</v>
      </c>
      <c r="CC485" t="s">
        <v>1945</v>
      </c>
      <c r="CD485" t="s">
        <v>2371</v>
      </c>
      <c r="CE485" s="3">
        <v>500</v>
      </c>
      <c r="CF485" s="5">
        <v>4319</v>
      </c>
      <c r="CG485" s="11">
        <v>40999</v>
      </c>
      <c r="CH485" s="12">
        <v>16068.79</v>
      </c>
      <c r="CI485" s="12">
        <v>266.02</v>
      </c>
      <c r="CJ485" s="12">
        <v>5.0473506337577598</v>
      </c>
      <c r="CK485" s="12">
        <v>523.82000000000005</v>
      </c>
      <c r="CL485" s="12">
        <v>8669.1776640000007</v>
      </c>
      <c r="CM485" s="11">
        <v>41364</v>
      </c>
      <c r="CN485" s="12">
        <v>21688.82</v>
      </c>
      <c r="CO485" s="12">
        <v>446.69</v>
      </c>
      <c r="CP485" s="12">
        <v>7.1164556915642301</v>
      </c>
      <c r="CQ485" s="12">
        <v>621.13</v>
      </c>
      <c r="CR485" s="12">
        <v>10112.245747200001</v>
      </c>
      <c r="CS485" s="38">
        <v>41729</v>
      </c>
      <c r="CT485" s="12">
        <v>25039.469999999998</v>
      </c>
      <c r="CU485" s="12">
        <v>816.86</v>
      </c>
      <c r="CV485" s="12">
        <v>10.672185818950799</v>
      </c>
      <c r="CW485" s="12">
        <v>759.63</v>
      </c>
      <c r="CX485" s="12">
        <v>29362.127827200002</v>
      </c>
      <c r="CY485" s="38">
        <v>42094</v>
      </c>
      <c r="CZ485" s="12">
        <v>29395.64</v>
      </c>
      <c r="DA485" s="12">
        <v>391.57</v>
      </c>
      <c r="DB485" s="12">
        <v>4.1231382780308703</v>
      </c>
      <c r="DC485" s="12">
        <v>931.29</v>
      </c>
      <c r="DD485" s="12">
        <v>34221.565372800003</v>
      </c>
      <c r="DE485" s="38">
        <v>42460</v>
      </c>
      <c r="DF485" s="12">
        <v>34492.311000000002</v>
      </c>
      <c r="DG485" s="12">
        <v>604.97</v>
      </c>
      <c r="DH485" s="12">
        <v>5.4671008573336302</v>
      </c>
      <c r="DI485" s="12">
        <v>1102.2629999999999</v>
      </c>
      <c r="DJ485" s="12">
        <v>44563.575680000002</v>
      </c>
      <c r="DK485" t="s">
        <v>3534</v>
      </c>
      <c r="DL485" s="40">
        <v>40.83</v>
      </c>
      <c r="DM485" s="5">
        <v>512573</v>
      </c>
      <c r="DN485" s="5">
        <v>532654</v>
      </c>
      <c r="DO485" s="5">
        <v>532301</v>
      </c>
      <c r="DP485" s="5">
        <v>500800</v>
      </c>
      <c r="DR485" s="38">
        <v>37056</v>
      </c>
      <c r="DS485" t="s">
        <v>1948</v>
      </c>
    </row>
    <row r="486" spans="1:123" ht="15" customHeight="1" x14ac:dyDescent="0.35">
      <c r="A486" s="42" t="s">
        <v>683</v>
      </c>
      <c r="B486" s="35">
        <v>517354</v>
      </c>
      <c r="C486" s="34" t="s">
        <v>686</v>
      </c>
      <c r="D486" s="36" t="s">
        <v>3535</v>
      </c>
      <c r="E486" t="s">
        <v>2398</v>
      </c>
      <c r="F486" t="s">
        <v>1951</v>
      </c>
      <c r="G486" s="37" t="s">
        <v>2181</v>
      </c>
      <c r="H486" s="38">
        <v>20988</v>
      </c>
      <c r="I486" t="s">
        <v>1959</v>
      </c>
      <c r="J486" s="11">
        <v>40999</v>
      </c>
      <c r="K486" s="5">
        <v>10014000</v>
      </c>
      <c r="L486" s="5">
        <v>0</v>
      </c>
      <c r="M486" s="5">
        <v>0</v>
      </c>
      <c r="N486" s="5">
        <v>19023000</v>
      </c>
      <c r="O486" s="5">
        <v>29037000</v>
      </c>
      <c r="P486" s="5">
        <v>0</v>
      </c>
      <c r="Q486" s="5">
        <v>29037000</v>
      </c>
      <c r="R486" s="5">
        <v>0</v>
      </c>
      <c r="S486" s="5">
        <v>0</v>
      </c>
      <c r="T486" s="5">
        <v>0</v>
      </c>
      <c r="U486" s="5">
        <v>0</v>
      </c>
      <c r="V486" s="5"/>
      <c r="X486" s="11">
        <v>41364</v>
      </c>
      <c r="Y486" s="39">
        <v>13628000</v>
      </c>
      <c r="Z486" s="39">
        <v>0</v>
      </c>
      <c r="AA486" s="39">
        <v>0</v>
      </c>
      <c r="AB486" s="39">
        <v>23300000</v>
      </c>
      <c r="AC486" s="39">
        <v>36928000</v>
      </c>
      <c r="AD486" s="39">
        <v>0</v>
      </c>
      <c r="AE486" s="39">
        <v>36928000</v>
      </c>
      <c r="AF486" s="39">
        <v>0</v>
      </c>
      <c r="AG486" s="39">
        <v>0</v>
      </c>
      <c r="AH486" s="39">
        <v>0</v>
      </c>
      <c r="AI486" s="39">
        <v>0</v>
      </c>
      <c r="AL486" s="11">
        <v>41729</v>
      </c>
      <c r="AM486" s="39">
        <v>15415000</v>
      </c>
      <c r="AN486" s="39">
        <v>0</v>
      </c>
      <c r="AO486" s="39">
        <v>0</v>
      </c>
      <c r="AP486" s="39">
        <v>30300000</v>
      </c>
      <c r="AQ486" s="39">
        <v>45715000</v>
      </c>
      <c r="AR486" s="39">
        <v>0</v>
      </c>
      <c r="AS486" s="39">
        <v>45715000</v>
      </c>
      <c r="AT486" s="39">
        <v>0</v>
      </c>
      <c r="AU486" s="39">
        <v>0</v>
      </c>
      <c r="AV486" s="39">
        <v>0</v>
      </c>
      <c r="AW486" s="5">
        <v>0</v>
      </c>
      <c r="AZ486" s="11">
        <v>42094</v>
      </c>
      <c r="BA486" s="39">
        <v>16341312</v>
      </c>
      <c r="BB486" s="39">
        <v>39600</v>
      </c>
      <c r="BC486" s="39">
        <v>0</v>
      </c>
      <c r="BD486" s="39">
        <v>33300000</v>
      </c>
      <c r="BE486" s="39">
        <v>49680912</v>
      </c>
      <c r="BF486" s="39">
        <v>0</v>
      </c>
      <c r="BG486" s="39">
        <v>49680912</v>
      </c>
      <c r="BH486" s="39">
        <v>0</v>
      </c>
      <c r="BI486" s="39">
        <v>0</v>
      </c>
      <c r="BJ486" s="39">
        <v>0</v>
      </c>
      <c r="BK486" s="39">
        <v>0</v>
      </c>
      <c r="BN486" s="11">
        <v>42460</v>
      </c>
      <c r="BO486" s="39">
        <v>20823000</v>
      </c>
      <c r="BP486" s="39">
        <v>0</v>
      </c>
      <c r="BQ486" s="39">
        <v>0</v>
      </c>
      <c r="BR486" s="39">
        <v>36455000</v>
      </c>
      <c r="BS486" s="39">
        <v>57278000</v>
      </c>
      <c r="BT486" s="39">
        <v>0</v>
      </c>
      <c r="BU486" s="39">
        <v>57278000</v>
      </c>
      <c r="BV486" s="39">
        <v>0</v>
      </c>
      <c r="BW486" s="39">
        <v>0</v>
      </c>
      <c r="BX486" s="39">
        <v>0</v>
      </c>
      <c r="BY486" s="39">
        <v>0</v>
      </c>
      <c r="CB486" t="s">
        <v>1972</v>
      </c>
      <c r="CC486" t="s">
        <v>1976</v>
      </c>
      <c r="CD486" t="s">
        <v>1977</v>
      </c>
      <c r="CE486" s="3" t="s">
        <v>1990</v>
      </c>
      <c r="CF486" s="5">
        <v>4476</v>
      </c>
      <c r="CG486" s="11">
        <v>40999</v>
      </c>
      <c r="CH486" s="12">
        <v>65595.5</v>
      </c>
      <c r="CI486" s="12">
        <v>3704.3</v>
      </c>
      <c r="CJ486" s="12">
        <v>9.5599902828818504</v>
      </c>
      <c r="CK486" s="12">
        <v>7805.6</v>
      </c>
      <c r="CL486" s="12">
        <v>71352.476242200006</v>
      </c>
      <c r="CM486" s="11">
        <v>41364</v>
      </c>
      <c r="CN486" s="12">
        <v>72757.7</v>
      </c>
      <c r="CO486" s="12">
        <v>5814.3</v>
      </c>
      <c r="CP486" s="12">
        <v>13.469457253359399</v>
      </c>
      <c r="CQ486" s="12">
        <v>8939.7999999999993</v>
      </c>
      <c r="CR486" s="12">
        <v>80816.645732399993</v>
      </c>
      <c r="CS486" s="38">
        <v>41729</v>
      </c>
      <c r="CT486" s="12">
        <v>82270.5</v>
      </c>
      <c r="CU486" s="12">
        <v>4463.3</v>
      </c>
      <c r="CV486" s="12">
        <v>9.1177909586111205</v>
      </c>
      <c r="CW486" s="12">
        <v>10868.7</v>
      </c>
      <c r="CX486" s="12">
        <v>116077.05739245001</v>
      </c>
      <c r="CY486" s="38">
        <v>42094</v>
      </c>
      <c r="CZ486" s="12">
        <v>86198.900000000009</v>
      </c>
      <c r="DA486" s="12">
        <v>3854.2</v>
      </c>
      <c r="DB486" s="12">
        <v>7.6272762893860904</v>
      </c>
      <c r="DC486" s="5">
        <v>11875</v>
      </c>
      <c r="DD486" s="12">
        <v>190562.52388025</v>
      </c>
      <c r="DE486" s="38">
        <v>42460</v>
      </c>
      <c r="DF486" s="12">
        <v>78004.3</v>
      </c>
      <c r="DG486" s="12">
        <v>12089.1</v>
      </c>
      <c r="DH486" s="12">
        <v>27.119742915309001</v>
      </c>
      <c r="DI486" s="12">
        <v>8594.7999999999993</v>
      </c>
      <c r="DJ486" s="12">
        <v>201273.412105</v>
      </c>
      <c r="DK486" t="s">
        <v>3536</v>
      </c>
      <c r="DL486" s="40">
        <v>90</v>
      </c>
      <c r="DM486" s="5">
        <v>500103</v>
      </c>
      <c r="DN486" s="5">
        <v>532805</v>
      </c>
      <c r="DO486" s="5">
        <v>532667</v>
      </c>
      <c r="DP486" s="5">
        <v>533655</v>
      </c>
      <c r="DR486" s="38">
        <v>33684</v>
      </c>
      <c r="DS486" t="s">
        <v>1948</v>
      </c>
    </row>
    <row r="487" spans="1:123" ht="15" customHeight="1" x14ac:dyDescent="0.35">
      <c r="A487" s="42" t="s">
        <v>683</v>
      </c>
      <c r="B487" s="35">
        <v>517354</v>
      </c>
      <c r="C487" s="34" t="s">
        <v>684</v>
      </c>
      <c r="D487" s="36" t="s">
        <v>3537</v>
      </c>
      <c r="E487" s="34" t="s">
        <v>2013</v>
      </c>
      <c r="F487" t="s">
        <v>1951</v>
      </c>
      <c r="G487" s="37" t="s">
        <v>3538</v>
      </c>
      <c r="H487" s="38">
        <v>26314</v>
      </c>
      <c r="I487" t="s">
        <v>1959</v>
      </c>
      <c r="J487" s="11">
        <v>40999</v>
      </c>
      <c r="K487" s="5">
        <v>0</v>
      </c>
      <c r="L487" s="5">
        <v>0</v>
      </c>
      <c r="M487" s="5">
        <v>0</v>
      </c>
      <c r="N487" s="5">
        <v>0</v>
      </c>
      <c r="O487" s="5">
        <v>0</v>
      </c>
      <c r="P487" s="5">
        <v>0</v>
      </c>
      <c r="Q487" s="5">
        <v>0</v>
      </c>
      <c r="R487" s="5">
        <v>0</v>
      </c>
      <c r="S487" s="5">
        <v>0</v>
      </c>
      <c r="T487" s="5">
        <v>0</v>
      </c>
      <c r="U487" s="5">
        <v>0</v>
      </c>
      <c r="V487" s="5"/>
      <c r="W487" t="s">
        <v>1943</v>
      </c>
      <c r="X487" s="11">
        <v>41364</v>
      </c>
      <c r="Y487" s="39">
        <v>0</v>
      </c>
      <c r="Z487" s="39">
        <v>0</v>
      </c>
      <c r="AA487" s="39">
        <v>0</v>
      </c>
      <c r="AB487" s="39">
        <v>0</v>
      </c>
      <c r="AC487" s="39">
        <v>0</v>
      </c>
      <c r="AD487" s="39">
        <v>0</v>
      </c>
      <c r="AE487" s="39">
        <v>0</v>
      </c>
      <c r="AF487" s="39">
        <v>0</v>
      </c>
      <c r="AG487" s="39">
        <v>0</v>
      </c>
      <c r="AH487" s="39">
        <v>0</v>
      </c>
      <c r="AI487" s="39">
        <v>0</v>
      </c>
      <c r="AK487" t="s">
        <v>1943</v>
      </c>
      <c r="AL487" s="11">
        <v>41729</v>
      </c>
      <c r="AM487" s="39">
        <v>0</v>
      </c>
      <c r="AN487" s="39">
        <v>0</v>
      </c>
      <c r="AO487" s="39">
        <v>0</v>
      </c>
      <c r="AP487" s="39">
        <v>0</v>
      </c>
      <c r="AQ487" s="39">
        <v>0</v>
      </c>
      <c r="AR487" s="39">
        <v>0</v>
      </c>
      <c r="AS487" s="39">
        <v>0</v>
      </c>
      <c r="AT487" s="39">
        <v>0</v>
      </c>
      <c r="AU487" s="39">
        <v>0</v>
      </c>
      <c r="AV487" s="39">
        <v>0</v>
      </c>
      <c r="AW487" s="5">
        <v>0</v>
      </c>
      <c r="AY487" t="s">
        <v>1943</v>
      </c>
      <c r="AZ487" s="11">
        <v>42094</v>
      </c>
      <c r="BA487" s="39">
        <v>3000000</v>
      </c>
      <c r="BB487" s="39">
        <v>13200</v>
      </c>
      <c r="BC487" s="39">
        <v>0</v>
      </c>
      <c r="BD487" s="39">
        <v>8825000</v>
      </c>
      <c r="BE487" s="39">
        <v>11838200</v>
      </c>
      <c r="BF487" s="39">
        <v>0</v>
      </c>
      <c r="BG487" s="39">
        <v>11838200</v>
      </c>
      <c r="BH487" s="39">
        <v>0</v>
      </c>
      <c r="BI487" s="39">
        <v>0</v>
      </c>
      <c r="BJ487" s="39">
        <v>0</v>
      </c>
      <c r="BK487" s="39">
        <v>0</v>
      </c>
      <c r="BN487" s="11">
        <v>42460</v>
      </c>
      <c r="BO487" s="39">
        <v>13455000</v>
      </c>
      <c r="BP487" s="39">
        <v>0</v>
      </c>
      <c r="BQ487" s="39">
        <v>0</v>
      </c>
      <c r="BR487" s="39">
        <v>36455000</v>
      </c>
      <c r="BS487" s="39">
        <v>49910000</v>
      </c>
      <c r="BT487" s="39">
        <v>0</v>
      </c>
      <c r="BU487" s="39">
        <v>49910000</v>
      </c>
      <c r="BV487" s="39">
        <v>0</v>
      </c>
      <c r="BW487" s="39">
        <v>0</v>
      </c>
      <c r="BX487" s="39">
        <v>0</v>
      </c>
      <c r="BY487" s="39">
        <v>0</v>
      </c>
      <c r="CB487" t="s">
        <v>2268</v>
      </c>
      <c r="CC487" t="s">
        <v>1976</v>
      </c>
      <c r="CD487" t="s">
        <v>1977</v>
      </c>
      <c r="CE487" s="3" t="s">
        <v>1990</v>
      </c>
      <c r="CF487" s="5">
        <v>4476</v>
      </c>
      <c r="CG487" s="11">
        <v>40999</v>
      </c>
      <c r="CH487" s="12">
        <v>65595.5</v>
      </c>
      <c r="CI487" s="12">
        <v>3704.3</v>
      </c>
      <c r="CJ487" s="12">
        <v>9.5599902828818504</v>
      </c>
      <c r="CK487" s="12">
        <v>7805.6</v>
      </c>
      <c r="CL487" s="12">
        <v>71352.476242200006</v>
      </c>
      <c r="CM487" s="11">
        <v>41364</v>
      </c>
      <c r="CN487" s="12">
        <v>72757.7</v>
      </c>
      <c r="CO487" s="12">
        <v>5814.3</v>
      </c>
      <c r="CP487" s="12">
        <v>13.469457253359399</v>
      </c>
      <c r="CQ487" s="12">
        <v>8939.7999999999993</v>
      </c>
      <c r="CR487" s="12">
        <v>80816.645732399993</v>
      </c>
      <c r="CS487" s="38">
        <v>41729</v>
      </c>
      <c r="CT487" s="12">
        <v>82270.5</v>
      </c>
      <c r="CU487" s="12">
        <v>4463.3</v>
      </c>
      <c r="CV487" s="12">
        <v>9.1177909586111205</v>
      </c>
      <c r="CW487" s="12">
        <v>10868.7</v>
      </c>
      <c r="CX487" s="12">
        <v>116077.05739245001</v>
      </c>
      <c r="CY487" s="38">
        <v>42094</v>
      </c>
      <c r="CZ487" s="12">
        <v>86198.900000000009</v>
      </c>
      <c r="DA487" s="12">
        <v>3854.2</v>
      </c>
      <c r="DB487" s="12">
        <v>7.6272762893860904</v>
      </c>
      <c r="DC487" s="5">
        <v>11875</v>
      </c>
      <c r="DD487" s="12">
        <v>190562.52388025</v>
      </c>
      <c r="DE487" s="38">
        <v>42460</v>
      </c>
      <c r="DF487" s="12">
        <v>78004.3</v>
      </c>
      <c r="DG487" s="12">
        <v>12089.1</v>
      </c>
      <c r="DH487" s="12">
        <v>27.119742915309001</v>
      </c>
      <c r="DI487" s="12">
        <v>8594.7999999999993</v>
      </c>
      <c r="DJ487" s="12">
        <v>201273.412105</v>
      </c>
      <c r="DK487" t="s">
        <v>3539</v>
      </c>
      <c r="DL487" s="40">
        <v>78</v>
      </c>
      <c r="DM487" s="5">
        <v>500103</v>
      </c>
      <c r="DN487" s="5">
        <v>532805</v>
      </c>
      <c r="DO487" s="5">
        <v>532667</v>
      </c>
      <c r="DP487" s="5">
        <v>533655</v>
      </c>
      <c r="DR487" s="38">
        <v>41995</v>
      </c>
      <c r="DS487" t="s">
        <v>1948</v>
      </c>
    </row>
    <row r="488" spans="1:123" ht="15" customHeight="1" x14ac:dyDescent="0.35">
      <c r="A488" s="42" t="s">
        <v>683</v>
      </c>
      <c r="B488" s="35">
        <v>517354</v>
      </c>
      <c r="C488" s="34" t="s">
        <v>685</v>
      </c>
      <c r="D488" s="36" t="s">
        <v>3540</v>
      </c>
      <c r="E488" t="s">
        <v>2123</v>
      </c>
      <c r="F488" t="s">
        <v>1951</v>
      </c>
      <c r="G488" s="37" t="s">
        <v>3541</v>
      </c>
      <c r="H488" s="38">
        <v>25313</v>
      </c>
      <c r="I488" t="s">
        <v>1959</v>
      </c>
      <c r="J488" s="11">
        <v>40999</v>
      </c>
      <c r="K488" s="5">
        <v>9014000</v>
      </c>
      <c r="L488" s="5">
        <v>0</v>
      </c>
      <c r="M488" s="5">
        <v>0</v>
      </c>
      <c r="N488" s="5">
        <v>19023000</v>
      </c>
      <c r="O488" s="5">
        <v>28037000</v>
      </c>
      <c r="P488" s="5">
        <v>0</v>
      </c>
      <c r="Q488" s="5">
        <v>28037000</v>
      </c>
      <c r="R488" s="5">
        <v>0</v>
      </c>
      <c r="S488" s="5">
        <v>0</v>
      </c>
      <c r="T488" s="5">
        <v>0</v>
      </c>
      <c r="U488" s="5">
        <v>0</v>
      </c>
      <c r="V488" s="5"/>
      <c r="X488" s="11">
        <v>41364</v>
      </c>
      <c r="Y488" s="39">
        <v>9015000</v>
      </c>
      <c r="Z488" s="39">
        <v>0</v>
      </c>
      <c r="AA488" s="39">
        <v>0</v>
      </c>
      <c r="AB488" s="39">
        <v>23300000</v>
      </c>
      <c r="AC488" s="39">
        <v>32315000</v>
      </c>
      <c r="AD488" s="39">
        <v>0</v>
      </c>
      <c r="AE488" s="39">
        <v>32315000</v>
      </c>
      <c r="AF488" s="39">
        <v>0</v>
      </c>
      <c r="AG488" s="39">
        <v>0</v>
      </c>
      <c r="AH488" s="39">
        <v>0</v>
      </c>
      <c r="AI488" s="39">
        <v>0</v>
      </c>
      <c r="AL488" s="11">
        <v>41729</v>
      </c>
      <c r="AM488" s="39">
        <v>18002000</v>
      </c>
      <c r="AN488" s="39">
        <v>0</v>
      </c>
      <c r="AO488" s="39">
        <v>0</v>
      </c>
      <c r="AP488" s="39">
        <v>30300000</v>
      </c>
      <c r="AQ488" s="39">
        <v>48302000</v>
      </c>
      <c r="AR488" s="39">
        <v>0</v>
      </c>
      <c r="AS488" s="39">
        <v>48302000</v>
      </c>
      <c r="AT488" s="39">
        <v>0</v>
      </c>
      <c r="AU488" s="39">
        <v>0</v>
      </c>
      <c r="AV488" s="39">
        <v>0</v>
      </c>
      <c r="AW488" s="5">
        <v>0</v>
      </c>
      <c r="AZ488" s="11">
        <v>42094</v>
      </c>
      <c r="BA488" s="39">
        <v>21243941</v>
      </c>
      <c r="BB488" s="39">
        <v>39600</v>
      </c>
      <c r="BC488" s="39">
        <v>0</v>
      </c>
      <c r="BD488" s="39">
        <v>58800000</v>
      </c>
      <c r="BE488" s="39">
        <v>80083541</v>
      </c>
      <c r="BF488" s="39">
        <v>0</v>
      </c>
      <c r="BG488" s="39">
        <v>80083541</v>
      </c>
      <c r="BH488" s="39">
        <v>0</v>
      </c>
      <c r="BI488" s="39">
        <v>0</v>
      </c>
      <c r="BJ488" s="39">
        <v>0</v>
      </c>
      <c r="BK488" s="39">
        <v>0</v>
      </c>
      <c r="BN488" s="11">
        <v>42460</v>
      </c>
      <c r="BO488" s="39">
        <v>33615000</v>
      </c>
      <c r="BP488" s="39">
        <v>0</v>
      </c>
      <c r="BQ488" s="39">
        <v>0</v>
      </c>
      <c r="BR488" s="39">
        <v>91138000</v>
      </c>
      <c r="BS488" s="39">
        <v>124753000</v>
      </c>
      <c r="BT488" s="39">
        <v>0</v>
      </c>
      <c r="BU488" s="39">
        <v>124753000</v>
      </c>
      <c r="BV488" s="39">
        <v>0</v>
      </c>
      <c r="BW488" s="39">
        <v>0</v>
      </c>
      <c r="BX488" s="39">
        <v>0</v>
      </c>
      <c r="BY488" s="39">
        <v>0</v>
      </c>
      <c r="CB488" t="s">
        <v>2010</v>
      </c>
      <c r="CC488" t="s">
        <v>1976</v>
      </c>
      <c r="CD488" t="s">
        <v>1977</v>
      </c>
      <c r="CE488" s="3" t="s">
        <v>1990</v>
      </c>
      <c r="CF488" s="5">
        <v>4476</v>
      </c>
      <c r="CG488" s="11">
        <v>40999</v>
      </c>
      <c r="CH488" s="12">
        <v>65595.5</v>
      </c>
      <c r="CI488" s="12">
        <v>3704.3</v>
      </c>
      <c r="CJ488" s="12">
        <v>9.5599902828818504</v>
      </c>
      <c r="CK488" s="12">
        <v>7805.6</v>
      </c>
      <c r="CL488" s="12">
        <v>71352.476242200006</v>
      </c>
      <c r="CM488" s="11">
        <v>41364</v>
      </c>
      <c r="CN488" s="12">
        <v>72757.7</v>
      </c>
      <c r="CO488" s="12">
        <v>5814.3</v>
      </c>
      <c r="CP488" s="12">
        <v>13.469457253359399</v>
      </c>
      <c r="CQ488" s="12">
        <v>8939.7999999999993</v>
      </c>
      <c r="CR488" s="12">
        <v>80816.645732399993</v>
      </c>
      <c r="CS488" s="38">
        <v>41729</v>
      </c>
      <c r="CT488" s="12">
        <v>82270.5</v>
      </c>
      <c r="CU488" s="12">
        <v>4463.3</v>
      </c>
      <c r="CV488" s="12">
        <v>9.1177909586111205</v>
      </c>
      <c r="CW488" s="12">
        <v>10868.7</v>
      </c>
      <c r="CX488" s="12">
        <v>116077.05739245001</v>
      </c>
      <c r="CY488" s="38">
        <v>42094</v>
      </c>
      <c r="CZ488" s="12">
        <v>86198.900000000009</v>
      </c>
      <c r="DA488" s="12">
        <v>3854.2</v>
      </c>
      <c r="DB488" s="12">
        <v>7.6272762893860904</v>
      </c>
      <c r="DC488" s="5">
        <v>11875</v>
      </c>
      <c r="DD488" s="12">
        <v>190562.52388025</v>
      </c>
      <c r="DE488" s="38">
        <v>42460</v>
      </c>
      <c r="DF488" s="12">
        <v>78004.3</v>
      </c>
      <c r="DG488" s="12">
        <v>12089.1</v>
      </c>
      <c r="DH488" s="12">
        <v>27.119742915309001</v>
      </c>
      <c r="DI488" s="12">
        <v>8594.7999999999993</v>
      </c>
      <c r="DJ488" s="12">
        <v>201273.412105</v>
      </c>
      <c r="DK488" t="s">
        <v>3542</v>
      </c>
      <c r="DL488" s="40">
        <v>196</v>
      </c>
      <c r="DM488" s="5">
        <v>500103</v>
      </c>
      <c r="DN488" s="5">
        <v>532805</v>
      </c>
      <c r="DO488" s="5">
        <v>532667</v>
      </c>
      <c r="DP488" s="5">
        <v>533655</v>
      </c>
      <c r="DR488" s="38">
        <v>33877</v>
      </c>
      <c r="DS488" t="s">
        <v>1948</v>
      </c>
    </row>
    <row r="489" spans="1:123" ht="15" customHeight="1" x14ac:dyDescent="0.35">
      <c r="A489" s="42" t="s">
        <v>687</v>
      </c>
      <c r="B489" s="35">
        <v>500292</v>
      </c>
      <c r="C489" s="34" t="s">
        <v>688</v>
      </c>
      <c r="D489" s="36" t="s">
        <v>3543</v>
      </c>
      <c r="E489" s="34" t="s">
        <v>2013</v>
      </c>
      <c r="F489" t="s">
        <v>1951</v>
      </c>
      <c r="G489" s="37" t="s">
        <v>3544</v>
      </c>
      <c r="H489" s="38">
        <v>20250</v>
      </c>
      <c r="I489" t="s">
        <v>1942</v>
      </c>
      <c r="J489" s="11">
        <v>40908</v>
      </c>
      <c r="K489" s="5">
        <v>2514122</v>
      </c>
      <c r="L489" s="5">
        <v>678813</v>
      </c>
      <c r="M489" s="5">
        <v>1648265</v>
      </c>
      <c r="N489" s="5">
        <v>0</v>
      </c>
      <c r="O489" s="5">
        <v>4841200</v>
      </c>
      <c r="P489" s="5">
        <v>0</v>
      </c>
      <c r="Q489" s="5">
        <v>4841200</v>
      </c>
      <c r="R489" s="5">
        <v>0</v>
      </c>
      <c r="S489" s="5">
        <v>0</v>
      </c>
      <c r="T489" s="5">
        <v>0</v>
      </c>
      <c r="U489" s="5">
        <v>0</v>
      </c>
      <c r="V489" s="5"/>
      <c r="X489" s="11">
        <v>41274</v>
      </c>
      <c r="Y489" s="39">
        <v>3989784</v>
      </c>
      <c r="Z489" s="39">
        <v>1077242</v>
      </c>
      <c r="AA489" s="39">
        <v>3904536</v>
      </c>
      <c r="AB489" s="39">
        <v>3562692</v>
      </c>
      <c r="AC489" s="39">
        <v>12534254</v>
      </c>
      <c r="AD489" s="39">
        <v>0</v>
      </c>
      <c r="AE489" s="39">
        <v>12534254</v>
      </c>
      <c r="AF489" s="39">
        <v>0</v>
      </c>
      <c r="AG489" s="39">
        <v>0</v>
      </c>
      <c r="AH489" s="39">
        <v>0</v>
      </c>
      <c r="AI489" s="39">
        <v>0</v>
      </c>
      <c r="AL489" s="11">
        <v>41639</v>
      </c>
      <c r="AM489" s="39">
        <v>4443600</v>
      </c>
      <c r="AN489" s="39">
        <v>1199772</v>
      </c>
      <c r="AO489" s="39">
        <v>4604490</v>
      </c>
      <c r="AP489" s="39">
        <v>3740420</v>
      </c>
      <c r="AQ489" s="39">
        <v>13988282</v>
      </c>
      <c r="AR489" s="39">
        <v>0</v>
      </c>
      <c r="AS489" s="39">
        <v>13988282</v>
      </c>
      <c r="AT489" s="39">
        <v>0</v>
      </c>
      <c r="AU489" s="39">
        <v>0</v>
      </c>
      <c r="AV489" s="39">
        <v>0</v>
      </c>
      <c r="AW489" s="5">
        <v>0</v>
      </c>
      <c r="AZ489" s="11">
        <v>42094</v>
      </c>
      <c r="BA489" s="39">
        <v>17700000</v>
      </c>
      <c r="BB489" s="39">
        <v>1600000</v>
      </c>
      <c r="BC489" s="39">
        <v>0</v>
      </c>
      <c r="BD489" s="39">
        <v>0</v>
      </c>
      <c r="BE489" s="39">
        <v>19300000</v>
      </c>
      <c r="BF489" s="39">
        <v>0</v>
      </c>
      <c r="BG489" s="39">
        <v>19300000</v>
      </c>
      <c r="BH489" s="39">
        <v>0</v>
      </c>
      <c r="BI489" s="39">
        <v>0</v>
      </c>
      <c r="BJ489" s="39">
        <v>0</v>
      </c>
      <c r="BK489" s="39">
        <v>0</v>
      </c>
      <c r="BN489" s="11">
        <v>42460</v>
      </c>
      <c r="BO489" s="39">
        <v>5130600</v>
      </c>
      <c r="BP489" s="39">
        <v>1385268</v>
      </c>
      <c r="BQ489" s="39">
        <v>6632854</v>
      </c>
      <c r="BR489" s="39">
        <v>1855219</v>
      </c>
      <c r="BS489" s="39">
        <v>15003941</v>
      </c>
      <c r="BT489" s="39">
        <v>0</v>
      </c>
      <c r="BU489" s="39">
        <v>15003941</v>
      </c>
      <c r="BV489" s="39">
        <v>0</v>
      </c>
      <c r="BW489" s="39">
        <v>0</v>
      </c>
      <c r="BX489" s="39">
        <v>0</v>
      </c>
      <c r="BY489" s="39">
        <v>0</v>
      </c>
      <c r="CB489" t="s">
        <v>2015</v>
      </c>
      <c r="CC489" t="s">
        <v>1983</v>
      </c>
      <c r="CD489" t="s">
        <v>1984</v>
      </c>
      <c r="CE489" s="3">
        <v>500</v>
      </c>
      <c r="CF489" s="5">
        <v>1522</v>
      </c>
      <c r="CG489" s="11">
        <v>40908</v>
      </c>
      <c r="CH489" s="5">
        <v>9998</v>
      </c>
      <c r="CI489" s="12">
        <v>291.7</v>
      </c>
      <c r="CJ489" s="12">
        <v>1.7076621695107299</v>
      </c>
      <c r="CK489" s="12">
        <v>781.7</v>
      </c>
      <c r="CL489" s="12">
        <v>5744.6424906000002</v>
      </c>
      <c r="CM489" s="11">
        <v>41274</v>
      </c>
      <c r="CN489" s="12">
        <v>8861.5</v>
      </c>
      <c r="CO489" s="12">
        <v>308.39999999999998</v>
      </c>
      <c r="CP489" s="12">
        <v>1.33774621861133</v>
      </c>
      <c r="CQ489" s="12">
        <v>849.9</v>
      </c>
      <c r="CR489" s="12">
        <v>12758.3184308</v>
      </c>
      <c r="CS489" s="38">
        <v>41639</v>
      </c>
      <c r="CT489" s="12">
        <v>12834.1</v>
      </c>
      <c r="CU489" s="12">
        <v>-454.4</v>
      </c>
      <c r="CV489" s="12">
        <v>-1.74308653672795</v>
      </c>
      <c r="CW489" s="12">
        <v>966.7</v>
      </c>
      <c r="CX489" s="12">
        <v>8475.3305383999996</v>
      </c>
      <c r="CY489" s="38">
        <v>42094</v>
      </c>
      <c r="CZ489" s="12">
        <v>20581.2</v>
      </c>
      <c r="DA489" s="12">
        <v>595.70000000000005</v>
      </c>
      <c r="DB489" s="12">
        <v>2.1357684750964498</v>
      </c>
      <c r="DC489" s="12">
        <v>1337.3</v>
      </c>
      <c r="DD489" s="12">
        <v>16916.669109400002</v>
      </c>
      <c r="DE489" s="38">
        <v>42460</v>
      </c>
      <c r="DF489" s="12">
        <v>16707.900000000001</v>
      </c>
      <c r="DG489" s="12">
        <v>386.5</v>
      </c>
      <c r="DH489" s="12">
        <v>1.41345469905118</v>
      </c>
      <c r="DI489" s="12">
        <v>1056.3</v>
      </c>
      <c r="DJ489" s="12">
        <v>18378.3237076</v>
      </c>
      <c r="DK489" t="s">
        <v>3545</v>
      </c>
      <c r="DL489" s="41">
        <v>21.618856576730096</v>
      </c>
      <c r="DM489" s="5">
        <v>513375</v>
      </c>
      <c r="DN489" s="5">
        <v>535754</v>
      </c>
      <c r="DO489" s="5">
        <v>500338</v>
      </c>
      <c r="DP489" s="5">
        <v>502937</v>
      </c>
      <c r="DR489" s="38">
        <v>40662</v>
      </c>
      <c r="DS489" t="s">
        <v>1948</v>
      </c>
    </row>
    <row r="490" spans="1:123" ht="15" customHeight="1" x14ac:dyDescent="0.35">
      <c r="A490" s="42" t="s">
        <v>689</v>
      </c>
      <c r="B490" s="35">
        <v>500182</v>
      </c>
      <c r="C490" s="34" t="s">
        <v>691</v>
      </c>
      <c r="D490" s="36" t="s">
        <v>3546</v>
      </c>
      <c r="E490" t="s">
        <v>2123</v>
      </c>
      <c r="F490" t="s">
        <v>1951</v>
      </c>
      <c r="G490" s="37" t="s">
        <v>2181</v>
      </c>
      <c r="H490" s="38">
        <v>21168</v>
      </c>
      <c r="I490" t="s">
        <v>1959</v>
      </c>
      <c r="J490" s="11">
        <v>40999</v>
      </c>
      <c r="K490" s="5">
        <v>13283871</v>
      </c>
      <c r="L490" s="5">
        <v>3586645</v>
      </c>
      <c r="M490" s="5">
        <v>10384879</v>
      </c>
      <c r="N490" s="5">
        <v>184175000</v>
      </c>
      <c r="O490" s="5">
        <v>211430395</v>
      </c>
      <c r="P490" s="5">
        <v>0</v>
      </c>
      <c r="Q490" s="5">
        <v>211430395</v>
      </c>
      <c r="R490" s="5">
        <v>0</v>
      </c>
      <c r="S490" s="5">
        <v>0</v>
      </c>
      <c r="T490" s="5">
        <v>0</v>
      </c>
      <c r="U490" s="5">
        <v>0</v>
      </c>
      <c r="V490" s="5"/>
      <c r="X490" s="11">
        <v>41364</v>
      </c>
      <c r="Y490" s="39">
        <v>23956774</v>
      </c>
      <c r="Z490" s="39">
        <v>6468329</v>
      </c>
      <c r="AA490" s="39">
        <v>22404726</v>
      </c>
      <c r="AB490" s="39">
        <v>262300000</v>
      </c>
      <c r="AC490" s="39">
        <v>315129829</v>
      </c>
      <c r="AD490" s="39">
        <v>0</v>
      </c>
      <c r="AE490" s="39">
        <v>315129829</v>
      </c>
      <c r="AF490" s="39">
        <v>0</v>
      </c>
      <c r="AG490" s="39">
        <v>0</v>
      </c>
      <c r="AH490" s="39">
        <v>0</v>
      </c>
      <c r="AI490" s="39">
        <v>0</v>
      </c>
      <c r="AL490" s="11">
        <v>41729</v>
      </c>
      <c r="AM490" s="39">
        <v>28748129</v>
      </c>
      <c r="AN490" s="39">
        <v>7761994</v>
      </c>
      <c r="AO490" s="39">
        <v>25178238</v>
      </c>
      <c r="AP490" s="39">
        <v>298000000</v>
      </c>
      <c r="AQ490" s="39">
        <v>359688361</v>
      </c>
      <c r="AR490" s="39">
        <v>0</v>
      </c>
      <c r="AS490" s="39">
        <v>359688361</v>
      </c>
      <c r="AT490" s="39">
        <v>0</v>
      </c>
      <c r="AU490" s="39">
        <v>0</v>
      </c>
      <c r="AV490" s="39">
        <v>0</v>
      </c>
      <c r="AW490" s="5">
        <v>0</v>
      </c>
      <c r="AZ490" s="11">
        <v>42094</v>
      </c>
      <c r="BA490" s="39">
        <v>5800000</v>
      </c>
      <c r="BB490" s="39">
        <v>38200000</v>
      </c>
      <c r="BC490" s="39">
        <v>346100000</v>
      </c>
      <c r="BD490" s="39">
        <v>390103902</v>
      </c>
      <c r="BE490" s="39">
        <v>780203902</v>
      </c>
      <c r="BF490" s="39">
        <v>0</v>
      </c>
      <c r="BG490" s="39">
        <v>780203902</v>
      </c>
      <c r="BH490" s="39">
        <v>0</v>
      </c>
      <c r="BI490" s="39">
        <v>0</v>
      </c>
      <c r="BJ490" s="39">
        <v>0</v>
      </c>
      <c r="BK490" s="39">
        <v>0</v>
      </c>
      <c r="BN490" s="11">
        <v>42460</v>
      </c>
      <c r="BO490" s="39">
        <v>41400000</v>
      </c>
      <c r="BP490" s="39">
        <v>13200000</v>
      </c>
      <c r="BQ490" s="39">
        <v>36800000</v>
      </c>
      <c r="BR490" s="39">
        <v>452300000</v>
      </c>
      <c r="BS490" s="39">
        <v>543700000</v>
      </c>
      <c r="BT490" s="39">
        <v>0</v>
      </c>
      <c r="BU490" s="39">
        <v>543700000</v>
      </c>
      <c r="BV490" s="39">
        <v>0</v>
      </c>
      <c r="BW490" s="39">
        <v>0</v>
      </c>
      <c r="BX490" s="39">
        <v>0</v>
      </c>
      <c r="BY490" s="39">
        <v>0</v>
      </c>
      <c r="CB490" t="s">
        <v>2010</v>
      </c>
      <c r="CC490" t="s">
        <v>2100</v>
      </c>
      <c r="CD490" t="s">
        <v>2296</v>
      </c>
      <c r="CE490" s="3" t="s">
        <v>2077</v>
      </c>
      <c r="CF490" s="5">
        <v>7592</v>
      </c>
      <c r="CG490" s="11">
        <v>40999</v>
      </c>
      <c r="CH490" s="12">
        <v>240270.59999999998</v>
      </c>
      <c r="CI490" s="12">
        <v>23781.3</v>
      </c>
      <c r="CJ490" s="12">
        <v>23.071639442391501</v>
      </c>
      <c r="CK490" s="12">
        <v>7355.2</v>
      </c>
      <c r="CL490" s="12">
        <v>410327.859375</v>
      </c>
      <c r="CM490" s="11">
        <v>41364</v>
      </c>
      <c r="CN490" s="12">
        <v>242599.4</v>
      </c>
      <c r="CO490" s="12">
        <v>21181.599999999999</v>
      </c>
      <c r="CP490" s="12">
        <v>21.690713583884101</v>
      </c>
      <c r="CQ490" s="12">
        <v>8209.2000000000007</v>
      </c>
      <c r="CR490" s="12">
        <v>307898.15625</v>
      </c>
      <c r="CS490" s="38">
        <v>41729</v>
      </c>
      <c r="CT490" s="12">
        <v>258125.1</v>
      </c>
      <c r="CU490" s="12">
        <v>21026.6</v>
      </c>
      <c r="CV490" s="12">
        <v>21.0264986620871</v>
      </c>
      <c r="CW490" s="12">
        <v>9303.5</v>
      </c>
      <c r="CX490" s="12">
        <v>453859.734375</v>
      </c>
      <c r="CY490" s="38">
        <v>42094</v>
      </c>
      <c r="CZ490" s="12">
        <v>281209.2</v>
      </c>
      <c r="DA490" s="5">
        <v>23647</v>
      </c>
      <c r="DB490" s="12">
        <v>22.8050422379434</v>
      </c>
      <c r="DC490" s="12">
        <v>11787.2</v>
      </c>
      <c r="DD490" s="12">
        <v>527694.1875</v>
      </c>
      <c r="DE490" s="38">
        <v>42460</v>
      </c>
      <c r="DF490" s="12">
        <v>290884.3</v>
      </c>
      <c r="DG490" s="12">
        <v>30502.1</v>
      </c>
      <c r="DH490" s="12">
        <v>26.2355332822134</v>
      </c>
      <c r="DI490" s="12">
        <v>13430.6</v>
      </c>
      <c r="DJ490" s="12">
        <v>587767.80501919996</v>
      </c>
      <c r="DK490" t="s">
        <v>3547</v>
      </c>
      <c r="DL490" s="5">
        <v>715</v>
      </c>
      <c r="DM490" s="5">
        <v>500477</v>
      </c>
      <c r="DN490" s="5">
        <v>505200</v>
      </c>
      <c r="DO490" s="5">
        <v>532343</v>
      </c>
      <c r="DP490" s="5">
        <v>532977</v>
      </c>
      <c r="DQ490" s="5">
        <v>500570</v>
      </c>
      <c r="DR490" s="38">
        <v>39015</v>
      </c>
      <c r="DS490" t="s">
        <v>1948</v>
      </c>
    </row>
    <row r="491" spans="1:123" ht="15" customHeight="1" x14ac:dyDescent="0.35">
      <c r="A491" s="42" t="s">
        <v>689</v>
      </c>
      <c r="B491" s="35">
        <v>500182</v>
      </c>
      <c r="C491" s="34" t="s">
        <v>690</v>
      </c>
      <c r="D491" s="36" t="s">
        <v>3548</v>
      </c>
      <c r="E491" t="s">
        <v>1939</v>
      </c>
      <c r="F491" t="s">
        <v>1940</v>
      </c>
      <c r="G491" s="37" t="s">
        <v>3549</v>
      </c>
      <c r="H491" s="38">
        <v>20025</v>
      </c>
      <c r="I491" t="s">
        <v>1959</v>
      </c>
      <c r="J491" s="11">
        <v>40999</v>
      </c>
      <c r="K491" s="5">
        <v>24000000</v>
      </c>
      <c r="L491" s="5">
        <v>6480000</v>
      </c>
      <c r="M491" s="5">
        <v>18614778</v>
      </c>
      <c r="N491" s="5">
        <v>295650000</v>
      </c>
      <c r="O491" s="5">
        <v>344744778</v>
      </c>
      <c r="P491" s="5">
        <v>0</v>
      </c>
      <c r="Q491" s="5">
        <v>344744778</v>
      </c>
      <c r="R491" s="5">
        <v>0</v>
      </c>
      <c r="S491" s="5">
        <v>0</v>
      </c>
      <c r="T491" s="5">
        <v>0</v>
      </c>
      <c r="U491" s="5">
        <v>0</v>
      </c>
      <c r="V491" s="5"/>
      <c r="X491" s="11">
        <v>41364</v>
      </c>
      <c r="Y491" s="39">
        <v>28800000</v>
      </c>
      <c r="Z491" s="39">
        <v>7776000</v>
      </c>
      <c r="AA491" s="39">
        <v>29155045</v>
      </c>
      <c r="AB491" s="39">
        <v>262300000</v>
      </c>
      <c r="AC491" s="39">
        <v>328031045</v>
      </c>
      <c r="AD491" s="39">
        <v>0</v>
      </c>
      <c r="AE491" s="39">
        <v>328031045</v>
      </c>
      <c r="AF491" s="39">
        <v>0</v>
      </c>
      <c r="AG491" s="39">
        <v>0</v>
      </c>
      <c r="AH491" s="39">
        <v>0</v>
      </c>
      <c r="AI491" s="39">
        <v>0</v>
      </c>
      <c r="AL491" s="11">
        <v>41729</v>
      </c>
      <c r="AM491" s="39">
        <v>34560000</v>
      </c>
      <c r="AN491" s="39">
        <v>9331200</v>
      </c>
      <c r="AO491" s="39">
        <v>36954152</v>
      </c>
      <c r="AP491" s="39">
        <v>298000000</v>
      </c>
      <c r="AQ491" s="39">
        <v>378845352</v>
      </c>
      <c r="AR491" s="39">
        <v>0</v>
      </c>
      <c r="AS491" s="39">
        <v>378845352</v>
      </c>
      <c r="AT491" s="39">
        <v>0</v>
      </c>
      <c r="AU491" s="39">
        <v>0</v>
      </c>
      <c r="AV491" s="39">
        <v>0</v>
      </c>
      <c r="AW491" s="5">
        <v>0</v>
      </c>
      <c r="AZ491" s="11">
        <v>42094</v>
      </c>
      <c r="BA491" s="39">
        <v>7000000</v>
      </c>
      <c r="BB491" s="39">
        <v>51700000</v>
      </c>
      <c r="BC491" s="39">
        <v>346100000</v>
      </c>
      <c r="BD491" s="39">
        <v>404804223</v>
      </c>
      <c r="BE491" s="39">
        <v>809604223</v>
      </c>
      <c r="BF491" s="39">
        <v>0</v>
      </c>
      <c r="BG491" s="39">
        <v>809604223</v>
      </c>
      <c r="BH491" s="39">
        <v>0</v>
      </c>
      <c r="BI491" s="39">
        <v>0</v>
      </c>
      <c r="BJ491" s="39">
        <v>0</v>
      </c>
      <c r="BK491" s="39">
        <v>0</v>
      </c>
      <c r="BN491" s="11">
        <v>42460</v>
      </c>
      <c r="BO491" s="39">
        <v>49800000</v>
      </c>
      <c r="BP491" s="39">
        <v>15800000</v>
      </c>
      <c r="BQ491" s="39">
        <v>56100000</v>
      </c>
      <c r="BR491" s="39">
        <v>452300000</v>
      </c>
      <c r="BS491" s="39">
        <v>574000000</v>
      </c>
      <c r="BT491" s="39">
        <v>0</v>
      </c>
      <c r="BU491" s="39">
        <v>574000000</v>
      </c>
      <c r="BV491" s="39">
        <v>0</v>
      </c>
      <c r="BW491" s="39">
        <v>0</v>
      </c>
      <c r="BX491" s="39">
        <v>0</v>
      </c>
      <c r="BY491" s="39">
        <v>0</v>
      </c>
      <c r="CB491" t="s">
        <v>1944</v>
      </c>
      <c r="CC491" t="s">
        <v>2100</v>
      </c>
      <c r="CD491" t="s">
        <v>2296</v>
      </c>
      <c r="CE491" s="3" t="s">
        <v>2077</v>
      </c>
      <c r="CF491" s="5">
        <v>7592</v>
      </c>
      <c r="CG491" s="11">
        <v>40999</v>
      </c>
      <c r="CH491" s="12">
        <v>240270.59999999998</v>
      </c>
      <c r="CI491" s="12">
        <v>23781.3</v>
      </c>
      <c r="CJ491" s="12">
        <v>23.071639442391501</v>
      </c>
      <c r="CK491" s="12">
        <v>7355.2</v>
      </c>
      <c r="CL491" s="12">
        <v>410327.859375</v>
      </c>
      <c r="CM491" s="11">
        <v>41364</v>
      </c>
      <c r="CN491" s="12">
        <v>242599.4</v>
      </c>
      <c r="CO491" s="12">
        <v>21181.599999999999</v>
      </c>
      <c r="CP491" s="12">
        <v>21.690713583884101</v>
      </c>
      <c r="CQ491" s="12">
        <v>8209.2000000000007</v>
      </c>
      <c r="CR491" s="12">
        <v>307898.15625</v>
      </c>
      <c r="CS491" s="38">
        <v>41729</v>
      </c>
      <c r="CT491" s="12">
        <v>258125.1</v>
      </c>
      <c r="CU491" s="12">
        <v>21026.6</v>
      </c>
      <c r="CV491" s="12">
        <v>21.0264986620871</v>
      </c>
      <c r="CW491" s="12">
        <v>9303.5</v>
      </c>
      <c r="CX491" s="12">
        <v>453859.734375</v>
      </c>
      <c r="CY491" s="38">
        <v>42094</v>
      </c>
      <c r="CZ491" s="12">
        <v>281209.2</v>
      </c>
      <c r="DA491" s="5">
        <v>23647</v>
      </c>
      <c r="DB491" s="12">
        <v>22.8050422379434</v>
      </c>
      <c r="DC491" s="12">
        <v>11787.2</v>
      </c>
      <c r="DD491" s="12">
        <v>527694.1875</v>
      </c>
      <c r="DE491" s="38">
        <v>42460</v>
      </c>
      <c r="DF491" s="12">
        <v>290884.3</v>
      </c>
      <c r="DG491" s="12">
        <v>30502.1</v>
      </c>
      <c r="DH491" s="12">
        <v>26.2355332822134</v>
      </c>
      <c r="DI491" s="12">
        <v>13430.6</v>
      </c>
      <c r="DJ491" s="12">
        <v>587767.80501919996</v>
      </c>
      <c r="DK491" t="s">
        <v>3550</v>
      </c>
      <c r="DL491" s="5">
        <v>755</v>
      </c>
      <c r="DM491" s="5">
        <v>500477</v>
      </c>
      <c r="DN491" s="5">
        <v>505200</v>
      </c>
      <c r="DO491" s="5">
        <v>532343</v>
      </c>
      <c r="DP491" s="5">
        <v>532977</v>
      </c>
      <c r="DQ491" s="5">
        <v>500570</v>
      </c>
      <c r="DR491" s="38">
        <v>31686</v>
      </c>
      <c r="DS491" t="s">
        <v>1948</v>
      </c>
    </row>
    <row r="492" spans="1:123" ht="15" customHeight="1" x14ac:dyDescent="0.35">
      <c r="A492" s="34" t="s">
        <v>692</v>
      </c>
      <c r="B492" s="35">
        <v>532129</v>
      </c>
      <c r="C492" s="34" t="s">
        <v>693</v>
      </c>
      <c r="D492" s="36" t="s">
        <v>3551</v>
      </c>
      <c r="E492" t="s">
        <v>1944</v>
      </c>
      <c r="F492" t="s">
        <v>1940</v>
      </c>
      <c r="G492" s="37" t="s">
        <v>3552</v>
      </c>
      <c r="H492" s="38">
        <v>25792</v>
      </c>
      <c r="I492" t="s">
        <v>1942</v>
      </c>
      <c r="J492" s="11">
        <v>40908</v>
      </c>
      <c r="K492" s="5">
        <v>0</v>
      </c>
      <c r="L492" s="5">
        <v>0</v>
      </c>
      <c r="M492" s="5">
        <v>0</v>
      </c>
      <c r="N492" s="5">
        <v>0</v>
      </c>
      <c r="O492" s="5">
        <v>0</v>
      </c>
      <c r="P492" s="5">
        <v>0</v>
      </c>
      <c r="Q492" s="5">
        <v>0</v>
      </c>
      <c r="R492" s="5">
        <v>0</v>
      </c>
      <c r="S492" s="5">
        <v>0</v>
      </c>
      <c r="T492" s="5">
        <v>0</v>
      </c>
      <c r="U492" s="5">
        <v>0</v>
      </c>
      <c r="V492" s="5"/>
      <c r="W492" t="s">
        <v>1943</v>
      </c>
      <c r="X492" s="11">
        <v>41274</v>
      </c>
      <c r="Y492" s="39">
        <v>0</v>
      </c>
      <c r="Z492" s="39">
        <v>0</v>
      </c>
      <c r="AA492" s="39">
        <v>0</v>
      </c>
      <c r="AB492" s="39">
        <v>0</v>
      </c>
      <c r="AC492" s="39">
        <v>0</v>
      </c>
      <c r="AD492" s="39">
        <v>0</v>
      </c>
      <c r="AE492" s="39">
        <v>0</v>
      </c>
      <c r="AF492" s="39">
        <v>0</v>
      </c>
      <c r="AG492" s="39">
        <v>0</v>
      </c>
      <c r="AH492" s="39">
        <v>0</v>
      </c>
      <c r="AI492" s="39">
        <v>0</v>
      </c>
      <c r="AK492" t="s">
        <v>1943</v>
      </c>
      <c r="AL492" s="11">
        <v>41639</v>
      </c>
      <c r="AM492" s="39">
        <v>0</v>
      </c>
      <c r="AN492" s="39">
        <v>0</v>
      </c>
      <c r="AO492" s="39">
        <v>0</v>
      </c>
      <c r="AP492" s="39">
        <v>0</v>
      </c>
      <c r="AQ492" s="39">
        <v>0</v>
      </c>
      <c r="AR492" s="39">
        <v>0</v>
      </c>
      <c r="AS492" s="39">
        <v>0</v>
      </c>
      <c r="AT492" s="39">
        <v>0</v>
      </c>
      <c r="AU492" s="39">
        <v>0</v>
      </c>
      <c r="AV492" s="39">
        <v>0</v>
      </c>
      <c r="AW492" s="5">
        <v>0</v>
      </c>
      <c r="AY492" t="s">
        <v>1943</v>
      </c>
      <c r="AZ492" s="11">
        <v>42004</v>
      </c>
      <c r="BA492" s="39">
        <v>1860000</v>
      </c>
      <c r="BB492" s="39">
        <v>40000</v>
      </c>
      <c r="BC492" s="39">
        <v>21560000</v>
      </c>
      <c r="BD492" s="39">
        <v>0</v>
      </c>
      <c r="BE492" s="39">
        <v>23460000</v>
      </c>
      <c r="BF492" s="39">
        <v>0</v>
      </c>
      <c r="BG492" s="39">
        <v>23460000</v>
      </c>
      <c r="BH492" s="39">
        <v>0</v>
      </c>
      <c r="BI492" s="39">
        <v>0</v>
      </c>
      <c r="BJ492" s="39">
        <v>0</v>
      </c>
      <c r="BK492" s="39">
        <v>0</v>
      </c>
      <c r="BN492" s="11">
        <v>42369</v>
      </c>
      <c r="BO492" s="39">
        <v>2800000</v>
      </c>
      <c r="BP492" s="39">
        <v>100000</v>
      </c>
      <c r="BQ492" s="39">
        <v>47730000</v>
      </c>
      <c r="BR492" s="39">
        <v>1540000</v>
      </c>
      <c r="BS492" s="39">
        <v>52170000</v>
      </c>
      <c r="BT492" s="39">
        <v>86690780.400000006</v>
      </c>
      <c r="BU492" s="39">
        <v>138860780.40000001</v>
      </c>
      <c r="BV492" s="39">
        <v>421238</v>
      </c>
      <c r="BW492" s="39">
        <v>0</v>
      </c>
      <c r="BX492" s="39">
        <v>205.8</v>
      </c>
      <c r="BY492" s="39">
        <v>86690780.400000006</v>
      </c>
      <c r="CB492" t="s">
        <v>1944</v>
      </c>
      <c r="CC492" t="s">
        <v>1961</v>
      </c>
      <c r="CD492" t="s">
        <v>1962</v>
      </c>
      <c r="CE492" s="3" t="s">
        <v>1990</v>
      </c>
      <c r="CF492" s="5">
        <v>11375</v>
      </c>
      <c r="CG492" s="11">
        <v>40908</v>
      </c>
      <c r="CH492" s="12">
        <v>15438.380000000001</v>
      </c>
      <c r="CI492" s="12">
        <v>2670.27</v>
      </c>
      <c r="CJ492" s="12">
        <v>19.992333303634901</v>
      </c>
      <c r="CK492" s="12">
        <v>8210.27</v>
      </c>
      <c r="CL492" s="12">
        <v>21957.8783358</v>
      </c>
      <c r="CM492" s="11">
        <v>41274</v>
      </c>
      <c r="CN492" s="12">
        <v>19942.57</v>
      </c>
      <c r="CO492" s="12">
        <v>3276.47</v>
      </c>
      <c r="CP492" s="12">
        <v>21.907687987269199</v>
      </c>
      <c r="CQ492" s="12">
        <v>10605.64</v>
      </c>
      <c r="CR492" s="12">
        <v>25221.134474549999</v>
      </c>
      <c r="CS492" s="38">
        <v>41639</v>
      </c>
      <c r="CT492" s="12">
        <v>23263.899999999998</v>
      </c>
      <c r="CU492" s="12">
        <v>3791.35</v>
      </c>
      <c r="CV492" s="12">
        <v>22.5236585001436</v>
      </c>
      <c r="CW492" s="12">
        <v>12218.78</v>
      </c>
      <c r="CX492" s="12">
        <v>39508.656017250003</v>
      </c>
      <c r="CY492" s="38">
        <v>42004</v>
      </c>
      <c r="CZ492" s="12">
        <v>26088.93</v>
      </c>
      <c r="DA492" s="12">
        <v>3201.52</v>
      </c>
      <c r="DB492" s="12">
        <v>18.064704699079101</v>
      </c>
      <c r="DC492" s="12">
        <v>14596.33</v>
      </c>
      <c r="DD492" s="12">
        <v>60169.648226400001</v>
      </c>
      <c r="DE492" s="38">
        <v>42369</v>
      </c>
      <c r="DF492" s="12">
        <v>31422.83</v>
      </c>
      <c r="DG492" s="12">
        <v>3932.1</v>
      </c>
      <c r="DH492" s="12">
        <v>21.077729656045602</v>
      </c>
      <c r="DI492" s="12">
        <v>17732.18</v>
      </c>
      <c r="DJ492" s="40">
        <v>73355.174695249996</v>
      </c>
      <c r="DK492" t="s">
        <v>3553</v>
      </c>
      <c r="DL492" s="12">
        <v>6.35</v>
      </c>
      <c r="DM492" s="5">
        <v>532175</v>
      </c>
      <c r="DN492" s="5">
        <v>504067</v>
      </c>
      <c r="DO492" s="5">
        <v>533179</v>
      </c>
      <c r="DP492" s="5">
        <v>532541</v>
      </c>
      <c r="DQ492" s="5">
        <v>532927</v>
      </c>
      <c r="DR492" s="38">
        <v>41929</v>
      </c>
      <c r="DS492" t="s">
        <v>1948</v>
      </c>
    </row>
    <row r="493" spans="1:123" ht="15" customHeight="1" x14ac:dyDescent="0.35">
      <c r="A493" s="42" t="s">
        <v>694</v>
      </c>
      <c r="B493" s="35">
        <v>500183</v>
      </c>
      <c r="C493" s="34" t="s">
        <v>695</v>
      </c>
      <c r="D493" s="36" t="s">
        <v>3554</v>
      </c>
      <c r="E493" t="s">
        <v>2398</v>
      </c>
      <c r="F493" t="s">
        <v>1951</v>
      </c>
      <c r="G493" s="37" t="s">
        <v>2181</v>
      </c>
      <c r="H493" s="38">
        <v>17235</v>
      </c>
      <c r="I493" t="s">
        <v>1942</v>
      </c>
      <c r="J493" s="11">
        <v>40999</v>
      </c>
      <c r="K493" s="5">
        <v>2880000</v>
      </c>
      <c r="L493" s="5">
        <v>345600</v>
      </c>
      <c r="M493" s="5">
        <v>2167533</v>
      </c>
      <c r="N493" s="5">
        <v>0</v>
      </c>
      <c r="O493" s="5">
        <v>5393133</v>
      </c>
      <c r="P493" s="5">
        <v>0</v>
      </c>
      <c r="Q493" s="5">
        <v>5393133</v>
      </c>
      <c r="R493" s="5">
        <v>0</v>
      </c>
      <c r="S493" s="5">
        <v>0</v>
      </c>
      <c r="T493" s="5">
        <v>0</v>
      </c>
      <c r="U493" s="5">
        <v>0</v>
      </c>
      <c r="V493" s="5"/>
      <c r="X493" s="11">
        <v>41364</v>
      </c>
      <c r="Y493" s="39">
        <v>2880000</v>
      </c>
      <c r="Z493" s="39">
        <v>345600</v>
      </c>
      <c r="AA493" s="39">
        <v>2671890</v>
      </c>
      <c r="AB493" s="39">
        <v>0</v>
      </c>
      <c r="AC493" s="39">
        <v>5897490</v>
      </c>
      <c r="AD493" s="39">
        <v>0</v>
      </c>
      <c r="AE493" s="39">
        <v>5897490</v>
      </c>
      <c r="AF493" s="39">
        <v>0</v>
      </c>
      <c r="AG493" s="39">
        <v>0</v>
      </c>
      <c r="AH493" s="39">
        <v>0</v>
      </c>
      <c r="AI493" s="39">
        <v>0</v>
      </c>
      <c r="AL493" s="11">
        <v>41729</v>
      </c>
      <c r="AM493" s="39">
        <v>4848000</v>
      </c>
      <c r="AN493" s="39">
        <v>545600</v>
      </c>
      <c r="AO493" s="39">
        <v>1212495</v>
      </c>
      <c r="AP493" s="39">
        <v>0</v>
      </c>
      <c r="AQ493" s="39">
        <v>6606095</v>
      </c>
      <c r="AR493" s="39">
        <v>0</v>
      </c>
      <c r="AS493" s="39">
        <v>6606095</v>
      </c>
      <c r="AT493" s="39">
        <v>0</v>
      </c>
      <c r="AU493" s="39">
        <v>0</v>
      </c>
      <c r="AV493" s="39">
        <v>0</v>
      </c>
      <c r="AW493" s="5">
        <v>0</v>
      </c>
      <c r="AZ493" s="11">
        <v>42094</v>
      </c>
      <c r="BA493" s="39">
        <v>5741816</v>
      </c>
      <c r="BB493" s="39">
        <v>0</v>
      </c>
      <c r="BC493" s="39">
        <v>177801</v>
      </c>
      <c r="BD493" s="39">
        <v>0</v>
      </c>
      <c r="BE493" s="39">
        <v>5919617</v>
      </c>
      <c r="BF493" s="39">
        <v>0</v>
      </c>
      <c r="BG493" s="39">
        <v>5919617</v>
      </c>
      <c r="BH493" s="39">
        <v>0</v>
      </c>
      <c r="BI493" s="39">
        <v>0</v>
      </c>
      <c r="BJ493" s="39">
        <v>0</v>
      </c>
      <c r="BK493" s="39">
        <v>0</v>
      </c>
      <c r="BN493" s="11">
        <v>42460</v>
      </c>
      <c r="BO493" s="39">
        <v>21000000</v>
      </c>
      <c r="BP493" s="39">
        <v>2520000</v>
      </c>
      <c r="BQ493" s="39">
        <v>10000000</v>
      </c>
      <c r="BR493" s="39">
        <v>0</v>
      </c>
      <c r="BS493" s="39">
        <v>33520000</v>
      </c>
      <c r="BT493" s="39">
        <v>0</v>
      </c>
      <c r="BU493" s="39">
        <v>33520000</v>
      </c>
      <c r="BV493" s="39">
        <v>0</v>
      </c>
      <c r="BW493" s="39">
        <v>0</v>
      </c>
      <c r="BX493" s="39">
        <v>0</v>
      </c>
      <c r="BY493" s="39">
        <v>0</v>
      </c>
      <c r="CB493" t="s">
        <v>1972</v>
      </c>
      <c r="CC493" t="s">
        <v>2635</v>
      </c>
      <c r="CD493" t="s">
        <v>2644</v>
      </c>
      <c r="CE493" s="3">
        <v>500</v>
      </c>
      <c r="CF493" s="5">
        <v>1289</v>
      </c>
      <c r="CG493" s="11">
        <v>40999</v>
      </c>
      <c r="CH493" s="12">
        <v>3093.4100000000003</v>
      </c>
      <c r="CI493" s="12">
        <v>-667.81</v>
      </c>
      <c r="CJ493" s="12">
        <v>-3.4544437234272198</v>
      </c>
      <c r="CK493" s="12">
        <v>518.84</v>
      </c>
      <c r="CL493" s="12">
        <v>14637.04466114</v>
      </c>
      <c r="CM493" s="11">
        <v>41364</v>
      </c>
      <c r="CN493" s="12">
        <v>7170.2000000000007</v>
      </c>
      <c r="CO493" s="12">
        <v>563.70000000000005</v>
      </c>
      <c r="CP493" s="12">
        <v>3.5603007839871599</v>
      </c>
      <c r="CQ493" s="12">
        <v>1066.9000000000001</v>
      </c>
      <c r="CR493" s="12">
        <v>10150.499218860001</v>
      </c>
      <c r="CS493" s="38">
        <v>41729</v>
      </c>
      <c r="CT493" s="12">
        <v>21965.8</v>
      </c>
      <c r="CU493" s="12">
        <v>4750.1000000000004</v>
      </c>
      <c r="CV493" s="12">
        <v>31.9577291220014</v>
      </c>
      <c r="CW493" s="12">
        <v>2021.5</v>
      </c>
      <c r="CX493" s="12">
        <v>10150.499218860001</v>
      </c>
      <c r="CY493" s="38">
        <v>42094</v>
      </c>
      <c r="CZ493" s="12">
        <v>27780.600000000002</v>
      </c>
      <c r="DA493" s="12">
        <v>3238.7</v>
      </c>
      <c r="DB493" s="12">
        <v>17.709144438823898</v>
      </c>
      <c r="DC493" s="5">
        <v>2126</v>
      </c>
      <c r="DD493" s="12">
        <v>16607.6543996</v>
      </c>
      <c r="DE493" s="38">
        <v>42460</v>
      </c>
      <c r="DF493" s="12">
        <v>26457.9</v>
      </c>
      <c r="DG493" s="12">
        <v>1244.5</v>
      </c>
      <c r="DH493" s="12">
        <v>5.9489238638129001</v>
      </c>
      <c r="DI493" s="5">
        <v>1586</v>
      </c>
      <c r="DJ493" s="12">
        <v>20139.879402499999</v>
      </c>
      <c r="DK493" t="s">
        <v>3555</v>
      </c>
      <c r="DL493" s="12">
        <v>10.7</v>
      </c>
      <c r="DM493" s="5">
        <v>534816</v>
      </c>
      <c r="DN493" s="5">
        <v>532374</v>
      </c>
      <c r="DO493" s="5">
        <v>532944</v>
      </c>
      <c r="DR493" s="38">
        <v>38290</v>
      </c>
      <c r="DS493" t="s">
        <v>1948</v>
      </c>
    </row>
    <row r="494" spans="1:123" ht="15" customHeight="1" x14ac:dyDescent="0.35">
      <c r="A494" s="42" t="s">
        <v>694</v>
      </c>
      <c r="B494" s="35">
        <v>500183</v>
      </c>
      <c r="C494" s="34" t="s">
        <v>696</v>
      </c>
      <c r="D494" s="36" t="s">
        <v>3556</v>
      </c>
      <c r="E494" t="s">
        <v>1939</v>
      </c>
      <c r="F494" t="s">
        <v>1940</v>
      </c>
      <c r="G494" s="37" t="s">
        <v>3557</v>
      </c>
      <c r="H494" s="38">
        <v>21689</v>
      </c>
      <c r="I494" t="s">
        <v>1959</v>
      </c>
      <c r="J494" s="11">
        <v>40999</v>
      </c>
      <c r="K494" s="5">
        <v>3312000</v>
      </c>
      <c r="L494" s="5">
        <v>397440</v>
      </c>
      <c r="M494" s="5">
        <v>1463435</v>
      </c>
      <c r="N494" s="5">
        <v>0</v>
      </c>
      <c r="O494" s="5">
        <v>5172875</v>
      </c>
      <c r="P494" s="5">
        <v>0</v>
      </c>
      <c r="Q494" s="5">
        <v>5172875</v>
      </c>
      <c r="R494" s="5">
        <v>0</v>
      </c>
      <c r="S494" s="5">
        <v>0</v>
      </c>
      <c r="T494" s="5">
        <v>0</v>
      </c>
      <c r="U494" s="5">
        <v>0</v>
      </c>
      <c r="V494" s="5"/>
      <c r="X494" s="11">
        <v>41364</v>
      </c>
      <c r="Y494" s="39">
        <v>4728000</v>
      </c>
      <c r="Z494" s="39">
        <v>567360</v>
      </c>
      <c r="AA494" s="39">
        <v>9110485</v>
      </c>
      <c r="AB494" s="39">
        <v>0</v>
      </c>
      <c r="AC494" s="39">
        <v>14405845</v>
      </c>
      <c r="AD494" s="39">
        <v>0</v>
      </c>
      <c r="AE494" s="39">
        <v>14405845</v>
      </c>
      <c r="AF494" s="39">
        <v>0</v>
      </c>
      <c r="AG494" s="39">
        <v>0</v>
      </c>
      <c r="AH494" s="39">
        <v>0</v>
      </c>
      <c r="AI494" s="39">
        <v>0</v>
      </c>
      <c r="AL494" s="11">
        <v>41729</v>
      </c>
      <c r="AM494" s="39">
        <v>13632711</v>
      </c>
      <c r="AN494" s="39">
        <v>1080000</v>
      </c>
      <c r="AO494" s="39">
        <v>1513729</v>
      </c>
      <c r="AP494" s="39">
        <v>0</v>
      </c>
      <c r="AQ494" s="39">
        <v>16226440</v>
      </c>
      <c r="AR494" s="39">
        <v>0</v>
      </c>
      <c r="AS494" s="39">
        <v>16226440</v>
      </c>
      <c r="AT494" s="39">
        <v>0</v>
      </c>
      <c r="AU494" s="39">
        <v>0</v>
      </c>
      <c r="AV494" s="39">
        <v>0</v>
      </c>
      <c r="AW494" s="5">
        <v>0</v>
      </c>
      <c r="AZ494" s="11">
        <v>42094</v>
      </c>
      <c r="BA494" s="39">
        <v>14619090</v>
      </c>
      <c r="BB494" s="39">
        <v>0</v>
      </c>
      <c r="BC494" s="39">
        <v>4147877</v>
      </c>
      <c r="BD494" s="39">
        <v>0</v>
      </c>
      <c r="BE494" s="39">
        <v>18766967</v>
      </c>
      <c r="BF494" s="39">
        <v>0</v>
      </c>
      <c r="BG494" s="39">
        <v>18766967</v>
      </c>
      <c r="BH494" s="39">
        <v>0</v>
      </c>
      <c r="BI494" s="39">
        <v>0</v>
      </c>
      <c r="BJ494" s="39">
        <v>0</v>
      </c>
      <c r="BK494" s="39">
        <v>0</v>
      </c>
      <c r="BN494" s="11">
        <v>42460</v>
      </c>
      <c r="BO494" s="39">
        <v>3180000</v>
      </c>
      <c r="BP494" s="39">
        <v>381600</v>
      </c>
      <c r="BQ494" s="39">
        <v>2932732</v>
      </c>
      <c r="BR494" s="39">
        <v>0</v>
      </c>
      <c r="BS494" s="39">
        <v>6494332</v>
      </c>
      <c r="BT494" s="39">
        <v>0</v>
      </c>
      <c r="BU494" s="39">
        <v>6494332</v>
      </c>
      <c r="BV494" s="39">
        <v>0</v>
      </c>
      <c r="BW494" s="39">
        <v>0</v>
      </c>
      <c r="BX494" s="39">
        <v>0</v>
      </c>
      <c r="BY494" s="39">
        <v>0</v>
      </c>
      <c r="CB494" t="s">
        <v>1944</v>
      </c>
      <c r="CC494" t="s">
        <v>2635</v>
      </c>
      <c r="CD494" t="s">
        <v>2644</v>
      </c>
      <c r="CE494" s="3">
        <v>500</v>
      </c>
      <c r="CF494" s="5">
        <v>1289</v>
      </c>
      <c r="CG494" s="11">
        <v>40999</v>
      </c>
      <c r="CH494" s="12">
        <v>3093.4100000000003</v>
      </c>
      <c r="CI494" s="12">
        <v>-667.81</v>
      </c>
      <c r="CJ494" s="12">
        <v>-3.4544437234272198</v>
      </c>
      <c r="CK494" s="12">
        <v>518.84</v>
      </c>
      <c r="CL494" s="12">
        <v>14637.04466114</v>
      </c>
      <c r="CM494" s="11">
        <v>41364</v>
      </c>
      <c r="CN494" s="12">
        <v>7170.2000000000007</v>
      </c>
      <c r="CO494" s="12">
        <v>563.70000000000005</v>
      </c>
      <c r="CP494" s="12">
        <v>3.5603007839871599</v>
      </c>
      <c r="CQ494" s="12">
        <v>1066.9000000000001</v>
      </c>
      <c r="CR494" s="12">
        <v>10150.499218860001</v>
      </c>
      <c r="CS494" s="38">
        <v>41729</v>
      </c>
      <c r="CT494" s="12">
        <v>21965.8</v>
      </c>
      <c r="CU494" s="12">
        <v>4750.1000000000004</v>
      </c>
      <c r="CV494" s="12">
        <v>31.9577291220014</v>
      </c>
      <c r="CW494" s="12">
        <v>2021.5</v>
      </c>
      <c r="CX494" s="12">
        <v>10150.499218860001</v>
      </c>
      <c r="CY494" s="38">
        <v>42094</v>
      </c>
      <c r="CZ494" s="12">
        <v>27780.600000000002</v>
      </c>
      <c r="DA494" s="12">
        <v>3238.7</v>
      </c>
      <c r="DB494" s="12">
        <v>17.709144438823898</v>
      </c>
      <c r="DC494" s="5">
        <v>2126</v>
      </c>
      <c r="DD494" s="12">
        <v>16607.6543996</v>
      </c>
      <c r="DE494" s="38">
        <v>42460</v>
      </c>
      <c r="DF494" s="12">
        <v>26457.9</v>
      </c>
      <c r="DG494" s="12">
        <v>1244.5</v>
      </c>
      <c r="DH494" s="12">
        <v>5.9489238638129001</v>
      </c>
      <c r="DI494" s="5">
        <v>1586</v>
      </c>
      <c r="DJ494" s="12">
        <v>20139.879402499999</v>
      </c>
      <c r="DK494" t="s">
        <v>3558</v>
      </c>
      <c r="DL494" s="12">
        <v>59.7</v>
      </c>
      <c r="DM494" s="5">
        <v>534816</v>
      </c>
      <c r="DN494" s="5">
        <v>532374</v>
      </c>
      <c r="DO494" s="5">
        <v>532944</v>
      </c>
      <c r="DR494" s="38">
        <v>31908</v>
      </c>
      <c r="DS494" t="s">
        <v>1948</v>
      </c>
    </row>
    <row r="495" spans="1:123" ht="15" customHeight="1" x14ac:dyDescent="0.35">
      <c r="A495" s="42" t="s">
        <v>697</v>
      </c>
      <c r="B495" s="55">
        <v>514043</v>
      </c>
      <c r="C495" s="34" t="s">
        <v>701</v>
      </c>
      <c r="D495" s="36" t="s">
        <v>3559</v>
      </c>
      <c r="E495" t="s">
        <v>2108</v>
      </c>
      <c r="F495" t="s">
        <v>1940</v>
      </c>
      <c r="G495" s="5">
        <v>0</v>
      </c>
      <c r="H495" s="38">
        <v>29172</v>
      </c>
      <c r="I495" t="s">
        <v>1959</v>
      </c>
      <c r="J495" s="11">
        <v>40999</v>
      </c>
      <c r="K495" s="5">
        <v>4046000</v>
      </c>
      <c r="L495" s="5">
        <v>0</v>
      </c>
      <c r="M495" s="5">
        <v>0</v>
      </c>
      <c r="N495" s="5">
        <v>500000</v>
      </c>
      <c r="O495" s="5">
        <v>4546000</v>
      </c>
      <c r="P495" s="5">
        <v>0</v>
      </c>
      <c r="Q495" s="5">
        <v>4546000</v>
      </c>
      <c r="R495" s="5">
        <v>0</v>
      </c>
      <c r="S495" s="5">
        <v>0</v>
      </c>
      <c r="T495" s="5">
        <v>0</v>
      </c>
      <c r="U495" s="5">
        <v>0</v>
      </c>
      <c r="V495" s="5"/>
      <c r="X495" s="11">
        <v>41364</v>
      </c>
      <c r="Y495" s="39">
        <v>4278000</v>
      </c>
      <c r="Z495" s="39">
        <v>0</v>
      </c>
      <c r="AA495" s="39">
        <v>0</v>
      </c>
      <c r="AB495" s="39">
        <v>6000000</v>
      </c>
      <c r="AC495" s="39">
        <v>10278000</v>
      </c>
      <c r="AD495" s="39">
        <v>0</v>
      </c>
      <c r="AE495" s="39">
        <v>10278000</v>
      </c>
      <c r="AF495" s="39">
        <v>0</v>
      </c>
      <c r="AG495" s="39">
        <v>0</v>
      </c>
      <c r="AH495" s="39">
        <v>0</v>
      </c>
      <c r="AI495" s="39">
        <v>0</v>
      </c>
      <c r="AL495" s="11">
        <v>41729</v>
      </c>
      <c r="AM495" s="39">
        <v>6052000</v>
      </c>
      <c r="AN495" s="39">
        <v>0</v>
      </c>
      <c r="AO495" s="39">
        <v>0</v>
      </c>
      <c r="AP495" s="39">
        <v>7000000</v>
      </c>
      <c r="AQ495" s="39">
        <v>13052000</v>
      </c>
      <c r="AR495" s="39">
        <v>0</v>
      </c>
      <c r="AS495" s="39">
        <v>13052000</v>
      </c>
      <c r="AT495" s="39">
        <v>0</v>
      </c>
      <c r="AU495" s="39">
        <v>0</v>
      </c>
      <c r="AV495" s="39">
        <v>0</v>
      </c>
      <c r="AW495" s="5">
        <v>0</v>
      </c>
      <c r="AZ495" s="11">
        <v>42094</v>
      </c>
      <c r="BA495" s="39">
        <v>6670000</v>
      </c>
      <c r="BB495" s="39">
        <v>0</v>
      </c>
      <c r="BC495" s="39">
        <v>0</v>
      </c>
      <c r="BD495" s="39">
        <v>16875000</v>
      </c>
      <c r="BE495" s="39">
        <v>23545000</v>
      </c>
      <c r="BF495" s="39">
        <v>0</v>
      </c>
      <c r="BG495" s="39">
        <v>23545000</v>
      </c>
      <c r="BH495" s="39">
        <v>0</v>
      </c>
      <c r="BI495" s="39">
        <v>0</v>
      </c>
      <c r="BJ495" s="39">
        <v>0</v>
      </c>
      <c r="BK495" s="39">
        <v>0</v>
      </c>
      <c r="BN495" s="11">
        <v>42460</v>
      </c>
      <c r="BO495" s="39">
        <v>7282000</v>
      </c>
      <c r="BP495" s="39">
        <v>0</v>
      </c>
      <c r="BQ495" s="39">
        <v>0</v>
      </c>
      <c r="BR495" s="39">
        <v>20625000</v>
      </c>
      <c r="BS495" s="39">
        <v>27907000</v>
      </c>
      <c r="BT495" s="39">
        <v>0</v>
      </c>
      <c r="BU495" s="39">
        <v>27907000</v>
      </c>
      <c r="BV495" s="39">
        <v>0</v>
      </c>
      <c r="BW495" s="39">
        <v>0</v>
      </c>
      <c r="BX495" s="39">
        <v>0</v>
      </c>
      <c r="BY495" s="39">
        <v>0</v>
      </c>
      <c r="CB495" t="s">
        <v>1944</v>
      </c>
      <c r="CC495" t="s">
        <v>2100</v>
      </c>
      <c r="CD495" t="s">
        <v>2182</v>
      </c>
      <c r="CE495" s="3">
        <v>500</v>
      </c>
      <c r="CF495" s="5">
        <v>3066</v>
      </c>
      <c r="CG495" s="11">
        <v>40999</v>
      </c>
      <c r="CH495" s="12">
        <v>14316.168</v>
      </c>
      <c r="CI495" s="12">
        <v>339.37099999999998</v>
      </c>
      <c r="CJ495" s="12">
        <v>2.2396786307887102</v>
      </c>
      <c r="CK495" s="12">
        <v>1500.683</v>
      </c>
      <c r="CL495" s="12">
        <v>3042.3262439999999</v>
      </c>
      <c r="CM495" s="11">
        <v>41364</v>
      </c>
      <c r="CN495" s="12">
        <v>16984.065999999999</v>
      </c>
      <c r="CO495" s="12">
        <v>529.54399999999998</v>
      </c>
      <c r="CP495" s="12">
        <v>3.3725284747993101</v>
      </c>
      <c r="CQ495" s="12">
        <v>1718.2650000000001</v>
      </c>
      <c r="CR495" s="12">
        <v>2889.7176460000001</v>
      </c>
      <c r="CS495" s="38">
        <v>41729</v>
      </c>
      <c r="CT495" s="12">
        <v>20328.756000000001</v>
      </c>
      <c r="CU495" s="12">
        <v>545.09</v>
      </c>
      <c r="CV495" s="12">
        <v>3.11126213937471</v>
      </c>
      <c r="CW495" s="12">
        <v>2001.357</v>
      </c>
      <c r="CX495" s="12">
        <v>5705.5924219999997</v>
      </c>
      <c r="CY495" s="38">
        <v>42094</v>
      </c>
      <c r="CZ495" s="12">
        <v>19640.416000000001</v>
      </c>
      <c r="DA495" s="12">
        <v>944.91300000000001</v>
      </c>
      <c r="DB495" s="12">
        <v>4.9252682016362099</v>
      </c>
      <c r="DC495" s="12">
        <v>1934.384</v>
      </c>
      <c r="DD495" s="12">
        <v>7925.8013799999999</v>
      </c>
      <c r="DE495" s="38">
        <v>42460</v>
      </c>
      <c r="DF495" s="12">
        <v>19168.873</v>
      </c>
      <c r="DG495" s="12">
        <v>1666.008</v>
      </c>
      <c r="DH495" s="12">
        <v>7.8707593505388598</v>
      </c>
      <c r="DI495" s="12">
        <v>1862.2819999999999</v>
      </c>
      <c r="DJ495" s="12">
        <v>19194.223342000001</v>
      </c>
      <c r="DK495" t="s">
        <v>3560</v>
      </c>
      <c r="DL495" s="12">
        <v>258.77999999999997</v>
      </c>
      <c r="DM495" s="5">
        <v>534809</v>
      </c>
      <c r="DN495" s="5">
        <v>530517</v>
      </c>
      <c r="DO495" s="5">
        <v>521016</v>
      </c>
      <c r="DP495" s="5">
        <v>532889</v>
      </c>
      <c r="DR495" s="38">
        <v>37775</v>
      </c>
      <c r="DS495" t="s">
        <v>1948</v>
      </c>
    </row>
    <row r="496" spans="1:123" ht="15" customHeight="1" x14ac:dyDescent="0.35">
      <c r="A496" s="42" t="s">
        <v>697</v>
      </c>
      <c r="B496" s="55">
        <v>514043</v>
      </c>
      <c r="C496" s="34" t="s">
        <v>698</v>
      </c>
      <c r="D496" s="36" t="s">
        <v>3561</v>
      </c>
      <c r="E496" t="s">
        <v>2013</v>
      </c>
      <c r="F496" t="s">
        <v>1951</v>
      </c>
      <c r="G496" s="5">
        <v>0</v>
      </c>
      <c r="H496" s="38">
        <v>23460</v>
      </c>
      <c r="I496" t="s">
        <v>1959</v>
      </c>
      <c r="J496" s="11">
        <v>40999</v>
      </c>
      <c r="K496" s="5">
        <v>4134000</v>
      </c>
      <c r="L496" s="5">
        <v>0</v>
      </c>
      <c r="M496" s="5">
        <v>0</v>
      </c>
      <c r="N496" s="5">
        <v>200000</v>
      </c>
      <c r="O496" s="5">
        <v>4334000</v>
      </c>
      <c r="P496" s="5">
        <v>0</v>
      </c>
      <c r="Q496" s="5">
        <v>4334000</v>
      </c>
      <c r="R496" s="5">
        <v>0</v>
      </c>
      <c r="S496" s="5">
        <v>0</v>
      </c>
      <c r="T496" s="5">
        <v>0</v>
      </c>
      <c r="U496" s="5">
        <v>0</v>
      </c>
      <c r="V496" s="5"/>
      <c r="X496" s="11">
        <v>41364</v>
      </c>
      <c r="Y496" s="39">
        <v>4412000</v>
      </c>
      <c r="Z496" s="39">
        <v>0</v>
      </c>
      <c r="AA496" s="39">
        <v>0</v>
      </c>
      <c r="AB496" s="39">
        <v>3500000</v>
      </c>
      <c r="AC496" s="39">
        <v>7912000</v>
      </c>
      <c r="AD496" s="39">
        <v>0</v>
      </c>
      <c r="AE496" s="39">
        <v>7912000</v>
      </c>
      <c r="AF496" s="39">
        <v>0</v>
      </c>
      <c r="AG496" s="39">
        <v>0</v>
      </c>
      <c r="AH496" s="39">
        <v>0</v>
      </c>
      <c r="AI496" s="39">
        <v>0</v>
      </c>
      <c r="AL496" s="11">
        <v>41729</v>
      </c>
      <c r="AM496" s="39">
        <v>4742000</v>
      </c>
      <c r="AN496" s="39">
        <v>0</v>
      </c>
      <c r="AO496" s="39">
        <v>0</v>
      </c>
      <c r="AP496" s="39">
        <v>4500000</v>
      </c>
      <c r="AQ496" s="39">
        <v>9242000</v>
      </c>
      <c r="AR496" s="39">
        <v>0</v>
      </c>
      <c r="AS496" s="39">
        <v>9242000</v>
      </c>
      <c r="AT496" s="39">
        <v>0</v>
      </c>
      <c r="AU496" s="39">
        <v>0</v>
      </c>
      <c r="AV496" s="39">
        <v>0</v>
      </c>
      <c r="AW496" s="5">
        <v>0</v>
      </c>
      <c r="AZ496" s="11">
        <v>42094</v>
      </c>
      <c r="BA496" s="39">
        <v>5353000</v>
      </c>
      <c r="BB496" s="39">
        <v>0</v>
      </c>
      <c r="BC496" s="39">
        <v>0</v>
      </c>
      <c r="BD496" s="39">
        <v>6833000</v>
      </c>
      <c r="BE496" s="39">
        <v>12186000</v>
      </c>
      <c r="BF496" s="39">
        <v>0</v>
      </c>
      <c r="BG496" s="39">
        <v>12186000</v>
      </c>
      <c r="BH496" s="39">
        <v>0</v>
      </c>
      <c r="BI496" s="39">
        <v>0</v>
      </c>
      <c r="BJ496" s="39">
        <v>0</v>
      </c>
      <c r="BK496" s="39">
        <v>0</v>
      </c>
      <c r="BN496" s="11">
        <v>42460</v>
      </c>
      <c r="BO496" s="39">
        <v>5655000</v>
      </c>
      <c r="BP496" s="39">
        <v>0</v>
      </c>
      <c r="BQ496" s="39">
        <v>0</v>
      </c>
      <c r="BR496" s="39">
        <v>8500000</v>
      </c>
      <c r="BS496" s="39">
        <v>14155000</v>
      </c>
      <c r="BT496" s="39">
        <v>0</v>
      </c>
      <c r="BU496" s="39">
        <v>14155000</v>
      </c>
      <c r="BV496" s="39">
        <v>0</v>
      </c>
      <c r="BW496" s="39">
        <v>0</v>
      </c>
      <c r="BX496" s="39">
        <v>0</v>
      </c>
      <c r="BY496" s="39">
        <v>0</v>
      </c>
      <c r="CB496" t="s">
        <v>2015</v>
      </c>
      <c r="CC496" t="s">
        <v>2100</v>
      </c>
      <c r="CD496" t="s">
        <v>2182</v>
      </c>
      <c r="CE496" s="3">
        <v>500</v>
      </c>
      <c r="CF496" s="5">
        <v>3066</v>
      </c>
      <c r="CG496" s="11">
        <v>40999</v>
      </c>
      <c r="CH496" s="12">
        <v>14316.168</v>
      </c>
      <c r="CI496" s="12">
        <v>339.37099999999998</v>
      </c>
      <c r="CJ496" s="12">
        <v>2.2396786307887102</v>
      </c>
      <c r="CK496" s="12">
        <v>1500.683</v>
      </c>
      <c r="CL496" s="12">
        <v>3042.3262439999999</v>
      </c>
      <c r="CM496" s="11">
        <v>41364</v>
      </c>
      <c r="CN496" s="12">
        <v>16984.065999999999</v>
      </c>
      <c r="CO496" s="12">
        <v>529.54399999999998</v>
      </c>
      <c r="CP496" s="12">
        <v>3.3725284747993101</v>
      </c>
      <c r="CQ496" s="12">
        <v>1718.2650000000001</v>
      </c>
      <c r="CR496" s="12">
        <v>2889.7176460000001</v>
      </c>
      <c r="CS496" s="38">
        <v>41729</v>
      </c>
      <c r="CT496" s="12">
        <v>20328.756000000001</v>
      </c>
      <c r="CU496" s="12">
        <v>545.09</v>
      </c>
      <c r="CV496" s="12">
        <v>3.11126213937471</v>
      </c>
      <c r="CW496" s="12">
        <v>2001.357</v>
      </c>
      <c r="CX496" s="12">
        <v>5705.5924219999997</v>
      </c>
      <c r="CY496" s="38">
        <v>42094</v>
      </c>
      <c r="CZ496" s="12">
        <v>19640.416000000001</v>
      </c>
      <c r="DA496" s="12">
        <v>944.91300000000001</v>
      </c>
      <c r="DB496" s="12">
        <v>4.9252682016362099</v>
      </c>
      <c r="DC496" s="12">
        <v>1934.384</v>
      </c>
      <c r="DD496" s="12">
        <v>7925.8013799999999</v>
      </c>
      <c r="DE496" s="38">
        <v>42460</v>
      </c>
      <c r="DF496" s="12">
        <v>19168.873</v>
      </c>
      <c r="DG496" s="12">
        <v>1666.008</v>
      </c>
      <c r="DH496" s="12">
        <v>7.8707593505388598</v>
      </c>
      <c r="DI496" s="12">
        <v>1862.2819999999999</v>
      </c>
      <c r="DJ496" s="12">
        <v>19194.223342000001</v>
      </c>
      <c r="DK496" t="s">
        <v>3562</v>
      </c>
      <c r="DL496" s="12">
        <v>135.63</v>
      </c>
      <c r="DM496" s="5">
        <v>534809</v>
      </c>
      <c r="DN496" s="5">
        <v>530517</v>
      </c>
      <c r="DO496" s="5">
        <v>521016</v>
      </c>
      <c r="DP496" s="5">
        <v>532889</v>
      </c>
      <c r="DR496" s="38">
        <v>34487</v>
      </c>
      <c r="DS496" t="s">
        <v>1948</v>
      </c>
    </row>
    <row r="497" spans="1:123" ht="15" customHeight="1" x14ac:dyDescent="0.35">
      <c r="A497" s="42" t="s">
        <v>697</v>
      </c>
      <c r="B497" s="55">
        <v>514043</v>
      </c>
      <c r="C497" s="34" t="s">
        <v>699</v>
      </c>
      <c r="D497" s="36" t="s">
        <v>3563</v>
      </c>
      <c r="E497" t="s">
        <v>3133</v>
      </c>
      <c r="F497" t="s">
        <v>1940</v>
      </c>
      <c r="G497" s="5">
        <v>0</v>
      </c>
      <c r="H497" s="38">
        <v>17866</v>
      </c>
      <c r="I497" t="s">
        <v>1959</v>
      </c>
      <c r="J497" s="11">
        <v>40999</v>
      </c>
      <c r="K497" s="5">
        <v>7195000</v>
      </c>
      <c r="L497" s="5">
        <v>0</v>
      </c>
      <c r="M497" s="5">
        <v>0</v>
      </c>
      <c r="N497" s="5">
        <v>0</v>
      </c>
      <c r="O497" s="5">
        <v>7195000</v>
      </c>
      <c r="P497" s="5">
        <v>0</v>
      </c>
      <c r="Q497" s="5">
        <v>7195000</v>
      </c>
      <c r="R497" s="5">
        <v>0</v>
      </c>
      <c r="S497" s="5">
        <v>0</v>
      </c>
      <c r="T497" s="5">
        <v>0</v>
      </c>
      <c r="U497" s="5">
        <v>0</v>
      </c>
      <c r="V497" s="5"/>
      <c r="X497" s="11">
        <v>41364</v>
      </c>
      <c r="Y497" s="39">
        <v>7895000</v>
      </c>
      <c r="Z497" s="39">
        <v>0</v>
      </c>
      <c r="AA497" s="39">
        <v>0</v>
      </c>
      <c r="AB497" s="39">
        <v>3500000</v>
      </c>
      <c r="AC497" s="39">
        <v>11395000</v>
      </c>
      <c r="AD497" s="39">
        <v>0</v>
      </c>
      <c r="AE497" s="39">
        <v>11395000</v>
      </c>
      <c r="AF497" s="39">
        <v>0</v>
      </c>
      <c r="AG497" s="39">
        <v>0</v>
      </c>
      <c r="AH497" s="39">
        <v>0</v>
      </c>
      <c r="AI497" s="39">
        <v>0</v>
      </c>
      <c r="AL497" s="11">
        <v>41729</v>
      </c>
      <c r="AM497" s="39">
        <v>8658000</v>
      </c>
      <c r="AN497" s="39">
        <v>0</v>
      </c>
      <c r="AO497" s="39">
        <v>0</v>
      </c>
      <c r="AP497" s="39">
        <v>3300000</v>
      </c>
      <c r="AQ497" s="39">
        <v>11958000</v>
      </c>
      <c r="AR497" s="39">
        <v>0</v>
      </c>
      <c r="AS497" s="39">
        <v>11958000</v>
      </c>
      <c r="AT497" s="39">
        <v>0</v>
      </c>
      <c r="AU497" s="39">
        <v>0</v>
      </c>
      <c r="AV497" s="39">
        <v>0</v>
      </c>
      <c r="AW497" s="5">
        <v>0</v>
      </c>
      <c r="AZ497" s="11">
        <v>42094</v>
      </c>
      <c r="BA497" s="39">
        <v>9889000</v>
      </c>
      <c r="BB497" s="39">
        <v>0</v>
      </c>
      <c r="BC497" s="39">
        <v>0</v>
      </c>
      <c r="BD497" s="39">
        <v>16875000</v>
      </c>
      <c r="BE497" s="39">
        <v>26764000</v>
      </c>
      <c r="BF497" s="39">
        <v>0</v>
      </c>
      <c r="BG497" s="39">
        <v>26764000</v>
      </c>
      <c r="BH497" s="39">
        <v>0</v>
      </c>
      <c r="BI497" s="39">
        <v>0</v>
      </c>
      <c r="BJ497" s="39">
        <v>0</v>
      </c>
      <c r="BK497" s="39">
        <v>0</v>
      </c>
      <c r="BN497" s="11">
        <v>42460</v>
      </c>
      <c r="BO497" s="39">
        <v>11262000</v>
      </c>
      <c r="BP497" s="39">
        <v>0</v>
      </c>
      <c r="BQ497" s="39">
        <v>0</v>
      </c>
      <c r="BR497" s="39">
        <v>20625000</v>
      </c>
      <c r="BS497" s="39">
        <v>31887000</v>
      </c>
      <c r="BT497" s="39">
        <v>0</v>
      </c>
      <c r="BU497" s="39">
        <v>31887000</v>
      </c>
      <c r="BV497" s="39">
        <v>0</v>
      </c>
      <c r="BW497" s="39">
        <v>0</v>
      </c>
      <c r="BX497" s="39">
        <v>0</v>
      </c>
      <c r="BY497" s="39">
        <v>0</v>
      </c>
      <c r="CB497" t="s">
        <v>1944</v>
      </c>
      <c r="CC497" t="s">
        <v>2100</v>
      </c>
      <c r="CD497" t="s">
        <v>2182</v>
      </c>
      <c r="CE497" s="3">
        <v>500</v>
      </c>
      <c r="CF497" s="5">
        <v>3066</v>
      </c>
      <c r="CG497" s="11">
        <v>40999</v>
      </c>
      <c r="CH497" s="12">
        <v>14316.168</v>
      </c>
      <c r="CI497" s="12">
        <v>339.37099999999998</v>
      </c>
      <c r="CJ497" s="12">
        <v>2.2396786307887102</v>
      </c>
      <c r="CK497" s="12">
        <v>1500.683</v>
      </c>
      <c r="CL497" s="12">
        <v>3042.3262439999999</v>
      </c>
      <c r="CM497" s="11">
        <v>41364</v>
      </c>
      <c r="CN497" s="12">
        <v>16984.065999999999</v>
      </c>
      <c r="CO497" s="12">
        <v>529.54399999999998</v>
      </c>
      <c r="CP497" s="12">
        <v>3.3725284747993101</v>
      </c>
      <c r="CQ497" s="12">
        <v>1718.2650000000001</v>
      </c>
      <c r="CR497" s="12">
        <v>2889.7176460000001</v>
      </c>
      <c r="CS497" s="38">
        <v>41729</v>
      </c>
      <c r="CT497" s="12">
        <v>20328.756000000001</v>
      </c>
      <c r="CU497" s="12">
        <v>545.09</v>
      </c>
      <c r="CV497" s="12">
        <v>3.11126213937471</v>
      </c>
      <c r="CW497" s="12">
        <v>2001.357</v>
      </c>
      <c r="CX497" s="12">
        <v>5705.5924219999997</v>
      </c>
      <c r="CY497" s="38">
        <v>42094</v>
      </c>
      <c r="CZ497" s="12">
        <v>19640.416000000001</v>
      </c>
      <c r="DA497" s="12">
        <v>944.91300000000001</v>
      </c>
      <c r="DB497" s="12">
        <v>4.9252682016362099</v>
      </c>
      <c r="DC497" s="12">
        <v>1934.384</v>
      </c>
      <c r="DD497" s="12">
        <v>7925.8013799999999</v>
      </c>
      <c r="DE497" s="38">
        <v>42460</v>
      </c>
      <c r="DF497" s="12">
        <v>19168.873</v>
      </c>
      <c r="DG497" s="12">
        <v>1666.008</v>
      </c>
      <c r="DH497" s="12">
        <v>7.8707593505388598</v>
      </c>
      <c r="DI497" s="12">
        <v>1862.2819999999999</v>
      </c>
      <c r="DJ497" s="12">
        <v>19194.223342000001</v>
      </c>
      <c r="DK497" t="s">
        <v>3564</v>
      </c>
      <c r="DL497" s="12">
        <v>305.54000000000002</v>
      </c>
      <c r="DM497" s="5">
        <v>534809</v>
      </c>
      <c r="DN497" s="5">
        <v>530517</v>
      </c>
      <c r="DO497" s="5">
        <v>521016</v>
      </c>
      <c r="DP497" s="5">
        <v>532889</v>
      </c>
      <c r="DR497" s="38">
        <v>31070</v>
      </c>
      <c r="DS497" t="s">
        <v>1948</v>
      </c>
    </row>
    <row r="498" spans="1:123" ht="15" customHeight="1" x14ac:dyDescent="0.35">
      <c r="A498" s="42" t="s">
        <v>697</v>
      </c>
      <c r="B498" s="55">
        <v>514043</v>
      </c>
      <c r="C498" s="34" t="s">
        <v>700</v>
      </c>
      <c r="D498" s="36" t="s">
        <v>3565</v>
      </c>
      <c r="E498" t="s">
        <v>2013</v>
      </c>
      <c r="F498" t="s">
        <v>1951</v>
      </c>
      <c r="G498" s="37" t="s">
        <v>3566</v>
      </c>
      <c r="H498" s="38">
        <v>20732</v>
      </c>
      <c r="I498" t="s">
        <v>1942</v>
      </c>
      <c r="J498" s="11">
        <v>40999</v>
      </c>
      <c r="K498" s="5">
        <v>0</v>
      </c>
      <c r="L498" s="5">
        <v>0</v>
      </c>
      <c r="M498" s="5">
        <v>0</v>
      </c>
      <c r="N498" s="5">
        <v>0</v>
      </c>
      <c r="O498" s="5">
        <v>0</v>
      </c>
      <c r="P498" s="5">
        <v>0</v>
      </c>
      <c r="Q498" s="5">
        <v>0</v>
      </c>
      <c r="R498" s="5">
        <v>0</v>
      </c>
      <c r="S498" s="5">
        <v>0</v>
      </c>
      <c r="T498" s="5">
        <v>0</v>
      </c>
      <c r="U498" s="5">
        <v>0</v>
      </c>
      <c r="V498" s="5"/>
      <c r="W498" t="s">
        <v>1943</v>
      </c>
      <c r="X498" s="11">
        <v>41364</v>
      </c>
      <c r="Y498" s="39">
        <v>0</v>
      </c>
      <c r="Z498" s="39">
        <v>0</v>
      </c>
      <c r="AA498" s="39">
        <v>0</v>
      </c>
      <c r="AB498" s="39">
        <v>0</v>
      </c>
      <c r="AC498" s="39">
        <v>0</v>
      </c>
      <c r="AD498" s="39">
        <v>0</v>
      </c>
      <c r="AE498" s="39">
        <v>0</v>
      </c>
      <c r="AF498" s="39">
        <v>0</v>
      </c>
      <c r="AG498" s="39">
        <v>0</v>
      </c>
      <c r="AH498" s="39">
        <v>0</v>
      </c>
      <c r="AI498" s="39">
        <v>0</v>
      </c>
      <c r="AK498" t="s">
        <v>1943</v>
      </c>
      <c r="AL498" s="11">
        <v>41729</v>
      </c>
      <c r="AM498" s="39">
        <v>0</v>
      </c>
      <c r="AN498" s="39">
        <v>0</v>
      </c>
      <c r="AO498" s="39">
        <v>0</v>
      </c>
      <c r="AP498" s="39">
        <v>0</v>
      </c>
      <c r="AQ498" s="39">
        <v>0</v>
      </c>
      <c r="AR498" s="39">
        <v>0</v>
      </c>
      <c r="AS498" s="39">
        <v>0</v>
      </c>
      <c r="AT498" s="39">
        <v>0</v>
      </c>
      <c r="AU498" s="39">
        <v>0</v>
      </c>
      <c r="AV498" s="39">
        <v>0</v>
      </c>
      <c r="AW498" s="5">
        <v>0</v>
      </c>
      <c r="AY498" t="s">
        <v>1943</v>
      </c>
      <c r="AZ498" s="11">
        <v>42094</v>
      </c>
      <c r="BA498" s="39">
        <v>288000</v>
      </c>
      <c r="BB498" s="39">
        <v>0</v>
      </c>
      <c r="BC498" s="39">
        <v>0</v>
      </c>
      <c r="BD498" s="39">
        <v>275000</v>
      </c>
      <c r="BE498" s="39">
        <v>563000</v>
      </c>
      <c r="BF498" s="39">
        <v>0</v>
      </c>
      <c r="BG498" s="39">
        <v>563000</v>
      </c>
      <c r="BH498" s="39">
        <v>0</v>
      </c>
      <c r="BI498" s="39">
        <v>0</v>
      </c>
      <c r="BJ498" s="39">
        <v>0</v>
      </c>
      <c r="BK498" s="39">
        <v>0</v>
      </c>
      <c r="BN498" s="11">
        <v>42460</v>
      </c>
      <c r="BO498" s="39">
        <v>3374000</v>
      </c>
      <c r="BP498" s="39">
        <v>0</v>
      </c>
      <c r="BQ498" s="39">
        <v>0</v>
      </c>
      <c r="BR498" s="39">
        <v>3000000</v>
      </c>
      <c r="BS498" s="39">
        <v>6374000</v>
      </c>
      <c r="BT498" s="39">
        <v>0</v>
      </c>
      <c r="BU498" s="39">
        <v>6374000</v>
      </c>
      <c r="BV498" s="39">
        <v>0</v>
      </c>
      <c r="BW498" s="39">
        <v>0</v>
      </c>
      <c r="BX498" s="39">
        <v>0</v>
      </c>
      <c r="BY498" s="39">
        <v>0</v>
      </c>
      <c r="CB498" t="s">
        <v>2015</v>
      </c>
      <c r="CC498" t="s">
        <v>2100</v>
      </c>
      <c r="CD498" t="s">
        <v>2182</v>
      </c>
      <c r="CE498" s="3">
        <v>500</v>
      </c>
      <c r="CF498" s="5">
        <v>3066</v>
      </c>
      <c r="CG498" s="11">
        <v>40999</v>
      </c>
      <c r="CH498" s="12">
        <v>14316.168</v>
      </c>
      <c r="CI498" s="12">
        <v>339.37099999999998</v>
      </c>
      <c r="CJ498" s="12">
        <v>2.2396786307887102</v>
      </c>
      <c r="CK498" s="12">
        <v>1500.683</v>
      </c>
      <c r="CL498" s="12">
        <v>3042.3262439999999</v>
      </c>
      <c r="CM498" s="11">
        <v>41364</v>
      </c>
      <c r="CN498" s="12">
        <v>16984.065999999999</v>
      </c>
      <c r="CO498" s="12">
        <v>529.54399999999998</v>
      </c>
      <c r="CP498" s="12">
        <v>3.3725284747993101</v>
      </c>
      <c r="CQ498" s="12">
        <v>1718.2650000000001</v>
      </c>
      <c r="CR498" s="12">
        <v>2889.7176460000001</v>
      </c>
      <c r="CS498" s="38">
        <v>41729</v>
      </c>
      <c r="CT498" s="12">
        <v>20328.756000000001</v>
      </c>
      <c r="CU498" s="12">
        <v>545.09</v>
      </c>
      <c r="CV498" s="12">
        <v>3.11126213937471</v>
      </c>
      <c r="CW498" s="12">
        <v>2001.357</v>
      </c>
      <c r="CX498" s="12">
        <v>5705.5924219999997</v>
      </c>
      <c r="CY498" s="38">
        <v>42094</v>
      </c>
      <c r="CZ498" s="12">
        <v>19640.416000000001</v>
      </c>
      <c r="DA498" s="12">
        <v>944.91300000000001</v>
      </c>
      <c r="DB498" s="12">
        <v>4.9252682016362099</v>
      </c>
      <c r="DC498" s="12">
        <v>1934.384</v>
      </c>
      <c r="DD498" s="12">
        <v>7925.8013799999999</v>
      </c>
      <c r="DE498" s="38">
        <v>42460</v>
      </c>
      <c r="DF498" s="12">
        <v>19168.873</v>
      </c>
      <c r="DG498" s="12">
        <v>1666.008</v>
      </c>
      <c r="DH498" s="12">
        <v>7.8707593505388598</v>
      </c>
      <c r="DI498" s="12">
        <v>1862.2819999999999</v>
      </c>
      <c r="DJ498" s="12">
        <v>19194.223342000001</v>
      </c>
      <c r="DK498" t="s">
        <v>3567</v>
      </c>
      <c r="DL498" s="12">
        <v>61.07</v>
      </c>
      <c r="DM498" s="5">
        <v>534809</v>
      </c>
      <c r="DN498" s="5">
        <v>530517</v>
      </c>
      <c r="DO498" s="5">
        <v>521016</v>
      </c>
      <c r="DP498" s="5">
        <v>532889</v>
      </c>
      <c r="DR498" s="38">
        <v>42064</v>
      </c>
      <c r="DS498" t="s">
        <v>1964</v>
      </c>
    </row>
    <row r="499" spans="1:123" ht="15" customHeight="1" x14ac:dyDescent="0.35">
      <c r="A499" s="42" t="s">
        <v>702</v>
      </c>
      <c r="B499" s="35">
        <v>500440</v>
      </c>
      <c r="C499" s="34" t="s">
        <v>703</v>
      </c>
      <c r="D499" s="36" t="s">
        <v>3568</v>
      </c>
      <c r="E499" t="s">
        <v>1939</v>
      </c>
      <c r="F499" t="s">
        <v>1940</v>
      </c>
      <c r="G499" s="37" t="s">
        <v>3569</v>
      </c>
      <c r="H499" s="38">
        <v>17789</v>
      </c>
      <c r="I499" t="s">
        <v>1942</v>
      </c>
      <c r="J499" s="11">
        <v>40999</v>
      </c>
      <c r="K499" s="5">
        <v>129449161</v>
      </c>
      <c r="L499" s="5">
        <v>0</v>
      </c>
      <c r="M499" s="5">
        <v>0</v>
      </c>
      <c r="N499" s="5">
        <v>65525982</v>
      </c>
      <c r="O499" s="5">
        <v>194975143</v>
      </c>
      <c r="P499" s="5">
        <v>0</v>
      </c>
      <c r="Q499" s="5">
        <v>194975143</v>
      </c>
      <c r="R499" s="5">
        <v>0</v>
      </c>
      <c r="S499" s="5">
        <v>0</v>
      </c>
      <c r="T499" s="5">
        <v>0</v>
      </c>
      <c r="U499" s="5">
        <v>0</v>
      </c>
      <c r="V499" s="5"/>
      <c r="X499" s="11">
        <v>41364</v>
      </c>
      <c r="Y499" s="39">
        <v>206090764</v>
      </c>
      <c r="Z499" s="39">
        <v>0</v>
      </c>
      <c r="AA499" s="39">
        <v>0</v>
      </c>
      <c r="AB499" s="39">
        <v>0</v>
      </c>
      <c r="AC499" s="39">
        <v>206090764</v>
      </c>
      <c r="AD499" s="39">
        <v>0</v>
      </c>
      <c r="AE499" s="39">
        <v>206090764</v>
      </c>
      <c r="AF499" s="39">
        <v>0</v>
      </c>
      <c r="AG499" s="39">
        <v>0</v>
      </c>
      <c r="AH499" s="39">
        <v>0</v>
      </c>
      <c r="AI499" s="39">
        <v>0</v>
      </c>
      <c r="AL499" s="11">
        <v>41729</v>
      </c>
      <c r="AM499" s="39">
        <v>143065279</v>
      </c>
      <c r="AN499" s="39">
        <v>0</v>
      </c>
      <c r="AO499" s="39">
        <v>0</v>
      </c>
      <c r="AP499" s="39">
        <v>67536000</v>
      </c>
      <c r="AQ499" s="39">
        <v>210601279</v>
      </c>
      <c r="AR499" s="39">
        <v>136323548</v>
      </c>
      <c r="AS499" s="39">
        <v>346924827</v>
      </c>
      <c r="AT499" s="39">
        <v>1654412</v>
      </c>
      <c r="AU499" s="39">
        <v>50</v>
      </c>
      <c r="AV499" s="39">
        <v>82.4</v>
      </c>
      <c r="AW499" s="5">
        <v>136323548</v>
      </c>
      <c r="AX499" t="s">
        <v>3570</v>
      </c>
      <c r="AY499" t="s">
        <v>3570</v>
      </c>
      <c r="AZ499" s="11">
        <v>42094</v>
      </c>
      <c r="BA499" s="39">
        <v>152449564</v>
      </c>
      <c r="BB499" s="39">
        <v>0</v>
      </c>
      <c r="BC499" s="39">
        <v>0</v>
      </c>
      <c r="BD499" s="39">
        <v>63458000</v>
      </c>
      <c r="BE499" s="39">
        <v>215907564</v>
      </c>
      <c r="BF499" s="39">
        <v>0</v>
      </c>
      <c r="BG499" s="39">
        <v>215907564</v>
      </c>
      <c r="BH499" s="39">
        <v>0</v>
      </c>
      <c r="BI499" s="39">
        <v>0</v>
      </c>
      <c r="BJ499" s="39">
        <v>0</v>
      </c>
      <c r="BK499" s="39">
        <v>0</v>
      </c>
      <c r="BN499" s="11">
        <v>42460</v>
      </c>
      <c r="BO499" s="39">
        <v>130208282</v>
      </c>
      <c r="BP499" s="39">
        <v>0</v>
      </c>
      <c r="BQ499" s="39">
        <v>0</v>
      </c>
      <c r="BR499" s="39">
        <v>68762000</v>
      </c>
      <c r="BS499" s="39">
        <v>198970282</v>
      </c>
      <c r="BT499" s="39">
        <v>131837651.2</v>
      </c>
      <c r="BU499" s="39">
        <v>330807933.19999999</v>
      </c>
      <c r="BV499" s="39">
        <v>2624512</v>
      </c>
      <c r="BW499" s="39">
        <v>0</v>
      </c>
      <c r="BX499" s="39">
        <v>50.233205715957865</v>
      </c>
      <c r="BY499" s="39">
        <v>131837651.2</v>
      </c>
      <c r="CB499" t="s">
        <v>1944</v>
      </c>
      <c r="CC499" t="s">
        <v>1983</v>
      </c>
      <c r="CD499" t="s">
        <v>2230</v>
      </c>
      <c r="CE499" s="3" t="s">
        <v>1978</v>
      </c>
      <c r="CF499" s="5">
        <v>24118</v>
      </c>
      <c r="CG499" s="11">
        <v>40999</v>
      </c>
      <c r="CH499" s="12">
        <v>823586.7</v>
      </c>
      <c r="CI499" s="12">
        <v>33969.5</v>
      </c>
      <c r="CJ499" s="12">
        <v>3.8209755851395601</v>
      </c>
      <c r="CK499" s="12">
        <v>62488.5</v>
      </c>
      <c r="CL499" s="12">
        <v>247837.50177060001</v>
      </c>
      <c r="CM499" s="11">
        <v>41364</v>
      </c>
      <c r="CN499" s="12">
        <v>815671.7</v>
      </c>
      <c r="CO499" s="12">
        <v>30268.9</v>
      </c>
      <c r="CP499" s="12">
        <v>2.7235728025255699</v>
      </c>
      <c r="CQ499" s="12">
        <v>65256.1</v>
      </c>
      <c r="CR499" s="12">
        <v>175184.350722</v>
      </c>
      <c r="CS499" s="38">
        <v>41729</v>
      </c>
      <c r="CT499" s="12">
        <v>895019.3</v>
      </c>
      <c r="CU499" s="12">
        <v>21750.1</v>
      </c>
      <c r="CV499" s="12">
        <v>1.6461190550462901</v>
      </c>
      <c r="CW499" s="12">
        <v>73191.600000000006</v>
      </c>
      <c r="CX499" s="12">
        <v>292552.10089559999</v>
      </c>
      <c r="CY499" s="38">
        <v>42094</v>
      </c>
      <c r="CZ499" s="12">
        <v>1057055.7</v>
      </c>
      <c r="DA499" s="12">
        <v>8542.1</v>
      </c>
      <c r="DB499" s="12">
        <v>5.9951151072825302E-2</v>
      </c>
      <c r="DC499" s="12">
        <v>79912.3</v>
      </c>
      <c r="DD499" s="12">
        <v>266692.21633530001</v>
      </c>
      <c r="DE499" s="38">
        <v>42460</v>
      </c>
      <c r="DF499" s="12">
        <v>1016596.2</v>
      </c>
      <c r="DG499" s="12">
        <v>-5790.9</v>
      </c>
      <c r="DH499" s="12">
        <v>-0.41318184878132302</v>
      </c>
      <c r="DI499" s="12">
        <v>82383.399999999994</v>
      </c>
      <c r="DJ499" s="12">
        <v>181512.24830400001</v>
      </c>
      <c r="DK499" t="s">
        <v>3571</v>
      </c>
      <c r="DL499" s="12">
        <v>457.5</v>
      </c>
      <c r="DM499" s="5">
        <v>500295</v>
      </c>
      <c r="DN499" s="5">
        <v>500470</v>
      </c>
      <c r="DO499" s="5">
        <v>500228</v>
      </c>
      <c r="DP499" s="5">
        <v>532286</v>
      </c>
      <c r="DQ499" s="5">
        <v>500188</v>
      </c>
      <c r="DR499" s="38">
        <v>37741</v>
      </c>
      <c r="DS499" t="s">
        <v>1948</v>
      </c>
    </row>
    <row r="500" spans="1:123" ht="15" customHeight="1" x14ac:dyDescent="0.35">
      <c r="A500" s="42" t="s">
        <v>702</v>
      </c>
      <c r="B500" s="35">
        <v>500440</v>
      </c>
      <c r="C500" s="34" t="s">
        <v>704</v>
      </c>
      <c r="D500" s="36" t="s">
        <v>3572</v>
      </c>
      <c r="E500" t="s">
        <v>1939</v>
      </c>
      <c r="F500" t="s">
        <v>1951</v>
      </c>
      <c r="G500" s="37" t="s">
        <v>3573</v>
      </c>
      <c r="H500" s="38">
        <v>22644</v>
      </c>
      <c r="I500" t="s">
        <v>1942</v>
      </c>
      <c r="J500" s="11">
        <v>40999</v>
      </c>
      <c r="K500" s="5">
        <v>0</v>
      </c>
      <c r="L500" s="5">
        <v>0</v>
      </c>
      <c r="M500" s="5">
        <v>0</v>
      </c>
      <c r="N500" s="5">
        <v>0</v>
      </c>
      <c r="O500" s="5">
        <v>0</v>
      </c>
      <c r="P500" s="5">
        <v>0</v>
      </c>
      <c r="Q500" s="5">
        <v>0</v>
      </c>
      <c r="R500" s="5">
        <v>0</v>
      </c>
      <c r="S500" s="5">
        <v>0</v>
      </c>
      <c r="T500" s="5">
        <v>0</v>
      </c>
      <c r="U500" s="5">
        <v>0</v>
      </c>
      <c r="V500" s="5"/>
      <c r="W500" t="s">
        <v>1943</v>
      </c>
      <c r="X500" s="11">
        <v>41364</v>
      </c>
      <c r="Y500" s="39">
        <v>0</v>
      </c>
      <c r="Z500" s="39">
        <v>0</v>
      </c>
      <c r="AA500" s="39">
        <v>0</v>
      </c>
      <c r="AB500" s="39">
        <v>0</v>
      </c>
      <c r="AC500" s="39">
        <v>0</v>
      </c>
      <c r="AD500" s="39">
        <v>0</v>
      </c>
      <c r="AE500" s="39">
        <v>0</v>
      </c>
      <c r="AF500" s="39">
        <v>0</v>
      </c>
      <c r="AG500" s="39">
        <v>0</v>
      </c>
      <c r="AH500" s="39">
        <v>0</v>
      </c>
      <c r="AI500" s="39">
        <v>0</v>
      </c>
      <c r="AK500" t="s">
        <v>1943</v>
      </c>
      <c r="AL500" s="11">
        <v>41729</v>
      </c>
      <c r="AM500" s="39">
        <v>51378335</v>
      </c>
      <c r="AN500" s="39">
        <v>0</v>
      </c>
      <c r="AO500" s="39">
        <v>0</v>
      </c>
      <c r="AP500" s="39">
        <v>0</v>
      </c>
      <c r="AQ500" s="39">
        <v>51378335</v>
      </c>
      <c r="AR500" s="39">
        <v>50126106</v>
      </c>
      <c r="AS500" s="39">
        <v>101504441</v>
      </c>
      <c r="AT500" s="39">
        <v>782609</v>
      </c>
      <c r="AU500" s="39">
        <v>0</v>
      </c>
      <c r="AV500" s="39">
        <v>64.05</v>
      </c>
      <c r="AW500" s="5">
        <v>50126106</v>
      </c>
      <c r="AZ500" s="11">
        <v>42094</v>
      </c>
      <c r="BA500" s="39">
        <v>91776294</v>
      </c>
      <c r="BB500" s="39">
        <v>0</v>
      </c>
      <c r="BC500" s="39">
        <v>0</v>
      </c>
      <c r="BD500" s="39">
        <v>29958904</v>
      </c>
      <c r="BE500" s="39">
        <v>121735198</v>
      </c>
      <c r="BF500" s="39">
        <v>0</v>
      </c>
      <c r="BG500" s="39">
        <v>121735198</v>
      </c>
      <c r="BH500" s="39">
        <v>0</v>
      </c>
      <c r="BI500" s="39">
        <v>0</v>
      </c>
      <c r="BJ500" s="39">
        <v>0</v>
      </c>
      <c r="BK500" s="39">
        <v>0</v>
      </c>
      <c r="BN500" s="11">
        <v>42460</v>
      </c>
      <c r="BO500" s="39">
        <v>92637586</v>
      </c>
      <c r="BP500" s="39">
        <v>0</v>
      </c>
      <c r="BQ500" s="39">
        <v>0</v>
      </c>
      <c r="BR500" s="39">
        <v>46961000</v>
      </c>
      <c r="BS500" s="39">
        <v>139598586</v>
      </c>
      <c r="BT500" s="39">
        <v>32838273.640000001</v>
      </c>
      <c r="BU500" s="39">
        <v>172436859.63999999</v>
      </c>
      <c r="BV500" s="39">
        <v>782609</v>
      </c>
      <c r="BW500" s="39">
        <v>0</v>
      </c>
      <c r="BX500" s="39">
        <v>41.96</v>
      </c>
      <c r="BY500" s="39">
        <v>32838273.640000001</v>
      </c>
      <c r="CB500" t="s">
        <v>1944</v>
      </c>
      <c r="CC500" t="s">
        <v>1983</v>
      </c>
      <c r="CD500" t="s">
        <v>2230</v>
      </c>
      <c r="CE500" s="3" t="s">
        <v>1978</v>
      </c>
      <c r="CF500" s="5">
        <v>24118</v>
      </c>
      <c r="CG500" s="11">
        <v>40999</v>
      </c>
      <c r="CH500" s="12">
        <v>823586.7</v>
      </c>
      <c r="CI500" s="12">
        <v>33969.5</v>
      </c>
      <c r="CJ500" s="12">
        <v>3.8209755851395601</v>
      </c>
      <c r="CK500" s="12">
        <v>62488.5</v>
      </c>
      <c r="CL500" s="12">
        <v>247837.50177060001</v>
      </c>
      <c r="CM500" s="11">
        <v>41364</v>
      </c>
      <c r="CN500" s="12">
        <v>815671.7</v>
      </c>
      <c r="CO500" s="12">
        <v>30268.9</v>
      </c>
      <c r="CP500" s="12">
        <v>2.7235728025255699</v>
      </c>
      <c r="CQ500" s="12">
        <v>65256.1</v>
      </c>
      <c r="CR500" s="12">
        <v>175184.350722</v>
      </c>
      <c r="CS500" s="38">
        <v>41729</v>
      </c>
      <c r="CT500" s="12">
        <v>895019.3</v>
      </c>
      <c r="CU500" s="12">
        <v>21750.1</v>
      </c>
      <c r="CV500" s="12">
        <v>1.6461190550462901</v>
      </c>
      <c r="CW500" s="12">
        <v>73191.600000000006</v>
      </c>
      <c r="CX500" s="12">
        <v>292552.10089559999</v>
      </c>
      <c r="CY500" s="38">
        <v>42094</v>
      </c>
      <c r="CZ500" s="12">
        <v>1057055.7</v>
      </c>
      <c r="DA500" s="12">
        <v>8542.1</v>
      </c>
      <c r="DB500" s="12">
        <v>5.9951151072825302E-2</v>
      </c>
      <c r="DC500" s="12">
        <v>79912.3</v>
      </c>
      <c r="DD500" s="12">
        <v>266692.21633530001</v>
      </c>
      <c r="DE500" s="38">
        <v>42460</v>
      </c>
      <c r="DF500" s="12">
        <v>1016596.2</v>
      </c>
      <c r="DG500" s="12">
        <v>-5790.9</v>
      </c>
      <c r="DH500" s="12">
        <v>-0.41318184878132302</v>
      </c>
      <c r="DI500" s="12">
        <v>82383.399999999994</v>
      </c>
      <c r="DJ500" s="12">
        <v>181512.24830400001</v>
      </c>
      <c r="DK500" t="s">
        <v>3574</v>
      </c>
      <c r="DL500" s="12">
        <v>320.89999999999998</v>
      </c>
      <c r="DM500" s="5">
        <v>500295</v>
      </c>
      <c r="DN500" s="5">
        <v>500470</v>
      </c>
      <c r="DO500" s="5">
        <v>500228</v>
      </c>
      <c r="DP500" s="5">
        <v>532286</v>
      </c>
      <c r="DQ500" s="5">
        <v>500188</v>
      </c>
      <c r="DR500" s="38">
        <v>41499</v>
      </c>
      <c r="DS500" t="s">
        <v>1948</v>
      </c>
    </row>
    <row r="501" spans="1:123" ht="15" customHeight="1" x14ac:dyDescent="0.35">
      <c r="A501" s="42" t="s">
        <v>705</v>
      </c>
      <c r="B501" s="35">
        <v>500185</v>
      </c>
      <c r="C501" s="34" t="s">
        <v>706</v>
      </c>
      <c r="D501" s="36" t="s">
        <v>3575</v>
      </c>
      <c r="E501" t="s">
        <v>2031</v>
      </c>
      <c r="F501" t="s">
        <v>1940</v>
      </c>
      <c r="G501" s="37" t="s">
        <v>3576</v>
      </c>
      <c r="H501" s="38">
        <v>17712</v>
      </c>
      <c r="I501" t="s">
        <v>1959</v>
      </c>
      <c r="J501" s="11">
        <v>40999</v>
      </c>
      <c r="K501" s="5">
        <v>58640000</v>
      </c>
      <c r="L501" s="5">
        <v>0</v>
      </c>
      <c r="M501" s="5">
        <v>0</v>
      </c>
      <c r="N501" s="5">
        <v>0</v>
      </c>
      <c r="O501" s="5">
        <v>58640000</v>
      </c>
      <c r="P501" s="5">
        <v>0</v>
      </c>
      <c r="Q501" s="5">
        <v>58640000</v>
      </c>
      <c r="R501" s="5">
        <v>0</v>
      </c>
      <c r="S501" s="5">
        <v>0</v>
      </c>
      <c r="T501" s="5">
        <v>0</v>
      </c>
      <c r="U501" s="5">
        <v>0</v>
      </c>
      <c r="V501" s="5"/>
      <c r="X501" s="11">
        <v>41364</v>
      </c>
      <c r="Y501" s="39">
        <v>106560000</v>
      </c>
      <c r="Z501" s="39">
        <v>0</v>
      </c>
      <c r="AA501" s="39">
        <v>0</v>
      </c>
      <c r="AB501" s="39">
        <v>0</v>
      </c>
      <c r="AC501" s="39">
        <v>106560000</v>
      </c>
      <c r="AD501" s="39">
        <v>0</v>
      </c>
      <c r="AE501" s="39">
        <v>106560000</v>
      </c>
      <c r="AF501" s="39">
        <v>0</v>
      </c>
      <c r="AG501" s="39">
        <v>0</v>
      </c>
      <c r="AH501" s="39">
        <v>0</v>
      </c>
      <c r="AI501" s="39">
        <v>0</v>
      </c>
      <c r="AL501" s="11">
        <v>41729</v>
      </c>
      <c r="AM501" s="39">
        <v>106560000</v>
      </c>
      <c r="AN501" s="39">
        <v>0</v>
      </c>
      <c r="AO501" s="39">
        <v>0</v>
      </c>
      <c r="AP501" s="39">
        <v>0</v>
      </c>
      <c r="AQ501" s="39">
        <v>106560000</v>
      </c>
      <c r="AR501" s="39">
        <v>0</v>
      </c>
      <c r="AS501" s="39">
        <v>106560000</v>
      </c>
      <c r="AT501" s="39">
        <v>0</v>
      </c>
      <c r="AU501" s="39">
        <v>0</v>
      </c>
      <c r="AV501" s="39">
        <v>0</v>
      </c>
      <c r="AW501" s="5">
        <v>0</v>
      </c>
      <c r="AZ501" s="11">
        <v>42094</v>
      </c>
      <c r="BA501" s="39">
        <v>48000000</v>
      </c>
      <c r="BB501" s="39">
        <v>0</v>
      </c>
      <c r="BC501" s="39">
        <v>58560000</v>
      </c>
      <c r="BD501" s="39">
        <v>0</v>
      </c>
      <c r="BE501" s="39">
        <v>106560000</v>
      </c>
      <c r="BF501" s="39">
        <v>0</v>
      </c>
      <c r="BG501" s="39">
        <v>106560000</v>
      </c>
      <c r="BH501" s="39">
        <v>0</v>
      </c>
      <c r="BI501" s="39">
        <v>0</v>
      </c>
      <c r="BJ501" s="39">
        <v>0</v>
      </c>
      <c r="BK501" s="39">
        <v>0</v>
      </c>
      <c r="BN501" s="11">
        <v>42460</v>
      </c>
      <c r="BO501" s="39">
        <v>106560000</v>
      </c>
      <c r="BP501" s="39">
        <v>0</v>
      </c>
      <c r="BQ501" s="39">
        <v>0</v>
      </c>
      <c r="BR501" s="39">
        <v>0</v>
      </c>
      <c r="BS501" s="39">
        <v>106560000</v>
      </c>
      <c r="BT501" s="39">
        <v>0</v>
      </c>
      <c r="BU501" s="39">
        <v>106560000</v>
      </c>
      <c r="BV501" s="39">
        <v>0</v>
      </c>
      <c r="BW501" s="39">
        <v>0</v>
      </c>
      <c r="BX501" s="39">
        <v>0</v>
      </c>
      <c r="BY501" s="39">
        <v>0</v>
      </c>
      <c r="CB501" t="s">
        <v>1944</v>
      </c>
      <c r="CC501" t="s">
        <v>1976</v>
      </c>
      <c r="CD501" t="s">
        <v>3144</v>
      </c>
      <c r="CE501" s="3">
        <v>500</v>
      </c>
      <c r="CF501" s="5">
        <v>1673</v>
      </c>
      <c r="CG501" s="11">
        <v>40999</v>
      </c>
      <c r="CH501" s="12">
        <v>82466.8</v>
      </c>
      <c r="CI501" s="12">
        <v>-5300.9</v>
      </c>
      <c r="CJ501" s="12">
        <v>-4.2449400192637796</v>
      </c>
      <c r="CK501" s="12">
        <v>9423.7999999999993</v>
      </c>
      <c r="CL501" s="12">
        <v>15589.887794</v>
      </c>
      <c r="CM501" s="11">
        <v>41364</v>
      </c>
      <c r="CN501" s="12">
        <v>86247.3</v>
      </c>
      <c r="CO501" s="12">
        <v>-4824.6000000000004</v>
      </c>
      <c r="CP501" s="12">
        <v>-3.6317711251153399</v>
      </c>
      <c r="CQ501" s="12">
        <v>9433.2999999999993</v>
      </c>
      <c r="CR501" s="12">
        <v>8340.8932750000004</v>
      </c>
      <c r="CS501" s="38">
        <v>41729</v>
      </c>
      <c r="CT501" s="12">
        <v>98415.5</v>
      </c>
      <c r="CU501" s="5">
        <v>-2774</v>
      </c>
      <c r="CV501" s="12">
        <v>-2.1678297529983901</v>
      </c>
      <c r="CW501" s="12">
        <v>9761.1</v>
      </c>
      <c r="CX501" s="12">
        <v>10288.1127232</v>
      </c>
      <c r="CY501" s="38">
        <v>42094</v>
      </c>
      <c r="CZ501" s="12">
        <v>104149.7</v>
      </c>
      <c r="DA501" s="12">
        <v>-1594.5</v>
      </c>
      <c r="DB501" s="12">
        <v>-1.2354100554459999</v>
      </c>
      <c r="DC501" s="12">
        <v>9948.5</v>
      </c>
      <c r="DD501" s="12">
        <v>21086.222360899999</v>
      </c>
      <c r="DE501" s="38">
        <v>42460</v>
      </c>
      <c r="DF501" s="12">
        <v>88525.3</v>
      </c>
      <c r="DG501" s="12">
        <v>-3500.7</v>
      </c>
      <c r="DH501" s="12">
        <v>-1.84608082898822</v>
      </c>
      <c r="DI501" s="12">
        <v>9271.6</v>
      </c>
      <c r="DJ501" s="12">
        <v>15271.5145576</v>
      </c>
      <c r="DK501" t="s">
        <v>3577</v>
      </c>
      <c r="DL501" s="40">
        <v>133</v>
      </c>
      <c r="DM501" s="5">
        <v>532754</v>
      </c>
      <c r="DN501" s="5">
        <v>532693</v>
      </c>
      <c r="DO501" s="5">
        <v>534309</v>
      </c>
      <c r="DP501" s="5">
        <v>532767</v>
      </c>
      <c r="DR501" s="38">
        <v>30378</v>
      </c>
      <c r="DS501" t="s">
        <v>1948</v>
      </c>
    </row>
    <row r="502" spans="1:123" ht="15" customHeight="1" x14ac:dyDescent="0.35">
      <c r="A502" s="42" t="s">
        <v>705</v>
      </c>
      <c r="B502" s="35">
        <v>500185</v>
      </c>
      <c r="C502" s="34" t="s">
        <v>708</v>
      </c>
      <c r="D502" s="36" t="s">
        <v>3578</v>
      </c>
      <c r="E502" t="s">
        <v>2013</v>
      </c>
      <c r="F502" t="s">
        <v>1951</v>
      </c>
      <c r="G502" s="37" t="s">
        <v>3579</v>
      </c>
      <c r="H502" s="38">
        <v>28339</v>
      </c>
      <c r="I502" t="s">
        <v>1959</v>
      </c>
      <c r="J502" s="11">
        <v>40999</v>
      </c>
      <c r="K502" s="5">
        <v>0</v>
      </c>
      <c r="L502" s="5">
        <v>0</v>
      </c>
      <c r="M502" s="5">
        <v>0</v>
      </c>
      <c r="N502" s="5">
        <v>0</v>
      </c>
      <c r="O502" s="5">
        <v>0</v>
      </c>
      <c r="P502" s="5">
        <v>0</v>
      </c>
      <c r="Q502" s="5">
        <v>0</v>
      </c>
      <c r="R502" s="5">
        <v>0</v>
      </c>
      <c r="S502" s="5">
        <v>0</v>
      </c>
      <c r="T502" s="5">
        <v>0</v>
      </c>
      <c r="U502" s="5">
        <v>0</v>
      </c>
      <c r="V502" s="5"/>
      <c r="W502" t="s">
        <v>1943</v>
      </c>
      <c r="X502" s="11">
        <v>41364</v>
      </c>
      <c r="Y502" s="39">
        <v>0</v>
      </c>
      <c r="Z502" s="39">
        <v>0</v>
      </c>
      <c r="AA502" s="39">
        <v>0</v>
      </c>
      <c r="AB502" s="39">
        <v>0</v>
      </c>
      <c r="AC502" s="39">
        <v>0</v>
      </c>
      <c r="AD502" s="39">
        <v>0</v>
      </c>
      <c r="AE502" s="39">
        <v>0</v>
      </c>
      <c r="AF502" s="39">
        <v>0</v>
      </c>
      <c r="AG502" s="39">
        <v>0</v>
      </c>
      <c r="AH502" s="39">
        <v>0</v>
      </c>
      <c r="AI502" s="39">
        <v>0</v>
      </c>
      <c r="AK502" t="s">
        <v>1943</v>
      </c>
      <c r="AL502" s="11">
        <v>41729</v>
      </c>
      <c r="AM502" s="39">
        <v>0</v>
      </c>
      <c r="AN502" s="39">
        <v>0</v>
      </c>
      <c r="AO502" s="39">
        <v>0</v>
      </c>
      <c r="AP502" s="39">
        <v>0</v>
      </c>
      <c r="AQ502" s="39">
        <v>0</v>
      </c>
      <c r="AR502" s="39">
        <v>0</v>
      </c>
      <c r="AS502" s="39">
        <v>0</v>
      </c>
      <c r="AT502" s="39">
        <v>0</v>
      </c>
      <c r="AU502" s="39">
        <v>0</v>
      </c>
      <c r="AV502" s="39">
        <v>0</v>
      </c>
      <c r="AW502" s="5">
        <v>0</v>
      </c>
      <c r="AY502" t="s">
        <v>1943</v>
      </c>
      <c r="AZ502" s="11">
        <v>42094</v>
      </c>
      <c r="BA502" s="39">
        <v>0</v>
      </c>
      <c r="BB502" s="39">
        <v>0</v>
      </c>
      <c r="BC502" s="39">
        <v>0</v>
      </c>
      <c r="BD502" s="39">
        <v>0</v>
      </c>
      <c r="BE502" s="39">
        <v>0</v>
      </c>
      <c r="BF502" s="39">
        <v>0</v>
      </c>
      <c r="BG502" s="39">
        <v>0</v>
      </c>
      <c r="BH502" s="39">
        <v>0</v>
      </c>
      <c r="BI502" s="39">
        <v>0</v>
      </c>
      <c r="BJ502" s="39">
        <v>0</v>
      </c>
      <c r="BK502" s="39">
        <v>0</v>
      </c>
      <c r="BM502" t="s">
        <v>1943</v>
      </c>
      <c r="BN502" s="11">
        <v>42460</v>
      </c>
      <c r="BO502" s="39">
        <v>11110566</v>
      </c>
      <c r="BP502" s="39">
        <v>0</v>
      </c>
      <c r="BQ502" s="39">
        <v>0</v>
      </c>
      <c r="BR502" s="39">
        <v>0</v>
      </c>
      <c r="BS502" s="39">
        <v>11110566</v>
      </c>
      <c r="BT502" s="39">
        <v>0</v>
      </c>
      <c r="BU502" s="39">
        <v>11110566</v>
      </c>
      <c r="BV502" s="39">
        <v>0</v>
      </c>
      <c r="BW502" s="39">
        <v>0</v>
      </c>
      <c r="BX502" s="39">
        <v>0</v>
      </c>
      <c r="BY502" s="39">
        <v>0</v>
      </c>
      <c r="CB502" t="s">
        <v>2015</v>
      </c>
      <c r="CC502" t="s">
        <v>1976</v>
      </c>
      <c r="CD502" t="s">
        <v>3144</v>
      </c>
      <c r="CE502" s="3">
        <v>500</v>
      </c>
      <c r="CF502" s="5">
        <v>1673</v>
      </c>
      <c r="CG502" s="11">
        <v>40999</v>
      </c>
      <c r="CH502" s="12">
        <v>82466.8</v>
      </c>
      <c r="CI502" s="12">
        <v>-5300.9</v>
      </c>
      <c r="CJ502" s="12">
        <v>-4.2449400192637796</v>
      </c>
      <c r="CK502" s="12">
        <v>9423.7999999999993</v>
      </c>
      <c r="CL502" s="12">
        <v>15589.887794</v>
      </c>
      <c r="CM502" s="11">
        <v>41364</v>
      </c>
      <c r="CN502" s="12">
        <v>86247.3</v>
      </c>
      <c r="CO502" s="12">
        <v>-4824.6000000000004</v>
      </c>
      <c r="CP502" s="12">
        <v>-3.6317711251153399</v>
      </c>
      <c r="CQ502" s="12">
        <v>9433.2999999999993</v>
      </c>
      <c r="CR502" s="12">
        <v>8340.8932750000004</v>
      </c>
      <c r="CS502" s="38">
        <v>41729</v>
      </c>
      <c r="CT502" s="12">
        <v>98415.5</v>
      </c>
      <c r="CU502" s="5">
        <v>-2774</v>
      </c>
      <c r="CV502" s="12">
        <v>-2.1678297529983901</v>
      </c>
      <c r="CW502" s="12">
        <v>9761.1</v>
      </c>
      <c r="CX502" s="12">
        <v>10288.1127232</v>
      </c>
      <c r="CY502" s="38">
        <v>42094</v>
      </c>
      <c r="CZ502" s="12">
        <v>104149.7</v>
      </c>
      <c r="DA502" s="12">
        <v>-1594.5</v>
      </c>
      <c r="DB502" s="12">
        <v>-1.2354100554459999</v>
      </c>
      <c r="DC502" s="12">
        <v>9948.5</v>
      </c>
      <c r="DD502" s="12">
        <v>21086.222360899999</v>
      </c>
      <c r="DE502" s="38">
        <v>42460</v>
      </c>
      <c r="DF502" s="12">
        <v>88525.3</v>
      </c>
      <c r="DG502" s="12">
        <v>-3500.7</v>
      </c>
      <c r="DH502" s="12">
        <v>-1.84608082898822</v>
      </c>
      <c r="DI502" s="12">
        <v>9271.6</v>
      </c>
      <c r="DJ502" s="12">
        <v>15271.5145576</v>
      </c>
      <c r="DK502" t="s">
        <v>3580</v>
      </c>
      <c r="DL502" s="40">
        <v>15</v>
      </c>
      <c r="DM502" s="5">
        <v>532754</v>
      </c>
      <c r="DN502" s="5">
        <v>532693</v>
      </c>
      <c r="DO502" s="5">
        <v>534309</v>
      </c>
      <c r="DP502" s="5">
        <v>532767</v>
      </c>
      <c r="DR502" s="38">
        <v>42124</v>
      </c>
      <c r="DS502" t="s">
        <v>1964</v>
      </c>
    </row>
    <row r="503" spans="1:123" ht="15" customHeight="1" x14ac:dyDescent="0.35">
      <c r="A503" s="42" t="s">
        <v>705</v>
      </c>
      <c r="B503" s="35">
        <v>500185</v>
      </c>
      <c r="C503" s="34" t="s">
        <v>707</v>
      </c>
      <c r="D503" s="36" t="s">
        <v>3581</v>
      </c>
      <c r="E503" t="s">
        <v>1966</v>
      </c>
      <c r="F503" t="s">
        <v>1951</v>
      </c>
      <c r="G503" s="37" t="s">
        <v>3582</v>
      </c>
      <c r="H503" s="38">
        <v>26448</v>
      </c>
      <c r="I503" t="s">
        <v>1942</v>
      </c>
      <c r="J503" s="11">
        <v>40999</v>
      </c>
      <c r="K503" s="5">
        <v>0</v>
      </c>
      <c r="L503" s="5">
        <v>0</v>
      </c>
      <c r="M503" s="5">
        <v>0</v>
      </c>
      <c r="N503" s="5">
        <v>0</v>
      </c>
      <c r="O503" s="5">
        <v>0</v>
      </c>
      <c r="P503" s="5">
        <v>0</v>
      </c>
      <c r="Q503" s="5">
        <v>0</v>
      </c>
      <c r="R503" s="5">
        <v>0</v>
      </c>
      <c r="S503" s="5">
        <v>0</v>
      </c>
      <c r="T503" s="5">
        <v>0</v>
      </c>
      <c r="U503" s="5">
        <v>0</v>
      </c>
      <c r="V503" s="5"/>
      <c r="W503" t="s">
        <v>1943</v>
      </c>
      <c r="X503" s="11">
        <v>41364</v>
      </c>
      <c r="Y503" s="39">
        <v>0</v>
      </c>
      <c r="Z503" s="39">
        <v>0</v>
      </c>
      <c r="AA503" s="39">
        <v>0</v>
      </c>
      <c r="AB503" s="39">
        <v>0</v>
      </c>
      <c r="AC503" s="39">
        <v>0</v>
      </c>
      <c r="AD503" s="39">
        <v>0</v>
      </c>
      <c r="AE503" s="39">
        <v>0</v>
      </c>
      <c r="AF503" s="39">
        <v>0</v>
      </c>
      <c r="AG503" s="39">
        <v>0</v>
      </c>
      <c r="AH503" s="39">
        <v>0</v>
      </c>
      <c r="AI503" s="39">
        <v>0</v>
      </c>
      <c r="AK503" t="s">
        <v>1943</v>
      </c>
      <c r="AL503" s="11">
        <v>41729</v>
      </c>
      <c r="AM503" s="39">
        <v>41729807</v>
      </c>
      <c r="AN503" s="39">
        <v>0</v>
      </c>
      <c r="AO503" s="39">
        <v>0</v>
      </c>
      <c r="AP503" s="39">
        <v>0</v>
      </c>
      <c r="AQ503" s="39">
        <v>41729807</v>
      </c>
      <c r="AR503" s="39">
        <v>0</v>
      </c>
      <c r="AS503" s="39">
        <v>41729807</v>
      </c>
      <c r="AT503" s="39">
        <v>0</v>
      </c>
      <c r="AU503" s="39">
        <v>0</v>
      </c>
      <c r="AV503" s="39">
        <v>0</v>
      </c>
      <c r="AW503" s="5">
        <v>0</v>
      </c>
      <c r="AZ503" s="11">
        <v>42094</v>
      </c>
      <c r="BA503" s="39">
        <v>23513710</v>
      </c>
      <c r="BB503" s="39">
        <v>0</v>
      </c>
      <c r="BC503" s="39">
        <v>26335355</v>
      </c>
      <c r="BD503" s="39">
        <v>0</v>
      </c>
      <c r="BE503" s="39">
        <v>49849065</v>
      </c>
      <c r="BF503" s="39">
        <v>0</v>
      </c>
      <c r="BG503" s="39">
        <v>49849065</v>
      </c>
      <c r="BH503" s="39">
        <v>0</v>
      </c>
      <c r="BI503" s="39">
        <v>0</v>
      </c>
      <c r="BJ503" s="39">
        <v>0</v>
      </c>
      <c r="BK503" s="39">
        <v>0</v>
      </c>
      <c r="BN503" s="11">
        <v>42460</v>
      </c>
      <c r="BO503" s="39">
        <v>54301066</v>
      </c>
      <c r="BP503" s="39">
        <v>0</v>
      </c>
      <c r="BQ503" s="39">
        <v>0</v>
      </c>
      <c r="BR503" s="39">
        <v>0</v>
      </c>
      <c r="BS503" s="39">
        <v>54301066</v>
      </c>
      <c r="BT503" s="39">
        <v>0</v>
      </c>
      <c r="BU503" s="39">
        <v>54301066</v>
      </c>
      <c r="BV503" s="39">
        <v>0</v>
      </c>
      <c r="BW503" s="39">
        <v>0</v>
      </c>
      <c r="BX503" s="39">
        <v>0</v>
      </c>
      <c r="BY503" s="39">
        <v>0</v>
      </c>
      <c r="CB503" t="s">
        <v>1968</v>
      </c>
      <c r="CC503" t="s">
        <v>1976</v>
      </c>
      <c r="CD503" t="s">
        <v>3144</v>
      </c>
      <c r="CE503" s="3">
        <v>500</v>
      </c>
      <c r="CF503" s="5">
        <v>1673</v>
      </c>
      <c r="CG503" s="11">
        <v>40999</v>
      </c>
      <c r="CH503" s="12">
        <v>82466.8</v>
      </c>
      <c r="CI503" s="12">
        <v>-5300.9</v>
      </c>
      <c r="CJ503" s="12">
        <v>-4.2449400192637796</v>
      </c>
      <c r="CK503" s="12">
        <v>9423.7999999999993</v>
      </c>
      <c r="CL503" s="12">
        <v>15589.887794</v>
      </c>
      <c r="CM503" s="11">
        <v>41364</v>
      </c>
      <c r="CN503" s="12">
        <v>86247.3</v>
      </c>
      <c r="CO503" s="12">
        <v>-4824.6000000000004</v>
      </c>
      <c r="CP503" s="12">
        <v>-3.6317711251153399</v>
      </c>
      <c r="CQ503" s="12">
        <v>9433.2999999999993</v>
      </c>
      <c r="CR503" s="12">
        <v>8340.8932750000004</v>
      </c>
      <c r="CS503" s="38">
        <v>41729</v>
      </c>
      <c r="CT503" s="12">
        <v>98415.5</v>
      </c>
      <c r="CU503" s="5">
        <v>-2774</v>
      </c>
      <c r="CV503" s="12">
        <v>-2.1678297529983901</v>
      </c>
      <c r="CW503" s="12">
        <v>9761.1</v>
      </c>
      <c r="CX503" s="12">
        <v>10288.1127232</v>
      </c>
      <c r="CY503" s="38">
        <v>42094</v>
      </c>
      <c r="CZ503" s="12">
        <v>104149.7</v>
      </c>
      <c r="DA503" s="12">
        <v>-1594.5</v>
      </c>
      <c r="DB503" s="12">
        <v>-1.2354100554459999</v>
      </c>
      <c r="DC503" s="12">
        <v>9948.5</v>
      </c>
      <c r="DD503" s="12">
        <v>21086.222360899999</v>
      </c>
      <c r="DE503" s="38">
        <v>42460</v>
      </c>
      <c r="DF503" s="12">
        <v>88525.3</v>
      </c>
      <c r="DG503" s="12">
        <v>-3500.7</v>
      </c>
      <c r="DH503" s="12">
        <v>-1.84608082898822</v>
      </c>
      <c r="DI503" s="12">
        <v>9271.6</v>
      </c>
      <c r="DJ503" s="12">
        <v>15271.5145576</v>
      </c>
      <c r="DK503" t="s">
        <v>3583</v>
      </c>
      <c r="DL503" s="40">
        <v>68</v>
      </c>
      <c r="DM503" s="5">
        <v>532754</v>
      </c>
      <c r="DN503" s="5">
        <v>532693</v>
      </c>
      <c r="DO503" s="5">
        <v>534309</v>
      </c>
      <c r="DP503" s="5">
        <v>532767</v>
      </c>
      <c r="DR503" s="38">
        <v>41397</v>
      </c>
      <c r="DS503" t="s">
        <v>1948</v>
      </c>
    </row>
    <row r="504" spans="1:123" ht="15" customHeight="1" x14ac:dyDescent="0.35">
      <c r="A504" s="42" t="s">
        <v>709</v>
      </c>
      <c r="B504" s="35">
        <v>513599</v>
      </c>
      <c r="C504" s="34" t="s">
        <v>712</v>
      </c>
      <c r="D504" s="36" t="s">
        <v>3584</v>
      </c>
      <c r="E504" t="s">
        <v>3585</v>
      </c>
      <c r="F504" t="s">
        <v>1951</v>
      </c>
      <c r="G504" s="37" t="s">
        <v>3586</v>
      </c>
      <c r="H504" s="38">
        <v>21887</v>
      </c>
      <c r="I504" t="s">
        <v>1942</v>
      </c>
      <c r="J504" s="11">
        <v>40999</v>
      </c>
      <c r="K504" s="5">
        <v>0</v>
      </c>
      <c r="L504" s="5">
        <v>0</v>
      </c>
      <c r="M504" s="5">
        <v>0</v>
      </c>
      <c r="N504" s="5">
        <v>0</v>
      </c>
      <c r="O504" s="5">
        <v>0</v>
      </c>
      <c r="P504" s="5">
        <v>0</v>
      </c>
      <c r="Q504" s="5">
        <v>0</v>
      </c>
      <c r="R504" s="5">
        <v>0</v>
      </c>
      <c r="S504" s="5">
        <v>0</v>
      </c>
      <c r="T504" s="5">
        <v>0</v>
      </c>
      <c r="U504" s="5">
        <v>0</v>
      </c>
      <c r="V504" s="5"/>
      <c r="W504" t="s">
        <v>1943</v>
      </c>
      <c r="X504" s="11">
        <v>41364</v>
      </c>
      <c r="Y504" s="39">
        <v>0</v>
      </c>
      <c r="Z504" s="39">
        <v>0</v>
      </c>
      <c r="AA504" s="39">
        <v>0</v>
      </c>
      <c r="AB504" s="39">
        <v>0</v>
      </c>
      <c r="AC504" s="39">
        <v>0</v>
      </c>
      <c r="AD504" s="39">
        <v>0</v>
      </c>
      <c r="AE504" s="39">
        <v>0</v>
      </c>
      <c r="AF504" s="39">
        <v>0</v>
      </c>
      <c r="AG504" s="39">
        <v>0</v>
      </c>
      <c r="AH504" s="39">
        <v>0</v>
      </c>
      <c r="AI504" s="39">
        <v>0</v>
      </c>
      <c r="AK504" t="s">
        <v>1943</v>
      </c>
      <c r="AL504" s="11">
        <v>41729</v>
      </c>
      <c r="AM504" s="39">
        <v>0</v>
      </c>
      <c r="AN504" s="39">
        <v>0</v>
      </c>
      <c r="AO504" s="39">
        <v>0</v>
      </c>
      <c r="AP504" s="39">
        <v>0</v>
      </c>
      <c r="AQ504" s="39">
        <v>0</v>
      </c>
      <c r="AR504" s="39">
        <v>0</v>
      </c>
      <c r="AS504" s="39">
        <v>0</v>
      </c>
      <c r="AT504" s="39">
        <v>0</v>
      </c>
      <c r="AU504" s="39">
        <v>0</v>
      </c>
      <c r="AV504" s="39">
        <v>0</v>
      </c>
      <c r="AW504" s="5">
        <v>0</v>
      </c>
      <c r="AY504" t="s">
        <v>1943</v>
      </c>
      <c r="AZ504" s="11">
        <v>42094</v>
      </c>
      <c r="BA504" s="39">
        <v>0</v>
      </c>
      <c r="BB504" s="39">
        <v>0</v>
      </c>
      <c r="BC504" s="39">
        <v>0</v>
      </c>
      <c r="BD504" s="39">
        <v>0</v>
      </c>
      <c r="BE504" s="39">
        <v>0</v>
      </c>
      <c r="BF504" s="39">
        <v>0</v>
      </c>
      <c r="BG504" s="39">
        <v>0</v>
      </c>
      <c r="BH504" s="39">
        <v>0</v>
      </c>
      <c r="BI504" s="39">
        <v>0</v>
      </c>
      <c r="BJ504" s="39">
        <v>0</v>
      </c>
      <c r="BK504" s="39">
        <v>0</v>
      </c>
      <c r="BM504" t="s">
        <v>1943</v>
      </c>
      <c r="BN504" s="11">
        <v>42460</v>
      </c>
      <c r="BO504" s="39">
        <v>1385120</v>
      </c>
      <c r="BP504" s="39">
        <v>0</v>
      </c>
      <c r="BQ504" s="39">
        <v>249248</v>
      </c>
      <c r="BR504" s="39">
        <v>0</v>
      </c>
      <c r="BS504" s="39">
        <v>1634368</v>
      </c>
      <c r="BT504" s="39">
        <v>0</v>
      </c>
      <c r="BU504" s="39">
        <v>1634368</v>
      </c>
      <c r="BV504" s="39">
        <v>0</v>
      </c>
      <c r="BW504" s="39">
        <v>0</v>
      </c>
      <c r="BX504" s="39">
        <v>0</v>
      </c>
      <c r="BY504" s="39">
        <v>0</v>
      </c>
      <c r="CB504" t="s">
        <v>1968</v>
      </c>
      <c r="CC504" t="s">
        <v>1983</v>
      </c>
      <c r="CD504" t="s">
        <v>2230</v>
      </c>
      <c r="CE504" s="3">
        <v>500</v>
      </c>
      <c r="CF504" s="5">
        <v>3252</v>
      </c>
      <c r="CG504" s="11">
        <v>40999</v>
      </c>
      <c r="CH504" s="12">
        <v>15798.24</v>
      </c>
      <c r="CI504" s="12">
        <v>3234.63</v>
      </c>
      <c r="CJ504" s="12">
        <v>15.9931981414839</v>
      </c>
      <c r="CK504" s="12">
        <v>3379.33</v>
      </c>
      <c r="CL504" s="12">
        <v>247495.815</v>
      </c>
      <c r="CM504" s="11">
        <v>41364</v>
      </c>
      <c r="CN504" s="12">
        <v>15767.919999999998</v>
      </c>
      <c r="CO504" s="12">
        <v>3556.44</v>
      </c>
      <c r="CP504" s="12">
        <v>14.9474231121436</v>
      </c>
      <c r="CQ504" s="12">
        <v>3534.6</v>
      </c>
      <c r="CR504" s="12">
        <v>85767.708599999998</v>
      </c>
      <c r="CS504" s="38">
        <v>41729</v>
      </c>
      <c r="CT504" s="12">
        <v>15941.119999999999</v>
      </c>
      <c r="CU504" s="12">
        <v>2864.23</v>
      </c>
      <c r="CV504" s="12">
        <v>10.6486763966283</v>
      </c>
      <c r="CW504" s="12">
        <v>3603.55</v>
      </c>
      <c r="CX504" s="12">
        <v>63469.9548</v>
      </c>
      <c r="CY504" s="38">
        <v>42094</v>
      </c>
      <c r="CZ504" s="5">
        <v>10843</v>
      </c>
      <c r="DA504" s="12">
        <v>675.98</v>
      </c>
      <c r="DB504" s="12">
        <v>2.3666219010938998</v>
      </c>
      <c r="DC504" s="12">
        <v>3279.66</v>
      </c>
      <c r="DD504" s="12">
        <v>58381.255799999999</v>
      </c>
      <c r="DE504" s="38">
        <v>42460</v>
      </c>
      <c r="DF504" s="12">
        <v>10196.376</v>
      </c>
      <c r="DG504" s="12">
        <v>435.58100000000002</v>
      </c>
      <c r="DH504" s="12">
        <v>1.4369357756369101</v>
      </c>
      <c r="DI504" s="12">
        <v>3170.8110000000001</v>
      </c>
      <c r="DJ504" s="12">
        <v>46954.813499999997</v>
      </c>
      <c r="DK504" t="s">
        <v>3587</v>
      </c>
      <c r="DL504" s="41">
        <v>1.6762161907474142</v>
      </c>
      <c r="DM504" s="5">
        <v>513010</v>
      </c>
      <c r="DN504" s="5">
        <v>533286</v>
      </c>
      <c r="DO504" s="5">
        <v>512237</v>
      </c>
      <c r="DP504" s="5">
        <v>532234</v>
      </c>
      <c r="DQ504" s="5">
        <v>520111</v>
      </c>
      <c r="DR504" s="38">
        <v>42262</v>
      </c>
      <c r="DS504" t="s">
        <v>1948</v>
      </c>
    </row>
    <row r="505" spans="1:123" ht="15" customHeight="1" x14ac:dyDescent="0.35">
      <c r="A505" s="42" t="s">
        <v>709</v>
      </c>
      <c r="B505" s="35">
        <v>513599</v>
      </c>
      <c r="C505" s="34" t="s">
        <v>714</v>
      </c>
      <c r="D505" s="36" t="s">
        <v>3588</v>
      </c>
      <c r="E505" t="s">
        <v>2398</v>
      </c>
      <c r="F505" t="s">
        <v>1951</v>
      </c>
      <c r="G505" s="37" t="s">
        <v>3589</v>
      </c>
      <c r="H505" s="38">
        <v>23128</v>
      </c>
      <c r="I505" t="s">
        <v>1942</v>
      </c>
      <c r="J505" s="11">
        <v>40999</v>
      </c>
      <c r="K505" s="5">
        <v>0</v>
      </c>
      <c r="L505" s="5">
        <v>0</v>
      </c>
      <c r="M505" s="5">
        <v>0</v>
      </c>
      <c r="N505" s="5">
        <v>0</v>
      </c>
      <c r="O505" s="5">
        <v>0</v>
      </c>
      <c r="P505" s="5">
        <v>0</v>
      </c>
      <c r="Q505" s="5">
        <v>0</v>
      </c>
      <c r="R505" s="5">
        <v>0</v>
      </c>
      <c r="S505" s="5">
        <v>0</v>
      </c>
      <c r="T505" s="5">
        <v>0</v>
      </c>
      <c r="U505" s="5">
        <v>0</v>
      </c>
      <c r="V505" s="5"/>
      <c r="W505" t="s">
        <v>1943</v>
      </c>
      <c r="X505" s="11">
        <v>41364</v>
      </c>
      <c r="Y505" s="39">
        <v>0</v>
      </c>
      <c r="Z505" s="39">
        <v>0</v>
      </c>
      <c r="AA505" s="39">
        <v>0</v>
      </c>
      <c r="AB505" s="39">
        <v>0</v>
      </c>
      <c r="AC505" s="39">
        <v>0</v>
      </c>
      <c r="AD505" s="39">
        <v>0</v>
      </c>
      <c r="AE505" s="39">
        <v>0</v>
      </c>
      <c r="AF505" s="39">
        <v>0</v>
      </c>
      <c r="AG505" s="39">
        <v>0</v>
      </c>
      <c r="AH505" s="39">
        <v>0</v>
      </c>
      <c r="AI505" s="39">
        <v>0</v>
      </c>
      <c r="AK505" t="s">
        <v>1943</v>
      </c>
      <c r="AL505" s="11">
        <v>41729</v>
      </c>
      <c r="AM505" s="39">
        <v>1290127</v>
      </c>
      <c r="AN505" s="39">
        <v>0</v>
      </c>
      <c r="AO505" s="39">
        <v>259426</v>
      </c>
      <c r="AP505" s="39">
        <v>0</v>
      </c>
      <c r="AQ505" s="39">
        <v>1549553</v>
      </c>
      <c r="AR505" s="39">
        <v>0</v>
      </c>
      <c r="AS505" s="39">
        <v>1549553</v>
      </c>
      <c r="AT505" s="39">
        <v>0</v>
      </c>
      <c r="AU505" s="39">
        <v>0</v>
      </c>
      <c r="AV505" s="39">
        <v>0</v>
      </c>
      <c r="AW505" s="5">
        <v>0</v>
      </c>
      <c r="AZ505" s="11">
        <v>42094</v>
      </c>
      <c r="BA505" s="39">
        <v>2220000</v>
      </c>
      <c r="BB505" s="39">
        <v>0</v>
      </c>
      <c r="BC505" s="39">
        <v>275000</v>
      </c>
      <c r="BD505" s="39">
        <v>0</v>
      </c>
      <c r="BE505" s="39">
        <v>2495000</v>
      </c>
      <c r="BF505" s="39">
        <v>0</v>
      </c>
      <c r="BG505" s="39">
        <v>2495000</v>
      </c>
      <c r="BH505" s="39">
        <v>0</v>
      </c>
      <c r="BI505" s="39">
        <v>0</v>
      </c>
      <c r="BJ505" s="39">
        <v>0</v>
      </c>
      <c r="BK505" s="39">
        <v>0</v>
      </c>
      <c r="BN505" s="11">
        <v>42460</v>
      </c>
      <c r="BO505" s="39">
        <v>2626112</v>
      </c>
      <c r="BP505" s="39">
        <v>0</v>
      </c>
      <c r="BQ505" s="39">
        <v>689165</v>
      </c>
      <c r="BR505" s="39">
        <v>603000</v>
      </c>
      <c r="BS505" s="39">
        <v>3918277</v>
      </c>
      <c r="BT505" s="39">
        <v>0</v>
      </c>
      <c r="BU505" s="39">
        <v>3918277</v>
      </c>
      <c r="BV505" s="39">
        <v>0</v>
      </c>
      <c r="BW505" s="39">
        <v>0</v>
      </c>
      <c r="BX505" s="39">
        <v>0</v>
      </c>
      <c r="BY505" s="39">
        <v>0</v>
      </c>
      <c r="CB505" t="s">
        <v>1972</v>
      </c>
      <c r="CC505" t="s">
        <v>1983</v>
      </c>
      <c r="CD505" t="s">
        <v>2230</v>
      </c>
      <c r="CE505" s="3">
        <v>500</v>
      </c>
      <c r="CF505" s="5">
        <v>3252</v>
      </c>
      <c r="CG505" s="11">
        <v>40999</v>
      </c>
      <c r="CH505" s="12">
        <v>15798.24</v>
      </c>
      <c r="CI505" s="12">
        <v>3234.63</v>
      </c>
      <c r="CJ505" s="12">
        <v>15.9931981414839</v>
      </c>
      <c r="CK505" s="12">
        <v>3379.33</v>
      </c>
      <c r="CL505" s="12">
        <v>247495.815</v>
      </c>
      <c r="CM505" s="11">
        <v>41364</v>
      </c>
      <c r="CN505" s="12">
        <v>15767.919999999998</v>
      </c>
      <c r="CO505" s="12">
        <v>3556.44</v>
      </c>
      <c r="CP505" s="12">
        <v>14.9474231121436</v>
      </c>
      <c r="CQ505" s="12">
        <v>3534.6</v>
      </c>
      <c r="CR505" s="12">
        <v>85767.708599999998</v>
      </c>
      <c r="CS505" s="38">
        <v>41729</v>
      </c>
      <c r="CT505" s="12">
        <v>15941.119999999999</v>
      </c>
      <c r="CU505" s="12">
        <v>2864.23</v>
      </c>
      <c r="CV505" s="12">
        <v>10.6486763966283</v>
      </c>
      <c r="CW505" s="12">
        <v>3603.55</v>
      </c>
      <c r="CX505" s="12">
        <v>63469.9548</v>
      </c>
      <c r="CY505" s="38">
        <v>42094</v>
      </c>
      <c r="CZ505" s="5">
        <v>10843</v>
      </c>
      <c r="DA505" s="12">
        <v>675.98</v>
      </c>
      <c r="DB505" s="12">
        <v>2.3666219010938998</v>
      </c>
      <c r="DC505" s="12">
        <v>3279.66</v>
      </c>
      <c r="DD505" s="12">
        <v>58381.255799999999</v>
      </c>
      <c r="DE505" s="38">
        <v>42460</v>
      </c>
      <c r="DF505" s="12">
        <v>10196.376</v>
      </c>
      <c r="DG505" s="12">
        <v>435.58100000000002</v>
      </c>
      <c r="DH505" s="12">
        <v>1.4369357756369101</v>
      </c>
      <c r="DI505" s="12">
        <v>3170.8110000000001</v>
      </c>
      <c r="DJ505" s="12">
        <v>46954.813499999997</v>
      </c>
      <c r="DK505" t="s">
        <v>3590</v>
      </c>
      <c r="DL505" s="41">
        <v>4.0186049575329461</v>
      </c>
      <c r="DM505" s="5">
        <v>513010</v>
      </c>
      <c r="DN505" s="5">
        <v>533286</v>
      </c>
      <c r="DO505" s="5">
        <v>512237</v>
      </c>
      <c r="DP505" s="5">
        <v>532234</v>
      </c>
      <c r="DQ505" s="5">
        <v>520111</v>
      </c>
      <c r="DR505" s="38">
        <v>41527</v>
      </c>
      <c r="DS505" t="s">
        <v>1948</v>
      </c>
    </row>
    <row r="506" spans="1:123" ht="15" customHeight="1" x14ac:dyDescent="0.35">
      <c r="A506" s="42" t="s">
        <v>709</v>
      </c>
      <c r="B506" s="35">
        <v>513599</v>
      </c>
      <c r="C506" s="34" t="s">
        <v>713</v>
      </c>
      <c r="D506" s="36" t="s">
        <v>3591</v>
      </c>
      <c r="E506" t="s">
        <v>3592</v>
      </c>
      <c r="F506" t="s">
        <v>1951</v>
      </c>
      <c r="G506" s="37" t="s">
        <v>3593</v>
      </c>
      <c r="H506" s="38">
        <v>21916</v>
      </c>
      <c r="I506" t="s">
        <v>1942</v>
      </c>
      <c r="J506" s="11">
        <v>40999</v>
      </c>
      <c r="K506" s="5">
        <v>0</v>
      </c>
      <c r="L506" s="5">
        <v>0</v>
      </c>
      <c r="M506" s="5">
        <v>0</v>
      </c>
      <c r="N506" s="5">
        <v>0</v>
      </c>
      <c r="O506" s="5">
        <v>0</v>
      </c>
      <c r="P506" s="5">
        <v>0</v>
      </c>
      <c r="Q506" s="5">
        <v>0</v>
      </c>
      <c r="R506" s="5">
        <v>0</v>
      </c>
      <c r="S506" s="5">
        <v>0</v>
      </c>
      <c r="T506" s="5">
        <v>0</v>
      </c>
      <c r="U506" s="5">
        <v>0</v>
      </c>
      <c r="V506" s="5"/>
      <c r="W506" t="s">
        <v>1943</v>
      </c>
      <c r="X506" s="11">
        <v>41364</v>
      </c>
      <c r="Y506" s="39">
        <v>0</v>
      </c>
      <c r="Z506" s="39">
        <v>0</v>
      </c>
      <c r="AA506" s="39">
        <v>0</v>
      </c>
      <c r="AB506" s="39">
        <v>0</v>
      </c>
      <c r="AC506" s="39">
        <v>0</v>
      </c>
      <c r="AD506" s="39">
        <v>0</v>
      </c>
      <c r="AE506" s="39">
        <v>0</v>
      </c>
      <c r="AF506" s="39">
        <v>0</v>
      </c>
      <c r="AG506" s="39">
        <v>0</v>
      </c>
      <c r="AH506" s="39">
        <v>0</v>
      </c>
      <c r="AI506" s="39">
        <v>0</v>
      </c>
      <c r="AK506" t="s">
        <v>1943</v>
      </c>
      <c r="AL506" s="11">
        <v>41729</v>
      </c>
      <c r="AM506" s="39">
        <v>0</v>
      </c>
      <c r="AN506" s="39">
        <v>0</v>
      </c>
      <c r="AO506" s="39">
        <v>0</v>
      </c>
      <c r="AP506" s="39">
        <v>0</v>
      </c>
      <c r="AQ506" s="39">
        <v>0</v>
      </c>
      <c r="AR506" s="39">
        <v>0</v>
      </c>
      <c r="AS506" s="39">
        <v>0</v>
      </c>
      <c r="AT506" s="39">
        <v>0</v>
      </c>
      <c r="AU506" s="39">
        <v>0</v>
      </c>
      <c r="AV506" s="39">
        <v>0</v>
      </c>
      <c r="AW506" s="5">
        <v>0</v>
      </c>
      <c r="AY506" t="s">
        <v>1943</v>
      </c>
      <c r="AZ506" s="11">
        <v>42094</v>
      </c>
      <c r="BA506" s="39">
        <v>0</v>
      </c>
      <c r="BB506" s="39">
        <v>0</v>
      </c>
      <c r="BC506" s="39">
        <v>0</v>
      </c>
      <c r="BD506" s="39">
        <v>0</v>
      </c>
      <c r="BE506" s="39">
        <v>0</v>
      </c>
      <c r="BF506" s="39">
        <v>0</v>
      </c>
      <c r="BG506" s="39">
        <v>0</v>
      </c>
      <c r="BH506" s="39">
        <v>0</v>
      </c>
      <c r="BI506" s="39">
        <v>0</v>
      </c>
      <c r="BJ506" s="39">
        <v>0</v>
      </c>
      <c r="BK506" s="39">
        <v>0</v>
      </c>
      <c r="BM506" t="s">
        <v>1943</v>
      </c>
      <c r="BN506" s="11">
        <v>42460</v>
      </c>
      <c r="BO506" s="39">
        <v>233758</v>
      </c>
      <c r="BP506" s="39">
        <v>0</v>
      </c>
      <c r="BQ506" s="39">
        <v>0</v>
      </c>
      <c r="BR506" s="39">
        <v>0</v>
      </c>
      <c r="BS506" s="39">
        <v>233758</v>
      </c>
      <c r="BT506" s="39">
        <v>0</v>
      </c>
      <c r="BU506" s="39">
        <v>233758</v>
      </c>
      <c r="BV506" s="39">
        <v>0</v>
      </c>
      <c r="BW506" s="39">
        <v>0</v>
      </c>
      <c r="BX506" s="39">
        <v>0</v>
      </c>
      <c r="BY506" s="39">
        <v>0</v>
      </c>
      <c r="CB506" t="s">
        <v>1968</v>
      </c>
      <c r="CC506" t="s">
        <v>1983</v>
      </c>
      <c r="CD506" t="s">
        <v>2230</v>
      </c>
      <c r="CE506" s="3">
        <v>500</v>
      </c>
      <c r="CF506" s="5">
        <v>3252</v>
      </c>
      <c r="CG506" s="11">
        <v>40999</v>
      </c>
      <c r="CH506" s="12">
        <v>15798.24</v>
      </c>
      <c r="CI506" s="12">
        <v>3234.63</v>
      </c>
      <c r="CJ506" s="12">
        <v>15.9931981414839</v>
      </c>
      <c r="CK506" s="12">
        <v>3379.33</v>
      </c>
      <c r="CL506" s="12">
        <v>247495.815</v>
      </c>
      <c r="CM506" s="11">
        <v>41364</v>
      </c>
      <c r="CN506" s="12">
        <v>15767.919999999998</v>
      </c>
      <c r="CO506" s="12">
        <v>3556.44</v>
      </c>
      <c r="CP506" s="12">
        <v>14.9474231121436</v>
      </c>
      <c r="CQ506" s="12">
        <v>3534.6</v>
      </c>
      <c r="CR506" s="12">
        <v>85767.708599999998</v>
      </c>
      <c r="CS506" s="38">
        <v>41729</v>
      </c>
      <c r="CT506" s="12">
        <v>15941.119999999999</v>
      </c>
      <c r="CU506" s="12">
        <v>2864.23</v>
      </c>
      <c r="CV506" s="12">
        <v>10.6486763966283</v>
      </c>
      <c r="CW506" s="12">
        <v>3603.55</v>
      </c>
      <c r="CX506" s="12">
        <v>63469.9548</v>
      </c>
      <c r="CY506" s="38">
        <v>42094</v>
      </c>
      <c r="CZ506" s="5">
        <v>10843</v>
      </c>
      <c r="DA506" s="12">
        <v>675.98</v>
      </c>
      <c r="DB506" s="12">
        <v>2.3666219010938998</v>
      </c>
      <c r="DC506" s="12">
        <v>3279.66</v>
      </c>
      <c r="DD506" s="12">
        <v>58381.255799999999</v>
      </c>
      <c r="DE506" s="38">
        <v>42460</v>
      </c>
      <c r="DF506" s="12">
        <v>10196.376</v>
      </c>
      <c r="DG506" s="12">
        <v>435.58100000000002</v>
      </c>
      <c r="DH506" s="12">
        <v>1.4369357756369101</v>
      </c>
      <c r="DI506" s="12">
        <v>3170.8110000000001</v>
      </c>
      <c r="DJ506" s="12">
        <v>46954.813499999997</v>
      </c>
      <c r="DK506" t="s">
        <v>3594</v>
      </c>
      <c r="DL506" s="41">
        <v>0.23974340192461802</v>
      </c>
      <c r="DM506" s="5">
        <v>513010</v>
      </c>
      <c r="DN506" s="5">
        <v>533286</v>
      </c>
      <c r="DO506" s="5">
        <v>512237</v>
      </c>
      <c r="DP506" s="5">
        <v>532234</v>
      </c>
      <c r="DQ506" s="5">
        <v>520111</v>
      </c>
      <c r="DR506" s="38">
        <v>42430</v>
      </c>
      <c r="DS506" t="s">
        <v>1948</v>
      </c>
    </row>
    <row r="507" spans="1:123" ht="15" customHeight="1" x14ac:dyDescent="0.35">
      <c r="A507" s="42" t="s">
        <v>709</v>
      </c>
      <c r="B507" s="35">
        <v>513599</v>
      </c>
      <c r="C507" s="34" t="s">
        <v>710</v>
      </c>
      <c r="D507" s="36" t="s">
        <v>3595</v>
      </c>
      <c r="E507" t="s">
        <v>3596</v>
      </c>
      <c r="F507" t="s">
        <v>1951</v>
      </c>
      <c r="G507" s="37" t="s">
        <v>3597</v>
      </c>
      <c r="H507" s="38">
        <v>22015</v>
      </c>
      <c r="I507" t="s">
        <v>1942</v>
      </c>
      <c r="J507" s="11">
        <v>40999</v>
      </c>
      <c r="K507" s="5">
        <v>2413616</v>
      </c>
      <c r="L507" s="5">
        <v>434137</v>
      </c>
      <c r="M507" s="5">
        <v>880932</v>
      </c>
      <c r="N507" s="5">
        <v>0</v>
      </c>
      <c r="O507" s="5">
        <v>3728685</v>
      </c>
      <c r="P507" s="5">
        <v>0</v>
      </c>
      <c r="Q507" s="5">
        <v>3728685</v>
      </c>
      <c r="R507" s="5">
        <v>0</v>
      </c>
      <c r="S507" s="5">
        <v>0</v>
      </c>
      <c r="T507" s="5">
        <v>0</v>
      </c>
      <c r="U507" s="5">
        <v>0</v>
      </c>
      <c r="V507" s="5"/>
      <c r="X507" s="11">
        <v>41364</v>
      </c>
      <c r="Y507" s="39">
        <v>2174614</v>
      </c>
      <c r="Z507" s="39">
        <v>584679</v>
      </c>
      <c r="AA507" s="39">
        <v>0</v>
      </c>
      <c r="AB507" s="39">
        <v>1134223</v>
      </c>
      <c r="AC507" s="39">
        <v>3893516</v>
      </c>
      <c r="AD507" s="39">
        <v>0</v>
      </c>
      <c r="AE507" s="39">
        <v>3893516</v>
      </c>
      <c r="AF507" s="39">
        <v>0</v>
      </c>
      <c r="AG507" s="39">
        <v>0</v>
      </c>
      <c r="AH507" s="39">
        <v>0</v>
      </c>
      <c r="AI507" s="39">
        <v>0</v>
      </c>
      <c r="AL507" s="11">
        <v>41729</v>
      </c>
      <c r="AM507" s="39">
        <v>2676838</v>
      </c>
      <c r="AN507" s="39">
        <v>0</v>
      </c>
      <c r="AO507" s="39">
        <v>523576.24</v>
      </c>
      <c r="AP507" s="39">
        <v>844335</v>
      </c>
      <c r="AQ507" s="39">
        <v>4044749.24</v>
      </c>
      <c r="AR507" s="39">
        <v>0</v>
      </c>
      <c r="AS507" s="39">
        <v>4044749.24</v>
      </c>
      <c r="AT507" s="39">
        <v>0</v>
      </c>
      <c r="AU507" s="39">
        <v>0</v>
      </c>
      <c r="AV507" s="39">
        <v>0</v>
      </c>
      <c r="AW507" s="5">
        <v>0</v>
      </c>
      <c r="AZ507" s="11">
        <v>42094</v>
      </c>
      <c r="BA507" s="39">
        <v>2838000</v>
      </c>
      <c r="BB507" s="39">
        <v>0</v>
      </c>
      <c r="BC507" s="39">
        <v>356000</v>
      </c>
      <c r="BD507" s="39">
        <v>0</v>
      </c>
      <c r="BE507" s="39">
        <v>3194000</v>
      </c>
      <c r="BF507" s="39">
        <v>0</v>
      </c>
      <c r="BG507" s="39">
        <v>3194000</v>
      </c>
      <c r="BH507" s="39">
        <v>0</v>
      </c>
      <c r="BI507" s="39">
        <v>0</v>
      </c>
      <c r="BJ507" s="39">
        <v>0</v>
      </c>
      <c r="BK507" s="39">
        <v>0</v>
      </c>
      <c r="BN507" s="11">
        <v>42460</v>
      </c>
      <c r="BO507" s="39">
        <v>2952155</v>
      </c>
      <c r="BP507" s="39">
        <v>0</v>
      </c>
      <c r="BQ507" s="39">
        <v>723240</v>
      </c>
      <c r="BR507" s="39">
        <v>1203364</v>
      </c>
      <c r="BS507" s="39">
        <v>4878759</v>
      </c>
      <c r="BT507" s="39">
        <v>0</v>
      </c>
      <c r="BU507" s="39">
        <v>4878759</v>
      </c>
      <c r="BV507" s="39">
        <v>0</v>
      </c>
      <c r="BW507" s="39">
        <v>0</v>
      </c>
      <c r="BX507" s="39">
        <v>0</v>
      </c>
      <c r="BY507" s="39">
        <v>0</v>
      </c>
      <c r="CB507" t="s">
        <v>2333</v>
      </c>
      <c r="CC507" t="s">
        <v>1983</v>
      </c>
      <c r="CD507" t="s">
        <v>2230</v>
      </c>
      <c r="CE507" s="3">
        <v>500</v>
      </c>
      <c r="CF507" s="5">
        <v>3252</v>
      </c>
      <c r="CG507" s="11">
        <v>40999</v>
      </c>
      <c r="CH507" s="12">
        <v>15798.24</v>
      </c>
      <c r="CI507" s="12">
        <v>3234.63</v>
      </c>
      <c r="CJ507" s="12">
        <v>15.9931981414839</v>
      </c>
      <c r="CK507" s="12">
        <v>3379.33</v>
      </c>
      <c r="CL507" s="12">
        <v>247495.815</v>
      </c>
      <c r="CM507" s="11">
        <v>41364</v>
      </c>
      <c r="CN507" s="12">
        <v>15767.919999999998</v>
      </c>
      <c r="CO507" s="12">
        <v>3556.44</v>
      </c>
      <c r="CP507" s="12">
        <v>14.9474231121436</v>
      </c>
      <c r="CQ507" s="12">
        <v>3534.6</v>
      </c>
      <c r="CR507" s="12">
        <v>85767.708599999998</v>
      </c>
      <c r="CS507" s="38">
        <v>41729</v>
      </c>
      <c r="CT507" s="12">
        <v>15941.119999999999</v>
      </c>
      <c r="CU507" s="12">
        <v>2864.23</v>
      </c>
      <c r="CV507" s="12">
        <v>10.6486763966283</v>
      </c>
      <c r="CW507" s="12">
        <v>3603.55</v>
      </c>
      <c r="CX507" s="12">
        <v>63469.9548</v>
      </c>
      <c r="CY507" s="38">
        <v>42094</v>
      </c>
      <c r="CZ507" s="5">
        <v>10843</v>
      </c>
      <c r="DA507" s="12">
        <v>675.98</v>
      </c>
      <c r="DB507" s="12">
        <v>2.3666219010938998</v>
      </c>
      <c r="DC507" s="12">
        <v>3279.66</v>
      </c>
      <c r="DD507" s="12">
        <v>58381.255799999999</v>
      </c>
      <c r="DE507" s="38">
        <v>42460</v>
      </c>
      <c r="DF507" s="12">
        <v>10196.376</v>
      </c>
      <c r="DG507" s="12">
        <v>435.58100000000002</v>
      </c>
      <c r="DH507" s="12">
        <v>1.4369357756369101</v>
      </c>
      <c r="DI507" s="12">
        <v>3170.8110000000001</v>
      </c>
      <c r="DJ507" s="12">
        <v>46954.813499999997</v>
      </c>
      <c r="DK507" t="s">
        <v>3598</v>
      </c>
      <c r="DL507" s="41">
        <v>5.0036802155663018</v>
      </c>
      <c r="DM507" s="5">
        <v>513010</v>
      </c>
      <c r="DN507" s="5">
        <v>533286</v>
      </c>
      <c r="DO507" s="5">
        <v>512237</v>
      </c>
      <c r="DP507" s="5">
        <v>532234</v>
      </c>
      <c r="DQ507" s="5">
        <v>520111</v>
      </c>
      <c r="DR507" s="38">
        <v>40030</v>
      </c>
      <c r="DS507" t="s">
        <v>1948</v>
      </c>
    </row>
    <row r="508" spans="1:123" ht="15" customHeight="1" x14ac:dyDescent="0.35">
      <c r="A508" s="42" t="s">
        <v>709</v>
      </c>
      <c r="B508" s="35">
        <v>513599</v>
      </c>
      <c r="C508" s="34" t="s">
        <v>711</v>
      </c>
      <c r="D508" s="36" t="s">
        <v>3599</v>
      </c>
      <c r="E508" t="s">
        <v>2031</v>
      </c>
      <c r="F508" t="s">
        <v>1940</v>
      </c>
      <c r="G508" s="37" t="s">
        <v>3600</v>
      </c>
      <c r="H508" s="38">
        <v>21051</v>
      </c>
      <c r="I508" t="s">
        <v>1942</v>
      </c>
      <c r="J508" s="11">
        <v>40999</v>
      </c>
      <c r="K508" s="5">
        <v>2537061</v>
      </c>
      <c r="L508" s="5">
        <v>427058</v>
      </c>
      <c r="M508" s="5">
        <v>931713</v>
      </c>
      <c r="N508" s="5">
        <v>0</v>
      </c>
      <c r="O508" s="5">
        <v>3895832</v>
      </c>
      <c r="P508" s="5">
        <v>0</v>
      </c>
      <c r="Q508" s="5">
        <v>3895832</v>
      </c>
      <c r="R508" s="5">
        <v>0</v>
      </c>
      <c r="S508" s="5">
        <v>0</v>
      </c>
      <c r="T508" s="5">
        <v>0</v>
      </c>
      <c r="U508" s="5">
        <v>0</v>
      </c>
      <c r="V508" s="5"/>
      <c r="X508" s="11">
        <v>41364</v>
      </c>
      <c r="Y508" s="39">
        <v>2276304</v>
      </c>
      <c r="Z508" s="39">
        <v>381551</v>
      </c>
      <c r="AA508" s="39">
        <v>0</v>
      </c>
      <c r="AB508" s="39">
        <v>1199609</v>
      </c>
      <c r="AC508" s="39">
        <v>3857464</v>
      </c>
      <c r="AD508" s="39">
        <v>0</v>
      </c>
      <c r="AE508" s="39">
        <v>3857464</v>
      </c>
      <c r="AF508" s="39">
        <v>0</v>
      </c>
      <c r="AG508" s="39">
        <v>0</v>
      </c>
      <c r="AH508" s="39">
        <v>0</v>
      </c>
      <c r="AI508" s="39">
        <v>0</v>
      </c>
      <c r="AL508" s="11">
        <v>41729</v>
      </c>
      <c r="AM508" s="39">
        <v>2857137</v>
      </c>
      <c r="AN508" s="39">
        <v>0</v>
      </c>
      <c r="AO508" s="39">
        <v>641410.43999999994</v>
      </c>
      <c r="AP508" s="39">
        <v>1010529</v>
      </c>
      <c r="AQ508" s="39">
        <v>4509076.4399999995</v>
      </c>
      <c r="AR508" s="39">
        <v>0</v>
      </c>
      <c r="AS508" s="39">
        <v>4509076.4399999995</v>
      </c>
      <c r="AT508" s="39">
        <v>0</v>
      </c>
      <c r="AU508" s="39">
        <v>0</v>
      </c>
      <c r="AV508" s="39">
        <v>0</v>
      </c>
      <c r="AW508" s="5">
        <v>0</v>
      </c>
      <c r="AZ508" s="11">
        <v>42094</v>
      </c>
      <c r="BA508" s="39">
        <v>3028000</v>
      </c>
      <c r="BB508" s="39">
        <v>0</v>
      </c>
      <c r="BC508" s="39">
        <v>378000</v>
      </c>
      <c r="BD508" s="39">
        <v>0</v>
      </c>
      <c r="BE508" s="39">
        <v>3406000</v>
      </c>
      <c r="BF508" s="39">
        <v>0</v>
      </c>
      <c r="BG508" s="39">
        <v>3406000</v>
      </c>
      <c r="BH508" s="39">
        <v>0</v>
      </c>
      <c r="BI508" s="39">
        <v>0</v>
      </c>
      <c r="BJ508" s="39">
        <v>0</v>
      </c>
      <c r="BK508" s="39">
        <v>0</v>
      </c>
      <c r="BN508" s="11">
        <v>42460</v>
      </c>
      <c r="BO508" s="39">
        <v>3138627</v>
      </c>
      <c r="BP508" s="39">
        <v>0</v>
      </c>
      <c r="BQ508" s="39">
        <v>632992</v>
      </c>
      <c r="BR508" s="39">
        <v>1698864</v>
      </c>
      <c r="BS508" s="39">
        <v>5470483</v>
      </c>
      <c r="BT508" s="39">
        <v>0</v>
      </c>
      <c r="BU508" s="39">
        <v>5470483</v>
      </c>
      <c r="BV508" s="39">
        <v>0</v>
      </c>
      <c r="BW508" s="39">
        <v>0</v>
      </c>
      <c r="BX508" s="39">
        <v>0</v>
      </c>
      <c r="BY508" s="39">
        <v>0</v>
      </c>
      <c r="CB508" t="s">
        <v>1944</v>
      </c>
      <c r="CC508" t="s">
        <v>1983</v>
      </c>
      <c r="CD508" t="s">
        <v>2230</v>
      </c>
      <c r="CE508" s="3">
        <v>500</v>
      </c>
      <c r="CF508" s="5">
        <v>3252</v>
      </c>
      <c r="CG508" s="11">
        <v>40999</v>
      </c>
      <c r="CH508" s="12">
        <v>15798.24</v>
      </c>
      <c r="CI508" s="12">
        <v>3234.63</v>
      </c>
      <c r="CJ508" s="12">
        <v>15.9931981414839</v>
      </c>
      <c r="CK508" s="12">
        <v>3379.33</v>
      </c>
      <c r="CL508" s="12">
        <v>247495.815</v>
      </c>
      <c r="CM508" s="11">
        <v>41364</v>
      </c>
      <c r="CN508" s="12">
        <v>15767.919999999998</v>
      </c>
      <c r="CO508" s="12">
        <v>3556.44</v>
      </c>
      <c r="CP508" s="12">
        <v>14.9474231121436</v>
      </c>
      <c r="CQ508" s="12">
        <v>3534.6</v>
      </c>
      <c r="CR508" s="12">
        <v>85767.708599999998</v>
      </c>
      <c r="CS508" s="38">
        <v>41729</v>
      </c>
      <c r="CT508" s="12">
        <v>15941.119999999999</v>
      </c>
      <c r="CU508" s="12">
        <v>2864.23</v>
      </c>
      <c r="CV508" s="12">
        <v>10.6486763966283</v>
      </c>
      <c r="CW508" s="12">
        <v>3603.55</v>
      </c>
      <c r="CX508" s="12">
        <v>63469.9548</v>
      </c>
      <c r="CY508" s="38">
        <v>42094</v>
      </c>
      <c r="CZ508" s="5">
        <v>10843</v>
      </c>
      <c r="DA508" s="12">
        <v>675.98</v>
      </c>
      <c r="DB508" s="12">
        <v>2.3666219010938998</v>
      </c>
      <c r="DC508" s="12">
        <v>3279.66</v>
      </c>
      <c r="DD508" s="12">
        <v>58381.255799999999</v>
      </c>
      <c r="DE508" s="38">
        <v>42460</v>
      </c>
      <c r="DF508" s="12">
        <v>10196.376</v>
      </c>
      <c r="DG508" s="12">
        <v>435.58100000000002</v>
      </c>
      <c r="DH508" s="12">
        <v>1.4369357756369101</v>
      </c>
      <c r="DI508" s="12">
        <v>3170.8110000000001</v>
      </c>
      <c r="DJ508" s="12">
        <v>46954.813499999997</v>
      </c>
      <c r="DK508" t="s">
        <v>3601</v>
      </c>
      <c r="DL508" s="41">
        <v>5.6105553803112196</v>
      </c>
      <c r="DM508" s="5">
        <v>513010</v>
      </c>
      <c r="DN508" s="5">
        <v>533286</v>
      </c>
      <c r="DO508" s="5">
        <v>512237</v>
      </c>
      <c r="DP508" s="5">
        <v>532234</v>
      </c>
      <c r="DQ508" s="5">
        <v>520111</v>
      </c>
      <c r="DR508" s="38">
        <v>39339</v>
      </c>
      <c r="DS508" t="s">
        <v>1948</v>
      </c>
    </row>
    <row r="509" spans="1:123" ht="15" customHeight="1" x14ac:dyDescent="0.35">
      <c r="A509" s="42" t="s">
        <v>715</v>
      </c>
      <c r="B509" s="35">
        <v>533217</v>
      </c>
      <c r="C509" s="34" t="s">
        <v>716</v>
      </c>
      <c r="D509" s="36" t="s">
        <v>3602</v>
      </c>
      <c r="E509" t="s">
        <v>2013</v>
      </c>
      <c r="F509" t="s">
        <v>1951</v>
      </c>
      <c r="G509" s="5">
        <v>0</v>
      </c>
      <c r="H509" s="38">
        <v>22176</v>
      </c>
      <c r="I509" t="s">
        <v>1942</v>
      </c>
      <c r="J509" s="11">
        <v>40999</v>
      </c>
      <c r="K509" s="5">
        <v>10962000</v>
      </c>
      <c r="L509" s="5">
        <v>726000</v>
      </c>
      <c r="M509" s="5">
        <v>1558000</v>
      </c>
      <c r="N509" s="5">
        <v>0</v>
      </c>
      <c r="O509" s="5">
        <v>13246000</v>
      </c>
      <c r="P509" s="5">
        <v>0</v>
      </c>
      <c r="Q509" s="5">
        <v>13246000</v>
      </c>
      <c r="R509" s="5">
        <v>0</v>
      </c>
      <c r="S509" s="5">
        <v>0</v>
      </c>
      <c r="T509" s="5">
        <v>0</v>
      </c>
      <c r="U509" s="5">
        <v>0</v>
      </c>
      <c r="V509" s="5"/>
      <c r="X509" s="11">
        <v>41364</v>
      </c>
      <c r="Y509" s="39">
        <v>12351000</v>
      </c>
      <c r="Z509" s="39">
        <v>788000</v>
      </c>
      <c r="AA509" s="39">
        <v>110000</v>
      </c>
      <c r="AB509" s="39">
        <v>0</v>
      </c>
      <c r="AC509" s="39">
        <v>13249000</v>
      </c>
      <c r="AD509" s="39">
        <v>0</v>
      </c>
      <c r="AE509" s="39">
        <v>13249000</v>
      </c>
      <c r="AF509" s="39">
        <v>0</v>
      </c>
      <c r="AG509" s="39">
        <v>0</v>
      </c>
      <c r="AH509" s="39">
        <v>0</v>
      </c>
      <c r="AI509" s="39">
        <v>0</v>
      </c>
      <c r="AL509" s="11">
        <v>41729</v>
      </c>
      <c r="AM509" s="39">
        <v>13596000</v>
      </c>
      <c r="AN509" s="39">
        <v>847000</v>
      </c>
      <c r="AO509" s="39">
        <v>123000</v>
      </c>
      <c r="AP509" s="39">
        <v>0</v>
      </c>
      <c r="AQ509" s="39">
        <v>14566000</v>
      </c>
      <c r="AR509" s="39">
        <v>0</v>
      </c>
      <c r="AS509" s="39">
        <v>14566000</v>
      </c>
      <c r="AT509" s="39">
        <v>0</v>
      </c>
      <c r="AU509" s="39">
        <v>0</v>
      </c>
      <c r="AV509" s="39">
        <v>0</v>
      </c>
      <c r="AW509" s="5">
        <v>0</v>
      </c>
      <c r="AZ509" s="11">
        <v>42094</v>
      </c>
      <c r="BA509" s="39">
        <v>17392000</v>
      </c>
      <c r="BB509" s="39">
        <v>1101000</v>
      </c>
      <c r="BC509" s="39">
        <v>112000</v>
      </c>
      <c r="BD509" s="39">
        <v>0</v>
      </c>
      <c r="BE509" s="39">
        <v>18605000</v>
      </c>
      <c r="BF509" s="39">
        <v>0</v>
      </c>
      <c r="BG509" s="39">
        <v>18605000</v>
      </c>
      <c r="BH509" s="39">
        <v>0</v>
      </c>
      <c r="BI509" s="39">
        <v>0</v>
      </c>
      <c r="BJ509" s="39">
        <v>0</v>
      </c>
      <c r="BK509" s="39">
        <v>0</v>
      </c>
      <c r="BN509" s="11">
        <v>42460</v>
      </c>
      <c r="BO509" s="39">
        <v>20116000</v>
      </c>
      <c r="BP509" s="39">
        <v>1266000</v>
      </c>
      <c r="BQ509" s="39">
        <v>89000</v>
      </c>
      <c r="BR509" s="39">
        <v>0</v>
      </c>
      <c r="BS509" s="39">
        <v>21471000</v>
      </c>
      <c r="BT509" s="39">
        <v>0</v>
      </c>
      <c r="BU509" s="39">
        <v>21471000</v>
      </c>
      <c r="BV509" s="39">
        <v>0</v>
      </c>
      <c r="BW509" s="39">
        <v>0</v>
      </c>
      <c r="BX509" s="39">
        <v>0</v>
      </c>
      <c r="BY509" s="39">
        <v>0</v>
      </c>
      <c r="CB509" t="s">
        <v>2015</v>
      </c>
      <c r="CC509" t="s">
        <v>3603</v>
      </c>
      <c r="CD509" t="s">
        <v>3603</v>
      </c>
      <c r="CE509" s="3" t="s">
        <v>3603</v>
      </c>
      <c r="CF509" s="5">
        <v>2309</v>
      </c>
      <c r="CG509" s="11">
        <v>40999</v>
      </c>
      <c r="CH509" s="12">
        <v>6157.6729999999998</v>
      </c>
      <c r="CI509" s="12">
        <v>653.48699999999997</v>
      </c>
      <c r="CJ509" s="12">
        <v>11.2909345555084</v>
      </c>
      <c r="CK509" s="12">
        <v>733.52300000000002</v>
      </c>
      <c r="CL509" s="12">
        <v>10440.2637825</v>
      </c>
      <c r="CM509" s="11">
        <v>41364</v>
      </c>
      <c r="CN509" s="12">
        <v>6647.3729999999996</v>
      </c>
      <c r="CO509" s="12">
        <v>845.22699999999998</v>
      </c>
      <c r="CP509" s="12">
        <v>13.6842079700032</v>
      </c>
      <c r="CQ509" s="12">
        <v>803.5</v>
      </c>
      <c r="CR509" s="12">
        <v>11082.459269999999</v>
      </c>
      <c r="CS509" s="38">
        <v>41729</v>
      </c>
      <c r="CT509" s="12">
        <v>7602.9639999999999</v>
      </c>
      <c r="CU509" s="12">
        <v>1112.096</v>
      </c>
      <c r="CV509" s="12">
        <v>15.381962927275101</v>
      </c>
      <c r="CW509" s="12">
        <v>865.50699999999995</v>
      </c>
      <c r="CX509" s="12">
        <v>9849.4439340000008</v>
      </c>
      <c r="CY509" s="38">
        <v>42094</v>
      </c>
      <c r="CZ509" s="12">
        <v>8750.2790000000005</v>
      </c>
      <c r="DA509" s="12">
        <v>1408.617</v>
      </c>
      <c r="DB509" s="12">
        <v>14.967401189621</v>
      </c>
      <c r="DC509" s="12">
        <v>1067.9960000000001</v>
      </c>
      <c r="DD509" s="12">
        <v>16227.362547000001</v>
      </c>
      <c r="DE509" s="38">
        <v>42460</v>
      </c>
      <c r="DF509" s="12">
        <v>9792.7489999999998</v>
      </c>
      <c r="DG509" s="12">
        <v>1805.4690000000001</v>
      </c>
      <c r="DH509" s="12">
        <v>14.9388957231867</v>
      </c>
      <c r="DI509" s="12">
        <v>1240.415</v>
      </c>
      <c r="DJ509" s="12">
        <v>18355.781877000001</v>
      </c>
      <c r="DL509" s="40">
        <v>61.35</v>
      </c>
      <c r="DM509" s="2" t="s">
        <v>3603</v>
      </c>
      <c r="DN509" s="2" t="s">
        <v>3603</v>
      </c>
      <c r="DO509" s="2" t="s">
        <v>3603</v>
      </c>
      <c r="DP509" s="37" t="s">
        <v>3603</v>
      </c>
      <c r="DQ509" s="37" t="s">
        <v>3603</v>
      </c>
      <c r="DR509" s="38">
        <v>40184</v>
      </c>
      <c r="DS509" t="s">
        <v>1948</v>
      </c>
    </row>
    <row r="510" spans="1:123" ht="15" customHeight="1" x14ac:dyDescent="0.35">
      <c r="A510" s="42" t="s">
        <v>715</v>
      </c>
      <c r="B510" s="35">
        <v>533217</v>
      </c>
      <c r="C510" s="34" t="s">
        <v>717</v>
      </c>
      <c r="D510" s="36" t="s">
        <v>3604</v>
      </c>
      <c r="E510" t="s">
        <v>2013</v>
      </c>
      <c r="F510" t="s">
        <v>1951</v>
      </c>
      <c r="G510" s="37" t="s">
        <v>3605</v>
      </c>
      <c r="H510" s="38">
        <v>28037</v>
      </c>
      <c r="I510" t="s">
        <v>1959</v>
      </c>
      <c r="J510" s="11">
        <v>40999</v>
      </c>
      <c r="K510" s="5">
        <v>11200000</v>
      </c>
      <c r="L510" s="5">
        <v>840000</v>
      </c>
      <c r="M510" s="5">
        <v>172000</v>
      </c>
      <c r="N510" s="5">
        <v>0</v>
      </c>
      <c r="O510" s="5">
        <v>12212000</v>
      </c>
      <c r="P510" s="5">
        <v>0</v>
      </c>
      <c r="Q510" s="5">
        <v>12212000</v>
      </c>
      <c r="R510" s="5">
        <v>0</v>
      </c>
      <c r="S510" s="5">
        <v>0</v>
      </c>
      <c r="T510" s="5">
        <v>0</v>
      </c>
      <c r="U510" s="5">
        <v>0</v>
      </c>
      <c r="V510" s="5"/>
      <c r="X510" s="11">
        <v>41364</v>
      </c>
      <c r="Y510" s="39">
        <v>11520000</v>
      </c>
      <c r="Z510" s="39">
        <v>864000</v>
      </c>
      <c r="AA510" s="39">
        <v>144000</v>
      </c>
      <c r="AB510" s="39">
        <v>0</v>
      </c>
      <c r="AC510" s="39">
        <v>12528000</v>
      </c>
      <c r="AD510" s="39">
        <v>0</v>
      </c>
      <c r="AE510" s="39">
        <v>12528000</v>
      </c>
      <c r="AF510" s="39">
        <v>0</v>
      </c>
      <c r="AG510" s="39">
        <v>0</v>
      </c>
      <c r="AH510" s="39">
        <v>0</v>
      </c>
      <c r="AI510" s="39">
        <v>0</v>
      </c>
      <c r="AL510" s="11">
        <v>41729</v>
      </c>
      <c r="AM510" s="39">
        <v>14400000</v>
      </c>
      <c r="AN510" s="39">
        <v>1080000</v>
      </c>
      <c r="AO510" s="39">
        <v>273000</v>
      </c>
      <c r="AP510" s="39">
        <v>0</v>
      </c>
      <c r="AQ510" s="39">
        <v>15753000</v>
      </c>
      <c r="AR510" s="39">
        <v>0</v>
      </c>
      <c r="AS510" s="39">
        <v>15753000</v>
      </c>
      <c r="AT510" s="39">
        <v>0</v>
      </c>
      <c r="AU510" s="39">
        <v>0</v>
      </c>
      <c r="AV510" s="39">
        <v>0</v>
      </c>
      <c r="AW510" s="5">
        <v>0</v>
      </c>
      <c r="AZ510" s="11">
        <v>42094</v>
      </c>
      <c r="BA510" s="39">
        <v>22544000</v>
      </c>
      <c r="BB510" s="39">
        <v>1691000</v>
      </c>
      <c r="BC510" s="39">
        <v>951000</v>
      </c>
      <c r="BD510" s="39">
        <v>0</v>
      </c>
      <c r="BE510" s="39">
        <v>25186000</v>
      </c>
      <c r="BF510" s="39">
        <v>0</v>
      </c>
      <c r="BG510" s="39">
        <v>25186000</v>
      </c>
      <c r="BH510" s="39">
        <v>0</v>
      </c>
      <c r="BI510" s="39">
        <v>0</v>
      </c>
      <c r="BJ510" s="39">
        <v>0</v>
      </c>
      <c r="BK510" s="39">
        <v>0</v>
      </c>
      <c r="BN510" s="11">
        <v>42460</v>
      </c>
      <c r="BO510" s="39">
        <v>15360000</v>
      </c>
      <c r="BP510" s="39">
        <v>1152000</v>
      </c>
      <c r="BQ510" s="39">
        <v>161000</v>
      </c>
      <c r="BR510" s="39">
        <v>0</v>
      </c>
      <c r="BS510" s="39">
        <v>16673000</v>
      </c>
      <c r="BT510" s="39">
        <v>0</v>
      </c>
      <c r="BU510" s="39">
        <v>16673000</v>
      </c>
      <c r="BV510" s="39">
        <v>0</v>
      </c>
      <c r="BW510" s="39">
        <v>0</v>
      </c>
      <c r="BX510" s="39">
        <v>0</v>
      </c>
      <c r="BY510" s="39">
        <v>0</v>
      </c>
      <c r="CB510" t="s">
        <v>2015</v>
      </c>
      <c r="CC510" t="s">
        <v>3603</v>
      </c>
      <c r="CD510" t="s">
        <v>3603</v>
      </c>
      <c r="CE510" s="3" t="s">
        <v>3603</v>
      </c>
      <c r="CF510" s="5">
        <v>2309</v>
      </c>
      <c r="CG510" s="11">
        <v>40999</v>
      </c>
      <c r="CH510" s="12">
        <v>6157.6729999999998</v>
      </c>
      <c r="CI510" s="12">
        <v>653.48699999999997</v>
      </c>
      <c r="CJ510" s="12">
        <v>11.2909345555084</v>
      </c>
      <c r="CK510" s="12">
        <v>733.52300000000002</v>
      </c>
      <c r="CL510" s="12">
        <v>10440.2637825</v>
      </c>
      <c r="CM510" s="11">
        <v>41364</v>
      </c>
      <c r="CN510" s="12">
        <v>6647.3729999999996</v>
      </c>
      <c r="CO510" s="12">
        <v>845.22699999999998</v>
      </c>
      <c r="CP510" s="12">
        <v>13.6842079700032</v>
      </c>
      <c r="CQ510" s="12">
        <v>803.5</v>
      </c>
      <c r="CR510" s="12">
        <v>11082.459269999999</v>
      </c>
      <c r="CS510" s="38">
        <v>41729</v>
      </c>
      <c r="CT510" s="12">
        <v>7602.9639999999999</v>
      </c>
      <c r="CU510" s="12">
        <v>1112.096</v>
      </c>
      <c r="CV510" s="12">
        <v>15.381962927275101</v>
      </c>
      <c r="CW510" s="12">
        <v>865.50699999999995</v>
      </c>
      <c r="CX510" s="12">
        <v>9849.4439340000008</v>
      </c>
      <c r="CY510" s="38">
        <v>42094</v>
      </c>
      <c r="CZ510" s="12">
        <v>8750.2790000000005</v>
      </c>
      <c r="DA510" s="12">
        <v>1408.617</v>
      </c>
      <c r="DB510" s="12">
        <v>14.967401189621</v>
      </c>
      <c r="DC510" s="12">
        <v>1067.9960000000001</v>
      </c>
      <c r="DD510" s="12">
        <v>16227.362547000001</v>
      </c>
      <c r="DE510" s="38">
        <v>42460</v>
      </c>
      <c r="DF510" s="12">
        <v>9792.7489999999998</v>
      </c>
      <c r="DG510" s="12">
        <v>1805.4690000000001</v>
      </c>
      <c r="DH510" s="12">
        <v>14.9388957231867</v>
      </c>
      <c r="DI510" s="12">
        <v>1240.415</v>
      </c>
      <c r="DJ510" s="12">
        <v>18355.781877000001</v>
      </c>
      <c r="DL510" s="40">
        <v>47.64</v>
      </c>
      <c r="DM510" s="2" t="s">
        <v>3603</v>
      </c>
      <c r="DN510" s="2" t="s">
        <v>3603</v>
      </c>
      <c r="DO510" s="2" t="s">
        <v>3603</v>
      </c>
      <c r="DP510" s="37" t="s">
        <v>3603</v>
      </c>
      <c r="DQ510" s="37" t="s">
        <v>3603</v>
      </c>
      <c r="DR510" s="38">
        <v>40417</v>
      </c>
      <c r="DS510" t="s">
        <v>1948</v>
      </c>
    </row>
    <row r="511" spans="1:123" ht="15" customHeight="1" x14ac:dyDescent="0.35">
      <c r="A511" s="42" t="s">
        <v>718</v>
      </c>
      <c r="B511" s="35">
        <v>500104</v>
      </c>
      <c r="C511" s="34" t="s">
        <v>721</v>
      </c>
      <c r="D511" s="36" t="s">
        <v>3606</v>
      </c>
      <c r="E511" t="s">
        <v>2031</v>
      </c>
      <c r="F511" t="s">
        <v>1940</v>
      </c>
      <c r="G511" s="37" t="s">
        <v>3607</v>
      </c>
      <c r="H511" s="38">
        <v>20544</v>
      </c>
      <c r="I511" t="s">
        <v>1942</v>
      </c>
      <c r="J511" s="11">
        <v>40999</v>
      </c>
      <c r="K511" s="5">
        <v>2101443</v>
      </c>
      <c r="L511" s="5">
        <v>617314</v>
      </c>
      <c r="M511" s="5">
        <v>0</v>
      </c>
      <c r="N511" s="5">
        <v>0</v>
      </c>
      <c r="O511" s="5">
        <v>2718757</v>
      </c>
      <c r="P511" s="5">
        <v>0</v>
      </c>
      <c r="Q511" s="5">
        <v>2718757</v>
      </c>
      <c r="R511" s="5">
        <v>0</v>
      </c>
      <c r="S511" s="5">
        <v>0</v>
      </c>
      <c r="T511" s="5">
        <v>0</v>
      </c>
      <c r="U511" s="5">
        <v>0</v>
      </c>
      <c r="V511" s="5"/>
      <c r="X511" s="11">
        <v>41364</v>
      </c>
      <c r="Y511" s="39">
        <v>2644525</v>
      </c>
      <c r="Z511" s="39">
        <v>1138924</v>
      </c>
      <c r="AA511" s="39">
        <v>0</v>
      </c>
      <c r="AB511" s="39">
        <v>0</v>
      </c>
      <c r="AC511" s="39">
        <v>3783449</v>
      </c>
      <c r="AD511" s="39">
        <v>0</v>
      </c>
      <c r="AE511" s="39">
        <v>3783449</v>
      </c>
      <c r="AF511" s="39">
        <v>0</v>
      </c>
      <c r="AG511" s="39">
        <v>0</v>
      </c>
      <c r="AH511" s="39">
        <v>0</v>
      </c>
      <c r="AI511" s="39">
        <v>0</v>
      </c>
      <c r="AL511" s="11">
        <v>41729</v>
      </c>
      <c r="AM511" s="39">
        <v>3153001</v>
      </c>
      <c r="AN511" s="39">
        <v>304506</v>
      </c>
      <c r="AO511" s="39">
        <v>1949545</v>
      </c>
      <c r="AP511" s="39">
        <v>0</v>
      </c>
      <c r="AQ511" s="39">
        <v>5407052</v>
      </c>
      <c r="AR511" s="39">
        <v>0</v>
      </c>
      <c r="AS511" s="39">
        <v>5407052</v>
      </c>
      <c r="AT511" s="39">
        <v>0</v>
      </c>
      <c r="AU511" s="39">
        <v>0</v>
      </c>
      <c r="AV511" s="39">
        <v>0</v>
      </c>
      <c r="AW511" s="5">
        <v>0</v>
      </c>
      <c r="AZ511" s="11">
        <v>42094</v>
      </c>
      <c r="BA511" s="39">
        <v>5557053</v>
      </c>
      <c r="BB511" s="39">
        <v>562798</v>
      </c>
      <c r="BC511" s="39">
        <v>1128693</v>
      </c>
      <c r="BD511" s="39">
        <v>0</v>
      </c>
      <c r="BE511" s="39">
        <v>7248544</v>
      </c>
      <c r="BF511" s="39">
        <v>0</v>
      </c>
      <c r="BG511" s="39">
        <v>7248544</v>
      </c>
      <c r="BH511" s="39">
        <v>0</v>
      </c>
      <c r="BI511" s="39">
        <v>0</v>
      </c>
      <c r="BJ511" s="39">
        <v>0</v>
      </c>
      <c r="BK511" s="39">
        <v>0</v>
      </c>
      <c r="BN511" s="11">
        <v>42460</v>
      </c>
      <c r="BO511" s="39">
        <v>7364501</v>
      </c>
      <c r="BP511" s="39">
        <v>644599</v>
      </c>
      <c r="BQ511" s="39">
        <v>1489374</v>
      </c>
      <c r="BR511" s="39">
        <v>0</v>
      </c>
      <c r="BS511" s="39">
        <v>9498474</v>
      </c>
      <c r="BT511" s="39">
        <v>0</v>
      </c>
      <c r="BU511" s="39">
        <v>9498474</v>
      </c>
      <c r="BV511" s="39">
        <v>0</v>
      </c>
      <c r="BW511" s="39">
        <v>0</v>
      </c>
      <c r="BX511" s="39">
        <v>0</v>
      </c>
      <c r="BY511" s="39">
        <v>0</v>
      </c>
      <c r="CB511" t="s">
        <v>1944</v>
      </c>
      <c r="CC511" t="s">
        <v>2044</v>
      </c>
      <c r="CD511" t="s">
        <v>2045</v>
      </c>
      <c r="CE511" s="3" t="s">
        <v>1978</v>
      </c>
      <c r="CF511" s="5">
        <v>10538</v>
      </c>
      <c r="CG511" s="11">
        <v>40999</v>
      </c>
      <c r="CH511" s="12">
        <v>1863339.4000000001</v>
      </c>
      <c r="CI511" s="12">
        <v>1746.5</v>
      </c>
      <c r="CJ511" s="12">
        <v>0.22631924595921901</v>
      </c>
      <c r="CK511" s="5">
        <v>16434</v>
      </c>
      <c r="CL511" s="12">
        <v>102671.7822</v>
      </c>
      <c r="CM511" s="11">
        <v>41364</v>
      </c>
      <c r="CN511" s="12">
        <v>2175053.1999999997</v>
      </c>
      <c r="CO511" s="5">
        <v>5013</v>
      </c>
      <c r="CP511" s="12">
        <v>0.56280655929572299</v>
      </c>
      <c r="CQ511" s="12">
        <v>26201.7</v>
      </c>
      <c r="CR511" s="12">
        <v>96542.628975</v>
      </c>
      <c r="CS511" s="38">
        <v>41729</v>
      </c>
      <c r="CT511" s="12">
        <v>2356680.6</v>
      </c>
      <c r="CU511" s="12">
        <v>10803.7</v>
      </c>
      <c r="CV511" s="12">
        <v>1.1408144869343699</v>
      </c>
      <c r="CW511" s="12">
        <v>21971.3</v>
      </c>
      <c r="CX511" s="12">
        <v>104889.7906875</v>
      </c>
      <c r="CY511" s="38">
        <v>42094</v>
      </c>
      <c r="CZ511" s="12">
        <v>2190672.2999999998</v>
      </c>
      <c r="DA511" s="12">
        <v>14985.8</v>
      </c>
      <c r="DB511" s="12">
        <v>1.62949296126721</v>
      </c>
      <c r="DC511" s="12">
        <v>25927.8</v>
      </c>
      <c r="DD511" s="12">
        <v>220141.57522500001</v>
      </c>
      <c r="DE511" s="38">
        <v>42460</v>
      </c>
      <c r="DF511" s="5">
        <v>1887382</v>
      </c>
      <c r="DG511" s="12">
        <v>48469.1</v>
      </c>
      <c r="DH511" s="12">
        <v>5.5894129225774698</v>
      </c>
      <c r="DI511" s="12">
        <v>25187.5</v>
      </c>
      <c r="DJ511" s="12">
        <v>266008.6362375</v>
      </c>
      <c r="DK511" t="s">
        <v>3608</v>
      </c>
      <c r="DL511" s="41">
        <v>3.973991821816377</v>
      </c>
      <c r="DM511" s="5">
        <v>500547</v>
      </c>
      <c r="DN511" s="5">
        <v>530965</v>
      </c>
      <c r="DO511" s="5">
        <v>533106</v>
      </c>
      <c r="DP511" s="5">
        <v>500312</v>
      </c>
      <c r="DQ511" s="5">
        <v>532792</v>
      </c>
      <c r="DR511" s="38">
        <v>40728</v>
      </c>
      <c r="DS511" t="s">
        <v>1964</v>
      </c>
    </row>
    <row r="512" spans="1:123" ht="15" customHeight="1" x14ac:dyDescent="0.35">
      <c r="A512" s="42" t="s">
        <v>718</v>
      </c>
      <c r="B512" s="35">
        <v>500104</v>
      </c>
      <c r="C512" s="34" t="s">
        <v>723</v>
      </c>
      <c r="D512" s="36" t="s">
        <v>3609</v>
      </c>
      <c r="E512" t="s">
        <v>3610</v>
      </c>
      <c r="F512" t="s">
        <v>1951</v>
      </c>
      <c r="G512" s="37" t="s">
        <v>3611</v>
      </c>
      <c r="H512" s="38">
        <v>20738</v>
      </c>
      <c r="I512" t="s">
        <v>1942</v>
      </c>
      <c r="J512" s="11">
        <v>40999</v>
      </c>
      <c r="K512" s="5">
        <v>0</v>
      </c>
      <c r="L512" s="5">
        <v>0</v>
      </c>
      <c r="M512" s="5">
        <v>0</v>
      </c>
      <c r="N512" s="5">
        <v>0</v>
      </c>
      <c r="O512" s="5">
        <v>0</v>
      </c>
      <c r="P512" s="5">
        <v>0</v>
      </c>
      <c r="Q512" s="5">
        <v>0</v>
      </c>
      <c r="R512" s="5">
        <v>0</v>
      </c>
      <c r="S512" s="5">
        <v>0</v>
      </c>
      <c r="T512" s="5">
        <v>0</v>
      </c>
      <c r="U512" s="5">
        <v>0</v>
      </c>
      <c r="V512" s="5"/>
      <c r="W512" t="s">
        <v>1943</v>
      </c>
      <c r="X512" s="11">
        <v>41364</v>
      </c>
      <c r="Y512" s="39">
        <v>0</v>
      </c>
      <c r="Z512" s="39">
        <v>0</v>
      </c>
      <c r="AA512" s="39">
        <v>0</v>
      </c>
      <c r="AB512" s="39">
        <v>0</v>
      </c>
      <c r="AC512" s="39">
        <v>0</v>
      </c>
      <c r="AD512" s="39">
        <v>0</v>
      </c>
      <c r="AE512" s="39">
        <v>0</v>
      </c>
      <c r="AF512" s="39">
        <v>0</v>
      </c>
      <c r="AG512" s="39">
        <v>0</v>
      </c>
      <c r="AH512" s="39">
        <v>0</v>
      </c>
      <c r="AI512" s="39">
        <v>0</v>
      </c>
      <c r="AK512" t="s">
        <v>1943</v>
      </c>
      <c r="AL512" s="11">
        <v>41729</v>
      </c>
      <c r="AM512" s="39">
        <v>0</v>
      </c>
      <c r="AN512" s="39">
        <v>0</v>
      </c>
      <c r="AO512" s="39">
        <v>0</v>
      </c>
      <c r="AP512" s="39">
        <v>0</v>
      </c>
      <c r="AQ512" s="39">
        <v>0</v>
      </c>
      <c r="AR512" s="39">
        <v>0</v>
      </c>
      <c r="AS512" s="39">
        <v>0</v>
      </c>
      <c r="AT512" s="39">
        <v>0</v>
      </c>
      <c r="AU512" s="39">
        <v>0</v>
      </c>
      <c r="AV512" s="39">
        <v>0</v>
      </c>
      <c r="AW512" s="5">
        <v>0</v>
      </c>
      <c r="AY512" t="s">
        <v>1943</v>
      </c>
      <c r="AZ512" s="11">
        <v>42094</v>
      </c>
      <c r="BA512" s="39">
        <v>2823766</v>
      </c>
      <c r="BB512" s="39">
        <v>325199</v>
      </c>
      <c r="BC512" s="39">
        <v>352497</v>
      </c>
      <c r="BD512" s="39">
        <v>0</v>
      </c>
      <c r="BE512" s="39">
        <v>3501462</v>
      </c>
      <c r="BF512" s="39">
        <v>0</v>
      </c>
      <c r="BG512" s="39">
        <v>3501462</v>
      </c>
      <c r="BH512" s="39">
        <v>0</v>
      </c>
      <c r="BI512" s="39">
        <v>0</v>
      </c>
      <c r="BJ512" s="39">
        <v>0</v>
      </c>
      <c r="BK512" s="39">
        <v>0</v>
      </c>
      <c r="BN512" s="11">
        <v>42460</v>
      </c>
      <c r="BO512" s="39">
        <v>3227829</v>
      </c>
      <c r="BP512" s="39">
        <v>564368</v>
      </c>
      <c r="BQ512" s="39">
        <v>810638</v>
      </c>
      <c r="BR512" s="39">
        <v>0</v>
      </c>
      <c r="BS512" s="39">
        <v>4602835</v>
      </c>
      <c r="BT512" s="39">
        <v>0</v>
      </c>
      <c r="BU512" s="39">
        <v>4602835</v>
      </c>
      <c r="BV512" s="39">
        <v>0</v>
      </c>
      <c r="BW512" s="39">
        <v>0</v>
      </c>
      <c r="BX512" s="39">
        <v>0</v>
      </c>
      <c r="BY512" s="39">
        <v>0</v>
      </c>
      <c r="CB512" t="s">
        <v>2268</v>
      </c>
      <c r="CC512" t="s">
        <v>2044</v>
      </c>
      <c r="CD512" t="s">
        <v>2045</v>
      </c>
      <c r="CE512" s="3" t="s">
        <v>1978</v>
      </c>
      <c r="CF512" s="5">
        <v>10538</v>
      </c>
      <c r="CG512" s="11">
        <v>40999</v>
      </c>
      <c r="CH512" s="12">
        <v>1863339.4000000001</v>
      </c>
      <c r="CI512" s="12">
        <v>1746.5</v>
      </c>
      <c r="CJ512" s="12">
        <v>0.22631924595921901</v>
      </c>
      <c r="CK512" s="5">
        <v>16434</v>
      </c>
      <c r="CL512" s="12">
        <v>102671.7822</v>
      </c>
      <c r="CM512" s="11">
        <v>41364</v>
      </c>
      <c r="CN512" s="12">
        <v>2175053.1999999997</v>
      </c>
      <c r="CO512" s="5">
        <v>5013</v>
      </c>
      <c r="CP512" s="12">
        <v>0.56280655929572299</v>
      </c>
      <c r="CQ512" s="12">
        <v>26201.7</v>
      </c>
      <c r="CR512" s="12">
        <v>96542.628975</v>
      </c>
      <c r="CS512" s="38">
        <v>41729</v>
      </c>
      <c r="CT512" s="12">
        <v>2356680.6</v>
      </c>
      <c r="CU512" s="12">
        <v>10803.7</v>
      </c>
      <c r="CV512" s="12">
        <v>1.1408144869343699</v>
      </c>
      <c r="CW512" s="12">
        <v>21971.3</v>
      </c>
      <c r="CX512" s="12">
        <v>104889.7906875</v>
      </c>
      <c r="CY512" s="38">
        <v>42094</v>
      </c>
      <c r="CZ512" s="12">
        <v>2190672.2999999998</v>
      </c>
      <c r="DA512" s="12">
        <v>14985.8</v>
      </c>
      <c r="DB512" s="12">
        <v>1.62949296126721</v>
      </c>
      <c r="DC512" s="12">
        <v>25927.8</v>
      </c>
      <c r="DD512" s="12">
        <v>220141.57522500001</v>
      </c>
      <c r="DE512" s="38">
        <v>42460</v>
      </c>
      <c r="DF512" s="5">
        <v>1887382</v>
      </c>
      <c r="DG512" s="12">
        <v>48469.1</v>
      </c>
      <c r="DH512" s="12">
        <v>5.5894129225774698</v>
      </c>
      <c r="DI512" s="12">
        <v>25187.5</v>
      </c>
      <c r="DJ512" s="12">
        <v>266008.6362375</v>
      </c>
      <c r="DK512" t="s">
        <v>3612</v>
      </c>
      <c r="DL512" s="41">
        <v>1.9257439297270469</v>
      </c>
      <c r="DM512" s="5">
        <v>500547</v>
      </c>
      <c r="DN512" s="5">
        <v>530965</v>
      </c>
      <c r="DO512" s="5">
        <v>533106</v>
      </c>
      <c r="DP512" s="5">
        <v>500312</v>
      </c>
      <c r="DQ512" s="5">
        <v>532792</v>
      </c>
      <c r="DR512" s="38">
        <v>41922</v>
      </c>
      <c r="DS512" t="s">
        <v>1948</v>
      </c>
    </row>
    <row r="513" spans="1:123" ht="15" customHeight="1" x14ac:dyDescent="0.35">
      <c r="A513" s="42" t="s">
        <v>718</v>
      </c>
      <c r="B513" s="35">
        <v>500104</v>
      </c>
      <c r="C513" s="34" t="s">
        <v>720</v>
      </c>
      <c r="D513" s="36" t="s">
        <v>3613</v>
      </c>
      <c r="E513" t="s">
        <v>3614</v>
      </c>
      <c r="F513" t="s">
        <v>1951</v>
      </c>
      <c r="G513" s="37" t="s">
        <v>3615</v>
      </c>
      <c r="H513" s="38">
        <v>21598</v>
      </c>
      <c r="I513" t="s">
        <v>1942</v>
      </c>
      <c r="J513" s="11">
        <v>40999</v>
      </c>
      <c r="K513" s="5">
        <v>0</v>
      </c>
      <c r="L513" s="5">
        <v>0</v>
      </c>
      <c r="M513" s="5">
        <v>0</v>
      </c>
      <c r="N513" s="5">
        <v>0</v>
      </c>
      <c r="O513" s="5">
        <v>0</v>
      </c>
      <c r="P513" s="5">
        <v>0</v>
      </c>
      <c r="Q513" s="5">
        <v>0</v>
      </c>
      <c r="R513" s="5">
        <v>0</v>
      </c>
      <c r="S513" s="5">
        <v>0</v>
      </c>
      <c r="T513" s="5">
        <v>0</v>
      </c>
      <c r="U513" s="5">
        <v>0</v>
      </c>
      <c r="V513" s="5"/>
      <c r="W513" t="s">
        <v>1943</v>
      </c>
      <c r="X513" s="11">
        <v>41364</v>
      </c>
      <c r="Y513" s="39">
        <v>0</v>
      </c>
      <c r="Z513" s="39">
        <v>0</v>
      </c>
      <c r="AA513" s="39">
        <v>0</v>
      </c>
      <c r="AB513" s="39">
        <v>0</v>
      </c>
      <c r="AC513" s="39">
        <v>0</v>
      </c>
      <c r="AD513" s="39">
        <v>0</v>
      </c>
      <c r="AE513" s="39">
        <v>0</v>
      </c>
      <c r="AF513" s="39">
        <v>0</v>
      </c>
      <c r="AG513" s="39">
        <v>0</v>
      </c>
      <c r="AH513" s="39">
        <v>0</v>
      </c>
      <c r="AI513" s="39">
        <v>0</v>
      </c>
      <c r="AK513" t="s">
        <v>1943</v>
      </c>
      <c r="AL513" s="11">
        <v>41729</v>
      </c>
      <c r="AM513" s="39">
        <v>0</v>
      </c>
      <c r="AN513" s="39">
        <v>0</v>
      </c>
      <c r="AO513" s="39">
        <v>0</v>
      </c>
      <c r="AP513" s="39">
        <v>0</v>
      </c>
      <c r="AQ513" s="39">
        <v>0</v>
      </c>
      <c r="AR513" s="39">
        <v>0</v>
      </c>
      <c r="AS513" s="39">
        <v>0</v>
      </c>
      <c r="AT513" s="39">
        <v>0</v>
      </c>
      <c r="AU513" s="39">
        <v>0</v>
      </c>
      <c r="AV513" s="39">
        <v>0</v>
      </c>
      <c r="AW513" s="5">
        <v>0</v>
      </c>
      <c r="AY513" t="s">
        <v>1943</v>
      </c>
      <c r="AZ513" s="11">
        <v>42094</v>
      </c>
      <c r="BA513" s="39">
        <v>0</v>
      </c>
      <c r="BB513" s="39">
        <v>0</v>
      </c>
      <c r="BC513" s="39">
        <v>0</v>
      </c>
      <c r="BD513" s="39">
        <v>0</v>
      </c>
      <c r="BE513" s="39">
        <v>0</v>
      </c>
      <c r="BF513" s="39">
        <v>0</v>
      </c>
      <c r="BG513" s="39">
        <v>0</v>
      </c>
      <c r="BH513" s="39">
        <v>0</v>
      </c>
      <c r="BI513" s="39">
        <v>0</v>
      </c>
      <c r="BJ513" s="39">
        <v>0</v>
      </c>
      <c r="BK513" s="39">
        <v>0</v>
      </c>
      <c r="BM513" t="s">
        <v>1943</v>
      </c>
      <c r="BN513" s="11">
        <v>42460</v>
      </c>
      <c r="BO513" s="39">
        <v>1608248</v>
      </c>
      <c r="BP513" s="39">
        <v>148862</v>
      </c>
      <c r="BQ513" s="39">
        <v>382791</v>
      </c>
      <c r="BR513" s="39">
        <v>0</v>
      </c>
      <c r="BS513" s="39">
        <v>2139901</v>
      </c>
      <c r="BT513" s="39">
        <v>0</v>
      </c>
      <c r="BU513" s="39">
        <v>2139901</v>
      </c>
      <c r="BV513" s="39">
        <v>0</v>
      </c>
      <c r="BW513" s="39">
        <v>0</v>
      </c>
      <c r="BX513" s="39">
        <v>0</v>
      </c>
      <c r="BY513" s="39">
        <v>0</v>
      </c>
      <c r="CB513" t="s">
        <v>1972</v>
      </c>
      <c r="CC513" t="s">
        <v>2044</v>
      </c>
      <c r="CD513" t="s">
        <v>2045</v>
      </c>
      <c r="CE513" s="3" t="s">
        <v>1978</v>
      </c>
      <c r="CF513" s="5">
        <v>10538</v>
      </c>
      <c r="CG513" s="11">
        <v>40999</v>
      </c>
      <c r="CH513" s="12">
        <v>1863339.4000000001</v>
      </c>
      <c r="CI513" s="12">
        <v>1746.5</v>
      </c>
      <c r="CJ513" s="12">
        <v>0.22631924595921901</v>
      </c>
      <c r="CK513" s="5">
        <v>16434</v>
      </c>
      <c r="CL513" s="12">
        <v>102671.7822</v>
      </c>
      <c r="CM513" s="11">
        <v>41364</v>
      </c>
      <c r="CN513" s="12">
        <v>2175053.1999999997</v>
      </c>
      <c r="CO513" s="5">
        <v>5013</v>
      </c>
      <c r="CP513" s="12">
        <v>0.56280655929572299</v>
      </c>
      <c r="CQ513" s="12">
        <v>26201.7</v>
      </c>
      <c r="CR513" s="12">
        <v>96542.628975</v>
      </c>
      <c r="CS513" s="38">
        <v>41729</v>
      </c>
      <c r="CT513" s="12">
        <v>2356680.6</v>
      </c>
      <c r="CU513" s="12">
        <v>10803.7</v>
      </c>
      <c r="CV513" s="12">
        <v>1.1408144869343699</v>
      </c>
      <c r="CW513" s="12">
        <v>21971.3</v>
      </c>
      <c r="CX513" s="12">
        <v>104889.7906875</v>
      </c>
      <c r="CY513" s="38">
        <v>42094</v>
      </c>
      <c r="CZ513" s="12">
        <v>2190672.2999999998</v>
      </c>
      <c r="DA513" s="12">
        <v>14985.8</v>
      </c>
      <c r="DB513" s="12">
        <v>1.62949296126721</v>
      </c>
      <c r="DC513" s="12">
        <v>25927.8</v>
      </c>
      <c r="DD513" s="12">
        <v>220141.57522500001</v>
      </c>
      <c r="DE513" s="38">
        <v>42460</v>
      </c>
      <c r="DF513" s="5">
        <v>1887382</v>
      </c>
      <c r="DG513" s="12">
        <v>48469.1</v>
      </c>
      <c r="DH513" s="12">
        <v>5.5894129225774698</v>
      </c>
      <c r="DI513" s="12">
        <v>25187.5</v>
      </c>
      <c r="DJ513" s="12">
        <v>266008.6362375</v>
      </c>
      <c r="DK513" t="s">
        <v>3616</v>
      </c>
      <c r="DL513" s="41">
        <v>0.89529634691811411</v>
      </c>
      <c r="DM513" s="5">
        <v>500547</v>
      </c>
      <c r="DN513" s="5">
        <v>530965</v>
      </c>
      <c r="DO513" s="5">
        <v>533106</v>
      </c>
      <c r="DP513" s="5">
        <v>500312</v>
      </c>
      <c r="DQ513" s="5">
        <v>532792</v>
      </c>
      <c r="DR513" s="38">
        <v>42278</v>
      </c>
      <c r="DS513" t="s">
        <v>1948</v>
      </c>
    </row>
    <row r="514" spans="1:123" ht="15" customHeight="1" x14ac:dyDescent="0.35">
      <c r="A514" s="42" t="s">
        <v>718</v>
      </c>
      <c r="B514" s="35">
        <v>500104</v>
      </c>
      <c r="C514" s="34" t="s">
        <v>722</v>
      </c>
      <c r="D514" s="36" t="s">
        <v>3617</v>
      </c>
      <c r="E514" t="s">
        <v>2402</v>
      </c>
      <c r="F514" t="s">
        <v>1951</v>
      </c>
      <c r="G514" s="37" t="s">
        <v>3618</v>
      </c>
      <c r="H514" s="38">
        <v>23597</v>
      </c>
      <c r="I514" t="s">
        <v>1942</v>
      </c>
      <c r="J514" s="11">
        <v>40999</v>
      </c>
      <c r="K514" s="5">
        <v>0</v>
      </c>
      <c r="L514" s="5">
        <v>0</v>
      </c>
      <c r="M514" s="5">
        <v>0</v>
      </c>
      <c r="N514" s="5">
        <v>0</v>
      </c>
      <c r="O514" s="5">
        <v>0</v>
      </c>
      <c r="P514" s="5">
        <v>0</v>
      </c>
      <c r="Q514" s="5">
        <v>0</v>
      </c>
      <c r="R514" s="5">
        <v>0</v>
      </c>
      <c r="S514" s="5">
        <v>0</v>
      </c>
      <c r="T514" s="5">
        <v>0</v>
      </c>
      <c r="U514" s="5">
        <v>0</v>
      </c>
      <c r="V514" s="5"/>
      <c r="W514" t="s">
        <v>1943</v>
      </c>
      <c r="X514" s="11">
        <v>41364</v>
      </c>
      <c r="Y514" s="39">
        <v>1866570</v>
      </c>
      <c r="Z514" s="39">
        <v>554801</v>
      </c>
      <c r="AA514" s="39">
        <v>0</v>
      </c>
      <c r="AB514" s="39">
        <v>0</v>
      </c>
      <c r="AC514" s="39">
        <v>2421371</v>
      </c>
      <c r="AD514" s="39">
        <v>0</v>
      </c>
      <c r="AE514" s="39">
        <v>2421371</v>
      </c>
      <c r="AF514" s="39">
        <v>0</v>
      </c>
      <c r="AG514" s="39">
        <v>0</v>
      </c>
      <c r="AH514" s="39">
        <v>0</v>
      </c>
      <c r="AI514" s="39">
        <v>0</v>
      </c>
      <c r="AL514" s="11">
        <v>41729</v>
      </c>
      <c r="AM514" s="39">
        <v>2862255</v>
      </c>
      <c r="AN514" s="39">
        <v>293723</v>
      </c>
      <c r="AO514" s="39">
        <v>1726953</v>
      </c>
      <c r="AP514" s="39">
        <v>0</v>
      </c>
      <c r="AQ514" s="39">
        <v>4882931</v>
      </c>
      <c r="AR514" s="39">
        <v>0</v>
      </c>
      <c r="AS514" s="39">
        <v>4882931</v>
      </c>
      <c r="AT514" s="39">
        <v>0</v>
      </c>
      <c r="AU514" s="39">
        <v>0</v>
      </c>
      <c r="AV514" s="39">
        <v>0</v>
      </c>
      <c r="AW514" s="5">
        <v>0</v>
      </c>
      <c r="AZ514" s="11">
        <v>42094</v>
      </c>
      <c r="BA514" s="39">
        <v>3847086</v>
      </c>
      <c r="BB514" s="39">
        <v>471947</v>
      </c>
      <c r="BC514" s="39">
        <v>781048</v>
      </c>
      <c r="BD514" s="39">
        <v>0</v>
      </c>
      <c r="BE514" s="39">
        <v>5100081</v>
      </c>
      <c r="BF514" s="39">
        <v>0</v>
      </c>
      <c r="BG514" s="39">
        <v>5100081</v>
      </c>
      <c r="BH514" s="39">
        <v>0</v>
      </c>
      <c r="BI514" s="39">
        <v>0</v>
      </c>
      <c r="BJ514" s="39">
        <v>0</v>
      </c>
      <c r="BK514" s="39">
        <v>0</v>
      </c>
      <c r="BN514" s="11">
        <v>42460</v>
      </c>
      <c r="BO514" s="39">
        <v>3940071</v>
      </c>
      <c r="BP514" s="39">
        <v>639026</v>
      </c>
      <c r="BQ514" s="39">
        <v>912727</v>
      </c>
      <c r="BR514" s="39">
        <v>0</v>
      </c>
      <c r="BS514" s="39">
        <v>5491824</v>
      </c>
      <c r="BT514" s="39">
        <v>0</v>
      </c>
      <c r="BU514" s="39">
        <v>5491824</v>
      </c>
      <c r="BV514" s="39">
        <v>0</v>
      </c>
      <c r="BW514" s="39">
        <v>0</v>
      </c>
      <c r="BX514" s="39">
        <v>0</v>
      </c>
      <c r="BY514" s="39">
        <v>0</v>
      </c>
      <c r="CB514" t="s">
        <v>2333</v>
      </c>
      <c r="CC514" t="s">
        <v>2044</v>
      </c>
      <c r="CD514" t="s">
        <v>2045</v>
      </c>
      <c r="CE514" s="3" t="s">
        <v>1978</v>
      </c>
      <c r="CF514" s="5">
        <v>10538</v>
      </c>
      <c r="CG514" s="11">
        <v>40999</v>
      </c>
      <c r="CH514" s="12">
        <v>1863339.4000000001</v>
      </c>
      <c r="CI514" s="12">
        <v>1746.5</v>
      </c>
      <c r="CJ514" s="12">
        <v>0.22631924595921901</v>
      </c>
      <c r="CK514" s="5">
        <v>16434</v>
      </c>
      <c r="CL514" s="12">
        <v>102671.7822</v>
      </c>
      <c r="CM514" s="11">
        <v>41364</v>
      </c>
      <c r="CN514" s="12">
        <v>2175053.1999999997</v>
      </c>
      <c r="CO514" s="5">
        <v>5013</v>
      </c>
      <c r="CP514" s="12">
        <v>0.56280655929572299</v>
      </c>
      <c r="CQ514" s="12">
        <v>26201.7</v>
      </c>
      <c r="CR514" s="12">
        <v>96542.628975</v>
      </c>
      <c r="CS514" s="38">
        <v>41729</v>
      </c>
      <c r="CT514" s="12">
        <v>2356680.6</v>
      </c>
      <c r="CU514" s="12">
        <v>10803.7</v>
      </c>
      <c r="CV514" s="12">
        <v>1.1408144869343699</v>
      </c>
      <c r="CW514" s="12">
        <v>21971.3</v>
      </c>
      <c r="CX514" s="12">
        <v>104889.7906875</v>
      </c>
      <c r="CY514" s="38">
        <v>42094</v>
      </c>
      <c r="CZ514" s="12">
        <v>2190672.2999999998</v>
      </c>
      <c r="DA514" s="12">
        <v>14985.8</v>
      </c>
      <c r="DB514" s="12">
        <v>1.62949296126721</v>
      </c>
      <c r="DC514" s="12">
        <v>25927.8</v>
      </c>
      <c r="DD514" s="12">
        <v>220141.57522500001</v>
      </c>
      <c r="DE514" s="38">
        <v>42460</v>
      </c>
      <c r="DF514" s="5">
        <v>1887382</v>
      </c>
      <c r="DG514" s="12">
        <v>48469.1</v>
      </c>
      <c r="DH514" s="12">
        <v>5.5894129225774698</v>
      </c>
      <c r="DI514" s="12">
        <v>25187.5</v>
      </c>
      <c r="DJ514" s="12">
        <v>266008.6362375</v>
      </c>
      <c r="DK514" t="s">
        <v>3619</v>
      </c>
      <c r="DL514" s="41">
        <v>2.2976810446451612</v>
      </c>
      <c r="DM514" s="5">
        <v>500547</v>
      </c>
      <c r="DN514" s="5">
        <v>530965</v>
      </c>
      <c r="DO514" s="5">
        <v>533106</v>
      </c>
      <c r="DP514" s="5">
        <v>500312</v>
      </c>
      <c r="DQ514" s="5">
        <v>532792</v>
      </c>
      <c r="DR514" s="38">
        <v>41122</v>
      </c>
      <c r="DS514" t="s">
        <v>1948</v>
      </c>
    </row>
    <row r="515" spans="1:123" ht="15" customHeight="1" x14ac:dyDescent="0.35">
      <c r="A515" s="42" t="s">
        <v>718</v>
      </c>
      <c r="B515" s="35">
        <v>500104</v>
      </c>
      <c r="C515" s="34" t="s">
        <v>719</v>
      </c>
      <c r="D515" s="36" t="s">
        <v>3620</v>
      </c>
      <c r="E515" t="s">
        <v>3621</v>
      </c>
      <c r="F515" t="s">
        <v>1951</v>
      </c>
      <c r="G515" s="37" t="s">
        <v>3622</v>
      </c>
      <c r="H515" s="38">
        <v>20745</v>
      </c>
      <c r="I515" t="s">
        <v>1942</v>
      </c>
      <c r="J515" s="11">
        <v>40999</v>
      </c>
      <c r="K515" s="5">
        <v>0</v>
      </c>
      <c r="L515" s="5">
        <v>0</v>
      </c>
      <c r="M515" s="5">
        <v>0</v>
      </c>
      <c r="N515" s="5">
        <v>0</v>
      </c>
      <c r="O515" s="5">
        <v>0</v>
      </c>
      <c r="P515" s="5">
        <v>0</v>
      </c>
      <c r="Q515" s="5">
        <v>0</v>
      </c>
      <c r="R515" s="5">
        <v>0</v>
      </c>
      <c r="S515" s="5">
        <v>0</v>
      </c>
      <c r="T515" s="5">
        <v>0</v>
      </c>
      <c r="U515" s="5">
        <v>0</v>
      </c>
      <c r="V515" s="5"/>
      <c r="W515" t="s">
        <v>1943</v>
      </c>
      <c r="X515" s="11">
        <v>41364</v>
      </c>
      <c r="Y515" s="39">
        <v>0</v>
      </c>
      <c r="Z515" s="39">
        <v>0</v>
      </c>
      <c r="AA515" s="39">
        <v>0</v>
      </c>
      <c r="AB515" s="39">
        <v>0</v>
      </c>
      <c r="AC515" s="39">
        <v>0</v>
      </c>
      <c r="AD515" s="39">
        <v>0</v>
      </c>
      <c r="AE515" s="39">
        <v>0</v>
      </c>
      <c r="AF515" s="39">
        <v>0</v>
      </c>
      <c r="AG515" s="39">
        <v>0</v>
      </c>
      <c r="AH515" s="39">
        <v>0</v>
      </c>
      <c r="AI515" s="39">
        <v>0</v>
      </c>
      <c r="AK515" t="s">
        <v>1943</v>
      </c>
      <c r="AL515" s="11">
        <v>41729</v>
      </c>
      <c r="AM515" s="39">
        <v>2466405</v>
      </c>
      <c r="AN515" s="39">
        <v>220325</v>
      </c>
      <c r="AO515" s="39">
        <v>1108294</v>
      </c>
      <c r="AP515" s="39">
        <v>0</v>
      </c>
      <c r="AQ515" s="39">
        <v>3795024</v>
      </c>
      <c r="AR515" s="39">
        <v>0</v>
      </c>
      <c r="AS515" s="39">
        <v>3795024</v>
      </c>
      <c r="AT515" s="39">
        <v>0</v>
      </c>
      <c r="AU515" s="39">
        <v>0</v>
      </c>
      <c r="AV515" s="39">
        <v>0</v>
      </c>
      <c r="AW515" s="5">
        <v>0</v>
      </c>
      <c r="AZ515" s="11">
        <v>42094</v>
      </c>
      <c r="BA515" s="39">
        <v>5255704</v>
      </c>
      <c r="BB515" s="39">
        <v>533962</v>
      </c>
      <c r="BC515" s="39">
        <v>964939</v>
      </c>
      <c r="BD515" s="39">
        <v>0</v>
      </c>
      <c r="BE515" s="39">
        <v>6754605</v>
      </c>
      <c r="BF515" s="39">
        <v>0</v>
      </c>
      <c r="BG515" s="39">
        <v>6754605</v>
      </c>
      <c r="BH515" s="39">
        <v>0</v>
      </c>
      <c r="BI515" s="39">
        <v>0</v>
      </c>
      <c r="BJ515" s="39">
        <v>0</v>
      </c>
      <c r="BK515" s="39">
        <v>0</v>
      </c>
      <c r="BN515" s="11">
        <v>42460</v>
      </c>
      <c r="BO515" s="39">
        <v>4326910</v>
      </c>
      <c r="BP515" s="39">
        <v>642143</v>
      </c>
      <c r="BQ515" s="39">
        <v>1089422</v>
      </c>
      <c r="BR515" s="39">
        <v>0</v>
      </c>
      <c r="BS515" s="39">
        <v>6058475</v>
      </c>
      <c r="BT515" s="39">
        <v>0</v>
      </c>
      <c r="BU515" s="39">
        <v>6058475</v>
      </c>
      <c r="BV515" s="39">
        <v>0</v>
      </c>
      <c r="BW515" s="39">
        <v>0</v>
      </c>
      <c r="BX515" s="39">
        <v>0</v>
      </c>
      <c r="BY515" s="39">
        <v>0</v>
      </c>
      <c r="CB515" t="s">
        <v>1968</v>
      </c>
      <c r="CC515" t="s">
        <v>2044</v>
      </c>
      <c r="CD515" t="s">
        <v>2045</v>
      </c>
      <c r="CE515" s="3" t="s">
        <v>1978</v>
      </c>
      <c r="CF515" s="5">
        <v>10538</v>
      </c>
      <c r="CG515" s="11">
        <v>40999</v>
      </c>
      <c r="CH515" s="12">
        <v>1863339.4000000001</v>
      </c>
      <c r="CI515" s="12">
        <v>1746.5</v>
      </c>
      <c r="CJ515" s="12">
        <v>0.22631924595921901</v>
      </c>
      <c r="CK515" s="5">
        <v>16434</v>
      </c>
      <c r="CL515" s="12">
        <v>102671.7822</v>
      </c>
      <c r="CM515" s="11">
        <v>41364</v>
      </c>
      <c r="CN515" s="12">
        <v>2175053.1999999997</v>
      </c>
      <c r="CO515" s="5">
        <v>5013</v>
      </c>
      <c r="CP515" s="12">
        <v>0.56280655929572299</v>
      </c>
      <c r="CQ515" s="12">
        <v>26201.7</v>
      </c>
      <c r="CR515" s="12">
        <v>96542.628975</v>
      </c>
      <c r="CS515" s="38">
        <v>41729</v>
      </c>
      <c r="CT515" s="12">
        <v>2356680.6</v>
      </c>
      <c r="CU515" s="12">
        <v>10803.7</v>
      </c>
      <c r="CV515" s="12">
        <v>1.1408144869343699</v>
      </c>
      <c r="CW515" s="12">
        <v>21971.3</v>
      </c>
      <c r="CX515" s="12">
        <v>104889.7906875</v>
      </c>
      <c r="CY515" s="38">
        <v>42094</v>
      </c>
      <c r="CZ515" s="12">
        <v>2190672.2999999998</v>
      </c>
      <c r="DA515" s="12">
        <v>14985.8</v>
      </c>
      <c r="DB515" s="12">
        <v>1.62949296126721</v>
      </c>
      <c r="DC515" s="12">
        <v>25927.8</v>
      </c>
      <c r="DD515" s="12">
        <v>220141.57522500001</v>
      </c>
      <c r="DE515" s="38">
        <v>42460</v>
      </c>
      <c r="DF515" s="5">
        <v>1887382</v>
      </c>
      <c r="DG515" s="12">
        <v>48469.1</v>
      </c>
      <c r="DH515" s="12">
        <v>5.5894129225774698</v>
      </c>
      <c r="DI515" s="12">
        <v>25187.5</v>
      </c>
      <c r="DJ515" s="12">
        <v>266008.6362375</v>
      </c>
      <c r="DK515" t="s">
        <v>2511</v>
      </c>
      <c r="DL515" s="41">
        <v>2.5347576992555831</v>
      </c>
      <c r="DM515" s="5">
        <v>500547</v>
      </c>
      <c r="DN515" s="5">
        <v>530965</v>
      </c>
      <c r="DO515" s="5">
        <v>533106</v>
      </c>
      <c r="DP515" s="5">
        <v>500312</v>
      </c>
      <c r="DQ515" s="5">
        <v>532792</v>
      </c>
      <c r="DR515" s="38">
        <v>41456</v>
      </c>
      <c r="DS515" t="s">
        <v>1948</v>
      </c>
    </row>
    <row r="516" spans="1:123" ht="15" customHeight="1" x14ac:dyDescent="0.35">
      <c r="A516" s="42" t="s">
        <v>724</v>
      </c>
      <c r="B516" s="35">
        <v>500696</v>
      </c>
      <c r="C516" s="34" t="s">
        <v>726</v>
      </c>
      <c r="D516" s="36" t="s">
        <v>3623</v>
      </c>
      <c r="E516" t="s">
        <v>3624</v>
      </c>
      <c r="F516" t="s">
        <v>1951</v>
      </c>
      <c r="G516" s="37" t="s">
        <v>3625</v>
      </c>
      <c r="H516" s="38">
        <v>21477</v>
      </c>
      <c r="I516" t="s">
        <v>1942</v>
      </c>
      <c r="J516" s="11">
        <v>40999</v>
      </c>
      <c r="K516" s="5">
        <v>13052000</v>
      </c>
      <c r="L516" s="5">
        <v>1139000</v>
      </c>
      <c r="M516" s="5">
        <v>14286000</v>
      </c>
      <c r="N516" s="5">
        <v>4820000</v>
      </c>
      <c r="O516" s="5">
        <v>33297000</v>
      </c>
      <c r="P516" s="5">
        <v>2089542</v>
      </c>
      <c r="Q516" s="5">
        <v>35386542</v>
      </c>
      <c r="R516" s="5">
        <v>5460</v>
      </c>
      <c r="S516" s="5">
        <v>100</v>
      </c>
      <c r="T516" s="5">
        <v>382.7</v>
      </c>
      <c r="U516" s="5">
        <v>2089542</v>
      </c>
      <c r="V516" s="5"/>
      <c r="X516" s="11">
        <v>41364</v>
      </c>
      <c r="Y516" s="39">
        <v>16002000</v>
      </c>
      <c r="Z516" s="39">
        <v>1287000</v>
      </c>
      <c r="AA516" s="39">
        <v>15060000</v>
      </c>
      <c r="AB516" s="39">
        <v>13462000</v>
      </c>
      <c r="AC516" s="39">
        <v>45811000</v>
      </c>
      <c r="AD516" s="39">
        <v>2185040</v>
      </c>
      <c r="AE516" s="39">
        <v>47996040</v>
      </c>
      <c r="AF516" s="39">
        <v>4775</v>
      </c>
      <c r="AG516" s="39">
        <v>100</v>
      </c>
      <c r="AH516" s="39">
        <v>457.6</v>
      </c>
      <c r="AI516" s="39">
        <v>2185040</v>
      </c>
      <c r="AL516" s="11">
        <v>41729</v>
      </c>
      <c r="AM516" s="39">
        <v>17313000</v>
      </c>
      <c r="AN516" s="39">
        <v>1431000</v>
      </c>
      <c r="AO516" s="39">
        <v>18096000</v>
      </c>
      <c r="AP516" s="39">
        <v>6534000</v>
      </c>
      <c r="AQ516" s="39">
        <v>43374000</v>
      </c>
      <c r="AR516" s="39">
        <v>1919791</v>
      </c>
      <c r="AS516" s="39">
        <v>45293791</v>
      </c>
      <c r="AT516" s="39">
        <v>3451</v>
      </c>
      <c r="AU516" s="39">
        <v>100</v>
      </c>
      <c r="AV516" s="39">
        <v>556.29999999999995</v>
      </c>
      <c r="AW516" s="5">
        <v>1919791</v>
      </c>
      <c r="AZ516" s="11">
        <v>42094</v>
      </c>
      <c r="BA516" s="39">
        <v>20328000</v>
      </c>
      <c r="BB516" s="39">
        <v>1502000</v>
      </c>
      <c r="BC516" s="39">
        <v>1958000</v>
      </c>
      <c r="BD516" s="39">
        <v>8736000</v>
      </c>
      <c r="BE516" s="39">
        <v>32524000</v>
      </c>
      <c r="BF516" s="39">
        <v>0</v>
      </c>
      <c r="BG516" s="39">
        <v>32524000</v>
      </c>
      <c r="BH516" s="39">
        <v>0</v>
      </c>
      <c r="BI516" s="39">
        <v>0</v>
      </c>
      <c r="BJ516" s="39">
        <v>0</v>
      </c>
      <c r="BK516" s="39">
        <v>0</v>
      </c>
      <c r="BN516" s="11">
        <v>42460</v>
      </c>
      <c r="BO516" s="39">
        <v>21631000</v>
      </c>
      <c r="BP516" s="39">
        <v>3482000</v>
      </c>
      <c r="BQ516" s="39">
        <v>12568000</v>
      </c>
      <c r="BR516" s="39">
        <v>6821000</v>
      </c>
      <c r="BS516" s="39">
        <v>44502000</v>
      </c>
      <c r="BT516" s="39">
        <v>0</v>
      </c>
      <c r="BU516" s="39">
        <v>44502000</v>
      </c>
      <c r="BV516" s="39">
        <v>0</v>
      </c>
      <c r="BW516" s="39">
        <v>0</v>
      </c>
      <c r="BX516" s="39">
        <v>0</v>
      </c>
      <c r="BY516" s="39">
        <v>0</v>
      </c>
      <c r="CB516" t="s">
        <v>1968</v>
      </c>
      <c r="CC516" t="s">
        <v>1945</v>
      </c>
      <c r="CD516" t="s">
        <v>1946</v>
      </c>
      <c r="CE516" s="3" t="s">
        <v>2077</v>
      </c>
      <c r="CF516" s="5">
        <v>7429</v>
      </c>
      <c r="CG516" s="11">
        <v>40999</v>
      </c>
      <c r="CH516" s="12">
        <v>236959.5</v>
      </c>
      <c r="CI516" s="12">
        <v>27906.6</v>
      </c>
      <c r="CJ516" s="12">
        <v>26.2458295821639</v>
      </c>
      <c r="CK516" s="12">
        <v>12009.4</v>
      </c>
      <c r="CL516" s="12">
        <v>886003.97047079995</v>
      </c>
      <c r="CM516" s="11">
        <v>41364</v>
      </c>
      <c r="CN516" s="12">
        <v>275360.2</v>
      </c>
      <c r="CO516" s="12">
        <v>38289.800000000003</v>
      </c>
      <c r="CP516" s="12">
        <v>33.269152615219802</v>
      </c>
      <c r="CQ516" s="12">
        <v>14126.8</v>
      </c>
      <c r="CR516" s="12">
        <v>1007928.343691</v>
      </c>
      <c r="CS516" s="38">
        <v>41729</v>
      </c>
      <c r="CT516" s="12">
        <v>298242.90000000002</v>
      </c>
      <c r="CU516" s="12">
        <v>39455.699999999997</v>
      </c>
      <c r="CV516" s="12">
        <v>31.077011791343001</v>
      </c>
      <c r="CW516" s="12">
        <v>15726.6</v>
      </c>
      <c r="CX516" s="12">
        <v>1305511.6166658001</v>
      </c>
      <c r="CY516" s="38">
        <v>42094</v>
      </c>
      <c r="CZ516" s="12">
        <v>325422.7</v>
      </c>
      <c r="DA516" s="12">
        <v>43630.8</v>
      </c>
      <c r="DB516" s="12">
        <v>31.472432463536698</v>
      </c>
      <c r="DC516" s="12">
        <v>17238.7</v>
      </c>
      <c r="DD516" s="12">
        <v>1888488.4684379001</v>
      </c>
      <c r="DE516" s="38">
        <v>42460</v>
      </c>
      <c r="DF516" s="12">
        <v>335945.1</v>
      </c>
      <c r="DG516" s="12">
        <v>40940.800000000003</v>
      </c>
      <c r="DH516" s="12">
        <v>28.078530562752999</v>
      </c>
      <c r="DI516" s="12">
        <v>17422.400000000001</v>
      </c>
      <c r="DJ516" s="12">
        <v>1881543.1962845</v>
      </c>
      <c r="DK516" t="s">
        <v>3626</v>
      </c>
      <c r="DL516" s="40">
        <v>43</v>
      </c>
      <c r="DM516" s="5">
        <v>500825</v>
      </c>
      <c r="DN516" s="5">
        <v>500790</v>
      </c>
      <c r="DO516" s="5">
        <v>531642</v>
      </c>
      <c r="DP516" s="5">
        <v>532424</v>
      </c>
      <c r="DQ516" s="5">
        <v>500096</v>
      </c>
      <c r="DR516" s="38">
        <v>40238</v>
      </c>
      <c r="DS516" t="s">
        <v>1948</v>
      </c>
    </row>
    <row r="517" spans="1:123" ht="15" customHeight="1" x14ac:dyDescent="0.35">
      <c r="A517" s="42" t="s">
        <v>724</v>
      </c>
      <c r="B517" s="35">
        <v>500696</v>
      </c>
      <c r="C517" s="34" t="s">
        <v>727</v>
      </c>
      <c r="D517" s="36" t="s">
        <v>3627</v>
      </c>
      <c r="E517" t="s">
        <v>1939</v>
      </c>
      <c r="F517" t="s">
        <v>1940</v>
      </c>
      <c r="G517" s="37" t="s">
        <v>3628</v>
      </c>
      <c r="H517" s="38">
        <v>22076</v>
      </c>
      <c r="I517" t="s">
        <v>1942</v>
      </c>
      <c r="J517" s="11">
        <v>40999</v>
      </c>
      <c r="K517" s="5">
        <v>0</v>
      </c>
      <c r="L517" s="5">
        <v>0</v>
      </c>
      <c r="M517" s="5">
        <v>0</v>
      </c>
      <c r="N517" s="5">
        <v>0</v>
      </c>
      <c r="O517" s="5">
        <v>0</v>
      </c>
      <c r="P517" s="5">
        <v>0</v>
      </c>
      <c r="Q517" s="5">
        <v>0</v>
      </c>
      <c r="R517" s="5">
        <v>0</v>
      </c>
      <c r="S517" s="5">
        <v>0</v>
      </c>
      <c r="T517" s="5">
        <v>0</v>
      </c>
      <c r="U517" s="5">
        <v>0</v>
      </c>
      <c r="V517" s="5"/>
      <c r="W517" t="s">
        <v>1943</v>
      </c>
      <c r="X517" s="11">
        <v>41364</v>
      </c>
      <c r="Y517" s="39">
        <v>0</v>
      </c>
      <c r="Z517" s="39">
        <v>0</v>
      </c>
      <c r="AA517" s="39">
        <v>0</v>
      </c>
      <c r="AB517" s="39">
        <v>0</v>
      </c>
      <c r="AC517" s="39">
        <v>0</v>
      </c>
      <c r="AD517" s="39">
        <v>0</v>
      </c>
      <c r="AE517" s="39">
        <v>0</v>
      </c>
      <c r="AF517" s="39">
        <v>0</v>
      </c>
      <c r="AG517" s="39">
        <v>0</v>
      </c>
      <c r="AH517" s="39">
        <v>0</v>
      </c>
      <c r="AI517" s="39">
        <v>0</v>
      </c>
      <c r="AK517" t="s">
        <v>1943</v>
      </c>
      <c r="AL517" s="11">
        <v>41729</v>
      </c>
      <c r="AM517" s="39">
        <v>39085000</v>
      </c>
      <c r="AN517" s="39">
        <v>1209000</v>
      </c>
      <c r="AO517" s="39">
        <v>13535000</v>
      </c>
      <c r="AP517" s="39">
        <v>7618000</v>
      </c>
      <c r="AQ517" s="39">
        <v>61447000</v>
      </c>
      <c r="AR517" s="39">
        <v>0</v>
      </c>
      <c r="AS517" s="39">
        <v>61447000</v>
      </c>
      <c r="AT517" s="39">
        <v>0</v>
      </c>
      <c r="AU517" s="39">
        <v>0</v>
      </c>
      <c r="AV517" s="39">
        <v>0</v>
      </c>
      <c r="AW517" s="5">
        <v>0</v>
      </c>
      <c r="AZ517" s="11">
        <v>42094</v>
      </c>
      <c r="BA517" s="39">
        <v>62984000</v>
      </c>
      <c r="BB517" s="39">
        <v>2540000</v>
      </c>
      <c r="BC517" s="39">
        <v>10857000</v>
      </c>
      <c r="BD517" s="39">
        <v>29228000</v>
      </c>
      <c r="BE517" s="39">
        <v>105609000</v>
      </c>
      <c r="BF517" s="39">
        <v>0</v>
      </c>
      <c r="BG517" s="39">
        <v>105609000</v>
      </c>
      <c r="BH517" s="39">
        <v>0</v>
      </c>
      <c r="BI517" s="39">
        <v>0</v>
      </c>
      <c r="BJ517" s="39">
        <v>0</v>
      </c>
      <c r="BK517" s="39">
        <v>0</v>
      </c>
      <c r="BN517" s="11">
        <v>42460</v>
      </c>
      <c r="BO517" s="39">
        <v>63588000</v>
      </c>
      <c r="BP517" s="39">
        <v>2540000</v>
      </c>
      <c r="BQ517" s="39">
        <v>44096000</v>
      </c>
      <c r="BR517" s="39">
        <v>28525000</v>
      </c>
      <c r="BS517" s="39">
        <v>138749000</v>
      </c>
      <c r="BT517" s="39">
        <v>0</v>
      </c>
      <c r="BU517" s="39">
        <v>138749000</v>
      </c>
      <c r="BV517" s="39">
        <v>0</v>
      </c>
      <c r="BW517" s="39">
        <v>0</v>
      </c>
      <c r="BX517" s="39">
        <v>0</v>
      </c>
      <c r="BY517" s="39">
        <v>0</v>
      </c>
      <c r="CB517" t="s">
        <v>1944</v>
      </c>
      <c r="CC517" t="s">
        <v>1945</v>
      </c>
      <c r="CD517" t="s">
        <v>1946</v>
      </c>
      <c r="CE517" s="3" t="s">
        <v>2077</v>
      </c>
      <c r="CF517" s="5">
        <v>7429</v>
      </c>
      <c r="CG517" s="11">
        <v>40999</v>
      </c>
      <c r="CH517" s="12">
        <v>236959.5</v>
      </c>
      <c r="CI517" s="12">
        <v>27906.6</v>
      </c>
      <c r="CJ517" s="12">
        <v>26.2458295821639</v>
      </c>
      <c r="CK517" s="12">
        <v>12009.4</v>
      </c>
      <c r="CL517" s="12">
        <v>886003.97047079995</v>
      </c>
      <c r="CM517" s="11">
        <v>41364</v>
      </c>
      <c r="CN517" s="12">
        <v>275360.2</v>
      </c>
      <c r="CO517" s="12">
        <v>38289.800000000003</v>
      </c>
      <c r="CP517" s="12">
        <v>33.269152615219802</v>
      </c>
      <c r="CQ517" s="12">
        <v>14126.8</v>
      </c>
      <c r="CR517" s="12">
        <v>1007928.343691</v>
      </c>
      <c r="CS517" s="38">
        <v>41729</v>
      </c>
      <c r="CT517" s="12">
        <v>298242.90000000002</v>
      </c>
      <c r="CU517" s="12">
        <v>39455.699999999997</v>
      </c>
      <c r="CV517" s="12">
        <v>31.077011791343001</v>
      </c>
      <c r="CW517" s="12">
        <v>15726.6</v>
      </c>
      <c r="CX517" s="12">
        <v>1305511.6166658001</v>
      </c>
      <c r="CY517" s="38">
        <v>42094</v>
      </c>
      <c r="CZ517" s="12">
        <v>325422.7</v>
      </c>
      <c r="DA517" s="12">
        <v>43630.8</v>
      </c>
      <c r="DB517" s="12">
        <v>31.472432463536698</v>
      </c>
      <c r="DC517" s="12">
        <v>17238.7</v>
      </c>
      <c r="DD517" s="12">
        <v>1888488.4684379001</v>
      </c>
      <c r="DE517" s="38">
        <v>42460</v>
      </c>
      <c r="DF517" s="12">
        <v>335945.1</v>
      </c>
      <c r="DG517" s="12">
        <v>40940.800000000003</v>
      </c>
      <c r="DH517" s="12">
        <v>28.078530562752999</v>
      </c>
      <c r="DI517" s="12">
        <v>17422.400000000001</v>
      </c>
      <c r="DJ517" s="12">
        <v>1881543.1962845</v>
      </c>
      <c r="DK517" t="s">
        <v>3629</v>
      </c>
      <c r="DL517" s="40">
        <v>134</v>
      </c>
      <c r="DM517" s="5">
        <v>500825</v>
      </c>
      <c r="DN517" s="5">
        <v>500790</v>
      </c>
      <c r="DO517" s="5">
        <v>531642</v>
      </c>
      <c r="DP517" s="5">
        <v>532424</v>
      </c>
      <c r="DQ517" s="5">
        <v>500096</v>
      </c>
      <c r="DR517" s="38">
        <v>41548</v>
      </c>
      <c r="DS517" t="s">
        <v>1948</v>
      </c>
    </row>
    <row r="518" spans="1:123" ht="15" customHeight="1" x14ac:dyDescent="0.35">
      <c r="A518" s="42" t="s">
        <v>724</v>
      </c>
      <c r="B518" s="35">
        <v>500696</v>
      </c>
      <c r="C518" s="34" t="s">
        <v>725</v>
      </c>
      <c r="D518" s="36" t="s">
        <v>3630</v>
      </c>
      <c r="E518" t="s">
        <v>3631</v>
      </c>
      <c r="F518" t="s">
        <v>1951</v>
      </c>
      <c r="G518" s="37" t="s">
        <v>3632</v>
      </c>
      <c r="H518" s="38">
        <v>25455</v>
      </c>
      <c r="I518" t="s">
        <v>1942</v>
      </c>
      <c r="J518" s="11">
        <v>40999</v>
      </c>
      <c r="K518" s="5">
        <v>0</v>
      </c>
      <c r="L518" s="5">
        <v>0</v>
      </c>
      <c r="M518" s="5">
        <v>0</v>
      </c>
      <c r="N518" s="5">
        <v>0</v>
      </c>
      <c r="O518" s="5">
        <v>0</v>
      </c>
      <c r="P518" s="5">
        <v>0</v>
      </c>
      <c r="Q518" s="5">
        <v>0</v>
      </c>
      <c r="R518" s="5">
        <v>0</v>
      </c>
      <c r="S518" s="5">
        <v>0</v>
      </c>
      <c r="T518" s="5">
        <v>0</v>
      </c>
      <c r="U518" s="5">
        <v>0</v>
      </c>
      <c r="V518" s="5"/>
      <c r="W518" t="s">
        <v>1943</v>
      </c>
      <c r="X518" s="11">
        <v>41364</v>
      </c>
      <c r="Y518" s="39">
        <v>0</v>
      </c>
      <c r="Z518" s="39">
        <v>0</v>
      </c>
      <c r="AA518" s="39">
        <v>0</v>
      </c>
      <c r="AB518" s="39">
        <v>0</v>
      </c>
      <c r="AC518" s="39">
        <v>0</v>
      </c>
      <c r="AD518" s="39">
        <v>0</v>
      </c>
      <c r="AE518" s="39">
        <v>0</v>
      </c>
      <c r="AF518" s="39">
        <v>0</v>
      </c>
      <c r="AG518" s="39">
        <v>0</v>
      </c>
      <c r="AH518" s="39">
        <v>0</v>
      </c>
      <c r="AI518" s="39">
        <v>0</v>
      </c>
      <c r="AK518" t="s">
        <v>1943</v>
      </c>
      <c r="AL518" s="11">
        <v>41729</v>
      </c>
      <c r="AM518" s="39">
        <v>0</v>
      </c>
      <c r="AN518" s="39">
        <v>0</v>
      </c>
      <c r="AO518" s="39">
        <v>0</v>
      </c>
      <c r="AP518" s="39">
        <v>0</v>
      </c>
      <c r="AQ518" s="39">
        <v>0</v>
      </c>
      <c r="AR518" s="39">
        <v>0</v>
      </c>
      <c r="AS518" s="39">
        <v>0</v>
      </c>
      <c r="AT518" s="39">
        <v>0</v>
      </c>
      <c r="AU518" s="39">
        <v>0</v>
      </c>
      <c r="AV518" s="39">
        <v>0</v>
      </c>
      <c r="AW518" s="5">
        <v>0</v>
      </c>
      <c r="AY518" t="s">
        <v>1943</v>
      </c>
      <c r="AZ518" s="11">
        <v>42094</v>
      </c>
      <c r="BA518" s="39">
        <v>38007000</v>
      </c>
      <c r="BB518" s="39">
        <v>1016000</v>
      </c>
      <c r="BC518" s="39">
        <v>1199000</v>
      </c>
      <c r="BD518" s="39">
        <v>5108000</v>
      </c>
      <c r="BE518" s="39">
        <v>45330000</v>
      </c>
      <c r="BF518" s="39">
        <v>0</v>
      </c>
      <c r="BG518" s="39">
        <v>45330000</v>
      </c>
      <c r="BH518" s="39">
        <v>0</v>
      </c>
      <c r="BI518" s="39">
        <v>0</v>
      </c>
      <c r="BJ518" s="39">
        <v>0</v>
      </c>
      <c r="BK518" s="39">
        <v>0</v>
      </c>
      <c r="BN518" s="11">
        <v>42460</v>
      </c>
      <c r="BO518" s="39">
        <v>46652000</v>
      </c>
      <c r="BP518" s="39">
        <v>3333000</v>
      </c>
      <c r="BQ518" s="39">
        <v>5142000</v>
      </c>
      <c r="BR518" s="39">
        <v>13233000</v>
      </c>
      <c r="BS518" s="39">
        <v>68360000</v>
      </c>
      <c r="BT518" s="39">
        <v>0</v>
      </c>
      <c r="BU518" s="39">
        <v>68360000</v>
      </c>
      <c r="BV518" s="39">
        <v>0</v>
      </c>
      <c r="BW518" s="39">
        <v>0</v>
      </c>
      <c r="BX518" s="39">
        <v>0</v>
      </c>
      <c r="BY518" s="39">
        <v>0</v>
      </c>
      <c r="CB518" t="s">
        <v>1972</v>
      </c>
      <c r="CC518" t="s">
        <v>1945</v>
      </c>
      <c r="CD518" t="s">
        <v>1946</v>
      </c>
      <c r="CE518" s="3" t="s">
        <v>2077</v>
      </c>
      <c r="CF518" s="5">
        <v>7429</v>
      </c>
      <c r="CG518" s="11">
        <v>40999</v>
      </c>
      <c r="CH518" s="12">
        <v>236959.5</v>
      </c>
      <c r="CI518" s="12">
        <v>27906.6</v>
      </c>
      <c r="CJ518" s="12">
        <v>26.2458295821639</v>
      </c>
      <c r="CK518" s="12">
        <v>12009.4</v>
      </c>
      <c r="CL518" s="12">
        <v>886003.97047079995</v>
      </c>
      <c r="CM518" s="11">
        <v>41364</v>
      </c>
      <c r="CN518" s="12">
        <v>275360.2</v>
      </c>
      <c r="CO518" s="12">
        <v>38289.800000000003</v>
      </c>
      <c r="CP518" s="12">
        <v>33.269152615219802</v>
      </c>
      <c r="CQ518" s="12">
        <v>14126.8</v>
      </c>
      <c r="CR518" s="12">
        <v>1007928.343691</v>
      </c>
      <c r="CS518" s="38">
        <v>41729</v>
      </c>
      <c r="CT518" s="12">
        <v>298242.90000000002</v>
      </c>
      <c r="CU518" s="12">
        <v>39455.699999999997</v>
      </c>
      <c r="CV518" s="12">
        <v>31.077011791343001</v>
      </c>
      <c r="CW518" s="12">
        <v>15726.6</v>
      </c>
      <c r="CX518" s="12">
        <v>1305511.6166658001</v>
      </c>
      <c r="CY518" s="38">
        <v>42094</v>
      </c>
      <c r="CZ518" s="12">
        <v>325422.7</v>
      </c>
      <c r="DA518" s="12">
        <v>43630.8</v>
      </c>
      <c r="DB518" s="12">
        <v>31.472432463536698</v>
      </c>
      <c r="DC518" s="12">
        <v>17238.7</v>
      </c>
      <c r="DD518" s="12">
        <v>1888488.4684379001</v>
      </c>
      <c r="DE518" s="38">
        <v>42460</v>
      </c>
      <c r="DF518" s="12">
        <v>335945.1</v>
      </c>
      <c r="DG518" s="12">
        <v>40940.800000000003</v>
      </c>
      <c r="DH518" s="12">
        <v>28.078530562752999</v>
      </c>
      <c r="DI518" s="12">
        <v>17422.400000000001</v>
      </c>
      <c r="DJ518" s="12">
        <v>1881543.1962845</v>
      </c>
      <c r="DK518" t="s">
        <v>3633</v>
      </c>
      <c r="DL518" s="40">
        <v>66</v>
      </c>
      <c r="DM518" s="5">
        <v>500825</v>
      </c>
      <c r="DN518" s="5">
        <v>500790</v>
      </c>
      <c r="DO518" s="5">
        <v>531642</v>
      </c>
      <c r="DP518" s="5">
        <v>532424</v>
      </c>
      <c r="DQ518" s="5">
        <v>500096</v>
      </c>
      <c r="DR518" s="38">
        <v>41821</v>
      </c>
      <c r="DS518" t="s">
        <v>1948</v>
      </c>
    </row>
    <row r="519" spans="1:123" ht="15" customHeight="1" x14ac:dyDescent="0.35">
      <c r="A519" s="42" t="s">
        <v>728</v>
      </c>
      <c r="B519" s="35">
        <v>500188</v>
      </c>
      <c r="C519" s="34" t="s">
        <v>729</v>
      </c>
      <c r="D519" s="36" t="s">
        <v>3634</v>
      </c>
      <c r="E519" t="s">
        <v>1944</v>
      </c>
      <c r="F519" t="s">
        <v>1940</v>
      </c>
      <c r="G519" s="37" t="s">
        <v>3635</v>
      </c>
      <c r="H519" s="38">
        <v>19749</v>
      </c>
      <c r="I519" t="s">
        <v>1942</v>
      </c>
      <c r="J519" s="11">
        <v>40999</v>
      </c>
      <c r="K519" s="5">
        <v>18129684</v>
      </c>
      <c r="L519" s="5">
        <v>336156</v>
      </c>
      <c r="M519" s="5">
        <v>11338367</v>
      </c>
      <c r="N519" s="5">
        <v>0</v>
      </c>
      <c r="O519" s="5">
        <v>29804207</v>
      </c>
      <c r="P519" s="5">
        <v>0</v>
      </c>
      <c r="Q519" s="5">
        <v>29804207</v>
      </c>
      <c r="R519" s="5">
        <v>0</v>
      </c>
      <c r="S519" s="5">
        <v>0</v>
      </c>
      <c r="T519" s="5">
        <v>0</v>
      </c>
      <c r="U519" s="5">
        <v>0</v>
      </c>
      <c r="V519" s="5"/>
      <c r="X519" s="11">
        <v>41364</v>
      </c>
      <c r="Y519" s="39">
        <v>19795050</v>
      </c>
      <c r="Z519" s="39">
        <v>0</v>
      </c>
      <c r="AA519" s="39">
        <v>7924676</v>
      </c>
      <c r="AB519" s="39">
        <v>0</v>
      </c>
      <c r="AC519" s="39">
        <v>27719726</v>
      </c>
      <c r="AD519" s="39">
        <v>0</v>
      </c>
      <c r="AE519" s="39">
        <v>27719726</v>
      </c>
      <c r="AF519" s="39">
        <v>0</v>
      </c>
      <c r="AG519" s="39">
        <v>0</v>
      </c>
      <c r="AH519" s="39">
        <v>0</v>
      </c>
      <c r="AI519" s="39">
        <v>0</v>
      </c>
      <c r="AL519" s="11">
        <v>41729</v>
      </c>
      <c r="AM519" s="39">
        <v>22398377</v>
      </c>
      <c r="AN519" s="39">
        <v>0</v>
      </c>
      <c r="AO519" s="39">
        <v>0</v>
      </c>
      <c r="AP519" s="39">
        <v>0</v>
      </c>
      <c r="AQ519" s="39">
        <v>22398377</v>
      </c>
      <c r="AR519" s="39">
        <v>0</v>
      </c>
      <c r="AS519" s="39">
        <v>22398377</v>
      </c>
      <c r="AT519" s="39">
        <v>0</v>
      </c>
      <c r="AU519" s="39">
        <v>0</v>
      </c>
      <c r="AV519" s="39">
        <v>0</v>
      </c>
      <c r="AW519" s="5">
        <v>0</v>
      </c>
      <c r="AZ519" s="11">
        <v>42094</v>
      </c>
      <c r="BA519" s="39">
        <v>28257524</v>
      </c>
      <c r="BB519" s="39">
        <v>0</v>
      </c>
      <c r="BC519" s="39">
        <v>0</v>
      </c>
      <c r="BD519" s="39">
        <v>0</v>
      </c>
      <c r="BE519" s="39">
        <v>28257524</v>
      </c>
      <c r="BF519" s="39">
        <v>0</v>
      </c>
      <c r="BG519" s="39">
        <v>28257524</v>
      </c>
      <c r="BH519" s="39">
        <v>0</v>
      </c>
      <c r="BI519" s="39">
        <v>0</v>
      </c>
      <c r="BJ519" s="39">
        <v>0</v>
      </c>
      <c r="BK519" s="39">
        <v>0</v>
      </c>
      <c r="BN519" s="11">
        <v>42460</v>
      </c>
      <c r="BO519" s="39">
        <v>38309600</v>
      </c>
      <c r="BP519" s="39">
        <v>0</v>
      </c>
      <c r="BQ519" s="39">
        <v>0</v>
      </c>
      <c r="BR519" s="39">
        <v>0</v>
      </c>
      <c r="BS519" s="39">
        <v>38309600</v>
      </c>
      <c r="BT519" s="39">
        <v>1528828</v>
      </c>
      <c r="BU519" s="39">
        <v>39838428</v>
      </c>
      <c r="BV519" s="39">
        <v>0</v>
      </c>
      <c r="BW519" s="39">
        <v>0</v>
      </c>
      <c r="BX519" s="39">
        <v>0</v>
      </c>
      <c r="BY519" s="39">
        <v>0</v>
      </c>
      <c r="CB519" t="s">
        <v>1944</v>
      </c>
      <c r="CC519" t="s">
        <v>1983</v>
      </c>
      <c r="CD519" t="s">
        <v>2230</v>
      </c>
      <c r="CE519" s="3" t="s">
        <v>1978</v>
      </c>
      <c r="CF519" s="5">
        <v>4690</v>
      </c>
      <c r="CG519" s="11">
        <v>40999</v>
      </c>
      <c r="CH519" s="12">
        <v>129481.40000000001</v>
      </c>
      <c r="CI519" s="12">
        <v>55260.4</v>
      </c>
      <c r="CJ519" s="12">
        <v>20.264934783944</v>
      </c>
      <c r="CK519" s="12">
        <v>5346.4</v>
      </c>
      <c r="CL519" s="12">
        <v>558798.43775000004</v>
      </c>
      <c r="CM519" s="11">
        <v>41364</v>
      </c>
      <c r="CN519" s="12">
        <v>147030.29999999999</v>
      </c>
      <c r="CO519" s="12">
        <v>68994.8</v>
      </c>
      <c r="CP519" s="12">
        <v>21.245381090801601</v>
      </c>
      <c r="CQ519" s="12">
        <v>6499.1</v>
      </c>
      <c r="CR519" s="12">
        <v>511897.39685000002</v>
      </c>
      <c r="CS519" s="38">
        <v>41729</v>
      </c>
      <c r="CT519" s="12">
        <v>157064.6</v>
      </c>
      <c r="CU519" s="12">
        <v>69046.2</v>
      </c>
      <c r="CV519" s="12">
        <v>17.901047003140199</v>
      </c>
      <c r="CW519" s="12">
        <v>7417.3</v>
      </c>
      <c r="CX519" s="12">
        <v>542319.69365000003</v>
      </c>
      <c r="CY519" s="38">
        <v>42094</v>
      </c>
      <c r="CZ519" s="12">
        <v>179284.4</v>
      </c>
      <c r="DA519" s="5">
        <v>81780</v>
      </c>
      <c r="DB519" s="12">
        <v>18.0393072932469</v>
      </c>
      <c r="DC519" s="12">
        <v>8689.1</v>
      </c>
      <c r="DD519" s="12">
        <v>683867.88014999998</v>
      </c>
      <c r="DE519" s="38">
        <v>42460</v>
      </c>
      <c r="DF519" s="12">
        <v>169558.6</v>
      </c>
      <c r="DG519" s="12">
        <v>81665.8</v>
      </c>
      <c r="DH519" s="12">
        <v>15.669428096900299</v>
      </c>
      <c r="DI519" s="12">
        <v>7861.7</v>
      </c>
      <c r="DJ519" s="12">
        <v>775346.03650000005</v>
      </c>
      <c r="DK519" t="s">
        <v>3636</v>
      </c>
      <c r="DL519" s="40">
        <v>59</v>
      </c>
      <c r="DM519" s="5">
        <v>500295</v>
      </c>
      <c r="DN519" s="5">
        <v>500470</v>
      </c>
      <c r="DO519" s="5">
        <v>500440</v>
      </c>
      <c r="DP519" s="5">
        <v>500228</v>
      </c>
      <c r="DQ519" s="5">
        <v>532286</v>
      </c>
      <c r="DR519" s="38">
        <v>39742</v>
      </c>
      <c r="DS519" t="s">
        <v>1948</v>
      </c>
    </row>
    <row r="520" spans="1:123" ht="15" customHeight="1" x14ac:dyDescent="0.35">
      <c r="A520" s="34" t="s">
        <v>728</v>
      </c>
      <c r="B520" s="35">
        <v>500188</v>
      </c>
      <c r="C520" s="34" t="s">
        <v>430</v>
      </c>
      <c r="D520" s="36" t="s">
        <v>3637</v>
      </c>
      <c r="E520" t="s">
        <v>3638</v>
      </c>
      <c r="F520" t="s">
        <v>1940</v>
      </c>
      <c r="G520" s="37" t="s">
        <v>3639</v>
      </c>
      <c r="H520" s="38">
        <v>22828</v>
      </c>
      <c r="I520" t="s">
        <v>1942</v>
      </c>
      <c r="J520" s="11">
        <v>40999</v>
      </c>
      <c r="K520" s="5">
        <v>0</v>
      </c>
      <c r="L520" s="5">
        <v>0</v>
      </c>
      <c r="M520" s="5">
        <v>0</v>
      </c>
      <c r="N520" s="5">
        <v>0</v>
      </c>
      <c r="O520" s="5">
        <v>0</v>
      </c>
      <c r="P520" s="5">
        <v>0</v>
      </c>
      <c r="Q520" s="5">
        <v>0</v>
      </c>
      <c r="R520" s="5">
        <v>0</v>
      </c>
      <c r="S520" s="5">
        <v>0</v>
      </c>
      <c r="T520" s="5">
        <v>0</v>
      </c>
      <c r="U520" s="5">
        <v>0</v>
      </c>
      <c r="V520" s="5"/>
      <c r="W520" t="s">
        <v>1943</v>
      </c>
      <c r="X520" s="11">
        <v>41364</v>
      </c>
      <c r="Y520" s="39">
        <v>0</v>
      </c>
      <c r="Z520" s="39">
        <v>0</v>
      </c>
      <c r="AA520" s="39">
        <v>0</v>
      </c>
      <c r="AB520" s="39">
        <v>0</v>
      </c>
      <c r="AC520" s="39">
        <v>0</v>
      </c>
      <c r="AD520" s="39">
        <v>0</v>
      </c>
      <c r="AE520" s="39">
        <v>0</v>
      </c>
      <c r="AF520" s="39">
        <v>0</v>
      </c>
      <c r="AG520" s="39">
        <v>0</v>
      </c>
      <c r="AH520" s="39">
        <v>0</v>
      </c>
      <c r="AI520" s="39">
        <v>0</v>
      </c>
      <c r="AK520" t="s">
        <v>1943</v>
      </c>
      <c r="AL520" s="11">
        <v>41729</v>
      </c>
      <c r="AM520" s="39">
        <v>0</v>
      </c>
      <c r="AN520" s="39">
        <v>0</v>
      </c>
      <c r="AO520" s="39">
        <v>0</v>
      </c>
      <c r="AP520" s="39">
        <v>0</v>
      </c>
      <c r="AQ520" s="39">
        <v>0</v>
      </c>
      <c r="AR520" s="39">
        <v>0</v>
      </c>
      <c r="AS520" s="39">
        <v>0</v>
      </c>
      <c r="AT520" s="39">
        <v>0</v>
      </c>
      <c r="AU520" s="39">
        <v>0</v>
      </c>
      <c r="AV520" s="39">
        <v>0</v>
      </c>
      <c r="AW520" s="5">
        <v>0</v>
      </c>
      <c r="AY520" t="s">
        <v>1943</v>
      </c>
      <c r="AZ520" s="11">
        <v>42094</v>
      </c>
      <c r="BA520" s="39">
        <v>0</v>
      </c>
      <c r="BB520" s="39">
        <v>0</v>
      </c>
      <c r="BC520" s="39">
        <v>0</v>
      </c>
      <c r="BD520" s="39">
        <v>0</v>
      </c>
      <c r="BE520" s="39">
        <v>0</v>
      </c>
      <c r="BF520" s="39">
        <v>0</v>
      </c>
      <c r="BG520" s="39">
        <v>0</v>
      </c>
      <c r="BH520" s="39">
        <v>0</v>
      </c>
      <c r="BI520" s="39">
        <v>0</v>
      </c>
      <c r="BJ520" s="39">
        <v>0</v>
      </c>
      <c r="BK520" s="39">
        <v>0</v>
      </c>
      <c r="BM520" t="s">
        <v>1943</v>
      </c>
      <c r="BN520" s="11">
        <v>42460</v>
      </c>
      <c r="BO520" s="39">
        <v>14654451</v>
      </c>
      <c r="BP520" s="39">
        <v>0</v>
      </c>
      <c r="BQ520" s="39">
        <v>0</v>
      </c>
      <c r="BR520" s="39">
        <v>0</v>
      </c>
      <c r="BS520" s="39">
        <v>14654451</v>
      </c>
      <c r="BT520" s="39">
        <v>1146916</v>
      </c>
      <c r="BU520" s="39">
        <v>15801367</v>
      </c>
      <c r="BV520" s="39">
        <v>0</v>
      </c>
      <c r="BW520" s="39">
        <v>0</v>
      </c>
      <c r="BX520" s="39">
        <v>0</v>
      </c>
      <c r="BY520" s="39">
        <v>0</v>
      </c>
      <c r="CB520" t="s">
        <v>1944</v>
      </c>
      <c r="CC520" t="s">
        <v>1983</v>
      </c>
      <c r="CD520" t="s">
        <v>2230</v>
      </c>
      <c r="CE520" s="3" t="s">
        <v>1978</v>
      </c>
      <c r="CF520" s="5">
        <v>4690</v>
      </c>
      <c r="CG520" s="11">
        <v>40999</v>
      </c>
      <c r="CH520" s="12">
        <v>129481.40000000001</v>
      </c>
      <c r="CI520" s="12">
        <v>55260.4</v>
      </c>
      <c r="CJ520" s="12">
        <v>20.264934783944</v>
      </c>
      <c r="CK520" s="12">
        <v>5346.4</v>
      </c>
      <c r="CL520" s="12">
        <v>558798.43775000004</v>
      </c>
      <c r="CM520" s="11">
        <v>41364</v>
      </c>
      <c r="CN520" s="12">
        <v>147030.29999999999</v>
      </c>
      <c r="CO520" s="12">
        <v>68994.8</v>
      </c>
      <c r="CP520" s="12">
        <v>21.245381090801601</v>
      </c>
      <c r="CQ520" s="12">
        <v>6499.1</v>
      </c>
      <c r="CR520" s="12">
        <v>511897.39685000002</v>
      </c>
      <c r="CS520" s="38">
        <v>41729</v>
      </c>
      <c r="CT520" s="12">
        <v>157064.6</v>
      </c>
      <c r="CU520" s="12">
        <v>69046.2</v>
      </c>
      <c r="CV520" s="12">
        <v>17.901047003140199</v>
      </c>
      <c r="CW520" s="12">
        <v>7417.3</v>
      </c>
      <c r="CX520" s="12">
        <v>542319.69365000003</v>
      </c>
      <c r="CY520" s="38">
        <v>42094</v>
      </c>
      <c r="CZ520" s="12">
        <v>179284.4</v>
      </c>
      <c r="DA520" s="5">
        <v>81780</v>
      </c>
      <c r="DB520" s="12">
        <v>18.0393072932469</v>
      </c>
      <c r="DC520" s="12">
        <v>8689.1</v>
      </c>
      <c r="DD520" s="12">
        <v>683867.88014999998</v>
      </c>
      <c r="DE520" s="38">
        <v>42460</v>
      </c>
      <c r="DF520" s="12">
        <v>169558.6</v>
      </c>
      <c r="DG520" s="12">
        <v>81665.8</v>
      </c>
      <c r="DH520" s="12">
        <v>15.669428096900299</v>
      </c>
      <c r="DI520" s="12">
        <v>7861.7</v>
      </c>
      <c r="DJ520" s="12">
        <v>775346.03650000005</v>
      </c>
      <c r="DK520" t="s">
        <v>3640</v>
      </c>
      <c r="DL520" s="40">
        <v>48</v>
      </c>
      <c r="DM520" s="5">
        <v>500295</v>
      </c>
      <c r="DN520" s="5">
        <v>500470</v>
      </c>
      <c r="DO520" s="5">
        <v>500440</v>
      </c>
      <c r="DP520" s="5">
        <v>500228</v>
      </c>
      <c r="DQ520" s="5">
        <v>532286</v>
      </c>
      <c r="DR520" s="38">
        <v>42278</v>
      </c>
      <c r="DS520" t="s">
        <v>1948</v>
      </c>
    </row>
    <row r="521" spans="1:123" ht="15" customHeight="1" x14ac:dyDescent="0.35">
      <c r="A521" s="34" t="s">
        <v>730</v>
      </c>
      <c r="B521" s="35">
        <v>517174</v>
      </c>
      <c r="C521" s="34" t="s">
        <v>731</v>
      </c>
      <c r="D521" s="36" t="s">
        <v>3641</v>
      </c>
      <c r="E521" t="s">
        <v>1939</v>
      </c>
      <c r="F521" t="s">
        <v>1940</v>
      </c>
      <c r="G521" s="37" t="s">
        <v>3642</v>
      </c>
      <c r="H521" s="38">
        <v>26069</v>
      </c>
      <c r="I521" t="s">
        <v>1942</v>
      </c>
      <c r="J521" s="11">
        <v>40908</v>
      </c>
      <c r="K521" s="5">
        <v>0</v>
      </c>
      <c r="L521" s="5">
        <v>0</v>
      </c>
      <c r="M521" s="5">
        <v>0</v>
      </c>
      <c r="N521" s="5">
        <v>0</v>
      </c>
      <c r="O521" s="5">
        <v>0</v>
      </c>
      <c r="P521" s="5">
        <v>0</v>
      </c>
      <c r="Q521" s="5">
        <v>0</v>
      </c>
      <c r="R521" s="5">
        <v>0</v>
      </c>
      <c r="S521" s="5">
        <v>0</v>
      </c>
      <c r="T521" s="5">
        <v>0</v>
      </c>
      <c r="U521" s="5">
        <v>0</v>
      </c>
      <c r="V521" s="5"/>
      <c r="W521" t="s">
        <v>1943</v>
      </c>
      <c r="X521" s="11">
        <v>41274</v>
      </c>
      <c r="Y521" s="39">
        <v>0</v>
      </c>
      <c r="Z521" s="39">
        <v>0</v>
      </c>
      <c r="AA521" s="39">
        <v>0</v>
      </c>
      <c r="AB521" s="39">
        <v>0</v>
      </c>
      <c r="AC521" s="39">
        <v>0</v>
      </c>
      <c r="AD521" s="39">
        <v>0</v>
      </c>
      <c r="AE521" s="39">
        <v>0</v>
      </c>
      <c r="AF521" s="39">
        <v>0</v>
      </c>
      <c r="AG521" s="39">
        <v>0</v>
      </c>
      <c r="AH521" s="39">
        <v>0</v>
      </c>
      <c r="AI521" s="39">
        <v>0</v>
      </c>
      <c r="AK521" t="s">
        <v>1943</v>
      </c>
      <c r="AL521" s="11">
        <v>41639</v>
      </c>
      <c r="AM521" s="39">
        <v>0</v>
      </c>
      <c r="AN521" s="39">
        <v>0</v>
      </c>
      <c r="AO521" s="39">
        <v>0</v>
      </c>
      <c r="AP521" s="39">
        <v>0</v>
      </c>
      <c r="AQ521" s="39">
        <v>0</v>
      </c>
      <c r="AR521" s="39">
        <v>0</v>
      </c>
      <c r="AS521" s="39">
        <v>0</v>
      </c>
      <c r="AT521" s="39">
        <v>0</v>
      </c>
      <c r="AU521" s="39">
        <v>0</v>
      </c>
      <c r="AV521" s="39">
        <v>0</v>
      </c>
      <c r="AW521" s="5">
        <v>0</v>
      </c>
      <c r="AY521" t="s">
        <v>1960</v>
      </c>
      <c r="AZ521" s="11">
        <v>42094</v>
      </c>
      <c r="BA521" s="39">
        <v>14300000</v>
      </c>
      <c r="BB521" s="39">
        <v>0</v>
      </c>
      <c r="BC521" s="39">
        <v>0</v>
      </c>
      <c r="BD521" s="39">
        <v>3500000</v>
      </c>
      <c r="BE521" s="39">
        <v>17800000</v>
      </c>
      <c r="BF521" s="39">
        <v>0</v>
      </c>
      <c r="BG521" s="39">
        <v>17800000</v>
      </c>
      <c r="BH521" s="39">
        <v>0</v>
      </c>
      <c r="BI521" s="39">
        <v>0</v>
      </c>
      <c r="BJ521" s="39">
        <v>0</v>
      </c>
      <c r="BK521" s="39">
        <v>0</v>
      </c>
      <c r="BN521" s="11">
        <v>42460</v>
      </c>
      <c r="BO521" s="39">
        <v>14000000</v>
      </c>
      <c r="BP521" s="39">
        <v>0</v>
      </c>
      <c r="BQ521" s="39">
        <v>0</v>
      </c>
      <c r="BR521" s="39">
        <v>2900000</v>
      </c>
      <c r="BS521" s="39">
        <v>16900000</v>
      </c>
      <c r="BT521" s="39">
        <v>0</v>
      </c>
      <c r="BU521" s="39">
        <v>16900000</v>
      </c>
      <c r="BV521" s="39">
        <v>0</v>
      </c>
      <c r="BW521" s="39">
        <v>0</v>
      </c>
      <c r="BX521" s="39">
        <v>0</v>
      </c>
      <c r="BY521" s="39">
        <v>0</v>
      </c>
      <c r="CB521" t="s">
        <v>1944</v>
      </c>
      <c r="CC521" t="s">
        <v>1976</v>
      </c>
      <c r="CD521" t="s">
        <v>1989</v>
      </c>
      <c r="CE521" s="3">
        <v>500</v>
      </c>
      <c r="CF521" s="5">
        <v>2930</v>
      </c>
      <c r="CG521" s="11">
        <v>40908</v>
      </c>
      <c r="CH521" s="12">
        <v>16293.6</v>
      </c>
      <c r="CI521" s="12">
        <v>1071.4000000000001</v>
      </c>
      <c r="CJ521" s="12">
        <v>9.7431585548551496</v>
      </c>
      <c r="CK521" s="12">
        <v>2835.5</v>
      </c>
      <c r="CL521" s="12">
        <v>15195.483503949999</v>
      </c>
      <c r="CM521" s="11">
        <v>41274</v>
      </c>
      <c r="CN521" s="12">
        <v>16719.2</v>
      </c>
      <c r="CO521" s="12">
        <v>851.7</v>
      </c>
      <c r="CP521" s="12">
        <v>6.2612339416662097</v>
      </c>
      <c r="CQ521" s="12">
        <v>2972.9</v>
      </c>
      <c r="CR521" s="12">
        <v>24407.024241499999</v>
      </c>
      <c r="CS521" s="38">
        <v>41639</v>
      </c>
      <c r="CT521" s="12">
        <v>17256.300000000003</v>
      </c>
      <c r="CU521" s="12">
        <v>861.6</v>
      </c>
      <c r="CV521" s="12">
        <v>5.7505748238819701</v>
      </c>
      <c r="CW521" s="12">
        <v>3033.9</v>
      </c>
      <c r="CX521" s="12">
        <v>24377.405139449998</v>
      </c>
      <c r="CY521" s="38">
        <v>42094</v>
      </c>
      <c r="CZ521" s="12">
        <v>24261.100000000002</v>
      </c>
      <c r="DA521" s="5">
        <v>1142</v>
      </c>
      <c r="DB521" s="12">
        <v>6.7754375556214796</v>
      </c>
      <c r="DC521" s="12">
        <v>4285.1000000000004</v>
      </c>
      <c r="DD521" s="12">
        <v>75209.531247199993</v>
      </c>
      <c r="DE521" s="38">
        <v>42460</v>
      </c>
      <c r="DF521" s="12">
        <v>22109.5</v>
      </c>
      <c r="DG521" s="12">
        <v>1385.1</v>
      </c>
      <c r="DH521" s="12">
        <v>7.0111765777804802</v>
      </c>
      <c r="DI521" s="5">
        <v>3633</v>
      </c>
      <c r="DJ521" s="12">
        <v>76479.173949999997</v>
      </c>
      <c r="DK521" t="s">
        <v>3643</v>
      </c>
      <c r="DL521" s="40">
        <v>24</v>
      </c>
      <c r="DM521" s="5">
        <v>532683</v>
      </c>
      <c r="DN521" s="5">
        <v>505790</v>
      </c>
      <c r="DO521" s="5">
        <v>501455</v>
      </c>
      <c r="DP521" s="5">
        <v>500252</v>
      </c>
      <c r="DR521" s="38">
        <v>41589</v>
      </c>
      <c r="DS521" t="s">
        <v>1948</v>
      </c>
    </row>
    <row r="522" spans="1:123" ht="15" customHeight="1" x14ac:dyDescent="0.35">
      <c r="A522" s="34" t="s">
        <v>732</v>
      </c>
      <c r="B522" s="35">
        <v>532873</v>
      </c>
      <c r="C522" s="34" t="s">
        <v>733</v>
      </c>
      <c r="D522" s="36" t="s">
        <v>3644</v>
      </c>
      <c r="E522" t="s">
        <v>3645</v>
      </c>
      <c r="F522" t="s">
        <v>1940</v>
      </c>
      <c r="G522" s="37" t="s">
        <v>3176</v>
      </c>
      <c r="H522" s="38">
        <v>19281</v>
      </c>
      <c r="I522" t="s">
        <v>1959</v>
      </c>
      <c r="J522" s="11">
        <v>40999</v>
      </c>
      <c r="K522" s="5">
        <v>10000000</v>
      </c>
      <c r="L522" s="5">
        <v>0</v>
      </c>
      <c r="M522" s="5">
        <v>0</v>
      </c>
      <c r="N522" s="5">
        <v>0</v>
      </c>
      <c r="O522" s="5">
        <v>10000000</v>
      </c>
      <c r="P522" s="5">
        <v>0</v>
      </c>
      <c r="Q522" s="5">
        <v>10000000</v>
      </c>
      <c r="R522" s="5">
        <v>0</v>
      </c>
      <c r="S522" s="5">
        <v>0</v>
      </c>
      <c r="T522" s="5">
        <v>0</v>
      </c>
      <c r="U522" s="5">
        <v>0</v>
      </c>
      <c r="V522" s="5"/>
      <c r="X522" s="11">
        <v>41364</v>
      </c>
      <c r="Y522" s="39">
        <v>0</v>
      </c>
      <c r="Z522" s="39">
        <v>0</v>
      </c>
      <c r="AA522" s="39">
        <v>0</v>
      </c>
      <c r="AB522" s="39">
        <v>0</v>
      </c>
      <c r="AC522" s="39">
        <v>0</v>
      </c>
      <c r="AD522" s="39">
        <v>0</v>
      </c>
      <c r="AE522" s="39">
        <v>0</v>
      </c>
      <c r="AF522" s="39">
        <v>0</v>
      </c>
      <c r="AG522" s="39">
        <v>0</v>
      </c>
      <c r="AH522" s="39">
        <v>0</v>
      </c>
      <c r="AI522" s="39">
        <v>0</v>
      </c>
      <c r="AK522" t="s">
        <v>1960</v>
      </c>
      <c r="AL522" s="11">
        <v>41729</v>
      </c>
      <c r="AM522" s="39">
        <v>0</v>
      </c>
      <c r="AN522" s="39">
        <v>0</v>
      </c>
      <c r="AO522" s="39">
        <v>0</v>
      </c>
      <c r="AP522" s="39">
        <v>0</v>
      </c>
      <c r="AQ522" s="39">
        <v>0</v>
      </c>
      <c r="AR522" s="39">
        <v>0</v>
      </c>
      <c r="AS522" s="39">
        <v>0</v>
      </c>
      <c r="AT522" s="39">
        <v>0</v>
      </c>
      <c r="AU522" s="39">
        <v>0</v>
      </c>
      <c r="AV522" s="39">
        <v>0</v>
      </c>
      <c r="AW522" s="5">
        <v>0</v>
      </c>
      <c r="AY522" t="s">
        <v>1960</v>
      </c>
      <c r="AZ522" s="11">
        <v>42094</v>
      </c>
      <c r="BA522" s="39">
        <v>0</v>
      </c>
      <c r="BB522" s="39">
        <v>0</v>
      </c>
      <c r="BC522" s="39">
        <v>0</v>
      </c>
      <c r="BD522" s="39">
        <v>0</v>
      </c>
      <c r="BE522" s="39">
        <v>0</v>
      </c>
      <c r="BF522" s="39">
        <v>0</v>
      </c>
      <c r="BG522" s="39">
        <v>0</v>
      </c>
      <c r="BH522" s="39">
        <v>0</v>
      </c>
      <c r="BI522" s="39">
        <v>0</v>
      </c>
      <c r="BJ522" s="39">
        <v>0</v>
      </c>
      <c r="BK522" s="39">
        <v>0</v>
      </c>
      <c r="BM522" t="s">
        <v>1960</v>
      </c>
      <c r="BN522" s="11">
        <v>42460</v>
      </c>
      <c r="BO522" s="39">
        <v>0</v>
      </c>
      <c r="BP522" s="39">
        <v>0</v>
      </c>
      <c r="BQ522" s="39">
        <v>0</v>
      </c>
      <c r="BR522" s="39">
        <v>0</v>
      </c>
      <c r="BS522" s="39">
        <v>0</v>
      </c>
      <c r="BT522" s="39">
        <v>0</v>
      </c>
      <c r="BU522" s="39">
        <v>0</v>
      </c>
      <c r="BV522" s="39">
        <v>0</v>
      </c>
      <c r="BW522" s="39">
        <v>0</v>
      </c>
      <c r="BX522" s="39">
        <v>0</v>
      </c>
      <c r="BY522" s="39">
        <v>0</v>
      </c>
      <c r="CB522" t="s">
        <v>1944</v>
      </c>
      <c r="CC522" t="s">
        <v>2166</v>
      </c>
      <c r="CD522" t="s">
        <v>2211</v>
      </c>
      <c r="CE522" s="3" t="s">
        <v>1978</v>
      </c>
      <c r="CF522" s="5">
        <v>670</v>
      </c>
      <c r="CG522" s="11">
        <v>40999</v>
      </c>
      <c r="CH522" s="12">
        <v>20558.36</v>
      </c>
      <c r="CI522" s="12">
        <v>8098.15</v>
      </c>
      <c r="CJ522" s="12">
        <v>4.7555565590829696</v>
      </c>
      <c r="CK522" s="12">
        <v>409.61</v>
      </c>
      <c r="CL522" s="12">
        <v>35803.890603699998</v>
      </c>
      <c r="CM522" s="11">
        <v>41364</v>
      </c>
      <c r="CN522" s="12">
        <v>10652.269999999999</v>
      </c>
      <c r="CO522" s="12">
        <v>733.22</v>
      </c>
      <c r="CP522" s="12">
        <v>0.41724291261510299</v>
      </c>
      <c r="CQ522" s="12">
        <v>356.86</v>
      </c>
      <c r="CR522" s="12">
        <v>19378.9343525</v>
      </c>
      <c r="CS522" s="38">
        <v>41729</v>
      </c>
      <c r="CT522" s="12">
        <v>9536.4399999999987</v>
      </c>
      <c r="CU522" s="12">
        <v>1775.65</v>
      </c>
      <c r="CV522" s="12">
        <v>1.0190725455799801</v>
      </c>
      <c r="CW522" s="12">
        <v>401.39</v>
      </c>
      <c r="CX522" s="12">
        <v>24134.629593599999</v>
      </c>
      <c r="CY522" s="38">
        <v>42094</v>
      </c>
      <c r="CZ522" s="12">
        <v>10831.23</v>
      </c>
      <c r="DA522" s="12">
        <v>2186.5100000000002</v>
      </c>
      <c r="DB522" s="12">
        <v>1.2461758078857901</v>
      </c>
      <c r="DC522" s="12">
        <v>411.94</v>
      </c>
      <c r="DD522" s="12">
        <v>42612.7053762</v>
      </c>
      <c r="DE522" s="38">
        <v>42460</v>
      </c>
      <c r="DF522" s="12">
        <v>11924.709000000001</v>
      </c>
      <c r="DG522" s="12">
        <v>2660.36</v>
      </c>
      <c r="DH522" s="12">
        <v>1.48340451652056</v>
      </c>
      <c r="DI522" s="12">
        <v>435.31599999999997</v>
      </c>
      <c r="DJ522" s="12">
        <v>30566.3407787</v>
      </c>
      <c r="DK522" t="s">
        <v>3646</v>
      </c>
      <c r="DL522" s="41">
        <v>0</v>
      </c>
      <c r="DM522" s="5">
        <v>533273</v>
      </c>
      <c r="DN522" s="5">
        <v>503310</v>
      </c>
      <c r="DO522" s="5">
        <v>512179</v>
      </c>
      <c r="DP522" s="5">
        <v>515055</v>
      </c>
      <c r="DR522" s="38">
        <v>38013</v>
      </c>
      <c r="DS522" t="s">
        <v>1948</v>
      </c>
    </row>
    <row r="523" spans="1:123" ht="15" customHeight="1" x14ac:dyDescent="0.35">
      <c r="A523" s="42" t="s">
        <v>732</v>
      </c>
      <c r="B523" s="35">
        <v>532873</v>
      </c>
      <c r="C523" s="34" t="s">
        <v>734</v>
      </c>
      <c r="D523" s="36" t="s">
        <v>3647</v>
      </c>
      <c r="E523" t="s">
        <v>1981</v>
      </c>
      <c r="F523" t="s">
        <v>1940</v>
      </c>
      <c r="G523" s="37" t="s">
        <v>3648</v>
      </c>
      <c r="H523" s="38">
        <v>28038</v>
      </c>
      <c r="I523" t="s">
        <v>1959</v>
      </c>
      <c r="J523" s="11">
        <v>40999</v>
      </c>
      <c r="K523" s="5">
        <v>5000000</v>
      </c>
      <c r="L523" s="5">
        <v>0</v>
      </c>
      <c r="M523" s="5">
        <v>0</v>
      </c>
      <c r="N523" s="5">
        <v>0</v>
      </c>
      <c r="O523" s="5">
        <v>5000000</v>
      </c>
      <c r="P523" s="5">
        <v>0</v>
      </c>
      <c r="Q523" s="5">
        <v>5000000</v>
      </c>
      <c r="R523" s="5">
        <v>0</v>
      </c>
      <c r="S523" s="5">
        <v>0</v>
      </c>
      <c r="T523" s="5">
        <v>0</v>
      </c>
      <c r="U523" s="5">
        <v>0</v>
      </c>
      <c r="V523" s="5"/>
      <c r="X523" s="11">
        <v>41364</v>
      </c>
      <c r="Y523" s="39">
        <v>0</v>
      </c>
      <c r="Z523" s="39">
        <v>0</v>
      </c>
      <c r="AA523" s="39">
        <v>0</v>
      </c>
      <c r="AB523" s="39">
        <v>0</v>
      </c>
      <c r="AC523" s="39">
        <v>0</v>
      </c>
      <c r="AD523" s="39">
        <v>0</v>
      </c>
      <c r="AE523" s="39">
        <v>0</v>
      </c>
      <c r="AF523" s="39">
        <v>0</v>
      </c>
      <c r="AG523" s="39">
        <v>0</v>
      </c>
      <c r="AH523" s="39">
        <v>0</v>
      </c>
      <c r="AI523" s="39">
        <v>0</v>
      </c>
      <c r="AK523" t="s">
        <v>1960</v>
      </c>
      <c r="AL523" s="11">
        <v>41729</v>
      </c>
      <c r="AM523" s="39">
        <v>0</v>
      </c>
      <c r="AN523" s="39">
        <v>0</v>
      </c>
      <c r="AO523" s="39">
        <v>0</v>
      </c>
      <c r="AP523" s="39">
        <v>0</v>
      </c>
      <c r="AQ523" s="39">
        <v>0</v>
      </c>
      <c r="AR523" s="39">
        <v>0</v>
      </c>
      <c r="AS523" s="39">
        <v>0</v>
      </c>
      <c r="AT523" s="39">
        <v>0</v>
      </c>
      <c r="AU523" s="39">
        <v>0</v>
      </c>
      <c r="AV523" s="39">
        <v>0</v>
      </c>
      <c r="AW523" s="5">
        <v>0</v>
      </c>
      <c r="AY523" t="s">
        <v>1960</v>
      </c>
      <c r="AZ523" s="11">
        <v>42094</v>
      </c>
      <c r="BA523" s="39">
        <v>0</v>
      </c>
      <c r="BB523" s="39">
        <v>0</v>
      </c>
      <c r="BC523" s="39">
        <v>0</v>
      </c>
      <c r="BD523" s="39">
        <v>0</v>
      </c>
      <c r="BE523" s="39">
        <v>0</v>
      </c>
      <c r="BF523" s="39">
        <v>0</v>
      </c>
      <c r="BG523" s="39">
        <v>0</v>
      </c>
      <c r="BH523" s="39">
        <v>0</v>
      </c>
      <c r="BI523" s="39">
        <v>0</v>
      </c>
      <c r="BJ523" s="39">
        <v>0</v>
      </c>
      <c r="BK523" s="39">
        <v>0</v>
      </c>
      <c r="BM523" t="s">
        <v>1960</v>
      </c>
      <c r="BN523" s="11">
        <v>42460</v>
      </c>
      <c r="BO523" s="39">
        <v>0</v>
      </c>
      <c r="BP523" s="39">
        <v>0</v>
      </c>
      <c r="BQ523" s="39">
        <v>0</v>
      </c>
      <c r="BR523" s="39">
        <v>0</v>
      </c>
      <c r="BS523" s="39">
        <v>0</v>
      </c>
      <c r="BT523" s="39">
        <v>0</v>
      </c>
      <c r="BU523" s="39">
        <v>0</v>
      </c>
      <c r="BV523" s="39">
        <v>0</v>
      </c>
      <c r="BW523" s="39">
        <v>0</v>
      </c>
      <c r="BX523" s="39">
        <v>0</v>
      </c>
      <c r="BY523" s="39">
        <v>0</v>
      </c>
      <c r="CB523" t="s">
        <v>1944</v>
      </c>
      <c r="CC523" t="s">
        <v>2166</v>
      </c>
      <c r="CD523" t="s">
        <v>2211</v>
      </c>
      <c r="CE523" s="3" t="s">
        <v>1978</v>
      </c>
      <c r="CF523" s="5">
        <v>670</v>
      </c>
      <c r="CG523" s="11">
        <v>40999</v>
      </c>
      <c r="CH523" s="12">
        <v>20558.36</v>
      </c>
      <c r="CI523" s="12">
        <v>8098.15</v>
      </c>
      <c r="CJ523" s="12">
        <v>4.7555565590829696</v>
      </c>
      <c r="CK523" s="12">
        <v>409.61</v>
      </c>
      <c r="CL523" s="12">
        <v>35803.890603699998</v>
      </c>
      <c r="CM523" s="11">
        <v>41364</v>
      </c>
      <c r="CN523" s="12">
        <v>10652.269999999999</v>
      </c>
      <c r="CO523" s="12">
        <v>733.22</v>
      </c>
      <c r="CP523" s="12">
        <v>0.41724291261510299</v>
      </c>
      <c r="CQ523" s="12">
        <v>356.86</v>
      </c>
      <c r="CR523" s="12">
        <v>19378.9343525</v>
      </c>
      <c r="CS523" s="38">
        <v>41729</v>
      </c>
      <c r="CT523" s="12">
        <v>9536.4399999999987</v>
      </c>
      <c r="CU523" s="12">
        <v>1775.65</v>
      </c>
      <c r="CV523" s="12">
        <v>1.0190725455799801</v>
      </c>
      <c r="CW523" s="12">
        <v>401.39</v>
      </c>
      <c r="CX523" s="12">
        <v>24134.629593599999</v>
      </c>
      <c r="CY523" s="38">
        <v>42094</v>
      </c>
      <c r="CZ523" s="12">
        <v>10831.23</v>
      </c>
      <c r="DA523" s="12">
        <v>2186.5100000000002</v>
      </c>
      <c r="DB523" s="12">
        <v>1.2461758078857901</v>
      </c>
      <c r="DC523" s="12">
        <v>411.94</v>
      </c>
      <c r="DD523" s="12">
        <v>42612.7053762</v>
      </c>
      <c r="DE523" s="38">
        <v>42460</v>
      </c>
      <c r="DF523" s="12">
        <v>11924.709000000001</v>
      </c>
      <c r="DG523" s="12">
        <v>2660.36</v>
      </c>
      <c r="DH523" s="12">
        <v>1.48340451652056</v>
      </c>
      <c r="DI523" s="12">
        <v>435.31599999999997</v>
      </c>
      <c r="DJ523" s="12">
        <v>30566.3407787</v>
      </c>
      <c r="DK523" t="s">
        <v>3649</v>
      </c>
      <c r="DL523" s="41">
        <v>0</v>
      </c>
      <c r="DM523" s="5">
        <v>533273</v>
      </c>
      <c r="DN523" s="5">
        <v>503310</v>
      </c>
      <c r="DO523" s="5">
        <v>512179</v>
      </c>
      <c r="DP523" s="5">
        <v>515055</v>
      </c>
      <c r="DR523" s="38">
        <v>38415</v>
      </c>
      <c r="DS523" t="s">
        <v>1948</v>
      </c>
    </row>
    <row r="524" spans="1:123" ht="15" customHeight="1" x14ac:dyDescent="0.35">
      <c r="A524" s="42" t="s">
        <v>735</v>
      </c>
      <c r="B524" s="35">
        <v>500010</v>
      </c>
      <c r="C524" s="34" t="s">
        <v>737</v>
      </c>
      <c r="D524" s="36" t="s">
        <v>3650</v>
      </c>
      <c r="E524" t="s">
        <v>1939</v>
      </c>
      <c r="F524" t="s">
        <v>1940</v>
      </c>
      <c r="G524" s="37" t="s">
        <v>3651</v>
      </c>
      <c r="H524" s="38">
        <v>19240</v>
      </c>
      <c r="I524" t="s">
        <v>1942</v>
      </c>
      <c r="J524" s="11">
        <v>40999</v>
      </c>
      <c r="K524" s="5">
        <v>10335000</v>
      </c>
      <c r="L524" s="5">
        <v>0</v>
      </c>
      <c r="M524" s="5">
        <v>11601362</v>
      </c>
      <c r="N524" s="5">
        <v>29550000</v>
      </c>
      <c r="O524" s="5">
        <v>51486362</v>
      </c>
      <c r="P524" s="5">
        <v>0</v>
      </c>
      <c r="Q524" s="5">
        <v>51486362</v>
      </c>
      <c r="R524" s="5">
        <v>0</v>
      </c>
      <c r="S524" s="5">
        <v>0</v>
      </c>
      <c r="T524" s="5">
        <v>0</v>
      </c>
      <c r="U524" s="5">
        <v>0</v>
      </c>
      <c r="V524" s="5"/>
      <c r="X524" s="11">
        <v>41364</v>
      </c>
      <c r="Y524" s="39">
        <v>12405000</v>
      </c>
      <c r="Z524" s="39">
        <v>0</v>
      </c>
      <c r="AA524" s="39">
        <v>14197658</v>
      </c>
      <c r="AB524" s="39">
        <v>35400000</v>
      </c>
      <c r="AC524" s="39">
        <v>62002658</v>
      </c>
      <c r="AD524" s="39">
        <v>132876800</v>
      </c>
      <c r="AE524" s="39">
        <v>194879458</v>
      </c>
      <c r="AF524" s="39">
        <v>280000</v>
      </c>
      <c r="AG524" s="39">
        <v>0</v>
      </c>
      <c r="AH524" s="39">
        <v>474.6</v>
      </c>
      <c r="AI524" s="39">
        <v>132876800</v>
      </c>
      <c r="AJ524" t="s">
        <v>3652</v>
      </c>
      <c r="AK524" t="s">
        <v>3652</v>
      </c>
      <c r="AL524" s="11">
        <v>41729</v>
      </c>
      <c r="AM524" s="39">
        <v>14685000</v>
      </c>
      <c r="AN524" s="39">
        <v>0</v>
      </c>
      <c r="AO524" s="39">
        <v>16284159</v>
      </c>
      <c r="AP524" s="39">
        <v>40650000</v>
      </c>
      <c r="AQ524" s="39">
        <v>71619159</v>
      </c>
      <c r="AR524" s="39">
        <v>0</v>
      </c>
      <c r="AS524" s="39">
        <v>71619159</v>
      </c>
      <c r="AT524" s="39">
        <v>0</v>
      </c>
      <c r="AU524" s="39">
        <v>0</v>
      </c>
      <c r="AV524" s="39">
        <v>0</v>
      </c>
      <c r="AW524" s="5">
        <v>0</v>
      </c>
      <c r="AZ524" s="11">
        <v>42094</v>
      </c>
      <c r="BA524" s="39">
        <v>29510243</v>
      </c>
      <c r="BB524" s="39">
        <v>0</v>
      </c>
      <c r="BC524" s="39">
        <v>3780445</v>
      </c>
      <c r="BD524" s="39">
        <v>40650000</v>
      </c>
      <c r="BE524" s="39">
        <v>73940688</v>
      </c>
      <c r="BF524" s="39">
        <v>248618400.00000003</v>
      </c>
      <c r="BG524" s="39">
        <v>322559088</v>
      </c>
      <c r="BH524" s="39">
        <v>240000</v>
      </c>
      <c r="BI524" s="39">
        <v>0</v>
      </c>
      <c r="BJ524" s="39">
        <v>1035.9100000000001</v>
      </c>
      <c r="BK524" s="39">
        <v>248618400.00000003</v>
      </c>
      <c r="BN524" s="11">
        <v>42460</v>
      </c>
      <c r="BO524" s="39">
        <v>33906744</v>
      </c>
      <c r="BP524" s="39">
        <v>0</v>
      </c>
      <c r="BQ524" s="39">
        <v>4160798</v>
      </c>
      <c r="BR524" s="39">
        <v>46800000</v>
      </c>
      <c r="BS524" s="39">
        <v>84867542</v>
      </c>
      <c r="BT524" s="39">
        <v>0</v>
      </c>
      <c r="BU524" s="39">
        <v>84867542</v>
      </c>
      <c r="BV524" s="39">
        <v>0</v>
      </c>
      <c r="BW524" s="39">
        <v>0</v>
      </c>
      <c r="BX524" s="39">
        <v>0</v>
      </c>
      <c r="BY524" s="39">
        <v>0</v>
      </c>
      <c r="CB524" t="s">
        <v>1944</v>
      </c>
      <c r="CC524" t="s">
        <v>2166</v>
      </c>
      <c r="CD524" t="s">
        <v>2443</v>
      </c>
      <c r="CE524" s="3" t="s">
        <v>2077</v>
      </c>
      <c r="CF524" s="5">
        <v>2196</v>
      </c>
      <c r="CG524" s="11">
        <v>40999</v>
      </c>
      <c r="CH524" s="12">
        <v>303028.59999999998</v>
      </c>
      <c r="CI524" s="12">
        <v>54625.1</v>
      </c>
      <c r="CJ524" s="12">
        <v>2.3235101435728498</v>
      </c>
      <c r="CK524" s="12">
        <v>4454.7</v>
      </c>
      <c r="CL524" s="12">
        <v>994886.99873600004</v>
      </c>
      <c r="CM524" s="11">
        <v>41364</v>
      </c>
      <c r="CN524" s="12">
        <v>359869.3</v>
      </c>
      <c r="CO524" s="12">
        <v>66397.2</v>
      </c>
      <c r="CP524" s="12">
        <v>2.3618173190861498</v>
      </c>
      <c r="CQ524" s="12">
        <v>5281.3</v>
      </c>
      <c r="CR524" s="12">
        <v>1276896.2458162501</v>
      </c>
      <c r="CS524" s="38">
        <v>41729</v>
      </c>
      <c r="CT524" s="12">
        <v>408145.60000000003</v>
      </c>
      <c r="CU524" s="12">
        <v>79478.2</v>
      </c>
      <c r="CV524" s="12">
        <v>2.37047207874113</v>
      </c>
      <c r="CW524" s="12">
        <v>5972.4</v>
      </c>
      <c r="CX524" s="12">
        <v>1379198.716299</v>
      </c>
      <c r="CY524" s="38">
        <v>42094</v>
      </c>
      <c r="CZ524" s="12">
        <v>483900.30000000005</v>
      </c>
      <c r="DA524" s="12">
        <v>87626.2</v>
      </c>
      <c r="DB524" s="12">
        <v>2.1528276187764499</v>
      </c>
      <c r="DC524" s="12">
        <v>6991.4</v>
      </c>
      <c r="DD524" s="12">
        <v>2064822.3197875</v>
      </c>
      <c r="DE524" s="38">
        <v>42460</v>
      </c>
      <c r="DF524" s="12">
        <v>532571.1</v>
      </c>
      <c r="DG524" s="12">
        <v>79736.3</v>
      </c>
      <c r="DH524" s="12">
        <v>2.1343579940568702</v>
      </c>
      <c r="DI524" s="12">
        <v>7881.4</v>
      </c>
      <c r="DJ524" s="12">
        <v>1746599.1211870001</v>
      </c>
      <c r="DK524" t="s">
        <v>3653</v>
      </c>
      <c r="DL524" s="40">
        <v>81</v>
      </c>
      <c r="DM524" s="5">
        <v>500116</v>
      </c>
      <c r="DN524" s="5">
        <v>539437</v>
      </c>
      <c r="DO524" s="5">
        <v>532659</v>
      </c>
      <c r="DP524" s="5">
        <v>500106</v>
      </c>
      <c r="DQ524" s="5">
        <v>532636</v>
      </c>
      <c r="DR524" s="38">
        <v>36649</v>
      </c>
      <c r="DS524" t="s">
        <v>1964</v>
      </c>
    </row>
    <row r="525" spans="1:123" ht="15" customHeight="1" x14ac:dyDescent="0.35">
      <c r="A525" s="42" t="s">
        <v>735</v>
      </c>
      <c r="B525" s="35">
        <v>500010</v>
      </c>
      <c r="C525" s="34" t="s">
        <v>738</v>
      </c>
      <c r="D525" s="36" t="s">
        <v>3654</v>
      </c>
      <c r="E525" s="34" t="s">
        <v>2013</v>
      </c>
      <c r="F525" t="s">
        <v>1951</v>
      </c>
      <c r="G525" s="37" t="s">
        <v>2149</v>
      </c>
      <c r="H525" s="38">
        <v>21959</v>
      </c>
      <c r="I525" t="s">
        <v>1942</v>
      </c>
      <c r="J525" s="11">
        <v>40999</v>
      </c>
      <c r="K525" s="5">
        <v>5985000</v>
      </c>
      <c r="L525" s="5">
        <v>0</v>
      </c>
      <c r="M525" s="5">
        <v>6538906</v>
      </c>
      <c r="N525" s="5">
        <v>14400000</v>
      </c>
      <c r="O525" s="5">
        <v>26923906</v>
      </c>
      <c r="P525" s="5">
        <v>0</v>
      </c>
      <c r="Q525" s="5">
        <v>26923906</v>
      </c>
      <c r="R525" s="5">
        <v>0</v>
      </c>
      <c r="S525" s="5">
        <v>0</v>
      </c>
      <c r="T525" s="5">
        <v>0</v>
      </c>
      <c r="U525" s="5">
        <v>0</v>
      </c>
      <c r="V525" s="5"/>
      <c r="X525" s="11">
        <v>41364</v>
      </c>
      <c r="Y525" s="39">
        <v>7650000</v>
      </c>
      <c r="Z525" s="39">
        <v>0</v>
      </c>
      <c r="AA525" s="39">
        <v>8374574</v>
      </c>
      <c r="AB525" s="39">
        <v>22500000</v>
      </c>
      <c r="AC525" s="39">
        <v>38524574</v>
      </c>
      <c r="AD525" s="39">
        <v>71184000</v>
      </c>
      <c r="AE525" s="39">
        <v>109708574</v>
      </c>
      <c r="AF525" s="39">
        <v>150000</v>
      </c>
      <c r="AG525" s="39">
        <v>0</v>
      </c>
      <c r="AH525" s="39">
        <v>474.6</v>
      </c>
      <c r="AI525" s="39">
        <v>71184000</v>
      </c>
      <c r="AJ525" t="s">
        <v>3652</v>
      </c>
      <c r="AK525" t="s">
        <v>3652</v>
      </c>
      <c r="AL525" s="11">
        <v>41729</v>
      </c>
      <c r="AM525" s="39">
        <v>9345000</v>
      </c>
      <c r="AN525" s="39">
        <v>0</v>
      </c>
      <c r="AO525" s="39">
        <v>10124302</v>
      </c>
      <c r="AP525" s="39">
        <v>25950000</v>
      </c>
      <c r="AQ525" s="39">
        <v>45419302</v>
      </c>
      <c r="AR525" s="39">
        <v>0</v>
      </c>
      <c r="AS525" s="39">
        <v>45419302</v>
      </c>
      <c r="AT525" s="39">
        <v>0</v>
      </c>
      <c r="AU525" s="39">
        <v>0</v>
      </c>
      <c r="AV525" s="39">
        <v>0</v>
      </c>
      <c r="AW525" s="5">
        <v>0</v>
      </c>
      <c r="AZ525" s="11">
        <v>42094</v>
      </c>
      <c r="BA525" s="39">
        <v>19199038</v>
      </c>
      <c r="BB525" s="39">
        <v>0</v>
      </c>
      <c r="BC525" s="39">
        <v>3387957</v>
      </c>
      <c r="BD525" s="39">
        <v>25950000</v>
      </c>
      <c r="BE525" s="39">
        <v>48536995</v>
      </c>
      <c r="BF525" s="39">
        <v>139847850</v>
      </c>
      <c r="BG525" s="39">
        <v>188384845</v>
      </c>
      <c r="BH525" s="39">
        <v>135000</v>
      </c>
      <c r="BI525" s="39">
        <v>0</v>
      </c>
      <c r="BJ525" s="39">
        <v>1035.9100000000001</v>
      </c>
      <c r="BK525" s="39">
        <v>139847850</v>
      </c>
      <c r="BN525" s="11">
        <v>42460</v>
      </c>
      <c r="BO525" s="39">
        <v>22609935</v>
      </c>
      <c r="BP525" s="39">
        <v>0</v>
      </c>
      <c r="BQ525" s="39">
        <v>2238236</v>
      </c>
      <c r="BR525" s="39">
        <v>31200000</v>
      </c>
      <c r="BS525" s="39">
        <v>56048171</v>
      </c>
      <c r="BT525" s="39">
        <v>0</v>
      </c>
      <c r="BU525" s="39">
        <v>56048171</v>
      </c>
      <c r="BV525" s="39">
        <v>0</v>
      </c>
      <c r="BW525" s="39">
        <v>0</v>
      </c>
      <c r="BX525" s="39">
        <v>0</v>
      </c>
      <c r="BY525" s="39">
        <v>0</v>
      </c>
      <c r="CB525" t="s">
        <v>1972</v>
      </c>
      <c r="CC525" t="s">
        <v>2166</v>
      </c>
      <c r="CD525" t="s">
        <v>2443</v>
      </c>
      <c r="CE525" s="3" t="s">
        <v>2077</v>
      </c>
      <c r="CF525" s="5">
        <v>2196</v>
      </c>
      <c r="CG525" s="11">
        <v>40999</v>
      </c>
      <c r="CH525" s="12">
        <v>303028.59999999998</v>
      </c>
      <c r="CI525" s="12">
        <v>54625.1</v>
      </c>
      <c r="CJ525" s="12">
        <v>2.3235101435728498</v>
      </c>
      <c r="CK525" s="12">
        <v>4454.7</v>
      </c>
      <c r="CL525" s="12">
        <v>994886.99873600004</v>
      </c>
      <c r="CM525" s="11">
        <v>41364</v>
      </c>
      <c r="CN525" s="12">
        <v>359869.3</v>
      </c>
      <c r="CO525" s="12">
        <v>66397.2</v>
      </c>
      <c r="CP525" s="12">
        <v>2.3618173190861498</v>
      </c>
      <c r="CQ525" s="12">
        <v>5281.3</v>
      </c>
      <c r="CR525" s="12">
        <v>1276896.2458162501</v>
      </c>
      <c r="CS525" s="38">
        <v>41729</v>
      </c>
      <c r="CT525" s="12">
        <v>408145.60000000003</v>
      </c>
      <c r="CU525" s="12">
        <v>79478.2</v>
      </c>
      <c r="CV525" s="12">
        <v>2.37047207874113</v>
      </c>
      <c r="CW525" s="12">
        <v>5972.4</v>
      </c>
      <c r="CX525" s="12">
        <v>1379198.716299</v>
      </c>
      <c r="CY525" s="38">
        <v>42094</v>
      </c>
      <c r="CZ525" s="12">
        <v>483900.30000000005</v>
      </c>
      <c r="DA525" s="12">
        <v>87626.2</v>
      </c>
      <c r="DB525" s="12">
        <v>2.1528276187764499</v>
      </c>
      <c r="DC525" s="12">
        <v>6991.4</v>
      </c>
      <c r="DD525" s="12">
        <v>2064822.3197875</v>
      </c>
      <c r="DE525" s="38">
        <v>42460</v>
      </c>
      <c r="DF525" s="12">
        <v>532571.1</v>
      </c>
      <c r="DG525" s="12">
        <v>79736.3</v>
      </c>
      <c r="DH525" s="12">
        <v>2.1343579940568702</v>
      </c>
      <c r="DI525" s="12">
        <v>7881.4</v>
      </c>
      <c r="DJ525" s="12">
        <v>1746599.1211870001</v>
      </c>
      <c r="DK525" t="s">
        <v>3655</v>
      </c>
      <c r="DL525" s="40">
        <v>54</v>
      </c>
      <c r="DM525" s="5">
        <v>500116</v>
      </c>
      <c r="DN525" s="5">
        <v>539437</v>
      </c>
      <c r="DO525" s="5">
        <v>532659</v>
      </c>
      <c r="DP525" s="5">
        <v>500106</v>
      </c>
      <c r="DQ525" s="5">
        <v>532636</v>
      </c>
      <c r="DR525" s="38">
        <v>40179</v>
      </c>
      <c r="DS525" t="s">
        <v>1948</v>
      </c>
    </row>
    <row r="526" spans="1:123" ht="15" customHeight="1" x14ac:dyDescent="0.35">
      <c r="A526" s="42" t="s">
        <v>735</v>
      </c>
      <c r="B526" s="35">
        <v>500010</v>
      </c>
      <c r="C526" s="34" t="s">
        <v>736</v>
      </c>
      <c r="D526" s="36" t="s">
        <v>3656</v>
      </c>
      <c r="E526" t="s">
        <v>3657</v>
      </c>
      <c r="F526" t="s">
        <v>1940</v>
      </c>
      <c r="G526" s="37" t="s">
        <v>2181</v>
      </c>
      <c r="H526" s="38">
        <v>20035</v>
      </c>
      <c r="I526" t="s">
        <v>1942</v>
      </c>
      <c r="J526" s="11">
        <v>40999</v>
      </c>
      <c r="K526" s="5">
        <v>11280000</v>
      </c>
      <c r="L526" s="5">
        <v>0</v>
      </c>
      <c r="M526" s="5">
        <v>11708204</v>
      </c>
      <c r="N526" s="5">
        <v>32250000</v>
      </c>
      <c r="O526" s="5">
        <v>55238204</v>
      </c>
      <c r="P526" s="5">
        <v>0</v>
      </c>
      <c r="Q526" s="5">
        <v>55238204</v>
      </c>
      <c r="R526" s="5">
        <v>0</v>
      </c>
      <c r="S526" s="5">
        <v>0</v>
      </c>
      <c r="T526" s="5">
        <v>0</v>
      </c>
      <c r="U526" s="5">
        <v>0</v>
      </c>
      <c r="V526" s="5"/>
      <c r="X526" s="11">
        <v>41364</v>
      </c>
      <c r="Y526" s="39">
        <v>13545000</v>
      </c>
      <c r="Z526" s="39">
        <v>0</v>
      </c>
      <c r="AA526" s="39">
        <v>14450744</v>
      </c>
      <c r="AB526" s="39">
        <v>38700000</v>
      </c>
      <c r="AC526" s="39">
        <v>66695744</v>
      </c>
      <c r="AD526" s="39">
        <v>132876800</v>
      </c>
      <c r="AE526" s="39">
        <v>199572544</v>
      </c>
      <c r="AF526" s="39">
        <v>280000</v>
      </c>
      <c r="AG526" s="39">
        <v>0</v>
      </c>
      <c r="AH526" s="39">
        <v>474.5</v>
      </c>
      <c r="AI526" s="39">
        <v>132876800</v>
      </c>
      <c r="AJ526" t="s">
        <v>3652</v>
      </c>
      <c r="AK526" t="s">
        <v>3652</v>
      </c>
      <c r="AL526" s="11">
        <v>41729</v>
      </c>
      <c r="AM526" s="39">
        <v>16065000</v>
      </c>
      <c r="AN526" s="39">
        <v>0</v>
      </c>
      <c r="AO526" s="39">
        <v>17161243</v>
      </c>
      <c r="AP526" s="39">
        <v>44550000</v>
      </c>
      <c r="AQ526" s="39">
        <v>77776243</v>
      </c>
      <c r="AR526" s="39">
        <v>0</v>
      </c>
      <c r="AS526" s="39">
        <v>77776243</v>
      </c>
      <c r="AT526" s="39">
        <v>0</v>
      </c>
      <c r="AU526" s="39">
        <v>0</v>
      </c>
      <c r="AV526" s="39">
        <v>0</v>
      </c>
      <c r="AW526" s="5">
        <v>0</v>
      </c>
      <c r="AZ526" s="11">
        <v>42094</v>
      </c>
      <c r="BA526" s="39">
        <v>32858433</v>
      </c>
      <c r="BB526" s="39">
        <v>0</v>
      </c>
      <c r="BC526" s="39">
        <v>3794661</v>
      </c>
      <c r="BD526" s="39">
        <v>44550000</v>
      </c>
      <c r="BE526" s="39">
        <v>81203094</v>
      </c>
      <c r="BF526" s="39">
        <v>248618400.00000003</v>
      </c>
      <c r="BG526" s="39">
        <v>329821494</v>
      </c>
      <c r="BH526" s="39">
        <v>240000</v>
      </c>
      <c r="BI526" s="39">
        <v>0</v>
      </c>
      <c r="BJ526" s="39">
        <v>1035.9100000000001</v>
      </c>
      <c r="BK526" s="39">
        <v>248618400.00000003</v>
      </c>
      <c r="BN526" s="11">
        <v>42460</v>
      </c>
      <c r="BO526" s="39">
        <v>37316241</v>
      </c>
      <c r="BP526" s="39">
        <v>0</v>
      </c>
      <c r="BQ526" s="39">
        <v>4224945</v>
      </c>
      <c r="BR526" s="39">
        <v>51300000</v>
      </c>
      <c r="BS526" s="39">
        <v>92841186</v>
      </c>
      <c r="BT526" s="39">
        <v>0</v>
      </c>
      <c r="BU526" s="39">
        <v>92841186</v>
      </c>
      <c r="BV526" s="39">
        <v>0</v>
      </c>
      <c r="BW526" s="39">
        <v>0</v>
      </c>
      <c r="BX526" s="39">
        <v>0</v>
      </c>
      <c r="BY526" s="39">
        <v>0</v>
      </c>
      <c r="CB526" t="s">
        <v>1944</v>
      </c>
      <c r="CC526" t="s">
        <v>2166</v>
      </c>
      <c r="CD526" t="s">
        <v>2443</v>
      </c>
      <c r="CE526" s="3" t="s">
        <v>2077</v>
      </c>
      <c r="CF526" s="5">
        <v>2196</v>
      </c>
      <c r="CG526" s="11">
        <v>40999</v>
      </c>
      <c r="CH526" s="12">
        <v>303028.59999999998</v>
      </c>
      <c r="CI526" s="12">
        <v>54625.1</v>
      </c>
      <c r="CJ526" s="12">
        <v>2.3235101435728498</v>
      </c>
      <c r="CK526" s="12">
        <v>4454.7</v>
      </c>
      <c r="CL526" s="12">
        <v>994886.99873600004</v>
      </c>
      <c r="CM526" s="11">
        <v>41364</v>
      </c>
      <c r="CN526" s="12">
        <v>359869.3</v>
      </c>
      <c r="CO526" s="12">
        <v>66397.2</v>
      </c>
      <c r="CP526" s="12">
        <v>2.3618173190861498</v>
      </c>
      <c r="CQ526" s="12">
        <v>5281.3</v>
      </c>
      <c r="CR526" s="12">
        <v>1276896.2458162501</v>
      </c>
      <c r="CS526" s="38">
        <v>41729</v>
      </c>
      <c r="CT526" s="12">
        <v>408145.60000000003</v>
      </c>
      <c r="CU526" s="12">
        <v>79478.2</v>
      </c>
      <c r="CV526" s="12">
        <v>2.37047207874113</v>
      </c>
      <c r="CW526" s="12">
        <v>5972.4</v>
      </c>
      <c r="CX526" s="12">
        <v>1379198.716299</v>
      </c>
      <c r="CY526" s="38">
        <v>42094</v>
      </c>
      <c r="CZ526" s="12">
        <v>483900.30000000005</v>
      </c>
      <c r="DA526" s="12">
        <v>87626.2</v>
      </c>
      <c r="DB526" s="12">
        <v>2.1528276187764499</v>
      </c>
      <c r="DC526" s="12">
        <v>6991.4</v>
      </c>
      <c r="DD526" s="12">
        <v>2064822.3197875</v>
      </c>
      <c r="DE526" s="38">
        <v>42460</v>
      </c>
      <c r="DF526" s="12">
        <v>532571.1</v>
      </c>
      <c r="DG526" s="12">
        <v>79736.3</v>
      </c>
      <c r="DH526" s="12">
        <v>2.1343579940568702</v>
      </c>
      <c r="DI526" s="12">
        <v>7881.4</v>
      </c>
      <c r="DJ526" s="12">
        <v>1746599.1211870001</v>
      </c>
      <c r="DK526" t="s">
        <v>3658</v>
      </c>
      <c r="DL526" s="40">
        <v>88</v>
      </c>
      <c r="DM526" s="5">
        <v>500116</v>
      </c>
      <c r="DN526" s="5">
        <v>539437</v>
      </c>
      <c r="DO526" s="5">
        <v>532659</v>
      </c>
      <c r="DP526" s="5">
        <v>500106</v>
      </c>
      <c r="DQ526" s="5">
        <v>532636</v>
      </c>
      <c r="DR526" s="38">
        <v>34001</v>
      </c>
      <c r="DS526" t="s">
        <v>1948</v>
      </c>
    </row>
    <row r="527" spans="1:123" ht="15" customHeight="1" x14ac:dyDescent="0.35">
      <c r="A527" s="42" t="s">
        <v>739</v>
      </c>
      <c r="B527" s="35">
        <v>532174</v>
      </c>
      <c r="C527" s="34" t="s">
        <v>740</v>
      </c>
      <c r="D527" s="36" t="s">
        <v>3659</v>
      </c>
      <c r="E527" t="s">
        <v>1981</v>
      </c>
      <c r="F527" t="s">
        <v>1940</v>
      </c>
      <c r="G527" s="37" t="s">
        <v>3660</v>
      </c>
      <c r="H527" s="38">
        <v>22602</v>
      </c>
      <c r="I527" t="s">
        <v>1942</v>
      </c>
      <c r="J527" s="11">
        <v>40999</v>
      </c>
      <c r="K527" s="5">
        <v>13260000</v>
      </c>
      <c r="L527" s="5">
        <v>4684758</v>
      </c>
      <c r="M527" s="5">
        <v>11510057</v>
      </c>
      <c r="N527" s="5">
        <v>12996000</v>
      </c>
      <c r="O527" s="5">
        <v>42450815</v>
      </c>
      <c r="P527" s="5">
        <v>0</v>
      </c>
      <c r="Q527" s="5">
        <v>42450815</v>
      </c>
      <c r="R527" s="5">
        <v>0</v>
      </c>
      <c r="S527" s="5">
        <v>0</v>
      </c>
      <c r="T527" s="5">
        <v>0</v>
      </c>
      <c r="U527" s="5">
        <v>0</v>
      </c>
      <c r="V527" s="5"/>
      <c r="X527" s="11">
        <v>41364</v>
      </c>
      <c r="Y527" s="39">
        <v>15249000</v>
      </c>
      <c r="Z527" s="39">
        <v>3100122</v>
      </c>
      <c r="AA527" s="39">
        <v>14882587</v>
      </c>
      <c r="AB527" s="39">
        <v>17989541</v>
      </c>
      <c r="AC527" s="39">
        <v>51221250</v>
      </c>
      <c r="AD527" s="39">
        <v>17396400</v>
      </c>
      <c r="AE527" s="39">
        <v>68617650</v>
      </c>
      <c r="AF527" s="39">
        <v>40000</v>
      </c>
      <c r="AG527" s="39">
        <v>0</v>
      </c>
      <c r="AH527" s="39">
        <v>434.91</v>
      </c>
      <c r="AI527" s="39">
        <v>17396400</v>
      </c>
      <c r="AL527" s="11">
        <v>41729</v>
      </c>
      <c r="AM527" s="39">
        <v>33201404</v>
      </c>
      <c r="AN527" s="39">
        <v>3565158</v>
      </c>
      <c r="AO527" s="39">
        <v>0</v>
      </c>
      <c r="AP527" s="39">
        <v>15516081</v>
      </c>
      <c r="AQ527" s="39">
        <v>52282643</v>
      </c>
      <c r="AR527" s="39">
        <v>23717600</v>
      </c>
      <c r="AS527" s="39">
        <v>76000243</v>
      </c>
      <c r="AT527" s="39">
        <v>40000</v>
      </c>
      <c r="AU527" s="39">
        <v>0</v>
      </c>
      <c r="AV527" s="39">
        <v>592.94000000000005</v>
      </c>
      <c r="AW527" s="12">
        <v>23717600.000000004</v>
      </c>
      <c r="AZ527" s="11">
        <v>42094</v>
      </c>
      <c r="BA527" s="39">
        <v>20166960</v>
      </c>
      <c r="BB527" s="39">
        <v>4099944</v>
      </c>
      <c r="BC527" s="39">
        <v>17631924</v>
      </c>
      <c r="BD527" s="39">
        <v>16655570</v>
      </c>
      <c r="BE527" s="39">
        <v>58554398</v>
      </c>
      <c r="BF527" s="39">
        <v>130630500</v>
      </c>
      <c r="BG527" s="39">
        <v>189184898</v>
      </c>
      <c r="BH527" s="39">
        <v>1450000</v>
      </c>
      <c r="BI527" s="39">
        <v>0</v>
      </c>
      <c r="BJ527" s="39">
        <v>90.09</v>
      </c>
      <c r="BK527" s="39">
        <v>130630500</v>
      </c>
      <c r="BN527" s="11">
        <v>42460</v>
      </c>
      <c r="BO527" s="39">
        <v>23192040</v>
      </c>
      <c r="BP527" s="39">
        <v>8193750</v>
      </c>
      <c r="BQ527" s="39">
        <v>16578411</v>
      </c>
      <c r="BR527" s="39">
        <v>0</v>
      </c>
      <c r="BS527" s="39">
        <v>47964201</v>
      </c>
      <c r="BT527" s="39">
        <v>138187500</v>
      </c>
      <c r="BU527" s="39">
        <v>186151701</v>
      </c>
      <c r="BV527" s="39">
        <v>1375000</v>
      </c>
      <c r="BW527" s="39">
        <v>0</v>
      </c>
      <c r="BX527" s="39">
        <v>100.5</v>
      </c>
      <c r="BY527" s="39">
        <v>138187500</v>
      </c>
      <c r="CB527" t="s">
        <v>1944</v>
      </c>
      <c r="CC527" t="s">
        <v>2166</v>
      </c>
      <c r="CD527" t="s">
        <v>2377</v>
      </c>
      <c r="CE527" s="3" t="s">
        <v>2077</v>
      </c>
      <c r="CF527" s="5">
        <v>72175</v>
      </c>
      <c r="CG527" s="11">
        <v>40999</v>
      </c>
      <c r="CH527" s="12">
        <v>666582.77</v>
      </c>
      <c r="CI527" s="12">
        <v>76429.36</v>
      </c>
      <c r="CJ527" s="12">
        <v>1.37680092332316</v>
      </c>
      <c r="CK527" s="12">
        <v>51012.71</v>
      </c>
      <c r="CL527" s="12">
        <v>1022745.8886645</v>
      </c>
      <c r="CM527" s="11">
        <v>41364</v>
      </c>
      <c r="CN527" s="12">
        <v>742043.96</v>
      </c>
      <c r="CO527" s="12">
        <v>96036.13</v>
      </c>
      <c r="CP527" s="12">
        <v>1.5655385989252899</v>
      </c>
      <c r="CQ527" s="12">
        <v>56290.87</v>
      </c>
      <c r="CR527" s="12">
        <v>1205896.6457752499</v>
      </c>
      <c r="CS527" s="38">
        <v>41729</v>
      </c>
      <c r="CT527" s="12">
        <v>795638.55</v>
      </c>
      <c r="CU527" s="12">
        <v>110413.66</v>
      </c>
      <c r="CV527" s="12">
        <v>1.6416768711829299</v>
      </c>
      <c r="CW527" s="12">
        <v>59687.94</v>
      </c>
      <c r="CX527" s="12">
        <v>1438286.4721510501</v>
      </c>
      <c r="CY527" s="38">
        <v>42094</v>
      </c>
      <c r="CZ527" s="12">
        <v>902162.32</v>
      </c>
      <c r="DA527" s="12">
        <v>122468.65</v>
      </c>
      <c r="DB527" s="12">
        <v>1.6446761774974299</v>
      </c>
      <c r="DC527" s="12">
        <v>65683.22</v>
      </c>
      <c r="DD527" s="12">
        <v>1827871.2365685001</v>
      </c>
      <c r="DE527" s="38">
        <v>42460</v>
      </c>
      <c r="DF527" s="12">
        <v>1013958.46</v>
      </c>
      <c r="DG527" s="12">
        <v>109268.916</v>
      </c>
      <c r="DH527" s="12">
        <v>1.2524839650086701</v>
      </c>
      <c r="DI527" s="12">
        <v>69122.888000000006</v>
      </c>
      <c r="DJ527" s="12">
        <v>1375303.540359</v>
      </c>
      <c r="DK527" t="s">
        <v>3661</v>
      </c>
      <c r="DL527" s="40">
        <v>121.15378429924715</v>
      </c>
      <c r="DM527" s="5">
        <v>532215</v>
      </c>
      <c r="DN527" s="5">
        <v>500180</v>
      </c>
      <c r="DO527" s="5">
        <v>532648</v>
      </c>
      <c r="DP527" s="5">
        <v>500247</v>
      </c>
      <c r="DQ527" s="5">
        <v>532187</v>
      </c>
      <c r="DR527" s="38">
        <v>36982</v>
      </c>
      <c r="DS527" t="s">
        <v>1964</v>
      </c>
    </row>
    <row r="528" spans="1:123" ht="15" customHeight="1" x14ac:dyDescent="0.35">
      <c r="A528" s="42" t="s">
        <v>739</v>
      </c>
      <c r="B528" s="35">
        <v>532174</v>
      </c>
      <c r="C528" s="34" t="s">
        <v>743</v>
      </c>
      <c r="D528" s="36" t="s">
        <v>3662</v>
      </c>
      <c r="E528" t="s">
        <v>3663</v>
      </c>
      <c r="F528" t="s">
        <v>1951</v>
      </c>
      <c r="G528" s="37" t="s">
        <v>3664</v>
      </c>
      <c r="H528" s="38">
        <v>24013</v>
      </c>
      <c r="I528" t="s">
        <v>1942</v>
      </c>
      <c r="J528" s="11">
        <v>40999</v>
      </c>
      <c r="K528" s="5">
        <v>8280000</v>
      </c>
      <c r="L528" s="5">
        <v>2925324</v>
      </c>
      <c r="M528" s="5">
        <v>7036774</v>
      </c>
      <c r="N528" s="5">
        <v>8316000</v>
      </c>
      <c r="O528" s="5">
        <v>26558098</v>
      </c>
      <c r="P528" s="5">
        <v>0</v>
      </c>
      <c r="Q528" s="5">
        <v>26558098</v>
      </c>
      <c r="R528" s="5">
        <v>0</v>
      </c>
      <c r="S528" s="5">
        <v>0</v>
      </c>
      <c r="T528" s="5">
        <v>0</v>
      </c>
      <c r="U528" s="5">
        <v>0</v>
      </c>
      <c r="V528" s="5"/>
      <c r="X528" s="11">
        <v>41364</v>
      </c>
      <c r="Y528" s="39">
        <v>9522000</v>
      </c>
      <c r="Z528" s="39">
        <v>3310123</v>
      </c>
      <c r="AA528" s="39">
        <v>8773530</v>
      </c>
      <c r="AB528" s="39">
        <v>10358810</v>
      </c>
      <c r="AC528" s="39">
        <v>31964463</v>
      </c>
      <c r="AD528" s="39">
        <v>8698200</v>
      </c>
      <c r="AE528" s="39">
        <v>40662663</v>
      </c>
      <c r="AF528" s="39">
        <v>20000</v>
      </c>
      <c r="AG528" s="39">
        <v>0</v>
      </c>
      <c r="AH528" s="39">
        <v>434.91</v>
      </c>
      <c r="AI528" s="39">
        <v>8698200</v>
      </c>
      <c r="AL528" s="11">
        <v>41729</v>
      </c>
      <c r="AM528" s="39">
        <v>19692989</v>
      </c>
      <c r="AN528" s="39">
        <v>3868762</v>
      </c>
      <c r="AO528" s="39">
        <v>0</v>
      </c>
      <c r="AP528" s="39">
        <v>9928989</v>
      </c>
      <c r="AQ528" s="39">
        <v>33490740</v>
      </c>
      <c r="AR528" s="39">
        <v>11858800</v>
      </c>
      <c r="AS528" s="39">
        <v>45349540</v>
      </c>
      <c r="AT528" s="39">
        <v>20000</v>
      </c>
      <c r="AU528" s="39">
        <v>0</v>
      </c>
      <c r="AV528" s="39">
        <v>592.94000000000005</v>
      </c>
      <c r="AW528" s="12">
        <v>11858800.000000002</v>
      </c>
      <c r="AZ528" s="11">
        <v>42094</v>
      </c>
      <c r="BA528" s="39">
        <v>12592920</v>
      </c>
      <c r="BB528" s="39">
        <v>4449080</v>
      </c>
      <c r="BC528" s="39">
        <v>10588149</v>
      </c>
      <c r="BD528" s="39">
        <v>9593920</v>
      </c>
      <c r="BE528" s="39">
        <v>37224069</v>
      </c>
      <c r="BF528" s="39">
        <v>59008950</v>
      </c>
      <c r="BG528" s="39">
        <v>96233019</v>
      </c>
      <c r="BH528" s="39">
        <v>655000</v>
      </c>
      <c r="BI528" s="39">
        <v>0</v>
      </c>
      <c r="BJ528" s="39">
        <v>90.09</v>
      </c>
      <c r="BK528" s="39">
        <v>59008950</v>
      </c>
      <c r="BN528" s="11">
        <v>42460</v>
      </c>
      <c r="BO528" s="39">
        <v>14481840</v>
      </c>
      <c r="BP528" s="39">
        <v>5116431</v>
      </c>
      <c r="BQ528" s="39">
        <v>12998352</v>
      </c>
      <c r="BR528" s="39">
        <v>0</v>
      </c>
      <c r="BS528" s="39">
        <v>32596623</v>
      </c>
      <c r="BT528" s="39">
        <v>68842500</v>
      </c>
      <c r="BU528" s="39">
        <v>101439123</v>
      </c>
      <c r="BV528" s="39">
        <v>685000</v>
      </c>
      <c r="BW528" s="39">
        <v>0</v>
      </c>
      <c r="BX528" s="39">
        <v>100.5</v>
      </c>
      <c r="BY528" s="39">
        <v>68842500</v>
      </c>
      <c r="CB528" t="s">
        <v>1968</v>
      </c>
      <c r="CC528" t="s">
        <v>2166</v>
      </c>
      <c r="CD528" t="s">
        <v>2377</v>
      </c>
      <c r="CE528" s="3" t="s">
        <v>2077</v>
      </c>
      <c r="CF528" s="5">
        <v>72175</v>
      </c>
      <c r="CG528" s="11">
        <v>40999</v>
      </c>
      <c r="CH528" s="12">
        <v>666582.77</v>
      </c>
      <c r="CI528" s="12">
        <v>76429.36</v>
      </c>
      <c r="CJ528" s="12">
        <v>1.37680092332316</v>
      </c>
      <c r="CK528" s="12">
        <v>51012.71</v>
      </c>
      <c r="CL528" s="12">
        <v>1022745.8886645</v>
      </c>
      <c r="CM528" s="11">
        <v>41364</v>
      </c>
      <c r="CN528" s="12">
        <v>742043.96</v>
      </c>
      <c r="CO528" s="12">
        <v>96036.13</v>
      </c>
      <c r="CP528" s="12">
        <v>1.5655385989252899</v>
      </c>
      <c r="CQ528" s="12">
        <v>56290.87</v>
      </c>
      <c r="CR528" s="12">
        <v>1205896.6457752499</v>
      </c>
      <c r="CS528" s="38">
        <v>41729</v>
      </c>
      <c r="CT528" s="12">
        <v>795638.55</v>
      </c>
      <c r="CU528" s="12">
        <v>110413.66</v>
      </c>
      <c r="CV528" s="12">
        <v>1.6416768711829299</v>
      </c>
      <c r="CW528" s="12">
        <v>59687.94</v>
      </c>
      <c r="CX528" s="12">
        <v>1438286.4721510501</v>
      </c>
      <c r="CY528" s="38">
        <v>42094</v>
      </c>
      <c r="CZ528" s="12">
        <v>902162.32</v>
      </c>
      <c r="DA528" s="12">
        <v>122468.65</v>
      </c>
      <c r="DB528" s="12">
        <v>1.6446761774974299</v>
      </c>
      <c r="DC528" s="12">
        <v>65683.22</v>
      </c>
      <c r="DD528" s="12">
        <v>1827871.2365685001</v>
      </c>
      <c r="DE528" s="38">
        <v>42460</v>
      </c>
      <c r="DF528" s="12">
        <v>1013958.46</v>
      </c>
      <c r="DG528" s="12">
        <v>109268.916</v>
      </c>
      <c r="DH528" s="12">
        <v>1.2524839650086701</v>
      </c>
      <c r="DI528" s="12">
        <v>69122.888000000006</v>
      </c>
      <c r="DJ528" s="12">
        <v>1375303.540359</v>
      </c>
      <c r="DK528" t="s">
        <v>3665</v>
      </c>
      <c r="DL528" s="40">
        <v>64</v>
      </c>
      <c r="DM528" s="5">
        <v>532215</v>
      </c>
      <c r="DN528" s="5">
        <v>500180</v>
      </c>
      <c r="DO528" s="5">
        <v>532648</v>
      </c>
      <c r="DP528" s="5">
        <v>500247</v>
      </c>
      <c r="DQ528" s="5">
        <v>532187</v>
      </c>
      <c r="DR528" s="38">
        <v>40353</v>
      </c>
      <c r="DS528" t="s">
        <v>1948</v>
      </c>
    </row>
    <row r="529" spans="1:123" ht="15" customHeight="1" x14ac:dyDescent="0.35">
      <c r="A529" s="42" t="s">
        <v>739</v>
      </c>
      <c r="B529" s="35">
        <v>532174</v>
      </c>
      <c r="C529" s="34" t="s">
        <v>744</v>
      </c>
      <c r="D529" s="36" t="s">
        <v>3666</v>
      </c>
      <c r="E529" t="s">
        <v>2013</v>
      </c>
      <c r="F529" t="s">
        <v>1951</v>
      </c>
      <c r="G529" s="37" t="s">
        <v>3615</v>
      </c>
      <c r="H529" s="38">
        <v>25238</v>
      </c>
      <c r="I529" t="s">
        <v>1942</v>
      </c>
      <c r="J529" s="11">
        <v>40999</v>
      </c>
      <c r="K529" s="5">
        <v>0</v>
      </c>
      <c r="L529" s="5">
        <v>0</v>
      </c>
      <c r="M529" s="5">
        <v>0</v>
      </c>
      <c r="N529" s="5">
        <v>0</v>
      </c>
      <c r="O529" s="5">
        <v>0</v>
      </c>
      <c r="P529" s="5">
        <v>0</v>
      </c>
      <c r="Q529" s="5">
        <v>0</v>
      </c>
      <c r="R529" s="5">
        <v>0</v>
      </c>
      <c r="S529" s="5">
        <v>0</v>
      </c>
      <c r="T529" s="5">
        <v>0</v>
      </c>
      <c r="U529" s="5">
        <v>0</v>
      </c>
      <c r="V529" s="5"/>
      <c r="W529" t="s">
        <v>1943</v>
      </c>
      <c r="X529" s="11">
        <v>41364</v>
      </c>
      <c r="Y529" s="39">
        <v>0</v>
      </c>
      <c r="Z529" s="39">
        <v>0</v>
      </c>
      <c r="AA529" s="39">
        <v>0</v>
      </c>
      <c r="AB529" s="39">
        <v>0</v>
      </c>
      <c r="AC529" s="39">
        <v>0</v>
      </c>
      <c r="AD529" s="39">
        <v>0</v>
      </c>
      <c r="AE529" s="39">
        <v>0</v>
      </c>
      <c r="AF529" s="39">
        <v>0</v>
      </c>
      <c r="AG529" s="39">
        <v>0</v>
      </c>
      <c r="AH529" s="39">
        <v>0</v>
      </c>
      <c r="AI529" s="39">
        <v>0</v>
      </c>
      <c r="AK529" t="s">
        <v>1943</v>
      </c>
      <c r="AL529" s="11">
        <v>41729</v>
      </c>
      <c r="AM529" s="39">
        <v>0</v>
      </c>
      <c r="AN529" s="39">
        <v>0</v>
      </c>
      <c r="AO529" s="39">
        <v>0</v>
      </c>
      <c r="AP529" s="39">
        <v>0</v>
      </c>
      <c r="AQ529" s="39">
        <v>0</v>
      </c>
      <c r="AR529" s="39">
        <v>0</v>
      </c>
      <c r="AS529" s="39">
        <v>0</v>
      </c>
      <c r="AT529" s="39">
        <v>0</v>
      </c>
      <c r="AU529" s="39">
        <v>0</v>
      </c>
      <c r="AV529" s="39">
        <v>0</v>
      </c>
      <c r="AW529" s="5">
        <v>0</v>
      </c>
      <c r="AY529" t="s">
        <v>1943</v>
      </c>
      <c r="AZ529" s="11">
        <v>42094</v>
      </c>
      <c r="BA529" s="39">
        <v>0</v>
      </c>
      <c r="BB529" s="39">
        <v>0</v>
      </c>
      <c r="BC529" s="39">
        <v>0</v>
      </c>
      <c r="BD529" s="39">
        <v>0</v>
      </c>
      <c r="BE529" s="39">
        <v>0</v>
      </c>
      <c r="BF529" s="39">
        <v>0</v>
      </c>
      <c r="BG529" s="39">
        <v>0</v>
      </c>
      <c r="BH529" s="39">
        <v>0</v>
      </c>
      <c r="BI529" s="39">
        <v>0</v>
      </c>
      <c r="BJ529" s="39">
        <v>0</v>
      </c>
      <c r="BK529" s="39">
        <v>0</v>
      </c>
      <c r="BM529" t="s">
        <v>1943</v>
      </c>
      <c r="BN529" s="11">
        <v>42460</v>
      </c>
      <c r="BO529" s="39">
        <v>5065934</v>
      </c>
      <c r="BP529" s="39">
        <v>1029904</v>
      </c>
      <c r="BQ529" s="39">
        <v>4448443</v>
      </c>
      <c r="BR529" s="39">
        <v>0</v>
      </c>
      <c r="BS529" s="39">
        <v>10544281</v>
      </c>
      <c r="BT529" s="39">
        <v>68842500</v>
      </c>
      <c r="BU529" s="39">
        <v>79386781</v>
      </c>
      <c r="BV529" s="39">
        <v>685000</v>
      </c>
      <c r="BW529" s="39">
        <v>0</v>
      </c>
      <c r="BX529" s="39">
        <v>100.5</v>
      </c>
      <c r="BY529" s="39">
        <v>68842500</v>
      </c>
      <c r="CB529" t="s">
        <v>2015</v>
      </c>
      <c r="CC529" t="s">
        <v>2166</v>
      </c>
      <c r="CD529" t="s">
        <v>2377</v>
      </c>
      <c r="CE529" s="3" t="s">
        <v>2077</v>
      </c>
      <c r="CF529" s="5">
        <v>72175</v>
      </c>
      <c r="CG529" s="11">
        <v>40999</v>
      </c>
      <c r="CH529" s="12">
        <v>666582.77</v>
      </c>
      <c r="CI529" s="12">
        <v>76429.36</v>
      </c>
      <c r="CJ529" s="12">
        <v>1.37680092332316</v>
      </c>
      <c r="CK529" s="12">
        <v>51012.71</v>
      </c>
      <c r="CL529" s="12">
        <v>1022745.8886645</v>
      </c>
      <c r="CM529" s="11">
        <v>41364</v>
      </c>
      <c r="CN529" s="12">
        <v>742043.96</v>
      </c>
      <c r="CO529" s="12">
        <v>96036.13</v>
      </c>
      <c r="CP529" s="12">
        <v>1.5655385989252899</v>
      </c>
      <c r="CQ529" s="12">
        <v>56290.87</v>
      </c>
      <c r="CR529" s="12">
        <v>1205896.6457752499</v>
      </c>
      <c r="CS529" s="38">
        <v>41729</v>
      </c>
      <c r="CT529" s="12">
        <v>795638.55</v>
      </c>
      <c r="CU529" s="12">
        <v>110413.66</v>
      </c>
      <c r="CV529" s="12">
        <v>1.6416768711829299</v>
      </c>
      <c r="CW529" s="12">
        <v>59687.94</v>
      </c>
      <c r="CX529" s="12">
        <v>1438286.4721510501</v>
      </c>
      <c r="CY529" s="38">
        <v>42094</v>
      </c>
      <c r="CZ529" s="12">
        <v>902162.32</v>
      </c>
      <c r="DA529" s="12">
        <v>122468.65</v>
      </c>
      <c r="DB529" s="12">
        <v>1.6446761774974299</v>
      </c>
      <c r="DC529" s="12">
        <v>65683.22</v>
      </c>
      <c r="DD529" s="12">
        <v>1827871.2365685001</v>
      </c>
      <c r="DE529" s="38">
        <v>42460</v>
      </c>
      <c r="DF529" s="12">
        <v>1013958.46</v>
      </c>
      <c r="DG529" s="12">
        <v>109268.916</v>
      </c>
      <c r="DH529" s="12">
        <v>1.2524839650086701</v>
      </c>
      <c r="DI529" s="12">
        <v>69122.888000000006</v>
      </c>
      <c r="DJ529" s="12">
        <v>1375303.540359</v>
      </c>
      <c r="DK529" t="s">
        <v>3667</v>
      </c>
      <c r="DL529" s="40">
        <v>50.086730185946109</v>
      </c>
      <c r="DM529" s="5">
        <v>532215</v>
      </c>
      <c r="DN529" s="5">
        <v>500180</v>
      </c>
      <c r="DO529" s="5">
        <v>532648</v>
      </c>
      <c r="DP529" s="5">
        <v>500247</v>
      </c>
      <c r="DQ529" s="5">
        <v>532187</v>
      </c>
      <c r="DR529" s="38">
        <v>42324</v>
      </c>
      <c r="DS529" t="s">
        <v>1964</v>
      </c>
    </row>
    <row r="530" spans="1:123" ht="15" customHeight="1" x14ac:dyDescent="0.35">
      <c r="A530" s="42" t="s">
        <v>739</v>
      </c>
      <c r="B530" s="35">
        <v>532174</v>
      </c>
      <c r="C530" s="34" t="s">
        <v>741</v>
      </c>
      <c r="D530" s="36" t="s">
        <v>3668</v>
      </c>
      <c r="E530" t="s">
        <v>3669</v>
      </c>
      <c r="F530" t="s">
        <v>1951</v>
      </c>
      <c r="G530" s="37" t="s">
        <v>3670</v>
      </c>
      <c r="H530" s="38">
        <v>22501</v>
      </c>
      <c r="I530" t="s">
        <v>1942</v>
      </c>
      <c r="J530" s="11">
        <v>40999</v>
      </c>
      <c r="K530" s="5">
        <v>8760000</v>
      </c>
      <c r="L530" s="5">
        <v>3094908</v>
      </c>
      <c r="M530" s="5">
        <v>8037172</v>
      </c>
      <c r="N530" s="5">
        <v>8712000</v>
      </c>
      <c r="O530" s="5">
        <v>28604080</v>
      </c>
      <c r="P530" s="5">
        <v>0</v>
      </c>
      <c r="Q530" s="5">
        <v>28604080</v>
      </c>
      <c r="R530" s="5">
        <v>0</v>
      </c>
      <c r="S530" s="5">
        <v>0</v>
      </c>
      <c r="T530" s="5">
        <v>0</v>
      </c>
      <c r="U530" s="5">
        <v>0</v>
      </c>
      <c r="V530" s="5"/>
      <c r="X530" s="11">
        <v>41364</v>
      </c>
      <c r="Y530" s="39">
        <v>10074000</v>
      </c>
      <c r="Z530" s="39">
        <v>3559144</v>
      </c>
      <c r="AA530" s="39">
        <v>10001345</v>
      </c>
      <c r="AB530" s="39">
        <v>12058511</v>
      </c>
      <c r="AC530" s="39">
        <v>35693000</v>
      </c>
      <c r="AD530" s="39">
        <v>8698200</v>
      </c>
      <c r="AE530" s="39">
        <v>44391200</v>
      </c>
      <c r="AF530" s="39">
        <v>20000</v>
      </c>
      <c r="AG530" s="39">
        <v>0</v>
      </c>
      <c r="AH530" s="39">
        <v>434.91</v>
      </c>
      <c r="AI530" s="39">
        <v>8698200</v>
      </c>
      <c r="AL530" s="11">
        <v>41729</v>
      </c>
      <c r="AM530" s="39">
        <v>23000164</v>
      </c>
      <c r="AN530" s="39">
        <v>4093037</v>
      </c>
      <c r="AO530" s="39">
        <v>0</v>
      </c>
      <c r="AP530" s="39">
        <v>10400859</v>
      </c>
      <c r="AQ530" s="39">
        <v>37494060</v>
      </c>
      <c r="AR530" s="39">
        <v>11858800</v>
      </c>
      <c r="AS530" s="39">
        <v>49352860</v>
      </c>
      <c r="AT530" s="39">
        <v>20000</v>
      </c>
      <c r="AU530" s="39">
        <v>0</v>
      </c>
      <c r="AV530" s="39">
        <v>592.94000000000005</v>
      </c>
      <c r="AW530" s="12">
        <v>11858800.000000002</v>
      </c>
      <c r="AZ530" s="11">
        <v>42094</v>
      </c>
      <c r="BA530" s="39">
        <v>13322880</v>
      </c>
      <c r="BB530" s="39">
        <v>4706976</v>
      </c>
      <c r="BC530" s="39">
        <v>12772714</v>
      </c>
      <c r="BD530" s="39">
        <v>11164591</v>
      </c>
      <c r="BE530" s="39">
        <v>41967161</v>
      </c>
      <c r="BF530" s="39">
        <v>65315250</v>
      </c>
      <c r="BG530" s="39">
        <v>107282411</v>
      </c>
      <c r="BH530" s="39">
        <v>725000</v>
      </c>
      <c r="BI530" s="39">
        <v>0</v>
      </c>
      <c r="BJ530" s="39">
        <v>90.09</v>
      </c>
      <c r="BK530" s="39">
        <v>65315250</v>
      </c>
      <c r="BN530" s="11">
        <v>42460</v>
      </c>
      <c r="BO530" s="39">
        <v>15321360</v>
      </c>
      <c r="BP530" s="39">
        <v>5413041</v>
      </c>
      <c r="BQ530" s="39">
        <v>13367997</v>
      </c>
      <c r="BR530" s="39">
        <v>0</v>
      </c>
      <c r="BS530" s="39">
        <v>34102398</v>
      </c>
      <c r="BT530" s="39">
        <v>68842500</v>
      </c>
      <c r="BU530" s="39">
        <v>102944898</v>
      </c>
      <c r="BV530" s="39">
        <v>685000</v>
      </c>
      <c r="BW530" s="39">
        <v>0</v>
      </c>
      <c r="BX530" s="39">
        <v>100.5</v>
      </c>
      <c r="BY530" s="39">
        <v>68842500</v>
      </c>
      <c r="CB530" t="s">
        <v>1968</v>
      </c>
      <c r="CC530" t="s">
        <v>2166</v>
      </c>
      <c r="CD530" t="s">
        <v>2377</v>
      </c>
      <c r="CE530" s="3" t="s">
        <v>2077</v>
      </c>
      <c r="CF530" s="5">
        <v>72175</v>
      </c>
      <c r="CG530" s="11">
        <v>40999</v>
      </c>
      <c r="CH530" s="12">
        <v>666582.77</v>
      </c>
      <c r="CI530" s="12">
        <v>76429.36</v>
      </c>
      <c r="CJ530" s="12">
        <v>1.37680092332316</v>
      </c>
      <c r="CK530" s="12">
        <v>51012.71</v>
      </c>
      <c r="CL530" s="12">
        <v>1022745.8886645</v>
      </c>
      <c r="CM530" s="11">
        <v>41364</v>
      </c>
      <c r="CN530" s="12">
        <v>742043.96</v>
      </c>
      <c r="CO530" s="12">
        <v>96036.13</v>
      </c>
      <c r="CP530" s="12">
        <v>1.5655385989252899</v>
      </c>
      <c r="CQ530" s="12">
        <v>56290.87</v>
      </c>
      <c r="CR530" s="12">
        <v>1205896.6457752499</v>
      </c>
      <c r="CS530" s="38">
        <v>41729</v>
      </c>
      <c r="CT530" s="12">
        <v>795638.55</v>
      </c>
      <c r="CU530" s="12">
        <v>110413.66</v>
      </c>
      <c r="CV530" s="12">
        <v>1.6416768711829299</v>
      </c>
      <c r="CW530" s="12">
        <v>59687.94</v>
      </c>
      <c r="CX530" s="12">
        <v>1438286.4721510501</v>
      </c>
      <c r="CY530" s="38">
        <v>42094</v>
      </c>
      <c r="CZ530" s="12">
        <v>902162.32</v>
      </c>
      <c r="DA530" s="12">
        <v>122468.65</v>
      </c>
      <c r="DB530" s="12">
        <v>1.6446761774974299</v>
      </c>
      <c r="DC530" s="12">
        <v>65683.22</v>
      </c>
      <c r="DD530" s="12">
        <v>1827871.2365685001</v>
      </c>
      <c r="DE530" s="38">
        <v>42460</v>
      </c>
      <c r="DF530" s="12">
        <v>1013958.46</v>
      </c>
      <c r="DG530" s="12">
        <v>109268.916</v>
      </c>
      <c r="DH530" s="12">
        <v>1.2524839650086701</v>
      </c>
      <c r="DI530" s="12">
        <v>69122.888000000006</v>
      </c>
      <c r="DJ530" s="12">
        <v>1375303.540359</v>
      </c>
      <c r="DK530" t="s">
        <v>3671</v>
      </c>
      <c r="DL530" s="40">
        <v>67</v>
      </c>
      <c r="DM530" s="5">
        <v>532215</v>
      </c>
      <c r="DN530" s="5">
        <v>500180</v>
      </c>
      <c r="DO530" s="5">
        <v>532648</v>
      </c>
      <c r="DP530" s="5">
        <v>500247</v>
      </c>
      <c r="DQ530" s="5">
        <v>532187</v>
      </c>
      <c r="DR530" s="38">
        <v>39845</v>
      </c>
      <c r="DS530" t="s">
        <v>1948</v>
      </c>
    </row>
    <row r="531" spans="1:123" ht="15" customHeight="1" x14ac:dyDescent="0.35">
      <c r="A531" s="42" t="s">
        <v>739</v>
      </c>
      <c r="B531" s="35">
        <v>532174</v>
      </c>
      <c r="C531" s="34" t="s">
        <v>742</v>
      </c>
      <c r="D531" s="36" t="s">
        <v>3672</v>
      </c>
      <c r="E531" t="s">
        <v>3673</v>
      </c>
      <c r="F531" t="s">
        <v>1951</v>
      </c>
      <c r="G531" s="37" t="s">
        <v>3674</v>
      </c>
      <c r="H531" s="38">
        <v>23923</v>
      </c>
      <c r="I531" t="s">
        <v>1942</v>
      </c>
      <c r="J531" s="11">
        <v>40999</v>
      </c>
      <c r="K531" s="5">
        <v>8760000</v>
      </c>
      <c r="L531" s="5">
        <v>3094908</v>
      </c>
      <c r="M531" s="5">
        <v>7626422</v>
      </c>
      <c r="N531" s="5">
        <v>8712000</v>
      </c>
      <c r="O531" s="5">
        <v>28193330</v>
      </c>
      <c r="P531" s="5">
        <v>0</v>
      </c>
      <c r="Q531" s="5">
        <v>28193330</v>
      </c>
      <c r="R531" s="5">
        <v>0</v>
      </c>
      <c r="S531" s="5">
        <v>0</v>
      </c>
      <c r="T531" s="5">
        <v>0</v>
      </c>
      <c r="U531" s="5">
        <v>0</v>
      </c>
      <c r="V531" s="5"/>
      <c r="X531" s="11">
        <v>41364</v>
      </c>
      <c r="Y531" s="39">
        <v>10074000</v>
      </c>
      <c r="Z531" s="39">
        <v>3559144</v>
      </c>
      <c r="AA531" s="39">
        <v>9881711</v>
      </c>
      <c r="AB531" s="39">
        <v>12058511</v>
      </c>
      <c r="AC531" s="39">
        <v>35573366</v>
      </c>
      <c r="AD531" s="39">
        <v>8698200</v>
      </c>
      <c r="AE531" s="39">
        <v>44271566</v>
      </c>
      <c r="AF531" s="39">
        <v>20000</v>
      </c>
      <c r="AG531" s="39">
        <v>0</v>
      </c>
      <c r="AH531" s="39">
        <v>434.91</v>
      </c>
      <c r="AI531" s="39">
        <v>8698200</v>
      </c>
      <c r="AL531" s="11">
        <v>41729</v>
      </c>
      <c r="AM531" s="39">
        <v>20880554</v>
      </c>
      <c r="AN531" s="39">
        <v>4093037</v>
      </c>
      <c r="AO531" s="39">
        <v>0</v>
      </c>
      <c r="AP531" s="39">
        <v>1040859</v>
      </c>
      <c r="AQ531" s="39">
        <v>26014450</v>
      </c>
      <c r="AR531" s="39">
        <v>11858800</v>
      </c>
      <c r="AS531" s="39">
        <v>37873250</v>
      </c>
      <c r="AT531" s="39">
        <v>20000</v>
      </c>
      <c r="AU531" s="39">
        <v>0</v>
      </c>
      <c r="AV531" s="39">
        <v>592.94000000000005</v>
      </c>
      <c r="AW531" s="12">
        <v>11858800.000000002</v>
      </c>
      <c r="AZ531" s="11">
        <v>42094</v>
      </c>
      <c r="BA531" s="39">
        <v>13322880</v>
      </c>
      <c r="BB531" s="39">
        <v>4706976</v>
      </c>
      <c r="BC531" s="39">
        <v>11556823</v>
      </c>
      <c r="BD531" s="39">
        <v>11164591</v>
      </c>
      <c r="BE531" s="39">
        <v>40751270</v>
      </c>
      <c r="BF531" s="39">
        <v>65315250</v>
      </c>
      <c r="BG531" s="39">
        <v>106066520</v>
      </c>
      <c r="BH531" s="39">
        <v>725000</v>
      </c>
      <c r="BI531" s="39">
        <v>0</v>
      </c>
      <c r="BJ531" s="39">
        <v>90.09</v>
      </c>
      <c r="BK531" s="39">
        <v>65315250</v>
      </c>
      <c r="BN531" s="11">
        <v>42460</v>
      </c>
      <c r="BO531" s="39">
        <v>15321360</v>
      </c>
      <c r="BP531" s="39">
        <v>5413041</v>
      </c>
      <c r="BQ531" s="39">
        <v>12466572</v>
      </c>
      <c r="BR531" s="39">
        <v>0</v>
      </c>
      <c r="BS531" s="39">
        <v>33200973</v>
      </c>
      <c r="BT531" s="39">
        <v>68842500</v>
      </c>
      <c r="BU531" s="39">
        <v>102043473</v>
      </c>
      <c r="BV531" s="39">
        <v>685000</v>
      </c>
      <c r="BW531" s="39">
        <v>0</v>
      </c>
      <c r="BX531" s="39">
        <v>100.5</v>
      </c>
      <c r="BY531" s="39">
        <v>68842500</v>
      </c>
      <c r="CB531" t="s">
        <v>1968</v>
      </c>
      <c r="CC531" t="s">
        <v>2166</v>
      </c>
      <c r="CD531" t="s">
        <v>2377</v>
      </c>
      <c r="CE531" s="3" t="s">
        <v>2077</v>
      </c>
      <c r="CF531" s="5">
        <v>72175</v>
      </c>
      <c r="CG531" s="11">
        <v>40999</v>
      </c>
      <c r="CH531" s="12">
        <v>666582.77</v>
      </c>
      <c r="CI531" s="12">
        <v>76429.36</v>
      </c>
      <c r="CJ531" s="12">
        <v>1.37680092332316</v>
      </c>
      <c r="CK531" s="12">
        <v>51012.71</v>
      </c>
      <c r="CL531" s="12">
        <v>1022745.8886645</v>
      </c>
      <c r="CM531" s="11">
        <v>41364</v>
      </c>
      <c r="CN531" s="12">
        <v>742043.96</v>
      </c>
      <c r="CO531" s="12">
        <v>96036.13</v>
      </c>
      <c r="CP531" s="12">
        <v>1.5655385989252899</v>
      </c>
      <c r="CQ531" s="12">
        <v>56290.87</v>
      </c>
      <c r="CR531" s="12">
        <v>1205896.6457752499</v>
      </c>
      <c r="CS531" s="38">
        <v>41729</v>
      </c>
      <c r="CT531" s="12">
        <v>795638.55</v>
      </c>
      <c r="CU531" s="12">
        <v>110413.66</v>
      </c>
      <c r="CV531" s="12">
        <v>1.6416768711829299</v>
      </c>
      <c r="CW531" s="12">
        <v>59687.94</v>
      </c>
      <c r="CX531" s="12">
        <v>1438286.4721510501</v>
      </c>
      <c r="CY531" s="38">
        <v>42094</v>
      </c>
      <c r="CZ531" s="12">
        <v>902162.32</v>
      </c>
      <c r="DA531" s="12">
        <v>122468.65</v>
      </c>
      <c r="DB531" s="12">
        <v>1.6446761774974299</v>
      </c>
      <c r="DC531" s="12">
        <v>65683.22</v>
      </c>
      <c r="DD531" s="12">
        <v>1827871.2365685001</v>
      </c>
      <c r="DE531" s="38">
        <v>42460</v>
      </c>
      <c r="DF531" s="12">
        <v>1013958.46</v>
      </c>
      <c r="DG531" s="12">
        <v>109268.916</v>
      </c>
      <c r="DH531" s="12">
        <v>1.2524839650086701</v>
      </c>
      <c r="DI531" s="12">
        <v>69122.888000000006</v>
      </c>
      <c r="DJ531" s="12">
        <v>1375303.540359</v>
      </c>
      <c r="DK531" t="s">
        <v>3675</v>
      </c>
      <c r="DL531" s="40">
        <v>67</v>
      </c>
      <c r="DM531" s="5">
        <v>532215</v>
      </c>
      <c r="DN531" s="5">
        <v>500180</v>
      </c>
      <c r="DO531" s="5">
        <v>532648</v>
      </c>
      <c r="DP531" s="5">
        <v>500247</v>
      </c>
      <c r="DQ531" s="5">
        <v>532187</v>
      </c>
      <c r="DR531" s="38">
        <v>39934</v>
      </c>
      <c r="DS531" t="s">
        <v>1948</v>
      </c>
    </row>
    <row r="532" spans="1:123" ht="15" customHeight="1" x14ac:dyDescent="0.35">
      <c r="A532" s="42" t="s">
        <v>745</v>
      </c>
      <c r="B532" s="35">
        <v>532835</v>
      </c>
      <c r="C532" s="34" t="s">
        <v>746</v>
      </c>
      <c r="D532" s="36" t="s">
        <v>3676</v>
      </c>
      <c r="E532" t="s">
        <v>1981</v>
      </c>
      <c r="F532" t="s">
        <v>1940</v>
      </c>
      <c r="G532" s="37" t="s">
        <v>3677</v>
      </c>
      <c r="H532" s="38">
        <v>23325</v>
      </c>
      <c r="I532" t="s">
        <v>1942</v>
      </c>
      <c r="J532" s="11">
        <v>40999</v>
      </c>
      <c r="K532" s="5">
        <v>4395000</v>
      </c>
      <c r="L532" s="5">
        <v>527400</v>
      </c>
      <c r="M532" s="5">
        <v>5981415</v>
      </c>
      <c r="N532" s="5">
        <v>6532000</v>
      </c>
      <c r="O532" s="5">
        <v>17435815</v>
      </c>
      <c r="P532" s="5">
        <v>0</v>
      </c>
      <c r="Q532" s="5">
        <v>17435815</v>
      </c>
      <c r="R532" s="5">
        <v>0</v>
      </c>
      <c r="S532" s="5">
        <v>0</v>
      </c>
      <c r="T532" s="5">
        <v>0</v>
      </c>
      <c r="U532" s="5">
        <v>0</v>
      </c>
      <c r="V532" s="5"/>
      <c r="X532" s="11">
        <v>41364</v>
      </c>
      <c r="Y532" s="39">
        <v>12045359</v>
      </c>
      <c r="Z532" s="39">
        <v>590400</v>
      </c>
      <c r="AA532" s="39">
        <v>387398</v>
      </c>
      <c r="AB532" s="39">
        <v>6618000</v>
      </c>
      <c r="AC532" s="39">
        <v>19641157</v>
      </c>
      <c r="AD532" s="39">
        <v>0</v>
      </c>
      <c r="AE532" s="39">
        <v>19641157</v>
      </c>
      <c r="AF532" s="39">
        <v>0</v>
      </c>
      <c r="AG532" s="39">
        <v>0</v>
      </c>
      <c r="AH532" s="39">
        <v>0</v>
      </c>
      <c r="AI532" s="39">
        <v>0</v>
      </c>
      <c r="AL532" s="11">
        <v>41729</v>
      </c>
      <c r="AM532" s="39">
        <v>12624976</v>
      </c>
      <c r="AN532" s="39">
        <v>698400</v>
      </c>
      <c r="AO532" s="39">
        <v>936365</v>
      </c>
      <c r="AP532" s="39">
        <v>7202000</v>
      </c>
      <c r="AQ532" s="39">
        <v>21461741</v>
      </c>
      <c r="AR532" s="39">
        <v>0</v>
      </c>
      <c r="AS532" s="39">
        <v>21461741</v>
      </c>
      <c r="AT532" s="39">
        <v>0</v>
      </c>
      <c r="AU532" s="39">
        <v>0</v>
      </c>
      <c r="AV532" s="39">
        <v>0</v>
      </c>
      <c r="AW532" s="5">
        <v>0</v>
      </c>
      <c r="AZ532" s="11">
        <v>42094</v>
      </c>
      <c r="BA532" s="39">
        <v>6189677</v>
      </c>
      <c r="BB532" s="39">
        <v>802761</v>
      </c>
      <c r="BC532" s="39">
        <v>17519030</v>
      </c>
      <c r="BD532" s="39">
        <v>7415000</v>
      </c>
      <c r="BE532" s="39">
        <v>31926468</v>
      </c>
      <c r="BF532" s="39">
        <v>0</v>
      </c>
      <c r="BG532" s="39">
        <v>31926468</v>
      </c>
      <c r="BH532" s="39">
        <v>0</v>
      </c>
      <c r="BI532" s="39">
        <v>0</v>
      </c>
      <c r="BJ532" s="39">
        <v>0</v>
      </c>
      <c r="BK532" s="39">
        <v>0</v>
      </c>
      <c r="BN532" s="11">
        <v>42460</v>
      </c>
      <c r="BO532" s="39">
        <v>7800000</v>
      </c>
      <c r="BP532" s="39">
        <v>936000</v>
      </c>
      <c r="BQ532" s="39">
        <v>16550851</v>
      </c>
      <c r="BR532" s="39">
        <v>9500000</v>
      </c>
      <c r="BS532" s="39">
        <v>34786851</v>
      </c>
      <c r="BT532" s="39">
        <v>0</v>
      </c>
      <c r="BU532" s="39">
        <v>34786851</v>
      </c>
      <c r="BV532" s="39">
        <v>0</v>
      </c>
      <c r="BW532" s="39">
        <v>0</v>
      </c>
      <c r="BX532" s="39">
        <v>0</v>
      </c>
      <c r="BY532" s="39">
        <v>0</v>
      </c>
      <c r="CB532" t="s">
        <v>1944</v>
      </c>
      <c r="CC532" t="s">
        <v>2166</v>
      </c>
      <c r="CD532" t="s">
        <v>2906</v>
      </c>
      <c r="CE532" s="3">
        <v>500</v>
      </c>
      <c r="CF532" s="5">
        <v>426</v>
      </c>
      <c r="CG532" s="11">
        <v>40999</v>
      </c>
      <c r="CH532" s="12">
        <v>2287.4899999999998</v>
      </c>
      <c r="CI532" s="12">
        <v>540.09</v>
      </c>
      <c r="CJ532" s="12">
        <v>15.1164947860462</v>
      </c>
      <c r="CK532" s="12">
        <v>1065.9000000000001</v>
      </c>
      <c r="CL532" s="5">
        <v>11207</v>
      </c>
      <c r="CM532" s="11">
        <v>41364</v>
      </c>
      <c r="CN532" s="12">
        <v>2693.2400000000002</v>
      </c>
      <c r="CO532" s="12">
        <v>591.54999999999995</v>
      </c>
      <c r="CP532" s="12">
        <v>14.338483504603399</v>
      </c>
      <c r="CQ532" s="12">
        <v>1278.51</v>
      </c>
      <c r="CR532" s="12">
        <v>10088.5</v>
      </c>
      <c r="CS532" s="38">
        <v>41729</v>
      </c>
      <c r="CT532" s="12">
        <v>3023.0899999999997</v>
      </c>
      <c r="CU532" s="12">
        <v>689.3</v>
      </c>
      <c r="CV532" s="12">
        <v>14.5116467485261</v>
      </c>
      <c r="CW532" s="12">
        <v>1341.97</v>
      </c>
      <c r="CX532" s="12">
        <v>18752.5</v>
      </c>
      <c r="CY532" s="38">
        <v>42094</v>
      </c>
      <c r="CZ532" s="12">
        <v>3508.1499999999996</v>
      </c>
      <c r="DA532" s="12">
        <v>654.49</v>
      </c>
      <c r="DB532" s="12">
        <v>12.036740069905999</v>
      </c>
      <c r="DC532" s="12">
        <v>1474.31</v>
      </c>
      <c r="DD532" s="12">
        <v>40039.5</v>
      </c>
      <c r="DE532" s="38">
        <v>42460</v>
      </c>
      <c r="DF532" s="12">
        <v>3682.8739999999998</v>
      </c>
      <c r="DG532" s="12">
        <v>764.29200000000003</v>
      </c>
      <c r="DH532" s="12">
        <v>12.741898335992</v>
      </c>
      <c r="DI532" s="12">
        <v>1588.6759999999999</v>
      </c>
      <c r="DJ532" s="5">
        <v>38750</v>
      </c>
      <c r="DK532" t="s">
        <v>3678</v>
      </c>
      <c r="DL532" s="40">
        <v>32.42</v>
      </c>
      <c r="DM532" s="5">
        <v>534804</v>
      </c>
      <c r="DN532" s="5">
        <v>500092</v>
      </c>
      <c r="DO532" s="5">
        <v>532915</v>
      </c>
      <c r="DR532" s="38">
        <v>38899</v>
      </c>
      <c r="DS532" t="s">
        <v>1948</v>
      </c>
    </row>
    <row r="533" spans="1:123" ht="15" customHeight="1" x14ac:dyDescent="0.35">
      <c r="A533" s="42" t="s">
        <v>747</v>
      </c>
      <c r="B533" s="35">
        <v>500116</v>
      </c>
      <c r="C533" s="34" t="s">
        <v>749</v>
      </c>
      <c r="D533" s="36" t="s">
        <v>3679</v>
      </c>
      <c r="E533" t="s">
        <v>2108</v>
      </c>
      <c r="F533" t="s">
        <v>1940</v>
      </c>
      <c r="G533" s="37" t="s">
        <v>3680</v>
      </c>
      <c r="H533" s="38">
        <v>21432</v>
      </c>
      <c r="I533" t="s">
        <v>1942</v>
      </c>
      <c r="J533" s="11">
        <v>40999</v>
      </c>
      <c r="K533" s="5">
        <v>0</v>
      </c>
      <c r="L533" s="5">
        <v>0</v>
      </c>
      <c r="M533" s="5">
        <v>0</v>
      </c>
      <c r="N533" s="5">
        <v>0</v>
      </c>
      <c r="O533" s="5">
        <v>0</v>
      </c>
      <c r="P533" s="5">
        <v>0</v>
      </c>
      <c r="Q533" s="5">
        <v>0</v>
      </c>
      <c r="R533" s="5">
        <v>0</v>
      </c>
      <c r="S533" s="5">
        <v>0</v>
      </c>
      <c r="T533" s="5">
        <v>0</v>
      </c>
      <c r="U533" s="5">
        <v>0</v>
      </c>
      <c r="V533" s="5"/>
      <c r="W533" t="s">
        <v>1943</v>
      </c>
      <c r="X533" s="11">
        <v>41364</v>
      </c>
      <c r="Y533" s="39">
        <v>0</v>
      </c>
      <c r="Z533" s="39">
        <v>0</v>
      </c>
      <c r="AA533" s="39">
        <v>0</v>
      </c>
      <c r="AB533" s="39">
        <v>0</v>
      </c>
      <c r="AC533" s="39">
        <v>0</v>
      </c>
      <c r="AD533" s="39">
        <v>0</v>
      </c>
      <c r="AE533" s="39">
        <v>0</v>
      </c>
      <c r="AF533" s="39">
        <v>0</v>
      </c>
      <c r="AG533" s="39">
        <v>0</v>
      </c>
      <c r="AH533" s="39">
        <v>0</v>
      </c>
      <c r="AI533" s="39">
        <v>0</v>
      </c>
      <c r="AK533" t="s">
        <v>1943</v>
      </c>
      <c r="AL533" s="11">
        <v>41729</v>
      </c>
      <c r="AM533" s="39">
        <v>0</v>
      </c>
      <c r="AN533" s="39">
        <v>0</v>
      </c>
      <c r="AO533" s="39">
        <v>0</v>
      </c>
      <c r="AP533" s="39">
        <v>0</v>
      </c>
      <c r="AQ533" s="39">
        <v>0</v>
      </c>
      <c r="AR533" s="39">
        <v>0</v>
      </c>
      <c r="AS533" s="39">
        <v>0</v>
      </c>
      <c r="AT533" s="39">
        <v>0</v>
      </c>
      <c r="AU533" s="39">
        <v>0</v>
      </c>
      <c r="AV533" s="39">
        <v>0</v>
      </c>
      <c r="AW533" s="5">
        <v>0</v>
      </c>
      <c r="AY533" t="s">
        <v>1943</v>
      </c>
      <c r="AZ533" s="11">
        <v>42094</v>
      </c>
      <c r="BA533" s="39">
        <v>0</v>
      </c>
      <c r="BB533" s="39">
        <v>0</v>
      </c>
      <c r="BC533" s="39">
        <v>0</v>
      </c>
      <c r="BD533" s="39">
        <v>0</v>
      </c>
      <c r="BE533" s="39">
        <v>0</v>
      </c>
      <c r="BF533" s="39">
        <v>0</v>
      </c>
      <c r="BG533" s="39">
        <v>0</v>
      </c>
      <c r="BH533" s="39">
        <v>0</v>
      </c>
      <c r="BI533" s="39">
        <v>0</v>
      </c>
      <c r="BJ533" s="39">
        <v>0</v>
      </c>
      <c r="BK533" s="39">
        <v>0</v>
      </c>
      <c r="BM533" t="s">
        <v>1943</v>
      </c>
      <c r="BN533" s="11">
        <v>42460</v>
      </c>
      <c r="BO533" s="45">
        <v>1289103</v>
      </c>
      <c r="BP533" s="45">
        <v>0</v>
      </c>
      <c r="BQ533" s="45">
        <v>136386</v>
      </c>
      <c r="BR533" s="45">
        <v>0</v>
      </c>
      <c r="BS533" s="45">
        <v>1425489</v>
      </c>
      <c r="BT533" s="45">
        <v>0</v>
      </c>
      <c r="BU533" s="45">
        <v>1425489</v>
      </c>
      <c r="BV533" s="45">
        <v>0</v>
      </c>
      <c r="BW533" s="39">
        <v>0</v>
      </c>
      <c r="BX533" s="39">
        <v>0</v>
      </c>
      <c r="BY533" s="39">
        <v>0</v>
      </c>
      <c r="CB533" t="s">
        <v>1944</v>
      </c>
      <c r="CC533" t="s">
        <v>2166</v>
      </c>
      <c r="CD533" t="s">
        <v>2167</v>
      </c>
      <c r="CE533" s="3" t="s">
        <v>1978</v>
      </c>
      <c r="CF533" s="5">
        <v>17570</v>
      </c>
      <c r="CG533" s="11">
        <v>40999</v>
      </c>
      <c r="CH533" s="12">
        <v>255855.6</v>
      </c>
      <c r="CI533" s="12">
        <v>20024.98</v>
      </c>
      <c r="CJ533" s="12">
        <v>0.74047945650221703</v>
      </c>
      <c r="CK533" s="12">
        <v>13624.99</v>
      </c>
      <c r="CL533" s="12">
        <v>122831.6199642</v>
      </c>
      <c r="CM533" s="11">
        <v>41364</v>
      </c>
      <c r="CN533" s="12">
        <v>284096.24</v>
      </c>
      <c r="CO533" s="12">
        <v>18889.05</v>
      </c>
      <c r="CP533" s="12">
        <v>0.62211606681612497</v>
      </c>
      <c r="CQ533" s="12">
        <v>17428.810000000001</v>
      </c>
      <c r="CR533" s="12">
        <v>106952.45698425001</v>
      </c>
      <c r="CS533" s="38">
        <v>41729</v>
      </c>
      <c r="CT533" s="12">
        <v>297202.47000000003</v>
      </c>
      <c r="CU533" s="12">
        <v>11517.35</v>
      </c>
      <c r="CV533" s="12">
        <v>0.35793974560325897</v>
      </c>
      <c r="CW533" s="5">
        <v>16006</v>
      </c>
      <c r="CX533" s="12">
        <v>104977.824567</v>
      </c>
      <c r="CY533" s="38">
        <v>42094</v>
      </c>
      <c r="CZ533" s="12">
        <v>323535.01999999996</v>
      </c>
      <c r="DA533" s="12">
        <v>9417.99</v>
      </c>
      <c r="DB533" s="12">
        <v>0.27953948371791898</v>
      </c>
      <c r="DC533" s="12">
        <v>20112.13</v>
      </c>
      <c r="DD533" s="12">
        <v>113961.18783525001</v>
      </c>
      <c r="DE533" s="38">
        <v>42460</v>
      </c>
      <c r="DF533" s="12">
        <v>315762.54700000002</v>
      </c>
      <c r="DG533" s="12">
        <v>-36237.767999999996</v>
      </c>
      <c r="DH533" s="12">
        <v>-0.99240589173361704</v>
      </c>
      <c r="DI533" s="12">
        <v>17626.113000000001</v>
      </c>
      <c r="DJ533" s="12">
        <v>143087.64812950001</v>
      </c>
      <c r="DK533" t="s">
        <v>3681</v>
      </c>
      <c r="DL533" s="41">
        <v>1.4209509339920832</v>
      </c>
      <c r="DM533" s="5">
        <v>539437</v>
      </c>
      <c r="DN533" s="5">
        <v>532659</v>
      </c>
      <c r="DO533" s="5">
        <v>500106</v>
      </c>
      <c r="DP533" s="5">
        <v>532636</v>
      </c>
      <c r="DQ533" s="5">
        <v>500010</v>
      </c>
      <c r="DR533" s="38">
        <v>42230</v>
      </c>
      <c r="DS533" t="s">
        <v>1948</v>
      </c>
    </row>
    <row r="534" spans="1:123" ht="15" customHeight="1" x14ac:dyDescent="0.35">
      <c r="A534" s="42" t="s">
        <v>747</v>
      </c>
      <c r="B534" s="35">
        <v>500116</v>
      </c>
      <c r="C534" s="34" t="s">
        <v>748</v>
      </c>
      <c r="D534" s="36" t="s">
        <v>3682</v>
      </c>
      <c r="E534" t="s">
        <v>2048</v>
      </c>
      <c r="F534" t="s">
        <v>1951</v>
      </c>
      <c r="G534" s="37" t="s">
        <v>3683</v>
      </c>
      <c r="H534" s="38">
        <v>20650</v>
      </c>
      <c r="I534" t="s">
        <v>1942</v>
      </c>
      <c r="J534" s="11">
        <v>40999</v>
      </c>
      <c r="K534" s="5">
        <v>827520</v>
      </c>
      <c r="L534" s="5">
        <v>0</v>
      </c>
      <c r="M534" s="5">
        <v>479964</v>
      </c>
      <c r="N534" s="5">
        <v>0</v>
      </c>
      <c r="O534" s="5">
        <v>1307484</v>
      </c>
      <c r="P534" s="5">
        <v>0</v>
      </c>
      <c r="Q534" s="5">
        <v>1307484</v>
      </c>
      <c r="R534" s="5">
        <v>0</v>
      </c>
      <c r="S534" s="5">
        <v>0</v>
      </c>
      <c r="T534" s="5">
        <v>0</v>
      </c>
      <c r="U534" s="5">
        <v>0</v>
      </c>
      <c r="V534" s="5"/>
      <c r="X534" s="11">
        <v>41364</v>
      </c>
      <c r="Y534" s="39">
        <v>1423334</v>
      </c>
      <c r="Z534" s="39">
        <v>0</v>
      </c>
      <c r="AA534" s="39">
        <v>0</v>
      </c>
      <c r="AB534" s="39">
        <v>18690</v>
      </c>
      <c r="AC534" s="39">
        <v>1442024</v>
      </c>
      <c r="AD534" s="39">
        <v>0</v>
      </c>
      <c r="AE534" s="39">
        <v>1442024</v>
      </c>
      <c r="AF534" s="39">
        <v>0</v>
      </c>
      <c r="AG534" s="39">
        <v>0</v>
      </c>
      <c r="AH534" s="39">
        <v>0</v>
      </c>
      <c r="AI534" s="39">
        <v>0</v>
      </c>
      <c r="AL534" s="11">
        <v>41729</v>
      </c>
      <c r="AM534" s="39">
        <v>1619484</v>
      </c>
      <c r="AN534" s="39">
        <v>0</v>
      </c>
      <c r="AO534" s="39">
        <v>0</v>
      </c>
      <c r="AP534" s="39">
        <v>0</v>
      </c>
      <c r="AQ534" s="39">
        <v>1619484</v>
      </c>
      <c r="AR534" s="39">
        <v>0</v>
      </c>
      <c r="AS534" s="39">
        <v>1619484</v>
      </c>
      <c r="AT534" s="39">
        <v>0</v>
      </c>
      <c r="AU534" s="39">
        <v>0</v>
      </c>
      <c r="AV534" s="39">
        <v>0</v>
      </c>
      <c r="AW534" s="5">
        <v>0</v>
      </c>
      <c r="AZ534" s="11">
        <v>42094</v>
      </c>
      <c r="BA534" s="39">
        <v>1783187</v>
      </c>
      <c r="BB534" s="39">
        <v>0</v>
      </c>
      <c r="BC534" s="39">
        <v>177793</v>
      </c>
      <c r="BD534" s="39">
        <v>0</v>
      </c>
      <c r="BE534" s="39">
        <v>1960980</v>
      </c>
      <c r="BF534" s="39">
        <v>0</v>
      </c>
      <c r="BG534" s="39">
        <v>1960980</v>
      </c>
      <c r="BH534" s="39">
        <v>0</v>
      </c>
      <c r="BI534" s="39">
        <v>0</v>
      </c>
      <c r="BJ534" s="39">
        <v>0</v>
      </c>
      <c r="BK534" s="39">
        <v>0</v>
      </c>
      <c r="BN534" s="11">
        <v>42460</v>
      </c>
      <c r="BO534" s="39">
        <v>1880702</v>
      </c>
      <c r="BP534" s="39">
        <v>165162</v>
      </c>
      <c r="BQ534" s="39">
        <v>173268</v>
      </c>
      <c r="BR534" s="39">
        <v>0</v>
      </c>
      <c r="BS534" s="39">
        <v>2219132</v>
      </c>
      <c r="BT534" s="39">
        <v>0</v>
      </c>
      <c r="BU534" s="39">
        <v>2219132</v>
      </c>
      <c r="BV534" s="39">
        <v>0</v>
      </c>
      <c r="BW534" s="39">
        <v>0</v>
      </c>
      <c r="BX534" s="39">
        <v>0</v>
      </c>
      <c r="BY534" s="39">
        <v>0</v>
      </c>
      <c r="CB534" t="s">
        <v>2010</v>
      </c>
      <c r="CC534" t="s">
        <v>2166</v>
      </c>
      <c r="CD534" t="s">
        <v>2167</v>
      </c>
      <c r="CE534" s="3" t="s">
        <v>1978</v>
      </c>
      <c r="CF534" s="5">
        <v>17570</v>
      </c>
      <c r="CG534" s="11">
        <v>40999</v>
      </c>
      <c r="CH534" s="12">
        <v>255855.6</v>
      </c>
      <c r="CI534" s="12">
        <v>20024.98</v>
      </c>
      <c r="CJ534" s="12">
        <v>0.74047945650221703</v>
      </c>
      <c r="CK534" s="12">
        <v>13624.99</v>
      </c>
      <c r="CL534" s="12">
        <v>122831.6199642</v>
      </c>
      <c r="CM534" s="11">
        <v>41364</v>
      </c>
      <c r="CN534" s="12">
        <v>284096.24</v>
      </c>
      <c r="CO534" s="12">
        <v>18889.05</v>
      </c>
      <c r="CP534" s="12">
        <v>0.62211606681612497</v>
      </c>
      <c r="CQ534" s="12">
        <v>17428.810000000001</v>
      </c>
      <c r="CR534" s="12">
        <v>106952.45698425001</v>
      </c>
      <c r="CS534" s="38">
        <v>41729</v>
      </c>
      <c r="CT534" s="12">
        <v>297202.47000000003</v>
      </c>
      <c r="CU534" s="12">
        <v>11517.35</v>
      </c>
      <c r="CV534" s="12">
        <v>0.35793974560325897</v>
      </c>
      <c r="CW534" s="5">
        <v>16006</v>
      </c>
      <c r="CX534" s="12">
        <v>104977.824567</v>
      </c>
      <c r="CY534" s="38">
        <v>42094</v>
      </c>
      <c r="CZ534" s="12">
        <v>323535.01999999996</v>
      </c>
      <c r="DA534" s="12">
        <v>9417.99</v>
      </c>
      <c r="DB534" s="12">
        <v>0.27953948371791898</v>
      </c>
      <c r="DC534" s="12">
        <v>20112.13</v>
      </c>
      <c r="DD534" s="12">
        <v>113961.18783525001</v>
      </c>
      <c r="DE534" s="38">
        <v>42460</v>
      </c>
      <c r="DF534" s="12">
        <v>315762.54700000002</v>
      </c>
      <c r="DG534" s="12">
        <v>-36237.767999999996</v>
      </c>
      <c r="DH534" s="12">
        <v>-0.99240589173361704</v>
      </c>
      <c r="DI534" s="12">
        <v>17626.113000000001</v>
      </c>
      <c r="DJ534" s="12">
        <v>143087.64812950001</v>
      </c>
      <c r="DK534" t="s">
        <v>3684</v>
      </c>
      <c r="DL534" s="41">
        <v>2.2120673593775328</v>
      </c>
      <c r="DM534" s="5">
        <v>539437</v>
      </c>
      <c r="DN534" s="5">
        <v>532659</v>
      </c>
      <c r="DO534" s="5">
        <v>500106</v>
      </c>
      <c r="DP534" s="5">
        <v>532636</v>
      </c>
      <c r="DQ534" s="5">
        <v>500010</v>
      </c>
      <c r="DR534" s="38">
        <v>40921</v>
      </c>
      <c r="DS534" t="s">
        <v>1948</v>
      </c>
    </row>
    <row r="535" spans="1:123" ht="15" customHeight="1" x14ac:dyDescent="0.35">
      <c r="A535" s="42" t="s">
        <v>750</v>
      </c>
      <c r="B535" s="49">
        <v>532659</v>
      </c>
      <c r="C535" s="50" t="s">
        <v>751</v>
      </c>
      <c r="D535" s="51" t="s">
        <v>3685</v>
      </c>
      <c r="E535" t="s">
        <v>2108</v>
      </c>
      <c r="F535" t="s">
        <v>1940</v>
      </c>
      <c r="G535" s="37" t="s">
        <v>3686</v>
      </c>
      <c r="H535" s="38">
        <v>24372</v>
      </c>
      <c r="I535" t="s">
        <v>1942</v>
      </c>
      <c r="J535" s="11">
        <v>40999</v>
      </c>
      <c r="K535" s="5">
        <v>20526300</v>
      </c>
      <c r="L535" s="5">
        <v>1280765</v>
      </c>
      <c r="M535" s="5">
        <v>0</v>
      </c>
      <c r="N535" s="5">
        <v>27500000</v>
      </c>
      <c r="O535" s="5">
        <v>49307065</v>
      </c>
      <c r="P535" s="5">
        <v>113080000</v>
      </c>
      <c r="Q535" s="5">
        <v>162387065</v>
      </c>
      <c r="R535" s="5">
        <v>2000000</v>
      </c>
      <c r="S535" s="5">
        <v>0</v>
      </c>
      <c r="T535" s="5">
        <v>56.54</v>
      </c>
      <c r="U535" s="5">
        <v>113080000</v>
      </c>
      <c r="V535" s="5"/>
      <c r="X535" s="11">
        <v>41364</v>
      </c>
      <c r="Y535" s="39">
        <v>20533500</v>
      </c>
      <c r="Z535" s="39">
        <v>1280766</v>
      </c>
      <c r="AA535" s="39">
        <v>0</v>
      </c>
      <c r="AB535" s="39">
        <v>27500000</v>
      </c>
      <c r="AC535" s="39">
        <v>49314266</v>
      </c>
      <c r="AD535" s="39">
        <v>0</v>
      </c>
      <c r="AE535" s="39">
        <v>49314266</v>
      </c>
      <c r="AF535" s="39">
        <v>0</v>
      </c>
      <c r="AG535" s="39">
        <v>0</v>
      </c>
      <c r="AH535" s="39">
        <v>0</v>
      </c>
      <c r="AI535" s="39">
        <v>0</v>
      </c>
      <c r="AL535" s="11">
        <v>41729</v>
      </c>
      <c r="AM535" s="39">
        <v>22324352</v>
      </c>
      <c r="AN535" s="39">
        <v>1280766</v>
      </c>
      <c r="AO535" s="39">
        <v>0</v>
      </c>
      <c r="AP535" s="39">
        <v>25000000</v>
      </c>
      <c r="AQ535" s="39">
        <v>48605118</v>
      </c>
      <c r="AR535" s="39">
        <v>0</v>
      </c>
      <c r="AS535" s="39">
        <v>48605118</v>
      </c>
      <c r="AT535" s="39">
        <v>0</v>
      </c>
      <c r="AU535" s="39">
        <v>0</v>
      </c>
      <c r="AV535" s="39">
        <v>0</v>
      </c>
      <c r="AW535" s="5">
        <v>0</v>
      </c>
      <c r="AZ535" s="11">
        <v>42094</v>
      </c>
      <c r="BA535" s="39">
        <v>37789224</v>
      </c>
      <c r="BB535" s="39">
        <v>1280766</v>
      </c>
      <c r="BC535" s="39">
        <v>39600</v>
      </c>
      <c r="BD535" s="39">
        <v>0</v>
      </c>
      <c r="BE535" s="39">
        <v>39109590</v>
      </c>
      <c r="BF535" s="39">
        <v>0</v>
      </c>
      <c r="BG535" s="39">
        <v>39109590</v>
      </c>
      <c r="BH535" s="39">
        <v>0</v>
      </c>
      <c r="BI535" s="39">
        <v>0</v>
      </c>
      <c r="BJ535" s="39">
        <v>0</v>
      </c>
      <c r="BK535" s="39">
        <v>0</v>
      </c>
      <c r="BN535" s="11">
        <v>42460</v>
      </c>
      <c r="BO535" s="39">
        <v>28114675</v>
      </c>
      <c r="BP535" s="39">
        <v>1951680</v>
      </c>
      <c r="BQ535" s="39">
        <v>39600</v>
      </c>
      <c r="BR535" s="39">
        <v>0</v>
      </c>
      <c r="BS535" s="39">
        <v>30105955</v>
      </c>
      <c r="BT535" s="39">
        <v>0</v>
      </c>
      <c r="BU535" s="39">
        <v>30105955</v>
      </c>
      <c r="BV535" s="39">
        <v>0</v>
      </c>
      <c r="BW535" s="39">
        <v>0</v>
      </c>
      <c r="BX535" s="39">
        <v>0</v>
      </c>
      <c r="BY535" s="39">
        <v>0</v>
      </c>
      <c r="CB535" t="s">
        <v>1944</v>
      </c>
      <c r="CC535" t="s">
        <v>2166</v>
      </c>
      <c r="CD535" t="s">
        <v>2454</v>
      </c>
      <c r="CE535" s="3" t="s">
        <v>1990</v>
      </c>
      <c r="CF535" s="5">
        <v>13</v>
      </c>
      <c r="CG535" s="11">
        <v>40999</v>
      </c>
      <c r="CH535" s="12">
        <v>64351.700000000004</v>
      </c>
      <c r="CI535" s="12">
        <v>15540.1</v>
      </c>
      <c r="CJ535" s="12">
        <v>2.8252987217646202</v>
      </c>
      <c r="CK535" s="12">
        <v>3048.6</v>
      </c>
      <c r="CL535" s="12">
        <v>204320.20995680001</v>
      </c>
      <c r="CM535" s="11">
        <v>41364</v>
      </c>
      <c r="CN535" s="12">
        <v>81484.2</v>
      </c>
      <c r="CO535" s="5">
        <v>18362</v>
      </c>
      <c r="CP535" s="12">
        <v>2.8054838825108601</v>
      </c>
      <c r="CQ535" s="12">
        <v>2916.4</v>
      </c>
      <c r="CR535" s="12">
        <v>217590.62390584999</v>
      </c>
      <c r="CS535" s="38">
        <v>41729</v>
      </c>
      <c r="CT535" s="12">
        <v>87899.9</v>
      </c>
      <c r="CU535" s="12">
        <v>18026.8</v>
      </c>
      <c r="CV535" s="12">
        <v>2.5103394502034702</v>
      </c>
      <c r="CW535" s="12">
        <v>2882.8</v>
      </c>
      <c r="CX535" s="12">
        <v>185290.17987220001</v>
      </c>
      <c r="CY535" s="38">
        <v>42094</v>
      </c>
      <c r="CZ535" s="5">
        <v>97736</v>
      </c>
      <c r="DA535" s="12">
        <v>17069.5</v>
      </c>
      <c r="DB535" s="12">
        <v>2.17390264578016</v>
      </c>
      <c r="DC535" s="12">
        <v>3881.5</v>
      </c>
      <c r="DD535" s="12">
        <v>265755.48749209999</v>
      </c>
      <c r="DE535" s="38">
        <v>42460</v>
      </c>
      <c r="DF535" s="12">
        <v>106512.9</v>
      </c>
      <c r="DG535" s="12">
        <v>-5918.6</v>
      </c>
      <c r="DH535" s="12">
        <v>-0.72979123711673899</v>
      </c>
      <c r="DI535" s="12">
        <v>6400.4</v>
      </c>
      <c r="DJ535" s="12">
        <v>64398.434987200002</v>
      </c>
      <c r="DL535" s="40">
        <v>21</v>
      </c>
      <c r="DM535" s="5">
        <v>500116</v>
      </c>
      <c r="DN535" s="5">
        <v>539437</v>
      </c>
      <c r="DO535" s="5">
        <v>500106</v>
      </c>
      <c r="DP535" s="5">
        <v>532636</v>
      </c>
      <c r="DQ535" s="5">
        <v>500010</v>
      </c>
      <c r="DR535" s="38">
        <v>39706</v>
      </c>
      <c r="DS535" t="s">
        <v>1948</v>
      </c>
    </row>
    <row r="536" spans="1:123" ht="15" customHeight="1" x14ac:dyDescent="0.35">
      <c r="A536" s="42" t="s">
        <v>752</v>
      </c>
      <c r="B536" s="35">
        <v>500106</v>
      </c>
      <c r="C536" s="34" t="s">
        <v>753</v>
      </c>
      <c r="D536" s="36" t="s">
        <v>3687</v>
      </c>
      <c r="E536" t="s">
        <v>2048</v>
      </c>
      <c r="F536" t="s">
        <v>1951</v>
      </c>
      <c r="G536" s="37" t="s">
        <v>3688</v>
      </c>
      <c r="H536" s="38">
        <v>19690</v>
      </c>
      <c r="I536" t="s">
        <v>1942</v>
      </c>
      <c r="J536" s="11">
        <v>40999</v>
      </c>
      <c r="K536" s="5">
        <v>0</v>
      </c>
      <c r="L536" s="5">
        <v>0</v>
      </c>
      <c r="M536" s="5">
        <v>0</v>
      </c>
      <c r="N536" s="5">
        <v>0</v>
      </c>
      <c r="O536" s="5">
        <v>0</v>
      </c>
      <c r="P536" s="5">
        <v>0</v>
      </c>
      <c r="Q536" s="5">
        <v>0</v>
      </c>
      <c r="R536" s="5">
        <v>0</v>
      </c>
      <c r="S536" s="5">
        <v>0</v>
      </c>
      <c r="T536" s="5">
        <v>0</v>
      </c>
      <c r="U536" s="5">
        <v>0</v>
      </c>
      <c r="V536" s="5"/>
      <c r="W536" t="s">
        <v>1943</v>
      </c>
      <c r="X536" s="11">
        <v>41364</v>
      </c>
      <c r="Y536" s="39">
        <v>0</v>
      </c>
      <c r="Z536" s="39">
        <v>0</v>
      </c>
      <c r="AA536" s="39">
        <v>0</v>
      </c>
      <c r="AB536" s="39">
        <v>0</v>
      </c>
      <c r="AC536" s="39">
        <v>0</v>
      </c>
      <c r="AD536" s="39">
        <v>0</v>
      </c>
      <c r="AE536" s="39">
        <v>0</v>
      </c>
      <c r="AF536" s="39">
        <v>0</v>
      </c>
      <c r="AG536" s="39">
        <v>0</v>
      </c>
      <c r="AH536" s="39">
        <v>0</v>
      </c>
      <c r="AI536" s="39">
        <v>0</v>
      </c>
      <c r="AK536" t="s">
        <v>1943</v>
      </c>
      <c r="AL536" s="11">
        <v>41729</v>
      </c>
      <c r="AM536" s="39">
        <v>623000</v>
      </c>
      <c r="AN536" s="39">
        <v>28000</v>
      </c>
      <c r="AO536" s="39">
        <v>35000</v>
      </c>
      <c r="AP536" s="39">
        <v>0</v>
      </c>
      <c r="AQ536" s="39">
        <v>686000</v>
      </c>
      <c r="AR536" s="39">
        <v>0</v>
      </c>
      <c r="AS536" s="39">
        <v>686000</v>
      </c>
      <c r="AT536" s="39">
        <v>0</v>
      </c>
      <c r="AU536" s="39">
        <v>0</v>
      </c>
      <c r="AV536" s="39">
        <v>0</v>
      </c>
      <c r="AW536" s="5">
        <v>0</v>
      </c>
      <c r="AZ536" s="11">
        <v>42094</v>
      </c>
      <c r="BA536" s="39">
        <v>2171719</v>
      </c>
      <c r="BB536" s="39">
        <v>93600</v>
      </c>
      <c r="BC536" s="39">
        <v>104082</v>
      </c>
      <c r="BD536" s="39">
        <v>184132</v>
      </c>
      <c r="BE536" s="39">
        <v>2553533</v>
      </c>
      <c r="BF536" s="39">
        <v>0</v>
      </c>
      <c r="BG536" s="39">
        <v>2553533</v>
      </c>
      <c r="BH536" s="39">
        <v>0</v>
      </c>
      <c r="BI536" s="39">
        <v>0</v>
      </c>
      <c r="BJ536" s="39">
        <v>0</v>
      </c>
      <c r="BK536" s="39">
        <v>0</v>
      </c>
      <c r="BN536" s="11">
        <v>42460</v>
      </c>
      <c r="BO536" s="39">
        <v>2089000</v>
      </c>
      <c r="BP536" s="39">
        <v>94000</v>
      </c>
      <c r="BQ536" s="39">
        <v>408000</v>
      </c>
      <c r="BR536" s="39">
        <v>672000</v>
      </c>
      <c r="BS536" s="39">
        <v>3263000</v>
      </c>
      <c r="BT536" s="39">
        <v>0</v>
      </c>
      <c r="BU536" s="39">
        <v>3263000</v>
      </c>
      <c r="BV536" s="39">
        <v>0</v>
      </c>
      <c r="BW536" s="39">
        <v>0</v>
      </c>
      <c r="BX536" s="39">
        <v>0</v>
      </c>
      <c r="BY536" s="39">
        <v>0</v>
      </c>
      <c r="CB536" t="s">
        <v>2010</v>
      </c>
      <c r="CC536" t="s">
        <v>2166</v>
      </c>
      <c r="CD536" t="s">
        <v>2454</v>
      </c>
      <c r="CE536" s="3">
        <v>500</v>
      </c>
      <c r="CF536" s="5">
        <v>253</v>
      </c>
      <c r="CG536" s="11">
        <v>40999</v>
      </c>
      <c r="CH536" s="12">
        <v>36039.599999999999</v>
      </c>
      <c r="CI536" s="12">
        <v>7164.1</v>
      </c>
      <c r="CJ536" s="12">
        <v>2.52448296608119</v>
      </c>
      <c r="CK536" s="12">
        <v>945.5</v>
      </c>
      <c r="CL536" s="12">
        <v>30878.492302350001</v>
      </c>
      <c r="CM536" s="11">
        <v>41364</v>
      </c>
      <c r="CN536" s="12">
        <v>38073.300000000003</v>
      </c>
      <c r="CO536" s="12">
        <v>5323.9</v>
      </c>
      <c r="CP536" s="12">
        <v>1.77946269071102</v>
      </c>
      <c r="CQ536" s="12">
        <v>901.3</v>
      </c>
      <c r="CR536" s="12">
        <v>43379.171833499997</v>
      </c>
      <c r="CS536" s="38">
        <v>41729</v>
      </c>
      <c r="CT536" s="12">
        <v>43381.399999999994</v>
      </c>
      <c r="CU536" s="12">
        <v>9054.7999999999993</v>
      </c>
      <c r="CV536" s="12">
        <v>1.9800432209752401</v>
      </c>
      <c r="CW536" s="5">
        <v>1734</v>
      </c>
      <c r="CX536" s="12">
        <v>44127.088589250001</v>
      </c>
      <c r="CY536" s="38">
        <v>42094</v>
      </c>
      <c r="CZ536" s="12">
        <v>48414.299999999996</v>
      </c>
      <c r="DA536" s="12">
        <v>5575.9</v>
      </c>
      <c r="DB536" s="12">
        <v>1.67531769321364</v>
      </c>
      <c r="DC536" s="12">
        <v>1947.6</v>
      </c>
      <c r="DD536" s="12">
        <v>55428.941787249998</v>
      </c>
      <c r="DE536" s="38">
        <v>42460</v>
      </c>
      <c r="DF536" s="12">
        <v>52133.4</v>
      </c>
      <c r="DG536" s="12">
        <v>3785.8</v>
      </c>
      <c r="DH536" s="12">
        <v>1.0129882605154901</v>
      </c>
      <c r="DI536" s="12">
        <v>2319.8000000000002</v>
      </c>
      <c r="DJ536" s="12">
        <v>40886.115981000003</v>
      </c>
      <c r="DK536" t="s">
        <v>3689</v>
      </c>
      <c r="DL536" s="40">
        <v>1.56</v>
      </c>
      <c r="DM536" s="5">
        <v>500116</v>
      </c>
      <c r="DN536" s="5">
        <v>539437</v>
      </c>
      <c r="DO536" s="5">
        <v>532659</v>
      </c>
      <c r="DP536" s="5">
        <v>532636</v>
      </c>
      <c r="DQ536" s="5">
        <v>500010</v>
      </c>
      <c r="DR536" s="38">
        <v>41620</v>
      </c>
      <c r="DS536" t="s">
        <v>1948</v>
      </c>
    </row>
    <row r="537" spans="1:123" ht="15" customHeight="1" x14ac:dyDescent="0.35">
      <c r="A537" s="42" t="s">
        <v>752</v>
      </c>
      <c r="B537" s="35">
        <v>500106</v>
      </c>
      <c r="C537" s="34" t="s">
        <v>754</v>
      </c>
      <c r="D537" s="36" t="s">
        <v>3690</v>
      </c>
      <c r="E537" t="s">
        <v>2108</v>
      </c>
      <c r="F537" t="s">
        <v>1951</v>
      </c>
      <c r="G537" s="37" t="s">
        <v>3691</v>
      </c>
      <c r="H537" s="38">
        <v>20296</v>
      </c>
      <c r="I537" t="s">
        <v>1942</v>
      </c>
      <c r="J537" s="11">
        <v>40999</v>
      </c>
      <c r="K537" s="5">
        <v>0</v>
      </c>
      <c r="L537" s="5">
        <v>0</v>
      </c>
      <c r="M537" s="5">
        <v>0</v>
      </c>
      <c r="N537" s="5">
        <v>0</v>
      </c>
      <c r="O537" s="5">
        <v>0</v>
      </c>
      <c r="P537" s="5">
        <v>0</v>
      </c>
      <c r="Q537" s="5">
        <v>0</v>
      </c>
      <c r="R537" s="5">
        <v>0</v>
      </c>
      <c r="S537" s="5">
        <v>0</v>
      </c>
      <c r="T537" s="5">
        <v>0</v>
      </c>
      <c r="U537" s="5">
        <v>0</v>
      </c>
      <c r="V537" s="5"/>
      <c r="W537" t="s">
        <v>1943</v>
      </c>
      <c r="X537" s="11">
        <v>41364</v>
      </c>
      <c r="Y537" s="39">
        <v>0</v>
      </c>
      <c r="Z537" s="39">
        <v>0</v>
      </c>
      <c r="AA537" s="39">
        <v>0</v>
      </c>
      <c r="AB537" s="39">
        <v>0</v>
      </c>
      <c r="AC537" s="39">
        <v>0</v>
      </c>
      <c r="AD537" s="39">
        <v>0</v>
      </c>
      <c r="AE537" s="39">
        <v>0</v>
      </c>
      <c r="AF537" s="39">
        <v>0</v>
      </c>
      <c r="AG537" s="39">
        <v>0</v>
      </c>
      <c r="AH537" s="39">
        <v>0</v>
      </c>
      <c r="AI537" s="39">
        <v>0</v>
      </c>
      <c r="AK537" t="s">
        <v>1943</v>
      </c>
      <c r="AL537" s="11">
        <v>41729</v>
      </c>
      <c r="AM537" s="39">
        <v>1415000</v>
      </c>
      <c r="AN537" s="39">
        <v>0</v>
      </c>
      <c r="AO537" s="39">
        <v>0</v>
      </c>
      <c r="AP537" s="39">
        <v>0</v>
      </c>
      <c r="AQ537" s="39">
        <v>1415000</v>
      </c>
      <c r="AR537" s="39">
        <v>0</v>
      </c>
      <c r="AS537" s="39">
        <v>1415000</v>
      </c>
      <c r="AT537" s="39">
        <v>0</v>
      </c>
      <c r="AU537" s="39">
        <v>0</v>
      </c>
      <c r="AV537" s="39">
        <v>0</v>
      </c>
      <c r="AW537" s="5">
        <v>0</v>
      </c>
      <c r="AZ537" s="11">
        <v>42094</v>
      </c>
      <c r="BA537" s="39">
        <v>2382260</v>
      </c>
      <c r="BB537" s="39">
        <v>96000</v>
      </c>
      <c r="BC537" s="39">
        <v>176020</v>
      </c>
      <c r="BD537" s="39">
        <v>195440</v>
      </c>
      <c r="BE537" s="39">
        <v>2849720</v>
      </c>
      <c r="BF537" s="39">
        <v>0</v>
      </c>
      <c r="BG537" s="39">
        <v>2849720</v>
      </c>
      <c r="BH537" s="39">
        <v>0</v>
      </c>
      <c r="BI537" s="39">
        <v>0</v>
      </c>
      <c r="BJ537" s="39">
        <v>0</v>
      </c>
      <c r="BK537" s="39">
        <v>0</v>
      </c>
      <c r="BN537" s="11">
        <v>42460</v>
      </c>
      <c r="BO537" s="39">
        <v>2142000</v>
      </c>
      <c r="BP537" s="39">
        <v>96000</v>
      </c>
      <c r="BQ537" s="39">
        <v>618000</v>
      </c>
      <c r="BR537" s="39">
        <v>840000</v>
      </c>
      <c r="BS537" s="39">
        <v>3696000</v>
      </c>
      <c r="BT537" s="39">
        <v>0</v>
      </c>
      <c r="BU537" s="39">
        <v>3696000</v>
      </c>
      <c r="BV537" s="39">
        <v>0</v>
      </c>
      <c r="BW537" s="39">
        <v>0</v>
      </c>
      <c r="BX537" s="39">
        <v>0</v>
      </c>
      <c r="BY537" s="39">
        <v>0</v>
      </c>
      <c r="CB537" t="s">
        <v>1944</v>
      </c>
      <c r="CC537" t="s">
        <v>2166</v>
      </c>
      <c r="CD537" t="s">
        <v>2454</v>
      </c>
      <c r="CE537" s="3">
        <v>500</v>
      </c>
      <c r="CF537" s="5">
        <v>253</v>
      </c>
      <c r="CG537" s="11">
        <v>40999</v>
      </c>
      <c r="CH537" s="12">
        <v>36039.599999999999</v>
      </c>
      <c r="CI537" s="12">
        <v>7164.1</v>
      </c>
      <c r="CJ537" s="12">
        <v>2.52448296608119</v>
      </c>
      <c r="CK537" s="12">
        <v>945.5</v>
      </c>
      <c r="CL537" s="12">
        <v>30878.492302350001</v>
      </c>
      <c r="CM537" s="11">
        <v>41364</v>
      </c>
      <c r="CN537" s="12">
        <v>38073.300000000003</v>
      </c>
      <c r="CO537" s="12">
        <v>5323.9</v>
      </c>
      <c r="CP537" s="12">
        <v>1.77946269071102</v>
      </c>
      <c r="CQ537" s="12">
        <v>901.3</v>
      </c>
      <c r="CR537" s="12">
        <v>43379.171833499997</v>
      </c>
      <c r="CS537" s="38">
        <v>41729</v>
      </c>
      <c r="CT537" s="12">
        <v>43381.399999999994</v>
      </c>
      <c r="CU537" s="12">
        <v>9054.7999999999993</v>
      </c>
      <c r="CV537" s="12">
        <v>1.9800432209752401</v>
      </c>
      <c r="CW537" s="5">
        <v>1734</v>
      </c>
      <c r="CX537" s="12">
        <v>44127.088589250001</v>
      </c>
      <c r="CY537" s="38">
        <v>42094</v>
      </c>
      <c r="CZ537" s="12">
        <v>48414.299999999996</v>
      </c>
      <c r="DA537" s="12">
        <v>5575.9</v>
      </c>
      <c r="DB537" s="12">
        <v>1.67531769321364</v>
      </c>
      <c r="DC537" s="12">
        <v>1947.6</v>
      </c>
      <c r="DD537" s="12">
        <v>55428.941787249998</v>
      </c>
      <c r="DE537" s="38">
        <v>42460</v>
      </c>
      <c r="DF537" s="12">
        <v>52133.4</v>
      </c>
      <c r="DG537" s="12">
        <v>3785.8</v>
      </c>
      <c r="DH537" s="12">
        <v>1.0129882605154901</v>
      </c>
      <c r="DI537" s="12">
        <v>2319.8000000000002</v>
      </c>
      <c r="DJ537" s="12">
        <v>40886.115981000003</v>
      </c>
      <c r="DK537" t="s">
        <v>3692</v>
      </c>
      <c r="DL537" s="40">
        <v>1.74</v>
      </c>
      <c r="DM537" s="5">
        <v>500116</v>
      </c>
      <c r="DN537" s="5">
        <v>539437</v>
      </c>
      <c r="DO537" s="5">
        <v>532659</v>
      </c>
      <c r="DP537" s="5">
        <v>532636</v>
      </c>
      <c r="DQ537" s="5">
        <v>500010</v>
      </c>
      <c r="DR537" s="38">
        <v>41620</v>
      </c>
      <c r="DS537" t="s">
        <v>1948</v>
      </c>
    </row>
    <row r="538" spans="1:123" ht="15" customHeight="1" x14ac:dyDescent="0.35">
      <c r="A538" s="42" t="s">
        <v>755</v>
      </c>
      <c r="B538" s="35">
        <v>532636</v>
      </c>
      <c r="C538" s="34" t="s">
        <v>757</v>
      </c>
      <c r="D538" s="36" t="s">
        <v>3693</v>
      </c>
      <c r="E538" t="s">
        <v>1939</v>
      </c>
      <c r="F538" t="s">
        <v>1940</v>
      </c>
      <c r="G538" s="37" t="s">
        <v>3694</v>
      </c>
      <c r="H538" s="38">
        <v>24680</v>
      </c>
      <c r="I538" t="s">
        <v>1959</v>
      </c>
      <c r="J538" s="11">
        <v>40999</v>
      </c>
      <c r="K538" s="5">
        <v>12397500</v>
      </c>
      <c r="L538" s="5">
        <v>14640</v>
      </c>
      <c r="M538" s="5">
        <v>0</v>
      </c>
      <c r="N538" s="5">
        <v>0</v>
      </c>
      <c r="O538" s="5">
        <v>12412140</v>
      </c>
      <c r="P538" s="5">
        <v>0</v>
      </c>
      <c r="Q538" s="5">
        <v>12412140</v>
      </c>
      <c r="R538" s="5">
        <v>0</v>
      </c>
      <c r="S538" s="5">
        <v>0</v>
      </c>
      <c r="T538" s="5">
        <v>0</v>
      </c>
      <c r="U538" s="5">
        <v>0</v>
      </c>
      <c r="V538" s="5"/>
      <c r="X538" s="11">
        <v>41364</v>
      </c>
      <c r="Y538" s="39">
        <v>14737500</v>
      </c>
      <c r="Z538" s="39">
        <v>14640</v>
      </c>
      <c r="AA538" s="39">
        <v>0</v>
      </c>
      <c r="AB538" s="39">
        <v>0</v>
      </c>
      <c r="AC538" s="39">
        <v>14752140</v>
      </c>
      <c r="AD538" s="39">
        <v>0</v>
      </c>
      <c r="AE538" s="39">
        <v>14752140</v>
      </c>
      <c r="AF538" s="39">
        <v>0</v>
      </c>
      <c r="AG538" s="39">
        <v>0</v>
      </c>
      <c r="AH538" s="39">
        <v>0</v>
      </c>
      <c r="AI538" s="39">
        <v>0</v>
      </c>
      <c r="AL538" s="11">
        <v>41729</v>
      </c>
      <c r="AM538" s="39">
        <v>15552250</v>
      </c>
      <c r="AN538" s="39">
        <v>9360</v>
      </c>
      <c r="AO538" s="39">
        <v>0</v>
      </c>
      <c r="AP538" s="39">
        <v>0</v>
      </c>
      <c r="AQ538" s="39">
        <v>15561610</v>
      </c>
      <c r="AR538" s="39">
        <v>0</v>
      </c>
      <c r="AS538" s="39">
        <v>15561610</v>
      </c>
      <c r="AT538" s="39">
        <v>0</v>
      </c>
      <c r="AU538" s="39">
        <v>0</v>
      </c>
      <c r="AV538" s="39">
        <v>0</v>
      </c>
      <c r="AW538" s="5">
        <v>0</v>
      </c>
      <c r="AZ538" s="11">
        <v>42094</v>
      </c>
      <c r="BA538" s="39">
        <v>19806199</v>
      </c>
      <c r="BB538" s="39">
        <v>16500</v>
      </c>
      <c r="BC538" s="39">
        <v>120000</v>
      </c>
      <c r="BD538" s="39">
        <v>0</v>
      </c>
      <c r="BE538" s="39">
        <v>19942699</v>
      </c>
      <c r="BF538" s="39">
        <v>0</v>
      </c>
      <c r="BG538" s="39">
        <v>19942699</v>
      </c>
      <c r="BH538" s="39">
        <v>0</v>
      </c>
      <c r="BI538" s="39">
        <v>0</v>
      </c>
      <c r="BJ538" s="39">
        <v>0</v>
      </c>
      <c r="BK538" s="39">
        <v>0</v>
      </c>
      <c r="BN538" s="11">
        <v>42460</v>
      </c>
      <c r="BO538" s="39">
        <v>24400000</v>
      </c>
      <c r="BP538" s="39">
        <v>321600</v>
      </c>
      <c r="BQ538" s="39">
        <v>0</v>
      </c>
      <c r="BR538" s="39">
        <v>0</v>
      </c>
      <c r="BS538" s="39">
        <v>24721600</v>
      </c>
      <c r="BT538" s="39">
        <v>0</v>
      </c>
      <c r="BU538" s="39">
        <v>24721600</v>
      </c>
      <c r="BV538" s="39">
        <v>0</v>
      </c>
      <c r="BW538" s="39">
        <v>0</v>
      </c>
      <c r="BX538" s="39">
        <v>0</v>
      </c>
      <c r="BY538" s="39">
        <v>0</v>
      </c>
      <c r="CB538" t="s">
        <v>1944</v>
      </c>
      <c r="CC538" t="s">
        <v>2166</v>
      </c>
      <c r="CD538" t="s">
        <v>3104</v>
      </c>
      <c r="CE538" s="3">
        <v>500</v>
      </c>
      <c r="CF538" s="5">
        <v>12000</v>
      </c>
      <c r="CG538" s="11">
        <v>40999</v>
      </c>
      <c r="CH538" s="12">
        <v>18865.850000000002</v>
      </c>
      <c r="CI538" s="12">
        <v>1320.75</v>
      </c>
      <c r="CJ538" s="12">
        <v>1.60192919747149</v>
      </c>
      <c r="CK538" s="12">
        <v>4917.43</v>
      </c>
      <c r="CL538" s="12">
        <v>19321.267970550001</v>
      </c>
      <c r="CM538" s="11">
        <v>41364</v>
      </c>
      <c r="CN538" s="12">
        <v>26652.87</v>
      </c>
      <c r="CO538" s="5">
        <v>2722</v>
      </c>
      <c r="CP538" s="12">
        <v>2.2901368739344101</v>
      </c>
      <c r="CQ538" s="12">
        <v>5329.11</v>
      </c>
      <c r="CR538" s="12">
        <v>17802.3619449</v>
      </c>
      <c r="CS538" s="38">
        <v>41729</v>
      </c>
      <c r="CT538" s="12">
        <v>28372.89</v>
      </c>
      <c r="CU538" s="12">
        <v>2780.79</v>
      </c>
      <c r="CV538" s="12">
        <v>1.98777786323429</v>
      </c>
      <c r="CW538" s="12">
        <v>4937.91</v>
      </c>
      <c r="CX538" s="12">
        <v>23236.811785350001</v>
      </c>
      <c r="CY538" s="38">
        <v>42094</v>
      </c>
      <c r="CZ538" s="12">
        <v>36663.520000000004</v>
      </c>
      <c r="DA538" s="12">
        <v>4473.24</v>
      </c>
      <c r="DB538" s="12">
        <v>2.6939569048361101</v>
      </c>
      <c r="DC538" s="12">
        <v>6049.23</v>
      </c>
      <c r="DD538" s="12">
        <v>55469.829902400001</v>
      </c>
      <c r="DE538" s="38">
        <v>42460</v>
      </c>
      <c r="DF538" s="12">
        <v>39956.699999999997</v>
      </c>
      <c r="DG538" s="12">
        <v>5548.08</v>
      </c>
      <c r="DH538" s="12">
        <v>2.5106373600893099</v>
      </c>
      <c r="DI538" s="12">
        <v>7044.52</v>
      </c>
      <c r="DJ538" s="12">
        <v>65301.552773900003</v>
      </c>
      <c r="DK538" t="s">
        <v>3695</v>
      </c>
      <c r="DL538" s="40">
        <v>9.51</v>
      </c>
      <c r="DM538" s="5">
        <v>500116</v>
      </c>
      <c r="DN538" s="5">
        <v>539437</v>
      </c>
      <c r="DO538" s="5">
        <v>532659</v>
      </c>
      <c r="DP538" s="5">
        <v>500106</v>
      </c>
      <c r="DQ538" s="5">
        <v>500010</v>
      </c>
      <c r="DR538" s="38">
        <v>36346</v>
      </c>
      <c r="DS538" t="s">
        <v>1948</v>
      </c>
    </row>
    <row r="539" spans="1:123" ht="15" customHeight="1" x14ac:dyDescent="0.35">
      <c r="A539" s="42" t="s">
        <v>755</v>
      </c>
      <c r="B539" s="35">
        <v>532636</v>
      </c>
      <c r="C539" s="34" t="s">
        <v>756</v>
      </c>
      <c r="D539" s="36" t="s">
        <v>3696</v>
      </c>
      <c r="E539" t="s">
        <v>3697</v>
      </c>
      <c r="F539" t="s">
        <v>1940</v>
      </c>
      <c r="G539" s="37" t="s">
        <v>3483</v>
      </c>
      <c r="H539" s="38">
        <v>24452</v>
      </c>
      <c r="I539" t="s">
        <v>1959</v>
      </c>
      <c r="J539" s="11">
        <v>40999</v>
      </c>
      <c r="K539" s="5">
        <v>17218750</v>
      </c>
      <c r="L539" s="5">
        <v>17280</v>
      </c>
      <c r="M539" s="5">
        <v>0</v>
      </c>
      <c r="N539" s="5">
        <v>0</v>
      </c>
      <c r="O539" s="5">
        <v>17236030</v>
      </c>
      <c r="P539" s="5">
        <v>0</v>
      </c>
      <c r="Q539" s="5">
        <v>17236030</v>
      </c>
      <c r="R539" s="5">
        <v>0</v>
      </c>
      <c r="S539" s="5">
        <v>0</v>
      </c>
      <c r="T539" s="5">
        <v>0</v>
      </c>
      <c r="U539" s="5">
        <v>0</v>
      </c>
      <c r="V539" s="5"/>
      <c r="X539" s="11">
        <v>41364</v>
      </c>
      <c r="Y539" s="39">
        <v>21093600</v>
      </c>
      <c r="Z539" s="39">
        <v>17280</v>
      </c>
      <c r="AA539" s="39">
        <v>0</v>
      </c>
      <c r="AB539" s="39">
        <v>0</v>
      </c>
      <c r="AC539" s="39">
        <v>21110880</v>
      </c>
      <c r="AD539" s="39">
        <v>0</v>
      </c>
      <c r="AE539" s="39">
        <v>21110880</v>
      </c>
      <c r="AF539" s="39">
        <v>0</v>
      </c>
      <c r="AG539" s="39">
        <v>0</v>
      </c>
      <c r="AH539" s="39">
        <v>0</v>
      </c>
      <c r="AI539" s="39">
        <v>0</v>
      </c>
      <c r="AL539" s="11">
        <v>41729</v>
      </c>
      <c r="AM539" s="39">
        <v>22265475</v>
      </c>
      <c r="AN539" s="39">
        <v>9360</v>
      </c>
      <c r="AO539" s="39">
        <v>0</v>
      </c>
      <c r="AP539" s="39">
        <v>0</v>
      </c>
      <c r="AQ539" s="39">
        <v>22274835</v>
      </c>
      <c r="AR539" s="39">
        <v>0</v>
      </c>
      <c r="AS539" s="39">
        <v>22274835</v>
      </c>
      <c r="AT539" s="39">
        <v>0</v>
      </c>
      <c r="AU539" s="39">
        <v>0</v>
      </c>
      <c r="AV539" s="39">
        <v>0</v>
      </c>
      <c r="AW539" s="5">
        <v>0</v>
      </c>
      <c r="AZ539" s="11">
        <v>42094</v>
      </c>
      <c r="BA539" s="39">
        <v>27833072</v>
      </c>
      <c r="BB539" s="39">
        <v>16500</v>
      </c>
      <c r="BC539" s="39">
        <v>0</v>
      </c>
      <c r="BD539" s="39">
        <v>0</v>
      </c>
      <c r="BE539" s="39">
        <v>27849572</v>
      </c>
      <c r="BF539" s="39">
        <v>0</v>
      </c>
      <c r="BG539" s="39">
        <v>27849572</v>
      </c>
      <c r="BH539" s="39">
        <v>0</v>
      </c>
      <c r="BI539" s="39">
        <v>0</v>
      </c>
      <c r="BJ539" s="39">
        <v>0</v>
      </c>
      <c r="BK539" s="39">
        <v>0</v>
      </c>
      <c r="BN539" s="11">
        <v>42460</v>
      </c>
      <c r="BO539" s="39">
        <v>34770000</v>
      </c>
      <c r="BP539" s="39">
        <v>21600</v>
      </c>
      <c r="BQ539" s="39">
        <v>0</v>
      </c>
      <c r="BR539" s="39">
        <v>0</v>
      </c>
      <c r="BS539" s="39">
        <v>34791600</v>
      </c>
      <c r="BT539" s="39">
        <v>0</v>
      </c>
      <c r="BU539" s="39">
        <v>34791600</v>
      </c>
      <c r="BV539" s="39">
        <v>0</v>
      </c>
      <c r="BW539" s="39">
        <v>0</v>
      </c>
      <c r="BX539" s="39">
        <v>0</v>
      </c>
      <c r="BY539" s="39">
        <v>0</v>
      </c>
      <c r="CB539" t="s">
        <v>1944</v>
      </c>
      <c r="CC539" t="s">
        <v>2166</v>
      </c>
      <c r="CD539" t="s">
        <v>3104</v>
      </c>
      <c r="CE539" s="3">
        <v>500</v>
      </c>
      <c r="CF539" s="5">
        <v>12000</v>
      </c>
      <c r="CG539" s="11">
        <v>40999</v>
      </c>
      <c r="CH539" s="12">
        <v>18865.850000000002</v>
      </c>
      <c r="CI539" s="12">
        <v>1320.75</v>
      </c>
      <c r="CJ539" s="12">
        <v>1.60192919747149</v>
      </c>
      <c r="CK539" s="12">
        <v>4917.43</v>
      </c>
      <c r="CL539" s="12">
        <v>19321.267970550001</v>
      </c>
      <c r="CM539" s="11">
        <v>41364</v>
      </c>
      <c r="CN539" s="12">
        <v>26652.87</v>
      </c>
      <c r="CO539" s="5">
        <v>2722</v>
      </c>
      <c r="CP539" s="12">
        <v>2.2901368739344101</v>
      </c>
      <c r="CQ539" s="12">
        <v>5329.11</v>
      </c>
      <c r="CR539" s="12">
        <v>17802.3619449</v>
      </c>
      <c r="CS539" s="38">
        <v>41729</v>
      </c>
      <c r="CT539" s="12">
        <v>28372.89</v>
      </c>
      <c r="CU539" s="12">
        <v>2780.79</v>
      </c>
      <c r="CV539" s="12">
        <v>1.98777786323429</v>
      </c>
      <c r="CW539" s="12">
        <v>4937.91</v>
      </c>
      <c r="CX539" s="12">
        <v>23236.811785350001</v>
      </c>
      <c r="CY539" s="38">
        <v>42094</v>
      </c>
      <c r="CZ539" s="12">
        <v>36663.520000000004</v>
      </c>
      <c r="DA539" s="12">
        <v>4473.24</v>
      </c>
      <c r="DB539" s="12">
        <v>2.6939569048361101</v>
      </c>
      <c r="DC539" s="12">
        <v>6049.23</v>
      </c>
      <c r="DD539" s="12">
        <v>55469.829902400001</v>
      </c>
      <c r="DE539" s="38">
        <v>42460</v>
      </c>
      <c r="DF539" s="12">
        <v>39956.699999999997</v>
      </c>
      <c r="DG539" s="12">
        <v>5548.08</v>
      </c>
      <c r="DH539" s="12">
        <v>2.5106373600893099</v>
      </c>
      <c r="DI539" s="12">
        <v>7044.52</v>
      </c>
      <c r="DJ539" s="12">
        <v>65301.552773900003</v>
      </c>
      <c r="DK539" t="s">
        <v>3698</v>
      </c>
      <c r="DL539" s="40">
        <v>13.38</v>
      </c>
      <c r="DM539" s="5">
        <v>500116</v>
      </c>
      <c r="DN539" s="5">
        <v>539437</v>
      </c>
      <c r="DO539" s="5">
        <v>532659</v>
      </c>
      <c r="DP539" s="5">
        <v>500106</v>
      </c>
      <c r="DQ539" s="5">
        <v>500010</v>
      </c>
      <c r="DR539" s="38">
        <v>34990</v>
      </c>
      <c r="DS539" t="s">
        <v>1948</v>
      </c>
    </row>
    <row r="540" spans="1:123" ht="15" customHeight="1" x14ac:dyDescent="0.35">
      <c r="A540" s="42" t="s">
        <v>758</v>
      </c>
      <c r="B540" s="35">
        <v>533177</v>
      </c>
      <c r="C540" s="34" t="s">
        <v>760</v>
      </c>
      <c r="D540" s="36" t="s">
        <v>3699</v>
      </c>
      <c r="E540" s="34" t="s">
        <v>2013</v>
      </c>
      <c r="F540" t="s">
        <v>1951</v>
      </c>
      <c r="G540" s="37" t="s">
        <v>3700</v>
      </c>
      <c r="H540" s="38">
        <v>21807</v>
      </c>
      <c r="I540" t="s">
        <v>1942</v>
      </c>
      <c r="J540" s="11">
        <v>40999</v>
      </c>
      <c r="K540" s="5">
        <v>8515955</v>
      </c>
      <c r="L540" s="5">
        <v>1732500</v>
      </c>
      <c r="M540" s="5">
        <v>3397792</v>
      </c>
      <c r="N540" s="5">
        <v>16500000</v>
      </c>
      <c r="O540" s="5">
        <v>30146247</v>
      </c>
      <c r="P540" s="5">
        <v>0</v>
      </c>
      <c r="Q540" s="5">
        <v>30146247</v>
      </c>
      <c r="R540" s="5">
        <v>0</v>
      </c>
      <c r="S540" s="5">
        <v>0</v>
      </c>
      <c r="T540" s="5">
        <v>0</v>
      </c>
      <c r="U540" s="5">
        <v>0</v>
      </c>
      <c r="V540" s="5"/>
      <c r="X540" s="11">
        <v>41364</v>
      </c>
      <c r="Y540" s="39">
        <v>9179180</v>
      </c>
      <c r="Z540" s="39">
        <v>2250000</v>
      </c>
      <c r="AA540" s="39">
        <v>3851600</v>
      </c>
      <c r="AB540" s="39">
        <v>20000000</v>
      </c>
      <c r="AC540" s="39">
        <v>35280780</v>
      </c>
      <c r="AD540" s="39">
        <v>0</v>
      </c>
      <c r="AE540" s="39">
        <v>35280780</v>
      </c>
      <c r="AF540" s="39">
        <v>0</v>
      </c>
      <c r="AG540" s="39">
        <v>0</v>
      </c>
      <c r="AH540" s="39">
        <v>0</v>
      </c>
      <c r="AI540" s="39">
        <v>0</v>
      </c>
      <c r="AL540" s="11">
        <v>41729</v>
      </c>
      <c r="AM540" s="39">
        <v>13273032</v>
      </c>
      <c r="AN540" s="39">
        <v>3274673</v>
      </c>
      <c r="AO540" s="39">
        <v>3533342</v>
      </c>
      <c r="AP540" s="39">
        <v>20000000</v>
      </c>
      <c r="AQ540" s="39">
        <v>40081047</v>
      </c>
      <c r="AR540" s="39">
        <v>0</v>
      </c>
      <c r="AS540" s="39">
        <v>40081047</v>
      </c>
      <c r="AT540" s="39">
        <v>0</v>
      </c>
      <c r="AU540" s="39">
        <v>0</v>
      </c>
      <c r="AV540" s="39">
        <v>0</v>
      </c>
      <c r="AW540" s="5">
        <v>0</v>
      </c>
      <c r="AZ540" s="11">
        <v>42094</v>
      </c>
      <c r="BA540" s="39">
        <v>15595206</v>
      </c>
      <c r="BB540" s="39">
        <v>0</v>
      </c>
      <c r="BC540" s="39">
        <v>3495397</v>
      </c>
      <c r="BD540" s="39">
        <v>9000000</v>
      </c>
      <c r="BE540" s="39">
        <v>28090603</v>
      </c>
      <c r="BF540" s="39">
        <v>0</v>
      </c>
      <c r="BG540" s="39">
        <v>28090603</v>
      </c>
      <c r="BH540" s="39">
        <v>0</v>
      </c>
      <c r="BI540" s="39">
        <v>0</v>
      </c>
      <c r="BJ540" s="39">
        <v>0</v>
      </c>
      <c r="BK540" s="39">
        <v>0</v>
      </c>
      <c r="BN540" s="11">
        <v>42460</v>
      </c>
      <c r="BO540" s="39">
        <v>16298934</v>
      </c>
      <c r="BP540" s="39">
        <v>4799523</v>
      </c>
      <c r="BQ540" s="39">
        <v>3893786</v>
      </c>
      <c r="BR540" s="39">
        <v>15000000</v>
      </c>
      <c r="BS540" s="39">
        <v>39992243</v>
      </c>
      <c r="BT540" s="39">
        <v>0</v>
      </c>
      <c r="BU540" s="39">
        <v>39992243</v>
      </c>
      <c r="BV540" s="39">
        <v>0</v>
      </c>
      <c r="BW540" s="39">
        <v>0</v>
      </c>
      <c r="BX540" s="39">
        <v>0</v>
      </c>
      <c r="BY540" s="39">
        <v>0</v>
      </c>
      <c r="CB540" t="s">
        <v>2015</v>
      </c>
      <c r="CC540" t="s">
        <v>3603</v>
      </c>
      <c r="CD540" t="s">
        <v>3603</v>
      </c>
      <c r="CE540" s="3" t="s">
        <v>3603</v>
      </c>
      <c r="CF540" s="5">
        <v>268</v>
      </c>
      <c r="CG540" s="11">
        <v>40999</v>
      </c>
      <c r="CH540" s="12">
        <v>57294.28</v>
      </c>
      <c r="CI540" s="12">
        <v>4966.96</v>
      </c>
      <c r="CJ540" s="12">
        <v>4.3707333722139703</v>
      </c>
      <c r="CK540" s="12">
        <v>3693.91</v>
      </c>
      <c r="CL540" s="12">
        <v>37503.385662599998</v>
      </c>
      <c r="CM540" s="11">
        <v>41364</v>
      </c>
      <c r="CN540" s="12">
        <v>67888.090000000011</v>
      </c>
      <c r="CO540" s="12">
        <v>5217.17</v>
      </c>
      <c r="CP540" s="12">
        <v>3.02022614168138</v>
      </c>
      <c r="CQ540" s="12">
        <v>3819.26</v>
      </c>
      <c r="CR540" s="12">
        <v>34531.089362999999</v>
      </c>
      <c r="CS540" s="38">
        <v>41729</v>
      </c>
      <c r="CT540" s="12">
        <v>68024.819999999992</v>
      </c>
      <c r="CU540" s="12">
        <v>4701.58</v>
      </c>
      <c r="CV540" s="12">
        <v>1.9146785043640699</v>
      </c>
      <c r="CW540" s="12">
        <v>4141.45</v>
      </c>
      <c r="CX540" s="12">
        <v>28607.186319</v>
      </c>
      <c r="CY540" s="38">
        <v>42094</v>
      </c>
      <c r="CZ540" s="12">
        <v>68282.239999999991</v>
      </c>
      <c r="DA540" s="12">
        <v>4947.01</v>
      </c>
      <c r="DB540" s="12">
        <v>1.35579200973866</v>
      </c>
      <c r="DC540" s="12">
        <v>4591.26</v>
      </c>
      <c r="DD540" s="12">
        <v>48036.387894</v>
      </c>
      <c r="DE540" s="38">
        <v>42460</v>
      </c>
      <c r="DF540" s="12">
        <v>87320.3</v>
      </c>
      <c r="DG540" s="12">
        <v>2691.9</v>
      </c>
      <c r="DH540" s="12">
        <v>0.77242445554535</v>
      </c>
      <c r="DI540" s="12">
        <v>5104.7</v>
      </c>
      <c r="DJ540" s="12">
        <v>23652.225941299999</v>
      </c>
      <c r="DL540" s="40">
        <v>24</v>
      </c>
      <c r="DM540" s="5">
        <v>532947</v>
      </c>
      <c r="DN540" s="5">
        <v>532532</v>
      </c>
      <c r="DO540" s="5">
        <v>513377</v>
      </c>
      <c r="DR540" s="38">
        <v>39673</v>
      </c>
      <c r="DS540" t="s">
        <v>1948</v>
      </c>
    </row>
    <row r="541" spans="1:123" ht="15" customHeight="1" x14ac:dyDescent="0.35">
      <c r="A541" s="42" t="s">
        <v>758</v>
      </c>
      <c r="B541" s="35">
        <v>533177</v>
      </c>
      <c r="C541" s="34" t="s">
        <v>759</v>
      </c>
      <c r="D541" s="36" t="s">
        <v>3701</v>
      </c>
      <c r="E541" t="s">
        <v>1939</v>
      </c>
      <c r="F541" t="s">
        <v>1940</v>
      </c>
      <c r="G541" s="37" t="s">
        <v>3702</v>
      </c>
      <c r="H541" s="38">
        <v>20010</v>
      </c>
      <c r="I541" t="s">
        <v>1942</v>
      </c>
      <c r="J541" s="11">
        <v>40999</v>
      </c>
      <c r="K541" s="5">
        <v>18593337</v>
      </c>
      <c r="L541" s="5">
        <v>5799424</v>
      </c>
      <c r="M541" s="5">
        <v>3717092</v>
      </c>
      <c r="N541" s="5">
        <v>25000000</v>
      </c>
      <c r="O541" s="5">
        <v>53109853</v>
      </c>
      <c r="P541" s="5">
        <v>0</v>
      </c>
      <c r="Q541" s="5">
        <v>53109853</v>
      </c>
      <c r="R541" s="5">
        <v>0</v>
      </c>
      <c r="S541" s="5">
        <v>0</v>
      </c>
      <c r="T541" s="5">
        <v>0</v>
      </c>
      <c r="U541" s="5">
        <v>0</v>
      </c>
      <c r="V541" s="5"/>
      <c r="X541" s="11">
        <v>41364</v>
      </c>
      <c r="Y541" s="39">
        <v>24603600</v>
      </c>
      <c r="Z541" s="39">
        <v>6379362</v>
      </c>
      <c r="AA541" s="39">
        <v>4441371</v>
      </c>
      <c r="AB541" s="39">
        <v>28750000</v>
      </c>
      <c r="AC541" s="39">
        <v>64174333</v>
      </c>
      <c r="AD541" s="39">
        <v>0</v>
      </c>
      <c r="AE541" s="39">
        <v>64174333</v>
      </c>
      <c r="AF541" s="39">
        <v>0</v>
      </c>
      <c r="AG541" s="39">
        <v>0</v>
      </c>
      <c r="AH541" s="39">
        <v>0</v>
      </c>
      <c r="AI541" s="39">
        <v>0</v>
      </c>
      <c r="AL541" s="11">
        <v>41729</v>
      </c>
      <c r="AM541" s="39">
        <v>29964400</v>
      </c>
      <c r="AN541" s="39">
        <v>7017298</v>
      </c>
      <c r="AO541" s="39">
        <v>3989842</v>
      </c>
      <c r="AP541" s="39">
        <v>28750000</v>
      </c>
      <c r="AQ541" s="39">
        <v>69721540</v>
      </c>
      <c r="AR541" s="39">
        <v>0</v>
      </c>
      <c r="AS541" s="39">
        <v>69721540</v>
      </c>
      <c r="AT541" s="39">
        <v>0</v>
      </c>
      <c r="AU541" s="39">
        <v>0</v>
      </c>
      <c r="AV541" s="39">
        <v>0</v>
      </c>
      <c r="AW541" s="5">
        <v>0</v>
      </c>
      <c r="AZ541" s="11">
        <v>42094</v>
      </c>
      <c r="BA541" s="39">
        <v>30737839</v>
      </c>
      <c r="BB541" s="39">
        <v>0</v>
      </c>
      <c r="BC541" s="39">
        <v>3898478</v>
      </c>
      <c r="BD541" s="39">
        <v>12937500</v>
      </c>
      <c r="BE541" s="39">
        <v>47573817</v>
      </c>
      <c r="BF541" s="39">
        <v>0</v>
      </c>
      <c r="BG541" s="39">
        <v>47573817</v>
      </c>
      <c r="BH541" s="39">
        <v>0</v>
      </c>
      <c r="BI541" s="39">
        <v>0</v>
      </c>
      <c r="BJ541" s="39">
        <v>0</v>
      </c>
      <c r="BK541" s="39">
        <v>0</v>
      </c>
      <c r="BN541" s="11">
        <v>42460</v>
      </c>
      <c r="BO541" s="39">
        <v>25803100</v>
      </c>
      <c r="BP541" s="39">
        <v>7859376</v>
      </c>
      <c r="BQ541" s="39">
        <v>5468335</v>
      </c>
      <c r="BR541" s="39">
        <v>20000000</v>
      </c>
      <c r="BS541" s="39">
        <v>59130811</v>
      </c>
      <c r="BT541" s="39">
        <v>0</v>
      </c>
      <c r="BU541" s="39">
        <v>59130811</v>
      </c>
      <c r="BV541" s="39">
        <v>0</v>
      </c>
      <c r="BW541" s="39">
        <v>0</v>
      </c>
      <c r="BX541" s="39">
        <v>0</v>
      </c>
      <c r="BY541" s="39">
        <v>0</v>
      </c>
      <c r="CB541" t="s">
        <v>1944</v>
      </c>
      <c r="CC541" t="s">
        <v>3603</v>
      </c>
      <c r="CD541" t="s">
        <v>3603</v>
      </c>
      <c r="CE541" s="3" t="s">
        <v>3603</v>
      </c>
      <c r="CF541" s="5">
        <v>268</v>
      </c>
      <c r="CG541" s="11">
        <v>40999</v>
      </c>
      <c r="CH541" s="12">
        <v>57294.28</v>
      </c>
      <c r="CI541" s="12">
        <v>4966.96</v>
      </c>
      <c r="CJ541" s="12">
        <v>4.3707333722139703</v>
      </c>
      <c r="CK541" s="12">
        <v>3693.91</v>
      </c>
      <c r="CL541" s="12">
        <v>37503.385662599998</v>
      </c>
      <c r="CM541" s="11">
        <v>41364</v>
      </c>
      <c r="CN541" s="12">
        <v>67888.090000000011</v>
      </c>
      <c r="CO541" s="12">
        <v>5217.17</v>
      </c>
      <c r="CP541" s="12">
        <v>3.02022614168138</v>
      </c>
      <c r="CQ541" s="12">
        <v>3819.26</v>
      </c>
      <c r="CR541" s="12">
        <v>34531.089362999999</v>
      </c>
      <c r="CS541" s="38">
        <v>41729</v>
      </c>
      <c r="CT541" s="12">
        <v>68024.819999999992</v>
      </c>
      <c r="CU541" s="12">
        <v>4701.58</v>
      </c>
      <c r="CV541" s="12">
        <v>1.9146785043640699</v>
      </c>
      <c r="CW541" s="12">
        <v>4141.45</v>
      </c>
      <c r="CX541" s="12">
        <v>28607.186319</v>
      </c>
      <c r="CY541" s="38">
        <v>42094</v>
      </c>
      <c r="CZ541" s="12">
        <v>68282.239999999991</v>
      </c>
      <c r="DA541" s="12">
        <v>4947.01</v>
      </c>
      <c r="DB541" s="12">
        <v>1.35579200973866</v>
      </c>
      <c r="DC541" s="12">
        <v>4591.26</v>
      </c>
      <c r="DD541" s="12">
        <v>48036.387894</v>
      </c>
      <c r="DE541" s="38">
        <v>42460</v>
      </c>
      <c r="DF541" s="12">
        <v>87320.3</v>
      </c>
      <c r="DG541" s="12">
        <v>2691.9</v>
      </c>
      <c r="DH541" s="12">
        <v>0.77242445554535</v>
      </c>
      <c r="DI541" s="12">
        <v>5104.7</v>
      </c>
      <c r="DJ541" s="12">
        <v>23652.225941299999</v>
      </c>
      <c r="DK541" t="s">
        <v>2511</v>
      </c>
      <c r="DL541" s="40">
        <v>35</v>
      </c>
      <c r="DM541" s="5">
        <v>532947</v>
      </c>
      <c r="DN541" s="5">
        <v>532532</v>
      </c>
      <c r="DO541" s="5">
        <v>513377</v>
      </c>
      <c r="DR541" s="38">
        <v>39673</v>
      </c>
      <c r="DS541" t="s">
        <v>1948</v>
      </c>
    </row>
    <row r="542" spans="1:123" ht="15" customHeight="1" x14ac:dyDescent="0.35">
      <c r="A542" s="42" t="s">
        <v>761</v>
      </c>
      <c r="B542" s="35">
        <v>532947</v>
      </c>
      <c r="C542" s="34" t="s">
        <v>764</v>
      </c>
      <c r="D542" s="36" t="s">
        <v>3703</v>
      </c>
      <c r="E542" t="s">
        <v>2031</v>
      </c>
      <c r="F542" t="s">
        <v>1940</v>
      </c>
      <c r="G542" s="37" t="s">
        <v>3704</v>
      </c>
      <c r="H542" s="38">
        <v>26214</v>
      </c>
      <c r="I542" t="s">
        <v>1959</v>
      </c>
      <c r="J542" s="11">
        <v>40999</v>
      </c>
      <c r="K542" s="5">
        <v>58695544</v>
      </c>
      <c r="L542" s="5">
        <v>0</v>
      </c>
      <c r="M542" s="5">
        <v>0</v>
      </c>
      <c r="N542" s="5">
        <v>0</v>
      </c>
      <c r="O542" s="5">
        <v>58695544</v>
      </c>
      <c r="P542" s="5">
        <v>0</v>
      </c>
      <c r="Q542" s="5">
        <v>58695544</v>
      </c>
      <c r="R542" s="5">
        <v>0</v>
      </c>
      <c r="S542" s="5">
        <v>0</v>
      </c>
      <c r="T542" s="5">
        <v>0</v>
      </c>
      <c r="U542" s="5">
        <v>0</v>
      </c>
      <c r="V542" s="5"/>
      <c r="W542" t="s">
        <v>3705</v>
      </c>
      <c r="X542" s="11">
        <v>41364</v>
      </c>
      <c r="Y542" s="39">
        <v>75221086</v>
      </c>
      <c r="Z542" s="39">
        <v>0</v>
      </c>
      <c r="AA542" s="39">
        <v>0</v>
      </c>
      <c r="AB542" s="39">
        <v>0</v>
      </c>
      <c r="AC542" s="39">
        <v>75221086</v>
      </c>
      <c r="AD542" s="39">
        <v>0</v>
      </c>
      <c r="AE542" s="39">
        <v>75221086</v>
      </c>
      <c r="AF542" s="39">
        <v>0</v>
      </c>
      <c r="AG542" s="39">
        <v>0</v>
      </c>
      <c r="AH542" s="39">
        <v>0</v>
      </c>
      <c r="AI542" s="39">
        <v>0</v>
      </c>
      <c r="AK542" t="s">
        <v>3705</v>
      </c>
      <c r="AL542" s="11">
        <v>41729</v>
      </c>
      <c r="AM542" s="39">
        <v>71360432</v>
      </c>
      <c r="AN542" s="39">
        <v>0</v>
      </c>
      <c r="AO542" s="39">
        <v>0</v>
      </c>
      <c r="AP542" s="39">
        <v>0</v>
      </c>
      <c r="AQ542" s="39">
        <v>71360432</v>
      </c>
      <c r="AR542" s="39">
        <v>0</v>
      </c>
      <c r="AS542" s="39">
        <v>71360432</v>
      </c>
      <c r="AT542" s="39">
        <v>0</v>
      </c>
      <c r="AU542" s="39">
        <v>0</v>
      </c>
      <c r="AV542" s="39">
        <v>0</v>
      </c>
      <c r="AW542" s="5">
        <v>0</v>
      </c>
      <c r="AY542" t="s">
        <v>3705</v>
      </c>
      <c r="AZ542" s="11">
        <v>42094</v>
      </c>
      <c r="BA542" s="39">
        <v>54111382</v>
      </c>
      <c r="BB542" s="39">
        <v>0</v>
      </c>
      <c r="BC542" s="39">
        <v>0</v>
      </c>
      <c r="BD542" s="39">
        <v>0</v>
      </c>
      <c r="BE542" s="39">
        <v>54111382</v>
      </c>
      <c r="BF542" s="39">
        <v>0</v>
      </c>
      <c r="BG542" s="39">
        <v>54111382</v>
      </c>
      <c r="BH542" s="39">
        <v>0</v>
      </c>
      <c r="BI542" s="39">
        <v>0</v>
      </c>
      <c r="BJ542" s="39">
        <v>0</v>
      </c>
      <c r="BK542" s="39">
        <v>0</v>
      </c>
      <c r="BM542" t="s">
        <v>3705</v>
      </c>
      <c r="BN542" s="11">
        <v>42460</v>
      </c>
      <c r="BO542" s="39">
        <v>124623304</v>
      </c>
      <c r="BP542" s="39">
        <v>0</v>
      </c>
      <c r="BQ542" s="39">
        <v>0</v>
      </c>
      <c r="BR542" s="39">
        <v>0</v>
      </c>
      <c r="BS542" s="39">
        <v>124623304</v>
      </c>
      <c r="BT542" s="39">
        <v>0</v>
      </c>
      <c r="BU542" s="39">
        <v>124623304</v>
      </c>
      <c r="BV542" s="39">
        <v>0</v>
      </c>
      <c r="BW542" s="39">
        <v>0</v>
      </c>
      <c r="BX542" s="39">
        <v>0</v>
      </c>
      <c r="BY542" s="39">
        <v>0</v>
      </c>
      <c r="BZ542" t="s">
        <v>3706</v>
      </c>
      <c r="CA542" t="s">
        <v>3706</v>
      </c>
      <c r="CB542" t="s">
        <v>1944</v>
      </c>
      <c r="CC542" t="s">
        <v>1976</v>
      </c>
      <c r="CD542" t="s">
        <v>2076</v>
      </c>
      <c r="CE542" s="3" t="s">
        <v>1990</v>
      </c>
      <c r="CF542" s="5">
        <v>45</v>
      </c>
      <c r="CG542" s="11">
        <v>40999</v>
      </c>
      <c r="CH542" s="12">
        <v>32582.41</v>
      </c>
      <c r="CI542" s="12">
        <v>4959.96</v>
      </c>
      <c r="CJ542" s="12">
        <v>5.2660763220817497</v>
      </c>
      <c r="CK542" s="12">
        <v>1375.89</v>
      </c>
      <c r="CL542" s="12">
        <v>61902.815487499996</v>
      </c>
      <c r="CM542" s="11">
        <v>41364</v>
      </c>
      <c r="CN542" s="12">
        <v>38220.35</v>
      </c>
      <c r="CO542" s="12">
        <v>5566.66</v>
      </c>
      <c r="CP542" s="12">
        <v>4.6278131039839696</v>
      </c>
      <c r="CQ542" s="12">
        <v>1556.88</v>
      </c>
      <c r="CR542" s="12">
        <v>37723.326484999998</v>
      </c>
      <c r="CS542" s="38">
        <v>41729</v>
      </c>
      <c r="CT542" s="12">
        <v>38533.130000000005</v>
      </c>
      <c r="CU542" s="12">
        <v>4591.29</v>
      </c>
      <c r="CV542" s="12">
        <v>3.1951938761707601</v>
      </c>
      <c r="CW542" s="12">
        <v>1798.83</v>
      </c>
      <c r="CX542" s="12">
        <v>34299.976152000003</v>
      </c>
      <c r="CY542" s="38">
        <v>42094</v>
      </c>
      <c r="CZ542" s="12">
        <v>39604.89</v>
      </c>
      <c r="DA542" s="12">
        <v>5429.08</v>
      </c>
      <c r="DB542" s="12">
        <v>1.9688195908767301</v>
      </c>
      <c r="DC542" s="12">
        <v>1898.42</v>
      </c>
      <c r="DD542" s="12">
        <v>86245.83</v>
      </c>
      <c r="DE542" s="38">
        <v>42460</v>
      </c>
      <c r="DF542" s="12">
        <v>52541.486457999999</v>
      </c>
      <c r="DG542" s="12">
        <v>6362.7158870000003</v>
      </c>
      <c r="DH542" s="12">
        <v>1.56004631485599</v>
      </c>
      <c r="DI542" s="12">
        <v>2460.810199</v>
      </c>
      <c r="DJ542" s="12">
        <v>81659.407500000001</v>
      </c>
      <c r="DK542" t="s">
        <v>3707</v>
      </c>
      <c r="DL542" s="40">
        <v>46.744701694927045</v>
      </c>
      <c r="DM542" s="5">
        <v>533177</v>
      </c>
      <c r="DN542" s="5">
        <v>532532</v>
      </c>
      <c r="DO542" s="5">
        <v>513377</v>
      </c>
      <c r="DR542" s="38">
        <v>36003</v>
      </c>
      <c r="DS542" t="s">
        <v>1948</v>
      </c>
    </row>
    <row r="543" spans="1:123" ht="15" customHeight="1" x14ac:dyDescent="0.35">
      <c r="A543" s="42" t="s">
        <v>761</v>
      </c>
      <c r="B543" s="35">
        <v>532947</v>
      </c>
      <c r="C543" s="34" t="s">
        <v>763</v>
      </c>
      <c r="D543" s="47" t="s">
        <v>3708</v>
      </c>
      <c r="E543" t="s">
        <v>2123</v>
      </c>
      <c r="F543" t="s">
        <v>1951</v>
      </c>
      <c r="G543" s="37" t="s">
        <v>3709</v>
      </c>
      <c r="H543" s="38">
        <v>23607</v>
      </c>
      <c r="I543" t="s">
        <v>1942</v>
      </c>
      <c r="J543" s="11">
        <v>40999</v>
      </c>
      <c r="K543" s="5">
        <v>0</v>
      </c>
      <c r="L543" s="5">
        <v>0</v>
      </c>
      <c r="M543" s="5">
        <v>0</v>
      </c>
      <c r="N543" s="5">
        <v>0</v>
      </c>
      <c r="O543" s="5">
        <v>0</v>
      </c>
      <c r="P543" s="5">
        <v>0</v>
      </c>
      <c r="Q543" s="5">
        <v>0</v>
      </c>
      <c r="R543" s="5">
        <v>0</v>
      </c>
      <c r="S543" s="5">
        <v>0</v>
      </c>
      <c r="T543" s="5">
        <v>0</v>
      </c>
      <c r="U543" s="5">
        <v>0</v>
      </c>
      <c r="V543" s="5"/>
      <c r="W543" t="s">
        <v>1943</v>
      </c>
      <c r="X543" s="11">
        <v>41364</v>
      </c>
      <c r="Y543" s="39">
        <v>0</v>
      </c>
      <c r="Z543" s="39">
        <v>0</v>
      </c>
      <c r="AA543" s="39">
        <v>0</v>
      </c>
      <c r="AB543" s="39">
        <v>0</v>
      </c>
      <c r="AC543" s="39">
        <v>0</v>
      </c>
      <c r="AD543" s="39">
        <v>0</v>
      </c>
      <c r="AE543" s="39">
        <v>0</v>
      </c>
      <c r="AF543" s="39">
        <v>0</v>
      </c>
      <c r="AG543" s="39">
        <v>0</v>
      </c>
      <c r="AH543" s="39">
        <v>0</v>
      </c>
      <c r="AI543" s="39">
        <v>0</v>
      </c>
      <c r="AK543" t="s">
        <v>1943</v>
      </c>
      <c r="AL543" s="11">
        <v>41729</v>
      </c>
      <c r="AM543" s="39">
        <v>0</v>
      </c>
      <c r="AN543" s="39">
        <v>0</v>
      </c>
      <c r="AO543" s="39">
        <v>0</v>
      </c>
      <c r="AP543" s="39">
        <v>0</v>
      </c>
      <c r="AQ543" s="39">
        <v>0</v>
      </c>
      <c r="AR543" s="39">
        <v>0</v>
      </c>
      <c r="AS543" s="39">
        <v>0</v>
      </c>
      <c r="AT543" s="39">
        <v>0</v>
      </c>
      <c r="AU543" s="39">
        <v>0</v>
      </c>
      <c r="AV543" s="39">
        <v>0</v>
      </c>
      <c r="AW543" s="5">
        <v>0</v>
      </c>
      <c r="AY543" t="s">
        <v>1943</v>
      </c>
      <c r="AZ543" s="11">
        <v>42094</v>
      </c>
      <c r="BA543" s="39">
        <v>0</v>
      </c>
      <c r="BB543" s="39">
        <v>0</v>
      </c>
      <c r="BC543" s="39">
        <v>0</v>
      </c>
      <c r="BD543" s="39">
        <v>0</v>
      </c>
      <c r="BE543" s="39">
        <v>0</v>
      </c>
      <c r="BF543" s="39">
        <v>0</v>
      </c>
      <c r="BG543" s="39">
        <v>0</v>
      </c>
      <c r="BH543" s="39">
        <v>0</v>
      </c>
      <c r="BI543" s="39">
        <v>0</v>
      </c>
      <c r="BJ543" s="39">
        <v>0</v>
      </c>
      <c r="BK543" s="39">
        <v>0</v>
      </c>
      <c r="BM543" t="s">
        <v>1943</v>
      </c>
      <c r="BN543" s="11">
        <v>42460</v>
      </c>
      <c r="BO543" s="39">
        <v>29326454</v>
      </c>
      <c r="BP543" s="39">
        <v>0</v>
      </c>
      <c r="BQ543" s="39">
        <v>0</v>
      </c>
      <c r="BR543" s="39">
        <v>0</v>
      </c>
      <c r="BS543" s="39">
        <v>29326454</v>
      </c>
      <c r="BT543" s="39">
        <v>0</v>
      </c>
      <c r="BU543" s="39">
        <v>29326454</v>
      </c>
      <c r="BV543" s="39">
        <v>0</v>
      </c>
      <c r="BW543" s="39">
        <v>0</v>
      </c>
      <c r="BX543" s="39">
        <v>0</v>
      </c>
      <c r="BY543" s="39">
        <v>0</v>
      </c>
      <c r="BZ543" t="s">
        <v>3710</v>
      </c>
      <c r="CA543" t="s">
        <v>3710</v>
      </c>
      <c r="CB543" t="s">
        <v>2010</v>
      </c>
      <c r="CC543" t="s">
        <v>1976</v>
      </c>
      <c r="CD543" t="s">
        <v>2076</v>
      </c>
      <c r="CE543" s="3" t="s">
        <v>1990</v>
      </c>
      <c r="CF543" s="5">
        <v>45</v>
      </c>
      <c r="CG543" s="11">
        <v>40999</v>
      </c>
      <c r="CH543" s="12">
        <v>32582.41</v>
      </c>
      <c r="CI543" s="12">
        <v>4959.96</v>
      </c>
      <c r="CJ543" s="12">
        <v>5.2660763220817497</v>
      </c>
      <c r="CK543" s="12">
        <v>1375.89</v>
      </c>
      <c r="CL543" s="12">
        <v>61902.815487499996</v>
      </c>
      <c r="CM543" s="11">
        <v>41364</v>
      </c>
      <c r="CN543" s="12">
        <v>38220.35</v>
      </c>
      <c r="CO543" s="12">
        <v>5566.66</v>
      </c>
      <c r="CP543" s="12">
        <v>4.6278131039839696</v>
      </c>
      <c r="CQ543" s="12">
        <v>1556.88</v>
      </c>
      <c r="CR543" s="12">
        <v>37723.326484999998</v>
      </c>
      <c r="CS543" s="38">
        <v>41729</v>
      </c>
      <c r="CT543" s="12">
        <v>38533.130000000005</v>
      </c>
      <c r="CU543" s="12">
        <v>4591.29</v>
      </c>
      <c r="CV543" s="12">
        <v>3.1951938761707601</v>
      </c>
      <c r="CW543" s="12">
        <v>1798.83</v>
      </c>
      <c r="CX543" s="12">
        <v>34299.976152000003</v>
      </c>
      <c r="CY543" s="38">
        <v>42094</v>
      </c>
      <c r="CZ543" s="12">
        <v>39604.89</v>
      </c>
      <c r="DA543" s="12">
        <v>5429.08</v>
      </c>
      <c r="DB543" s="12">
        <v>1.9688195908767301</v>
      </c>
      <c r="DC543" s="12">
        <v>1898.42</v>
      </c>
      <c r="DD543" s="12">
        <v>86245.83</v>
      </c>
      <c r="DE543" s="38">
        <v>42460</v>
      </c>
      <c r="DF543" s="12">
        <v>52541.486457999999</v>
      </c>
      <c r="DG543" s="12">
        <v>6362.7158870000003</v>
      </c>
      <c r="DH543" s="12">
        <v>1.56004631485599</v>
      </c>
      <c r="DI543" s="12">
        <v>2460.810199</v>
      </c>
      <c r="DJ543" s="12">
        <v>81659.407500000001</v>
      </c>
      <c r="DK543" t="s">
        <v>3711</v>
      </c>
      <c r="DL543" s="40">
        <v>11</v>
      </c>
      <c r="DM543" s="5">
        <v>533177</v>
      </c>
      <c r="DN543" s="5">
        <v>532532</v>
      </c>
      <c r="DO543" s="5">
        <v>513377</v>
      </c>
      <c r="DR543" s="38">
        <v>42153</v>
      </c>
      <c r="DS543" t="s">
        <v>1948</v>
      </c>
    </row>
    <row r="544" spans="1:123" ht="15" customHeight="1" x14ac:dyDescent="0.35">
      <c r="A544" s="42" t="s">
        <v>761</v>
      </c>
      <c r="B544" s="35">
        <v>532947</v>
      </c>
      <c r="C544" s="34" t="s">
        <v>762</v>
      </c>
      <c r="D544" s="36" t="s">
        <v>3712</v>
      </c>
      <c r="E544" s="34" t="s">
        <v>2013</v>
      </c>
      <c r="F544" t="s">
        <v>1951</v>
      </c>
      <c r="G544" s="37" t="s">
        <v>3713</v>
      </c>
      <c r="H544" s="38">
        <v>20540</v>
      </c>
      <c r="I544" t="s">
        <v>1942</v>
      </c>
      <c r="J544" s="11">
        <v>40999</v>
      </c>
      <c r="K544" s="5">
        <v>20592936</v>
      </c>
      <c r="L544" s="5">
        <v>0</v>
      </c>
      <c r="M544" s="5">
        <v>0</v>
      </c>
      <c r="N544" s="5">
        <v>0</v>
      </c>
      <c r="O544" s="5">
        <v>20592936</v>
      </c>
      <c r="P544" s="5">
        <v>0</v>
      </c>
      <c r="Q544" s="5">
        <v>20592936</v>
      </c>
      <c r="R544" s="5">
        <v>0</v>
      </c>
      <c r="S544" s="5">
        <v>0</v>
      </c>
      <c r="T544" s="5">
        <v>0</v>
      </c>
      <c r="U544" s="5">
        <v>0</v>
      </c>
      <c r="V544" s="5"/>
      <c r="X544" s="11">
        <v>41364</v>
      </c>
      <c r="Y544" s="39">
        <v>13962378</v>
      </c>
      <c r="Z544" s="39">
        <v>0</v>
      </c>
      <c r="AA544" s="39">
        <v>0</v>
      </c>
      <c r="AB544" s="39">
        <v>0</v>
      </c>
      <c r="AC544" s="39">
        <v>13962378</v>
      </c>
      <c r="AD544" s="39">
        <v>0</v>
      </c>
      <c r="AE544" s="39">
        <v>13962378</v>
      </c>
      <c r="AF544" s="39">
        <v>0</v>
      </c>
      <c r="AG544" s="39">
        <v>0</v>
      </c>
      <c r="AH544" s="39">
        <v>0</v>
      </c>
      <c r="AI544" s="39">
        <v>0</v>
      </c>
      <c r="AL544" s="11">
        <v>41729</v>
      </c>
      <c r="AM544" s="39">
        <v>23923352</v>
      </c>
      <c r="AN544" s="39">
        <v>0</v>
      </c>
      <c r="AO544" s="39">
        <v>0</v>
      </c>
      <c r="AP544" s="39">
        <v>0</v>
      </c>
      <c r="AQ544" s="39">
        <v>23923352</v>
      </c>
      <c r="AR544" s="39">
        <v>0</v>
      </c>
      <c r="AS544" s="39">
        <v>23923352</v>
      </c>
      <c r="AT544" s="39">
        <v>0</v>
      </c>
      <c r="AU544" s="39">
        <v>0</v>
      </c>
      <c r="AV544" s="39">
        <v>0</v>
      </c>
      <c r="AW544" s="5">
        <v>0</v>
      </c>
      <c r="AZ544" s="11">
        <v>42094</v>
      </c>
      <c r="BA544" s="39">
        <v>9229399</v>
      </c>
      <c r="BB544" s="39">
        <v>0</v>
      </c>
      <c r="BC544" s="39">
        <v>0</v>
      </c>
      <c r="BD544" s="39">
        <v>0</v>
      </c>
      <c r="BE544" s="39">
        <v>9229399</v>
      </c>
      <c r="BF544" s="39">
        <v>0</v>
      </c>
      <c r="BG544" s="39">
        <v>9229399</v>
      </c>
      <c r="BH544" s="39">
        <v>0</v>
      </c>
      <c r="BI544" s="39">
        <v>0</v>
      </c>
      <c r="BJ544" s="39">
        <v>0</v>
      </c>
      <c r="BK544" s="39">
        <v>0</v>
      </c>
      <c r="BN544" s="11">
        <v>42460</v>
      </c>
      <c r="BO544" s="39">
        <v>32258502</v>
      </c>
      <c r="BP544" s="39">
        <v>0</v>
      </c>
      <c r="BQ544" s="39">
        <v>0</v>
      </c>
      <c r="BR544" s="39">
        <v>0</v>
      </c>
      <c r="BS544" s="39">
        <v>32258502</v>
      </c>
      <c r="BT544" s="39">
        <v>0</v>
      </c>
      <c r="BU544" s="39">
        <v>32258502</v>
      </c>
      <c r="BV544" s="39">
        <v>0</v>
      </c>
      <c r="BW544" s="39">
        <v>0</v>
      </c>
      <c r="BX544" s="39">
        <v>0</v>
      </c>
      <c r="BY544" s="39">
        <v>0</v>
      </c>
      <c r="CB544" t="s">
        <v>2015</v>
      </c>
      <c r="CC544" t="s">
        <v>1976</v>
      </c>
      <c r="CD544" t="s">
        <v>2076</v>
      </c>
      <c r="CE544" s="3" t="s">
        <v>1990</v>
      </c>
      <c r="CF544" s="5">
        <v>45</v>
      </c>
      <c r="CG544" s="11">
        <v>40999</v>
      </c>
      <c r="CH544" s="12">
        <v>32582.41</v>
      </c>
      <c r="CI544" s="12">
        <v>4959.96</v>
      </c>
      <c r="CJ544" s="12">
        <v>5.2660763220817497</v>
      </c>
      <c r="CK544" s="12">
        <v>1375.89</v>
      </c>
      <c r="CL544" s="12">
        <v>61902.815487499996</v>
      </c>
      <c r="CM544" s="11">
        <v>41364</v>
      </c>
      <c r="CN544" s="12">
        <v>38220.35</v>
      </c>
      <c r="CO544" s="12">
        <v>5566.66</v>
      </c>
      <c r="CP544" s="12">
        <v>4.6278131039839696</v>
      </c>
      <c r="CQ544" s="12">
        <v>1556.88</v>
      </c>
      <c r="CR544" s="12">
        <v>37723.326484999998</v>
      </c>
      <c r="CS544" s="38">
        <v>41729</v>
      </c>
      <c r="CT544" s="12">
        <v>38533.130000000005</v>
      </c>
      <c r="CU544" s="12">
        <v>4591.29</v>
      </c>
      <c r="CV544" s="12">
        <v>3.1951938761707601</v>
      </c>
      <c r="CW544" s="12">
        <v>1798.83</v>
      </c>
      <c r="CX544" s="12">
        <v>34299.976152000003</v>
      </c>
      <c r="CY544" s="38">
        <v>42094</v>
      </c>
      <c r="CZ544" s="12">
        <v>39604.89</v>
      </c>
      <c r="DA544" s="12">
        <v>5429.08</v>
      </c>
      <c r="DB544" s="12">
        <v>1.9688195908767301</v>
      </c>
      <c r="DC544" s="12">
        <v>1898.42</v>
      </c>
      <c r="DD544" s="12">
        <v>86245.83</v>
      </c>
      <c r="DE544" s="38">
        <v>42460</v>
      </c>
      <c r="DF544" s="12">
        <v>52541.486457999999</v>
      </c>
      <c r="DG544" s="12">
        <v>6362.7158870000003</v>
      </c>
      <c r="DH544" s="12">
        <v>1.56004631485599</v>
      </c>
      <c r="DI544" s="12">
        <v>2460.810199</v>
      </c>
      <c r="DJ544" s="12">
        <v>81659.407500000001</v>
      </c>
      <c r="DK544" t="s">
        <v>3714</v>
      </c>
      <c r="DL544" s="40">
        <v>12.099775922448721</v>
      </c>
      <c r="DM544" s="5">
        <v>533177</v>
      </c>
      <c r="DN544" s="5">
        <v>532532</v>
      </c>
      <c r="DO544" s="5">
        <v>513377</v>
      </c>
      <c r="DR544" s="38">
        <v>40940</v>
      </c>
      <c r="DS544" t="s">
        <v>1948</v>
      </c>
    </row>
    <row r="545" spans="1:123" ht="15" customHeight="1" x14ac:dyDescent="0.35">
      <c r="A545" s="42" t="s">
        <v>765</v>
      </c>
      <c r="B545" s="35">
        <v>500875</v>
      </c>
      <c r="C545" s="34" t="s">
        <v>771</v>
      </c>
      <c r="D545" s="36" t="s">
        <v>3715</v>
      </c>
      <c r="E545" t="s">
        <v>3065</v>
      </c>
      <c r="F545" t="s">
        <v>1940</v>
      </c>
      <c r="G545" s="37" t="s">
        <v>3716</v>
      </c>
      <c r="H545" s="38">
        <v>17202</v>
      </c>
      <c r="I545" t="s">
        <v>1942</v>
      </c>
      <c r="J545" s="11">
        <v>40999</v>
      </c>
      <c r="K545" s="5">
        <v>31200000</v>
      </c>
      <c r="L545" s="5">
        <v>0</v>
      </c>
      <c r="M545" s="5">
        <v>4892000</v>
      </c>
      <c r="N545" s="5">
        <v>62400000</v>
      </c>
      <c r="O545" s="5">
        <v>98492000</v>
      </c>
      <c r="P545" s="5">
        <v>142983900</v>
      </c>
      <c r="Q545" s="5">
        <v>241475900</v>
      </c>
      <c r="R545" s="5">
        <v>270000</v>
      </c>
      <c r="S545" s="5">
        <v>0</v>
      </c>
      <c r="T545" s="5">
        <v>529.57000000000005</v>
      </c>
      <c r="U545" s="5">
        <v>142983900</v>
      </c>
      <c r="V545" s="5"/>
      <c r="X545" s="11">
        <v>41364</v>
      </c>
      <c r="Y545" s="39">
        <v>31200000</v>
      </c>
      <c r="Z545" s="39">
        <v>0</v>
      </c>
      <c r="AA545" s="39">
        <v>5725000</v>
      </c>
      <c r="AB545" s="39">
        <v>62400000</v>
      </c>
      <c r="AC545" s="39">
        <v>99325000</v>
      </c>
      <c r="AD545" s="39">
        <v>174933000</v>
      </c>
      <c r="AE545" s="39">
        <v>274258000</v>
      </c>
      <c r="AF545" s="39">
        <v>270000</v>
      </c>
      <c r="AG545" s="39">
        <v>0</v>
      </c>
      <c r="AH545" s="39">
        <v>647.9</v>
      </c>
      <c r="AI545" s="39">
        <v>174933000</v>
      </c>
      <c r="AJ545" t="s">
        <v>3717</v>
      </c>
      <c r="AK545" t="s">
        <v>3717</v>
      </c>
      <c r="AL545" s="11">
        <v>41729</v>
      </c>
      <c r="AM545" s="39">
        <v>43200000</v>
      </c>
      <c r="AN545" s="39">
        <v>0</v>
      </c>
      <c r="AO545" s="39">
        <v>7249000</v>
      </c>
      <c r="AP545" s="39">
        <v>62400000</v>
      </c>
      <c r="AQ545" s="39">
        <v>112849000</v>
      </c>
      <c r="AR545" s="39">
        <v>207997200</v>
      </c>
      <c r="AS545" s="39">
        <v>320846200</v>
      </c>
      <c r="AT545" s="39">
        <v>270000</v>
      </c>
      <c r="AU545" s="39">
        <v>0</v>
      </c>
      <c r="AV545" s="39">
        <v>770.36</v>
      </c>
      <c r="AW545" s="5">
        <v>207997200</v>
      </c>
      <c r="AX545" t="s">
        <v>3717</v>
      </c>
      <c r="AY545" t="s">
        <v>3717</v>
      </c>
      <c r="AZ545" s="11">
        <v>42094</v>
      </c>
      <c r="BA545" s="39">
        <v>43200000</v>
      </c>
      <c r="BB545" s="39">
        <v>0</v>
      </c>
      <c r="BC545" s="39">
        <v>8921000</v>
      </c>
      <c r="BD545" s="39">
        <v>86400000</v>
      </c>
      <c r="BE545" s="39">
        <v>138521000</v>
      </c>
      <c r="BF545" s="39">
        <v>241520400</v>
      </c>
      <c r="BG545" s="39">
        <v>380041400</v>
      </c>
      <c r="BH545" s="39">
        <v>270000</v>
      </c>
      <c r="BI545" s="39">
        <v>0</v>
      </c>
      <c r="BJ545" s="39">
        <v>894.52</v>
      </c>
      <c r="BK545" s="39">
        <v>241520400</v>
      </c>
      <c r="BL545" t="s">
        <v>3717</v>
      </c>
      <c r="BM545" t="s">
        <v>3717</v>
      </c>
      <c r="BN545" s="11">
        <v>42460</v>
      </c>
      <c r="BO545" s="39">
        <v>43200000</v>
      </c>
      <c r="BP545" s="39">
        <v>0</v>
      </c>
      <c r="BQ545" s="39">
        <v>7653000</v>
      </c>
      <c r="BR545" s="39">
        <v>86400000</v>
      </c>
      <c r="BS545" s="39">
        <v>137253000</v>
      </c>
      <c r="BT545" s="39">
        <v>204093000</v>
      </c>
      <c r="BU545" s="39">
        <v>341346000</v>
      </c>
      <c r="BV545" s="39">
        <v>270000</v>
      </c>
      <c r="BW545" s="39">
        <v>0</v>
      </c>
      <c r="BX545" s="39">
        <v>755.9</v>
      </c>
      <c r="BY545" s="39">
        <v>204093000</v>
      </c>
      <c r="CB545" t="s">
        <v>1944</v>
      </c>
      <c r="CC545" t="s">
        <v>1945</v>
      </c>
      <c r="CD545" t="s">
        <v>2433</v>
      </c>
      <c r="CE545" s="3" t="s">
        <v>2077</v>
      </c>
      <c r="CF545" s="5">
        <v>25564</v>
      </c>
      <c r="CG545" s="11">
        <v>40999</v>
      </c>
      <c r="CH545" s="12">
        <v>273097.8</v>
      </c>
      <c r="CI545" s="12">
        <v>62581.4</v>
      </c>
      <c r="CJ545" s="12">
        <v>22.389354911534401</v>
      </c>
      <c r="CK545" s="12">
        <v>19351.099999999999</v>
      </c>
      <c r="CL545" s="12">
        <v>1773609.5524550001</v>
      </c>
      <c r="CM545" s="11">
        <v>41364</v>
      </c>
      <c r="CN545" s="12">
        <v>308683.7</v>
      </c>
      <c r="CO545" s="12">
        <v>74183.899999999994</v>
      </c>
      <c r="CP545" s="12">
        <v>23.145313289260301</v>
      </c>
      <c r="CQ545" s="12">
        <v>13870.1</v>
      </c>
      <c r="CR545" s="12">
        <v>2442456.6143009998</v>
      </c>
      <c r="CS545" s="38">
        <v>41729</v>
      </c>
      <c r="CT545" s="12">
        <v>362880.3</v>
      </c>
      <c r="CU545" s="12">
        <v>88913.8</v>
      </c>
      <c r="CV545" s="12">
        <v>24.017949975583001</v>
      </c>
      <c r="CW545" s="12">
        <v>25042.400000000001</v>
      </c>
      <c r="CX545" s="12">
        <v>2807075.9222025</v>
      </c>
      <c r="CY545" s="38">
        <v>42094</v>
      </c>
      <c r="CZ545" s="12">
        <v>401732.6</v>
      </c>
      <c r="DA545" s="12">
        <v>96631.7</v>
      </c>
      <c r="DB545" s="12">
        <v>22.501288297101102</v>
      </c>
      <c r="DC545" s="12">
        <v>27722.799999999999</v>
      </c>
      <c r="DD545" s="12">
        <v>2608650.8346184501</v>
      </c>
      <c r="DE545" s="38">
        <v>42460</v>
      </c>
      <c r="DF545" s="12">
        <v>410649.1</v>
      </c>
      <c r="DG545" s="12">
        <v>100612.2</v>
      </c>
      <c r="DH545" s="12">
        <v>20.707584571015499</v>
      </c>
      <c r="DI545" s="12">
        <v>29465.7</v>
      </c>
      <c r="DJ545" s="12">
        <v>2639886.25339755</v>
      </c>
      <c r="DK545" t="s">
        <v>3718</v>
      </c>
      <c r="DL545" s="40">
        <v>1170.4361541626663</v>
      </c>
      <c r="DM545" s="5">
        <v>500830</v>
      </c>
      <c r="DN545" s="5">
        <v>500676</v>
      </c>
      <c r="DO545" s="5">
        <v>500459</v>
      </c>
      <c r="DP545" s="5">
        <v>539450</v>
      </c>
      <c r="DR545" s="38">
        <v>34389</v>
      </c>
      <c r="DS545" t="s">
        <v>1948</v>
      </c>
    </row>
    <row r="546" spans="1:123" ht="15" customHeight="1" x14ac:dyDescent="0.35">
      <c r="A546" s="42" t="s">
        <v>765</v>
      </c>
      <c r="B546" s="35">
        <v>500875</v>
      </c>
      <c r="C546" s="34" t="s">
        <v>768</v>
      </c>
      <c r="D546" s="36" t="s">
        <v>3719</v>
      </c>
      <c r="E546" s="34" t="s">
        <v>2013</v>
      </c>
      <c r="F546" t="s">
        <v>1951</v>
      </c>
      <c r="G546" s="37" t="s">
        <v>3720</v>
      </c>
      <c r="H546" s="38">
        <v>20429</v>
      </c>
      <c r="I546" t="s">
        <v>1942</v>
      </c>
      <c r="J546" s="11">
        <v>40999</v>
      </c>
      <c r="K546" s="5">
        <v>6240000</v>
      </c>
      <c r="L546" s="5">
        <v>0</v>
      </c>
      <c r="M546" s="5">
        <v>1900000</v>
      </c>
      <c r="N546" s="5">
        <v>2290000</v>
      </c>
      <c r="O546" s="5">
        <v>10430000</v>
      </c>
      <c r="P546" s="5">
        <v>71491950</v>
      </c>
      <c r="Q546" s="5">
        <v>81921950</v>
      </c>
      <c r="R546" s="5">
        <v>135000</v>
      </c>
      <c r="S546" s="5">
        <v>0</v>
      </c>
      <c r="T546" s="5">
        <v>529.57000000000005</v>
      </c>
      <c r="U546" s="5">
        <v>71491950</v>
      </c>
      <c r="V546" s="5"/>
      <c r="X546" s="11">
        <v>41364</v>
      </c>
      <c r="Y546" s="39">
        <v>6240000</v>
      </c>
      <c r="Z546" s="39">
        <v>0</v>
      </c>
      <c r="AA546" s="39">
        <v>1832000</v>
      </c>
      <c r="AB546" s="39">
        <v>9360000</v>
      </c>
      <c r="AC546" s="39">
        <v>17432000</v>
      </c>
      <c r="AD546" s="39">
        <v>87466500</v>
      </c>
      <c r="AE546" s="39">
        <v>104898500</v>
      </c>
      <c r="AF546" s="39">
        <v>135000</v>
      </c>
      <c r="AG546" s="39">
        <v>0</v>
      </c>
      <c r="AH546" s="39">
        <v>647.9</v>
      </c>
      <c r="AI546" s="39">
        <v>87466500</v>
      </c>
      <c r="AJ546" t="s">
        <v>3717</v>
      </c>
      <c r="AK546" t="s">
        <v>3717</v>
      </c>
      <c r="AL546" s="11">
        <v>41729</v>
      </c>
      <c r="AM546" s="39">
        <v>8640000</v>
      </c>
      <c r="AN546" s="39">
        <v>0</v>
      </c>
      <c r="AO546" s="39">
        <v>2436000</v>
      </c>
      <c r="AP546" s="39">
        <v>9360000</v>
      </c>
      <c r="AQ546" s="39">
        <v>20436000</v>
      </c>
      <c r="AR546" s="39">
        <v>103998600</v>
      </c>
      <c r="AS546" s="39">
        <v>124434600</v>
      </c>
      <c r="AT546" s="39">
        <v>135000</v>
      </c>
      <c r="AU546" s="39">
        <v>0</v>
      </c>
      <c r="AV546" s="39">
        <v>770.36</v>
      </c>
      <c r="AW546" s="5">
        <v>103998600</v>
      </c>
      <c r="AX546" t="s">
        <v>3717</v>
      </c>
      <c r="AY546" t="s">
        <v>3717</v>
      </c>
      <c r="AZ546" s="11">
        <v>42094</v>
      </c>
      <c r="BA546" s="39">
        <v>8640000</v>
      </c>
      <c r="BB546" s="39">
        <v>0</v>
      </c>
      <c r="BC546" s="39">
        <v>2214000</v>
      </c>
      <c r="BD546" s="39">
        <v>12960000</v>
      </c>
      <c r="BE546" s="39">
        <v>23814000</v>
      </c>
      <c r="BF546" s="39">
        <v>120760200</v>
      </c>
      <c r="BG546" s="39">
        <v>144574200</v>
      </c>
      <c r="BH546" s="39">
        <v>135000</v>
      </c>
      <c r="BI546" s="39">
        <v>0</v>
      </c>
      <c r="BJ546" s="39">
        <v>894.52</v>
      </c>
      <c r="BK546" s="39">
        <v>120760200</v>
      </c>
      <c r="BL546" t="s">
        <v>3717</v>
      </c>
      <c r="BM546" t="s">
        <v>3717</v>
      </c>
      <c r="BN546" s="11">
        <v>42460</v>
      </c>
      <c r="BO546" s="39">
        <v>5900000</v>
      </c>
      <c r="BP546" s="39">
        <v>0</v>
      </c>
      <c r="BQ546" s="39">
        <v>1558000</v>
      </c>
      <c r="BR546" s="39">
        <v>12960000</v>
      </c>
      <c r="BS546" s="39">
        <v>20418000</v>
      </c>
      <c r="BT546" s="39">
        <v>0</v>
      </c>
      <c r="BU546" s="39">
        <v>20418000</v>
      </c>
      <c r="BV546" s="39">
        <v>0</v>
      </c>
      <c r="BW546" s="39">
        <v>0</v>
      </c>
      <c r="BX546" s="39">
        <v>0</v>
      </c>
      <c r="BY546" s="39">
        <v>0</v>
      </c>
      <c r="BZ546" t="s">
        <v>3721</v>
      </c>
      <c r="CA546" t="s">
        <v>3721</v>
      </c>
      <c r="CB546" t="s">
        <v>2015</v>
      </c>
      <c r="CC546" t="s">
        <v>1945</v>
      </c>
      <c r="CD546" t="s">
        <v>2433</v>
      </c>
      <c r="CE546" s="3" t="s">
        <v>2077</v>
      </c>
      <c r="CF546" s="5">
        <v>25564</v>
      </c>
      <c r="CG546" s="11">
        <v>40999</v>
      </c>
      <c r="CH546" s="12">
        <v>273097.8</v>
      </c>
      <c r="CI546" s="12">
        <v>62581.4</v>
      </c>
      <c r="CJ546" s="12">
        <v>22.389354911534401</v>
      </c>
      <c r="CK546" s="12">
        <v>19351.099999999999</v>
      </c>
      <c r="CL546" s="12">
        <v>1773609.5524550001</v>
      </c>
      <c r="CM546" s="11">
        <v>41364</v>
      </c>
      <c r="CN546" s="12">
        <v>308683.7</v>
      </c>
      <c r="CO546" s="12">
        <v>74183.899999999994</v>
      </c>
      <c r="CP546" s="12">
        <v>23.145313289260301</v>
      </c>
      <c r="CQ546" s="12">
        <v>13870.1</v>
      </c>
      <c r="CR546" s="12">
        <v>2442456.6143009998</v>
      </c>
      <c r="CS546" s="38">
        <v>41729</v>
      </c>
      <c r="CT546" s="12">
        <v>362880.3</v>
      </c>
      <c r="CU546" s="12">
        <v>88913.8</v>
      </c>
      <c r="CV546" s="12">
        <v>24.017949975583001</v>
      </c>
      <c r="CW546" s="12">
        <v>25042.400000000001</v>
      </c>
      <c r="CX546" s="12">
        <v>2807075.9222025</v>
      </c>
      <c r="CY546" s="38">
        <v>42094</v>
      </c>
      <c r="CZ546" s="12">
        <v>401732.6</v>
      </c>
      <c r="DA546" s="12">
        <v>96631.7</v>
      </c>
      <c r="DB546" s="12">
        <v>22.501288297101102</v>
      </c>
      <c r="DC546" s="12">
        <v>27722.799999999999</v>
      </c>
      <c r="DD546" s="12">
        <v>2608650.8346184501</v>
      </c>
      <c r="DE546" s="38">
        <v>42460</v>
      </c>
      <c r="DF546" s="12">
        <v>410649.1</v>
      </c>
      <c r="DG546" s="12">
        <v>100612.2</v>
      </c>
      <c r="DH546" s="12">
        <v>20.707584571015499</v>
      </c>
      <c r="DI546" s="12">
        <v>29465.7</v>
      </c>
      <c r="DJ546" s="12">
        <v>2639886.25339755</v>
      </c>
      <c r="DK546" t="s">
        <v>3722</v>
      </c>
      <c r="DL546" s="40">
        <v>75</v>
      </c>
      <c r="DM546" s="5">
        <v>500830</v>
      </c>
      <c r="DN546" s="5">
        <v>500676</v>
      </c>
      <c r="DO546" s="5">
        <v>500459</v>
      </c>
      <c r="DP546" s="5">
        <v>539450</v>
      </c>
      <c r="DR546" s="38">
        <v>40546</v>
      </c>
      <c r="DS546" t="s">
        <v>1948</v>
      </c>
    </row>
    <row r="547" spans="1:123" ht="15" customHeight="1" x14ac:dyDescent="0.35">
      <c r="A547" s="42" t="s">
        <v>765</v>
      </c>
      <c r="B547" s="35">
        <v>500875</v>
      </c>
      <c r="C547" s="34" t="s">
        <v>766</v>
      </c>
      <c r="D547" s="36" t="s">
        <v>3723</v>
      </c>
      <c r="E547" t="s">
        <v>2013</v>
      </c>
      <c r="F547" t="s">
        <v>1951</v>
      </c>
      <c r="G547" s="37" t="s">
        <v>2142</v>
      </c>
      <c r="H547" s="38">
        <v>21054</v>
      </c>
      <c r="I547" t="s">
        <v>1942</v>
      </c>
      <c r="J547" s="11">
        <v>40999</v>
      </c>
      <c r="K547" s="5">
        <v>6240000</v>
      </c>
      <c r="L547" s="5">
        <v>0</v>
      </c>
      <c r="M547" s="5">
        <v>1707000</v>
      </c>
      <c r="N547" s="5">
        <v>9360000</v>
      </c>
      <c r="O547" s="5">
        <v>17307000</v>
      </c>
      <c r="P547" s="5">
        <v>71491950</v>
      </c>
      <c r="Q547" s="5">
        <v>88798950</v>
      </c>
      <c r="R547" s="5">
        <v>135000</v>
      </c>
      <c r="S547" s="5">
        <v>0</v>
      </c>
      <c r="T547" s="5">
        <v>529.57000000000005</v>
      </c>
      <c r="U547" s="5">
        <v>71491950</v>
      </c>
      <c r="V547" s="5"/>
      <c r="X547" s="11">
        <v>41364</v>
      </c>
      <c r="Y547" s="39">
        <v>6240000</v>
      </c>
      <c r="Z547" s="39">
        <v>0</v>
      </c>
      <c r="AA547" s="39">
        <v>1719000</v>
      </c>
      <c r="AB547" s="39">
        <v>9360000</v>
      </c>
      <c r="AC547" s="39">
        <v>17319000</v>
      </c>
      <c r="AD547" s="39">
        <v>87466500</v>
      </c>
      <c r="AE547" s="39">
        <v>104785500</v>
      </c>
      <c r="AF547" s="39">
        <v>135000</v>
      </c>
      <c r="AG547" s="39">
        <v>0</v>
      </c>
      <c r="AH547" s="39">
        <v>647.9</v>
      </c>
      <c r="AI547" s="39">
        <v>87466500</v>
      </c>
      <c r="AJ547" t="s">
        <v>3717</v>
      </c>
      <c r="AK547" t="s">
        <v>3717</v>
      </c>
      <c r="AL547" s="11">
        <v>41729</v>
      </c>
      <c r="AM547" s="39">
        <v>8640000</v>
      </c>
      <c r="AN547" s="39">
        <v>0</v>
      </c>
      <c r="AO547" s="39">
        <v>2250000</v>
      </c>
      <c r="AP547" s="39">
        <v>9360000</v>
      </c>
      <c r="AQ547" s="39">
        <v>20250000</v>
      </c>
      <c r="AR547" s="39">
        <v>103998600</v>
      </c>
      <c r="AS547" s="39">
        <v>124248600</v>
      </c>
      <c r="AT547" s="39">
        <v>135000</v>
      </c>
      <c r="AU547" s="39">
        <v>0</v>
      </c>
      <c r="AV547" s="39">
        <v>770.36</v>
      </c>
      <c r="AW547" s="5">
        <v>103998600</v>
      </c>
      <c r="AX547" t="s">
        <v>3717</v>
      </c>
      <c r="AY547" t="s">
        <v>3717</v>
      </c>
      <c r="AZ547" s="11">
        <v>42094</v>
      </c>
      <c r="BA547" s="39">
        <v>8640000</v>
      </c>
      <c r="BB547" s="39">
        <v>0</v>
      </c>
      <c r="BC547" s="39">
        <v>2249000</v>
      </c>
      <c r="BD547" s="39">
        <v>12960000</v>
      </c>
      <c r="BE547" s="39">
        <v>23849000</v>
      </c>
      <c r="BF547" s="39">
        <v>120760200</v>
      </c>
      <c r="BG547" s="39">
        <v>144609200</v>
      </c>
      <c r="BH547" s="39">
        <v>135000</v>
      </c>
      <c r="BI547" s="39">
        <v>0</v>
      </c>
      <c r="BJ547" s="39">
        <v>894.52</v>
      </c>
      <c r="BK547" s="39">
        <v>120760200</v>
      </c>
      <c r="BL547" t="s">
        <v>3717</v>
      </c>
      <c r="BM547" t="s">
        <v>3717</v>
      </c>
      <c r="BN547" s="11">
        <v>42460</v>
      </c>
      <c r="BO547" s="39">
        <v>6991000</v>
      </c>
      <c r="BP547" s="39">
        <v>0</v>
      </c>
      <c r="BQ547" s="39">
        <v>1922000</v>
      </c>
      <c r="BR547" s="39">
        <v>12960000</v>
      </c>
      <c r="BS547" s="39">
        <v>21873000</v>
      </c>
      <c r="BT547" s="39">
        <v>0</v>
      </c>
      <c r="BU547" s="39">
        <v>21873000</v>
      </c>
      <c r="BV547" s="39">
        <v>0</v>
      </c>
      <c r="BW547" s="39">
        <v>0</v>
      </c>
      <c r="BX547" s="39">
        <v>0</v>
      </c>
      <c r="BY547" s="39">
        <v>0</v>
      </c>
      <c r="BZ547" t="s">
        <v>3724</v>
      </c>
      <c r="CA547" t="s">
        <v>3724</v>
      </c>
      <c r="CB547" t="s">
        <v>2015</v>
      </c>
      <c r="CC547" t="s">
        <v>1945</v>
      </c>
      <c r="CD547" t="s">
        <v>2433</v>
      </c>
      <c r="CE547" s="3" t="s">
        <v>2077</v>
      </c>
      <c r="CF547" s="5">
        <v>25564</v>
      </c>
      <c r="CG547" s="11">
        <v>40999</v>
      </c>
      <c r="CH547" s="12">
        <v>273097.8</v>
      </c>
      <c r="CI547" s="12">
        <v>62581.4</v>
      </c>
      <c r="CJ547" s="12">
        <v>22.389354911534401</v>
      </c>
      <c r="CK547" s="12">
        <v>19351.099999999999</v>
      </c>
      <c r="CL547" s="12">
        <v>1773609.5524550001</v>
      </c>
      <c r="CM547" s="11">
        <v>41364</v>
      </c>
      <c r="CN547" s="12">
        <v>308683.7</v>
      </c>
      <c r="CO547" s="12">
        <v>74183.899999999994</v>
      </c>
      <c r="CP547" s="12">
        <v>23.145313289260301</v>
      </c>
      <c r="CQ547" s="12">
        <v>13870.1</v>
      </c>
      <c r="CR547" s="12">
        <v>2442456.6143009998</v>
      </c>
      <c r="CS547" s="38">
        <v>41729</v>
      </c>
      <c r="CT547" s="12">
        <v>362880.3</v>
      </c>
      <c r="CU547" s="12">
        <v>88913.8</v>
      </c>
      <c r="CV547" s="12">
        <v>24.017949975583001</v>
      </c>
      <c r="CW547" s="12">
        <v>25042.400000000001</v>
      </c>
      <c r="CX547" s="12">
        <v>2807075.9222025</v>
      </c>
      <c r="CY547" s="38">
        <v>42094</v>
      </c>
      <c r="CZ547" s="12">
        <v>401732.6</v>
      </c>
      <c r="DA547" s="12">
        <v>96631.7</v>
      </c>
      <c r="DB547" s="12">
        <v>22.501288297101102</v>
      </c>
      <c r="DC547" s="12">
        <v>27722.799999999999</v>
      </c>
      <c r="DD547" s="12">
        <v>2608650.8346184501</v>
      </c>
      <c r="DE547" s="38">
        <v>42460</v>
      </c>
      <c r="DF547" s="12">
        <v>410649.1</v>
      </c>
      <c r="DG547" s="12">
        <v>100612.2</v>
      </c>
      <c r="DH547" s="12">
        <v>20.707584571015499</v>
      </c>
      <c r="DI547" s="12">
        <v>29465.7</v>
      </c>
      <c r="DJ547" s="12">
        <v>2639886.25339755</v>
      </c>
      <c r="DK547" t="s">
        <v>3725</v>
      </c>
      <c r="DL547" s="40">
        <v>75</v>
      </c>
      <c r="DM547" s="5">
        <v>500830</v>
      </c>
      <c r="DN547" s="5">
        <v>500676</v>
      </c>
      <c r="DO547" s="5">
        <v>500459</v>
      </c>
      <c r="DP547" s="5">
        <v>539450</v>
      </c>
      <c r="DR547" s="38">
        <v>40257</v>
      </c>
      <c r="DS547" t="s">
        <v>1948</v>
      </c>
    </row>
    <row r="548" spans="1:123" ht="15" customHeight="1" x14ac:dyDescent="0.35">
      <c r="A548" s="42" t="s">
        <v>765</v>
      </c>
      <c r="B548" s="35">
        <v>500875</v>
      </c>
      <c r="C548" s="34" t="s">
        <v>769</v>
      </c>
      <c r="D548" s="36" t="s">
        <v>3726</v>
      </c>
      <c r="E548" t="s">
        <v>1971</v>
      </c>
      <c r="F548" t="s">
        <v>1951</v>
      </c>
      <c r="G548" s="37" t="s">
        <v>3615</v>
      </c>
      <c r="H548" s="38">
        <v>19489</v>
      </c>
      <c r="I548" t="s">
        <v>1942</v>
      </c>
      <c r="J548" s="11">
        <v>40999</v>
      </c>
      <c r="K548" s="5">
        <v>0</v>
      </c>
      <c r="L548" s="5">
        <v>0</v>
      </c>
      <c r="M548" s="5">
        <v>0</v>
      </c>
      <c r="N548" s="5">
        <v>0</v>
      </c>
      <c r="O548" s="5">
        <v>0</v>
      </c>
      <c r="P548" s="5">
        <v>0</v>
      </c>
      <c r="Q548" s="5">
        <v>0</v>
      </c>
      <c r="R548" s="5">
        <v>0</v>
      </c>
      <c r="S548" s="5">
        <v>0</v>
      </c>
      <c r="T548" s="5">
        <v>0</v>
      </c>
      <c r="U548" s="5">
        <v>0</v>
      </c>
      <c r="V548" s="5"/>
      <c r="W548" t="s">
        <v>1943</v>
      </c>
      <c r="X548" s="11">
        <v>41364</v>
      </c>
      <c r="Y548" s="39">
        <v>0</v>
      </c>
      <c r="Z548" s="39">
        <v>0</v>
      </c>
      <c r="AA548" s="39">
        <v>0</v>
      </c>
      <c r="AB548" s="39">
        <v>0</v>
      </c>
      <c r="AC548" s="39">
        <v>0</v>
      </c>
      <c r="AD548" s="39">
        <v>0</v>
      </c>
      <c r="AE548" s="39">
        <v>0</v>
      </c>
      <c r="AF548" s="39">
        <v>0</v>
      </c>
      <c r="AG548" s="39">
        <v>0</v>
      </c>
      <c r="AH548" s="39">
        <v>0</v>
      </c>
      <c r="AI548" s="39">
        <v>0</v>
      </c>
      <c r="AK548" t="s">
        <v>1943</v>
      </c>
      <c r="AL548" s="11">
        <v>41729</v>
      </c>
      <c r="AM548" s="39">
        <v>0</v>
      </c>
      <c r="AN548" s="39">
        <v>0</v>
      </c>
      <c r="AO548" s="39">
        <v>0</v>
      </c>
      <c r="AP548" s="39">
        <v>0</v>
      </c>
      <c r="AQ548" s="39">
        <v>0</v>
      </c>
      <c r="AR548" s="39">
        <v>0</v>
      </c>
      <c r="AS548" s="39">
        <v>0</v>
      </c>
      <c r="AT548" s="39">
        <v>0</v>
      </c>
      <c r="AU548" s="39">
        <v>0</v>
      </c>
      <c r="AV548" s="39">
        <v>0</v>
      </c>
      <c r="AW548" s="5">
        <v>0</v>
      </c>
      <c r="AY548" t="s">
        <v>1943</v>
      </c>
      <c r="AZ548" s="11">
        <v>42094</v>
      </c>
      <c r="BA548" s="39">
        <v>0</v>
      </c>
      <c r="BB548" s="39">
        <v>0</v>
      </c>
      <c r="BC548" s="39">
        <v>0</v>
      </c>
      <c r="BD548" s="39">
        <v>0</v>
      </c>
      <c r="BE548" s="39">
        <v>0</v>
      </c>
      <c r="BF548" s="39">
        <v>0</v>
      </c>
      <c r="BG548" s="39">
        <v>0</v>
      </c>
      <c r="BH548" s="39">
        <v>0</v>
      </c>
      <c r="BI548" s="39">
        <v>0</v>
      </c>
      <c r="BJ548" s="39">
        <v>0</v>
      </c>
      <c r="BK548" s="39">
        <v>0</v>
      </c>
      <c r="BM548" t="s">
        <v>1943</v>
      </c>
      <c r="BN548" s="11">
        <v>42460</v>
      </c>
      <c r="BO548" s="39">
        <v>1672000</v>
      </c>
      <c r="BP548" s="39">
        <v>0</v>
      </c>
      <c r="BQ548" s="39">
        <v>400000</v>
      </c>
      <c r="BR548" s="39">
        <v>0</v>
      </c>
      <c r="BS548" s="39">
        <v>2072000</v>
      </c>
      <c r="BT548" s="39">
        <v>42519375</v>
      </c>
      <c r="BU548" s="39">
        <v>44591375</v>
      </c>
      <c r="BV548" s="39">
        <v>56250</v>
      </c>
      <c r="BW548" s="39">
        <v>0</v>
      </c>
      <c r="BX548" s="39">
        <v>755.9</v>
      </c>
      <c r="BY548" s="39">
        <v>42519375</v>
      </c>
      <c r="BZ548" t="s">
        <v>3727</v>
      </c>
      <c r="CA548" t="s">
        <v>3727</v>
      </c>
      <c r="CB548" t="s">
        <v>1972</v>
      </c>
      <c r="CC548" t="s">
        <v>1945</v>
      </c>
      <c r="CD548" t="s">
        <v>2433</v>
      </c>
      <c r="CE548" s="3" t="s">
        <v>2077</v>
      </c>
      <c r="CF548" s="5">
        <v>25564</v>
      </c>
      <c r="CG548" s="11">
        <v>40999</v>
      </c>
      <c r="CH548" s="12">
        <v>273097.8</v>
      </c>
      <c r="CI548" s="12">
        <v>62581.4</v>
      </c>
      <c r="CJ548" s="12">
        <v>22.389354911534401</v>
      </c>
      <c r="CK548" s="12">
        <v>19351.099999999999</v>
      </c>
      <c r="CL548" s="12">
        <v>1773609.5524550001</v>
      </c>
      <c r="CM548" s="11">
        <v>41364</v>
      </c>
      <c r="CN548" s="12">
        <v>308683.7</v>
      </c>
      <c r="CO548" s="12">
        <v>74183.899999999994</v>
      </c>
      <c r="CP548" s="12">
        <v>23.145313289260301</v>
      </c>
      <c r="CQ548" s="12">
        <v>13870.1</v>
      </c>
      <c r="CR548" s="12">
        <v>2442456.6143009998</v>
      </c>
      <c r="CS548" s="38">
        <v>41729</v>
      </c>
      <c r="CT548" s="12">
        <v>362880.3</v>
      </c>
      <c r="CU548" s="12">
        <v>88913.8</v>
      </c>
      <c r="CV548" s="12">
        <v>24.017949975583001</v>
      </c>
      <c r="CW548" s="12">
        <v>25042.400000000001</v>
      </c>
      <c r="CX548" s="12">
        <v>2807075.9222025</v>
      </c>
      <c r="CY548" s="38">
        <v>42094</v>
      </c>
      <c r="CZ548" s="12">
        <v>401732.6</v>
      </c>
      <c r="DA548" s="12">
        <v>96631.7</v>
      </c>
      <c r="DB548" s="12">
        <v>22.501288297101102</v>
      </c>
      <c r="DC548" s="12">
        <v>27722.799999999999</v>
      </c>
      <c r="DD548" s="12">
        <v>2608650.8346184501</v>
      </c>
      <c r="DE548" s="38">
        <v>42460</v>
      </c>
      <c r="DF548" s="12">
        <v>410649.1</v>
      </c>
      <c r="DG548" s="12">
        <v>100612.2</v>
      </c>
      <c r="DH548" s="12">
        <v>20.707584571015499</v>
      </c>
      <c r="DI548" s="12">
        <v>29465.7</v>
      </c>
      <c r="DJ548" s="12">
        <v>2639886.25339755</v>
      </c>
      <c r="DK548" t="s">
        <v>3728</v>
      </c>
      <c r="DL548" s="40">
        <v>152.89869359484297</v>
      </c>
      <c r="DM548" s="5">
        <v>500830</v>
      </c>
      <c r="DN548" s="5">
        <v>500676</v>
      </c>
      <c r="DO548" s="5">
        <v>500459</v>
      </c>
      <c r="DP548" s="5">
        <v>539450</v>
      </c>
      <c r="DR548" s="38">
        <v>42391</v>
      </c>
      <c r="DS548" t="s">
        <v>1948</v>
      </c>
    </row>
    <row r="549" spans="1:123" ht="15" customHeight="1" x14ac:dyDescent="0.35">
      <c r="A549" s="42" t="s">
        <v>765</v>
      </c>
      <c r="B549" s="35">
        <v>500875</v>
      </c>
      <c r="C549" s="34" t="s">
        <v>767</v>
      </c>
      <c r="D549" s="36" t="s">
        <v>3729</v>
      </c>
      <c r="E549" s="34" t="s">
        <v>2013</v>
      </c>
      <c r="F549" t="s">
        <v>1951</v>
      </c>
      <c r="G549" s="37" t="s">
        <v>3730</v>
      </c>
      <c r="H549" s="38">
        <v>20764</v>
      </c>
      <c r="I549" t="s">
        <v>1942</v>
      </c>
      <c r="J549" s="11">
        <v>40999</v>
      </c>
      <c r="K549" s="5">
        <v>6240000</v>
      </c>
      <c r="L549" s="5">
        <v>0</v>
      </c>
      <c r="M549" s="5">
        <v>4144000</v>
      </c>
      <c r="N549" s="5">
        <v>2290000</v>
      </c>
      <c r="O549" s="5">
        <v>12674000</v>
      </c>
      <c r="P549" s="5">
        <v>71491950</v>
      </c>
      <c r="Q549" s="5">
        <v>84165950</v>
      </c>
      <c r="R549" s="5">
        <v>135000</v>
      </c>
      <c r="S549" s="5">
        <v>0</v>
      </c>
      <c r="T549" s="5">
        <v>529.57000000000005</v>
      </c>
      <c r="U549" s="5">
        <v>71491950</v>
      </c>
      <c r="V549" s="5"/>
      <c r="X549" s="11">
        <v>41364</v>
      </c>
      <c r="Y549" s="39">
        <v>6240000</v>
      </c>
      <c r="Z549" s="39">
        <v>0</v>
      </c>
      <c r="AA549" s="39">
        <v>4578000</v>
      </c>
      <c r="AB549" s="39">
        <v>9360000</v>
      </c>
      <c r="AC549" s="39">
        <v>20178000</v>
      </c>
      <c r="AD549" s="39">
        <v>87466500</v>
      </c>
      <c r="AE549" s="39">
        <v>107644500</v>
      </c>
      <c r="AF549" s="39">
        <v>135000</v>
      </c>
      <c r="AG549" s="39">
        <v>0</v>
      </c>
      <c r="AH549" s="39">
        <v>647.9</v>
      </c>
      <c r="AI549" s="39">
        <v>87466500</v>
      </c>
      <c r="AJ549" t="s">
        <v>3717</v>
      </c>
      <c r="AK549" t="s">
        <v>3717</v>
      </c>
      <c r="AL549" s="11">
        <v>41729</v>
      </c>
      <c r="AM549" s="39">
        <v>8640000</v>
      </c>
      <c r="AN549" s="39">
        <v>0</v>
      </c>
      <c r="AO549" s="39">
        <v>5737000</v>
      </c>
      <c r="AP549" s="39">
        <v>9360000</v>
      </c>
      <c r="AQ549" s="39">
        <v>23737000</v>
      </c>
      <c r="AR549" s="39">
        <v>103998600</v>
      </c>
      <c r="AS549" s="39">
        <v>127735600</v>
      </c>
      <c r="AT549" s="39">
        <v>135000</v>
      </c>
      <c r="AU549" s="39">
        <v>0</v>
      </c>
      <c r="AV549" s="39">
        <v>770.36</v>
      </c>
      <c r="AW549" s="5">
        <v>103998600</v>
      </c>
      <c r="AX549" t="s">
        <v>3717</v>
      </c>
      <c r="AY549" t="s">
        <v>3717</v>
      </c>
      <c r="AZ549" s="11">
        <v>42094</v>
      </c>
      <c r="BA549" s="39">
        <v>8640000</v>
      </c>
      <c r="BB549" s="39">
        <v>0</v>
      </c>
      <c r="BC549" s="39">
        <v>6130000</v>
      </c>
      <c r="BD549" s="39">
        <v>12960000</v>
      </c>
      <c r="BE549" s="39">
        <v>27730000</v>
      </c>
      <c r="BF549" s="39">
        <v>120760200</v>
      </c>
      <c r="BG549" s="39">
        <v>148490200</v>
      </c>
      <c r="BH549" s="39">
        <v>135000</v>
      </c>
      <c r="BI549" s="39">
        <v>0</v>
      </c>
      <c r="BJ549" s="39">
        <v>894.52</v>
      </c>
      <c r="BK549" s="39">
        <v>120760200</v>
      </c>
      <c r="BL549" t="s">
        <v>3717</v>
      </c>
      <c r="BM549" t="s">
        <v>3717</v>
      </c>
      <c r="BN549" s="11">
        <v>42460</v>
      </c>
      <c r="BO549" s="39">
        <v>8640000</v>
      </c>
      <c r="BP549" s="39">
        <v>0</v>
      </c>
      <c r="BQ549" s="39">
        <v>6226000</v>
      </c>
      <c r="BR549" s="39">
        <v>12960000</v>
      </c>
      <c r="BS549" s="39">
        <v>27826000</v>
      </c>
      <c r="BT549" s="39">
        <v>102046500</v>
      </c>
      <c r="BU549" s="39">
        <v>129872500</v>
      </c>
      <c r="BV549" s="39">
        <v>135000</v>
      </c>
      <c r="BW549" s="39">
        <v>0</v>
      </c>
      <c r="BX549" s="39">
        <v>755.9</v>
      </c>
      <c r="BY549" s="39">
        <v>102046500</v>
      </c>
      <c r="CB549" t="s">
        <v>1968</v>
      </c>
      <c r="CC549" t="s">
        <v>1945</v>
      </c>
      <c r="CD549" t="s">
        <v>2433</v>
      </c>
      <c r="CE549" s="3" t="s">
        <v>2077</v>
      </c>
      <c r="CF549" s="5">
        <v>25564</v>
      </c>
      <c r="CG549" s="11">
        <v>40999</v>
      </c>
      <c r="CH549" s="12">
        <v>273097.8</v>
      </c>
      <c r="CI549" s="12">
        <v>62581.4</v>
      </c>
      <c r="CJ549" s="12">
        <v>22.389354911534401</v>
      </c>
      <c r="CK549" s="12">
        <v>19351.099999999999</v>
      </c>
      <c r="CL549" s="12">
        <v>1773609.5524550001</v>
      </c>
      <c r="CM549" s="11">
        <v>41364</v>
      </c>
      <c r="CN549" s="12">
        <v>308683.7</v>
      </c>
      <c r="CO549" s="12">
        <v>74183.899999999994</v>
      </c>
      <c r="CP549" s="12">
        <v>23.145313289260301</v>
      </c>
      <c r="CQ549" s="12">
        <v>13870.1</v>
      </c>
      <c r="CR549" s="12">
        <v>2442456.6143009998</v>
      </c>
      <c r="CS549" s="38">
        <v>41729</v>
      </c>
      <c r="CT549" s="12">
        <v>362880.3</v>
      </c>
      <c r="CU549" s="12">
        <v>88913.8</v>
      </c>
      <c r="CV549" s="12">
        <v>24.017949975583001</v>
      </c>
      <c r="CW549" s="12">
        <v>25042.400000000001</v>
      </c>
      <c r="CX549" s="12">
        <v>2807075.9222025</v>
      </c>
      <c r="CY549" s="38">
        <v>42094</v>
      </c>
      <c r="CZ549" s="12">
        <v>401732.6</v>
      </c>
      <c r="DA549" s="12">
        <v>96631.7</v>
      </c>
      <c r="DB549" s="12">
        <v>22.501288297101102</v>
      </c>
      <c r="DC549" s="12">
        <v>27722.799999999999</v>
      </c>
      <c r="DD549" s="12">
        <v>2608650.8346184501</v>
      </c>
      <c r="DE549" s="38">
        <v>42460</v>
      </c>
      <c r="DF549" s="12">
        <v>410649.1</v>
      </c>
      <c r="DG549" s="12">
        <v>100612.2</v>
      </c>
      <c r="DH549" s="12">
        <v>20.707584571015499</v>
      </c>
      <c r="DI549" s="12">
        <v>29465.7</v>
      </c>
      <c r="DJ549" s="12">
        <v>2639886.25339755</v>
      </c>
      <c r="DK549" t="s">
        <v>3731</v>
      </c>
      <c r="DL549" s="40">
        <v>445.31785763269784</v>
      </c>
      <c r="DM549" s="5">
        <v>500830</v>
      </c>
      <c r="DN549" s="5">
        <v>500676</v>
      </c>
      <c r="DO549" s="5">
        <v>500459</v>
      </c>
      <c r="DP549" s="5">
        <v>539450</v>
      </c>
      <c r="DR549" s="38">
        <v>40546</v>
      </c>
      <c r="DS549" t="s">
        <v>1948</v>
      </c>
    </row>
    <row r="550" spans="1:123" ht="15" customHeight="1" x14ac:dyDescent="0.35">
      <c r="A550" s="42" t="s">
        <v>765</v>
      </c>
      <c r="B550" s="35">
        <v>500875</v>
      </c>
      <c r="C550" s="34" t="s">
        <v>770</v>
      </c>
      <c r="D550" s="36" t="s">
        <v>3732</v>
      </c>
      <c r="E550" t="s">
        <v>2013</v>
      </c>
      <c r="F550" t="s">
        <v>1951</v>
      </c>
      <c r="G550" s="37" t="s">
        <v>3733</v>
      </c>
      <c r="H550" s="38">
        <v>22815</v>
      </c>
      <c r="I550" t="s">
        <v>1942</v>
      </c>
      <c r="J550" s="11">
        <v>40999</v>
      </c>
      <c r="K550" s="5">
        <v>0</v>
      </c>
      <c r="L550" s="5">
        <v>0</v>
      </c>
      <c r="M550" s="5">
        <v>0</v>
      </c>
      <c r="N550" s="5">
        <v>0</v>
      </c>
      <c r="O550" s="5">
        <v>0</v>
      </c>
      <c r="P550" s="5">
        <v>0</v>
      </c>
      <c r="Q550" s="5">
        <v>0</v>
      </c>
      <c r="R550" s="5">
        <v>0</v>
      </c>
      <c r="S550" s="5">
        <v>0</v>
      </c>
      <c r="T550" s="5">
        <v>0</v>
      </c>
      <c r="U550" s="5">
        <v>0</v>
      </c>
      <c r="V550" s="5"/>
      <c r="W550" t="s">
        <v>1943</v>
      </c>
      <c r="X550" s="11">
        <v>41364</v>
      </c>
      <c r="Y550" s="39">
        <v>0</v>
      </c>
      <c r="Z550" s="39">
        <v>0</v>
      </c>
      <c r="AA550" s="39">
        <v>0</v>
      </c>
      <c r="AB550" s="39">
        <v>0</v>
      </c>
      <c r="AC550" s="39">
        <v>0</v>
      </c>
      <c r="AD550" s="39">
        <v>0</v>
      </c>
      <c r="AE550" s="39">
        <v>0</v>
      </c>
      <c r="AF550" s="39">
        <v>0</v>
      </c>
      <c r="AG550" s="39">
        <v>0</v>
      </c>
      <c r="AH550" s="39">
        <v>0</v>
      </c>
      <c r="AI550" s="39">
        <v>0</v>
      </c>
      <c r="AK550" t="s">
        <v>1943</v>
      </c>
      <c r="AL550" s="11">
        <v>41729</v>
      </c>
      <c r="AM550" s="39">
        <v>0</v>
      </c>
      <c r="AN550" s="39">
        <v>0</v>
      </c>
      <c r="AO550" s="39">
        <v>0</v>
      </c>
      <c r="AP550" s="39">
        <v>0</v>
      </c>
      <c r="AQ550" s="39">
        <v>0</v>
      </c>
      <c r="AR550" s="39">
        <v>0</v>
      </c>
      <c r="AS550" s="39">
        <v>0</v>
      </c>
      <c r="AT550" s="39">
        <v>0</v>
      </c>
      <c r="AU550" s="39">
        <v>0</v>
      </c>
      <c r="AV550" s="39">
        <v>0</v>
      </c>
      <c r="AW550" s="5">
        <v>0</v>
      </c>
      <c r="AY550" t="s">
        <v>1943</v>
      </c>
      <c r="AZ550" s="11">
        <v>42094</v>
      </c>
      <c r="BA550" s="39">
        <v>0</v>
      </c>
      <c r="BB550" s="39">
        <v>0</v>
      </c>
      <c r="BC550" s="39">
        <v>0</v>
      </c>
      <c r="BD550" s="39">
        <v>0</v>
      </c>
      <c r="BE550" s="39">
        <v>0</v>
      </c>
      <c r="BF550" s="39">
        <v>0</v>
      </c>
      <c r="BG550" s="39">
        <v>0</v>
      </c>
      <c r="BH550" s="39">
        <v>0</v>
      </c>
      <c r="BI550" s="39">
        <v>0</v>
      </c>
      <c r="BJ550" s="39">
        <v>0</v>
      </c>
      <c r="BK550" s="39">
        <v>0</v>
      </c>
      <c r="BM550" t="s">
        <v>1943</v>
      </c>
      <c r="BN550" s="11">
        <v>42460</v>
      </c>
      <c r="BO550" s="39">
        <v>2764000</v>
      </c>
      <c r="BP550" s="39">
        <v>0</v>
      </c>
      <c r="BQ550" s="39">
        <v>671000</v>
      </c>
      <c r="BR550" s="39">
        <v>0</v>
      </c>
      <c r="BS550" s="39">
        <v>3435000</v>
      </c>
      <c r="BT550" s="39">
        <v>42519375</v>
      </c>
      <c r="BU550" s="39">
        <v>45954375</v>
      </c>
      <c r="BV550" s="39">
        <v>56250</v>
      </c>
      <c r="BW550" s="39">
        <v>0</v>
      </c>
      <c r="BX550" s="39">
        <v>755.9</v>
      </c>
      <c r="BY550" s="39">
        <v>42519375</v>
      </c>
      <c r="BZ550" t="s">
        <v>3734</v>
      </c>
      <c r="CA550" t="s">
        <v>3734</v>
      </c>
      <c r="CB550" t="s">
        <v>2015</v>
      </c>
      <c r="CC550" t="s">
        <v>1945</v>
      </c>
      <c r="CD550" t="s">
        <v>2433</v>
      </c>
      <c r="CE550" s="3" t="s">
        <v>2077</v>
      </c>
      <c r="CF550" s="5">
        <v>25564</v>
      </c>
      <c r="CG550" s="11">
        <v>40999</v>
      </c>
      <c r="CH550" s="12">
        <v>273097.8</v>
      </c>
      <c r="CI550" s="12">
        <v>62581.4</v>
      </c>
      <c r="CJ550" s="12">
        <v>22.389354911534401</v>
      </c>
      <c r="CK550" s="12">
        <v>19351.099999999999</v>
      </c>
      <c r="CL550" s="12">
        <v>1773609.5524550001</v>
      </c>
      <c r="CM550" s="11">
        <v>41364</v>
      </c>
      <c r="CN550" s="12">
        <v>308683.7</v>
      </c>
      <c r="CO550" s="12">
        <v>74183.899999999994</v>
      </c>
      <c r="CP550" s="12">
        <v>23.145313289260301</v>
      </c>
      <c r="CQ550" s="12">
        <v>13870.1</v>
      </c>
      <c r="CR550" s="12">
        <v>2442456.6143009998</v>
      </c>
      <c r="CS550" s="38">
        <v>41729</v>
      </c>
      <c r="CT550" s="12">
        <v>362880.3</v>
      </c>
      <c r="CU550" s="12">
        <v>88913.8</v>
      </c>
      <c r="CV550" s="12">
        <v>24.017949975583001</v>
      </c>
      <c r="CW550" s="12">
        <v>25042.400000000001</v>
      </c>
      <c r="CX550" s="12">
        <v>2807075.9222025</v>
      </c>
      <c r="CY550" s="38">
        <v>42094</v>
      </c>
      <c r="CZ550" s="12">
        <v>401732.6</v>
      </c>
      <c r="DA550" s="12">
        <v>96631.7</v>
      </c>
      <c r="DB550" s="12">
        <v>22.501288297101102</v>
      </c>
      <c r="DC550" s="12">
        <v>27722.799999999999</v>
      </c>
      <c r="DD550" s="12">
        <v>2608650.8346184501</v>
      </c>
      <c r="DE550" s="38">
        <v>42460</v>
      </c>
      <c r="DF550" s="12">
        <v>410649.1</v>
      </c>
      <c r="DG550" s="12">
        <v>100612.2</v>
      </c>
      <c r="DH550" s="12">
        <v>20.707584571015499</v>
      </c>
      <c r="DI550" s="12">
        <v>29465.7</v>
      </c>
      <c r="DJ550" s="12">
        <v>2639886.25339755</v>
      </c>
      <c r="DK550" t="s">
        <v>3735</v>
      </c>
      <c r="DL550" s="40">
        <v>157.57226374982855</v>
      </c>
      <c r="DM550" s="5">
        <v>500830</v>
      </c>
      <c r="DN550" s="5">
        <v>500676</v>
      </c>
      <c r="DO550" s="5">
        <v>500459</v>
      </c>
      <c r="DP550" s="5">
        <v>539450</v>
      </c>
      <c r="DR550" s="38">
        <v>42344</v>
      </c>
      <c r="DS550" t="s">
        <v>1948</v>
      </c>
    </row>
    <row r="551" spans="1:123" ht="15" customHeight="1" x14ac:dyDescent="0.35">
      <c r="A551" s="42" t="s">
        <v>772</v>
      </c>
      <c r="B551" s="35">
        <v>532822</v>
      </c>
      <c r="C551" s="34" t="s">
        <v>773</v>
      </c>
      <c r="D551" s="36" t="s">
        <v>3736</v>
      </c>
      <c r="E551" t="s">
        <v>1939</v>
      </c>
      <c r="F551" t="s">
        <v>1940</v>
      </c>
      <c r="G551" s="37" t="s">
        <v>3737</v>
      </c>
      <c r="H551" s="38">
        <v>22394</v>
      </c>
      <c r="I551" t="s">
        <v>1942</v>
      </c>
      <c r="J551" s="11">
        <v>40999</v>
      </c>
      <c r="K551" s="5">
        <v>24820000</v>
      </c>
      <c r="L551" s="5">
        <v>0</v>
      </c>
      <c r="M551" s="5">
        <v>0</v>
      </c>
      <c r="N551" s="5">
        <v>8310000</v>
      </c>
      <c r="O551" s="5">
        <v>33130000</v>
      </c>
      <c r="P551" s="5">
        <v>0</v>
      </c>
      <c r="Q551" s="5">
        <v>33130000</v>
      </c>
      <c r="R551" s="5">
        <v>0</v>
      </c>
      <c r="S551" s="5">
        <v>0</v>
      </c>
      <c r="T551" s="5">
        <v>0</v>
      </c>
      <c r="U551" s="5">
        <v>0</v>
      </c>
      <c r="V551" s="5"/>
      <c r="X551" s="11">
        <v>41364</v>
      </c>
      <c r="Y551" s="39">
        <v>87540000</v>
      </c>
      <c r="Z551" s="39">
        <v>0</v>
      </c>
      <c r="AA551" s="39">
        <v>0</v>
      </c>
      <c r="AB551" s="39">
        <v>0</v>
      </c>
      <c r="AC551" s="39">
        <v>87540000</v>
      </c>
      <c r="AD551" s="39">
        <v>0</v>
      </c>
      <c r="AE551" s="39">
        <v>87540000</v>
      </c>
      <c r="AF551" s="39">
        <v>0</v>
      </c>
      <c r="AG551" s="39">
        <v>0</v>
      </c>
      <c r="AH551" s="39">
        <v>0</v>
      </c>
      <c r="AI551" s="39">
        <v>0</v>
      </c>
      <c r="AL551" s="11">
        <v>41729</v>
      </c>
      <c r="AM551" s="39">
        <v>62730000</v>
      </c>
      <c r="AN551" s="39">
        <v>0</v>
      </c>
      <c r="AO551" s="39">
        <v>0</v>
      </c>
      <c r="AP551" s="39">
        <v>30570000</v>
      </c>
      <c r="AQ551" s="39">
        <v>93300000</v>
      </c>
      <c r="AR551" s="39">
        <v>177904450</v>
      </c>
      <c r="AS551" s="39">
        <v>271204450</v>
      </c>
      <c r="AT551" s="39">
        <v>2427073</v>
      </c>
      <c r="AU551" s="39">
        <v>0</v>
      </c>
      <c r="AV551" s="39">
        <v>73.3</v>
      </c>
      <c r="AW551" s="5">
        <v>177904450</v>
      </c>
      <c r="AZ551" s="11">
        <v>42094</v>
      </c>
      <c r="BA551" s="39">
        <v>82880000</v>
      </c>
      <c r="BB551" s="39">
        <v>1930000</v>
      </c>
      <c r="BC551" s="39">
        <v>2990000</v>
      </c>
      <c r="BD551" s="39">
        <v>0</v>
      </c>
      <c r="BE551" s="39">
        <v>87800000</v>
      </c>
      <c r="BF551" s="39">
        <v>0</v>
      </c>
      <c r="BG551" s="39">
        <v>87800000</v>
      </c>
      <c r="BH551" s="39">
        <v>0</v>
      </c>
      <c r="BI551" s="39">
        <v>0</v>
      </c>
      <c r="BJ551" s="39">
        <v>0</v>
      </c>
      <c r="BK551" s="39">
        <v>0</v>
      </c>
      <c r="BN551" s="11">
        <v>42460</v>
      </c>
      <c r="BO551" s="39">
        <v>51030000</v>
      </c>
      <c r="BP551" s="39">
        <v>0</v>
      </c>
      <c r="BQ551" s="39">
        <v>0</v>
      </c>
      <c r="BR551" s="39">
        <v>39620000</v>
      </c>
      <c r="BS551" s="39">
        <v>90650000</v>
      </c>
      <c r="BT551" s="39">
        <v>188452384.5</v>
      </c>
      <c r="BU551" s="39">
        <v>279102384.5</v>
      </c>
      <c r="BV551" s="39">
        <v>2761448</v>
      </c>
      <c r="BW551" s="39">
        <v>0</v>
      </c>
      <c r="BX551" s="39">
        <v>68.244046058444695</v>
      </c>
      <c r="BY551" s="39">
        <v>188452384.5</v>
      </c>
      <c r="CB551" t="s">
        <v>1944</v>
      </c>
      <c r="CC551" t="s">
        <v>2635</v>
      </c>
      <c r="CD551" t="s">
        <v>2636</v>
      </c>
      <c r="CE551" s="3" t="s">
        <v>1978</v>
      </c>
      <c r="CF551" s="5">
        <v>12491</v>
      </c>
      <c r="CG551" s="11">
        <v>40999</v>
      </c>
      <c r="CH551" s="12">
        <v>195837.86000000002</v>
      </c>
      <c r="CI551" s="12">
        <v>7229.88</v>
      </c>
      <c r="CJ551" s="12">
        <v>2.3007930452904799</v>
      </c>
      <c r="CK551" s="12">
        <v>9499.16</v>
      </c>
      <c r="CL551" s="12">
        <v>327079.33912349999</v>
      </c>
      <c r="CM551" s="11">
        <v>41364</v>
      </c>
      <c r="CN551" s="12">
        <v>225437.80000000002</v>
      </c>
      <c r="CO551" s="12">
        <v>10109.27</v>
      </c>
      <c r="CP551" s="12">
        <v>2.9296606086512398</v>
      </c>
      <c r="CQ551" s="12">
        <v>11225.28</v>
      </c>
      <c r="CR551" s="12">
        <v>375181.22391120001</v>
      </c>
      <c r="CS551" s="38">
        <v>41729</v>
      </c>
      <c r="CT551" s="12">
        <v>267777.08</v>
      </c>
      <c r="CU551" s="12">
        <v>19678.2</v>
      </c>
      <c r="CV551" s="12">
        <v>4.7454211028284696</v>
      </c>
      <c r="CW551" s="12">
        <v>13121.17</v>
      </c>
      <c r="CX551" s="12">
        <v>456449.36713750003</v>
      </c>
      <c r="CY551" s="38">
        <v>42094</v>
      </c>
      <c r="CZ551" s="12">
        <v>320675.55</v>
      </c>
      <c r="DA551" s="12">
        <v>31929.06</v>
      </c>
      <c r="DB551" s="12">
        <v>5.9666953293247502</v>
      </c>
      <c r="DC551" s="12">
        <v>15298.68</v>
      </c>
      <c r="DD551" s="12">
        <v>661103.91346125002</v>
      </c>
      <c r="DE551" s="38">
        <v>42460</v>
      </c>
      <c r="DF551" s="12">
        <v>362306.63</v>
      </c>
      <c r="DG551" s="12">
        <v>30799.29</v>
      </c>
      <c r="DH551" s="12">
        <v>4.3040730878642899</v>
      </c>
      <c r="DI551" s="12">
        <v>16599.009999999998</v>
      </c>
      <c r="DJ551" s="12">
        <v>395157.14572750003</v>
      </c>
      <c r="DK551" t="s">
        <v>3738</v>
      </c>
      <c r="DL551" s="40">
        <v>124.9</v>
      </c>
      <c r="DM551" s="5">
        <v>532454</v>
      </c>
      <c r="DN551" s="5">
        <v>500483</v>
      </c>
      <c r="DO551" s="5">
        <v>500108</v>
      </c>
      <c r="DP551" s="5">
        <v>532371</v>
      </c>
      <c r="DR551" s="38">
        <v>40634</v>
      </c>
      <c r="DS551" t="s">
        <v>1948</v>
      </c>
    </row>
    <row r="552" spans="1:123" ht="15" customHeight="1" x14ac:dyDescent="0.35">
      <c r="A552" s="34" t="s">
        <v>774</v>
      </c>
      <c r="B552" s="49">
        <v>539437</v>
      </c>
      <c r="C552" s="50" t="s">
        <v>775</v>
      </c>
      <c r="D552" s="51" t="s">
        <v>3739</v>
      </c>
      <c r="E552" t="s">
        <v>2062</v>
      </c>
      <c r="F552" t="s">
        <v>1940</v>
      </c>
      <c r="G552" s="37" t="s">
        <v>3740</v>
      </c>
      <c r="H552" s="38">
        <v>21034</v>
      </c>
      <c r="I552" t="s">
        <v>1942</v>
      </c>
      <c r="J552" s="11">
        <v>40999</v>
      </c>
      <c r="K552" s="5">
        <v>0</v>
      </c>
      <c r="L552" s="5">
        <v>0</v>
      </c>
      <c r="M552" s="5">
        <v>0</v>
      </c>
      <c r="N552" s="5">
        <v>0</v>
      </c>
      <c r="O552" s="5">
        <v>0</v>
      </c>
      <c r="P552" s="5">
        <v>0</v>
      </c>
      <c r="Q552" s="5">
        <v>0</v>
      </c>
      <c r="R552" s="5">
        <v>0</v>
      </c>
      <c r="S552" s="5">
        <v>0</v>
      </c>
      <c r="T552" s="5">
        <v>0</v>
      </c>
      <c r="U552" s="5">
        <v>0</v>
      </c>
      <c r="V552" s="5"/>
      <c r="W552" t="s">
        <v>1943</v>
      </c>
      <c r="X552" s="11">
        <v>41364</v>
      </c>
      <c r="Y552" s="39">
        <v>0</v>
      </c>
      <c r="Z552" s="39">
        <v>0</v>
      </c>
      <c r="AA552" s="39">
        <v>0</v>
      </c>
      <c r="AB552" s="39">
        <v>0</v>
      </c>
      <c r="AC552" s="39">
        <v>0</v>
      </c>
      <c r="AD552" s="39">
        <v>0</v>
      </c>
      <c r="AE552" s="39">
        <v>0</v>
      </c>
      <c r="AF552" s="39">
        <v>0</v>
      </c>
      <c r="AG552" s="39">
        <v>0</v>
      </c>
      <c r="AH552" s="39">
        <v>0</v>
      </c>
      <c r="AI552" s="39">
        <v>0</v>
      </c>
      <c r="AK552" t="s">
        <v>1943</v>
      </c>
      <c r="AL552" s="11">
        <v>41729</v>
      </c>
      <c r="AM552" s="39">
        <v>0</v>
      </c>
      <c r="AN552" s="39">
        <v>0</v>
      </c>
      <c r="AO552" s="39">
        <v>0</v>
      </c>
      <c r="AP552" s="39">
        <v>0</v>
      </c>
      <c r="AQ552" s="39">
        <v>0</v>
      </c>
      <c r="AR552" s="39">
        <v>0</v>
      </c>
      <c r="AS552" s="39">
        <v>0</v>
      </c>
      <c r="AT552" s="39">
        <v>0</v>
      </c>
      <c r="AU552" s="39">
        <v>0</v>
      </c>
      <c r="AV552" s="39">
        <v>0</v>
      </c>
      <c r="AW552" s="5">
        <v>0</v>
      </c>
      <c r="AY552" t="s">
        <v>1943</v>
      </c>
      <c r="AZ552" s="11">
        <v>42094</v>
      </c>
      <c r="BA552" s="39">
        <v>0</v>
      </c>
      <c r="BB552" s="39">
        <v>0</v>
      </c>
      <c r="BC552" s="39">
        <v>0</v>
      </c>
      <c r="BD552" s="39">
        <v>0</v>
      </c>
      <c r="BE552" s="39">
        <v>0</v>
      </c>
      <c r="BF552" s="39">
        <v>0</v>
      </c>
      <c r="BG552" s="39">
        <v>0</v>
      </c>
      <c r="BH552" s="39">
        <v>0</v>
      </c>
      <c r="BI552" s="39">
        <v>0</v>
      </c>
      <c r="BJ552" s="39">
        <v>0</v>
      </c>
      <c r="BK552" s="39">
        <v>0</v>
      </c>
      <c r="BN552" s="11">
        <v>42460</v>
      </c>
      <c r="BO552" s="39">
        <v>17046058</v>
      </c>
      <c r="BP552" s="39">
        <v>576000</v>
      </c>
      <c r="BQ552" s="39">
        <v>1606597</v>
      </c>
      <c r="BR552" s="61">
        <v>20000000</v>
      </c>
      <c r="BS552" s="45">
        <v>39228655</v>
      </c>
      <c r="BT552" s="45">
        <v>43389000</v>
      </c>
      <c r="BU552" s="45">
        <v>82617655</v>
      </c>
      <c r="BV552" s="39">
        <v>3000000</v>
      </c>
      <c r="BW552" s="61">
        <v>0</v>
      </c>
      <c r="BX552" s="61">
        <v>14.462999999999999</v>
      </c>
      <c r="BY552" s="39">
        <v>0</v>
      </c>
      <c r="CB552" t="s">
        <v>1944</v>
      </c>
      <c r="CC552" t="s">
        <v>2166</v>
      </c>
      <c r="CD552" t="s">
        <v>2377</v>
      </c>
      <c r="CE552" s="3" t="s">
        <v>1990</v>
      </c>
      <c r="CF552" s="5">
        <v>2405</v>
      </c>
      <c r="CG552" s="11">
        <v>40999</v>
      </c>
      <c r="CH552" s="5">
        <v>0</v>
      </c>
      <c r="CI552" s="5">
        <v>0</v>
      </c>
      <c r="CJ552" s="5">
        <v>0</v>
      </c>
      <c r="CK552" s="5">
        <v>0</v>
      </c>
      <c r="CL552" s="5">
        <v>0</v>
      </c>
      <c r="CM552" s="11">
        <v>41364</v>
      </c>
      <c r="CN552" s="5">
        <v>0</v>
      </c>
      <c r="CO552" s="5">
        <v>0</v>
      </c>
      <c r="CP552" s="5">
        <v>0</v>
      </c>
      <c r="CQ552" s="5">
        <v>0</v>
      </c>
      <c r="CR552" s="5">
        <v>0</v>
      </c>
      <c r="CS552" s="38">
        <v>41729</v>
      </c>
      <c r="CT552" s="5">
        <v>0</v>
      </c>
      <c r="CU552" s="5">
        <v>0</v>
      </c>
      <c r="CV552" s="5">
        <v>0</v>
      </c>
      <c r="CW552" s="5">
        <v>0</v>
      </c>
      <c r="CX552" s="5">
        <v>0</v>
      </c>
      <c r="CY552" s="38">
        <v>42094</v>
      </c>
      <c r="CZ552" s="5">
        <v>0</v>
      </c>
      <c r="DA552" s="12">
        <v>-25.849</v>
      </c>
      <c r="DB552" s="12">
        <v>-5088.3858267716496</v>
      </c>
      <c r="DC552" s="5">
        <v>0</v>
      </c>
      <c r="DD552" s="5">
        <v>0</v>
      </c>
      <c r="DE552" s="38">
        <v>42460</v>
      </c>
      <c r="DF552" s="12">
        <v>40520.298000000003</v>
      </c>
      <c r="DG552" s="12">
        <v>4668.5330000000004</v>
      </c>
      <c r="DH552" s="12">
        <v>1.26227875275568</v>
      </c>
      <c r="DI552" s="12">
        <v>2566.2750000000001</v>
      </c>
      <c r="DJ552" s="12">
        <v>163694.075962</v>
      </c>
      <c r="DL552" s="40">
        <v>64</v>
      </c>
      <c r="DM552" s="5">
        <v>500116</v>
      </c>
      <c r="DN552" s="5">
        <v>532659</v>
      </c>
      <c r="DO552" s="5">
        <v>500106</v>
      </c>
      <c r="DP552" s="5">
        <v>532636</v>
      </c>
      <c r="DQ552" s="5">
        <v>500010</v>
      </c>
      <c r="DR552" s="38">
        <v>41933</v>
      </c>
      <c r="DS552" t="s">
        <v>1948</v>
      </c>
    </row>
    <row r="553" spans="1:123" ht="15" customHeight="1" x14ac:dyDescent="0.35">
      <c r="A553" s="42" t="s">
        <v>776</v>
      </c>
      <c r="B553" s="35">
        <v>505726</v>
      </c>
      <c r="C553" s="34" t="s">
        <v>779</v>
      </c>
      <c r="D553" s="36" t="s">
        <v>3741</v>
      </c>
      <c r="E553" t="s">
        <v>1971</v>
      </c>
      <c r="F553" t="s">
        <v>1951</v>
      </c>
      <c r="G553" s="37" t="s">
        <v>3742</v>
      </c>
      <c r="H553" s="38">
        <v>20258</v>
      </c>
      <c r="I553" t="s">
        <v>1942</v>
      </c>
      <c r="J553" s="11">
        <v>40999</v>
      </c>
      <c r="K553" s="5">
        <v>0</v>
      </c>
      <c r="L553" s="5">
        <v>0</v>
      </c>
      <c r="M553" s="5">
        <v>0</v>
      </c>
      <c r="N553" s="5">
        <v>0</v>
      </c>
      <c r="O553" s="5">
        <v>0</v>
      </c>
      <c r="P553" s="5">
        <v>0</v>
      </c>
      <c r="Q553" s="5">
        <v>0</v>
      </c>
      <c r="R553" s="5">
        <v>0</v>
      </c>
      <c r="S553" s="5">
        <v>0</v>
      </c>
      <c r="T553" s="5">
        <v>0</v>
      </c>
      <c r="U553" s="5">
        <v>0</v>
      </c>
      <c r="V553" s="5"/>
      <c r="W553" t="s">
        <v>1943</v>
      </c>
      <c r="X553" s="11">
        <v>41364</v>
      </c>
      <c r="Y553" s="39">
        <v>0</v>
      </c>
      <c r="Z553" s="39">
        <v>0</v>
      </c>
      <c r="AA553" s="39">
        <v>0</v>
      </c>
      <c r="AB553" s="39">
        <v>0</v>
      </c>
      <c r="AC553" s="39">
        <v>0</v>
      </c>
      <c r="AD553" s="39">
        <v>0</v>
      </c>
      <c r="AE553" s="39">
        <v>0</v>
      </c>
      <c r="AF553" s="39">
        <v>0</v>
      </c>
      <c r="AG553" s="39">
        <v>0</v>
      </c>
      <c r="AH553" s="39">
        <v>0</v>
      </c>
      <c r="AI553" s="39">
        <v>0</v>
      </c>
      <c r="AK553" t="s">
        <v>1943</v>
      </c>
      <c r="AL553" s="11">
        <v>41729</v>
      </c>
      <c r="AM553" s="39">
        <v>4074464</v>
      </c>
      <c r="AN553" s="39">
        <v>0</v>
      </c>
      <c r="AO553" s="39">
        <v>0</v>
      </c>
      <c r="AP553" s="39">
        <v>0</v>
      </c>
      <c r="AQ553" s="39">
        <v>4074464</v>
      </c>
      <c r="AR553" s="39">
        <v>0</v>
      </c>
      <c r="AS553" s="39">
        <v>4074464</v>
      </c>
      <c r="AT553" s="39">
        <v>0</v>
      </c>
      <c r="AU553" s="39">
        <v>0</v>
      </c>
      <c r="AV553" s="39">
        <v>0</v>
      </c>
      <c r="AW553" s="5">
        <v>0</v>
      </c>
      <c r="AZ553" s="11">
        <v>42094</v>
      </c>
      <c r="BA553" s="39">
        <v>5861182</v>
      </c>
      <c r="BB553" s="39">
        <v>0</v>
      </c>
      <c r="BC553" s="39">
        <v>609033</v>
      </c>
      <c r="BD553" s="39">
        <v>0</v>
      </c>
      <c r="BE553" s="39">
        <v>6470215</v>
      </c>
      <c r="BF553" s="39">
        <v>0</v>
      </c>
      <c r="BG553" s="39">
        <v>6470215</v>
      </c>
      <c r="BH553" s="39">
        <v>0</v>
      </c>
      <c r="BI553" s="39">
        <v>0</v>
      </c>
      <c r="BJ553" s="39">
        <v>0</v>
      </c>
      <c r="BK553" s="39">
        <v>0</v>
      </c>
      <c r="BN553" s="11">
        <v>42460</v>
      </c>
      <c r="BO553" s="39">
        <v>7223726</v>
      </c>
      <c r="BP553" s="39">
        <v>0</v>
      </c>
      <c r="BQ553" s="39">
        <v>0</v>
      </c>
      <c r="BR553" s="39">
        <v>0</v>
      </c>
      <c r="BS553" s="39">
        <v>7223726</v>
      </c>
      <c r="BT553" s="39">
        <v>0</v>
      </c>
      <c r="BU553" s="39">
        <v>7223726</v>
      </c>
      <c r="BV553" s="39">
        <v>0</v>
      </c>
      <c r="BW553" s="39">
        <v>0</v>
      </c>
      <c r="BX553" s="39">
        <v>0</v>
      </c>
      <c r="BY553" s="39">
        <v>0</v>
      </c>
      <c r="CB553" t="s">
        <v>1972</v>
      </c>
      <c r="CC553" t="s">
        <v>2100</v>
      </c>
      <c r="CD553" t="s">
        <v>2315</v>
      </c>
      <c r="CE553" s="3" t="s">
        <v>2000</v>
      </c>
      <c r="CF553" s="5">
        <v>1537</v>
      </c>
      <c r="CG553" s="11">
        <v>40999</v>
      </c>
      <c r="CH553" s="5">
        <v>8144</v>
      </c>
      <c r="CI553" s="12">
        <v>305.39999999999998</v>
      </c>
      <c r="CJ553" s="12">
        <v>6.8883074702273603</v>
      </c>
      <c r="CK553" s="12">
        <v>698.7</v>
      </c>
      <c r="CL553" s="12">
        <v>2809.5367636000001</v>
      </c>
      <c r="CM553" s="11">
        <v>41364</v>
      </c>
      <c r="CN553" s="5">
        <v>9276</v>
      </c>
      <c r="CO553" s="12">
        <v>314.5</v>
      </c>
      <c r="CP553" s="12">
        <v>6.2208244323126802</v>
      </c>
      <c r="CQ553" s="12">
        <v>849.4</v>
      </c>
      <c r="CR553" s="12">
        <v>3286.0743556000002</v>
      </c>
      <c r="CS553" s="38">
        <v>41729</v>
      </c>
      <c r="CT553" s="12">
        <v>10289.6</v>
      </c>
      <c r="CU553" s="5">
        <v>216</v>
      </c>
      <c r="CV553" s="12">
        <v>3.6624136323174099</v>
      </c>
      <c r="CW553" s="12">
        <v>979.3</v>
      </c>
      <c r="CX553" s="12">
        <v>3207.0627033999999</v>
      </c>
      <c r="CY553" s="38">
        <v>42094</v>
      </c>
      <c r="CZ553" s="12">
        <v>12765.8</v>
      </c>
      <c r="DA553" s="12">
        <v>497.3</v>
      </c>
      <c r="DB553" s="12">
        <v>7.0432608895781597</v>
      </c>
      <c r="DC553" s="12">
        <v>1224.4000000000001</v>
      </c>
      <c r="DD553" s="12">
        <v>23642.717465999998</v>
      </c>
      <c r="DE553" s="38">
        <v>42460</v>
      </c>
      <c r="DF553" s="12">
        <v>15142.5</v>
      </c>
      <c r="DG553" s="12">
        <v>313.60000000000002</v>
      </c>
      <c r="DH553" s="12">
        <v>4.0146452620529001</v>
      </c>
      <c r="DI553" s="12">
        <v>1555.6</v>
      </c>
      <c r="DJ553" s="12">
        <v>12858.639910600001</v>
      </c>
      <c r="DK553" t="s">
        <v>3743</v>
      </c>
      <c r="DL553" s="40">
        <v>14.68</v>
      </c>
      <c r="DM553" s="5">
        <v>524816</v>
      </c>
      <c r="DN553" s="5">
        <v>512529</v>
      </c>
      <c r="DO553" s="5">
        <v>530549</v>
      </c>
      <c r="DP553" s="5">
        <v>523398</v>
      </c>
      <c r="DQ553" s="5">
        <v>500575</v>
      </c>
      <c r="DR553" s="38">
        <v>41365</v>
      </c>
      <c r="DS553" t="s">
        <v>1948</v>
      </c>
    </row>
    <row r="554" spans="1:123" ht="15" customHeight="1" x14ac:dyDescent="0.35">
      <c r="A554" s="42" t="s">
        <v>776</v>
      </c>
      <c r="B554" s="35">
        <v>505726</v>
      </c>
      <c r="C554" s="34" t="s">
        <v>778</v>
      </c>
      <c r="D554" s="36" t="s">
        <v>3744</v>
      </c>
      <c r="E554" t="s">
        <v>3745</v>
      </c>
      <c r="F554" t="s">
        <v>1940</v>
      </c>
      <c r="G554" s="37" t="s">
        <v>3746</v>
      </c>
      <c r="H554" s="38">
        <v>26934</v>
      </c>
      <c r="I554" t="s">
        <v>1959</v>
      </c>
      <c r="J554" s="11">
        <v>40999</v>
      </c>
      <c r="K554" s="5">
        <v>0</v>
      </c>
      <c r="L554" s="5">
        <v>0</v>
      </c>
      <c r="M554" s="5">
        <v>0</v>
      </c>
      <c r="N554" s="5">
        <v>0</v>
      </c>
      <c r="O554" s="5">
        <v>0</v>
      </c>
      <c r="P554" s="5">
        <v>0</v>
      </c>
      <c r="Q554" s="5">
        <v>0</v>
      </c>
      <c r="R554" s="5">
        <v>0</v>
      </c>
      <c r="S554" s="5">
        <v>0</v>
      </c>
      <c r="T554" s="5">
        <v>0</v>
      </c>
      <c r="U554" s="5">
        <v>0</v>
      </c>
      <c r="V554" s="5"/>
      <c r="W554" t="s">
        <v>3327</v>
      </c>
      <c r="X554" s="11">
        <v>41364</v>
      </c>
      <c r="Y554" s="39">
        <v>0</v>
      </c>
      <c r="Z554" s="39">
        <v>0</v>
      </c>
      <c r="AA554" s="39">
        <v>0</v>
      </c>
      <c r="AB554" s="39">
        <v>0</v>
      </c>
      <c r="AC554" s="39">
        <v>0</v>
      </c>
      <c r="AD554" s="39">
        <v>0</v>
      </c>
      <c r="AE554" s="39">
        <v>0</v>
      </c>
      <c r="AF554" s="39">
        <v>0</v>
      </c>
      <c r="AG554" s="39">
        <v>0</v>
      </c>
      <c r="AH554" s="39">
        <v>0</v>
      </c>
      <c r="AI554" s="39">
        <v>0</v>
      </c>
      <c r="AK554" t="s">
        <v>3327</v>
      </c>
      <c r="AL554" s="11">
        <v>41729</v>
      </c>
      <c r="AM554" s="39">
        <v>0</v>
      </c>
      <c r="AN554" s="39">
        <v>0</v>
      </c>
      <c r="AO554" s="39">
        <v>0</v>
      </c>
      <c r="AP554" s="39">
        <v>0</v>
      </c>
      <c r="AQ554" s="39">
        <v>0</v>
      </c>
      <c r="AR554" s="39">
        <v>0</v>
      </c>
      <c r="AS554" s="39">
        <v>0</v>
      </c>
      <c r="AT554" s="39">
        <v>0</v>
      </c>
      <c r="AU554" s="39">
        <v>0</v>
      </c>
      <c r="AV554" s="39">
        <v>0</v>
      </c>
      <c r="AW554" s="5">
        <v>0</v>
      </c>
      <c r="AY554" t="s">
        <v>3327</v>
      </c>
      <c r="AZ554" s="11">
        <v>42094</v>
      </c>
      <c r="BA554" s="39">
        <v>0</v>
      </c>
      <c r="BB554" s="39">
        <v>0</v>
      </c>
      <c r="BC554" s="39">
        <v>0</v>
      </c>
      <c r="BD554" s="39">
        <v>0</v>
      </c>
      <c r="BE554" s="39">
        <v>0</v>
      </c>
      <c r="BF554" s="39">
        <v>0</v>
      </c>
      <c r="BG554" s="39">
        <v>0</v>
      </c>
      <c r="BH554" s="39">
        <v>0</v>
      </c>
      <c r="BI554" s="39">
        <v>0</v>
      </c>
      <c r="BJ554" s="39">
        <v>0</v>
      </c>
      <c r="BK554" s="39">
        <v>0</v>
      </c>
      <c r="BM554" t="s">
        <v>3327</v>
      </c>
      <c r="BN554" s="11">
        <v>42460</v>
      </c>
      <c r="BO554" s="39">
        <v>0</v>
      </c>
      <c r="BP554" s="39">
        <v>0</v>
      </c>
      <c r="BQ554" s="39">
        <v>0</v>
      </c>
      <c r="BR554" s="39">
        <v>0</v>
      </c>
      <c r="BS554" s="39">
        <v>0</v>
      </c>
      <c r="BT554" s="39">
        <v>0</v>
      </c>
      <c r="BU554" s="39">
        <v>0</v>
      </c>
      <c r="BV554" s="39">
        <v>0</v>
      </c>
      <c r="BW554" s="39">
        <v>0</v>
      </c>
      <c r="BX554" s="39">
        <v>0</v>
      </c>
      <c r="BY554" s="39">
        <v>0</v>
      </c>
      <c r="CA554" t="s">
        <v>3327</v>
      </c>
      <c r="CB554" t="s">
        <v>2010</v>
      </c>
      <c r="CC554" t="s">
        <v>2100</v>
      </c>
      <c r="CD554" t="s">
        <v>2315</v>
      </c>
      <c r="CE554" s="3" t="s">
        <v>2000</v>
      </c>
      <c r="CF554" s="5">
        <v>1537</v>
      </c>
      <c r="CG554" s="11">
        <v>40999</v>
      </c>
      <c r="CH554" s="5">
        <v>8144</v>
      </c>
      <c r="CI554" s="12">
        <v>305.39999999999998</v>
      </c>
      <c r="CJ554" s="12">
        <v>6.8883074702273603</v>
      </c>
      <c r="CK554" s="12">
        <v>698.7</v>
      </c>
      <c r="CL554" s="12">
        <v>2809.5367636000001</v>
      </c>
      <c r="CM554" s="11">
        <v>41364</v>
      </c>
      <c r="CN554" s="5">
        <v>9276</v>
      </c>
      <c r="CO554" s="12">
        <v>314.5</v>
      </c>
      <c r="CP554" s="12">
        <v>6.2208244323126802</v>
      </c>
      <c r="CQ554" s="12">
        <v>849.4</v>
      </c>
      <c r="CR554" s="12">
        <v>3286.0743556000002</v>
      </c>
      <c r="CS554" s="38">
        <v>41729</v>
      </c>
      <c r="CT554" s="12">
        <v>10289.6</v>
      </c>
      <c r="CU554" s="5">
        <v>216</v>
      </c>
      <c r="CV554" s="12">
        <v>3.6624136323174099</v>
      </c>
      <c r="CW554" s="12">
        <v>979.3</v>
      </c>
      <c r="CX554" s="12">
        <v>3207.0627033999999</v>
      </c>
      <c r="CY554" s="38">
        <v>42094</v>
      </c>
      <c r="CZ554" s="12">
        <v>12765.8</v>
      </c>
      <c r="DA554" s="12">
        <v>497.3</v>
      </c>
      <c r="DB554" s="12">
        <v>7.0432608895781597</v>
      </c>
      <c r="DC554" s="12">
        <v>1224.4000000000001</v>
      </c>
      <c r="DD554" s="12">
        <v>23642.717465999998</v>
      </c>
      <c r="DE554" s="38">
        <v>42460</v>
      </c>
      <c r="DF554" s="12">
        <v>15142.5</v>
      </c>
      <c r="DG554" s="12">
        <v>313.60000000000002</v>
      </c>
      <c r="DH554" s="12">
        <v>4.0146452620529001</v>
      </c>
      <c r="DI554" s="12">
        <v>1555.6</v>
      </c>
      <c r="DJ554" s="12">
        <v>12858.639910600001</v>
      </c>
      <c r="DK554" t="s">
        <v>3747</v>
      </c>
      <c r="DL554" s="41">
        <v>18.291559231344046</v>
      </c>
      <c r="DM554" s="5">
        <v>524816</v>
      </c>
      <c r="DN554" s="5">
        <v>512529</v>
      </c>
      <c r="DO554" s="5">
        <v>530549</v>
      </c>
      <c r="DP554" s="5">
        <v>523398</v>
      </c>
      <c r="DQ554" s="5">
        <v>500575</v>
      </c>
      <c r="DR554" s="38">
        <v>39752</v>
      </c>
      <c r="DS554" t="s">
        <v>1948</v>
      </c>
    </row>
    <row r="555" spans="1:123" ht="15" customHeight="1" x14ac:dyDescent="0.35">
      <c r="A555" s="42" t="s">
        <v>776</v>
      </c>
      <c r="B555" s="35">
        <v>505726</v>
      </c>
      <c r="C555" s="34" t="s">
        <v>780</v>
      </c>
      <c r="D555" s="36" t="s">
        <v>3748</v>
      </c>
      <c r="E555" t="s">
        <v>2048</v>
      </c>
      <c r="F555" t="s">
        <v>1951</v>
      </c>
      <c r="G555" s="37" t="s">
        <v>3749</v>
      </c>
      <c r="H555" s="38">
        <v>20241</v>
      </c>
      <c r="I555" t="s">
        <v>1942</v>
      </c>
      <c r="J555" s="11">
        <v>40999</v>
      </c>
      <c r="K555" s="5">
        <v>0</v>
      </c>
      <c r="L555" s="5">
        <v>0</v>
      </c>
      <c r="M555" s="5">
        <v>0</v>
      </c>
      <c r="N555" s="5">
        <v>0</v>
      </c>
      <c r="O555" s="5">
        <v>0</v>
      </c>
      <c r="P555" s="5">
        <v>0</v>
      </c>
      <c r="Q555" s="5">
        <v>0</v>
      </c>
      <c r="R555" s="5">
        <v>0</v>
      </c>
      <c r="S555" s="5">
        <v>0</v>
      </c>
      <c r="T555" s="5">
        <v>0</v>
      </c>
      <c r="U555" s="5">
        <v>0</v>
      </c>
      <c r="V555" s="5"/>
      <c r="W555" t="s">
        <v>1943</v>
      </c>
      <c r="X555" s="11">
        <v>41364</v>
      </c>
      <c r="Y555" s="39">
        <v>0</v>
      </c>
      <c r="Z555" s="39">
        <v>0</v>
      </c>
      <c r="AA555" s="39">
        <v>0</v>
      </c>
      <c r="AB555" s="39">
        <v>0</v>
      </c>
      <c r="AC555" s="39">
        <v>0</v>
      </c>
      <c r="AD555" s="39">
        <v>0</v>
      </c>
      <c r="AE555" s="39">
        <v>0</v>
      </c>
      <c r="AF555" s="39">
        <v>0</v>
      </c>
      <c r="AG555" s="39">
        <v>0</v>
      </c>
      <c r="AH555" s="39">
        <v>0</v>
      </c>
      <c r="AI555" s="39">
        <v>0</v>
      </c>
      <c r="AK555" t="s">
        <v>1943</v>
      </c>
      <c r="AL555" s="11">
        <v>41729</v>
      </c>
      <c r="AM555" s="39">
        <v>0</v>
      </c>
      <c r="AN555" s="39">
        <v>0</v>
      </c>
      <c r="AO555" s="39">
        <v>0</v>
      </c>
      <c r="AP555" s="39">
        <v>0</v>
      </c>
      <c r="AQ555" s="39">
        <v>0</v>
      </c>
      <c r="AR555" s="39">
        <v>0</v>
      </c>
      <c r="AS555" s="39">
        <v>0</v>
      </c>
      <c r="AT555" s="39">
        <v>0</v>
      </c>
      <c r="AU555" s="39">
        <v>0</v>
      </c>
      <c r="AV555" s="39">
        <v>0</v>
      </c>
      <c r="AW555" s="5">
        <v>0</v>
      </c>
      <c r="AY555" t="s">
        <v>1943</v>
      </c>
      <c r="AZ555" s="11">
        <v>42094</v>
      </c>
      <c r="BA555" s="39">
        <v>4839467</v>
      </c>
      <c r="BB555" s="39">
        <v>0</v>
      </c>
      <c r="BC555" s="39">
        <v>316000</v>
      </c>
      <c r="BD555" s="39">
        <v>0</v>
      </c>
      <c r="BE555" s="39">
        <v>5155467</v>
      </c>
      <c r="BF555" s="39">
        <v>0</v>
      </c>
      <c r="BG555" s="39">
        <v>5155467</v>
      </c>
      <c r="BH555" s="39">
        <v>0</v>
      </c>
      <c r="BI555" s="39">
        <v>0</v>
      </c>
      <c r="BJ555" s="39">
        <v>0</v>
      </c>
      <c r="BK555" s="39">
        <v>0</v>
      </c>
      <c r="BN555" s="11">
        <v>42460</v>
      </c>
      <c r="BO555" s="39">
        <v>9000900</v>
      </c>
      <c r="BP555" s="39">
        <v>0</v>
      </c>
      <c r="BQ555" s="39">
        <v>0</v>
      </c>
      <c r="BR555" s="39">
        <v>0</v>
      </c>
      <c r="BS555" s="39">
        <v>9000900</v>
      </c>
      <c r="BT555" s="39">
        <v>0</v>
      </c>
      <c r="BU555" s="39">
        <v>9000900</v>
      </c>
      <c r="BV555" s="39">
        <v>0</v>
      </c>
      <c r="BW555" s="39">
        <v>0</v>
      </c>
      <c r="BX555" s="39">
        <v>0</v>
      </c>
      <c r="BY555" s="39">
        <v>0</v>
      </c>
      <c r="CB555" t="s">
        <v>2010</v>
      </c>
      <c r="CC555" t="s">
        <v>2100</v>
      </c>
      <c r="CD555" t="s">
        <v>2315</v>
      </c>
      <c r="CE555" s="3" t="s">
        <v>2000</v>
      </c>
      <c r="CF555" s="5">
        <v>1537</v>
      </c>
      <c r="CG555" s="11">
        <v>40999</v>
      </c>
      <c r="CH555" s="5">
        <v>8144</v>
      </c>
      <c r="CI555" s="12">
        <v>305.39999999999998</v>
      </c>
      <c r="CJ555" s="12">
        <v>6.8883074702273603</v>
      </c>
      <c r="CK555" s="12">
        <v>698.7</v>
      </c>
      <c r="CL555" s="12">
        <v>2809.5367636000001</v>
      </c>
      <c r="CM555" s="11">
        <v>41364</v>
      </c>
      <c r="CN555" s="5">
        <v>9276</v>
      </c>
      <c r="CO555" s="12">
        <v>314.5</v>
      </c>
      <c r="CP555" s="12">
        <v>6.2208244323126802</v>
      </c>
      <c r="CQ555" s="12">
        <v>849.4</v>
      </c>
      <c r="CR555" s="12">
        <v>3286.0743556000002</v>
      </c>
      <c r="CS555" s="38">
        <v>41729</v>
      </c>
      <c r="CT555" s="12">
        <v>10289.6</v>
      </c>
      <c r="CU555" s="5">
        <v>216</v>
      </c>
      <c r="CV555" s="12">
        <v>3.6624136323174099</v>
      </c>
      <c r="CW555" s="12">
        <v>979.3</v>
      </c>
      <c r="CX555" s="12">
        <v>3207.0627033999999</v>
      </c>
      <c r="CY555" s="38">
        <v>42094</v>
      </c>
      <c r="CZ555" s="12">
        <v>12765.8</v>
      </c>
      <c r="DA555" s="12">
        <v>497.3</v>
      </c>
      <c r="DB555" s="12">
        <v>7.0432608895781597</v>
      </c>
      <c r="DC555" s="12">
        <v>1224.4000000000001</v>
      </c>
      <c r="DD555" s="12">
        <v>23642.717465999998</v>
      </c>
      <c r="DE555" s="38">
        <v>42460</v>
      </c>
      <c r="DF555" s="12">
        <v>15142.5</v>
      </c>
      <c r="DG555" s="12">
        <v>313.60000000000002</v>
      </c>
      <c r="DH555" s="12">
        <v>4.0146452620529001</v>
      </c>
      <c r="DI555" s="12">
        <v>1555.6</v>
      </c>
      <c r="DJ555" s="12">
        <v>12858.639910600001</v>
      </c>
      <c r="DK555" t="s">
        <v>3750</v>
      </c>
      <c r="DL555" s="40">
        <v>18.29</v>
      </c>
      <c r="DM555" s="5">
        <v>524816</v>
      </c>
      <c r="DN555" s="5">
        <v>512529</v>
      </c>
      <c r="DO555" s="5">
        <v>530549</v>
      </c>
      <c r="DP555" s="5">
        <v>523398</v>
      </c>
      <c r="DQ555" s="5">
        <v>500575</v>
      </c>
      <c r="DR555" s="38">
        <v>41885</v>
      </c>
      <c r="DS555" t="s">
        <v>1948</v>
      </c>
    </row>
    <row r="556" spans="1:123" ht="15" customHeight="1" x14ac:dyDescent="0.35">
      <c r="A556" s="42" t="s">
        <v>776</v>
      </c>
      <c r="B556" s="35">
        <v>505726</v>
      </c>
      <c r="C556" s="34" t="s">
        <v>777</v>
      </c>
      <c r="D556" s="36" t="s">
        <v>3751</v>
      </c>
      <c r="E556" t="s">
        <v>2062</v>
      </c>
      <c r="F556" t="s">
        <v>1940</v>
      </c>
      <c r="G556" s="37" t="s">
        <v>3752</v>
      </c>
      <c r="H556" s="38">
        <v>15569</v>
      </c>
      <c r="I556" t="s">
        <v>1959</v>
      </c>
      <c r="J556" s="11">
        <v>40999</v>
      </c>
      <c r="K556" s="5">
        <v>1905232</v>
      </c>
      <c r="L556" s="5">
        <v>0</v>
      </c>
      <c r="M556" s="5">
        <v>0</v>
      </c>
      <c r="N556" s="5">
        <v>0</v>
      </c>
      <c r="O556" s="5">
        <v>1905232</v>
      </c>
      <c r="P556" s="5">
        <v>0</v>
      </c>
      <c r="Q556" s="5">
        <v>1905232</v>
      </c>
      <c r="R556" s="5">
        <v>0</v>
      </c>
      <c r="S556" s="5">
        <v>0</v>
      </c>
      <c r="T556" s="5">
        <v>0</v>
      </c>
      <c r="U556" s="5">
        <v>0</v>
      </c>
      <c r="V556" s="5"/>
      <c r="X556" s="11">
        <v>41364</v>
      </c>
      <c r="Y556" s="39">
        <v>2066895</v>
      </c>
      <c r="Z556" s="39">
        <v>0</v>
      </c>
      <c r="AA556" s="39">
        <v>0</v>
      </c>
      <c r="AB556" s="39">
        <v>0</v>
      </c>
      <c r="AC556" s="39">
        <v>2066895</v>
      </c>
      <c r="AD556" s="39">
        <v>0</v>
      </c>
      <c r="AE556" s="39">
        <v>2066895</v>
      </c>
      <c r="AF556" s="39">
        <v>0</v>
      </c>
      <c r="AG556" s="39">
        <v>0</v>
      </c>
      <c r="AH556" s="39">
        <v>0</v>
      </c>
      <c r="AI556" s="39">
        <v>0</v>
      </c>
      <c r="AL556" s="11">
        <v>41729</v>
      </c>
      <c r="AM556" s="39">
        <v>3103289</v>
      </c>
      <c r="AN556" s="39">
        <v>0</v>
      </c>
      <c r="AO556" s="39">
        <v>0</v>
      </c>
      <c r="AP556" s="39">
        <v>0</v>
      </c>
      <c r="AQ556" s="39">
        <v>3103289</v>
      </c>
      <c r="AR556" s="39">
        <v>0</v>
      </c>
      <c r="AS556" s="39">
        <v>3103289</v>
      </c>
      <c r="AT556" s="39">
        <v>0</v>
      </c>
      <c r="AU556" s="39">
        <v>0</v>
      </c>
      <c r="AV556" s="39">
        <v>0</v>
      </c>
      <c r="AW556" s="5">
        <v>0</v>
      </c>
      <c r="AZ556" s="11">
        <v>42094</v>
      </c>
      <c r="BA556" s="39">
        <v>3396693</v>
      </c>
      <c r="BB556" s="39">
        <v>0</v>
      </c>
      <c r="BC556" s="39">
        <v>202400</v>
      </c>
      <c r="BD556" s="39">
        <v>0</v>
      </c>
      <c r="BE556" s="39">
        <v>3599093</v>
      </c>
      <c r="BF556" s="39">
        <v>0</v>
      </c>
      <c r="BG556" s="39">
        <v>3599093</v>
      </c>
      <c r="BH556" s="39">
        <v>0</v>
      </c>
      <c r="BI556" s="39">
        <v>0</v>
      </c>
      <c r="BJ556" s="39">
        <v>0</v>
      </c>
      <c r="BK556" s="39">
        <v>0</v>
      </c>
      <c r="BN556" s="11">
        <v>42460</v>
      </c>
      <c r="BO556" s="39">
        <v>4130675</v>
      </c>
      <c r="BP556" s="39">
        <v>0</v>
      </c>
      <c r="BQ556" s="39">
        <v>0</v>
      </c>
      <c r="BR556" s="39">
        <v>0</v>
      </c>
      <c r="BS556" s="39">
        <v>4130675</v>
      </c>
      <c r="BT556" s="39">
        <v>0</v>
      </c>
      <c r="BU556" s="39">
        <v>4130675</v>
      </c>
      <c r="BV556" s="39">
        <v>0</v>
      </c>
      <c r="BW556" s="39">
        <v>0</v>
      </c>
      <c r="BX556" s="39">
        <v>0</v>
      </c>
      <c r="BY556" s="39">
        <v>0</v>
      </c>
      <c r="CB556" t="s">
        <v>1944</v>
      </c>
      <c r="CC556" t="s">
        <v>2100</v>
      </c>
      <c r="CD556" t="s">
        <v>2315</v>
      </c>
      <c r="CE556" s="3" t="s">
        <v>2000</v>
      </c>
      <c r="CF556" s="5">
        <v>1537</v>
      </c>
      <c r="CG556" s="11">
        <v>40999</v>
      </c>
      <c r="CH556" s="5">
        <v>8144</v>
      </c>
      <c r="CI556" s="12">
        <v>305.39999999999998</v>
      </c>
      <c r="CJ556" s="12">
        <v>6.8883074702273603</v>
      </c>
      <c r="CK556" s="12">
        <v>698.7</v>
      </c>
      <c r="CL556" s="12">
        <v>2809.5367636000001</v>
      </c>
      <c r="CM556" s="11">
        <v>41364</v>
      </c>
      <c r="CN556" s="5">
        <v>9276</v>
      </c>
      <c r="CO556" s="12">
        <v>314.5</v>
      </c>
      <c r="CP556" s="12">
        <v>6.2208244323126802</v>
      </c>
      <c r="CQ556" s="12">
        <v>849.4</v>
      </c>
      <c r="CR556" s="12">
        <v>3286.0743556000002</v>
      </c>
      <c r="CS556" s="38">
        <v>41729</v>
      </c>
      <c r="CT556" s="12">
        <v>10289.6</v>
      </c>
      <c r="CU556" s="5">
        <v>216</v>
      </c>
      <c r="CV556" s="12">
        <v>3.6624136323174099</v>
      </c>
      <c r="CW556" s="12">
        <v>979.3</v>
      </c>
      <c r="CX556" s="12">
        <v>3207.0627033999999</v>
      </c>
      <c r="CY556" s="38">
        <v>42094</v>
      </c>
      <c r="CZ556" s="12">
        <v>12765.8</v>
      </c>
      <c r="DA556" s="12">
        <v>497.3</v>
      </c>
      <c r="DB556" s="12">
        <v>7.0432608895781597</v>
      </c>
      <c r="DC556" s="12">
        <v>1224.4000000000001</v>
      </c>
      <c r="DD556" s="12">
        <v>23642.717465999998</v>
      </c>
      <c r="DE556" s="38">
        <v>42460</v>
      </c>
      <c r="DF556" s="12">
        <v>15142.5</v>
      </c>
      <c r="DG556" s="12">
        <v>313.60000000000002</v>
      </c>
      <c r="DH556" s="12">
        <v>4.0146452620529001</v>
      </c>
      <c r="DI556" s="12">
        <v>1555.6</v>
      </c>
      <c r="DJ556" s="12">
        <v>12858.639910600001</v>
      </c>
      <c r="DK556" t="s">
        <v>3753</v>
      </c>
      <c r="DL556" s="40">
        <v>8.4</v>
      </c>
      <c r="DM556" s="5">
        <v>524816</v>
      </c>
      <c r="DN556" s="5">
        <v>512529</v>
      </c>
      <c r="DO556" s="5">
        <v>530549</v>
      </c>
      <c r="DP556" s="5">
        <v>523398</v>
      </c>
      <c r="DQ556" s="5">
        <v>500575</v>
      </c>
      <c r="DR556" s="38">
        <v>27485</v>
      </c>
      <c r="DS556" t="s">
        <v>1948</v>
      </c>
    </row>
    <row r="557" spans="1:123" ht="15" customHeight="1" x14ac:dyDescent="0.35">
      <c r="A557" s="42" t="s">
        <v>781</v>
      </c>
      <c r="B557" s="35">
        <v>530005</v>
      </c>
      <c r="C557" s="34" t="s">
        <v>783</v>
      </c>
      <c r="D557" s="36" t="s">
        <v>3754</v>
      </c>
      <c r="E557" s="34" t="s">
        <v>2013</v>
      </c>
      <c r="F557" t="s">
        <v>1951</v>
      </c>
      <c r="G557" s="37" t="s">
        <v>3755</v>
      </c>
      <c r="H557" s="38">
        <v>26710</v>
      </c>
      <c r="I557" t="s">
        <v>1959</v>
      </c>
      <c r="J557" s="11">
        <v>40999</v>
      </c>
      <c r="K557" s="5">
        <v>12000000</v>
      </c>
      <c r="L557" s="5">
        <v>3740000</v>
      </c>
      <c r="M557" s="5">
        <v>3600000</v>
      </c>
      <c r="N557" s="5">
        <v>20100000</v>
      </c>
      <c r="O557" s="5">
        <v>39440000</v>
      </c>
      <c r="P557" s="5">
        <v>0</v>
      </c>
      <c r="Q557" s="5">
        <v>39440000</v>
      </c>
      <c r="R557" s="5">
        <v>0</v>
      </c>
      <c r="S557" s="5">
        <v>0</v>
      </c>
      <c r="T557" s="5">
        <v>0</v>
      </c>
      <c r="U557" s="5">
        <v>0</v>
      </c>
      <c r="V557" s="5"/>
      <c r="X557" s="11">
        <v>41364</v>
      </c>
      <c r="Y557" s="39">
        <v>12000000</v>
      </c>
      <c r="Z557" s="39">
        <v>3740000</v>
      </c>
      <c r="AA557" s="39">
        <v>3600000</v>
      </c>
      <c r="AB557" s="39">
        <v>15000000</v>
      </c>
      <c r="AC557" s="39">
        <v>34340000</v>
      </c>
      <c r="AD557" s="39">
        <v>0</v>
      </c>
      <c r="AE557" s="39">
        <v>34340000</v>
      </c>
      <c r="AF557" s="39">
        <v>0</v>
      </c>
      <c r="AG557" s="39">
        <v>0</v>
      </c>
      <c r="AH557" s="39">
        <v>0</v>
      </c>
      <c r="AI557" s="39">
        <v>0</v>
      </c>
      <c r="AL557" s="11">
        <v>41729</v>
      </c>
      <c r="AM557" s="39">
        <v>12000000</v>
      </c>
      <c r="AN557" s="39">
        <v>3740000</v>
      </c>
      <c r="AO557" s="39">
        <v>3600000</v>
      </c>
      <c r="AP557" s="39">
        <v>0</v>
      </c>
      <c r="AQ557" s="39">
        <v>19340000</v>
      </c>
      <c r="AR557" s="39">
        <v>0</v>
      </c>
      <c r="AS557" s="39">
        <v>19340000</v>
      </c>
      <c r="AT557" s="39">
        <v>0</v>
      </c>
      <c r="AU557" s="39">
        <v>0</v>
      </c>
      <c r="AV557" s="39">
        <v>0</v>
      </c>
      <c r="AW557" s="5">
        <v>0</v>
      </c>
      <c r="AZ557" s="11">
        <v>42094</v>
      </c>
      <c r="BA557" s="39">
        <v>12000000</v>
      </c>
      <c r="BB557" s="39">
        <v>3740000</v>
      </c>
      <c r="BC557" s="39">
        <v>3600000</v>
      </c>
      <c r="BD557" s="39">
        <v>0</v>
      </c>
      <c r="BE557" s="39">
        <v>19340000</v>
      </c>
      <c r="BF557" s="39">
        <v>0</v>
      </c>
      <c r="BG557" s="39">
        <v>19340000</v>
      </c>
      <c r="BH557" s="39">
        <v>0</v>
      </c>
      <c r="BI557" s="39">
        <v>0</v>
      </c>
      <c r="BJ557" s="39">
        <v>0</v>
      </c>
      <c r="BK557" s="39">
        <v>0</v>
      </c>
      <c r="BN557" s="11">
        <v>42460</v>
      </c>
      <c r="BO557" s="39">
        <v>15218000</v>
      </c>
      <c r="BP557" s="39">
        <v>4743000.0000000009</v>
      </c>
      <c r="BQ557" s="39">
        <v>4565000</v>
      </c>
      <c r="BR557" s="39">
        <v>12000000</v>
      </c>
      <c r="BS557" s="39">
        <v>36526000</v>
      </c>
      <c r="BT557" s="39">
        <v>0</v>
      </c>
      <c r="BU557" s="39">
        <v>36526000</v>
      </c>
      <c r="BV557" s="39">
        <v>0</v>
      </c>
      <c r="BW557" s="39">
        <v>0</v>
      </c>
      <c r="BX557" s="39">
        <v>0</v>
      </c>
      <c r="BY557" s="39">
        <v>0</v>
      </c>
      <c r="CB557" t="s">
        <v>2015</v>
      </c>
      <c r="CC557" t="s">
        <v>3603</v>
      </c>
      <c r="CD557" t="s">
        <v>3603</v>
      </c>
      <c r="CE557" s="3" t="s">
        <v>3603</v>
      </c>
      <c r="CF557" s="5">
        <v>2605</v>
      </c>
      <c r="CG557" s="11">
        <v>40999</v>
      </c>
      <c r="CH557" s="12">
        <v>46559.86</v>
      </c>
      <c r="CI557" s="12">
        <v>2714.67</v>
      </c>
      <c r="CJ557" s="12">
        <v>3.0726586709419901</v>
      </c>
      <c r="CK557" s="12">
        <v>3060.14</v>
      </c>
      <c r="CL557" s="12">
        <v>34188.9845241</v>
      </c>
      <c r="CM557" s="11">
        <v>41364</v>
      </c>
      <c r="CN557" s="12">
        <v>51832.92</v>
      </c>
      <c r="CO557" s="12">
        <v>1880.23</v>
      </c>
      <c r="CP557" s="12">
        <v>1.9966009238679101</v>
      </c>
      <c r="CQ557" s="12">
        <v>3449.17</v>
      </c>
      <c r="CR557" s="12">
        <v>25726.21252375</v>
      </c>
      <c r="CS557" s="38">
        <v>41729</v>
      </c>
      <c r="CT557" s="12">
        <v>51130.159999999996</v>
      </c>
      <c r="CU557" s="12">
        <v>-2433.81</v>
      </c>
      <c r="CV557" s="12">
        <v>-2.6418956171819499</v>
      </c>
      <c r="CW557" s="12">
        <v>3770.08</v>
      </c>
      <c r="CX557" s="12">
        <v>18707.180211300001</v>
      </c>
      <c r="CY557" s="38">
        <v>42094</v>
      </c>
      <c r="CZ557" s="12">
        <v>50828.54</v>
      </c>
      <c r="DA557" s="12">
        <v>-33.130000000000003</v>
      </c>
      <c r="DB557" s="12">
        <v>-1.33520180024621E-2</v>
      </c>
      <c r="DC557" s="12">
        <v>3479.06</v>
      </c>
      <c r="DD557" s="12">
        <v>26555.59489765</v>
      </c>
      <c r="DE557" s="38">
        <v>42460</v>
      </c>
      <c r="DF557" s="12">
        <v>48896.402999999998</v>
      </c>
      <c r="DG557" s="12">
        <v>1340.52</v>
      </c>
      <c r="DH557" s="12">
        <v>1.5512238707585599</v>
      </c>
      <c r="DI557" s="12">
        <v>3685.73</v>
      </c>
      <c r="DJ557" s="12">
        <v>26478.800233400001</v>
      </c>
      <c r="DL557" s="40">
        <v>67.15276731970151</v>
      </c>
      <c r="DM557" s="5">
        <v>500387</v>
      </c>
      <c r="DN557" s="5">
        <v>500187</v>
      </c>
      <c r="DO557" s="5">
        <v>502165</v>
      </c>
      <c r="DR557" s="38">
        <v>39349</v>
      </c>
      <c r="DS557" t="s">
        <v>1964</v>
      </c>
    </row>
    <row r="558" spans="1:123" ht="15" customHeight="1" x14ac:dyDescent="0.35">
      <c r="A558" s="42" t="s">
        <v>781</v>
      </c>
      <c r="B558" s="35">
        <v>530005</v>
      </c>
      <c r="C558" s="34" t="s">
        <v>782</v>
      </c>
      <c r="D558" s="36" t="s">
        <v>3756</v>
      </c>
      <c r="E558" t="s">
        <v>2003</v>
      </c>
      <c r="F558" t="s">
        <v>1940</v>
      </c>
      <c r="G558" s="5">
        <v>0</v>
      </c>
      <c r="H558" s="38">
        <v>16440</v>
      </c>
      <c r="I558" t="s">
        <v>1959</v>
      </c>
      <c r="J558" s="11">
        <v>40999</v>
      </c>
      <c r="K558" s="5">
        <v>36000000</v>
      </c>
      <c r="L558" s="5">
        <v>11220000</v>
      </c>
      <c r="M558" s="5">
        <v>11214000</v>
      </c>
      <c r="N558" s="5">
        <v>90200000</v>
      </c>
      <c r="O558" s="5">
        <v>148634000</v>
      </c>
      <c r="P558" s="5">
        <v>0</v>
      </c>
      <c r="Q558" s="5">
        <v>148634000</v>
      </c>
      <c r="R558" s="5">
        <v>0</v>
      </c>
      <c r="S558" s="5">
        <v>0</v>
      </c>
      <c r="T558" s="5">
        <v>0</v>
      </c>
      <c r="U558" s="5">
        <v>0</v>
      </c>
      <c r="V558" s="5"/>
      <c r="X558" s="11">
        <v>41364</v>
      </c>
      <c r="Y558" s="39">
        <v>36000000</v>
      </c>
      <c r="Z558" s="39">
        <v>11220000</v>
      </c>
      <c r="AA558" s="39">
        <v>11463000</v>
      </c>
      <c r="AB558" s="39">
        <v>75000000</v>
      </c>
      <c r="AC558" s="39">
        <v>133683000</v>
      </c>
      <c r="AD558" s="39">
        <v>0</v>
      </c>
      <c r="AE558" s="39">
        <v>133683000</v>
      </c>
      <c r="AF558" s="39">
        <v>0</v>
      </c>
      <c r="AG558" s="39">
        <v>0</v>
      </c>
      <c r="AH558" s="39">
        <v>0</v>
      </c>
      <c r="AI558" s="39">
        <v>0</v>
      </c>
      <c r="AL558" s="11">
        <v>41729</v>
      </c>
      <c r="AM558" s="39">
        <v>36000000</v>
      </c>
      <c r="AN558" s="39">
        <v>11220000</v>
      </c>
      <c r="AO558" s="39">
        <v>11421000</v>
      </c>
      <c r="AP558" s="39">
        <v>0</v>
      </c>
      <c r="AQ558" s="39">
        <v>58641000</v>
      </c>
      <c r="AR558" s="39">
        <v>0</v>
      </c>
      <c r="AS558" s="39">
        <v>58641000</v>
      </c>
      <c r="AT558" s="39">
        <v>0</v>
      </c>
      <c r="AU558" s="39">
        <v>0</v>
      </c>
      <c r="AV558" s="39">
        <v>0</v>
      </c>
      <c r="AW558" s="5">
        <v>0</v>
      </c>
      <c r="AZ558" s="11">
        <v>42094</v>
      </c>
      <c r="BA558" s="39">
        <v>36000000</v>
      </c>
      <c r="BB558" s="39">
        <v>11220000</v>
      </c>
      <c r="BC558" s="39">
        <v>10800000</v>
      </c>
      <c r="BD558" s="39">
        <v>647000</v>
      </c>
      <c r="BE558" s="39">
        <v>58667000</v>
      </c>
      <c r="BF558" s="39">
        <v>0</v>
      </c>
      <c r="BG558" s="39">
        <v>58667000</v>
      </c>
      <c r="BH558" s="39">
        <v>0</v>
      </c>
      <c r="BI558" s="39">
        <v>0</v>
      </c>
      <c r="BJ558" s="39">
        <v>0</v>
      </c>
      <c r="BK558" s="39">
        <v>0</v>
      </c>
      <c r="BN558" s="11">
        <v>42460</v>
      </c>
      <c r="BO558" s="39">
        <v>36000000</v>
      </c>
      <c r="BP558" s="39">
        <v>11914000</v>
      </c>
      <c r="BQ558" s="39">
        <v>10800000</v>
      </c>
      <c r="BR558" s="39">
        <v>30000000</v>
      </c>
      <c r="BS558" s="39">
        <v>88714000</v>
      </c>
      <c r="BT558" s="39">
        <v>0</v>
      </c>
      <c r="BU558" s="39">
        <v>88714000</v>
      </c>
      <c r="BV558" s="39">
        <v>0</v>
      </c>
      <c r="BW558" s="39">
        <v>0</v>
      </c>
      <c r="BX558" s="39">
        <v>0</v>
      </c>
      <c r="BY558" s="39">
        <v>0</v>
      </c>
      <c r="CB558" t="s">
        <v>1944</v>
      </c>
      <c r="CC558" t="s">
        <v>3603</v>
      </c>
      <c r="CD558" t="s">
        <v>3603</v>
      </c>
      <c r="CE558" s="3" t="s">
        <v>3603</v>
      </c>
      <c r="CF558" s="5">
        <v>2605</v>
      </c>
      <c r="CG558" s="11">
        <v>40999</v>
      </c>
      <c r="CH558" s="12">
        <v>46559.86</v>
      </c>
      <c r="CI558" s="12">
        <v>2714.67</v>
      </c>
      <c r="CJ558" s="12">
        <v>3.0726586709419901</v>
      </c>
      <c r="CK558" s="12">
        <v>3060.14</v>
      </c>
      <c r="CL558" s="12">
        <v>34188.9845241</v>
      </c>
      <c r="CM558" s="11">
        <v>41364</v>
      </c>
      <c r="CN558" s="12">
        <v>51832.92</v>
      </c>
      <c r="CO558" s="12">
        <v>1880.23</v>
      </c>
      <c r="CP558" s="12">
        <v>1.9966009238679101</v>
      </c>
      <c r="CQ558" s="12">
        <v>3449.17</v>
      </c>
      <c r="CR558" s="12">
        <v>25726.21252375</v>
      </c>
      <c r="CS558" s="38">
        <v>41729</v>
      </c>
      <c r="CT558" s="12">
        <v>51130.159999999996</v>
      </c>
      <c r="CU558" s="12">
        <v>-2433.81</v>
      </c>
      <c r="CV558" s="12">
        <v>-2.6418956171819499</v>
      </c>
      <c r="CW558" s="12">
        <v>3770.08</v>
      </c>
      <c r="CX558" s="12">
        <v>18707.180211300001</v>
      </c>
      <c r="CY558" s="38">
        <v>42094</v>
      </c>
      <c r="CZ558" s="12">
        <v>50828.54</v>
      </c>
      <c r="DA558" s="12">
        <v>-33.130000000000003</v>
      </c>
      <c r="DB558" s="12">
        <v>-1.33520180024621E-2</v>
      </c>
      <c r="DC558" s="12">
        <v>3479.06</v>
      </c>
      <c r="DD558" s="12">
        <v>26555.59489765</v>
      </c>
      <c r="DE558" s="38">
        <v>42460</v>
      </c>
      <c r="DF558" s="12">
        <v>48896.402999999998</v>
      </c>
      <c r="DG558" s="12">
        <v>1340.52</v>
      </c>
      <c r="DH558" s="12">
        <v>1.5512238707585599</v>
      </c>
      <c r="DI558" s="12">
        <v>3685.73</v>
      </c>
      <c r="DJ558" s="12">
        <v>26478.800233400001</v>
      </c>
      <c r="DL558" s="40">
        <v>163.1</v>
      </c>
      <c r="DM558" s="5">
        <v>500387</v>
      </c>
      <c r="DN558" s="5">
        <v>500187</v>
      </c>
      <c r="DO558" s="5">
        <v>502165</v>
      </c>
      <c r="DR558" s="38">
        <v>32766</v>
      </c>
      <c r="DS558" t="s">
        <v>1948</v>
      </c>
    </row>
    <row r="559" spans="1:123" ht="15" customHeight="1" x14ac:dyDescent="0.35">
      <c r="A559" s="42" t="s">
        <v>784</v>
      </c>
      <c r="B559" s="35">
        <v>535789</v>
      </c>
      <c r="C559" s="34" t="s">
        <v>785</v>
      </c>
      <c r="D559" s="36" t="s">
        <v>3757</v>
      </c>
      <c r="E559" s="34" t="s">
        <v>2013</v>
      </c>
      <c r="F559" t="s">
        <v>1951</v>
      </c>
      <c r="G559" s="37" t="s">
        <v>3758</v>
      </c>
      <c r="H559" s="38">
        <v>21748</v>
      </c>
      <c r="I559" t="s">
        <v>1942</v>
      </c>
      <c r="J559" s="11">
        <v>40999</v>
      </c>
      <c r="K559" s="5">
        <v>0</v>
      </c>
      <c r="L559" s="5">
        <v>0</v>
      </c>
      <c r="M559" s="5">
        <v>0</v>
      </c>
      <c r="N559" s="5">
        <v>0</v>
      </c>
      <c r="O559" s="5">
        <v>0</v>
      </c>
      <c r="P559" s="5">
        <v>0</v>
      </c>
      <c r="Q559" s="5">
        <v>0</v>
      </c>
      <c r="R559" s="5">
        <v>0</v>
      </c>
      <c r="S559" s="5">
        <v>0</v>
      </c>
      <c r="T559" s="5">
        <v>0</v>
      </c>
      <c r="U559" s="5">
        <v>0</v>
      </c>
      <c r="V559" s="5"/>
      <c r="W559" t="s">
        <v>3759</v>
      </c>
      <c r="X559" s="11">
        <v>41364</v>
      </c>
      <c r="Y559" s="39">
        <v>14888833</v>
      </c>
      <c r="Z559" s="39">
        <v>0</v>
      </c>
      <c r="AA559" s="39">
        <v>24645</v>
      </c>
      <c r="AB559" s="39">
        <v>0</v>
      </c>
      <c r="AC559" s="39">
        <v>14913478</v>
      </c>
      <c r="AD559" s="39">
        <v>0</v>
      </c>
      <c r="AE559" s="39">
        <v>14913478</v>
      </c>
      <c r="AF559" s="39">
        <v>0</v>
      </c>
      <c r="AG559" s="39">
        <v>0</v>
      </c>
      <c r="AH559" s="39">
        <v>0</v>
      </c>
      <c r="AI559" s="39">
        <v>0</v>
      </c>
      <c r="AL559" s="11">
        <v>41729</v>
      </c>
      <c r="AM559" s="39">
        <v>18000000</v>
      </c>
      <c r="AN559" s="39">
        <v>0</v>
      </c>
      <c r="AO559" s="39">
        <v>1590</v>
      </c>
      <c r="AP559" s="39">
        <v>0</v>
      </c>
      <c r="AQ559" s="39">
        <v>18001590</v>
      </c>
      <c r="AR559" s="39">
        <v>0</v>
      </c>
      <c r="AS559" s="39">
        <v>18001590</v>
      </c>
      <c r="AT559" s="39">
        <v>0</v>
      </c>
      <c r="AU559" s="39">
        <v>0</v>
      </c>
      <c r="AV559" s="39">
        <v>0</v>
      </c>
      <c r="AW559" s="5">
        <v>0</v>
      </c>
      <c r="AZ559" s="11">
        <v>42094</v>
      </c>
      <c r="BA559" s="39">
        <v>20686570</v>
      </c>
      <c r="BB559" s="39">
        <v>0</v>
      </c>
      <c r="BC559" s="39">
        <v>10800</v>
      </c>
      <c r="BD559" s="39">
        <v>0</v>
      </c>
      <c r="BE559" s="39">
        <v>20697370</v>
      </c>
      <c r="BF559" s="39">
        <v>39584160</v>
      </c>
      <c r="BG559" s="39">
        <v>60281530</v>
      </c>
      <c r="BH559" s="39">
        <v>441000</v>
      </c>
      <c r="BI559" s="39">
        <v>0</v>
      </c>
      <c r="BJ559" s="39">
        <v>89.76</v>
      </c>
      <c r="BK559" s="39">
        <v>39584160</v>
      </c>
      <c r="BN559" s="11">
        <v>42460</v>
      </c>
      <c r="BO559" s="39">
        <v>23613840</v>
      </c>
      <c r="BP559" s="39">
        <v>0</v>
      </c>
      <c r="BQ559" s="39">
        <v>12300</v>
      </c>
      <c r="BR559" s="39">
        <v>0</v>
      </c>
      <c r="BS559" s="39">
        <v>23626140</v>
      </c>
      <c r="BT559" s="39">
        <v>186593870</v>
      </c>
      <c r="BU559" s="39">
        <v>210220010</v>
      </c>
      <c r="BV559" s="10" t="s">
        <v>3760</v>
      </c>
      <c r="BW559" s="39">
        <v>0</v>
      </c>
      <c r="BX559" s="39">
        <v>0</v>
      </c>
      <c r="BY559" s="39">
        <v>186593870</v>
      </c>
      <c r="CB559" t="s">
        <v>2015</v>
      </c>
      <c r="CC559" t="s">
        <v>3603</v>
      </c>
      <c r="CD559" t="s">
        <v>3603</v>
      </c>
      <c r="CE559" s="3" t="s">
        <v>3603</v>
      </c>
      <c r="CF559" s="5">
        <v>4591</v>
      </c>
      <c r="CG559" s="11">
        <v>40999</v>
      </c>
      <c r="CH559" s="12">
        <v>7889.5199999999995</v>
      </c>
      <c r="CI559" s="12">
        <v>2499.87</v>
      </c>
      <c r="CJ559" s="12">
        <v>4.4685980262692304</v>
      </c>
      <c r="CK559" s="12">
        <v>120.32</v>
      </c>
      <c r="CL559" s="5">
        <v>0</v>
      </c>
      <c r="CM559" s="11">
        <v>41364</v>
      </c>
      <c r="CN559" s="12">
        <v>48009.23</v>
      </c>
      <c r="CO559" s="12">
        <v>12584.41</v>
      </c>
      <c r="CP559" s="12">
        <v>3.1581047417743502</v>
      </c>
      <c r="CQ559" s="12">
        <v>2245.4699999999998</v>
      </c>
      <c r="CR559" s="5">
        <v>0</v>
      </c>
      <c r="CS559" s="38">
        <v>41729</v>
      </c>
      <c r="CT559" s="12">
        <v>59354.58</v>
      </c>
      <c r="CU559" s="12">
        <v>15641.6</v>
      </c>
      <c r="CV559" s="12">
        <v>3.69407889739061</v>
      </c>
      <c r="CW559" s="12">
        <v>2637.31</v>
      </c>
      <c r="CX559" s="12">
        <v>78967.633525199999</v>
      </c>
      <c r="CY559" s="38">
        <v>42094</v>
      </c>
      <c r="CZ559" s="5">
        <v>73142</v>
      </c>
      <c r="DA559" s="12">
        <v>19011.03</v>
      </c>
      <c r="DB559" s="12">
        <v>3.6782109695964502</v>
      </c>
      <c r="DC559" s="12">
        <v>3248.89</v>
      </c>
      <c r="DD559" s="12">
        <v>198298.3026882</v>
      </c>
      <c r="DE559" s="38">
        <v>42460</v>
      </c>
      <c r="DF559" s="12">
        <v>93001.355353999999</v>
      </c>
      <c r="DG559" s="12">
        <v>23528.977627</v>
      </c>
      <c r="DH559" s="12">
        <v>3.4333454839714799</v>
      </c>
      <c r="DI559" s="12">
        <v>4131.4992670000001</v>
      </c>
      <c r="DJ559" s="12">
        <v>272470.57642350002</v>
      </c>
      <c r="DL559" s="40">
        <v>414.82134099980618</v>
      </c>
      <c r="DM559" s="5">
        <v>511072</v>
      </c>
      <c r="DN559" s="5">
        <v>500253</v>
      </c>
      <c r="DO559" s="5">
        <v>535322</v>
      </c>
      <c r="DR559" s="38">
        <v>40778</v>
      </c>
      <c r="DS559" t="s">
        <v>1948</v>
      </c>
    </row>
    <row r="560" spans="1:123" ht="15" customHeight="1" x14ac:dyDescent="0.35">
      <c r="A560" s="34" t="s">
        <v>784</v>
      </c>
      <c r="B560" s="53">
        <v>535789</v>
      </c>
      <c r="C560" s="34" t="s">
        <v>788</v>
      </c>
      <c r="D560" s="43" t="s">
        <v>3761</v>
      </c>
      <c r="E560" t="s">
        <v>2062</v>
      </c>
      <c r="F560" t="s">
        <v>1940</v>
      </c>
      <c r="G560" s="37" t="s">
        <v>3762</v>
      </c>
      <c r="H560" s="38">
        <v>27091</v>
      </c>
      <c r="I560" t="s">
        <v>1959</v>
      </c>
      <c r="J560" s="11">
        <v>40999</v>
      </c>
      <c r="K560" s="5">
        <v>0</v>
      </c>
      <c r="L560" s="5">
        <v>0</v>
      </c>
      <c r="M560" s="5">
        <v>0</v>
      </c>
      <c r="N560" s="5">
        <v>0</v>
      </c>
      <c r="O560" s="5">
        <v>0</v>
      </c>
      <c r="P560" s="5">
        <v>0</v>
      </c>
      <c r="Q560" s="5">
        <v>0</v>
      </c>
      <c r="R560" s="5">
        <v>0</v>
      </c>
      <c r="S560" s="5">
        <v>0</v>
      </c>
      <c r="T560" s="5">
        <v>0</v>
      </c>
      <c r="U560" s="5">
        <v>0</v>
      </c>
      <c r="V560" s="5"/>
      <c r="W560" t="s">
        <v>2643</v>
      </c>
      <c r="X560" s="11">
        <v>41364</v>
      </c>
      <c r="Y560" s="39">
        <v>134384076</v>
      </c>
      <c r="Z560" s="39">
        <v>0</v>
      </c>
      <c r="AA560" s="39">
        <v>97980466</v>
      </c>
      <c r="AB560" s="39">
        <v>0</v>
      </c>
      <c r="AC560" s="39">
        <v>232364542</v>
      </c>
      <c r="AD560" s="39">
        <v>0</v>
      </c>
      <c r="AE560" s="39">
        <v>232364542</v>
      </c>
      <c r="AF560" s="39">
        <v>0</v>
      </c>
      <c r="AG560" s="39">
        <v>0</v>
      </c>
      <c r="AH560" s="39">
        <v>0</v>
      </c>
      <c r="AI560" s="39">
        <v>0</v>
      </c>
      <c r="AL560" s="11">
        <v>41729</v>
      </c>
      <c r="AM560" s="39">
        <v>182929911</v>
      </c>
      <c r="AN560" s="39">
        <v>0</v>
      </c>
      <c r="AO560" s="39">
        <v>113124262</v>
      </c>
      <c r="AP560" s="39">
        <v>0</v>
      </c>
      <c r="AQ560" s="39">
        <v>296054173</v>
      </c>
      <c r="AR560" s="39">
        <v>0</v>
      </c>
      <c r="AS560" s="39">
        <v>296054173</v>
      </c>
      <c r="AT560" s="39">
        <v>0</v>
      </c>
      <c r="AU560" s="39">
        <v>0</v>
      </c>
      <c r="AV560" s="39">
        <v>0</v>
      </c>
      <c r="AW560" s="5">
        <v>0</v>
      </c>
      <c r="AZ560" s="11">
        <v>42094</v>
      </c>
      <c r="BA560" s="39">
        <v>244914972</v>
      </c>
      <c r="BB560" s="39">
        <v>0</v>
      </c>
      <c r="BC560" s="39">
        <v>0</v>
      </c>
      <c r="BD560" s="39">
        <v>0</v>
      </c>
      <c r="BE560" s="39">
        <v>244914972</v>
      </c>
      <c r="BF560" s="39">
        <v>0</v>
      </c>
      <c r="BG560" s="39">
        <v>244914972</v>
      </c>
      <c r="BH560" s="39">
        <v>0</v>
      </c>
      <c r="BI560" s="39">
        <v>0</v>
      </c>
      <c r="BJ560" s="39">
        <v>0</v>
      </c>
      <c r="BK560" s="39">
        <v>0</v>
      </c>
      <c r="BN560" s="11">
        <v>42460</v>
      </c>
      <c r="BO560" s="39">
        <v>268082604</v>
      </c>
      <c r="BP560" s="39">
        <v>0</v>
      </c>
      <c r="BQ560" s="39">
        <v>0</v>
      </c>
      <c r="BR560" s="39">
        <v>0</v>
      </c>
      <c r="BS560" s="39">
        <v>268082604</v>
      </c>
      <c r="BT560" s="39">
        <v>0</v>
      </c>
      <c r="BU560" s="39">
        <v>268082604</v>
      </c>
      <c r="BV560" s="39">
        <v>0</v>
      </c>
      <c r="BW560" s="39">
        <v>0</v>
      </c>
      <c r="BX560" s="39">
        <v>0</v>
      </c>
      <c r="BY560" s="39">
        <v>0</v>
      </c>
      <c r="CB560" t="s">
        <v>1944</v>
      </c>
      <c r="CC560" t="s">
        <v>3603</v>
      </c>
      <c r="CD560" t="s">
        <v>3603</v>
      </c>
      <c r="CE560" s="3" t="s">
        <v>3603</v>
      </c>
      <c r="CF560" s="5">
        <v>4591</v>
      </c>
      <c r="CG560" s="11">
        <v>40999</v>
      </c>
      <c r="CH560" s="12">
        <v>7889.5199999999995</v>
      </c>
      <c r="CI560" s="12">
        <v>2499.87</v>
      </c>
      <c r="CJ560" s="12">
        <v>4.4685980262692304</v>
      </c>
      <c r="CK560" s="12">
        <v>120.32</v>
      </c>
      <c r="CL560" s="5">
        <v>0</v>
      </c>
      <c r="CM560" s="11">
        <v>41364</v>
      </c>
      <c r="CN560" s="12">
        <v>48009.23</v>
      </c>
      <c r="CO560" s="12">
        <v>12584.41</v>
      </c>
      <c r="CP560" s="12">
        <v>3.1581047417743502</v>
      </c>
      <c r="CQ560" s="12">
        <v>2245.4699999999998</v>
      </c>
      <c r="CR560" s="5">
        <v>0</v>
      </c>
      <c r="CS560" s="38">
        <v>41729</v>
      </c>
      <c r="CT560" s="12">
        <v>59354.58</v>
      </c>
      <c r="CU560" s="12">
        <v>15641.6</v>
      </c>
      <c r="CV560" s="12">
        <v>3.69407889739061</v>
      </c>
      <c r="CW560" s="12">
        <v>2637.31</v>
      </c>
      <c r="CX560" s="12">
        <v>78967.633525199999</v>
      </c>
      <c r="CY560" s="38">
        <v>42094</v>
      </c>
      <c r="CZ560" s="5">
        <v>73142</v>
      </c>
      <c r="DA560" s="12">
        <v>19011.03</v>
      </c>
      <c r="DB560" s="12">
        <v>3.6782109695964502</v>
      </c>
      <c r="DC560" s="12">
        <v>3248.89</v>
      </c>
      <c r="DD560" s="12">
        <v>198298.3026882</v>
      </c>
      <c r="DE560" s="38">
        <v>42460</v>
      </c>
      <c r="DF560" s="12">
        <v>93001.355353999999</v>
      </c>
      <c r="DG560" s="12">
        <v>23528.977627</v>
      </c>
      <c r="DH560" s="12">
        <v>3.4333454839714799</v>
      </c>
      <c r="DI560" s="12">
        <v>4131.4992670000001</v>
      </c>
      <c r="DJ560" s="12">
        <v>272470.57642350002</v>
      </c>
      <c r="DL560" s="40">
        <v>529</v>
      </c>
      <c r="DM560" s="5">
        <v>511072</v>
      </c>
      <c r="DN560" s="5">
        <v>500253</v>
      </c>
      <c r="DO560" s="5">
        <v>535322</v>
      </c>
      <c r="DR560" s="38">
        <v>41352</v>
      </c>
      <c r="DS560" t="s">
        <v>1948</v>
      </c>
    </row>
    <row r="561" spans="1:123" ht="15" customHeight="1" x14ac:dyDescent="0.35">
      <c r="A561" s="34" t="s">
        <v>784</v>
      </c>
      <c r="B561" s="53">
        <v>535789</v>
      </c>
      <c r="C561" s="34" t="s">
        <v>786</v>
      </c>
      <c r="D561" s="36" t="s">
        <v>3763</v>
      </c>
      <c r="E561" t="s">
        <v>2048</v>
      </c>
      <c r="F561" t="s">
        <v>1951</v>
      </c>
      <c r="G561" s="37" t="s">
        <v>3764</v>
      </c>
      <c r="H561" s="38">
        <v>27706</v>
      </c>
      <c r="I561" t="s">
        <v>1942</v>
      </c>
      <c r="J561" s="11">
        <v>40999</v>
      </c>
      <c r="K561" s="5">
        <v>0</v>
      </c>
      <c r="L561" s="5">
        <v>0</v>
      </c>
      <c r="M561" s="5">
        <v>0</v>
      </c>
      <c r="N561" s="5">
        <v>0</v>
      </c>
      <c r="O561" s="5">
        <v>0</v>
      </c>
      <c r="P561" s="5">
        <v>0</v>
      </c>
      <c r="Q561" s="5">
        <v>0</v>
      </c>
      <c r="R561" s="5">
        <v>0</v>
      </c>
      <c r="S561" s="5">
        <v>0</v>
      </c>
      <c r="T561" s="5">
        <v>0</v>
      </c>
      <c r="U561" s="5">
        <v>0</v>
      </c>
      <c r="V561" s="5"/>
      <c r="W561" t="s">
        <v>3759</v>
      </c>
      <c r="X561" s="11">
        <v>41364</v>
      </c>
      <c r="Y561" s="39">
        <v>19000004</v>
      </c>
      <c r="Z561" s="39">
        <v>0</v>
      </c>
      <c r="AA561" s="39">
        <v>114062</v>
      </c>
      <c r="AB561" s="39">
        <v>0</v>
      </c>
      <c r="AC561" s="39">
        <v>19114066</v>
      </c>
      <c r="AD561" s="39">
        <v>0</v>
      </c>
      <c r="AE561" s="39">
        <v>19114066</v>
      </c>
      <c r="AF561" s="39">
        <v>0</v>
      </c>
      <c r="AG561" s="39">
        <v>0</v>
      </c>
      <c r="AH561" s="39">
        <v>0</v>
      </c>
      <c r="AI561" s="39">
        <v>0</v>
      </c>
      <c r="AL561" s="11">
        <v>41729</v>
      </c>
      <c r="AM561" s="39">
        <v>28101333</v>
      </c>
      <c r="AN561" s="39">
        <v>0</v>
      </c>
      <c r="AO561" s="39">
        <v>3068</v>
      </c>
      <c r="AP561" s="39">
        <v>0</v>
      </c>
      <c r="AQ561" s="39">
        <v>28104401</v>
      </c>
      <c r="AR561" s="39">
        <v>0</v>
      </c>
      <c r="AS561" s="39">
        <v>28104401</v>
      </c>
      <c r="AT561" s="39">
        <v>0</v>
      </c>
      <c r="AU561" s="39">
        <v>0</v>
      </c>
      <c r="AV561" s="39">
        <v>0</v>
      </c>
      <c r="AW561" s="5">
        <v>0</v>
      </c>
      <c r="AZ561" s="11">
        <v>42094</v>
      </c>
      <c r="BA561" s="39">
        <v>34362623</v>
      </c>
      <c r="BB561" s="39">
        <v>0</v>
      </c>
      <c r="BC561" s="39">
        <v>480000</v>
      </c>
      <c r="BD561" s="39">
        <v>0</v>
      </c>
      <c r="BE561" s="39">
        <v>34842623</v>
      </c>
      <c r="BF561" s="39">
        <v>44880000</v>
      </c>
      <c r="BG561" s="39">
        <v>79722623</v>
      </c>
      <c r="BH561" s="39">
        <v>500000</v>
      </c>
      <c r="BI561" s="39">
        <v>0</v>
      </c>
      <c r="BJ561" s="39">
        <v>89.76</v>
      </c>
      <c r="BK561" s="39">
        <v>44880000</v>
      </c>
      <c r="BN561" s="11">
        <v>42460</v>
      </c>
      <c r="BO561" s="39">
        <v>46293052</v>
      </c>
      <c r="BP561" s="39">
        <v>0</v>
      </c>
      <c r="BQ561" s="39">
        <v>28800</v>
      </c>
      <c r="BR561" s="39">
        <v>0</v>
      </c>
      <c r="BS561" s="39">
        <v>46321852</v>
      </c>
      <c r="BT561" s="39">
        <v>197375000</v>
      </c>
      <c r="BU561" s="39">
        <v>243696852</v>
      </c>
      <c r="BV561" s="39">
        <v>500000</v>
      </c>
      <c r="BW561" s="39">
        <v>0</v>
      </c>
      <c r="BX561" s="39">
        <v>394.75</v>
      </c>
      <c r="BY561" s="39">
        <v>197375000</v>
      </c>
      <c r="CB561" t="s">
        <v>2010</v>
      </c>
      <c r="CC561" t="s">
        <v>3603</v>
      </c>
      <c r="CD561" t="s">
        <v>3603</v>
      </c>
      <c r="CE561" s="3" t="s">
        <v>3603</v>
      </c>
      <c r="CF561" s="5">
        <v>4591</v>
      </c>
      <c r="CG561" s="11">
        <v>40999</v>
      </c>
      <c r="CH561" s="12">
        <v>7889.5199999999995</v>
      </c>
      <c r="CI561" s="12">
        <v>2499.87</v>
      </c>
      <c r="CJ561" s="12">
        <v>4.4685980262692304</v>
      </c>
      <c r="CK561" s="12">
        <v>120.32</v>
      </c>
      <c r="CL561" s="5">
        <v>0</v>
      </c>
      <c r="CM561" s="11">
        <v>41364</v>
      </c>
      <c r="CN561" s="12">
        <v>48009.23</v>
      </c>
      <c r="CO561" s="12">
        <v>12584.41</v>
      </c>
      <c r="CP561" s="12">
        <v>3.1581047417743502</v>
      </c>
      <c r="CQ561" s="12">
        <v>2245.4699999999998</v>
      </c>
      <c r="CR561" s="5">
        <v>0</v>
      </c>
      <c r="CS561" s="38">
        <v>41729</v>
      </c>
      <c r="CT561" s="12">
        <v>59354.58</v>
      </c>
      <c r="CU561" s="12">
        <v>15641.6</v>
      </c>
      <c r="CV561" s="12">
        <v>3.69407889739061</v>
      </c>
      <c r="CW561" s="12">
        <v>2637.31</v>
      </c>
      <c r="CX561" s="12">
        <v>78967.633525199999</v>
      </c>
      <c r="CY561" s="38">
        <v>42094</v>
      </c>
      <c r="CZ561" s="5">
        <v>73142</v>
      </c>
      <c r="DA561" s="12">
        <v>19011.03</v>
      </c>
      <c r="DB561" s="12">
        <v>3.6782109695964502</v>
      </c>
      <c r="DC561" s="12">
        <v>3248.89</v>
      </c>
      <c r="DD561" s="12">
        <v>198298.3026882</v>
      </c>
      <c r="DE561" s="38">
        <v>42460</v>
      </c>
      <c r="DF561" s="12">
        <v>93001.355353999999</v>
      </c>
      <c r="DG561" s="12">
        <v>23528.977627</v>
      </c>
      <c r="DH561" s="12">
        <v>3.4333454839714799</v>
      </c>
      <c r="DI561" s="12">
        <v>4131.4992670000001</v>
      </c>
      <c r="DJ561" s="12">
        <v>272470.57642350002</v>
      </c>
      <c r="DL561" s="40">
        <v>480.88026893382465</v>
      </c>
      <c r="DM561" s="5">
        <v>511072</v>
      </c>
      <c r="DN561" s="5">
        <v>500253</v>
      </c>
      <c r="DO561" s="5">
        <v>535322</v>
      </c>
      <c r="DR561" s="38">
        <v>40717</v>
      </c>
      <c r="DS561" t="s">
        <v>1948</v>
      </c>
    </row>
    <row r="562" spans="1:123" ht="15" customHeight="1" x14ac:dyDescent="0.35">
      <c r="A562" s="42" t="s">
        <v>784</v>
      </c>
      <c r="B562" s="35">
        <v>535789</v>
      </c>
      <c r="C562" s="34" t="s">
        <v>787</v>
      </c>
      <c r="D562" s="36" t="s">
        <v>3765</v>
      </c>
      <c r="E562" t="s">
        <v>2003</v>
      </c>
      <c r="F562" t="s">
        <v>1940</v>
      </c>
      <c r="G562" s="37" t="s">
        <v>3766</v>
      </c>
      <c r="H562" s="38">
        <v>27628</v>
      </c>
      <c r="I562" t="s">
        <v>1942</v>
      </c>
      <c r="J562" s="11">
        <v>40999</v>
      </c>
      <c r="K562" s="5">
        <v>30369675</v>
      </c>
      <c r="L562" s="5">
        <v>0</v>
      </c>
      <c r="M562" s="5">
        <v>0</v>
      </c>
      <c r="N562" s="5">
        <v>0</v>
      </c>
      <c r="O562" s="5">
        <v>30369675</v>
      </c>
      <c r="P562" s="5">
        <v>0</v>
      </c>
      <c r="Q562" s="5">
        <v>30369675</v>
      </c>
      <c r="R562" s="5">
        <v>0</v>
      </c>
      <c r="S562" s="5">
        <v>0</v>
      </c>
      <c r="T562" s="5">
        <v>0</v>
      </c>
      <c r="U562" s="5">
        <v>0</v>
      </c>
      <c r="V562" s="5"/>
      <c r="X562" s="11">
        <v>41364</v>
      </c>
      <c r="Y562" s="39">
        <v>43333332</v>
      </c>
      <c r="Z562" s="39">
        <v>0</v>
      </c>
      <c r="AA562" s="39">
        <v>7349</v>
      </c>
      <c r="AB562" s="39">
        <v>0</v>
      </c>
      <c r="AC562" s="39">
        <v>43340681</v>
      </c>
      <c r="AD562" s="39">
        <v>0</v>
      </c>
      <c r="AE562" s="39">
        <v>43340681</v>
      </c>
      <c r="AF562" s="39">
        <v>0</v>
      </c>
      <c r="AG562" s="39">
        <v>0</v>
      </c>
      <c r="AH562" s="39">
        <v>0</v>
      </c>
      <c r="AI562" s="39">
        <v>0</v>
      </c>
      <c r="AL562" s="11">
        <v>41729</v>
      </c>
      <c r="AM562" s="39">
        <v>60000000</v>
      </c>
      <c r="AN562" s="39">
        <v>0</v>
      </c>
      <c r="AO562" s="39">
        <v>3226</v>
      </c>
      <c r="AP562" s="39">
        <v>0</v>
      </c>
      <c r="AQ562" s="39">
        <v>60003226</v>
      </c>
      <c r="AR562" s="39">
        <v>0</v>
      </c>
      <c r="AS562" s="39">
        <v>60003226</v>
      </c>
      <c r="AT562" s="39">
        <v>0</v>
      </c>
      <c r="AU562" s="39">
        <v>0</v>
      </c>
      <c r="AV562" s="39">
        <v>0</v>
      </c>
      <c r="AW562" s="5">
        <v>0</v>
      </c>
      <c r="AZ562" s="11">
        <v>42094</v>
      </c>
      <c r="BA562" s="39">
        <v>75072146</v>
      </c>
      <c r="BB562" s="39">
        <v>0</v>
      </c>
      <c r="BC562" s="39">
        <v>28800</v>
      </c>
      <c r="BD562" s="39">
        <v>0</v>
      </c>
      <c r="BE562" s="39">
        <v>75100946</v>
      </c>
      <c r="BF562" s="39">
        <v>89760000</v>
      </c>
      <c r="BG562" s="39">
        <v>164860946</v>
      </c>
      <c r="BH562" s="39">
        <v>1000000</v>
      </c>
      <c r="BI562" s="39">
        <v>0</v>
      </c>
      <c r="BJ562" s="39">
        <v>89.76</v>
      </c>
      <c r="BK562" s="39">
        <v>89760000</v>
      </c>
      <c r="BN562" s="11">
        <v>42460</v>
      </c>
      <c r="BO562" s="39">
        <v>103613084</v>
      </c>
      <c r="BP562" s="39">
        <v>0</v>
      </c>
      <c r="BQ562" s="39">
        <v>39600</v>
      </c>
      <c r="BR562" s="39">
        <v>0</v>
      </c>
      <c r="BS562" s="39">
        <v>103652684</v>
      </c>
      <c r="BT562" s="39">
        <v>526298880</v>
      </c>
      <c r="BU562" s="39">
        <v>629951564</v>
      </c>
      <c r="BV562" s="10" t="s">
        <v>3767</v>
      </c>
      <c r="BW562" s="39">
        <v>0</v>
      </c>
      <c r="BX562" s="39">
        <v>0</v>
      </c>
      <c r="BY562" s="39">
        <v>526298880</v>
      </c>
      <c r="CB562" t="s">
        <v>1944</v>
      </c>
      <c r="CC562" t="s">
        <v>3603</v>
      </c>
      <c r="CD562" t="s">
        <v>3603</v>
      </c>
      <c r="CE562" s="3" t="s">
        <v>3603</v>
      </c>
      <c r="CF562" s="5">
        <v>4591</v>
      </c>
      <c r="CG562" s="11">
        <v>40999</v>
      </c>
      <c r="CH562" s="12">
        <v>7889.5199999999995</v>
      </c>
      <c r="CI562" s="12">
        <v>2499.87</v>
      </c>
      <c r="CJ562" s="12">
        <v>4.4685980262692304</v>
      </c>
      <c r="CK562" s="12">
        <v>120.32</v>
      </c>
      <c r="CL562" s="5">
        <v>0</v>
      </c>
      <c r="CM562" s="11">
        <v>41364</v>
      </c>
      <c r="CN562" s="12">
        <v>48009.23</v>
      </c>
      <c r="CO562" s="12">
        <v>12584.41</v>
      </c>
      <c r="CP562" s="12">
        <v>3.1581047417743502</v>
      </c>
      <c r="CQ562" s="12">
        <v>2245.4699999999998</v>
      </c>
      <c r="CR562" s="5">
        <v>0</v>
      </c>
      <c r="CS562" s="38">
        <v>41729</v>
      </c>
      <c r="CT562" s="12">
        <v>59354.58</v>
      </c>
      <c r="CU562" s="12">
        <v>15641.6</v>
      </c>
      <c r="CV562" s="12">
        <v>3.69407889739061</v>
      </c>
      <c r="CW562" s="12">
        <v>2637.31</v>
      </c>
      <c r="CX562" s="12">
        <v>78967.633525199999</v>
      </c>
      <c r="CY562" s="38">
        <v>42094</v>
      </c>
      <c r="CZ562" s="5">
        <v>73142</v>
      </c>
      <c r="DA562" s="12">
        <v>19011.03</v>
      </c>
      <c r="DB562" s="12">
        <v>3.6782109695964502</v>
      </c>
      <c r="DC562" s="12">
        <v>3248.89</v>
      </c>
      <c r="DD562" s="12">
        <v>198298.3026882</v>
      </c>
      <c r="DE562" s="38">
        <v>42460</v>
      </c>
      <c r="DF562" s="12">
        <v>93001.355353999999</v>
      </c>
      <c r="DG562" s="12">
        <v>23528.977627</v>
      </c>
      <c r="DH562" s="12">
        <v>3.4333454839714799</v>
      </c>
      <c r="DI562" s="12">
        <v>4131.4992670000001</v>
      </c>
      <c r="DJ562" s="12">
        <v>272470.57642350002</v>
      </c>
      <c r="DL562" s="40">
        <v>1243.0660266042478</v>
      </c>
      <c r="DM562" s="5">
        <v>511072</v>
      </c>
      <c r="DN562" s="5">
        <v>500253</v>
      </c>
      <c r="DO562" s="5">
        <v>535322</v>
      </c>
      <c r="DR562" s="38">
        <v>38482</v>
      </c>
      <c r="DS562" t="s">
        <v>1948</v>
      </c>
    </row>
    <row r="563" spans="1:123" ht="15" customHeight="1" x14ac:dyDescent="0.35">
      <c r="A563" s="42" t="s">
        <v>789</v>
      </c>
      <c r="B563" s="35">
        <v>532832</v>
      </c>
      <c r="C563" s="34" t="s">
        <v>791</v>
      </c>
      <c r="D563" s="36" t="s">
        <v>3768</v>
      </c>
      <c r="E563" t="s">
        <v>2003</v>
      </c>
      <c r="F563" t="s">
        <v>1940</v>
      </c>
      <c r="G563" s="37" t="s">
        <v>3769</v>
      </c>
      <c r="H563" s="38">
        <v>26622</v>
      </c>
      <c r="I563" t="s">
        <v>1959</v>
      </c>
      <c r="J563" s="11">
        <v>40999</v>
      </c>
      <c r="K563" s="5">
        <v>6000000</v>
      </c>
      <c r="L563" s="5">
        <v>0</v>
      </c>
      <c r="M563" s="5">
        <v>3960000</v>
      </c>
      <c r="N563" s="5">
        <v>0</v>
      </c>
      <c r="O563" s="5">
        <v>9960000</v>
      </c>
      <c r="P563" s="5">
        <v>0</v>
      </c>
      <c r="Q563" s="5">
        <v>9960000</v>
      </c>
      <c r="R563" s="5">
        <v>0</v>
      </c>
      <c r="S563" s="5">
        <v>0</v>
      </c>
      <c r="T563" s="5">
        <v>0</v>
      </c>
      <c r="U563" s="5">
        <v>0</v>
      </c>
      <c r="V563" s="5"/>
      <c r="X563" s="11">
        <v>41364</v>
      </c>
      <c r="Y563" s="39">
        <v>17212805</v>
      </c>
      <c r="Z563" s="39">
        <v>0</v>
      </c>
      <c r="AA563" s="39">
        <v>9600000</v>
      </c>
      <c r="AB563" s="39">
        <v>0</v>
      </c>
      <c r="AC563" s="39">
        <v>26812805</v>
      </c>
      <c r="AD563" s="39">
        <v>0</v>
      </c>
      <c r="AE563" s="39">
        <v>26812805</v>
      </c>
      <c r="AF563" s="39">
        <v>0</v>
      </c>
      <c r="AG563" s="39">
        <v>0</v>
      </c>
      <c r="AH563" s="39">
        <v>0</v>
      </c>
      <c r="AI563" s="39">
        <v>0</v>
      </c>
      <c r="AL563" s="11">
        <v>41729</v>
      </c>
      <c r="AM563" s="39">
        <v>35567095</v>
      </c>
      <c r="AN563" s="39">
        <v>0</v>
      </c>
      <c r="AO563" s="39">
        <v>10880000</v>
      </c>
      <c r="AP563" s="39">
        <v>0</v>
      </c>
      <c r="AQ563" s="39">
        <v>46447095</v>
      </c>
      <c r="AR563" s="39">
        <v>0</v>
      </c>
      <c r="AS563" s="39">
        <v>46447095</v>
      </c>
      <c r="AT563" s="39">
        <v>0</v>
      </c>
      <c r="AU563" s="39">
        <v>0</v>
      </c>
      <c r="AV563" s="39">
        <v>0</v>
      </c>
      <c r="AW563" s="5">
        <v>0</v>
      </c>
      <c r="AZ563" s="11">
        <v>42094</v>
      </c>
      <c r="BA563" s="39">
        <v>15000000</v>
      </c>
      <c r="BB563" s="39">
        <v>0</v>
      </c>
      <c r="BC563" s="39">
        <v>0</v>
      </c>
      <c r="BD563" s="39">
        <v>0</v>
      </c>
      <c r="BE563" s="39">
        <v>15000000</v>
      </c>
      <c r="BF563" s="39">
        <v>0</v>
      </c>
      <c r="BG563" s="39">
        <v>15000000</v>
      </c>
      <c r="BH563" s="39">
        <v>0</v>
      </c>
      <c r="BI563" s="39">
        <v>0</v>
      </c>
      <c r="BJ563" s="39">
        <v>0</v>
      </c>
      <c r="BK563" s="39">
        <v>0</v>
      </c>
      <c r="BN563" s="11">
        <v>42460</v>
      </c>
      <c r="BO563" s="39">
        <v>0</v>
      </c>
      <c r="BP563" s="39">
        <v>0</v>
      </c>
      <c r="BQ563" s="39">
        <v>0</v>
      </c>
      <c r="BR563" s="39">
        <v>0</v>
      </c>
      <c r="BS563" s="39">
        <v>0</v>
      </c>
      <c r="BT563" s="39">
        <v>0</v>
      </c>
      <c r="BU563" s="39">
        <v>0</v>
      </c>
      <c r="BV563" s="39">
        <v>0</v>
      </c>
      <c r="BW563" s="39">
        <v>0</v>
      </c>
      <c r="BX563" s="39">
        <v>0</v>
      </c>
      <c r="BY563" s="39">
        <v>0</v>
      </c>
      <c r="CB563" t="s">
        <v>1944</v>
      </c>
      <c r="CC563" t="s">
        <v>2166</v>
      </c>
      <c r="CD563" t="s">
        <v>2211</v>
      </c>
      <c r="CE563" s="3" t="s">
        <v>3603</v>
      </c>
      <c r="CF563" s="5">
        <v>32</v>
      </c>
      <c r="CG563" s="11">
        <v>40999</v>
      </c>
      <c r="CH563" s="12">
        <v>14867.41</v>
      </c>
      <c r="CI563" s="12">
        <v>1658.19</v>
      </c>
      <c r="CJ563" s="12">
        <v>1.1086666217230401</v>
      </c>
      <c r="CK563" s="12">
        <v>496.84</v>
      </c>
      <c r="CL563" s="12">
        <v>30241.885148199999</v>
      </c>
      <c r="CM563" s="11">
        <v>41364</v>
      </c>
      <c r="CN563" s="12">
        <v>13462.83</v>
      </c>
      <c r="CO563" s="12">
        <v>1741.98</v>
      </c>
      <c r="CP563" s="12">
        <v>1.2513574306142901</v>
      </c>
      <c r="CQ563" s="12">
        <v>557.48</v>
      </c>
      <c r="CR563" s="12">
        <v>23172.186941</v>
      </c>
      <c r="CS563" s="38">
        <v>41729</v>
      </c>
      <c r="CT563" s="12">
        <v>18003.329999999998</v>
      </c>
      <c r="CU563" s="12">
        <v>2238.44</v>
      </c>
      <c r="CV563" s="12">
        <v>1.5517600244773999</v>
      </c>
      <c r="CW563" s="12">
        <v>525.49</v>
      </c>
      <c r="CX563" s="12">
        <v>23129.785866999999</v>
      </c>
      <c r="CY563" s="38">
        <v>42094</v>
      </c>
      <c r="CZ563" s="12">
        <v>27366.09</v>
      </c>
      <c r="DA563" s="12">
        <v>2480.81</v>
      </c>
      <c r="DB563" s="12">
        <v>1.8013115089219001</v>
      </c>
      <c r="DC563" s="12">
        <v>603.94000000000005</v>
      </c>
      <c r="DD563" s="12">
        <v>27814.793017550001</v>
      </c>
      <c r="DE563" s="38">
        <v>42460</v>
      </c>
      <c r="DF563" s="12">
        <v>27858.422748000001</v>
      </c>
      <c r="DG563" s="12">
        <v>3391.448269</v>
      </c>
      <c r="DH563" s="12">
        <v>2.0050799627768998</v>
      </c>
      <c r="DI563" s="12">
        <v>725.31516299999998</v>
      </c>
      <c r="DJ563" s="12">
        <v>25900.121157900001</v>
      </c>
      <c r="DL563" s="41">
        <v>0</v>
      </c>
      <c r="DM563" s="2" t="s">
        <v>3603</v>
      </c>
      <c r="DN563" s="2" t="s">
        <v>3603</v>
      </c>
      <c r="DO563" s="2" t="s">
        <v>3603</v>
      </c>
      <c r="DP563" s="37" t="s">
        <v>3603</v>
      </c>
      <c r="DQ563" s="37" t="s">
        <v>3603</v>
      </c>
      <c r="DR563" s="38">
        <v>39091</v>
      </c>
      <c r="DS563" t="s">
        <v>1948</v>
      </c>
    </row>
    <row r="564" spans="1:123" ht="15" customHeight="1" x14ac:dyDescent="0.35">
      <c r="A564" s="42" t="s">
        <v>789</v>
      </c>
      <c r="B564" s="35">
        <v>532832</v>
      </c>
      <c r="C564" s="34" t="s">
        <v>792</v>
      </c>
      <c r="D564" s="36" t="s">
        <v>3770</v>
      </c>
      <c r="E564" t="s">
        <v>2123</v>
      </c>
      <c r="F564" t="s">
        <v>1951</v>
      </c>
      <c r="G564" s="37" t="s">
        <v>3771</v>
      </c>
      <c r="H564" s="38">
        <v>21546</v>
      </c>
      <c r="I564" t="s">
        <v>1942</v>
      </c>
      <c r="J564" s="11">
        <v>40999</v>
      </c>
      <c r="K564" s="5">
        <v>0</v>
      </c>
      <c r="L564" s="5">
        <v>0</v>
      </c>
      <c r="M564" s="5">
        <v>0</v>
      </c>
      <c r="N564" s="5">
        <v>0</v>
      </c>
      <c r="O564" s="5">
        <v>0</v>
      </c>
      <c r="P564" s="5">
        <v>0</v>
      </c>
      <c r="Q564" s="5">
        <v>0</v>
      </c>
      <c r="R564" s="5">
        <v>0</v>
      </c>
      <c r="S564" s="5">
        <v>0</v>
      </c>
      <c r="T564" s="5">
        <v>0</v>
      </c>
      <c r="U564" s="5">
        <v>0</v>
      </c>
      <c r="V564" s="5"/>
      <c r="W564" t="s">
        <v>1943</v>
      </c>
      <c r="X564" s="11">
        <v>41364</v>
      </c>
      <c r="Y564" s="39">
        <v>0</v>
      </c>
      <c r="Z564" s="39">
        <v>0</v>
      </c>
      <c r="AA564" s="39">
        <v>0</v>
      </c>
      <c r="AB564" s="39">
        <v>0</v>
      </c>
      <c r="AC564" s="39">
        <v>0</v>
      </c>
      <c r="AD564" s="39">
        <v>0</v>
      </c>
      <c r="AE564" s="39">
        <v>0</v>
      </c>
      <c r="AF564" s="39">
        <v>0</v>
      </c>
      <c r="AG564" s="39">
        <v>0</v>
      </c>
      <c r="AH564" s="39">
        <v>0</v>
      </c>
      <c r="AI564" s="39">
        <v>0</v>
      </c>
      <c r="AK564" t="s">
        <v>1943</v>
      </c>
      <c r="AL564" s="11">
        <v>41729</v>
      </c>
      <c r="AM564" s="39">
        <v>0</v>
      </c>
      <c r="AN564" s="39">
        <v>0</v>
      </c>
      <c r="AO564" s="39">
        <v>0</v>
      </c>
      <c r="AP564" s="39">
        <v>0</v>
      </c>
      <c r="AQ564" s="39">
        <v>0</v>
      </c>
      <c r="AR564" s="39">
        <v>0</v>
      </c>
      <c r="AS564" s="39">
        <v>0</v>
      </c>
      <c r="AT564" s="39">
        <v>0</v>
      </c>
      <c r="AU564" s="39">
        <v>0</v>
      </c>
      <c r="AV564" s="39">
        <v>0</v>
      </c>
      <c r="AW564" s="5">
        <v>0</v>
      </c>
      <c r="AY564" t="s">
        <v>1943</v>
      </c>
      <c r="AZ564" s="11">
        <v>42094</v>
      </c>
      <c r="BA564" s="39">
        <v>0</v>
      </c>
      <c r="BB564" s="39">
        <v>0</v>
      </c>
      <c r="BC564" s="39">
        <v>0</v>
      </c>
      <c r="BD564" s="39">
        <v>0</v>
      </c>
      <c r="BE564" s="39">
        <v>0</v>
      </c>
      <c r="BF564" s="39">
        <v>43953000</v>
      </c>
      <c r="BG564" s="39">
        <v>43953000</v>
      </c>
      <c r="BH564" s="39">
        <v>700000</v>
      </c>
      <c r="BI564" s="39">
        <v>0</v>
      </c>
      <c r="BJ564" s="39">
        <v>62.79</v>
      </c>
      <c r="BK564" s="39">
        <v>43953000</v>
      </c>
      <c r="BN564" s="11">
        <v>42460</v>
      </c>
      <c r="BO564" s="39">
        <v>0</v>
      </c>
      <c r="BP564" s="39">
        <v>0</v>
      </c>
      <c r="BQ564" s="39">
        <v>0</v>
      </c>
      <c r="BR564" s="39">
        <v>0</v>
      </c>
      <c r="BS564" s="39">
        <v>0</v>
      </c>
      <c r="BT564" s="39">
        <v>0</v>
      </c>
      <c r="BU564" s="39">
        <v>0</v>
      </c>
      <c r="BV564" s="39">
        <v>0</v>
      </c>
      <c r="BW564" s="39">
        <v>0</v>
      </c>
      <c r="BX564" s="39">
        <v>0</v>
      </c>
      <c r="BY564" s="39">
        <v>0</v>
      </c>
      <c r="CB564" t="s">
        <v>2010</v>
      </c>
      <c r="CC564" t="s">
        <v>2166</v>
      </c>
      <c r="CD564" t="s">
        <v>2211</v>
      </c>
      <c r="CE564" s="3" t="s">
        <v>3603</v>
      </c>
      <c r="CF564" s="5">
        <v>32</v>
      </c>
      <c r="CG564" s="11">
        <v>40999</v>
      </c>
      <c r="CH564" s="12">
        <v>14867.41</v>
      </c>
      <c r="CI564" s="12">
        <v>1658.19</v>
      </c>
      <c r="CJ564" s="12">
        <v>1.1086666217230401</v>
      </c>
      <c r="CK564" s="12">
        <v>496.84</v>
      </c>
      <c r="CL564" s="12">
        <v>30241.885148199999</v>
      </c>
      <c r="CM564" s="11">
        <v>41364</v>
      </c>
      <c r="CN564" s="12">
        <v>13462.83</v>
      </c>
      <c r="CO564" s="12">
        <v>1741.98</v>
      </c>
      <c r="CP564" s="12">
        <v>1.2513574306142901</v>
      </c>
      <c r="CQ564" s="12">
        <v>557.48</v>
      </c>
      <c r="CR564" s="12">
        <v>23172.186941</v>
      </c>
      <c r="CS564" s="38">
        <v>41729</v>
      </c>
      <c r="CT564" s="12">
        <v>18003.329999999998</v>
      </c>
      <c r="CU564" s="12">
        <v>2238.44</v>
      </c>
      <c r="CV564" s="12">
        <v>1.5517600244773999</v>
      </c>
      <c r="CW564" s="12">
        <v>525.49</v>
      </c>
      <c r="CX564" s="12">
        <v>23129.785866999999</v>
      </c>
      <c r="CY564" s="38">
        <v>42094</v>
      </c>
      <c r="CZ564" s="12">
        <v>27366.09</v>
      </c>
      <c r="DA564" s="12">
        <v>2480.81</v>
      </c>
      <c r="DB564" s="12">
        <v>1.8013115089219001</v>
      </c>
      <c r="DC564" s="12">
        <v>603.94000000000005</v>
      </c>
      <c r="DD564" s="12">
        <v>27814.793017550001</v>
      </c>
      <c r="DE564" s="38">
        <v>42460</v>
      </c>
      <c r="DF564" s="12">
        <v>27858.422748000001</v>
      </c>
      <c r="DG564" s="12">
        <v>3391.448269</v>
      </c>
      <c r="DH564" s="12">
        <v>2.0050799627768998</v>
      </c>
      <c r="DI564" s="12">
        <v>725.31516299999998</v>
      </c>
      <c r="DJ564" s="12">
        <v>25900.121157900001</v>
      </c>
      <c r="DL564" s="41">
        <v>0</v>
      </c>
      <c r="DM564" s="2" t="s">
        <v>3603</v>
      </c>
      <c r="DN564" s="2" t="s">
        <v>3603</v>
      </c>
      <c r="DO564" s="2" t="s">
        <v>3603</v>
      </c>
      <c r="DP564" s="37" t="s">
        <v>3603</v>
      </c>
      <c r="DQ564" s="37" t="s">
        <v>3603</v>
      </c>
      <c r="DR564" s="38">
        <v>41911</v>
      </c>
      <c r="DS564" t="s">
        <v>1948</v>
      </c>
    </row>
    <row r="565" spans="1:123" ht="15" customHeight="1" x14ac:dyDescent="0.35">
      <c r="A565" s="42" t="s">
        <v>789</v>
      </c>
      <c r="B565" s="35">
        <v>532832</v>
      </c>
      <c r="C565" s="34" t="s">
        <v>790</v>
      </c>
      <c r="D565" s="36" t="s">
        <v>3772</v>
      </c>
      <c r="E565" t="s">
        <v>2123</v>
      </c>
      <c r="F565" t="s">
        <v>1951</v>
      </c>
      <c r="G565" s="37" t="s">
        <v>3773</v>
      </c>
      <c r="H565" s="38">
        <v>22539</v>
      </c>
      <c r="I565" t="s">
        <v>1942</v>
      </c>
      <c r="J565" s="11">
        <v>40999</v>
      </c>
      <c r="K565" s="5">
        <v>0</v>
      </c>
      <c r="L565" s="5">
        <v>0</v>
      </c>
      <c r="M565" s="5">
        <v>0</v>
      </c>
      <c r="N565" s="5">
        <v>0</v>
      </c>
      <c r="O565" s="5">
        <v>0</v>
      </c>
      <c r="P565" s="5">
        <v>0</v>
      </c>
      <c r="Q565" s="5">
        <v>0</v>
      </c>
      <c r="R565" s="5">
        <v>0</v>
      </c>
      <c r="S565" s="5">
        <v>0</v>
      </c>
      <c r="T565" s="5">
        <v>0</v>
      </c>
      <c r="U565" s="5">
        <v>0</v>
      </c>
      <c r="V565" s="5"/>
      <c r="W565" t="s">
        <v>1943</v>
      </c>
      <c r="X565" s="11">
        <v>41364</v>
      </c>
      <c r="Y565" s="39">
        <v>0</v>
      </c>
      <c r="Z565" s="39">
        <v>0</v>
      </c>
      <c r="AA565" s="39">
        <v>0</v>
      </c>
      <c r="AB565" s="39">
        <v>0</v>
      </c>
      <c r="AC565" s="39">
        <v>0</v>
      </c>
      <c r="AD565" s="39">
        <v>0</v>
      </c>
      <c r="AE565" s="39">
        <v>0</v>
      </c>
      <c r="AF565" s="39">
        <v>0</v>
      </c>
      <c r="AG565" s="39">
        <v>0</v>
      </c>
      <c r="AH565" s="39">
        <v>0</v>
      </c>
      <c r="AI565" s="39">
        <v>0</v>
      </c>
      <c r="AK565" t="s">
        <v>1943</v>
      </c>
      <c r="AL565" s="11">
        <v>41729</v>
      </c>
      <c r="AM565" s="39">
        <v>0</v>
      </c>
      <c r="AN565" s="39">
        <v>0</v>
      </c>
      <c r="AO565" s="39">
        <v>0</v>
      </c>
      <c r="AP565" s="39">
        <v>0</v>
      </c>
      <c r="AQ565" s="39">
        <v>0</v>
      </c>
      <c r="AR565" s="39">
        <v>0</v>
      </c>
      <c r="AS565" s="39">
        <v>0</v>
      </c>
      <c r="AT565" s="39">
        <v>0</v>
      </c>
      <c r="AU565" s="39">
        <v>0</v>
      </c>
      <c r="AV565" s="39">
        <v>0</v>
      </c>
      <c r="AW565" s="5">
        <v>0</v>
      </c>
      <c r="AY565" t="s">
        <v>1943</v>
      </c>
      <c r="AZ565" s="11">
        <v>42094</v>
      </c>
      <c r="BA565" s="39">
        <v>0</v>
      </c>
      <c r="BB565" s="39">
        <v>0</v>
      </c>
      <c r="BC565" s="39">
        <v>0</v>
      </c>
      <c r="BD565" s="39">
        <v>0</v>
      </c>
      <c r="BE565" s="39">
        <v>0</v>
      </c>
      <c r="BF565" s="39">
        <v>37674000</v>
      </c>
      <c r="BG565" s="39">
        <v>37674000</v>
      </c>
      <c r="BH565" s="39">
        <v>600000</v>
      </c>
      <c r="BI565" s="39">
        <v>0</v>
      </c>
      <c r="BJ565" s="39">
        <v>62.79</v>
      </c>
      <c r="BK565" s="39">
        <v>37674000</v>
      </c>
      <c r="BN565" s="11">
        <v>42460</v>
      </c>
      <c r="BO565" s="39">
        <v>0</v>
      </c>
      <c r="BP565" s="39">
        <v>0</v>
      </c>
      <c r="BQ565" s="39">
        <v>0</v>
      </c>
      <c r="BR565" s="39">
        <v>0</v>
      </c>
      <c r="BS565" s="39">
        <v>0</v>
      </c>
      <c r="BT565" s="39">
        <v>0</v>
      </c>
      <c r="BU565" s="39">
        <v>0</v>
      </c>
      <c r="BV565" s="39">
        <v>0</v>
      </c>
      <c r="BW565" s="39">
        <v>0</v>
      </c>
      <c r="BX565" s="39">
        <v>0</v>
      </c>
      <c r="BY565" s="39">
        <v>0</v>
      </c>
      <c r="CB565" t="s">
        <v>2010</v>
      </c>
      <c r="CC565" t="s">
        <v>2166</v>
      </c>
      <c r="CD565" t="s">
        <v>2211</v>
      </c>
      <c r="CE565" s="3" t="s">
        <v>3603</v>
      </c>
      <c r="CF565" s="5">
        <v>32</v>
      </c>
      <c r="CG565" s="11">
        <v>40999</v>
      </c>
      <c r="CH565" s="12">
        <v>14867.41</v>
      </c>
      <c r="CI565" s="12">
        <v>1658.19</v>
      </c>
      <c r="CJ565" s="12">
        <v>1.1086666217230401</v>
      </c>
      <c r="CK565" s="12">
        <v>496.84</v>
      </c>
      <c r="CL565" s="12">
        <v>30241.885148199999</v>
      </c>
      <c r="CM565" s="11">
        <v>41364</v>
      </c>
      <c r="CN565" s="12">
        <v>13462.83</v>
      </c>
      <c r="CO565" s="12">
        <v>1741.98</v>
      </c>
      <c r="CP565" s="12">
        <v>1.2513574306142901</v>
      </c>
      <c r="CQ565" s="12">
        <v>557.48</v>
      </c>
      <c r="CR565" s="12">
        <v>23172.186941</v>
      </c>
      <c r="CS565" s="38">
        <v>41729</v>
      </c>
      <c r="CT565" s="12">
        <v>18003.329999999998</v>
      </c>
      <c r="CU565" s="12">
        <v>2238.44</v>
      </c>
      <c r="CV565" s="12">
        <v>1.5517600244773999</v>
      </c>
      <c r="CW565" s="12">
        <v>525.49</v>
      </c>
      <c r="CX565" s="12">
        <v>23129.785866999999</v>
      </c>
      <c r="CY565" s="38">
        <v>42094</v>
      </c>
      <c r="CZ565" s="12">
        <v>27366.09</v>
      </c>
      <c r="DA565" s="12">
        <v>2480.81</v>
      </c>
      <c r="DB565" s="12">
        <v>1.8013115089219001</v>
      </c>
      <c r="DC565" s="12">
        <v>603.94000000000005</v>
      </c>
      <c r="DD565" s="12">
        <v>27814.793017550001</v>
      </c>
      <c r="DE565" s="38">
        <v>42460</v>
      </c>
      <c r="DF565" s="12">
        <v>27858.422748000001</v>
      </c>
      <c r="DG565" s="12">
        <v>3391.448269</v>
      </c>
      <c r="DH565" s="12">
        <v>2.0050799627768998</v>
      </c>
      <c r="DI565" s="12">
        <v>725.31516299999998</v>
      </c>
      <c r="DJ565" s="12">
        <v>25900.121157900001</v>
      </c>
      <c r="DL565" s="41">
        <v>0</v>
      </c>
      <c r="DM565" s="2" t="s">
        <v>3603</v>
      </c>
      <c r="DN565" s="2" t="s">
        <v>3603</v>
      </c>
      <c r="DO565" s="2" t="s">
        <v>3603</v>
      </c>
      <c r="DP565" s="37" t="s">
        <v>3603</v>
      </c>
      <c r="DQ565" s="37" t="s">
        <v>3603</v>
      </c>
      <c r="DR565" s="38">
        <v>41911</v>
      </c>
      <c r="DS565" t="s">
        <v>1964</v>
      </c>
    </row>
    <row r="566" spans="1:123" ht="15" customHeight="1" x14ac:dyDescent="0.35">
      <c r="A566" s="34" t="s">
        <v>793</v>
      </c>
      <c r="B566" s="35">
        <v>532814</v>
      </c>
      <c r="C566" s="34" t="s">
        <v>797</v>
      </c>
      <c r="D566" s="36" t="s">
        <v>3774</v>
      </c>
      <c r="E566" t="s">
        <v>2894</v>
      </c>
      <c r="F566" t="s">
        <v>1951</v>
      </c>
      <c r="G566" s="37" t="s">
        <v>3775</v>
      </c>
      <c r="H566" s="38">
        <v>24150</v>
      </c>
      <c r="I566" t="s">
        <v>1942</v>
      </c>
      <c r="J566" s="11">
        <v>40999</v>
      </c>
      <c r="K566" s="5">
        <v>0</v>
      </c>
      <c r="L566" s="5">
        <v>0</v>
      </c>
      <c r="M566" s="5">
        <v>0</v>
      </c>
      <c r="N566" s="5">
        <v>0</v>
      </c>
      <c r="O566" s="5">
        <v>0</v>
      </c>
      <c r="P566" s="5">
        <v>0</v>
      </c>
      <c r="Q566" s="5">
        <v>0</v>
      </c>
      <c r="R566" s="5">
        <v>0</v>
      </c>
      <c r="S566" s="5">
        <v>0</v>
      </c>
      <c r="T566" s="5">
        <v>0</v>
      </c>
      <c r="U566" s="5">
        <v>0</v>
      </c>
      <c r="V566" s="5"/>
      <c r="W566" t="s">
        <v>1943</v>
      </c>
      <c r="X566" s="11">
        <v>41364</v>
      </c>
      <c r="Y566" s="39">
        <v>0</v>
      </c>
      <c r="Z566" s="39">
        <v>0</v>
      </c>
      <c r="AA566" s="39">
        <v>0</v>
      </c>
      <c r="AB566" s="39">
        <v>0</v>
      </c>
      <c r="AC566" s="39">
        <v>0</v>
      </c>
      <c r="AD566" s="39">
        <v>0</v>
      </c>
      <c r="AE566" s="39">
        <v>0</v>
      </c>
      <c r="AF566" s="39">
        <v>0</v>
      </c>
      <c r="AG566" s="39">
        <v>0</v>
      </c>
      <c r="AH566" s="39">
        <v>0</v>
      </c>
      <c r="AI566" s="39">
        <v>0</v>
      </c>
      <c r="AK566" t="s">
        <v>1943</v>
      </c>
      <c r="AL566" s="11">
        <v>41729</v>
      </c>
      <c r="AM566" s="39">
        <v>0</v>
      </c>
      <c r="AN566" s="39">
        <v>0</v>
      </c>
      <c r="AO566" s="39">
        <v>0</v>
      </c>
      <c r="AP566" s="39">
        <v>0</v>
      </c>
      <c r="AQ566" s="39">
        <v>0</v>
      </c>
      <c r="AR566" s="39">
        <v>0</v>
      </c>
      <c r="AS566" s="39">
        <v>0</v>
      </c>
      <c r="AT566" s="39">
        <v>0</v>
      </c>
      <c r="AU566" s="39">
        <v>0</v>
      </c>
      <c r="AV566" s="39">
        <v>0</v>
      </c>
      <c r="AW566" s="5">
        <v>0</v>
      </c>
      <c r="AY566" t="s">
        <v>1943</v>
      </c>
      <c r="AZ566" s="11">
        <v>42094</v>
      </c>
      <c r="BA566" s="39">
        <v>0</v>
      </c>
      <c r="BB566" s="39">
        <v>0</v>
      </c>
      <c r="BC566" s="39">
        <v>0</v>
      </c>
      <c r="BD566" s="39">
        <v>0</v>
      </c>
      <c r="BE566" s="39">
        <v>0</v>
      </c>
      <c r="BF566" s="39">
        <v>0</v>
      </c>
      <c r="BG566" s="39">
        <v>0</v>
      </c>
      <c r="BH566" s="39">
        <v>0</v>
      </c>
      <c r="BI566" s="39">
        <v>0</v>
      </c>
      <c r="BJ566" s="39">
        <v>0</v>
      </c>
      <c r="BK566" s="39">
        <v>0</v>
      </c>
      <c r="BM566" t="s">
        <v>1943</v>
      </c>
      <c r="BN566" s="11">
        <v>42460</v>
      </c>
      <c r="BO566" s="39">
        <v>331000</v>
      </c>
      <c r="BP566" s="39">
        <v>0</v>
      </c>
      <c r="BQ566" s="39">
        <v>0</v>
      </c>
      <c r="BR566" s="39">
        <v>0</v>
      </c>
      <c r="BS566" s="39">
        <v>331000</v>
      </c>
      <c r="BT566" s="39">
        <v>0</v>
      </c>
      <c r="BU566" s="39">
        <v>331000</v>
      </c>
      <c r="BV566" s="39">
        <v>0</v>
      </c>
      <c r="BW566" s="39">
        <v>0</v>
      </c>
      <c r="BX566" s="39">
        <v>0</v>
      </c>
      <c r="BY566" s="39">
        <v>0</v>
      </c>
      <c r="BZ566" t="s">
        <v>3776</v>
      </c>
      <c r="CA566" t="s">
        <v>3776</v>
      </c>
      <c r="CB566" t="s">
        <v>1944</v>
      </c>
      <c r="CC566" t="s">
        <v>2166</v>
      </c>
      <c r="CD566" t="s">
        <v>2167</v>
      </c>
      <c r="CE566" s="3">
        <v>500</v>
      </c>
      <c r="CF566" s="5">
        <v>20140</v>
      </c>
      <c r="CG566" s="11">
        <v>40999</v>
      </c>
      <c r="CH566" s="12">
        <v>134747.6</v>
      </c>
      <c r="CI566" s="12">
        <v>17658.3</v>
      </c>
      <c r="CJ566" s="12">
        <v>1.32650668850739</v>
      </c>
      <c r="CK566" s="12">
        <v>14886.6</v>
      </c>
      <c r="CL566" s="12">
        <v>103015.86900000001</v>
      </c>
      <c r="CM566" s="11">
        <v>41364</v>
      </c>
      <c r="CN566" s="12">
        <v>151873.69999999998</v>
      </c>
      <c r="CO566" s="12">
        <v>16093.7</v>
      </c>
      <c r="CP566" s="12">
        <v>1.0391763267112299</v>
      </c>
      <c r="CQ566" s="5">
        <v>19775</v>
      </c>
      <c r="CR566" s="12">
        <v>74522.118000000002</v>
      </c>
      <c r="CS566" s="38">
        <v>41729</v>
      </c>
      <c r="CT566" s="12">
        <v>166274.59999999998</v>
      </c>
      <c r="CU566" s="12">
        <v>11892.5</v>
      </c>
      <c r="CV566" s="12">
        <v>0.66198907333546597</v>
      </c>
      <c r="CW566" s="12">
        <v>19303.099999999999</v>
      </c>
      <c r="CX566" s="12">
        <v>53550.545817600003</v>
      </c>
      <c r="CY566" s="38">
        <v>42094</v>
      </c>
      <c r="CZ566" s="12">
        <v>172255.6</v>
      </c>
      <c r="DA566" s="12">
        <v>10487.6</v>
      </c>
      <c r="DB566" s="12">
        <v>0.53280104224915903</v>
      </c>
      <c r="DC566" s="12">
        <v>17462.5</v>
      </c>
      <c r="DD566" s="12">
        <v>83066.441040449994</v>
      </c>
      <c r="DE566" s="38">
        <v>42460</v>
      </c>
      <c r="DF566" s="12">
        <v>180332.1</v>
      </c>
      <c r="DG566" s="12">
        <v>7145.1</v>
      </c>
      <c r="DH566" s="12">
        <v>0.35997567817687698</v>
      </c>
      <c r="DI566" s="12">
        <v>20102.599999999999</v>
      </c>
      <c r="DJ566" s="12">
        <v>50286.535859700001</v>
      </c>
      <c r="DK566" t="s">
        <v>2511</v>
      </c>
      <c r="DL566" s="41">
        <v>0.33161581089013359</v>
      </c>
      <c r="DM566" s="5">
        <v>532814</v>
      </c>
      <c r="DN566" s="5">
        <v>500315</v>
      </c>
      <c r="DO566" s="5">
        <v>501061</v>
      </c>
      <c r="DP566" s="5">
        <v>532191</v>
      </c>
      <c r="DR566" s="38">
        <v>42391</v>
      </c>
      <c r="DS566" t="s">
        <v>1948</v>
      </c>
    </row>
    <row r="567" spans="1:123" ht="15" customHeight="1" x14ac:dyDescent="0.35">
      <c r="A567" s="34" t="s">
        <v>793</v>
      </c>
      <c r="B567" s="35">
        <v>532814</v>
      </c>
      <c r="C567" s="34" t="s">
        <v>796</v>
      </c>
      <c r="D567" s="36" t="s">
        <v>3777</v>
      </c>
      <c r="E567" t="s">
        <v>1981</v>
      </c>
      <c r="F567" t="s">
        <v>1940</v>
      </c>
      <c r="G567" s="37" t="s">
        <v>3778</v>
      </c>
      <c r="H567" s="38">
        <v>22406</v>
      </c>
      <c r="I567" t="s">
        <v>1942</v>
      </c>
      <c r="J567" s="11">
        <v>40999</v>
      </c>
      <c r="K567" s="5">
        <v>0</v>
      </c>
      <c r="L567" s="5">
        <v>0</v>
      </c>
      <c r="M567" s="5">
        <v>0</v>
      </c>
      <c r="N567" s="5">
        <v>0</v>
      </c>
      <c r="O567" s="5">
        <v>0</v>
      </c>
      <c r="P567" s="5">
        <v>0</v>
      </c>
      <c r="Q567" s="5">
        <v>0</v>
      </c>
      <c r="R567" s="5">
        <v>0</v>
      </c>
      <c r="S567" s="5">
        <v>0</v>
      </c>
      <c r="T567" s="5">
        <v>0</v>
      </c>
      <c r="U567" s="5">
        <v>0</v>
      </c>
      <c r="V567" s="5"/>
      <c r="W567" t="s">
        <v>1943</v>
      </c>
      <c r="X567" s="11">
        <v>41364</v>
      </c>
      <c r="Y567" s="39">
        <v>0</v>
      </c>
      <c r="Z567" s="39">
        <v>0</v>
      </c>
      <c r="AA567" s="39">
        <v>0</v>
      </c>
      <c r="AB567" s="39">
        <v>0</v>
      </c>
      <c r="AC567" s="39">
        <v>0</v>
      </c>
      <c r="AD567" s="39">
        <v>0</v>
      </c>
      <c r="AE567" s="39">
        <v>0</v>
      </c>
      <c r="AF567" s="39">
        <v>0</v>
      </c>
      <c r="AG567" s="39">
        <v>0</v>
      </c>
      <c r="AH567" s="39">
        <v>0</v>
      </c>
      <c r="AI567" s="39">
        <v>0</v>
      </c>
      <c r="AK567" t="s">
        <v>1943</v>
      </c>
      <c r="AL567" s="11">
        <v>41729</v>
      </c>
      <c r="AM567" s="39">
        <v>797000</v>
      </c>
      <c r="AN567" s="39">
        <v>0</v>
      </c>
      <c r="AO567" s="39">
        <v>0</v>
      </c>
      <c r="AP567" s="39">
        <v>0</v>
      </c>
      <c r="AQ567" s="39">
        <v>797000</v>
      </c>
      <c r="AR567" s="39">
        <v>0</v>
      </c>
      <c r="AS567" s="39">
        <v>797000</v>
      </c>
      <c r="AT567" s="39">
        <v>0</v>
      </c>
      <c r="AU567" s="39">
        <v>0</v>
      </c>
      <c r="AV567" s="39">
        <v>0</v>
      </c>
      <c r="AW567" s="5">
        <v>0</v>
      </c>
      <c r="AZ567" s="11">
        <v>42094</v>
      </c>
      <c r="BA567" s="39">
        <v>2018000</v>
      </c>
      <c r="BB567" s="39">
        <v>0</v>
      </c>
      <c r="BC567" s="39">
        <v>0</v>
      </c>
      <c r="BD567" s="39">
        <v>0</v>
      </c>
      <c r="BE567" s="39">
        <v>2018000</v>
      </c>
      <c r="BF567" s="39">
        <v>0</v>
      </c>
      <c r="BG567" s="39">
        <v>2018000</v>
      </c>
      <c r="BH567" s="39">
        <v>0</v>
      </c>
      <c r="BI567" s="39">
        <v>0</v>
      </c>
      <c r="BJ567" s="39">
        <v>0</v>
      </c>
      <c r="BK567" s="39">
        <v>0</v>
      </c>
      <c r="BN567" s="11">
        <v>42460</v>
      </c>
      <c r="BO567" s="39">
        <v>2553000</v>
      </c>
      <c r="BP567" s="39">
        <v>0</v>
      </c>
      <c r="BQ567" s="39">
        <v>0</v>
      </c>
      <c r="BR567" s="39">
        <v>0</v>
      </c>
      <c r="BS567" s="39">
        <v>2553000</v>
      </c>
      <c r="BT567" s="39">
        <v>0</v>
      </c>
      <c r="BU567" s="39">
        <v>2553000</v>
      </c>
      <c r="BV567" s="39">
        <v>0</v>
      </c>
      <c r="BW567" s="39">
        <v>0</v>
      </c>
      <c r="BX567" s="39">
        <v>0</v>
      </c>
      <c r="BY567" s="39">
        <v>0</v>
      </c>
      <c r="CB567" t="s">
        <v>1944</v>
      </c>
      <c r="CC567" t="s">
        <v>2166</v>
      </c>
      <c r="CD567" t="s">
        <v>2167</v>
      </c>
      <c r="CE567" s="3">
        <v>500</v>
      </c>
      <c r="CF567" s="5">
        <v>20140</v>
      </c>
      <c r="CG567" s="11">
        <v>40999</v>
      </c>
      <c r="CH567" s="12">
        <v>134747.6</v>
      </c>
      <c r="CI567" s="12">
        <v>17658.3</v>
      </c>
      <c r="CJ567" s="12">
        <v>1.32650668850739</v>
      </c>
      <c r="CK567" s="12">
        <v>14886.6</v>
      </c>
      <c r="CL567" s="12">
        <v>103015.86900000001</v>
      </c>
      <c r="CM567" s="11">
        <v>41364</v>
      </c>
      <c r="CN567" s="12">
        <v>151873.69999999998</v>
      </c>
      <c r="CO567" s="12">
        <v>16093.7</v>
      </c>
      <c r="CP567" s="12">
        <v>1.0391763267112299</v>
      </c>
      <c r="CQ567" s="5">
        <v>19775</v>
      </c>
      <c r="CR567" s="12">
        <v>74522.118000000002</v>
      </c>
      <c r="CS567" s="38">
        <v>41729</v>
      </c>
      <c r="CT567" s="12">
        <v>166274.59999999998</v>
      </c>
      <c r="CU567" s="12">
        <v>11892.5</v>
      </c>
      <c r="CV567" s="12">
        <v>0.66198907333546597</v>
      </c>
      <c r="CW567" s="12">
        <v>19303.099999999999</v>
      </c>
      <c r="CX567" s="12">
        <v>53550.545817600003</v>
      </c>
      <c r="CY567" s="38">
        <v>42094</v>
      </c>
      <c r="CZ567" s="12">
        <v>172255.6</v>
      </c>
      <c r="DA567" s="12">
        <v>10487.6</v>
      </c>
      <c r="DB567" s="12">
        <v>0.53280104224915903</v>
      </c>
      <c r="DC567" s="12">
        <v>17462.5</v>
      </c>
      <c r="DD567" s="12">
        <v>83066.441040449994</v>
      </c>
      <c r="DE567" s="38">
        <v>42460</v>
      </c>
      <c r="DF567" s="12">
        <v>180332.1</v>
      </c>
      <c r="DG567" s="12">
        <v>7145.1</v>
      </c>
      <c r="DH567" s="12">
        <v>0.35997567817687698</v>
      </c>
      <c r="DI567" s="12">
        <v>20102.599999999999</v>
      </c>
      <c r="DJ567" s="12">
        <v>50286.535859700001</v>
      </c>
      <c r="DK567" t="s">
        <v>3779</v>
      </c>
      <c r="DL567" s="41">
        <v>2.5577497438142331</v>
      </c>
      <c r="DM567" s="5">
        <v>532814</v>
      </c>
      <c r="DN567" s="5">
        <v>500315</v>
      </c>
      <c r="DO567" s="5">
        <v>501061</v>
      </c>
      <c r="DP567" s="5">
        <v>532191</v>
      </c>
      <c r="DR567" s="38">
        <v>41544</v>
      </c>
      <c r="DS567" t="s">
        <v>1948</v>
      </c>
    </row>
    <row r="568" spans="1:123" ht="15" customHeight="1" x14ac:dyDescent="0.35">
      <c r="A568" s="42" t="s">
        <v>793</v>
      </c>
      <c r="B568" s="35">
        <v>532814</v>
      </c>
      <c r="C568" s="34" t="s">
        <v>795</v>
      </c>
      <c r="D568" s="36" t="s">
        <v>3780</v>
      </c>
      <c r="E568" s="34" t="s">
        <v>2062</v>
      </c>
      <c r="F568" t="s">
        <v>1951</v>
      </c>
      <c r="G568" s="37" t="s">
        <v>3781</v>
      </c>
      <c r="H568" s="38">
        <v>20240</v>
      </c>
      <c r="I568" t="s">
        <v>1942</v>
      </c>
      <c r="J568" s="11">
        <v>40999</v>
      </c>
      <c r="K568" s="5">
        <v>308000</v>
      </c>
      <c r="L568" s="5">
        <v>0</v>
      </c>
      <c r="M568" s="5">
        <v>0</v>
      </c>
      <c r="N568" s="5">
        <v>0</v>
      </c>
      <c r="O568" s="5">
        <v>308000</v>
      </c>
      <c r="P568" s="5">
        <v>0</v>
      </c>
      <c r="Q568" s="5">
        <v>308000</v>
      </c>
      <c r="R568" s="5">
        <v>0</v>
      </c>
      <c r="S568" s="5">
        <v>0</v>
      </c>
      <c r="T568" s="5">
        <v>0</v>
      </c>
      <c r="U568" s="5">
        <v>0</v>
      </c>
      <c r="V568" s="5"/>
      <c r="X568" s="11">
        <v>41364</v>
      </c>
      <c r="Y568" s="39">
        <v>1372000</v>
      </c>
      <c r="Z568" s="39">
        <v>0</v>
      </c>
      <c r="AA568" s="39">
        <v>0</v>
      </c>
      <c r="AB568" s="39">
        <v>138000</v>
      </c>
      <c r="AC568" s="39">
        <v>1510000</v>
      </c>
      <c r="AD568" s="39">
        <v>0</v>
      </c>
      <c r="AE568" s="39">
        <v>1510000</v>
      </c>
      <c r="AF568" s="39">
        <v>0</v>
      </c>
      <c r="AG568" s="39">
        <v>0</v>
      </c>
      <c r="AH568" s="39">
        <v>0</v>
      </c>
      <c r="AI568" s="39">
        <v>0</v>
      </c>
      <c r="AL568" s="11">
        <v>41729</v>
      </c>
      <c r="AM568" s="39">
        <v>1639000</v>
      </c>
      <c r="AN568" s="39">
        <v>0</v>
      </c>
      <c r="AO568" s="39">
        <v>0</v>
      </c>
      <c r="AP568" s="39">
        <v>400000</v>
      </c>
      <c r="AQ568" s="39">
        <v>2039000</v>
      </c>
      <c r="AR568" s="39">
        <v>0</v>
      </c>
      <c r="AS568" s="39">
        <v>2039000</v>
      </c>
      <c r="AT568" s="39">
        <v>0</v>
      </c>
      <c r="AU568" s="39">
        <v>0</v>
      </c>
      <c r="AV568" s="39">
        <v>0</v>
      </c>
      <c r="AW568" s="5">
        <v>0</v>
      </c>
      <c r="AZ568" s="11">
        <v>42094</v>
      </c>
      <c r="BA568" s="39">
        <v>2392000</v>
      </c>
      <c r="BB568" s="39">
        <v>0</v>
      </c>
      <c r="BC568" s="39">
        <v>0</v>
      </c>
      <c r="BD568" s="39">
        <v>0</v>
      </c>
      <c r="BE568" s="39">
        <v>2392000</v>
      </c>
      <c r="BF568" s="39">
        <v>0</v>
      </c>
      <c r="BG568" s="39">
        <v>2392000</v>
      </c>
      <c r="BH568" s="39">
        <v>0</v>
      </c>
      <c r="BI568" s="39">
        <v>0</v>
      </c>
      <c r="BJ568" s="39">
        <v>0</v>
      </c>
      <c r="BK568" s="39">
        <v>0</v>
      </c>
      <c r="BN568" s="11">
        <v>42460</v>
      </c>
      <c r="BO568" s="39">
        <v>1257000</v>
      </c>
      <c r="BP568" s="39">
        <v>0</v>
      </c>
      <c r="BQ568" s="39">
        <v>0</v>
      </c>
      <c r="BR568" s="39">
        <v>0</v>
      </c>
      <c r="BS568" s="39">
        <v>1257000</v>
      </c>
      <c r="BT568" s="39">
        <v>0</v>
      </c>
      <c r="BU568" s="39">
        <v>1257000</v>
      </c>
      <c r="BV568" s="39">
        <v>0</v>
      </c>
      <c r="BW568" s="39">
        <v>0</v>
      </c>
      <c r="BX568" s="39">
        <v>0</v>
      </c>
      <c r="BY568" s="39">
        <v>0</v>
      </c>
      <c r="BZ568" t="s">
        <v>3782</v>
      </c>
      <c r="CA568" t="s">
        <v>3782</v>
      </c>
      <c r="CB568" t="s">
        <v>1944</v>
      </c>
      <c r="CC568" t="s">
        <v>2166</v>
      </c>
      <c r="CD568" t="s">
        <v>2167</v>
      </c>
      <c r="CE568" s="3">
        <v>500</v>
      </c>
      <c r="CF568" s="5">
        <v>20140</v>
      </c>
      <c r="CG568" s="11">
        <v>40999</v>
      </c>
      <c r="CH568" s="12">
        <v>134747.6</v>
      </c>
      <c r="CI568" s="12">
        <v>17658.3</v>
      </c>
      <c r="CJ568" s="12">
        <v>1.32650668850739</v>
      </c>
      <c r="CK568" s="12">
        <v>14886.6</v>
      </c>
      <c r="CL568" s="12">
        <v>103015.86900000001</v>
      </c>
      <c r="CM568" s="11">
        <v>41364</v>
      </c>
      <c r="CN568" s="12">
        <v>151873.69999999998</v>
      </c>
      <c r="CO568" s="12">
        <v>16093.7</v>
      </c>
      <c r="CP568" s="12">
        <v>1.0391763267112299</v>
      </c>
      <c r="CQ568" s="5">
        <v>19775</v>
      </c>
      <c r="CR568" s="12">
        <v>74522.118000000002</v>
      </c>
      <c r="CS568" s="38">
        <v>41729</v>
      </c>
      <c r="CT568" s="12">
        <v>166274.59999999998</v>
      </c>
      <c r="CU568" s="12">
        <v>11892.5</v>
      </c>
      <c r="CV568" s="12">
        <v>0.66198907333546597</v>
      </c>
      <c r="CW568" s="12">
        <v>19303.099999999999</v>
      </c>
      <c r="CX568" s="12">
        <v>53550.545817600003</v>
      </c>
      <c r="CY568" s="38">
        <v>42094</v>
      </c>
      <c r="CZ568" s="12">
        <v>172255.6</v>
      </c>
      <c r="DA568" s="12">
        <v>10487.6</v>
      </c>
      <c r="DB568" s="12">
        <v>0.53280104224915903</v>
      </c>
      <c r="DC568" s="12">
        <v>17462.5</v>
      </c>
      <c r="DD568" s="12">
        <v>83066.441040449994</v>
      </c>
      <c r="DE568" s="38">
        <v>42460</v>
      </c>
      <c r="DF568" s="12">
        <v>180332.1</v>
      </c>
      <c r="DG568" s="12">
        <v>7145.1</v>
      </c>
      <c r="DH568" s="12">
        <v>0.35997567817687698</v>
      </c>
      <c r="DI568" s="12">
        <v>20102.599999999999</v>
      </c>
      <c r="DJ568" s="12">
        <v>50286.535859700001</v>
      </c>
      <c r="DK568" t="s">
        <v>3783</v>
      </c>
      <c r="DL568" s="41">
        <v>1.2593385930178187</v>
      </c>
      <c r="DM568" s="5">
        <v>532814</v>
      </c>
      <c r="DN568" s="5">
        <v>500315</v>
      </c>
      <c r="DO568" s="5">
        <v>501061</v>
      </c>
      <c r="DP568" s="5">
        <v>532191</v>
      </c>
      <c r="DR568" s="38">
        <v>40909</v>
      </c>
      <c r="DS568" t="s">
        <v>1948</v>
      </c>
    </row>
    <row r="569" spans="1:123" ht="15" customHeight="1" x14ac:dyDescent="0.35">
      <c r="A569" s="42" t="s">
        <v>793</v>
      </c>
      <c r="B569" s="35">
        <v>532814</v>
      </c>
      <c r="C569" s="34" t="s">
        <v>798</v>
      </c>
      <c r="D569" s="36" t="s">
        <v>3784</v>
      </c>
      <c r="E569" t="s">
        <v>2031</v>
      </c>
      <c r="F569" t="s">
        <v>1940</v>
      </c>
      <c r="G569" s="37" t="s">
        <v>3785</v>
      </c>
      <c r="H569" s="38">
        <v>20598</v>
      </c>
      <c r="I569" t="s">
        <v>1942</v>
      </c>
      <c r="J569" s="11">
        <v>40999</v>
      </c>
      <c r="K569" s="5">
        <v>1504000</v>
      </c>
      <c r="L569" s="5">
        <v>0</v>
      </c>
      <c r="M569" s="5">
        <v>800000</v>
      </c>
      <c r="N569" s="5">
        <v>0</v>
      </c>
      <c r="O569" s="5">
        <v>2304000</v>
      </c>
      <c r="P569" s="5">
        <v>0</v>
      </c>
      <c r="Q569" s="5">
        <v>2304000</v>
      </c>
      <c r="R569" s="5">
        <v>0</v>
      </c>
      <c r="S569" s="5">
        <v>0</v>
      </c>
      <c r="T569" s="5">
        <v>0</v>
      </c>
      <c r="U569" s="5">
        <v>0</v>
      </c>
      <c r="V569" s="5"/>
      <c r="X569" s="11">
        <v>41364</v>
      </c>
      <c r="Y569" s="39">
        <v>1651000</v>
      </c>
      <c r="Z569" s="39">
        <v>0</v>
      </c>
      <c r="AA569" s="39">
        <v>0</v>
      </c>
      <c r="AB569" s="39">
        <v>700000</v>
      </c>
      <c r="AC569" s="39">
        <v>2351000</v>
      </c>
      <c r="AD569" s="39">
        <v>0</v>
      </c>
      <c r="AE569" s="39">
        <v>2351000</v>
      </c>
      <c r="AF569" s="39">
        <v>0</v>
      </c>
      <c r="AG569" s="39">
        <v>0</v>
      </c>
      <c r="AH569" s="39">
        <v>0</v>
      </c>
      <c r="AI569" s="39">
        <v>0</v>
      </c>
      <c r="AL569" s="11">
        <v>41729</v>
      </c>
      <c r="AM569" s="39">
        <v>1915000</v>
      </c>
      <c r="AN569" s="39">
        <v>0</v>
      </c>
      <c r="AO569" s="39">
        <v>0</v>
      </c>
      <c r="AP569" s="39">
        <v>600000</v>
      </c>
      <c r="AQ569" s="39">
        <v>2515000</v>
      </c>
      <c r="AR569" s="39">
        <v>0</v>
      </c>
      <c r="AS569" s="39">
        <v>2515000</v>
      </c>
      <c r="AT569" s="39">
        <v>0</v>
      </c>
      <c r="AU569" s="39">
        <v>0</v>
      </c>
      <c r="AV569" s="39">
        <v>0</v>
      </c>
      <c r="AW569" s="5">
        <v>0</v>
      </c>
      <c r="AZ569" s="11">
        <v>42094</v>
      </c>
      <c r="BA569" s="39">
        <v>2790000</v>
      </c>
      <c r="BB569" s="39">
        <v>0</v>
      </c>
      <c r="BC569" s="39">
        <v>0</v>
      </c>
      <c r="BD569" s="39">
        <v>0</v>
      </c>
      <c r="BE569" s="39">
        <v>2790000</v>
      </c>
      <c r="BF569" s="39">
        <v>0</v>
      </c>
      <c r="BG569" s="39">
        <v>2790000</v>
      </c>
      <c r="BH569" s="39">
        <v>0</v>
      </c>
      <c r="BI569" s="39">
        <v>0</v>
      </c>
      <c r="BJ569" s="39">
        <v>0</v>
      </c>
      <c r="BK569" s="39">
        <v>0</v>
      </c>
      <c r="BN569" s="11">
        <v>42460</v>
      </c>
      <c r="BO569" s="39">
        <v>2255000</v>
      </c>
      <c r="BP569" s="39">
        <v>0</v>
      </c>
      <c r="BQ569" s="39">
        <v>0</v>
      </c>
      <c r="BR569" s="39">
        <v>0</v>
      </c>
      <c r="BS569" s="39">
        <v>2255000</v>
      </c>
      <c r="BT569" s="39">
        <v>0</v>
      </c>
      <c r="BU569" s="39">
        <v>2255000</v>
      </c>
      <c r="BV569" s="39">
        <v>0</v>
      </c>
      <c r="BW569" s="39">
        <v>0</v>
      </c>
      <c r="BX569" s="39">
        <v>0</v>
      </c>
      <c r="BY569" s="39">
        <v>0</v>
      </c>
      <c r="BZ569" t="s">
        <v>3786</v>
      </c>
      <c r="CA569" t="s">
        <v>3786</v>
      </c>
      <c r="CB569" t="s">
        <v>1944</v>
      </c>
      <c r="CC569" t="s">
        <v>2166</v>
      </c>
      <c r="CD569" t="s">
        <v>2167</v>
      </c>
      <c r="CE569" s="3">
        <v>500</v>
      </c>
      <c r="CF569" s="5">
        <v>20140</v>
      </c>
      <c r="CG569" s="11">
        <v>40999</v>
      </c>
      <c r="CH569" s="12">
        <v>134747.6</v>
      </c>
      <c r="CI569" s="12">
        <v>17658.3</v>
      </c>
      <c r="CJ569" s="12">
        <v>1.32650668850739</v>
      </c>
      <c r="CK569" s="12">
        <v>14886.6</v>
      </c>
      <c r="CL569" s="12">
        <v>103015.86900000001</v>
      </c>
      <c r="CM569" s="11">
        <v>41364</v>
      </c>
      <c r="CN569" s="12">
        <v>151873.69999999998</v>
      </c>
      <c r="CO569" s="12">
        <v>16093.7</v>
      </c>
      <c r="CP569" s="12">
        <v>1.0391763267112299</v>
      </c>
      <c r="CQ569" s="5">
        <v>19775</v>
      </c>
      <c r="CR569" s="12">
        <v>74522.118000000002</v>
      </c>
      <c r="CS569" s="38">
        <v>41729</v>
      </c>
      <c r="CT569" s="12">
        <v>166274.59999999998</v>
      </c>
      <c r="CU569" s="12">
        <v>11892.5</v>
      </c>
      <c r="CV569" s="12">
        <v>0.66198907333546597</v>
      </c>
      <c r="CW569" s="12">
        <v>19303.099999999999</v>
      </c>
      <c r="CX569" s="12">
        <v>53550.545817600003</v>
      </c>
      <c r="CY569" s="38">
        <v>42094</v>
      </c>
      <c r="CZ569" s="12">
        <v>172255.6</v>
      </c>
      <c r="DA569" s="12">
        <v>10487.6</v>
      </c>
      <c r="DB569" s="12">
        <v>0.53280104224915903</v>
      </c>
      <c r="DC569" s="12">
        <v>17462.5</v>
      </c>
      <c r="DD569" s="12">
        <v>83066.441040449994</v>
      </c>
      <c r="DE569" s="38">
        <v>42460</v>
      </c>
      <c r="DF569" s="12">
        <v>180332.1</v>
      </c>
      <c r="DG569" s="12">
        <v>7145.1</v>
      </c>
      <c r="DH569" s="12">
        <v>0.35997567817687698</v>
      </c>
      <c r="DI569" s="12">
        <v>20102.599999999999</v>
      </c>
      <c r="DJ569" s="12">
        <v>50286.535859700001</v>
      </c>
      <c r="DK569" t="s">
        <v>3787</v>
      </c>
      <c r="DL569" s="41">
        <v>2.259195327967527</v>
      </c>
      <c r="DM569" s="5">
        <v>532814</v>
      </c>
      <c r="DN569" s="5">
        <v>500315</v>
      </c>
      <c r="DO569" s="5">
        <v>501061</v>
      </c>
      <c r="DP569" s="5">
        <v>532191</v>
      </c>
      <c r="DR569" s="38">
        <v>40269</v>
      </c>
      <c r="DS569" t="s">
        <v>1948</v>
      </c>
    </row>
    <row r="570" spans="1:123" ht="15" customHeight="1" x14ac:dyDescent="0.35">
      <c r="A570" s="42" t="s">
        <v>793</v>
      </c>
      <c r="B570" s="35">
        <v>532814</v>
      </c>
      <c r="C570" s="34" t="s">
        <v>794</v>
      </c>
      <c r="D570" s="36" t="s">
        <v>3788</v>
      </c>
      <c r="E570" t="s">
        <v>2013</v>
      </c>
      <c r="F570" t="s">
        <v>1951</v>
      </c>
      <c r="G570" s="37" t="s">
        <v>3615</v>
      </c>
      <c r="H570" s="38">
        <v>23512</v>
      </c>
      <c r="I570" t="s">
        <v>1942</v>
      </c>
      <c r="J570" s="11">
        <v>40999</v>
      </c>
      <c r="K570" s="5">
        <v>0</v>
      </c>
      <c r="L570" s="5">
        <v>0</v>
      </c>
      <c r="M570" s="5">
        <v>0</v>
      </c>
      <c r="N570" s="5">
        <v>0</v>
      </c>
      <c r="O570" s="5">
        <v>0</v>
      </c>
      <c r="P570" s="5">
        <v>0</v>
      </c>
      <c r="Q570" s="5">
        <v>0</v>
      </c>
      <c r="R570" s="5">
        <v>0</v>
      </c>
      <c r="S570" s="5">
        <v>0</v>
      </c>
      <c r="T570" s="5">
        <v>0</v>
      </c>
      <c r="U570" s="5">
        <v>0</v>
      </c>
      <c r="V570" s="5"/>
      <c r="W570" t="s">
        <v>1943</v>
      </c>
      <c r="X570" s="11">
        <v>41364</v>
      </c>
      <c r="Y570" s="39">
        <v>0</v>
      </c>
      <c r="Z570" s="39">
        <v>0</v>
      </c>
      <c r="AA570" s="39">
        <v>0</v>
      </c>
      <c r="AB570" s="39">
        <v>0</v>
      </c>
      <c r="AC570" s="39">
        <v>0</v>
      </c>
      <c r="AD570" s="39">
        <v>0</v>
      </c>
      <c r="AE570" s="39">
        <v>0</v>
      </c>
      <c r="AF570" s="39">
        <v>0</v>
      </c>
      <c r="AG570" s="39">
        <v>0</v>
      </c>
      <c r="AH570" s="39">
        <v>0</v>
      </c>
      <c r="AI570" s="39">
        <v>0</v>
      </c>
      <c r="AK570" t="s">
        <v>1943</v>
      </c>
      <c r="AL570" s="11">
        <v>41729</v>
      </c>
      <c r="AM570" s="39">
        <v>0</v>
      </c>
      <c r="AN570" s="39">
        <v>0</v>
      </c>
      <c r="AO570" s="39">
        <v>0</v>
      </c>
      <c r="AP570" s="39">
        <v>0</v>
      </c>
      <c r="AQ570" s="39">
        <v>0</v>
      </c>
      <c r="AR570" s="39">
        <v>0</v>
      </c>
      <c r="AS570" s="39">
        <v>0</v>
      </c>
      <c r="AT570" s="39">
        <v>0</v>
      </c>
      <c r="AU570" s="39">
        <v>0</v>
      </c>
      <c r="AV570" s="39">
        <v>0</v>
      </c>
      <c r="AW570" s="5">
        <v>0</v>
      </c>
      <c r="AY570" t="s">
        <v>1943</v>
      </c>
      <c r="AZ570" s="11">
        <v>42094</v>
      </c>
      <c r="BA570" s="39">
        <v>0</v>
      </c>
      <c r="BB570" s="39">
        <v>0</v>
      </c>
      <c r="BC570" s="39">
        <v>0</v>
      </c>
      <c r="BD570" s="39">
        <v>0</v>
      </c>
      <c r="BE570" s="39">
        <v>0</v>
      </c>
      <c r="BF570" s="39">
        <v>0</v>
      </c>
      <c r="BG570" s="39">
        <v>0</v>
      </c>
      <c r="BH570" s="39">
        <v>0</v>
      </c>
      <c r="BI570" s="39">
        <v>0</v>
      </c>
      <c r="BJ570" s="39">
        <v>0</v>
      </c>
      <c r="BK570" s="39">
        <v>0</v>
      </c>
      <c r="BM570" t="s">
        <v>1943</v>
      </c>
      <c r="BN570" s="11">
        <v>42460</v>
      </c>
      <c r="BO570" s="39">
        <v>331000</v>
      </c>
      <c r="BP570" s="39">
        <v>0</v>
      </c>
      <c r="BQ570" s="39">
        <v>0</v>
      </c>
      <c r="BR570" s="39">
        <v>0</v>
      </c>
      <c r="BS570" s="39">
        <v>331000</v>
      </c>
      <c r="BT570" s="39">
        <v>0</v>
      </c>
      <c r="BU570" s="39">
        <v>331000</v>
      </c>
      <c r="BV570" s="39">
        <v>0</v>
      </c>
      <c r="BW570" s="39">
        <v>0</v>
      </c>
      <c r="BX570" s="39">
        <v>0</v>
      </c>
      <c r="BY570" s="39">
        <v>0</v>
      </c>
      <c r="BZ570" t="s">
        <v>3789</v>
      </c>
      <c r="CA570" t="s">
        <v>3789</v>
      </c>
      <c r="CB570" t="s">
        <v>2015</v>
      </c>
      <c r="CC570" t="s">
        <v>2166</v>
      </c>
      <c r="CD570" t="s">
        <v>2167</v>
      </c>
      <c r="CE570" s="3">
        <v>500</v>
      </c>
      <c r="CF570" s="5">
        <v>20140</v>
      </c>
      <c r="CG570" s="11">
        <v>40999</v>
      </c>
      <c r="CH570" s="12">
        <v>134747.6</v>
      </c>
      <c r="CI570" s="12">
        <v>17658.3</v>
      </c>
      <c r="CJ570" s="12">
        <v>1.32650668850739</v>
      </c>
      <c r="CK570" s="12">
        <v>14886.6</v>
      </c>
      <c r="CL570" s="12">
        <v>103015.86900000001</v>
      </c>
      <c r="CM570" s="11">
        <v>41364</v>
      </c>
      <c r="CN570" s="12">
        <v>151873.69999999998</v>
      </c>
      <c r="CO570" s="12">
        <v>16093.7</v>
      </c>
      <c r="CP570" s="12">
        <v>1.0391763267112299</v>
      </c>
      <c r="CQ570" s="5">
        <v>19775</v>
      </c>
      <c r="CR570" s="12">
        <v>74522.118000000002</v>
      </c>
      <c r="CS570" s="38">
        <v>41729</v>
      </c>
      <c r="CT570" s="12">
        <v>166274.59999999998</v>
      </c>
      <c r="CU570" s="12">
        <v>11892.5</v>
      </c>
      <c r="CV570" s="12">
        <v>0.66198907333546597</v>
      </c>
      <c r="CW570" s="12">
        <v>19303.099999999999</v>
      </c>
      <c r="CX570" s="12">
        <v>53550.545817600003</v>
      </c>
      <c r="CY570" s="38">
        <v>42094</v>
      </c>
      <c r="CZ570" s="12">
        <v>172255.6</v>
      </c>
      <c r="DA570" s="12">
        <v>10487.6</v>
      </c>
      <c r="DB570" s="12">
        <v>0.53280104224915903</v>
      </c>
      <c r="DC570" s="12">
        <v>17462.5</v>
      </c>
      <c r="DD570" s="12">
        <v>83066.441040449994</v>
      </c>
      <c r="DE570" s="38">
        <v>42460</v>
      </c>
      <c r="DF570" s="12">
        <v>180332.1</v>
      </c>
      <c r="DG570" s="12">
        <v>7145.1</v>
      </c>
      <c r="DH570" s="12">
        <v>0.35997567817687698</v>
      </c>
      <c r="DI570" s="12">
        <v>20102.599999999999</v>
      </c>
      <c r="DJ570" s="12">
        <v>50286.535859700001</v>
      </c>
      <c r="DK570" t="s">
        <v>2511</v>
      </c>
      <c r="DL570" s="41">
        <v>0.33161581089013359</v>
      </c>
      <c r="DM570" s="5">
        <v>532814</v>
      </c>
      <c r="DN570" s="5">
        <v>500315</v>
      </c>
      <c r="DO570" s="5">
        <v>501061</v>
      </c>
      <c r="DP570" s="5">
        <v>532191</v>
      </c>
      <c r="DR570" s="38">
        <v>42391</v>
      </c>
      <c r="DS570" t="s">
        <v>1948</v>
      </c>
    </row>
    <row r="571" spans="1:123" ht="15" customHeight="1" x14ac:dyDescent="0.35">
      <c r="A571" s="42" t="s">
        <v>799</v>
      </c>
      <c r="B571" s="35">
        <v>500850</v>
      </c>
      <c r="C571" s="34" t="s">
        <v>802</v>
      </c>
      <c r="D571" s="47" t="s">
        <v>3790</v>
      </c>
      <c r="E571" t="s">
        <v>3384</v>
      </c>
      <c r="F571" t="s">
        <v>1951</v>
      </c>
      <c r="G571" s="37" t="s">
        <v>3791</v>
      </c>
      <c r="H571" s="38">
        <v>19501</v>
      </c>
      <c r="I571" t="s">
        <v>1942</v>
      </c>
      <c r="J571" s="11">
        <v>40999</v>
      </c>
      <c r="K571" s="5">
        <v>5098776</v>
      </c>
      <c r="L571" s="5">
        <v>0</v>
      </c>
      <c r="M571" s="5">
        <v>0</v>
      </c>
      <c r="N571" s="5">
        <v>0</v>
      </c>
      <c r="O571" s="5">
        <v>5098776</v>
      </c>
      <c r="P571" s="5">
        <v>0</v>
      </c>
      <c r="Q571" s="5">
        <v>5098776</v>
      </c>
      <c r="R571" s="5">
        <v>0</v>
      </c>
      <c r="S571" s="5">
        <v>0</v>
      </c>
      <c r="T571" s="5">
        <v>0</v>
      </c>
      <c r="U571" s="5">
        <v>0</v>
      </c>
      <c r="V571" s="5"/>
      <c r="X571" s="11">
        <v>41364</v>
      </c>
      <c r="Y571" s="39">
        <v>8528893</v>
      </c>
      <c r="Z571" s="39">
        <v>0</v>
      </c>
      <c r="AA571" s="39">
        <v>0</v>
      </c>
      <c r="AB571" s="39">
        <v>3000000</v>
      </c>
      <c r="AC571" s="39">
        <v>11528893</v>
      </c>
      <c r="AD571" s="39">
        <v>0</v>
      </c>
      <c r="AE571" s="39">
        <v>11528893</v>
      </c>
      <c r="AF571" s="39">
        <v>0</v>
      </c>
      <c r="AG571" s="39">
        <v>0</v>
      </c>
      <c r="AH571" s="39">
        <v>0</v>
      </c>
      <c r="AI571" s="39">
        <v>0</v>
      </c>
      <c r="AL571" s="11">
        <v>41729</v>
      </c>
      <c r="AM571" s="39">
        <v>9037132</v>
      </c>
      <c r="AN571" s="39">
        <v>0</v>
      </c>
      <c r="AO571" s="39">
        <v>0</v>
      </c>
      <c r="AP571" s="39">
        <v>7500000</v>
      </c>
      <c r="AQ571" s="39">
        <v>16537132</v>
      </c>
      <c r="AR571" s="39">
        <v>0</v>
      </c>
      <c r="AS571" s="39">
        <v>16537132</v>
      </c>
      <c r="AT571" s="39">
        <v>0</v>
      </c>
      <c r="AU571" s="39">
        <v>0</v>
      </c>
      <c r="AV571" s="39">
        <v>0</v>
      </c>
      <c r="AW571" s="5">
        <v>0</v>
      </c>
      <c r="AZ571" s="11">
        <v>42094</v>
      </c>
      <c r="BA571" s="39">
        <v>5900000</v>
      </c>
      <c r="BB571" s="39">
        <v>2500000</v>
      </c>
      <c r="BC571" s="39">
        <v>2400000</v>
      </c>
      <c r="BD571" s="39">
        <v>6000000</v>
      </c>
      <c r="BE571" s="39">
        <v>16800000</v>
      </c>
      <c r="BF571" s="39">
        <v>0</v>
      </c>
      <c r="BG571" s="39">
        <v>16800000</v>
      </c>
      <c r="BH571" s="39">
        <v>0</v>
      </c>
      <c r="BI571" s="39">
        <v>0</v>
      </c>
      <c r="BJ571" s="39">
        <v>0</v>
      </c>
      <c r="BK571" s="39">
        <v>0</v>
      </c>
      <c r="BN571" s="11">
        <v>42460</v>
      </c>
      <c r="BO571" s="39">
        <v>7200000</v>
      </c>
      <c r="BP571" s="39">
        <v>0</v>
      </c>
      <c r="BQ571" s="39">
        <v>5200000</v>
      </c>
      <c r="BR571" s="39">
        <v>7900000</v>
      </c>
      <c r="BS571" s="39">
        <v>20300000</v>
      </c>
      <c r="BT571" s="39">
        <v>0</v>
      </c>
      <c r="BU571" s="39">
        <v>20300000</v>
      </c>
      <c r="BV571" s="39">
        <v>0</v>
      </c>
      <c r="BW571" s="39">
        <v>0</v>
      </c>
      <c r="BX571" s="39">
        <v>0</v>
      </c>
      <c r="BY571" s="39">
        <v>0</v>
      </c>
      <c r="CB571" t="s">
        <v>1953</v>
      </c>
      <c r="CC571" t="s">
        <v>2100</v>
      </c>
      <c r="CD571" t="s">
        <v>2468</v>
      </c>
      <c r="CE571" s="3" t="s">
        <v>1990</v>
      </c>
      <c r="CF571" s="5">
        <v>5294</v>
      </c>
      <c r="CG571" s="11">
        <v>40999</v>
      </c>
      <c r="CH571" s="12">
        <v>35510.199999999997</v>
      </c>
      <c r="CI571" s="12">
        <v>30.6</v>
      </c>
      <c r="CJ571" s="12">
        <v>0.28520459729486403</v>
      </c>
      <c r="CK571" s="12">
        <v>11487.7</v>
      </c>
      <c r="CL571" s="12">
        <v>48492.337449949999</v>
      </c>
      <c r="CM571" s="11">
        <v>41364</v>
      </c>
      <c r="CN571" s="12">
        <v>38376.5</v>
      </c>
      <c r="CO571" s="12">
        <v>-4302.3999999999996</v>
      </c>
      <c r="CP571" s="12">
        <v>-4.2195505301299701</v>
      </c>
      <c r="CQ571" s="12">
        <v>12717.5</v>
      </c>
      <c r="CR571" s="12">
        <v>43199.794104499997</v>
      </c>
      <c r="CS571" s="38">
        <v>41729</v>
      </c>
      <c r="CT571" s="12">
        <v>41562.400000000001</v>
      </c>
      <c r="CU571" s="12">
        <v>-5538.5</v>
      </c>
      <c r="CV571" s="12">
        <v>-5.5632955009528997</v>
      </c>
      <c r="CW571" s="12">
        <v>13721.9</v>
      </c>
      <c r="CX571" s="12">
        <v>58380.282500100002</v>
      </c>
      <c r="CY571" s="38">
        <v>42094</v>
      </c>
      <c r="CZ571" s="12">
        <v>43179.700000000004</v>
      </c>
      <c r="DA571" s="5">
        <v>-3781</v>
      </c>
      <c r="DB571" s="12">
        <v>-3.5784468377739098</v>
      </c>
      <c r="DC571" s="12">
        <v>14624.6</v>
      </c>
      <c r="DD571" s="12">
        <v>94353.195160949996</v>
      </c>
      <c r="DE571" s="38">
        <v>42460</v>
      </c>
      <c r="DF571" s="12">
        <v>47258.3</v>
      </c>
      <c r="DG571" s="12">
        <v>-379.3</v>
      </c>
      <c r="DH571" s="12">
        <v>-0.36430082431105298</v>
      </c>
      <c r="DI571" s="12">
        <v>16097.1</v>
      </c>
      <c r="DJ571" s="12">
        <v>98234.909689499997</v>
      </c>
      <c r="DK571" t="s">
        <v>3792</v>
      </c>
      <c r="DL571" s="40">
        <v>54.96</v>
      </c>
      <c r="DM571" s="5">
        <v>523319</v>
      </c>
      <c r="DN571" s="5">
        <v>533144</v>
      </c>
      <c r="DO571" s="5">
        <v>500413</v>
      </c>
      <c r="DR571" s="38">
        <v>40765</v>
      </c>
      <c r="DS571" t="s">
        <v>1948</v>
      </c>
    </row>
    <row r="572" spans="1:123" ht="15" customHeight="1" x14ac:dyDescent="0.35">
      <c r="A572" s="42" t="s">
        <v>799</v>
      </c>
      <c r="B572" s="35">
        <v>500850</v>
      </c>
      <c r="C572" s="34" t="s">
        <v>800</v>
      </c>
      <c r="D572" s="47" t="s">
        <v>3793</v>
      </c>
      <c r="E572" t="s">
        <v>3794</v>
      </c>
      <c r="F572" t="s">
        <v>1951</v>
      </c>
      <c r="G572" s="37" t="s">
        <v>3795</v>
      </c>
      <c r="H572" s="38">
        <v>22900</v>
      </c>
      <c r="I572" t="s">
        <v>1942</v>
      </c>
      <c r="J572" s="11">
        <v>40999</v>
      </c>
      <c r="K572" s="5">
        <v>10467886</v>
      </c>
      <c r="L572" s="5">
        <v>0</v>
      </c>
      <c r="M572" s="5">
        <v>0</v>
      </c>
      <c r="N572" s="5">
        <v>8500000</v>
      </c>
      <c r="O572" s="5">
        <v>18967886</v>
      </c>
      <c r="P572" s="5">
        <v>0</v>
      </c>
      <c r="Q572" s="5">
        <v>18967886</v>
      </c>
      <c r="R572" s="5">
        <v>0</v>
      </c>
      <c r="S572" s="5">
        <v>0</v>
      </c>
      <c r="T572" s="5">
        <v>0</v>
      </c>
      <c r="U572" s="5">
        <v>0</v>
      </c>
      <c r="V572" s="5"/>
      <c r="X572" s="11">
        <v>41364</v>
      </c>
      <c r="Y572" s="39">
        <v>10897214</v>
      </c>
      <c r="Z572" s="39">
        <v>0</v>
      </c>
      <c r="AA572" s="39">
        <v>0</v>
      </c>
      <c r="AB572" s="39">
        <v>9000000</v>
      </c>
      <c r="AC572" s="39">
        <v>19897214</v>
      </c>
      <c r="AD572" s="39">
        <v>0</v>
      </c>
      <c r="AE572" s="39">
        <v>19897214</v>
      </c>
      <c r="AF572" s="39">
        <v>0</v>
      </c>
      <c r="AG572" s="39">
        <v>0</v>
      </c>
      <c r="AH572" s="39">
        <v>0</v>
      </c>
      <c r="AI572" s="39">
        <v>0</v>
      </c>
      <c r="AL572" s="11">
        <v>41729</v>
      </c>
      <c r="AM572" s="39">
        <v>10808423</v>
      </c>
      <c r="AN572" s="39">
        <v>0</v>
      </c>
      <c r="AO572" s="39">
        <v>0</v>
      </c>
      <c r="AP572" s="39">
        <v>10000000</v>
      </c>
      <c r="AQ572" s="39">
        <v>20808423</v>
      </c>
      <c r="AR572" s="39">
        <v>0</v>
      </c>
      <c r="AS572" s="39">
        <v>20808423</v>
      </c>
      <c r="AT572" s="39">
        <v>0</v>
      </c>
      <c r="AU572" s="39">
        <v>0</v>
      </c>
      <c r="AV572" s="39">
        <v>0</v>
      </c>
      <c r="AW572" s="5">
        <v>0</v>
      </c>
      <c r="AZ572" s="11">
        <v>42094</v>
      </c>
      <c r="BA572" s="39">
        <v>7100000</v>
      </c>
      <c r="BB572" s="39">
        <v>1500000</v>
      </c>
      <c r="BC572" s="39">
        <v>3000000</v>
      </c>
      <c r="BD572" s="39">
        <v>8000000</v>
      </c>
      <c r="BE572" s="39">
        <v>19600000</v>
      </c>
      <c r="BF572" s="39">
        <v>0</v>
      </c>
      <c r="BG572" s="39">
        <v>19600000</v>
      </c>
      <c r="BH572" s="39">
        <v>0</v>
      </c>
      <c r="BI572" s="39">
        <v>0</v>
      </c>
      <c r="BJ572" s="39">
        <v>0</v>
      </c>
      <c r="BK572" s="39">
        <v>0</v>
      </c>
      <c r="BN572" s="11">
        <v>42460</v>
      </c>
      <c r="BO572" s="39">
        <v>41810000</v>
      </c>
      <c r="BP572" s="39">
        <v>0</v>
      </c>
      <c r="BQ572" s="39">
        <v>4400000</v>
      </c>
      <c r="BR572" s="39">
        <v>0</v>
      </c>
      <c r="BS572" s="39">
        <v>46210000</v>
      </c>
      <c r="BT572" s="39">
        <v>0</v>
      </c>
      <c r="BU572" s="39">
        <v>46210000</v>
      </c>
      <c r="BV572" s="39">
        <v>0</v>
      </c>
      <c r="BW572" s="39">
        <v>0</v>
      </c>
      <c r="BX572" s="39">
        <v>0</v>
      </c>
      <c r="BY572" s="39">
        <v>0</v>
      </c>
      <c r="BZ572" t="s">
        <v>3796</v>
      </c>
      <c r="CA572" t="s">
        <v>3796</v>
      </c>
      <c r="CB572" t="s">
        <v>1968</v>
      </c>
      <c r="CC572" t="s">
        <v>2100</v>
      </c>
      <c r="CD572" t="s">
        <v>2468</v>
      </c>
      <c r="CE572" s="3" t="s">
        <v>1990</v>
      </c>
      <c r="CF572" s="5">
        <v>5294</v>
      </c>
      <c r="CG572" s="11">
        <v>40999</v>
      </c>
      <c r="CH572" s="12">
        <v>35510.199999999997</v>
      </c>
      <c r="CI572" s="12">
        <v>30.6</v>
      </c>
      <c r="CJ572" s="12">
        <v>0.28520459729486403</v>
      </c>
      <c r="CK572" s="12">
        <v>11487.7</v>
      </c>
      <c r="CL572" s="12">
        <v>48492.337449949999</v>
      </c>
      <c r="CM572" s="11">
        <v>41364</v>
      </c>
      <c r="CN572" s="12">
        <v>38376.5</v>
      </c>
      <c r="CO572" s="12">
        <v>-4302.3999999999996</v>
      </c>
      <c r="CP572" s="12">
        <v>-4.2195505301299701</v>
      </c>
      <c r="CQ572" s="12">
        <v>12717.5</v>
      </c>
      <c r="CR572" s="12">
        <v>43199.794104499997</v>
      </c>
      <c r="CS572" s="38">
        <v>41729</v>
      </c>
      <c r="CT572" s="12">
        <v>41562.400000000001</v>
      </c>
      <c r="CU572" s="12">
        <v>-5538.5</v>
      </c>
      <c r="CV572" s="12">
        <v>-5.5632955009528997</v>
      </c>
      <c r="CW572" s="12">
        <v>13721.9</v>
      </c>
      <c r="CX572" s="12">
        <v>58380.282500100002</v>
      </c>
      <c r="CY572" s="38">
        <v>42094</v>
      </c>
      <c r="CZ572" s="12">
        <v>43179.700000000004</v>
      </c>
      <c r="DA572" s="5">
        <v>-3781</v>
      </c>
      <c r="DB572" s="12">
        <v>-3.5784468377739098</v>
      </c>
      <c r="DC572" s="12">
        <v>14624.6</v>
      </c>
      <c r="DD572" s="12">
        <v>94353.195160949996</v>
      </c>
      <c r="DE572" s="38">
        <v>42460</v>
      </c>
      <c r="DF572" s="12">
        <v>47258.3</v>
      </c>
      <c r="DG572" s="12">
        <v>-379.3</v>
      </c>
      <c r="DH572" s="12">
        <v>-0.36430082431105298</v>
      </c>
      <c r="DI572" s="12">
        <v>16097.1</v>
      </c>
      <c r="DJ572" s="12">
        <v>98234.909689499997</v>
      </c>
      <c r="DK572" t="s">
        <v>3797</v>
      </c>
      <c r="DL572" s="40">
        <v>64.069999999999993</v>
      </c>
      <c r="DM572" s="5">
        <v>523319</v>
      </c>
      <c r="DN572" s="5">
        <v>533144</v>
      </c>
      <c r="DO572" s="5">
        <v>500413</v>
      </c>
      <c r="DR572" s="38">
        <v>39524</v>
      </c>
      <c r="DS572" t="s">
        <v>1948</v>
      </c>
    </row>
    <row r="573" spans="1:123" ht="15" customHeight="1" x14ac:dyDescent="0.35">
      <c r="A573" s="42" t="s">
        <v>799</v>
      </c>
      <c r="B573" s="35">
        <v>500850</v>
      </c>
      <c r="C573" s="34" t="s">
        <v>803</v>
      </c>
      <c r="D573" s="47" t="s">
        <v>3798</v>
      </c>
      <c r="E573" t="s">
        <v>2108</v>
      </c>
      <c r="F573" t="s">
        <v>1940</v>
      </c>
      <c r="G573" s="37" t="s">
        <v>3799</v>
      </c>
      <c r="H573" s="38">
        <v>20908</v>
      </c>
      <c r="I573" t="s">
        <v>1942</v>
      </c>
      <c r="J573" s="11">
        <v>40999</v>
      </c>
      <c r="K573" s="5">
        <v>0</v>
      </c>
      <c r="L573" s="5">
        <v>0</v>
      </c>
      <c r="M573" s="5">
        <v>0</v>
      </c>
      <c r="N573" s="5">
        <v>0</v>
      </c>
      <c r="O573" s="5">
        <v>0</v>
      </c>
      <c r="P573" s="5">
        <v>0</v>
      </c>
      <c r="Q573" s="5">
        <v>0</v>
      </c>
      <c r="R573" s="5">
        <v>0</v>
      </c>
      <c r="S573" s="5">
        <v>0</v>
      </c>
      <c r="T573" s="5">
        <v>0</v>
      </c>
      <c r="U573" s="5">
        <v>0</v>
      </c>
      <c r="V573" s="5"/>
      <c r="W573" t="s">
        <v>1943</v>
      </c>
      <c r="X573" s="11">
        <v>41364</v>
      </c>
      <c r="Y573" s="39">
        <v>0</v>
      </c>
      <c r="Z573" s="39">
        <v>0</v>
      </c>
      <c r="AA573" s="39">
        <v>0</v>
      </c>
      <c r="AB573" s="39">
        <v>0</v>
      </c>
      <c r="AC573" s="39">
        <v>0</v>
      </c>
      <c r="AD573" s="39">
        <v>0</v>
      </c>
      <c r="AE573" s="39">
        <v>0</v>
      </c>
      <c r="AF573" s="39">
        <v>0</v>
      </c>
      <c r="AG573" s="39">
        <v>0</v>
      </c>
      <c r="AH573" s="39">
        <v>0</v>
      </c>
      <c r="AI573" s="39">
        <v>0</v>
      </c>
      <c r="AK573" t="s">
        <v>1943</v>
      </c>
      <c r="AL573" s="11">
        <v>41729</v>
      </c>
      <c r="AM573" s="39">
        <v>0</v>
      </c>
      <c r="AN573" s="39">
        <v>0</v>
      </c>
      <c r="AO573" s="39">
        <v>0</v>
      </c>
      <c r="AP573" s="39">
        <v>0</v>
      </c>
      <c r="AQ573" s="39">
        <v>0</v>
      </c>
      <c r="AR573" s="39">
        <v>0</v>
      </c>
      <c r="AS573" s="39">
        <v>0</v>
      </c>
      <c r="AT573" s="39">
        <v>0</v>
      </c>
      <c r="AU573" s="39">
        <v>0</v>
      </c>
      <c r="AV573" s="39">
        <v>0</v>
      </c>
      <c r="AW573" s="5">
        <v>0</v>
      </c>
      <c r="AY573" t="s">
        <v>1943</v>
      </c>
      <c r="AZ573" s="11">
        <v>42094</v>
      </c>
      <c r="BA573" s="39">
        <v>36100000</v>
      </c>
      <c r="BB573" s="39">
        <v>18700000</v>
      </c>
      <c r="BC573" s="39">
        <v>6899999.9999999991</v>
      </c>
      <c r="BD573" s="39">
        <v>0</v>
      </c>
      <c r="BE573" s="39">
        <v>61700000</v>
      </c>
      <c r="BF573" s="39">
        <v>0</v>
      </c>
      <c r="BG573" s="39">
        <v>61700000</v>
      </c>
      <c r="BH573" s="39">
        <v>0</v>
      </c>
      <c r="BI573" s="39">
        <v>0</v>
      </c>
      <c r="BJ573" s="39">
        <v>0</v>
      </c>
      <c r="BK573" s="39">
        <v>0</v>
      </c>
      <c r="BN573" s="11">
        <v>42460</v>
      </c>
      <c r="BO573" s="39">
        <v>61900000</v>
      </c>
      <c r="BP573" s="39">
        <v>0</v>
      </c>
      <c r="BQ573" s="39">
        <v>17300000</v>
      </c>
      <c r="BR573" s="39">
        <v>0</v>
      </c>
      <c r="BS573" s="39">
        <v>79200000</v>
      </c>
      <c r="BT573" s="39">
        <v>0</v>
      </c>
      <c r="BU573" s="39">
        <v>79200000</v>
      </c>
      <c r="BV573" s="39">
        <v>0</v>
      </c>
      <c r="BW573" s="39">
        <v>0</v>
      </c>
      <c r="BX573" s="39">
        <v>0</v>
      </c>
      <c r="BY573" s="39">
        <v>0</v>
      </c>
      <c r="CB573" t="s">
        <v>1944</v>
      </c>
      <c r="CC573" t="s">
        <v>2100</v>
      </c>
      <c r="CD573" t="s">
        <v>2468</v>
      </c>
      <c r="CE573" s="3" t="s">
        <v>1990</v>
      </c>
      <c r="CF573" s="5">
        <v>5294</v>
      </c>
      <c r="CG573" s="11">
        <v>40999</v>
      </c>
      <c r="CH573" s="12">
        <v>35510.199999999997</v>
      </c>
      <c r="CI573" s="12">
        <v>30.6</v>
      </c>
      <c r="CJ573" s="12">
        <v>0.28520459729486403</v>
      </c>
      <c r="CK573" s="12">
        <v>11487.7</v>
      </c>
      <c r="CL573" s="12">
        <v>48492.337449949999</v>
      </c>
      <c r="CM573" s="11">
        <v>41364</v>
      </c>
      <c r="CN573" s="12">
        <v>38376.5</v>
      </c>
      <c r="CO573" s="12">
        <v>-4302.3999999999996</v>
      </c>
      <c r="CP573" s="12">
        <v>-4.2195505301299701</v>
      </c>
      <c r="CQ573" s="12">
        <v>12717.5</v>
      </c>
      <c r="CR573" s="12">
        <v>43199.794104499997</v>
      </c>
      <c r="CS573" s="38">
        <v>41729</v>
      </c>
      <c r="CT573" s="12">
        <v>41562.400000000001</v>
      </c>
      <c r="CU573" s="12">
        <v>-5538.5</v>
      </c>
      <c r="CV573" s="12">
        <v>-5.5632955009528997</v>
      </c>
      <c r="CW573" s="12">
        <v>13721.9</v>
      </c>
      <c r="CX573" s="12">
        <v>58380.282500100002</v>
      </c>
      <c r="CY573" s="38">
        <v>42094</v>
      </c>
      <c r="CZ573" s="12">
        <v>43179.700000000004</v>
      </c>
      <c r="DA573" s="5">
        <v>-3781</v>
      </c>
      <c r="DB573" s="12">
        <v>-3.5784468377739098</v>
      </c>
      <c r="DC573" s="12">
        <v>14624.6</v>
      </c>
      <c r="DD573" s="12">
        <v>94353.195160949996</v>
      </c>
      <c r="DE573" s="38">
        <v>42460</v>
      </c>
      <c r="DF573" s="12">
        <v>47258.3</v>
      </c>
      <c r="DG573" s="12">
        <v>-379.3</v>
      </c>
      <c r="DH573" s="12">
        <v>-0.36430082431105298</v>
      </c>
      <c r="DI573" s="12">
        <v>16097.1</v>
      </c>
      <c r="DJ573" s="12">
        <v>98234.909689499997</v>
      </c>
      <c r="DK573" t="s">
        <v>3800</v>
      </c>
      <c r="DL573" s="40">
        <v>346.04</v>
      </c>
      <c r="DM573" s="5">
        <v>523319</v>
      </c>
      <c r="DN573" s="5">
        <v>533144</v>
      </c>
      <c r="DO573" s="5">
        <v>500413</v>
      </c>
      <c r="DR573" s="38">
        <v>41883</v>
      </c>
      <c r="DS573" t="s">
        <v>1948</v>
      </c>
    </row>
    <row r="574" spans="1:123" ht="15" customHeight="1" x14ac:dyDescent="0.35">
      <c r="A574" s="42" t="s">
        <v>799</v>
      </c>
      <c r="B574" s="35">
        <v>500850</v>
      </c>
      <c r="C574" s="34" t="s">
        <v>801</v>
      </c>
      <c r="D574" s="47" t="s">
        <v>3801</v>
      </c>
      <c r="E574" t="s">
        <v>2398</v>
      </c>
      <c r="F574" t="s">
        <v>1951</v>
      </c>
      <c r="G574" s="37" t="s">
        <v>3802</v>
      </c>
      <c r="H574" s="38">
        <v>20960</v>
      </c>
      <c r="I574" t="s">
        <v>1942</v>
      </c>
      <c r="J574" s="11">
        <v>40999</v>
      </c>
      <c r="K574" s="5">
        <v>12805943</v>
      </c>
      <c r="L574" s="5">
        <v>0</v>
      </c>
      <c r="M574" s="5">
        <v>0</v>
      </c>
      <c r="N574" s="5">
        <v>8500000</v>
      </c>
      <c r="O574" s="5">
        <v>21305943</v>
      </c>
      <c r="P574" s="5">
        <v>0</v>
      </c>
      <c r="Q574" s="5">
        <v>21305943</v>
      </c>
      <c r="R574" s="5">
        <v>0</v>
      </c>
      <c r="S574" s="5">
        <v>0</v>
      </c>
      <c r="T574" s="5">
        <v>0</v>
      </c>
      <c r="U574" s="5">
        <v>0</v>
      </c>
      <c r="V574" s="5"/>
      <c r="X574" s="11">
        <v>41364</v>
      </c>
      <c r="Y574" s="39">
        <v>12708778</v>
      </c>
      <c r="Z574" s="39">
        <v>0</v>
      </c>
      <c r="AA574" s="39">
        <v>0</v>
      </c>
      <c r="AB574" s="39">
        <v>9000000</v>
      </c>
      <c r="AC574" s="39">
        <v>21708778</v>
      </c>
      <c r="AD574" s="39">
        <v>0</v>
      </c>
      <c r="AE574" s="39">
        <v>21708778</v>
      </c>
      <c r="AF574" s="39">
        <v>0</v>
      </c>
      <c r="AG574" s="39">
        <v>0</v>
      </c>
      <c r="AH574" s="39">
        <v>0</v>
      </c>
      <c r="AI574" s="39">
        <v>0</v>
      </c>
      <c r="AL574" s="11">
        <v>41729</v>
      </c>
      <c r="AM574" s="39">
        <v>13667927</v>
      </c>
      <c r="AN574" s="39">
        <v>0</v>
      </c>
      <c r="AO574" s="39">
        <v>0</v>
      </c>
      <c r="AP574" s="39">
        <v>10000000</v>
      </c>
      <c r="AQ574" s="39">
        <v>23667927</v>
      </c>
      <c r="AR574" s="39">
        <v>0</v>
      </c>
      <c r="AS574" s="39">
        <v>23667927</v>
      </c>
      <c r="AT574" s="39">
        <v>0</v>
      </c>
      <c r="AU574" s="39">
        <v>0</v>
      </c>
      <c r="AV574" s="39">
        <v>0</v>
      </c>
      <c r="AW574" s="5">
        <v>0</v>
      </c>
      <c r="AZ574" s="11">
        <v>42094</v>
      </c>
      <c r="BA574" s="39">
        <v>7200000</v>
      </c>
      <c r="BB574" s="39">
        <v>4000000</v>
      </c>
      <c r="BC574" s="39">
        <v>3100000</v>
      </c>
      <c r="BD574" s="39">
        <v>8000000</v>
      </c>
      <c r="BE574" s="39">
        <v>22300000</v>
      </c>
      <c r="BF574" s="39">
        <v>0</v>
      </c>
      <c r="BG574" s="39">
        <v>22300000</v>
      </c>
      <c r="BH574" s="39">
        <v>0</v>
      </c>
      <c r="BI574" s="39">
        <v>0</v>
      </c>
      <c r="BJ574" s="39">
        <v>0</v>
      </c>
      <c r="BK574" s="39">
        <v>0</v>
      </c>
      <c r="BN574" s="11">
        <v>42460</v>
      </c>
      <c r="BO574" s="39">
        <v>9200000</v>
      </c>
      <c r="BP574" s="39">
        <v>0</v>
      </c>
      <c r="BQ574" s="39">
        <v>7700000</v>
      </c>
      <c r="BR574" s="39">
        <v>9200000</v>
      </c>
      <c r="BS574" s="39">
        <v>26100000</v>
      </c>
      <c r="BT574" s="39">
        <v>0</v>
      </c>
      <c r="BU574" s="39">
        <v>26100000</v>
      </c>
      <c r="BV574" s="39">
        <v>0</v>
      </c>
      <c r="BW574" s="39">
        <v>0</v>
      </c>
      <c r="BX574" s="39">
        <v>0</v>
      </c>
      <c r="BY574" s="39">
        <v>0</v>
      </c>
      <c r="CB574" t="s">
        <v>1972</v>
      </c>
      <c r="CC574" t="s">
        <v>2100</v>
      </c>
      <c r="CD574" t="s">
        <v>2468</v>
      </c>
      <c r="CE574" s="3" t="s">
        <v>1990</v>
      </c>
      <c r="CF574" s="5">
        <v>5294</v>
      </c>
      <c r="CG574" s="11">
        <v>40999</v>
      </c>
      <c r="CH574" s="12">
        <v>35510.199999999997</v>
      </c>
      <c r="CI574" s="12">
        <v>30.6</v>
      </c>
      <c r="CJ574" s="12">
        <v>0.28520459729486403</v>
      </c>
      <c r="CK574" s="12">
        <v>11487.7</v>
      </c>
      <c r="CL574" s="12">
        <v>48492.337449949999</v>
      </c>
      <c r="CM574" s="11">
        <v>41364</v>
      </c>
      <c r="CN574" s="12">
        <v>38376.5</v>
      </c>
      <c r="CO574" s="12">
        <v>-4302.3999999999996</v>
      </c>
      <c r="CP574" s="12">
        <v>-4.2195505301299701</v>
      </c>
      <c r="CQ574" s="12">
        <v>12717.5</v>
      </c>
      <c r="CR574" s="12">
        <v>43199.794104499997</v>
      </c>
      <c r="CS574" s="38">
        <v>41729</v>
      </c>
      <c r="CT574" s="12">
        <v>41562.400000000001</v>
      </c>
      <c r="CU574" s="12">
        <v>-5538.5</v>
      </c>
      <c r="CV574" s="12">
        <v>-5.5632955009528997</v>
      </c>
      <c r="CW574" s="12">
        <v>13721.9</v>
      </c>
      <c r="CX574" s="12">
        <v>58380.282500100002</v>
      </c>
      <c r="CY574" s="38">
        <v>42094</v>
      </c>
      <c r="CZ574" s="12">
        <v>43179.700000000004</v>
      </c>
      <c r="DA574" s="5">
        <v>-3781</v>
      </c>
      <c r="DB574" s="12">
        <v>-3.5784468377739098</v>
      </c>
      <c r="DC574" s="12">
        <v>14624.6</v>
      </c>
      <c r="DD574" s="12">
        <v>94353.195160949996</v>
      </c>
      <c r="DE574" s="38">
        <v>42460</v>
      </c>
      <c r="DF574" s="12">
        <v>47258.3</v>
      </c>
      <c r="DG574" s="12">
        <v>-379.3</v>
      </c>
      <c r="DH574" s="12">
        <v>-0.36430082431105298</v>
      </c>
      <c r="DI574" s="12">
        <v>16097.1</v>
      </c>
      <c r="DJ574" s="12">
        <v>98234.909689499997</v>
      </c>
      <c r="DK574" t="s">
        <v>3803</v>
      </c>
      <c r="DL574" s="40">
        <v>73.09</v>
      </c>
      <c r="DM574" s="5">
        <v>523319</v>
      </c>
      <c r="DN574" s="5">
        <v>533144</v>
      </c>
      <c r="DO574" s="5">
        <v>500413</v>
      </c>
      <c r="DR574" s="38">
        <v>39524</v>
      </c>
      <c r="DS574" t="s">
        <v>1948</v>
      </c>
    </row>
    <row r="575" spans="1:123" ht="15" customHeight="1" x14ac:dyDescent="0.35">
      <c r="A575" s="42" t="s">
        <v>804</v>
      </c>
      <c r="B575" s="35">
        <v>530965</v>
      </c>
      <c r="C575" s="34" t="s">
        <v>811</v>
      </c>
      <c r="D575" s="36" t="s">
        <v>3804</v>
      </c>
      <c r="E575" t="s">
        <v>2569</v>
      </c>
      <c r="F575" t="s">
        <v>1951</v>
      </c>
      <c r="G575" s="37" t="s">
        <v>3805</v>
      </c>
      <c r="H575" s="38">
        <v>21123</v>
      </c>
      <c r="I575" t="s">
        <v>1942</v>
      </c>
      <c r="J575" s="11">
        <v>40999</v>
      </c>
      <c r="K575" s="5">
        <v>0</v>
      </c>
      <c r="L575" s="5">
        <v>0</v>
      </c>
      <c r="M575" s="5">
        <v>0</v>
      </c>
      <c r="N575" s="5">
        <v>0</v>
      </c>
      <c r="O575" s="5">
        <v>0</v>
      </c>
      <c r="P575" s="5">
        <v>0</v>
      </c>
      <c r="Q575" s="5">
        <v>0</v>
      </c>
      <c r="R575" s="5">
        <v>0</v>
      </c>
      <c r="S575" s="5">
        <v>0</v>
      </c>
      <c r="T575" s="5">
        <v>0</v>
      </c>
      <c r="U575" s="5">
        <v>0</v>
      </c>
      <c r="V575" s="5"/>
      <c r="W575" t="s">
        <v>1943</v>
      </c>
      <c r="X575" s="11">
        <v>41364</v>
      </c>
      <c r="Y575" s="39">
        <v>0</v>
      </c>
      <c r="Z575" s="39">
        <v>0</v>
      </c>
      <c r="AA575" s="39">
        <v>0</v>
      </c>
      <c r="AB575" s="39">
        <v>0</v>
      </c>
      <c r="AC575" s="39">
        <v>0</v>
      </c>
      <c r="AD575" s="39">
        <v>0</v>
      </c>
      <c r="AE575" s="39">
        <v>0</v>
      </c>
      <c r="AF575" s="39">
        <v>0</v>
      </c>
      <c r="AG575" s="39">
        <v>0</v>
      </c>
      <c r="AH575" s="39">
        <v>0</v>
      </c>
      <c r="AI575" s="39">
        <v>0</v>
      </c>
      <c r="AK575" t="s">
        <v>1943</v>
      </c>
      <c r="AL575" s="11">
        <v>41729</v>
      </c>
      <c r="AM575" s="39">
        <v>0</v>
      </c>
      <c r="AN575" s="39">
        <v>0</v>
      </c>
      <c r="AO575" s="39">
        <v>0</v>
      </c>
      <c r="AP575" s="39">
        <v>0</v>
      </c>
      <c r="AQ575" s="39">
        <v>0</v>
      </c>
      <c r="AR575" s="39">
        <v>0</v>
      </c>
      <c r="AS575" s="39">
        <v>0</v>
      </c>
      <c r="AT575" s="39">
        <v>0</v>
      </c>
      <c r="AU575" s="39">
        <v>0</v>
      </c>
      <c r="AV575" s="39">
        <v>0</v>
      </c>
      <c r="AW575" s="5">
        <v>0</v>
      </c>
      <c r="AY575" t="s">
        <v>1943</v>
      </c>
      <c r="AZ575" s="11">
        <v>42094</v>
      </c>
      <c r="BA575" s="39">
        <v>1131597</v>
      </c>
      <c r="BB575" s="39">
        <v>0</v>
      </c>
      <c r="BC575" s="39">
        <v>207194</v>
      </c>
      <c r="BD575" s="39">
        <v>0</v>
      </c>
      <c r="BE575" s="39">
        <v>1338791</v>
      </c>
      <c r="BF575" s="39">
        <v>0</v>
      </c>
      <c r="BG575" s="39">
        <v>1338791</v>
      </c>
      <c r="BH575" s="39">
        <v>0</v>
      </c>
      <c r="BI575" s="39">
        <v>0</v>
      </c>
      <c r="BJ575" s="39">
        <v>0</v>
      </c>
      <c r="BK575" s="39">
        <v>0</v>
      </c>
      <c r="BN575" s="11">
        <v>42460</v>
      </c>
      <c r="BO575" s="39">
        <v>3772857</v>
      </c>
      <c r="BP575" s="39">
        <v>0</v>
      </c>
      <c r="BQ575" s="39">
        <v>494029</v>
      </c>
      <c r="BR575" s="39">
        <v>0</v>
      </c>
      <c r="BS575" s="39">
        <v>4266886</v>
      </c>
      <c r="BT575" s="39">
        <v>0</v>
      </c>
      <c r="BU575" s="39">
        <v>4266886</v>
      </c>
      <c r="BV575" s="39">
        <v>0</v>
      </c>
      <c r="BW575" s="39">
        <v>0</v>
      </c>
      <c r="BX575" s="39">
        <v>0</v>
      </c>
      <c r="BY575" s="39">
        <v>0</v>
      </c>
      <c r="CB575" t="s">
        <v>2333</v>
      </c>
      <c r="CC575" t="s">
        <v>2044</v>
      </c>
      <c r="CD575" t="s">
        <v>2045</v>
      </c>
      <c r="CE575" s="3" t="s">
        <v>1978</v>
      </c>
      <c r="CF575" s="5">
        <v>32803</v>
      </c>
      <c r="CG575" s="11">
        <v>40999</v>
      </c>
      <c r="CH575" s="12">
        <v>4130636.3</v>
      </c>
      <c r="CI575" s="12">
        <v>42259.8</v>
      </c>
      <c r="CJ575" s="12">
        <v>2.1092859950174101</v>
      </c>
      <c r="CK575" s="12">
        <v>52969.9</v>
      </c>
      <c r="CL575" s="12">
        <v>637580.32177319995</v>
      </c>
      <c r="CM575" s="11">
        <v>41364</v>
      </c>
      <c r="CN575" s="12">
        <v>4656714.3000000007</v>
      </c>
      <c r="CO575" s="12">
        <v>44490.1</v>
      </c>
      <c r="CP575" s="12">
        <v>1.5717875722141299</v>
      </c>
      <c r="CQ575" s="12">
        <v>77838.8</v>
      </c>
      <c r="CR575" s="12">
        <v>683347.22605890001</v>
      </c>
      <c r="CS575" s="38">
        <v>41729</v>
      </c>
      <c r="CT575" s="12">
        <v>4922927.3</v>
      </c>
      <c r="CU575" s="12">
        <v>70855.899999999994</v>
      </c>
      <c r="CV575" s="12">
        <v>2.7453890092540201</v>
      </c>
      <c r="CW575" s="12">
        <v>71374.100000000006</v>
      </c>
      <c r="CX575" s="12">
        <v>677398.742478</v>
      </c>
      <c r="CY575" s="38">
        <v>42094</v>
      </c>
      <c r="CZ575" s="12">
        <v>4556616.1000000006</v>
      </c>
      <c r="DA575" s="12">
        <v>49120.2</v>
      </c>
      <c r="DB575" s="12">
        <v>1.9507315924176301</v>
      </c>
      <c r="DC575" s="12">
        <v>76624.899999999994</v>
      </c>
      <c r="DD575" s="12">
        <v>894214.89912059996</v>
      </c>
      <c r="DE575" s="38">
        <v>42460</v>
      </c>
      <c r="DF575" s="12">
        <v>3618940.3</v>
      </c>
      <c r="DG575" s="12">
        <v>116057.2</v>
      </c>
      <c r="DH575" s="12">
        <v>4.8796436252178497</v>
      </c>
      <c r="DI575" s="12">
        <v>82276.2</v>
      </c>
      <c r="DJ575" s="12">
        <v>955277.90404289996</v>
      </c>
      <c r="DK575" t="s">
        <v>3806</v>
      </c>
      <c r="DL575" s="41">
        <v>1.7011804319839761</v>
      </c>
      <c r="DM575" s="5">
        <v>500547</v>
      </c>
      <c r="DN575" s="5">
        <v>500104</v>
      </c>
      <c r="DO575" s="5">
        <v>533106</v>
      </c>
      <c r="DP575" s="5">
        <v>500312</v>
      </c>
      <c r="DQ575" s="5">
        <v>532792</v>
      </c>
      <c r="DR575" s="38">
        <v>42010</v>
      </c>
      <c r="DS575" t="s">
        <v>1948</v>
      </c>
    </row>
    <row r="576" spans="1:123" ht="15" customHeight="1" x14ac:dyDescent="0.35">
      <c r="A576" s="42" t="s">
        <v>804</v>
      </c>
      <c r="B576" s="35">
        <v>530965</v>
      </c>
      <c r="C576" s="34" t="s">
        <v>806</v>
      </c>
      <c r="D576" s="36" t="s">
        <v>3807</v>
      </c>
      <c r="E576" t="s">
        <v>3808</v>
      </c>
      <c r="F576" t="s">
        <v>1951</v>
      </c>
      <c r="G576" s="37" t="s">
        <v>3809</v>
      </c>
      <c r="H576" s="38">
        <v>21260</v>
      </c>
      <c r="I576" t="s">
        <v>1942</v>
      </c>
      <c r="J576" s="11">
        <v>40999</v>
      </c>
      <c r="K576" s="5">
        <v>0</v>
      </c>
      <c r="L576" s="5">
        <v>0</v>
      </c>
      <c r="M576" s="5">
        <v>0</v>
      </c>
      <c r="N576" s="5">
        <v>0</v>
      </c>
      <c r="O576" s="5">
        <v>0</v>
      </c>
      <c r="P576" s="5">
        <v>0</v>
      </c>
      <c r="Q576" s="5">
        <v>0</v>
      </c>
      <c r="R576" s="5">
        <v>0</v>
      </c>
      <c r="S576" s="5">
        <v>0</v>
      </c>
      <c r="T576" s="5">
        <v>0</v>
      </c>
      <c r="U576" s="5">
        <v>0</v>
      </c>
      <c r="V576" s="5"/>
      <c r="W576" t="s">
        <v>1943</v>
      </c>
      <c r="X576" s="11">
        <v>41364</v>
      </c>
      <c r="Y576" s="39">
        <v>0</v>
      </c>
      <c r="Z576" s="39">
        <v>0</v>
      </c>
      <c r="AA576" s="39">
        <v>0</v>
      </c>
      <c r="AB576" s="39">
        <v>0</v>
      </c>
      <c r="AC576" s="39">
        <v>0</v>
      </c>
      <c r="AD576" s="39">
        <v>0</v>
      </c>
      <c r="AE576" s="39">
        <v>0</v>
      </c>
      <c r="AF576" s="39">
        <v>0</v>
      </c>
      <c r="AG576" s="39">
        <v>0</v>
      </c>
      <c r="AH576" s="39">
        <v>0</v>
      </c>
      <c r="AI576" s="39">
        <v>0</v>
      </c>
      <c r="AK576" t="s">
        <v>1943</v>
      </c>
      <c r="AL576" s="11">
        <v>41729</v>
      </c>
      <c r="AM576" s="39">
        <v>0</v>
      </c>
      <c r="AN576" s="39">
        <v>0</v>
      </c>
      <c r="AO576" s="39">
        <v>0</v>
      </c>
      <c r="AP576" s="39">
        <v>0</v>
      </c>
      <c r="AQ576" s="39">
        <v>0</v>
      </c>
      <c r="AR576" s="39">
        <v>0</v>
      </c>
      <c r="AS576" s="39">
        <v>0</v>
      </c>
      <c r="AT576" s="39">
        <v>0</v>
      </c>
      <c r="AU576" s="39">
        <v>0</v>
      </c>
      <c r="AV576" s="39">
        <v>0</v>
      </c>
      <c r="AW576" s="5">
        <v>0</v>
      </c>
      <c r="AY576" t="s">
        <v>1943</v>
      </c>
      <c r="AZ576" s="11">
        <v>42094</v>
      </c>
      <c r="BA576" s="39">
        <v>394873</v>
      </c>
      <c r="BB576" s="39">
        <v>0</v>
      </c>
      <c r="BC576" s="39">
        <v>180960</v>
      </c>
      <c r="BD576" s="39">
        <v>0</v>
      </c>
      <c r="BE576" s="39">
        <v>575833</v>
      </c>
      <c r="BF576" s="39">
        <v>0</v>
      </c>
      <c r="BG576" s="39">
        <v>575833</v>
      </c>
      <c r="BH576" s="39">
        <v>0</v>
      </c>
      <c r="BI576" s="39">
        <v>0</v>
      </c>
      <c r="BJ576" s="39">
        <v>0</v>
      </c>
      <c r="BK576" s="39">
        <v>0</v>
      </c>
      <c r="BN576" s="11">
        <v>42460</v>
      </c>
      <c r="BO576" s="39">
        <v>3748348</v>
      </c>
      <c r="BP576" s="39">
        <v>0</v>
      </c>
      <c r="BQ576" s="39">
        <v>511303</v>
      </c>
      <c r="BR576" s="39">
        <v>0</v>
      </c>
      <c r="BS576" s="39">
        <v>4259651</v>
      </c>
      <c r="BT576" s="39">
        <v>0</v>
      </c>
      <c r="BU576" s="39">
        <v>4259651</v>
      </c>
      <c r="BV576" s="39">
        <v>0</v>
      </c>
      <c r="BW576" s="39">
        <v>0</v>
      </c>
      <c r="BX576" s="39">
        <v>0</v>
      </c>
      <c r="BY576" s="39">
        <v>0</v>
      </c>
      <c r="CB576" t="s">
        <v>1968</v>
      </c>
      <c r="CC576" t="s">
        <v>2044</v>
      </c>
      <c r="CD576" t="s">
        <v>2045</v>
      </c>
      <c r="CE576" s="3" t="s">
        <v>1978</v>
      </c>
      <c r="CF576" s="5">
        <v>32803</v>
      </c>
      <c r="CG576" s="11">
        <v>40999</v>
      </c>
      <c r="CH576" s="12">
        <v>4130636.3</v>
      </c>
      <c r="CI576" s="12">
        <v>42259.8</v>
      </c>
      <c r="CJ576" s="12">
        <v>2.1092859950174101</v>
      </c>
      <c r="CK576" s="12">
        <v>52969.9</v>
      </c>
      <c r="CL576" s="12">
        <v>637580.32177319995</v>
      </c>
      <c r="CM576" s="11">
        <v>41364</v>
      </c>
      <c r="CN576" s="12">
        <v>4656714.3000000007</v>
      </c>
      <c r="CO576" s="12">
        <v>44490.1</v>
      </c>
      <c r="CP576" s="12">
        <v>1.5717875722141299</v>
      </c>
      <c r="CQ576" s="12">
        <v>77838.8</v>
      </c>
      <c r="CR576" s="12">
        <v>683347.22605890001</v>
      </c>
      <c r="CS576" s="38">
        <v>41729</v>
      </c>
      <c r="CT576" s="12">
        <v>4922927.3</v>
      </c>
      <c r="CU576" s="12">
        <v>70855.899999999994</v>
      </c>
      <c r="CV576" s="12">
        <v>2.7453890092540201</v>
      </c>
      <c r="CW576" s="12">
        <v>71374.100000000006</v>
      </c>
      <c r="CX576" s="12">
        <v>677398.742478</v>
      </c>
      <c r="CY576" s="38">
        <v>42094</v>
      </c>
      <c r="CZ576" s="12">
        <v>4556616.1000000006</v>
      </c>
      <c r="DA576" s="12">
        <v>49120.2</v>
      </c>
      <c r="DB576" s="12">
        <v>1.9507315924176301</v>
      </c>
      <c r="DC576" s="12">
        <v>76624.899999999994</v>
      </c>
      <c r="DD576" s="12">
        <v>894214.89912059996</v>
      </c>
      <c r="DE576" s="38">
        <v>42460</v>
      </c>
      <c r="DF576" s="12">
        <v>3618940.3</v>
      </c>
      <c r="DG576" s="12">
        <v>116057.2</v>
      </c>
      <c r="DH576" s="12">
        <v>4.8796436252178497</v>
      </c>
      <c r="DI576" s="12">
        <v>82276.2</v>
      </c>
      <c r="DJ576" s="12">
        <v>955277.90404289996</v>
      </c>
      <c r="DK576" t="s">
        <v>3810</v>
      </c>
      <c r="DL576" s="41">
        <v>1.6982958832931032</v>
      </c>
      <c r="DM576" s="5">
        <v>500547</v>
      </c>
      <c r="DN576" s="5">
        <v>500104</v>
      </c>
      <c r="DO576" s="5">
        <v>533106</v>
      </c>
      <c r="DP576" s="5">
        <v>500312</v>
      </c>
      <c r="DQ576" s="5">
        <v>532792</v>
      </c>
      <c r="DR576" s="38">
        <v>42036</v>
      </c>
      <c r="DS576" t="s">
        <v>1948</v>
      </c>
    </row>
    <row r="577" spans="1:123" ht="15" customHeight="1" x14ac:dyDescent="0.35">
      <c r="A577" s="34" t="s">
        <v>804</v>
      </c>
      <c r="B577" s="35">
        <v>530965</v>
      </c>
      <c r="C577" s="34" t="s">
        <v>810</v>
      </c>
      <c r="D577" s="36" t="s">
        <v>3811</v>
      </c>
      <c r="E577" t="s">
        <v>3812</v>
      </c>
      <c r="F577" t="s">
        <v>1951</v>
      </c>
      <c r="G577" s="37" t="s">
        <v>3813</v>
      </c>
      <c r="H577" s="38">
        <v>22097</v>
      </c>
      <c r="I577" t="s">
        <v>1942</v>
      </c>
      <c r="J577" s="11">
        <v>40999</v>
      </c>
      <c r="K577" s="5">
        <v>0</v>
      </c>
      <c r="L577" s="5">
        <v>0</v>
      </c>
      <c r="M577" s="5">
        <v>0</v>
      </c>
      <c r="N577" s="5">
        <v>0</v>
      </c>
      <c r="O577" s="5">
        <v>0</v>
      </c>
      <c r="P577" s="5">
        <v>0</v>
      </c>
      <c r="Q577" s="5">
        <v>0</v>
      </c>
      <c r="R577" s="5">
        <v>0</v>
      </c>
      <c r="S577" s="5">
        <v>0</v>
      </c>
      <c r="T577" s="5">
        <v>0</v>
      </c>
      <c r="U577" s="5">
        <v>0</v>
      </c>
      <c r="V577" s="5"/>
      <c r="W577" t="s">
        <v>1943</v>
      </c>
      <c r="X577" s="11">
        <v>41364</v>
      </c>
      <c r="Y577" s="39">
        <v>0</v>
      </c>
      <c r="Z577" s="39">
        <v>0</v>
      </c>
      <c r="AA577" s="39">
        <v>0</v>
      </c>
      <c r="AB577" s="39">
        <v>0</v>
      </c>
      <c r="AC577" s="39">
        <v>0</v>
      </c>
      <c r="AD577" s="39">
        <v>0</v>
      </c>
      <c r="AE577" s="39">
        <v>0</v>
      </c>
      <c r="AF577" s="39">
        <v>0</v>
      </c>
      <c r="AG577" s="39">
        <v>0</v>
      </c>
      <c r="AH577" s="39">
        <v>0</v>
      </c>
      <c r="AI577" s="39">
        <v>0</v>
      </c>
      <c r="AK577" t="s">
        <v>1943</v>
      </c>
      <c r="AL577" s="11">
        <v>41729</v>
      </c>
      <c r="AM577" s="39">
        <v>0</v>
      </c>
      <c r="AN577" s="39">
        <v>0</v>
      </c>
      <c r="AO577" s="39">
        <v>0</v>
      </c>
      <c r="AP577" s="39">
        <v>0</v>
      </c>
      <c r="AQ577" s="39">
        <v>0</v>
      </c>
      <c r="AR577" s="39">
        <v>0</v>
      </c>
      <c r="AS577" s="39">
        <v>0</v>
      </c>
      <c r="AT577" s="39">
        <v>0</v>
      </c>
      <c r="AU577" s="39">
        <v>0</v>
      </c>
      <c r="AV577" s="39">
        <v>0</v>
      </c>
      <c r="AW577" s="5">
        <v>0</v>
      </c>
      <c r="AY577" t="s">
        <v>1943</v>
      </c>
      <c r="AZ577" s="11">
        <v>42094</v>
      </c>
      <c r="BA577" s="39">
        <v>2792443</v>
      </c>
      <c r="BB577" s="39">
        <v>0</v>
      </c>
      <c r="BC577" s="39">
        <v>582822</v>
      </c>
      <c r="BD577" s="39">
        <v>0</v>
      </c>
      <c r="BE577" s="39">
        <v>3375265</v>
      </c>
      <c r="BF577" s="39">
        <v>0</v>
      </c>
      <c r="BG577" s="39">
        <v>3375265</v>
      </c>
      <c r="BH577" s="39">
        <v>0</v>
      </c>
      <c r="BI577" s="39">
        <v>0</v>
      </c>
      <c r="BJ577" s="39">
        <v>0</v>
      </c>
      <c r="BK577" s="39">
        <v>0</v>
      </c>
      <c r="BN577" s="11">
        <v>42460</v>
      </c>
      <c r="BO577" s="39">
        <v>3414329</v>
      </c>
      <c r="BP577" s="39">
        <v>0</v>
      </c>
      <c r="BQ577" s="39">
        <v>561041</v>
      </c>
      <c r="BR577" s="39">
        <v>0</v>
      </c>
      <c r="BS577" s="39">
        <v>3975370</v>
      </c>
      <c r="BT577" s="39">
        <v>0</v>
      </c>
      <c r="BU577" s="39">
        <v>3975370</v>
      </c>
      <c r="BV577" s="39">
        <v>0</v>
      </c>
      <c r="BW577" s="39">
        <v>0</v>
      </c>
      <c r="BX577" s="39">
        <v>0</v>
      </c>
      <c r="BY577" s="39">
        <v>0</v>
      </c>
      <c r="CB577" t="s">
        <v>1968</v>
      </c>
      <c r="CC577" t="s">
        <v>2044</v>
      </c>
      <c r="CD577" t="s">
        <v>2045</v>
      </c>
      <c r="CE577" s="3" t="s">
        <v>1978</v>
      </c>
      <c r="CF577" s="5">
        <v>32803</v>
      </c>
      <c r="CG577" s="11">
        <v>40999</v>
      </c>
      <c r="CH577" s="12">
        <v>4130636.3</v>
      </c>
      <c r="CI577" s="12">
        <v>42259.8</v>
      </c>
      <c r="CJ577" s="12">
        <v>2.1092859950174101</v>
      </c>
      <c r="CK577" s="12">
        <v>52969.9</v>
      </c>
      <c r="CL577" s="12">
        <v>637580.32177319995</v>
      </c>
      <c r="CM577" s="11">
        <v>41364</v>
      </c>
      <c r="CN577" s="12">
        <v>4656714.3000000007</v>
      </c>
      <c r="CO577" s="12">
        <v>44490.1</v>
      </c>
      <c r="CP577" s="12">
        <v>1.5717875722141299</v>
      </c>
      <c r="CQ577" s="12">
        <v>77838.8</v>
      </c>
      <c r="CR577" s="12">
        <v>683347.22605890001</v>
      </c>
      <c r="CS577" s="38">
        <v>41729</v>
      </c>
      <c r="CT577" s="12">
        <v>4922927.3</v>
      </c>
      <c r="CU577" s="12">
        <v>70855.899999999994</v>
      </c>
      <c r="CV577" s="12">
        <v>2.7453890092540201</v>
      </c>
      <c r="CW577" s="12">
        <v>71374.100000000006</v>
      </c>
      <c r="CX577" s="12">
        <v>677398.742478</v>
      </c>
      <c r="CY577" s="38">
        <v>42094</v>
      </c>
      <c r="CZ577" s="12">
        <v>4556616.1000000006</v>
      </c>
      <c r="DA577" s="12">
        <v>49120.2</v>
      </c>
      <c r="DB577" s="12">
        <v>1.9507315924176301</v>
      </c>
      <c r="DC577" s="12">
        <v>76624.899999999994</v>
      </c>
      <c r="DD577" s="12">
        <v>894214.89912059996</v>
      </c>
      <c r="DE577" s="38">
        <v>42460</v>
      </c>
      <c r="DF577" s="12">
        <v>3618940.3</v>
      </c>
      <c r="DG577" s="12">
        <v>116057.2</v>
      </c>
      <c r="DH577" s="12">
        <v>4.8796436252178497</v>
      </c>
      <c r="DI577" s="12">
        <v>82276.2</v>
      </c>
      <c r="DJ577" s="12">
        <v>955277.90404289996</v>
      </c>
      <c r="DK577" t="s">
        <v>3814</v>
      </c>
      <c r="DL577" s="41">
        <v>1.5849548485467242</v>
      </c>
      <c r="DM577" s="5">
        <v>500547</v>
      </c>
      <c r="DN577" s="5">
        <v>500104</v>
      </c>
      <c r="DO577" s="5">
        <v>533106</v>
      </c>
      <c r="DP577" s="5">
        <v>500312</v>
      </c>
      <c r="DQ577" s="5">
        <v>532792</v>
      </c>
      <c r="DR577" s="38">
        <v>41821</v>
      </c>
      <c r="DS577" t="s">
        <v>1948</v>
      </c>
    </row>
    <row r="578" spans="1:123" ht="15" customHeight="1" x14ac:dyDescent="0.35">
      <c r="A578" s="34" t="s">
        <v>804</v>
      </c>
      <c r="B578" s="35">
        <v>530965</v>
      </c>
      <c r="C578" s="34" t="s">
        <v>805</v>
      </c>
      <c r="D578" s="36" t="s">
        <v>3815</v>
      </c>
      <c r="E578" t="s">
        <v>2612</v>
      </c>
      <c r="F578" t="s">
        <v>1951</v>
      </c>
      <c r="G578" s="37" t="s">
        <v>3816</v>
      </c>
      <c r="H578" s="38">
        <v>21582</v>
      </c>
      <c r="I578" t="s">
        <v>1942</v>
      </c>
      <c r="J578" s="11">
        <v>40999</v>
      </c>
      <c r="K578" s="5">
        <v>0</v>
      </c>
      <c r="L578" s="5">
        <v>0</v>
      </c>
      <c r="M578" s="5">
        <v>0</v>
      </c>
      <c r="N578" s="5">
        <v>0</v>
      </c>
      <c r="O578" s="5">
        <v>0</v>
      </c>
      <c r="P578" s="5">
        <v>0</v>
      </c>
      <c r="Q578" s="5">
        <v>0</v>
      </c>
      <c r="R578" s="5">
        <v>0</v>
      </c>
      <c r="S578" s="5">
        <v>0</v>
      </c>
      <c r="T578" s="5">
        <v>0</v>
      </c>
      <c r="U578" s="5">
        <v>0</v>
      </c>
      <c r="V578" s="5"/>
      <c r="W578" t="s">
        <v>1943</v>
      </c>
      <c r="X578" s="11">
        <v>41364</v>
      </c>
      <c r="Y578" s="39">
        <v>0</v>
      </c>
      <c r="Z578" s="39">
        <v>0</v>
      </c>
      <c r="AA578" s="39">
        <v>0</v>
      </c>
      <c r="AB578" s="39">
        <v>0</v>
      </c>
      <c r="AC578" s="39">
        <v>0</v>
      </c>
      <c r="AD578" s="39">
        <v>0</v>
      </c>
      <c r="AE578" s="39">
        <v>0</v>
      </c>
      <c r="AF578" s="39">
        <v>0</v>
      </c>
      <c r="AG578" s="39">
        <v>0</v>
      </c>
      <c r="AH578" s="39">
        <v>0</v>
      </c>
      <c r="AI578" s="39">
        <v>0</v>
      </c>
      <c r="AK578" t="s">
        <v>1943</v>
      </c>
      <c r="AL578" s="11">
        <v>41729</v>
      </c>
      <c r="AM578" s="39">
        <v>0</v>
      </c>
      <c r="AN578" s="39">
        <v>0</v>
      </c>
      <c r="AO578" s="39">
        <v>0</v>
      </c>
      <c r="AP578" s="39">
        <v>0</v>
      </c>
      <c r="AQ578" s="39">
        <v>0</v>
      </c>
      <c r="AR578" s="39">
        <v>0</v>
      </c>
      <c r="AS578" s="39">
        <v>0</v>
      </c>
      <c r="AT578" s="39">
        <v>0</v>
      </c>
      <c r="AU578" s="39">
        <v>0</v>
      </c>
      <c r="AV578" s="39">
        <v>0</v>
      </c>
      <c r="AW578" s="5">
        <v>0</v>
      </c>
      <c r="AY578" t="s">
        <v>1943</v>
      </c>
      <c r="AZ578" s="11">
        <v>42094</v>
      </c>
      <c r="BA578" s="39">
        <v>1614243</v>
      </c>
      <c r="BB578" s="39">
        <v>0</v>
      </c>
      <c r="BC578" s="39">
        <v>448745</v>
      </c>
      <c r="BD578" s="39">
        <v>0</v>
      </c>
      <c r="BE578" s="39">
        <v>2062988</v>
      </c>
      <c r="BF578" s="39">
        <v>0</v>
      </c>
      <c r="BG578" s="39">
        <v>2062988</v>
      </c>
      <c r="BH578" s="39">
        <v>0</v>
      </c>
      <c r="BI578" s="39">
        <v>0</v>
      </c>
      <c r="BJ578" s="39">
        <v>0</v>
      </c>
      <c r="BK578" s="39">
        <v>0</v>
      </c>
      <c r="BN578" s="11">
        <v>42460</v>
      </c>
      <c r="BO578" s="39">
        <v>4194397</v>
      </c>
      <c r="BP578" s="39">
        <v>0</v>
      </c>
      <c r="BQ578" s="39">
        <v>520903</v>
      </c>
      <c r="BR578" s="39">
        <v>0</v>
      </c>
      <c r="BS578" s="39">
        <v>4715300</v>
      </c>
      <c r="BT578" s="39">
        <v>0</v>
      </c>
      <c r="BU578" s="39">
        <v>4715300</v>
      </c>
      <c r="BV578" s="39">
        <v>0</v>
      </c>
      <c r="BW578" s="39">
        <v>0</v>
      </c>
      <c r="BX578" s="39">
        <v>0</v>
      </c>
      <c r="BY578" s="39">
        <v>0</v>
      </c>
      <c r="CB578" t="s">
        <v>1972</v>
      </c>
      <c r="CC578" t="s">
        <v>2044</v>
      </c>
      <c r="CD578" t="s">
        <v>2045</v>
      </c>
      <c r="CE578" s="3" t="s">
        <v>1978</v>
      </c>
      <c r="CF578" s="5">
        <v>32803</v>
      </c>
      <c r="CG578" s="11">
        <v>40999</v>
      </c>
      <c r="CH578" s="12">
        <v>4130636.3</v>
      </c>
      <c r="CI578" s="12">
        <v>42259.8</v>
      </c>
      <c r="CJ578" s="12">
        <v>2.1092859950174101</v>
      </c>
      <c r="CK578" s="12">
        <v>52969.9</v>
      </c>
      <c r="CL578" s="12">
        <v>637580.32177319995</v>
      </c>
      <c r="CM578" s="11">
        <v>41364</v>
      </c>
      <c r="CN578" s="12">
        <v>4656714.3000000007</v>
      </c>
      <c r="CO578" s="12">
        <v>44490.1</v>
      </c>
      <c r="CP578" s="12">
        <v>1.5717875722141299</v>
      </c>
      <c r="CQ578" s="12">
        <v>77838.8</v>
      </c>
      <c r="CR578" s="12">
        <v>683347.22605890001</v>
      </c>
      <c r="CS578" s="38">
        <v>41729</v>
      </c>
      <c r="CT578" s="12">
        <v>4922927.3</v>
      </c>
      <c r="CU578" s="12">
        <v>70855.899999999994</v>
      </c>
      <c r="CV578" s="12">
        <v>2.7453890092540201</v>
      </c>
      <c r="CW578" s="12">
        <v>71374.100000000006</v>
      </c>
      <c r="CX578" s="12">
        <v>677398.742478</v>
      </c>
      <c r="CY578" s="38">
        <v>42094</v>
      </c>
      <c r="CZ578" s="12">
        <v>4556616.1000000006</v>
      </c>
      <c r="DA578" s="12">
        <v>49120.2</v>
      </c>
      <c r="DB578" s="12">
        <v>1.9507315924176301</v>
      </c>
      <c r="DC578" s="12">
        <v>76624.899999999994</v>
      </c>
      <c r="DD578" s="12">
        <v>894214.89912059996</v>
      </c>
      <c r="DE578" s="38">
        <v>42460</v>
      </c>
      <c r="DF578" s="12">
        <v>3618940.3</v>
      </c>
      <c r="DG578" s="12">
        <v>116057.2</v>
      </c>
      <c r="DH578" s="12">
        <v>4.8796436252178497</v>
      </c>
      <c r="DI578" s="12">
        <v>82276.2</v>
      </c>
      <c r="DJ578" s="12">
        <v>955277.90404289996</v>
      </c>
      <c r="DK578" t="s">
        <v>3817</v>
      </c>
      <c r="DL578" s="41">
        <v>1.8799602546058278</v>
      </c>
      <c r="DM578" s="5">
        <v>500547</v>
      </c>
      <c r="DN578" s="5">
        <v>500104</v>
      </c>
      <c r="DO578" s="5">
        <v>533106</v>
      </c>
      <c r="DP578" s="5">
        <v>500312</v>
      </c>
      <c r="DQ578" s="5">
        <v>532792</v>
      </c>
      <c r="DR578" s="38">
        <v>41939</v>
      </c>
      <c r="DS578" t="s">
        <v>1948</v>
      </c>
    </row>
    <row r="579" spans="1:123" ht="15" customHeight="1" x14ac:dyDescent="0.35">
      <c r="A579" s="34" t="s">
        <v>804</v>
      </c>
      <c r="B579" s="35">
        <v>530965</v>
      </c>
      <c r="C579" s="34" t="s">
        <v>808</v>
      </c>
      <c r="D579" s="36" t="s">
        <v>3818</v>
      </c>
      <c r="E579" t="s">
        <v>2630</v>
      </c>
      <c r="F579" t="s">
        <v>1951</v>
      </c>
      <c r="G579" s="37" t="s">
        <v>3819</v>
      </c>
      <c r="H579" s="38">
        <v>21211</v>
      </c>
      <c r="I579" t="s">
        <v>1942</v>
      </c>
      <c r="J579" s="11">
        <v>40999</v>
      </c>
      <c r="K579" s="5">
        <v>0</v>
      </c>
      <c r="L579" s="5">
        <v>0</v>
      </c>
      <c r="M579" s="5">
        <v>0</v>
      </c>
      <c r="N579" s="5">
        <v>0</v>
      </c>
      <c r="O579" s="5">
        <v>0</v>
      </c>
      <c r="P579" s="5">
        <v>0</v>
      </c>
      <c r="Q579" s="5">
        <v>0</v>
      </c>
      <c r="R579" s="5">
        <v>0</v>
      </c>
      <c r="S579" s="5">
        <v>0</v>
      </c>
      <c r="T579" s="5">
        <v>0</v>
      </c>
      <c r="U579" s="5">
        <v>0</v>
      </c>
      <c r="V579" s="5"/>
      <c r="W579" t="s">
        <v>1943</v>
      </c>
      <c r="X579" s="11">
        <v>41364</v>
      </c>
      <c r="Y579" s="39">
        <v>0</v>
      </c>
      <c r="Z579" s="39">
        <v>0</v>
      </c>
      <c r="AA579" s="39">
        <v>0</v>
      </c>
      <c r="AB579" s="39">
        <v>0</v>
      </c>
      <c r="AC579" s="39">
        <v>0</v>
      </c>
      <c r="AD579" s="39">
        <v>0</v>
      </c>
      <c r="AE579" s="39">
        <v>0</v>
      </c>
      <c r="AF579" s="39">
        <v>0</v>
      </c>
      <c r="AG579" s="39">
        <v>0</v>
      </c>
      <c r="AH579" s="39">
        <v>0</v>
      </c>
      <c r="AI579" s="39">
        <v>0</v>
      </c>
      <c r="AK579" t="s">
        <v>1943</v>
      </c>
      <c r="AL579" s="11">
        <v>41729</v>
      </c>
      <c r="AM579" s="39">
        <v>0</v>
      </c>
      <c r="AN579" s="39">
        <v>0</v>
      </c>
      <c r="AO579" s="39">
        <v>0</v>
      </c>
      <c r="AP579" s="39">
        <v>0</v>
      </c>
      <c r="AQ579" s="39">
        <v>0</v>
      </c>
      <c r="AR579" s="39">
        <v>0</v>
      </c>
      <c r="AS579" s="39">
        <v>0</v>
      </c>
      <c r="AT579" s="39">
        <v>0</v>
      </c>
      <c r="AU579" s="39">
        <v>0</v>
      </c>
      <c r="AV579" s="39">
        <v>0</v>
      </c>
      <c r="AW579" s="5">
        <v>0</v>
      </c>
      <c r="AY579" t="s">
        <v>1943</v>
      </c>
      <c r="AZ579" s="11">
        <v>42094</v>
      </c>
      <c r="BA579" s="39">
        <v>0</v>
      </c>
      <c r="BB579" s="39">
        <v>0</v>
      </c>
      <c r="BC579" s="39">
        <v>0</v>
      </c>
      <c r="BD579" s="39">
        <v>0</v>
      </c>
      <c r="BE579" s="39">
        <v>0</v>
      </c>
      <c r="BF579" s="39">
        <v>0</v>
      </c>
      <c r="BG579" s="39">
        <v>0</v>
      </c>
      <c r="BH579" s="39">
        <v>0</v>
      </c>
      <c r="BI579" s="39">
        <v>0</v>
      </c>
      <c r="BJ579" s="39">
        <v>0</v>
      </c>
      <c r="BK579" s="39">
        <v>0</v>
      </c>
      <c r="BM579" t="s">
        <v>1943</v>
      </c>
      <c r="BN579" s="11">
        <v>42460</v>
      </c>
      <c r="BO579" s="39">
        <v>1314917</v>
      </c>
      <c r="BP579" s="39">
        <v>0</v>
      </c>
      <c r="BQ579" s="39">
        <v>652580</v>
      </c>
      <c r="BR579" s="39">
        <v>0</v>
      </c>
      <c r="BS579" s="39">
        <v>1967497</v>
      </c>
      <c r="BT579" s="39">
        <v>0</v>
      </c>
      <c r="BU579" s="39">
        <v>1967497</v>
      </c>
      <c r="BV579" s="39">
        <v>0</v>
      </c>
      <c r="BW579" s="39">
        <v>0</v>
      </c>
      <c r="BX579" s="39">
        <v>0</v>
      </c>
      <c r="BY579" s="39">
        <v>0</v>
      </c>
      <c r="BZ579" t="s">
        <v>3820</v>
      </c>
      <c r="CA579" t="s">
        <v>3820</v>
      </c>
      <c r="CB579" t="s">
        <v>2268</v>
      </c>
      <c r="CC579" t="s">
        <v>2044</v>
      </c>
      <c r="CD579" t="s">
        <v>2045</v>
      </c>
      <c r="CE579" s="3" t="s">
        <v>1978</v>
      </c>
      <c r="CF579" s="5">
        <v>32803</v>
      </c>
      <c r="CG579" s="11">
        <v>40999</v>
      </c>
      <c r="CH579" s="12">
        <v>4130636.3</v>
      </c>
      <c r="CI579" s="12">
        <v>42259.8</v>
      </c>
      <c r="CJ579" s="12">
        <v>2.1092859950174101</v>
      </c>
      <c r="CK579" s="12">
        <v>52969.9</v>
      </c>
      <c r="CL579" s="12">
        <v>637580.32177319995</v>
      </c>
      <c r="CM579" s="11">
        <v>41364</v>
      </c>
      <c r="CN579" s="12">
        <v>4656714.3000000007</v>
      </c>
      <c r="CO579" s="12">
        <v>44490.1</v>
      </c>
      <c r="CP579" s="12">
        <v>1.5717875722141299</v>
      </c>
      <c r="CQ579" s="12">
        <v>77838.8</v>
      </c>
      <c r="CR579" s="12">
        <v>683347.22605890001</v>
      </c>
      <c r="CS579" s="38">
        <v>41729</v>
      </c>
      <c r="CT579" s="12">
        <v>4922927.3</v>
      </c>
      <c r="CU579" s="12">
        <v>70855.899999999994</v>
      </c>
      <c r="CV579" s="12">
        <v>2.7453890092540201</v>
      </c>
      <c r="CW579" s="12">
        <v>71374.100000000006</v>
      </c>
      <c r="CX579" s="12">
        <v>677398.742478</v>
      </c>
      <c r="CY579" s="38">
        <v>42094</v>
      </c>
      <c r="CZ579" s="12">
        <v>4556616.1000000006</v>
      </c>
      <c r="DA579" s="12">
        <v>49120.2</v>
      </c>
      <c r="DB579" s="12">
        <v>1.9507315924176301</v>
      </c>
      <c r="DC579" s="12">
        <v>76624.899999999994</v>
      </c>
      <c r="DD579" s="12">
        <v>894214.89912059996</v>
      </c>
      <c r="DE579" s="38">
        <v>42460</v>
      </c>
      <c r="DF579" s="12">
        <v>3618940.3</v>
      </c>
      <c r="DG579" s="12">
        <v>116057.2</v>
      </c>
      <c r="DH579" s="12">
        <v>4.8796436252178497</v>
      </c>
      <c r="DI579" s="12">
        <v>82276.2</v>
      </c>
      <c r="DJ579" s="12">
        <v>955277.90404289996</v>
      </c>
      <c r="DK579" t="s">
        <v>3821</v>
      </c>
      <c r="DL579" s="41">
        <v>0.78442859649570595</v>
      </c>
      <c r="DM579" s="5">
        <v>500547</v>
      </c>
      <c r="DN579" s="5">
        <v>500104</v>
      </c>
      <c r="DO579" s="5">
        <v>533106</v>
      </c>
      <c r="DP579" s="5">
        <v>500312</v>
      </c>
      <c r="DQ579" s="5">
        <v>532792</v>
      </c>
      <c r="DR579" s="38">
        <v>42285</v>
      </c>
      <c r="DS579" t="s">
        <v>1948</v>
      </c>
    </row>
    <row r="580" spans="1:123" ht="15" customHeight="1" x14ac:dyDescent="0.35">
      <c r="A580" s="34" t="s">
        <v>804</v>
      </c>
      <c r="B580" s="35">
        <v>530965</v>
      </c>
      <c r="C580" s="34" t="s">
        <v>807</v>
      </c>
      <c r="D580" s="36" t="s">
        <v>3822</v>
      </c>
      <c r="E580" t="s">
        <v>2062</v>
      </c>
      <c r="F580" t="s">
        <v>1940</v>
      </c>
      <c r="G580" s="37" t="s">
        <v>3823</v>
      </c>
      <c r="H580" s="38">
        <v>20960</v>
      </c>
      <c r="I580" t="s">
        <v>1942</v>
      </c>
      <c r="J580" s="11">
        <v>40999</v>
      </c>
      <c r="K580" s="5">
        <v>0</v>
      </c>
      <c r="L580" s="5">
        <v>0</v>
      </c>
      <c r="M580" s="5">
        <v>0</v>
      </c>
      <c r="N580" s="5">
        <v>0</v>
      </c>
      <c r="O580" s="5">
        <v>0</v>
      </c>
      <c r="P580" s="5">
        <v>0</v>
      </c>
      <c r="Q580" s="5">
        <v>0</v>
      </c>
      <c r="R580" s="5">
        <v>0</v>
      </c>
      <c r="S580" s="5">
        <v>0</v>
      </c>
      <c r="T580" s="5">
        <v>0</v>
      </c>
      <c r="U580" s="5">
        <v>0</v>
      </c>
      <c r="V580" s="5"/>
      <c r="W580" t="s">
        <v>1943</v>
      </c>
      <c r="X580" s="11">
        <v>41364</v>
      </c>
      <c r="Y580" s="39">
        <v>0</v>
      </c>
      <c r="Z580" s="39">
        <v>0</v>
      </c>
      <c r="AA580" s="39">
        <v>0</v>
      </c>
      <c r="AB580" s="39">
        <v>0</v>
      </c>
      <c r="AC580" s="39">
        <v>0</v>
      </c>
      <c r="AD580" s="39">
        <v>0</v>
      </c>
      <c r="AE580" s="39">
        <v>0</v>
      </c>
      <c r="AF580" s="39">
        <v>0</v>
      </c>
      <c r="AG580" s="39">
        <v>0</v>
      </c>
      <c r="AH580" s="39">
        <v>0</v>
      </c>
      <c r="AI580" s="39">
        <v>0</v>
      </c>
      <c r="AK580" t="s">
        <v>1943</v>
      </c>
      <c r="AL580" s="11">
        <v>41729</v>
      </c>
      <c r="AM580" s="39">
        <v>0</v>
      </c>
      <c r="AN580" s="39">
        <v>0</v>
      </c>
      <c r="AO580" s="39">
        <v>0</v>
      </c>
      <c r="AP580" s="39">
        <v>0</v>
      </c>
      <c r="AQ580" s="39">
        <v>0</v>
      </c>
      <c r="AR580" s="39">
        <v>0</v>
      </c>
      <c r="AS580" s="39">
        <v>0</v>
      </c>
      <c r="AT580" s="39">
        <v>0</v>
      </c>
      <c r="AU580" s="39">
        <v>0</v>
      </c>
      <c r="AV580" s="39">
        <v>0</v>
      </c>
      <c r="AW580" s="5">
        <v>0</v>
      </c>
      <c r="AY580" t="s">
        <v>1943</v>
      </c>
      <c r="AZ580" s="11">
        <v>42094</v>
      </c>
      <c r="BA580" s="39">
        <v>2901205</v>
      </c>
      <c r="BB580" s="39">
        <v>0</v>
      </c>
      <c r="BC580" s="39">
        <v>611825</v>
      </c>
      <c r="BD580" s="39">
        <v>0</v>
      </c>
      <c r="BE580" s="39">
        <v>3513030</v>
      </c>
      <c r="BF580" s="39">
        <v>0</v>
      </c>
      <c r="BG580" s="39">
        <v>3513030</v>
      </c>
      <c r="BH580" s="39">
        <v>0</v>
      </c>
      <c r="BI580" s="39">
        <v>0</v>
      </c>
      <c r="BJ580" s="39">
        <v>0</v>
      </c>
      <c r="BK580" s="39">
        <v>0</v>
      </c>
      <c r="BN580" s="11">
        <v>42460</v>
      </c>
      <c r="BO580" s="39">
        <v>3882420</v>
      </c>
      <c r="BP580" s="39">
        <v>0</v>
      </c>
      <c r="BQ580" s="39">
        <v>615786</v>
      </c>
      <c r="BR580" s="39">
        <v>0</v>
      </c>
      <c r="BS580" s="39">
        <v>4498206</v>
      </c>
      <c r="BT580" s="39">
        <v>0</v>
      </c>
      <c r="BU580" s="39">
        <v>4498206</v>
      </c>
      <c r="BV580" s="39">
        <v>0</v>
      </c>
      <c r="BW580" s="39">
        <v>0</v>
      </c>
      <c r="BX580" s="39">
        <v>0</v>
      </c>
      <c r="BY580" s="39">
        <v>0</v>
      </c>
      <c r="CB580" t="s">
        <v>1944</v>
      </c>
      <c r="CC580" t="s">
        <v>2044</v>
      </c>
      <c r="CD580" t="s">
        <v>2045</v>
      </c>
      <c r="CE580" s="3" t="s">
        <v>1978</v>
      </c>
      <c r="CF580" s="5">
        <v>32803</v>
      </c>
      <c r="CG580" s="11">
        <v>40999</v>
      </c>
      <c r="CH580" s="12">
        <v>4130636.3</v>
      </c>
      <c r="CI580" s="12">
        <v>42259.8</v>
      </c>
      <c r="CJ580" s="12">
        <v>2.1092859950174101</v>
      </c>
      <c r="CK580" s="12">
        <v>52969.9</v>
      </c>
      <c r="CL580" s="12">
        <v>637580.32177319995</v>
      </c>
      <c r="CM580" s="11">
        <v>41364</v>
      </c>
      <c r="CN580" s="12">
        <v>4656714.3000000007</v>
      </c>
      <c r="CO580" s="12">
        <v>44490.1</v>
      </c>
      <c r="CP580" s="12">
        <v>1.5717875722141299</v>
      </c>
      <c r="CQ580" s="12">
        <v>77838.8</v>
      </c>
      <c r="CR580" s="12">
        <v>683347.22605890001</v>
      </c>
      <c r="CS580" s="38">
        <v>41729</v>
      </c>
      <c r="CT580" s="12">
        <v>4922927.3</v>
      </c>
      <c r="CU580" s="12">
        <v>70855.899999999994</v>
      </c>
      <c r="CV580" s="12">
        <v>2.7453890092540201</v>
      </c>
      <c r="CW580" s="12">
        <v>71374.100000000006</v>
      </c>
      <c r="CX580" s="12">
        <v>677398.742478</v>
      </c>
      <c r="CY580" s="38">
        <v>42094</v>
      </c>
      <c r="CZ580" s="12">
        <v>4556616.1000000006</v>
      </c>
      <c r="DA580" s="12">
        <v>49120.2</v>
      </c>
      <c r="DB580" s="12">
        <v>1.9507315924176301</v>
      </c>
      <c r="DC580" s="12">
        <v>76624.899999999994</v>
      </c>
      <c r="DD580" s="12">
        <v>894214.89912059996</v>
      </c>
      <c r="DE580" s="38">
        <v>42460</v>
      </c>
      <c r="DF580" s="12">
        <v>3618940.3</v>
      </c>
      <c r="DG580" s="12">
        <v>116057.2</v>
      </c>
      <c r="DH580" s="12">
        <v>4.8796436252178497</v>
      </c>
      <c r="DI580" s="12">
        <v>82276.2</v>
      </c>
      <c r="DJ580" s="12">
        <v>955277.90404289996</v>
      </c>
      <c r="DK580" t="s">
        <v>3824</v>
      </c>
      <c r="DL580" s="41">
        <v>1.7934062513582301</v>
      </c>
      <c r="DM580" s="5">
        <v>500547</v>
      </c>
      <c r="DN580" s="5">
        <v>500104</v>
      </c>
      <c r="DO580" s="5">
        <v>533106</v>
      </c>
      <c r="DP580" s="5">
        <v>500312</v>
      </c>
      <c r="DQ580" s="5">
        <v>532792</v>
      </c>
      <c r="DR580" s="38">
        <v>41836</v>
      </c>
      <c r="DS580" t="s">
        <v>1948</v>
      </c>
    </row>
    <row r="581" spans="1:123" ht="15" customHeight="1" x14ac:dyDescent="0.35">
      <c r="A581" s="34" t="s">
        <v>804</v>
      </c>
      <c r="B581" s="35">
        <v>530965</v>
      </c>
      <c r="C581" s="34" t="s">
        <v>809</v>
      </c>
      <c r="D581" s="36" t="s">
        <v>3825</v>
      </c>
      <c r="E581" t="s">
        <v>3826</v>
      </c>
      <c r="F581" t="s">
        <v>1951</v>
      </c>
      <c r="G581" s="37" t="s">
        <v>3827</v>
      </c>
      <c r="H581" s="38">
        <v>20681</v>
      </c>
      <c r="I581" t="s">
        <v>1942</v>
      </c>
      <c r="J581" s="11">
        <v>40999</v>
      </c>
      <c r="K581" s="5">
        <v>0</v>
      </c>
      <c r="L581" s="5">
        <v>0</v>
      </c>
      <c r="M581" s="5">
        <v>0</v>
      </c>
      <c r="N581" s="5">
        <v>0</v>
      </c>
      <c r="O581" s="5">
        <v>0</v>
      </c>
      <c r="P581" s="5">
        <v>0</v>
      </c>
      <c r="Q581" s="5">
        <v>0</v>
      </c>
      <c r="R581" s="5">
        <v>0</v>
      </c>
      <c r="S581" s="5">
        <v>0</v>
      </c>
      <c r="T581" s="5">
        <v>0</v>
      </c>
      <c r="U581" s="5">
        <v>0</v>
      </c>
      <c r="V581" s="5"/>
      <c r="W581" t="s">
        <v>1943</v>
      </c>
      <c r="X581" s="11">
        <v>41364</v>
      </c>
      <c r="Y581" s="39">
        <v>0</v>
      </c>
      <c r="Z581" s="39">
        <v>0</v>
      </c>
      <c r="AA581" s="39">
        <v>0</v>
      </c>
      <c r="AB581" s="39">
        <v>0</v>
      </c>
      <c r="AC581" s="39">
        <v>0</v>
      </c>
      <c r="AD581" s="39">
        <v>0</v>
      </c>
      <c r="AE581" s="39">
        <v>0</v>
      </c>
      <c r="AF581" s="39">
        <v>0</v>
      </c>
      <c r="AG581" s="39">
        <v>0</v>
      </c>
      <c r="AH581" s="39">
        <v>0</v>
      </c>
      <c r="AI581" s="39">
        <v>0</v>
      </c>
      <c r="AK581" t="s">
        <v>1943</v>
      </c>
      <c r="AL581" s="11">
        <v>41729</v>
      </c>
      <c r="AM581" s="39">
        <v>0</v>
      </c>
      <c r="AN581" s="39">
        <v>0</v>
      </c>
      <c r="AO581" s="39">
        <v>0</v>
      </c>
      <c r="AP581" s="39">
        <v>0</v>
      </c>
      <c r="AQ581" s="39">
        <v>0</v>
      </c>
      <c r="AR581" s="39">
        <v>0</v>
      </c>
      <c r="AS581" s="39">
        <v>0</v>
      </c>
      <c r="AT581" s="39">
        <v>0</v>
      </c>
      <c r="AU581" s="39">
        <v>0</v>
      </c>
      <c r="AV581" s="39">
        <v>0</v>
      </c>
      <c r="AW581" s="5">
        <v>0</v>
      </c>
      <c r="AY581" t="s">
        <v>1943</v>
      </c>
      <c r="AZ581" s="11">
        <v>42094</v>
      </c>
      <c r="BA581" s="39">
        <v>2271610</v>
      </c>
      <c r="BB581" s="39">
        <v>0</v>
      </c>
      <c r="BC581" s="39">
        <v>506734</v>
      </c>
      <c r="BD581" s="39">
        <v>0</v>
      </c>
      <c r="BE581" s="39">
        <v>2778344</v>
      </c>
      <c r="BF581" s="39">
        <v>0</v>
      </c>
      <c r="BG581" s="39">
        <v>2778344</v>
      </c>
      <c r="BH581" s="39">
        <v>0</v>
      </c>
      <c r="BI581" s="39">
        <v>0</v>
      </c>
      <c r="BJ581" s="39">
        <v>0</v>
      </c>
      <c r="BK581" s="39">
        <v>0</v>
      </c>
      <c r="BN581" s="11">
        <v>42460</v>
      </c>
      <c r="BO581" s="39">
        <v>2910028</v>
      </c>
      <c r="BP581" s="39">
        <v>0</v>
      </c>
      <c r="BQ581" s="39">
        <v>567593</v>
      </c>
      <c r="BR581" s="39">
        <v>0</v>
      </c>
      <c r="BS581" s="39">
        <v>3477621</v>
      </c>
      <c r="BT581" s="39">
        <v>0</v>
      </c>
      <c r="BU581" s="39">
        <v>3477621</v>
      </c>
      <c r="BV581" s="39">
        <v>0</v>
      </c>
      <c r="BW581" s="39">
        <v>0</v>
      </c>
      <c r="BX581" s="39">
        <v>0</v>
      </c>
      <c r="BY581" s="39">
        <v>0</v>
      </c>
      <c r="CB581" t="s">
        <v>2268</v>
      </c>
      <c r="CC581" t="s">
        <v>2044</v>
      </c>
      <c r="CD581" t="s">
        <v>2045</v>
      </c>
      <c r="CE581" s="3" t="s">
        <v>1978</v>
      </c>
      <c r="CF581" s="5">
        <v>32803</v>
      </c>
      <c r="CG581" s="11">
        <v>40999</v>
      </c>
      <c r="CH581" s="12">
        <v>4130636.3</v>
      </c>
      <c r="CI581" s="12">
        <v>42259.8</v>
      </c>
      <c r="CJ581" s="12">
        <v>2.1092859950174101</v>
      </c>
      <c r="CK581" s="12">
        <v>52969.9</v>
      </c>
      <c r="CL581" s="12">
        <v>637580.32177319995</v>
      </c>
      <c r="CM581" s="11">
        <v>41364</v>
      </c>
      <c r="CN581" s="12">
        <v>4656714.3000000007</v>
      </c>
      <c r="CO581" s="12">
        <v>44490.1</v>
      </c>
      <c r="CP581" s="12">
        <v>1.5717875722141299</v>
      </c>
      <c r="CQ581" s="12">
        <v>77838.8</v>
      </c>
      <c r="CR581" s="12">
        <v>683347.22605890001</v>
      </c>
      <c r="CS581" s="38">
        <v>41729</v>
      </c>
      <c r="CT581" s="12">
        <v>4922927.3</v>
      </c>
      <c r="CU581" s="12">
        <v>70855.899999999994</v>
      </c>
      <c r="CV581" s="12">
        <v>2.7453890092540201</v>
      </c>
      <c r="CW581" s="12">
        <v>71374.100000000006</v>
      </c>
      <c r="CX581" s="12">
        <v>677398.742478</v>
      </c>
      <c r="CY581" s="38">
        <v>42094</v>
      </c>
      <c r="CZ581" s="12">
        <v>4556616.1000000006</v>
      </c>
      <c r="DA581" s="12">
        <v>49120.2</v>
      </c>
      <c r="DB581" s="12">
        <v>1.9507315924176301</v>
      </c>
      <c r="DC581" s="12">
        <v>76624.899999999994</v>
      </c>
      <c r="DD581" s="12">
        <v>894214.89912059996</v>
      </c>
      <c r="DE581" s="38">
        <v>42460</v>
      </c>
      <c r="DF581" s="12">
        <v>3618940.3</v>
      </c>
      <c r="DG581" s="12">
        <v>116057.2</v>
      </c>
      <c r="DH581" s="12">
        <v>4.8796436252178497</v>
      </c>
      <c r="DI581" s="12">
        <v>82276.2</v>
      </c>
      <c r="DJ581" s="12">
        <v>955277.90404289996</v>
      </c>
      <c r="DK581" t="s">
        <v>3828</v>
      </c>
      <c r="DL581" s="41">
        <v>1.3865054737943658</v>
      </c>
      <c r="DM581" s="5">
        <v>500547</v>
      </c>
      <c r="DN581" s="5">
        <v>500104</v>
      </c>
      <c r="DO581" s="5">
        <v>533106</v>
      </c>
      <c r="DP581" s="5">
        <v>500312</v>
      </c>
      <c r="DQ581" s="5">
        <v>532792</v>
      </c>
      <c r="DR581" s="38">
        <v>41897</v>
      </c>
      <c r="DS581" t="s">
        <v>1948</v>
      </c>
    </row>
    <row r="582" spans="1:123" ht="15" customHeight="1" x14ac:dyDescent="0.35">
      <c r="A582" s="42" t="s">
        <v>812</v>
      </c>
      <c r="B582" s="35">
        <v>532388</v>
      </c>
      <c r="C582" s="34" t="s">
        <v>815</v>
      </c>
      <c r="D582" s="36" t="s">
        <v>3829</v>
      </c>
      <c r="E582" t="s">
        <v>3830</v>
      </c>
      <c r="F582" t="s">
        <v>1951</v>
      </c>
      <c r="G582" s="37" t="s">
        <v>3831</v>
      </c>
      <c r="H582" s="38">
        <v>20616</v>
      </c>
      <c r="I582" t="s">
        <v>1942</v>
      </c>
      <c r="J582" s="11">
        <v>40999</v>
      </c>
      <c r="K582" s="5">
        <v>0</v>
      </c>
      <c r="L582" s="5">
        <v>0</v>
      </c>
      <c r="M582" s="5">
        <v>0</v>
      </c>
      <c r="N582" s="5">
        <v>0</v>
      </c>
      <c r="O582" s="5">
        <v>0</v>
      </c>
      <c r="P582" s="5">
        <v>0</v>
      </c>
      <c r="Q582" s="5">
        <v>0</v>
      </c>
      <c r="R582" s="5">
        <v>0</v>
      </c>
      <c r="S582" s="5">
        <v>0</v>
      </c>
      <c r="T582" s="5">
        <v>0</v>
      </c>
      <c r="U582" s="5">
        <v>0</v>
      </c>
      <c r="V582" s="5"/>
      <c r="W582" t="s">
        <v>1943</v>
      </c>
      <c r="X582" s="11">
        <v>41364</v>
      </c>
      <c r="Y582" s="39">
        <v>0</v>
      </c>
      <c r="Z582" s="39">
        <v>0</v>
      </c>
      <c r="AA582" s="39">
        <v>0</v>
      </c>
      <c r="AB582" s="39">
        <v>0</v>
      </c>
      <c r="AC582" s="39">
        <v>0</v>
      </c>
      <c r="AD582" s="39">
        <v>0</v>
      </c>
      <c r="AE582" s="39">
        <v>0</v>
      </c>
      <c r="AF582" s="39">
        <v>0</v>
      </c>
      <c r="AG582" s="39">
        <v>0</v>
      </c>
      <c r="AH582" s="39">
        <v>0</v>
      </c>
      <c r="AI582" s="39">
        <v>0</v>
      </c>
      <c r="AK582" t="s">
        <v>1943</v>
      </c>
      <c r="AL582" s="11">
        <v>41729</v>
      </c>
      <c r="AM582" s="39">
        <v>998465</v>
      </c>
      <c r="AN582" s="39">
        <v>0</v>
      </c>
      <c r="AO582" s="39">
        <v>0</v>
      </c>
      <c r="AP582" s="39">
        <v>0</v>
      </c>
      <c r="AQ582" s="39">
        <v>998465</v>
      </c>
      <c r="AR582" s="39">
        <v>0</v>
      </c>
      <c r="AS582" s="39">
        <v>998465</v>
      </c>
      <c r="AT582" s="39">
        <v>0</v>
      </c>
      <c r="AU582" s="39">
        <v>0</v>
      </c>
      <c r="AV582" s="39">
        <v>0</v>
      </c>
      <c r="AW582" s="5">
        <v>0</v>
      </c>
      <c r="AY582" t="s">
        <v>2005</v>
      </c>
      <c r="AZ582" s="11">
        <v>42094</v>
      </c>
      <c r="BA582" s="39">
        <v>491505</v>
      </c>
      <c r="BB582" s="39">
        <v>0</v>
      </c>
      <c r="BC582" s="39">
        <v>0</v>
      </c>
      <c r="BD582" s="39">
        <v>0</v>
      </c>
      <c r="BE582" s="39">
        <v>491505</v>
      </c>
      <c r="BF582" s="39">
        <v>0</v>
      </c>
      <c r="BG582" s="39">
        <v>491505</v>
      </c>
      <c r="BH582" s="39">
        <v>0</v>
      </c>
      <c r="BI582" s="39">
        <v>0</v>
      </c>
      <c r="BJ582" s="39">
        <v>0</v>
      </c>
      <c r="BK582" s="39">
        <v>0</v>
      </c>
      <c r="BN582" s="11">
        <v>42460</v>
      </c>
      <c r="BO582" s="39">
        <v>2033825</v>
      </c>
      <c r="BP582" s="39">
        <v>92885</v>
      </c>
      <c r="BQ582" s="39">
        <v>0</v>
      </c>
      <c r="BR582" s="39">
        <v>0</v>
      </c>
      <c r="BS582" s="39">
        <v>2126710</v>
      </c>
      <c r="BT582" s="39">
        <v>0</v>
      </c>
      <c r="BU582" s="39">
        <v>2126710</v>
      </c>
      <c r="BV582" s="39">
        <v>0</v>
      </c>
      <c r="BW582" s="39">
        <v>0</v>
      </c>
      <c r="BX582" s="39">
        <v>0</v>
      </c>
      <c r="BY582" s="39">
        <v>0</v>
      </c>
      <c r="CB582" t="s">
        <v>1944</v>
      </c>
      <c r="CC582" t="s">
        <v>2166</v>
      </c>
      <c r="CD582" t="s">
        <v>2167</v>
      </c>
      <c r="CE582" s="3">
        <v>500</v>
      </c>
      <c r="CF582" s="5">
        <v>31846</v>
      </c>
      <c r="CG582" s="11">
        <v>40999</v>
      </c>
      <c r="CH582" s="12">
        <v>195701.55</v>
      </c>
      <c r="CI582" s="12">
        <v>10501.26</v>
      </c>
      <c r="CJ582" s="12">
        <v>0.52714346575724702</v>
      </c>
      <c r="CK582" s="12">
        <v>20829.810000000001</v>
      </c>
      <c r="CL582" s="12">
        <v>58348.063044900002</v>
      </c>
      <c r="CM582" s="11">
        <v>41364</v>
      </c>
      <c r="CN582" s="12">
        <v>226496.30000000002</v>
      </c>
      <c r="CO582" s="12">
        <v>5672.28</v>
      </c>
      <c r="CP582" s="12">
        <v>0.244340321164675</v>
      </c>
      <c r="CQ582" s="12">
        <v>22483.5</v>
      </c>
      <c r="CR582" s="12">
        <v>60251.013559999999</v>
      </c>
      <c r="CS582" s="38">
        <v>41729</v>
      </c>
      <c r="CT582" s="12">
        <v>248530.78</v>
      </c>
      <c r="CU582" s="12">
        <v>6017.41</v>
      </c>
      <c r="CV582" s="12">
        <v>0.231637361184244</v>
      </c>
      <c r="CW582" s="12">
        <v>23626.15</v>
      </c>
      <c r="CX582" s="12">
        <v>63002.764065000003</v>
      </c>
      <c r="CY582" s="38">
        <v>42094</v>
      </c>
      <c r="CZ582" s="12">
        <v>260769.32</v>
      </c>
      <c r="DA582" s="12">
        <v>-4543.25</v>
      </c>
      <c r="DB582" s="12">
        <v>-0.16210390897312199</v>
      </c>
      <c r="DC582" s="12">
        <v>26495.38</v>
      </c>
      <c r="DD582" s="12">
        <v>52317.001140250002</v>
      </c>
      <c r="DE582" s="38">
        <v>42460</v>
      </c>
      <c r="DF582" s="12">
        <v>260455.519</v>
      </c>
      <c r="DG582" s="12">
        <v>-28973.275000000001</v>
      </c>
      <c r="DH582" s="12">
        <v>-1.0346235705572899</v>
      </c>
      <c r="DI582" s="12">
        <v>33903.955000000002</v>
      </c>
      <c r="DJ582" s="12">
        <v>54760.150194900001</v>
      </c>
      <c r="DK582" t="s">
        <v>3832</v>
      </c>
      <c r="DL582" s="41">
        <v>1.9976196482091837</v>
      </c>
      <c r="DM582" s="5">
        <v>532480</v>
      </c>
      <c r="DN582" s="5">
        <v>532418</v>
      </c>
      <c r="DO582" s="5">
        <v>532477</v>
      </c>
      <c r="DP582" s="5">
        <v>532483</v>
      </c>
      <c r="DQ582" s="5">
        <v>532179</v>
      </c>
      <c r="DR582" s="38">
        <v>42005</v>
      </c>
      <c r="DS582" t="s">
        <v>1948</v>
      </c>
    </row>
    <row r="583" spans="1:123" ht="15" customHeight="1" x14ac:dyDescent="0.35">
      <c r="A583" s="42" t="s">
        <v>812</v>
      </c>
      <c r="B583" s="35">
        <v>532388</v>
      </c>
      <c r="C583" s="34" t="s">
        <v>814</v>
      </c>
      <c r="D583" s="36" t="s">
        <v>3833</v>
      </c>
      <c r="E583" s="34" t="s">
        <v>2013</v>
      </c>
      <c r="F583" t="s">
        <v>1951</v>
      </c>
      <c r="G583" s="5">
        <v>0</v>
      </c>
      <c r="H583" s="38">
        <v>21449</v>
      </c>
      <c r="I583" t="s">
        <v>1942</v>
      </c>
      <c r="J583" s="11">
        <v>40999</v>
      </c>
      <c r="K583" s="5">
        <v>0</v>
      </c>
      <c r="L583" s="5">
        <v>0</v>
      </c>
      <c r="M583" s="5">
        <v>0</v>
      </c>
      <c r="N583" s="5">
        <v>0</v>
      </c>
      <c r="O583" s="5">
        <v>0</v>
      </c>
      <c r="P583" s="5">
        <v>0</v>
      </c>
      <c r="Q583" s="5">
        <v>0</v>
      </c>
      <c r="R583" s="5">
        <v>0</v>
      </c>
      <c r="S583" s="5">
        <v>0</v>
      </c>
      <c r="T583" s="5">
        <v>0</v>
      </c>
      <c r="U583" s="5">
        <v>0</v>
      </c>
      <c r="V583" s="5"/>
      <c r="W583" t="s">
        <v>1943</v>
      </c>
      <c r="X583" s="11">
        <v>41364</v>
      </c>
      <c r="Y583" s="39">
        <v>0</v>
      </c>
      <c r="Z583" s="39">
        <v>0</v>
      </c>
      <c r="AA583" s="39">
        <v>0</v>
      </c>
      <c r="AB583" s="39">
        <v>0</v>
      </c>
      <c r="AC583" s="39">
        <v>0</v>
      </c>
      <c r="AD583" s="39">
        <v>0</v>
      </c>
      <c r="AE583" s="39">
        <v>0</v>
      </c>
      <c r="AF583" s="39">
        <v>0</v>
      </c>
      <c r="AG583" s="39">
        <v>0</v>
      </c>
      <c r="AH583" s="39">
        <v>0</v>
      </c>
      <c r="AI583" s="39">
        <v>0</v>
      </c>
      <c r="AK583" t="s">
        <v>1943</v>
      </c>
      <c r="AL583" s="11">
        <v>41729</v>
      </c>
      <c r="AM583" s="39">
        <v>0</v>
      </c>
      <c r="AN583" s="39">
        <v>0</v>
      </c>
      <c r="AO583" s="39">
        <v>0</v>
      </c>
      <c r="AP583" s="39">
        <v>0</v>
      </c>
      <c r="AQ583" s="39">
        <v>0</v>
      </c>
      <c r="AR583" s="39">
        <v>0</v>
      </c>
      <c r="AS583" s="39">
        <v>0</v>
      </c>
      <c r="AT583" s="39">
        <v>0</v>
      </c>
      <c r="AU583" s="39">
        <v>0</v>
      </c>
      <c r="AV583" s="39">
        <v>0</v>
      </c>
      <c r="AW583" s="5">
        <v>0</v>
      </c>
      <c r="AY583" t="s">
        <v>1943</v>
      </c>
      <c r="AZ583" s="11">
        <v>42094</v>
      </c>
      <c r="BA583" s="39">
        <v>100100</v>
      </c>
      <c r="BB583" s="39">
        <v>0</v>
      </c>
      <c r="BC583" s="39">
        <v>0</v>
      </c>
      <c r="BD583" s="39">
        <v>0</v>
      </c>
      <c r="BE583" s="39">
        <v>100100</v>
      </c>
      <c r="BF583" s="39">
        <v>0</v>
      </c>
      <c r="BG583" s="39">
        <v>100100</v>
      </c>
      <c r="BH583" s="39">
        <v>0</v>
      </c>
      <c r="BI583" s="39">
        <v>0</v>
      </c>
      <c r="BJ583" s="39">
        <v>0</v>
      </c>
      <c r="BK583" s="39">
        <v>0</v>
      </c>
      <c r="BN583" s="11">
        <v>42460</v>
      </c>
      <c r="BO583" s="39">
        <v>1737702</v>
      </c>
      <c r="BP583" s="39">
        <v>79755</v>
      </c>
      <c r="BQ583" s="39">
        <v>0</v>
      </c>
      <c r="BR583" s="39">
        <v>0</v>
      </c>
      <c r="BS583" s="39">
        <v>1817457</v>
      </c>
      <c r="BT583" s="39">
        <v>0</v>
      </c>
      <c r="BU583" s="39">
        <v>1817457</v>
      </c>
      <c r="BV583" s="39">
        <v>0</v>
      </c>
      <c r="BW583" s="39">
        <v>0</v>
      </c>
      <c r="BX583" s="39">
        <v>0</v>
      </c>
      <c r="BY583" s="39">
        <v>0</v>
      </c>
      <c r="CB583" t="s">
        <v>2015</v>
      </c>
      <c r="CC583" t="s">
        <v>2166</v>
      </c>
      <c r="CD583" t="s">
        <v>2167</v>
      </c>
      <c r="CE583" s="3">
        <v>500</v>
      </c>
      <c r="CF583" s="5">
        <v>31846</v>
      </c>
      <c r="CG583" s="11">
        <v>40999</v>
      </c>
      <c r="CH583" s="12">
        <v>195701.55</v>
      </c>
      <c r="CI583" s="12">
        <v>10501.26</v>
      </c>
      <c r="CJ583" s="12">
        <v>0.52714346575724702</v>
      </c>
      <c r="CK583" s="12">
        <v>20829.810000000001</v>
      </c>
      <c r="CL583" s="12">
        <v>58348.063044900002</v>
      </c>
      <c r="CM583" s="11">
        <v>41364</v>
      </c>
      <c r="CN583" s="12">
        <v>226496.30000000002</v>
      </c>
      <c r="CO583" s="12">
        <v>5672.28</v>
      </c>
      <c r="CP583" s="12">
        <v>0.244340321164675</v>
      </c>
      <c r="CQ583" s="12">
        <v>22483.5</v>
      </c>
      <c r="CR583" s="12">
        <v>60251.013559999999</v>
      </c>
      <c r="CS583" s="38">
        <v>41729</v>
      </c>
      <c r="CT583" s="12">
        <v>248530.78</v>
      </c>
      <c r="CU583" s="12">
        <v>6017.41</v>
      </c>
      <c r="CV583" s="12">
        <v>0.231637361184244</v>
      </c>
      <c r="CW583" s="12">
        <v>23626.15</v>
      </c>
      <c r="CX583" s="12">
        <v>63002.764065000003</v>
      </c>
      <c r="CY583" s="38">
        <v>42094</v>
      </c>
      <c r="CZ583" s="12">
        <v>260769.32</v>
      </c>
      <c r="DA583" s="12">
        <v>-4543.25</v>
      </c>
      <c r="DB583" s="12">
        <v>-0.16210390897312199</v>
      </c>
      <c r="DC583" s="12">
        <v>26495.38</v>
      </c>
      <c r="DD583" s="12">
        <v>52317.001140250002</v>
      </c>
      <c r="DE583" s="38">
        <v>42460</v>
      </c>
      <c r="DF583" s="12">
        <v>260455.519</v>
      </c>
      <c r="DG583" s="12">
        <v>-28973.275000000001</v>
      </c>
      <c r="DH583" s="12">
        <v>-1.0346235705572899</v>
      </c>
      <c r="DI583" s="12">
        <v>33903.955000000002</v>
      </c>
      <c r="DJ583" s="12">
        <v>54760.150194900001</v>
      </c>
      <c r="DK583" t="s">
        <v>3834</v>
      </c>
      <c r="DL583" s="41">
        <v>1.7071381678627169</v>
      </c>
      <c r="DM583" s="5">
        <v>532480</v>
      </c>
      <c r="DN583" s="5">
        <v>532418</v>
      </c>
      <c r="DO583" s="5">
        <v>532477</v>
      </c>
      <c r="DP583" s="5">
        <v>532483</v>
      </c>
      <c r="DQ583" s="5">
        <v>532179</v>
      </c>
      <c r="DR583" s="38">
        <v>42073</v>
      </c>
      <c r="DS583" t="s">
        <v>1948</v>
      </c>
    </row>
    <row r="584" spans="1:123" ht="15" customHeight="1" x14ac:dyDescent="0.35">
      <c r="A584" s="42" t="s">
        <v>812</v>
      </c>
      <c r="B584" s="35">
        <v>532388</v>
      </c>
      <c r="C584" s="34" t="s">
        <v>813</v>
      </c>
      <c r="D584" s="36" t="s">
        <v>3835</v>
      </c>
      <c r="E584" t="s">
        <v>2013</v>
      </c>
      <c r="F584" t="s">
        <v>1951</v>
      </c>
      <c r="G584" s="37" t="s">
        <v>3836</v>
      </c>
      <c r="H584" s="38">
        <v>20710</v>
      </c>
      <c r="I584" t="s">
        <v>1942</v>
      </c>
      <c r="J584" s="11">
        <v>40999</v>
      </c>
      <c r="K584" s="5">
        <v>0</v>
      </c>
      <c r="L584" s="5">
        <v>0</v>
      </c>
      <c r="M584" s="5">
        <v>0</v>
      </c>
      <c r="N584" s="5">
        <v>0</v>
      </c>
      <c r="O584" s="5">
        <v>0</v>
      </c>
      <c r="P584" s="5">
        <v>0</v>
      </c>
      <c r="Q584" s="5">
        <v>0</v>
      </c>
      <c r="R584" s="5">
        <v>0</v>
      </c>
      <c r="S584" s="5">
        <v>0</v>
      </c>
      <c r="T584" s="5">
        <v>0</v>
      </c>
      <c r="U584" s="5">
        <v>0</v>
      </c>
      <c r="V584" s="5"/>
      <c r="W584" t="s">
        <v>1943</v>
      </c>
      <c r="X584" s="11">
        <v>41364</v>
      </c>
      <c r="Y584" s="39">
        <v>0</v>
      </c>
      <c r="Z584" s="39">
        <v>0</v>
      </c>
      <c r="AA584" s="39">
        <v>0</v>
      </c>
      <c r="AB584" s="39">
        <v>0</v>
      </c>
      <c r="AC584" s="39">
        <v>0</v>
      </c>
      <c r="AD584" s="39">
        <v>0</v>
      </c>
      <c r="AE584" s="39">
        <v>0</v>
      </c>
      <c r="AF584" s="39">
        <v>0</v>
      </c>
      <c r="AG584" s="39">
        <v>0</v>
      </c>
      <c r="AH584" s="39">
        <v>0</v>
      </c>
      <c r="AI584" s="39">
        <v>0</v>
      </c>
      <c r="AK584" t="s">
        <v>1943</v>
      </c>
      <c r="AL584" s="11">
        <v>41729</v>
      </c>
      <c r="AM584" s="39">
        <v>967823</v>
      </c>
      <c r="AN584" s="39">
        <v>0</v>
      </c>
      <c r="AO584" s="39">
        <v>0</v>
      </c>
      <c r="AP584" s="39">
        <v>0</v>
      </c>
      <c r="AQ584" s="39">
        <v>967823</v>
      </c>
      <c r="AR584" s="39">
        <v>0</v>
      </c>
      <c r="AS584" s="39">
        <v>967823</v>
      </c>
      <c r="AT584" s="39">
        <v>0</v>
      </c>
      <c r="AU584" s="39">
        <v>0</v>
      </c>
      <c r="AV584" s="39">
        <v>0</v>
      </c>
      <c r="AW584" s="5">
        <v>0</v>
      </c>
      <c r="AZ584" s="11">
        <v>42094</v>
      </c>
      <c r="BA584" s="39">
        <v>1921413</v>
      </c>
      <c r="BB584" s="39">
        <v>0</v>
      </c>
      <c r="BC584" s="39">
        <v>0</v>
      </c>
      <c r="BD584" s="39">
        <v>0</v>
      </c>
      <c r="BE584" s="39">
        <v>1921413</v>
      </c>
      <c r="BF584" s="39">
        <v>0</v>
      </c>
      <c r="BG584" s="39">
        <v>1921413</v>
      </c>
      <c r="BH584" s="39">
        <v>0</v>
      </c>
      <c r="BI584" s="39">
        <v>0</v>
      </c>
      <c r="BJ584" s="39">
        <v>0</v>
      </c>
      <c r="BK584" s="39">
        <v>0</v>
      </c>
      <c r="BN584" s="11">
        <v>42460</v>
      </c>
      <c r="BO584" s="39">
        <v>1799063</v>
      </c>
      <c r="BP584" s="39">
        <v>82149</v>
      </c>
      <c r="BQ584" s="39">
        <v>0</v>
      </c>
      <c r="BR584" s="39">
        <v>0</v>
      </c>
      <c r="BS584" s="39">
        <v>1881212</v>
      </c>
      <c r="BT584" s="39">
        <v>0</v>
      </c>
      <c r="BU584" s="39">
        <v>1881212</v>
      </c>
      <c r="BV584" s="39">
        <v>0</v>
      </c>
      <c r="BW584" s="39">
        <v>0</v>
      </c>
      <c r="BX584" s="39">
        <v>0</v>
      </c>
      <c r="BY584" s="39">
        <v>0</v>
      </c>
      <c r="CB584" t="s">
        <v>1968</v>
      </c>
      <c r="CC584" t="s">
        <v>2166</v>
      </c>
      <c r="CD584" t="s">
        <v>2167</v>
      </c>
      <c r="CE584" s="3">
        <v>500</v>
      </c>
      <c r="CF584" s="5">
        <v>31846</v>
      </c>
      <c r="CG584" s="11">
        <v>40999</v>
      </c>
      <c r="CH584" s="12">
        <v>195701.55</v>
      </c>
      <c r="CI584" s="12">
        <v>10501.26</v>
      </c>
      <c r="CJ584" s="12">
        <v>0.52714346575724702</v>
      </c>
      <c r="CK584" s="12">
        <v>20829.810000000001</v>
      </c>
      <c r="CL584" s="12">
        <v>58348.063044900002</v>
      </c>
      <c r="CM584" s="11">
        <v>41364</v>
      </c>
      <c r="CN584" s="12">
        <v>226496.30000000002</v>
      </c>
      <c r="CO584" s="12">
        <v>5672.28</v>
      </c>
      <c r="CP584" s="12">
        <v>0.244340321164675</v>
      </c>
      <c r="CQ584" s="12">
        <v>22483.5</v>
      </c>
      <c r="CR584" s="12">
        <v>60251.013559999999</v>
      </c>
      <c r="CS584" s="38">
        <v>41729</v>
      </c>
      <c r="CT584" s="12">
        <v>248530.78</v>
      </c>
      <c r="CU584" s="12">
        <v>6017.41</v>
      </c>
      <c r="CV584" s="12">
        <v>0.231637361184244</v>
      </c>
      <c r="CW584" s="12">
        <v>23626.15</v>
      </c>
      <c r="CX584" s="12">
        <v>63002.764065000003</v>
      </c>
      <c r="CY584" s="38">
        <v>42094</v>
      </c>
      <c r="CZ584" s="12">
        <v>260769.32</v>
      </c>
      <c r="DA584" s="12">
        <v>-4543.25</v>
      </c>
      <c r="DB584" s="12">
        <v>-0.16210390897312199</v>
      </c>
      <c r="DC584" s="12">
        <v>26495.38</v>
      </c>
      <c r="DD584" s="12">
        <v>52317.001140250002</v>
      </c>
      <c r="DE584" s="38">
        <v>42460</v>
      </c>
      <c r="DF584" s="12">
        <v>260455.519</v>
      </c>
      <c r="DG584" s="12">
        <v>-28973.275000000001</v>
      </c>
      <c r="DH584" s="12">
        <v>-1.0346235705572899</v>
      </c>
      <c r="DI584" s="12">
        <v>33903.955000000002</v>
      </c>
      <c r="DJ584" s="12">
        <v>54760.150194900001</v>
      </c>
      <c r="DK584" t="s">
        <v>3837</v>
      </c>
      <c r="DL584" s="41">
        <v>1.7670232676984143</v>
      </c>
      <c r="DM584" s="5">
        <v>532480</v>
      </c>
      <c r="DN584" s="5">
        <v>532418</v>
      </c>
      <c r="DO584" s="5">
        <v>532477</v>
      </c>
      <c r="DP584" s="5">
        <v>532483</v>
      </c>
      <c r="DQ584" s="5">
        <v>532179</v>
      </c>
      <c r="DR584" s="38">
        <v>41544</v>
      </c>
      <c r="DS584" t="s">
        <v>1948</v>
      </c>
    </row>
    <row r="585" spans="1:123" ht="15" customHeight="1" x14ac:dyDescent="0.35">
      <c r="A585" s="42" t="s">
        <v>812</v>
      </c>
      <c r="B585" s="35">
        <v>532388</v>
      </c>
      <c r="C585" s="34" t="s">
        <v>816</v>
      </c>
      <c r="D585" s="36" t="s">
        <v>3838</v>
      </c>
      <c r="E585" t="s">
        <v>1971</v>
      </c>
      <c r="F585" t="s">
        <v>1951</v>
      </c>
      <c r="G585" s="37" t="s">
        <v>1958</v>
      </c>
      <c r="H585" s="38" t="s">
        <v>1958</v>
      </c>
      <c r="I585" t="s">
        <v>1942</v>
      </c>
      <c r="J585" s="11">
        <v>40999</v>
      </c>
      <c r="K585" s="5">
        <v>0</v>
      </c>
      <c r="L585" s="5">
        <v>0</v>
      </c>
      <c r="M585" s="5">
        <v>0</v>
      </c>
      <c r="N585" s="5">
        <v>0</v>
      </c>
      <c r="O585" s="5">
        <v>0</v>
      </c>
      <c r="P585" s="5">
        <v>0</v>
      </c>
      <c r="Q585" s="5">
        <v>0</v>
      </c>
      <c r="R585" s="5">
        <v>0</v>
      </c>
      <c r="S585" s="5">
        <v>0</v>
      </c>
      <c r="T585" s="5">
        <v>0</v>
      </c>
      <c r="U585" s="5">
        <v>0</v>
      </c>
      <c r="V585" s="5"/>
      <c r="W585" t="s">
        <v>1943</v>
      </c>
      <c r="X585" s="11">
        <v>41364</v>
      </c>
      <c r="Y585" s="39">
        <v>0</v>
      </c>
      <c r="Z585" s="39">
        <v>0</v>
      </c>
      <c r="AA585" s="39">
        <v>0</v>
      </c>
      <c r="AB585" s="39">
        <v>0</v>
      </c>
      <c r="AC585" s="39">
        <v>0</v>
      </c>
      <c r="AD585" s="39">
        <v>0</v>
      </c>
      <c r="AE585" s="39">
        <v>0</v>
      </c>
      <c r="AF585" s="39">
        <v>0</v>
      </c>
      <c r="AG585" s="39">
        <v>0</v>
      </c>
      <c r="AH585" s="39">
        <v>0</v>
      </c>
      <c r="AI585" s="39">
        <v>0</v>
      </c>
      <c r="AK585" t="s">
        <v>1943</v>
      </c>
      <c r="AL585" s="11">
        <v>41729</v>
      </c>
      <c r="AM585" s="39">
        <v>0</v>
      </c>
      <c r="AN585" s="39">
        <v>0</v>
      </c>
      <c r="AO585" s="39">
        <v>0</v>
      </c>
      <c r="AP585" s="39">
        <v>0</v>
      </c>
      <c r="AQ585" s="39">
        <v>0</v>
      </c>
      <c r="AR585" s="39">
        <v>0</v>
      </c>
      <c r="AS585" s="39">
        <v>0</v>
      </c>
      <c r="AT585" s="39">
        <v>0</v>
      </c>
      <c r="AU585" s="39">
        <v>0</v>
      </c>
      <c r="AV585" s="39">
        <v>0</v>
      </c>
      <c r="AW585" s="5">
        <v>0</v>
      </c>
      <c r="AY585" t="s">
        <v>1943</v>
      </c>
      <c r="AZ585" s="11">
        <v>42094</v>
      </c>
      <c r="BA585" s="39">
        <v>0</v>
      </c>
      <c r="BB585" s="39">
        <v>0</v>
      </c>
      <c r="BC585" s="39">
        <v>0</v>
      </c>
      <c r="BD585" s="39">
        <v>0</v>
      </c>
      <c r="BE585" s="39">
        <v>0</v>
      </c>
      <c r="BF585" s="39">
        <v>0</v>
      </c>
      <c r="BG585" s="39">
        <v>0</v>
      </c>
      <c r="BH585" s="39">
        <v>0</v>
      </c>
      <c r="BI585" s="39">
        <v>0</v>
      </c>
      <c r="BJ585" s="39">
        <v>0</v>
      </c>
      <c r="BK585" s="39">
        <v>0</v>
      </c>
      <c r="BM585" t="s">
        <v>1943</v>
      </c>
      <c r="BN585" s="11">
        <v>42460</v>
      </c>
      <c r="BO585" s="39">
        <v>1891767</v>
      </c>
      <c r="BP585" s="39">
        <v>202785</v>
      </c>
      <c r="BQ585" s="39">
        <v>0</v>
      </c>
      <c r="BR585" s="39">
        <v>0</v>
      </c>
      <c r="BS585" s="39">
        <v>2094552</v>
      </c>
      <c r="BT585" s="39">
        <v>0</v>
      </c>
      <c r="BU585" s="39">
        <v>2094552</v>
      </c>
      <c r="BV585" s="39">
        <v>0</v>
      </c>
      <c r="BW585" s="39">
        <v>0</v>
      </c>
      <c r="BX585" s="39">
        <v>0</v>
      </c>
      <c r="BY585" s="39">
        <v>0</v>
      </c>
      <c r="BZ585" t="s">
        <v>3839</v>
      </c>
      <c r="CB585" t="s">
        <v>1972</v>
      </c>
      <c r="CC585" t="s">
        <v>2166</v>
      </c>
      <c r="CD585" t="s">
        <v>2167</v>
      </c>
      <c r="CE585" s="3">
        <v>500</v>
      </c>
      <c r="CF585" s="5">
        <v>31846</v>
      </c>
      <c r="CG585" s="11">
        <v>40999</v>
      </c>
      <c r="CH585" s="12">
        <v>195701.55</v>
      </c>
      <c r="CI585" s="12">
        <v>10501.26</v>
      </c>
      <c r="CJ585" s="12">
        <v>0.52714346575724702</v>
      </c>
      <c r="CK585" s="12">
        <v>20829.810000000001</v>
      </c>
      <c r="CL585" s="12">
        <v>58348.063044900002</v>
      </c>
      <c r="CM585" s="11">
        <v>41364</v>
      </c>
      <c r="CN585" s="12">
        <v>226496.30000000002</v>
      </c>
      <c r="CO585" s="12">
        <v>5672.28</v>
      </c>
      <c r="CP585" s="12">
        <v>0.244340321164675</v>
      </c>
      <c r="CQ585" s="12">
        <v>22483.5</v>
      </c>
      <c r="CR585" s="12">
        <v>60251.013559999999</v>
      </c>
      <c r="CS585" s="38">
        <v>41729</v>
      </c>
      <c r="CT585" s="12">
        <v>248530.78</v>
      </c>
      <c r="CU585" s="12">
        <v>6017.41</v>
      </c>
      <c r="CV585" s="12">
        <v>0.231637361184244</v>
      </c>
      <c r="CW585" s="12">
        <v>23626.15</v>
      </c>
      <c r="CX585" s="12">
        <v>63002.764065000003</v>
      </c>
      <c r="CY585" s="38">
        <v>42094</v>
      </c>
      <c r="CZ585" s="12">
        <v>260769.32</v>
      </c>
      <c r="DA585" s="12">
        <v>-4543.25</v>
      </c>
      <c r="DB585" s="12">
        <v>-0.16210390897312199</v>
      </c>
      <c r="DC585" s="12">
        <v>26495.38</v>
      </c>
      <c r="DD585" s="12">
        <v>52317.001140250002</v>
      </c>
      <c r="DE585" s="38">
        <v>42460</v>
      </c>
      <c r="DF585" s="12">
        <v>260455.519</v>
      </c>
      <c r="DG585" s="12">
        <v>-28973.275000000001</v>
      </c>
      <c r="DH585" s="12">
        <v>-1.0346235705572899</v>
      </c>
      <c r="DI585" s="12">
        <v>33903.955000000002</v>
      </c>
      <c r="DJ585" s="12">
        <v>54760.150194900001</v>
      </c>
      <c r="DK585" t="s">
        <v>2511</v>
      </c>
      <c r="DL585" s="41">
        <v>1.9674136245166676</v>
      </c>
      <c r="DM585" s="5">
        <v>532480</v>
      </c>
      <c r="DN585" s="5">
        <v>532418</v>
      </c>
      <c r="DO585" s="5">
        <v>532477</v>
      </c>
      <c r="DP585" s="5">
        <v>532483</v>
      </c>
      <c r="DQ585" s="5">
        <v>532179</v>
      </c>
      <c r="DR585" s="38">
        <v>42116</v>
      </c>
      <c r="DS585" t="s">
        <v>1948</v>
      </c>
    </row>
    <row r="586" spans="1:123" ht="15" customHeight="1" x14ac:dyDescent="0.35">
      <c r="A586" s="42" t="s">
        <v>817</v>
      </c>
      <c r="B586" s="35">
        <v>521016</v>
      </c>
      <c r="C586" s="34" t="s">
        <v>819</v>
      </c>
      <c r="D586" s="36" t="s">
        <v>3840</v>
      </c>
      <c r="E586" t="s">
        <v>2013</v>
      </c>
      <c r="F586" t="s">
        <v>1951</v>
      </c>
      <c r="G586" s="37" t="s">
        <v>3615</v>
      </c>
      <c r="H586" s="38">
        <v>21588</v>
      </c>
      <c r="I586" t="s">
        <v>1942</v>
      </c>
      <c r="J586" s="11">
        <v>40999</v>
      </c>
      <c r="K586" s="5">
        <v>3653000</v>
      </c>
      <c r="L586" s="5">
        <v>0</v>
      </c>
      <c r="M586" s="5">
        <v>0</v>
      </c>
      <c r="N586" s="5">
        <v>0</v>
      </c>
      <c r="O586" s="5">
        <v>3653000</v>
      </c>
      <c r="P586" s="5">
        <v>0</v>
      </c>
      <c r="Q586" s="5">
        <v>3653000</v>
      </c>
      <c r="R586" s="5">
        <v>0</v>
      </c>
      <c r="S586" s="5">
        <v>0</v>
      </c>
      <c r="T586" s="5">
        <v>0</v>
      </c>
      <c r="U586" s="5">
        <v>0</v>
      </c>
      <c r="V586" s="5"/>
      <c r="X586" s="11">
        <v>41364</v>
      </c>
      <c r="Y586" s="39">
        <v>4197000</v>
      </c>
      <c r="Z586" s="39">
        <v>0</v>
      </c>
      <c r="AA586" s="39">
        <v>0</v>
      </c>
      <c r="AB586" s="39">
        <v>0</v>
      </c>
      <c r="AC586" s="39">
        <v>4197000</v>
      </c>
      <c r="AD586" s="39">
        <v>0</v>
      </c>
      <c r="AE586" s="39">
        <v>4197000</v>
      </c>
      <c r="AF586" s="39">
        <v>0</v>
      </c>
      <c r="AG586" s="39">
        <v>0</v>
      </c>
      <c r="AH586" s="39">
        <v>0</v>
      </c>
      <c r="AI586" s="39">
        <v>0</v>
      </c>
      <c r="AL586" s="11">
        <v>41729</v>
      </c>
      <c r="AM586" s="39">
        <v>4347000</v>
      </c>
      <c r="AN586" s="39">
        <v>0</v>
      </c>
      <c r="AO586" s="39">
        <v>0</v>
      </c>
      <c r="AP586" s="39">
        <v>0</v>
      </c>
      <c r="AQ586" s="39">
        <v>4347000</v>
      </c>
      <c r="AR586" s="39">
        <v>0</v>
      </c>
      <c r="AS586" s="39">
        <v>4347000</v>
      </c>
      <c r="AT586" s="39">
        <v>0</v>
      </c>
      <c r="AU586" s="39">
        <v>0</v>
      </c>
      <c r="AV586" s="39">
        <v>0</v>
      </c>
      <c r="AW586" s="5">
        <v>0</v>
      </c>
      <c r="AZ586" s="11">
        <v>42094</v>
      </c>
      <c r="BA586" s="39">
        <v>4662000</v>
      </c>
      <c r="BB586" s="39">
        <v>0</v>
      </c>
      <c r="BC586" s="39">
        <v>0</v>
      </c>
      <c r="BD586" s="39">
        <v>0</v>
      </c>
      <c r="BE586" s="39">
        <v>4662000</v>
      </c>
      <c r="BF586" s="39">
        <v>0</v>
      </c>
      <c r="BG586" s="39">
        <v>4662000</v>
      </c>
      <c r="BH586" s="39">
        <v>0</v>
      </c>
      <c r="BI586" s="39">
        <v>0</v>
      </c>
      <c r="BJ586" s="39">
        <v>0</v>
      </c>
      <c r="BK586" s="39">
        <v>0</v>
      </c>
      <c r="BN586" s="11">
        <v>42460</v>
      </c>
      <c r="BO586" s="39">
        <v>2560020</v>
      </c>
      <c r="BP586" s="39">
        <v>0</v>
      </c>
      <c r="BQ586" s="39">
        <v>2821980</v>
      </c>
      <c r="BR586" s="39">
        <v>0</v>
      </c>
      <c r="BS586" s="39">
        <v>5382000</v>
      </c>
      <c r="BT586" s="39">
        <v>0</v>
      </c>
      <c r="BU586" s="39">
        <v>5382000</v>
      </c>
      <c r="BV586" s="39">
        <v>0</v>
      </c>
      <c r="BW586" s="39">
        <v>0</v>
      </c>
      <c r="BX586" s="39">
        <v>0</v>
      </c>
      <c r="BY586" s="39">
        <v>0</v>
      </c>
      <c r="CB586" t="s">
        <v>2015</v>
      </c>
      <c r="CC586" t="s">
        <v>2100</v>
      </c>
      <c r="CD586" t="s">
        <v>2182</v>
      </c>
      <c r="CE586" s="3">
        <v>500</v>
      </c>
      <c r="CF586" s="5">
        <v>2171</v>
      </c>
      <c r="CG586" s="11">
        <v>40999</v>
      </c>
      <c r="CH586" s="12">
        <v>8071.366</v>
      </c>
      <c r="CI586" s="12">
        <v>-23.132000000000001</v>
      </c>
      <c r="CJ586" s="12">
        <v>-0.35044040626968997</v>
      </c>
      <c r="CK586" s="12">
        <v>396.85700000000003</v>
      </c>
      <c r="CL586" s="12">
        <v>236.30768244000001</v>
      </c>
      <c r="CM586" s="11">
        <v>41364</v>
      </c>
      <c r="CN586" s="12">
        <v>12170.994000000001</v>
      </c>
      <c r="CO586" s="12">
        <v>295.11900000000003</v>
      </c>
      <c r="CP586" s="12">
        <v>4.0029428077201503</v>
      </c>
      <c r="CQ586" s="12">
        <v>511.93099999999998</v>
      </c>
      <c r="CR586" s="12">
        <v>351.2681766</v>
      </c>
      <c r="CS586" s="38">
        <v>41729</v>
      </c>
      <c r="CT586" s="12">
        <v>14979.055</v>
      </c>
      <c r="CU586" s="12">
        <v>1103.894</v>
      </c>
      <c r="CV586" s="12">
        <v>12.1588597419056</v>
      </c>
      <c r="CW586" s="12">
        <v>579.86599999999999</v>
      </c>
      <c r="CX586" s="12">
        <v>1396.2022979000001</v>
      </c>
      <c r="CY586" s="38">
        <v>42094</v>
      </c>
      <c r="CZ586" s="12">
        <v>17817.973999999998</v>
      </c>
      <c r="DA586" s="12">
        <v>1458.741</v>
      </c>
      <c r="DB586" s="12">
        <v>13.0265632798405</v>
      </c>
      <c r="DC586" s="12">
        <v>697.59100000000001</v>
      </c>
      <c r="DD586" s="12">
        <v>14954.998999199999</v>
      </c>
      <c r="DE586" s="38">
        <v>42460</v>
      </c>
      <c r="DF586" s="12">
        <v>22128.043000000001</v>
      </c>
      <c r="DG586" s="12">
        <v>2647.3690000000001</v>
      </c>
      <c r="DH586" s="12">
        <v>19.600585818128199</v>
      </c>
      <c r="DI586" s="12">
        <v>884.56299999999999</v>
      </c>
      <c r="DJ586" s="12">
        <v>38230.3940889</v>
      </c>
      <c r="DK586" t="s">
        <v>3841</v>
      </c>
      <c r="DL586" s="40">
        <v>12.767745923808052</v>
      </c>
      <c r="DM586" s="5">
        <v>534809</v>
      </c>
      <c r="DN586" s="5">
        <v>530517</v>
      </c>
      <c r="DO586" s="5">
        <v>514043</v>
      </c>
      <c r="DP586" s="5">
        <v>532889</v>
      </c>
      <c r="DR586" s="38">
        <v>40493</v>
      </c>
      <c r="DS586" t="s">
        <v>1948</v>
      </c>
    </row>
    <row r="587" spans="1:123" ht="15" customHeight="1" x14ac:dyDescent="0.35">
      <c r="A587" s="42" t="s">
        <v>817</v>
      </c>
      <c r="B587" s="35">
        <v>521016</v>
      </c>
      <c r="C587" s="34" t="s">
        <v>818</v>
      </c>
      <c r="D587" s="36" t="s">
        <v>3842</v>
      </c>
      <c r="E587" t="s">
        <v>3843</v>
      </c>
      <c r="F587" t="s">
        <v>1940</v>
      </c>
      <c r="G587" s="37" t="s">
        <v>3844</v>
      </c>
      <c r="H587" s="38">
        <v>19607</v>
      </c>
      <c r="I587" t="s">
        <v>1959</v>
      </c>
      <c r="J587" s="11">
        <v>40999</v>
      </c>
      <c r="K587" s="5">
        <v>6432000</v>
      </c>
      <c r="L587" s="5">
        <v>0</v>
      </c>
      <c r="M587" s="5">
        <v>0</v>
      </c>
      <c r="N587" s="5">
        <v>0</v>
      </c>
      <c r="O587" s="5">
        <v>6432000</v>
      </c>
      <c r="P587" s="5">
        <v>0</v>
      </c>
      <c r="Q587" s="5">
        <v>6432000</v>
      </c>
      <c r="R587" s="5">
        <v>0</v>
      </c>
      <c r="S587" s="5">
        <v>0</v>
      </c>
      <c r="T587" s="5">
        <v>0</v>
      </c>
      <c r="U587" s="5">
        <v>0</v>
      </c>
      <c r="V587" s="5"/>
      <c r="X587" s="11">
        <v>41364</v>
      </c>
      <c r="Y587" s="39">
        <v>6918000</v>
      </c>
      <c r="Z587" s="39">
        <v>0</v>
      </c>
      <c r="AA587" s="39">
        <v>0</v>
      </c>
      <c r="AB587" s="39">
        <v>9779000</v>
      </c>
      <c r="AC587" s="39">
        <v>16697000</v>
      </c>
      <c r="AD587" s="39">
        <v>0</v>
      </c>
      <c r="AE587" s="39">
        <v>16697000</v>
      </c>
      <c r="AF587" s="39">
        <v>0</v>
      </c>
      <c r="AG587" s="39">
        <v>0</v>
      </c>
      <c r="AH587" s="39">
        <v>0</v>
      </c>
      <c r="AI587" s="39">
        <v>0</v>
      </c>
      <c r="AL587" s="11">
        <v>41729</v>
      </c>
      <c r="AM587" s="39">
        <v>10320000</v>
      </c>
      <c r="AN587" s="39">
        <v>0</v>
      </c>
      <c r="AO587" s="39">
        <v>0</v>
      </c>
      <c r="AP587" s="39">
        <v>47931000</v>
      </c>
      <c r="AQ587" s="39">
        <v>58251000</v>
      </c>
      <c r="AR587" s="39">
        <v>0</v>
      </c>
      <c r="AS587" s="39">
        <v>58251000</v>
      </c>
      <c r="AT587" s="39">
        <v>0</v>
      </c>
      <c r="AU587" s="39">
        <v>0</v>
      </c>
      <c r="AV587" s="39">
        <v>0</v>
      </c>
      <c r="AW587" s="5">
        <v>0</v>
      </c>
      <c r="AZ587" s="11">
        <v>42094</v>
      </c>
      <c r="BA587" s="39">
        <v>13200000</v>
      </c>
      <c r="BB587" s="39">
        <v>0</v>
      </c>
      <c r="BC587" s="39">
        <v>0</v>
      </c>
      <c r="BD587" s="39">
        <v>79849818</v>
      </c>
      <c r="BE587" s="39">
        <v>93049818</v>
      </c>
      <c r="BF587" s="39">
        <v>0</v>
      </c>
      <c r="BG587" s="39">
        <v>93049818</v>
      </c>
      <c r="BH587" s="39">
        <v>0</v>
      </c>
      <c r="BI587" s="39">
        <v>0</v>
      </c>
      <c r="BJ587" s="39">
        <v>0</v>
      </c>
      <c r="BK587" s="39">
        <v>0</v>
      </c>
      <c r="BN587" s="11">
        <v>42460</v>
      </c>
      <c r="BO587" s="39">
        <v>10800000</v>
      </c>
      <c r="BP587" s="39">
        <v>1296000</v>
      </c>
      <c r="BQ587" s="39">
        <v>16521723</v>
      </c>
      <c r="BR587" s="39">
        <v>0</v>
      </c>
      <c r="BS587" s="39">
        <v>28617723</v>
      </c>
      <c r="BT587" s="39">
        <v>0</v>
      </c>
      <c r="BU587" s="39">
        <v>28617723</v>
      </c>
      <c r="BV587" s="39">
        <v>0</v>
      </c>
      <c r="BW587" s="39">
        <v>0</v>
      </c>
      <c r="BX587" s="39">
        <v>0</v>
      </c>
      <c r="BY587" s="39">
        <v>0</v>
      </c>
      <c r="CB587" t="s">
        <v>1944</v>
      </c>
      <c r="CC587" t="s">
        <v>2100</v>
      </c>
      <c r="CD587" t="s">
        <v>2182</v>
      </c>
      <c r="CE587" s="3">
        <v>500</v>
      </c>
      <c r="CF587" s="5">
        <v>2171</v>
      </c>
      <c r="CG587" s="11">
        <v>40999</v>
      </c>
      <c r="CH587" s="12">
        <v>8071.366</v>
      </c>
      <c r="CI587" s="12">
        <v>-23.132000000000001</v>
      </c>
      <c r="CJ587" s="12">
        <v>-0.35044040626968997</v>
      </c>
      <c r="CK587" s="12">
        <v>396.85700000000003</v>
      </c>
      <c r="CL587" s="12">
        <v>236.30768244000001</v>
      </c>
      <c r="CM587" s="11">
        <v>41364</v>
      </c>
      <c r="CN587" s="12">
        <v>12170.994000000001</v>
      </c>
      <c r="CO587" s="12">
        <v>295.11900000000003</v>
      </c>
      <c r="CP587" s="12">
        <v>4.0029428077201503</v>
      </c>
      <c r="CQ587" s="12">
        <v>511.93099999999998</v>
      </c>
      <c r="CR587" s="12">
        <v>351.2681766</v>
      </c>
      <c r="CS587" s="38">
        <v>41729</v>
      </c>
      <c r="CT587" s="12">
        <v>14979.055</v>
      </c>
      <c r="CU587" s="12">
        <v>1103.894</v>
      </c>
      <c r="CV587" s="12">
        <v>12.1588597419056</v>
      </c>
      <c r="CW587" s="12">
        <v>579.86599999999999</v>
      </c>
      <c r="CX587" s="12">
        <v>1396.2022979000001</v>
      </c>
      <c r="CY587" s="38">
        <v>42094</v>
      </c>
      <c r="CZ587" s="12">
        <v>17817.973999999998</v>
      </c>
      <c r="DA587" s="12">
        <v>1458.741</v>
      </c>
      <c r="DB587" s="12">
        <v>13.0265632798405</v>
      </c>
      <c r="DC587" s="12">
        <v>697.59100000000001</v>
      </c>
      <c r="DD587" s="12">
        <v>14954.998999199999</v>
      </c>
      <c r="DE587" s="38">
        <v>42460</v>
      </c>
      <c r="DF587" s="12">
        <v>22128.043000000001</v>
      </c>
      <c r="DG587" s="12">
        <v>2647.3690000000001</v>
      </c>
      <c r="DH587" s="12">
        <v>19.600585818128199</v>
      </c>
      <c r="DI587" s="12">
        <v>884.56299999999999</v>
      </c>
      <c r="DJ587" s="12">
        <v>38230.3940889</v>
      </c>
      <c r="DK587" t="s">
        <v>3845</v>
      </c>
      <c r="DL587" s="40">
        <v>67.889969561857654</v>
      </c>
      <c r="DM587" s="5">
        <v>534809</v>
      </c>
      <c r="DN587" s="5">
        <v>530517</v>
      </c>
      <c r="DO587" s="5">
        <v>514043</v>
      </c>
      <c r="DP587" s="5">
        <v>532889</v>
      </c>
      <c r="DR587" s="38">
        <v>33107</v>
      </c>
      <c r="DS587" t="s">
        <v>1948</v>
      </c>
    </row>
    <row r="588" spans="1:123" ht="15" customHeight="1" x14ac:dyDescent="0.35">
      <c r="A588" s="42" t="s">
        <v>817</v>
      </c>
      <c r="B588" s="35">
        <v>521016</v>
      </c>
      <c r="C588" s="34" t="s">
        <v>821</v>
      </c>
      <c r="D588" s="36" t="s">
        <v>3846</v>
      </c>
      <c r="E588" t="s">
        <v>2123</v>
      </c>
      <c r="F588" t="s">
        <v>1951</v>
      </c>
      <c r="G588" s="37" t="s">
        <v>3847</v>
      </c>
      <c r="H588" s="38">
        <v>12300</v>
      </c>
      <c r="I588" t="s">
        <v>1942</v>
      </c>
      <c r="J588" s="11">
        <v>40999</v>
      </c>
      <c r="K588" s="5">
        <v>1048000</v>
      </c>
      <c r="L588" s="5">
        <v>0</v>
      </c>
      <c r="M588" s="5">
        <v>0</v>
      </c>
      <c r="N588" s="5">
        <v>0</v>
      </c>
      <c r="O588" s="5">
        <v>1048000</v>
      </c>
      <c r="P588" s="5">
        <v>0</v>
      </c>
      <c r="Q588" s="5">
        <v>1048000</v>
      </c>
      <c r="R588" s="5">
        <v>0</v>
      </c>
      <c r="S588" s="5">
        <v>0</v>
      </c>
      <c r="T588" s="5">
        <v>0</v>
      </c>
      <c r="U588" s="5">
        <v>0</v>
      </c>
      <c r="V588" s="5"/>
      <c r="X588" s="11">
        <v>41364</v>
      </c>
      <c r="Y588" s="39">
        <v>1318000</v>
      </c>
      <c r="Z588" s="39">
        <v>0</v>
      </c>
      <c r="AA588" s="39">
        <v>0</v>
      </c>
      <c r="AB588" s="39">
        <v>0</v>
      </c>
      <c r="AC588" s="39">
        <v>1318000</v>
      </c>
      <c r="AD588" s="39">
        <v>0</v>
      </c>
      <c r="AE588" s="39">
        <v>1318000</v>
      </c>
      <c r="AF588" s="39">
        <v>0</v>
      </c>
      <c r="AG588" s="39">
        <v>0</v>
      </c>
      <c r="AH588" s="39">
        <v>0</v>
      </c>
      <c r="AI588" s="39">
        <v>0</v>
      </c>
      <c r="AL588" s="11">
        <v>41729</v>
      </c>
      <c r="AM588" s="39">
        <v>1507000</v>
      </c>
      <c r="AN588" s="39">
        <v>0</v>
      </c>
      <c r="AO588" s="39">
        <v>0</v>
      </c>
      <c r="AP588" s="39">
        <v>0</v>
      </c>
      <c r="AQ588" s="39">
        <v>1507000</v>
      </c>
      <c r="AR588" s="39">
        <v>0</v>
      </c>
      <c r="AS588" s="39">
        <v>1507000</v>
      </c>
      <c r="AT588" s="39">
        <v>0</v>
      </c>
      <c r="AU588" s="39">
        <v>0</v>
      </c>
      <c r="AV588" s="39">
        <v>0</v>
      </c>
      <c r="AW588" s="5">
        <v>0</v>
      </c>
      <c r="AZ588" s="11">
        <v>42094</v>
      </c>
      <c r="BA588" s="39">
        <v>1731200</v>
      </c>
      <c r="BB588" s="39">
        <v>0</v>
      </c>
      <c r="BC588" s="39">
        <v>0</v>
      </c>
      <c r="BD588" s="39">
        <v>0</v>
      </c>
      <c r="BE588" s="39">
        <v>1731200</v>
      </c>
      <c r="BF588" s="39">
        <v>0</v>
      </c>
      <c r="BG588" s="39">
        <v>1731200</v>
      </c>
      <c r="BH588" s="39">
        <v>0</v>
      </c>
      <c r="BI588" s="39">
        <v>0</v>
      </c>
      <c r="BJ588" s="39">
        <v>0</v>
      </c>
      <c r="BK588" s="39">
        <v>0</v>
      </c>
      <c r="BN588" s="11">
        <v>42460</v>
      </c>
      <c r="BO588" s="39">
        <v>1560000</v>
      </c>
      <c r="BP588" s="39">
        <v>0</v>
      </c>
      <c r="BQ588" s="39">
        <v>1028200</v>
      </c>
      <c r="BR588" s="39">
        <v>0</v>
      </c>
      <c r="BS588" s="39">
        <v>2588200</v>
      </c>
      <c r="BT588" s="39">
        <v>0</v>
      </c>
      <c r="BU588" s="39">
        <v>2588200</v>
      </c>
      <c r="BV588" s="39">
        <v>0</v>
      </c>
      <c r="BW588" s="39">
        <v>0</v>
      </c>
      <c r="BX588" s="39">
        <v>0</v>
      </c>
      <c r="BY588" s="39">
        <v>0</v>
      </c>
      <c r="BZ588" t="s">
        <v>3848</v>
      </c>
      <c r="CA588" t="s">
        <v>3848</v>
      </c>
      <c r="CB588" t="s">
        <v>2010</v>
      </c>
      <c r="CC588" t="s">
        <v>2100</v>
      </c>
      <c r="CD588" t="s">
        <v>2182</v>
      </c>
      <c r="CE588" s="3">
        <v>500</v>
      </c>
      <c r="CF588" s="5">
        <v>2171</v>
      </c>
      <c r="CG588" s="11">
        <v>40999</v>
      </c>
      <c r="CH588" s="12">
        <v>8071.366</v>
      </c>
      <c r="CI588" s="12">
        <v>-23.132000000000001</v>
      </c>
      <c r="CJ588" s="12">
        <v>-0.35044040626968997</v>
      </c>
      <c r="CK588" s="12">
        <v>396.85700000000003</v>
      </c>
      <c r="CL588" s="12">
        <v>236.30768244000001</v>
      </c>
      <c r="CM588" s="11">
        <v>41364</v>
      </c>
      <c r="CN588" s="12">
        <v>12170.994000000001</v>
      </c>
      <c r="CO588" s="12">
        <v>295.11900000000003</v>
      </c>
      <c r="CP588" s="12">
        <v>4.0029428077201503</v>
      </c>
      <c r="CQ588" s="12">
        <v>511.93099999999998</v>
      </c>
      <c r="CR588" s="12">
        <v>351.2681766</v>
      </c>
      <c r="CS588" s="38">
        <v>41729</v>
      </c>
      <c r="CT588" s="12">
        <v>14979.055</v>
      </c>
      <c r="CU588" s="12">
        <v>1103.894</v>
      </c>
      <c r="CV588" s="12">
        <v>12.1588597419056</v>
      </c>
      <c r="CW588" s="12">
        <v>579.86599999999999</v>
      </c>
      <c r="CX588" s="12">
        <v>1396.2022979000001</v>
      </c>
      <c r="CY588" s="38">
        <v>42094</v>
      </c>
      <c r="CZ588" s="12">
        <v>17817.973999999998</v>
      </c>
      <c r="DA588" s="12">
        <v>1458.741</v>
      </c>
      <c r="DB588" s="12">
        <v>13.0265632798405</v>
      </c>
      <c r="DC588" s="12">
        <v>697.59100000000001</v>
      </c>
      <c r="DD588" s="12">
        <v>14954.998999199999</v>
      </c>
      <c r="DE588" s="38">
        <v>42460</v>
      </c>
      <c r="DF588" s="12">
        <v>22128.043000000001</v>
      </c>
      <c r="DG588" s="12">
        <v>2647.3690000000001</v>
      </c>
      <c r="DH588" s="12">
        <v>19.600585818128199</v>
      </c>
      <c r="DI588" s="12">
        <v>884.56299999999999</v>
      </c>
      <c r="DJ588" s="12">
        <v>38230.3940889</v>
      </c>
      <c r="DK588" t="s">
        <v>3849</v>
      </c>
      <c r="DL588" s="40">
        <v>6.14</v>
      </c>
      <c r="DM588" s="5">
        <v>534809</v>
      </c>
      <c r="DN588" s="5">
        <v>530517</v>
      </c>
      <c r="DO588" s="5">
        <v>514043</v>
      </c>
      <c r="DP588" s="5">
        <v>532889</v>
      </c>
      <c r="DR588" s="38">
        <v>35065</v>
      </c>
      <c r="DS588" t="s">
        <v>1948</v>
      </c>
    </row>
    <row r="589" spans="1:123" ht="15" customHeight="1" x14ac:dyDescent="0.35">
      <c r="A589" s="42" t="s">
        <v>817</v>
      </c>
      <c r="B589" s="35">
        <v>521016</v>
      </c>
      <c r="C589" s="34" t="s">
        <v>820</v>
      </c>
      <c r="D589" s="36" t="s">
        <v>3850</v>
      </c>
      <c r="E589" t="s">
        <v>3016</v>
      </c>
      <c r="F589" t="s">
        <v>1951</v>
      </c>
      <c r="G589" s="37" t="s">
        <v>3851</v>
      </c>
      <c r="H589" s="38">
        <v>19525</v>
      </c>
      <c r="I589" t="s">
        <v>1942</v>
      </c>
      <c r="J589" s="11">
        <v>40999</v>
      </c>
      <c r="K589" s="5">
        <v>1271000</v>
      </c>
      <c r="L589" s="5">
        <v>0</v>
      </c>
      <c r="M589" s="5">
        <v>0</v>
      </c>
      <c r="N589" s="5">
        <v>0</v>
      </c>
      <c r="O589" s="5">
        <v>1271000</v>
      </c>
      <c r="P589" s="5">
        <v>0</v>
      </c>
      <c r="Q589" s="5">
        <v>1271000</v>
      </c>
      <c r="R589" s="5">
        <v>0</v>
      </c>
      <c r="S589" s="5">
        <v>0</v>
      </c>
      <c r="T589" s="5">
        <v>0</v>
      </c>
      <c r="U589" s="5">
        <v>0</v>
      </c>
      <c r="V589" s="5"/>
      <c r="X589" s="11">
        <v>41364</v>
      </c>
      <c r="Y589" s="39">
        <v>1473000</v>
      </c>
      <c r="Z589" s="39">
        <v>0</v>
      </c>
      <c r="AA589" s="39">
        <v>0</v>
      </c>
      <c r="AB589" s="39">
        <v>0</v>
      </c>
      <c r="AC589" s="39">
        <v>1473000</v>
      </c>
      <c r="AD589" s="39">
        <v>0</v>
      </c>
      <c r="AE589" s="39">
        <v>1473000</v>
      </c>
      <c r="AF589" s="39">
        <v>0</v>
      </c>
      <c r="AG589" s="39">
        <v>0</v>
      </c>
      <c r="AH589" s="39">
        <v>0</v>
      </c>
      <c r="AI589" s="39">
        <v>0</v>
      </c>
      <c r="AL589" s="11">
        <v>41729</v>
      </c>
      <c r="AM589" s="39">
        <v>1502000</v>
      </c>
      <c r="AN589" s="39">
        <v>0</v>
      </c>
      <c r="AO589" s="39">
        <v>0</v>
      </c>
      <c r="AP589" s="39">
        <v>0</v>
      </c>
      <c r="AQ589" s="39">
        <v>1502000</v>
      </c>
      <c r="AR589" s="39">
        <v>0</v>
      </c>
      <c r="AS589" s="39">
        <v>1502000</v>
      </c>
      <c r="AT589" s="39">
        <v>0</v>
      </c>
      <c r="AU589" s="39">
        <v>0</v>
      </c>
      <c r="AV589" s="39">
        <v>0</v>
      </c>
      <c r="AW589" s="5">
        <v>0</v>
      </c>
      <c r="AZ589" s="11">
        <v>42094</v>
      </c>
      <c r="BA589" s="39">
        <v>1691400</v>
      </c>
      <c r="BB589" s="39">
        <v>0</v>
      </c>
      <c r="BC589" s="39">
        <v>0</v>
      </c>
      <c r="BD589" s="39">
        <v>0</v>
      </c>
      <c r="BE589" s="39">
        <v>1691400</v>
      </c>
      <c r="BF589" s="39">
        <v>0</v>
      </c>
      <c r="BG589" s="39">
        <v>1691400</v>
      </c>
      <c r="BH589" s="39">
        <v>0</v>
      </c>
      <c r="BI589" s="39">
        <v>0</v>
      </c>
      <c r="BJ589" s="39">
        <v>0</v>
      </c>
      <c r="BK589" s="39">
        <v>0</v>
      </c>
      <c r="BN589" s="11">
        <v>42460</v>
      </c>
      <c r="BO589" s="39">
        <v>1789506</v>
      </c>
      <c r="BP589" s="39">
        <v>0</v>
      </c>
      <c r="BQ589" s="39">
        <v>733012</v>
      </c>
      <c r="BR589" s="39">
        <v>0</v>
      </c>
      <c r="BS589" s="39">
        <v>2522518</v>
      </c>
      <c r="BT589" s="39">
        <v>0</v>
      </c>
      <c r="BU589" s="39">
        <v>2522518</v>
      </c>
      <c r="BV589" s="39">
        <v>0</v>
      </c>
      <c r="BW589" s="39">
        <v>0</v>
      </c>
      <c r="BX589" s="39">
        <v>0</v>
      </c>
      <c r="BY589" s="39">
        <v>0</v>
      </c>
      <c r="CB589" t="s">
        <v>1968</v>
      </c>
      <c r="CC589" t="s">
        <v>2100</v>
      </c>
      <c r="CD589" t="s">
        <v>2182</v>
      </c>
      <c r="CE589" s="3">
        <v>500</v>
      </c>
      <c r="CF589" s="5">
        <v>2171</v>
      </c>
      <c r="CG589" s="11">
        <v>40999</v>
      </c>
      <c r="CH589" s="12">
        <v>8071.366</v>
      </c>
      <c r="CI589" s="12">
        <v>-23.132000000000001</v>
      </c>
      <c r="CJ589" s="12">
        <v>-0.35044040626968997</v>
      </c>
      <c r="CK589" s="12">
        <v>396.85700000000003</v>
      </c>
      <c r="CL589" s="12">
        <v>236.30768244000001</v>
      </c>
      <c r="CM589" s="11">
        <v>41364</v>
      </c>
      <c r="CN589" s="12">
        <v>12170.994000000001</v>
      </c>
      <c r="CO589" s="12">
        <v>295.11900000000003</v>
      </c>
      <c r="CP589" s="12">
        <v>4.0029428077201503</v>
      </c>
      <c r="CQ589" s="12">
        <v>511.93099999999998</v>
      </c>
      <c r="CR589" s="12">
        <v>351.2681766</v>
      </c>
      <c r="CS589" s="38">
        <v>41729</v>
      </c>
      <c r="CT589" s="12">
        <v>14979.055</v>
      </c>
      <c r="CU589" s="12">
        <v>1103.894</v>
      </c>
      <c r="CV589" s="12">
        <v>12.1588597419056</v>
      </c>
      <c r="CW589" s="12">
        <v>579.86599999999999</v>
      </c>
      <c r="CX589" s="12">
        <v>1396.2022979000001</v>
      </c>
      <c r="CY589" s="38">
        <v>42094</v>
      </c>
      <c r="CZ589" s="12">
        <v>17817.973999999998</v>
      </c>
      <c r="DA589" s="12">
        <v>1458.741</v>
      </c>
      <c r="DB589" s="12">
        <v>13.0265632798405</v>
      </c>
      <c r="DC589" s="12">
        <v>697.59100000000001</v>
      </c>
      <c r="DD589" s="12">
        <v>14954.998999199999</v>
      </c>
      <c r="DE589" s="38">
        <v>42460</v>
      </c>
      <c r="DF589" s="12">
        <v>22128.043000000001</v>
      </c>
      <c r="DG589" s="12">
        <v>2647.3690000000001</v>
      </c>
      <c r="DH589" s="12">
        <v>19.600585818128199</v>
      </c>
      <c r="DI589" s="12">
        <v>884.56299999999999</v>
      </c>
      <c r="DJ589" s="12">
        <v>38230.3940889</v>
      </c>
      <c r="DK589" t="s">
        <v>3852</v>
      </c>
      <c r="DL589" s="40">
        <v>6</v>
      </c>
      <c r="DM589" s="5">
        <v>534809</v>
      </c>
      <c r="DN589" s="5">
        <v>530517</v>
      </c>
      <c r="DO589" s="5">
        <v>514043</v>
      </c>
      <c r="DP589" s="5">
        <v>532889</v>
      </c>
      <c r="DR589" s="38">
        <v>39722</v>
      </c>
      <c r="DS589" t="s">
        <v>1948</v>
      </c>
    </row>
    <row r="590" spans="1:123" ht="15" customHeight="1" x14ac:dyDescent="0.35">
      <c r="A590" s="42" t="s">
        <v>822</v>
      </c>
      <c r="B590" s="35">
        <v>532612</v>
      </c>
      <c r="C590" s="34" t="s">
        <v>824</v>
      </c>
      <c r="D590" s="36" t="s">
        <v>3853</v>
      </c>
      <c r="E590" t="s">
        <v>2123</v>
      </c>
      <c r="F590" t="s">
        <v>1951</v>
      </c>
      <c r="G590" s="37" t="s">
        <v>3854</v>
      </c>
      <c r="H590" s="38">
        <v>22212</v>
      </c>
      <c r="I590" t="s">
        <v>1959</v>
      </c>
      <c r="J590" s="11">
        <v>40999</v>
      </c>
      <c r="K590" s="5">
        <v>5616000</v>
      </c>
      <c r="L590" s="5">
        <v>700000</v>
      </c>
      <c r="M590" s="5">
        <v>2201723</v>
      </c>
      <c r="N590" s="5">
        <v>0</v>
      </c>
      <c r="O590" s="5">
        <v>8517723</v>
      </c>
      <c r="P590" s="5">
        <v>0</v>
      </c>
      <c r="Q590" s="5">
        <v>8517723</v>
      </c>
      <c r="R590" s="5">
        <v>0</v>
      </c>
      <c r="S590" s="5">
        <v>0</v>
      </c>
      <c r="T590" s="5">
        <v>0</v>
      </c>
      <c r="U590" s="5">
        <v>0</v>
      </c>
      <c r="V590" s="5"/>
      <c r="X590" s="11">
        <v>41364</v>
      </c>
      <c r="Y590" s="39">
        <v>6787724</v>
      </c>
      <c r="Z590" s="39">
        <v>1000000</v>
      </c>
      <c r="AA590" s="39">
        <v>3023612</v>
      </c>
      <c r="AB590" s="39">
        <v>0</v>
      </c>
      <c r="AC590" s="39">
        <v>10811336</v>
      </c>
      <c r="AD590" s="39">
        <v>0</v>
      </c>
      <c r="AE590" s="39">
        <v>10811336</v>
      </c>
      <c r="AF590" s="39">
        <v>0</v>
      </c>
      <c r="AG590" s="39">
        <v>0</v>
      </c>
      <c r="AH590" s="39">
        <v>0</v>
      </c>
      <c r="AI590" s="39">
        <v>0</v>
      </c>
      <c r="AL590" s="11">
        <v>41729</v>
      </c>
      <c r="AM590" s="39">
        <v>6636000</v>
      </c>
      <c r="AN590" s="39">
        <v>1828800</v>
      </c>
      <c r="AO590" s="39">
        <v>0</v>
      </c>
      <c r="AP590" s="39">
        <v>1200000</v>
      </c>
      <c r="AQ590" s="39">
        <v>9664800</v>
      </c>
      <c r="AR590" s="39">
        <v>0</v>
      </c>
      <c r="AS590" s="39">
        <v>9664800</v>
      </c>
      <c r="AT590" s="39">
        <v>0</v>
      </c>
      <c r="AU590" s="39">
        <v>0</v>
      </c>
      <c r="AV590" s="39">
        <v>0</v>
      </c>
      <c r="AW590" s="5">
        <v>0</v>
      </c>
      <c r="AZ590" s="11">
        <v>42094</v>
      </c>
      <c r="BA590" s="39">
        <v>6636000</v>
      </c>
      <c r="BB590" s="39">
        <v>0</v>
      </c>
      <c r="BC590" s="39">
        <v>2117000</v>
      </c>
      <c r="BD590" s="39">
        <v>1200000</v>
      </c>
      <c r="BE590" s="39">
        <v>9953000</v>
      </c>
      <c r="BF590" s="39">
        <v>0</v>
      </c>
      <c r="BG590" s="39">
        <v>9953000</v>
      </c>
      <c r="BH590" s="39">
        <v>0</v>
      </c>
      <c r="BI590" s="39">
        <v>0</v>
      </c>
      <c r="BJ590" s="39">
        <v>0</v>
      </c>
      <c r="BK590" s="39">
        <v>0</v>
      </c>
      <c r="BN590" s="11">
        <v>42460</v>
      </c>
      <c r="BO590" s="39">
        <v>9036000</v>
      </c>
      <c r="BP590" s="39">
        <v>0</v>
      </c>
      <c r="BQ590" s="39">
        <v>2880646</v>
      </c>
      <c r="BR590" s="39">
        <v>2500000</v>
      </c>
      <c r="BS590" s="39">
        <v>14416646</v>
      </c>
      <c r="BT590" s="39">
        <v>0</v>
      </c>
      <c r="BU590" s="39">
        <v>14416646</v>
      </c>
      <c r="BV590" s="39">
        <v>0</v>
      </c>
      <c r="BW590" s="39">
        <v>0</v>
      </c>
      <c r="BX590" s="39">
        <v>0</v>
      </c>
      <c r="BY590" s="39">
        <v>0</v>
      </c>
      <c r="CB590" t="s">
        <v>2010</v>
      </c>
      <c r="CC590" t="s">
        <v>1998</v>
      </c>
      <c r="CD590" t="s">
        <v>1999</v>
      </c>
      <c r="CE590" s="3">
        <v>500</v>
      </c>
      <c r="CF590" s="5">
        <v>5720</v>
      </c>
      <c r="CG590" s="11">
        <v>40999</v>
      </c>
      <c r="CH590" s="12">
        <v>5710.36</v>
      </c>
      <c r="CI590" s="12">
        <v>463.42</v>
      </c>
      <c r="CJ590" s="12">
        <v>7.6297852443578096</v>
      </c>
      <c r="CK590" s="12">
        <v>818.81</v>
      </c>
      <c r="CL590" s="12">
        <v>4985.3342055000003</v>
      </c>
      <c r="CM590" s="11">
        <v>41364</v>
      </c>
      <c r="CN590" s="12">
        <v>6322.92</v>
      </c>
      <c r="CO590" s="12">
        <v>427.19</v>
      </c>
      <c r="CP590" s="12">
        <v>8.5303890283985204</v>
      </c>
      <c r="CQ590" s="12">
        <v>1078.69</v>
      </c>
      <c r="CR590" s="12">
        <v>5330.8980367499998</v>
      </c>
      <c r="CS590" s="38">
        <v>41729</v>
      </c>
      <c r="CT590" s="12">
        <v>7365.79</v>
      </c>
      <c r="CU590" s="12">
        <v>579.80999999999995</v>
      </c>
      <c r="CV590" s="12">
        <v>8.1663318263761298</v>
      </c>
      <c r="CW590" s="12">
        <v>1295.4100000000001</v>
      </c>
      <c r="CX590" s="12">
        <v>13016.237643750001</v>
      </c>
      <c r="CY590" s="38">
        <v>42094</v>
      </c>
      <c r="CZ590" s="12">
        <v>8603.64</v>
      </c>
      <c r="DA590" s="12">
        <v>829.75</v>
      </c>
      <c r="DB590" s="12">
        <v>10.5158917107916</v>
      </c>
      <c r="DC590" s="12">
        <v>1397.55</v>
      </c>
      <c r="DD590" s="12">
        <v>33459.793900500001</v>
      </c>
      <c r="DE590" s="38">
        <v>42460</v>
      </c>
      <c r="DF590" s="12">
        <v>10048.768</v>
      </c>
      <c r="DG590" s="12">
        <v>829.803</v>
      </c>
      <c r="DH590" s="12">
        <v>9.1725424945677094</v>
      </c>
      <c r="DI590" s="12">
        <v>1826.3330000000001</v>
      </c>
      <c r="DJ590" s="12">
        <v>26530.0872045</v>
      </c>
      <c r="DK590" t="s">
        <v>3855</v>
      </c>
      <c r="DL590" s="40">
        <v>56</v>
      </c>
      <c r="DM590" s="5">
        <v>506820</v>
      </c>
      <c r="DN590" s="5">
        <v>532872</v>
      </c>
      <c r="DO590" s="5">
        <v>533288</v>
      </c>
      <c r="DP590" s="5">
        <v>506197</v>
      </c>
      <c r="DR590" s="38">
        <v>38073</v>
      </c>
      <c r="DS590" t="s">
        <v>1948</v>
      </c>
    </row>
    <row r="591" spans="1:123" ht="15" customHeight="1" x14ac:dyDescent="0.35">
      <c r="A591" s="42" t="s">
        <v>822</v>
      </c>
      <c r="B591" s="35">
        <v>532612</v>
      </c>
      <c r="C591" s="34" t="s">
        <v>823</v>
      </c>
      <c r="D591" s="36" t="s">
        <v>3856</v>
      </c>
      <c r="E591" t="s">
        <v>1939</v>
      </c>
      <c r="F591" t="s">
        <v>1940</v>
      </c>
      <c r="G591" s="37" t="s">
        <v>3857</v>
      </c>
      <c r="H591" s="38">
        <v>25590</v>
      </c>
      <c r="I591" t="s">
        <v>1959</v>
      </c>
      <c r="J591" s="11">
        <v>40999</v>
      </c>
      <c r="K591" s="5">
        <v>4676000</v>
      </c>
      <c r="L591" s="5">
        <v>600000</v>
      </c>
      <c r="M591" s="5">
        <v>2156030</v>
      </c>
      <c r="N591" s="5">
        <v>0</v>
      </c>
      <c r="O591" s="5">
        <v>7432030</v>
      </c>
      <c r="P591" s="5">
        <v>0</v>
      </c>
      <c r="Q591" s="5">
        <v>7432030</v>
      </c>
      <c r="R591" s="5">
        <v>0</v>
      </c>
      <c r="S591" s="5">
        <v>0</v>
      </c>
      <c r="T591" s="5">
        <v>0</v>
      </c>
      <c r="U591" s="5">
        <v>0</v>
      </c>
      <c r="V591" s="5"/>
      <c r="X591" s="11">
        <v>41364</v>
      </c>
      <c r="Y591" s="39">
        <v>7990483</v>
      </c>
      <c r="Z591" s="39">
        <v>700000</v>
      </c>
      <c r="AA591" s="39">
        <v>5370325</v>
      </c>
      <c r="AB591" s="39">
        <v>0</v>
      </c>
      <c r="AC591" s="39">
        <v>14060808</v>
      </c>
      <c r="AD591" s="39">
        <v>0</v>
      </c>
      <c r="AE591" s="39">
        <v>14060808</v>
      </c>
      <c r="AF591" s="39">
        <v>0</v>
      </c>
      <c r="AG591" s="39">
        <v>0</v>
      </c>
      <c r="AH591" s="39">
        <v>0</v>
      </c>
      <c r="AI591" s="39">
        <v>0</v>
      </c>
      <c r="AL591" s="11">
        <v>41729</v>
      </c>
      <c r="AM591" s="39">
        <v>7596000</v>
      </c>
      <c r="AN591" s="39">
        <v>2079200</v>
      </c>
      <c r="AO591" s="39">
        <v>0</v>
      </c>
      <c r="AP591" s="39">
        <v>1200000</v>
      </c>
      <c r="AQ591" s="39">
        <v>10875200</v>
      </c>
      <c r="AR591" s="39">
        <v>0</v>
      </c>
      <c r="AS591" s="39">
        <v>10875200</v>
      </c>
      <c r="AT591" s="39">
        <v>0</v>
      </c>
      <c r="AU591" s="39">
        <v>0</v>
      </c>
      <c r="AV591" s="39">
        <v>0</v>
      </c>
      <c r="AW591" s="5">
        <v>0</v>
      </c>
      <c r="AZ591" s="11">
        <v>42094</v>
      </c>
      <c r="BA591" s="39">
        <v>7596000</v>
      </c>
      <c r="BB591" s="39">
        <v>0</v>
      </c>
      <c r="BC591" s="39">
        <v>2414000</v>
      </c>
      <c r="BD591" s="39">
        <v>1200000</v>
      </c>
      <c r="BE591" s="39">
        <v>11210000</v>
      </c>
      <c r="BF591" s="39">
        <v>0</v>
      </c>
      <c r="BG591" s="39">
        <v>11210000</v>
      </c>
      <c r="BH591" s="39">
        <v>0</v>
      </c>
      <c r="BI591" s="39">
        <v>0</v>
      </c>
      <c r="BJ591" s="39">
        <v>0</v>
      </c>
      <c r="BK591" s="39">
        <v>0</v>
      </c>
      <c r="BN591" s="11">
        <v>42460</v>
      </c>
      <c r="BO591" s="39">
        <v>9996000</v>
      </c>
      <c r="BP591" s="39">
        <v>0</v>
      </c>
      <c r="BQ591" s="39">
        <v>3177200</v>
      </c>
      <c r="BR591" s="39">
        <v>2500000</v>
      </c>
      <c r="BS591" s="39">
        <v>15673200</v>
      </c>
      <c r="BT591" s="39">
        <v>0</v>
      </c>
      <c r="BU591" s="39">
        <v>15673200</v>
      </c>
      <c r="BV591" s="39">
        <v>0</v>
      </c>
      <c r="BW591" s="39">
        <v>0</v>
      </c>
      <c r="BX591" s="39">
        <v>0</v>
      </c>
      <c r="BY591" s="39">
        <v>0</v>
      </c>
      <c r="CB591" t="s">
        <v>1944</v>
      </c>
      <c r="CC591" t="s">
        <v>1998</v>
      </c>
      <c r="CD591" t="s">
        <v>1999</v>
      </c>
      <c r="CE591" s="3">
        <v>500</v>
      </c>
      <c r="CF591" s="5">
        <v>5720</v>
      </c>
      <c r="CG591" s="11">
        <v>40999</v>
      </c>
      <c r="CH591" s="12">
        <v>5710.36</v>
      </c>
      <c r="CI591" s="12">
        <v>463.42</v>
      </c>
      <c r="CJ591" s="12">
        <v>7.6297852443578096</v>
      </c>
      <c r="CK591" s="12">
        <v>818.81</v>
      </c>
      <c r="CL591" s="12">
        <v>4985.3342055000003</v>
      </c>
      <c r="CM591" s="11">
        <v>41364</v>
      </c>
      <c r="CN591" s="12">
        <v>6322.92</v>
      </c>
      <c r="CO591" s="12">
        <v>427.19</v>
      </c>
      <c r="CP591" s="12">
        <v>8.5303890283985204</v>
      </c>
      <c r="CQ591" s="12">
        <v>1078.69</v>
      </c>
      <c r="CR591" s="12">
        <v>5330.8980367499998</v>
      </c>
      <c r="CS591" s="38">
        <v>41729</v>
      </c>
      <c r="CT591" s="12">
        <v>7365.79</v>
      </c>
      <c r="CU591" s="12">
        <v>579.80999999999995</v>
      </c>
      <c r="CV591" s="12">
        <v>8.1663318263761298</v>
      </c>
      <c r="CW591" s="12">
        <v>1295.4100000000001</v>
      </c>
      <c r="CX591" s="12">
        <v>13016.237643750001</v>
      </c>
      <c r="CY591" s="38">
        <v>42094</v>
      </c>
      <c r="CZ591" s="12">
        <v>8603.64</v>
      </c>
      <c r="DA591" s="12">
        <v>829.75</v>
      </c>
      <c r="DB591" s="12">
        <v>10.5158917107916</v>
      </c>
      <c r="DC591" s="12">
        <v>1397.55</v>
      </c>
      <c r="DD591" s="12">
        <v>33459.793900500001</v>
      </c>
      <c r="DE591" s="38">
        <v>42460</v>
      </c>
      <c r="DF591" s="12">
        <v>10048.768</v>
      </c>
      <c r="DG591" s="12">
        <v>829.803</v>
      </c>
      <c r="DH591" s="12">
        <v>9.1725424945677094</v>
      </c>
      <c r="DI591" s="12">
        <v>1826.3330000000001</v>
      </c>
      <c r="DJ591" s="12">
        <v>26530.0872045</v>
      </c>
      <c r="DK591" t="s">
        <v>3858</v>
      </c>
      <c r="DL591" s="40">
        <v>64</v>
      </c>
      <c r="DM591" s="5">
        <v>506820</v>
      </c>
      <c r="DN591" s="5">
        <v>532872</v>
      </c>
      <c r="DO591" s="5">
        <v>533288</v>
      </c>
      <c r="DP591" s="5">
        <v>506197</v>
      </c>
      <c r="DR591" s="38">
        <v>38073</v>
      </c>
      <c r="DS591" t="s">
        <v>1964</v>
      </c>
    </row>
    <row r="592" spans="1:123" ht="15" customHeight="1" x14ac:dyDescent="0.35">
      <c r="A592" s="42" t="s">
        <v>822</v>
      </c>
      <c r="B592" s="35">
        <v>532612</v>
      </c>
      <c r="C592" s="34" t="s">
        <v>825</v>
      </c>
      <c r="D592" s="36" t="s">
        <v>3859</v>
      </c>
      <c r="E592" t="s">
        <v>2062</v>
      </c>
      <c r="F592" t="s">
        <v>1940</v>
      </c>
      <c r="G592" s="37" t="s">
        <v>3860</v>
      </c>
      <c r="H592" s="38">
        <v>14254</v>
      </c>
      <c r="I592" t="s">
        <v>1959</v>
      </c>
      <c r="J592" s="11">
        <v>40999</v>
      </c>
      <c r="K592" s="5">
        <v>0</v>
      </c>
      <c r="L592" s="5">
        <v>0</v>
      </c>
      <c r="M592" s="5">
        <v>0</v>
      </c>
      <c r="N592" s="5">
        <v>0</v>
      </c>
      <c r="O592" s="5">
        <v>0</v>
      </c>
      <c r="P592" s="5">
        <v>0</v>
      </c>
      <c r="Q592" s="5">
        <v>0</v>
      </c>
      <c r="R592" s="5">
        <v>0</v>
      </c>
      <c r="S592" s="5">
        <v>0</v>
      </c>
      <c r="T592" s="5">
        <v>0</v>
      </c>
      <c r="U592" s="5">
        <v>0</v>
      </c>
      <c r="V592" s="5"/>
      <c r="X592" s="11">
        <v>41364</v>
      </c>
      <c r="Y592" s="39">
        <v>0</v>
      </c>
      <c r="Z592" s="39">
        <v>0</v>
      </c>
      <c r="AA592" s="39">
        <v>0</v>
      </c>
      <c r="AB592" s="39">
        <v>0</v>
      </c>
      <c r="AC592" s="39">
        <v>0</v>
      </c>
      <c r="AD592" s="39">
        <v>0</v>
      </c>
      <c r="AE592" s="39">
        <v>0</v>
      </c>
      <c r="AF592" s="39">
        <v>0</v>
      </c>
      <c r="AG592" s="39">
        <v>0</v>
      </c>
      <c r="AH592" s="39">
        <v>0</v>
      </c>
      <c r="AI592" s="39">
        <v>0</v>
      </c>
      <c r="AL592" s="11">
        <v>41729</v>
      </c>
      <c r="AM592" s="39">
        <v>0</v>
      </c>
      <c r="AN592" s="39">
        <v>0</v>
      </c>
      <c r="AO592" s="39">
        <v>0</v>
      </c>
      <c r="AP592" s="39">
        <v>0</v>
      </c>
      <c r="AQ592" s="39">
        <v>0</v>
      </c>
      <c r="AR592" s="39">
        <v>0</v>
      </c>
      <c r="AS592" s="39">
        <v>0</v>
      </c>
      <c r="AT592" s="39">
        <v>0</v>
      </c>
      <c r="AU592" s="39">
        <v>0</v>
      </c>
      <c r="AV592" s="39">
        <v>0</v>
      </c>
      <c r="AW592" s="5">
        <v>0</v>
      </c>
      <c r="AZ592" s="11">
        <v>42094</v>
      </c>
      <c r="BA592" s="39">
        <v>11250000</v>
      </c>
      <c r="BB592" s="39">
        <v>0</v>
      </c>
      <c r="BC592" s="39">
        <v>1300000</v>
      </c>
      <c r="BD592" s="39">
        <v>6000000</v>
      </c>
      <c r="BE592" s="39">
        <v>18550000</v>
      </c>
      <c r="BF592" s="39">
        <v>0</v>
      </c>
      <c r="BG592" s="39">
        <v>18550000</v>
      </c>
      <c r="BH592" s="39">
        <v>0</v>
      </c>
      <c r="BI592" s="39">
        <v>0</v>
      </c>
      <c r="BJ592" s="39">
        <v>0</v>
      </c>
      <c r="BK592" s="39">
        <v>0</v>
      </c>
      <c r="BN592" s="11">
        <v>42460</v>
      </c>
      <c r="BO592" s="39">
        <v>15750000</v>
      </c>
      <c r="BP592" s="39">
        <v>0</v>
      </c>
      <c r="BQ592" s="39">
        <v>1269600</v>
      </c>
      <c r="BR592" s="39">
        <v>8000000</v>
      </c>
      <c r="BS592" s="39">
        <v>25019600</v>
      </c>
      <c r="BT592" s="39">
        <v>0</v>
      </c>
      <c r="BU592" s="39">
        <v>25019600</v>
      </c>
      <c r="BV592" s="39">
        <v>0</v>
      </c>
      <c r="BW592" s="39">
        <v>0</v>
      </c>
      <c r="BX592" s="39">
        <v>0</v>
      </c>
      <c r="BY592" s="39">
        <v>0</v>
      </c>
      <c r="CB592" t="s">
        <v>1944</v>
      </c>
      <c r="CC592" t="s">
        <v>1998</v>
      </c>
      <c r="CD592" t="s">
        <v>1999</v>
      </c>
      <c r="CE592" s="3">
        <v>500</v>
      </c>
      <c r="CF592" s="5">
        <v>5720</v>
      </c>
      <c r="CG592" s="11">
        <v>40999</v>
      </c>
      <c r="CH592" s="12">
        <v>5710.36</v>
      </c>
      <c r="CI592" s="12">
        <v>463.42</v>
      </c>
      <c r="CJ592" s="12">
        <v>7.6297852443578096</v>
      </c>
      <c r="CK592" s="12">
        <v>818.81</v>
      </c>
      <c r="CL592" s="12">
        <v>4985.3342055000003</v>
      </c>
      <c r="CM592" s="11">
        <v>41364</v>
      </c>
      <c r="CN592" s="12">
        <v>6322.92</v>
      </c>
      <c r="CO592" s="12">
        <v>427.19</v>
      </c>
      <c r="CP592" s="12">
        <v>8.5303890283985204</v>
      </c>
      <c r="CQ592" s="12">
        <v>1078.69</v>
      </c>
      <c r="CR592" s="12">
        <v>5330.8980367499998</v>
      </c>
      <c r="CS592" s="38">
        <v>41729</v>
      </c>
      <c r="CT592" s="12">
        <v>7365.79</v>
      </c>
      <c r="CU592" s="12">
        <v>579.80999999999995</v>
      </c>
      <c r="CV592" s="12">
        <v>8.1663318263761298</v>
      </c>
      <c r="CW592" s="12">
        <v>1295.4100000000001</v>
      </c>
      <c r="CX592" s="12">
        <v>13016.237643750001</v>
      </c>
      <c r="CY592" s="38">
        <v>42094</v>
      </c>
      <c r="CZ592" s="12">
        <v>8603.64</v>
      </c>
      <c r="DA592" s="12">
        <v>829.75</v>
      </c>
      <c r="DB592" s="12">
        <v>10.5158917107916</v>
      </c>
      <c r="DC592" s="12">
        <v>1397.55</v>
      </c>
      <c r="DD592" s="12">
        <v>33459.793900500001</v>
      </c>
      <c r="DE592" s="38">
        <v>42460</v>
      </c>
      <c r="DF592" s="12">
        <v>10048.768</v>
      </c>
      <c r="DG592" s="12">
        <v>829.803</v>
      </c>
      <c r="DH592" s="12">
        <v>9.1725424945677094</v>
      </c>
      <c r="DI592" s="12">
        <v>1826.3330000000001</v>
      </c>
      <c r="DJ592" s="12">
        <v>26530.0872045</v>
      </c>
      <c r="DK592" t="s">
        <v>3861</v>
      </c>
      <c r="DL592" s="40">
        <v>105</v>
      </c>
      <c r="DM592" s="5">
        <v>506820</v>
      </c>
      <c r="DN592" s="5">
        <v>532872</v>
      </c>
      <c r="DO592" s="5">
        <v>533288</v>
      </c>
      <c r="DP592" s="5">
        <v>506197</v>
      </c>
      <c r="DR592" s="38">
        <v>23194</v>
      </c>
      <c r="DS592" t="s">
        <v>1948</v>
      </c>
    </row>
    <row r="593" spans="1:123" ht="15" customHeight="1" x14ac:dyDescent="0.35">
      <c r="A593" s="42" t="s">
        <v>826</v>
      </c>
      <c r="B593" s="35">
        <v>532514</v>
      </c>
      <c r="C593" s="34" t="s">
        <v>827</v>
      </c>
      <c r="D593" s="36" t="s">
        <v>3862</v>
      </c>
      <c r="E593" t="s">
        <v>1939</v>
      </c>
      <c r="F593" t="s">
        <v>1940</v>
      </c>
      <c r="G593" s="37" t="s">
        <v>3863</v>
      </c>
      <c r="H593" s="38">
        <v>21460</v>
      </c>
      <c r="I593" t="s">
        <v>1942</v>
      </c>
      <c r="J593" s="11">
        <v>40999</v>
      </c>
      <c r="K593" s="5">
        <v>0</v>
      </c>
      <c r="L593" s="5">
        <v>0</v>
      </c>
      <c r="M593" s="5">
        <v>0</v>
      </c>
      <c r="N593" s="5">
        <v>0</v>
      </c>
      <c r="O593" s="5">
        <v>0</v>
      </c>
      <c r="P593" s="5">
        <v>0</v>
      </c>
      <c r="Q593" s="5">
        <v>0</v>
      </c>
      <c r="R593" s="5">
        <v>0</v>
      </c>
      <c r="S593" s="5">
        <v>0</v>
      </c>
      <c r="T593" s="5">
        <v>0</v>
      </c>
      <c r="U593" s="5">
        <v>0</v>
      </c>
      <c r="V593" s="5"/>
      <c r="W593" t="s">
        <v>1943</v>
      </c>
      <c r="X593" s="11">
        <v>41364</v>
      </c>
      <c r="Y593" s="39">
        <v>0</v>
      </c>
      <c r="Z593" s="39">
        <v>0</v>
      </c>
      <c r="AA593" s="39">
        <v>0</v>
      </c>
      <c r="AB593" s="39">
        <v>0</v>
      </c>
      <c r="AC593" s="39">
        <v>0</v>
      </c>
      <c r="AD593" s="39">
        <v>0</v>
      </c>
      <c r="AE593" s="39">
        <v>0</v>
      </c>
      <c r="AF593" s="39">
        <v>0</v>
      </c>
      <c r="AG593" s="39">
        <v>0</v>
      </c>
      <c r="AH593" s="39">
        <v>0</v>
      </c>
      <c r="AI593" s="39">
        <v>0</v>
      </c>
      <c r="AK593" t="s">
        <v>1943</v>
      </c>
      <c r="AL593" s="11">
        <v>41729</v>
      </c>
      <c r="AM593" s="39">
        <v>4034000</v>
      </c>
      <c r="AN593" s="39">
        <v>679000</v>
      </c>
      <c r="AO593" s="39">
        <v>656000</v>
      </c>
      <c r="AP593" s="39">
        <v>0</v>
      </c>
      <c r="AQ593" s="39">
        <v>5369000</v>
      </c>
      <c r="AR593" s="39">
        <v>0</v>
      </c>
      <c r="AS593" s="39">
        <v>5369000</v>
      </c>
      <c r="AT593" s="39">
        <v>0</v>
      </c>
      <c r="AU593" s="39">
        <v>0</v>
      </c>
      <c r="AV593" s="39">
        <v>0</v>
      </c>
      <c r="AW593" s="5">
        <v>0</v>
      </c>
      <c r="AZ593" s="11">
        <v>42094</v>
      </c>
      <c r="BA593" s="39">
        <v>3941000</v>
      </c>
      <c r="BB593" s="39">
        <v>0</v>
      </c>
      <c r="BC593" s="39">
        <v>1498000</v>
      </c>
      <c r="BD593" s="39">
        <v>750000</v>
      </c>
      <c r="BE593" s="39">
        <v>6189000</v>
      </c>
      <c r="BF593" s="39">
        <v>0</v>
      </c>
      <c r="BG593" s="39">
        <v>6189000</v>
      </c>
      <c r="BH593" s="39">
        <v>0</v>
      </c>
      <c r="BI593" s="39">
        <v>0</v>
      </c>
      <c r="BJ593" s="39">
        <v>0</v>
      </c>
      <c r="BK593" s="39">
        <v>0</v>
      </c>
      <c r="BN593" s="11">
        <v>42460</v>
      </c>
      <c r="BO593" s="39">
        <v>4470000</v>
      </c>
      <c r="BP593" s="39">
        <v>780000</v>
      </c>
      <c r="BQ593" s="39">
        <v>659000</v>
      </c>
      <c r="BR593" s="39">
        <v>0</v>
      </c>
      <c r="BS593" s="39">
        <v>5909000</v>
      </c>
      <c r="BT593" s="39">
        <v>0</v>
      </c>
      <c r="BU593" s="39">
        <v>5909000</v>
      </c>
      <c r="BV593" s="39">
        <v>0</v>
      </c>
      <c r="BW593" s="39">
        <v>0</v>
      </c>
      <c r="BX593" s="39">
        <v>0</v>
      </c>
      <c r="BY593" s="39">
        <v>0</v>
      </c>
      <c r="CB593" t="s">
        <v>1944</v>
      </c>
      <c r="CC593" t="s">
        <v>2044</v>
      </c>
      <c r="CD593" t="s">
        <v>2045</v>
      </c>
      <c r="CE593" s="3" t="s">
        <v>1990</v>
      </c>
      <c r="CF593" s="5">
        <v>554</v>
      </c>
      <c r="CG593" s="11">
        <v>40999</v>
      </c>
      <c r="CH593" s="12">
        <v>25253.399999999998</v>
      </c>
      <c r="CI593" s="12">
        <v>3064.3</v>
      </c>
      <c r="CJ593" s="12">
        <v>11.713886515632</v>
      </c>
      <c r="CK593" s="12">
        <v>437.2</v>
      </c>
      <c r="CL593" s="12">
        <v>53025.060599999997</v>
      </c>
      <c r="CM593" s="11">
        <v>41364</v>
      </c>
      <c r="CN593" s="12">
        <v>33798.9</v>
      </c>
      <c r="CO593" s="12">
        <v>3541.3</v>
      </c>
      <c r="CP593" s="12">
        <v>12.1005549177191</v>
      </c>
      <c r="CQ593" s="12">
        <v>567.1</v>
      </c>
      <c r="CR593" s="12">
        <v>38563.044071999997</v>
      </c>
      <c r="CS593" s="38">
        <v>41729</v>
      </c>
      <c r="CT593" s="12">
        <v>39348.700000000004</v>
      </c>
      <c r="CU593" s="12">
        <v>3602.6</v>
      </c>
      <c r="CV593" s="12">
        <v>11.4263240609028</v>
      </c>
      <c r="CW593" s="12">
        <v>595.6</v>
      </c>
      <c r="CX593" s="12">
        <v>41657.047608000001</v>
      </c>
      <c r="CY593" s="38">
        <v>42094</v>
      </c>
      <c r="CZ593" s="12">
        <v>37155.300000000003</v>
      </c>
      <c r="DA593" s="12">
        <v>4377.3</v>
      </c>
      <c r="DB593" s="12">
        <v>13.043944681015899</v>
      </c>
      <c r="DC593" s="12">
        <v>660.1</v>
      </c>
      <c r="DD593" s="12">
        <v>58723.067111999997</v>
      </c>
      <c r="DE593" s="38">
        <v>42460</v>
      </c>
      <c r="DF593" s="12">
        <v>37099.599999999999</v>
      </c>
      <c r="DG593" s="12">
        <v>4104.8</v>
      </c>
      <c r="DH593" s="12">
        <v>10.8789449692035</v>
      </c>
      <c r="DI593" s="12">
        <v>795.8</v>
      </c>
      <c r="DJ593" s="12">
        <v>79723.091111999995</v>
      </c>
      <c r="DK593" t="s">
        <v>3864</v>
      </c>
      <c r="DL593" s="40">
        <v>6.95</v>
      </c>
      <c r="DM593" s="5">
        <v>523204</v>
      </c>
      <c r="DN593" s="5">
        <v>532702</v>
      </c>
      <c r="DO593" s="5">
        <v>532155</v>
      </c>
      <c r="DR593" s="38">
        <v>41382</v>
      </c>
      <c r="DS593" t="s">
        <v>1948</v>
      </c>
    </row>
    <row r="594" spans="1:123" ht="15" customHeight="1" x14ac:dyDescent="0.35">
      <c r="A594" s="42" t="s">
        <v>826</v>
      </c>
      <c r="B594" s="35">
        <v>532514</v>
      </c>
      <c r="C594" s="34" t="s">
        <v>828</v>
      </c>
      <c r="D594" s="36" t="s">
        <v>3865</v>
      </c>
      <c r="E594" t="s">
        <v>3866</v>
      </c>
      <c r="F594" t="s">
        <v>1951</v>
      </c>
      <c r="G594" s="37" t="s">
        <v>3867</v>
      </c>
      <c r="H594" s="38">
        <v>22005</v>
      </c>
      <c r="I594" t="s">
        <v>1942</v>
      </c>
      <c r="J594" s="11">
        <v>40999</v>
      </c>
      <c r="K594" s="5">
        <v>0</v>
      </c>
      <c r="L594" s="5">
        <v>0</v>
      </c>
      <c r="M594" s="5">
        <v>0</v>
      </c>
      <c r="N594" s="5">
        <v>0</v>
      </c>
      <c r="O594" s="5">
        <v>0</v>
      </c>
      <c r="P594" s="5">
        <v>0</v>
      </c>
      <c r="Q594" s="5">
        <v>0</v>
      </c>
      <c r="R594" s="5">
        <v>0</v>
      </c>
      <c r="S594" s="5">
        <v>0</v>
      </c>
      <c r="T594" s="5">
        <v>0</v>
      </c>
      <c r="U594" s="5">
        <v>0</v>
      </c>
      <c r="V594" s="5"/>
      <c r="W594" t="s">
        <v>1943</v>
      </c>
      <c r="X594" s="11">
        <v>41364</v>
      </c>
      <c r="Y594" s="39">
        <v>0</v>
      </c>
      <c r="Z594" s="39">
        <v>0</v>
      </c>
      <c r="AA594" s="39">
        <v>0</v>
      </c>
      <c r="AB594" s="39">
        <v>0</v>
      </c>
      <c r="AC594" s="39">
        <v>0</v>
      </c>
      <c r="AD594" s="39">
        <v>0</v>
      </c>
      <c r="AE594" s="39">
        <v>0</v>
      </c>
      <c r="AF594" s="39">
        <v>0</v>
      </c>
      <c r="AG594" s="39">
        <v>0</v>
      </c>
      <c r="AH594" s="39">
        <v>0</v>
      </c>
      <c r="AI594" s="39">
        <v>0</v>
      </c>
      <c r="AK594" t="s">
        <v>1943</v>
      </c>
      <c r="AL594" s="11">
        <v>41729</v>
      </c>
      <c r="AM594" s="39">
        <v>0</v>
      </c>
      <c r="AN594" s="39">
        <v>0</v>
      </c>
      <c r="AO594" s="39">
        <v>0</v>
      </c>
      <c r="AP594" s="39">
        <v>0</v>
      </c>
      <c r="AQ594" s="39">
        <v>0</v>
      </c>
      <c r="AR594" s="39">
        <v>0</v>
      </c>
      <c r="AS594" s="39">
        <v>0</v>
      </c>
      <c r="AT594" s="39">
        <v>0</v>
      </c>
      <c r="AU594" s="39">
        <v>0</v>
      </c>
      <c r="AV594" s="39">
        <v>0</v>
      </c>
      <c r="AW594" s="5">
        <v>0</v>
      </c>
      <c r="AY594" t="s">
        <v>1943</v>
      </c>
      <c r="AZ594" s="11">
        <v>42094</v>
      </c>
      <c r="BA594" s="39">
        <v>2076000</v>
      </c>
      <c r="BB594" s="39">
        <v>0</v>
      </c>
      <c r="BC594" s="39">
        <v>259000</v>
      </c>
      <c r="BD594" s="39">
        <v>429000</v>
      </c>
      <c r="BE594" s="39">
        <v>2764000</v>
      </c>
      <c r="BF594" s="39">
        <v>0</v>
      </c>
      <c r="BG594" s="39">
        <v>2764000</v>
      </c>
      <c r="BH594" s="39">
        <v>0</v>
      </c>
      <c r="BI594" s="39">
        <v>0</v>
      </c>
      <c r="BJ594" s="39">
        <v>0</v>
      </c>
      <c r="BK594" s="39">
        <v>0</v>
      </c>
      <c r="BN594" s="11">
        <v>42460</v>
      </c>
      <c r="BO594" s="39">
        <v>3824000</v>
      </c>
      <c r="BP594" s="39">
        <v>516000</v>
      </c>
      <c r="BQ594" s="39">
        <v>408000</v>
      </c>
      <c r="BR594" s="39">
        <v>0</v>
      </c>
      <c r="BS594" s="39">
        <v>4748000</v>
      </c>
      <c r="BT594" s="39">
        <v>0</v>
      </c>
      <c r="BU594" s="39">
        <v>4748000</v>
      </c>
      <c r="BV594" s="39">
        <v>0</v>
      </c>
      <c r="BW594" s="39">
        <v>0</v>
      </c>
      <c r="BX594" s="39">
        <v>0</v>
      </c>
      <c r="BY594" s="39">
        <v>0</v>
      </c>
      <c r="CB594" t="s">
        <v>2268</v>
      </c>
      <c r="CC594" t="s">
        <v>2044</v>
      </c>
      <c r="CD594" t="s">
        <v>2045</v>
      </c>
      <c r="CE594" s="3" t="s">
        <v>1990</v>
      </c>
      <c r="CF594" s="5">
        <v>554</v>
      </c>
      <c r="CG594" s="11">
        <v>40999</v>
      </c>
      <c r="CH594" s="12">
        <v>25253.399999999998</v>
      </c>
      <c r="CI594" s="12">
        <v>3064.3</v>
      </c>
      <c r="CJ594" s="12">
        <v>11.713886515632</v>
      </c>
      <c r="CK594" s="12">
        <v>437.2</v>
      </c>
      <c r="CL594" s="12">
        <v>53025.060599999997</v>
      </c>
      <c r="CM594" s="11">
        <v>41364</v>
      </c>
      <c r="CN594" s="12">
        <v>33798.9</v>
      </c>
      <c r="CO594" s="12">
        <v>3541.3</v>
      </c>
      <c r="CP594" s="12">
        <v>12.1005549177191</v>
      </c>
      <c r="CQ594" s="12">
        <v>567.1</v>
      </c>
      <c r="CR594" s="12">
        <v>38563.044071999997</v>
      </c>
      <c r="CS594" s="38">
        <v>41729</v>
      </c>
      <c r="CT594" s="12">
        <v>39348.700000000004</v>
      </c>
      <c r="CU594" s="12">
        <v>3602.6</v>
      </c>
      <c r="CV594" s="12">
        <v>11.4263240609028</v>
      </c>
      <c r="CW594" s="12">
        <v>595.6</v>
      </c>
      <c r="CX594" s="12">
        <v>41657.047608000001</v>
      </c>
      <c r="CY594" s="38">
        <v>42094</v>
      </c>
      <c r="CZ594" s="12">
        <v>37155.300000000003</v>
      </c>
      <c r="DA594" s="12">
        <v>4377.3</v>
      </c>
      <c r="DB594" s="12">
        <v>13.043944681015899</v>
      </c>
      <c r="DC594" s="12">
        <v>660.1</v>
      </c>
      <c r="DD594" s="12">
        <v>58723.067111999997</v>
      </c>
      <c r="DE594" s="38">
        <v>42460</v>
      </c>
      <c r="DF594" s="12">
        <v>37099.599999999999</v>
      </c>
      <c r="DG594" s="12">
        <v>4104.8</v>
      </c>
      <c r="DH594" s="12">
        <v>10.8789449692035</v>
      </c>
      <c r="DI594" s="12">
        <v>795.8</v>
      </c>
      <c r="DJ594" s="12">
        <v>79723.091111999995</v>
      </c>
      <c r="DK594" t="s">
        <v>3868</v>
      </c>
      <c r="DL594" s="40">
        <v>5.21</v>
      </c>
      <c r="DM594" s="5">
        <v>523204</v>
      </c>
      <c r="DN594" s="5">
        <v>532702</v>
      </c>
      <c r="DO594" s="5">
        <v>532155</v>
      </c>
      <c r="DR594" s="38">
        <v>41886</v>
      </c>
      <c r="DS594" t="s">
        <v>1948</v>
      </c>
    </row>
    <row r="595" spans="1:123" ht="15" customHeight="1" x14ac:dyDescent="0.35">
      <c r="A595" s="42" t="s">
        <v>829</v>
      </c>
      <c r="B595" s="35">
        <v>532187</v>
      </c>
      <c r="C595" s="34" t="s">
        <v>830</v>
      </c>
      <c r="D595" s="36" t="s">
        <v>3869</v>
      </c>
      <c r="E595" t="s">
        <v>1981</v>
      </c>
      <c r="F595" t="s">
        <v>1940</v>
      </c>
      <c r="G595" s="37" t="s">
        <v>3870</v>
      </c>
      <c r="H595" s="38">
        <v>18346</v>
      </c>
      <c r="I595" t="s">
        <v>1942</v>
      </c>
      <c r="J595" s="11">
        <v>40999</v>
      </c>
      <c r="K595" s="5">
        <v>12348000</v>
      </c>
      <c r="L595" s="5">
        <v>1481760</v>
      </c>
      <c r="M595" s="5">
        <v>15185000</v>
      </c>
      <c r="N595" s="5">
        <v>0</v>
      </c>
      <c r="O595" s="5">
        <v>29014760</v>
      </c>
      <c r="P595" s="5">
        <v>0</v>
      </c>
      <c r="Q595" s="5">
        <v>29014760</v>
      </c>
      <c r="R595" s="5">
        <v>0</v>
      </c>
      <c r="S595" s="5">
        <v>0</v>
      </c>
      <c r="T595" s="5">
        <v>0</v>
      </c>
      <c r="U595" s="5">
        <v>0</v>
      </c>
      <c r="V595" s="5"/>
      <c r="X595" s="11">
        <v>41364</v>
      </c>
      <c r="Y595" s="39">
        <v>13212000</v>
      </c>
      <c r="Z595" s="39">
        <v>1585440</v>
      </c>
      <c r="AA595" s="39">
        <v>16247000</v>
      </c>
      <c r="AB595" s="39">
        <v>0</v>
      </c>
      <c r="AC595" s="39">
        <v>31044440</v>
      </c>
      <c r="AD595" s="39">
        <v>0</v>
      </c>
      <c r="AE595" s="39">
        <v>31044440</v>
      </c>
      <c r="AF595" s="39">
        <v>0</v>
      </c>
      <c r="AG595" s="39">
        <v>0</v>
      </c>
      <c r="AH595" s="39">
        <v>0</v>
      </c>
      <c r="AI595" s="39">
        <v>0</v>
      </c>
      <c r="AL595" s="11">
        <v>41729</v>
      </c>
      <c r="AM595" s="39">
        <v>31243000</v>
      </c>
      <c r="AN595" s="39">
        <v>2874727</v>
      </c>
      <c r="AO595" s="39">
        <v>280000</v>
      </c>
      <c r="AP595" s="39">
        <v>0</v>
      </c>
      <c r="AQ595" s="39">
        <v>34397727</v>
      </c>
      <c r="AR595" s="39">
        <v>132825000</v>
      </c>
      <c r="AS595" s="39">
        <v>167222727</v>
      </c>
      <c r="AT595" s="39">
        <v>700000</v>
      </c>
      <c r="AU595" s="39">
        <v>0</v>
      </c>
      <c r="AV595" s="39">
        <v>189.75</v>
      </c>
      <c r="AW595" s="5">
        <v>132825000</v>
      </c>
      <c r="AZ595" s="11">
        <v>42094</v>
      </c>
      <c r="BA595" s="39">
        <v>43021375</v>
      </c>
      <c r="BB595" s="39">
        <v>1835079</v>
      </c>
      <c r="BC595" s="39">
        <v>9054848</v>
      </c>
      <c r="BD595" s="39">
        <v>0</v>
      </c>
      <c r="BE595" s="39">
        <v>53911302</v>
      </c>
      <c r="BF595" s="39">
        <v>0</v>
      </c>
      <c r="BG595" s="39">
        <v>53911302</v>
      </c>
      <c r="BH595" s="39">
        <v>0</v>
      </c>
      <c r="BI595" s="39">
        <v>0</v>
      </c>
      <c r="BJ595" s="39">
        <v>0</v>
      </c>
      <c r="BK595" s="39">
        <v>0</v>
      </c>
      <c r="BN595" s="11">
        <v>42460</v>
      </c>
      <c r="BO595" s="39">
        <v>46052272</v>
      </c>
      <c r="BP595" s="39">
        <v>2210453</v>
      </c>
      <c r="BQ595" s="39">
        <v>8920056</v>
      </c>
      <c r="BR595" s="39">
        <v>0</v>
      </c>
      <c r="BS595" s="39">
        <v>57182781</v>
      </c>
      <c r="BT595" s="39">
        <v>0</v>
      </c>
      <c r="BU595" s="39">
        <v>57182781</v>
      </c>
      <c r="BV595" s="39">
        <v>0</v>
      </c>
      <c r="BW595" s="39">
        <v>0</v>
      </c>
      <c r="BX595" s="39">
        <v>0</v>
      </c>
      <c r="BY595" s="39">
        <v>0</v>
      </c>
      <c r="CB595" t="s">
        <v>1944</v>
      </c>
      <c r="CC595" t="s">
        <v>2166</v>
      </c>
      <c r="CD595" t="s">
        <v>2377</v>
      </c>
      <c r="CE595" s="3" t="s">
        <v>1978</v>
      </c>
      <c r="CF595" s="5">
        <v>23060</v>
      </c>
      <c r="CG595" s="11">
        <v>40999</v>
      </c>
      <c r="CH595" s="12">
        <v>63709.760000000002</v>
      </c>
      <c r="CI595" s="12">
        <v>8026.12</v>
      </c>
      <c r="CJ595" s="12">
        <v>1.55496859730227</v>
      </c>
      <c r="CK595" s="12">
        <v>4854.7</v>
      </c>
      <c r="CL595" s="12">
        <v>149977.20832080001</v>
      </c>
      <c r="CM595" s="11">
        <v>41364</v>
      </c>
      <c r="CN595" s="12">
        <v>83461.930000000008</v>
      </c>
      <c r="CO595" s="12">
        <v>10611.83</v>
      </c>
      <c r="CP595" s="12">
        <v>1.62133207558786</v>
      </c>
      <c r="CQ595" s="12">
        <v>6614.62</v>
      </c>
      <c r="CR595" s="12">
        <v>211658.33704469999</v>
      </c>
      <c r="CS595" s="38">
        <v>41729</v>
      </c>
      <c r="CT595" s="12">
        <v>101440.63</v>
      </c>
      <c r="CU595" s="12">
        <v>14080.22</v>
      </c>
      <c r="CV595" s="12">
        <v>1.7563781194980299</v>
      </c>
      <c r="CW595" s="12">
        <v>8092.95</v>
      </c>
      <c r="CX595" s="12">
        <v>263353.77778080001</v>
      </c>
      <c r="CY595" s="38">
        <v>42094</v>
      </c>
      <c r="CZ595" s="12">
        <v>120958.37</v>
      </c>
      <c r="DA595" s="12">
        <v>17937.150000000001</v>
      </c>
      <c r="DB595" s="12">
        <v>1.8289980505450401</v>
      </c>
      <c r="DC595" s="12">
        <v>9804.7900000000009</v>
      </c>
      <c r="DD595" s="12">
        <v>467239.8094425</v>
      </c>
      <c r="DE595" s="38">
        <v>42460</v>
      </c>
      <c r="DF595" s="12">
        <v>148776.05100000001</v>
      </c>
      <c r="DG595" s="12">
        <v>22864.501</v>
      </c>
      <c r="DH595" s="12">
        <v>1.6325000137674901</v>
      </c>
      <c r="DI595" s="12">
        <v>12360.88</v>
      </c>
      <c r="DJ595" s="12">
        <v>575708.77774599998</v>
      </c>
      <c r="DK595" t="s">
        <v>3871</v>
      </c>
      <c r="DL595" s="40">
        <v>131</v>
      </c>
      <c r="DM595" s="5">
        <v>532215</v>
      </c>
      <c r="DN595" s="5">
        <v>500180</v>
      </c>
      <c r="DO595" s="5">
        <v>532174</v>
      </c>
      <c r="DP595" s="5">
        <v>532648</v>
      </c>
      <c r="DQ595" s="5">
        <v>500247</v>
      </c>
      <c r="DR595" s="38">
        <v>39479</v>
      </c>
      <c r="DS595" t="s">
        <v>1948</v>
      </c>
    </row>
    <row r="596" spans="1:123" ht="15" customHeight="1" x14ac:dyDescent="0.35">
      <c r="A596" s="42" t="s">
        <v>831</v>
      </c>
      <c r="B596" s="35">
        <v>539807</v>
      </c>
      <c r="C596" s="34" t="s">
        <v>832</v>
      </c>
      <c r="D596" s="36" t="s">
        <v>3872</v>
      </c>
      <c r="E596" t="s">
        <v>1939</v>
      </c>
      <c r="F596" t="s">
        <v>1940</v>
      </c>
      <c r="G596" s="37" t="s">
        <v>3873</v>
      </c>
      <c r="H596" s="38">
        <v>27032</v>
      </c>
      <c r="I596" t="s">
        <v>1959</v>
      </c>
      <c r="J596" s="11">
        <v>40999</v>
      </c>
      <c r="K596" s="5">
        <v>0</v>
      </c>
      <c r="L596" s="5">
        <v>0</v>
      </c>
      <c r="M596" s="5">
        <v>0</v>
      </c>
      <c r="N596" s="5">
        <v>0</v>
      </c>
      <c r="O596" s="5">
        <v>0</v>
      </c>
      <c r="P596" s="5">
        <v>0</v>
      </c>
      <c r="Q596" s="5">
        <v>0</v>
      </c>
      <c r="R596" s="5">
        <v>0</v>
      </c>
      <c r="S596" s="5">
        <v>0</v>
      </c>
      <c r="T596" s="5">
        <v>0</v>
      </c>
      <c r="U596" s="5">
        <v>0</v>
      </c>
      <c r="V596" s="5"/>
      <c r="X596" s="11">
        <v>41364</v>
      </c>
      <c r="Y596" s="39">
        <v>0</v>
      </c>
      <c r="Z596" s="39">
        <v>0</v>
      </c>
      <c r="AA596" s="39">
        <v>0</v>
      </c>
      <c r="AB596" s="39">
        <v>0</v>
      </c>
      <c r="AC596" s="39">
        <v>0</v>
      </c>
      <c r="AD596" s="39">
        <v>0</v>
      </c>
      <c r="AE596" s="39">
        <v>0</v>
      </c>
      <c r="AF596" s="39">
        <v>0</v>
      </c>
      <c r="AG596" s="39">
        <v>0</v>
      </c>
      <c r="AH596" s="39">
        <v>0</v>
      </c>
      <c r="AI596" s="39">
        <v>0</v>
      </c>
      <c r="AL596" s="11">
        <v>41729</v>
      </c>
      <c r="AM596" s="39">
        <v>0</v>
      </c>
      <c r="AN596" s="39">
        <v>0</v>
      </c>
      <c r="AO596" s="39">
        <v>0</v>
      </c>
      <c r="AP596" s="39">
        <v>0</v>
      </c>
      <c r="AQ596" s="39">
        <v>0</v>
      </c>
      <c r="AR596" s="39">
        <v>0</v>
      </c>
      <c r="AS596" s="39">
        <v>0</v>
      </c>
      <c r="AT596" s="39">
        <v>0</v>
      </c>
      <c r="AU596" s="39">
        <v>0</v>
      </c>
      <c r="AV596" s="39">
        <v>0</v>
      </c>
      <c r="AW596" s="5">
        <v>0</v>
      </c>
      <c r="AZ596" s="11">
        <v>42094</v>
      </c>
      <c r="BA596" s="39">
        <v>0</v>
      </c>
      <c r="BB596" s="39">
        <v>0</v>
      </c>
      <c r="BC596" s="39">
        <v>0</v>
      </c>
      <c r="BD596" s="39">
        <v>0</v>
      </c>
      <c r="BE596" s="39">
        <v>0</v>
      </c>
      <c r="BF596" s="39">
        <v>0</v>
      </c>
      <c r="BG596" s="39">
        <v>0</v>
      </c>
      <c r="BH596" s="39">
        <v>0</v>
      </c>
      <c r="BI596" s="39">
        <v>0</v>
      </c>
      <c r="BJ596" s="39">
        <v>0</v>
      </c>
      <c r="BK596" s="39">
        <v>0</v>
      </c>
      <c r="BN596" s="11">
        <v>42460</v>
      </c>
      <c r="BO596" s="39">
        <v>0</v>
      </c>
      <c r="BP596" s="39">
        <v>0</v>
      </c>
      <c r="BQ596" s="39">
        <v>0</v>
      </c>
      <c r="BR596" s="39">
        <v>0</v>
      </c>
      <c r="BS596" s="39">
        <v>0</v>
      </c>
      <c r="BT596" s="39">
        <v>0</v>
      </c>
      <c r="BU596" s="39">
        <v>0</v>
      </c>
      <c r="BV596" s="39">
        <v>0</v>
      </c>
      <c r="BW596" s="39">
        <v>0</v>
      </c>
      <c r="BX596" s="39">
        <v>0</v>
      </c>
      <c r="BY596" s="39">
        <v>0</v>
      </c>
      <c r="CB596" t="s">
        <v>1944</v>
      </c>
      <c r="CC596" t="s">
        <v>1961</v>
      </c>
      <c r="CD596" t="s">
        <v>3874</v>
      </c>
      <c r="CE596" s="3">
        <v>500</v>
      </c>
      <c r="CF596" s="5">
        <v>131</v>
      </c>
      <c r="CG596" s="11">
        <v>40999</v>
      </c>
      <c r="CH596" s="12">
        <v>1291.92</v>
      </c>
      <c r="CI596" s="12">
        <v>-108.17</v>
      </c>
      <c r="CJ596" s="12">
        <v>-19.2097318415912</v>
      </c>
      <c r="CK596" s="12">
        <v>70.459999999999994</v>
      </c>
      <c r="CL596" s="5">
        <v>0</v>
      </c>
      <c r="CM596" s="11">
        <v>41364</v>
      </c>
      <c r="CN596" s="12">
        <v>1525.58</v>
      </c>
      <c r="CO596" s="12">
        <v>-249.22</v>
      </c>
      <c r="CP596" s="12">
        <v>-25.719298245613999</v>
      </c>
      <c r="CQ596" s="12">
        <v>105.76</v>
      </c>
      <c r="CR596" s="5">
        <v>0</v>
      </c>
      <c r="CS596" s="38">
        <v>41729</v>
      </c>
      <c r="CT596" s="12">
        <v>2090.59</v>
      </c>
      <c r="CU596" s="12">
        <v>-268.92</v>
      </c>
      <c r="CV596" s="12">
        <v>-21.1689691817216</v>
      </c>
      <c r="CW596" s="12">
        <v>223.35</v>
      </c>
      <c r="CX596" s="5">
        <v>0</v>
      </c>
      <c r="CY596" s="38">
        <v>42094</v>
      </c>
      <c r="CZ596" s="12">
        <v>2953.53</v>
      </c>
      <c r="DA596" s="12">
        <v>-101.14</v>
      </c>
      <c r="DB596" s="12">
        <v>-5.0262269256477197</v>
      </c>
      <c r="DC596" s="12">
        <v>210.77</v>
      </c>
      <c r="DD596" s="5">
        <v>0</v>
      </c>
      <c r="DE596" s="38">
        <v>42460</v>
      </c>
      <c r="DF596" s="12">
        <v>3424.45</v>
      </c>
      <c r="DG596" s="12">
        <v>86.61</v>
      </c>
      <c r="DH596" s="12">
        <v>1.7198480512956</v>
      </c>
      <c r="DI596" s="12">
        <v>277.39999999999998</v>
      </c>
      <c r="DJ596" s="12">
        <v>47377.64791485</v>
      </c>
      <c r="DK596" t="s">
        <v>3875</v>
      </c>
      <c r="DL596" s="41">
        <v>0</v>
      </c>
      <c r="DM596" s="5">
        <v>500366</v>
      </c>
      <c r="DN596" s="5">
        <v>511431</v>
      </c>
      <c r="DO596" s="5">
        <v>500408</v>
      </c>
      <c r="DP596" s="5">
        <v>532777</v>
      </c>
      <c r="DQ596" s="5">
        <v>535648</v>
      </c>
      <c r="DR596" s="38">
        <v>40431</v>
      </c>
      <c r="DS596" t="s">
        <v>1948</v>
      </c>
    </row>
    <row r="597" spans="1:123" ht="15" customHeight="1" x14ac:dyDescent="0.35">
      <c r="A597" s="42" t="s">
        <v>833</v>
      </c>
      <c r="B597" s="35">
        <v>532777</v>
      </c>
      <c r="C597" s="34" t="s">
        <v>836</v>
      </c>
      <c r="D597" s="36" t="s">
        <v>3876</v>
      </c>
      <c r="E597" t="s">
        <v>2363</v>
      </c>
      <c r="F597" t="s">
        <v>1951</v>
      </c>
      <c r="G597" s="37" t="s">
        <v>3877</v>
      </c>
      <c r="H597" s="38">
        <v>23191</v>
      </c>
      <c r="I597" t="s">
        <v>1959</v>
      </c>
      <c r="J597" s="11">
        <v>40999</v>
      </c>
      <c r="K597" s="5">
        <v>9685000</v>
      </c>
      <c r="L597" s="5">
        <v>0</v>
      </c>
      <c r="M597" s="5">
        <v>631090</v>
      </c>
      <c r="N597" s="5">
        <v>6365730</v>
      </c>
      <c r="O597" s="5">
        <v>16681820</v>
      </c>
      <c r="P597" s="5">
        <v>0</v>
      </c>
      <c r="Q597" s="5">
        <v>16681820</v>
      </c>
      <c r="R597" s="5">
        <v>0</v>
      </c>
      <c r="S597" s="5">
        <v>0</v>
      </c>
      <c r="T597" s="5">
        <v>0</v>
      </c>
      <c r="U597" s="5">
        <v>0</v>
      </c>
      <c r="V597" s="5"/>
      <c r="X597" s="11">
        <v>41364</v>
      </c>
      <c r="Y597" s="39">
        <v>9514880</v>
      </c>
      <c r="Z597" s="39">
        <v>0</v>
      </c>
      <c r="AA597" s="39">
        <v>553890</v>
      </c>
      <c r="AB597" s="39">
        <v>6002480</v>
      </c>
      <c r="AC597" s="39">
        <v>16071250</v>
      </c>
      <c r="AD597" s="39">
        <v>0</v>
      </c>
      <c r="AE597" s="39">
        <v>16071250</v>
      </c>
      <c r="AF597" s="39">
        <v>0</v>
      </c>
      <c r="AG597" s="39">
        <v>0</v>
      </c>
      <c r="AH597" s="39">
        <v>0</v>
      </c>
      <c r="AI597" s="39">
        <v>0</v>
      </c>
      <c r="AL597" s="11">
        <v>41729</v>
      </c>
      <c r="AM597" s="39">
        <v>9510000</v>
      </c>
      <c r="AN597" s="39">
        <v>0</v>
      </c>
      <c r="AO597" s="39">
        <v>750000</v>
      </c>
      <c r="AP597" s="39">
        <v>7500000</v>
      </c>
      <c r="AQ597" s="39">
        <v>17760000</v>
      </c>
      <c r="AR597" s="39">
        <v>0</v>
      </c>
      <c r="AS597" s="39">
        <v>17760000</v>
      </c>
      <c r="AT597" s="39">
        <v>0</v>
      </c>
      <c r="AU597" s="39">
        <v>0</v>
      </c>
      <c r="AV597" s="39">
        <v>0</v>
      </c>
      <c r="AW597" s="5">
        <v>0</v>
      </c>
      <c r="AZ597" s="11">
        <v>42094</v>
      </c>
      <c r="BA597" s="39">
        <v>9510000</v>
      </c>
      <c r="BB597" s="39">
        <v>0</v>
      </c>
      <c r="BC597" s="39">
        <v>710000</v>
      </c>
      <c r="BD597" s="39">
        <v>7500000</v>
      </c>
      <c r="BE597" s="39">
        <v>17720000</v>
      </c>
      <c r="BF597" s="39">
        <v>0</v>
      </c>
      <c r="BG597" s="39">
        <v>17720000</v>
      </c>
      <c r="BH597" s="39">
        <v>0</v>
      </c>
      <c r="BI597" s="39">
        <v>0</v>
      </c>
      <c r="BJ597" s="39">
        <v>0</v>
      </c>
      <c r="BK597" s="39">
        <v>0</v>
      </c>
      <c r="BN597" s="11">
        <v>42460</v>
      </c>
      <c r="BO597" s="39">
        <v>9980000</v>
      </c>
      <c r="BP597" s="39">
        <v>0</v>
      </c>
      <c r="BQ597" s="39">
        <v>650000</v>
      </c>
      <c r="BR597" s="39">
        <v>7500000</v>
      </c>
      <c r="BS597" s="39">
        <v>18130000</v>
      </c>
      <c r="BT597" s="39">
        <v>0</v>
      </c>
      <c r="BU597" s="39">
        <v>18130000</v>
      </c>
      <c r="BV597" s="39">
        <v>0</v>
      </c>
      <c r="BW597" s="39">
        <v>0</v>
      </c>
      <c r="BX597" s="39">
        <v>0</v>
      </c>
      <c r="BY597" s="39">
        <v>0</v>
      </c>
      <c r="CB597" t="s">
        <v>2010</v>
      </c>
      <c r="CC597" t="s">
        <v>1961</v>
      </c>
      <c r="CD597" t="s">
        <v>3874</v>
      </c>
      <c r="CE597" s="3" t="s">
        <v>1990</v>
      </c>
      <c r="CF597" s="5">
        <v>4214</v>
      </c>
      <c r="CG597" s="11">
        <v>40999</v>
      </c>
      <c r="CH597" s="12">
        <v>4313.5600000000004</v>
      </c>
      <c r="CI597" s="12">
        <v>1033.29</v>
      </c>
      <c r="CJ597" s="12">
        <v>11.4767607314683</v>
      </c>
      <c r="CK597" s="12">
        <v>1433.67</v>
      </c>
      <c r="CL597" s="12">
        <v>39679.1136472</v>
      </c>
      <c r="CM597" s="11">
        <v>41364</v>
      </c>
      <c r="CN597" s="12">
        <v>5198.4799999999996</v>
      </c>
      <c r="CO597" s="12">
        <v>915.94</v>
      </c>
      <c r="CP597" s="12">
        <v>7.8240490901704502</v>
      </c>
      <c r="CQ597" s="12">
        <v>1935.47</v>
      </c>
      <c r="CR597" s="12">
        <v>39234.200974400002</v>
      </c>
      <c r="CS597" s="38">
        <v>41729</v>
      </c>
      <c r="CT597" s="12">
        <v>6174.13</v>
      </c>
      <c r="CU597" s="12">
        <v>896.65</v>
      </c>
      <c r="CV597" s="12">
        <v>4.9965998377753902</v>
      </c>
      <c r="CW597" s="12">
        <v>2600.37</v>
      </c>
      <c r="CX597" s="12">
        <v>67566.6767024</v>
      </c>
      <c r="CY597" s="38">
        <v>42094</v>
      </c>
      <c r="CZ597" s="12">
        <v>8273.6999999999989</v>
      </c>
      <c r="DA597" s="12">
        <v>240.6</v>
      </c>
      <c r="DB597" s="12">
        <v>-0.72822468253009698</v>
      </c>
      <c r="DC597" s="12">
        <v>4091.47</v>
      </c>
      <c r="DD597" s="12">
        <v>100789.2277056</v>
      </c>
      <c r="DE597" s="38">
        <v>42460</v>
      </c>
      <c r="DF597" s="12">
        <v>10452.66</v>
      </c>
      <c r="DG597" s="12">
        <v>-5118.03</v>
      </c>
      <c r="DH597" s="12">
        <v>-19.3402584505438</v>
      </c>
      <c r="DI597" s="12">
        <v>7776.74</v>
      </c>
      <c r="DJ597" s="12">
        <v>93032.892734599998</v>
      </c>
      <c r="DK597" t="s">
        <v>3878</v>
      </c>
      <c r="DL597" s="40">
        <v>57.16</v>
      </c>
      <c r="DM597" s="5">
        <v>500366</v>
      </c>
      <c r="DN597" s="5">
        <v>511431</v>
      </c>
      <c r="DO597" s="5">
        <v>500408</v>
      </c>
      <c r="DP597" s="5">
        <v>539807</v>
      </c>
      <c r="DQ597" s="5">
        <v>535648</v>
      </c>
      <c r="DR597" s="38">
        <v>34820</v>
      </c>
      <c r="DS597" t="s">
        <v>1948</v>
      </c>
    </row>
    <row r="598" spans="1:123" ht="15" customHeight="1" x14ac:dyDescent="0.35">
      <c r="A598" s="42" t="s">
        <v>833</v>
      </c>
      <c r="B598" s="35">
        <v>532777</v>
      </c>
      <c r="C598" s="34" t="s">
        <v>834</v>
      </c>
      <c r="D598" s="36" t="s">
        <v>3879</v>
      </c>
      <c r="E598" t="s">
        <v>1971</v>
      </c>
      <c r="F598" t="s">
        <v>1951</v>
      </c>
      <c r="G598" s="37" t="s">
        <v>3880</v>
      </c>
      <c r="H598" s="38">
        <v>24380</v>
      </c>
      <c r="I598" t="s">
        <v>1942</v>
      </c>
      <c r="J598" s="11">
        <v>40999</v>
      </c>
      <c r="K598" s="5">
        <v>0</v>
      </c>
      <c r="L598" s="5">
        <v>0</v>
      </c>
      <c r="M598" s="5">
        <v>0</v>
      </c>
      <c r="N598" s="5">
        <v>0</v>
      </c>
      <c r="O598" s="5">
        <v>0</v>
      </c>
      <c r="P598" s="5">
        <v>0</v>
      </c>
      <c r="Q598" s="5">
        <v>0</v>
      </c>
      <c r="R598" s="5">
        <v>0</v>
      </c>
      <c r="S598" s="5">
        <v>0</v>
      </c>
      <c r="T598" s="5">
        <v>0</v>
      </c>
      <c r="U598" s="5">
        <v>0</v>
      </c>
      <c r="V598" s="5"/>
      <c r="X598" s="11">
        <v>41364</v>
      </c>
      <c r="Y598" s="39">
        <v>0</v>
      </c>
      <c r="Z598" s="39">
        <v>0</v>
      </c>
      <c r="AA598" s="39">
        <v>0</v>
      </c>
      <c r="AB598" s="39">
        <v>0</v>
      </c>
      <c r="AC598" s="39">
        <v>0</v>
      </c>
      <c r="AD598" s="39">
        <v>0</v>
      </c>
      <c r="AE598" s="39">
        <v>0</v>
      </c>
      <c r="AF598" s="39">
        <v>0</v>
      </c>
      <c r="AG598" s="39">
        <v>0</v>
      </c>
      <c r="AH598" s="39">
        <v>0</v>
      </c>
      <c r="AI598" s="39">
        <v>0</v>
      </c>
      <c r="AL598" s="11">
        <v>41729</v>
      </c>
      <c r="AM598" s="39">
        <v>0</v>
      </c>
      <c r="AN598" s="39">
        <v>0</v>
      </c>
      <c r="AO598" s="39">
        <v>0</v>
      </c>
      <c r="AP598" s="39">
        <v>0</v>
      </c>
      <c r="AQ598" s="39">
        <v>0</v>
      </c>
      <c r="AR598" s="39">
        <v>0</v>
      </c>
      <c r="AS598" s="39">
        <v>0</v>
      </c>
      <c r="AT598" s="39">
        <v>0</v>
      </c>
      <c r="AU598" s="39">
        <v>0</v>
      </c>
      <c r="AV598" s="39">
        <v>0</v>
      </c>
      <c r="AW598" s="5">
        <v>0</v>
      </c>
      <c r="AZ598" s="11">
        <v>42094</v>
      </c>
      <c r="BA598" s="39">
        <v>4210000</v>
      </c>
      <c r="BB598" s="39">
        <v>0</v>
      </c>
      <c r="BC598" s="39">
        <v>170000</v>
      </c>
      <c r="BD598" s="39">
        <v>1610000</v>
      </c>
      <c r="BE598" s="39">
        <v>5990000</v>
      </c>
      <c r="BF598" s="39">
        <v>0</v>
      </c>
      <c r="BG598" s="39">
        <v>5990000</v>
      </c>
      <c r="BH598" s="39">
        <v>0</v>
      </c>
      <c r="BI598" s="39">
        <v>0</v>
      </c>
      <c r="BJ598" s="39">
        <v>0</v>
      </c>
      <c r="BK598" s="39">
        <v>0</v>
      </c>
      <c r="BN598" s="11">
        <v>42460</v>
      </c>
      <c r="BO598" s="39">
        <v>11660000</v>
      </c>
      <c r="BP598" s="39">
        <v>0</v>
      </c>
      <c r="BQ598" s="39">
        <v>400000</v>
      </c>
      <c r="BR598" s="39">
        <v>3650000</v>
      </c>
      <c r="BS598" s="39">
        <v>15710000</v>
      </c>
      <c r="BT598" s="39">
        <v>48823389.999999993</v>
      </c>
      <c r="BU598" s="39">
        <v>64533389.999999993</v>
      </c>
      <c r="BV598" s="39">
        <v>163000</v>
      </c>
      <c r="BW598" s="39">
        <v>0</v>
      </c>
      <c r="BX598" s="39">
        <v>299.52999999999997</v>
      </c>
      <c r="BY598" s="39">
        <v>48823389.999999993</v>
      </c>
      <c r="CB598" t="s">
        <v>1972</v>
      </c>
      <c r="CC598" t="s">
        <v>1961</v>
      </c>
      <c r="CD598" t="s">
        <v>3874</v>
      </c>
      <c r="CE598" s="3" t="s">
        <v>1990</v>
      </c>
      <c r="CF598" s="5">
        <v>4214</v>
      </c>
      <c r="CG598" s="11">
        <v>40999</v>
      </c>
      <c r="CH598" s="12">
        <v>4313.5600000000004</v>
      </c>
      <c r="CI598" s="12">
        <v>1033.29</v>
      </c>
      <c r="CJ598" s="12">
        <v>11.4767607314683</v>
      </c>
      <c r="CK598" s="12">
        <v>1433.67</v>
      </c>
      <c r="CL598" s="12">
        <v>39679.1136472</v>
      </c>
      <c r="CM598" s="11">
        <v>41364</v>
      </c>
      <c r="CN598" s="12">
        <v>5198.4799999999996</v>
      </c>
      <c r="CO598" s="12">
        <v>915.94</v>
      </c>
      <c r="CP598" s="12">
        <v>7.8240490901704502</v>
      </c>
      <c r="CQ598" s="12">
        <v>1935.47</v>
      </c>
      <c r="CR598" s="12">
        <v>39234.200974400002</v>
      </c>
      <c r="CS598" s="38">
        <v>41729</v>
      </c>
      <c r="CT598" s="12">
        <v>6174.13</v>
      </c>
      <c r="CU598" s="12">
        <v>896.65</v>
      </c>
      <c r="CV598" s="12">
        <v>4.9965998377753902</v>
      </c>
      <c r="CW598" s="12">
        <v>2600.37</v>
      </c>
      <c r="CX598" s="12">
        <v>67566.6767024</v>
      </c>
      <c r="CY598" s="38">
        <v>42094</v>
      </c>
      <c r="CZ598" s="12">
        <v>8273.6999999999989</v>
      </c>
      <c r="DA598" s="12">
        <v>240.6</v>
      </c>
      <c r="DB598" s="12">
        <v>-0.72822468253009698</v>
      </c>
      <c r="DC598" s="12">
        <v>4091.47</v>
      </c>
      <c r="DD598" s="12">
        <v>100789.2277056</v>
      </c>
      <c r="DE598" s="38">
        <v>42460</v>
      </c>
      <c r="DF598" s="12">
        <v>10452.66</v>
      </c>
      <c r="DG598" s="12">
        <v>-5118.03</v>
      </c>
      <c r="DH598" s="12">
        <v>-19.3402584505438</v>
      </c>
      <c r="DI598" s="12">
        <v>7776.74</v>
      </c>
      <c r="DJ598" s="12">
        <v>93032.892734599998</v>
      </c>
      <c r="DK598" t="s">
        <v>3881</v>
      </c>
      <c r="DL598" s="40">
        <v>203.45993228902367</v>
      </c>
      <c r="DM598" s="5">
        <v>500366</v>
      </c>
      <c r="DN598" s="5">
        <v>511431</v>
      </c>
      <c r="DO598" s="5">
        <v>500408</v>
      </c>
      <c r="DP598" s="5">
        <v>539807</v>
      </c>
      <c r="DQ598" s="5">
        <v>535648</v>
      </c>
      <c r="DR598" s="38">
        <v>41928</v>
      </c>
      <c r="DS598" t="s">
        <v>1948</v>
      </c>
    </row>
    <row r="599" spans="1:123" ht="15" customHeight="1" x14ac:dyDescent="0.35">
      <c r="A599" s="42" t="s">
        <v>833</v>
      </c>
      <c r="B599" s="35">
        <v>532777</v>
      </c>
      <c r="C599" s="34" t="s">
        <v>835</v>
      </c>
      <c r="D599" s="36" t="s">
        <v>3882</v>
      </c>
      <c r="E599" t="s">
        <v>1981</v>
      </c>
      <c r="F599" t="s">
        <v>1940</v>
      </c>
      <c r="G599" s="37" t="s">
        <v>3883</v>
      </c>
      <c r="H599" s="38">
        <v>26455</v>
      </c>
      <c r="I599" t="s">
        <v>1959</v>
      </c>
      <c r="J599" s="11">
        <v>40999</v>
      </c>
      <c r="K599" s="5">
        <v>8811870</v>
      </c>
      <c r="L599" s="5">
        <v>0</v>
      </c>
      <c r="M599" s="5">
        <v>389440</v>
      </c>
      <c r="N599" s="5">
        <v>6560620</v>
      </c>
      <c r="O599" s="5">
        <v>15761930</v>
      </c>
      <c r="P599" s="5">
        <v>0</v>
      </c>
      <c r="Q599" s="5">
        <v>15761930</v>
      </c>
      <c r="R599" s="5">
        <v>0</v>
      </c>
      <c r="S599" s="5">
        <v>0</v>
      </c>
      <c r="T599" s="5">
        <v>0</v>
      </c>
      <c r="U599" s="5">
        <v>0</v>
      </c>
      <c r="V599" s="5"/>
      <c r="X599" s="11">
        <v>41364</v>
      </c>
      <c r="Y599" s="39">
        <v>9609360</v>
      </c>
      <c r="Z599" s="39">
        <v>0</v>
      </c>
      <c r="AA599" s="39">
        <v>438050</v>
      </c>
      <c r="AB599" s="39">
        <v>5787340</v>
      </c>
      <c r="AC599" s="39">
        <v>15834750</v>
      </c>
      <c r="AD599" s="39">
        <v>0</v>
      </c>
      <c r="AE599" s="39">
        <v>15834750</v>
      </c>
      <c r="AF599" s="39">
        <v>0</v>
      </c>
      <c r="AG599" s="39">
        <v>0</v>
      </c>
      <c r="AH599" s="39">
        <v>0</v>
      </c>
      <c r="AI599" s="39">
        <v>0</v>
      </c>
      <c r="AL599" s="11">
        <v>41729</v>
      </c>
      <c r="AM599" s="39">
        <v>9680000</v>
      </c>
      <c r="AN599" s="39">
        <v>0</v>
      </c>
      <c r="AO599" s="39">
        <v>350000</v>
      </c>
      <c r="AP599" s="39">
        <v>7780000</v>
      </c>
      <c r="AQ599" s="39">
        <v>17810000</v>
      </c>
      <c r="AR599" s="39">
        <v>0</v>
      </c>
      <c r="AS599" s="39">
        <v>17810000</v>
      </c>
      <c r="AT599" s="39">
        <v>0</v>
      </c>
      <c r="AU599" s="39">
        <v>0</v>
      </c>
      <c r="AV599" s="39">
        <v>0</v>
      </c>
      <c r="AW599" s="5">
        <v>0</v>
      </c>
      <c r="AZ599" s="11">
        <v>42094</v>
      </c>
      <c r="BA599" s="39">
        <v>9990000</v>
      </c>
      <c r="BB599" s="39">
        <v>0</v>
      </c>
      <c r="BC599" s="39">
        <v>440000</v>
      </c>
      <c r="BD599" s="39">
        <v>7800000</v>
      </c>
      <c r="BE599" s="39">
        <v>18230000</v>
      </c>
      <c r="BF599" s="39">
        <v>0</v>
      </c>
      <c r="BG599" s="39">
        <v>18230000</v>
      </c>
      <c r="BH599" s="39">
        <v>0</v>
      </c>
      <c r="BI599" s="39">
        <v>0</v>
      </c>
      <c r="BJ599" s="39">
        <v>0</v>
      </c>
      <c r="BK599" s="39">
        <v>0</v>
      </c>
      <c r="BN599" s="11">
        <v>42460</v>
      </c>
      <c r="BO599" s="39">
        <v>9990000</v>
      </c>
      <c r="BP599" s="39">
        <v>0</v>
      </c>
      <c r="BQ599" s="39">
        <v>450000</v>
      </c>
      <c r="BR599" s="39">
        <v>7790000</v>
      </c>
      <c r="BS599" s="39">
        <v>18230000</v>
      </c>
      <c r="BT599" s="39">
        <v>0</v>
      </c>
      <c r="BU599" s="39">
        <v>18230000</v>
      </c>
      <c r="BV599" s="39">
        <v>0</v>
      </c>
      <c r="BW599" s="39">
        <v>0</v>
      </c>
      <c r="BX599" s="39">
        <v>0</v>
      </c>
      <c r="BY599" s="39">
        <v>0</v>
      </c>
      <c r="CB599" t="s">
        <v>1944</v>
      </c>
      <c r="CC599" t="s">
        <v>1961</v>
      </c>
      <c r="CD599" t="s">
        <v>3874</v>
      </c>
      <c r="CE599" s="3" t="s">
        <v>1990</v>
      </c>
      <c r="CF599" s="5">
        <v>4214</v>
      </c>
      <c r="CG599" s="11">
        <v>40999</v>
      </c>
      <c r="CH599" s="12">
        <v>4313.5600000000004</v>
      </c>
      <c r="CI599" s="12">
        <v>1033.29</v>
      </c>
      <c r="CJ599" s="12">
        <v>11.4767607314683</v>
      </c>
      <c r="CK599" s="12">
        <v>1433.67</v>
      </c>
      <c r="CL599" s="12">
        <v>39679.1136472</v>
      </c>
      <c r="CM599" s="11">
        <v>41364</v>
      </c>
      <c r="CN599" s="12">
        <v>5198.4799999999996</v>
      </c>
      <c r="CO599" s="12">
        <v>915.94</v>
      </c>
      <c r="CP599" s="12">
        <v>7.8240490901704502</v>
      </c>
      <c r="CQ599" s="12">
        <v>1935.47</v>
      </c>
      <c r="CR599" s="12">
        <v>39234.200974400002</v>
      </c>
      <c r="CS599" s="38">
        <v>41729</v>
      </c>
      <c r="CT599" s="12">
        <v>6174.13</v>
      </c>
      <c r="CU599" s="12">
        <v>896.65</v>
      </c>
      <c r="CV599" s="12">
        <v>4.9965998377753902</v>
      </c>
      <c r="CW599" s="12">
        <v>2600.37</v>
      </c>
      <c r="CX599" s="12">
        <v>67566.6767024</v>
      </c>
      <c r="CY599" s="38">
        <v>42094</v>
      </c>
      <c r="CZ599" s="12">
        <v>8273.6999999999989</v>
      </c>
      <c r="DA599" s="12">
        <v>240.6</v>
      </c>
      <c r="DB599" s="12">
        <v>-0.72822468253009698</v>
      </c>
      <c r="DC599" s="12">
        <v>4091.47</v>
      </c>
      <c r="DD599" s="12">
        <v>100789.2277056</v>
      </c>
      <c r="DE599" s="38">
        <v>42460</v>
      </c>
      <c r="DF599" s="12">
        <v>10452.66</v>
      </c>
      <c r="DG599" s="12">
        <v>-5118.03</v>
      </c>
      <c r="DH599" s="12">
        <v>-19.3402584505438</v>
      </c>
      <c r="DI599" s="12">
        <v>7776.74</v>
      </c>
      <c r="DJ599" s="12">
        <v>93032.892734599998</v>
      </c>
      <c r="DK599" t="s">
        <v>3884</v>
      </c>
      <c r="DL599" s="40">
        <v>58.81</v>
      </c>
      <c r="DM599" s="5">
        <v>500366</v>
      </c>
      <c r="DN599" s="5">
        <v>511431</v>
      </c>
      <c r="DO599" s="5">
        <v>500408</v>
      </c>
      <c r="DP599" s="5">
        <v>539807</v>
      </c>
      <c r="DQ599" s="5">
        <v>535648</v>
      </c>
      <c r="DR599" s="38">
        <v>37036</v>
      </c>
      <c r="DS599" t="s">
        <v>1948</v>
      </c>
    </row>
    <row r="600" spans="1:123" ht="15" customHeight="1" x14ac:dyDescent="0.35">
      <c r="A600" s="42" t="s">
        <v>837</v>
      </c>
      <c r="B600" s="35">
        <v>500209</v>
      </c>
      <c r="C600" s="34" t="s">
        <v>838</v>
      </c>
      <c r="D600" s="36" t="s">
        <v>3885</v>
      </c>
      <c r="E600" t="s">
        <v>3886</v>
      </c>
      <c r="F600" t="s">
        <v>1951</v>
      </c>
      <c r="G600" s="37" t="s">
        <v>3887</v>
      </c>
      <c r="H600" s="38">
        <v>22627</v>
      </c>
      <c r="I600" t="s">
        <v>1942</v>
      </c>
      <c r="J600" s="11">
        <v>40999</v>
      </c>
      <c r="K600" s="5">
        <v>0</v>
      </c>
      <c r="L600" s="5">
        <v>0</v>
      </c>
      <c r="M600" s="5">
        <v>0</v>
      </c>
      <c r="N600" s="5">
        <v>0</v>
      </c>
      <c r="O600" s="5">
        <v>0</v>
      </c>
      <c r="P600" s="5">
        <v>0</v>
      </c>
      <c r="Q600" s="5">
        <v>0</v>
      </c>
      <c r="R600" s="5">
        <v>0</v>
      </c>
      <c r="S600" s="5">
        <v>0</v>
      </c>
      <c r="T600" s="5">
        <v>0</v>
      </c>
      <c r="U600" s="5">
        <v>0</v>
      </c>
      <c r="V600" s="5"/>
      <c r="W600" t="s">
        <v>1943</v>
      </c>
      <c r="X600" s="11">
        <v>41364</v>
      </c>
      <c r="Y600" s="39">
        <v>0</v>
      </c>
      <c r="Z600" s="39">
        <v>0</v>
      </c>
      <c r="AA600" s="39">
        <v>0</v>
      </c>
      <c r="AB600" s="39">
        <v>0</v>
      </c>
      <c r="AC600" s="39">
        <v>0</v>
      </c>
      <c r="AD600" s="39">
        <v>0</v>
      </c>
      <c r="AE600" s="39">
        <v>0</v>
      </c>
      <c r="AF600" s="39">
        <v>0</v>
      </c>
      <c r="AG600" s="39">
        <v>0</v>
      </c>
      <c r="AH600" s="39">
        <v>0</v>
      </c>
      <c r="AI600" s="39">
        <v>0</v>
      </c>
      <c r="AL600" s="11">
        <v>41729</v>
      </c>
      <c r="AM600" s="39">
        <v>1200000</v>
      </c>
      <c r="AN600" s="39">
        <v>200000</v>
      </c>
      <c r="AO600" s="39">
        <v>2700000</v>
      </c>
      <c r="AP600" s="39">
        <v>4200000</v>
      </c>
      <c r="AQ600" s="39">
        <v>8300000</v>
      </c>
      <c r="AR600" s="39">
        <v>0</v>
      </c>
      <c r="AS600" s="39">
        <v>8300000</v>
      </c>
      <c r="AT600" s="39">
        <v>0</v>
      </c>
      <c r="AU600" s="39">
        <v>0</v>
      </c>
      <c r="AV600" s="39">
        <v>0</v>
      </c>
      <c r="AW600" s="5">
        <v>0</v>
      </c>
      <c r="AZ600" s="11">
        <v>42094</v>
      </c>
      <c r="BA600" s="39">
        <v>6700000</v>
      </c>
      <c r="BB600" s="39">
        <v>1200000</v>
      </c>
      <c r="BC600" s="39">
        <v>15000000</v>
      </c>
      <c r="BD600" s="39">
        <v>37900000</v>
      </c>
      <c r="BE600" s="39">
        <v>60800000</v>
      </c>
      <c r="BF600" s="39">
        <v>0</v>
      </c>
      <c r="BG600" s="39">
        <v>60800000</v>
      </c>
      <c r="BH600" s="39">
        <v>0</v>
      </c>
      <c r="BI600" s="39">
        <v>0</v>
      </c>
      <c r="BJ600" s="39">
        <v>0</v>
      </c>
      <c r="BK600" s="39">
        <v>0</v>
      </c>
      <c r="BN600" s="11">
        <v>42460</v>
      </c>
      <c r="BO600" s="39">
        <v>8900000</v>
      </c>
      <c r="BP600" s="39">
        <v>1600000</v>
      </c>
      <c r="BQ600" s="39">
        <v>25500000</v>
      </c>
      <c r="BR600" s="39">
        <v>56800000</v>
      </c>
      <c r="BS600" s="39">
        <v>92800000</v>
      </c>
      <c r="BT600" s="39">
        <v>0</v>
      </c>
      <c r="BU600" s="39">
        <v>92800000</v>
      </c>
      <c r="BV600" s="39">
        <v>0</v>
      </c>
      <c r="BW600" s="39">
        <v>0</v>
      </c>
      <c r="BX600" s="39">
        <v>0</v>
      </c>
      <c r="BY600" s="39">
        <v>0</v>
      </c>
      <c r="CB600" t="s">
        <v>1968</v>
      </c>
      <c r="CC600" t="s">
        <v>1961</v>
      </c>
      <c r="CD600" t="s">
        <v>1962</v>
      </c>
      <c r="CE600" s="3" t="s">
        <v>2077</v>
      </c>
      <c r="CF600" s="5">
        <v>194044</v>
      </c>
      <c r="CG600" s="11">
        <v>40999</v>
      </c>
      <c r="CH600" s="5">
        <v>356380</v>
      </c>
      <c r="CI600" s="5">
        <v>83320</v>
      </c>
      <c r="CJ600" s="12">
        <v>24.1283447237345</v>
      </c>
      <c r="CK600" s="5">
        <v>183400</v>
      </c>
      <c r="CL600" s="12">
        <v>1645140.2413649501</v>
      </c>
      <c r="CM600" s="11">
        <v>41364</v>
      </c>
      <c r="CN600" s="5">
        <v>427170</v>
      </c>
      <c r="CO600" s="5">
        <v>94290</v>
      </c>
      <c r="CP600" s="12">
        <v>22.462300783762501</v>
      </c>
      <c r="CQ600" s="5">
        <v>225650</v>
      </c>
      <c r="CR600" s="12">
        <v>1659485.0961233999</v>
      </c>
      <c r="CS600" s="38">
        <v>41729</v>
      </c>
      <c r="CT600" s="5">
        <v>527970</v>
      </c>
      <c r="CU600" s="5">
        <v>106560</v>
      </c>
      <c r="CV600" s="12">
        <v>20.853433008150802</v>
      </c>
      <c r="CW600" s="5">
        <v>288310</v>
      </c>
      <c r="CX600" s="12">
        <v>1882834.2528891</v>
      </c>
      <c r="CY600" s="38">
        <v>42094</v>
      </c>
      <c r="CZ600" s="5">
        <v>567490</v>
      </c>
      <c r="DA600" s="5">
        <v>123720</v>
      </c>
      <c r="DB600" s="12">
        <v>20.2686542714391</v>
      </c>
      <c r="DC600" s="5">
        <v>298020</v>
      </c>
      <c r="DD600" s="12">
        <v>2545703.7711112001</v>
      </c>
      <c r="DE600" s="38">
        <v>42460</v>
      </c>
      <c r="DF600" s="5">
        <v>655690</v>
      </c>
      <c r="DG600" s="5">
        <v>136810</v>
      </c>
      <c r="DH600" s="12">
        <v>19.494018993880101</v>
      </c>
      <c r="DI600" s="5">
        <v>344180</v>
      </c>
      <c r="DJ600" s="40">
        <v>2797563.7535187998</v>
      </c>
      <c r="DK600" t="s">
        <v>3888</v>
      </c>
      <c r="DL600" s="40">
        <v>124.1</v>
      </c>
      <c r="DM600" s="5">
        <v>507685</v>
      </c>
      <c r="DN600" s="5">
        <v>532540</v>
      </c>
      <c r="DO600" s="5">
        <v>532281</v>
      </c>
      <c r="DP600" s="5">
        <v>532755</v>
      </c>
      <c r="DR600" s="38">
        <v>41649</v>
      </c>
      <c r="DS600" t="s">
        <v>1948</v>
      </c>
    </row>
    <row r="601" spans="1:123" ht="15" customHeight="1" x14ac:dyDescent="0.35">
      <c r="A601" s="42" t="s">
        <v>837</v>
      </c>
      <c r="B601" s="35">
        <v>500209</v>
      </c>
      <c r="C601" s="34" t="s">
        <v>839</v>
      </c>
      <c r="D601" s="36" t="s">
        <v>3889</v>
      </c>
      <c r="E601" t="s">
        <v>1981</v>
      </c>
      <c r="F601" t="s">
        <v>1940</v>
      </c>
      <c r="G601" s="37" t="s">
        <v>3890</v>
      </c>
      <c r="H601" s="38">
        <v>24624</v>
      </c>
      <c r="I601" t="s">
        <v>1942</v>
      </c>
      <c r="J601" s="11">
        <v>40999</v>
      </c>
      <c r="K601" s="5">
        <v>0</v>
      </c>
      <c r="L601" s="5">
        <v>0</v>
      </c>
      <c r="M601" s="5">
        <v>0</v>
      </c>
      <c r="N601" s="5">
        <v>0</v>
      </c>
      <c r="O601" s="5">
        <v>0</v>
      </c>
      <c r="P601" s="5">
        <v>0</v>
      </c>
      <c r="Q601" s="5">
        <v>0</v>
      </c>
      <c r="R601" s="5">
        <v>0</v>
      </c>
      <c r="S601" s="5">
        <v>0</v>
      </c>
      <c r="T601" s="5">
        <v>0</v>
      </c>
      <c r="U601" s="5">
        <v>0</v>
      </c>
      <c r="V601" s="5"/>
      <c r="W601" t="s">
        <v>1943</v>
      </c>
      <c r="X601" s="11">
        <v>41364</v>
      </c>
      <c r="Y601" s="39">
        <v>0</v>
      </c>
      <c r="Z601" s="39">
        <v>0</v>
      </c>
      <c r="AA601" s="39">
        <v>0</v>
      </c>
      <c r="AB601" s="39">
        <v>0</v>
      </c>
      <c r="AC601" s="39">
        <v>0</v>
      </c>
      <c r="AD601" s="39">
        <v>0</v>
      </c>
      <c r="AE601" s="39">
        <v>0</v>
      </c>
      <c r="AF601" s="39">
        <v>0</v>
      </c>
      <c r="AG601" s="39">
        <v>0</v>
      </c>
      <c r="AH601" s="39">
        <v>0</v>
      </c>
      <c r="AI601" s="39">
        <v>0</v>
      </c>
      <c r="AK601" t="s">
        <v>1943</v>
      </c>
      <c r="AL601" s="11">
        <v>41729</v>
      </c>
      <c r="AM601" s="39">
        <v>0</v>
      </c>
      <c r="AN601" s="39">
        <v>0</v>
      </c>
      <c r="AO601" s="39">
        <v>0</v>
      </c>
      <c r="AP601" s="39">
        <v>0</v>
      </c>
      <c r="AQ601" s="39">
        <v>0</v>
      </c>
      <c r="AR601" s="39">
        <v>0</v>
      </c>
      <c r="AS601" s="39">
        <v>0</v>
      </c>
      <c r="AT601" s="39">
        <v>0</v>
      </c>
      <c r="AU601" s="39">
        <v>0</v>
      </c>
      <c r="AV601" s="39">
        <v>0</v>
      </c>
      <c r="AW601" s="5">
        <v>0</v>
      </c>
      <c r="AY601" t="s">
        <v>1943</v>
      </c>
      <c r="AZ601" s="11">
        <v>42094</v>
      </c>
      <c r="BA601" s="39">
        <v>44111111</v>
      </c>
      <c r="BB601" s="39">
        <v>1500000</v>
      </c>
      <c r="BC601" s="39">
        <v>0</v>
      </c>
      <c r="BD601" s="39">
        <v>0</v>
      </c>
      <c r="BE601" s="39">
        <v>45611111</v>
      </c>
      <c r="BF601" s="39">
        <v>130000000</v>
      </c>
      <c r="BG601" s="39">
        <v>175611111</v>
      </c>
      <c r="BH601" s="39">
        <v>54134</v>
      </c>
      <c r="BI601" s="39">
        <v>0</v>
      </c>
      <c r="BJ601" s="39">
        <v>2401.4482580263789</v>
      </c>
      <c r="BK601" s="39">
        <v>130000000</v>
      </c>
      <c r="BL601" t="s">
        <v>3891</v>
      </c>
      <c r="BM601" t="s">
        <v>3891</v>
      </c>
      <c r="BN601" s="11">
        <v>42460</v>
      </c>
      <c r="BO601" s="39">
        <v>59600000</v>
      </c>
      <c r="BP601" s="39">
        <v>3300000</v>
      </c>
      <c r="BQ601" s="39">
        <v>0</v>
      </c>
      <c r="BR601" s="39">
        <v>424400000</v>
      </c>
      <c r="BS601" s="39">
        <v>487300000</v>
      </c>
      <c r="BT601" s="39">
        <v>117609828</v>
      </c>
      <c r="BU601" s="39">
        <v>604909828</v>
      </c>
      <c r="BV601" s="39">
        <v>124061</v>
      </c>
      <c r="BW601" s="39">
        <v>0</v>
      </c>
      <c r="BX601" s="39">
        <v>948</v>
      </c>
      <c r="BY601" s="39">
        <v>117609828</v>
      </c>
      <c r="CB601" t="s">
        <v>1944</v>
      </c>
      <c r="CC601" t="s">
        <v>1961</v>
      </c>
      <c r="CD601" t="s">
        <v>1962</v>
      </c>
      <c r="CE601" s="3" t="s">
        <v>2077</v>
      </c>
      <c r="CF601" s="5">
        <v>194044</v>
      </c>
      <c r="CG601" s="11">
        <v>40999</v>
      </c>
      <c r="CH601" s="5">
        <v>356380</v>
      </c>
      <c r="CI601" s="5">
        <v>83320</v>
      </c>
      <c r="CJ601" s="12">
        <v>24.1283447237345</v>
      </c>
      <c r="CK601" s="5">
        <v>183400</v>
      </c>
      <c r="CL601" s="12">
        <v>1645140.2413649501</v>
      </c>
      <c r="CM601" s="11">
        <v>41364</v>
      </c>
      <c r="CN601" s="5">
        <v>427170</v>
      </c>
      <c r="CO601" s="5">
        <v>94290</v>
      </c>
      <c r="CP601" s="12">
        <v>22.462300783762501</v>
      </c>
      <c r="CQ601" s="5">
        <v>225650</v>
      </c>
      <c r="CR601" s="12">
        <v>1659485.0961233999</v>
      </c>
      <c r="CS601" s="38">
        <v>41729</v>
      </c>
      <c r="CT601" s="5">
        <v>527970</v>
      </c>
      <c r="CU601" s="5">
        <v>106560</v>
      </c>
      <c r="CV601" s="12">
        <v>20.853433008150802</v>
      </c>
      <c r="CW601" s="5">
        <v>288310</v>
      </c>
      <c r="CX601" s="12">
        <v>1882834.2528891</v>
      </c>
      <c r="CY601" s="38">
        <v>42094</v>
      </c>
      <c r="CZ601" s="5">
        <v>567490</v>
      </c>
      <c r="DA601" s="5">
        <v>123720</v>
      </c>
      <c r="DB601" s="12">
        <v>20.2686542714391</v>
      </c>
      <c r="DC601" s="5">
        <v>298020</v>
      </c>
      <c r="DD601" s="12">
        <v>2545703.7711112001</v>
      </c>
      <c r="DE601" s="38">
        <v>42460</v>
      </c>
      <c r="DF601" s="5">
        <v>655690</v>
      </c>
      <c r="DG601" s="5">
        <v>136810</v>
      </c>
      <c r="DH601" s="12">
        <v>19.494018993880101</v>
      </c>
      <c r="DI601" s="5">
        <v>344180</v>
      </c>
      <c r="DJ601" s="40">
        <v>2797563.7535187998</v>
      </c>
      <c r="DK601" t="s">
        <v>3892</v>
      </c>
      <c r="DL601" s="40">
        <v>808.93652645258624</v>
      </c>
      <c r="DM601" s="5">
        <v>507685</v>
      </c>
      <c r="DN601" s="5">
        <v>532540</v>
      </c>
      <c r="DO601" s="5">
        <v>532281</v>
      </c>
      <c r="DP601" s="5">
        <v>532755</v>
      </c>
      <c r="DR601" s="38">
        <v>41804</v>
      </c>
      <c r="DS601" t="s">
        <v>1948</v>
      </c>
    </row>
    <row r="602" spans="1:123" ht="15" customHeight="1" x14ac:dyDescent="0.35">
      <c r="A602" s="42" t="s">
        <v>840</v>
      </c>
      <c r="B602" s="35">
        <v>539083</v>
      </c>
      <c r="C602" s="34" t="s">
        <v>841</v>
      </c>
      <c r="D602" s="36" t="s">
        <v>3893</v>
      </c>
      <c r="E602" s="34" t="s">
        <v>2013</v>
      </c>
      <c r="F602" t="s">
        <v>1951</v>
      </c>
      <c r="G602" s="37" t="s">
        <v>3894</v>
      </c>
      <c r="H602" s="38">
        <v>31698</v>
      </c>
      <c r="I602" t="s">
        <v>1959</v>
      </c>
      <c r="J602" s="11">
        <v>40999</v>
      </c>
      <c r="K602" s="5">
        <v>0</v>
      </c>
      <c r="L602" s="5">
        <v>0</v>
      </c>
      <c r="M602" s="5">
        <v>0</v>
      </c>
      <c r="N602" s="5">
        <v>0</v>
      </c>
      <c r="O602" s="5">
        <v>0</v>
      </c>
      <c r="P602" s="5">
        <v>0</v>
      </c>
      <c r="Q602" s="5">
        <v>0</v>
      </c>
      <c r="R602" s="5">
        <v>0</v>
      </c>
      <c r="S602" s="5">
        <v>0</v>
      </c>
      <c r="T602" s="5">
        <v>0</v>
      </c>
      <c r="U602" s="5">
        <v>0</v>
      </c>
      <c r="V602" s="5"/>
      <c r="X602" s="11">
        <v>41364</v>
      </c>
      <c r="Y602" s="39">
        <v>0</v>
      </c>
      <c r="Z602" s="39">
        <v>0</v>
      </c>
      <c r="AA602" s="39">
        <v>0</v>
      </c>
      <c r="AB602" s="39">
        <v>0</v>
      </c>
      <c r="AC602" s="39">
        <v>0</v>
      </c>
      <c r="AD602" s="39">
        <v>0</v>
      </c>
      <c r="AE602" s="39">
        <v>0</v>
      </c>
      <c r="AF602" s="39">
        <v>0</v>
      </c>
      <c r="AG602" s="39">
        <v>0</v>
      </c>
      <c r="AH602" s="39">
        <v>0</v>
      </c>
      <c r="AI602" s="39">
        <v>0</v>
      </c>
      <c r="AL602" s="11">
        <v>41729</v>
      </c>
      <c r="AM602" s="39">
        <v>0</v>
      </c>
      <c r="AN602" s="39">
        <v>0</v>
      </c>
      <c r="AO602" s="39">
        <v>0</v>
      </c>
      <c r="AP602" s="39">
        <v>0</v>
      </c>
      <c r="AQ602" s="39">
        <v>0</v>
      </c>
      <c r="AR602" s="39">
        <v>0</v>
      </c>
      <c r="AS602" s="39">
        <v>0</v>
      </c>
      <c r="AT602" s="39">
        <v>0</v>
      </c>
      <c r="AU602" s="39">
        <v>0</v>
      </c>
      <c r="AV602" s="39">
        <v>0</v>
      </c>
      <c r="AW602" s="5">
        <v>0</v>
      </c>
      <c r="AZ602" s="11">
        <v>42094</v>
      </c>
      <c r="BA602" s="39">
        <v>2064000</v>
      </c>
      <c r="BB602" s="39">
        <v>0</v>
      </c>
      <c r="BC602" s="39">
        <v>0</v>
      </c>
      <c r="BD602" s="39">
        <v>10000000</v>
      </c>
      <c r="BE602" s="39">
        <v>12064000</v>
      </c>
      <c r="BF602" s="39">
        <v>0</v>
      </c>
      <c r="BG602" s="39">
        <v>12064000</v>
      </c>
      <c r="BH602" s="39">
        <v>0</v>
      </c>
      <c r="BI602" s="39">
        <v>0</v>
      </c>
      <c r="BJ602" s="39">
        <v>0</v>
      </c>
      <c r="BK602" s="39">
        <v>0</v>
      </c>
      <c r="BN602" s="11">
        <v>42460</v>
      </c>
      <c r="BO602" s="39">
        <v>1920000</v>
      </c>
      <c r="BP602" s="39">
        <v>144000</v>
      </c>
      <c r="BQ602" s="39">
        <v>0</v>
      </c>
      <c r="BR602" s="39">
        <v>10000000</v>
      </c>
      <c r="BS602" s="39">
        <v>12064000</v>
      </c>
      <c r="BT602" s="39">
        <v>0</v>
      </c>
      <c r="BU602" s="39">
        <v>12064000</v>
      </c>
      <c r="BV602" s="39">
        <v>0</v>
      </c>
      <c r="BW602" s="39">
        <v>0</v>
      </c>
      <c r="BX602" s="39">
        <v>0</v>
      </c>
      <c r="BY602" s="39">
        <v>0</v>
      </c>
      <c r="CB602" t="s">
        <v>2015</v>
      </c>
      <c r="CC602" t="s">
        <v>1976</v>
      </c>
      <c r="CD602" t="s">
        <v>1977</v>
      </c>
      <c r="CE602" s="3">
        <v>500</v>
      </c>
      <c r="CF602" s="5">
        <v>2576</v>
      </c>
      <c r="CG602" s="11">
        <v>40999</v>
      </c>
      <c r="CH602" s="12">
        <v>6219.96</v>
      </c>
      <c r="CI602" s="12">
        <v>998.41</v>
      </c>
      <c r="CJ602" s="12">
        <v>32.835143512542402</v>
      </c>
      <c r="CK602" s="12">
        <v>145.88</v>
      </c>
      <c r="CL602" s="5">
        <v>0</v>
      </c>
      <c r="CM602" s="11">
        <v>41364</v>
      </c>
      <c r="CN602" s="12">
        <v>10636.76</v>
      </c>
      <c r="CO602" s="12">
        <v>1504.22</v>
      </c>
      <c r="CP602" s="12">
        <v>15.8313283951865</v>
      </c>
      <c r="CQ602" s="12">
        <v>249.84</v>
      </c>
      <c r="CR602" s="5">
        <v>0</v>
      </c>
      <c r="CS602" s="38">
        <v>41729</v>
      </c>
      <c r="CT602" s="12">
        <v>15759.480000000001</v>
      </c>
      <c r="CU602" s="12">
        <v>1322.75</v>
      </c>
      <c r="CV602" s="12">
        <v>10.8871931697915</v>
      </c>
      <c r="CW602" s="12">
        <v>384.33</v>
      </c>
      <c r="CX602" s="5">
        <v>0</v>
      </c>
      <c r="CY602" s="38">
        <v>42094</v>
      </c>
      <c r="CZ602" s="12">
        <v>27557.95</v>
      </c>
      <c r="DA602" s="12">
        <v>2964.28</v>
      </c>
      <c r="DB602" s="12">
        <v>12.6825112149257</v>
      </c>
      <c r="DC602" s="12">
        <v>549.12</v>
      </c>
      <c r="DD602" s="5">
        <v>0</v>
      </c>
      <c r="DE602" s="38">
        <v>42460</v>
      </c>
      <c r="DF602" s="12">
        <v>44806.158000000003</v>
      </c>
      <c r="DG602" s="12">
        <v>4518.7259999999997</v>
      </c>
      <c r="DH602" s="12">
        <v>11.404677589471801</v>
      </c>
      <c r="DI602" s="12">
        <v>919.74800000000005</v>
      </c>
      <c r="DJ602" s="12">
        <v>57776.4101391</v>
      </c>
      <c r="DK602" t="s">
        <v>3895</v>
      </c>
      <c r="DL602" s="40">
        <v>187.5</v>
      </c>
      <c r="DM602" s="5">
        <v>539254</v>
      </c>
      <c r="DN602" s="5">
        <v>532627</v>
      </c>
      <c r="DO602" s="5">
        <v>533206</v>
      </c>
      <c r="DP602" s="5">
        <v>500144</v>
      </c>
      <c r="DR602" s="38">
        <v>39928</v>
      </c>
      <c r="DS602" t="s">
        <v>1948</v>
      </c>
    </row>
    <row r="603" spans="1:123" ht="15" customHeight="1" x14ac:dyDescent="0.35">
      <c r="A603" s="42" t="s">
        <v>840</v>
      </c>
      <c r="B603" s="35">
        <v>539083</v>
      </c>
      <c r="C603" s="34" t="s">
        <v>842</v>
      </c>
      <c r="D603" s="36" t="s">
        <v>3896</v>
      </c>
      <c r="E603" s="34" t="s">
        <v>2013</v>
      </c>
      <c r="F603" t="s">
        <v>1951</v>
      </c>
      <c r="G603" s="5">
        <v>0</v>
      </c>
      <c r="H603" s="38">
        <v>21534</v>
      </c>
      <c r="I603" t="s">
        <v>1959</v>
      </c>
      <c r="J603" s="11">
        <v>40999</v>
      </c>
      <c r="K603" s="5">
        <v>0</v>
      </c>
      <c r="L603" s="5">
        <v>0</v>
      </c>
      <c r="M603" s="5">
        <v>0</v>
      </c>
      <c r="N603" s="5">
        <v>0</v>
      </c>
      <c r="O603" s="5">
        <v>0</v>
      </c>
      <c r="P603" s="5">
        <v>0</v>
      </c>
      <c r="Q603" s="5">
        <v>0</v>
      </c>
      <c r="R603" s="5">
        <v>0</v>
      </c>
      <c r="S603" s="5">
        <v>0</v>
      </c>
      <c r="T603" s="5">
        <v>0</v>
      </c>
      <c r="U603" s="5">
        <v>0</v>
      </c>
      <c r="V603" s="5"/>
      <c r="X603" s="11">
        <v>41364</v>
      </c>
      <c r="Y603" s="39">
        <v>0</v>
      </c>
      <c r="Z603" s="39">
        <v>0</v>
      </c>
      <c r="AA603" s="39">
        <v>0</v>
      </c>
      <c r="AB603" s="39">
        <v>0</v>
      </c>
      <c r="AC603" s="39">
        <v>0</v>
      </c>
      <c r="AD603" s="39">
        <v>0</v>
      </c>
      <c r="AE603" s="39">
        <v>0</v>
      </c>
      <c r="AF603" s="39">
        <v>0</v>
      </c>
      <c r="AG603" s="39">
        <v>0</v>
      </c>
      <c r="AH603" s="39">
        <v>0</v>
      </c>
      <c r="AI603" s="39">
        <v>0</v>
      </c>
      <c r="AL603" s="11">
        <v>41729</v>
      </c>
      <c r="AM603" s="39">
        <v>0</v>
      </c>
      <c r="AN603" s="39">
        <v>0</v>
      </c>
      <c r="AO603" s="39">
        <v>0</v>
      </c>
      <c r="AP603" s="39">
        <v>0</v>
      </c>
      <c r="AQ603" s="39">
        <v>0</v>
      </c>
      <c r="AR603" s="39">
        <v>0</v>
      </c>
      <c r="AS603" s="39">
        <v>0</v>
      </c>
      <c r="AT603" s="39">
        <v>0</v>
      </c>
      <c r="AU603" s="39">
        <v>0</v>
      </c>
      <c r="AV603" s="39">
        <v>0</v>
      </c>
      <c r="AW603" s="5">
        <v>0</v>
      </c>
      <c r="AZ603" s="11">
        <v>42094</v>
      </c>
      <c r="BA603" s="39">
        <v>5911000</v>
      </c>
      <c r="BB603" s="39">
        <v>0</v>
      </c>
      <c r="BC603" s="39">
        <v>0</v>
      </c>
      <c r="BD603" s="39">
        <v>0</v>
      </c>
      <c r="BE603" s="39">
        <v>5911000</v>
      </c>
      <c r="BF603" s="39">
        <v>0</v>
      </c>
      <c r="BG603" s="39">
        <v>5911000</v>
      </c>
      <c r="BH603" s="39">
        <v>0</v>
      </c>
      <c r="BI603" s="39">
        <v>0</v>
      </c>
      <c r="BJ603" s="39">
        <v>0</v>
      </c>
      <c r="BK603" s="39">
        <v>0</v>
      </c>
      <c r="BN603" s="11">
        <v>42460</v>
      </c>
      <c r="BO603" s="39">
        <v>6558000</v>
      </c>
      <c r="BP603" s="39">
        <v>240000</v>
      </c>
      <c r="BQ603" s="39">
        <v>0</v>
      </c>
      <c r="BR603" s="39">
        <v>0</v>
      </c>
      <c r="BS603" s="39">
        <v>6798000</v>
      </c>
      <c r="BT603" s="39">
        <v>0</v>
      </c>
      <c r="BU603" s="39">
        <v>6798000</v>
      </c>
      <c r="BV603" s="39">
        <v>0</v>
      </c>
      <c r="BW603" s="39">
        <v>0</v>
      </c>
      <c r="BX603" s="39">
        <v>0</v>
      </c>
      <c r="BY603" s="39">
        <v>0</v>
      </c>
      <c r="CB603" t="s">
        <v>2015</v>
      </c>
      <c r="CC603" t="s">
        <v>1976</v>
      </c>
      <c r="CD603" t="s">
        <v>1977</v>
      </c>
      <c r="CE603" s="3">
        <v>500</v>
      </c>
      <c r="CF603" s="5">
        <v>2576</v>
      </c>
      <c r="CG603" s="11">
        <v>40999</v>
      </c>
      <c r="CH603" s="12">
        <v>6219.96</v>
      </c>
      <c r="CI603" s="12">
        <v>998.41</v>
      </c>
      <c r="CJ603" s="12">
        <v>32.835143512542402</v>
      </c>
      <c r="CK603" s="12">
        <v>145.88</v>
      </c>
      <c r="CL603" s="5">
        <v>0</v>
      </c>
      <c r="CM603" s="11">
        <v>41364</v>
      </c>
      <c r="CN603" s="12">
        <v>10636.76</v>
      </c>
      <c r="CO603" s="12">
        <v>1504.22</v>
      </c>
      <c r="CP603" s="12">
        <v>15.8313283951865</v>
      </c>
      <c r="CQ603" s="12">
        <v>249.84</v>
      </c>
      <c r="CR603" s="5">
        <v>0</v>
      </c>
      <c r="CS603" s="38">
        <v>41729</v>
      </c>
      <c r="CT603" s="12">
        <v>15759.480000000001</v>
      </c>
      <c r="CU603" s="12">
        <v>1322.75</v>
      </c>
      <c r="CV603" s="12">
        <v>10.8871931697915</v>
      </c>
      <c r="CW603" s="12">
        <v>384.33</v>
      </c>
      <c r="CX603" s="5">
        <v>0</v>
      </c>
      <c r="CY603" s="38">
        <v>42094</v>
      </c>
      <c r="CZ603" s="12">
        <v>27557.95</v>
      </c>
      <c r="DA603" s="12">
        <v>2964.28</v>
      </c>
      <c r="DB603" s="12">
        <v>12.6825112149257</v>
      </c>
      <c r="DC603" s="12">
        <v>549.12</v>
      </c>
      <c r="DD603" s="5">
        <v>0</v>
      </c>
      <c r="DE603" s="38">
        <v>42460</v>
      </c>
      <c r="DF603" s="12">
        <v>44806.158000000003</v>
      </c>
      <c r="DG603" s="12">
        <v>4518.7259999999997</v>
      </c>
      <c r="DH603" s="12">
        <v>11.404677589471801</v>
      </c>
      <c r="DI603" s="12">
        <v>919.74800000000005</v>
      </c>
      <c r="DJ603" s="12">
        <v>57776.4101391</v>
      </c>
      <c r="DK603" t="s">
        <v>3897</v>
      </c>
      <c r="DL603" s="40">
        <v>91.9</v>
      </c>
      <c r="DM603" s="5">
        <v>539254</v>
      </c>
      <c r="DN603" s="5">
        <v>532627</v>
      </c>
      <c r="DO603" s="5">
        <v>533206</v>
      </c>
      <c r="DP603" s="5">
        <v>500144</v>
      </c>
      <c r="DR603" s="38">
        <v>40143</v>
      </c>
      <c r="DS603" t="s">
        <v>1948</v>
      </c>
    </row>
    <row r="604" spans="1:123" ht="15" customHeight="1" x14ac:dyDescent="0.35">
      <c r="A604" s="34" t="s">
        <v>843</v>
      </c>
      <c r="B604" s="35">
        <v>538835</v>
      </c>
      <c r="C604" s="34" t="s">
        <v>844</v>
      </c>
      <c r="D604" s="36" t="s">
        <v>3898</v>
      </c>
      <c r="E604" s="34" t="s">
        <v>2013</v>
      </c>
      <c r="F604" t="s">
        <v>1951</v>
      </c>
      <c r="G604" s="37" t="s">
        <v>3899</v>
      </c>
      <c r="H604" s="38">
        <v>20275</v>
      </c>
      <c r="I604" t="s">
        <v>1942</v>
      </c>
      <c r="J604" s="11">
        <v>41090</v>
      </c>
      <c r="K604" s="5">
        <v>0</v>
      </c>
      <c r="L604" s="5">
        <v>0</v>
      </c>
      <c r="M604" s="5">
        <v>0</v>
      </c>
      <c r="N604" s="5">
        <v>0</v>
      </c>
      <c r="O604" s="5">
        <v>0</v>
      </c>
      <c r="P604" s="5">
        <v>0</v>
      </c>
      <c r="Q604" s="5">
        <v>0</v>
      </c>
      <c r="R604" s="5">
        <v>0</v>
      </c>
      <c r="S604" s="5">
        <v>0</v>
      </c>
      <c r="T604" s="5">
        <v>0</v>
      </c>
      <c r="U604" s="5">
        <v>0</v>
      </c>
      <c r="V604" s="5"/>
      <c r="W604" t="s">
        <v>1943</v>
      </c>
      <c r="X604" s="11">
        <v>41364</v>
      </c>
      <c r="Y604" s="39">
        <v>0</v>
      </c>
      <c r="Z604" s="39">
        <v>0</v>
      </c>
      <c r="AA604" s="39">
        <v>0</v>
      </c>
      <c r="AB604" s="39">
        <v>0</v>
      </c>
      <c r="AC604" s="39">
        <v>0</v>
      </c>
      <c r="AD604" s="39">
        <v>0</v>
      </c>
      <c r="AE604" s="39">
        <v>0</v>
      </c>
      <c r="AF604" s="39">
        <v>0</v>
      </c>
      <c r="AG604" s="39">
        <v>0</v>
      </c>
      <c r="AH604" s="39">
        <v>0</v>
      </c>
      <c r="AI604" s="39">
        <v>0</v>
      </c>
      <c r="AK604" t="s">
        <v>1943</v>
      </c>
      <c r="AL604" s="11">
        <v>41729</v>
      </c>
      <c r="AM604" s="39">
        <v>0</v>
      </c>
      <c r="AN604" s="39">
        <v>0</v>
      </c>
      <c r="AO604" s="39">
        <v>0</v>
      </c>
      <c r="AP604" s="39">
        <v>0</v>
      </c>
      <c r="AQ604" s="39">
        <v>0</v>
      </c>
      <c r="AR604" s="39">
        <v>0</v>
      </c>
      <c r="AS604" s="39">
        <v>0</v>
      </c>
      <c r="AT604" s="39">
        <v>0</v>
      </c>
      <c r="AU604" s="39">
        <v>0</v>
      </c>
      <c r="AV604" s="39">
        <v>0</v>
      </c>
      <c r="AW604" s="5">
        <v>0</v>
      </c>
      <c r="AY604" t="s">
        <v>1943</v>
      </c>
      <c r="AZ604" s="11">
        <v>42094</v>
      </c>
      <c r="BA604" s="39">
        <v>2414500</v>
      </c>
      <c r="BB604" s="39">
        <v>0</v>
      </c>
      <c r="BC604" s="39">
        <v>0</v>
      </c>
      <c r="BD604" s="39">
        <v>0</v>
      </c>
      <c r="BE604" s="39">
        <v>2414500</v>
      </c>
      <c r="BF604" s="39">
        <v>18686000</v>
      </c>
      <c r="BG604" s="39">
        <v>21100500</v>
      </c>
      <c r="BH604" s="39">
        <v>200000</v>
      </c>
      <c r="BI604" s="39">
        <v>0</v>
      </c>
      <c r="BJ604" s="39">
        <v>93.43</v>
      </c>
      <c r="BK604" s="39">
        <v>18686000</v>
      </c>
      <c r="BN604" s="11">
        <v>42460</v>
      </c>
      <c r="BO604" s="39">
        <v>12000000</v>
      </c>
      <c r="BP604" s="39">
        <v>0</v>
      </c>
      <c r="BQ604" s="39">
        <v>0</v>
      </c>
      <c r="BR604" s="39">
        <v>0</v>
      </c>
      <c r="BS604" s="39">
        <v>12000000</v>
      </c>
      <c r="BT604" s="39">
        <v>0</v>
      </c>
      <c r="BU604" s="39">
        <v>12000000</v>
      </c>
      <c r="BV604" s="39">
        <v>0</v>
      </c>
      <c r="BW604" s="39">
        <v>0</v>
      </c>
      <c r="BX604" s="39">
        <v>0</v>
      </c>
      <c r="BY604" s="39">
        <v>0</v>
      </c>
      <c r="CB604" t="s">
        <v>2015</v>
      </c>
      <c r="CC604" t="s">
        <v>1961</v>
      </c>
      <c r="CD604" t="s">
        <v>1962</v>
      </c>
      <c r="CE604" s="3">
        <v>500</v>
      </c>
      <c r="CF604" s="5">
        <v>3984</v>
      </c>
      <c r="CG604" s="11">
        <v>41090</v>
      </c>
      <c r="CH604" s="5">
        <v>0</v>
      </c>
      <c r="CI604" s="5">
        <v>0</v>
      </c>
      <c r="CJ604" s="5">
        <v>0</v>
      </c>
      <c r="CK604" s="5">
        <v>0</v>
      </c>
      <c r="CL604" s="5">
        <v>0</v>
      </c>
      <c r="CM604" s="11">
        <v>41364</v>
      </c>
      <c r="CN604" s="5">
        <v>0</v>
      </c>
      <c r="CO604" s="5">
        <v>0</v>
      </c>
      <c r="CP604" s="5">
        <v>0</v>
      </c>
      <c r="CQ604" s="5">
        <v>0</v>
      </c>
      <c r="CR604" s="5">
        <v>0</v>
      </c>
      <c r="CS604" s="38">
        <v>41729</v>
      </c>
      <c r="CT604" s="5">
        <v>0</v>
      </c>
      <c r="CU604" s="5">
        <v>0</v>
      </c>
      <c r="CV604" s="5">
        <v>0</v>
      </c>
      <c r="CW604" s="5">
        <v>0</v>
      </c>
      <c r="CX604" s="5">
        <v>0</v>
      </c>
      <c r="CY604" s="38">
        <v>42094</v>
      </c>
      <c r="CZ604" s="12">
        <v>6362.78</v>
      </c>
      <c r="DA604" s="12">
        <v>-829.93</v>
      </c>
      <c r="DB604" s="12">
        <v>-8.80926256406884</v>
      </c>
      <c r="DC604" s="12">
        <v>5312.35</v>
      </c>
      <c r="DD604" s="12">
        <v>10741.2764128</v>
      </c>
      <c r="DE604" s="38">
        <v>42460</v>
      </c>
      <c r="DF604" s="12">
        <v>8367.5990000000002</v>
      </c>
      <c r="DG604" s="12">
        <v>-179.87299999999999</v>
      </c>
      <c r="DH604" s="12">
        <v>-1.90710425039553</v>
      </c>
      <c r="DI604" s="12">
        <v>6388.1620000000003</v>
      </c>
      <c r="DJ604" s="40">
        <v>22734.385328199998</v>
      </c>
      <c r="DK604" t="s">
        <v>3900</v>
      </c>
      <c r="DL604" s="40">
        <v>3.44</v>
      </c>
      <c r="DM604" s="5">
        <v>512161</v>
      </c>
      <c r="DN604" s="5">
        <v>532370</v>
      </c>
      <c r="DO604" s="5">
        <v>500304</v>
      </c>
      <c r="DP604" s="5">
        <v>532312</v>
      </c>
      <c r="DQ604" s="5">
        <v>526881</v>
      </c>
      <c r="DR604" s="38">
        <v>41912</v>
      </c>
      <c r="DS604" t="s">
        <v>1948</v>
      </c>
    </row>
    <row r="605" spans="1:123" ht="15" customHeight="1" x14ac:dyDescent="0.35">
      <c r="A605" s="34" t="s">
        <v>843</v>
      </c>
      <c r="B605" s="35">
        <v>538835</v>
      </c>
      <c r="C605" s="34" t="s">
        <v>845</v>
      </c>
      <c r="D605" s="36" t="s">
        <v>3901</v>
      </c>
      <c r="E605" t="s">
        <v>2062</v>
      </c>
      <c r="F605" t="s">
        <v>1940</v>
      </c>
      <c r="G605" s="37" t="s">
        <v>3902</v>
      </c>
      <c r="H605" s="38">
        <v>21914</v>
      </c>
      <c r="I605" t="s">
        <v>1959</v>
      </c>
      <c r="J605" s="11">
        <v>41090</v>
      </c>
      <c r="K605" s="5">
        <v>0</v>
      </c>
      <c r="L605" s="5">
        <v>0</v>
      </c>
      <c r="M605" s="5">
        <v>0</v>
      </c>
      <c r="N605" s="5">
        <v>0</v>
      </c>
      <c r="O605" s="5">
        <v>0</v>
      </c>
      <c r="P605" s="5">
        <v>0</v>
      </c>
      <c r="Q605" s="5">
        <v>0</v>
      </c>
      <c r="R605" s="5">
        <v>0</v>
      </c>
      <c r="S605" s="5">
        <v>0</v>
      </c>
      <c r="T605" s="5">
        <v>0</v>
      </c>
      <c r="U605" s="5">
        <v>0</v>
      </c>
      <c r="V605" s="5"/>
      <c r="W605" t="s">
        <v>2643</v>
      </c>
      <c r="X605" s="11">
        <v>41364</v>
      </c>
      <c r="Y605" s="39">
        <v>0</v>
      </c>
      <c r="Z605" s="39">
        <v>0</v>
      </c>
      <c r="AA605" s="39">
        <v>0</v>
      </c>
      <c r="AB605" s="39">
        <v>0</v>
      </c>
      <c r="AC605" s="39">
        <v>0</v>
      </c>
      <c r="AD605" s="39">
        <v>0</v>
      </c>
      <c r="AE605" s="39">
        <v>0</v>
      </c>
      <c r="AF605" s="39">
        <v>0</v>
      </c>
      <c r="AG605" s="39">
        <v>0</v>
      </c>
      <c r="AH605" s="39">
        <v>0</v>
      </c>
      <c r="AI605" s="39">
        <v>0</v>
      </c>
      <c r="AK605" t="s">
        <v>2643</v>
      </c>
      <c r="AL605" s="11">
        <v>41729</v>
      </c>
      <c r="AM605" s="39">
        <v>0</v>
      </c>
      <c r="AN605" s="39">
        <v>0</v>
      </c>
      <c r="AO605" s="39">
        <v>0</v>
      </c>
      <c r="AP605" s="39">
        <v>0</v>
      </c>
      <c r="AQ605" s="39">
        <v>0</v>
      </c>
      <c r="AR605" s="39">
        <v>0</v>
      </c>
      <c r="AS605" s="39">
        <v>0</v>
      </c>
      <c r="AT605" s="39">
        <v>0</v>
      </c>
      <c r="AU605" s="39">
        <v>0</v>
      </c>
      <c r="AV605" s="39">
        <v>0</v>
      </c>
      <c r="AW605" s="5">
        <v>0</v>
      </c>
      <c r="AY605" t="s">
        <v>2643</v>
      </c>
      <c r="AZ605" s="11">
        <v>42094</v>
      </c>
      <c r="BA605" s="39">
        <v>0</v>
      </c>
      <c r="BB605" s="39">
        <v>0</v>
      </c>
      <c r="BC605" s="39">
        <v>0</v>
      </c>
      <c r="BD605" s="39">
        <v>0</v>
      </c>
      <c r="BE605" s="39">
        <v>0</v>
      </c>
      <c r="BF605" s="39">
        <v>0</v>
      </c>
      <c r="BG605" s="39">
        <v>0</v>
      </c>
      <c r="BH605" s="39">
        <v>0</v>
      </c>
      <c r="BI605" s="39">
        <v>0</v>
      </c>
      <c r="BJ605" s="39">
        <v>0</v>
      </c>
      <c r="BK605" s="39">
        <v>0</v>
      </c>
      <c r="BM605" t="s">
        <v>1960</v>
      </c>
      <c r="BN605" s="11">
        <v>42460</v>
      </c>
      <c r="BO605" s="39">
        <v>0</v>
      </c>
      <c r="BP605" s="39">
        <v>0</v>
      </c>
      <c r="BQ605" s="39">
        <v>0</v>
      </c>
      <c r="BR605" s="39">
        <v>0</v>
      </c>
      <c r="BS605" s="39">
        <v>0</v>
      </c>
      <c r="BT605" s="39">
        <v>0</v>
      </c>
      <c r="BU605" s="10" t="s">
        <v>1960</v>
      </c>
      <c r="BV605" s="39">
        <v>0</v>
      </c>
      <c r="BW605" s="39">
        <v>0</v>
      </c>
      <c r="BX605" s="39">
        <v>0</v>
      </c>
      <c r="BY605" s="39">
        <v>0</v>
      </c>
      <c r="CB605" t="s">
        <v>1944</v>
      </c>
      <c r="CC605" t="s">
        <v>1961</v>
      </c>
      <c r="CD605" t="s">
        <v>1962</v>
      </c>
      <c r="CE605" s="3">
        <v>500</v>
      </c>
      <c r="CF605" s="5">
        <v>3984</v>
      </c>
      <c r="CG605" s="11">
        <v>41090</v>
      </c>
      <c r="CH605" s="5">
        <v>0</v>
      </c>
      <c r="CI605" s="5">
        <v>0</v>
      </c>
      <c r="CJ605" s="5">
        <v>0</v>
      </c>
      <c r="CK605" s="5">
        <v>0</v>
      </c>
      <c r="CL605" s="5">
        <v>0</v>
      </c>
      <c r="CM605" s="11">
        <v>41364</v>
      </c>
      <c r="CN605" s="5">
        <v>0</v>
      </c>
      <c r="CO605" s="5">
        <v>0</v>
      </c>
      <c r="CP605" s="5">
        <v>0</v>
      </c>
      <c r="CQ605" s="5">
        <v>0</v>
      </c>
      <c r="CR605" s="5">
        <v>0</v>
      </c>
      <c r="CS605" s="38">
        <v>41729</v>
      </c>
      <c r="CT605" s="5">
        <v>0</v>
      </c>
      <c r="CU605" s="5">
        <v>0</v>
      </c>
      <c r="CV605" s="5">
        <v>0</v>
      </c>
      <c r="CW605" s="5">
        <v>0</v>
      </c>
      <c r="CX605" s="5">
        <v>0</v>
      </c>
      <c r="CY605" s="38">
        <v>42094</v>
      </c>
      <c r="CZ605" s="12">
        <v>6362.78</v>
      </c>
      <c r="DA605" s="12">
        <v>-829.93</v>
      </c>
      <c r="DB605" s="12">
        <v>-8.80926256406884</v>
      </c>
      <c r="DC605" s="12">
        <v>5312.35</v>
      </c>
      <c r="DD605" s="12">
        <v>10741.2764128</v>
      </c>
      <c r="DE605" s="38">
        <v>42460</v>
      </c>
      <c r="DF605" s="12">
        <v>8367.5990000000002</v>
      </c>
      <c r="DG605" s="12">
        <v>-179.87299999999999</v>
      </c>
      <c r="DH605" s="12">
        <v>-1.90710425039553</v>
      </c>
      <c r="DI605" s="12">
        <v>6388.1620000000003</v>
      </c>
      <c r="DJ605" s="40">
        <v>22734.385328199998</v>
      </c>
      <c r="DK605" t="s">
        <v>3903</v>
      </c>
      <c r="DL605" s="41">
        <v>0</v>
      </c>
      <c r="DM605" s="5">
        <v>512161</v>
      </c>
      <c r="DN605" s="5">
        <v>532370</v>
      </c>
      <c r="DO605" s="5">
        <v>500304</v>
      </c>
      <c r="DP605" s="5">
        <v>532312</v>
      </c>
      <c r="DQ605" s="5">
        <v>526881</v>
      </c>
      <c r="DR605" s="38">
        <v>41881</v>
      </c>
      <c r="DS605" t="s">
        <v>1948</v>
      </c>
    </row>
    <row r="606" spans="1:123" ht="15" customHeight="1" x14ac:dyDescent="0.35">
      <c r="A606" s="34" t="s">
        <v>846</v>
      </c>
      <c r="B606" s="35">
        <v>539448</v>
      </c>
      <c r="C606" s="34" t="s">
        <v>847</v>
      </c>
      <c r="D606" s="36" t="s">
        <v>3904</v>
      </c>
      <c r="E606" t="s">
        <v>2013</v>
      </c>
      <c r="F606" t="s">
        <v>1951</v>
      </c>
      <c r="G606" s="37" t="s">
        <v>3905</v>
      </c>
      <c r="H606" s="38">
        <v>27602</v>
      </c>
      <c r="I606" t="s">
        <v>1942</v>
      </c>
      <c r="J606" s="11">
        <v>40999</v>
      </c>
      <c r="K606" s="5">
        <v>0</v>
      </c>
      <c r="L606" s="5">
        <v>0</v>
      </c>
      <c r="M606" s="5">
        <v>0</v>
      </c>
      <c r="N606" s="5">
        <v>0</v>
      </c>
      <c r="O606" s="5">
        <v>0</v>
      </c>
      <c r="P606" s="5">
        <v>0</v>
      </c>
      <c r="Q606" s="5">
        <v>0</v>
      </c>
      <c r="R606" s="5">
        <v>0</v>
      </c>
      <c r="S606" s="5">
        <v>0</v>
      </c>
      <c r="T606" s="5">
        <v>0</v>
      </c>
      <c r="U606" s="5">
        <v>0</v>
      </c>
      <c r="V606" s="5"/>
      <c r="X606" s="11">
        <v>41364</v>
      </c>
      <c r="Y606" s="39">
        <v>0</v>
      </c>
      <c r="Z606" s="39">
        <v>0</v>
      </c>
      <c r="AA606" s="39">
        <v>0</v>
      </c>
      <c r="AB606" s="39">
        <v>0</v>
      </c>
      <c r="AC606" s="39">
        <v>0</v>
      </c>
      <c r="AD606" s="39">
        <v>0</v>
      </c>
      <c r="AE606" s="39">
        <v>0</v>
      </c>
      <c r="AF606" s="39">
        <v>0</v>
      </c>
      <c r="AG606" s="39">
        <v>0</v>
      </c>
      <c r="AH606" s="39">
        <v>0</v>
      </c>
      <c r="AI606" s="39">
        <v>0</v>
      </c>
      <c r="AL606" s="11">
        <v>41729</v>
      </c>
      <c r="AM606" s="39">
        <v>0</v>
      </c>
      <c r="AN606" s="39">
        <v>0</v>
      </c>
      <c r="AO606" s="39">
        <v>0</v>
      </c>
      <c r="AP606" s="39">
        <v>0</v>
      </c>
      <c r="AQ606" s="39">
        <v>0</v>
      </c>
      <c r="AR606" s="39">
        <v>0</v>
      </c>
      <c r="AS606" s="39">
        <v>0</v>
      </c>
      <c r="AT606" s="39">
        <v>0</v>
      </c>
      <c r="AU606" s="39">
        <v>0</v>
      </c>
      <c r="AV606" s="39">
        <v>0</v>
      </c>
      <c r="AW606" s="5">
        <v>0</v>
      </c>
      <c r="AZ606" s="11">
        <v>42094</v>
      </c>
      <c r="BA606" s="39">
        <v>0</v>
      </c>
      <c r="BB606" s="39">
        <v>0</v>
      </c>
      <c r="BC606" s="39">
        <v>0</v>
      </c>
      <c r="BD606" s="39">
        <v>0</v>
      </c>
      <c r="BE606" s="39">
        <v>0</v>
      </c>
      <c r="BF606" s="39">
        <v>0</v>
      </c>
      <c r="BG606" s="39">
        <v>0</v>
      </c>
      <c r="BH606" s="39">
        <v>0</v>
      </c>
      <c r="BI606" s="39">
        <v>0</v>
      </c>
      <c r="BJ606" s="39">
        <v>0</v>
      </c>
      <c r="BK606" s="39">
        <v>0</v>
      </c>
      <c r="BN606" s="11">
        <v>42460</v>
      </c>
      <c r="BO606" s="39">
        <v>270143178</v>
      </c>
      <c r="BP606" s="39">
        <v>0</v>
      </c>
      <c r="BQ606" s="39">
        <v>39600</v>
      </c>
      <c r="BR606" s="39">
        <v>0</v>
      </c>
      <c r="BS606" s="39">
        <v>270182778</v>
      </c>
      <c r="BT606" s="39">
        <v>337069832.39999998</v>
      </c>
      <c r="BU606" s="39">
        <v>607252610.39999998</v>
      </c>
      <c r="BV606" s="39">
        <v>752556</v>
      </c>
      <c r="BW606" s="39">
        <v>0</v>
      </c>
      <c r="BX606" s="39">
        <v>447.9</v>
      </c>
      <c r="BY606" s="39">
        <v>337069832.39999998</v>
      </c>
      <c r="CB606" t="s">
        <v>2015</v>
      </c>
      <c r="CC606" t="s">
        <v>1976</v>
      </c>
      <c r="CD606" t="s">
        <v>3906</v>
      </c>
      <c r="CE606" s="3" t="s">
        <v>1990</v>
      </c>
      <c r="CF606" s="5">
        <v>12362</v>
      </c>
      <c r="CG606" s="11">
        <v>40999</v>
      </c>
      <c r="CH606" s="12">
        <v>58173.48</v>
      </c>
      <c r="CI606" s="12">
        <v>1278.76</v>
      </c>
      <c r="CJ606" s="12">
        <v>3.75219041113415</v>
      </c>
      <c r="CK606" s="12">
        <v>5218.07</v>
      </c>
      <c r="CL606" s="5">
        <v>0</v>
      </c>
      <c r="CM606" s="11">
        <v>41364</v>
      </c>
      <c r="CN606" s="12">
        <v>94583.14</v>
      </c>
      <c r="CO606" s="12">
        <v>7873.47</v>
      </c>
      <c r="CP606" s="12">
        <v>16.004741169815102</v>
      </c>
      <c r="CQ606" s="12">
        <v>6972.33</v>
      </c>
      <c r="CR606" s="5">
        <v>0</v>
      </c>
      <c r="CS606" s="38">
        <v>41729</v>
      </c>
      <c r="CT606" s="12">
        <v>117233.54</v>
      </c>
      <c r="CU606" s="12">
        <v>3169.91</v>
      </c>
      <c r="CV606" s="12">
        <v>4.0339359084827899</v>
      </c>
      <c r="CW606" s="12">
        <v>9289.4</v>
      </c>
      <c r="CX606" s="5">
        <v>0</v>
      </c>
      <c r="CY606" s="38">
        <v>42094</v>
      </c>
      <c r="CZ606" s="12">
        <v>144007.32999999999</v>
      </c>
      <c r="DA606" s="12">
        <v>13041.72</v>
      </c>
      <c r="DB606" s="12">
        <v>12.254297447087099</v>
      </c>
      <c r="DC606" s="12">
        <v>11886.91</v>
      </c>
      <c r="DD606" s="5">
        <v>0</v>
      </c>
      <c r="DE606" s="38">
        <v>42460</v>
      </c>
      <c r="DF606" s="12">
        <v>167064.85999999999</v>
      </c>
      <c r="DG606" s="12">
        <v>19897.2</v>
      </c>
      <c r="DH606" s="12">
        <v>15.1960863120167</v>
      </c>
      <c r="DI606" s="12">
        <v>17899.23</v>
      </c>
      <c r="DJ606" s="12">
        <v>314591.26291200001</v>
      </c>
      <c r="DK606" t="s">
        <v>3907</v>
      </c>
      <c r="DL606" s="41">
        <v>419.39551420730385</v>
      </c>
      <c r="DM606" s="5">
        <v>532617</v>
      </c>
      <c r="DN606" s="5">
        <v>500285</v>
      </c>
      <c r="DR606" s="38">
        <v>38078</v>
      </c>
      <c r="DS606" t="s">
        <v>1948</v>
      </c>
    </row>
    <row r="607" spans="1:123" ht="15" customHeight="1" x14ac:dyDescent="0.35">
      <c r="A607" s="34" t="s">
        <v>848</v>
      </c>
      <c r="B607" s="35">
        <v>502330</v>
      </c>
      <c r="C607" s="34" t="s">
        <v>849</v>
      </c>
      <c r="D607" s="36" t="s">
        <v>3908</v>
      </c>
      <c r="E607" t="s">
        <v>1981</v>
      </c>
      <c r="F607" t="s">
        <v>1940</v>
      </c>
      <c r="G607" s="37" t="s">
        <v>3909</v>
      </c>
      <c r="H607" s="38">
        <v>27210</v>
      </c>
      <c r="I607" t="s">
        <v>1942</v>
      </c>
      <c r="J607" s="11">
        <v>40908</v>
      </c>
      <c r="K607" s="5">
        <v>0</v>
      </c>
      <c r="L607" s="5">
        <v>0</v>
      </c>
      <c r="M607" s="5">
        <v>0</v>
      </c>
      <c r="N607" s="5">
        <v>0</v>
      </c>
      <c r="O607" s="5">
        <v>0</v>
      </c>
      <c r="P607" s="5">
        <v>0</v>
      </c>
      <c r="Q607" s="5">
        <v>0</v>
      </c>
      <c r="R607" s="5">
        <v>0</v>
      </c>
      <c r="S607" s="5">
        <v>0</v>
      </c>
      <c r="T607" s="5">
        <v>0</v>
      </c>
      <c r="U607" s="5">
        <v>0</v>
      </c>
      <c r="V607" s="5"/>
      <c r="W607" t="s">
        <v>1943</v>
      </c>
      <c r="X607" s="11">
        <v>41364</v>
      </c>
      <c r="Y607" s="39">
        <v>19997000</v>
      </c>
      <c r="Z607" s="39">
        <v>1245000</v>
      </c>
      <c r="AA607" s="39">
        <v>45000</v>
      </c>
      <c r="AB607" s="39">
        <v>0</v>
      </c>
      <c r="AC607" s="39">
        <v>21287000</v>
      </c>
      <c r="AD607" s="39">
        <v>0</v>
      </c>
      <c r="AE607" s="39">
        <v>21287000</v>
      </c>
      <c r="AF607" s="39">
        <v>0</v>
      </c>
      <c r="AG607" s="39">
        <v>0</v>
      </c>
      <c r="AH607" s="39">
        <v>0</v>
      </c>
      <c r="AI607" s="39">
        <v>0</v>
      </c>
      <c r="AL607" s="11">
        <v>41729</v>
      </c>
      <c r="AM607" s="39">
        <v>22450000</v>
      </c>
      <c r="AN607" s="39">
        <v>1754000</v>
      </c>
      <c r="AO607" s="39">
        <v>76000</v>
      </c>
      <c r="AP607" s="39">
        <v>0</v>
      </c>
      <c r="AQ607" s="39">
        <v>24280000</v>
      </c>
      <c r="AR607" s="39">
        <v>0</v>
      </c>
      <c r="AS607" s="39">
        <v>24280000</v>
      </c>
      <c r="AT607" s="39">
        <v>0</v>
      </c>
      <c r="AU607" s="39">
        <v>0</v>
      </c>
      <c r="AV607" s="39">
        <v>0</v>
      </c>
      <c r="AW607" s="5">
        <v>0</v>
      </c>
      <c r="AZ607" s="11">
        <v>42094</v>
      </c>
      <c r="BA607" s="39">
        <v>21923000</v>
      </c>
      <c r="BB607" s="39">
        <v>1092000</v>
      </c>
      <c r="BC607" s="39">
        <v>56000</v>
      </c>
      <c r="BD607" s="39">
        <v>0</v>
      </c>
      <c r="BE607" s="39">
        <v>23071000</v>
      </c>
      <c r="BF607" s="39">
        <v>0</v>
      </c>
      <c r="BG607" s="39">
        <v>23071000</v>
      </c>
      <c r="BH607" s="39">
        <v>0</v>
      </c>
      <c r="BI607" s="39">
        <v>0</v>
      </c>
      <c r="BJ607" s="39">
        <v>0</v>
      </c>
      <c r="BK607" s="39">
        <v>0</v>
      </c>
      <c r="BN607" s="11">
        <v>42460</v>
      </c>
      <c r="BO607" s="39">
        <v>5962000</v>
      </c>
      <c r="BP607" s="39">
        <v>0</v>
      </c>
      <c r="BQ607" s="39">
        <v>0</v>
      </c>
      <c r="BR607" s="39">
        <v>0</v>
      </c>
      <c r="BS607" s="39">
        <v>5962000</v>
      </c>
      <c r="BT607" s="39">
        <v>0</v>
      </c>
      <c r="BU607" s="39">
        <v>5962000</v>
      </c>
      <c r="BV607" s="39">
        <v>0</v>
      </c>
      <c r="BW607" s="39">
        <v>0</v>
      </c>
      <c r="BX607" s="39">
        <v>0</v>
      </c>
      <c r="BY607" s="39">
        <v>0</v>
      </c>
      <c r="CB607" t="s">
        <v>1944</v>
      </c>
      <c r="CC607" t="s">
        <v>1983</v>
      </c>
      <c r="CD607" t="s">
        <v>2775</v>
      </c>
      <c r="CE607" s="3" t="s">
        <v>2000</v>
      </c>
      <c r="CF607" s="5">
        <v>2500</v>
      </c>
      <c r="CG607" s="11">
        <v>40908</v>
      </c>
      <c r="CH607" s="12">
        <v>6016.03</v>
      </c>
      <c r="CI607" s="12">
        <v>-978.12</v>
      </c>
      <c r="CJ607" s="12">
        <v>-7.9192194631430803</v>
      </c>
      <c r="CK607" s="12">
        <v>656.61</v>
      </c>
      <c r="CL607" s="12">
        <v>5241.6911401999996</v>
      </c>
      <c r="CM607" s="11">
        <v>41364</v>
      </c>
      <c r="CN607" s="12">
        <v>12536.17</v>
      </c>
      <c r="CO607" s="12">
        <v>-237.02</v>
      </c>
      <c r="CP607" s="12">
        <v>-1.9143705199394201</v>
      </c>
      <c r="CQ607" s="12">
        <v>1123.3900000000001</v>
      </c>
      <c r="CR607" s="12">
        <v>7669.6520211500001</v>
      </c>
      <c r="CS607" s="38">
        <v>41729</v>
      </c>
      <c r="CT607" s="12">
        <v>11041.61</v>
      </c>
      <c r="CU607" s="12">
        <v>-416.12</v>
      </c>
      <c r="CV607" s="12">
        <v>-3.2802439129655898</v>
      </c>
      <c r="CW607" s="12">
        <v>1081.6600000000001</v>
      </c>
      <c r="CX607" s="12">
        <v>9176.9364992499995</v>
      </c>
      <c r="CY607" s="38">
        <v>42094</v>
      </c>
      <c r="CZ607" s="12">
        <v>11525.06</v>
      </c>
      <c r="DA607" s="12">
        <v>2.48</v>
      </c>
      <c r="DB607" s="12">
        <v>1.9133292724631101E-2</v>
      </c>
      <c r="DC607" s="12">
        <v>1201.1600000000001</v>
      </c>
      <c r="DD607" s="12">
        <v>12551.424308400001</v>
      </c>
      <c r="DE607" s="38">
        <v>42460</v>
      </c>
      <c r="DF607" s="12">
        <v>11666.392</v>
      </c>
      <c r="DG607" s="12">
        <v>368.93099999999998</v>
      </c>
      <c r="DH607" s="12">
        <v>2.88663338149723</v>
      </c>
      <c r="DI607" s="12">
        <v>1292.453</v>
      </c>
      <c r="DJ607" s="12">
        <v>11684.4374582</v>
      </c>
      <c r="DK607" t="s">
        <v>3910</v>
      </c>
      <c r="DL607" s="41">
        <v>11.532334251226157</v>
      </c>
      <c r="DM607" s="5">
        <v>532548</v>
      </c>
      <c r="DN607" s="5">
        <v>531426</v>
      </c>
      <c r="DO607" s="5">
        <v>500135</v>
      </c>
      <c r="DP607" s="5">
        <v>526797</v>
      </c>
      <c r="DQ607" s="5">
        <v>500148</v>
      </c>
      <c r="DR607" s="38">
        <v>40970</v>
      </c>
      <c r="DS607" t="s">
        <v>1948</v>
      </c>
    </row>
    <row r="608" spans="1:123" ht="15" customHeight="1" x14ac:dyDescent="0.35">
      <c r="A608" s="34" t="s">
        <v>850</v>
      </c>
      <c r="B608" s="35">
        <v>524494</v>
      </c>
      <c r="C608" s="34" t="s">
        <v>854</v>
      </c>
      <c r="D608" s="36" t="s">
        <v>3911</v>
      </c>
      <c r="E608" t="s">
        <v>1981</v>
      </c>
      <c r="F608" t="s">
        <v>1940</v>
      </c>
      <c r="G608" s="37" t="s">
        <v>2689</v>
      </c>
      <c r="H608" s="38">
        <v>17175</v>
      </c>
      <c r="I608" t="s">
        <v>1959</v>
      </c>
      <c r="J608" s="11">
        <v>40999</v>
      </c>
      <c r="K608" s="5">
        <v>18000000</v>
      </c>
      <c r="L608" s="5">
        <v>0</v>
      </c>
      <c r="M608" s="5">
        <v>11519785</v>
      </c>
      <c r="N608" s="5">
        <v>72000000</v>
      </c>
      <c r="O608" s="5">
        <v>101519785</v>
      </c>
      <c r="P608" s="5">
        <v>0</v>
      </c>
      <c r="Q608" s="5">
        <v>101519785</v>
      </c>
      <c r="R608" s="5">
        <v>0</v>
      </c>
      <c r="S608" s="5">
        <v>0</v>
      </c>
      <c r="T608" s="5">
        <v>0</v>
      </c>
      <c r="U608" s="5">
        <v>0</v>
      </c>
      <c r="V608" s="5"/>
      <c r="X608" s="11">
        <v>41364</v>
      </c>
      <c r="Y608" s="39">
        <v>18000000</v>
      </c>
      <c r="Z608" s="39">
        <v>0</v>
      </c>
      <c r="AA608" s="39">
        <v>11893490</v>
      </c>
      <c r="AB608" s="39">
        <v>72000000</v>
      </c>
      <c r="AC608" s="39">
        <v>101893490</v>
      </c>
      <c r="AD608" s="39">
        <v>0</v>
      </c>
      <c r="AE608" s="39">
        <v>101893490</v>
      </c>
      <c r="AF608" s="39">
        <v>0</v>
      </c>
      <c r="AG608" s="39">
        <v>0</v>
      </c>
      <c r="AH608" s="39">
        <v>0</v>
      </c>
      <c r="AI608" s="39">
        <v>0</v>
      </c>
      <c r="AL608" s="11">
        <v>41729</v>
      </c>
      <c r="AM608" s="39">
        <v>30000000</v>
      </c>
      <c r="AN608" s="39">
        <v>14630070</v>
      </c>
      <c r="AO608" s="39">
        <v>0</v>
      </c>
      <c r="AP608" s="39">
        <v>90000000</v>
      </c>
      <c r="AQ608" s="39">
        <v>134630070</v>
      </c>
      <c r="AR608" s="39">
        <v>0</v>
      </c>
      <c r="AS608" s="39">
        <v>134630070</v>
      </c>
      <c r="AT608" s="39">
        <v>0</v>
      </c>
      <c r="AU608" s="39">
        <v>0</v>
      </c>
      <c r="AV608" s="39">
        <v>0</v>
      </c>
      <c r="AW608" s="5">
        <v>0</v>
      </c>
      <c r="AZ608" s="11">
        <v>42094</v>
      </c>
      <c r="BA608" s="39">
        <v>33000000</v>
      </c>
      <c r="BB608" s="39">
        <v>0</v>
      </c>
      <c r="BC608" s="39">
        <v>10138427</v>
      </c>
      <c r="BD608" s="39">
        <v>82500000</v>
      </c>
      <c r="BE608" s="39">
        <v>125638427</v>
      </c>
      <c r="BF608" s="39">
        <v>0</v>
      </c>
      <c r="BG608" s="39">
        <v>125638427</v>
      </c>
      <c r="BH608" s="39">
        <v>0</v>
      </c>
      <c r="BI608" s="39">
        <v>0</v>
      </c>
      <c r="BJ608" s="39">
        <v>0</v>
      </c>
      <c r="BK608" s="39">
        <v>0</v>
      </c>
      <c r="BN608" s="11">
        <v>42460</v>
      </c>
      <c r="BO608" s="39">
        <v>33000000</v>
      </c>
      <c r="BP608" s="39">
        <v>0</v>
      </c>
      <c r="BQ608" s="39">
        <v>15751328</v>
      </c>
      <c r="BR608" s="39">
        <v>0</v>
      </c>
      <c r="BS608" s="39">
        <v>48751328</v>
      </c>
      <c r="BT608" s="39">
        <v>0</v>
      </c>
      <c r="BU608" s="39">
        <v>48751328</v>
      </c>
      <c r="BV608" s="39">
        <v>0</v>
      </c>
      <c r="BW608" s="39">
        <v>0</v>
      </c>
      <c r="BX608" s="39">
        <v>0</v>
      </c>
      <c r="BY608" s="39">
        <v>0</v>
      </c>
      <c r="CB608" t="s">
        <v>1944</v>
      </c>
      <c r="CC608" t="s">
        <v>1998</v>
      </c>
      <c r="CD608" t="s">
        <v>1999</v>
      </c>
      <c r="CE608" s="3" t="s">
        <v>1990</v>
      </c>
      <c r="CF608" s="5">
        <v>13132</v>
      </c>
      <c r="CG608" s="11">
        <v>40999</v>
      </c>
      <c r="CH608" s="5">
        <v>24043</v>
      </c>
      <c r="CI608" s="12">
        <v>2770.6</v>
      </c>
      <c r="CJ608" s="12">
        <v>13.0309449558165</v>
      </c>
      <c r="CK608" s="12">
        <v>3354.9</v>
      </c>
      <c r="CL608" s="12">
        <v>42152.264425000001</v>
      </c>
      <c r="CM608" s="11">
        <v>41364</v>
      </c>
      <c r="CN608" s="12">
        <v>28458.2</v>
      </c>
      <c r="CO608" s="12">
        <v>3235.5</v>
      </c>
      <c r="CP608" s="12">
        <v>12.910506580047301</v>
      </c>
      <c r="CQ608" s="12">
        <v>3917.9</v>
      </c>
      <c r="CR608" s="12">
        <v>66456.450799400001</v>
      </c>
      <c r="CS608" s="38">
        <v>41729</v>
      </c>
      <c r="CT608" s="12">
        <v>33337.399999999994</v>
      </c>
      <c r="CU608" s="12">
        <v>4785.3999999999996</v>
      </c>
      <c r="CV608" s="12">
        <v>16.189562099767901</v>
      </c>
      <c r="CW608" s="12">
        <v>4979.8999999999996</v>
      </c>
      <c r="CX608" s="12">
        <v>106613.0072832</v>
      </c>
      <c r="CY608" s="38">
        <v>42094</v>
      </c>
      <c r="CZ608" s="5">
        <v>32036</v>
      </c>
      <c r="DA608" s="12">
        <v>2542.3000000000002</v>
      </c>
      <c r="DB608" s="12">
        <v>7.3801210892335396</v>
      </c>
      <c r="DC608" s="12">
        <v>5651.1</v>
      </c>
      <c r="DD608" s="12">
        <v>80584.441051949994</v>
      </c>
      <c r="DE608" s="38">
        <v>42460</v>
      </c>
      <c r="DF608" s="12">
        <v>29203.7</v>
      </c>
      <c r="DG608" s="12">
        <v>967.3</v>
      </c>
      <c r="DH608" s="12">
        <v>2.5327658415692502</v>
      </c>
      <c r="DI608" s="12">
        <v>6269.6</v>
      </c>
      <c r="DJ608" s="12">
        <v>73163.93344275</v>
      </c>
      <c r="DK608" t="s">
        <v>3912</v>
      </c>
      <c r="DL608" s="40">
        <v>452.10668981445355</v>
      </c>
      <c r="DM608" s="5">
        <v>539523</v>
      </c>
      <c r="DN608" s="5">
        <v>500420</v>
      </c>
      <c r="DO608" s="5">
        <v>500302</v>
      </c>
      <c r="DP608" s="5">
        <v>506690</v>
      </c>
      <c r="DQ608" s="5">
        <v>533573</v>
      </c>
      <c r="DR608" s="38">
        <v>27698</v>
      </c>
      <c r="DS608" t="s">
        <v>1948</v>
      </c>
    </row>
    <row r="609" spans="1:123" ht="15" customHeight="1" x14ac:dyDescent="0.35">
      <c r="A609" s="34" t="s">
        <v>850</v>
      </c>
      <c r="B609" s="35">
        <v>524494</v>
      </c>
      <c r="C609" s="34" t="s">
        <v>853</v>
      </c>
      <c r="D609" s="36" t="s">
        <v>3913</v>
      </c>
      <c r="E609" s="34" t="s">
        <v>2013</v>
      </c>
      <c r="F609" t="s">
        <v>1951</v>
      </c>
      <c r="G609" s="37" t="s">
        <v>2197</v>
      </c>
      <c r="H609" s="38">
        <v>27349</v>
      </c>
      <c r="I609" t="s">
        <v>1959</v>
      </c>
      <c r="J609" s="11">
        <v>40999</v>
      </c>
      <c r="K609" s="5">
        <v>1657333</v>
      </c>
      <c r="L609" s="5">
        <v>0</v>
      </c>
      <c r="M609" s="5">
        <v>1771513</v>
      </c>
      <c r="N609" s="5">
        <v>3314666</v>
      </c>
      <c r="O609" s="5">
        <v>6743512</v>
      </c>
      <c r="P609" s="5">
        <v>0</v>
      </c>
      <c r="Q609" s="5">
        <v>6743512</v>
      </c>
      <c r="R609" s="5">
        <v>0</v>
      </c>
      <c r="S609" s="5">
        <v>0</v>
      </c>
      <c r="T609" s="5">
        <v>0</v>
      </c>
      <c r="U609" s="5">
        <v>0</v>
      </c>
      <c r="V609" s="5"/>
      <c r="X609" s="11">
        <v>41364</v>
      </c>
      <c r="Y609" s="39">
        <v>3000000</v>
      </c>
      <c r="Z609" s="39">
        <v>0</v>
      </c>
      <c r="AA609" s="39">
        <v>2910814</v>
      </c>
      <c r="AB609" s="39">
        <v>6000000</v>
      </c>
      <c r="AC609" s="39">
        <v>11910814</v>
      </c>
      <c r="AD609" s="39">
        <v>0</v>
      </c>
      <c r="AE609" s="39">
        <v>11910814</v>
      </c>
      <c r="AF609" s="39">
        <v>0</v>
      </c>
      <c r="AG609" s="39">
        <v>0</v>
      </c>
      <c r="AH609" s="39">
        <v>0</v>
      </c>
      <c r="AI609" s="39">
        <v>0</v>
      </c>
      <c r="AL609" s="11">
        <v>41729</v>
      </c>
      <c r="AM609" s="39">
        <v>3540000</v>
      </c>
      <c r="AN609" s="39">
        <v>3337799</v>
      </c>
      <c r="AO609" s="39">
        <v>0</v>
      </c>
      <c r="AP609" s="39">
        <v>7080000</v>
      </c>
      <c r="AQ609" s="39">
        <v>13957799</v>
      </c>
      <c r="AR609" s="39">
        <v>0</v>
      </c>
      <c r="AS609" s="39">
        <v>13957799</v>
      </c>
      <c r="AT609" s="39">
        <v>0</v>
      </c>
      <c r="AU609" s="39">
        <v>0</v>
      </c>
      <c r="AV609" s="39">
        <v>0</v>
      </c>
      <c r="AW609" s="5">
        <v>0</v>
      </c>
      <c r="AZ609" s="11">
        <v>42094</v>
      </c>
      <c r="BA609" s="39">
        <v>4200000</v>
      </c>
      <c r="BB609" s="39">
        <v>0</v>
      </c>
      <c r="BC609" s="39">
        <v>2979600</v>
      </c>
      <c r="BD609" s="39">
        <v>6300000</v>
      </c>
      <c r="BE609" s="39">
        <v>13479600</v>
      </c>
      <c r="BF609" s="39">
        <v>0</v>
      </c>
      <c r="BG609" s="39">
        <v>13479600</v>
      </c>
      <c r="BH609" s="39">
        <v>0</v>
      </c>
      <c r="BI609" s="39">
        <v>0</v>
      </c>
      <c r="BJ609" s="39">
        <v>0</v>
      </c>
      <c r="BK609" s="39">
        <v>0</v>
      </c>
      <c r="BN609" s="11">
        <v>42460</v>
      </c>
      <c r="BO609" s="39">
        <v>4200000</v>
      </c>
      <c r="BP609" s="39">
        <v>0</v>
      </c>
      <c r="BQ609" s="39">
        <v>3873342</v>
      </c>
      <c r="BR609" s="39">
        <v>0</v>
      </c>
      <c r="BS609" s="39">
        <v>8073342</v>
      </c>
      <c r="BT609" s="39">
        <v>0</v>
      </c>
      <c r="BU609" s="39">
        <v>8073342</v>
      </c>
      <c r="BV609" s="39">
        <v>0</v>
      </c>
      <c r="BW609" s="39">
        <v>0</v>
      </c>
      <c r="BX609" s="39">
        <v>0</v>
      </c>
      <c r="BY609" s="39">
        <v>0</v>
      </c>
      <c r="CB609" t="s">
        <v>2015</v>
      </c>
      <c r="CC609" t="s">
        <v>1998</v>
      </c>
      <c r="CD609" t="s">
        <v>1999</v>
      </c>
      <c r="CE609" s="3" t="s">
        <v>1990</v>
      </c>
      <c r="CF609" s="5">
        <v>13132</v>
      </c>
      <c r="CG609" s="11">
        <v>40999</v>
      </c>
      <c r="CH609" s="5">
        <v>24043</v>
      </c>
      <c r="CI609" s="12">
        <v>2770.6</v>
      </c>
      <c r="CJ609" s="12">
        <v>13.0309449558165</v>
      </c>
      <c r="CK609" s="12">
        <v>3354.9</v>
      </c>
      <c r="CL609" s="12">
        <v>42152.264425000001</v>
      </c>
      <c r="CM609" s="11">
        <v>41364</v>
      </c>
      <c r="CN609" s="12">
        <v>28458.2</v>
      </c>
      <c r="CO609" s="12">
        <v>3235.5</v>
      </c>
      <c r="CP609" s="12">
        <v>12.910506580047301</v>
      </c>
      <c r="CQ609" s="12">
        <v>3917.9</v>
      </c>
      <c r="CR609" s="12">
        <v>66456.450799400001</v>
      </c>
      <c r="CS609" s="38">
        <v>41729</v>
      </c>
      <c r="CT609" s="12">
        <v>33337.399999999994</v>
      </c>
      <c r="CU609" s="12">
        <v>4785.3999999999996</v>
      </c>
      <c r="CV609" s="12">
        <v>16.189562099767901</v>
      </c>
      <c r="CW609" s="12">
        <v>4979.8999999999996</v>
      </c>
      <c r="CX609" s="12">
        <v>106613.0072832</v>
      </c>
      <c r="CY609" s="38">
        <v>42094</v>
      </c>
      <c r="CZ609" s="5">
        <v>32036</v>
      </c>
      <c r="DA609" s="12">
        <v>2542.3000000000002</v>
      </c>
      <c r="DB609" s="12">
        <v>7.3801210892335396</v>
      </c>
      <c r="DC609" s="12">
        <v>5651.1</v>
      </c>
      <c r="DD609" s="12">
        <v>80584.441051949994</v>
      </c>
      <c r="DE609" s="38">
        <v>42460</v>
      </c>
      <c r="DF609" s="12">
        <v>29203.7</v>
      </c>
      <c r="DG609" s="12">
        <v>967.3</v>
      </c>
      <c r="DH609" s="12">
        <v>2.5327658415692502</v>
      </c>
      <c r="DI609" s="12">
        <v>6269.6</v>
      </c>
      <c r="DJ609" s="12">
        <v>73163.93344275</v>
      </c>
      <c r="DK609" t="s">
        <v>3914</v>
      </c>
      <c r="DL609" s="40">
        <v>74.87</v>
      </c>
      <c r="DM609" s="5">
        <v>539523</v>
      </c>
      <c r="DN609" s="5">
        <v>500420</v>
      </c>
      <c r="DO609" s="5">
        <v>500302</v>
      </c>
      <c r="DP609" s="5">
        <v>506690</v>
      </c>
      <c r="DQ609" s="5">
        <v>533573</v>
      </c>
      <c r="DR609" s="38">
        <v>40752</v>
      </c>
      <c r="DS609" t="s">
        <v>1948</v>
      </c>
    </row>
    <row r="610" spans="1:123" ht="15" customHeight="1" x14ac:dyDescent="0.35">
      <c r="A610" s="34" t="s">
        <v>850</v>
      </c>
      <c r="B610" s="35">
        <v>524494</v>
      </c>
      <c r="C610" s="34" t="s">
        <v>852</v>
      </c>
      <c r="D610" s="36" t="s">
        <v>3915</v>
      </c>
      <c r="E610" s="34" t="s">
        <v>2013</v>
      </c>
      <c r="F610" t="s">
        <v>1951</v>
      </c>
      <c r="G610" s="37" t="s">
        <v>3916</v>
      </c>
      <c r="H610" s="38">
        <v>26382</v>
      </c>
      <c r="I610" t="s">
        <v>1959</v>
      </c>
      <c r="J610" s="11">
        <v>40999</v>
      </c>
      <c r="K610" s="5">
        <v>3240000</v>
      </c>
      <c r="L610" s="5">
        <v>0</v>
      </c>
      <c r="M610" s="5">
        <v>3246331</v>
      </c>
      <c r="N610" s="5">
        <v>6480000</v>
      </c>
      <c r="O610" s="5">
        <v>12966331</v>
      </c>
      <c r="P610" s="5">
        <v>0</v>
      </c>
      <c r="Q610" s="5">
        <v>12966331</v>
      </c>
      <c r="R610" s="5">
        <v>0</v>
      </c>
      <c r="S610" s="5">
        <v>0</v>
      </c>
      <c r="T610" s="5">
        <v>0</v>
      </c>
      <c r="U610" s="5">
        <v>0</v>
      </c>
      <c r="V610" s="5"/>
      <c r="X610" s="11">
        <v>41364</v>
      </c>
      <c r="Y610" s="39">
        <v>3600000</v>
      </c>
      <c r="Z610" s="39">
        <v>0</v>
      </c>
      <c r="AA610" s="39">
        <v>3401312</v>
      </c>
      <c r="AB610" s="39">
        <v>7200000</v>
      </c>
      <c r="AC610" s="39">
        <v>14201312</v>
      </c>
      <c r="AD610" s="39">
        <v>0</v>
      </c>
      <c r="AE610" s="39">
        <v>14201312</v>
      </c>
      <c r="AF610" s="39">
        <v>0</v>
      </c>
      <c r="AG610" s="39">
        <v>0</v>
      </c>
      <c r="AH610" s="39">
        <v>0</v>
      </c>
      <c r="AI610" s="39">
        <v>0</v>
      </c>
      <c r="AL610" s="11">
        <v>41729</v>
      </c>
      <c r="AM610" s="39">
        <v>4066667</v>
      </c>
      <c r="AN610" s="39">
        <v>4046106</v>
      </c>
      <c r="AO610" s="39">
        <v>0</v>
      </c>
      <c r="AP610" s="39">
        <v>8133334</v>
      </c>
      <c r="AQ610" s="39">
        <v>16246107</v>
      </c>
      <c r="AR610" s="39">
        <v>0</v>
      </c>
      <c r="AS610" s="39">
        <v>16246107</v>
      </c>
      <c r="AT610" s="39">
        <v>0</v>
      </c>
      <c r="AU610" s="39">
        <v>0</v>
      </c>
      <c r="AV610" s="39">
        <v>0</v>
      </c>
      <c r="AW610" s="5">
        <v>0</v>
      </c>
      <c r="AZ610" s="11">
        <v>42094</v>
      </c>
      <c r="BA610" s="39">
        <v>6000000</v>
      </c>
      <c r="BB610" s="39">
        <v>0</v>
      </c>
      <c r="BC610" s="39">
        <v>4305959</v>
      </c>
      <c r="BD610" s="39">
        <v>9000000</v>
      </c>
      <c r="BE610" s="39">
        <v>19305959</v>
      </c>
      <c r="BF610" s="39">
        <v>0</v>
      </c>
      <c r="BG610" s="39">
        <v>19305959</v>
      </c>
      <c r="BH610" s="39">
        <v>0</v>
      </c>
      <c r="BI610" s="39">
        <v>0</v>
      </c>
      <c r="BJ610" s="39">
        <v>0</v>
      </c>
      <c r="BK610" s="39">
        <v>0</v>
      </c>
      <c r="BN610" s="11">
        <v>42460</v>
      </c>
      <c r="BO610" s="39">
        <v>6000000</v>
      </c>
      <c r="BP610" s="39">
        <v>0</v>
      </c>
      <c r="BQ610" s="39">
        <v>5791959</v>
      </c>
      <c r="BR610" s="39">
        <v>0</v>
      </c>
      <c r="BS610" s="39">
        <v>11791959</v>
      </c>
      <c r="BT610" s="39">
        <v>0</v>
      </c>
      <c r="BU610" s="39">
        <v>11791959</v>
      </c>
      <c r="BV610" s="39">
        <v>0</v>
      </c>
      <c r="BW610" s="39">
        <v>0</v>
      </c>
      <c r="BX610" s="39">
        <v>0</v>
      </c>
      <c r="BY610" s="39">
        <v>0</v>
      </c>
      <c r="CB610" t="s">
        <v>2015</v>
      </c>
      <c r="CC610" t="s">
        <v>1998</v>
      </c>
      <c r="CD610" t="s">
        <v>1999</v>
      </c>
      <c r="CE610" s="3" t="s">
        <v>1990</v>
      </c>
      <c r="CF610" s="5">
        <v>13132</v>
      </c>
      <c r="CG610" s="11">
        <v>40999</v>
      </c>
      <c r="CH610" s="5">
        <v>24043</v>
      </c>
      <c r="CI610" s="12">
        <v>2770.6</v>
      </c>
      <c r="CJ610" s="12">
        <v>13.0309449558165</v>
      </c>
      <c r="CK610" s="12">
        <v>3354.9</v>
      </c>
      <c r="CL610" s="12">
        <v>42152.264425000001</v>
      </c>
      <c r="CM610" s="11">
        <v>41364</v>
      </c>
      <c r="CN610" s="12">
        <v>28458.2</v>
      </c>
      <c r="CO610" s="12">
        <v>3235.5</v>
      </c>
      <c r="CP610" s="12">
        <v>12.910506580047301</v>
      </c>
      <c r="CQ610" s="12">
        <v>3917.9</v>
      </c>
      <c r="CR610" s="12">
        <v>66456.450799400001</v>
      </c>
      <c r="CS610" s="38">
        <v>41729</v>
      </c>
      <c r="CT610" s="12">
        <v>33337.399999999994</v>
      </c>
      <c r="CU610" s="12">
        <v>4785.3999999999996</v>
      </c>
      <c r="CV610" s="12">
        <v>16.189562099767901</v>
      </c>
      <c r="CW610" s="12">
        <v>4979.8999999999996</v>
      </c>
      <c r="CX610" s="12">
        <v>106613.0072832</v>
      </c>
      <c r="CY610" s="38">
        <v>42094</v>
      </c>
      <c r="CZ610" s="5">
        <v>32036</v>
      </c>
      <c r="DA610" s="12">
        <v>2542.3000000000002</v>
      </c>
      <c r="DB610" s="12">
        <v>7.3801210892335396</v>
      </c>
      <c r="DC610" s="12">
        <v>5651.1</v>
      </c>
      <c r="DD610" s="12">
        <v>80584.441051949994</v>
      </c>
      <c r="DE610" s="38">
        <v>42460</v>
      </c>
      <c r="DF610" s="12">
        <v>29203.7</v>
      </c>
      <c r="DG610" s="12">
        <v>967.3</v>
      </c>
      <c r="DH610" s="12">
        <v>2.5327658415692502</v>
      </c>
      <c r="DI610" s="12">
        <v>6269.6</v>
      </c>
      <c r="DJ610" s="12">
        <v>73163.93344275</v>
      </c>
      <c r="DK610" t="s">
        <v>3917</v>
      </c>
      <c r="DL610" s="40">
        <v>107.23</v>
      </c>
      <c r="DM610" s="5">
        <v>539523</v>
      </c>
      <c r="DN610" s="5">
        <v>500420</v>
      </c>
      <c r="DO610" s="5">
        <v>500302</v>
      </c>
      <c r="DP610" s="5">
        <v>506690</v>
      </c>
      <c r="DQ610" s="5">
        <v>533573</v>
      </c>
      <c r="DR610" s="38">
        <v>39763</v>
      </c>
      <c r="DS610" t="s">
        <v>1948</v>
      </c>
    </row>
    <row r="611" spans="1:123" ht="15" customHeight="1" x14ac:dyDescent="0.35">
      <c r="A611" s="42" t="s">
        <v>850</v>
      </c>
      <c r="B611" s="35">
        <v>524494</v>
      </c>
      <c r="C611" s="34" t="s">
        <v>851</v>
      </c>
      <c r="D611" s="36" t="s">
        <v>3918</v>
      </c>
      <c r="E611" t="s">
        <v>3919</v>
      </c>
      <c r="F611" t="s">
        <v>1951</v>
      </c>
      <c r="G611" s="37" t="s">
        <v>3920</v>
      </c>
      <c r="H611" s="38">
        <v>20214</v>
      </c>
      <c r="I611" t="s">
        <v>1942</v>
      </c>
      <c r="J611" s="11">
        <v>40999</v>
      </c>
      <c r="K611" s="5">
        <v>4380000</v>
      </c>
      <c r="L611" s="5">
        <v>0</v>
      </c>
      <c r="M611" s="5">
        <v>5081926</v>
      </c>
      <c r="N611" s="5">
        <v>8760000</v>
      </c>
      <c r="O611" s="5">
        <v>18221926</v>
      </c>
      <c r="P611" s="5">
        <v>0</v>
      </c>
      <c r="Q611" s="5">
        <v>18221926</v>
      </c>
      <c r="R611" s="5">
        <v>0</v>
      </c>
      <c r="S611" s="5">
        <v>0</v>
      </c>
      <c r="T611" s="5">
        <v>0</v>
      </c>
      <c r="U611" s="5">
        <v>0</v>
      </c>
      <c r="V611" s="5"/>
      <c r="X611" s="11">
        <v>41364</v>
      </c>
      <c r="Y611" s="39">
        <v>5100000</v>
      </c>
      <c r="Z611" s="39">
        <v>0</v>
      </c>
      <c r="AA611" s="39">
        <v>5222130</v>
      </c>
      <c r="AB611" s="39">
        <v>10200000</v>
      </c>
      <c r="AC611" s="39">
        <v>20522130</v>
      </c>
      <c r="AD611" s="39">
        <v>0</v>
      </c>
      <c r="AE611" s="39">
        <v>20522130</v>
      </c>
      <c r="AF611" s="39">
        <v>0</v>
      </c>
      <c r="AG611" s="39">
        <v>0</v>
      </c>
      <c r="AH611" s="39">
        <v>0</v>
      </c>
      <c r="AI611" s="39">
        <v>0</v>
      </c>
      <c r="AL611" s="11">
        <v>41729</v>
      </c>
      <c r="AM611" s="39">
        <v>6000000</v>
      </c>
      <c r="AN611" s="39">
        <v>6146490</v>
      </c>
      <c r="AO611" s="39">
        <v>0</v>
      </c>
      <c r="AP611" s="39">
        <v>12000000</v>
      </c>
      <c r="AQ611" s="39">
        <v>24146490</v>
      </c>
      <c r="AR611" s="39">
        <v>0</v>
      </c>
      <c r="AS611" s="39">
        <v>24146490</v>
      </c>
      <c r="AT611" s="39">
        <v>0</v>
      </c>
      <c r="AU611" s="39">
        <v>0</v>
      </c>
      <c r="AV611" s="39">
        <v>0</v>
      </c>
      <c r="AW611" s="5">
        <v>0</v>
      </c>
      <c r="AZ611" s="11">
        <v>42094</v>
      </c>
      <c r="BA611" s="39">
        <v>9666667</v>
      </c>
      <c r="BB611" s="39">
        <v>0</v>
      </c>
      <c r="BC611" s="39">
        <v>8355588</v>
      </c>
      <c r="BD611" s="39">
        <v>14500000</v>
      </c>
      <c r="BE611" s="39">
        <v>32522255</v>
      </c>
      <c r="BF611" s="39">
        <v>0</v>
      </c>
      <c r="BG611" s="39">
        <v>32522255</v>
      </c>
      <c r="BH611" s="39">
        <v>0</v>
      </c>
      <c r="BI611" s="39">
        <v>0</v>
      </c>
      <c r="BJ611" s="39">
        <v>0</v>
      </c>
      <c r="BK611" s="39">
        <v>0</v>
      </c>
      <c r="BN611" s="11">
        <v>42460</v>
      </c>
      <c r="BO611" s="39">
        <v>12000000</v>
      </c>
      <c r="BP611" s="39">
        <v>0</v>
      </c>
      <c r="BQ611" s="39">
        <v>12649851</v>
      </c>
      <c r="BR611" s="39">
        <v>0</v>
      </c>
      <c r="BS611" s="39">
        <v>24649851</v>
      </c>
      <c r="BT611" s="39">
        <v>0</v>
      </c>
      <c r="BU611" s="39">
        <v>24649851</v>
      </c>
      <c r="BV611" s="39">
        <v>0</v>
      </c>
      <c r="BW611" s="39">
        <v>0</v>
      </c>
      <c r="BX611" s="39">
        <v>0</v>
      </c>
      <c r="BY611" s="39">
        <v>0</v>
      </c>
      <c r="CB611" t="s">
        <v>2010</v>
      </c>
      <c r="CC611" t="s">
        <v>1998</v>
      </c>
      <c r="CD611" t="s">
        <v>1999</v>
      </c>
      <c r="CE611" s="3" t="s">
        <v>1990</v>
      </c>
      <c r="CF611" s="5">
        <v>13132</v>
      </c>
      <c r="CG611" s="11">
        <v>40999</v>
      </c>
      <c r="CH611" s="5">
        <v>24043</v>
      </c>
      <c r="CI611" s="12">
        <v>2770.6</v>
      </c>
      <c r="CJ611" s="12">
        <v>13.0309449558165</v>
      </c>
      <c r="CK611" s="12">
        <v>3354.9</v>
      </c>
      <c r="CL611" s="12">
        <v>42152.264425000001</v>
      </c>
      <c r="CM611" s="11">
        <v>41364</v>
      </c>
      <c r="CN611" s="12">
        <v>28458.2</v>
      </c>
      <c r="CO611" s="12">
        <v>3235.5</v>
      </c>
      <c r="CP611" s="12">
        <v>12.910506580047301</v>
      </c>
      <c r="CQ611" s="12">
        <v>3917.9</v>
      </c>
      <c r="CR611" s="12">
        <v>66456.450799400001</v>
      </c>
      <c r="CS611" s="38">
        <v>41729</v>
      </c>
      <c r="CT611" s="12">
        <v>33337.399999999994</v>
      </c>
      <c r="CU611" s="12">
        <v>4785.3999999999996</v>
      </c>
      <c r="CV611" s="12">
        <v>16.189562099767901</v>
      </c>
      <c r="CW611" s="12">
        <v>4979.8999999999996</v>
      </c>
      <c r="CX611" s="12">
        <v>106613.0072832</v>
      </c>
      <c r="CY611" s="38">
        <v>42094</v>
      </c>
      <c r="CZ611" s="5">
        <v>32036</v>
      </c>
      <c r="DA611" s="12">
        <v>2542.3000000000002</v>
      </c>
      <c r="DB611" s="12">
        <v>7.3801210892335396</v>
      </c>
      <c r="DC611" s="12">
        <v>5651.1</v>
      </c>
      <c r="DD611" s="12">
        <v>80584.441051949994</v>
      </c>
      <c r="DE611" s="38">
        <v>42460</v>
      </c>
      <c r="DF611" s="12">
        <v>29203.7</v>
      </c>
      <c r="DG611" s="12">
        <v>967.3</v>
      </c>
      <c r="DH611" s="12">
        <v>2.5327658415692502</v>
      </c>
      <c r="DI611" s="12">
        <v>6269.6</v>
      </c>
      <c r="DJ611" s="12">
        <v>73163.93344275</v>
      </c>
      <c r="DK611" t="s">
        <v>3921</v>
      </c>
      <c r="DL611" s="40">
        <v>180.63</v>
      </c>
      <c r="DM611" s="5">
        <v>539523</v>
      </c>
      <c r="DN611" s="5">
        <v>500420</v>
      </c>
      <c r="DO611" s="5">
        <v>500302</v>
      </c>
      <c r="DP611" s="5">
        <v>506690</v>
      </c>
      <c r="DQ611" s="5">
        <v>533573</v>
      </c>
      <c r="DR611" s="38">
        <v>34567</v>
      </c>
      <c r="DS611" t="s">
        <v>1948</v>
      </c>
    </row>
    <row r="612" spans="1:123" ht="15" customHeight="1" x14ac:dyDescent="0.35">
      <c r="A612" s="42" t="s">
        <v>855</v>
      </c>
      <c r="B612" s="35">
        <v>533033</v>
      </c>
      <c r="C612" s="34" t="s">
        <v>666</v>
      </c>
      <c r="D612" s="36" t="s">
        <v>3922</v>
      </c>
      <c r="E612" t="s">
        <v>1939</v>
      </c>
      <c r="F612" t="s">
        <v>1940</v>
      </c>
      <c r="G612" s="37" t="s">
        <v>3923</v>
      </c>
      <c r="H612" s="38">
        <v>24810</v>
      </c>
      <c r="I612" t="s">
        <v>1959</v>
      </c>
      <c r="J612" s="11">
        <v>41182</v>
      </c>
      <c r="K612" s="5">
        <v>3220500</v>
      </c>
      <c r="L612" s="5">
        <v>486500</v>
      </c>
      <c r="M612" s="5">
        <v>107000</v>
      </c>
      <c r="N612" s="5">
        <v>51825000</v>
      </c>
      <c r="O612" s="5">
        <v>55639000</v>
      </c>
      <c r="P612" s="5">
        <v>0</v>
      </c>
      <c r="Q612" s="5">
        <v>55639000</v>
      </c>
      <c r="R612" s="5">
        <v>0</v>
      </c>
      <c r="S612" s="5">
        <v>0</v>
      </c>
      <c r="T612" s="5">
        <v>0</v>
      </c>
      <c r="U612" s="5">
        <v>0</v>
      </c>
      <c r="V612" s="5"/>
      <c r="X612" s="11">
        <v>41547</v>
      </c>
      <c r="Y612" s="39">
        <v>3480000</v>
      </c>
      <c r="Z612" s="39">
        <v>617500</v>
      </c>
      <c r="AA612" s="39">
        <v>108000</v>
      </c>
      <c r="AB612" s="39">
        <v>53349500</v>
      </c>
      <c r="AC612" s="39">
        <v>57555000</v>
      </c>
      <c r="AD612" s="39">
        <v>0</v>
      </c>
      <c r="AE612" s="39">
        <v>57555000</v>
      </c>
      <c r="AF612" s="39">
        <v>0</v>
      </c>
      <c r="AG612" s="39">
        <v>0</v>
      </c>
      <c r="AH612" s="39">
        <v>0</v>
      </c>
      <c r="AI612" s="39">
        <v>0</v>
      </c>
      <c r="AL612" s="11">
        <v>41729</v>
      </c>
      <c r="AM612" s="39">
        <v>1740000</v>
      </c>
      <c r="AN612" s="39">
        <v>209000</v>
      </c>
      <c r="AO612" s="39">
        <v>48500</v>
      </c>
      <c r="AP612" s="39">
        <v>37075000</v>
      </c>
      <c r="AQ612" s="39">
        <v>39072500</v>
      </c>
      <c r="AR612" s="39">
        <v>0</v>
      </c>
      <c r="AS612" s="39">
        <v>39072500</v>
      </c>
      <c r="AT612" s="39">
        <v>0</v>
      </c>
      <c r="AU612" s="39">
        <v>0</v>
      </c>
      <c r="AV612" s="39">
        <v>0</v>
      </c>
      <c r="AW612" s="5">
        <v>0</v>
      </c>
      <c r="AZ612" s="11">
        <v>42094</v>
      </c>
      <c r="BA612" s="39">
        <v>4680000</v>
      </c>
      <c r="BB612" s="39">
        <v>661000</v>
      </c>
      <c r="BC612" s="39">
        <v>109000</v>
      </c>
      <c r="BD612" s="39">
        <v>116710000</v>
      </c>
      <c r="BE612" s="39">
        <v>122160000</v>
      </c>
      <c r="BF612" s="39">
        <v>0</v>
      </c>
      <c r="BG612" s="39">
        <v>122160000</v>
      </c>
      <c r="BH612" s="39">
        <v>0</v>
      </c>
      <c r="BI612" s="39">
        <v>0</v>
      </c>
      <c r="BJ612" s="39">
        <v>0</v>
      </c>
      <c r="BK612" s="39">
        <v>0</v>
      </c>
      <c r="BN612" s="11">
        <v>42460</v>
      </c>
      <c r="BO612" s="39">
        <v>4680000</v>
      </c>
      <c r="BP612" s="39">
        <v>1130000</v>
      </c>
      <c r="BQ612" s="39">
        <v>115000</v>
      </c>
      <c r="BR612" s="39">
        <v>143013000</v>
      </c>
      <c r="BS612" s="39">
        <v>148938000</v>
      </c>
      <c r="BT612" s="39">
        <v>0</v>
      </c>
      <c r="BU612" s="39">
        <v>148938000</v>
      </c>
      <c r="BV612" s="39">
        <v>0</v>
      </c>
      <c r="BW612" s="39">
        <v>0</v>
      </c>
      <c r="BX612" s="39">
        <v>0</v>
      </c>
      <c r="BY612" s="39">
        <v>0</v>
      </c>
      <c r="CB612" t="s">
        <v>1944</v>
      </c>
      <c r="CC612" t="s">
        <v>1976</v>
      </c>
      <c r="CD612" t="s">
        <v>3144</v>
      </c>
      <c r="CE612" s="3">
        <v>500</v>
      </c>
      <c r="CF612" s="5">
        <v>3061</v>
      </c>
      <c r="CG612" s="11">
        <v>41182</v>
      </c>
      <c r="CH612" s="5">
        <v>0</v>
      </c>
      <c r="CI612" s="5">
        <v>0</v>
      </c>
      <c r="CJ612" s="12">
        <v>4.1668934291448698</v>
      </c>
      <c r="CK612" s="5">
        <v>0</v>
      </c>
      <c r="CL612" s="12">
        <v>6595.7383</v>
      </c>
      <c r="CM612" s="11">
        <v>41547</v>
      </c>
      <c r="CN612" s="5">
        <v>0</v>
      </c>
      <c r="CO612" s="5">
        <v>0</v>
      </c>
      <c r="CP612" s="12">
        <v>2.96623902699565</v>
      </c>
      <c r="CQ612" s="5">
        <v>0</v>
      </c>
      <c r="CR612" s="12">
        <v>6264.1090000000004</v>
      </c>
      <c r="CS612" s="38">
        <v>41729</v>
      </c>
      <c r="CT612" s="12">
        <v>17104.97</v>
      </c>
      <c r="CU612" s="12">
        <v>422.16</v>
      </c>
      <c r="CV612" s="12">
        <v>1.3202838655687601</v>
      </c>
      <c r="CW612" s="12">
        <v>1298.42</v>
      </c>
      <c r="CX612" s="12">
        <v>8022.0695409999998</v>
      </c>
      <c r="CY612" s="38">
        <v>42094</v>
      </c>
      <c r="CZ612" s="12">
        <v>40012.019999999997</v>
      </c>
      <c r="DA612" s="12">
        <v>1177.95</v>
      </c>
      <c r="DB612" s="12">
        <v>3.68900271330038</v>
      </c>
      <c r="DC612" s="12">
        <v>2780.79</v>
      </c>
      <c r="DD612" s="12">
        <v>41360.349374999998</v>
      </c>
      <c r="DE612" s="38">
        <v>42460</v>
      </c>
      <c r="DF612" s="12">
        <v>45748.44</v>
      </c>
      <c r="DG612" s="12">
        <v>1748.6690000000001</v>
      </c>
      <c r="DH612" s="12">
        <v>4.5161267412347401</v>
      </c>
      <c r="DI612" s="12">
        <v>3082.9380000000001</v>
      </c>
      <c r="DJ612" s="12">
        <v>30114.0108205</v>
      </c>
      <c r="DK612" t="s">
        <v>3924</v>
      </c>
      <c r="DL612" s="40">
        <v>277</v>
      </c>
      <c r="DM612" s="5">
        <v>532708</v>
      </c>
      <c r="DN612" s="5">
        <v>532178</v>
      </c>
      <c r="DO612" s="5">
        <v>507878</v>
      </c>
      <c r="DP612" s="5">
        <v>532710</v>
      </c>
      <c r="DR612" s="38">
        <v>35185</v>
      </c>
      <c r="DS612" t="s">
        <v>1948</v>
      </c>
    </row>
    <row r="613" spans="1:123" ht="15" customHeight="1" x14ac:dyDescent="0.35">
      <c r="A613" s="42" t="s">
        <v>855</v>
      </c>
      <c r="B613" s="35">
        <v>533033</v>
      </c>
      <c r="C613" s="34" t="s">
        <v>856</v>
      </c>
      <c r="D613" s="36" t="s">
        <v>3925</v>
      </c>
      <c r="E613" s="34" t="s">
        <v>2013</v>
      </c>
      <c r="F613" t="s">
        <v>1951</v>
      </c>
      <c r="G613" s="5">
        <v>0</v>
      </c>
      <c r="H613" s="38">
        <v>15849</v>
      </c>
      <c r="I613" t="s">
        <v>1959</v>
      </c>
      <c r="J613" s="11">
        <v>41182</v>
      </c>
      <c r="K613" s="5">
        <v>3220500</v>
      </c>
      <c r="L613" s="5">
        <v>486500</v>
      </c>
      <c r="M613" s="5">
        <v>107000</v>
      </c>
      <c r="N613" s="5">
        <v>51825000</v>
      </c>
      <c r="O613" s="5">
        <v>55639000</v>
      </c>
      <c r="P613" s="5">
        <v>0</v>
      </c>
      <c r="Q613" s="5">
        <v>55639000</v>
      </c>
      <c r="R613" s="5">
        <v>0</v>
      </c>
      <c r="S613" s="5">
        <v>0</v>
      </c>
      <c r="T613" s="5">
        <v>0</v>
      </c>
      <c r="U613" s="5">
        <v>0</v>
      </c>
      <c r="V613" s="5"/>
      <c r="X613" s="11">
        <v>41547</v>
      </c>
      <c r="Y613" s="39">
        <v>3480000</v>
      </c>
      <c r="Z613" s="39">
        <v>617500</v>
      </c>
      <c r="AA613" s="39">
        <v>108000</v>
      </c>
      <c r="AB613" s="39">
        <v>53349500</v>
      </c>
      <c r="AC613" s="39">
        <v>57555000</v>
      </c>
      <c r="AD613" s="39">
        <v>0</v>
      </c>
      <c r="AE613" s="39">
        <v>57555000</v>
      </c>
      <c r="AF613" s="39">
        <v>0</v>
      </c>
      <c r="AG613" s="39">
        <v>0</v>
      </c>
      <c r="AH613" s="39">
        <v>0</v>
      </c>
      <c r="AI613" s="39">
        <v>0</v>
      </c>
      <c r="AL613" s="11">
        <v>41729</v>
      </c>
      <c r="AM613" s="39">
        <v>1740000</v>
      </c>
      <c r="AN613" s="39">
        <v>209000</v>
      </c>
      <c r="AO613" s="39">
        <v>48500</v>
      </c>
      <c r="AP613" s="39">
        <v>37075000</v>
      </c>
      <c r="AQ613" s="39">
        <v>39072500</v>
      </c>
      <c r="AR613" s="39">
        <v>0</v>
      </c>
      <c r="AS613" s="39">
        <v>39072500</v>
      </c>
      <c r="AT613" s="39">
        <v>0</v>
      </c>
      <c r="AU613" s="39">
        <v>0</v>
      </c>
      <c r="AV613" s="39">
        <v>0</v>
      </c>
      <c r="AW613" s="5">
        <v>0</v>
      </c>
      <c r="AZ613" s="11">
        <v>42094</v>
      </c>
      <c r="BA613" s="39">
        <v>2280000</v>
      </c>
      <c r="BB613" s="39">
        <v>374000</v>
      </c>
      <c r="BC613" s="39">
        <v>104000</v>
      </c>
      <c r="BD613" s="39">
        <v>119402000</v>
      </c>
      <c r="BE613" s="39">
        <v>122160000</v>
      </c>
      <c r="BF613" s="39">
        <v>0</v>
      </c>
      <c r="BG613" s="39">
        <v>122160000</v>
      </c>
      <c r="BH613" s="39">
        <v>0</v>
      </c>
      <c r="BI613" s="39">
        <v>0</v>
      </c>
      <c r="BJ613" s="39">
        <v>0</v>
      </c>
      <c r="BK613" s="39">
        <v>0</v>
      </c>
      <c r="BN613" s="11">
        <v>42460</v>
      </c>
      <c r="BO613" s="39">
        <v>2280000</v>
      </c>
      <c r="BP613" s="39">
        <v>374000</v>
      </c>
      <c r="BQ613" s="39">
        <v>119000</v>
      </c>
      <c r="BR613" s="39">
        <v>146165000</v>
      </c>
      <c r="BS613" s="39">
        <v>148938000</v>
      </c>
      <c r="BT613" s="39">
        <v>0</v>
      </c>
      <c r="BU613" s="39">
        <v>148938000</v>
      </c>
      <c r="BV613" s="39">
        <v>0</v>
      </c>
      <c r="BW613" s="39">
        <v>0</v>
      </c>
      <c r="BX613" s="39">
        <v>0</v>
      </c>
      <c r="BY613" s="39">
        <v>0</v>
      </c>
      <c r="CB613" t="s">
        <v>2015</v>
      </c>
      <c r="CC613" t="s">
        <v>1976</v>
      </c>
      <c r="CD613" t="s">
        <v>3144</v>
      </c>
      <c r="CE613" s="3">
        <v>500</v>
      </c>
      <c r="CF613" s="5">
        <v>3061</v>
      </c>
      <c r="CG613" s="11">
        <v>41182</v>
      </c>
      <c r="CH613" s="5">
        <v>0</v>
      </c>
      <c r="CI613" s="5">
        <v>0</v>
      </c>
      <c r="CJ613" s="12">
        <v>4.1668934291448698</v>
      </c>
      <c r="CK613" s="5">
        <v>0</v>
      </c>
      <c r="CL613" s="12">
        <v>6595.7383</v>
      </c>
      <c r="CM613" s="11">
        <v>41547</v>
      </c>
      <c r="CN613" s="5">
        <v>0</v>
      </c>
      <c r="CO613" s="5">
        <v>0</v>
      </c>
      <c r="CP613" s="12">
        <v>2.96623902699565</v>
      </c>
      <c r="CQ613" s="5">
        <v>0</v>
      </c>
      <c r="CR613" s="12">
        <v>6264.1090000000004</v>
      </c>
      <c r="CS613" s="38">
        <v>41729</v>
      </c>
      <c r="CT613" s="12">
        <v>17104.97</v>
      </c>
      <c r="CU613" s="12">
        <v>422.16</v>
      </c>
      <c r="CV613" s="12">
        <v>1.3202838655687601</v>
      </c>
      <c r="CW613" s="12">
        <v>1298.42</v>
      </c>
      <c r="CX613" s="12">
        <v>8022.0695409999998</v>
      </c>
      <c r="CY613" s="38">
        <v>42094</v>
      </c>
      <c r="CZ613" s="12">
        <v>40012.019999999997</v>
      </c>
      <c r="DA613" s="12">
        <v>1177.95</v>
      </c>
      <c r="DB613" s="12">
        <v>3.68900271330038</v>
      </c>
      <c r="DC613" s="12">
        <v>2780.79</v>
      </c>
      <c r="DD613" s="12">
        <v>41360.349374999998</v>
      </c>
      <c r="DE613" s="38">
        <v>42460</v>
      </c>
      <c r="DF613" s="12">
        <v>45748.44</v>
      </c>
      <c r="DG613" s="12">
        <v>1748.6690000000001</v>
      </c>
      <c r="DH613" s="12">
        <v>4.5161267412347401</v>
      </c>
      <c r="DI613" s="12">
        <v>3082.9380000000001</v>
      </c>
      <c r="DJ613" s="12">
        <v>30114.0108205</v>
      </c>
      <c r="DK613" t="s">
        <v>3926</v>
      </c>
      <c r="DL613" s="40">
        <v>277</v>
      </c>
      <c r="DM613" s="5">
        <v>532708</v>
      </c>
      <c r="DN613" s="5">
        <v>532178</v>
      </c>
      <c r="DO613" s="5">
        <v>507878</v>
      </c>
      <c r="DP613" s="5">
        <v>532710</v>
      </c>
      <c r="DR613" s="38">
        <v>39128</v>
      </c>
      <c r="DS613" t="s">
        <v>1964</v>
      </c>
    </row>
    <row r="614" spans="1:123" ht="15" customHeight="1" x14ac:dyDescent="0.35">
      <c r="A614" s="42" t="s">
        <v>857</v>
      </c>
      <c r="B614" s="35">
        <v>509496</v>
      </c>
      <c r="C614" s="34" t="s">
        <v>858</v>
      </c>
      <c r="D614" s="36" t="s">
        <v>3927</v>
      </c>
      <c r="E614" t="s">
        <v>1939</v>
      </c>
      <c r="F614" t="s">
        <v>1940</v>
      </c>
      <c r="G614" s="37" t="s">
        <v>3928</v>
      </c>
      <c r="H614" s="38">
        <v>21685</v>
      </c>
      <c r="I614" t="s">
        <v>1942</v>
      </c>
      <c r="J614" s="11">
        <v>40908</v>
      </c>
      <c r="K614" s="5">
        <v>2640000</v>
      </c>
      <c r="L614" s="5">
        <v>316800</v>
      </c>
      <c r="M614" s="5">
        <v>2684000</v>
      </c>
      <c r="N614" s="5">
        <v>800000</v>
      </c>
      <c r="O614" s="5">
        <v>6440800</v>
      </c>
      <c r="P614" s="5">
        <v>0</v>
      </c>
      <c r="Q614" s="5">
        <v>6440800</v>
      </c>
      <c r="R614" s="5">
        <v>0</v>
      </c>
      <c r="S614" s="5">
        <v>0</v>
      </c>
      <c r="T614" s="5">
        <v>0</v>
      </c>
      <c r="U614" s="5">
        <v>0</v>
      </c>
      <c r="V614" s="5"/>
      <c r="X614" s="11">
        <v>41274</v>
      </c>
      <c r="Y614" s="39">
        <v>3300000</v>
      </c>
      <c r="Z614" s="39">
        <v>396000</v>
      </c>
      <c r="AA614" s="39">
        <v>3209800</v>
      </c>
      <c r="AB614" s="39">
        <v>900000</v>
      </c>
      <c r="AC614" s="39">
        <v>7805800</v>
      </c>
      <c r="AD614" s="39">
        <v>0</v>
      </c>
      <c r="AE614" s="39">
        <v>7805800</v>
      </c>
      <c r="AF614" s="39">
        <v>0</v>
      </c>
      <c r="AG614" s="39">
        <v>0</v>
      </c>
      <c r="AH614" s="39">
        <v>0</v>
      </c>
      <c r="AI614" s="39">
        <v>0</v>
      </c>
      <c r="AL614" s="11">
        <v>41639</v>
      </c>
      <c r="AM614" s="39">
        <v>3960000</v>
      </c>
      <c r="AN614" s="39">
        <v>475200</v>
      </c>
      <c r="AO614" s="39">
        <v>3735600</v>
      </c>
      <c r="AP614" s="39">
        <v>0</v>
      </c>
      <c r="AQ614" s="39">
        <v>8170800</v>
      </c>
      <c r="AR614" s="39">
        <v>0</v>
      </c>
      <c r="AS614" s="39">
        <v>8170800</v>
      </c>
      <c r="AT614" s="39">
        <v>0</v>
      </c>
      <c r="AU614" s="39">
        <v>0</v>
      </c>
      <c r="AV614" s="39">
        <v>0</v>
      </c>
      <c r="AW614" s="5">
        <v>0</v>
      </c>
      <c r="AZ614" s="11">
        <v>42004</v>
      </c>
      <c r="BA614" s="39">
        <v>3960000</v>
      </c>
      <c r="BB614" s="39">
        <v>475200</v>
      </c>
      <c r="BC614" s="39">
        <v>3745280</v>
      </c>
      <c r="BD614" s="39">
        <v>0</v>
      </c>
      <c r="BE614" s="39">
        <v>8180480</v>
      </c>
      <c r="BF614" s="39">
        <v>0</v>
      </c>
      <c r="BG614" s="39">
        <v>8180480</v>
      </c>
      <c r="BH614" s="39">
        <v>0</v>
      </c>
      <c r="BI614" s="39">
        <v>0</v>
      </c>
      <c r="BJ614" s="39">
        <v>0</v>
      </c>
      <c r="BK614" s="39">
        <v>0</v>
      </c>
      <c r="BN614" s="11">
        <v>42369</v>
      </c>
      <c r="BO614" s="39">
        <v>4554000</v>
      </c>
      <c r="BP614" s="39">
        <v>546480</v>
      </c>
      <c r="BQ614" s="39">
        <v>4355460</v>
      </c>
      <c r="BR614" s="39">
        <v>0</v>
      </c>
      <c r="BS614" s="39">
        <v>9455940</v>
      </c>
      <c r="BT614" s="39">
        <v>0</v>
      </c>
      <c r="BU614" s="39">
        <v>9455940</v>
      </c>
      <c r="BV614" s="39">
        <v>0</v>
      </c>
      <c r="BW614" s="39">
        <v>0</v>
      </c>
      <c r="BX614" s="39">
        <v>0</v>
      </c>
      <c r="BY614" s="39">
        <v>0</v>
      </c>
      <c r="CB614" t="s">
        <v>1944</v>
      </c>
      <c r="CC614" t="s">
        <v>1976</v>
      </c>
      <c r="CD614" t="s">
        <v>3144</v>
      </c>
      <c r="CE614" s="3">
        <v>500</v>
      </c>
      <c r="CF614" s="5">
        <v>4818</v>
      </c>
      <c r="CG614" s="11">
        <v>40908</v>
      </c>
      <c r="CH614" s="12">
        <v>13961.053</v>
      </c>
      <c r="CI614" s="12">
        <v>225.75299999999999</v>
      </c>
      <c r="CJ614" s="12">
        <v>1.4176373978514001</v>
      </c>
      <c r="CK614" s="12">
        <v>1735.93</v>
      </c>
      <c r="CL614" s="12">
        <v>1372.68</v>
      </c>
      <c r="CM614" s="11">
        <v>41274</v>
      </c>
      <c r="CN614" s="12">
        <v>15492.828</v>
      </c>
      <c r="CO614" s="12">
        <v>219.76599999999999</v>
      </c>
      <c r="CP614" s="12">
        <v>1.2625139559392</v>
      </c>
      <c r="CQ614" s="12">
        <v>1894.2529999999999</v>
      </c>
      <c r="CR614" s="12">
        <v>2748.82</v>
      </c>
      <c r="CS614" s="38">
        <v>41639</v>
      </c>
      <c r="CT614" s="12">
        <v>16180.334000000001</v>
      </c>
      <c r="CU614" s="12">
        <v>93.090999999999994</v>
      </c>
      <c r="CV614" s="12">
        <v>0.51545501248451997</v>
      </c>
      <c r="CW614" s="12">
        <v>1922.94</v>
      </c>
      <c r="CX614" s="12">
        <v>1612.21</v>
      </c>
      <c r="CY614" s="38">
        <v>42004</v>
      </c>
      <c r="CZ614" s="12">
        <v>17595.781999999999</v>
      </c>
      <c r="DA614" s="12">
        <v>194.143</v>
      </c>
      <c r="DB614" s="12">
        <v>0.96608342698642702</v>
      </c>
      <c r="DC614" s="12">
        <v>1936.3889999999999</v>
      </c>
      <c r="DD614" s="12">
        <v>7650.06</v>
      </c>
      <c r="DE614" s="38">
        <v>42369</v>
      </c>
      <c r="DF614" s="12">
        <v>31218.239000000001</v>
      </c>
      <c r="DG614" s="12">
        <v>-593.07600000000002</v>
      </c>
      <c r="DH614" s="12">
        <v>-2.5895426490940601</v>
      </c>
      <c r="DI614" s="12">
        <v>2224.069</v>
      </c>
      <c r="DJ614" s="12">
        <v>17036.33742</v>
      </c>
      <c r="DK614" t="s">
        <v>3929</v>
      </c>
      <c r="DL614" s="41">
        <v>20.484399953418713</v>
      </c>
      <c r="DM614" s="5">
        <v>500410</v>
      </c>
      <c r="DN614" s="5">
        <v>500425</v>
      </c>
      <c r="DO614" s="5">
        <v>532538</v>
      </c>
      <c r="DR614" s="38">
        <v>40037</v>
      </c>
      <c r="DS614" t="s">
        <v>1948</v>
      </c>
    </row>
    <row r="615" spans="1:123" ht="15" customHeight="1" x14ac:dyDescent="0.35">
      <c r="A615" s="42" t="s">
        <v>859</v>
      </c>
      <c r="B615" s="35">
        <v>506943</v>
      </c>
      <c r="C615" s="34" t="s">
        <v>862</v>
      </c>
      <c r="D615" s="36" t="s">
        <v>3930</v>
      </c>
      <c r="E615" t="s">
        <v>2031</v>
      </c>
      <c r="F615" t="s">
        <v>1940</v>
      </c>
      <c r="G615" s="37" t="s">
        <v>3931</v>
      </c>
      <c r="H615" s="38">
        <v>10686</v>
      </c>
      <c r="I615" t="s">
        <v>1959</v>
      </c>
      <c r="J615" s="11">
        <v>40999</v>
      </c>
      <c r="K615" s="5">
        <v>5056000</v>
      </c>
      <c r="L615" s="5">
        <v>1365000</v>
      </c>
      <c r="M615" s="5">
        <v>6249000</v>
      </c>
      <c r="N615" s="5">
        <v>0</v>
      </c>
      <c r="O615" s="5">
        <v>12670000</v>
      </c>
      <c r="P615" s="5">
        <v>0</v>
      </c>
      <c r="Q615" s="5">
        <v>12670000</v>
      </c>
      <c r="R615" s="5">
        <v>0</v>
      </c>
      <c r="S615" s="5">
        <v>0</v>
      </c>
      <c r="T615" s="5">
        <v>0</v>
      </c>
      <c r="U615" s="5">
        <v>0</v>
      </c>
      <c r="V615" s="5"/>
      <c r="X615" s="11">
        <v>41364</v>
      </c>
      <c r="Y615" s="39">
        <v>14300000</v>
      </c>
      <c r="Z615" s="39">
        <v>3861000</v>
      </c>
      <c r="AA615" s="39">
        <v>17875000</v>
      </c>
      <c r="AB615" s="39">
        <v>0</v>
      </c>
      <c r="AC615" s="39">
        <v>36036000</v>
      </c>
      <c r="AD615" s="39">
        <v>0</v>
      </c>
      <c r="AE615" s="39">
        <v>36036000</v>
      </c>
      <c r="AF615" s="39">
        <v>0</v>
      </c>
      <c r="AG615" s="39">
        <v>0</v>
      </c>
      <c r="AH615" s="39">
        <v>0</v>
      </c>
      <c r="AI615" s="39">
        <v>0</v>
      </c>
      <c r="AL615" s="11">
        <v>41729</v>
      </c>
      <c r="AM615" s="39">
        <v>36036000</v>
      </c>
      <c r="AN615" s="39">
        <v>4324000</v>
      </c>
      <c r="AO615" s="39">
        <v>0</v>
      </c>
      <c r="AP615" s="39">
        <v>0</v>
      </c>
      <c r="AQ615" s="39">
        <v>40360000</v>
      </c>
      <c r="AR615" s="39">
        <v>0</v>
      </c>
      <c r="AS615" s="39">
        <v>40360000</v>
      </c>
      <c r="AT615" s="39">
        <v>0</v>
      </c>
      <c r="AU615" s="39">
        <v>0</v>
      </c>
      <c r="AV615" s="39">
        <v>0</v>
      </c>
      <c r="AW615" s="5">
        <v>0</v>
      </c>
      <c r="AZ615" s="11">
        <v>42094</v>
      </c>
      <c r="BA615" s="39">
        <v>32614000</v>
      </c>
      <c r="BB615" s="39">
        <v>0</v>
      </c>
      <c r="BC615" s="39">
        <v>3401000</v>
      </c>
      <c r="BD615" s="39">
        <v>0</v>
      </c>
      <c r="BE615" s="39">
        <v>36015000</v>
      </c>
      <c r="BF615" s="39">
        <v>0</v>
      </c>
      <c r="BG615" s="39">
        <v>36015000</v>
      </c>
      <c r="BH615" s="39">
        <v>0</v>
      </c>
      <c r="BI615" s="39">
        <v>0</v>
      </c>
      <c r="BJ615" s="39">
        <v>0</v>
      </c>
      <c r="BK615" s="39">
        <v>0</v>
      </c>
      <c r="BN615" s="11">
        <v>42460</v>
      </c>
      <c r="BO615" s="39">
        <v>20091000</v>
      </c>
      <c r="BP615" s="39">
        <v>5424000</v>
      </c>
      <c r="BQ615" s="39">
        <v>25113000</v>
      </c>
      <c r="BR615" s="39">
        <v>10000000</v>
      </c>
      <c r="BS615" s="39">
        <v>60628000</v>
      </c>
      <c r="BT615" s="39">
        <v>0</v>
      </c>
      <c r="BU615" s="39">
        <v>60628000</v>
      </c>
      <c r="BV615" s="39">
        <v>0</v>
      </c>
      <c r="BW615" s="39">
        <v>0</v>
      </c>
      <c r="BX615" s="39">
        <v>0</v>
      </c>
      <c r="BY615" s="39">
        <v>0</v>
      </c>
      <c r="CB615" t="s">
        <v>1944</v>
      </c>
      <c r="CC615" t="s">
        <v>1998</v>
      </c>
      <c r="CD615" t="s">
        <v>1999</v>
      </c>
      <c r="CE615" s="3">
        <v>500</v>
      </c>
      <c r="CF615" s="5">
        <v>2734</v>
      </c>
      <c r="CG615" s="11">
        <v>40999</v>
      </c>
      <c r="CH615" s="12">
        <v>8308.51</v>
      </c>
      <c r="CI615" s="12">
        <v>6779.09</v>
      </c>
      <c r="CJ615" s="12">
        <v>61.7072213295369</v>
      </c>
      <c r="CK615" s="12">
        <v>1126.6300000000001</v>
      </c>
      <c r="CL615" s="12">
        <v>5175.6160300000001</v>
      </c>
      <c r="CM615" s="11">
        <v>41364</v>
      </c>
      <c r="CN615" s="12">
        <v>8939.99</v>
      </c>
      <c r="CO615" s="12">
        <v>794.44</v>
      </c>
      <c r="CP615" s="12">
        <v>6.3606192941077797</v>
      </c>
      <c r="CQ615" s="12">
        <v>1300.45</v>
      </c>
      <c r="CR615" s="12">
        <v>6230.2219150000001</v>
      </c>
      <c r="CS615" s="38">
        <v>41729</v>
      </c>
      <c r="CT615" s="12">
        <v>10595.69</v>
      </c>
      <c r="CU615" s="12">
        <v>614.96</v>
      </c>
      <c r="CV615" s="12">
        <v>4.63906863469147</v>
      </c>
      <c r="CW615" s="12">
        <v>1436.66</v>
      </c>
      <c r="CX615" s="12">
        <v>10875.30406875</v>
      </c>
      <c r="CY615" s="38">
        <v>42094</v>
      </c>
      <c r="CZ615" s="12">
        <v>11551.08</v>
      </c>
      <c r="DA615" s="12">
        <v>1004.05</v>
      </c>
      <c r="DB615" s="12">
        <v>7.0751159460291904</v>
      </c>
      <c r="DC615" s="12">
        <v>1595.56</v>
      </c>
      <c r="DD615" s="12">
        <v>16970.125822499998</v>
      </c>
      <c r="DE615" s="38">
        <v>42460</v>
      </c>
      <c r="DF615" s="12">
        <v>13093.022999999999</v>
      </c>
      <c r="DG615" s="12">
        <v>1619.152</v>
      </c>
      <c r="DH615" s="12">
        <v>10.6361128610951</v>
      </c>
      <c r="DI615" s="12">
        <v>1841.1990000000001</v>
      </c>
      <c r="DJ615" s="12">
        <v>21154.101764999999</v>
      </c>
      <c r="DK615" t="s">
        <v>3932</v>
      </c>
      <c r="DL615" s="40">
        <v>178.51</v>
      </c>
      <c r="DM615" s="5">
        <v>524348</v>
      </c>
      <c r="DN615" s="5">
        <v>500680</v>
      </c>
      <c r="DO615" s="5">
        <v>500672</v>
      </c>
      <c r="DP615" s="5">
        <v>531599</v>
      </c>
      <c r="DQ615" s="5">
        <v>532331</v>
      </c>
      <c r="DR615" s="38">
        <v>28112</v>
      </c>
      <c r="DS615" t="s">
        <v>1948</v>
      </c>
    </row>
    <row r="616" spans="1:123" ht="15" customHeight="1" x14ac:dyDescent="0.35">
      <c r="A616" s="42" t="s">
        <v>859</v>
      </c>
      <c r="B616" s="35">
        <v>506943</v>
      </c>
      <c r="C616" s="34" t="s">
        <v>863</v>
      </c>
      <c r="D616" s="36" t="s">
        <v>3933</v>
      </c>
      <c r="E616" t="s">
        <v>3934</v>
      </c>
      <c r="F616" t="s">
        <v>1951</v>
      </c>
      <c r="G616" s="37" t="s">
        <v>3935</v>
      </c>
      <c r="H616" s="38">
        <v>19987</v>
      </c>
      <c r="I616" t="s">
        <v>1942</v>
      </c>
      <c r="J616" s="11">
        <v>40999</v>
      </c>
      <c r="K616" s="5">
        <v>3511000</v>
      </c>
      <c r="L616" s="5">
        <v>1016000</v>
      </c>
      <c r="M616" s="5">
        <v>2646000</v>
      </c>
      <c r="N616" s="5">
        <v>0</v>
      </c>
      <c r="O616" s="5">
        <v>7173000</v>
      </c>
      <c r="P616" s="5">
        <v>0</v>
      </c>
      <c r="Q616" s="5">
        <v>7173000</v>
      </c>
      <c r="R616" s="5">
        <v>0</v>
      </c>
      <c r="S616" s="5">
        <v>0</v>
      </c>
      <c r="T616" s="5">
        <v>0</v>
      </c>
      <c r="U616" s="5">
        <v>0</v>
      </c>
      <c r="V616" s="5"/>
      <c r="X616" s="11">
        <v>41364</v>
      </c>
      <c r="Y616" s="39">
        <v>3207000</v>
      </c>
      <c r="Z616" s="39">
        <v>990000</v>
      </c>
      <c r="AA616" s="39">
        <v>2999000</v>
      </c>
      <c r="AB616" s="39">
        <v>0</v>
      </c>
      <c r="AC616" s="39">
        <v>7196000</v>
      </c>
      <c r="AD616" s="39">
        <v>0</v>
      </c>
      <c r="AE616" s="39">
        <v>7196000</v>
      </c>
      <c r="AF616" s="39">
        <v>0</v>
      </c>
      <c r="AG616" s="39">
        <v>0</v>
      </c>
      <c r="AH616" s="39">
        <v>0</v>
      </c>
      <c r="AI616" s="39">
        <v>0</v>
      </c>
      <c r="AL616" s="11">
        <v>41729</v>
      </c>
      <c r="AM616" s="39">
        <v>8888000</v>
      </c>
      <c r="AN616" s="39">
        <v>1200000</v>
      </c>
      <c r="AO616" s="39">
        <v>0</v>
      </c>
      <c r="AP616" s="39">
        <v>0</v>
      </c>
      <c r="AQ616" s="39">
        <v>10088000</v>
      </c>
      <c r="AR616" s="39">
        <v>0</v>
      </c>
      <c r="AS616" s="39">
        <v>10088000</v>
      </c>
      <c r="AT616" s="39">
        <v>0</v>
      </c>
      <c r="AU616" s="39">
        <v>0</v>
      </c>
      <c r="AV616" s="39">
        <v>0</v>
      </c>
      <c r="AW616" s="5">
        <v>0</v>
      </c>
      <c r="AZ616" s="11">
        <v>42094</v>
      </c>
      <c r="BA616" s="39">
        <v>9880000</v>
      </c>
      <c r="BB616" s="39">
        <v>0</v>
      </c>
      <c r="BC616" s="39">
        <v>770000</v>
      </c>
      <c r="BD616" s="39">
        <v>0</v>
      </c>
      <c r="BE616" s="39">
        <v>10650000</v>
      </c>
      <c r="BF616" s="39">
        <v>0</v>
      </c>
      <c r="BG616" s="39">
        <v>10650000</v>
      </c>
      <c r="BH616" s="39">
        <v>0</v>
      </c>
      <c r="BI616" s="39">
        <v>0</v>
      </c>
      <c r="BJ616" s="39">
        <v>0</v>
      </c>
      <c r="BK616" s="39">
        <v>0</v>
      </c>
      <c r="BN616" s="11">
        <v>42460</v>
      </c>
      <c r="BO616" s="39">
        <v>5625000</v>
      </c>
      <c r="BP616" s="39">
        <v>1519000</v>
      </c>
      <c r="BQ616" s="39">
        <v>5625000</v>
      </c>
      <c r="BR616" s="39">
        <v>0</v>
      </c>
      <c r="BS616" s="39">
        <v>12769000</v>
      </c>
      <c r="BT616" s="39">
        <v>0</v>
      </c>
      <c r="BU616" s="39">
        <v>12769000</v>
      </c>
      <c r="BV616" s="39">
        <v>0</v>
      </c>
      <c r="BW616" s="39">
        <v>0</v>
      </c>
      <c r="BX616" s="39">
        <v>0</v>
      </c>
      <c r="BY616" s="39">
        <v>0</v>
      </c>
      <c r="CB616" t="s">
        <v>1968</v>
      </c>
      <c r="CC616" t="s">
        <v>1998</v>
      </c>
      <c r="CD616" t="s">
        <v>1999</v>
      </c>
      <c r="CE616" s="3">
        <v>500</v>
      </c>
      <c r="CF616" s="5">
        <v>2734</v>
      </c>
      <c r="CG616" s="11">
        <v>40999</v>
      </c>
      <c r="CH616" s="12">
        <v>8308.51</v>
      </c>
      <c r="CI616" s="12">
        <v>6779.09</v>
      </c>
      <c r="CJ616" s="12">
        <v>61.7072213295369</v>
      </c>
      <c r="CK616" s="12">
        <v>1126.6300000000001</v>
      </c>
      <c r="CL616" s="12">
        <v>5175.6160300000001</v>
      </c>
      <c r="CM616" s="11">
        <v>41364</v>
      </c>
      <c r="CN616" s="12">
        <v>8939.99</v>
      </c>
      <c r="CO616" s="12">
        <v>794.44</v>
      </c>
      <c r="CP616" s="12">
        <v>6.3606192941077797</v>
      </c>
      <c r="CQ616" s="12">
        <v>1300.45</v>
      </c>
      <c r="CR616" s="12">
        <v>6230.2219150000001</v>
      </c>
      <c r="CS616" s="38">
        <v>41729</v>
      </c>
      <c r="CT616" s="12">
        <v>10595.69</v>
      </c>
      <c r="CU616" s="12">
        <v>614.96</v>
      </c>
      <c r="CV616" s="12">
        <v>4.63906863469147</v>
      </c>
      <c r="CW616" s="12">
        <v>1436.66</v>
      </c>
      <c r="CX616" s="12">
        <v>10875.30406875</v>
      </c>
      <c r="CY616" s="38">
        <v>42094</v>
      </c>
      <c r="CZ616" s="12">
        <v>11551.08</v>
      </c>
      <c r="DA616" s="12">
        <v>1004.05</v>
      </c>
      <c r="DB616" s="12">
        <v>7.0751159460291904</v>
      </c>
      <c r="DC616" s="12">
        <v>1595.56</v>
      </c>
      <c r="DD616" s="12">
        <v>16970.125822499998</v>
      </c>
      <c r="DE616" s="38">
        <v>42460</v>
      </c>
      <c r="DF616" s="12">
        <v>13093.022999999999</v>
      </c>
      <c r="DG616" s="12">
        <v>1619.152</v>
      </c>
      <c r="DH616" s="12">
        <v>10.6361128610951</v>
      </c>
      <c r="DI616" s="12">
        <v>1841.1990000000001</v>
      </c>
      <c r="DJ616" s="12">
        <v>21154.101764999999</v>
      </c>
      <c r="DK616" t="s">
        <v>3936</v>
      </c>
      <c r="DL616" s="40">
        <v>53.45</v>
      </c>
      <c r="DM616" s="5">
        <v>524348</v>
      </c>
      <c r="DN616" s="5">
        <v>500680</v>
      </c>
      <c r="DO616" s="5">
        <v>500672</v>
      </c>
      <c r="DP616" s="5">
        <v>531599</v>
      </c>
      <c r="DQ616" s="5">
        <v>532331</v>
      </c>
      <c r="DR616" s="38">
        <v>36923</v>
      </c>
      <c r="DS616" t="s">
        <v>1948</v>
      </c>
    </row>
    <row r="617" spans="1:123" ht="15" customHeight="1" x14ac:dyDescent="0.35">
      <c r="A617" s="42" t="s">
        <v>859</v>
      </c>
      <c r="B617" s="35">
        <v>506943</v>
      </c>
      <c r="C617" s="34" t="s">
        <v>860</v>
      </c>
      <c r="D617" s="36" t="s">
        <v>3937</v>
      </c>
      <c r="E617" t="s">
        <v>3938</v>
      </c>
      <c r="F617" t="s">
        <v>1951</v>
      </c>
      <c r="G617" s="37" t="s">
        <v>3939</v>
      </c>
      <c r="H617" s="38">
        <v>17652</v>
      </c>
      <c r="I617" t="s">
        <v>1959</v>
      </c>
      <c r="J617" s="11">
        <v>40999</v>
      </c>
      <c r="K617" s="5">
        <v>5937000</v>
      </c>
      <c r="L617" s="5">
        <v>1603000</v>
      </c>
      <c r="M617" s="5">
        <v>4500000</v>
      </c>
      <c r="N617" s="5">
        <v>0</v>
      </c>
      <c r="O617" s="5">
        <v>12040000</v>
      </c>
      <c r="P617" s="5">
        <v>0</v>
      </c>
      <c r="Q617" s="5">
        <v>12040000</v>
      </c>
      <c r="R617" s="5">
        <v>0</v>
      </c>
      <c r="S617" s="5">
        <v>0</v>
      </c>
      <c r="T617" s="5">
        <v>0</v>
      </c>
      <c r="U617" s="5">
        <v>0</v>
      </c>
      <c r="V617" s="5"/>
      <c r="X617" s="11">
        <v>41364</v>
      </c>
      <c r="Y617" s="39">
        <v>5726000</v>
      </c>
      <c r="Z617" s="39">
        <v>1546000</v>
      </c>
      <c r="AA617" s="39">
        <v>4805000</v>
      </c>
      <c r="AB617" s="39">
        <v>0</v>
      </c>
      <c r="AC617" s="39">
        <v>12077000</v>
      </c>
      <c r="AD617" s="39">
        <v>0</v>
      </c>
      <c r="AE617" s="39">
        <v>12077000</v>
      </c>
      <c r="AF617" s="39">
        <v>0</v>
      </c>
      <c r="AG617" s="39">
        <v>0</v>
      </c>
      <c r="AH617" s="39">
        <v>0</v>
      </c>
      <c r="AI617" s="39">
        <v>0</v>
      </c>
      <c r="AL617" s="11">
        <v>41729</v>
      </c>
      <c r="AM617" s="39">
        <v>15461000</v>
      </c>
      <c r="AN617" s="39">
        <v>2087000</v>
      </c>
      <c r="AO617" s="39">
        <v>0</v>
      </c>
      <c r="AP617" s="39">
        <v>0</v>
      </c>
      <c r="AQ617" s="39">
        <v>17548000</v>
      </c>
      <c r="AR617" s="39">
        <v>0</v>
      </c>
      <c r="AS617" s="39">
        <v>17548000</v>
      </c>
      <c r="AT617" s="39">
        <v>0</v>
      </c>
      <c r="AU617" s="39">
        <v>0</v>
      </c>
      <c r="AV617" s="39">
        <v>0</v>
      </c>
      <c r="AW617" s="5">
        <v>0</v>
      </c>
      <c r="AZ617" s="11">
        <v>42094</v>
      </c>
      <c r="BA617" s="39">
        <v>16373000</v>
      </c>
      <c r="BB617" s="39">
        <v>0</v>
      </c>
      <c r="BC617" s="39">
        <v>2225000</v>
      </c>
      <c r="BD617" s="39">
        <v>0</v>
      </c>
      <c r="BE617" s="39">
        <v>18598000</v>
      </c>
      <c r="BF617" s="39">
        <v>0</v>
      </c>
      <c r="BG617" s="39">
        <v>18598000</v>
      </c>
      <c r="BH617" s="39">
        <v>0</v>
      </c>
      <c r="BI617" s="39">
        <v>0</v>
      </c>
      <c r="BJ617" s="39">
        <v>0</v>
      </c>
      <c r="BK617" s="39">
        <v>0</v>
      </c>
      <c r="BN617" s="11">
        <v>42460</v>
      </c>
      <c r="BO617" s="39">
        <v>9784000</v>
      </c>
      <c r="BP617" s="39">
        <v>2641000</v>
      </c>
      <c r="BQ617" s="39">
        <v>9784000</v>
      </c>
      <c r="BR617" s="39">
        <v>0</v>
      </c>
      <c r="BS617" s="39">
        <v>22209000</v>
      </c>
      <c r="BT617" s="39">
        <v>0</v>
      </c>
      <c r="BU617" s="39">
        <v>22209000</v>
      </c>
      <c r="BV617" s="39">
        <v>0</v>
      </c>
      <c r="BW617" s="39">
        <v>0</v>
      </c>
      <c r="BX617" s="39">
        <v>0</v>
      </c>
      <c r="BY617" s="39">
        <v>0</v>
      </c>
      <c r="CB617" t="s">
        <v>2268</v>
      </c>
      <c r="CC617" t="s">
        <v>1998</v>
      </c>
      <c r="CD617" t="s">
        <v>1999</v>
      </c>
      <c r="CE617" s="3">
        <v>500</v>
      </c>
      <c r="CF617" s="5">
        <v>2734</v>
      </c>
      <c r="CG617" s="11">
        <v>40999</v>
      </c>
      <c r="CH617" s="12">
        <v>8308.51</v>
      </c>
      <c r="CI617" s="12">
        <v>6779.09</v>
      </c>
      <c r="CJ617" s="12">
        <v>61.7072213295369</v>
      </c>
      <c r="CK617" s="12">
        <v>1126.6300000000001</v>
      </c>
      <c r="CL617" s="12">
        <v>5175.6160300000001</v>
      </c>
      <c r="CM617" s="11">
        <v>41364</v>
      </c>
      <c r="CN617" s="12">
        <v>8939.99</v>
      </c>
      <c r="CO617" s="12">
        <v>794.44</v>
      </c>
      <c r="CP617" s="12">
        <v>6.3606192941077797</v>
      </c>
      <c r="CQ617" s="12">
        <v>1300.45</v>
      </c>
      <c r="CR617" s="12">
        <v>6230.2219150000001</v>
      </c>
      <c r="CS617" s="38">
        <v>41729</v>
      </c>
      <c r="CT617" s="12">
        <v>10595.69</v>
      </c>
      <c r="CU617" s="12">
        <v>614.96</v>
      </c>
      <c r="CV617" s="12">
        <v>4.63906863469147</v>
      </c>
      <c r="CW617" s="12">
        <v>1436.66</v>
      </c>
      <c r="CX617" s="12">
        <v>10875.30406875</v>
      </c>
      <c r="CY617" s="38">
        <v>42094</v>
      </c>
      <c r="CZ617" s="12">
        <v>11551.08</v>
      </c>
      <c r="DA617" s="12">
        <v>1004.05</v>
      </c>
      <c r="DB617" s="12">
        <v>7.0751159460291904</v>
      </c>
      <c r="DC617" s="12">
        <v>1595.56</v>
      </c>
      <c r="DD617" s="12">
        <v>16970.125822499998</v>
      </c>
      <c r="DE617" s="38">
        <v>42460</v>
      </c>
      <c r="DF617" s="12">
        <v>13093.022999999999</v>
      </c>
      <c r="DG617" s="12">
        <v>1619.152</v>
      </c>
      <c r="DH617" s="12">
        <v>10.6361128610951</v>
      </c>
      <c r="DI617" s="12">
        <v>1841.1990000000001</v>
      </c>
      <c r="DJ617" s="12">
        <v>21154.101764999999</v>
      </c>
      <c r="DK617" t="s">
        <v>3940</v>
      </c>
      <c r="DL617" s="40">
        <v>92.96</v>
      </c>
      <c r="DM617" s="5">
        <v>524348</v>
      </c>
      <c r="DN617" s="5">
        <v>500680</v>
      </c>
      <c r="DO617" s="5">
        <v>500672</v>
      </c>
      <c r="DP617" s="5">
        <v>531599</v>
      </c>
      <c r="DQ617" s="5">
        <v>532331</v>
      </c>
      <c r="DR617" s="38">
        <v>35674</v>
      </c>
      <c r="DS617" t="s">
        <v>1948</v>
      </c>
    </row>
    <row r="618" spans="1:123" ht="15" customHeight="1" x14ac:dyDescent="0.35">
      <c r="A618" s="42" t="s">
        <v>859</v>
      </c>
      <c r="B618" s="35">
        <v>506943</v>
      </c>
      <c r="C618" s="34" t="s">
        <v>864</v>
      </c>
      <c r="D618" s="36" t="s">
        <v>3941</v>
      </c>
      <c r="E618" t="s">
        <v>2760</v>
      </c>
      <c r="F618" t="s">
        <v>1951</v>
      </c>
      <c r="G618" s="37" t="s">
        <v>3942</v>
      </c>
      <c r="H618" s="38">
        <v>23354</v>
      </c>
      <c r="I618" t="s">
        <v>1959</v>
      </c>
      <c r="J618" s="11">
        <v>40999</v>
      </c>
      <c r="K618" s="5">
        <v>5937000</v>
      </c>
      <c r="L618" s="5">
        <v>1637000</v>
      </c>
      <c r="M618" s="5">
        <v>4500000</v>
      </c>
      <c r="N618" s="5">
        <v>0</v>
      </c>
      <c r="O618" s="5">
        <v>12074000</v>
      </c>
      <c r="P618" s="5">
        <v>0</v>
      </c>
      <c r="Q618" s="5">
        <v>12074000</v>
      </c>
      <c r="R618" s="5">
        <v>0</v>
      </c>
      <c r="S618" s="5">
        <v>0</v>
      </c>
      <c r="T618" s="5">
        <v>0</v>
      </c>
      <c r="U618" s="5">
        <v>0</v>
      </c>
      <c r="V618" s="5"/>
      <c r="X618" s="11">
        <v>41364</v>
      </c>
      <c r="Y618" s="39">
        <v>5204000</v>
      </c>
      <c r="Z618" s="39">
        <v>1439000</v>
      </c>
      <c r="AA618" s="39">
        <v>5468000</v>
      </c>
      <c r="AB618" s="39">
        <v>0</v>
      </c>
      <c r="AC618" s="39">
        <v>12111000</v>
      </c>
      <c r="AD618" s="39">
        <v>0</v>
      </c>
      <c r="AE618" s="39">
        <v>12111000</v>
      </c>
      <c r="AF618" s="39">
        <v>0</v>
      </c>
      <c r="AG618" s="39">
        <v>0</v>
      </c>
      <c r="AH618" s="39">
        <v>0</v>
      </c>
      <c r="AI618" s="39">
        <v>0</v>
      </c>
      <c r="AL618" s="11">
        <v>41729</v>
      </c>
      <c r="AM618" s="39">
        <v>15426000</v>
      </c>
      <c r="AN618" s="39">
        <v>2122000</v>
      </c>
      <c r="AO618" s="39">
        <v>0</v>
      </c>
      <c r="AP618" s="39">
        <v>0</v>
      </c>
      <c r="AQ618" s="39">
        <v>17548000</v>
      </c>
      <c r="AR618" s="39">
        <v>0</v>
      </c>
      <c r="AS618" s="39">
        <v>17548000</v>
      </c>
      <c r="AT618" s="39">
        <v>0</v>
      </c>
      <c r="AU618" s="39">
        <v>0</v>
      </c>
      <c r="AV618" s="39">
        <v>0</v>
      </c>
      <c r="AW618" s="5">
        <v>0</v>
      </c>
      <c r="AZ618" s="11">
        <v>42094</v>
      </c>
      <c r="BA618" s="39">
        <v>16846000</v>
      </c>
      <c r="BB618" s="39">
        <v>0</v>
      </c>
      <c r="BC618" s="39">
        <v>1751000</v>
      </c>
      <c r="BD618" s="39">
        <v>0</v>
      </c>
      <c r="BE618" s="39">
        <v>18597000</v>
      </c>
      <c r="BF618" s="39">
        <v>0</v>
      </c>
      <c r="BG618" s="39">
        <v>18597000</v>
      </c>
      <c r="BH618" s="39">
        <v>0</v>
      </c>
      <c r="BI618" s="39">
        <v>0</v>
      </c>
      <c r="BJ618" s="39">
        <v>0</v>
      </c>
      <c r="BK618" s="39">
        <v>0</v>
      </c>
      <c r="BN618" s="11">
        <v>42460</v>
      </c>
      <c r="BO618" s="39">
        <v>9784000</v>
      </c>
      <c r="BP618" s="39">
        <v>2641000</v>
      </c>
      <c r="BQ618" s="39">
        <v>9784000</v>
      </c>
      <c r="BR618" s="39">
        <v>0</v>
      </c>
      <c r="BS618" s="39">
        <v>22209000</v>
      </c>
      <c r="BT618" s="39">
        <v>0</v>
      </c>
      <c r="BU618" s="39">
        <v>22209000</v>
      </c>
      <c r="BV618" s="39">
        <v>0</v>
      </c>
      <c r="BW618" s="39">
        <v>0</v>
      </c>
      <c r="BX618" s="39">
        <v>0</v>
      </c>
      <c r="BY618" s="39">
        <v>0</v>
      </c>
      <c r="CB618" t="s">
        <v>1968</v>
      </c>
      <c r="CC618" t="s">
        <v>1998</v>
      </c>
      <c r="CD618" t="s">
        <v>1999</v>
      </c>
      <c r="CE618" s="3">
        <v>500</v>
      </c>
      <c r="CF618" s="5">
        <v>2734</v>
      </c>
      <c r="CG618" s="11">
        <v>40999</v>
      </c>
      <c r="CH618" s="12">
        <v>8308.51</v>
      </c>
      <c r="CI618" s="12">
        <v>6779.09</v>
      </c>
      <c r="CJ618" s="12">
        <v>61.7072213295369</v>
      </c>
      <c r="CK618" s="12">
        <v>1126.6300000000001</v>
      </c>
      <c r="CL618" s="12">
        <v>5175.6160300000001</v>
      </c>
      <c r="CM618" s="11">
        <v>41364</v>
      </c>
      <c r="CN618" s="12">
        <v>8939.99</v>
      </c>
      <c r="CO618" s="12">
        <v>794.44</v>
      </c>
      <c r="CP618" s="12">
        <v>6.3606192941077797</v>
      </c>
      <c r="CQ618" s="12">
        <v>1300.45</v>
      </c>
      <c r="CR618" s="12">
        <v>6230.2219150000001</v>
      </c>
      <c r="CS618" s="38">
        <v>41729</v>
      </c>
      <c r="CT618" s="12">
        <v>10595.69</v>
      </c>
      <c r="CU618" s="12">
        <v>614.96</v>
      </c>
      <c r="CV618" s="12">
        <v>4.63906863469147</v>
      </c>
      <c r="CW618" s="12">
        <v>1436.66</v>
      </c>
      <c r="CX618" s="12">
        <v>10875.30406875</v>
      </c>
      <c r="CY618" s="38">
        <v>42094</v>
      </c>
      <c r="CZ618" s="12">
        <v>11551.08</v>
      </c>
      <c r="DA618" s="12">
        <v>1004.05</v>
      </c>
      <c r="DB618" s="12">
        <v>7.0751159460291904</v>
      </c>
      <c r="DC618" s="12">
        <v>1595.56</v>
      </c>
      <c r="DD618" s="12">
        <v>16970.125822499998</v>
      </c>
      <c r="DE618" s="38">
        <v>42460</v>
      </c>
      <c r="DF618" s="12">
        <v>13093.022999999999</v>
      </c>
      <c r="DG618" s="12">
        <v>1619.152</v>
      </c>
      <c r="DH618" s="12">
        <v>10.6361128610951</v>
      </c>
      <c r="DI618" s="12">
        <v>1841.1990000000001</v>
      </c>
      <c r="DJ618" s="12">
        <v>21154.101764999999</v>
      </c>
      <c r="DK618" t="s">
        <v>3943</v>
      </c>
      <c r="DL618" s="40">
        <v>92.96</v>
      </c>
      <c r="DM618" s="5">
        <v>524348</v>
      </c>
      <c r="DN618" s="5">
        <v>500680</v>
      </c>
      <c r="DO618" s="5">
        <v>500672</v>
      </c>
      <c r="DP618" s="5">
        <v>531599</v>
      </c>
      <c r="DQ618" s="5">
        <v>532331</v>
      </c>
      <c r="DR618" s="38">
        <v>35674</v>
      </c>
      <c r="DS618" t="s">
        <v>1948</v>
      </c>
    </row>
    <row r="619" spans="1:123" ht="15" customHeight="1" x14ac:dyDescent="0.35">
      <c r="A619" s="42" t="s">
        <v>859</v>
      </c>
      <c r="B619" s="35">
        <v>506943</v>
      </c>
      <c r="C619" s="34" t="s">
        <v>865</v>
      </c>
      <c r="D619" s="36" t="s">
        <v>3944</v>
      </c>
      <c r="E619" t="s">
        <v>3945</v>
      </c>
      <c r="F619" t="s">
        <v>1951</v>
      </c>
      <c r="G619" s="37" t="s">
        <v>3946</v>
      </c>
      <c r="H619" s="38">
        <v>14986</v>
      </c>
      <c r="I619" t="s">
        <v>1959</v>
      </c>
      <c r="J619" s="11">
        <v>40999</v>
      </c>
      <c r="K619" s="5">
        <v>5056000</v>
      </c>
      <c r="L619" s="5">
        <v>1365000</v>
      </c>
      <c r="M619" s="5">
        <v>6239000</v>
      </c>
      <c r="N619" s="5">
        <v>0</v>
      </c>
      <c r="O619" s="5">
        <v>12660000</v>
      </c>
      <c r="P619" s="5">
        <v>0</v>
      </c>
      <c r="Q619" s="5">
        <v>12660000</v>
      </c>
      <c r="R619" s="5">
        <v>0</v>
      </c>
      <c r="S619" s="5">
        <v>0</v>
      </c>
      <c r="T619" s="5">
        <v>0</v>
      </c>
      <c r="U619" s="5">
        <v>0</v>
      </c>
      <c r="V619" s="5"/>
      <c r="X619" s="11">
        <v>41364</v>
      </c>
      <c r="Y619" s="39">
        <v>14300000</v>
      </c>
      <c r="Z619" s="39">
        <v>3861000</v>
      </c>
      <c r="AA619" s="39">
        <v>17875000</v>
      </c>
      <c r="AB619" s="39">
        <v>0</v>
      </c>
      <c r="AC619" s="39">
        <v>36036000</v>
      </c>
      <c r="AD619" s="39">
        <v>0</v>
      </c>
      <c r="AE619" s="39">
        <v>36036000</v>
      </c>
      <c r="AF619" s="39">
        <v>0</v>
      </c>
      <c r="AG619" s="39">
        <v>0</v>
      </c>
      <c r="AH619" s="39">
        <v>0</v>
      </c>
      <c r="AI619" s="39">
        <v>0</v>
      </c>
      <c r="AL619" s="11">
        <v>41729</v>
      </c>
      <c r="AM619" s="39">
        <v>36036000</v>
      </c>
      <c r="AN619" s="39">
        <v>4324000</v>
      </c>
      <c r="AO619" s="39">
        <v>0</v>
      </c>
      <c r="AP619" s="39">
        <v>0</v>
      </c>
      <c r="AQ619" s="39">
        <v>40360000</v>
      </c>
      <c r="AR619" s="39">
        <v>0</v>
      </c>
      <c r="AS619" s="39">
        <v>40360000</v>
      </c>
      <c r="AT619" s="39">
        <v>0</v>
      </c>
      <c r="AU619" s="39">
        <v>0</v>
      </c>
      <c r="AV619" s="39">
        <v>0</v>
      </c>
      <c r="AW619" s="5">
        <v>0</v>
      </c>
      <c r="AZ619" s="11">
        <v>42094</v>
      </c>
      <c r="BA619" s="39">
        <v>32946000</v>
      </c>
      <c r="BB619" s="39">
        <v>0</v>
      </c>
      <c r="BC619" s="39">
        <v>3069000</v>
      </c>
      <c r="BD619" s="39">
        <v>0</v>
      </c>
      <c r="BE619" s="39">
        <v>36015000</v>
      </c>
      <c r="BF619" s="39">
        <v>0</v>
      </c>
      <c r="BG619" s="39">
        <v>36015000</v>
      </c>
      <c r="BH619" s="39">
        <v>0</v>
      </c>
      <c r="BI619" s="39">
        <v>0</v>
      </c>
      <c r="BJ619" s="39">
        <v>0</v>
      </c>
      <c r="BK619" s="39">
        <v>0</v>
      </c>
      <c r="BN619" s="11">
        <v>42460</v>
      </c>
      <c r="BO619" s="39">
        <v>20091000</v>
      </c>
      <c r="BP619" s="39">
        <v>5424000</v>
      </c>
      <c r="BQ619" s="39">
        <v>25113000</v>
      </c>
      <c r="BR619" s="39">
        <v>10000000</v>
      </c>
      <c r="BS619" s="39">
        <v>60628000</v>
      </c>
      <c r="BT619" s="39">
        <v>0</v>
      </c>
      <c r="BU619" s="39">
        <v>60628000</v>
      </c>
      <c r="BV619" s="39">
        <v>0</v>
      </c>
      <c r="BW619" s="39">
        <v>0</v>
      </c>
      <c r="BX619" s="39">
        <v>0</v>
      </c>
      <c r="BY619" s="39">
        <v>0</v>
      </c>
      <c r="CB619" t="s">
        <v>2268</v>
      </c>
      <c r="CC619" t="s">
        <v>1998</v>
      </c>
      <c r="CD619" t="s">
        <v>1999</v>
      </c>
      <c r="CE619" s="3">
        <v>500</v>
      </c>
      <c r="CF619" s="5">
        <v>2734</v>
      </c>
      <c r="CG619" s="11">
        <v>40999</v>
      </c>
      <c r="CH619" s="12">
        <v>8308.51</v>
      </c>
      <c r="CI619" s="12">
        <v>6779.09</v>
      </c>
      <c r="CJ619" s="12">
        <v>61.7072213295369</v>
      </c>
      <c r="CK619" s="12">
        <v>1126.6300000000001</v>
      </c>
      <c r="CL619" s="12">
        <v>5175.6160300000001</v>
      </c>
      <c r="CM619" s="11">
        <v>41364</v>
      </c>
      <c r="CN619" s="12">
        <v>8939.99</v>
      </c>
      <c r="CO619" s="12">
        <v>794.44</v>
      </c>
      <c r="CP619" s="12">
        <v>6.3606192941077797</v>
      </c>
      <c r="CQ619" s="12">
        <v>1300.45</v>
      </c>
      <c r="CR619" s="12">
        <v>6230.2219150000001</v>
      </c>
      <c r="CS619" s="38">
        <v>41729</v>
      </c>
      <c r="CT619" s="12">
        <v>10595.69</v>
      </c>
      <c r="CU619" s="12">
        <v>614.96</v>
      </c>
      <c r="CV619" s="12">
        <v>4.63906863469147</v>
      </c>
      <c r="CW619" s="12">
        <v>1436.66</v>
      </c>
      <c r="CX619" s="12">
        <v>10875.30406875</v>
      </c>
      <c r="CY619" s="38">
        <v>42094</v>
      </c>
      <c r="CZ619" s="12">
        <v>11551.08</v>
      </c>
      <c r="DA619" s="12">
        <v>1004.05</v>
      </c>
      <c r="DB619" s="12">
        <v>7.0751159460291904</v>
      </c>
      <c r="DC619" s="12">
        <v>1595.56</v>
      </c>
      <c r="DD619" s="12">
        <v>16970.125822499998</v>
      </c>
      <c r="DE619" s="38">
        <v>42460</v>
      </c>
      <c r="DF619" s="12">
        <v>13093.022999999999</v>
      </c>
      <c r="DG619" s="12">
        <v>1619.152</v>
      </c>
      <c r="DH619" s="12">
        <v>10.6361128610951</v>
      </c>
      <c r="DI619" s="12">
        <v>1841.1990000000001</v>
      </c>
      <c r="DJ619" s="12">
        <v>21154.101764999999</v>
      </c>
      <c r="DK619" t="s">
        <v>3947</v>
      </c>
      <c r="DL619" s="40">
        <v>178.51</v>
      </c>
      <c r="DM619" s="5">
        <v>524348</v>
      </c>
      <c r="DN619" s="5">
        <v>500680</v>
      </c>
      <c r="DO619" s="5">
        <v>500672</v>
      </c>
      <c r="DP619" s="5">
        <v>531599</v>
      </c>
      <c r="DQ619" s="5">
        <v>532331</v>
      </c>
      <c r="DR619" s="38">
        <v>28112</v>
      </c>
      <c r="DS619" t="s">
        <v>1948</v>
      </c>
    </row>
    <row r="620" spans="1:123" ht="15" customHeight="1" x14ac:dyDescent="0.35">
      <c r="A620" s="42" t="s">
        <v>859</v>
      </c>
      <c r="B620" s="35">
        <v>506943</v>
      </c>
      <c r="C620" s="34" t="s">
        <v>861</v>
      </c>
      <c r="D620" s="36" t="s">
        <v>3948</v>
      </c>
      <c r="E620" t="s">
        <v>3949</v>
      </c>
      <c r="F620" t="s">
        <v>1951</v>
      </c>
      <c r="G620" s="37" t="s">
        <v>3950</v>
      </c>
      <c r="H620" s="38">
        <v>13315</v>
      </c>
      <c r="I620" t="s">
        <v>1959</v>
      </c>
      <c r="J620" s="11">
        <v>40999</v>
      </c>
      <c r="K620" s="5">
        <v>5056000</v>
      </c>
      <c r="L620" s="5">
        <v>1365000</v>
      </c>
      <c r="M620" s="5">
        <v>6224000</v>
      </c>
      <c r="N620" s="5">
        <v>0</v>
      </c>
      <c r="O620" s="5">
        <v>12645000</v>
      </c>
      <c r="P620" s="5">
        <v>0</v>
      </c>
      <c r="Q620" s="5">
        <v>12645000</v>
      </c>
      <c r="R620" s="5">
        <v>0</v>
      </c>
      <c r="S620" s="5">
        <v>0</v>
      </c>
      <c r="T620" s="5">
        <v>0</v>
      </c>
      <c r="U620" s="5">
        <v>0</v>
      </c>
      <c r="V620" s="5"/>
      <c r="X620" s="11">
        <v>41364</v>
      </c>
      <c r="Y620" s="39">
        <v>14300000</v>
      </c>
      <c r="Z620" s="39">
        <v>3861000</v>
      </c>
      <c r="AA620" s="39">
        <v>17875000</v>
      </c>
      <c r="AB620" s="39">
        <v>0</v>
      </c>
      <c r="AC620" s="39">
        <v>36036000</v>
      </c>
      <c r="AD620" s="39">
        <v>0</v>
      </c>
      <c r="AE620" s="39">
        <v>36036000</v>
      </c>
      <c r="AF620" s="39">
        <v>0</v>
      </c>
      <c r="AG620" s="39">
        <v>0</v>
      </c>
      <c r="AH620" s="39">
        <v>0</v>
      </c>
      <c r="AI620" s="39">
        <v>0</v>
      </c>
      <c r="AL620" s="11">
        <v>41729</v>
      </c>
      <c r="AM620" s="39">
        <v>36036000</v>
      </c>
      <c r="AN620" s="39">
        <v>4324000</v>
      </c>
      <c r="AO620" s="39">
        <v>0</v>
      </c>
      <c r="AP620" s="39">
        <v>0</v>
      </c>
      <c r="AQ620" s="39">
        <v>40360000</v>
      </c>
      <c r="AR620" s="39">
        <v>0</v>
      </c>
      <c r="AS620" s="39">
        <v>40360000</v>
      </c>
      <c r="AT620" s="39">
        <v>0</v>
      </c>
      <c r="AU620" s="39">
        <v>0</v>
      </c>
      <c r="AV620" s="39">
        <v>0</v>
      </c>
      <c r="AW620" s="5">
        <v>0</v>
      </c>
      <c r="AZ620" s="11">
        <v>42094</v>
      </c>
      <c r="BA620" s="39">
        <v>32438000</v>
      </c>
      <c r="BB620" s="39">
        <v>0</v>
      </c>
      <c r="BC620" s="39">
        <v>3577000</v>
      </c>
      <c r="BD620" s="39">
        <v>0</v>
      </c>
      <c r="BE620" s="39">
        <v>36015000</v>
      </c>
      <c r="BF620" s="39">
        <v>0</v>
      </c>
      <c r="BG620" s="39">
        <v>36015000</v>
      </c>
      <c r="BH620" s="39">
        <v>0</v>
      </c>
      <c r="BI620" s="39">
        <v>0</v>
      </c>
      <c r="BJ620" s="39">
        <v>0</v>
      </c>
      <c r="BK620" s="39">
        <v>0</v>
      </c>
      <c r="BN620" s="11">
        <v>42460</v>
      </c>
      <c r="BO620" s="39">
        <v>20091000</v>
      </c>
      <c r="BP620" s="39">
        <v>5424000</v>
      </c>
      <c r="BQ620" s="39">
        <v>25113000</v>
      </c>
      <c r="BR620" s="39">
        <v>10000000</v>
      </c>
      <c r="BS620" s="39">
        <v>60628000</v>
      </c>
      <c r="BT620" s="39">
        <v>0</v>
      </c>
      <c r="BU620" s="39">
        <v>60628000</v>
      </c>
      <c r="BV620" s="39">
        <v>0</v>
      </c>
      <c r="BW620" s="39">
        <v>0</v>
      </c>
      <c r="BX620" s="39">
        <v>0</v>
      </c>
      <c r="BY620" s="39">
        <v>0</v>
      </c>
      <c r="CB620" t="s">
        <v>1968</v>
      </c>
      <c r="CC620" t="s">
        <v>1998</v>
      </c>
      <c r="CD620" t="s">
        <v>1999</v>
      </c>
      <c r="CE620" s="3">
        <v>500</v>
      </c>
      <c r="CF620" s="5">
        <v>2734</v>
      </c>
      <c r="CG620" s="11">
        <v>40999</v>
      </c>
      <c r="CH620" s="12">
        <v>8308.51</v>
      </c>
      <c r="CI620" s="12">
        <v>6779.09</v>
      </c>
      <c r="CJ620" s="12">
        <v>61.7072213295369</v>
      </c>
      <c r="CK620" s="12">
        <v>1126.6300000000001</v>
      </c>
      <c r="CL620" s="12">
        <v>5175.6160300000001</v>
      </c>
      <c r="CM620" s="11">
        <v>41364</v>
      </c>
      <c r="CN620" s="12">
        <v>8939.99</v>
      </c>
      <c r="CO620" s="12">
        <v>794.44</v>
      </c>
      <c r="CP620" s="12">
        <v>6.3606192941077797</v>
      </c>
      <c r="CQ620" s="12">
        <v>1300.45</v>
      </c>
      <c r="CR620" s="12">
        <v>6230.2219150000001</v>
      </c>
      <c r="CS620" s="38">
        <v>41729</v>
      </c>
      <c r="CT620" s="12">
        <v>10595.69</v>
      </c>
      <c r="CU620" s="12">
        <v>614.96</v>
      </c>
      <c r="CV620" s="12">
        <v>4.63906863469147</v>
      </c>
      <c r="CW620" s="12">
        <v>1436.66</v>
      </c>
      <c r="CX620" s="12">
        <v>10875.30406875</v>
      </c>
      <c r="CY620" s="38">
        <v>42094</v>
      </c>
      <c r="CZ620" s="12">
        <v>11551.08</v>
      </c>
      <c r="DA620" s="12">
        <v>1004.05</v>
      </c>
      <c r="DB620" s="12">
        <v>7.0751159460291904</v>
      </c>
      <c r="DC620" s="12">
        <v>1595.56</v>
      </c>
      <c r="DD620" s="12">
        <v>16970.125822499998</v>
      </c>
      <c r="DE620" s="38">
        <v>42460</v>
      </c>
      <c r="DF620" s="12">
        <v>13093.022999999999</v>
      </c>
      <c r="DG620" s="12">
        <v>1619.152</v>
      </c>
      <c r="DH620" s="12">
        <v>10.6361128610951</v>
      </c>
      <c r="DI620" s="12">
        <v>1841.1990000000001</v>
      </c>
      <c r="DJ620" s="12">
        <v>21154.101764999999</v>
      </c>
      <c r="DK620" t="s">
        <v>3951</v>
      </c>
      <c r="DL620" s="40">
        <v>178.51</v>
      </c>
      <c r="DM620" s="5">
        <v>524348</v>
      </c>
      <c r="DN620" s="5">
        <v>500680</v>
      </c>
      <c r="DO620" s="5">
        <v>500672</v>
      </c>
      <c r="DP620" s="5">
        <v>531599</v>
      </c>
      <c r="DQ620" s="5">
        <v>532331</v>
      </c>
      <c r="DR620" s="38">
        <v>28112</v>
      </c>
      <c r="DS620" t="s">
        <v>1948</v>
      </c>
    </row>
    <row r="621" spans="1:123" ht="15" customHeight="1" x14ac:dyDescent="0.35">
      <c r="A621" s="42" t="s">
        <v>866</v>
      </c>
      <c r="B621" s="35">
        <v>514034</v>
      </c>
      <c r="C621" s="34" t="s">
        <v>867</v>
      </c>
      <c r="D621" s="36" t="s">
        <v>3952</v>
      </c>
      <c r="E621" t="s">
        <v>2062</v>
      </c>
      <c r="F621" t="s">
        <v>1940</v>
      </c>
      <c r="G621" s="37" t="s">
        <v>3953</v>
      </c>
      <c r="H621" s="38">
        <v>18085</v>
      </c>
      <c r="I621" t="s">
        <v>1959</v>
      </c>
      <c r="J621" s="11">
        <v>40999</v>
      </c>
      <c r="K621" s="5">
        <v>41071000</v>
      </c>
      <c r="L621" s="5">
        <v>0</v>
      </c>
      <c r="M621" s="5">
        <v>3126000</v>
      </c>
      <c r="N621" s="5">
        <v>0</v>
      </c>
      <c r="O621" s="5">
        <v>44197000</v>
      </c>
      <c r="P621" s="5">
        <v>0</v>
      </c>
      <c r="Q621" s="5">
        <v>44197000</v>
      </c>
      <c r="R621" s="5">
        <v>0</v>
      </c>
      <c r="S621" s="5">
        <v>0</v>
      </c>
      <c r="T621" s="5">
        <v>0</v>
      </c>
      <c r="U621" s="5">
        <v>0</v>
      </c>
      <c r="V621" s="5"/>
      <c r="X621" s="11">
        <v>41364</v>
      </c>
      <c r="Y621" s="39">
        <v>44982000</v>
      </c>
      <c r="Z621" s="39">
        <v>0</v>
      </c>
      <c r="AA621" s="39">
        <v>3579000</v>
      </c>
      <c r="AB621" s="39">
        <v>10000000</v>
      </c>
      <c r="AC621" s="39">
        <v>58561000</v>
      </c>
      <c r="AD621" s="39">
        <v>0</v>
      </c>
      <c r="AE621" s="39">
        <v>58561000</v>
      </c>
      <c r="AF621" s="39">
        <v>0</v>
      </c>
      <c r="AG621" s="39">
        <v>0</v>
      </c>
      <c r="AH621" s="39">
        <v>0</v>
      </c>
      <c r="AI621" s="39">
        <v>0</v>
      </c>
      <c r="AL621" s="11">
        <v>41729</v>
      </c>
      <c r="AM621" s="39">
        <v>46715000</v>
      </c>
      <c r="AN621" s="39">
        <v>0</v>
      </c>
      <c r="AO621" s="39">
        <v>3782000</v>
      </c>
      <c r="AP621" s="39">
        <v>0</v>
      </c>
      <c r="AQ621" s="39">
        <v>50497000</v>
      </c>
      <c r="AR621" s="39">
        <v>0</v>
      </c>
      <c r="AS621" s="39">
        <v>50497000</v>
      </c>
      <c r="AT621" s="39">
        <v>0</v>
      </c>
      <c r="AU621" s="39">
        <v>0</v>
      </c>
      <c r="AV621" s="39">
        <v>0</v>
      </c>
      <c r="AW621" s="5">
        <v>0</v>
      </c>
      <c r="AZ621" s="11">
        <v>42094</v>
      </c>
      <c r="BA621" s="39">
        <v>51387000</v>
      </c>
      <c r="BB621" s="39">
        <v>0</v>
      </c>
      <c r="BC621" s="39">
        <v>4385000</v>
      </c>
      <c r="BD621" s="39">
        <v>20000000</v>
      </c>
      <c r="BE621" s="39">
        <v>75772000</v>
      </c>
      <c r="BF621" s="39">
        <v>0</v>
      </c>
      <c r="BG621" s="39">
        <v>75772000</v>
      </c>
      <c r="BH621" s="39">
        <v>0</v>
      </c>
      <c r="BI621" s="39">
        <v>0</v>
      </c>
      <c r="BJ621" s="39">
        <v>0</v>
      </c>
      <c r="BK621" s="39">
        <v>0</v>
      </c>
      <c r="BN621" s="11">
        <v>42460</v>
      </c>
      <c r="BO621" s="39">
        <v>55567999.999999993</v>
      </c>
      <c r="BP621" s="39">
        <v>0</v>
      </c>
      <c r="BQ621" s="39">
        <v>4807000</v>
      </c>
      <c r="BR621" s="39">
        <v>0</v>
      </c>
      <c r="BS621" s="39">
        <v>60374999.999999993</v>
      </c>
      <c r="BT621" s="39">
        <v>0</v>
      </c>
      <c r="BU621" s="39">
        <v>60374999.999999993</v>
      </c>
      <c r="BV621" s="39">
        <v>0</v>
      </c>
      <c r="BW621" s="39">
        <v>0</v>
      </c>
      <c r="BX621" s="39">
        <v>0</v>
      </c>
      <c r="BY621" s="39">
        <v>0</v>
      </c>
      <c r="CB621" t="s">
        <v>1944</v>
      </c>
      <c r="CC621" t="s">
        <v>1983</v>
      </c>
      <c r="CD621" t="s">
        <v>2023</v>
      </c>
      <c r="CE621" s="3">
        <v>500</v>
      </c>
      <c r="CF621" s="5">
        <v>3049</v>
      </c>
      <c r="CG621" s="11">
        <v>40999</v>
      </c>
      <c r="CH621" s="12">
        <v>73063.7</v>
      </c>
      <c r="CI621" s="12">
        <v>2229.8000000000002</v>
      </c>
      <c r="CJ621" s="12">
        <v>4.3219418307488198</v>
      </c>
      <c r="CK621" s="12">
        <v>1059.4000000000001</v>
      </c>
      <c r="CL621" s="12">
        <v>7997.7236091499999</v>
      </c>
      <c r="CM621" s="11">
        <v>41364</v>
      </c>
      <c r="CN621" s="12">
        <v>75013.3</v>
      </c>
      <c r="CO621" s="12">
        <v>1134.8</v>
      </c>
      <c r="CP621" s="12">
        <v>1.6934116170603599</v>
      </c>
      <c r="CQ621" s="12">
        <v>1357.5</v>
      </c>
      <c r="CR621" s="12">
        <v>7259.6919381999996</v>
      </c>
      <c r="CS621" s="38">
        <v>41729</v>
      </c>
      <c r="CT621" s="12">
        <v>86087.5</v>
      </c>
      <c r="CU621" s="12">
        <v>56.8</v>
      </c>
      <c r="CV621" s="12">
        <v>6.3649123003611099E-2</v>
      </c>
      <c r="CW621" s="12">
        <v>1619.2</v>
      </c>
      <c r="CX621" s="12">
        <v>5582.0081761499996</v>
      </c>
      <c r="CY621" s="38">
        <v>42094</v>
      </c>
      <c r="CZ621" s="12">
        <v>89248.8</v>
      </c>
      <c r="DA621" s="12">
        <v>310.89999999999998</v>
      </c>
      <c r="DB621" s="12">
        <v>0.2749573060021</v>
      </c>
      <c r="DC621" s="12">
        <v>2353.1999999999998</v>
      </c>
      <c r="DD621" s="12">
        <v>13846.167060600001</v>
      </c>
      <c r="DE621" s="38">
        <v>42460</v>
      </c>
      <c r="DF621" s="12">
        <v>89166.6</v>
      </c>
      <c r="DG621" s="12">
        <v>-2183.5</v>
      </c>
      <c r="DH621" s="12">
        <v>-1.4888004161959101</v>
      </c>
      <c r="DI621" s="12">
        <v>2766.6</v>
      </c>
      <c r="DJ621" s="12">
        <v>14962.080404750001</v>
      </c>
      <c r="DK621" t="s">
        <v>3954</v>
      </c>
      <c r="DL621" s="40">
        <v>274.5</v>
      </c>
      <c r="DM621" s="5">
        <v>523367</v>
      </c>
      <c r="DN621" s="5">
        <v>500164</v>
      </c>
      <c r="DO621" s="5">
        <v>532725</v>
      </c>
      <c r="DP621" s="5">
        <v>523457</v>
      </c>
      <c r="DR621" s="38">
        <v>30538</v>
      </c>
      <c r="DS621" t="s">
        <v>1948</v>
      </c>
    </row>
    <row r="622" spans="1:123" ht="15" customHeight="1" x14ac:dyDescent="0.35">
      <c r="A622" s="42" t="s">
        <v>866</v>
      </c>
      <c r="B622" s="35">
        <v>514034</v>
      </c>
      <c r="C622" s="34" t="s">
        <v>869</v>
      </c>
      <c r="D622" s="36" t="s">
        <v>3955</v>
      </c>
      <c r="E622" t="s">
        <v>2108</v>
      </c>
      <c r="F622" t="s">
        <v>1940</v>
      </c>
      <c r="G622" s="37" t="s">
        <v>3956</v>
      </c>
      <c r="H622" s="38">
        <v>17977</v>
      </c>
      <c r="I622" t="s">
        <v>1942</v>
      </c>
      <c r="J622" s="11">
        <v>40999</v>
      </c>
      <c r="K622" s="5">
        <v>6269000</v>
      </c>
      <c r="L622" s="5">
        <v>0</v>
      </c>
      <c r="M622" s="5">
        <v>435000</v>
      </c>
      <c r="N622" s="5">
        <v>0</v>
      </c>
      <c r="O622" s="5">
        <v>6704000</v>
      </c>
      <c r="P622" s="5">
        <v>0</v>
      </c>
      <c r="Q622" s="5">
        <v>6704000</v>
      </c>
      <c r="R622" s="5">
        <v>0</v>
      </c>
      <c r="S622" s="5">
        <v>0</v>
      </c>
      <c r="T622" s="5">
        <v>0</v>
      </c>
      <c r="U622" s="5">
        <v>0</v>
      </c>
      <c r="V622" s="5"/>
      <c r="X622" s="11">
        <v>41364</v>
      </c>
      <c r="Y622" s="39">
        <v>7168000</v>
      </c>
      <c r="Z622" s="39">
        <v>0</v>
      </c>
      <c r="AA622" s="39">
        <v>477000</v>
      </c>
      <c r="AB622" s="39">
        <v>0</v>
      </c>
      <c r="AC622" s="39">
        <v>7645000</v>
      </c>
      <c r="AD622" s="39">
        <v>0</v>
      </c>
      <c r="AE622" s="39">
        <v>7645000</v>
      </c>
      <c r="AF622" s="39">
        <v>0</v>
      </c>
      <c r="AG622" s="39">
        <v>0</v>
      </c>
      <c r="AH622" s="39">
        <v>0</v>
      </c>
      <c r="AI622" s="39">
        <v>0</v>
      </c>
      <c r="AL622" s="11">
        <v>41729</v>
      </c>
      <c r="AM622" s="39">
        <v>7450000</v>
      </c>
      <c r="AN622" s="39">
        <v>0</v>
      </c>
      <c r="AO622" s="39">
        <v>522000</v>
      </c>
      <c r="AP622" s="39">
        <v>0</v>
      </c>
      <c r="AQ622" s="39">
        <v>7972000</v>
      </c>
      <c r="AR622" s="39">
        <v>0</v>
      </c>
      <c r="AS622" s="39">
        <v>7972000</v>
      </c>
      <c r="AT622" s="39">
        <v>0</v>
      </c>
      <c r="AU622" s="39">
        <v>0</v>
      </c>
      <c r="AV622" s="39">
        <v>0</v>
      </c>
      <c r="AW622" s="5">
        <v>0</v>
      </c>
      <c r="AZ622" s="11">
        <v>42094</v>
      </c>
      <c r="BA622" s="39">
        <v>8196000</v>
      </c>
      <c r="BB622" s="39">
        <v>0</v>
      </c>
      <c r="BC622" s="39">
        <v>572000</v>
      </c>
      <c r="BD622" s="39">
        <v>0</v>
      </c>
      <c r="BE622" s="39">
        <v>8768000</v>
      </c>
      <c r="BF622" s="39">
        <v>0</v>
      </c>
      <c r="BG622" s="39">
        <v>8768000</v>
      </c>
      <c r="BH622" s="39">
        <v>0</v>
      </c>
      <c r="BI622" s="39">
        <v>0</v>
      </c>
      <c r="BJ622" s="39">
        <v>0</v>
      </c>
      <c r="BK622" s="39">
        <v>0</v>
      </c>
      <c r="BN622" s="11">
        <v>42460</v>
      </c>
      <c r="BO622" s="39">
        <v>9215000</v>
      </c>
      <c r="BP622" s="39">
        <v>0</v>
      </c>
      <c r="BQ622" s="39">
        <v>627000</v>
      </c>
      <c r="BR622" s="39">
        <v>0</v>
      </c>
      <c r="BS622" s="39">
        <v>9842000</v>
      </c>
      <c r="BT622" s="39">
        <v>0</v>
      </c>
      <c r="BU622" s="39">
        <v>9842000</v>
      </c>
      <c r="BV622" s="39">
        <v>0</v>
      </c>
      <c r="BW622" s="39">
        <v>0</v>
      </c>
      <c r="BX622" s="39">
        <v>0</v>
      </c>
      <c r="BY622" s="39">
        <v>0</v>
      </c>
      <c r="CB622" t="s">
        <v>1944</v>
      </c>
      <c r="CC622" t="s">
        <v>1983</v>
      </c>
      <c r="CD622" t="s">
        <v>2023</v>
      </c>
      <c r="CE622" s="3">
        <v>500</v>
      </c>
      <c r="CF622" s="5">
        <v>3049</v>
      </c>
      <c r="CG622" s="11">
        <v>40999</v>
      </c>
      <c r="CH622" s="12">
        <v>73063.7</v>
      </c>
      <c r="CI622" s="12">
        <v>2229.8000000000002</v>
      </c>
      <c r="CJ622" s="12">
        <v>4.3219418307488198</v>
      </c>
      <c r="CK622" s="12">
        <v>1059.4000000000001</v>
      </c>
      <c r="CL622" s="12">
        <v>7997.7236091499999</v>
      </c>
      <c r="CM622" s="11">
        <v>41364</v>
      </c>
      <c r="CN622" s="12">
        <v>75013.3</v>
      </c>
      <c r="CO622" s="12">
        <v>1134.8</v>
      </c>
      <c r="CP622" s="12">
        <v>1.6934116170603599</v>
      </c>
      <c r="CQ622" s="12">
        <v>1357.5</v>
      </c>
      <c r="CR622" s="12">
        <v>7259.6919381999996</v>
      </c>
      <c r="CS622" s="38">
        <v>41729</v>
      </c>
      <c r="CT622" s="12">
        <v>86087.5</v>
      </c>
      <c r="CU622" s="12">
        <v>56.8</v>
      </c>
      <c r="CV622" s="12">
        <v>6.3649123003611099E-2</v>
      </c>
      <c r="CW622" s="12">
        <v>1619.2</v>
      </c>
      <c r="CX622" s="12">
        <v>5582.0081761499996</v>
      </c>
      <c r="CY622" s="38">
        <v>42094</v>
      </c>
      <c r="CZ622" s="12">
        <v>89248.8</v>
      </c>
      <c r="DA622" s="12">
        <v>310.89999999999998</v>
      </c>
      <c r="DB622" s="12">
        <v>0.2749573060021</v>
      </c>
      <c r="DC622" s="12">
        <v>2353.1999999999998</v>
      </c>
      <c r="DD622" s="12">
        <v>13846.167060600001</v>
      </c>
      <c r="DE622" s="38">
        <v>42460</v>
      </c>
      <c r="DF622" s="12">
        <v>89166.6</v>
      </c>
      <c r="DG622" s="12">
        <v>-2183.5</v>
      </c>
      <c r="DH622" s="12">
        <v>-1.4888004161959101</v>
      </c>
      <c r="DI622" s="12">
        <v>2766.6</v>
      </c>
      <c r="DJ622" s="12">
        <v>14962.080404750001</v>
      </c>
      <c r="DK622" t="s">
        <v>3957</v>
      </c>
      <c r="DL622" s="40">
        <v>31.77</v>
      </c>
      <c r="DM622" s="5">
        <v>523367</v>
      </c>
      <c r="DN622" s="5">
        <v>500164</v>
      </c>
      <c r="DO622" s="5">
        <v>532725</v>
      </c>
      <c r="DP622" s="5">
        <v>523457</v>
      </c>
      <c r="DR622" s="38">
        <v>35431</v>
      </c>
      <c r="DS622" t="s">
        <v>1948</v>
      </c>
    </row>
    <row r="623" spans="1:123" ht="15" customHeight="1" x14ac:dyDescent="0.35">
      <c r="A623" s="42" t="s">
        <v>866</v>
      </c>
      <c r="B623" s="35">
        <v>514034</v>
      </c>
      <c r="C623" s="34" t="s">
        <v>868</v>
      </c>
      <c r="D623" s="36" t="s">
        <v>3958</v>
      </c>
      <c r="E623" t="s">
        <v>3959</v>
      </c>
      <c r="F623" t="s">
        <v>1951</v>
      </c>
      <c r="G623" s="37" t="s">
        <v>3960</v>
      </c>
      <c r="H623" s="38">
        <v>21174</v>
      </c>
      <c r="I623" t="s">
        <v>1942</v>
      </c>
      <c r="J623" s="11">
        <v>40999</v>
      </c>
      <c r="K623" s="5">
        <v>2396000</v>
      </c>
      <c r="L623" s="5">
        <v>0</v>
      </c>
      <c r="M623" s="5">
        <v>205000</v>
      </c>
      <c r="N623" s="5">
        <v>0</v>
      </c>
      <c r="O623" s="5">
        <v>2601000</v>
      </c>
      <c r="P623" s="5">
        <v>0</v>
      </c>
      <c r="Q623" s="5">
        <v>2601000</v>
      </c>
      <c r="R623" s="5">
        <v>0</v>
      </c>
      <c r="S623" s="5">
        <v>0</v>
      </c>
      <c r="T623" s="5">
        <v>0</v>
      </c>
      <c r="U623" s="5">
        <v>0</v>
      </c>
      <c r="V623" s="5"/>
      <c r="X623" s="11">
        <v>41364</v>
      </c>
      <c r="Y623" s="39">
        <v>2727000</v>
      </c>
      <c r="Z623" s="39">
        <v>0</v>
      </c>
      <c r="AA623" s="39">
        <v>224000</v>
      </c>
      <c r="AB623" s="39">
        <v>0</v>
      </c>
      <c r="AC623" s="39">
        <v>2951000</v>
      </c>
      <c r="AD623" s="39">
        <v>0</v>
      </c>
      <c r="AE623" s="39">
        <v>2951000</v>
      </c>
      <c r="AF623" s="39">
        <v>0</v>
      </c>
      <c r="AG623" s="39">
        <v>0</v>
      </c>
      <c r="AH623" s="39">
        <v>0</v>
      </c>
      <c r="AI623" s="39">
        <v>0</v>
      </c>
      <c r="AL623" s="11">
        <v>41729</v>
      </c>
      <c r="AM623" s="39">
        <v>2983000</v>
      </c>
      <c r="AN623" s="39">
        <v>0</v>
      </c>
      <c r="AO623" s="39">
        <v>245000</v>
      </c>
      <c r="AP623" s="39">
        <v>0</v>
      </c>
      <c r="AQ623" s="39">
        <v>3228000</v>
      </c>
      <c r="AR623" s="39">
        <v>0</v>
      </c>
      <c r="AS623" s="39">
        <v>3228000</v>
      </c>
      <c r="AT623" s="39">
        <v>0</v>
      </c>
      <c r="AU623" s="39">
        <v>0</v>
      </c>
      <c r="AV623" s="39">
        <v>0</v>
      </c>
      <c r="AW623" s="5">
        <v>0</v>
      </c>
      <c r="AZ623" s="11">
        <v>42094</v>
      </c>
      <c r="BA623" s="39">
        <v>3289000</v>
      </c>
      <c r="BB623" s="39">
        <v>0</v>
      </c>
      <c r="BC623" s="39">
        <v>267000</v>
      </c>
      <c r="BD623" s="39">
        <v>0</v>
      </c>
      <c r="BE623" s="39">
        <v>3556000</v>
      </c>
      <c r="BF623" s="39">
        <v>0</v>
      </c>
      <c r="BG623" s="39">
        <v>3556000</v>
      </c>
      <c r="BH623" s="39">
        <v>0</v>
      </c>
      <c r="BI623" s="39">
        <v>0</v>
      </c>
      <c r="BJ623" s="39">
        <v>0</v>
      </c>
      <c r="BK623" s="39">
        <v>0</v>
      </c>
      <c r="BN623" s="11">
        <v>42460</v>
      </c>
      <c r="BO623" s="39">
        <v>3703000</v>
      </c>
      <c r="BP623" s="39">
        <v>0</v>
      </c>
      <c r="BQ623" s="39">
        <v>292000</v>
      </c>
      <c r="BR623" s="39">
        <v>0</v>
      </c>
      <c r="BS623" s="39">
        <v>3995000</v>
      </c>
      <c r="BT623" s="39">
        <v>0</v>
      </c>
      <c r="BU623" s="39">
        <v>3995000</v>
      </c>
      <c r="BV623" s="39">
        <v>0</v>
      </c>
      <c r="BW623" s="39">
        <v>0</v>
      </c>
      <c r="BX623" s="39">
        <v>0</v>
      </c>
      <c r="BY623" s="39">
        <v>0</v>
      </c>
      <c r="CB623" t="s">
        <v>2268</v>
      </c>
      <c r="CC623" t="s">
        <v>1983</v>
      </c>
      <c r="CD623" t="s">
        <v>2023</v>
      </c>
      <c r="CE623" s="3">
        <v>500</v>
      </c>
      <c r="CF623" s="5">
        <v>3049</v>
      </c>
      <c r="CG623" s="11">
        <v>40999</v>
      </c>
      <c r="CH623" s="12">
        <v>73063.7</v>
      </c>
      <c r="CI623" s="12">
        <v>2229.8000000000002</v>
      </c>
      <c r="CJ623" s="12">
        <v>4.3219418307488198</v>
      </c>
      <c r="CK623" s="12">
        <v>1059.4000000000001</v>
      </c>
      <c r="CL623" s="12">
        <v>7997.7236091499999</v>
      </c>
      <c r="CM623" s="11">
        <v>41364</v>
      </c>
      <c r="CN623" s="12">
        <v>75013.3</v>
      </c>
      <c r="CO623" s="12">
        <v>1134.8</v>
      </c>
      <c r="CP623" s="12">
        <v>1.6934116170603599</v>
      </c>
      <c r="CQ623" s="12">
        <v>1357.5</v>
      </c>
      <c r="CR623" s="12">
        <v>7259.6919381999996</v>
      </c>
      <c r="CS623" s="38">
        <v>41729</v>
      </c>
      <c r="CT623" s="12">
        <v>86087.5</v>
      </c>
      <c r="CU623" s="12">
        <v>56.8</v>
      </c>
      <c r="CV623" s="12">
        <v>6.3649123003611099E-2</v>
      </c>
      <c r="CW623" s="12">
        <v>1619.2</v>
      </c>
      <c r="CX623" s="12">
        <v>5582.0081761499996</v>
      </c>
      <c r="CY623" s="38">
        <v>42094</v>
      </c>
      <c r="CZ623" s="12">
        <v>89248.8</v>
      </c>
      <c r="DA623" s="12">
        <v>310.89999999999998</v>
      </c>
      <c r="DB623" s="12">
        <v>0.2749573060021</v>
      </c>
      <c r="DC623" s="12">
        <v>2353.1999999999998</v>
      </c>
      <c r="DD623" s="12">
        <v>13846.167060600001</v>
      </c>
      <c r="DE623" s="38">
        <v>42460</v>
      </c>
      <c r="DF623" s="12">
        <v>89166.6</v>
      </c>
      <c r="DG623" s="12">
        <v>-2183.5</v>
      </c>
      <c r="DH623" s="12">
        <v>-1.4888004161959101</v>
      </c>
      <c r="DI623" s="12">
        <v>2766.6</v>
      </c>
      <c r="DJ623" s="12">
        <v>14962.080404750001</v>
      </c>
      <c r="DK623" t="s">
        <v>3961</v>
      </c>
      <c r="DL623" s="40">
        <v>12.88</v>
      </c>
      <c r="DM623" s="5">
        <v>523367</v>
      </c>
      <c r="DN623" s="5">
        <v>500164</v>
      </c>
      <c r="DO623" s="5">
        <v>532725</v>
      </c>
      <c r="DP623" s="5">
        <v>523457</v>
      </c>
      <c r="DR623" s="38">
        <v>36880</v>
      </c>
      <c r="DS623" t="s">
        <v>1948</v>
      </c>
    </row>
    <row r="624" spans="1:123" ht="15" customHeight="1" x14ac:dyDescent="0.35">
      <c r="A624" s="42" t="s">
        <v>870</v>
      </c>
      <c r="B624" s="35">
        <v>532644</v>
      </c>
      <c r="C624" s="34" t="s">
        <v>871</v>
      </c>
      <c r="D624" s="36" t="s">
        <v>3962</v>
      </c>
      <c r="E624" t="s">
        <v>2031</v>
      </c>
      <c r="F624" t="s">
        <v>1940</v>
      </c>
      <c r="G624" s="37" t="s">
        <v>3963</v>
      </c>
      <c r="H624" s="38">
        <v>19631</v>
      </c>
      <c r="I624" t="s">
        <v>1959</v>
      </c>
      <c r="J624" s="11">
        <v>40999</v>
      </c>
      <c r="K624" s="5">
        <v>12000000</v>
      </c>
      <c r="L624" s="5">
        <v>21000000</v>
      </c>
      <c r="M624" s="5">
        <v>0</v>
      </c>
      <c r="N624" s="5">
        <v>70000000</v>
      </c>
      <c r="O624" s="5">
        <v>103000000</v>
      </c>
      <c r="P624" s="5">
        <v>0</v>
      </c>
      <c r="Q624" s="5">
        <v>103000000</v>
      </c>
      <c r="R624" s="5">
        <v>0</v>
      </c>
      <c r="S624" s="5">
        <v>0</v>
      </c>
      <c r="T624" s="5">
        <v>0</v>
      </c>
      <c r="U624" s="5">
        <v>0</v>
      </c>
      <c r="V624" s="5"/>
      <c r="X624" s="11">
        <v>41364</v>
      </c>
      <c r="Y624" s="39">
        <v>14400000</v>
      </c>
      <c r="Z624" s="39">
        <v>0</v>
      </c>
      <c r="AA624" s="39">
        <v>25200000</v>
      </c>
      <c r="AB624" s="39">
        <v>80000000</v>
      </c>
      <c r="AC624" s="39">
        <v>119600000</v>
      </c>
      <c r="AD624" s="39">
        <v>0</v>
      </c>
      <c r="AE624" s="39">
        <v>119600000</v>
      </c>
      <c r="AF624" s="39">
        <v>0</v>
      </c>
      <c r="AG624" s="39">
        <v>0</v>
      </c>
      <c r="AH624" s="39">
        <v>0</v>
      </c>
      <c r="AI624" s="39">
        <v>0</v>
      </c>
      <c r="AL624" s="11">
        <v>41729</v>
      </c>
      <c r="AM624" s="39">
        <v>16800000</v>
      </c>
      <c r="AN624" s="39">
        <v>29400000</v>
      </c>
      <c r="AO624" s="39">
        <v>0</v>
      </c>
      <c r="AP624" s="39">
        <v>20000000</v>
      </c>
      <c r="AQ624" s="39">
        <v>66200000</v>
      </c>
      <c r="AR624" s="39">
        <v>0</v>
      </c>
      <c r="AS624" s="39">
        <v>66200000</v>
      </c>
      <c r="AT624" s="39">
        <v>0</v>
      </c>
      <c r="AU624" s="39">
        <v>0</v>
      </c>
      <c r="AV624" s="39">
        <v>0</v>
      </c>
      <c r="AW624" s="5">
        <v>0</v>
      </c>
      <c r="AZ624" s="11">
        <v>42094</v>
      </c>
      <c r="BA624" s="39">
        <v>19200000</v>
      </c>
      <c r="BB624" s="39">
        <v>0</v>
      </c>
      <c r="BC624" s="39">
        <v>33600000</v>
      </c>
      <c r="BD624" s="39">
        <v>20000000</v>
      </c>
      <c r="BE624" s="39">
        <v>72800000</v>
      </c>
      <c r="BF624" s="39">
        <v>0</v>
      </c>
      <c r="BG624" s="39">
        <v>72800000</v>
      </c>
      <c r="BH624" s="39">
        <v>0</v>
      </c>
      <c r="BI624" s="39">
        <v>0</v>
      </c>
      <c r="BJ624" s="39">
        <v>0</v>
      </c>
      <c r="BK624" s="39">
        <v>0</v>
      </c>
      <c r="BN624" s="11">
        <v>42460</v>
      </c>
      <c r="BO624" s="39">
        <v>21600000</v>
      </c>
      <c r="BP624" s="39">
        <v>0</v>
      </c>
      <c r="BQ624" s="39">
        <v>37800000</v>
      </c>
      <c r="BR624" s="39">
        <v>10000000</v>
      </c>
      <c r="BS624" s="39">
        <v>69400000</v>
      </c>
      <c r="BT624" s="39">
        <v>0</v>
      </c>
      <c r="BU624" s="39">
        <v>69400000</v>
      </c>
      <c r="BV624" s="39">
        <v>0</v>
      </c>
      <c r="BW624" s="39">
        <v>0</v>
      </c>
      <c r="BX624" s="39">
        <v>0</v>
      </c>
      <c r="BY624" s="39">
        <v>0</v>
      </c>
      <c r="CB624" t="s">
        <v>1944</v>
      </c>
      <c r="CC624" t="s">
        <v>1983</v>
      </c>
      <c r="CD624" t="s">
        <v>1984</v>
      </c>
      <c r="CE624" s="3">
        <v>500</v>
      </c>
      <c r="CF624" s="5">
        <v>2745</v>
      </c>
      <c r="CG624" s="11">
        <v>40999</v>
      </c>
      <c r="CH624" s="12">
        <v>25936.43</v>
      </c>
      <c r="CI624" s="12">
        <v>1745.74</v>
      </c>
      <c r="CJ624" s="12">
        <v>5.0059622303044096</v>
      </c>
      <c r="CK624" s="12">
        <v>1359.12</v>
      </c>
      <c r="CL624" s="12">
        <v>11251.294524999999</v>
      </c>
      <c r="CM624" s="11">
        <v>41364</v>
      </c>
      <c r="CN624" s="12">
        <v>29607.68</v>
      </c>
      <c r="CO624" s="12">
        <v>2307.67</v>
      </c>
      <c r="CP624" s="12">
        <v>6.0777049588233298</v>
      </c>
      <c r="CQ624" s="12">
        <v>1590.25</v>
      </c>
      <c r="CR624" s="12">
        <v>18520.2321625</v>
      </c>
      <c r="CS624" s="38">
        <v>41729</v>
      </c>
      <c r="CT624" s="12">
        <v>28441.219999999998</v>
      </c>
      <c r="CU624" s="12">
        <v>771.53</v>
      </c>
      <c r="CV624" s="12">
        <v>1.53403981861903</v>
      </c>
      <c r="CW624" s="12">
        <v>1695.89</v>
      </c>
      <c r="CX624" s="12">
        <v>16796.525450000001</v>
      </c>
      <c r="CY624" s="38">
        <v>42094</v>
      </c>
      <c r="CZ624" s="12">
        <v>34586.78</v>
      </c>
      <c r="DA624" s="12">
        <v>1436.4</v>
      </c>
      <c r="DB624" s="12">
        <v>2.4026520842854402</v>
      </c>
      <c r="DC624" s="12">
        <v>2102.64</v>
      </c>
      <c r="DD624" s="12">
        <v>46683.432099999998</v>
      </c>
      <c r="DE624" s="38">
        <v>42460</v>
      </c>
      <c r="DF624" s="12">
        <v>38404.508000000002</v>
      </c>
      <c r="DG624" s="12">
        <v>603.65</v>
      </c>
      <c r="DH624" s="12">
        <v>0.97641994756803596</v>
      </c>
      <c r="DI624" s="12">
        <v>2653.3389999999999</v>
      </c>
      <c r="DJ624" s="12">
        <v>46963.141100000001</v>
      </c>
      <c r="DK624" t="s">
        <v>3964</v>
      </c>
      <c r="DL624" s="40">
        <v>162.43</v>
      </c>
      <c r="DM624" s="5">
        <v>500335</v>
      </c>
      <c r="DN624" s="5">
        <v>533309</v>
      </c>
      <c r="DO624" s="5">
        <v>500380</v>
      </c>
      <c r="DP624" s="5">
        <v>500260</v>
      </c>
      <c r="DR624" s="38">
        <v>34662</v>
      </c>
      <c r="DS624" t="s">
        <v>1948</v>
      </c>
    </row>
    <row r="625" spans="1:123" ht="15" customHeight="1" x14ac:dyDescent="0.35">
      <c r="A625" s="42" t="s">
        <v>872</v>
      </c>
      <c r="B625" s="35">
        <v>500380</v>
      </c>
      <c r="C625" s="34" t="s">
        <v>875</v>
      </c>
      <c r="D625" s="36" t="s">
        <v>3965</v>
      </c>
      <c r="E625" s="34" t="s">
        <v>2013</v>
      </c>
      <c r="F625" t="s">
        <v>1951</v>
      </c>
      <c r="G625" s="37" t="s">
        <v>3966</v>
      </c>
      <c r="H625" s="38">
        <v>18742</v>
      </c>
      <c r="I625" t="s">
        <v>1942</v>
      </c>
      <c r="J625" s="11">
        <v>40999</v>
      </c>
      <c r="K625" s="5">
        <v>15140000</v>
      </c>
      <c r="L625" s="5">
        <v>0</v>
      </c>
      <c r="M625" s="5">
        <v>0</v>
      </c>
      <c r="N625" s="5">
        <v>3000000</v>
      </c>
      <c r="O625" s="5">
        <v>18140000</v>
      </c>
      <c r="P625" s="5">
        <v>0</v>
      </c>
      <c r="Q625" s="5">
        <v>18140000</v>
      </c>
      <c r="R625" s="5">
        <v>0</v>
      </c>
      <c r="S625" s="5">
        <v>0</v>
      </c>
      <c r="T625" s="5">
        <v>0</v>
      </c>
      <c r="U625" s="5">
        <v>0</v>
      </c>
      <c r="V625" s="5"/>
      <c r="X625" s="11">
        <v>41364</v>
      </c>
      <c r="Y625" s="39">
        <v>17207000</v>
      </c>
      <c r="Z625" s="39">
        <v>0</v>
      </c>
      <c r="AA625" s="39">
        <v>0</v>
      </c>
      <c r="AB625" s="39">
        <v>5000000</v>
      </c>
      <c r="AC625" s="39">
        <v>22207000</v>
      </c>
      <c r="AD625" s="39">
        <v>0</v>
      </c>
      <c r="AE625" s="39">
        <v>22207000</v>
      </c>
      <c r="AF625" s="39">
        <v>0</v>
      </c>
      <c r="AG625" s="39">
        <v>0</v>
      </c>
      <c r="AH625" s="39">
        <v>0</v>
      </c>
      <c r="AI625" s="39">
        <v>0</v>
      </c>
      <c r="AL625" s="11">
        <v>41729</v>
      </c>
      <c r="AM625" s="39">
        <v>19682000</v>
      </c>
      <c r="AN625" s="39">
        <v>0</v>
      </c>
      <c r="AO625" s="39">
        <v>0</v>
      </c>
      <c r="AP625" s="39">
        <v>1000000</v>
      </c>
      <c r="AQ625" s="39">
        <v>20682000</v>
      </c>
      <c r="AR625" s="39">
        <v>0</v>
      </c>
      <c r="AS625" s="39">
        <v>20682000</v>
      </c>
      <c r="AT625" s="39">
        <v>0</v>
      </c>
      <c r="AU625" s="39">
        <v>0</v>
      </c>
      <c r="AV625" s="39">
        <v>0</v>
      </c>
      <c r="AW625" s="5">
        <v>0</v>
      </c>
      <c r="AZ625" s="11">
        <v>42094</v>
      </c>
      <c r="BA625" s="39">
        <v>21300000</v>
      </c>
      <c r="BB625" s="39">
        <v>1100000</v>
      </c>
      <c r="BC625" s="39">
        <v>84000</v>
      </c>
      <c r="BD625" s="39">
        <v>0</v>
      </c>
      <c r="BE625" s="39">
        <v>22484000</v>
      </c>
      <c r="BF625" s="39">
        <v>0</v>
      </c>
      <c r="BG625" s="39">
        <v>22484000</v>
      </c>
      <c r="BH625" s="39">
        <v>0</v>
      </c>
      <c r="BI625" s="39">
        <v>0</v>
      </c>
      <c r="BJ625" s="39">
        <v>0</v>
      </c>
      <c r="BK625" s="39">
        <v>0</v>
      </c>
      <c r="BN625" s="11">
        <v>42460</v>
      </c>
      <c r="BO625" s="39">
        <v>22600000</v>
      </c>
      <c r="BP625" s="39">
        <v>1200000</v>
      </c>
      <c r="BQ625" s="39">
        <v>1500000</v>
      </c>
      <c r="BR625" s="39">
        <v>0</v>
      </c>
      <c r="BS625" s="39">
        <v>25300000</v>
      </c>
      <c r="BT625" s="39">
        <v>0</v>
      </c>
      <c r="BU625" s="39">
        <v>25300000</v>
      </c>
      <c r="BV625" s="39">
        <v>0</v>
      </c>
      <c r="BW625" s="39">
        <v>0</v>
      </c>
      <c r="BX625" s="39">
        <v>0</v>
      </c>
      <c r="BY625" s="39">
        <v>0</v>
      </c>
      <c r="CB625" t="s">
        <v>2015</v>
      </c>
      <c r="CC625" t="s">
        <v>1983</v>
      </c>
      <c r="CD625" t="s">
        <v>1984</v>
      </c>
      <c r="CE625" s="3">
        <v>500</v>
      </c>
      <c r="CF625" s="5">
        <v>1384</v>
      </c>
      <c r="CG625" s="11">
        <v>40999</v>
      </c>
      <c r="CH625" s="12">
        <v>17815.099999999999</v>
      </c>
      <c r="CI625" s="12">
        <v>1087.9000000000001</v>
      </c>
      <c r="CJ625" s="12">
        <v>4.0873449728174096</v>
      </c>
      <c r="CK625" s="12">
        <v>983.9</v>
      </c>
      <c r="CL625" s="12">
        <v>7977.3454448000002</v>
      </c>
      <c r="CM625" s="11">
        <v>41364</v>
      </c>
      <c r="CN625" s="12">
        <v>21104.2</v>
      </c>
      <c r="CO625" s="12">
        <v>1750.3</v>
      </c>
      <c r="CP625" s="12">
        <v>5.9285297421659697</v>
      </c>
      <c r="CQ625" s="12">
        <v>1132.2</v>
      </c>
      <c r="CR625" s="12">
        <v>11455.17849135</v>
      </c>
      <c r="CS625" s="38">
        <v>41729</v>
      </c>
      <c r="CT625" s="12">
        <v>21009.199999999997</v>
      </c>
      <c r="CU625" s="12">
        <v>938.8</v>
      </c>
      <c r="CV625" s="12">
        <v>2.7312093210834201</v>
      </c>
      <c r="CW625" s="12">
        <v>1229.8</v>
      </c>
      <c r="CX625" s="12">
        <v>13114.3288557</v>
      </c>
      <c r="CY625" s="38">
        <v>42094</v>
      </c>
      <c r="CZ625" s="12">
        <v>23435.100000000002</v>
      </c>
      <c r="DA625" s="12">
        <v>1029.4000000000001</v>
      </c>
      <c r="DB625" s="12">
        <v>2.6957706932748899</v>
      </c>
      <c r="DC625" s="12">
        <v>1489.5</v>
      </c>
      <c r="DD625" s="12">
        <v>42243.553694000002</v>
      </c>
      <c r="DE625" s="38">
        <v>42460</v>
      </c>
      <c r="DF625" s="12">
        <v>27012.3</v>
      </c>
      <c r="DG625" s="12">
        <v>183.2</v>
      </c>
      <c r="DH625" s="12">
        <v>0.41281297566724401</v>
      </c>
      <c r="DI625" s="5">
        <v>2002</v>
      </c>
      <c r="DJ625" s="12">
        <v>39796.016321199997</v>
      </c>
      <c r="DK625" t="s">
        <v>3967</v>
      </c>
      <c r="DL625" s="40">
        <v>32.46</v>
      </c>
      <c r="DM625" s="5">
        <v>500335</v>
      </c>
      <c r="DN625" s="5">
        <v>533309</v>
      </c>
      <c r="DO625" s="5">
        <v>532644</v>
      </c>
      <c r="DP625" s="5">
        <v>500260</v>
      </c>
      <c r="DR625" s="38">
        <v>37457</v>
      </c>
      <c r="DS625" t="s">
        <v>1948</v>
      </c>
    </row>
    <row r="626" spans="1:123" ht="15" customHeight="1" x14ac:dyDescent="0.35">
      <c r="A626" s="34" t="s">
        <v>872</v>
      </c>
      <c r="B626" s="35">
        <v>500380</v>
      </c>
      <c r="C626" s="34" t="s">
        <v>873</v>
      </c>
      <c r="D626" s="36" t="s">
        <v>3968</v>
      </c>
      <c r="E626" t="s">
        <v>2083</v>
      </c>
      <c r="F626" t="s">
        <v>1940</v>
      </c>
      <c r="G626" s="37" t="s">
        <v>3969</v>
      </c>
      <c r="H626" s="38">
        <v>13977</v>
      </c>
      <c r="I626" t="s">
        <v>1959</v>
      </c>
      <c r="J626" s="11">
        <v>40999</v>
      </c>
      <c r="K626" s="5">
        <v>26528000</v>
      </c>
      <c r="L626" s="5">
        <v>0</v>
      </c>
      <c r="M626" s="5">
        <v>0</v>
      </c>
      <c r="N626" s="5">
        <v>31000000</v>
      </c>
      <c r="O626" s="5">
        <v>57528000</v>
      </c>
      <c r="P626" s="5">
        <v>0</v>
      </c>
      <c r="Q626" s="5">
        <v>57528000</v>
      </c>
      <c r="R626" s="5">
        <v>0</v>
      </c>
      <c r="S626" s="5">
        <v>0</v>
      </c>
      <c r="T626" s="5">
        <v>0</v>
      </c>
      <c r="U626" s="5">
        <v>0</v>
      </c>
      <c r="V626" s="5"/>
      <c r="X626" s="11">
        <v>41364</v>
      </c>
      <c r="Y626" s="39">
        <v>28835000</v>
      </c>
      <c r="Z626" s="39">
        <v>0</v>
      </c>
      <c r="AA626" s="39">
        <v>0</v>
      </c>
      <c r="AB626" s="39">
        <v>51000000</v>
      </c>
      <c r="AC626" s="39">
        <v>79835000</v>
      </c>
      <c r="AD626" s="39">
        <v>0</v>
      </c>
      <c r="AE626" s="39">
        <v>79835000</v>
      </c>
      <c r="AF626" s="39">
        <v>0</v>
      </c>
      <c r="AG626" s="39">
        <v>0</v>
      </c>
      <c r="AH626" s="39">
        <v>0</v>
      </c>
      <c r="AI626" s="39">
        <v>0</v>
      </c>
      <c r="AL626" s="11">
        <v>41729</v>
      </c>
      <c r="AM626" s="39">
        <v>32229000</v>
      </c>
      <c r="AN626" s="39">
        <v>0</v>
      </c>
      <c r="AO626" s="39">
        <v>0</v>
      </c>
      <c r="AP626" s="39">
        <v>10000000</v>
      </c>
      <c r="AQ626" s="39">
        <v>42229000</v>
      </c>
      <c r="AR626" s="39">
        <v>0</v>
      </c>
      <c r="AS626" s="39">
        <v>42229000</v>
      </c>
      <c r="AT626" s="39">
        <v>0</v>
      </c>
      <c r="AU626" s="39">
        <v>0</v>
      </c>
      <c r="AV626" s="39">
        <v>0</v>
      </c>
      <c r="AW626" s="5">
        <v>0</v>
      </c>
      <c r="AZ626" s="11">
        <v>42094</v>
      </c>
      <c r="BA626" s="39">
        <v>30900000</v>
      </c>
      <c r="BB626" s="39">
        <v>2300000</v>
      </c>
      <c r="BC626" s="39">
        <v>3200000</v>
      </c>
      <c r="BD626" s="39">
        <v>0</v>
      </c>
      <c r="BE626" s="39">
        <v>36400000</v>
      </c>
      <c r="BF626" s="39">
        <v>0</v>
      </c>
      <c r="BG626" s="39">
        <v>36400000</v>
      </c>
      <c r="BH626" s="39">
        <v>0</v>
      </c>
      <c r="BI626" s="39">
        <v>0</v>
      </c>
      <c r="BJ626" s="39">
        <v>0</v>
      </c>
      <c r="BK626" s="39">
        <v>0</v>
      </c>
      <c r="BN626" s="11">
        <v>42460</v>
      </c>
      <c r="BO626" s="39">
        <v>33100000</v>
      </c>
      <c r="BP626" s="39">
        <v>3600000</v>
      </c>
      <c r="BQ626" s="39">
        <v>4600000</v>
      </c>
      <c r="BR626" s="39">
        <v>0</v>
      </c>
      <c r="BS626" s="39">
        <v>41300000</v>
      </c>
      <c r="BT626" s="39">
        <v>0</v>
      </c>
      <c r="BU626" s="39">
        <v>41300000</v>
      </c>
      <c r="BV626" s="39">
        <v>0</v>
      </c>
      <c r="BW626" s="39">
        <v>0</v>
      </c>
      <c r="BX626" s="39">
        <v>0</v>
      </c>
      <c r="BY626" s="39">
        <v>0</v>
      </c>
      <c r="CB626" t="s">
        <v>1944</v>
      </c>
      <c r="CC626" t="s">
        <v>1983</v>
      </c>
      <c r="CD626" t="s">
        <v>1984</v>
      </c>
      <c r="CE626" s="3">
        <v>500</v>
      </c>
      <c r="CF626" s="5">
        <v>1384</v>
      </c>
      <c r="CG626" s="11">
        <v>40999</v>
      </c>
      <c r="CH626" s="12">
        <v>17815.099999999999</v>
      </c>
      <c r="CI626" s="12">
        <v>1087.9000000000001</v>
      </c>
      <c r="CJ626" s="12">
        <v>4.0873449728174096</v>
      </c>
      <c r="CK626" s="12">
        <v>983.9</v>
      </c>
      <c r="CL626" s="12">
        <v>7977.3454448000002</v>
      </c>
      <c r="CM626" s="11">
        <v>41364</v>
      </c>
      <c r="CN626" s="12">
        <v>21104.2</v>
      </c>
      <c r="CO626" s="12">
        <v>1750.3</v>
      </c>
      <c r="CP626" s="12">
        <v>5.9285297421659697</v>
      </c>
      <c r="CQ626" s="12">
        <v>1132.2</v>
      </c>
      <c r="CR626" s="12">
        <v>11455.17849135</v>
      </c>
      <c r="CS626" s="38">
        <v>41729</v>
      </c>
      <c r="CT626" s="12">
        <v>21009.199999999997</v>
      </c>
      <c r="CU626" s="12">
        <v>938.8</v>
      </c>
      <c r="CV626" s="12">
        <v>2.7312093210834201</v>
      </c>
      <c r="CW626" s="12">
        <v>1229.8</v>
      </c>
      <c r="CX626" s="12">
        <v>13114.3288557</v>
      </c>
      <c r="CY626" s="38">
        <v>42094</v>
      </c>
      <c r="CZ626" s="12">
        <v>23435.100000000002</v>
      </c>
      <c r="DA626" s="12">
        <v>1029.4000000000001</v>
      </c>
      <c r="DB626" s="12">
        <v>2.6957706932748899</v>
      </c>
      <c r="DC626" s="12">
        <v>1489.5</v>
      </c>
      <c r="DD626" s="12">
        <v>42243.553694000002</v>
      </c>
      <c r="DE626" s="38">
        <v>42460</v>
      </c>
      <c r="DF626" s="12">
        <v>27012.3</v>
      </c>
      <c r="DG626" s="12">
        <v>183.2</v>
      </c>
      <c r="DH626" s="12">
        <v>0.41281297566724401</v>
      </c>
      <c r="DI626" s="5">
        <v>2002</v>
      </c>
      <c r="DJ626" s="12">
        <v>39796.016321199997</v>
      </c>
      <c r="DK626" t="s">
        <v>3970</v>
      </c>
      <c r="DL626" s="40">
        <v>52.4</v>
      </c>
      <c r="DM626" s="5">
        <v>500335</v>
      </c>
      <c r="DN626" s="5">
        <v>533309</v>
      </c>
      <c r="DO626" s="5">
        <v>532644</v>
      </c>
      <c r="DP626" s="5">
        <v>500260</v>
      </c>
      <c r="DR626" s="38">
        <v>34423</v>
      </c>
      <c r="DS626" t="s">
        <v>1948</v>
      </c>
    </row>
    <row r="627" spans="1:123" ht="15" customHeight="1" x14ac:dyDescent="0.35">
      <c r="A627" s="34" t="s">
        <v>872</v>
      </c>
      <c r="B627" s="35">
        <v>500380</v>
      </c>
      <c r="C627" s="34" t="s">
        <v>876</v>
      </c>
      <c r="D627" s="36" t="s">
        <v>3971</v>
      </c>
      <c r="E627" t="s">
        <v>2003</v>
      </c>
      <c r="F627" t="s">
        <v>1940</v>
      </c>
      <c r="G627" s="37" t="s">
        <v>3972</v>
      </c>
      <c r="H627" s="38">
        <v>19065</v>
      </c>
      <c r="I627" t="s">
        <v>1959</v>
      </c>
      <c r="J627" s="11">
        <v>40999</v>
      </c>
      <c r="K627" s="5">
        <v>28104000</v>
      </c>
      <c r="L627" s="5">
        <v>0</v>
      </c>
      <c r="M627" s="5">
        <v>0</v>
      </c>
      <c r="N627" s="5">
        <v>31000000</v>
      </c>
      <c r="O627" s="5">
        <v>59104000</v>
      </c>
      <c r="P627" s="5">
        <v>0</v>
      </c>
      <c r="Q627" s="5">
        <v>59104000</v>
      </c>
      <c r="R627" s="5">
        <v>0</v>
      </c>
      <c r="S627" s="5">
        <v>0</v>
      </c>
      <c r="T627" s="5">
        <v>0</v>
      </c>
      <c r="U627" s="5">
        <v>0</v>
      </c>
      <c r="V627" s="5"/>
      <c r="X627" s="11">
        <v>41364</v>
      </c>
      <c r="Y627" s="39">
        <v>30727000</v>
      </c>
      <c r="Z627" s="39">
        <v>0</v>
      </c>
      <c r="AA627" s="39">
        <v>0</v>
      </c>
      <c r="AB627" s="39">
        <v>51000000</v>
      </c>
      <c r="AC627" s="39">
        <v>81727000</v>
      </c>
      <c r="AD627" s="39">
        <v>0</v>
      </c>
      <c r="AE627" s="39">
        <v>81727000</v>
      </c>
      <c r="AF627" s="39">
        <v>0</v>
      </c>
      <c r="AG627" s="39">
        <v>0</v>
      </c>
      <c r="AH627" s="39">
        <v>0</v>
      </c>
      <c r="AI627" s="39">
        <v>0</v>
      </c>
      <c r="AL627" s="11">
        <v>41729</v>
      </c>
      <c r="AM627" s="39">
        <v>33973000</v>
      </c>
      <c r="AN627" s="39">
        <v>0</v>
      </c>
      <c r="AO627" s="39">
        <v>0</v>
      </c>
      <c r="AP627" s="39">
        <v>10000000</v>
      </c>
      <c r="AQ627" s="39">
        <v>43973000</v>
      </c>
      <c r="AR627" s="39">
        <v>0</v>
      </c>
      <c r="AS627" s="39">
        <v>43973000</v>
      </c>
      <c r="AT627" s="39">
        <v>0</v>
      </c>
      <c r="AU627" s="39">
        <v>0</v>
      </c>
      <c r="AV627" s="39">
        <v>0</v>
      </c>
      <c r="AW627" s="5">
        <v>0</v>
      </c>
      <c r="AZ627" s="11">
        <v>42094</v>
      </c>
      <c r="BA627" s="39">
        <v>32800000</v>
      </c>
      <c r="BB627" s="39">
        <v>3200000</v>
      </c>
      <c r="BC627" s="39">
        <v>2700000</v>
      </c>
      <c r="BD627" s="39">
        <v>0</v>
      </c>
      <c r="BE627" s="39">
        <v>38700000</v>
      </c>
      <c r="BF627" s="39">
        <v>0</v>
      </c>
      <c r="BG627" s="39">
        <v>38700000</v>
      </c>
      <c r="BH627" s="39">
        <v>0</v>
      </c>
      <c r="BI627" s="39">
        <v>0</v>
      </c>
      <c r="BJ627" s="39">
        <v>0</v>
      </c>
      <c r="BK627" s="39">
        <v>0</v>
      </c>
      <c r="BN627" s="11">
        <v>42460</v>
      </c>
      <c r="BO627" s="39">
        <v>33700000</v>
      </c>
      <c r="BP627" s="39">
        <v>3600000</v>
      </c>
      <c r="BQ627" s="39">
        <v>6200000</v>
      </c>
      <c r="BR627" s="39">
        <v>0</v>
      </c>
      <c r="BS627" s="39">
        <v>43500000</v>
      </c>
      <c r="BT627" s="39">
        <v>0</v>
      </c>
      <c r="BU627" s="39">
        <v>43500000</v>
      </c>
      <c r="BV627" s="39">
        <v>0</v>
      </c>
      <c r="BW627" s="39">
        <v>0</v>
      </c>
      <c r="BX627" s="39">
        <v>0</v>
      </c>
      <c r="BY627" s="39">
        <v>0</v>
      </c>
      <c r="CB627" t="s">
        <v>1944</v>
      </c>
      <c r="CC627" t="s">
        <v>1983</v>
      </c>
      <c r="CD627" t="s">
        <v>1984</v>
      </c>
      <c r="CE627" s="3">
        <v>500</v>
      </c>
      <c r="CF627" s="5">
        <v>1384</v>
      </c>
      <c r="CG627" s="11">
        <v>40999</v>
      </c>
      <c r="CH627" s="12">
        <v>17815.099999999999</v>
      </c>
      <c r="CI627" s="12">
        <v>1087.9000000000001</v>
      </c>
      <c r="CJ627" s="12">
        <v>4.0873449728174096</v>
      </c>
      <c r="CK627" s="12">
        <v>983.9</v>
      </c>
      <c r="CL627" s="12">
        <v>7977.3454448000002</v>
      </c>
      <c r="CM627" s="11">
        <v>41364</v>
      </c>
      <c r="CN627" s="12">
        <v>21104.2</v>
      </c>
      <c r="CO627" s="12">
        <v>1750.3</v>
      </c>
      <c r="CP627" s="12">
        <v>5.9285297421659697</v>
      </c>
      <c r="CQ627" s="12">
        <v>1132.2</v>
      </c>
      <c r="CR627" s="12">
        <v>11455.17849135</v>
      </c>
      <c r="CS627" s="38">
        <v>41729</v>
      </c>
      <c r="CT627" s="12">
        <v>21009.199999999997</v>
      </c>
      <c r="CU627" s="12">
        <v>938.8</v>
      </c>
      <c r="CV627" s="12">
        <v>2.7312093210834201</v>
      </c>
      <c r="CW627" s="12">
        <v>1229.8</v>
      </c>
      <c r="CX627" s="12">
        <v>13114.3288557</v>
      </c>
      <c r="CY627" s="38">
        <v>42094</v>
      </c>
      <c r="CZ627" s="12">
        <v>23435.100000000002</v>
      </c>
      <c r="DA627" s="12">
        <v>1029.4000000000001</v>
      </c>
      <c r="DB627" s="12">
        <v>2.6957706932748899</v>
      </c>
      <c r="DC627" s="12">
        <v>1489.5</v>
      </c>
      <c r="DD627" s="12">
        <v>42243.553694000002</v>
      </c>
      <c r="DE627" s="38">
        <v>42460</v>
      </c>
      <c r="DF627" s="12">
        <v>27012.3</v>
      </c>
      <c r="DG627" s="12">
        <v>183.2</v>
      </c>
      <c r="DH627" s="12">
        <v>0.41281297566724401</v>
      </c>
      <c r="DI627" s="5">
        <v>2002</v>
      </c>
      <c r="DJ627" s="12">
        <v>39796.016321199997</v>
      </c>
      <c r="DK627" t="s">
        <v>3973</v>
      </c>
      <c r="DL627" s="40">
        <v>55.73</v>
      </c>
      <c r="DM627" s="5">
        <v>500335</v>
      </c>
      <c r="DN627" s="5">
        <v>533309</v>
      </c>
      <c r="DO627" s="5">
        <v>532644</v>
      </c>
      <c r="DP627" s="5">
        <v>500260</v>
      </c>
      <c r="DR627" s="38">
        <v>32731</v>
      </c>
      <c r="DS627" t="s">
        <v>1964</v>
      </c>
    </row>
    <row r="628" spans="1:123" ht="15" customHeight="1" x14ac:dyDescent="0.35">
      <c r="A628" s="34" t="s">
        <v>872</v>
      </c>
      <c r="B628" s="35">
        <v>500380</v>
      </c>
      <c r="C628" s="34" t="s">
        <v>874</v>
      </c>
      <c r="D628" s="36" t="s">
        <v>3974</v>
      </c>
      <c r="E628" s="34" t="s">
        <v>2013</v>
      </c>
      <c r="F628" t="s">
        <v>1951</v>
      </c>
      <c r="G628" s="37" t="s">
        <v>3975</v>
      </c>
      <c r="H628" s="38">
        <v>18776</v>
      </c>
      <c r="I628" t="s">
        <v>1942</v>
      </c>
      <c r="J628" s="11">
        <v>40999</v>
      </c>
      <c r="K628" s="5">
        <v>15189000</v>
      </c>
      <c r="L628" s="5">
        <v>0</v>
      </c>
      <c r="M628" s="5">
        <v>0</v>
      </c>
      <c r="N628" s="5">
        <v>3000000</v>
      </c>
      <c r="O628" s="5">
        <v>18189000</v>
      </c>
      <c r="P628" s="5">
        <v>0</v>
      </c>
      <c r="Q628" s="5">
        <v>18189000</v>
      </c>
      <c r="R628" s="5">
        <v>0</v>
      </c>
      <c r="S628" s="5">
        <v>0</v>
      </c>
      <c r="T628" s="5">
        <v>0</v>
      </c>
      <c r="U628" s="5">
        <v>0</v>
      </c>
      <c r="V628" s="5"/>
      <c r="X628" s="11">
        <v>41364</v>
      </c>
      <c r="Y628" s="39">
        <v>17246000</v>
      </c>
      <c r="Z628" s="39">
        <v>0</v>
      </c>
      <c r="AA628" s="39">
        <v>0</v>
      </c>
      <c r="AB628" s="39">
        <v>5000000</v>
      </c>
      <c r="AC628" s="39">
        <v>22246000</v>
      </c>
      <c r="AD628" s="39">
        <v>0</v>
      </c>
      <c r="AE628" s="39">
        <v>22246000</v>
      </c>
      <c r="AF628" s="39">
        <v>0</v>
      </c>
      <c r="AG628" s="39">
        <v>0</v>
      </c>
      <c r="AH628" s="39">
        <v>0</v>
      </c>
      <c r="AI628" s="39">
        <v>0</v>
      </c>
      <c r="AL628" s="11">
        <v>41729</v>
      </c>
      <c r="AM628" s="39">
        <v>19717000</v>
      </c>
      <c r="AN628" s="39">
        <v>0</v>
      </c>
      <c r="AO628" s="39">
        <v>0</v>
      </c>
      <c r="AP628" s="39">
        <v>1000000</v>
      </c>
      <c r="AQ628" s="39">
        <v>20717000</v>
      </c>
      <c r="AR628" s="39">
        <v>0</v>
      </c>
      <c r="AS628" s="39">
        <v>20717000</v>
      </c>
      <c r="AT628" s="39">
        <v>0</v>
      </c>
      <c r="AU628" s="39">
        <v>0</v>
      </c>
      <c r="AV628" s="39">
        <v>0</v>
      </c>
      <c r="AW628" s="5">
        <v>0</v>
      </c>
      <c r="AZ628" s="11">
        <v>42094</v>
      </c>
      <c r="BA628" s="39">
        <v>21400000</v>
      </c>
      <c r="BB628" s="39">
        <v>1100000</v>
      </c>
      <c r="BC628" s="39">
        <v>64000</v>
      </c>
      <c r="BD628" s="39">
        <v>0</v>
      </c>
      <c r="BE628" s="39">
        <v>22564000</v>
      </c>
      <c r="BF628" s="39">
        <v>0</v>
      </c>
      <c r="BG628" s="39">
        <v>22564000</v>
      </c>
      <c r="BH628" s="39">
        <v>0</v>
      </c>
      <c r="BI628" s="39">
        <v>0</v>
      </c>
      <c r="BJ628" s="39">
        <v>0</v>
      </c>
      <c r="BK628" s="39">
        <v>0</v>
      </c>
      <c r="BN628" s="11">
        <v>42460</v>
      </c>
      <c r="BO628" s="39">
        <v>22700000</v>
      </c>
      <c r="BP628" s="39">
        <v>1200000</v>
      </c>
      <c r="BQ628" s="39">
        <v>1400000</v>
      </c>
      <c r="BR628" s="39">
        <v>0</v>
      </c>
      <c r="BS628" s="39">
        <v>25300000</v>
      </c>
      <c r="BT628" s="39">
        <v>0</v>
      </c>
      <c r="BU628" s="39">
        <v>25300000</v>
      </c>
      <c r="BV628" s="39">
        <v>0</v>
      </c>
      <c r="BW628" s="39">
        <v>0</v>
      </c>
      <c r="BX628" s="39">
        <v>0</v>
      </c>
      <c r="BY628" s="39">
        <v>0</v>
      </c>
      <c r="CB628" t="s">
        <v>2015</v>
      </c>
      <c r="CC628" t="s">
        <v>1983</v>
      </c>
      <c r="CD628" t="s">
        <v>1984</v>
      </c>
      <c r="CE628" s="3">
        <v>500</v>
      </c>
      <c r="CF628" s="5">
        <v>1384</v>
      </c>
      <c r="CG628" s="11">
        <v>40999</v>
      </c>
      <c r="CH628" s="12">
        <v>17815.099999999999</v>
      </c>
      <c r="CI628" s="12">
        <v>1087.9000000000001</v>
      </c>
      <c r="CJ628" s="12">
        <v>4.0873449728174096</v>
      </c>
      <c r="CK628" s="12">
        <v>983.9</v>
      </c>
      <c r="CL628" s="12">
        <v>7977.3454448000002</v>
      </c>
      <c r="CM628" s="11">
        <v>41364</v>
      </c>
      <c r="CN628" s="12">
        <v>21104.2</v>
      </c>
      <c r="CO628" s="12">
        <v>1750.3</v>
      </c>
      <c r="CP628" s="12">
        <v>5.9285297421659697</v>
      </c>
      <c r="CQ628" s="12">
        <v>1132.2</v>
      </c>
      <c r="CR628" s="12">
        <v>11455.17849135</v>
      </c>
      <c r="CS628" s="38">
        <v>41729</v>
      </c>
      <c r="CT628" s="12">
        <v>21009.199999999997</v>
      </c>
      <c r="CU628" s="12">
        <v>938.8</v>
      </c>
      <c r="CV628" s="12">
        <v>2.7312093210834201</v>
      </c>
      <c r="CW628" s="12">
        <v>1229.8</v>
      </c>
      <c r="CX628" s="12">
        <v>13114.3288557</v>
      </c>
      <c r="CY628" s="38">
        <v>42094</v>
      </c>
      <c r="CZ628" s="12">
        <v>23435.100000000002</v>
      </c>
      <c r="DA628" s="12">
        <v>1029.4000000000001</v>
      </c>
      <c r="DB628" s="12">
        <v>2.6957706932748899</v>
      </c>
      <c r="DC628" s="12">
        <v>1489.5</v>
      </c>
      <c r="DD628" s="12">
        <v>42243.553694000002</v>
      </c>
      <c r="DE628" s="38">
        <v>42460</v>
      </c>
      <c r="DF628" s="12">
        <v>27012.3</v>
      </c>
      <c r="DG628" s="12">
        <v>183.2</v>
      </c>
      <c r="DH628" s="12">
        <v>0.41281297566724401</v>
      </c>
      <c r="DI628" s="5">
        <v>2002</v>
      </c>
      <c r="DJ628" s="12">
        <v>39796.016321199997</v>
      </c>
      <c r="DK628" t="s">
        <v>3976</v>
      </c>
      <c r="DL628" s="40">
        <v>32.520000000000003</v>
      </c>
      <c r="DM628" s="5">
        <v>500335</v>
      </c>
      <c r="DN628" s="5">
        <v>533309</v>
      </c>
      <c r="DO628" s="5">
        <v>532644</v>
      </c>
      <c r="DP628" s="5">
        <v>500260</v>
      </c>
      <c r="DR628" s="38">
        <v>37457</v>
      </c>
      <c r="DS628" t="s">
        <v>1948</v>
      </c>
    </row>
    <row r="629" spans="1:123" ht="15" customHeight="1" x14ac:dyDescent="0.35">
      <c r="A629" s="42" t="s">
        <v>877</v>
      </c>
      <c r="B629" s="35">
        <v>530007</v>
      </c>
      <c r="C629" s="34" t="s">
        <v>879</v>
      </c>
      <c r="D629" s="36" t="s">
        <v>3977</v>
      </c>
      <c r="E629" t="s">
        <v>2031</v>
      </c>
      <c r="F629" t="s">
        <v>1940</v>
      </c>
      <c r="G629" s="37" t="s">
        <v>3978</v>
      </c>
      <c r="H629" s="38">
        <v>17144</v>
      </c>
      <c r="I629" t="s">
        <v>1959</v>
      </c>
      <c r="J629" s="11">
        <v>40999</v>
      </c>
      <c r="K629" s="5">
        <v>28900000</v>
      </c>
      <c r="L629" s="5">
        <v>0</v>
      </c>
      <c r="M629" s="5">
        <v>0</v>
      </c>
      <c r="N629" s="5">
        <v>0</v>
      </c>
      <c r="O629" s="5">
        <v>28900000</v>
      </c>
      <c r="P629" s="5">
        <v>0</v>
      </c>
      <c r="Q629" s="5">
        <v>28900000</v>
      </c>
      <c r="R629" s="5">
        <v>0</v>
      </c>
      <c r="S629" s="5">
        <v>0</v>
      </c>
      <c r="T629" s="5">
        <v>0</v>
      </c>
      <c r="U629" s="5">
        <v>0</v>
      </c>
      <c r="V629" s="5"/>
      <c r="X629" s="11">
        <v>41364</v>
      </c>
      <c r="Y629" s="39">
        <v>31308000</v>
      </c>
      <c r="Z629" s="39">
        <v>0</v>
      </c>
      <c r="AA629" s="39">
        <v>0</v>
      </c>
      <c r="AB629" s="39">
        <v>3500000</v>
      </c>
      <c r="AC629" s="39">
        <v>34808000</v>
      </c>
      <c r="AD629" s="39">
        <v>0</v>
      </c>
      <c r="AE629" s="39">
        <v>34808000</v>
      </c>
      <c r="AF629" s="39">
        <v>0</v>
      </c>
      <c r="AG629" s="39">
        <v>0</v>
      </c>
      <c r="AH629" s="39">
        <v>0</v>
      </c>
      <c r="AI629" s="39">
        <v>0</v>
      </c>
      <c r="AL629" s="11">
        <v>41729</v>
      </c>
      <c r="AM629" s="39">
        <v>34914000</v>
      </c>
      <c r="AN629" s="39">
        <v>0</v>
      </c>
      <c r="AO629" s="39">
        <v>0</v>
      </c>
      <c r="AP629" s="39">
        <v>42500000</v>
      </c>
      <c r="AQ629" s="39">
        <v>77414000</v>
      </c>
      <c r="AR629" s="39">
        <v>0</v>
      </c>
      <c r="AS629" s="39">
        <v>77414000</v>
      </c>
      <c r="AT629" s="39">
        <v>0</v>
      </c>
      <c r="AU629" s="39">
        <v>0</v>
      </c>
      <c r="AV629" s="39">
        <v>0</v>
      </c>
      <c r="AW629" s="5">
        <v>0</v>
      </c>
      <c r="AZ629" s="11">
        <v>42094</v>
      </c>
      <c r="BA629" s="39">
        <v>29400000</v>
      </c>
      <c r="BB629" s="39">
        <v>3400000</v>
      </c>
      <c r="BC629" s="39">
        <v>6200000</v>
      </c>
      <c r="BD629" s="39">
        <v>83000000</v>
      </c>
      <c r="BE629" s="39">
        <v>122000000</v>
      </c>
      <c r="BF629" s="39">
        <v>0</v>
      </c>
      <c r="BG629" s="39">
        <v>122000000</v>
      </c>
      <c r="BH629" s="39">
        <v>0</v>
      </c>
      <c r="BI629" s="39">
        <v>0</v>
      </c>
      <c r="BJ629" s="39">
        <v>0</v>
      </c>
      <c r="BK629" s="39">
        <v>0</v>
      </c>
      <c r="BN629" s="11">
        <v>42460</v>
      </c>
      <c r="BO629" s="39">
        <v>33200000</v>
      </c>
      <c r="BP629" s="39">
        <v>3800000</v>
      </c>
      <c r="BQ629" s="39">
        <v>6600000</v>
      </c>
      <c r="BR629" s="39">
        <v>165500000</v>
      </c>
      <c r="BS629" s="39">
        <v>209100000</v>
      </c>
      <c r="BT629" s="39">
        <v>0</v>
      </c>
      <c r="BU629" s="39">
        <v>209100000</v>
      </c>
      <c r="BV629" s="39">
        <v>0</v>
      </c>
      <c r="BW629" s="39">
        <v>0</v>
      </c>
      <c r="BX629" s="39">
        <v>0</v>
      </c>
      <c r="BY629" s="39">
        <v>0</v>
      </c>
      <c r="CB629" t="s">
        <v>1944</v>
      </c>
      <c r="CC629" t="s">
        <v>2100</v>
      </c>
      <c r="CD629" t="s">
        <v>2198</v>
      </c>
      <c r="CE629" s="3">
        <v>500</v>
      </c>
      <c r="CF629" s="5">
        <v>6967</v>
      </c>
      <c r="CG629" s="11">
        <v>40999</v>
      </c>
      <c r="CH629" s="12">
        <v>67867.399999999994</v>
      </c>
      <c r="CI629" s="12">
        <v>-319.89999999999998</v>
      </c>
      <c r="CJ629" s="12">
        <v>-0.80972603421738698</v>
      </c>
      <c r="CK629" s="12">
        <v>5023.7</v>
      </c>
      <c r="CL629" s="12">
        <v>3487.9914426999999</v>
      </c>
      <c r="CM629" s="11">
        <v>41364</v>
      </c>
      <c r="CN629" s="12">
        <v>69989.5</v>
      </c>
      <c r="CO629" s="5">
        <v>2033</v>
      </c>
      <c r="CP629" s="12">
        <v>3.67783015121858</v>
      </c>
      <c r="CQ629" s="12">
        <v>5902.8</v>
      </c>
      <c r="CR629" s="12">
        <v>4167.5236189999996</v>
      </c>
      <c r="CS629" s="38">
        <v>41729</v>
      </c>
      <c r="CT629" s="12">
        <v>76700.800000000003</v>
      </c>
      <c r="CU629" s="12">
        <v>2630.2</v>
      </c>
      <c r="CV629" s="12">
        <v>4.40528178844583</v>
      </c>
      <c r="CW629" s="12">
        <v>7549.7</v>
      </c>
      <c r="CX629" s="12">
        <v>7343.4640320999997</v>
      </c>
      <c r="CY629" s="38">
        <v>42094</v>
      </c>
      <c r="CZ629" s="12">
        <v>74005.900000000009</v>
      </c>
      <c r="DA629" s="12">
        <v>3296.6</v>
      </c>
      <c r="DB629" s="12">
        <v>5.0035415168505901</v>
      </c>
      <c r="DC629" s="12">
        <v>7288.5</v>
      </c>
      <c r="DD629" s="12">
        <v>23928.82214</v>
      </c>
      <c r="DE629" s="38">
        <v>42460</v>
      </c>
      <c r="DF629" s="12">
        <v>69698.2</v>
      </c>
      <c r="DG629" s="12">
        <v>4532.8</v>
      </c>
      <c r="DH629" s="12">
        <v>6.3625478826364796</v>
      </c>
      <c r="DI629" s="12">
        <v>7806.9</v>
      </c>
      <c r="DJ629" s="12">
        <v>19097.695016000001</v>
      </c>
      <c r="DK629" t="s">
        <v>3979</v>
      </c>
      <c r="DL629" s="40">
        <v>358.8</v>
      </c>
      <c r="DM629" s="5">
        <v>500877</v>
      </c>
      <c r="DN629" s="5">
        <v>500878</v>
      </c>
      <c r="DO629" s="5">
        <v>500290</v>
      </c>
      <c r="DP629" s="5">
        <v>502355</v>
      </c>
      <c r="DQ629" s="5">
        <v>500493</v>
      </c>
      <c r="DR629" s="38">
        <v>24621</v>
      </c>
      <c r="DS629" t="s">
        <v>1948</v>
      </c>
    </row>
    <row r="630" spans="1:123" ht="15" customHeight="1" x14ac:dyDescent="0.35">
      <c r="A630" s="42" t="s">
        <v>877</v>
      </c>
      <c r="B630" s="35">
        <v>530007</v>
      </c>
      <c r="C630" s="34" t="s">
        <v>873</v>
      </c>
      <c r="D630" s="36" t="s">
        <v>3968</v>
      </c>
      <c r="E630" t="s">
        <v>1939</v>
      </c>
      <c r="F630" t="s">
        <v>1940</v>
      </c>
      <c r="G630" s="37" t="s">
        <v>3969</v>
      </c>
      <c r="H630" s="38">
        <v>13977</v>
      </c>
      <c r="I630" t="s">
        <v>1959</v>
      </c>
      <c r="J630" s="11">
        <v>40999</v>
      </c>
      <c r="K630" s="5">
        <v>0</v>
      </c>
      <c r="L630" s="5">
        <v>0</v>
      </c>
      <c r="M630" s="5">
        <v>0</v>
      </c>
      <c r="N630" s="5">
        <v>0</v>
      </c>
      <c r="O630" s="5">
        <v>0</v>
      </c>
      <c r="P630" s="5">
        <v>0</v>
      </c>
      <c r="Q630" s="5">
        <v>0</v>
      </c>
      <c r="R630" s="5">
        <v>0</v>
      </c>
      <c r="S630" s="5">
        <v>0</v>
      </c>
      <c r="T630" s="5">
        <v>0</v>
      </c>
      <c r="U630" s="5">
        <v>0</v>
      </c>
      <c r="V630" s="5"/>
      <c r="X630" s="11">
        <v>41364</v>
      </c>
      <c r="Y630" s="39">
        <v>0</v>
      </c>
      <c r="Z630" s="39">
        <v>0</v>
      </c>
      <c r="AA630" s="39">
        <v>0</v>
      </c>
      <c r="AB630" s="39">
        <v>0</v>
      </c>
      <c r="AC630" s="39">
        <v>0</v>
      </c>
      <c r="AD630" s="39">
        <v>0</v>
      </c>
      <c r="AE630" s="39">
        <v>0</v>
      </c>
      <c r="AF630" s="39">
        <v>0</v>
      </c>
      <c r="AG630" s="39">
        <v>0</v>
      </c>
      <c r="AH630" s="39">
        <v>0</v>
      </c>
      <c r="AI630" s="39">
        <v>0</v>
      </c>
      <c r="AL630" s="11">
        <v>41729</v>
      </c>
      <c r="AM630" s="39">
        <v>2774000</v>
      </c>
      <c r="AN630" s="39">
        <v>0</v>
      </c>
      <c r="AO630" s="39">
        <v>0</v>
      </c>
      <c r="AP630" s="39">
        <v>42500000</v>
      </c>
      <c r="AQ630" s="39">
        <v>45274000</v>
      </c>
      <c r="AR630" s="39">
        <v>0</v>
      </c>
      <c r="AS630" s="39">
        <v>45274000</v>
      </c>
      <c r="AT630" s="39">
        <v>0</v>
      </c>
      <c r="AU630" s="39">
        <v>0</v>
      </c>
      <c r="AV630" s="39">
        <v>0</v>
      </c>
      <c r="AW630" s="5">
        <v>0</v>
      </c>
      <c r="AZ630" s="11">
        <v>42094</v>
      </c>
      <c r="BA630" s="39">
        <v>2500000</v>
      </c>
      <c r="BB630" s="39">
        <v>200000</v>
      </c>
      <c r="BC630" s="39">
        <v>100000</v>
      </c>
      <c r="BD630" s="39">
        <v>83000000</v>
      </c>
      <c r="BE630" s="39">
        <v>85800000</v>
      </c>
      <c r="BF630" s="39">
        <v>0</v>
      </c>
      <c r="BG630" s="39">
        <v>85800000</v>
      </c>
      <c r="BH630" s="39">
        <v>0</v>
      </c>
      <c r="BI630" s="39">
        <v>0</v>
      </c>
      <c r="BJ630" s="39">
        <v>0</v>
      </c>
      <c r="BK630" s="39">
        <v>0</v>
      </c>
      <c r="BN630" s="11">
        <v>42460</v>
      </c>
      <c r="BO630" s="39">
        <v>2600000</v>
      </c>
      <c r="BP630" s="39">
        <v>200000</v>
      </c>
      <c r="BQ630" s="39">
        <v>0</v>
      </c>
      <c r="BR630" s="39">
        <v>165500000</v>
      </c>
      <c r="BS630" s="39">
        <v>168300000</v>
      </c>
      <c r="BT630" s="39">
        <v>0</v>
      </c>
      <c r="BU630" s="39">
        <v>168300000</v>
      </c>
      <c r="BV630" s="39">
        <v>0</v>
      </c>
      <c r="BW630" s="39">
        <v>0</v>
      </c>
      <c r="BX630" s="39">
        <v>0</v>
      </c>
      <c r="BY630" s="39">
        <v>0</v>
      </c>
      <c r="CB630" t="s">
        <v>1944</v>
      </c>
      <c r="CC630" t="s">
        <v>2100</v>
      </c>
      <c r="CD630" t="s">
        <v>2198</v>
      </c>
      <c r="CE630" s="3">
        <v>500</v>
      </c>
      <c r="CF630" s="5">
        <v>6967</v>
      </c>
      <c r="CG630" s="11">
        <v>40999</v>
      </c>
      <c r="CH630" s="12">
        <v>67867.399999999994</v>
      </c>
      <c r="CI630" s="12">
        <v>-319.89999999999998</v>
      </c>
      <c r="CJ630" s="12">
        <v>-0.80972603421738698</v>
      </c>
      <c r="CK630" s="12">
        <v>5023.7</v>
      </c>
      <c r="CL630" s="12">
        <v>3487.9914426999999</v>
      </c>
      <c r="CM630" s="11">
        <v>41364</v>
      </c>
      <c r="CN630" s="12">
        <v>69989.5</v>
      </c>
      <c r="CO630" s="5">
        <v>2033</v>
      </c>
      <c r="CP630" s="12">
        <v>3.67783015121858</v>
      </c>
      <c r="CQ630" s="12">
        <v>5902.8</v>
      </c>
      <c r="CR630" s="12">
        <v>4167.5236189999996</v>
      </c>
      <c r="CS630" s="38">
        <v>41729</v>
      </c>
      <c r="CT630" s="12">
        <v>76700.800000000003</v>
      </c>
      <c r="CU630" s="12">
        <v>2630.2</v>
      </c>
      <c r="CV630" s="12">
        <v>4.40528178844583</v>
      </c>
      <c r="CW630" s="12">
        <v>7549.7</v>
      </c>
      <c r="CX630" s="12">
        <v>7343.4640320999997</v>
      </c>
      <c r="CY630" s="38">
        <v>42094</v>
      </c>
      <c r="CZ630" s="12">
        <v>74005.900000000009</v>
      </c>
      <c r="DA630" s="12">
        <v>3296.6</v>
      </c>
      <c r="DB630" s="12">
        <v>5.0035415168505901</v>
      </c>
      <c r="DC630" s="12">
        <v>7288.5</v>
      </c>
      <c r="DD630" s="12">
        <v>23928.82214</v>
      </c>
      <c r="DE630" s="38">
        <v>42460</v>
      </c>
      <c r="DF630" s="12">
        <v>69698.2</v>
      </c>
      <c r="DG630" s="12">
        <v>4532.8</v>
      </c>
      <c r="DH630" s="12">
        <v>6.3625478826364796</v>
      </c>
      <c r="DI630" s="12">
        <v>7806.9</v>
      </c>
      <c r="DJ630" s="12">
        <v>19097.695016000001</v>
      </c>
      <c r="DK630" t="s">
        <v>3980</v>
      </c>
      <c r="DL630" s="40">
        <v>252.4</v>
      </c>
      <c r="DM630" s="5">
        <v>500877</v>
      </c>
      <c r="DN630" s="5">
        <v>500878</v>
      </c>
      <c r="DO630" s="5">
        <v>500290</v>
      </c>
      <c r="DP630" s="5">
        <v>502355</v>
      </c>
      <c r="DQ630" s="5">
        <v>500493</v>
      </c>
      <c r="DR630" s="38">
        <v>32085</v>
      </c>
      <c r="DS630" t="s">
        <v>1948</v>
      </c>
    </row>
    <row r="631" spans="1:123" ht="15" customHeight="1" x14ac:dyDescent="0.35">
      <c r="A631" s="42" t="s">
        <v>877</v>
      </c>
      <c r="B631" s="35">
        <v>530007</v>
      </c>
      <c r="C631" s="34" t="s">
        <v>878</v>
      </c>
      <c r="D631" s="36" t="s">
        <v>3981</v>
      </c>
      <c r="E631" s="34" t="s">
        <v>3107</v>
      </c>
      <c r="F631" t="s">
        <v>1951</v>
      </c>
      <c r="G631" s="37" t="s">
        <v>3982</v>
      </c>
      <c r="H631" s="38">
        <v>16424</v>
      </c>
      <c r="I631" t="s">
        <v>1942</v>
      </c>
      <c r="J631" s="11">
        <v>40999</v>
      </c>
      <c r="K631" s="5">
        <v>19131000</v>
      </c>
      <c r="L631" s="5">
        <v>0</v>
      </c>
      <c r="M631" s="5">
        <v>0</v>
      </c>
      <c r="N631" s="5">
        <v>0</v>
      </c>
      <c r="O631" s="5">
        <v>19131000</v>
      </c>
      <c r="P631" s="5">
        <v>0</v>
      </c>
      <c r="Q631" s="5">
        <v>19131000</v>
      </c>
      <c r="R631" s="5">
        <v>0</v>
      </c>
      <c r="S631" s="5">
        <v>0</v>
      </c>
      <c r="T631" s="5">
        <v>0</v>
      </c>
      <c r="U631" s="5">
        <v>0</v>
      </c>
      <c r="V631" s="5"/>
      <c r="X631" s="11">
        <v>41364</v>
      </c>
      <c r="Y631" s="39">
        <v>23200000</v>
      </c>
      <c r="Z631" s="39">
        <v>0</v>
      </c>
      <c r="AA631" s="39">
        <v>0</v>
      </c>
      <c r="AB631" s="39">
        <v>0</v>
      </c>
      <c r="AC631" s="39">
        <v>23200000</v>
      </c>
      <c r="AD631" s="39">
        <v>0</v>
      </c>
      <c r="AE631" s="39">
        <v>23200000</v>
      </c>
      <c r="AF631" s="39">
        <v>0</v>
      </c>
      <c r="AG631" s="39">
        <v>0</v>
      </c>
      <c r="AH631" s="39">
        <v>0</v>
      </c>
      <c r="AI631" s="39">
        <v>0</v>
      </c>
      <c r="AL631" s="11">
        <v>41729</v>
      </c>
      <c r="AM631" s="39">
        <v>25129000</v>
      </c>
      <c r="AN631" s="39">
        <v>0</v>
      </c>
      <c r="AO631" s="39">
        <v>0</v>
      </c>
      <c r="AP631" s="39">
        <v>6500000</v>
      </c>
      <c r="AQ631" s="39">
        <v>31629000</v>
      </c>
      <c r="AR631" s="39">
        <v>0</v>
      </c>
      <c r="AS631" s="39">
        <v>31629000</v>
      </c>
      <c r="AT631" s="39">
        <v>0</v>
      </c>
      <c r="AU631" s="39">
        <v>0</v>
      </c>
      <c r="AV631" s="39">
        <v>0</v>
      </c>
      <c r="AW631" s="5">
        <v>0</v>
      </c>
      <c r="AZ631" s="11">
        <v>42094</v>
      </c>
      <c r="BA631" s="39">
        <v>25000000</v>
      </c>
      <c r="BB631" s="39">
        <v>1200000</v>
      </c>
      <c r="BC631" s="39">
        <v>1400000</v>
      </c>
      <c r="BD631" s="39">
        <v>8500000</v>
      </c>
      <c r="BE631" s="39">
        <v>36100000</v>
      </c>
      <c r="BF631" s="39">
        <v>0</v>
      </c>
      <c r="BG631" s="39">
        <v>36100000</v>
      </c>
      <c r="BH631" s="39">
        <v>0</v>
      </c>
      <c r="BI631" s="39">
        <v>0</v>
      </c>
      <c r="BJ631" s="39">
        <v>0</v>
      </c>
      <c r="BK631" s="39">
        <v>0</v>
      </c>
      <c r="BN631" s="11">
        <v>42460</v>
      </c>
      <c r="BO631" s="39">
        <v>27900000</v>
      </c>
      <c r="BP631" s="39">
        <v>1400000</v>
      </c>
      <c r="BQ631" s="39">
        <v>1300000</v>
      </c>
      <c r="BR631" s="39">
        <v>10500000</v>
      </c>
      <c r="BS631" s="39">
        <v>41100000</v>
      </c>
      <c r="BT631" s="39">
        <v>0</v>
      </c>
      <c r="BU631" s="39">
        <v>41100000</v>
      </c>
      <c r="BV631" s="39">
        <v>0</v>
      </c>
      <c r="BW631" s="39">
        <v>0</v>
      </c>
      <c r="BX631" s="39">
        <v>0</v>
      </c>
      <c r="BY631" s="39">
        <v>0</v>
      </c>
      <c r="CB631" t="s">
        <v>2015</v>
      </c>
      <c r="CC631" t="s">
        <v>2100</v>
      </c>
      <c r="CD631" t="s">
        <v>2198</v>
      </c>
      <c r="CE631" s="3">
        <v>500</v>
      </c>
      <c r="CF631" s="5">
        <v>6967</v>
      </c>
      <c r="CG631" s="11">
        <v>40999</v>
      </c>
      <c r="CH631" s="12">
        <v>67867.399999999994</v>
      </c>
      <c r="CI631" s="12">
        <v>-319.89999999999998</v>
      </c>
      <c r="CJ631" s="12">
        <v>-0.80972603421738698</v>
      </c>
      <c r="CK631" s="12">
        <v>5023.7</v>
      </c>
      <c r="CL631" s="12">
        <v>3487.9914426999999</v>
      </c>
      <c r="CM631" s="11">
        <v>41364</v>
      </c>
      <c r="CN631" s="12">
        <v>69989.5</v>
      </c>
      <c r="CO631" s="5">
        <v>2033</v>
      </c>
      <c r="CP631" s="12">
        <v>3.67783015121858</v>
      </c>
      <c r="CQ631" s="12">
        <v>5902.8</v>
      </c>
      <c r="CR631" s="12">
        <v>4167.5236189999996</v>
      </c>
      <c r="CS631" s="38">
        <v>41729</v>
      </c>
      <c r="CT631" s="12">
        <v>76700.800000000003</v>
      </c>
      <c r="CU631" s="12">
        <v>2630.2</v>
      </c>
      <c r="CV631" s="12">
        <v>4.40528178844583</v>
      </c>
      <c r="CW631" s="12">
        <v>7549.7</v>
      </c>
      <c r="CX631" s="12">
        <v>7343.4640320999997</v>
      </c>
      <c r="CY631" s="38">
        <v>42094</v>
      </c>
      <c r="CZ631" s="12">
        <v>74005.900000000009</v>
      </c>
      <c r="DA631" s="12">
        <v>3296.6</v>
      </c>
      <c r="DB631" s="12">
        <v>5.0035415168505901</v>
      </c>
      <c r="DC631" s="12">
        <v>7288.5</v>
      </c>
      <c r="DD631" s="12">
        <v>23928.82214</v>
      </c>
      <c r="DE631" s="38">
        <v>42460</v>
      </c>
      <c r="DF631" s="12">
        <v>69698.2</v>
      </c>
      <c r="DG631" s="12">
        <v>4532.8</v>
      </c>
      <c r="DH631" s="12">
        <v>6.3625478826364796</v>
      </c>
      <c r="DI631" s="12">
        <v>7806.9</v>
      </c>
      <c r="DJ631" s="12">
        <v>19097.695016000001</v>
      </c>
      <c r="DK631" t="s">
        <v>3983</v>
      </c>
      <c r="DL631" s="40">
        <v>70.524533715925401</v>
      </c>
      <c r="DM631" s="5">
        <v>500877</v>
      </c>
      <c r="DN631" s="5">
        <v>500878</v>
      </c>
      <c r="DO631" s="5">
        <v>500290</v>
      </c>
      <c r="DP631" s="5">
        <v>502355</v>
      </c>
      <c r="DQ631" s="5">
        <v>500493</v>
      </c>
      <c r="DR631" s="38">
        <v>40198</v>
      </c>
      <c r="DS631" t="s">
        <v>1948</v>
      </c>
    </row>
    <row r="632" spans="1:123" ht="15" customHeight="1" x14ac:dyDescent="0.35">
      <c r="A632" s="42" t="s">
        <v>880</v>
      </c>
      <c r="B632" s="35">
        <v>532940</v>
      </c>
      <c r="C632" s="34" t="s">
        <v>881</v>
      </c>
      <c r="D632" s="36" t="s">
        <v>3984</v>
      </c>
      <c r="E632" t="s">
        <v>2062</v>
      </c>
      <c r="F632" t="s">
        <v>1940</v>
      </c>
      <c r="G632" s="5">
        <v>0</v>
      </c>
      <c r="H632" s="38">
        <v>17753</v>
      </c>
      <c r="I632" t="s">
        <v>1959</v>
      </c>
      <c r="J632" s="11">
        <v>40999</v>
      </c>
      <c r="K632" s="5">
        <v>4800000</v>
      </c>
      <c r="L632" s="5">
        <v>0</v>
      </c>
      <c r="M632" s="5">
        <v>0</v>
      </c>
      <c r="N632" s="5">
        <v>0</v>
      </c>
      <c r="O632" s="5">
        <v>4800000</v>
      </c>
      <c r="P632" s="5">
        <v>0</v>
      </c>
      <c r="Q632" s="5">
        <v>4800000</v>
      </c>
      <c r="R632" s="5">
        <v>0</v>
      </c>
      <c r="S632" s="5">
        <v>0</v>
      </c>
      <c r="T632" s="5">
        <v>0</v>
      </c>
      <c r="U632" s="5">
        <v>0</v>
      </c>
      <c r="V632" s="5"/>
      <c r="X632" s="11">
        <v>41364</v>
      </c>
      <c r="Y632" s="39">
        <v>4800000</v>
      </c>
      <c r="Z632" s="39">
        <v>0</v>
      </c>
      <c r="AA632" s="39">
        <v>0</v>
      </c>
      <c r="AB632" s="39">
        <v>0</v>
      </c>
      <c r="AC632" s="39">
        <v>4800000</v>
      </c>
      <c r="AD632" s="39">
        <v>0</v>
      </c>
      <c r="AE632" s="39">
        <v>4800000</v>
      </c>
      <c r="AF632" s="39">
        <v>0</v>
      </c>
      <c r="AG632" s="39">
        <v>0</v>
      </c>
      <c r="AH632" s="39">
        <v>0</v>
      </c>
      <c r="AI632" s="39">
        <v>0</v>
      </c>
      <c r="AL632" s="11">
        <v>41729</v>
      </c>
      <c r="AM632" s="39">
        <v>4800000</v>
      </c>
      <c r="AN632" s="39">
        <v>0</v>
      </c>
      <c r="AO632" s="39">
        <v>0</v>
      </c>
      <c r="AP632" s="39">
        <v>0</v>
      </c>
      <c r="AQ632" s="39">
        <v>4800000</v>
      </c>
      <c r="AR632" s="39">
        <v>0</v>
      </c>
      <c r="AS632" s="39">
        <v>4800000</v>
      </c>
      <c r="AT632" s="39">
        <v>0</v>
      </c>
      <c r="AU632" s="39">
        <v>0</v>
      </c>
      <c r="AV632" s="39">
        <v>0</v>
      </c>
      <c r="AW632" s="5">
        <v>0</v>
      </c>
      <c r="AZ632" s="11">
        <v>42094</v>
      </c>
      <c r="BA632" s="39">
        <v>12000000</v>
      </c>
      <c r="BB632" s="39">
        <v>0</v>
      </c>
      <c r="BC632" s="39">
        <v>0</v>
      </c>
      <c r="BD632" s="39">
        <v>0</v>
      </c>
      <c r="BE632" s="39">
        <v>12000000</v>
      </c>
      <c r="BF632" s="39">
        <v>0</v>
      </c>
      <c r="BG632" s="39">
        <v>12000000</v>
      </c>
      <c r="BH632" s="39">
        <v>0</v>
      </c>
      <c r="BI632" s="39">
        <v>0</v>
      </c>
      <c r="BJ632" s="39">
        <v>0</v>
      </c>
      <c r="BK632" s="39">
        <v>0</v>
      </c>
      <c r="BN632" s="11">
        <v>42460</v>
      </c>
      <c r="BO632" s="39">
        <v>12000000</v>
      </c>
      <c r="BP632" s="39">
        <v>0</v>
      </c>
      <c r="BQ632" s="39">
        <v>0</v>
      </c>
      <c r="BR632" s="39">
        <v>0</v>
      </c>
      <c r="BS632" s="39">
        <v>12000000</v>
      </c>
      <c r="BT632" s="39">
        <v>0</v>
      </c>
      <c r="BU632" s="39">
        <v>12000000</v>
      </c>
      <c r="BV632" s="39">
        <v>0</v>
      </c>
      <c r="BW632" s="39">
        <v>0</v>
      </c>
      <c r="BX632" s="39">
        <v>0</v>
      </c>
      <c r="BY632" s="39">
        <v>0</v>
      </c>
      <c r="CB632" t="s">
        <v>1944</v>
      </c>
      <c r="CC632" t="s">
        <v>1976</v>
      </c>
      <c r="CD632" t="s">
        <v>3144</v>
      </c>
      <c r="CE632" s="3">
        <v>500</v>
      </c>
      <c r="CF632" s="5">
        <v>2554</v>
      </c>
      <c r="CG632" s="11">
        <v>40999</v>
      </c>
      <c r="CH632" s="12">
        <v>9382.81</v>
      </c>
      <c r="CI632" s="12">
        <v>680.66</v>
      </c>
      <c r="CJ632" s="12">
        <v>9.0479751101823709</v>
      </c>
      <c r="CK632" s="12">
        <v>279.08999999999997</v>
      </c>
      <c r="CL632" s="12">
        <v>4822.1190072500003</v>
      </c>
      <c r="CM632" s="11">
        <v>41364</v>
      </c>
      <c r="CN632" s="12">
        <v>10095.35</v>
      </c>
      <c r="CO632" s="12">
        <v>757.43</v>
      </c>
      <c r="CP632" s="12">
        <v>7.53123297854125</v>
      </c>
      <c r="CQ632" s="12">
        <v>473.5</v>
      </c>
      <c r="CR632" s="12">
        <v>5447.6461197500003</v>
      </c>
      <c r="CS632" s="38">
        <v>41729</v>
      </c>
      <c r="CT632" s="12">
        <v>11975.92</v>
      </c>
      <c r="CU632" s="12">
        <v>840.5</v>
      </c>
      <c r="CV632" s="12">
        <v>5.9794113811724499</v>
      </c>
      <c r="CW632" s="12">
        <v>773.03</v>
      </c>
      <c r="CX632" s="12">
        <v>4781.8072599999996</v>
      </c>
      <c r="CY632" s="38">
        <v>42094</v>
      </c>
      <c r="CZ632" s="12">
        <v>13562.34</v>
      </c>
      <c r="DA632" s="12">
        <v>943.86</v>
      </c>
      <c r="DB632" s="12">
        <v>5.6429348555861099</v>
      </c>
      <c r="DC632" s="12">
        <v>740.63</v>
      </c>
      <c r="DD632" s="12">
        <v>21921.87595125</v>
      </c>
      <c r="DE632" s="38">
        <v>42460</v>
      </c>
      <c r="DF632" s="12">
        <v>14262.848</v>
      </c>
      <c r="DG632" s="12">
        <v>1031.616</v>
      </c>
      <c r="DH632" s="12">
        <v>5.6421315867863404</v>
      </c>
      <c r="DI632" s="12">
        <v>783.29600000000005</v>
      </c>
      <c r="DJ632" s="12">
        <v>20724.782093400001</v>
      </c>
      <c r="DK632" t="s">
        <v>3985</v>
      </c>
      <c r="DL632" s="40">
        <v>47</v>
      </c>
      <c r="DM632" s="5">
        <v>523838</v>
      </c>
      <c r="DN632" s="5">
        <v>500294</v>
      </c>
      <c r="DO632" s="5">
        <v>539150</v>
      </c>
      <c r="DR632" s="38">
        <v>36496</v>
      </c>
      <c r="DS632" t="s">
        <v>1948</v>
      </c>
    </row>
    <row r="633" spans="1:123" ht="15" customHeight="1" x14ac:dyDescent="0.35">
      <c r="A633" s="42" t="s">
        <v>880</v>
      </c>
      <c r="B633" s="35">
        <v>532940</v>
      </c>
      <c r="C633" s="34" t="s">
        <v>882</v>
      </c>
      <c r="D633" s="36" t="s">
        <v>3986</v>
      </c>
      <c r="E633" t="s">
        <v>1939</v>
      </c>
      <c r="F633" t="s">
        <v>1940</v>
      </c>
      <c r="G633" s="37" t="s">
        <v>3987</v>
      </c>
      <c r="H633" s="38">
        <v>26954</v>
      </c>
      <c r="I633" t="s">
        <v>1959</v>
      </c>
      <c r="J633" s="11">
        <v>40999</v>
      </c>
      <c r="K633" s="5">
        <v>4200000</v>
      </c>
      <c r="L633" s="5">
        <v>0</v>
      </c>
      <c r="M633" s="5">
        <v>0</v>
      </c>
      <c r="N633" s="5">
        <v>0</v>
      </c>
      <c r="O633" s="5">
        <v>4200000</v>
      </c>
      <c r="P633" s="5">
        <v>0</v>
      </c>
      <c r="Q633" s="5">
        <v>4200000</v>
      </c>
      <c r="R633" s="5">
        <v>0</v>
      </c>
      <c r="S633" s="5">
        <v>0</v>
      </c>
      <c r="T633" s="5">
        <v>0</v>
      </c>
      <c r="U633" s="5">
        <v>0</v>
      </c>
      <c r="V633" s="5"/>
      <c r="X633" s="11">
        <v>41364</v>
      </c>
      <c r="Y633" s="39">
        <v>4200000</v>
      </c>
      <c r="Z633" s="39">
        <v>0</v>
      </c>
      <c r="AA633" s="39">
        <v>0</v>
      </c>
      <c r="AB633" s="39">
        <v>0</v>
      </c>
      <c r="AC633" s="39">
        <v>4200000</v>
      </c>
      <c r="AD633" s="39">
        <v>0</v>
      </c>
      <c r="AE633" s="39">
        <v>4200000</v>
      </c>
      <c r="AF633" s="39">
        <v>0</v>
      </c>
      <c r="AG633" s="39">
        <v>0</v>
      </c>
      <c r="AH633" s="39">
        <v>0</v>
      </c>
      <c r="AI633" s="39">
        <v>0</v>
      </c>
      <c r="AL633" s="11">
        <v>41729</v>
      </c>
      <c r="AM633" s="39">
        <v>4200000</v>
      </c>
      <c r="AN633" s="39">
        <v>0</v>
      </c>
      <c r="AO633" s="39">
        <v>0</v>
      </c>
      <c r="AP633" s="39">
        <v>0</v>
      </c>
      <c r="AQ633" s="39">
        <v>4200000</v>
      </c>
      <c r="AR633" s="39">
        <v>0</v>
      </c>
      <c r="AS633" s="39">
        <v>4200000</v>
      </c>
      <c r="AT633" s="39">
        <v>0</v>
      </c>
      <c r="AU633" s="39">
        <v>0</v>
      </c>
      <c r="AV633" s="39">
        <v>0</v>
      </c>
      <c r="AW633" s="5">
        <v>0</v>
      </c>
      <c r="AZ633" s="11">
        <v>42094</v>
      </c>
      <c r="BA633" s="39">
        <v>9000000</v>
      </c>
      <c r="BB633" s="39">
        <v>0</v>
      </c>
      <c r="BC633" s="39">
        <v>0</v>
      </c>
      <c r="BD633" s="39">
        <v>0</v>
      </c>
      <c r="BE633" s="39">
        <v>9000000</v>
      </c>
      <c r="BF633" s="39">
        <v>0</v>
      </c>
      <c r="BG633" s="39">
        <v>9000000</v>
      </c>
      <c r="BH633" s="39">
        <v>0</v>
      </c>
      <c r="BI633" s="39">
        <v>0</v>
      </c>
      <c r="BJ633" s="39">
        <v>0</v>
      </c>
      <c r="BK633" s="39">
        <v>0</v>
      </c>
      <c r="BN633" s="11">
        <v>42460</v>
      </c>
      <c r="BO633" s="39">
        <v>9000000</v>
      </c>
      <c r="BP633" s="39">
        <v>0</v>
      </c>
      <c r="BQ633" s="39">
        <v>0</v>
      </c>
      <c r="BR633" s="39">
        <v>0</v>
      </c>
      <c r="BS633" s="39">
        <v>9000000</v>
      </c>
      <c r="BT633" s="39">
        <v>0</v>
      </c>
      <c r="BU633" s="39">
        <v>9000000</v>
      </c>
      <c r="BV633" s="39">
        <v>0</v>
      </c>
      <c r="BW633" s="39">
        <v>0</v>
      </c>
      <c r="BX633" s="39">
        <v>0</v>
      </c>
      <c r="BY633" s="39">
        <v>0</v>
      </c>
      <c r="CB633" t="s">
        <v>1944</v>
      </c>
      <c r="CC633" t="s">
        <v>1976</v>
      </c>
      <c r="CD633" t="s">
        <v>3144</v>
      </c>
      <c r="CE633" s="3">
        <v>500</v>
      </c>
      <c r="CF633" s="5">
        <v>2554</v>
      </c>
      <c r="CG633" s="11">
        <v>40999</v>
      </c>
      <c r="CH633" s="12">
        <v>9382.81</v>
      </c>
      <c r="CI633" s="12">
        <v>680.66</v>
      </c>
      <c r="CJ633" s="12">
        <v>9.0479751101823709</v>
      </c>
      <c r="CK633" s="12">
        <v>279.08999999999997</v>
      </c>
      <c r="CL633" s="12">
        <v>4822.1190072500003</v>
      </c>
      <c r="CM633" s="11">
        <v>41364</v>
      </c>
      <c r="CN633" s="12">
        <v>10095.35</v>
      </c>
      <c r="CO633" s="12">
        <v>757.43</v>
      </c>
      <c r="CP633" s="12">
        <v>7.53123297854125</v>
      </c>
      <c r="CQ633" s="12">
        <v>473.5</v>
      </c>
      <c r="CR633" s="12">
        <v>5447.6461197500003</v>
      </c>
      <c r="CS633" s="38">
        <v>41729</v>
      </c>
      <c r="CT633" s="12">
        <v>11975.92</v>
      </c>
      <c r="CU633" s="12">
        <v>840.5</v>
      </c>
      <c r="CV633" s="12">
        <v>5.9794113811724499</v>
      </c>
      <c r="CW633" s="12">
        <v>773.03</v>
      </c>
      <c r="CX633" s="12">
        <v>4781.8072599999996</v>
      </c>
      <c r="CY633" s="38">
        <v>42094</v>
      </c>
      <c r="CZ633" s="12">
        <v>13562.34</v>
      </c>
      <c r="DA633" s="12">
        <v>943.86</v>
      </c>
      <c r="DB633" s="12">
        <v>5.6429348555861099</v>
      </c>
      <c r="DC633" s="12">
        <v>740.63</v>
      </c>
      <c r="DD633" s="12">
        <v>21921.87595125</v>
      </c>
      <c r="DE633" s="38">
        <v>42460</v>
      </c>
      <c r="DF633" s="12">
        <v>14262.848</v>
      </c>
      <c r="DG633" s="12">
        <v>1031.616</v>
      </c>
      <c r="DH633" s="12">
        <v>5.6421315867863404</v>
      </c>
      <c r="DI633" s="12">
        <v>783.29600000000005</v>
      </c>
      <c r="DJ633" s="12">
        <v>20724.782093400001</v>
      </c>
      <c r="DK633" t="s">
        <v>3988</v>
      </c>
      <c r="DL633" s="40">
        <v>35</v>
      </c>
      <c r="DM633" s="5">
        <v>523838</v>
      </c>
      <c r="DN633" s="5">
        <v>500294</v>
      </c>
      <c r="DO633" s="5">
        <v>539150</v>
      </c>
      <c r="DR633" s="38">
        <v>36496</v>
      </c>
      <c r="DS633" t="s">
        <v>1948</v>
      </c>
    </row>
    <row r="634" spans="1:123" ht="15" customHeight="1" x14ac:dyDescent="0.35">
      <c r="A634" s="42" t="s">
        <v>880</v>
      </c>
      <c r="B634" s="35">
        <v>532940</v>
      </c>
      <c r="C634" s="34" t="s">
        <v>883</v>
      </c>
      <c r="D634" s="36" t="s">
        <v>3989</v>
      </c>
      <c r="E634" t="s">
        <v>1939</v>
      </c>
      <c r="F634" t="s">
        <v>1940</v>
      </c>
      <c r="G634" s="37" t="s">
        <v>3990</v>
      </c>
      <c r="H634" s="38">
        <v>27621</v>
      </c>
      <c r="I634" t="s">
        <v>1959</v>
      </c>
      <c r="J634" s="11">
        <v>40999</v>
      </c>
      <c r="K634" s="5">
        <v>4200000</v>
      </c>
      <c r="L634" s="5">
        <v>0</v>
      </c>
      <c r="M634" s="5">
        <v>0</v>
      </c>
      <c r="N634" s="5">
        <v>0</v>
      </c>
      <c r="O634" s="5">
        <v>4200000</v>
      </c>
      <c r="P634" s="5">
        <v>0</v>
      </c>
      <c r="Q634" s="5">
        <v>4200000</v>
      </c>
      <c r="R634" s="5">
        <v>0</v>
      </c>
      <c r="S634" s="5">
        <v>0</v>
      </c>
      <c r="T634" s="5">
        <v>0</v>
      </c>
      <c r="U634" s="5">
        <v>0</v>
      </c>
      <c r="V634" s="5"/>
      <c r="X634" s="11">
        <v>41364</v>
      </c>
      <c r="Y634" s="39">
        <v>4200000</v>
      </c>
      <c r="Z634" s="39">
        <v>0</v>
      </c>
      <c r="AA634" s="39">
        <v>0</v>
      </c>
      <c r="AB634" s="39">
        <v>0</v>
      </c>
      <c r="AC634" s="39">
        <v>4200000</v>
      </c>
      <c r="AD634" s="39">
        <v>0</v>
      </c>
      <c r="AE634" s="39">
        <v>4200000</v>
      </c>
      <c r="AF634" s="39">
        <v>0</v>
      </c>
      <c r="AG634" s="39">
        <v>0</v>
      </c>
      <c r="AH634" s="39">
        <v>0</v>
      </c>
      <c r="AI634" s="39">
        <v>0</v>
      </c>
      <c r="AL634" s="11">
        <v>41729</v>
      </c>
      <c r="AM634" s="39">
        <v>4200000</v>
      </c>
      <c r="AN634" s="39">
        <v>0</v>
      </c>
      <c r="AO634" s="39">
        <v>0</v>
      </c>
      <c r="AP634" s="39">
        <v>0</v>
      </c>
      <c r="AQ634" s="39">
        <v>4200000</v>
      </c>
      <c r="AR634" s="39">
        <v>0</v>
      </c>
      <c r="AS634" s="39">
        <v>4200000</v>
      </c>
      <c r="AT634" s="39">
        <v>0</v>
      </c>
      <c r="AU634" s="39">
        <v>0</v>
      </c>
      <c r="AV634" s="39">
        <v>0</v>
      </c>
      <c r="AW634" s="5">
        <v>0</v>
      </c>
      <c r="AZ634" s="11">
        <v>42094</v>
      </c>
      <c r="BA634" s="39">
        <v>9000000</v>
      </c>
      <c r="BB634" s="39">
        <v>0</v>
      </c>
      <c r="BC634" s="39">
        <v>0</v>
      </c>
      <c r="BD634" s="39">
        <v>0</v>
      </c>
      <c r="BE634" s="39">
        <v>9000000</v>
      </c>
      <c r="BF634" s="39">
        <v>0</v>
      </c>
      <c r="BG634" s="39">
        <v>9000000</v>
      </c>
      <c r="BH634" s="39">
        <v>0</v>
      </c>
      <c r="BI634" s="39">
        <v>0</v>
      </c>
      <c r="BJ634" s="39">
        <v>0</v>
      </c>
      <c r="BK634" s="39">
        <v>0</v>
      </c>
      <c r="BN634" s="11">
        <v>42460</v>
      </c>
      <c r="BO634" s="39">
        <v>9000000</v>
      </c>
      <c r="BP634" s="39">
        <v>0</v>
      </c>
      <c r="BQ634" s="39">
        <v>0</v>
      </c>
      <c r="BR634" s="39">
        <v>0</v>
      </c>
      <c r="BS634" s="39">
        <v>9000000</v>
      </c>
      <c r="BT634" s="39">
        <v>0</v>
      </c>
      <c r="BU634" s="39">
        <v>9000000</v>
      </c>
      <c r="BV634" s="39">
        <v>0</v>
      </c>
      <c r="BW634" s="39">
        <v>0</v>
      </c>
      <c r="BX634" s="39">
        <v>0</v>
      </c>
      <c r="BY634" s="39">
        <v>0</v>
      </c>
      <c r="CB634" t="s">
        <v>1944</v>
      </c>
      <c r="CC634" t="s">
        <v>1976</v>
      </c>
      <c r="CD634" t="s">
        <v>3144</v>
      </c>
      <c r="CE634" s="3">
        <v>500</v>
      </c>
      <c r="CF634" s="5">
        <v>2554</v>
      </c>
      <c r="CG634" s="11">
        <v>40999</v>
      </c>
      <c r="CH634" s="12">
        <v>9382.81</v>
      </c>
      <c r="CI634" s="12">
        <v>680.66</v>
      </c>
      <c r="CJ634" s="12">
        <v>9.0479751101823709</v>
      </c>
      <c r="CK634" s="12">
        <v>279.08999999999997</v>
      </c>
      <c r="CL634" s="12">
        <v>4822.1190072500003</v>
      </c>
      <c r="CM634" s="11">
        <v>41364</v>
      </c>
      <c r="CN634" s="12">
        <v>10095.35</v>
      </c>
      <c r="CO634" s="12">
        <v>757.43</v>
      </c>
      <c r="CP634" s="12">
        <v>7.53123297854125</v>
      </c>
      <c r="CQ634" s="12">
        <v>473.5</v>
      </c>
      <c r="CR634" s="12">
        <v>5447.6461197500003</v>
      </c>
      <c r="CS634" s="38">
        <v>41729</v>
      </c>
      <c r="CT634" s="12">
        <v>11975.92</v>
      </c>
      <c r="CU634" s="12">
        <v>840.5</v>
      </c>
      <c r="CV634" s="12">
        <v>5.9794113811724499</v>
      </c>
      <c r="CW634" s="12">
        <v>773.03</v>
      </c>
      <c r="CX634" s="12">
        <v>4781.8072599999996</v>
      </c>
      <c r="CY634" s="38">
        <v>42094</v>
      </c>
      <c r="CZ634" s="12">
        <v>13562.34</v>
      </c>
      <c r="DA634" s="12">
        <v>943.86</v>
      </c>
      <c r="DB634" s="12">
        <v>5.6429348555861099</v>
      </c>
      <c r="DC634" s="12">
        <v>740.63</v>
      </c>
      <c r="DD634" s="12">
        <v>21921.87595125</v>
      </c>
      <c r="DE634" s="38">
        <v>42460</v>
      </c>
      <c r="DF634" s="12">
        <v>14262.848</v>
      </c>
      <c r="DG634" s="12">
        <v>1031.616</v>
      </c>
      <c r="DH634" s="12">
        <v>5.6421315867863404</v>
      </c>
      <c r="DI634" s="12">
        <v>783.29600000000005</v>
      </c>
      <c r="DJ634" s="12">
        <v>20724.782093400001</v>
      </c>
      <c r="DK634" t="s">
        <v>3991</v>
      </c>
      <c r="DL634" s="40">
        <v>35</v>
      </c>
      <c r="DM634" s="5">
        <v>523838</v>
      </c>
      <c r="DN634" s="5">
        <v>500294</v>
      </c>
      <c r="DO634" s="5">
        <v>539150</v>
      </c>
      <c r="DR634" s="38">
        <v>36496</v>
      </c>
      <c r="DS634" t="s">
        <v>1948</v>
      </c>
    </row>
    <row r="635" spans="1:123" ht="15" customHeight="1" x14ac:dyDescent="0.35">
      <c r="A635" s="42" t="s">
        <v>884</v>
      </c>
      <c r="B635" s="35">
        <v>523405</v>
      </c>
      <c r="C635" s="34" t="s">
        <v>885</v>
      </c>
      <c r="D635" s="36" t="s">
        <v>3992</v>
      </c>
      <c r="E635" t="s">
        <v>2031</v>
      </c>
      <c r="F635" t="s">
        <v>1940</v>
      </c>
      <c r="G635" s="37" t="s">
        <v>2181</v>
      </c>
      <c r="H635" s="38">
        <v>17075</v>
      </c>
      <c r="I635" t="s">
        <v>1959</v>
      </c>
      <c r="J635" s="11">
        <v>40999</v>
      </c>
      <c r="K635" s="5">
        <v>3000000</v>
      </c>
      <c r="L635" s="5">
        <v>0</v>
      </c>
      <c r="M635" s="5">
        <v>7988258</v>
      </c>
      <c r="N635" s="5">
        <v>0</v>
      </c>
      <c r="O635" s="5">
        <v>10988258</v>
      </c>
      <c r="P635" s="5">
        <v>0</v>
      </c>
      <c r="Q635" s="5">
        <v>10988258</v>
      </c>
      <c r="R635" s="5">
        <v>0</v>
      </c>
      <c r="S635" s="5">
        <v>0</v>
      </c>
      <c r="T635" s="5">
        <v>0</v>
      </c>
      <c r="U635" s="5">
        <v>0</v>
      </c>
      <c r="V635" s="5"/>
      <c r="X635" s="11">
        <v>41364</v>
      </c>
      <c r="Y635" s="39">
        <v>7200000</v>
      </c>
      <c r="Z635" s="39">
        <v>0</v>
      </c>
      <c r="AA635" s="39">
        <v>5016433</v>
      </c>
      <c r="AB635" s="39">
        <v>0</v>
      </c>
      <c r="AC635" s="39">
        <v>12216433</v>
      </c>
      <c r="AD635" s="39">
        <v>0</v>
      </c>
      <c r="AE635" s="39">
        <v>12216433</v>
      </c>
      <c r="AF635" s="39">
        <v>0</v>
      </c>
      <c r="AG635" s="39">
        <v>0</v>
      </c>
      <c r="AH635" s="39">
        <v>0</v>
      </c>
      <c r="AI635" s="39">
        <v>0</v>
      </c>
      <c r="AL635" s="11">
        <v>41729</v>
      </c>
      <c r="AM635" s="39">
        <v>7200000</v>
      </c>
      <c r="AN635" s="39">
        <v>0</v>
      </c>
      <c r="AO635" s="39">
        <v>6869609</v>
      </c>
      <c r="AP635" s="39">
        <v>24500000</v>
      </c>
      <c r="AQ635" s="39">
        <v>38569609</v>
      </c>
      <c r="AR635" s="39">
        <v>0</v>
      </c>
      <c r="AS635" s="39">
        <v>38569609</v>
      </c>
      <c r="AT635" s="39">
        <v>0</v>
      </c>
      <c r="AU635" s="39">
        <v>0</v>
      </c>
      <c r="AV635" s="39">
        <v>0</v>
      </c>
      <c r="AW635" s="5">
        <v>0</v>
      </c>
      <c r="AZ635" s="11">
        <v>42094</v>
      </c>
      <c r="BA635" s="39">
        <v>30252000</v>
      </c>
      <c r="BB635" s="39">
        <v>0</v>
      </c>
      <c r="BC635" s="39">
        <v>7872000</v>
      </c>
      <c r="BD635" s="39">
        <v>0</v>
      </c>
      <c r="BE635" s="39">
        <v>38124000</v>
      </c>
      <c r="BF635" s="39">
        <v>0</v>
      </c>
      <c r="BG635" s="39">
        <v>38124000</v>
      </c>
      <c r="BH635" s="39">
        <v>0</v>
      </c>
      <c r="BI635" s="39">
        <v>0</v>
      </c>
      <c r="BJ635" s="39">
        <v>0</v>
      </c>
      <c r="BK635" s="39">
        <v>0</v>
      </c>
      <c r="BN635" s="11">
        <v>42460</v>
      </c>
      <c r="BO635" s="39">
        <v>10800000</v>
      </c>
      <c r="BP635" s="39">
        <v>0</v>
      </c>
      <c r="BQ635" s="39">
        <v>7075676</v>
      </c>
      <c r="BR635" s="39">
        <v>40000000</v>
      </c>
      <c r="BS635" s="39">
        <v>57875676</v>
      </c>
      <c r="BT635" s="39">
        <v>0</v>
      </c>
      <c r="BU635" s="39">
        <v>57875676</v>
      </c>
      <c r="BV635" s="39">
        <v>0</v>
      </c>
      <c r="BW635" s="39">
        <v>0</v>
      </c>
      <c r="BX635" s="39">
        <v>0</v>
      </c>
      <c r="BY635" s="39">
        <v>0</v>
      </c>
      <c r="CB635" t="s">
        <v>1944</v>
      </c>
      <c r="CC635" t="s">
        <v>2166</v>
      </c>
      <c r="CD635" t="s">
        <v>3104</v>
      </c>
      <c r="CE635" s="3">
        <v>500</v>
      </c>
      <c r="CF635" s="5">
        <v>12</v>
      </c>
      <c r="CG635" s="11">
        <v>40999</v>
      </c>
      <c r="CH635" s="12">
        <v>8739.7000000000007</v>
      </c>
      <c r="CI635" s="12">
        <v>1211.7</v>
      </c>
      <c r="CJ635" s="12">
        <v>2.0950156624364298</v>
      </c>
      <c r="CK635" s="12">
        <v>1755.2</v>
      </c>
      <c r="CL635" s="12">
        <v>11735.457675</v>
      </c>
      <c r="CM635" s="11">
        <v>41364</v>
      </c>
      <c r="CN635" s="12">
        <v>10422.299999999999</v>
      </c>
      <c r="CO635" s="12">
        <v>1829.2</v>
      </c>
      <c r="CP635" s="12">
        <v>2.8341080950993698</v>
      </c>
      <c r="CQ635" s="12">
        <v>1979.9</v>
      </c>
      <c r="CR635" s="12">
        <v>12213.738257499999</v>
      </c>
      <c r="CS635" s="38">
        <v>41729</v>
      </c>
      <c r="CT635" s="12">
        <v>10066.700000000001</v>
      </c>
      <c r="CU635" s="12">
        <v>2095.3000000000002</v>
      </c>
      <c r="CV635" s="12">
        <v>3.1139021153938899</v>
      </c>
      <c r="CW635" s="12">
        <v>2031.6</v>
      </c>
      <c r="CX635" s="12">
        <v>18845.820250150002</v>
      </c>
      <c r="CY635" s="38">
        <v>42094</v>
      </c>
      <c r="CZ635" s="12">
        <v>14030.4</v>
      </c>
      <c r="DA635" s="12">
        <v>3305.2</v>
      </c>
      <c r="DB635" s="12">
        <v>4.9951125431332803</v>
      </c>
      <c r="DC635" s="12">
        <v>2352.4</v>
      </c>
      <c r="DD635" s="12">
        <v>37657.922679850002</v>
      </c>
      <c r="DE635" s="38">
        <v>42460</v>
      </c>
      <c r="DF635" s="12">
        <v>16846.599999999999</v>
      </c>
      <c r="DG635" s="12">
        <v>4704.1000000000004</v>
      </c>
      <c r="DH635" s="12">
        <v>4.8084948269402901</v>
      </c>
      <c r="DI635" s="12">
        <v>2639.1</v>
      </c>
      <c r="DJ635" s="12">
        <v>30060.3527316</v>
      </c>
      <c r="DK635" t="s">
        <v>3993</v>
      </c>
      <c r="DL635" s="40">
        <v>18.489999999999998</v>
      </c>
      <c r="DM635" s="5">
        <v>531213</v>
      </c>
      <c r="DN635" s="5">
        <v>500271</v>
      </c>
      <c r="DO635" s="5">
        <v>533398</v>
      </c>
      <c r="DP635" s="5">
        <v>533344</v>
      </c>
      <c r="DQ635" s="5">
        <v>500111</v>
      </c>
      <c r="DR635" s="38">
        <v>31940</v>
      </c>
      <c r="DS635" t="s">
        <v>1948</v>
      </c>
    </row>
    <row r="636" spans="1:123" ht="15" customHeight="1" x14ac:dyDescent="0.35">
      <c r="A636" s="42" t="s">
        <v>886</v>
      </c>
      <c r="B636" s="35">
        <v>533148</v>
      </c>
      <c r="C636" s="34" t="s">
        <v>888</v>
      </c>
      <c r="D636" s="36" t="s">
        <v>3994</v>
      </c>
      <c r="E636" t="s">
        <v>2031</v>
      </c>
      <c r="F636" t="s">
        <v>1940</v>
      </c>
      <c r="G636" s="37" t="s">
        <v>3995</v>
      </c>
      <c r="H636" s="38">
        <v>21889</v>
      </c>
      <c r="I636" t="s">
        <v>1959</v>
      </c>
      <c r="J636" s="11">
        <v>40999</v>
      </c>
      <c r="K636" s="5">
        <v>71500000</v>
      </c>
      <c r="L636" s="5">
        <v>0</v>
      </c>
      <c r="M636" s="5">
        <v>0</v>
      </c>
      <c r="N636" s="5">
        <v>0</v>
      </c>
      <c r="O636" s="5">
        <v>71500000</v>
      </c>
      <c r="P636" s="5">
        <v>0</v>
      </c>
      <c r="Q636" s="5">
        <v>71500000</v>
      </c>
      <c r="R636" s="5">
        <v>0</v>
      </c>
      <c r="S636" s="5">
        <v>0</v>
      </c>
      <c r="T636" s="5">
        <v>0</v>
      </c>
      <c r="U636" s="5">
        <v>0</v>
      </c>
      <c r="V636" s="5"/>
      <c r="X636" s="11">
        <v>41364</v>
      </c>
      <c r="Y636" s="39">
        <v>72500000</v>
      </c>
      <c r="Z636" s="39">
        <v>0</v>
      </c>
      <c r="AA636" s="39">
        <v>0</v>
      </c>
      <c r="AB636" s="39">
        <v>0</v>
      </c>
      <c r="AC636" s="39">
        <v>72500000</v>
      </c>
      <c r="AD636" s="39">
        <v>0</v>
      </c>
      <c r="AE636" s="39">
        <v>72500000</v>
      </c>
      <c r="AF636" s="39">
        <v>0</v>
      </c>
      <c r="AG636" s="39">
        <v>0</v>
      </c>
      <c r="AH636" s="39">
        <v>0</v>
      </c>
      <c r="AI636" s="39">
        <v>0</v>
      </c>
      <c r="AL636" s="11">
        <v>41729</v>
      </c>
      <c r="AM636" s="39">
        <v>80400000</v>
      </c>
      <c r="AN636" s="39">
        <v>0</v>
      </c>
      <c r="AO636" s="39">
        <v>0</v>
      </c>
      <c r="AP636" s="39">
        <v>0</v>
      </c>
      <c r="AQ636" s="39">
        <v>80400000</v>
      </c>
      <c r="AR636" s="39">
        <v>0</v>
      </c>
      <c r="AS636" s="39">
        <v>80400000</v>
      </c>
      <c r="AT636" s="39">
        <v>0</v>
      </c>
      <c r="AU636" s="39">
        <v>0</v>
      </c>
      <c r="AV636" s="39">
        <v>0</v>
      </c>
      <c r="AW636" s="5">
        <v>0</v>
      </c>
      <c r="AZ636" s="11">
        <v>42094</v>
      </c>
      <c r="BA636" s="39">
        <v>78105834</v>
      </c>
      <c r="BB636" s="39">
        <v>5825665</v>
      </c>
      <c r="BC636" s="39">
        <v>7199127</v>
      </c>
      <c r="BD636" s="39">
        <v>0</v>
      </c>
      <c r="BE636" s="39">
        <v>91130626</v>
      </c>
      <c r="BF636" s="39">
        <v>0</v>
      </c>
      <c r="BG636" s="39">
        <v>91130626</v>
      </c>
      <c r="BH636" s="39">
        <v>0</v>
      </c>
      <c r="BI636" s="39">
        <v>0</v>
      </c>
      <c r="BJ636" s="39">
        <v>0</v>
      </c>
      <c r="BK636" s="39">
        <v>0</v>
      </c>
      <c r="BN636" s="11">
        <v>42460</v>
      </c>
      <c r="BO636" s="39">
        <v>106500000</v>
      </c>
      <c r="BP636" s="39">
        <v>0</v>
      </c>
      <c r="BQ636" s="39">
        <v>3200000</v>
      </c>
      <c r="BR636" s="39">
        <v>0</v>
      </c>
      <c r="BS636" s="39">
        <v>109700000</v>
      </c>
      <c r="BT636" s="39">
        <v>0</v>
      </c>
      <c r="BU636" s="39">
        <v>109700000</v>
      </c>
      <c r="BV636" s="39">
        <v>0</v>
      </c>
      <c r="BW636" s="39">
        <v>0</v>
      </c>
      <c r="BX636" s="39">
        <v>0</v>
      </c>
      <c r="BY636" s="39">
        <v>0</v>
      </c>
      <c r="CB636" t="s">
        <v>1944</v>
      </c>
      <c r="CC636" t="s">
        <v>2087</v>
      </c>
      <c r="CD636" t="s">
        <v>2088</v>
      </c>
      <c r="CE636" s="3" t="s">
        <v>1990</v>
      </c>
      <c r="CF636" s="5">
        <v>2073</v>
      </c>
      <c r="CG636" s="11">
        <v>40999</v>
      </c>
      <c r="CH636" s="12">
        <v>62654.399999999994</v>
      </c>
      <c r="CI636" s="12">
        <v>1700.5</v>
      </c>
      <c r="CJ636" s="12">
        <v>0.91158438205872905</v>
      </c>
      <c r="CK636" s="12">
        <v>904.7</v>
      </c>
      <c r="CL636" s="12">
        <v>100453.35619375001</v>
      </c>
      <c r="CM636" s="11">
        <v>41364</v>
      </c>
      <c r="CN636" s="12">
        <v>91477.3</v>
      </c>
      <c r="CO636" s="12">
        <v>9036.5</v>
      </c>
      <c r="CP636" s="12">
        <v>4.4321631059339897</v>
      </c>
      <c r="CQ636" s="12">
        <v>1267.5999999999999</v>
      </c>
      <c r="CR636" s="12">
        <v>89628.994546749993</v>
      </c>
      <c r="CS636" s="38">
        <v>41729</v>
      </c>
      <c r="CT636" s="12">
        <v>89076.3</v>
      </c>
      <c r="CU636" s="12">
        <v>7547.4</v>
      </c>
      <c r="CV636" s="12">
        <v>3.7165889694714398</v>
      </c>
      <c r="CW636" s="12">
        <v>1334.2</v>
      </c>
      <c r="CX636" s="12">
        <v>97173.246603749998</v>
      </c>
      <c r="CY636" s="38">
        <v>42094</v>
      </c>
      <c r="CZ636" s="12">
        <v>96102.700000000012</v>
      </c>
      <c r="DA636" s="12">
        <v>13495.1</v>
      </c>
      <c r="DB636" s="12">
        <v>6.7096213401312399</v>
      </c>
      <c r="DC636" s="12">
        <v>1469.2</v>
      </c>
      <c r="DD636" s="12">
        <v>194264.49046775</v>
      </c>
      <c r="DE636" s="38">
        <v>42460</v>
      </c>
      <c r="DF636" s="12">
        <v>101789.8</v>
      </c>
      <c r="DG636" s="12">
        <v>14461.9</v>
      </c>
      <c r="DH636" s="12">
        <v>5.6464788619662203</v>
      </c>
      <c r="DI636" s="12">
        <v>1833.8</v>
      </c>
      <c r="DJ636" s="12">
        <v>113983.80825250001</v>
      </c>
      <c r="DK636" t="s">
        <v>3996</v>
      </c>
      <c r="DL636" s="40">
        <v>114.81</v>
      </c>
      <c r="DM636" s="5">
        <v>532714</v>
      </c>
      <c r="DN636" s="5">
        <v>522287</v>
      </c>
      <c r="DO636" s="5">
        <v>532778</v>
      </c>
      <c r="DR636" s="38">
        <v>37914</v>
      </c>
      <c r="DS636" t="s">
        <v>1948</v>
      </c>
    </row>
    <row r="637" spans="1:123" ht="15" customHeight="1" x14ac:dyDescent="0.35">
      <c r="A637" s="42" t="s">
        <v>886</v>
      </c>
      <c r="B637" s="35">
        <v>533148</v>
      </c>
      <c r="C637" s="34" t="s">
        <v>887</v>
      </c>
      <c r="D637" s="36" t="s">
        <v>3997</v>
      </c>
      <c r="E637" t="s">
        <v>2398</v>
      </c>
      <c r="F637" t="s">
        <v>1951</v>
      </c>
      <c r="G637" s="37" t="s">
        <v>3998</v>
      </c>
      <c r="H637" s="38">
        <v>26157</v>
      </c>
      <c r="I637" t="s">
        <v>1942</v>
      </c>
      <c r="J637" s="11">
        <v>40999</v>
      </c>
      <c r="K637" s="5">
        <v>0</v>
      </c>
      <c r="L637" s="5">
        <v>0</v>
      </c>
      <c r="M637" s="5">
        <v>0</v>
      </c>
      <c r="N637" s="5">
        <v>0</v>
      </c>
      <c r="O637" s="5">
        <v>0</v>
      </c>
      <c r="P637" s="5">
        <v>2303494</v>
      </c>
      <c r="Q637" s="5">
        <v>2303494</v>
      </c>
      <c r="R637" s="5">
        <v>94794</v>
      </c>
      <c r="S637" s="5">
        <v>0</v>
      </c>
      <c r="T637" s="5">
        <v>24.3</v>
      </c>
      <c r="U637" s="5">
        <v>2303494</v>
      </c>
      <c r="V637" s="5"/>
      <c r="W637" t="s">
        <v>2005</v>
      </c>
      <c r="X637" s="11">
        <v>41364</v>
      </c>
      <c r="Y637" s="39">
        <v>0</v>
      </c>
      <c r="Z637" s="39">
        <v>0</v>
      </c>
      <c r="AA637" s="39">
        <v>0</v>
      </c>
      <c r="AB637" s="39">
        <v>0</v>
      </c>
      <c r="AC637" s="39">
        <v>0</v>
      </c>
      <c r="AD637" s="39">
        <v>9919046</v>
      </c>
      <c r="AE637" s="39">
        <v>9919046</v>
      </c>
      <c r="AF637" s="39">
        <v>338534</v>
      </c>
      <c r="AG637" s="39">
        <v>0</v>
      </c>
      <c r="AH637" s="39">
        <v>29.3</v>
      </c>
      <c r="AI637" s="39">
        <v>9919046.2000000011</v>
      </c>
      <c r="AK637" t="s">
        <v>2005</v>
      </c>
      <c r="AL637" s="11">
        <v>41729</v>
      </c>
      <c r="AM637" s="39">
        <v>10800000</v>
      </c>
      <c r="AN637" s="39">
        <v>0</v>
      </c>
      <c r="AO637" s="39">
        <v>0</v>
      </c>
      <c r="AP637" s="39">
        <v>0</v>
      </c>
      <c r="AQ637" s="39">
        <v>10800000</v>
      </c>
      <c r="AR637" s="39">
        <v>0</v>
      </c>
      <c r="AS637" s="39">
        <v>10800000</v>
      </c>
      <c r="AT637" s="39">
        <v>0</v>
      </c>
      <c r="AU637" s="39">
        <v>0</v>
      </c>
      <c r="AV637" s="39">
        <v>0</v>
      </c>
      <c r="AW637" s="5">
        <v>0</v>
      </c>
      <c r="AZ637" s="11">
        <v>42094</v>
      </c>
      <c r="BA637" s="39">
        <v>12178761</v>
      </c>
      <c r="BB637" s="39">
        <v>482556</v>
      </c>
      <c r="BC637" s="39">
        <v>39600</v>
      </c>
      <c r="BD637" s="39">
        <v>0</v>
      </c>
      <c r="BE637" s="39">
        <v>12700917</v>
      </c>
      <c r="BF637" s="39">
        <v>0</v>
      </c>
      <c r="BG637" s="39">
        <v>12700917</v>
      </c>
      <c r="BH637" s="39">
        <v>0</v>
      </c>
      <c r="BI637" s="39">
        <v>0</v>
      </c>
      <c r="BJ637" s="39">
        <v>0</v>
      </c>
      <c r="BK637" s="39">
        <v>0</v>
      </c>
      <c r="BN637" s="11">
        <v>42460</v>
      </c>
      <c r="BO637" s="39">
        <v>11299999.999999998</v>
      </c>
      <c r="BP637" s="39">
        <v>0</v>
      </c>
      <c r="BQ637" s="39">
        <v>0</v>
      </c>
      <c r="BR637" s="39">
        <v>0</v>
      </c>
      <c r="BS637" s="39">
        <v>11299999.999999998</v>
      </c>
      <c r="BT637" s="39">
        <v>0</v>
      </c>
      <c r="BU637" s="39">
        <v>11299999.999999998</v>
      </c>
      <c r="BV637" s="39">
        <v>0</v>
      </c>
      <c r="BW637" s="39">
        <v>0</v>
      </c>
      <c r="BX637" s="39">
        <v>0</v>
      </c>
      <c r="BY637" s="39">
        <v>0</v>
      </c>
      <c r="CB637" t="s">
        <v>1972</v>
      </c>
      <c r="CC637" t="s">
        <v>2087</v>
      </c>
      <c r="CD637" t="s">
        <v>2088</v>
      </c>
      <c r="CE637" s="3" t="s">
        <v>1990</v>
      </c>
      <c r="CF637" s="5">
        <v>2073</v>
      </c>
      <c r="CG637" s="11">
        <v>40999</v>
      </c>
      <c r="CH637" s="12">
        <v>62654.399999999994</v>
      </c>
      <c r="CI637" s="12">
        <v>1700.5</v>
      </c>
      <c r="CJ637" s="12">
        <v>0.91158438205872905</v>
      </c>
      <c r="CK637" s="12">
        <v>904.7</v>
      </c>
      <c r="CL637" s="12">
        <v>100453.35619375001</v>
      </c>
      <c r="CM637" s="11">
        <v>41364</v>
      </c>
      <c r="CN637" s="12">
        <v>91477.3</v>
      </c>
      <c r="CO637" s="12">
        <v>9036.5</v>
      </c>
      <c r="CP637" s="12">
        <v>4.4321631059339897</v>
      </c>
      <c r="CQ637" s="12">
        <v>1267.5999999999999</v>
      </c>
      <c r="CR637" s="12">
        <v>89628.994546749993</v>
      </c>
      <c r="CS637" s="38">
        <v>41729</v>
      </c>
      <c r="CT637" s="12">
        <v>89076.3</v>
      </c>
      <c r="CU637" s="12">
        <v>7547.4</v>
      </c>
      <c r="CV637" s="12">
        <v>3.7165889694714398</v>
      </c>
      <c r="CW637" s="12">
        <v>1334.2</v>
      </c>
      <c r="CX637" s="12">
        <v>97173.246603749998</v>
      </c>
      <c r="CY637" s="38">
        <v>42094</v>
      </c>
      <c r="CZ637" s="12">
        <v>96102.700000000012</v>
      </c>
      <c r="DA637" s="12">
        <v>13495.1</v>
      </c>
      <c r="DB637" s="12">
        <v>6.7096213401312399</v>
      </c>
      <c r="DC637" s="12">
        <v>1469.2</v>
      </c>
      <c r="DD637" s="12">
        <v>194264.49046775</v>
      </c>
      <c r="DE637" s="38">
        <v>42460</v>
      </c>
      <c r="DF637" s="12">
        <v>101789.8</v>
      </c>
      <c r="DG637" s="12">
        <v>14461.9</v>
      </c>
      <c r="DH637" s="12">
        <v>5.6464788619662203</v>
      </c>
      <c r="DI637" s="12">
        <v>1833.8</v>
      </c>
      <c r="DJ637" s="12">
        <v>113983.80825250001</v>
      </c>
      <c r="DK637" t="s">
        <v>3999</v>
      </c>
      <c r="DL637" s="40">
        <v>12.45597701149425</v>
      </c>
      <c r="DM637" s="5">
        <v>532714</v>
      </c>
      <c r="DN637" s="5">
        <v>522287</v>
      </c>
      <c r="DO637" s="5">
        <v>532778</v>
      </c>
      <c r="DR637" s="38">
        <v>41397</v>
      </c>
      <c r="DS637" t="s">
        <v>1948</v>
      </c>
    </row>
    <row r="638" spans="1:123" ht="15" customHeight="1" x14ac:dyDescent="0.35">
      <c r="A638" s="42" t="s">
        <v>886</v>
      </c>
      <c r="B638" s="35">
        <v>533148</v>
      </c>
      <c r="C638" s="34" t="s">
        <v>889</v>
      </c>
      <c r="D638" s="36" t="s">
        <v>4000</v>
      </c>
      <c r="E638" t="s">
        <v>3461</v>
      </c>
      <c r="F638" t="s">
        <v>1940</v>
      </c>
      <c r="G638" s="37" t="s">
        <v>4001</v>
      </c>
      <c r="H638" s="38">
        <v>21036</v>
      </c>
      <c r="I638" t="s">
        <v>1942</v>
      </c>
      <c r="J638" s="11">
        <v>40999</v>
      </c>
      <c r="K638" s="5">
        <v>0</v>
      </c>
      <c r="L638" s="5">
        <v>0</v>
      </c>
      <c r="M638" s="5">
        <v>0</v>
      </c>
      <c r="N638" s="5">
        <v>0</v>
      </c>
      <c r="O638" s="5">
        <v>0</v>
      </c>
      <c r="P638" s="5">
        <v>0</v>
      </c>
      <c r="Q638" s="5">
        <v>0</v>
      </c>
      <c r="R638" s="5">
        <v>162765</v>
      </c>
      <c r="S638" s="5">
        <v>0</v>
      </c>
      <c r="T638" s="5">
        <v>24.3</v>
      </c>
      <c r="U638" s="5">
        <v>3955189</v>
      </c>
      <c r="V638" s="5"/>
      <c r="W638" t="s">
        <v>1943</v>
      </c>
      <c r="X638" s="11">
        <v>41364</v>
      </c>
      <c r="Y638" s="39">
        <v>13400000</v>
      </c>
      <c r="Z638" s="39">
        <v>0</v>
      </c>
      <c r="AA638" s="39">
        <v>0</v>
      </c>
      <c r="AB638" s="39">
        <v>0</v>
      </c>
      <c r="AC638" s="39">
        <v>13400000</v>
      </c>
      <c r="AD638" s="39">
        <v>19762264</v>
      </c>
      <c r="AE638" s="39">
        <v>33162264</v>
      </c>
      <c r="AF638" s="39">
        <v>674480</v>
      </c>
      <c r="AG638" s="39">
        <v>0</v>
      </c>
      <c r="AH638" s="39">
        <v>29.3</v>
      </c>
      <c r="AI638" s="39">
        <v>19762264</v>
      </c>
      <c r="AL638" s="11">
        <v>41729</v>
      </c>
      <c r="AM638" s="39">
        <v>20800000</v>
      </c>
      <c r="AN638" s="39">
        <v>0</v>
      </c>
      <c r="AO638" s="39">
        <v>0</v>
      </c>
      <c r="AP638" s="39">
        <v>0</v>
      </c>
      <c r="AQ638" s="39">
        <v>20800000</v>
      </c>
      <c r="AR638" s="39">
        <v>0</v>
      </c>
      <c r="AS638" s="39">
        <v>20800000</v>
      </c>
      <c r="AT638" s="39">
        <v>0</v>
      </c>
      <c r="AU638" s="39">
        <v>0</v>
      </c>
      <c r="AV638" s="39">
        <v>0</v>
      </c>
      <c r="AW638" s="5">
        <v>0</v>
      </c>
      <c r="AZ638" s="11">
        <v>42094</v>
      </c>
      <c r="BA638" s="39">
        <v>19122391</v>
      </c>
      <c r="BB638" s="39">
        <v>677926</v>
      </c>
      <c r="BC638" s="39">
        <v>3037071</v>
      </c>
      <c r="BD638" s="39">
        <v>0</v>
      </c>
      <c r="BE638" s="39">
        <v>22837388</v>
      </c>
      <c r="BF638" s="39">
        <v>0</v>
      </c>
      <c r="BG638" s="39">
        <v>22837388</v>
      </c>
      <c r="BH638" s="39">
        <v>0</v>
      </c>
      <c r="BI638" s="39">
        <v>0</v>
      </c>
      <c r="BJ638" s="39">
        <v>0</v>
      </c>
      <c r="BK638" s="39">
        <v>0</v>
      </c>
      <c r="BN638" s="11">
        <v>42460</v>
      </c>
      <c r="BO638" s="39">
        <v>19900000</v>
      </c>
      <c r="BP638" s="39">
        <v>0</v>
      </c>
      <c r="BQ638" s="39">
        <v>6200000</v>
      </c>
      <c r="BR638" s="39">
        <v>0</v>
      </c>
      <c r="BS638" s="39">
        <v>26100000</v>
      </c>
      <c r="BT638" s="39">
        <v>0</v>
      </c>
      <c r="BU638" s="39">
        <v>26100000</v>
      </c>
      <c r="BV638" s="39">
        <v>0</v>
      </c>
      <c r="BW638" s="39">
        <v>0</v>
      </c>
      <c r="BX638" s="39">
        <v>0</v>
      </c>
      <c r="BY638" s="39">
        <v>0</v>
      </c>
      <c r="CB638" t="s">
        <v>2010</v>
      </c>
      <c r="CC638" t="s">
        <v>2087</v>
      </c>
      <c r="CD638" t="s">
        <v>2088</v>
      </c>
      <c r="CE638" s="3" t="s">
        <v>1990</v>
      </c>
      <c r="CF638" s="5">
        <v>2073</v>
      </c>
      <c r="CG638" s="11">
        <v>40999</v>
      </c>
      <c r="CH638" s="12">
        <v>62654.399999999994</v>
      </c>
      <c r="CI638" s="12">
        <v>1700.5</v>
      </c>
      <c r="CJ638" s="12">
        <v>0.91158438205872905</v>
      </c>
      <c r="CK638" s="12">
        <v>904.7</v>
      </c>
      <c r="CL638" s="12">
        <v>100453.35619375001</v>
      </c>
      <c r="CM638" s="11">
        <v>41364</v>
      </c>
      <c r="CN638" s="12">
        <v>91477.3</v>
      </c>
      <c r="CO638" s="12">
        <v>9036.5</v>
      </c>
      <c r="CP638" s="12">
        <v>4.4321631059339897</v>
      </c>
      <c r="CQ638" s="12">
        <v>1267.5999999999999</v>
      </c>
      <c r="CR638" s="12">
        <v>89628.994546749993</v>
      </c>
      <c r="CS638" s="38">
        <v>41729</v>
      </c>
      <c r="CT638" s="12">
        <v>89076.3</v>
      </c>
      <c r="CU638" s="12">
        <v>7547.4</v>
      </c>
      <c r="CV638" s="12">
        <v>3.7165889694714398</v>
      </c>
      <c r="CW638" s="12">
        <v>1334.2</v>
      </c>
      <c r="CX638" s="12">
        <v>97173.246603749998</v>
      </c>
      <c r="CY638" s="38">
        <v>42094</v>
      </c>
      <c r="CZ638" s="12">
        <v>96102.700000000012</v>
      </c>
      <c r="DA638" s="12">
        <v>13495.1</v>
      </c>
      <c r="DB638" s="12">
        <v>6.7096213401312399</v>
      </c>
      <c r="DC638" s="12">
        <v>1469.2</v>
      </c>
      <c r="DD638" s="12">
        <v>194264.49046775</v>
      </c>
      <c r="DE638" s="38">
        <v>42460</v>
      </c>
      <c r="DF638" s="12">
        <v>101789.8</v>
      </c>
      <c r="DG638" s="12">
        <v>14461.9</v>
      </c>
      <c r="DH638" s="12">
        <v>5.6464788619662203</v>
      </c>
      <c r="DI638" s="12">
        <v>1833.8</v>
      </c>
      <c r="DJ638" s="12">
        <v>113983.80825250001</v>
      </c>
      <c r="DK638" t="s">
        <v>4002</v>
      </c>
      <c r="DL638" s="40">
        <v>28.77</v>
      </c>
      <c r="DM638" s="5">
        <v>532714</v>
      </c>
      <c r="DN638" s="5">
        <v>522287</v>
      </c>
      <c r="DO638" s="5">
        <v>532778</v>
      </c>
      <c r="DR638" s="38">
        <v>41111</v>
      </c>
      <c r="DS638" t="s">
        <v>1948</v>
      </c>
    </row>
    <row r="639" spans="1:123" ht="15" customHeight="1" x14ac:dyDescent="0.35">
      <c r="A639" s="34" t="s">
        <v>890</v>
      </c>
      <c r="B639" s="5">
        <v>532642</v>
      </c>
      <c r="C639" s="34" t="s">
        <v>891</v>
      </c>
      <c r="D639" s="36" t="s">
        <v>4003</v>
      </c>
      <c r="E639" t="s">
        <v>3919</v>
      </c>
      <c r="F639" t="s">
        <v>1951</v>
      </c>
      <c r="G639" s="37" t="s">
        <v>3969</v>
      </c>
      <c r="H639" s="38">
        <v>18778</v>
      </c>
      <c r="I639" t="s">
        <v>1942</v>
      </c>
      <c r="J639" s="11">
        <v>40999</v>
      </c>
      <c r="K639" s="5">
        <v>16312894</v>
      </c>
      <c r="L639" s="5">
        <v>0</v>
      </c>
      <c r="M639" s="5">
        <v>0</v>
      </c>
      <c r="N639" s="5">
        <v>0</v>
      </c>
      <c r="O639" s="5">
        <v>16312894</v>
      </c>
      <c r="P639" s="5">
        <v>0</v>
      </c>
      <c r="Q639" s="5">
        <v>16312894</v>
      </c>
      <c r="R639" s="5">
        <v>0</v>
      </c>
      <c r="S639" s="5">
        <v>0</v>
      </c>
      <c r="T639" s="5">
        <v>0</v>
      </c>
      <c r="U639" s="5">
        <v>0</v>
      </c>
      <c r="V639" s="5"/>
      <c r="X639" s="11">
        <v>41364</v>
      </c>
      <c r="Y639" s="39">
        <v>14571232</v>
      </c>
      <c r="Z639" s="39">
        <v>0</v>
      </c>
      <c r="AA639" s="39">
        <v>0</v>
      </c>
      <c r="AB639" s="39">
        <v>0</v>
      </c>
      <c r="AC639" s="39">
        <v>14571232</v>
      </c>
      <c r="AD639" s="39">
        <v>0</v>
      </c>
      <c r="AE639" s="39">
        <v>14571232</v>
      </c>
      <c r="AF639" s="39">
        <v>0</v>
      </c>
      <c r="AG639" s="39">
        <v>0</v>
      </c>
      <c r="AH639" s="39">
        <v>0</v>
      </c>
      <c r="AI639" s="39">
        <v>0</v>
      </c>
      <c r="AL639" s="11">
        <v>41729</v>
      </c>
      <c r="AM639" s="39">
        <v>15998063</v>
      </c>
      <c r="AN639" s="39">
        <v>0</v>
      </c>
      <c r="AO639" s="39">
        <v>0</v>
      </c>
      <c r="AP639" s="39">
        <v>0</v>
      </c>
      <c r="AQ639" s="39">
        <v>15998063</v>
      </c>
      <c r="AR639" s="39">
        <v>0</v>
      </c>
      <c r="AS639" s="39">
        <v>15998063</v>
      </c>
      <c r="AT639" s="39">
        <v>0</v>
      </c>
      <c r="AU639" s="39">
        <v>0</v>
      </c>
      <c r="AV639" s="39">
        <v>0</v>
      </c>
      <c r="AW639" s="5">
        <v>0</v>
      </c>
      <c r="AZ639" s="11">
        <v>42094</v>
      </c>
      <c r="BA639" s="39">
        <v>17294000</v>
      </c>
      <c r="BB639" s="39">
        <v>664000</v>
      </c>
      <c r="BC639" s="39">
        <v>0</v>
      </c>
      <c r="BD639" s="39">
        <v>0</v>
      </c>
      <c r="BE639" s="39">
        <v>17958000</v>
      </c>
      <c r="BF639" s="39">
        <v>0</v>
      </c>
      <c r="BG639" s="39">
        <v>17958000</v>
      </c>
      <c r="BH639" s="39">
        <v>0</v>
      </c>
      <c r="BI639" s="39">
        <v>0</v>
      </c>
      <c r="BJ639" s="39">
        <v>0</v>
      </c>
      <c r="BK639" s="39">
        <v>0</v>
      </c>
      <c r="BN639" s="11">
        <v>42460</v>
      </c>
      <c r="BO639" s="39">
        <v>18206000</v>
      </c>
      <c r="BP639" s="39">
        <v>716000</v>
      </c>
      <c r="BQ639" s="39">
        <v>0</v>
      </c>
      <c r="BR639" s="39">
        <v>0</v>
      </c>
      <c r="BS639" s="39">
        <v>18922000</v>
      </c>
      <c r="BT639" s="39">
        <v>0</v>
      </c>
      <c r="BU639" s="39">
        <v>18922000</v>
      </c>
      <c r="BV639" s="39">
        <v>0</v>
      </c>
      <c r="BW639" s="39">
        <v>0</v>
      </c>
      <c r="BX639" s="39">
        <v>0</v>
      </c>
      <c r="BY639" s="39">
        <v>0</v>
      </c>
      <c r="CB639" t="s">
        <v>2010</v>
      </c>
      <c r="CC639" t="s">
        <v>2166</v>
      </c>
      <c r="CD639" t="s">
        <v>2454</v>
      </c>
      <c r="CE639" s="3" t="s">
        <v>2000</v>
      </c>
      <c r="CF639" s="5">
        <v>2</v>
      </c>
      <c r="CG639" s="11">
        <v>40999</v>
      </c>
      <c r="CH639" s="12">
        <v>320.8</v>
      </c>
      <c r="CI639" s="12">
        <v>266.82</v>
      </c>
      <c r="CJ639" s="12">
        <v>4.0615568870114203</v>
      </c>
      <c r="CK639" s="12">
        <v>19.190000000000001</v>
      </c>
      <c r="CL639" s="12">
        <v>8275.8804</v>
      </c>
      <c r="CM639" s="11">
        <v>41364</v>
      </c>
      <c r="CN639" s="12">
        <v>293.97000000000003</v>
      </c>
      <c r="CO639" s="12">
        <v>216.85</v>
      </c>
      <c r="CP639" s="12">
        <v>3.1804416529631498</v>
      </c>
      <c r="CQ639" s="5">
        <v>19</v>
      </c>
      <c r="CR639" s="12">
        <v>4479.2536687499996</v>
      </c>
      <c r="CS639" s="38">
        <v>41729</v>
      </c>
      <c r="CT639" s="12">
        <v>433.35</v>
      </c>
      <c r="CU639" s="12">
        <v>329.6</v>
      </c>
      <c r="CV639" s="12">
        <v>4.6456448418613201</v>
      </c>
      <c r="CW639" s="12">
        <v>19.66</v>
      </c>
      <c r="CX639" s="12">
        <v>6704.7284812500002</v>
      </c>
      <c r="CY639" s="38">
        <v>42094</v>
      </c>
      <c r="CZ639" s="12">
        <v>493.57</v>
      </c>
      <c r="DA639" s="12">
        <v>367.1</v>
      </c>
      <c r="DB639" s="12">
        <v>4.9323886201237697</v>
      </c>
      <c r="DC639" s="12">
        <v>22.72</v>
      </c>
      <c r="DD639" s="12">
        <v>11731.1936625</v>
      </c>
      <c r="DE639" s="38">
        <v>42460</v>
      </c>
      <c r="DF639" s="12">
        <v>503.49200000000002</v>
      </c>
      <c r="DG639" s="12">
        <v>366.07900000000001</v>
      </c>
      <c r="DH639" s="12">
        <v>4.6871022904485198</v>
      </c>
      <c r="DI639" s="12">
        <v>23.965</v>
      </c>
      <c r="DJ639" s="12">
        <v>11332.717124999999</v>
      </c>
      <c r="DK639" t="s">
        <v>4004</v>
      </c>
      <c r="DL639" s="41">
        <v>1.5791362403505111</v>
      </c>
      <c r="DM639" s="5">
        <v>500490</v>
      </c>
      <c r="DN639" s="5">
        <v>501301</v>
      </c>
      <c r="DO639" s="5">
        <v>532900</v>
      </c>
      <c r="DR639" s="38">
        <v>38470</v>
      </c>
      <c r="DS639" t="s">
        <v>1948</v>
      </c>
    </row>
    <row r="640" spans="1:123" ht="15" customHeight="1" x14ac:dyDescent="0.35">
      <c r="A640" s="34" t="s">
        <v>892</v>
      </c>
      <c r="B640" s="35">
        <v>500228</v>
      </c>
      <c r="C640" s="34" t="s">
        <v>894</v>
      </c>
      <c r="D640" s="36" t="s">
        <v>4005</v>
      </c>
      <c r="E640" t="s">
        <v>3919</v>
      </c>
      <c r="F640" t="s">
        <v>1951</v>
      </c>
      <c r="G640" s="37" t="s">
        <v>4006</v>
      </c>
      <c r="H640" s="38">
        <v>21200</v>
      </c>
      <c r="I640" t="s">
        <v>1942</v>
      </c>
      <c r="J640" s="11">
        <v>40999</v>
      </c>
      <c r="K640" s="5">
        <v>29300000</v>
      </c>
      <c r="L640" s="5">
        <v>0</v>
      </c>
      <c r="M640" s="5">
        <v>4600000</v>
      </c>
      <c r="N640" s="5">
        <v>0</v>
      </c>
      <c r="O640" s="5">
        <v>33900000</v>
      </c>
      <c r="P640" s="5">
        <v>0</v>
      </c>
      <c r="Q640" s="5">
        <v>33900000</v>
      </c>
      <c r="R640" s="5">
        <v>0</v>
      </c>
      <c r="S640" s="5">
        <v>0</v>
      </c>
      <c r="T640" s="5">
        <v>0</v>
      </c>
      <c r="U640" s="5">
        <v>0</v>
      </c>
      <c r="V640" s="5"/>
      <c r="X640" s="11">
        <v>41364</v>
      </c>
      <c r="Y640" s="39">
        <v>34700000</v>
      </c>
      <c r="Z640" s="39">
        <v>0</v>
      </c>
      <c r="AA640" s="39">
        <v>1400000</v>
      </c>
      <c r="AB640" s="39">
        <v>0</v>
      </c>
      <c r="AC640" s="39">
        <v>36100000</v>
      </c>
      <c r="AD640" s="39">
        <v>29372191</v>
      </c>
      <c r="AE640" s="39">
        <v>65472191</v>
      </c>
      <c r="AF640" s="39">
        <v>82137</v>
      </c>
      <c r="AG640" s="39">
        <v>0</v>
      </c>
      <c r="AH640" s="39">
        <v>357.6</v>
      </c>
      <c r="AI640" s="39">
        <v>29372191.200000003</v>
      </c>
      <c r="AL640" s="11">
        <v>41729</v>
      </c>
      <c r="AM640" s="39">
        <v>35000000</v>
      </c>
      <c r="AN640" s="39">
        <v>0</v>
      </c>
      <c r="AO640" s="39">
        <v>1500000</v>
      </c>
      <c r="AP640" s="39">
        <v>0</v>
      </c>
      <c r="AQ640" s="39">
        <v>36500000</v>
      </c>
      <c r="AR640" s="39">
        <v>0</v>
      </c>
      <c r="AS640" s="39">
        <v>36500000</v>
      </c>
      <c r="AT640" s="39">
        <v>0</v>
      </c>
      <c r="AU640" s="39">
        <v>0</v>
      </c>
      <c r="AV640" s="39">
        <v>0</v>
      </c>
      <c r="AW640" s="5">
        <v>0</v>
      </c>
      <c r="AZ640" s="11">
        <v>42094</v>
      </c>
      <c r="BA640" s="39">
        <v>41600000</v>
      </c>
      <c r="BB640" s="39">
        <v>0</v>
      </c>
      <c r="BC640" s="39">
        <v>0</v>
      </c>
      <c r="BD640" s="39">
        <v>0</v>
      </c>
      <c r="BE640" s="39">
        <v>41600000</v>
      </c>
      <c r="BF640" s="39">
        <v>0</v>
      </c>
      <c r="BG640" s="39">
        <v>41600000</v>
      </c>
      <c r="BH640" s="39">
        <v>0</v>
      </c>
      <c r="BI640" s="39">
        <v>0</v>
      </c>
      <c r="BJ640" s="39">
        <v>0</v>
      </c>
      <c r="BK640" s="39">
        <v>0</v>
      </c>
      <c r="BN640" s="11">
        <v>42460</v>
      </c>
      <c r="BO640" s="39">
        <v>45500000</v>
      </c>
      <c r="BP640" s="39">
        <v>0</v>
      </c>
      <c r="BQ640" s="39">
        <v>2100000</v>
      </c>
      <c r="BR640" s="39">
        <v>0</v>
      </c>
      <c r="BS640" s="39">
        <v>47600000</v>
      </c>
      <c r="BT640" s="39">
        <v>0</v>
      </c>
      <c r="BU640" s="39">
        <v>47600000</v>
      </c>
      <c r="BV640" s="39">
        <v>0</v>
      </c>
      <c r="BW640" s="39">
        <v>0</v>
      </c>
      <c r="BX640" s="39">
        <v>0</v>
      </c>
      <c r="BY640" s="39">
        <v>0</v>
      </c>
      <c r="CB640" t="s">
        <v>2010</v>
      </c>
      <c r="CC640" t="s">
        <v>1983</v>
      </c>
      <c r="CD640" t="s">
        <v>2230</v>
      </c>
      <c r="CE640" s="3" t="s">
        <v>1978</v>
      </c>
      <c r="CF640" s="5">
        <v>11904</v>
      </c>
      <c r="CG640" s="11">
        <v>40999</v>
      </c>
      <c r="CH640" s="5">
        <v>344449</v>
      </c>
      <c r="CI640" s="12">
        <v>5376.8</v>
      </c>
      <c r="CJ640" s="12">
        <v>2.9920711716988402</v>
      </c>
      <c r="CK640" s="12">
        <v>8463.9</v>
      </c>
      <c r="CL640" s="12">
        <v>161001.37151999999</v>
      </c>
      <c r="CM640" s="11">
        <v>41364</v>
      </c>
      <c r="CN640" s="12">
        <v>382793.8</v>
      </c>
      <c r="CO640" s="12">
        <v>9631.1</v>
      </c>
      <c r="CP640" s="12">
        <v>2.0713242761542001</v>
      </c>
      <c r="CQ640" s="12">
        <v>9802.5</v>
      </c>
      <c r="CR640" s="12">
        <v>149644.70603999999</v>
      </c>
      <c r="CS640" s="38">
        <v>41729</v>
      </c>
      <c r="CT640" s="12">
        <v>513054.3</v>
      </c>
      <c r="CU640" s="12">
        <v>4519.5</v>
      </c>
      <c r="CV640" s="12">
        <v>0.57412110319389198</v>
      </c>
      <c r="CW640" s="12">
        <v>12982.4</v>
      </c>
      <c r="CX640" s="12">
        <v>250315.26266420001</v>
      </c>
      <c r="CY640" s="38">
        <v>42094</v>
      </c>
      <c r="CZ640" s="12">
        <v>532296.69999999995</v>
      </c>
      <c r="DA640" s="12">
        <v>17965.7</v>
      </c>
      <c r="DB640" s="12">
        <v>2.10626529107632</v>
      </c>
      <c r="DC640" s="12">
        <v>15328.4</v>
      </c>
      <c r="DD640" s="12">
        <v>219399.0132366</v>
      </c>
      <c r="DE640" s="38">
        <v>42460</v>
      </c>
      <c r="DF640" s="12">
        <v>425011.9</v>
      </c>
      <c r="DG640" s="12">
        <v>-8507.6</v>
      </c>
      <c r="DH640" s="12">
        <v>-1.0147810379939901</v>
      </c>
      <c r="DI640" s="12">
        <v>15680.2</v>
      </c>
      <c r="DJ640" s="12">
        <v>309537.16344420001</v>
      </c>
      <c r="DK640" t="s">
        <v>4007</v>
      </c>
      <c r="DL640" s="40">
        <v>85</v>
      </c>
      <c r="DM640" s="5">
        <v>500295</v>
      </c>
      <c r="DN640" s="5">
        <v>500470</v>
      </c>
      <c r="DO640" s="5">
        <v>500440</v>
      </c>
      <c r="DP640" s="5">
        <v>532286</v>
      </c>
      <c r="DQ640" s="5">
        <v>500188</v>
      </c>
      <c r="DR640" s="38">
        <v>34430</v>
      </c>
      <c r="DS640" t="s">
        <v>1948</v>
      </c>
    </row>
    <row r="641" spans="1:123" ht="15" customHeight="1" x14ac:dyDescent="0.35">
      <c r="A641" s="34" t="s">
        <v>892</v>
      </c>
      <c r="B641" s="35">
        <v>500228</v>
      </c>
      <c r="C641" s="34" t="s">
        <v>893</v>
      </c>
      <c r="D641" s="36" t="s">
        <v>4008</v>
      </c>
      <c r="E641" t="s">
        <v>4009</v>
      </c>
      <c r="F641" t="s">
        <v>1951</v>
      </c>
      <c r="G641" s="37" t="s">
        <v>4010</v>
      </c>
      <c r="H641" s="38">
        <v>23036</v>
      </c>
      <c r="I641" t="s">
        <v>1942</v>
      </c>
      <c r="J641" s="11">
        <v>40999</v>
      </c>
      <c r="K641" s="5">
        <v>19000000</v>
      </c>
      <c r="L641" s="5">
        <v>0</v>
      </c>
      <c r="M641" s="5">
        <v>3100000</v>
      </c>
      <c r="N641" s="5">
        <v>0</v>
      </c>
      <c r="O641" s="5">
        <v>22100000</v>
      </c>
      <c r="P641" s="5">
        <v>0</v>
      </c>
      <c r="Q641" s="5">
        <v>22100000</v>
      </c>
      <c r="R641" s="5">
        <v>0</v>
      </c>
      <c r="S641" s="5">
        <v>0</v>
      </c>
      <c r="T641" s="5">
        <v>0</v>
      </c>
      <c r="U641" s="5">
        <v>0</v>
      </c>
      <c r="V641" s="5"/>
      <c r="X641" s="11">
        <v>41364</v>
      </c>
      <c r="Y641" s="39">
        <v>22300000</v>
      </c>
      <c r="Z641" s="39">
        <v>0</v>
      </c>
      <c r="AA641" s="39">
        <v>1000000</v>
      </c>
      <c r="AB641" s="39">
        <v>0</v>
      </c>
      <c r="AC641" s="39">
        <v>23300000</v>
      </c>
      <c r="AD641" s="39">
        <v>19797451</v>
      </c>
      <c r="AE641" s="39">
        <v>43097451</v>
      </c>
      <c r="AF641" s="39">
        <v>55362</v>
      </c>
      <c r="AG641" s="39">
        <v>0</v>
      </c>
      <c r="AH641" s="39">
        <v>357.6</v>
      </c>
      <c r="AI641" s="39">
        <v>19797451.200000003</v>
      </c>
      <c r="AL641" s="11">
        <v>41729</v>
      </c>
      <c r="AM641" s="39">
        <v>22500000</v>
      </c>
      <c r="AN641" s="39">
        <v>0</v>
      </c>
      <c r="AO641" s="39">
        <v>1100000</v>
      </c>
      <c r="AP641" s="39">
        <v>0</v>
      </c>
      <c r="AQ641" s="39">
        <v>23600000</v>
      </c>
      <c r="AR641" s="39">
        <v>0</v>
      </c>
      <c r="AS641" s="39">
        <v>23600000</v>
      </c>
      <c r="AT641" s="39">
        <v>0</v>
      </c>
      <c r="AU641" s="39">
        <v>0</v>
      </c>
      <c r="AV641" s="39">
        <v>0</v>
      </c>
      <c r="AW641" s="5">
        <v>0</v>
      </c>
      <c r="AZ641" s="11">
        <v>42094</v>
      </c>
      <c r="BA641" s="39">
        <v>26000000</v>
      </c>
      <c r="BB641" s="39">
        <v>0</v>
      </c>
      <c r="BC641" s="39">
        <v>0</v>
      </c>
      <c r="BD641" s="39">
        <v>0</v>
      </c>
      <c r="BE641" s="39">
        <v>26000000</v>
      </c>
      <c r="BF641" s="39">
        <v>0</v>
      </c>
      <c r="BG641" s="39">
        <v>26000000</v>
      </c>
      <c r="BH641" s="39">
        <v>0</v>
      </c>
      <c r="BI641" s="39">
        <v>0</v>
      </c>
      <c r="BJ641" s="39">
        <v>0</v>
      </c>
      <c r="BK641" s="39">
        <v>0</v>
      </c>
      <c r="BN641" s="11">
        <v>42460</v>
      </c>
      <c r="BO641" s="39">
        <v>29000000</v>
      </c>
      <c r="BP641" s="39">
        <v>0</v>
      </c>
      <c r="BQ641" s="39">
        <v>1400000.0000000002</v>
      </c>
      <c r="BR641" s="39">
        <v>0</v>
      </c>
      <c r="BS641" s="39">
        <v>30400000</v>
      </c>
      <c r="BT641" s="39">
        <v>0</v>
      </c>
      <c r="BU641" s="39">
        <v>30400000</v>
      </c>
      <c r="BV641" s="39">
        <v>0</v>
      </c>
      <c r="BW641" s="39">
        <v>0</v>
      </c>
      <c r="BX641" s="39">
        <v>0</v>
      </c>
      <c r="BY641" s="39">
        <v>0</v>
      </c>
      <c r="CB641" t="s">
        <v>2268</v>
      </c>
      <c r="CC641" t="s">
        <v>1983</v>
      </c>
      <c r="CD641" t="s">
        <v>2230</v>
      </c>
      <c r="CE641" s="3" t="s">
        <v>1978</v>
      </c>
      <c r="CF641" s="5">
        <v>11904</v>
      </c>
      <c r="CG641" s="11">
        <v>40999</v>
      </c>
      <c r="CH641" s="5">
        <v>344449</v>
      </c>
      <c r="CI641" s="12">
        <v>5376.8</v>
      </c>
      <c r="CJ641" s="12">
        <v>2.9920711716988402</v>
      </c>
      <c r="CK641" s="12">
        <v>8463.9</v>
      </c>
      <c r="CL641" s="12">
        <v>161001.37151999999</v>
      </c>
      <c r="CM641" s="11">
        <v>41364</v>
      </c>
      <c r="CN641" s="12">
        <v>382793.8</v>
      </c>
      <c r="CO641" s="12">
        <v>9631.1</v>
      </c>
      <c r="CP641" s="12">
        <v>2.0713242761542001</v>
      </c>
      <c r="CQ641" s="12">
        <v>9802.5</v>
      </c>
      <c r="CR641" s="12">
        <v>149644.70603999999</v>
      </c>
      <c r="CS641" s="38">
        <v>41729</v>
      </c>
      <c r="CT641" s="12">
        <v>513054.3</v>
      </c>
      <c r="CU641" s="12">
        <v>4519.5</v>
      </c>
      <c r="CV641" s="12">
        <v>0.57412110319389198</v>
      </c>
      <c r="CW641" s="12">
        <v>12982.4</v>
      </c>
      <c r="CX641" s="12">
        <v>250315.26266420001</v>
      </c>
      <c r="CY641" s="38">
        <v>42094</v>
      </c>
      <c r="CZ641" s="12">
        <v>532296.69999999995</v>
      </c>
      <c r="DA641" s="12">
        <v>17965.7</v>
      </c>
      <c r="DB641" s="12">
        <v>2.10626529107632</v>
      </c>
      <c r="DC641" s="12">
        <v>15328.4</v>
      </c>
      <c r="DD641" s="12">
        <v>219399.0132366</v>
      </c>
      <c r="DE641" s="38">
        <v>42460</v>
      </c>
      <c r="DF641" s="12">
        <v>425011.9</v>
      </c>
      <c r="DG641" s="12">
        <v>-8507.6</v>
      </c>
      <c r="DH641" s="12">
        <v>-1.0147810379939901</v>
      </c>
      <c r="DI641" s="12">
        <v>15680.2</v>
      </c>
      <c r="DJ641" s="12">
        <v>309537.16344420001</v>
      </c>
      <c r="DK641" t="s">
        <v>4011</v>
      </c>
      <c r="DL641" s="40">
        <v>54</v>
      </c>
      <c r="DM641" s="5">
        <v>500295</v>
      </c>
      <c r="DN641" s="5">
        <v>500470</v>
      </c>
      <c r="DO641" s="5">
        <v>500440</v>
      </c>
      <c r="DP641" s="5">
        <v>532286</v>
      </c>
      <c r="DQ641" s="5">
        <v>500188</v>
      </c>
      <c r="DR641" s="38">
        <v>39940</v>
      </c>
      <c r="DS641" t="s">
        <v>1948</v>
      </c>
    </row>
    <row r="642" spans="1:123" ht="15" customHeight="1" x14ac:dyDescent="0.35">
      <c r="A642" s="42" t="s">
        <v>892</v>
      </c>
      <c r="B642" s="35">
        <v>500228</v>
      </c>
      <c r="C642" s="34" t="s">
        <v>888</v>
      </c>
      <c r="D642" s="36" t="s">
        <v>3994</v>
      </c>
      <c r="E642" t="s">
        <v>2031</v>
      </c>
      <c r="F642" t="s">
        <v>1940</v>
      </c>
      <c r="G642" s="37" t="s">
        <v>3995</v>
      </c>
      <c r="H642" s="38">
        <v>21889</v>
      </c>
      <c r="I642" t="s">
        <v>1959</v>
      </c>
      <c r="J642" s="11">
        <v>40999</v>
      </c>
      <c r="K642" s="5">
        <v>69400000</v>
      </c>
      <c r="L642" s="5">
        <v>0</v>
      </c>
      <c r="M642" s="5">
        <v>7700000</v>
      </c>
      <c r="N642" s="5">
        <v>104700000</v>
      </c>
      <c r="O642" s="5">
        <v>181800000</v>
      </c>
      <c r="P642" s="5">
        <v>0</v>
      </c>
      <c r="Q642" s="5">
        <v>181800000</v>
      </c>
      <c r="R642" s="5">
        <v>0</v>
      </c>
      <c r="S642" s="5">
        <v>0</v>
      </c>
      <c r="T642" s="5">
        <v>0</v>
      </c>
      <c r="U642" s="5">
        <v>0</v>
      </c>
      <c r="V642" s="5"/>
      <c r="X642" s="11">
        <v>41364</v>
      </c>
      <c r="Y642" s="39">
        <v>69400000</v>
      </c>
      <c r="Z642" s="39">
        <v>0</v>
      </c>
      <c r="AA642" s="39">
        <v>7700000</v>
      </c>
      <c r="AB642" s="39">
        <v>125400000</v>
      </c>
      <c r="AC642" s="39">
        <v>202500000</v>
      </c>
      <c r="AD642" s="39">
        <v>0</v>
      </c>
      <c r="AE642" s="39">
        <v>202500000</v>
      </c>
      <c r="AF642" s="39">
        <v>0</v>
      </c>
      <c r="AG642" s="39">
        <v>0</v>
      </c>
      <c r="AH642" s="39">
        <v>0</v>
      </c>
      <c r="AI642" s="39">
        <v>0</v>
      </c>
      <c r="AL642" s="11">
        <v>41729</v>
      </c>
      <c r="AM642" s="39">
        <v>74500000</v>
      </c>
      <c r="AN642" s="39">
        <v>0</v>
      </c>
      <c r="AO642" s="39">
        <v>8500000</v>
      </c>
      <c r="AP642" s="39">
        <v>97700000</v>
      </c>
      <c r="AQ642" s="39">
        <v>180700000</v>
      </c>
      <c r="AR642" s="39">
        <v>0</v>
      </c>
      <c r="AS642" s="39">
        <v>180700000</v>
      </c>
      <c r="AT642" s="39">
        <v>97700000</v>
      </c>
      <c r="AU642" s="39">
        <v>180700000</v>
      </c>
      <c r="AV642" s="39">
        <v>0</v>
      </c>
      <c r="AW642" s="5">
        <v>180700000</v>
      </c>
      <c r="AZ642" s="11">
        <v>42094</v>
      </c>
      <c r="BA642" s="39">
        <v>84300000</v>
      </c>
      <c r="BB642" s="39">
        <v>0</v>
      </c>
      <c r="BC642" s="39">
        <v>0</v>
      </c>
      <c r="BD642" s="39">
        <v>97700000</v>
      </c>
      <c r="BE642" s="39">
        <v>182000000</v>
      </c>
      <c r="BF642" s="39">
        <v>0</v>
      </c>
      <c r="BG642" s="39">
        <v>182000000</v>
      </c>
      <c r="BH642" s="39">
        <v>0</v>
      </c>
      <c r="BI642" s="39">
        <v>0</v>
      </c>
      <c r="BJ642" s="39">
        <v>0</v>
      </c>
      <c r="BK642" s="39">
        <v>0</v>
      </c>
      <c r="BN642" s="11">
        <v>42460</v>
      </c>
      <c r="BO642" s="39">
        <v>92800000</v>
      </c>
      <c r="BP642" s="39">
        <v>0</v>
      </c>
      <c r="BQ642" s="39">
        <v>10700000</v>
      </c>
      <c r="BR642" s="39">
        <v>17300000</v>
      </c>
      <c r="BS642" s="39">
        <v>120800000</v>
      </c>
      <c r="BT642" s="39">
        <v>0</v>
      </c>
      <c r="BU642" s="39">
        <v>120800000</v>
      </c>
      <c r="BV642" s="39">
        <v>0</v>
      </c>
      <c r="BW642" s="39">
        <v>0</v>
      </c>
      <c r="BX642" s="39">
        <v>0</v>
      </c>
      <c r="BY642" s="39">
        <v>0</v>
      </c>
      <c r="CB642" t="s">
        <v>1944</v>
      </c>
      <c r="CC642" t="s">
        <v>1983</v>
      </c>
      <c r="CD642" t="s">
        <v>2230</v>
      </c>
      <c r="CE642" s="3" t="s">
        <v>1978</v>
      </c>
      <c r="CF642" s="5">
        <v>11904</v>
      </c>
      <c r="CG642" s="11">
        <v>40999</v>
      </c>
      <c r="CH642" s="5">
        <v>344449</v>
      </c>
      <c r="CI642" s="12">
        <v>5376.8</v>
      </c>
      <c r="CJ642" s="12">
        <v>2.9920711716988402</v>
      </c>
      <c r="CK642" s="12">
        <v>8463.9</v>
      </c>
      <c r="CL642" s="12">
        <v>161001.37151999999</v>
      </c>
      <c r="CM642" s="11">
        <v>41364</v>
      </c>
      <c r="CN642" s="12">
        <v>382793.8</v>
      </c>
      <c r="CO642" s="12">
        <v>9631.1</v>
      </c>
      <c r="CP642" s="12">
        <v>2.0713242761542001</v>
      </c>
      <c r="CQ642" s="12">
        <v>9802.5</v>
      </c>
      <c r="CR642" s="12">
        <v>149644.70603999999</v>
      </c>
      <c r="CS642" s="38">
        <v>41729</v>
      </c>
      <c r="CT642" s="12">
        <v>513054.3</v>
      </c>
      <c r="CU642" s="12">
        <v>4519.5</v>
      </c>
      <c r="CV642" s="12">
        <v>0.57412110319389198</v>
      </c>
      <c r="CW642" s="12">
        <v>12982.4</v>
      </c>
      <c r="CX642" s="12">
        <v>250315.26266420001</v>
      </c>
      <c r="CY642" s="38">
        <v>42094</v>
      </c>
      <c r="CZ642" s="12">
        <v>532296.69999999995</v>
      </c>
      <c r="DA642" s="12">
        <v>17965.7</v>
      </c>
      <c r="DB642" s="12">
        <v>2.10626529107632</v>
      </c>
      <c r="DC642" s="12">
        <v>15328.4</v>
      </c>
      <c r="DD642" s="12">
        <v>219399.0132366</v>
      </c>
      <c r="DE642" s="38">
        <v>42460</v>
      </c>
      <c r="DF642" s="12">
        <v>425011.9</v>
      </c>
      <c r="DG642" s="12">
        <v>-8507.6</v>
      </c>
      <c r="DH642" s="12">
        <v>-1.0147810379939901</v>
      </c>
      <c r="DI642" s="12">
        <v>15680.2</v>
      </c>
      <c r="DJ642" s="12">
        <v>309537.16344420001</v>
      </c>
      <c r="DK642" t="s">
        <v>4012</v>
      </c>
      <c r="DL642" s="40">
        <v>217.72093023255815</v>
      </c>
      <c r="DM642" s="5">
        <v>500295</v>
      </c>
      <c r="DN642" s="5">
        <v>500470</v>
      </c>
      <c r="DO642" s="5">
        <v>500440</v>
      </c>
      <c r="DP642" s="5">
        <v>532286</v>
      </c>
      <c r="DQ642" s="5">
        <v>500188</v>
      </c>
      <c r="DR642" s="38">
        <v>34408</v>
      </c>
      <c r="DS642" t="s">
        <v>1948</v>
      </c>
    </row>
    <row r="643" spans="1:123" ht="15" customHeight="1" x14ac:dyDescent="0.35">
      <c r="A643" s="42" t="s">
        <v>892</v>
      </c>
      <c r="B643" s="35">
        <v>500228</v>
      </c>
      <c r="C643" s="34" t="s">
        <v>895</v>
      </c>
      <c r="D643" s="36" t="s">
        <v>4013</v>
      </c>
      <c r="E643" t="s">
        <v>2048</v>
      </c>
      <c r="F643" t="s">
        <v>1951</v>
      </c>
      <c r="G643" s="37" t="s">
        <v>4014</v>
      </c>
      <c r="H643" s="38">
        <v>20251</v>
      </c>
      <c r="I643" t="s">
        <v>1942</v>
      </c>
      <c r="J643" s="11">
        <v>40999</v>
      </c>
      <c r="K643" s="5">
        <v>21800000</v>
      </c>
      <c r="L643" s="5">
        <v>0</v>
      </c>
      <c r="M643" s="5">
        <v>3400000</v>
      </c>
      <c r="N643" s="5">
        <v>0</v>
      </c>
      <c r="O643" s="5">
        <v>25200000</v>
      </c>
      <c r="P643" s="5">
        <v>0</v>
      </c>
      <c r="Q643" s="5">
        <v>25200000</v>
      </c>
      <c r="R643" s="5">
        <v>0</v>
      </c>
      <c r="S643" s="5">
        <v>0</v>
      </c>
      <c r="T643" s="5">
        <v>0</v>
      </c>
      <c r="U643" s="5">
        <v>0</v>
      </c>
      <c r="V643" s="5"/>
      <c r="X643" s="11">
        <v>41364</v>
      </c>
      <c r="Y643" s="39">
        <v>25900000</v>
      </c>
      <c r="Z643" s="39">
        <v>0</v>
      </c>
      <c r="AA643" s="39">
        <v>1100000</v>
      </c>
      <c r="AB643" s="39">
        <v>0</v>
      </c>
      <c r="AC643" s="39">
        <v>27000000</v>
      </c>
      <c r="AD643" s="39">
        <v>21826116</v>
      </c>
      <c r="AE643" s="39">
        <v>48826116</v>
      </c>
      <c r="AF643" s="39">
        <v>61035</v>
      </c>
      <c r="AG643" s="39">
        <v>0</v>
      </c>
      <c r="AH643" s="39">
        <v>357.6</v>
      </c>
      <c r="AI643" s="39">
        <v>21826116</v>
      </c>
      <c r="AL643" s="11">
        <v>41729</v>
      </c>
      <c r="AM643" s="39">
        <v>26100000</v>
      </c>
      <c r="AN643" s="39">
        <v>0</v>
      </c>
      <c r="AO643" s="39">
        <v>1200000</v>
      </c>
      <c r="AP643" s="39">
        <v>0</v>
      </c>
      <c r="AQ643" s="39">
        <v>27300000</v>
      </c>
      <c r="AR643" s="39">
        <v>0</v>
      </c>
      <c r="AS643" s="39">
        <v>27300000</v>
      </c>
      <c r="AT643" s="39">
        <v>0</v>
      </c>
      <c r="AU643" s="39">
        <v>0</v>
      </c>
      <c r="AV643" s="39">
        <v>0</v>
      </c>
      <c r="AW643" s="5">
        <v>0</v>
      </c>
      <c r="AZ643" s="11">
        <v>42094</v>
      </c>
      <c r="BA643" s="39">
        <v>29500000</v>
      </c>
      <c r="BB643" s="39">
        <v>0</v>
      </c>
      <c r="BC643" s="39">
        <v>0</v>
      </c>
      <c r="BD643" s="39">
        <v>0</v>
      </c>
      <c r="BE643" s="39">
        <v>29500000</v>
      </c>
      <c r="BF643" s="39">
        <v>0</v>
      </c>
      <c r="BG643" s="39">
        <v>29500000</v>
      </c>
      <c r="BH643" s="39">
        <v>0</v>
      </c>
      <c r="BI643" s="39">
        <v>0</v>
      </c>
      <c r="BJ643" s="39">
        <v>0</v>
      </c>
      <c r="BK643" s="39">
        <v>0</v>
      </c>
      <c r="BN643" s="11">
        <v>42460</v>
      </c>
      <c r="BO643" s="39">
        <v>32900000</v>
      </c>
      <c r="BP643" s="39">
        <v>0</v>
      </c>
      <c r="BQ643" s="39">
        <v>1500000</v>
      </c>
      <c r="BR643" s="39">
        <v>0</v>
      </c>
      <c r="BS643" s="39">
        <v>34400000</v>
      </c>
      <c r="BT643" s="39">
        <v>0</v>
      </c>
      <c r="BU643" s="39">
        <v>34400000</v>
      </c>
      <c r="BV643" s="39">
        <v>0</v>
      </c>
      <c r="BW643" s="39">
        <v>0</v>
      </c>
      <c r="BX643" s="39">
        <v>0</v>
      </c>
      <c r="BY643" s="39">
        <v>0</v>
      </c>
      <c r="CB643" t="s">
        <v>2010</v>
      </c>
      <c r="CC643" t="s">
        <v>1983</v>
      </c>
      <c r="CD643" t="s">
        <v>2230</v>
      </c>
      <c r="CE643" s="3" t="s">
        <v>1978</v>
      </c>
      <c r="CF643" s="5">
        <v>11904</v>
      </c>
      <c r="CG643" s="11">
        <v>40999</v>
      </c>
      <c r="CH643" s="5">
        <v>344449</v>
      </c>
      <c r="CI643" s="12">
        <v>5376.8</v>
      </c>
      <c r="CJ643" s="12">
        <v>2.9920711716988402</v>
      </c>
      <c r="CK643" s="12">
        <v>8463.9</v>
      </c>
      <c r="CL643" s="12">
        <v>161001.37151999999</v>
      </c>
      <c r="CM643" s="11">
        <v>41364</v>
      </c>
      <c r="CN643" s="12">
        <v>382793.8</v>
      </c>
      <c r="CO643" s="12">
        <v>9631.1</v>
      </c>
      <c r="CP643" s="12">
        <v>2.0713242761542001</v>
      </c>
      <c r="CQ643" s="12">
        <v>9802.5</v>
      </c>
      <c r="CR643" s="12">
        <v>149644.70603999999</v>
      </c>
      <c r="CS643" s="38">
        <v>41729</v>
      </c>
      <c r="CT643" s="12">
        <v>513054.3</v>
      </c>
      <c r="CU643" s="12">
        <v>4519.5</v>
      </c>
      <c r="CV643" s="12">
        <v>0.57412110319389198</v>
      </c>
      <c r="CW643" s="12">
        <v>12982.4</v>
      </c>
      <c r="CX643" s="12">
        <v>250315.26266420001</v>
      </c>
      <c r="CY643" s="38">
        <v>42094</v>
      </c>
      <c r="CZ643" s="12">
        <v>532296.69999999995</v>
      </c>
      <c r="DA643" s="12">
        <v>17965.7</v>
      </c>
      <c r="DB643" s="12">
        <v>2.10626529107632</v>
      </c>
      <c r="DC643" s="12">
        <v>15328.4</v>
      </c>
      <c r="DD643" s="12">
        <v>219399.0132366</v>
      </c>
      <c r="DE643" s="38">
        <v>42460</v>
      </c>
      <c r="DF643" s="12">
        <v>425011.9</v>
      </c>
      <c r="DG643" s="12">
        <v>-8507.6</v>
      </c>
      <c r="DH643" s="12">
        <v>-1.0147810379939901</v>
      </c>
      <c r="DI643" s="12">
        <v>15680.2</v>
      </c>
      <c r="DJ643" s="12">
        <v>309537.16344420001</v>
      </c>
      <c r="DK643" t="s">
        <v>4015</v>
      </c>
      <c r="DL643" s="40">
        <v>62</v>
      </c>
      <c r="DM643" s="5">
        <v>500295</v>
      </c>
      <c r="DN643" s="5">
        <v>500470</v>
      </c>
      <c r="DO643" s="5">
        <v>500440</v>
      </c>
      <c r="DP643" s="5">
        <v>532286</v>
      </c>
      <c r="DQ643" s="5">
        <v>500188</v>
      </c>
      <c r="DR643" s="38">
        <v>39202</v>
      </c>
      <c r="DS643" t="s">
        <v>1948</v>
      </c>
    </row>
    <row r="644" spans="1:123" ht="15" customHeight="1" x14ac:dyDescent="0.35">
      <c r="A644" s="42" t="s">
        <v>896</v>
      </c>
      <c r="B644" s="35">
        <v>532705</v>
      </c>
      <c r="C644" s="34" t="s">
        <v>899</v>
      </c>
      <c r="D644" s="36" t="s">
        <v>4016</v>
      </c>
      <c r="E644" t="s">
        <v>4017</v>
      </c>
      <c r="F644" t="s">
        <v>1951</v>
      </c>
      <c r="G644" s="37" t="s">
        <v>4018</v>
      </c>
      <c r="H644" s="38">
        <v>23195</v>
      </c>
      <c r="I644" t="s">
        <v>1942</v>
      </c>
      <c r="J644" s="11">
        <v>40999</v>
      </c>
      <c r="K644" s="5">
        <v>0</v>
      </c>
      <c r="L644" s="5">
        <v>0</v>
      </c>
      <c r="M644" s="5">
        <v>0</v>
      </c>
      <c r="N644" s="5">
        <v>0</v>
      </c>
      <c r="O644" s="5">
        <v>0</v>
      </c>
      <c r="P644" s="5">
        <v>0</v>
      </c>
      <c r="Q644" s="5">
        <v>0</v>
      </c>
      <c r="R644" s="5">
        <v>0</v>
      </c>
      <c r="S644" s="5">
        <v>0</v>
      </c>
      <c r="T644" s="5">
        <v>0</v>
      </c>
      <c r="U644" s="5">
        <v>0</v>
      </c>
      <c r="V644" s="5"/>
      <c r="W644" t="s">
        <v>1943</v>
      </c>
      <c r="X644" s="11">
        <v>41364</v>
      </c>
      <c r="Y644" s="39">
        <v>0</v>
      </c>
      <c r="Z644" s="39">
        <v>0</v>
      </c>
      <c r="AA644" s="39">
        <v>0</v>
      </c>
      <c r="AB644" s="39">
        <v>0</v>
      </c>
      <c r="AC644" s="39">
        <v>0</v>
      </c>
      <c r="AD644" s="39">
        <v>0</v>
      </c>
      <c r="AE644" s="39">
        <v>0</v>
      </c>
      <c r="AF644" s="39">
        <v>0</v>
      </c>
      <c r="AG644" s="39">
        <v>0</v>
      </c>
      <c r="AH644" s="39">
        <v>0</v>
      </c>
      <c r="AI644" s="39">
        <v>0</v>
      </c>
      <c r="AK644" t="s">
        <v>1943</v>
      </c>
      <c r="AL644" s="11">
        <v>41729</v>
      </c>
      <c r="AM644" s="39">
        <v>0</v>
      </c>
      <c r="AN644" s="39">
        <v>0</v>
      </c>
      <c r="AO644" s="39">
        <v>0</v>
      </c>
      <c r="AP644" s="39">
        <v>0</v>
      </c>
      <c r="AQ644" s="39">
        <v>0</v>
      </c>
      <c r="AR644" s="39">
        <v>0</v>
      </c>
      <c r="AS644" s="39">
        <v>0</v>
      </c>
      <c r="AT644" s="39">
        <v>0</v>
      </c>
      <c r="AU644" s="39">
        <v>0</v>
      </c>
      <c r="AV644" s="39">
        <v>0</v>
      </c>
      <c r="AW644" s="5">
        <v>0</v>
      </c>
      <c r="AY644" t="s">
        <v>1960</v>
      </c>
      <c r="AZ644" s="11">
        <v>42094</v>
      </c>
      <c r="BA644" s="39">
        <v>1506600</v>
      </c>
      <c r="BB644" s="39">
        <v>0</v>
      </c>
      <c r="BC644" s="39">
        <v>0</v>
      </c>
      <c r="BD644" s="39">
        <v>0</v>
      </c>
      <c r="BE644" s="39">
        <v>1506600</v>
      </c>
      <c r="BF644" s="39">
        <v>0</v>
      </c>
      <c r="BG644" s="39">
        <v>1506600</v>
      </c>
      <c r="BH644" s="39">
        <v>0</v>
      </c>
      <c r="BI644" s="39">
        <v>0</v>
      </c>
      <c r="BJ644" s="39">
        <v>0</v>
      </c>
      <c r="BK644" s="39">
        <v>0</v>
      </c>
      <c r="BN644" s="11">
        <v>42460</v>
      </c>
      <c r="BO644" s="39">
        <v>1686600</v>
      </c>
      <c r="BP644" s="39">
        <v>0</v>
      </c>
      <c r="BQ644" s="39">
        <v>0</v>
      </c>
      <c r="BR644" s="39">
        <v>0</v>
      </c>
      <c r="BS644" s="39">
        <v>1686600</v>
      </c>
      <c r="BT644" s="39">
        <v>0</v>
      </c>
      <c r="BU644" s="39">
        <v>1686600</v>
      </c>
      <c r="BV644" s="39">
        <v>0</v>
      </c>
      <c r="BW644" s="39">
        <v>0</v>
      </c>
      <c r="BX644" s="39">
        <v>0</v>
      </c>
      <c r="BY644" s="39">
        <v>0</v>
      </c>
      <c r="CB644" t="s">
        <v>1968</v>
      </c>
      <c r="CC644" t="s">
        <v>2100</v>
      </c>
      <c r="CD644" t="s">
        <v>2997</v>
      </c>
      <c r="CE644" s="3">
        <v>500</v>
      </c>
      <c r="CF644" s="5">
        <v>5850</v>
      </c>
      <c r="CG644" s="11">
        <v>40999</v>
      </c>
      <c r="CH644" s="12">
        <v>14017.39</v>
      </c>
      <c r="CI644" s="12">
        <v>1783.19</v>
      </c>
      <c r="CJ644" s="12">
        <v>9.5222465590355991</v>
      </c>
      <c r="CK644" s="12">
        <v>1942.74</v>
      </c>
      <c r="CL644" s="12">
        <v>31816.546414199998</v>
      </c>
      <c r="CM644" s="11">
        <v>41364</v>
      </c>
      <c r="CN644" s="12">
        <v>16517.46</v>
      </c>
      <c r="CO644" s="12">
        <v>2550.8200000000002</v>
      </c>
      <c r="CP644" s="12">
        <v>11.533796366056199</v>
      </c>
      <c r="CQ644" s="12">
        <v>2274.2600000000002</v>
      </c>
      <c r="CR644" s="12">
        <v>30751.63095685</v>
      </c>
      <c r="CS644" s="38">
        <v>41729</v>
      </c>
      <c r="CT644" s="12">
        <v>17654.91</v>
      </c>
      <c r="CU644" s="12">
        <v>2261.54</v>
      </c>
      <c r="CV644" s="12">
        <v>10.090198430928901</v>
      </c>
      <c r="CW644" s="12">
        <v>2395.64</v>
      </c>
      <c r="CX644" s="12">
        <v>33639.227204100003</v>
      </c>
      <c r="CY644" s="38">
        <v>42094</v>
      </c>
      <c r="CZ644" s="12">
        <v>18821.969999999998</v>
      </c>
      <c r="DA644" s="12">
        <v>3079.69</v>
      </c>
      <c r="DB644" s="12">
        <v>12.416533715118801</v>
      </c>
      <c r="DC644" s="12">
        <v>2634.15</v>
      </c>
      <c r="DD644" s="12">
        <v>42024.515617949997</v>
      </c>
      <c r="DE644" s="38">
        <v>42460</v>
      </c>
      <c r="DF644" s="12">
        <v>21447.584999999999</v>
      </c>
      <c r="DG644" s="12">
        <v>4446.6589999999997</v>
      </c>
      <c r="DH644" s="12">
        <v>15.2563185155627</v>
      </c>
      <c r="DI644" s="12">
        <v>3198.4839999999999</v>
      </c>
      <c r="DJ644" s="12">
        <v>52371.275005800002</v>
      </c>
      <c r="DK644" t="s">
        <v>4019</v>
      </c>
      <c r="DL644" s="40">
        <v>8.9</v>
      </c>
      <c r="DM644" s="5">
        <v>533162</v>
      </c>
      <c r="DN644" s="5">
        <v>532515</v>
      </c>
      <c r="DO644" s="5">
        <v>505537</v>
      </c>
      <c r="DP644" s="5">
        <v>532662</v>
      </c>
      <c r="DR644" s="38">
        <v>41486</v>
      </c>
      <c r="DS644" t="s">
        <v>1948</v>
      </c>
    </row>
    <row r="645" spans="1:123" ht="15" customHeight="1" x14ac:dyDescent="0.35">
      <c r="A645" s="42" t="s">
        <v>896</v>
      </c>
      <c r="B645" s="35">
        <v>532705</v>
      </c>
      <c r="C645" s="34" t="s">
        <v>898</v>
      </c>
      <c r="D645" s="36" t="s">
        <v>4020</v>
      </c>
      <c r="E645" t="s">
        <v>2031</v>
      </c>
      <c r="F645" t="s">
        <v>1940</v>
      </c>
      <c r="G645" s="37" t="s">
        <v>2181</v>
      </c>
      <c r="H645" s="38">
        <v>14925</v>
      </c>
      <c r="I645" t="s">
        <v>1959</v>
      </c>
      <c r="J645" s="11">
        <v>40999</v>
      </c>
      <c r="K645" s="5">
        <v>11100000</v>
      </c>
      <c r="L645" s="5">
        <v>0</v>
      </c>
      <c r="M645" s="5">
        <v>467211</v>
      </c>
      <c r="N645" s="5">
        <v>0</v>
      </c>
      <c r="O645" s="5">
        <v>11567211</v>
      </c>
      <c r="P645" s="5">
        <v>0</v>
      </c>
      <c r="Q645" s="5">
        <v>11567211</v>
      </c>
      <c r="R645" s="5">
        <v>0</v>
      </c>
      <c r="S645" s="5">
        <v>0</v>
      </c>
      <c r="T645" s="5">
        <v>0</v>
      </c>
      <c r="U645" s="5">
        <v>0</v>
      </c>
      <c r="V645" s="5"/>
      <c r="X645" s="11">
        <v>41364</v>
      </c>
      <c r="Y645" s="39">
        <v>15750000</v>
      </c>
      <c r="Z645" s="39">
        <v>0</v>
      </c>
      <c r="AA645" s="39">
        <v>1219518</v>
      </c>
      <c r="AB645" s="39">
        <v>0</v>
      </c>
      <c r="AC645" s="39">
        <v>16969518</v>
      </c>
      <c r="AD645" s="39">
        <v>0</v>
      </c>
      <c r="AE645" s="39">
        <v>16969518</v>
      </c>
      <c r="AF645" s="39">
        <v>0</v>
      </c>
      <c r="AG645" s="39">
        <v>0</v>
      </c>
      <c r="AH645" s="39">
        <v>0</v>
      </c>
      <c r="AI645" s="39">
        <v>0</v>
      </c>
      <c r="AL645" s="11">
        <v>41729</v>
      </c>
      <c r="AM645" s="39">
        <v>17325000</v>
      </c>
      <c r="AN645" s="39">
        <v>0</v>
      </c>
      <c r="AO645" s="39">
        <v>975804</v>
      </c>
      <c r="AP645" s="39">
        <v>0</v>
      </c>
      <c r="AQ645" s="39">
        <v>18300804</v>
      </c>
      <c r="AR645" s="39">
        <v>0</v>
      </c>
      <c r="AS645" s="39">
        <v>18300804</v>
      </c>
      <c r="AT645" s="39">
        <v>0</v>
      </c>
      <c r="AU645" s="39">
        <v>0</v>
      </c>
      <c r="AV645" s="39">
        <v>0</v>
      </c>
      <c r="AW645" s="5">
        <v>0</v>
      </c>
      <c r="AZ645" s="11">
        <v>42094</v>
      </c>
      <c r="BA645" s="39">
        <v>19057500</v>
      </c>
      <c r="BB645" s="39">
        <v>0</v>
      </c>
      <c r="BC645" s="39">
        <v>497353</v>
      </c>
      <c r="BD645" s="39">
        <v>0</v>
      </c>
      <c r="BE645" s="39">
        <v>19554853</v>
      </c>
      <c r="BF645" s="39">
        <v>0</v>
      </c>
      <c r="BG645" s="39">
        <v>19554853</v>
      </c>
      <c r="BH645" s="39">
        <v>0</v>
      </c>
      <c r="BI645" s="39">
        <v>0</v>
      </c>
      <c r="BJ645" s="39">
        <v>0</v>
      </c>
      <c r="BK645" s="39">
        <v>0</v>
      </c>
      <c r="BN645" s="11">
        <v>42460</v>
      </c>
      <c r="BO645" s="39">
        <v>20963250</v>
      </c>
      <c r="BP645" s="39">
        <v>0</v>
      </c>
      <c r="BQ645" s="39">
        <v>606699</v>
      </c>
      <c r="BR645" s="39">
        <v>0</v>
      </c>
      <c r="BS645" s="39">
        <v>21569949</v>
      </c>
      <c r="BT645" s="39">
        <v>0</v>
      </c>
      <c r="BU645" s="39">
        <v>21569949</v>
      </c>
      <c r="BV645" s="39">
        <v>0</v>
      </c>
      <c r="BW645" s="39">
        <v>0</v>
      </c>
      <c r="BX645" s="39">
        <v>0</v>
      </c>
      <c r="BY645" s="39">
        <v>0</v>
      </c>
      <c r="CB645" t="s">
        <v>1944</v>
      </c>
      <c r="CC645" t="s">
        <v>2100</v>
      </c>
      <c r="CD645" t="s">
        <v>2997</v>
      </c>
      <c r="CE645" s="3">
        <v>500</v>
      </c>
      <c r="CF645" s="5">
        <v>5850</v>
      </c>
      <c r="CG645" s="11">
        <v>40999</v>
      </c>
      <c r="CH645" s="12">
        <v>14017.39</v>
      </c>
      <c r="CI645" s="12">
        <v>1783.19</v>
      </c>
      <c r="CJ645" s="12">
        <v>9.5222465590355991</v>
      </c>
      <c r="CK645" s="12">
        <v>1942.74</v>
      </c>
      <c r="CL645" s="12">
        <v>31816.546414199998</v>
      </c>
      <c r="CM645" s="11">
        <v>41364</v>
      </c>
      <c r="CN645" s="12">
        <v>16517.46</v>
      </c>
      <c r="CO645" s="12">
        <v>2550.8200000000002</v>
      </c>
      <c r="CP645" s="12">
        <v>11.533796366056199</v>
      </c>
      <c r="CQ645" s="12">
        <v>2274.2600000000002</v>
      </c>
      <c r="CR645" s="12">
        <v>30751.63095685</v>
      </c>
      <c r="CS645" s="38">
        <v>41729</v>
      </c>
      <c r="CT645" s="12">
        <v>17654.91</v>
      </c>
      <c r="CU645" s="12">
        <v>2261.54</v>
      </c>
      <c r="CV645" s="12">
        <v>10.090198430928901</v>
      </c>
      <c r="CW645" s="12">
        <v>2395.64</v>
      </c>
      <c r="CX645" s="12">
        <v>33639.227204100003</v>
      </c>
      <c r="CY645" s="38">
        <v>42094</v>
      </c>
      <c r="CZ645" s="12">
        <v>18821.969999999998</v>
      </c>
      <c r="DA645" s="12">
        <v>3079.69</v>
      </c>
      <c r="DB645" s="12">
        <v>12.416533715118801</v>
      </c>
      <c r="DC645" s="12">
        <v>2634.15</v>
      </c>
      <c r="DD645" s="12">
        <v>42024.515617949997</v>
      </c>
      <c r="DE645" s="38">
        <v>42460</v>
      </c>
      <c r="DF645" s="12">
        <v>21447.584999999999</v>
      </c>
      <c r="DG645" s="12">
        <v>4446.6589999999997</v>
      </c>
      <c r="DH645" s="12">
        <v>15.2563185155627</v>
      </c>
      <c r="DI645" s="12">
        <v>3198.4839999999999</v>
      </c>
      <c r="DJ645" s="12">
        <v>52371.275005800002</v>
      </c>
      <c r="DK645" t="s">
        <v>4021</v>
      </c>
      <c r="DL645" s="40">
        <v>117.5</v>
      </c>
      <c r="DM645" s="5">
        <v>533162</v>
      </c>
      <c r="DN645" s="5">
        <v>532515</v>
      </c>
      <c r="DO645" s="5">
        <v>505537</v>
      </c>
      <c r="DP645" s="5">
        <v>532662</v>
      </c>
      <c r="DR645" s="38">
        <v>27593</v>
      </c>
      <c r="DS645" t="s">
        <v>1948</v>
      </c>
    </row>
    <row r="646" spans="1:123" ht="15" customHeight="1" x14ac:dyDescent="0.35">
      <c r="A646" s="42" t="s">
        <v>896</v>
      </c>
      <c r="B646" s="35">
        <v>532705</v>
      </c>
      <c r="C646" s="34" t="s">
        <v>897</v>
      </c>
      <c r="D646" s="36" t="s">
        <v>4022</v>
      </c>
      <c r="E646" t="s">
        <v>2013</v>
      </c>
      <c r="F646" t="s">
        <v>1951</v>
      </c>
      <c r="G646" s="37" t="s">
        <v>4023</v>
      </c>
      <c r="H646" s="38">
        <v>16143</v>
      </c>
      <c r="I646" t="s">
        <v>1959</v>
      </c>
      <c r="J646" s="11">
        <v>40999</v>
      </c>
      <c r="K646" s="5">
        <v>9600000</v>
      </c>
      <c r="L646" s="5">
        <v>0</v>
      </c>
      <c r="M646" s="5">
        <v>648680</v>
      </c>
      <c r="N646" s="5">
        <v>0</v>
      </c>
      <c r="O646" s="5">
        <v>10248680</v>
      </c>
      <c r="P646" s="5">
        <v>0</v>
      </c>
      <c r="Q646" s="5">
        <v>10248680</v>
      </c>
      <c r="R646" s="5">
        <v>0</v>
      </c>
      <c r="S646" s="5">
        <v>0</v>
      </c>
      <c r="T646" s="5">
        <v>0</v>
      </c>
      <c r="U646" s="5">
        <v>0</v>
      </c>
      <c r="V646" s="5"/>
      <c r="X646" s="11">
        <v>41364</v>
      </c>
      <c r="Y646" s="39">
        <v>12600000</v>
      </c>
      <c r="Z646" s="39">
        <v>0</v>
      </c>
      <c r="AA646" s="39">
        <v>642502</v>
      </c>
      <c r="AB646" s="39">
        <v>0</v>
      </c>
      <c r="AC646" s="39">
        <v>13242502</v>
      </c>
      <c r="AD646" s="39">
        <v>0</v>
      </c>
      <c r="AE646" s="39">
        <v>13242502</v>
      </c>
      <c r="AF646" s="39">
        <v>0</v>
      </c>
      <c r="AG646" s="39">
        <v>0</v>
      </c>
      <c r="AH646" s="39">
        <v>0</v>
      </c>
      <c r="AI646" s="39">
        <v>0</v>
      </c>
      <c r="AK646" t="s">
        <v>1960</v>
      </c>
      <c r="AL646" s="11">
        <v>41729</v>
      </c>
      <c r="AM646" s="39">
        <v>13860000</v>
      </c>
      <c r="AN646" s="39">
        <v>0</v>
      </c>
      <c r="AO646" s="39">
        <v>867966</v>
      </c>
      <c r="AP646" s="39">
        <v>0</v>
      </c>
      <c r="AQ646" s="39">
        <v>14727966</v>
      </c>
      <c r="AR646" s="39">
        <v>0</v>
      </c>
      <c r="AS646" s="39">
        <v>14727966</v>
      </c>
      <c r="AT646" s="39">
        <v>0</v>
      </c>
      <c r="AU646" s="39">
        <v>0</v>
      </c>
      <c r="AV646" s="39">
        <v>0</v>
      </c>
      <c r="AW646" s="5">
        <v>0</v>
      </c>
      <c r="AZ646" s="11">
        <v>42094</v>
      </c>
      <c r="BA646" s="39">
        <v>15246000</v>
      </c>
      <c r="BB646" s="39">
        <v>0</v>
      </c>
      <c r="BC646" s="39">
        <v>396470</v>
      </c>
      <c r="BD646" s="39">
        <v>0</v>
      </c>
      <c r="BE646" s="39">
        <v>15642470</v>
      </c>
      <c r="BF646" s="39">
        <v>0</v>
      </c>
      <c r="BG646" s="39">
        <v>15642470</v>
      </c>
      <c r="BH646" s="39">
        <v>0</v>
      </c>
      <c r="BI646" s="39">
        <v>0</v>
      </c>
      <c r="BJ646" s="39">
        <v>0</v>
      </c>
      <c r="BK646" s="39">
        <v>0</v>
      </c>
      <c r="BN646" s="11">
        <v>42460</v>
      </c>
      <c r="BO646" s="39">
        <v>16770600</v>
      </c>
      <c r="BP646" s="39">
        <v>0</v>
      </c>
      <c r="BQ646" s="39">
        <v>470966</v>
      </c>
      <c r="BR646" s="39">
        <v>0</v>
      </c>
      <c r="BS646" s="39">
        <v>17241566</v>
      </c>
      <c r="BT646" s="39">
        <v>0</v>
      </c>
      <c r="BU646" s="39">
        <v>17241566</v>
      </c>
      <c r="BV646" s="39">
        <v>0</v>
      </c>
      <c r="BW646" s="39">
        <v>0</v>
      </c>
      <c r="BX646" s="39">
        <v>0</v>
      </c>
      <c r="BY646" s="39">
        <v>0</v>
      </c>
      <c r="CB646" t="s">
        <v>1968</v>
      </c>
      <c r="CC646" t="s">
        <v>2100</v>
      </c>
      <c r="CD646" t="s">
        <v>2997</v>
      </c>
      <c r="CE646" s="3">
        <v>500</v>
      </c>
      <c r="CF646" s="5">
        <v>5850</v>
      </c>
      <c r="CG646" s="11">
        <v>40999</v>
      </c>
      <c r="CH646" s="12">
        <v>14017.39</v>
      </c>
      <c r="CI646" s="12">
        <v>1783.19</v>
      </c>
      <c r="CJ646" s="12">
        <v>9.5222465590355991</v>
      </c>
      <c r="CK646" s="12">
        <v>1942.74</v>
      </c>
      <c r="CL646" s="12">
        <v>31816.546414199998</v>
      </c>
      <c r="CM646" s="11">
        <v>41364</v>
      </c>
      <c r="CN646" s="12">
        <v>16517.46</v>
      </c>
      <c r="CO646" s="12">
        <v>2550.8200000000002</v>
      </c>
      <c r="CP646" s="12">
        <v>11.533796366056199</v>
      </c>
      <c r="CQ646" s="12">
        <v>2274.2600000000002</v>
      </c>
      <c r="CR646" s="12">
        <v>30751.63095685</v>
      </c>
      <c r="CS646" s="38">
        <v>41729</v>
      </c>
      <c r="CT646" s="12">
        <v>17654.91</v>
      </c>
      <c r="CU646" s="12">
        <v>2261.54</v>
      </c>
      <c r="CV646" s="12">
        <v>10.090198430928901</v>
      </c>
      <c r="CW646" s="12">
        <v>2395.64</v>
      </c>
      <c r="CX646" s="12">
        <v>33639.227204100003</v>
      </c>
      <c r="CY646" s="38">
        <v>42094</v>
      </c>
      <c r="CZ646" s="12">
        <v>18821.969999999998</v>
      </c>
      <c r="DA646" s="12">
        <v>3079.69</v>
      </c>
      <c r="DB646" s="12">
        <v>12.416533715118801</v>
      </c>
      <c r="DC646" s="12">
        <v>2634.15</v>
      </c>
      <c r="DD646" s="12">
        <v>42024.515617949997</v>
      </c>
      <c r="DE646" s="38">
        <v>42460</v>
      </c>
      <c r="DF646" s="12">
        <v>21447.584999999999</v>
      </c>
      <c r="DG646" s="12">
        <v>4446.6589999999997</v>
      </c>
      <c r="DH646" s="12">
        <v>15.2563185155627</v>
      </c>
      <c r="DI646" s="12">
        <v>3198.4839999999999</v>
      </c>
      <c r="DJ646" s="12">
        <v>52371.275005800002</v>
      </c>
      <c r="DK646" t="s">
        <v>4024</v>
      </c>
      <c r="DL646" s="40">
        <v>93.8</v>
      </c>
      <c r="DM646" s="5">
        <v>533162</v>
      </c>
      <c r="DN646" s="5">
        <v>532515</v>
      </c>
      <c r="DO646" s="5">
        <v>505537</v>
      </c>
      <c r="DP646" s="5">
        <v>532662</v>
      </c>
      <c r="DR646" s="38">
        <v>27593</v>
      </c>
      <c r="DS646" t="s">
        <v>1948</v>
      </c>
    </row>
    <row r="647" spans="1:123" ht="15" customHeight="1" x14ac:dyDescent="0.35">
      <c r="A647" s="42" t="s">
        <v>896</v>
      </c>
      <c r="B647" s="35">
        <v>532705</v>
      </c>
      <c r="C647" s="34" t="s">
        <v>900</v>
      </c>
      <c r="D647" s="36" t="s">
        <v>4025</v>
      </c>
      <c r="E647" t="s">
        <v>4026</v>
      </c>
      <c r="F647" t="s">
        <v>1951</v>
      </c>
      <c r="G647" s="37" t="s">
        <v>2181</v>
      </c>
      <c r="H647" s="38">
        <v>25300</v>
      </c>
      <c r="I647" t="s">
        <v>1959</v>
      </c>
      <c r="J647" s="11">
        <v>40999</v>
      </c>
      <c r="K647" s="5">
        <v>9600000</v>
      </c>
      <c r="L647" s="5">
        <v>0</v>
      </c>
      <c r="M647" s="5">
        <v>396945</v>
      </c>
      <c r="N647" s="5">
        <v>0</v>
      </c>
      <c r="O647" s="5">
        <v>9996945</v>
      </c>
      <c r="P647" s="5">
        <v>0</v>
      </c>
      <c r="Q647" s="5">
        <v>9996945</v>
      </c>
      <c r="R647" s="5">
        <v>0</v>
      </c>
      <c r="S647" s="5">
        <v>0</v>
      </c>
      <c r="T647" s="5">
        <v>0</v>
      </c>
      <c r="U647" s="5">
        <v>0</v>
      </c>
      <c r="V647" s="5"/>
      <c r="X647" s="11">
        <v>41364</v>
      </c>
      <c r="Y647" s="39">
        <v>12600000</v>
      </c>
      <c r="Z647" s="39">
        <v>0</v>
      </c>
      <c r="AA647" s="39">
        <v>398932</v>
      </c>
      <c r="AB647" s="39">
        <v>0</v>
      </c>
      <c r="AC647" s="39">
        <v>12998932</v>
      </c>
      <c r="AD647" s="39">
        <v>0</v>
      </c>
      <c r="AE647" s="39">
        <v>12998932</v>
      </c>
      <c r="AF647" s="39">
        <v>0</v>
      </c>
      <c r="AG647" s="39">
        <v>0</v>
      </c>
      <c r="AH647" s="39">
        <v>0</v>
      </c>
      <c r="AI647" s="39">
        <v>0</v>
      </c>
      <c r="AK647" t="s">
        <v>1960</v>
      </c>
      <c r="AL647" s="11">
        <v>41729</v>
      </c>
      <c r="AM647" s="39">
        <v>13860000</v>
      </c>
      <c r="AN647" s="39">
        <v>0</v>
      </c>
      <c r="AO647" s="39">
        <v>588828</v>
      </c>
      <c r="AP647" s="39">
        <v>0</v>
      </c>
      <c r="AQ647" s="39">
        <v>14448828</v>
      </c>
      <c r="AR647" s="39">
        <v>0</v>
      </c>
      <c r="AS647" s="39">
        <v>14448828</v>
      </c>
      <c r="AT647" s="39">
        <v>0</v>
      </c>
      <c r="AU647" s="39">
        <v>0</v>
      </c>
      <c r="AV647" s="39">
        <v>0</v>
      </c>
      <c r="AW647" s="5">
        <v>0</v>
      </c>
      <c r="AZ647" s="11">
        <v>42094</v>
      </c>
      <c r="BA647" s="39">
        <v>15246000</v>
      </c>
      <c r="BB647" s="39">
        <v>0</v>
      </c>
      <c r="BC647" s="39">
        <v>429640</v>
      </c>
      <c r="BD647" s="39">
        <v>0</v>
      </c>
      <c r="BE647" s="39">
        <v>15675640</v>
      </c>
      <c r="BF647" s="39">
        <v>0</v>
      </c>
      <c r="BG647" s="39">
        <v>15675640</v>
      </c>
      <c r="BH647" s="39">
        <v>0</v>
      </c>
      <c r="BI647" s="39">
        <v>0</v>
      </c>
      <c r="BJ647" s="39">
        <v>0</v>
      </c>
      <c r="BK647" s="39">
        <v>0</v>
      </c>
      <c r="BN647" s="11">
        <v>42460</v>
      </c>
      <c r="BO647" s="39">
        <v>16770600</v>
      </c>
      <c r="BP647" s="39">
        <v>0</v>
      </c>
      <c r="BQ647" s="39">
        <v>469868</v>
      </c>
      <c r="BR647" s="39">
        <v>0</v>
      </c>
      <c r="BS647" s="39">
        <v>17240468</v>
      </c>
      <c r="BT647" s="39">
        <v>0</v>
      </c>
      <c r="BU647" s="39">
        <v>17240468</v>
      </c>
      <c r="BV647" s="39">
        <v>0</v>
      </c>
      <c r="BW647" s="39">
        <v>0</v>
      </c>
      <c r="BX647" s="39">
        <v>0</v>
      </c>
      <c r="BY647" s="39">
        <v>0</v>
      </c>
      <c r="CB647" t="s">
        <v>2268</v>
      </c>
      <c r="CC647" t="s">
        <v>2100</v>
      </c>
      <c r="CD647" t="s">
        <v>2997</v>
      </c>
      <c r="CE647" s="3">
        <v>500</v>
      </c>
      <c r="CF647" s="5">
        <v>5850</v>
      </c>
      <c r="CG647" s="11">
        <v>40999</v>
      </c>
      <c r="CH647" s="12">
        <v>14017.39</v>
      </c>
      <c r="CI647" s="12">
        <v>1783.19</v>
      </c>
      <c r="CJ647" s="12">
        <v>9.5222465590355991</v>
      </c>
      <c r="CK647" s="12">
        <v>1942.74</v>
      </c>
      <c r="CL647" s="12">
        <v>31816.546414199998</v>
      </c>
      <c r="CM647" s="11">
        <v>41364</v>
      </c>
      <c r="CN647" s="12">
        <v>16517.46</v>
      </c>
      <c r="CO647" s="12">
        <v>2550.8200000000002</v>
      </c>
      <c r="CP647" s="12">
        <v>11.533796366056199</v>
      </c>
      <c r="CQ647" s="12">
        <v>2274.2600000000002</v>
      </c>
      <c r="CR647" s="12">
        <v>30751.63095685</v>
      </c>
      <c r="CS647" s="38">
        <v>41729</v>
      </c>
      <c r="CT647" s="12">
        <v>17654.91</v>
      </c>
      <c r="CU647" s="12">
        <v>2261.54</v>
      </c>
      <c r="CV647" s="12">
        <v>10.090198430928901</v>
      </c>
      <c r="CW647" s="12">
        <v>2395.64</v>
      </c>
      <c r="CX647" s="12">
        <v>33639.227204100003</v>
      </c>
      <c r="CY647" s="38">
        <v>42094</v>
      </c>
      <c r="CZ647" s="12">
        <v>18821.969999999998</v>
      </c>
      <c r="DA647" s="12">
        <v>3079.69</v>
      </c>
      <c r="DB647" s="12">
        <v>12.416533715118801</v>
      </c>
      <c r="DC647" s="12">
        <v>2634.15</v>
      </c>
      <c r="DD647" s="12">
        <v>42024.515617949997</v>
      </c>
      <c r="DE647" s="38">
        <v>42460</v>
      </c>
      <c r="DF647" s="12">
        <v>21447.584999999999</v>
      </c>
      <c r="DG647" s="12">
        <v>4446.6589999999997</v>
      </c>
      <c r="DH647" s="12">
        <v>15.2563185155627</v>
      </c>
      <c r="DI647" s="12">
        <v>3198.4839999999999</v>
      </c>
      <c r="DJ647" s="12">
        <v>52371.275005800002</v>
      </c>
      <c r="DK647" t="s">
        <v>4027</v>
      </c>
      <c r="DL647" s="40">
        <v>94.5</v>
      </c>
      <c r="DM647" s="5">
        <v>533162</v>
      </c>
      <c r="DN647" s="5">
        <v>532515</v>
      </c>
      <c r="DO647" s="5">
        <v>505537</v>
      </c>
      <c r="DP647" s="5">
        <v>532662</v>
      </c>
      <c r="DR647" s="38">
        <v>34666</v>
      </c>
      <c r="DS647" t="s">
        <v>1948</v>
      </c>
    </row>
    <row r="648" spans="1:123" ht="15" customHeight="1" x14ac:dyDescent="0.35">
      <c r="A648" s="42" t="s">
        <v>896</v>
      </c>
      <c r="B648" s="35">
        <v>532705</v>
      </c>
      <c r="C648" s="34" t="s">
        <v>113</v>
      </c>
      <c r="D648" s="36" t="s">
        <v>4028</v>
      </c>
      <c r="E648" t="s">
        <v>1944</v>
      </c>
      <c r="F648" t="s">
        <v>1951</v>
      </c>
      <c r="G648" s="37" t="s">
        <v>4029</v>
      </c>
      <c r="H648" s="38">
        <v>23000</v>
      </c>
      <c r="I648" t="s">
        <v>1959</v>
      </c>
      <c r="J648" s="11">
        <v>40999</v>
      </c>
      <c r="K648" s="5">
        <v>10200000</v>
      </c>
      <c r="L648" s="5">
        <v>0</v>
      </c>
      <c r="M648" s="5">
        <v>960490</v>
      </c>
      <c r="N648" s="5">
        <v>0</v>
      </c>
      <c r="O648" s="5">
        <v>11160490</v>
      </c>
      <c r="P648" s="5">
        <v>0</v>
      </c>
      <c r="Q648" s="5">
        <v>11160490</v>
      </c>
      <c r="R648" s="5">
        <v>0</v>
      </c>
      <c r="S648" s="5">
        <v>0</v>
      </c>
      <c r="T648" s="5">
        <v>0</v>
      </c>
      <c r="U648" s="5">
        <v>0</v>
      </c>
      <c r="V648" s="5"/>
      <c r="X648" s="11">
        <v>41364</v>
      </c>
      <c r="Y648" s="39">
        <v>13860000</v>
      </c>
      <c r="Z648" s="39">
        <v>0</v>
      </c>
      <c r="AA648" s="39">
        <v>1141054</v>
      </c>
      <c r="AB648" s="39">
        <v>0</v>
      </c>
      <c r="AC648" s="39">
        <v>15001054</v>
      </c>
      <c r="AD648" s="39">
        <v>0</v>
      </c>
      <c r="AE648" s="39">
        <v>15001054</v>
      </c>
      <c r="AF648" s="39">
        <v>0</v>
      </c>
      <c r="AG648" s="39">
        <v>0</v>
      </c>
      <c r="AH648" s="39">
        <v>0</v>
      </c>
      <c r="AI648" s="39">
        <v>0</v>
      </c>
      <c r="AL648" s="11">
        <v>41729</v>
      </c>
      <c r="AM648" s="39">
        <v>15246000</v>
      </c>
      <c r="AN648" s="39">
        <v>0</v>
      </c>
      <c r="AO648" s="39">
        <v>906457</v>
      </c>
      <c r="AP648" s="39">
        <v>0</v>
      </c>
      <c r="AQ648" s="39">
        <v>16152457</v>
      </c>
      <c r="AR648" s="39">
        <v>0</v>
      </c>
      <c r="AS648" s="39">
        <v>16152457</v>
      </c>
      <c r="AT648" s="39">
        <v>0</v>
      </c>
      <c r="AU648" s="39">
        <v>0</v>
      </c>
      <c r="AV648" s="39">
        <v>0</v>
      </c>
      <c r="AW648" s="5">
        <v>0</v>
      </c>
      <c r="AZ648" s="11">
        <v>42094</v>
      </c>
      <c r="BA648" s="39">
        <v>16770600</v>
      </c>
      <c r="BB648" s="39">
        <v>0</v>
      </c>
      <c r="BC648" s="39">
        <v>458939</v>
      </c>
      <c r="BD648" s="39">
        <v>0</v>
      </c>
      <c r="BE648" s="39">
        <v>17229539</v>
      </c>
      <c r="BF648" s="39">
        <v>0</v>
      </c>
      <c r="BG648" s="39">
        <v>17229539</v>
      </c>
      <c r="BH648" s="39">
        <v>0</v>
      </c>
      <c r="BI648" s="39">
        <v>0</v>
      </c>
      <c r="BJ648" s="39">
        <v>0</v>
      </c>
      <c r="BK648" s="39">
        <v>0</v>
      </c>
      <c r="BN648" s="11">
        <v>42460</v>
      </c>
      <c r="BO648" s="39">
        <v>18447660</v>
      </c>
      <c r="BP648" s="39">
        <v>0</v>
      </c>
      <c r="BQ648" s="39">
        <v>537834</v>
      </c>
      <c r="BR648" s="39">
        <v>0</v>
      </c>
      <c r="BS648" s="39">
        <v>18985494</v>
      </c>
      <c r="BT648" s="39">
        <v>0</v>
      </c>
      <c r="BU648" s="39">
        <v>18985494</v>
      </c>
      <c r="BV648" s="39">
        <v>0</v>
      </c>
      <c r="BW648" s="39">
        <v>0</v>
      </c>
      <c r="BX648" s="39">
        <v>0</v>
      </c>
      <c r="BY648" s="39">
        <v>0</v>
      </c>
      <c r="CB648" t="s">
        <v>1944</v>
      </c>
      <c r="CC648" t="s">
        <v>2100</v>
      </c>
      <c r="CD648" t="s">
        <v>2997</v>
      </c>
      <c r="CE648" s="3">
        <v>500</v>
      </c>
      <c r="CF648" s="5">
        <v>5850</v>
      </c>
      <c r="CG648" s="11">
        <v>40999</v>
      </c>
      <c r="CH648" s="12">
        <v>14017.39</v>
      </c>
      <c r="CI648" s="12">
        <v>1783.19</v>
      </c>
      <c r="CJ648" s="12">
        <v>9.5222465590355991</v>
      </c>
      <c r="CK648" s="12">
        <v>1942.74</v>
      </c>
      <c r="CL648" s="12">
        <v>31816.546414199998</v>
      </c>
      <c r="CM648" s="11">
        <v>41364</v>
      </c>
      <c r="CN648" s="12">
        <v>16517.46</v>
      </c>
      <c r="CO648" s="12">
        <v>2550.8200000000002</v>
      </c>
      <c r="CP648" s="12">
        <v>11.533796366056199</v>
      </c>
      <c r="CQ648" s="12">
        <v>2274.2600000000002</v>
      </c>
      <c r="CR648" s="12">
        <v>30751.63095685</v>
      </c>
      <c r="CS648" s="38">
        <v>41729</v>
      </c>
      <c r="CT648" s="12">
        <v>17654.91</v>
      </c>
      <c r="CU648" s="12">
        <v>2261.54</v>
      </c>
      <c r="CV648" s="12">
        <v>10.090198430928901</v>
      </c>
      <c r="CW648" s="12">
        <v>2395.64</v>
      </c>
      <c r="CX648" s="12">
        <v>33639.227204100003</v>
      </c>
      <c r="CY648" s="38">
        <v>42094</v>
      </c>
      <c r="CZ648" s="12">
        <v>18821.969999999998</v>
      </c>
      <c r="DA648" s="12">
        <v>3079.69</v>
      </c>
      <c r="DB648" s="12">
        <v>12.416533715118801</v>
      </c>
      <c r="DC648" s="12">
        <v>2634.15</v>
      </c>
      <c r="DD648" s="12">
        <v>42024.515617949997</v>
      </c>
      <c r="DE648" s="38">
        <v>42460</v>
      </c>
      <c r="DF648" s="12">
        <v>21447.584999999999</v>
      </c>
      <c r="DG648" s="12">
        <v>4446.6589999999997</v>
      </c>
      <c r="DH648" s="12">
        <v>15.2563185155627</v>
      </c>
      <c r="DI648" s="12">
        <v>3198.4839999999999</v>
      </c>
      <c r="DJ648" s="12">
        <v>52371.275005800002</v>
      </c>
      <c r="DK648" t="s">
        <v>4030</v>
      </c>
      <c r="DL648" s="40">
        <v>108</v>
      </c>
      <c r="DM648" s="5">
        <v>533162</v>
      </c>
      <c r="DN648" s="5">
        <v>532515</v>
      </c>
      <c r="DO648" s="5">
        <v>505537</v>
      </c>
      <c r="DP648" s="5">
        <v>532662</v>
      </c>
      <c r="DR648" s="38">
        <v>34150</v>
      </c>
      <c r="DS648" t="s">
        <v>1948</v>
      </c>
    </row>
    <row r="649" spans="1:123" ht="15" customHeight="1" x14ac:dyDescent="0.35">
      <c r="A649" s="42" t="s">
        <v>896</v>
      </c>
      <c r="B649" s="35">
        <v>532705</v>
      </c>
      <c r="C649" s="34" t="s">
        <v>901</v>
      </c>
      <c r="D649" s="36" t="s">
        <v>4031</v>
      </c>
      <c r="E649" t="s">
        <v>2013</v>
      </c>
      <c r="F649" t="s">
        <v>1951</v>
      </c>
      <c r="G649" s="37" t="s">
        <v>4032</v>
      </c>
      <c r="H649" s="38">
        <v>22793</v>
      </c>
      <c r="I649" t="s">
        <v>1959</v>
      </c>
      <c r="J649" s="11">
        <v>40999</v>
      </c>
      <c r="K649" s="5">
        <v>9600000</v>
      </c>
      <c r="L649" s="5">
        <v>0</v>
      </c>
      <c r="M649" s="5">
        <v>704786</v>
      </c>
      <c r="N649" s="5">
        <v>0</v>
      </c>
      <c r="O649" s="5">
        <v>10304786</v>
      </c>
      <c r="P649" s="5">
        <v>0</v>
      </c>
      <c r="Q649" s="5">
        <v>10304786</v>
      </c>
      <c r="R649" s="5">
        <v>0</v>
      </c>
      <c r="S649" s="5">
        <v>0</v>
      </c>
      <c r="T649" s="5">
        <v>0</v>
      </c>
      <c r="U649" s="5">
        <v>0</v>
      </c>
      <c r="V649" s="5"/>
      <c r="X649" s="11">
        <v>41364</v>
      </c>
      <c r="Y649" s="39">
        <v>12600000</v>
      </c>
      <c r="Z649" s="39">
        <v>0</v>
      </c>
      <c r="AA649" s="39">
        <v>571981</v>
      </c>
      <c r="AB649" s="39">
        <v>0</v>
      </c>
      <c r="AC649" s="39">
        <v>13171981</v>
      </c>
      <c r="AD649" s="39">
        <v>0</v>
      </c>
      <c r="AE649" s="39">
        <v>13171981</v>
      </c>
      <c r="AF649" s="39">
        <v>0</v>
      </c>
      <c r="AG649" s="39">
        <v>0</v>
      </c>
      <c r="AH649" s="39">
        <v>0</v>
      </c>
      <c r="AI649" s="39">
        <v>0</v>
      </c>
      <c r="AK649" t="s">
        <v>1960</v>
      </c>
      <c r="AL649" s="11">
        <v>41729</v>
      </c>
      <c r="AM649" s="39">
        <v>13860000</v>
      </c>
      <c r="AN649" s="39">
        <v>0</v>
      </c>
      <c r="AO649" s="39">
        <v>835705</v>
      </c>
      <c r="AP649" s="39">
        <v>0</v>
      </c>
      <c r="AQ649" s="39">
        <v>14695705</v>
      </c>
      <c r="AR649" s="39">
        <v>0</v>
      </c>
      <c r="AS649" s="39">
        <v>14695705</v>
      </c>
      <c r="AT649" s="39">
        <v>0</v>
      </c>
      <c r="AU649" s="39">
        <v>0</v>
      </c>
      <c r="AV649" s="39">
        <v>0</v>
      </c>
      <c r="AW649" s="5">
        <v>0</v>
      </c>
      <c r="AZ649" s="11">
        <v>42094</v>
      </c>
      <c r="BA649" s="39">
        <v>15246000</v>
      </c>
      <c r="BB649" s="39">
        <v>0</v>
      </c>
      <c r="BC649" s="39">
        <v>557880</v>
      </c>
      <c r="BD649" s="39">
        <v>0</v>
      </c>
      <c r="BE649" s="39">
        <v>15803880</v>
      </c>
      <c r="BF649" s="39">
        <v>0</v>
      </c>
      <c r="BG649" s="39">
        <v>15803880</v>
      </c>
      <c r="BH649" s="39">
        <v>0</v>
      </c>
      <c r="BI649" s="39">
        <v>0</v>
      </c>
      <c r="BJ649" s="39">
        <v>0</v>
      </c>
      <c r="BK649" s="39">
        <v>0</v>
      </c>
      <c r="BN649" s="11">
        <v>42460</v>
      </c>
      <c r="BO649" s="39">
        <v>16770600</v>
      </c>
      <c r="BP649" s="39">
        <v>0</v>
      </c>
      <c r="BQ649" s="39">
        <v>599147</v>
      </c>
      <c r="BR649" s="39">
        <v>0</v>
      </c>
      <c r="BS649" s="39">
        <v>17369747</v>
      </c>
      <c r="BT649" s="39">
        <v>0</v>
      </c>
      <c r="BU649" s="39">
        <v>17369747</v>
      </c>
      <c r="BV649" s="39">
        <v>0</v>
      </c>
      <c r="BW649" s="39">
        <v>0</v>
      </c>
      <c r="BX649" s="39">
        <v>0</v>
      </c>
      <c r="BY649" s="39">
        <v>0</v>
      </c>
      <c r="CB649" t="s">
        <v>1968</v>
      </c>
      <c r="CC649" t="s">
        <v>2100</v>
      </c>
      <c r="CD649" t="s">
        <v>2997</v>
      </c>
      <c r="CE649" s="3">
        <v>500</v>
      </c>
      <c r="CF649" s="5">
        <v>5850</v>
      </c>
      <c r="CG649" s="11">
        <v>40999</v>
      </c>
      <c r="CH649" s="12">
        <v>14017.39</v>
      </c>
      <c r="CI649" s="12">
        <v>1783.19</v>
      </c>
      <c r="CJ649" s="12">
        <v>9.5222465590355991</v>
      </c>
      <c r="CK649" s="12">
        <v>1942.74</v>
      </c>
      <c r="CL649" s="12">
        <v>31816.546414199998</v>
      </c>
      <c r="CM649" s="11">
        <v>41364</v>
      </c>
      <c r="CN649" s="12">
        <v>16517.46</v>
      </c>
      <c r="CO649" s="12">
        <v>2550.8200000000002</v>
      </c>
      <c r="CP649" s="12">
        <v>11.533796366056199</v>
      </c>
      <c r="CQ649" s="12">
        <v>2274.2600000000002</v>
      </c>
      <c r="CR649" s="12">
        <v>30751.63095685</v>
      </c>
      <c r="CS649" s="38">
        <v>41729</v>
      </c>
      <c r="CT649" s="12">
        <v>17654.91</v>
      </c>
      <c r="CU649" s="12">
        <v>2261.54</v>
      </c>
      <c r="CV649" s="12">
        <v>10.090198430928901</v>
      </c>
      <c r="CW649" s="12">
        <v>2395.64</v>
      </c>
      <c r="CX649" s="12">
        <v>33639.227204100003</v>
      </c>
      <c r="CY649" s="38">
        <v>42094</v>
      </c>
      <c r="CZ649" s="12">
        <v>18821.969999999998</v>
      </c>
      <c r="DA649" s="12">
        <v>3079.69</v>
      </c>
      <c r="DB649" s="12">
        <v>12.416533715118801</v>
      </c>
      <c r="DC649" s="12">
        <v>2634.15</v>
      </c>
      <c r="DD649" s="12">
        <v>42024.515617949997</v>
      </c>
      <c r="DE649" s="38">
        <v>42460</v>
      </c>
      <c r="DF649" s="12">
        <v>21447.584999999999</v>
      </c>
      <c r="DG649" s="12">
        <v>4446.6589999999997</v>
      </c>
      <c r="DH649" s="12">
        <v>15.2563185155627</v>
      </c>
      <c r="DI649" s="12">
        <v>3198.4839999999999</v>
      </c>
      <c r="DJ649" s="12">
        <v>52371.275005800002</v>
      </c>
      <c r="DK649" t="s">
        <v>4033</v>
      </c>
      <c r="DL649" s="40">
        <v>98.2</v>
      </c>
      <c r="DM649" s="5">
        <v>533162</v>
      </c>
      <c r="DN649" s="5">
        <v>532515</v>
      </c>
      <c r="DO649" s="5">
        <v>505537</v>
      </c>
      <c r="DP649" s="5">
        <v>532662</v>
      </c>
      <c r="DR649" s="38">
        <v>34243</v>
      </c>
      <c r="DS649" t="s">
        <v>1948</v>
      </c>
    </row>
    <row r="650" spans="1:123" ht="15" customHeight="1" x14ac:dyDescent="0.35">
      <c r="A650" s="34" t="s">
        <v>902</v>
      </c>
      <c r="B650" s="35">
        <v>512237</v>
      </c>
      <c r="C650" s="34" t="s">
        <v>903</v>
      </c>
      <c r="D650" s="36" t="s">
        <v>4034</v>
      </c>
      <c r="E650" t="s">
        <v>1939</v>
      </c>
      <c r="F650" t="s">
        <v>1940</v>
      </c>
      <c r="G650" s="37" t="s">
        <v>4035</v>
      </c>
      <c r="H650" s="38">
        <v>29111</v>
      </c>
      <c r="I650" t="s">
        <v>1959</v>
      </c>
      <c r="J650" s="11">
        <v>40999</v>
      </c>
      <c r="K650" s="5">
        <v>2400000</v>
      </c>
      <c r="L650" s="5">
        <v>0</v>
      </c>
      <c r="M650" s="5">
        <v>260051</v>
      </c>
      <c r="N650" s="5">
        <v>0</v>
      </c>
      <c r="O650" s="5">
        <v>2660051</v>
      </c>
      <c r="P650" s="5">
        <v>0</v>
      </c>
      <c r="Q650" s="5">
        <v>2660051</v>
      </c>
      <c r="R650" s="5">
        <v>0</v>
      </c>
      <c r="S650" s="5">
        <v>0</v>
      </c>
      <c r="T650" s="5">
        <v>0</v>
      </c>
      <c r="U650" s="5">
        <v>0</v>
      </c>
      <c r="V650" s="5"/>
      <c r="X650" s="11">
        <v>41364</v>
      </c>
      <c r="Y650" s="39">
        <v>2400000</v>
      </c>
      <c r="Z650" s="39">
        <v>0</v>
      </c>
      <c r="AA650" s="39">
        <v>456674</v>
      </c>
      <c r="AB650" s="39">
        <v>0</v>
      </c>
      <c r="AC650" s="39">
        <v>2856674</v>
      </c>
      <c r="AD650" s="39">
        <v>0</v>
      </c>
      <c r="AE650" s="39">
        <v>2856674</v>
      </c>
      <c r="AF650" s="39">
        <v>0</v>
      </c>
      <c r="AG650" s="39">
        <v>0</v>
      </c>
      <c r="AH650" s="39">
        <v>0</v>
      </c>
      <c r="AI650" s="39">
        <v>0</v>
      </c>
      <c r="AL650" s="11">
        <v>41729</v>
      </c>
      <c r="AM650" s="39">
        <v>2400000</v>
      </c>
      <c r="AN650" s="39">
        <v>0</v>
      </c>
      <c r="AO650" s="39">
        <v>222400</v>
      </c>
      <c r="AP650" s="39">
        <v>0</v>
      </c>
      <c r="AQ650" s="39">
        <v>2622400</v>
      </c>
      <c r="AR650" s="39">
        <v>0</v>
      </c>
      <c r="AS650" s="39">
        <v>2622400</v>
      </c>
      <c r="AT650" s="39">
        <v>0</v>
      </c>
      <c r="AU650" s="39">
        <v>0</v>
      </c>
      <c r="AV650" s="39">
        <v>0</v>
      </c>
      <c r="AW650" s="5">
        <v>0</v>
      </c>
      <c r="AZ650" s="11">
        <v>42094</v>
      </c>
      <c r="BA650" s="39">
        <v>2400000</v>
      </c>
      <c r="BB650" s="39">
        <v>0</v>
      </c>
      <c r="BC650" s="39">
        <v>0</v>
      </c>
      <c r="BD650" s="39">
        <v>0</v>
      </c>
      <c r="BE650" s="39">
        <v>2400000</v>
      </c>
      <c r="BF650" s="39">
        <v>0</v>
      </c>
      <c r="BG650" s="39">
        <v>2400000</v>
      </c>
      <c r="BH650" s="39">
        <v>0</v>
      </c>
      <c r="BI650" s="39">
        <v>0</v>
      </c>
      <c r="BJ650" s="39">
        <v>0</v>
      </c>
      <c r="BK650" s="39">
        <v>0</v>
      </c>
      <c r="BN650" s="11">
        <v>42460</v>
      </c>
      <c r="BO650" s="39">
        <v>1400000</v>
      </c>
      <c r="BP650" s="39">
        <v>0</v>
      </c>
      <c r="BQ650" s="39">
        <v>0</v>
      </c>
      <c r="BR650" s="39">
        <v>0</v>
      </c>
      <c r="BS650" s="39">
        <v>1400000</v>
      </c>
      <c r="BT650" s="39">
        <v>0</v>
      </c>
      <c r="BU650" s="39">
        <v>1400000</v>
      </c>
      <c r="BV650" s="39">
        <v>0</v>
      </c>
      <c r="BW650" s="39">
        <v>0</v>
      </c>
      <c r="BX650" s="39">
        <v>0</v>
      </c>
      <c r="BY650" s="39">
        <v>0</v>
      </c>
      <c r="CB650" t="s">
        <v>1944</v>
      </c>
      <c r="CC650" t="s">
        <v>1983</v>
      </c>
      <c r="CD650" t="s">
        <v>2230</v>
      </c>
      <c r="CE650" s="3">
        <v>500</v>
      </c>
      <c r="CF650" s="5">
        <v>3326</v>
      </c>
      <c r="CG650" s="11">
        <v>40999</v>
      </c>
      <c r="CH650" s="12">
        <v>8036.48</v>
      </c>
      <c r="CI650" s="12">
        <v>1374.39</v>
      </c>
      <c r="CJ650" s="12">
        <v>5.0356434057441799</v>
      </c>
      <c r="CK650" s="12">
        <v>622.67999999999995</v>
      </c>
      <c r="CL650" s="12">
        <v>15537.903570500001</v>
      </c>
      <c r="CM650" s="11">
        <v>41364</v>
      </c>
      <c r="CN650" s="12">
        <v>7611.1500000000005</v>
      </c>
      <c r="CO650" s="12">
        <v>1066.46</v>
      </c>
      <c r="CP650" s="12">
        <v>4.3936041841314797</v>
      </c>
      <c r="CQ650" s="5">
        <v>617</v>
      </c>
      <c r="CR650" s="12">
        <v>9002.7727345000003</v>
      </c>
      <c r="CS650" s="38">
        <v>41729</v>
      </c>
      <c r="CT650" s="12">
        <v>7994.72</v>
      </c>
      <c r="CU650" s="12">
        <v>996.55</v>
      </c>
      <c r="CV650" s="12">
        <v>4.1773466024212702</v>
      </c>
      <c r="CW650" s="12">
        <v>608.75</v>
      </c>
      <c r="CX650" s="12">
        <v>12429.0014065</v>
      </c>
      <c r="CY650" s="38">
        <v>42094</v>
      </c>
      <c r="CZ650" s="12">
        <v>7318.88</v>
      </c>
      <c r="DA650" s="12">
        <v>524.52</v>
      </c>
      <c r="DB650" s="12">
        <v>2.3792233379045999</v>
      </c>
      <c r="DC650" s="12">
        <v>736.75</v>
      </c>
      <c r="DD650" s="12">
        <v>10011.011901</v>
      </c>
      <c r="DE650" s="38">
        <v>42460</v>
      </c>
      <c r="DF650" s="12">
        <v>6960.0609999999997</v>
      </c>
      <c r="DG650" s="12">
        <v>730.67200000000003</v>
      </c>
      <c r="DH650" s="12">
        <v>3.1016975748503199</v>
      </c>
      <c r="DI650" s="12">
        <v>744.601</v>
      </c>
      <c r="DJ650" s="12">
        <v>12277.319407999999</v>
      </c>
      <c r="DK650" t="s">
        <v>4036</v>
      </c>
      <c r="DL650" s="40">
        <v>18.43</v>
      </c>
      <c r="DM650" s="5">
        <v>513010</v>
      </c>
      <c r="DN650" s="5">
        <v>533286</v>
      </c>
      <c r="DO650" s="5">
        <v>532234</v>
      </c>
      <c r="DP650" s="5">
        <v>513599</v>
      </c>
      <c r="DQ650" s="5">
        <v>520111</v>
      </c>
      <c r="DR650" s="38">
        <v>38058</v>
      </c>
      <c r="DS650" t="s">
        <v>1948</v>
      </c>
    </row>
    <row r="651" spans="1:123" ht="15" customHeight="1" x14ac:dyDescent="0.35">
      <c r="A651" s="34" t="s">
        <v>902</v>
      </c>
      <c r="B651" s="35">
        <v>512237</v>
      </c>
      <c r="C651" s="34" t="s">
        <v>904</v>
      </c>
      <c r="D651" s="36" t="s">
        <v>4037</v>
      </c>
      <c r="E651" t="s">
        <v>4038</v>
      </c>
      <c r="F651" t="s">
        <v>1951</v>
      </c>
      <c r="G651" s="37" t="s">
        <v>4039</v>
      </c>
      <c r="H651" s="38">
        <v>18537</v>
      </c>
      <c r="I651" t="s">
        <v>1942</v>
      </c>
      <c r="J651" s="11">
        <v>40999</v>
      </c>
      <c r="K651" s="5">
        <v>2400000</v>
      </c>
      <c r="L651" s="5">
        <v>0</v>
      </c>
      <c r="M651" s="5">
        <v>0</v>
      </c>
      <c r="N651" s="5">
        <v>0</v>
      </c>
      <c r="O651" s="5">
        <v>2400000</v>
      </c>
      <c r="P651" s="5">
        <v>0</v>
      </c>
      <c r="Q651" s="5">
        <v>2400000</v>
      </c>
      <c r="R651" s="5">
        <v>0</v>
      </c>
      <c r="S651" s="5">
        <v>0</v>
      </c>
      <c r="T651" s="5">
        <v>0</v>
      </c>
      <c r="U651" s="5">
        <v>0</v>
      </c>
      <c r="V651" s="5"/>
      <c r="X651" s="11">
        <v>41364</v>
      </c>
      <c r="Y651" s="39">
        <v>2760000</v>
      </c>
      <c r="Z651" s="39">
        <v>0</v>
      </c>
      <c r="AA651" s="39">
        <v>0</v>
      </c>
      <c r="AB651" s="39">
        <v>0</v>
      </c>
      <c r="AC651" s="39">
        <v>2760000</v>
      </c>
      <c r="AD651" s="39">
        <v>0</v>
      </c>
      <c r="AE651" s="39">
        <v>2760000</v>
      </c>
      <c r="AF651" s="39">
        <v>0</v>
      </c>
      <c r="AG651" s="39">
        <v>0</v>
      </c>
      <c r="AH651" s="39">
        <v>0</v>
      </c>
      <c r="AI651" s="39">
        <v>0</v>
      </c>
      <c r="AL651" s="11">
        <v>41729</v>
      </c>
      <c r="AM651" s="39">
        <v>3120000</v>
      </c>
      <c r="AN651" s="39">
        <v>0</v>
      </c>
      <c r="AO651" s="39">
        <v>0</v>
      </c>
      <c r="AP651" s="39">
        <v>0</v>
      </c>
      <c r="AQ651" s="39">
        <v>3120000</v>
      </c>
      <c r="AR651" s="39">
        <v>0</v>
      </c>
      <c r="AS651" s="39">
        <v>3120000</v>
      </c>
      <c r="AT651" s="39">
        <v>0</v>
      </c>
      <c r="AU651" s="39">
        <v>0</v>
      </c>
      <c r="AV651" s="39">
        <v>0</v>
      </c>
      <c r="AW651" s="5">
        <v>0</v>
      </c>
      <c r="AZ651" s="11">
        <v>42094</v>
      </c>
      <c r="BA651" s="39">
        <v>2651000</v>
      </c>
      <c r="BB651" s="39">
        <v>0</v>
      </c>
      <c r="BC651" s="39">
        <v>0</v>
      </c>
      <c r="BD651" s="39">
        <v>0</v>
      </c>
      <c r="BE651" s="39">
        <v>2651000</v>
      </c>
      <c r="BF651" s="39">
        <v>0</v>
      </c>
      <c r="BG651" s="39">
        <v>2651000</v>
      </c>
      <c r="BH651" s="39">
        <v>0</v>
      </c>
      <c r="BI651" s="39">
        <v>0</v>
      </c>
      <c r="BJ651" s="39">
        <v>0</v>
      </c>
      <c r="BK651" s="39">
        <v>0</v>
      </c>
      <c r="BN651" s="11">
        <v>42460</v>
      </c>
      <c r="BO651" s="39">
        <v>3160000</v>
      </c>
      <c r="BP651" s="39">
        <v>0</v>
      </c>
      <c r="BQ651" s="39">
        <v>0</v>
      </c>
      <c r="BR651" s="39">
        <v>0</v>
      </c>
      <c r="BS651" s="39">
        <v>3160000</v>
      </c>
      <c r="BT651" s="39">
        <v>0</v>
      </c>
      <c r="BU651" s="39">
        <v>3160000</v>
      </c>
      <c r="BV651" s="39">
        <v>0</v>
      </c>
      <c r="BW651" s="39">
        <v>0</v>
      </c>
      <c r="BX651" s="39">
        <v>0</v>
      </c>
      <c r="BY651" s="39">
        <v>0</v>
      </c>
      <c r="CB651" t="s">
        <v>1968</v>
      </c>
      <c r="CC651" t="s">
        <v>1983</v>
      </c>
      <c r="CD651" t="s">
        <v>2230</v>
      </c>
      <c r="CE651" s="3">
        <v>500</v>
      </c>
      <c r="CF651" s="5">
        <v>3326</v>
      </c>
      <c r="CG651" s="11">
        <v>40999</v>
      </c>
      <c r="CH651" s="12">
        <v>8036.48</v>
      </c>
      <c r="CI651" s="12">
        <v>1374.39</v>
      </c>
      <c r="CJ651" s="12">
        <v>5.0356434057441799</v>
      </c>
      <c r="CK651" s="12">
        <v>622.67999999999995</v>
      </c>
      <c r="CL651" s="12">
        <v>15537.903570500001</v>
      </c>
      <c r="CM651" s="11">
        <v>41364</v>
      </c>
      <c r="CN651" s="12">
        <v>7611.1500000000005</v>
      </c>
      <c r="CO651" s="12">
        <v>1066.46</v>
      </c>
      <c r="CP651" s="12">
        <v>4.3936041841314797</v>
      </c>
      <c r="CQ651" s="5">
        <v>617</v>
      </c>
      <c r="CR651" s="12">
        <v>9002.7727345000003</v>
      </c>
      <c r="CS651" s="38">
        <v>41729</v>
      </c>
      <c r="CT651" s="12">
        <v>7994.72</v>
      </c>
      <c r="CU651" s="12">
        <v>996.55</v>
      </c>
      <c r="CV651" s="12">
        <v>4.1773466024212702</v>
      </c>
      <c r="CW651" s="12">
        <v>608.75</v>
      </c>
      <c r="CX651" s="12">
        <v>12429.0014065</v>
      </c>
      <c r="CY651" s="38">
        <v>42094</v>
      </c>
      <c r="CZ651" s="12">
        <v>7318.88</v>
      </c>
      <c r="DA651" s="12">
        <v>524.52</v>
      </c>
      <c r="DB651" s="12">
        <v>2.3792233379045999</v>
      </c>
      <c r="DC651" s="12">
        <v>736.75</v>
      </c>
      <c r="DD651" s="12">
        <v>10011.011901</v>
      </c>
      <c r="DE651" s="38">
        <v>42460</v>
      </c>
      <c r="DF651" s="12">
        <v>6960.0609999999997</v>
      </c>
      <c r="DG651" s="12">
        <v>730.67200000000003</v>
      </c>
      <c r="DH651" s="12">
        <v>3.1016975748503199</v>
      </c>
      <c r="DI651" s="12">
        <v>744.601</v>
      </c>
      <c r="DJ651" s="12">
        <v>12277.319407999999</v>
      </c>
      <c r="DK651" t="s">
        <v>4040</v>
      </c>
      <c r="DL651" s="40">
        <v>20.36</v>
      </c>
      <c r="DM651" s="5">
        <v>513010</v>
      </c>
      <c r="DN651" s="5">
        <v>533286</v>
      </c>
      <c r="DO651" s="5">
        <v>532234</v>
      </c>
      <c r="DP651" s="5">
        <v>513599</v>
      </c>
      <c r="DQ651" s="5">
        <v>520111</v>
      </c>
      <c r="DR651" s="38">
        <v>35521</v>
      </c>
      <c r="DS651" t="s">
        <v>1948</v>
      </c>
    </row>
    <row r="652" spans="1:123" ht="15" customHeight="1" x14ac:dyDescent="0.35">
      <c r="A652" s="34" t="s">
        <v>905</v>
      </c>
      <c r="B652" s="35">
        <v>500219</v>
      </c>
      <c r="C652" s="34" t="s">
        <v>849</v>
      </c>
      <c r="D652" s="36" t="s">
        <v>4041</v>
      </c>
      <c r="E652" t="s">
        <v>2324</v>
      </c>
      <c r="F652" t="s">
        <v>1951</v>
      </c>
      <c r="G652" s="37" t="s">
        <v>4042</v>
      </c>
      <c r="H652" s="38">
        <v>18788</v>
      </c>
      <c r="I652" t="s">
        <v>1942</v>
      </c>
      <c r="J652" s="11">
        <v>40999</v>
      </c>
      <c r="K652" s="5">
        <v>7370790</v>
      </c>
      <c r="L652" s="5">
        <v>0</v>
      </c>
      <c r="M652" s="5">
        <v>0</v>
      </c>
      <c r="N652" s="5">
        <v>0</v>
      </c>
      <c r="O652" s="5">
        <v>7370790</v>
      </c>
      <c r="P652" s="5">
        <v>0</v>
      </c>
      <c r="Q652" s="5">
        <v>7370790</v>
      </c>
      <c r="R652" s="5">
        <v>0</v>
      </c>
      <c r="S652" s="5">
        <v>0</v>
      </c>
      <c r="T652" s="5">
        <v>0</v>
      </c>
      <c r="U652" s="5">
        <v>0</v>
      </c>
      <c r="V652" s="5"/>
      <c r="X652" s="11">
        <v>41364</v>
      </c>
      <c r="Y652" s="39">
        <v>8844948</v>
      </c>
      <c r="Z652" s="39">
        <v>0</v>
      </c>
      <c r="AA652" s="39">
        <v>0</v>
      </c>
      <c r="AB652" s="39">
        <v>0</v>
      </c>
      <c r="AC652" s="39">
        <v>8844948</v>
      </c>
      <c r="AD652" s="39">
        <v>0</v>
      </c>
      <c r="AE652" s="39">
        <v>8844948</v>
      </c>
      <c r="AF652" s="39">
        <v>0</v>
      </c>
      <c r="AG652" s="39">
        <v>0</v>
      </c>
      <c r="AH652" s="39">
        <v>0</v>
      </c>
      <c r="AI652" s="39">
        <v>0</v>
      </c>
      <c r="AL652" s="11">
        <v>41729</v>
      </c>
      <c r="AM652" s="39">
        <v>8844948</v>
      </c>
      <c r="AN652" s="39">
        <v>0</v>
      </c>
      <c r="AO652" s="39">
        <v>0</v>
      </c>
      <c r="AP652" s="39">
        <v>0</v>
      </c>
      <c r="AQ652" s="39">
        <v>8844948</v>
      </c>
      <c r="AR652" s="39">
        <v>0</v>
      </c>
      <c r="AS652" s="39">
        <v>8844948</v>
      </c>
      <c r="AT652" s="39">
        <v>0</v>
      </c>
      <c r="AU652" s="39">
        <v>0</v>
      </c>
      <c r="AV652" s="39">
        <v>0</v>
      </c>
      <c r="AW652" s="5">
        <v>0</v>
      </c>
      <c r="AZ652" s="11">
        <v>42094</v>
      </c>
      <c r="BA652" s="39">
        <v>3709378</v>
      </c>
      <c r="BB652" s="39">
        <v>0</v>
      </c>
      <c r="BC652" s="39">
        <v>1612981</v>
      </c>
      <c r="BD652" s="39">
        <v>0</v>
      </c>
      <c r="BE652" s="39">
        <v>5322359</v>
      </c>
      <c r="BF652" s="39">
        <v>0</v>
      </c>
      <c r="BG652" s="39">
        <v>5322359</v>
      </c>
      <c r="BH652" s="39">
        <v>0</v>
      </c>
      <c r="BI652" s="39">
        <v>0</v>
      </c>
      <c r="BJ652" s="39">
        <v>0</v>
      </c>
      <c r="BK652" s="39">
        <v>0</v>
      </c>
      <c r="BN652" s="11">
        <v>42460</v>
      </c>
      <c r="BO652" s="39">
        <v>6196771</v>
      </c>
      <c r="BP652" s="39">
        <v>0</v>
      </c>
      <c r="BQ652" s="39">
        <v>0</v>
      </c>
      <c r="BR652" s="39">
        <v>0</v>
      </c>
      <c r="BS652" s="39">
        <v>6196771</v>
      </c>
      <c r="BT652" s="39">
        <v>0</v>
      </c>
      <c r="BU652" s="39">
        <v>6196771</v>
      </c>
      <c r="BV652" s="39">
        <v>0</v>
      </c>
      <c r="BW652" s="39">
        <v>0</v>
      </c>
      <c r="BX652" s="39">
        <v>0</v>
      </c>
      <c r="BY652" s="39">
        <v>0</v>
      </c>
      <c r="BZ652" t="s">
        <v>4043</v>
      </c>
      <c r="CA652" t="s">
        <v>4043</v>
      </c>
      <c r="CB652" t="s">
        <v>1968</v>
      </c>
      <c r="CC652" t="s">
        <v>2087</v>
      </c>
      <c r="CD652" t="s">
        <v>2334</v>
      </c>
      <c r="CE652" s="3" t="s">
        <v>1990</v>
      </c>
      <c r="CF652" s="5">
        <v>10461</v>
      </c>
      <c r="CG652" s="11">
        <v>40999</v>
      </c>
      <c r="CH652" s="12">
        <v>49546.400000000001</v>
      </c>
      <c r="CI652" s="12">
        <v>2234.96</v>
      </c>
      <c r="CJ652" s="12">
        <v>3.3351503677416101</v>
      </c>
      <c r="CK652" s="12">
        <v>4715.7</v>
      </c>
      <c r="CL652" s="12">
        <v>38125.545198</v>
      </c>
      <c r="CM652" s="11">
        <v>41364</v>
      </c>
      <c r="CN652" s="12">
        <v>50884.94</v>
      </c>
      <c r="CO652" s="12">
        <v>30.8</v>
      </c>
      <c r="CP652" s="12">
        <v>5.9666296718895298E-2</v>
      </c>
      <c r="CQ652" s="12">
        <v>5018.79</v>
      </c>
      <c r="CR652" s="12">
        <v>26834.190644800001</v>
      </c>
      <c r="CS652" s="38">
        <v>41729</v>
      </c>
      <c r="CT652" s="12">
        <v>58744.299999999996</v>
      </c>
      <c r="CU652" s="12">
        <v>-398.2</v>
      </c>
      <c r="CV652" s="12">
        <v>-0.503032899529823</v>
      </c>
      <c r="CW652" s="12">
        <v>6141.3</v>
      </c>
      <c r="CX652" s="12">
        <v>28847.110567799999</v>
      </c>
      <c r="CY652" s="38">
        <v>42094</v>
      </c>
      <c r="CZ652" s="12">
        <v>61936.5</v>
      </c>
      <c r="DA652" s="12">
        <v>553.89</v>
      </c>
      <c r="DB652" s="12">
        <v>0.66775956297532402</v>
      </c>
      <c r="DC652" s="12">
        <v>6658.36</v>
      </c>
      <c r="DD652" s="12">
        <v>27296.190644800001</v>
      </c>
      <c r="DE652" s="38">
        <v>42460</v>
      </c>
      <c r="DF652" s="12">
        <v>63336.88</v>
      </c>
      <c r="DG652" s="12">
        <v>858.37</v>
      </c>
      <c r="DH652" s="12">
        <v>1.0067220160289501</v>
      </c>
      <c r="DI652" s="12">
        <v>6683.82</v>
      </c>
      <c r="DJ652" s="12">
        <v>27570.364673399999</v>
      </c>
      <c r="DK652" t="s">
        <v>4044</v>
      </c>
      <c r="DL652" s="40">
        <v>25.81</v>
      </c>
      <c r="DM652" s="5">
        <v>532830</v>
      </c>
      <c r="DN652" s="5">
        <v>533269</v>
      </c>
      <c r="DO652" s="5">
        <v>522205</v>
      </c>
      <c r="DR652" s="38">
        <v>35194</v>
      </c>
      <c r="DS652" t="s">
        <v>1948</v>
      </c>
    </row>
    <row r="653" spans="1:123" ht="15" customHeight="1" x14ac:dyDescent="0.35">
      <c r="A653" s="42" t="s">
        <v>905</v>
      </c>
      <c r="B653" s="35">
        <v>500219</v>
      </c>
      <c r="C653" s="34" t="s">
        <v>908</v>
      </c>
      <c r="D653" s="36" t="s">
        <v>4045</v>
      </c>
      <c r="E653" t="s">
        <v>2363</v>
      </c>
      <c r="F653" t="s">
        <v>1951</v>
      </c>
      <c r="G653" s="37" t="s">
        <v>2181</v>
      </c>
      <c r="H653" s="38">
        <v>22687</v>
      </c>
      <c r="I653" t="s">
        <v>1959</v>
      </c>
      <c r="J653" s="11">
        <v>40999</v>
      </c>
      <c r="K653" s="5">
        <v>18583734</v>
      </c>
      <c r="L653" s="5">
        <v>0</v>
      </c>
      <c r="M653" s="5">
        <v>0</v>
      </c>
      <c r="N653" s="5">
        <v>33543406</v>
      </c>
      <c r="O653" s="5">
        <v>52127140</v>
      </c>
      <c r="P653" s="5">
        <v>0</v>
      </c>
      <c r="Q653" s="5">
        <v>52127140</v>
      </c>
      <c r="R653" s="5">
        <v>0</v>
      </c>
      <c r="S653" s="5">
        <v>0</v>
      </c>
      <c r="T653" s="5">
        <v>0</v>
      </c>
      <c r="U653" s="5">
        <v>0</v>
      </c>
      <c r="V653" s="5"/>
      <c r="X653" s="11">
        <v>41364</v>
      </c>
      <c r="Y653" s="39">
        <v>19633092</v>
      </c>
      <c r="Z653" s="39">
        <v>0</v>
      </c>
      <c r="AA653" s="39">
        <v>0</v>
      </c>
      <c r="AB653" s="39">
        <v>0</v>
      </c>
      <c r="AC653" s="39">
        <v>19633092</v>
      </c>
      <c r="AD653" s="39">
        <v>0</v>
      </c>
      <c r="AE653" s="39">
        <v>19633092</v>
      </c>
      <c r="AF653" s="39">
        <v>0</v>
      </c>
      <c r="AG653" s="39">
        <v>0</v>
      </c>
      <c r="AH653" s="39">
        <v>0</v>
      </c>
      <c r="AI653" s="39">
        <v>0</v>
      </c>
      <c r="AL653" s="11">
        <v>41729</v>
      </c>
      <c r="AM653" s="39">
        <v>19633092</v>
      </c>
      <c r="AN653" s="39">
        <v>0</v>
      </c>
      <c r="AO653" s="39">
        <v>0</v>
      </c>
      <c r="AP653" s="39">
        <v>0</v>
      </c>
      <c r="AQ653" s="39">
        <v>19633092</v>
      </c>
      <c r="AR653" s="39">
        <v>0</v>
      </c>
      <c r="AS653" s="39">
        <v>19633092</v>
      </c>
      <c r="AT653" s="39">
        <v>0</v>
      </c>
      <c r="AU653" s="39">
        <v>0</v>
      </c>
      <c r="AV653" s="39">
        <v>0</v>
      </c>
      <c r="AW653" s="5">
        <v>0</v>
      </c>
      <c r="AZ653" s="11">
        <v>42094</v>
      </c>
      <c r="BA653" s="39">
        <v>14016000</v>
      </c>
      <c r="BB653" s="39">
        <v>0</v>
      </c>
      <c r="BC653" s="39">
        <v>5617092</v>
      </c>
      <c r="BD653" s="39">
        <v>0</v>
      </c>
      <c r="BE653" s="39">
        <v>19633092</v>
      </c>
      <c r="BF653" s="39">
        <v>0</v>
      </c>
      <c r="BG653" s="39">
        <v>19633092</v>
      </c>
      <c r="BH653" s="39">
        <v>0</v>
      </c>
      <c r="BI653" s="39">
        <v>0</v>
      </c>
      <c r="BJ653" s="39">
        <v>0</v>
      </c>
      <c r="BK653" s="39">
        <v>0</v>
      </c>
      <c r="BN653" s="11">
        <v>42460</v>
      </c>
      <c r="BO653" s="39">
        <v>23878871</v>
      </c>
      <c r="BP653" s="39">
        <v>0</v>
      </c>
      <c r="BQ653" s="39">
        <v>0</v>
      </c>
      <c r="BR653" s="39">
        <v>0</v>
      </c>
      <c r="BS653" s="39">
        <v>23878871</v>
      </c>
      <c r="BT653" s="39">
        <v>0</v>
      </c>
      <c r="BU653" s="39">
        <v>23878871</v>
      </c>
      <c r="BV653" s="39">
        <v>0</v>
      </c>
      <c r="BW653" s="39">
        <v>0</v>
      </c>
      <c r="BX653" s="39">
        <v>0</v>
      </c>
      <c r="BY653" s="39">
        <v>0</v>
      </c>
      <c r="BZ653" t="s">
        <v>4046</v>
      </c>
      <c r="CA653" t="s">
        <v>4046</v>
      </c>
      <c r="CB653" t="s">
        <v>2010</v>
      </c>
      <c r="CC653" t="s">
        <v>2087</v>
      </c>
      <c r="CD653" t="s">
        <v>2334</v>
      </c>
      <c r="CE653" s="3" t="s">
        <v>1990</v>
      </c>
      <c r="CF653" s="5">
        <v>10461</v>
      </c>
      <c r="CG653" s="11">
        <v>40999</v>
      </c>
      <c r="CH653" s="12">
        <v>49546.400000000001</v>
      </c>
      <c r="CI653" s="12">
        <v>2234.96</v>
      </c>
      <c r="CJ653" s="12">
        <v>3.3351503677416101</v>
      </c>
      <c r="CK653" s="12">
        <v>4715.7</v>
      </c>
      <c r="CL653" s="12">
        <v>38125.545198</v>
      </c>
      <c r="CM653" s="11">
        <v>41364</v>
      </c>
      <c r="CN653" s="12">
        <v>50884.94</v>
      </c>
      <c r="CO653" s="12">
        <v>30.8</v>
      </c>
      <c r="CP653" s="12">
        <v>5.9666296718895298E-2</v>
      </c>
      <c r="CQ653" s="12">
        <v>5018.79</v>
      </c>
      <c r="CR653" s="12">
        <v>26834.190644800001</v>
      </c>
      <c r="CS653" s="38">
        <v>41729</v>
      </c>
      <c r="CT653" s="12">
        <v>58744.299999999996</v>
      </c>
      <c r="CU653" s="12">
        <v>-398.2</v>
      </c>
      <c r="CV653" s="12">
        <v>-0.503032899529823</v>
      </c>
      <c r="CW653" s="12">
        <v>6141.3</v>
      </c>
      <c r="CX653" s="12">
        <v>28847.110567799999</v>
      </c>
      <c r="CY653" s="38">
        <v>42094</v>
      </c>
      <c r="CZ653" s="12">
        <v>61936.5</v>
      </c>
      <c r="DA653" s="12">
        <v>553.89</v>
      </c>
      <c r="DB653" s="12">
        <v>0.66775956297532402</v>
      </c>
      <c r="DC653" s="12">
        <v>6658.36</v>
      </c>
      <c r="DD653" s="12">
        <v>27296.190644800001</v>
      </c>
      <c r="DE653" s="38">
        <v>42460</v>
      </c>
      <c r="DF653" s="12">
        <v>63336.88</v>
      </c>
      <c r="DG653" s="12">
        <v>858.37</v>
      </c>
      <c r="DH653" s="12">
        <v>1.0067220160289501</v>
      </c>
      <c r="DI653" s="12">
        <v>6683.82</v>
      </c>
      <c r="DJ653" s="12">
        <v>27570.364673399999</v>
      </c>
      <c r="DK653" t="s">
        <v>4047</v>
      </c>
      <c r="DL653" s="40">
        <v>95.2</v>
      </c>
      <c r="DM653" s="5">
        <v>532830</v>
      </c>
      <c r="DN653" s="5">
        <v>533269</v>
      </c>
      <c r="DO653" s="5">
        <v>522205</v>
      </c>
      <c r="DR653" s="38">
        <v>33757</v>
      </c>
      <c r="DS653" t="s">
        <v>1948</v>
      </c>
    </row>
    <row r="654" spans="1:123" ht="15" customHeight="1" x14ac:dyDescent="0.35">
      <c r="A654" s="42" t="s">
        <v>905</v>
      </c>
      <c r="B654" s="35">
        <v>500219</v>
      </c>
      <c r="C654" s="34" t="s">
        <v>906</v>
      </c>
      <c r="D654" s="36" t="s">
        <v>4048</v>
      </c>
      <c r="E654" t="s">
        <v>2123</v>
      </c>
      <c r="F654" t="s">
        <v>1951</v>
      </c>
      <c r="G654" s="37" t="s">
        <v>4049</v>
      </c>
      <c r="H654" s="38">
        <v>24293</v>
      </c>
      <c r="I654" t="s">
        <v>1959</v>
      </c>
      <c r="J654" s="11">
        <v>40999</v>
      </c>
      <c r="K654" s="5">
        <v>18583734</v>
      </c>
      <c r="L654" s="5">
        <v>0</v>
      </c>
      <c r="M654" s="5">
        <v>0</v>
      </c>
      <c r="N654" s="5">
        <v>33543406</v>
      </c>
      <c r="O654" s="5">
        <v>52127140</v>
      </c>
      <c r="P654" s="5">
        <v>0</v>
      </c>
      <c r="Q654" s="5">
        <v>52127140</v>
      </c>
      <c r="R654" s="5">
        <v>0</v>
      </c>
      <c r="S654" s="5">
        <v>0</v>
      </c>
      <c r="T654" s="5">
        <v>0</v>
      </c>
      <c r="U654" s="5">
        <v>0</v>
      </c>
      <c r="V654" s="5"/>
      <c r="X654" s="11">
        <v>41364</v>
      </c>
      <c r="Y654" s="39">
        <v>19633092</v>
      </c>
      <c r="Z654" s="39">
        <v>0</v>
      </c>
      <c r="AA654" s="39">
        <v>0</v>
      </c>
      <c r="AB654" s="39">
        <v>0</v>
      </c>
      <c r="AC654" s="39">
        <v>19633092</v>
      </c>
      <c r="AD654" s="39">
        <v>0</v>
      </c>
      <c r="AE654" s="39">
        <v>19633092</v>
      </c>
      <c r="AF654" s="39">
        <v>0</v>
      </c>
      <c r="AG654" s="39">
        <v>0</v>
      </c>
      <c r="AH654" s="39">
        <v>0</v>
      </c>
      <c r="AI654" s="39">
        <v>0</v>
      </c>
      <c r="AL654" s="11">
        <v>41729</v>
      </c>
      <c r="AM654" s="39">
        <v>19633092</v>
      </c>
      <c r="AN654" s="39">
        <v>0</v>
      </c>
      <c r="AO654" s="39">
        <v>0</v>
      </c>
      <c r="AP654" s="39">
        <v>0</v>
      </c>
      <c r="AQ654" s="39">
        <v>19633092</v>
      </c>
      <c r="AR654" s="39">
        <v>0</v>
      </c>
      <c r="AS654" s="39">
        <v>19633092</v>
      </c>
      <c r="AT654" s="39">
        <v>0</v>
      </c>
      <c r="AU654" s="39">
        <v>0</v>
      </c>
      <c r="AV654" s="39">
        <v>0</v>
      </c>
      <c r="AW654" s="5">
        <v>0</v>
      </c>
      <c r="AZ654" s="11">
        <v>42094</v>
      </c>
      <c r="BA654" s="39">
        <v>14016000</v>
      </c>
      <c r="BB654" s="39">
        <v>0</v>
      </c>
      <c r="BC654" s="39">
        <v>5617092</v>
      </c>
      <c r="BD654" s="39">
        <v>0</v>
      </c>
      <c r="BE654" s="39">
        <v>19633092</v>
      </c>
      <c r="BF654" s="39">
        <v>0</v>
      </c>
      <c r="BG654" s="39">
        <v>19633092</v>
      </c>
      <c r="BH654" s="39">
        <v>0</v>
      </c>
      <c r="BI654" s="39">
        <v>0</v>
      </c>
      <c r="BJ654" s="39">
        <v>0</v>
      </c>
      <c r="BK654" s="39">
        <v>0</v>
      </c>
      <c r="BN654" s="11">
        <v>42460</v>
      </c>
      <c r="BO654" s="39">
        <v>23878871</v>
      </c>
      <c r="BP654" s="39">
        <v>0</v>
      </c>
      <c r="BQ654" s="39">
        <v>0</v>
      </c>
      <c r="BR654" s="39">
        <v>0</v>
      </c>
      <c r="BS654" s="39">
        <v>23878871</v>
      </c>
      <c r="BT654" s="39">
        <v>0</v>
      </c>
      <c r="BU654" s="39">
        <v>23878871</v>
      </c>
      <c r="BV654" s="39">
        <v>0</v>
      </c>
      <c r="BW654" s="39">
        <v>0</v>
      </c>
      <c r="BX654" s="39">
        <v>0</v>
      </c>
      <c r="BY654" s="39">
        <v>0</v>
      </c>
      <c r="BZ654" t="s">
        <v>4043</v>
      </c>
      <c r="CA654" t="s">
        <v>4043</v>
      </c>
      <c r="CB654" t="s">
        <v>2010</v>
      </c>
      <c r="CC654" t="s">
        <v>2087</v>
      </c>
      <c r="CD654" t="s">
        <v>2334</v>
      </c>
      <c r="CE654" s="3" t="s">
        <v>1990</v>
      </c>
      <c r="CF654" s="5">
        <v>10461</v>
      </c>
      <c r="CG654" s="11">
        <v>40999</v>
      </c>
      <c r="CH654" s="12">
        <v>49546.400000000001</v>
      </c>
      <c r="CI654" s="12">
        <v>2234.96</v>
      </c>
      <c r="CJ654" s="12">
        <v>3.3351503677416101</v>
      </c>
      <c r="CK654" s="12">
        <v>4715.7</v>
      </c>
      <c r="CL654" s="12">
        <v>38125.545198</v>
      </c>
      <c r="CM654" s="11">
        <v>41364</v>
      </c>
      <c r="CN654" s="12">
        <v>50884.94</v>
      </c>
      <c r="CO654" s="12">
        <v>30.8</v>
      </c>
      <c r="CP654" s="12">
        <v>5.9666296718895298E-2</v>
      </c>
      <c r="CQ654" s="12">
        <v>5018.79</v>
      </c>
      <c r="CR654" s="12">
        <v>26834.190644800001</v>
      </c>
      <c r="CS654" s="38">
        <v>41729</v>
      </c>
      <c r="CT654" s="12">
        <v>58744.299999999996</v>
      </c>
      <c r="CU654" s="12">
        <v>-398.2</v>
      </c>
      <c r="CV654" s="12">
        <v>-0.503032899529823</v>
      </c>
      <c r="CW654" s="12">
        <v>6141.3</v>
      </c>
      <c r="CX654" s="12">
        <v>28847.110567799999</v>
      </c>
      <c r="CY654" s="38">
        <v>42094</v>
      </c>
      <c r="CZ654" s="12">
        <v>61936.5</v>
      </c>
      <c r="DA654" s="12">
        <v>553.89</v>
      </c>
      <c r="DB654" s="12">
        <v>0.66775956297532402</v>
      </c>
      <c r="DC654" s="12">
        <v>6658.36</v>
      </c>
      <c r="DD654" s="12">
        <v>27296.190644800001</v>
      </c>
      <c r="DE654" s="38">
        <v>42460</v>
      </c>
      <c r="DF654" s="12">
        <v>63336.88</v>
      </c>
      <c r="DG654" s="12">
        <v>858.37</v>
      </c>
      <c r="DH654" s="12">
        <v>1.0067220160289501</v>
      </c>
      <c r="DI654" s="12">
        <v>6683.82</v>
      </c>
      <c r="DJ654" s="12">
        <v>27570.364673399999</v>
      </c>
      <c r="DK654" t="s">
        <v>4050</v>
      </c>
      <c r="DL654" s="40">
        <v>95.2</v>
      </c>
      <c r="DM654" s="5">
        <v>532830</v>
      </c>
      <c r="DN654" s="5">
        <v>533269</v>
      </c>
      <c r="DO654" s="5">
        <v>522205</v>
      </c>
      <c r="DR654" s="38">
        <v>35855</v>
      </c>
      <c r="DS654" t="s">
        <v>1948</v>
      </c>
    </row>
    <row r="655" spans="1:123" ht="15" customHeight="1" x14ac:dyDescent="0.35">
      <c r="A655" s="42" t="s">
        <v>905</v>
      </c>
      <c r="B655" s="35">
        <v>500219</v>
      </c>
      <c r="C655" s="34" t="s">
        <v>907</v>
      </c>
      <c r="D655" s="36" t="s">
        <v>4051</v>
      </c>
      <c r="E655" t="s">
        <v>1939</v>
      </c>
      <c r="F655" t="s">
        <v>1940</v>
      </c>
      <c r="G655" s="37" t="s">
        <v>2181</v>
      </c>
      <c r="H655" s="38">
        <v>23811</v>
      </c>
      <c r="I655" t="s">
        <v>1959</v>
      </c>
      <c r="J655" s="11">
        <v>40999</v>
      </c>
      <c r="K655" s="5">
        <v>19633092</v>
      </c>
      <c r="L655" s="5">
        <v>0</v>
      </c>
      <c r="M655" s="5">
        <v>0</v>
      </c>
      <c r="N655" s="5">
        <v>33543406</v>
      </c>
      <c r="O655" s="5">
        <v>53176498</v>
      </c>
      <c r="P655" s="5">
        <v>0</v>
      </c>
      <c r="Q655" s="5">
        <v>53176498</v>
      </c>
      <c r="R655" s="5">
        <v>0</v>
      </c>
      <c r="S655" s="5">
        <v>0</v>
      </c>
      <c r="T655" s="5">
        <v>0</v>
      </c>
      <c r="U655" s="5">
        <v>0</v>
      </c>
      <c r="V655" s="5"/>
      <c r="X655" s="11">
        <v>41364</v>
      </c>
      <c r="Y655" s="39">
        <v>19633092</v>
      </c>
      <c r="Z655" s="39">
        <v>0</v>
      </c>
      <c r="AA655" s="39">
        <v>0</v>
      </c>
      <c r="AB655" s="39">
        <v>0</v>
      </c>
      <c r="AC655" s="39">
        <v>19633092</v>
      </c>
      <c r="AD655" s="39">
        <v>0</v>
      </c>
      <c r="AE655" s="39">
        <v>19633092</v>
      </c>
      <c r="AF655" s="39">
        <v>0</v>
      </c>
      <c r="AG655" s="39">
        <v>0</v>
      </c>
      <c r="AH655" s="39">
        <v>0</v>
      </c>
      <c r="AI655" s="39">
        <v>0</v>
      </c>
      <c r="AL655" s="11">
        <v>41729</v>
      </c>
      <c r="AM655" s="39">
        <v>19633092</v>
      </c>
      <c r="AN655" s="39">
        <v>0</v>
      </c>
      <c r="AO655" s="39">
        <v>0</v>
      </c>
      <c r="AP655" s="39">
        <v>0</v>
      </c>
      <c r="AQ655" s="39">
        <v>19633092</v>
      </c>
      <c r="AR655" s="39">
        <v>0</v>
      </c>
      <c r="AS655" s="39">
        <v>19633092</v>
      </c>
      <c r="AT655" s="39">
        <v>0</v>
      </c>
      <c r="AU655" s="39">
        <v>0</v>
      </c>
      <c r="AV655" s="39">
        <v>0</v>
      </c>
      <c r="AW655" s="5">
        <v>0</v>
      </c>
      <c r="AZ655" s="11">
        <v>42094</v>
      </c>
      <c r="BA655" s="39">
        <v>14016000</v>
      </c>
      <c r="BB655" s="39">
        <v>0</v>
      </c>
      <c r="BC655" s="39">
        <v>5617092</v>
      </c>
      <c r="BD655" s="39">
        <v>0</v>
      </c>
      <c r="BE655" s="39">
        <v>19633092</v>
      </c>
      <c r="BF655" s="39">
        <v>0</v>
      </c>
      <c r="BG655" s="39">
        <v>19633092</v>
      </c>
      <c r="BH655" s="39">
        <v>0</v>
      </c>
      <c r="BI655" s="39">
        <v>0</v>
      </c>
      <c r="BJ655" s="39">
        <v>0</v>
      </c>
      <c r="BK655" s="39">
        <v>0</v>
      </c>
      <c r="BN655" s="11">
        <v>42460</v>
      </c>
      <c r="BO655" s="39">
        <v>24028871</v>
      </c>
      <c r="BP655" s="39">
        <v>0</v>
      </c>
      <c r="BQ655" s="39">
        <v>0</v>
      </c>
      <c r="BR655" s="39">
        <v>0</v>
      </c>
      <c r="BS655" s="39">
        <v>24028871</v>
      </c>
      <c r="BT655" s="39">
        <v>0</v>
      </c>
      <c r="BU655" s="39">
        <v>24028871</v>
      </c>
      <c r="BV655" s="39">
        <v>0</v>
      </c>
      <c r="BW655" s="39">
        <v>0</v>
      </c>
      <c r="BX655" s="39">
        <v>0</v>
      </c>
      <c r="BY655" s="39">
        <v>0</v>
      </c>
      <c r="BZ655" t="s">
        <v>4043</v>
      </c>
      <c r="CA655" t="s">
        <v>4043</v>
      </c>
      <c r="CB655" t="s">
        <v>1944</v>
      </c>
      <c r="CC655" t="s">
        <v>2087</v>
      </c>
      <c r="CD655" t="s">
        <v>2334</v>
      </c>
      <c r="CE655" s="3" t="s">
        <v>1990</v>
      </c>
      <c r="CF655" s="5">
        <v>10461</v>
      </c>
      <c r="CG655" s="11">
        <v>40999</v>
      </c>
      <c r="CH655" s="12">
        <v>49546.400000000001</v>
      </c>
      <c r="CI655" s="12">
        <v>2234.96</v>
      </c>
      <c r="CJ655" s="12">
        <v>3.3351503677416101</v>
      </c>
      <c r="CK655" s="12">
        <v>4715.7</v>
      </c>
      <c r="CL655" s="12">
        <v>38125.545198</v>
      </c>
      <c r="CM655" s="11">
        <v>41364</v>
      </c>
      <c r="CN655" s="12">
        <v>50884.94</v>
      </c>
      <c r="CO655" s="12">
        <v>30.8</v>
      </c>
      <c r="CP655" s="12">
        <v>5.9666296718895298E-2</v>
      </c>
      <c r="CQ655" s="12">
        <v>5018.79</v>
      </c>
      <c r="CR655" s="12">
        <v>26834.190644800001</v>
      </c>
      <c r="CS655" s="38">
        <v>41729</v>
      </c>
      <c r="CT655" s="12">
        <v>58744.299999999996</v>
      </c>
      <c r="CU655" s="12">
        <v>-398.2</v>
      </c>
      <c r="CV655" s="12">
        <v>-0.503032899529823</v>
      </c>
      <c r="CW655" s="12">
        <v>6141.3</v>
      </c>
      <c r="CX655" s="12">
        <v>28847.110567799999</v>
      </c>
      <c r="CY655" s="38">
        <v>42094</v>
      </c>
      <c r="CZ655" s="12">
        <v>61936.5</v>
      </c>
      <c r="DA655" s="12">
        <v>553.89</v>
      </c>
      <c r="DB655" s="12">
        <v>0.66775956297532402</v>
      </c>
      <c r="DC655" s="12">
        <v>6658.36</v>
      </c>
      <c r="DD655" s="12">
        <v>27296.190644800001</v>
      </c>
      <c r="DE655" s="38">
        <v>42460</v>
      </c>
      <c r="DF655" s="12">
        <v>63336.88</v>
      </c>
      <c r="DG655" s="12">
        <v>858.37</v>
      </c>
      <c r="DH655" s="12">
        <v>1.0067220160289501</v>
      </c>
      <c r="DI655" s="12">
        <v>6683.82</v>
      </c>
      <c r="DJ655" s="12">
        <v>27570.364673399999</v>
      </c>
      <c r="DK655" t="s">
        <v>4052</v>
      </c>
      <c r="DL655" s="40">
        <v>95.2</v>
      </c>
      <c r="DM655" s="5">
        <v>532830</v>
      </c>
      <c r="DN655" s="5">
        <v>533269</v>
      </c>
      <c r="DO655" s="5">
        <v>522205</v>
      </c>
      <c r="DR655" s="38">
        <v>31776</v>
      </c>
      <c r="DS655" t="s">
        <v>1948</v>
      </c>
    </row>
    <row r="656" spans="1:123" ht="15" customHeight="1" x14ac:dyDescent="0.35">
      <c r="A656" s="42" t="s">
        <v>905</v>
      </c>
      <c r="B656" s="35">
        <v>500219</v>
      </c>
      <c r="C656" s="34" t="s">
        <v>909</v>
      </c>
      <c r="D656" s="36" t="s">
        <v>4053</v>
      </c>
      <c r="E656" t="s">
        <v>2123</v>
      </c>
      <c r="F656" t="s">
        <v>1951</v>
      </c>
      <c r="G656" s="37" t="s">
        <v>2181</v>
      </c>
      <c r="H656" s="38">
        <v>25209</v>
      </c>
      <c r="I656" t="s">
        <v>1959</v>
      </c>
      <c r="J656" s="11">
        <v>40999</v>
      </c>
      <c r="K656" s="5">
        <v>18583734</v>
      </c>
      <c r="L656" s="5">
        <v>0</v>
      </c>
      <c r="M656" s="5">
        <v>0</v>
      </c>
      <c r="N656" s="5">
        <v>33543406</v>
      </c>
      <c r="O656" s="5">
        <v>52127140</v>
      </c>
      <c r="P656" s="5">
        <v>0</v>
      </c>
      <c r="Q656" s="5">
        <v>52127140</v>
      </c>
      <c r="R656" s="5">
        <v>0</v>
      </c>
      <c r="S656" s="5">
        <v>0</v>
      </c>
      <c r="T656" s="5">
        <v>0</v>
      </c>
      <c r="U656" s="5">
        <v>0</v>
      </c>
      <c r="V656" s="5"/>
      <c r="X656" s="11">
        <v>41364</v>
      </c>
      <c r="Y656" s="39">
        <v>19633092</v>
      </c>
      <c r="Z656" s="39">
        <v>0</v>
      </c>
      <c r="AA656" s="39">
        <v>0</v>
      </c>
      <c r="AB656" s="39">
        <v>0</v>
      </c>
      <c r="AC656" s="39">
        <v>19633092</v>
      </c>
      <c r="AD656" s="39">
        <v>0</v>
      </c>
      <c r="AE656" s="39">
        <v>19633092</v>
      </c>
      <c r="AF656" s="39">
        <v>0</v>
      </c>
      <c r="AG656" s="39">
        <v>0</v>
      </c>
      <c r="AH656" s="39">
        <v>0</v>
      </c>
      <c r="AI656" s="39">
        <v>0</v>
      </c>
      <c r="AL656" s="11">
        <v>41729</v>
      </c>
      <c r="AM656" s="39">
        <v>19633092</v>
      </c>
      <c r="AN656" s="39">
        <v>0</v>
      </c>
      <c r="AO656" s="39">
        <v>0</v>
      </c>
      <c r="AP656" s="39">
        <v>0</v>
      </c>
      <c r="AQ656" s="39">
        <v>19633092</v>
      </c>
      <c r="AR656" s="39">
        <v>0</v>
      </c>
      <c r="AS656" s="39">
        <v>19633092</v>
      </c>
      <c r="AT656" s="39">
        <v>0</v>
      </c>
      <c r="AU656" s="39">
        <v>0</v>
      </c>
      <c r="AV656" s="39">
        <v>0</v>
      </c>
      <c r="AW656" s="5">
        <v>0</v>
      </c>
      <c r="AZ656" s="11">
        <v>42094</v>
      </c>
      <c r="BA656" s="39">
        <v>14016000</v>
      </c>
      <c r="BB656" s="39">
        <v>0</v>
      </c>
      <c r="BC656" s="39">
        <v>5617092</v>
      </c>
      <c r="BD656" s="39">
        <v>0</v>
      </c>
      <c r="BE656" s="39">
        <v>19633092</v>
      </c>
      <c r="BF656" s="39">
        <v>0</v>
      </c>
      <c r="BG656" s="39">
        <v>19633092</v>
      </c>
      <c r="BH656" s="39">
        <v>0</v>
      </c>
      <c r="BI656" s="39">
        <v>0</v>
      </c>
      <c r="BJ656" s="39">
        <v>0</v>
      </c>
      <c r="BK656" s="39">
        <v>0</v>
      </c>
      <c r="BN656" s="11">
        <v>42460</v>
      </c>
      <c r="BO656" s="39">
        <v>23878871</v>
      </c>
      <c r="BP656" s="39">
        <v>0</v>
      </c>
      <c r="BQ656" s="39">
        <v>0</v>
      </c>
      <c r="BR656" s="39">
        <v>0</v>
      </c>
      <c r="BS656" s="39">
        <v>23878871</v>
      </c>
      <c r="BT656" s="39">
        <v>0</v>
      </c>
      <c r="BU656" s="39">
        <v>23878871</v>
      </c>
      <c r="BV656" s="39">
        <v>0</v>
      </c>
      <c r="BW656" s="39">
        <v>0</v>
      </c>
      <c r="BX656" s="39">
        <v>0</v>
      </c>
      <c r="BY656" s="39">
        <v>0</v>
      </c>
      <c r="BZ656" t="s">
        <v>4043</v>
      </c>
      <c r="CA656" t="s">
        <v>4043</v>
      </c>
      <c r="CB656" t="s">
        <v>2010</v>
      </c>
      <c r="CC656" t="s">
        <v>2087</v>
      </c>
      <c r="CD656" t="s">
        <v>2334</v>
      </c>
      <c r="CE656" s="3" t="s">
        <v>1990</v>
      </c>
      <c r="CF656" s="5">
        <v>10461</v>
      </c>
      <c r="CG656" s="11">
        <v>40999</v>
      </c>
      <c r="CH656" s="12">
        <v>49546.400000000001</v>
      </c>
      <c r="CI656" s="12">
        <v>2234.96</v>
      </c>
      <c r="CJ656" s="12">
        <v>3.3351503677416101</v>
      </c>
      <c r="CK656" s="12">
        <v>4715.7</v>
      </c>
      <c r="CL656" s="12">
        <v>38125.545198</v>
      </c>
      <c r="CM656" s="11">
        <v>41364</v>
      </c>
      <c r="CN656" s="12">
        <v>50884.94</v>
      </c>
      <c r="CO656" s="12">
        <v>30.8</v>
      </c>
      <c r="CP656" s="12">
        <v>5.9666296718895298E-2</v>
      </c>
      <c r="CQ656" s="12">
        <v>5018.79</v>
      </c>
      <c r="CR656" s="12">
        <v>26834.190644800001</v>
      </c>
      <c r="CS656" s="38">
        <v>41729</v>
      </c>
      <c r="CT656" s="12">
        <v>58744.299999999996</v>
      </c>
      <c r="CU656" s="12">
        <v>-398.2</v>
      </c>
      <c r="CV656" s="12">
        <v>-0.503032899529823</v>
      </c>
      <c r="CW656" s="12">
        <v>6141.3</v>
      </c>
      <c r="CX656" s="12">
        <v>28847.110567799999</v>
      </c>
      <c r="CY656" s="38">
        <v>42094</v>
      </c>
      <c r="CZ656" s="12">
        <v>61936.5</v>
      </c>
      <c r="DA656" s="12">
        <v>553.89</v>
      </c>
      <c r="DB656" s="12">
        <v>0.66775956297532402</v>
      </c>
      <c r="DC656" s="12">
        <v>6658.36</v>
      </c>
      <c r="DD656" s="12">
        <v>27296.190644800001</v>
      </c>
      <c r="DE656" s="38">
        <v>42460</v>
      </c>
      <c r="DF656" s="12">
        <v>63336.88</v>
      </c>
      <c r="DG656" s="12">
        <v>858.37</v>
      </c>
      <c r="DH656" s="12">
        <v>1.0067220160289501</v>
      </c>
      <c r="DI656" s="12">
        <v>6683.82</v>
      </c>
      <c r="DJ656" s="12">
        <v>27570.364673399999</v>
      </c>
      <c r="DK656" t="s">
        <v>4054</v>
      </c>
      <c r="DL656" s="40">
        <v>95.2</v>
      </c>
      <c r="DM656" s="5">
        <v>532830</v>
      </c>
      <c r="DN656" s="5">
        <v>533269</v>
      </c>
      <c r="DO656" s="5">
        <v>522205</v>
      </c>
      <c r="DR656" s="38">
        <v>38625</v>
      </c>
      <c r="DS656" t="s">
        <v>1948</v>
      </c>
    </row>
    <row r="657" spans="1:123" ht="15" customHeight="1" x14ac:dyDescent="0.35">
      <c r="A657" s="42" t="s">
        <v>910</v>
      </c>
      <c r="B657" s="35">
        <v>532532</v>
      </c>
      <c r="C657" s="34" t="s">
        <v>915</v>
      </c>
      <c r="D657" s="36" t="s">
        <v>4055</v>
      </c>
      <c r="E657" t="s">
        <v>2363</v>
      </c>
      <c r="F657" t="s">
        <v>1940</v>
      </c>
      <c r="G657" s="37" t="s">
        <v>4056</v>
      </c>
      <c r="H657" s="38">
        <v>21732</v>
      </c>
      <c r="I657" t="s">
        <v>1959</v>
      </c>
      <c r="J657" s="11">
        <v>40999</v>
      </c>
      <c r="K657" s="5">
        <v>18562500</v>
      </c>
      <c r="L657" s="5">
        <v>0</v>
      </c>
      <c r="M657" s="5">
        <v>14354703</v>
      </c>
      <c r="N657" s="5">
        <v>0</v>
      </c>
      <c r="O657" s="5">
        <v>32917203</v>
      </c>
      <c r="P657" s="5">
        <v>0</v>
      </c>
      <c r="Q657" s="5">
        <v>32917203</v>
      </c>
      <c r="R657" s="5">
        <v>0</v>
      </c>
      <c r="S657" s="5">
        <v>0</v>
      </c>
      <c r="T657" s="5">
        <v>0</v>
      </c>
      <c r="U657" s="5">
        <v>0</v>
      </c>
      <c r="V657" s="5"/>
      <c r="X657" s="11">
        <v>41364</v>
      </c>
      <c r="Y657" s="39">
        <v>15262500</v>
      </c>
      <c r="Z657" s="39">
        <v>13089924</v>
      </c>
      <c r="AA657" s="39">
        <v>0</v>
      </c>
      <c r="AB657" s="39">
        <v>0</v>
      </c>
      <c r="AC657" s="39">
        <v>28352424</v>
      </c>
      <c r="AD657" s="39">
        <v>0</v>
      </c>
      <c r="AE657" s="39">
        <v>28352424</v>
      </c>
      <c r="AF657" s="39">
        <v>0</v>
      </c>
      <c r="AG657" s="39">
        <v>0</v>
      </c>
      <c r="AH657" s="39">
        <v>0</v>
      </c>
      <c r="AI657" s="39">
        <v>0</v>
      </c>
      <c r="AL657" s="11">
        <v>41729</v>
      </c>
      <c r="AM657" s="39">
        <v>21600000</v>
      </c>
      <c r="AN657" s="39">
        <v>0</v>
      </c>
      <c r="AO657" s="39">
        <v>18704350</v>
      </c>
      <c r="AP657" s="39">
        <v>0</v>
      </c>
      <c r="AQ657" s="39">
        <v>40304350</v>
      </c>
      <c r="AR657" s="39">
        <v>0</v>
      </c>
      <c r="AS657" s="39">
        <v>40304350</v>
      </c>
      <c r="AT657" s="39">
        <v>0</v>
      </c>
      <c r="AU657" s="39">
        <v>0</v>
      </c>
      <c r="AV657" s="39">
        <v>0</v>
      </c>
      <c r="AW657" s="5">
        <v>0</v>
      </c>
      <c r="AZ657" s="11">
        <v>42094</v>
      </c>
      <c r="BA657" s="39">
        <v>23400000</v>
      </c>
      <c r="BB657" s="39">
        <v>0</v>
      </c>
      <c r="BC657" s="39">
        <v>10912613</v>
      </c>
      <c r="BD657" s="39">
        <v>0</v>
      </c>
      <c r="BE657" s="39">
        <v>34312613</v>
      </c>
      <c r="BF657" s="39">
        <v>0</v>
      </c>
      <c r="BG657" s="39">
        <v>34312613</v>
      </c>
      <c r="BH657" s="39">
        <v>0</v>
      </c>
      <c r="BI657" s="39">
        <v>0</v>
      </c>
      <c r="BJ657" s="39">
        <v>0</v>
      </c>
      <c r="BK657" s="39">
        <v>0</v>
      </c>
      <c r="BN657" s="11">
        <v>42460</v>
      </c>
      <c r="BO657" s="39">
        <v>25200000</v>
      </c>
      <c r="BP657" s="39">
        <v>0</v>
      </c>
      <c r="BQ657" s="39">
        <v>8550627</v>
      </c>
      <c r="BR657" s="39">
        <v>0</v>
      </c>
      <c r="BS657" s="39">
        <v>33750627</v>
      </c>
      <c r="BT657" s="39">
        <v>0</v>
      </c>
      <c r="BU657" s="39">
        <v>33750627</v>
      </c>
      <c r="BV657" s="39">
        <v>0</v>
      </c>
      <c r="BW657" s="39">
        <v>0</v>
      </c>
      <c r="BX657" s="39">
        <v>0</v>
      </c>
      <c r="BY657" s="39">
        <v>0</v>
      </c>
      <c r="CB657" t="s">
        <v>2010</v>
      </c>
      <c r="CC657" t="s">
        <v>1976</v>
      </c>
      <c r="CD657" t="s">
        <v>2105</v>
      </c>
      <c r="CE657" s="3">
        <v>500</v>
      </c>
      <c r="CF657" s="5">
        <v>16997</v>
      </c>
      <c r="CG657" s="11">
        <v>40999</v>
      </c>
      <c r="CH657" s="12">
        <v>150500.09999999998</v>
      </c>
      <c r="CI657" s="12">
        <v>6329.2</v>
      </c>
      <c r="CJ657" s="12">
        <v>1.2950728827193101</v>
      </c>
      <c r="CK657" s="12">
        <v>6600.1</v>
      </c>
      <c r="CL657" s="12">
        <v>173516.9476512</v>
      </c>
      <c r="CM657" s="11">
        <v>41364</v>
      </c>
      <c r="CN657" s="12">
        <v>190777.4</v>
      </c>
      <c r="CO657" s="12">
        <v>4617.8999999999996</v>
      </c>
      <c r="CP657" s="12">
        <v>0.89422397745403603</v>
      </c>
      <c r="CQ657" s="12">
        <v>8819.2999999999993</v>
      </c>
      <c r="CR657" s="12">
        <v>145349.9731145</v>
      </c>
      <c r="CS657" s="38">
        <v>41729</v>
      </c>
      <c r="CT657" s="12">
        <v>199398.6</v>
      </c>
      <c r="CU657" s="12">
        <v>-8248.4</v>
      </c>
      <c r="CV657" s="12">
        <v>-0.71247816382049101</v>
      </c>
      <c r="CW657" s="12">
        <v>8943.4</v>
      </c>
      <c r="CX657" s="12">
        <v>119164.7871183</v>
      </c>
      <c r="CY657" s="38">
        <v>42094</v>
      </c>
      <c r="CZ657" s="12">
        <v>197942.5</v>
      </c>
      <c r="DA657" s="5">
        <v>-17351</v>
      </c>
      <c r="DB657" s="12">
        <v>-1.4620976962007299</v>
      </c>
      <c r="DC657" s="12">
        <v>8797.7000000000007</v>
      </c>
      <c r="DD657" s="12">
        <v>60324.932979999998</v>
      </c>
      <c r="DE657" s="38">
        <v>42460</v>
      </c>
      <c r="DF657" s="5">
        <v>173615</v>
      </c>
      <c r="DG657" s="5">
        <v>-33954</v>
      </c>
      <c r="DH657" s="12">
        <v>-3.25064690544475</v>
      </c>
      <c r="DI657" s="12">
        <v>8656.2999999999993</v>
      </c>
      <c r="DJ657" s="12">
        <v>18583.971289000001</v>
      </c>
      <c r="DK657" t="s">
        <v>4057</v>
      </c>
      <c r="DL657" s="40">
        <v>150.05000000000001</v>
      </c>
      <c r="DM657" s="5">
        <v>533177</v>
      </c>
      <c r="DN657" s="5">
        <v>532947</v>
      </c>
      <c r="DO657" s="5">
        <v>513377</v>
      </c>
      <c r="DR657" s="38">
        <v>38064</v>
      </c>
      <c r="DS657" t="s">
        <v>1948</v>
      </c>
    </row>
    <row r="658" spans="1:123" ht="15" customHeight="1" x14ac:dyDescent="0.35">
      <c r="A658" s="42" t="s">
        <v>910</v>
      </c>
      <c r="B658" s="35">
        <v>532532</v>
      </c>
      <c r="C658" s="34" t="s">
        <v>914</v>
      </c>
      <c r="D658" s="36" t="s">
        <v>4058</v>
      </c>
      <c r="E658" s="34" t="s">
        <v>2013</v>
      </c>
      <c r="F658" t="s">
        <v>1951</v>
      </c>
      <c r="G658" s="37" t="s">
        <v>4059</v>
      </c>
      <c r="H658" s="38">
        <v>24399</v>
      </c>
      <c r="I658" t="s">
        <v>1959</v>
      </c>
      <c r="J658" s="11">
        <v>40999</v>
      </c>
      <c r="K658" s="5">
        <v>7796250</v>
      </c>
      <c r="L658" s="5">
        <v>0</v>
      </c>
      <c r="M658" s="5">
        <v>6157542</v>
      </c>
      <c r="N658" s="5">
        <v>0</v>
      </c>
      <c r="O658" s="5">
        <v>13953792</v>
      </c>
      <c r="P658" s="5">
        <v>0</v>
      </c>
      <c r="Q658" s="5">
        <v>13953792</v>
      </c>
      <c r="R658" s="5">
        <v>0</v>
      </c>
      <c r="S658" s="5">
        <v>0</v>
      </c>
      <c r="T658" s="5">
        <v>0</v>
      </c>
      <c r="U658" s="5">
        <v>0</v>
      </c>
      <c r="V658" s="5"/>
      <c r="X658" s="11">
        <v>41364</v>
      </c>
      <c r="Y658" s="39">
        <v>6986250</v>
      </c>
      <c r="Z658" s="39">
        <v>6634877</v>
      </c>
      <c r="AA658" s="39">
        <v>0</v>
      </c>
      <c r="AB658" s="39">
        <v>0</v>
      </c>
      <c r="AC658" s="39">
        <v>13621127</v>
      </c>
      <c r="AD658" s="39">
        <v>0</v>
      </c>
      <c r="AE658" s="39">
        <v>13621127</v>
      </c>
      <c r="AF658" s="39">
        <v>0</v>
      </c>
      <c r="AG658" s="39">
        <v>0</v>
      </c>
      <c r="AH658" s="39">
        <v>0</v>
      </c>
      <c r="AI658" s="39">
        <v>0</v>
      </c>
      <c r="AL658" s="11">
        <v>41729</v>
      </c>
      <c r="AM658" s="39">
        <v>8910000</v>
      </c>
      <c r="AN658" s="39">
        <v>0</v>
      </c>
      <c r="AO658" s="39">
        <v>8289175</v>
      </c>
      <c r="AP658" s="39">
        <v>0</v>
      </c>
      <c r="AQ658" s="39">
        <v>17199175</v>
      </c>
      <c r="AR658" s="39">
        <v>0</v>
      </c>
      <c r="AS658" s="39">
        <v>17199175</v>
      </c>
      <c r="AT658" s="39">
        <v>0</v>
      </c>
      <c r="AU658" s="39">
        <v>0</v>
      </c>
      <c r="AV658" s="39">
        <v>0</v>
      </c>
      <c r="AW658" s="5">
        <v>0</v>
      </c>
      <c r="AZ658" s="11">
        <v>42094</v>
      </c>
      <c r="BA658" s="39">
        <v>9720000</v>
      </c>
      <c r="BB658" s="39">
        <v>0</v>
      </c>
      <c r="BC658" s="39">
        <v>9087972</v>
      </c>
      <c r="BD658" s="39">
        <v>0</v>
      </c>
      <c r="BE658" s="39">
        <v>18807972</v>
      </c>
      <c r="BF658" s="39">
        <v>0</v>
      </c>
      <c r="BG658" s="39">
        <v>18807972</v>
      </c>
      <c r="BH658" s="39">
        <v>0</v>
      </c>
      <c r="BI658" s="39">
        <v>0</v>
      </c>
      <c r="BJ658" s="39">
        <v>0</v>
      </c>
      <c r="BK658" s="39">
        <v>0</v>
      </c>
      <c r="BN658" s="11">
        <v>42460</v>
      </c>
      <c r="BO658" s="39">
        <v>10530000</v>
      </c>
      <c r="BP658" s="39">
        <v>0</v>
      </c>
      <c r="BQ658" s="39">
        <v>5477717</v>
      </c>
      <c r="BR658" s="39">
        <v>0</v>
      </c>
      <c r="BS658" s="39">
        <v>16007717</v>
      </c>
      <c r="BT658" s="39">
        <v>0</v>
      </c>
      <c r="BU658" s="39">
        <v>16007717</v>
      </c>
      <c r="BV658" s="39">
        <v>0</v>
      </c>
      <c r="BW658" s="39">
        <v>0</v>
      </c>
      <c r="BX658" s="39">
        <v>0</v>
      </c>
      <c r="BY658" s="39">
        <v>0</v>
      </c>
      <c r="CB658" t="s">
        <v>2015</v>
      </c>
      <c r="CC658" t="s">
        <v>1976</v>
      </c>
      <c r="CD658" t="s">
        <v>2105</v>
      </c>
      <c r="CE658" s="3">
        <v>500</v>
      </c>
      <c r="CF658" s="5">
        <v>16997</v>
      </c>
      <c r="CG658" s="11">
        <v>40999</v>
      </c>
      <c r="CH658" s="12">
        <v>150500.09999999998</v>
      </c>
      <c r="CI658" s="12">
        <v>6329.2</v>
      </c>
      <c r="CJ658" s="12">
        <v>1.2950728827193101</v>
      </c>
      <c r="CK658" s="12">
        <v>6600.1</v>
      </c>
      <c r="CL658" s="12">
        <v>173516.9476512</v>
      </c>
      <c r="CM658" s="11">
        <v>41364</v>
      </c>
      <c r="CN658" s="12">
        <v>190777.4</v>
      </c>
      <c r="CO658" s="12">
        <v>4617.8999999999996</v>
      </c>
      <c r="CP658" s="12">
        <v>0.89422397745403603</v>
      </c>
      <c r="CQ658" s="12">
        <v>8819.2999999999993</v>
      </c>
      <c r="CR658" s="12">
        <v>145349.9731145</v>
      </c>
      <c r="CS658" s="38">
        <v>41729</v>
      </c>
      <c r="CT658" s="12">
        <v>199398.6</v>
      </c>
      <c r="CU658" s="12">
        <v>-8248.4</v>
      </c>
      <c r="CV658" s="12">
        <v>-0.71247816382049101</v>
      </c>
      <c r="CW658" s="12">
        <v>8943.4</v>
      </c>
      <c r="CX658" s="12">
        <v>119164.7871183</v>
      </c>
      <c r="CY658" s="38">
        <v>42094</v>
      </c>
      <c r="CZ658" s="12">
        <v>197942.5</v>
      </c>
      <c r="DA658" s="5">
        <v>-17351</v>
      </c>
      <c r="DB658" s="12">
        <v>-1.4620976962007299</v>
      </c>
      <c r="DC658" s="12">
        <v>8797.7000000000007</v>
      </c>
      <c r="DD658" s="12">
        <v>60324.932979999998</v>
      </c>
      <c r="DE658" s="38">
        <v>42460</v>
      </c>
      <c r="DF658" s="5">
        <v>173615</v>
      </c>
      <c r="DG658" s="5">
        <v>-33954</v>
      </c>
      <c r="DH658" s="12">
        <v>-3.25064690544475</v>
      </c>
      <c r="DI658" s="12">
        <v>8656.2999999999993</v>
      </c>
      <c r="DJ658" s="12">
        <v>18583.971289000001</v>
      </c>
      <c r="DK658" t="s">
        <v>4060</v>
      </c>
      <c r="DL658" s="40">
        <v>82.25</v>
      </c>
      <c r="DM658" s="5">
        <v>533177</v>
      </c>
      <c r="DN658" s="5">
        <v>532947</v>
      </c>
      <c r="DO658" s="5">
        <v>513377</v>
      </c>
      <c r="DR658" s="38">
        <v>39430</v>
      </c>
      <c r="DS658" t="s">
        <v>1948</v>
      </c>
    </row>
    <row r="659" spans="1:123" ht="15" customHeight="1" x14ac:dyDescent="0.35">
      <c r="A659" s="42" t="s">
        <v>910</v>
      </c>
      <c r="B659" s="35">
        <v>532532</v>
      </c>
      <c r="C659" s="34" t="s">
        <v>912</v>
      </c>
      <c r="D659" s="36" t="s">
        <v>4061</v>
      </c>
      <c r="E659" t="s">
        <v>4062</v>
      </c>
      <c r="F659" t="s">
        <v>1951</v>
      </c>
      <c r="G659" s="37" t="s">
        <v>4063</v>
      </c>
      <c r="H659" s="38">
        <v>25951</v>
      </c>
      <c r="I659" t="s">
        <v>1959</v>
      </c>
      <c r="J659" s="11">
        <v>40999</v>
      </c>
      <c r="K659" s="5">
        <v>8977500</v>
      </c>
      <c r="L659" s="5">
        <v>0</v>
      </c>
      <c r="M659" s="5">
        <v>7118724</v>
      </c>
      <c r="N659" s="5">
        <v>0</v>
      </c>
      <c r="O659" s="5">
        <v>16096224</v>
      </c>
      <c r="P659" s="5">
        <v>0</v>
      </c>
      <c r="Q659" s="5">
        <v>16096224</v>
      </c>
      <c r="R659" s="5">
        <v>0</v>
      </c>
      <c r="S659" s="5">
        <v>0</v>
      </c>
      <c r="T659" s="5">
        <v>0</v>
      </c>
      <c r="U659" s="5">
        <v>0</v>
      </c>
      <c r="V659" s="5"/>
      <c r="X659" s="11">
        <v>41364</v>
      </c>
      <c r="Y659" s="39">
        <v>7717500</v>
      </c>
      <c r="Z659" s="39">
        <v>7160106</v>
      </c>
      <c r="AA659" s="39">
        <v>0</v>
      </c>
      <c r="AB659" s="39">
        <v>0</v>
      </c>
      <c r="AC659" s="39">
        <v>14877606</v>
      </c>
      <c r="AD659" s="39">
        <v>0</v>
      </c>
      <c r="AE659" s="39">
        <v>14877606</v>
      </c>
      <c r="AF659" s="39">
        <v>0</v>
      </c>
      <c r="AG659" s="39">
        <v>0</v>
      </c>
      <c r="AH659" s="39">
        <v>0</v>
      </c>
      <c r="AI659" s="39">
        <v>0</v>
      </c>
      <c r="AL659" s="11">
        <v>41729</v>
      </c>
      <c r="AM659" s="39">
        <v>10395000</v>
      </c>
      <c r="AN659" s="39">
        <v>0</v>
      </c>
      <c r="AO659" s="39">
        <v>9547703</v>
      </c>
      <c r="AP659" s="39">
        <v>0</v>
      </c>
      <c r="AQ659" s="39">
        <v>19942703</v>
      </c>
      <c r="AR659" s="39">
        <v>0</v>
      </c>
      <c r="AS659" s="39">
        <v>19942703</v>
      </c>
      <c r="AT659" s="39">
        <v>0</v>
      </c>
      <c r="AU659" s="39">
        <v>0</v>
      </c>
      <c r="AV659" s="39">
        <v>0</v>
      </c>
      <c r="AW659" s="5">
        <v>0</v>
      </c>
      <c r="AZ659" s="11">
        <v>42094</v>
      </c>
      <c r="BA659" s="39">
        <v>11340000</v>
      </c>
      <c r="BB659" s="39">
        <v>0</v>
      </c>
      <c r="BC659" s="39">
        <v>10563364</v>
      </c>
      <c r="BD659" s="39">
        <v>0</v>
      </c>
      <c r="BE659" s="39">
        <v>21903364</v>
      </c>
      <c r="BF659" s="39">
        <v>0</v>
      </c>
      <c r="BG659" s="39">
        <v>21903364</v>
      </c>
      <c r="BH659" s="39">
        <v>0</v>
      </c>
      <c r="BI659" s="39">
        <v>0</v>
      </c>
      <c r="BJ659" s="39">
        <v>0</v>
      </c>
      <c r="BK659" s="39">
        <v>0</v>
      </c>
      <c r="BN659" s="11">
        <v>42460</v>
      </c>
      <c r="BO659" s="39">
        <v>12285000</v>
      </c>
      <c r="BP659" s="39">
        <v>0</v>
      </c>
      <c r="BQ659" s="39">
        <v>4931897</v>
      </c>
      <c r="BR659" s="39">
        <v>0</v>
      </c>
      <c r="BS659" s="39">
        <v>17216897</v>
      </c>
      <c r="BT659" s="39">
        <v>0</v>
      </c>
      <c r="BU659" s="39">
        <v>17216897</v>
      </c>
      <c r="BV659" s="39">
        <v>0</v>
      </c>
      <c r="BW659" s="39">
        <v>0</v>
      </c>
      <c r="BX659" s="39">
        <v>0</v>
      </c>
      <c r="BY659" s="39">
        <v>0</v>
      </c>
      <c r="CB659" t="s">
        <v>2010</v>
      </c>
      <c r="CC659" t="s">
        <v>1976</v>
      </c>
      <c r="CD659" t="s">
        <v>2105</v>
      </c>
      <c r="CE659" s="3">
        <v>500</v>
      </c>
      <c r="CF659" s="5">
        <v>16997</v>
      </c>
      <c r="CG659" s="11">
        <v>40999</v>
      </c>
      <c r="CH659" s="12">
        <v>150500.09999999998</v>
      </c>
      <c r="CI659" s="12">
        <v>6329.2</v>
      </c>
      <c r="CJ659" s="12">
        <v>1.2950728827193101</v>
      </c>
      <c r="CK659" s="12">
        <v>6600.1</v>
      </c>
      <c r="CL659" s="12">
        <v>173516.9476512</v>
      </c>
      <c r="CM659" s="11">
        <v>41364</v>
      </c>
      <c r="CN659" s="12">
        <v>190777.4</v>
      </c>
      <c r="CO659" s="12">
        <v>4617.8999999999996</v>
      </c>
      <c r="CP659" s="12">
        <v>0.89422397745403603</v>
      </c>
      <c r="CQ659" s="12">
        <v>8819.2999999999993</v>
      </c>
      <c r="CR659" s="12">
        <v>145349.9731145</v>
      </c>
      <c r="CS659" s="38">
        <v>41729</v>
      </c>
      <c r="CT659" s="12">
        <v>199398.6</v>
      </c>
      <c r="CU659" s="12">
        <v>-8248.4</v>
      </c>
      <c r="CV659" s="12">
        <v>-0.71247816382049101</v>
      </c>
      <c r="CW659" s="12">
        <v>8943.4</v>
      </c>
      <c r="CX659" s="12">
        <v>119164.7871183</v>
      </c>
      <c r="CY659" s="38">
        <v>42094</v>
      </c>
      <c r="CZ659" s="12">
        <v>197942.5</v>
      </c>
      <c r="DA659" s="5">
        <v>-17351</v>
      </c>
      <c r="DB659" s="12">
        <v>-1.4620976962007299</v>
      </c>
      <c r="DC659" s="12">
        <v>8797.7000000000007</v>
      </c>
      <c r="DD659" s="12">
        <v>60324.932979999998</v>
      </c>
      <c r="DE659" s="38">
        <v>42460</v>
      </c>
      <c r="DF659" s="5">
        <v>173615</v>
      </c>
      <c r="DG659" s="5">
        <v>-33954</v>
      </c>
      <c r="DH659" s="12">
        <v>-3.25064690544475</v>
      </c>
      <c r="DI659" s="12">
        <v>8656.2999999999993</v>
      </c>
      <c r="DJ659" s="12">
        <v>18583.971289000001</v>
      </c>
      <c r="DK659" t="s">
        <v>4064</v>
      </c>
      <c r="DL659" s="40">
        <v>95.79</v>
      </c>
      <c r="DM659" s="5">
        <v>533177</v>
      </c>
      <c r="DN659" s="5">
        <v>532947</v>
      </c>
      <c r="DO659" s="5">
        <v>513377</v>
      </c>
      <c r="DR659" s="38">
        <v>38168</v>
      </c>
      <c r="DS659" t="s">
        <v>1948</v>
      </c>
    </row>
    <row r="660" spans="1:123" ht="15" customHeight="1" x14ac:dyDescent="0.35">
      <c r="A660" s="42" t="s">
        <v>910</v>
      </c>
      <c r="B660" s="35">
        <v>532532</v>
      </c>
      <c r="C660" s="34" t="s">
        <v>913</v>
      </c>
      <c r="D660" s="36" t="s">
        <v>4065</v>
      </c>
      <c r="E660" t="s">
        <v>4066</v>
      </c>
      <c r="F660" t="s">
        <v>1951</v>
      </c>
      <c r="G660" s="37" t="s">
        <v>4067</v>
      </c>
      <c r="H660" s="38">
        <v>24891</v>
      </c>
      <c r="I660" t="s">
        <v>1959</v>
      </c>
      <c r="J660" s="11">
        <v>40999</v>
      </c>
      <c r="K660" s="5">
        <v>7276500</v>
      </c>
      <c r="L660" s="5">
        <v>0</v>
      </c>
      <c r="M660" s="5">
        <v>5448997</v>
      </c>
      <c r="N660" s="5">
        <v>0</v>
      </c>
      <c r="O660" s="5">
        <v>12725497</v>
      </c>
      <c r="P660" s="5">
        <v>0</v>
      </c>
      <c r="Q660" s="5">
        <v>12725497</v>
      </c>
      <c r="R660" s="5">
        <v>0</v>
      </c>
      <c r="S660" s="5">
        <v>0</v>
      </c>
      <c r="T660" s="5">
        <v>0</v>
      </c>
      <c r="U660" s="5">
        <v>0</v>
      </c>
      <c r="V660" s="5"/>
      <c r="X660" s="11">
        <v>41364</v>
      </c>
      <c r="Y660" s="39">
        <v>6520500</v>
      </c>
      <c r="Z660" s="39">
        <v>5342178</v>
      </c>
      <c r="AA660" s="39">
        <v>0</v>
      </c>
      <c r="AB660" s="39">
        <v>0</v>
      </c>
      <c r="AC660" s="39">
        <v>11862678</v>
      </c>
      <c r="AD660" s="39">
        <v>0</v>
      </c>
      <c r="AE660" s="39">
        <v>11862678</v>
      </c>
      <c r="AF660" s="39">
        <v>0</v>
      </c>
      <c r="AG660" s="39">
        <v>0</v>
      </c>
      <c r="AH660" s="39">
        <v>0</v>
      </c>
      <c r="AI660" s="39">
        <v>0</v>
      </c>
      <c r="AL660" s="11">
        <v>41729</v>
      </c>
      <c r="AM660" s="39">
        <v>8100000</v>
      </c>
      <c r="AN660" s="39">
        <v>0</v>
      </c>
      <c r="AO660" s="39">
        <v>6745382</v>
      </c>
      <c r="AP660" s="39">
        <v>0</v>
      </c>
      <c r="AQ660" s="39">
        <v>14845382</v>
      </c>
      <c r="AR660" s="39">
        <v>0</v>
      </c>
      <c r="AS660" s="39">
        <v>14845382</v>
      </c>
      <c r="AT660" s="39">
        <v>0</v>
      </c>
      <c r="AU660" s="39">
        <v>0</v>
      </c>
      <c r="AV660" s="39">
        <v>0</v>
      </c>
      <c r="AW660" s="5">
        <v>0</v>
      </c>
      <c r="AZ660" s="11">
        <v>42094</v>
      </c>
      <c r="BA660" s="39">
        <v>8910000</v>
      </c>
      <c r="BB660" s="39">
        <v>0</v>
      </c>
      <c r="BC660" s="39">
        <v>8166197</v>
      </c>
      <c r="BD660" s="39">
        <v>0</v>
      </c>
      <c r="BE660" s="39">
        <v>17076197</v>
      </c>
      <c r="BF660" s="39">
        <v>0</v>
      </c>
      <c r="BG660" s="39">
        <v>17076197</v>
      </c>
      <c r="BH660" s="39">
        <v>0</v>
      </c>
      <c r="BI660" s="39">
        <v>0</v>
      </c>
      <c r="BJ660" s="39">
        <v>0</v>
      </c>
      <c r="BK660" s="39">
        <v>0</v>
      </c>
      <c r="BN660" s="11">
        <v>42460</v>
      </c>
      <c r="BO660" s="39">
        <v>9720000</v>
      </c>
      <c r="BP660" s="39">
        <v>0</v>
      </c>
      <c r="BQ660" s="39">
        <v>3456047</v>
      </c>
      <c r="BR660" s="39">
        <v>0</v>
      </c>
      <c r="BS660" s="39">
        <v>13176047</v>
      </c>
      <c r="BT660" s="39">
        <v>0</v>
      </c>
      <c r="BU660" s="39">
        <v>13176047</v>
      </c>
      <c r="BV660" s="39">
        <v>0</v>
      </c>
      <c r="BW660" s="39">
        <v>0</v>
      </c>
      <c r="BX660" s="39">
        <v>0</v>
      </c>
      <c r="BY660" s="39">
        <v>0</v>
      </c>
      <c r="CB660" t="s">
        <v>1972</v>
      </c>
      <c r="CC660" t="s">
        <v>1976</v>
      </c>
      <c r="CD660" t="s">
        <v>2105</v>
      </c>
      <c r="CE660" s="3">
        <v>500</v>
      </c>
      <c r="CF660" s="5">
        <v>16997</v>
      </c>
      <c r="CG660" s="11">
        <v>40999</v>
      </c>
      <c r="CH660" s="12">
        <v>150500.09999999998</v>
      </c>
      <c r="CI660" s="12">
        <v>6329.2</v>
      </c>
      <c r="CJ660" s="12">
        <v>1.2950728827193101</v>
      </c>
      <c r="CK660" s="12">
        <v>6600.1</v>
      </c>
      <c r="CL660" s="12">
        <v>173516.9476512</v>
      </c>
      <c r="CM660" s="11">
        <v>41364</v>
      </c>
      <c r="CN660" s="12">
        <v>190777.4</v>
      </c>
      <c r="CO660" s="12">
        <v>4617.8999999999996</v>
      </c>
      <c r="CP660" s="12">
        <v>0.89422397745403603</v>
      </c>
      <c r="CQ660" s="12">
        <v>8819.2999999999993</v>
      </c>
      <c r="CR660" s="12">
        <v>145349.9731145</v>
      </c>
      <c r="CS660" s="38">
        <v>41729</v>
      </c>
      <c r="CT660" s="12">
        <v>199398.6</v>
      </c>
      <c r="CU660" s="12">
        <v>-8248.4</v>
      </c>
      <c r="CV660" s="12">
        <v>-0.71247816382049101</v>
      </c>
      <c r="CW660" s="12">
        <v>8943.4</v>
      </c>
      <c r="CX660" s="12">
        <v>119164.7871183</v>
      </c>
      <c r="CY660" s="38">
        <v>42094</v>
      </c>
      <c r="CZ660" s="12">
        <v>197942.5</v>
      </c>
      <c r="DA660" s="5">
        <v>-17351</v>
      </c>
      <c r="DB660" s="12">
        <v>-1.4620976962007299</v>
      </c>
      <c r="DC660" s="12">
        <v>8797.7000000000007</v>
      </c>
      <c r="DD660" s="12">
        <v>60324.932979999998</v>
      </c>
      <c r="DE660" s="38">
        <v>42460</v>
      </c>
      <c r="DF660" s="5">
        <v>173615</v>
      </c>
      <c r="DG660" s="5">
        <v>-33954</v>
      </c>
      <c r="DH660" s="12">
        <v>-3.25064690544475</v>
      </c>
      <c r="DI660" s="12">
        <v>8656.2999999999993</v>
      </c>
      <c r="DJ660" s="12">
        <v>18583.971289000001</v>
      </c>
      <c r="DK660" t="s">
        <v>4068</v>
      </c>
      <c r="DL660" s="40">
        <v>74.680000000000007</v>
      </c>
      <c r="DM660" s="5">
        <v>533177</v>
      </c>
      <c r="DN660" s="5">
        <v>532947</v>
      </c>
      <c r="DO660" s="5">
        <v>513377</v>
      </c>
      <c r="DR660" s="38">
        <v>40482</v>
      </c>
      <c r="DS660" t="s">
        <v>1948</v>
      </c>
    </row>
    <row r="661" spans="1:123" ht="15" customHeight="1" x14ac:dyDescent="0.35">
      <c r="A661" s="42" t="s">
        <v>910</v>
      </c>
      <c r="B661" s="35">
        <v>532532</v>
      </c>
      <c r="C661" s="34" t="s">
        <v>911</v>
      </c>
      <c r="D661" s="36" t="s">
        <v>4069</v>
      </c>
      <c r="E661" t="s">
        <v>1939</v>
      </c>
      <c r="F661" t="s">
        <v>1940</v>
      </c>
      <c r="G661" s="37" t="s">
        <v>4070</v>
      </c>
      <c r="H661" s="38">
        <v>23544</v>
      </c>
      <c r="I661" t="s">
        <v>1959</v>
      </c>
      <c r="J661" s="11">
        <v>40999</v>
      </c>
      <c r="K661" s="5">
        <v>28125000</v>
      </c>
      <c r="L661" s="5">
        <v>0</v>
      </c>
      <c r="M661" s="5">
        <v>20499777</v>
      </c>
      <c r="N661" s="5">
        <v>0</v>
      </c>
      <c r="O661" s="5">
        <v>48624777</v>
      </c>
      <c r="P661" s="5">
        <v>0</v>
      </c>
      <c r="Q661" s="5">
        <v>48624777</v>
      </c>
      <c r="R661" s="5">
        <v>0</v>
      </c>
      <c r="S661" s="5">
        <v>0</v>
      </c>
      <c r="T661" s="5">
        <v>0</v>
      </c>
      <c r="U661" s="5">
        <v>0</v>
      </c>
      <c r="V661" s="5"/>
      <c r="X661" s="11">
        <v>41364</v>
      </c>
      <c r="Y661" s="39">
        <v>23125000</v>
      </c>
      <c r="Z661" s="39">
        <v>20137542</v>
      </c>
      <c r="AA661" s="39">
        <v>0</v>
      </c>
      <c r="AB661" s="39">
        <v>0</v>
      </c>
      <c r="AC661" s="39">
        <v>43262542</v>
      </c>
      <c r="AD661" s="39">
        <v>0</v>
      </c>
      <c r="AE661" s="39">
        <v>43262542</v>
      </c>
      <c r="AF661" s="39">
        <v>0</v>
      </c>
      <c r="AG661" s="39">
        <v>0</v>
      </c>
      <c r="AH661" s="39">
        <v>0</v>
      </c>
      <c r="AI661" s="39">
        <v>0</v>
      </c>
      <c r="AL661" s="11">
        <v>41729</v>
      </c>
      <c r="AM661" s="39">
        <v>33000000</v>
      </c>
      <c r="AN661" s="39">
        <v>0</v>
      </c>
      <c r="AO661" s="39">
        <v>27945194</v>
      </c>
      <c r="AP661" s="39">
        <v>0</v>
      </c>
      <c r="AQ661" s="39">
        <v>60945194</v>
      </c>
      <c r="AR661" s="39">
        <v>0</v>
      </c>
      <c r="AS661" s="39">
        <v>60945194</v>
      </c>
      <c r="AT661" s="39">
        <v>0</v>
      </c>
      <c r="AU661" s="39">
        <v>0</v>
      </c>
      <c r="AV661" s="39">
        <v>0</v>
      </c>
      <c r="AW661" s="5">
        <v>0</v>
      </c>
      <c r="AZ661" s="11">
        <v>42094</v>
      </c>
      <c r="BA661" s="39">
        <v>36300000</v>
      </c>
      <c r="BB661" s="39">
        <v>0</v>
      </c>
      <c r="BC661" s="39">
        <v>16851479</v>
      </c>
      <c r="BD661" s="39">
        <v>0</v>
      </c>
      <c r="BE661" s="39">
        <v>53151479</v>
      </c>
      <c r="BF661" s="39">
        <v>0</v>
      </c>
      <c r="BG661" s="39">
        <v>53151479</v>
      </c>
      <c r="BH661" s="39">
        <v>0</v>
      </c>
      <c r="BI661" s="39">
        <v>0</v>
      </c>
      <c r="BJ661" s="39">
        <v>0</v>
      </c>
      <c r="BK661" s="39">
        <v>0</v>
      </c>
      <c r="BN661" s="11">
        <v>42460</v>
      </c>
      <c r="BO661" s="39">
        <v>39600000</v>
      </c>
      <c r="BP661" s="39">
        <v>0</v>
      </c>
      <c r="BQ661" s="39">
        <v>13470206</v>
      </c>
      <c r="BR661" s="39">
        <v>0</v>
      </c>
      <c r="BS661" s="39">
        <v>53070206</v>
      </c>
      <c r="BT661" s="39">
        <v>0</v>
      </c>
      <c r="BU661" s="39">
        <v>53070206</v>
      </c>
      <c r="BV661" s="39">
        <v>0</v>
      </c>
      <c r="BW661" s="39">
        <v>0</v>
      </c>
      <c r="BX661" s="39">
        <v>0</v>
      </c>
      <c r="BY661" s="39">
        <v>0</v>
      </c>
      <c r="CB661" t="s">
        <v>1944</v>
      </c>
      <c r="CC661" t="s">
        <v>1976</v>
      </c>
      <c r="CD661" t="s">
        <v>2105</v>
      </c>
      <c r="CE661" s="3">
        <v>500</v>
      </c>
      <c r="CF661" s="5">
        <v>16997</v>
      </c>
      <c r="CG661" s="11">
        <v>40999</v>
      </c>
      <c r="CH661" s="12">
        <v>150500.09999999998</v>
      </c>
      <c r="CI661" s="12">
        <v>6329.2</v>
      </c>
      <c r="CJ661" s="12">
        <v>1.2950728827193101</v>
      </c>
      <c r="CK661" s="12">
        <v>6600.1</v>
      </c>
      <c r="CL661" s="12">
        <v>173516.9476512</v>
      </c>
      <c r="CM661" s="11">
        <v>41364</v>
      </c>
      <c r="CN661" s="12">
        <v>190777.4</v>
      </c>
      <c r="CO661" s="12">
        <v>4617.8999999999996</v>
      </c>
      <c r="CP661" s="12">
        <v>0.89422397745403603</v>
      </c>
      <c r="CQ661" s="12">
        <v>8819.2999999999993</v>
      </c>
      <c r="CR661" s="12">
        <v>145349.9731145</v>
      </c>
      <c r="CS661" s="38">
        <v>41729</v>
      </c>
      <c r="CT661" s="12">
        <v>199398.6</v>
      </c>
      <c r="CU661" s="12">
        <v>-8248.4</v>
      </c>
      <c r="CV661" s="12">
        <v>-0.71247816382049101</v>
      </c>
      <c r="CW661" s="12">
        <v>8943.4</v>
      </c>
      <c r="CX661" s="12">
        <v>119164.7871183</v>
      </c>
      <c r="CY661" s="38">
        <v>42094</v>
      </c>
      <c r="CZ661" s="12">
        <v>197942.5</v>
      </c>
      <c r="DA661" s="5">
        <v>-17351</v>
      </c>
      <c r="DB661" s="12">
        <v>-1.4620976962007299</v>
      </c>
      <c r="DC661" s="12">
        <v>8797.7000000000007</v>
      </c>
      <c r="DD661" s="12">
        <v>60324.932979999998</v>
      </c>
      <c r="DE661" s="38">
        <v>42460</v>
      </c>
      <c r="DF661" s="5">
        <v>173615</v>
      </c>
      <c r="DG661" s="5">
        <v>-33954</v>
      </c>
      <c r="DH661" s="12">
        <v>-3.25064690544475</v>
      </c>
      <c r="DI661" s="12">
        <v>8656.2999999999993</v>
      </c>
      <c r="DJ661" s="12">
        <v>18583.971289000001</v>
      </c>
      <c r="DK661" t="s">
        <v>4071</v>
      </c>
      <c r="DL661" s="40">
        <v>232.44</v>
      </c>
      <c r="DM661" s="5">
        <v>533177</v>
      </c>
      <c r="DN661" s="5">
        <v>532947</v>
      </c>
      <c r="DO661" s="5">
        <v>513377</v>
      </c>
      <c r="DR661" s="38">
        <v>35520</v>
      </c>
      <c r="DS661" t="s">
        <v>1948</v>
      </c>
    </row>
    <row r="662" spans="1:123" ht="15" customHeight="1" x14ac:dyDescent="0.35">
      <c r="A662" s="42" t="s">
        <v>910</v>
      </c>
      <c r="B662" s="35">
        <v>532532</v>
      </c>
      <c r="C662" s="34" t="s">
        <v>916</v>
      </c>
      <c r="D662" s="36" t="s">
        <v>4072</v>
      </c>
      <c r="E662" t="s">
        <v>4073</v>
      </c>
      <c r="F662" t="s">
        <v>1951</v>
      </c>
      <c r="G662" s="37" t="s">
        <v>3124</v>
      </c>
      <c r="H662" s="38">
        <v>25353</v>
      </c>
      <c r="I662" t="s">
        <v>1959</v>
      </c>
      <c r="J662" s="11">
        <v>40999</v>
      </c>
      <c r="K662" s="5">
        <v>10260000</v>
      </c>
      <c r="L662" s="5">
        <v>0</v>
      </c>
      <c r="M662" s="5">
        <v>7628513</v>
      </c>
      <c r="N662" s="5">
        <v>0</v>
      </c>
      <c r="O662" s="5">
        <v>17888513</v>
      </c>
      <c r="P662" s="5">
        <v>0</v>
      </c>
      <c r="Q662" s="5">
        <v>17888513</v>
      </c>
      <c r="R662" s="5">
        <v>0</v>
      </c>
      <c r="S662" s="5">
        <v>0</v>
      </c>
      <c r="T662" s="5">
        <v>0</v>
      </c>
      <c r="U662" s="5">
        <v>0</v>
      </c>
      <c r="V662" s="5"/>
      <c r="X662" s="11">
        <v>41364</v>
      </c>
      <c r="Y662" s="39">
        <v>8820000</v>
      </c>
      <c r="Z662" s="39">
        <v>7085394</v>
      </c>
      <c r="AA662" s="39">
        <v>0</v>
      </c>
      <c r="AB662" s="39">
        <v>0</v>
      </c>
      <c r="AC662" s="39">
        <v>15905394</v>
      </c>
      <c r="AD662" s="39">
        <v>0</v>
      </c>
      <c r="AE662" s="39">
        <v>15905394</v>
      </c>
      <c r="AF662" s="39">
        <v>0</v>
      </c>
      <c r="AG662" s="39">
        <v>0</v>
      </c>
      <c r="AH662" s="39">
        <v>0</v>
      </c>
      <c r="AI662" s="39">
        <v>0</v>
      </c>
      <c r="AL662" s="11">
        <v>41729</v>
      </c>
      <c r="AM662" s="39">
        <v>11880000</v>
      </c>
      <c r="AN662" s="39">
        <v>0</v>
      </c>
      <c r="AO662" s="39">
        <v>9554739</v>
      </c>
      <c r="AP662" s="39">
        <v>0</v>
      </c>
      <c r="AQ662" s="39">
        <v>21434739</v>
      </c>
      <c r="AR662" s="39">
        <v>0</v>
      </c>
      <c r="AS662" s="39">
        <v>21434739</v>
      </c>
      <c r="AT662" s="39">
        <v>0</v>
      </c>
      <c r="AU662" s="39">
        <v>0</v>
      </c>
      <c r="AV662" s="39">
        <v>0</v>
      </c>
      <c r="AW662" s="5">
        <v>0</v>
      </c>
      <c r="AZ662" s="11">
        <v>42094</v>
      </c>
      <c r="BA662" s="39">
        <v>12960000</v>
      </c>
      <c r="BB662" s="39">
        <v>0</v>
      </c>
      <c r="BC662" s="39">
        <v>10431925</v>
      </c>
      <c r="BD662" s="39">
        <v>0</v>
      </c>
      <c r="BE662" s="39">
        <v>23391925</v>
      </c>
      <c r="BF662" s="39">
        <v>0</v>
      </c>
      <c r="BG662" s="39">
        <v>23391925</v>
      </c>
      <c r="BH662" s="39">
        <v>0</v>
      </c>
      <c r="BI662" s="39">
        <v>0</v>
      </c>
      <c r="BJ662" s="39">
        <v>0</v>
      </c>
      <c r="BK662" s="39">
        <v>0</v>
      </c>
      <c r="BN662" s="11">
        <v>42460</v>
      </c>
      <c r="BO662" s="39">
        <v>14040000</v>
      </c>
      <c r="BP662" s="39">
        <v>0</v>
      </c>
      <c r="BQ662" s="39">
        <v>5361587</v>
      </c>
      <c r="BR662" s="39">
        <v>0</v>
      </c>
      <c r="BS662" s="39">
        <v>19401587</v>
      </c>
      <c r="BT662" s="39">
        <v>0</v>
      </c>
      <c r="BU662" s="39">
        <v>19401587</v>
      </c>
      <c r="BV662" s="39">
        <v>0</v>
      </c>
      <c r="BW662" s="39">
        <v>0</v>
      </c>
      <c r="BX662" s="39">
        <v>0</v>
      </c>
      <c r="BY662" s="39">
        <v>0</v>
      </c>
      <c r="CB662" t="s">
        <v>1944</v>
      </c>
      <c r="CC662" t="s">
        <v>1976</v>
      </c>
      <c r="CD662" t="s">
        <v>2105</v>
      </c>
      <c r="CE662" s="3">
        <v>500</v>
      </c>
      <c r="CF662" s="5">
        <v>16997</v>
      </c>
      <c r="CG662" s="11">
        <v>40999</v>
      </c>
      <c r="CH662" s="12">
        <v>150500.09999999998</v>
      </c>
      <c r="CI662" s="12">
        <v>6329.2</v>
      </c>
      <c r="CJ662" s="12">
        <v>1.2950728827193101</v>
      </c>
      <c r="CK662" s="12">
        <v>6600.1</v>
      </c>
      <c r="CL662" s="12">
        <v>173516.9476512</v>
      </c>
      <c r="CM662" s="11">
        <v>41364</v>
      </c>
      <c r="CN662" s="12">
        <v>190777.4</v>
      </c>
      <c r="CO662" s="12">
        <v>4617.8999999999996</v>
      </c>
      <c r="CP662" s="12">
        <v>0.89422397745403603</v>
      </c>
      <c r="CQ662" s="12">
        <v>8819.2999999999993</v>
      </c>
      <c r="CR662" s="12">
        <v>145349.9731145</v>
      </c>
      <c r="CS662" s="38">
        <v>41729</v>
      </c>
      <c r="CT662" s="12">
        <v>199398.6</v>
      </c>
      <c r="CU662" s="12">
        <v>-8248.4</v>
      </c>
      <c r="CV662" s="12">
        <v>-0.71247816382049101</v>
      </c>
      <c r="CW662" s="12">
        <v>8943.4</v>
      </c>
      <c r="CX662" s="12">
        <v>119164.7871183</v>
      </c>
      <c r="CY662" s="38">
        <v>42094</v>
      </c>
      <c r="CZ662" s="12">
        <v>197942.5</v>
      </c>
      <c r="DA662" s="5">
        <v>-17351</v>
      </c>
      <c r="DB662" s="12">
        <v>-1.4620976962007299</v>
      </c>
      <c r="DC662" s="12">
        <v>8797.7000000000007</v>
      </c>
      <c r="DD662" s="12">
        <v>60324.932979999998</v>
      </c>
      <c r="DE662" s="38">
        <v>42460</v>
      </c>
      <c r="DF662" s="5">
        <v>173615</v>
      </c>
      <c r="DG662" s="5">
        <v>-33954</v>
      </c>
      <c r="DH662" s="12">
        <v>-3.25064690544475</v>
      </c>
      <c r="DI662" s="12">
        <v>8656.2999999999993</v>
      </c>
      <c r="DJ662" s="12">
        <v>18583.971289000001</v>
      </c>
      <c r="DK662" t="s">
        <v>4074</v>
      </c>
      <c r="DL662" s="40">
        <v>102.3</v>
      </c>
      <c r="DM662" s="5">
        <v>533177</v>
      </c>
      <c r="DN662" s="5">
        <v>532947</v>
      </c>
      <c r="DO662" s="5">
        <v>513377</v>
      </c>
      <c r="DR662" s="38">
        <v>35811</v>
      </c>
      <c r="DS662" t="s">
        <v>1948</v>
      </c>
    </row>
    <row r="663" spans="1:123" ht="15" customHeight="1" x14ac:dyDescent="0.35">
      <c r="A663" s="42" t="s">
        <v>917</v>
      </c>
      <c r="B663" s="35">
        <v>532627</v>
      </c>
      <c r="C663" s="34" t="s">
        <v>918</v>
      </c>
      <c r="D663" s="36" t="s">
        <v>4075</v>
      </c>
      <c r="E663" s="34" t="s">
        <v>2013</v>
      </c>
      <c r="F663" t="s">
        <v>1951</v>
      </c>
      <c r="G663" s="37" t="s">
        <v>4076</v>
      </c>
      <c r="H663" s="38">
        <v>26621</v>
      </c>
      <c r="I663" t="s">
        <v>1942</v>
      </c>
      <c r="J663" s="11">
        <v>40999</v>
      </c>
      <c r="K663" s="5">
        <v>11788505</v>
      </c>
      <c r="L663" s="5">
        <v>0</v>
      </c>
      <c r="M663" s="5">
        <v>1245177</v>
      </c>
      <c r="N663" s="5">
        <v>0</v>
      </c>
      <c r="O663" s="5">
        <v>13033682</v>
      </c>
      <c r="P663" s="5">
        <v>0</v>
      </c>
      <c r="Q663" s="5">
        <v>13033682</v>
      </c>
      <c r="R663" s="5">
        <v>0</v>
      </c>
      <c r="S663" s="5">
        <v>0</v>
      </c>
      <c r="T663" s="5">
        <v>0</v>
      </c>
      <c r="U663" s="5">
        <v>0</v>
      </c>
      <c r="V663" s="5"/>
      <c r="X663" s="11">
        <v>41364</v>
      </c>
      <c r="Y663" s="39">
        <v>6811591</v>
      </c>
      <c r="Z663" s="39">
        <v>0</v>
      </c>
      <c r="AA663" s="39">
        <v>5989381</v>
      </c>
      <c r="AB663" s="39">
        <v>0</v>
      </c>
      <c r="AC663" s="39">
        <v>12800972</v>
      </c>
      <c r="AD663" s="39">
        <v>0</v>
      </c>
      <c r="AE663" s="39">
        <v>12800972</v>
      </c>
      <c r="AF663" s="39">
        <v>0</v>
      </c>
      <c r="AG663" s="39">
        <v>0</v>
      </c>
      <c r="AH663" s="39">
        <v>0</v>
      </c>
      <c r="AI663" s="39">
        <v>0</v>
      </c>
      <c r="AL663" s="11">
        <v>41729</v>
      </c>
      <c r="AM663" s="39">
        <v>8505000</v>
      </c>
      <c r="AN663" s="39">
        <v>0</v>
      </c>
      <c r="AO663" s="39">
        <v>8866865</v>
      </c>
      <c r="AP663" s="39">
        <v>0</v>
      </c>
      <c r="AQ663" s="39">
        <v>17371865</v>
      </c>
      <c r="AR663" s="39">
        <v>0</v>
      </c>
      <c r="AS663" s="39">
        <v>17371865</v>
      </c>
      <c r="AT663" s="39">
        <v>0</v>
      </c>
      <c r="AU663" s="39">
        <v>0</v>
      </c>
      <c r="AV663" s="39">
        <v>0</v>
      </c>
      <c r="AW663" s="5">
        <v>0</v>
      </c>
      <c r="AZ663" s="11">
        <v>42094</v>
      </c>
      <c r="BA663" s="39">
        <v>14580000</v>
      </c>
      <c r="BB663" s="39">
        <v>1127489</v>
      </c>
      <c r="BC663" s="39">
        <v>2489374</v>
      </c>
      <c r="BD663" s="39">
        <v>0</v>
      </c>
      <c r="BE663" s="39">
        <v>18196863</v>
      </c>
      <c r="BF663" s="39">
        <v>0</v>
      </c>
      <c r="BG663" s="39">
        <v>18196863</v>
      </c>
      <c r="BH663" s="39">
        <v>0</v>
      </c>
      <c r="BI663" s="39">
        <v>0</v>
      </c>
      <c r="BJ663" s="39">
        <v>0</v>
      </c>
      <c r="BK663" s="39">
        <v>0</v>
      </c>
      <c r="BN663" s="11">
        <v>42460</v>
      </c>
      <c r="BO663" s="39">
        <v>10479375</v>
      </c>
      <c r="BP663" s="39">
        <v>0</v>
      </c>
      <c r="BQ663" s="39">
        <v>5707412</v>
      </c>
      <c r="BR663" s="39">
        <v>0</v>
      </c>
      <c r="BS663" s="39">
        <v>16186787</v>
      </c>
      <c r="BT663" s="39">
        <v>0</v>
      </c>
      <c r="BU663" s="39">
        <v>16186787</v>
      </c>
      <c r="BV663" s="39">
        <v>0</v>
      </c>
      <c r="BW663" s="39">
        <v>0</v>
      </c>
      <c r="BX663" s="39">
        <v>0</v>
      </c>
      <c r="BY663" s="39">
        <v>0</v>
      </c>
      <c r="CB663" t="s">
        <v>2015</v>
      </c>
      <c r="CC663" t="s">
        <v>2087</v>
      </c>
      <c r="CD663" t="s">
        <v>2088</v>
      </c>
      <c r="CE663" s="3" t="s">
        <v>2000</v>
      </c>
      <c r="CF663" s="5">
        <v>2187</v>
      </c>
      <c r="CG663" s="11">
        <v>40999</v>
      </c>
      <c r="CH663" s="5">
        <v>16863</v>
      </c>
      <c r="CI663" s="12">
        <v>4010.2</v>
      </c>
      <c r="CJ663" s="12">
        <v>1.7705714355726301</v>
      </c>
      <c r="CK663" s="12">
        <v>379.2</v>
      </c>
      <c r="CL663" s="12">
        <v>106696.37704995</v>
      </c>
      <c r="CM663" s="11">
        <v>41364</v>
      </c>
      <c r="CN663" s="12">
        <v>24970.2</v>
      </c>
      <c r="CO663" s="12">
        <v>3576.5</v>
      </c>
      <c r="CP663" s="12">
        <v>1.21962822226186</v>
      </c>
      <c r="CQ663" s="12">
        <v>541.4</v>
      </c>
      <c r="CR663" s="12">
        <v>76094.279875599997</v>
      </c>
      <c r="CS663" s="38">
        <v>41729</v>
      </c>
      <c r="CT663" s="12">
        <v>29135.200000000001</v>
      </c>
      <c r="CU663" s="12">
        <v>468.4</v>
      </c>
      <c r="CV663" s="12">
        <v>0.13125762826376899</v>
      </c>
      <c r="CW663" s="12">
        <v>707.7</v>
      </c>
      <c r="CX663" s="12">
        <v>41572.743638599997</v>
      </c>
      <c r="CY663" s="38">
        <v>42094</v>
      </c>
      <c r="CZ663" s="12">
        <v>42249.8</v>
      </c>
      <c r="DA663" s="12">
        <v>1688.5</v>
      </c>
      <c r="DB663" s="12">
        <v>0.41740813158503998</v>
      </c>
      <c r="DC663" s="12">
        <v>822.9</v>
      </c>
      <c r="DD663" s="12">
        <v>30026.391518479999</v>
      </c>
      <c r="DE663" s="38">
        <v>42460</v>
      </c>
      <c r="DF663" s="12">
        <v>41907.5</v>
      </c>
      <c r="DG663" s="12">
        <v>-2778.5</v>
      </c>
      <c r="DH663" s="12">
        <v>-0.70516161296614199</v>
      </c>
      <c r="DI663" s="12">
        <v>879.2</v>
      </c>
      <c r="DJ663" s="12">
        <v>13749.854433119999</v>
      </c>
      <c r="DK663" t="s">
        <v>4077</v>
      </c>
      <c r="DL663" s="40">
        <v>97.23</v>
      </c>
      <c r="DM663" s="5">
        <v>539254</v>
      </c>
      <c r="DN663" s="5">
        <v>533206</v>
      </c>
      <c r="DO663" s="5">
        <v>500144</v>
      </c>
      <c r="DP663" s="5">
        <v>539083</v>
      </c>
      <c r="DR663" s="38">
        <v>40481</v>
      </c>
      <c r="DS663" t="s">
        <v>1948</v>
      </c>
    </row>
    <row r="664" spans="1:123" ht="15" customHeight="1" x14ac:dyDescent="0.35">
      <c r="A664" s="42" t="s">
        <v>917</v>
      </c>
      <c r="B664" s="35">
        <v>532627</v>
      </c>
      <c r="C664" s="34" t="s">
        <v>915</v>
      </c>
      <c r="D664" s="36" t="s">
        <v>4055</v>
      </c>
      <c r="E664" t="s">
        <v>4078</v>
      </c>
      <c r="F664" t="s">
        <v>1940</v>
      </c>
      <c r="G664" s="37" t="s">
        <v>4056</v>
      </c>
      <c r="H664" s="38">
        <v>21732</v>
      </c>
      <c r="I664" t="s">
        <v>1959</v>
      </c>
      <c r="J664" s="11">
        <v>40999</v>
      </c>
      <c r="K664" s="5">
        <v>0</v>
      </c>
      <c r="L664" s="5">
        <v>0</v>
      </c>
      <c r="M664" s="5">
        <v>0</v>
      </c>
      <c r="N664" s="5">
        <v>0</v>
      </c>
      <c r="O664" s="5">
        <v>0</v>
      </c>
      <c r="P664" s="5">
        <v>0</v>
      </c>
      <c r="Q664" s="5">
        <v>0</v>
      </c>
      <c r="R664" s="5">
        <v>0</v>
      </c>
      <c r="S664" s="5">
        <v>0</v>
      </c>
      <c r="T664" s="5">
        <v>0</v>
      </c>
      <c r="U664" s="5">
        <v>0</v>
      </c>
      <c r="V664" s="5"/>
      <c r="X664" s="11">
        <v>41364</v>
      </c>
      <c r="Y664" s="39">
        <v>0</v>
      </c>
      <c r="Z664" s="39">
        <v>0</v>
      </c>
      <c r="AA664" s="39">
        <v>0</v>
      </c>
      <c r="AB664" s="39">
        <v>0</v>
      </c>
      <c r="AC664" s="39">
        <v>0</v>
      </c>
      <c r="AD664" s="39">
        <v>0</v>
      </c>
      <c r="AE664" s="39">
        <v>0</v>
      </c>
      <c r="AF664" s="39">
        <v>0</v>
      </c>
      <c r="AG664" s="39">
        <v>0</v>
      </c>
      <c r="AH664" s="39">
        <v>0</v>
      </c>
      <c r="AI664" s="39">
        <v>0</v>
      </c>
      <c r="AL664" s="11">
        <v>41729</v>
      </c>
      <c r="AM664" s="39">
        <v>0</v>
      </c>
      <c r="AN664" s="39">
        <v>0</v>
      </c>
      <c r="AO664" s="39">
        <v>0</v>
      </c>
      <c r="AP664" s="39">
        <v>0</v>
      </c>
      <c r="AQ664" s="39">
        <v>0</v>
      </c>
      <c r="AR664" s="39">
        <v>0</v>
      </c>
      <c r="AS664" s="39">
        <v>0</v>
      </c>
      <c r="AT664" s="39">
        <v>0</v>
      </c>
      <c r="AU664" s="39">
        <v>0</v>
      </c>
      <c r="AV664" s="39">
        <v>0</v>
      </c>
      <c r="AW664" s="5">
        <v>0</v>
      </c>
      <c r="AZ664" s="11">
        <v>42094</v>
      </c>
      <c r="BA664" s="39">
        <v>0</v>
      </c>
      <c r="BB664" s="39">
        <v>0</v>
      </c>
      <c r="BC664" s="39">
        <v>0</v>
      </c>
      <c r="BD664" s="39">
        <v>0</v>
      </c>
      <c r="BE664" s="39">
        <v>0</v>
      </c>
      <c r="BF664" s="39">
        <v>0</v>
      </c>
      <c r="BG664" s="39">
        <v>0</v>
      </c>
      <c r="BH664" s="39">
        <v>0</v>
      </c>
      <c r="BI664" s="39">
        <v>0</v>
      </c>
      <c r="BJ664" s="39">
        <v>0</v>
      </c>
      <c r="BK664" s="39">
        <v>0</v>
      </c>
      <c r="BM664" t="s">
        <v>1960</v>
      </c>
      <c r="BN664" s="11">
        <v>42460</v>
      </c>
      <c r="BO664" s="39">
        <v>0</v>
      </c>
      <c r="BP664" s="39">
        <v>0</v>
      </c>
      <c r="BQ664" s="39">
        <v>0</v>
      </c>
      <c r="BR664" s="39">
        <v>0</v>
      </c>
      <c r="BS664" s="39">
        <v>0</v>
      </c>
      <c r="BT664" s="39">
        <v>0</v>
      </c>
      <c r="BU664" s="39">
        <v>0</v>
      </c>
      <c r="BV664" s="39">
        <v>0</v>
      </c>
      <c r="BW664" s="39">
        <v>0</v>
      </c>
      <c r="BX664" s="39">
        <v>0</v>
      </c>
      <c r="BY664" s="39">
        <v>0</v>
      </c>
      <c r="CB664" t="s">
        <v>1944</v>
      </c>
      <c r="CC664" t="s">
        <v>2087</v>
      </c>
      <c r="CD664" t="s">
        <v>2088</v>
      </c>
      <c r="CE664" s="3" t="s">
        <v>2000</v>
      </c>
      <c r="CF664" s="5">
        <v>2187</v>
      </c>
      <c r="CG664" s="11">
        <v>40999</v>
      </c>
      <c r="CH664" s="5">
        <v>16863</v>
      </c>
      <c r="CI664" s="12">
        <v>4010.2</v>
      </c>
      <c r="CJ664" s="12">
        <v>1.7705714355726301</v>
      </c>
      <c r="CK664" s="12">
        <v>379.2</v>
      </c>
      <c r="CL664" s="12">
        <v>106696.37704995</v>
      </c>
      <c r="CM664" s="11">
        <v>41364</v>
      </c>
      <c r="CN664" s="12">
        <v>24970.2</v>
      </c>
      <c r="CO664" s="12">
        <v>3576.5</v>
      </c>
      <c r="CP664" s="12">
        <v>1.21962822226186</v>
      </c>
      <c r="CQ664" s="12">
        <v>541.4</v>
      </c>
      <c r="CR664" s="12">
        <v>76094.279875599997</v>
      </c>
      <c r="CS664" s="38">
        <v>41729</v>
      </c>
      <c r="CT664" s="12">
        <v>29135.200000000001</v>
      </c>
      <c r="CU664" s="12">
        <v>468.4</v>
      </c>
      <c r="CV664" s="12">
        <v>0.13125762826376899</v>
      </c>
      <c r="CW664" s="12">
        <v>707.7</v>
      </c>
      <c r="CX664" s="12">
        <v>41572.743638599997</v>
      </c>
      <c r="CY664" s="38">
        <v>42094</v>
      </c>
      <c r="CZ664" s="12">
        <v>42249.8</v>
      </c>
      <c r="DA664" s="12">
        <v>1688.5</v>
      </c>
      <c r="DB664" s="12">
        <v>0.41740813158503998</v>
      </c>
      <c r="DC664" s="12">
        <v>822.9</v>
      </c>
      <c r="DD664" s="12">
        <v>30026.391518479999</v>
      </c>
      <c r="DE664" s="38">
        <v>42460</v>
      </c>
      <c r="DF664" s="12">
        <v>41907.5</v>
      </c>
      <c r="DG664" s="12">
        <v>-2778.5</v>
      </c>
      <c r="DH664" s="12">
        <v>-0.70516161296614199</v>
      </c>
      <c r="DI664" s="12">
        <v>879.2</v>
      </c>
      <c r="DJ664" s="12">
        <v>13749.854433119999</v>
      </c>
      <c r="DK664" t="s">
        <v>4079</v>
      </c>
      <c r="DL664" s="41">
        <v>0</v>
      </c>
      <c r="DM664" s="5">
        <v>539254</v>
      </c>
      <c r="DN664" s="5">
        <v>533206</v>
      </c>
      <c r="DO664" s="5">
        <v>500144</v>
      </c>
      <c r="DP664" s="5">
        <v>539083</v>
      </c>
      <c r="DR664" s="38">
        <v>35791</v>
      </c>
      <c r="DS664" t="s">
        <v>1948</v>
      </c>
    </row>
    <row r="665" spans="1:123" ht="15" customHeight="1" x14ac:dyDescent="0.35">
      <c r="A665" s="42" t="s">
        <v>917</v>
      </c>
      <c r="B665" s="35">
        <v>532627</v>
      </c>
      <c r="C665" s="34" t="s">
        <v>919</v>
      </c>
      <c r="D665" s="36" t="s">
        <v>4080</v>
      </c>
      <c r="E665" t="s">
        <v>4081</v>
      </c>
      <c r="F665" t="s">
        <v>1940</v>
      </c>
      <c r="G665" s="37" t="s">
        <v>4082</v>
      </c>
      <c r="H665" s="38">
        <v>25798</v>
      </c>
      <c r="I665" t="s">
        <v>1942</v>
      </c>
      <c r="J665" s="11">
        <v>40999</v>
      </c>
      <c r="K665" s="5">
        <v>14227200</v>
      </c>
      <c r="L665" s="5">
        <v>0</v>
      </c>
      <c r="M665" s="5">
        <v>3510245</v>
      </c>
      <c r="N665" s="5">
        <v>0</v>
      </c>
      <c r="O665" s="5">
        <v>17737445</v>
      </c>
      <c r="P665" s="5">
        <v>0</v>
      </c>
      <c r="Q665" s="5">
        <v>17737445</v>
      </c>
      <c r="R665" s="5">
        <v>0</v>
      </c>
      <c r="S665" s="5">
        <v>0</v>
      </c>
      <c r="T665" s="5">
        <v>0</v>
      </c>
      <c r="U665" s="5">
        <v>0</v>
      </c>
      <c r="V665" s="5"/>
      <c r="X665" s="11">
        <v>41364</v>
      </c>
      <c r="Y665" s="39">
        <v>7644000</v>
      </c>
      <c r="Z665" s="39">
        <v>0</v>
      </c>
      <c r="AA665" s="39">
        <v>7643068</v>
      </c>
      <c r="AB665" s="39">
        <v>0</v>
      </c>
      <c r="AC665" s="39">
        <v>15287068</v>
      </c>
      <c r="AD665" s="39">
        <v>0</v>
      </c>
      <c r="AE665" s="39">
        <v>15287068</v>
      </c>
      <c r="AF665" s="39">
        <v>0</v>
      </c>
      <c r="AG665" s="39">
        <v>0</v>
      </c>
      <c r="AH665" s="39">
        <v>0</v>
      </c>
      <c r="AI665" s="39">
        <v>0</v>
      </c>
      <c r="AL665" s="11">
        <v>41729</v>
      </c>
      <c r="AM665" s="39">
        <v>10080000</v>
      </c>
      <c r="AN665" s="39">
        <v>0</v>
      </c>
      <c r="AO665" s="39">
        <v>9291882</v>
      </c>
      <c r="AP665" s="39">
        <v>0</v>
      </c>
      <c r="AQ665" s="39">
        <v>19371882</v>
      </c>
      <c r="AR665" s="39">
        <v>0</v>
      </c>
      <c r="AS665" s="39">
        <v>19371882</v>
      </c>
      <c r="AT665" s="39">
        <v>0</v>
      </c>
      <c r="AU665" s="39">
        <v>0</v>
      </c>
      <c r="AV665" s="39">
        <v>0</v>
      </c>
      <c r="AW665" s="5">
        <v>0</v>
      </c>
      <c r="AZ665" s="11">
        <v>42094</v>
      </c>
      <c r="BA665" s="39">
        <v>17280000</v>
      </c>
      <c r="BB665" s="39">
        <v>1329989</v>
      </c>
      <c r="BC665" s="39">
        <v>3389958</v>
      </c>
      <c r="BD665" s="39">
        <v>0</v>
      </c>
      <c r="BE665" s="39">
        <v>21999947</v>
      </c>
      <c r="BF665" s="39">
        <v>0</v>
      </c>
      <c r="BG665" s="39">
        <v>21999947</v>
      </c>
      <c r="BH665" s="39">
        <v>0</v>
      </c>
      <c r="BI665" s="39">
        <v>0</v>
      </c>
      <c r="BJ665" s="39">
        <v>0</v>
      </c>
      <c r="BK665" s="39">
        <v>0</v>
      </c>
      <c r="BN665" s="11">
        <v>42460</v>
      </c>
      <c r="BO665" s="39">
        <v>11880000</v>
      </c>
      <c r="BP665" s="39">
        <v>0</v>
      </c>
      <c r="BQ665" s="39">
        <v>5187465</v>
      </c>
      <c r="BR665" s="39">
        <v>0</v>
      </c>
      <c r="BS665" s="39">
        <v>17067465</v>
      </c>
      <c r="BT665" s="39">
        <v>0</v>
      </c>
      <c r="BU665" s="39">
        <v>17067465</v>
      </c>
      <c r="BV665" s="39">
        <v>0</v>
      </c>
      <c r="BW665" s="39">
        <v>0</v>
      </c>
      <c r="BX665" s="39">
        <v>0</v>
      </c>
      <c r="BY665" s="39">
        <v>0</v>
      </c>
      <c r="CB665" t="s">
        <v>1972</v>
      </c>
      <c r="CC665" t="s">
        <v>2087</v>
      </c>
      <c r="CD665" t="s">
        <v>2088</v>
      </c>
      <c r="CE665" s="3" t="s">
        <v>2000</v>
      </c>
      <c r="CF665" s="5">
        <v>2187</v>
      </c>
      <c r="CG665" s="11">
        <v>40999</v>
      </c>
      <c r="CH665" s="5">
        <v>16863</v>
      </c>
      <c r="CI665" s="12">
        <v>4010.2</v>
      </c>
      <c r="CJ665" s="12">
        <v>1.7705714355726301</v>
      </c>
      <c r="CK665" s="12">
        <v>379.2</v>
      </c>
      <c r="CL665" s="12">
        <v>106696.37704995</v>
      </c>
      <c r="CM665" s="11">
        <v>41364</v>
      </c>
      <c r="CN665" s="12">
        <v>24970.2</v>
      </c>
      <c r="CO665" s="12">
        <v>3576.5</v>
      </c>
      <c r="CP665" s="12">
        <v>1.21962822226186</v>
      </c>
      <c r="CQ665" s="12">
        <v>541.4</v>
      </c>
      <c r="CR665" s="12">
        <v>76094.279875599997</v>
      </c>
      <c r="CS665" s="38">
        <v>41729</v>
      </c>
      <c r="CT665" s="12">
        <v>29135.200000000001</v>
      </c>
      <c r="CU665" s="12">
        <v>468.4</v>
      </c>
      <c r="CV665" s="12">
        <v>0.13125762826376899</v>
      </c>
      <c r="CW665" s="12">
        <v>707.7</v>
      </c>
      <c r="CX665" s="12">
        <v>41572.743638599997</v>
      </c>
      <c r="CY665" s="38">
        <v>42094</v>
      </c>
      <c r="CZ665" s="12">
        <v>42249.8</v>
      </c>
      <c r="DA665" s="12">
        <v>1688.5</v>
      </c>
      <c r="DB665" s="12">
        <v>0.41740813158503998</v>
      </c>
      <c r="DC665" s="12">
        <v>822.9</v>
      </c>
      <c r="DD665" s="12">
        <v>30026.391518479999</v>
      </c>
      <c r="DE665" s="38">
        <v>42460</v>
      </c>
      <c r="DF665" s="12">
        <v>41907.5</v>
      </c>
      <c r="DG665" s="12">
        <v>-2778.5</v>
      </c>
      <c r="DH665" s="12">
        <v>-0.70516161296614199</v>
      </c>
      <c r="DI665" s="12">
        <v>879.2</v>
      </c>
      <c r="DJ665" s="12">
        <v>13749.854433119999</v>
      </c>
      <c r="DK665" t="s">
        <v>4083</v>
      </c>
      <c r="DL665" s="40">
        <v>117.55</v>
      </c>
      <c r="DM665" s="5">
        <v>539254</v>
      </c>
      <c r="DN665" s="5">
        <v>533206</v>
      </c>
      <c r="DO665" s="5">
        <v>500144</v>
      </c>
      <c r="DP665" s="5">
        <v>539083</v>
      </c>
      <c r="DR665" s="38">
        <v>40190</v>
      </c>
      <c r="DS665" t="s">
        <v>1948</v>
      </c>
    </row>
    <row r="666" spans="1:123" ht="15" customHeight="1" x14ac:dyDescent="0.35">
      <c r="A666" s="42" t="s">
        <v>920</v>
      </c>
      <c r="B666" s="35">
        <v>532209</v>
      </c>
      <c r="C666" s="34" t="s">
        <v>921</v>
      </c>
      <c r="D666" s="36" t="s">
        <v>4084</v>
      </c>
      <c r="E666" t="s">
        <v>3065</v>
      </c>
      <c r="F666" t="s">
        <v>1940</v>
      </c>
      <c r="G666" s="37" t="s">
        <v>4085</v>
      </c>
      <c r="H666" s="38">
        <v>18311</v>
      </c>
      <c r="I666" t="s">
        <v>1959</v>
      </c>
      <c r="J666" s="11">
        <v>40999</v>
      </c>
      <c r="K666" s="5">
        <v>4800000</v>
      </c>
      <c r="L666" s="5">
        <v>0</v>
      </c>
      <c r="M666" s="5">
        <v>0</v>
      </c>
      <c r="N666" s="5">
        <v>0</v>
      </c>
      <c r="O666" s="5">
        <v>4800000</v>
      </c>
      <c r="P666" s="5">
        <v>0</v>
      </c>
      <c r="Q666" s="5">
        <v>4800000</v>
      </c>
      <c r="R666" s="5">
        <v>0</v>
      </c>
      <c r="S666" s="5">
        <v>0</v>
      </c>
      <c r="T666" s="5">
        <v>0</v>
      </c>
      <c r="U666" s="5">
        <v>0</v>
      </c>
      <c r="V666" s="5"/>
      <c r="X666" s="11">
        <v>41364</v>
      </c>
      <c r="Y666" s="39">
        <v>4800000</v>
      </c>
      <c r="Z666" s="39">
        <v>0</v>
      </c>
      <c r="AA666" s="39">
        <v>4200</v>
      </c>
      <c r="AB666" s="39">
        <v>1200000</v>
      </c>
      <c r="AC666" s="39">
        <v>6004200</v>
      </c>
      <c r="AD666" s="39">
        <v>0</v>
      </c>
      <c r="AE666" s="39">
        <v>6004200</v>
      </c>
      <c r="AF666" s="39">
        <v>0</v>
      </c>
      <c r="AG666" s="39">
        <v>0</v>
      </c>
      <c r="AH666" s="39">
        <v>0</v>
      </c>
      <c r="AI666" s="39">
        <v>0</v>
      </c>
      <c r="AL666" s="11">
        <v>41729</v>
      </c>
      <c r="AM666" s="39">
        <v>5700000</v>
      </c>
      <c r="AN666" s="39">
        <v>0</v>
      </c>
      <c r="AO666" s="39">
        <v>10800</v>
      </c>
      <c r="AP666" s="39">
        <v>1200000</v>
      </c>
      <c r="AQ666" s="39">
        <v>6910800</v>
      </c>
      <c r="AR666" s="39">
        <v>0</v>
      </c>
      <c r="AS666" s="39">
        <v>6910800</v>
      </c>
      <c r="AT666" s="39">
        <v>0</v>
      </c>
      <c r="AU666" s="39">
        <v>0</v>
      </c>
      <c r="AV666" s="39">
        <v>0</v>
      </c>
      <c r="AW666" s="5">
        <v>0</v>
      </c>
      <c r="AZ666" s="11">
        <v>42094</v>
      </c>
      <c r="BA666" s="39">
        <v>6600000</v>
      </c>
      <c r="BB666" s="39">
        <v>0</v>
      </c>
      <c r="BC666" s="39">
        <v>10800</v>
      </c>
      <c r="BD666" s="39">
        <v>1995000</v>
      </c>
      <c r="BE666" s="39">
        <v>8605800</v>
      </c>
      <c r="BF666" s="39">
        <v>0</v>
      </c>
      <c r="BG666" s="39">
        <v>8605800</v>
      </c>
      <c r="BH666" s="39">
        <v>0</v>
      </c>
      <c r="BI666" s="39">
        <v>0</v>
      </c>
      <c r="BJ666" s="39">
        <v>0</v>
      </c>
      <c r="BK666" s="39">
        <v>0</v>
      </c>
      <c r="BN666" s="11">
        <v>42460</v>
      </c>
      <c r="BO666" s="39">
        <v>6600000</v>
      </c>
      <c r="BP666" s="39">
        <v>0</v>
      </c>
      <c r="BQ666" s="39">
        <v>660000</v>
      </c>
      <c r="BR666" s="39">
        <v>0</v>
      </c>
      <c r="BS666" s="39">
        <v>7260000</v>
      </c>
      <c r="BT666" s="39">
        <v>0</v>
      </c>
      <c r="BU666" s="39">
        <v>7260000</v>
      </c>
      <c r="BV666" s="39">
        <v>0</v>
      </c>
      <c r="BW666" s="39">
        <v>0</v>
      </c>
      <c r="BX666" s="39">
        <v>0</v>
      </c>
      <c r="BY666" s="39">
        <v>0</v>
      </c>
      <c r="CB666" t="s">
        <v>1944</v>
      </c>
      <c r="CC666" t="s">
        <v>2166</v>
      </c>
      <c r="CD666" t="s">
        <v>2377</v>
      </c>
      <c r="CE666" s="3">
        <v>500</v>
      </c>
      <c r="CF666" s="5">
        <v>10141</v>
      </c>
      <c r="CG666" s="11">
        <v>40999</v>
      </c>
      <c r="CH666" s="12">
        <v>51706.079999999994</v>
      </c>
      <c r="CI666" s="12">
        <v>8030.75</v>
      </c>
      <c r="CJ666" s="12">
        <v>1.4500296382245099</v>
      </c>
      <c r="CK666" s="12">
        <v>5226.75</v>
      </c>
      <c r="CL666" s="12">
        <v>44471.111664700002</v>
      </c>
      <c r="CM666" s="11">
        <v>41364</v>
      </c>
      <c r="CN666" s="12">
        <v>66220.87</v>
      </c>
      <c r="CO666" s="12">
        <v>10548.86</v>
      </c>
      <c r="CP666" s="12">
        <v>1.59833544664241</v>
      </c>
      <c r="CQ666" s="12">
        <v>6541.57</v>
      </c>
      <c r="CR666" s="12">
        <v>57729.790511699997</v>
      </c>
      <c r="CS666" s="38">
        <v>41729</v>
      </c>
      <c r="CT666" s="12">
        <v>71602.16</v>
      </c>
      <c r="CU666" s="12">
        <v>11810.8</v>
      </c>
      <c r="CV666" s="12">
        <v>1.5711368589430701</v>
      </c>
      <c r="CW666" s="12">
        <v>7471.29</v>
      </c>
      <c r="CX666" s="12">
        <v>74512.805564099996</v>
      </c>
      <c r="CY666" s="38">
        <v>42094</v>
      </c>
      <c r="CZ666" s="12">
        <v>76601.709999999992</v>
      </c>
      <c r="DA666" s="12">
        <v>5084.8</v>
      </c>
      <c r="DB666" s="12">
        <v>0.65747227497606497</v>
      </c>
      <c r="DC666" s="12">
        <v>8975.6299999999992</v>
      </c>
      <c r="DD666" s="12">
        <v>46223.584207</v>
      </c>
      <c r="DE666" s="38">
        <v>42460</v>
      </c>
      <c r="DF666" s="12">
        <v>73522.785999999993</v>
      </c>
      <c r="DG666" s="12">
        <v>4138.4049999999997</v>
      </c>
      <c r="DH666" s="12">
        <v>0.53000984570478404</v>
      </c>
      <c r="DI666" s="12">
        <v>10251.945</v>
      </c>
      <c r="DJ666" s="12">
        <v>29426.025814000001</v>
      </c>
      <c r="DK666" t="s">
        <v>4086</v>
      </c>
      <c r="DL666" s="40">
        <v>12.7</v>
      </c>
      <c r="DM666" s="5">
        <v>532210</v>
      </c>
      <c r="DN666" s="5">
        <v>500469</v>
      </c>
      <c r="DO666" s="5">
        <v>534690</v>
      </c>
      <c r="DP666" s="5">
        <v>532652</v>
      </c>
      <c r="DQ666" s="5">
        <v>532772</v>
      </c>
      <c r="DR666" s="38">
        <v>39080</v>
      </c>
      <c r="DS666" t="s">
        <v>1948</v>
      </c>
    </row>
    <row r="667" spans="1:123" ht="15" customHeight="1" x14ac:dyDescent="0.35">
      <c r="A667" s="42" t="s">
        <v>922</v>
      </c>
      <c r="B667" s="35">
        <v>533207</v>
      </c>
      <c r="C667" s="34" t="s">
        <v>317</v>
      </c>
      <c r="D667" s="36" t="s">
        <v>4087</v>
      </c>
      <c r="E667" t="s">
        <v>1939</v>
      </c>
      <c r="F667" t="s">
        <v>1940</v>
      </c>
      <c r="G667" s="37" t="s">
        <v>4088</v>
      </c>
      <c r="H667" s="38">
        <v>22072</v>
      </c>
      <c r="I667" t="s">
        <v>1942</v>
      </c>
      <c r="J667" s="11">
        <v>40999</v>
      </c>
      <c r="K667" s="5">
        <v>20000</v>
      </c>
      <c r="L667" s="5">
        <v>0</v>
      </c>
      <c r="M667" s="5">
        <v>0</v>
      </c>
      <c r="N667" s="5">
        <v>0</v>
      </c>
      <c r="O667" s="5">
        <v>20000</v>
      </c>
      <c r="P667" s="5">
        <v>0</v>
      </c>
      <c r="Q667" s="5">
        <v>20000</v>
      </c>
      <c r="R667" s="5">
        <v>0</v>
      </c>
      <c r="S667" s="5">
        <v>0</v>
      </c>
      <c r="T667" s="5">
        <v>0</v>
      </c>
      <c r="U667" s="5">
        <v>0</v>
      </c>
      <c r="V667" s="5"/>
      <c r="X667" s="11">
        <v>41364</v>
      </c>
      <c r="Y667" s="39">
        <v>10530000</v>
      </c>
      <c r="Z667" s="39">
        <v>0</v>
      </c>
      <c r="AA667" s="39">
        <v>8523104</v>
      </c>
      <c r="AB667" s="39">
        <v>0</v>
      </c>
      <c r="AC667" s="39">
        <v>19053104</v>
      </c>
      <c r="AD667" s="39">
        <v>0</v>
      </c>
      <c r="AE667" s="39">
        <v>19053104</v>
      </c>
      <c r="AF667" s="39">
        <v>0</v>
      </c>
      <c r="AG667" s="39">
        <v>0</v>
      </c>
      <c r="AH667" s="39">
        <v>0</v>
      </c>
      <c r="AI667" s="39">
        <v>0</v>
      </c>
      <c r="AL667" s="11">
        <v>41729</v>
      </c>
      <c r="AM667" s="39">
        <v>11340000</v>
      </c>
      <c r="AN667" s="39">
        <v>0</v>
      </c>
      <c r="AO667" s="39">
        <v>8989024</v>
      </c>
      <c r="AP667" s="39">
        <v>0</v>
      </c>
      <c r="AQ667" s="39">
        <v>20329024</v>
      </c>
      <c r="AR667" s="39">
        <v>0</v>
      </c>
      <c r="AS667" s="39">
        <v>20329024</v>
      </c>
      <c r="AT667" s="39">
        <v>0</v>
      </c>
      <c r="AU667" s="39">
        <v>0</v>
      </c>
      <c r="AV667" s="39">
        <v>0</v>
      </c>
      <c r="AW667" s="5">
        <v>0</v>
      </c>
      <c r="AZ667" s="11">
        <v>42094</v>
      </c>
      <c r="BA667" s="39">
        <v>19440000</v>
      </c>
      <c r="BB667" s="39">
        <v>0</v>
      </c>
      <c r="BC667" s="39">
        <v>2473335</v>
      </c>
      <c r="BD667" s="39">
        <v>0</v>
      </c>
      <c r="BE667" s="39">
        <v>21913335</v>
      </c>
      <c r="BF667" s="39">
        <v>0</v>
      </c>
      <c r="BG667" s="39">
        <v>21913335</v>
      </c>
      <c r="BH667" s="39">
        <v>0</v>
      </c>
      <c r="BI667" s="39">
        <v>0</v>
      </c>
      <c r="BJ667" s="39">
        <v>0</v>
      </c>
      <c r="BK667" s="39">
        <v>0</v>
      </c>
      <c r="BN667" s="11">
        <v>42460</v>
      </c>
      <c r="BO667" s="39">
        <v>14904000</v>
      </c>
      <c r="BP667" s="39">
        <v>0</v>
      </c>
      <c r="BQ667" s="39">
        <v>3162862</v>
      </c>
      <c r="BR667" s="39">
        <v>0</v>
      </c>
      <c r="BS667" s="39">
        <v>18066862</v>
      </c>
      <c r="BT667" s="39">
        <v>0</v>
      </c>
      <c r="BU667" s="39">
        <v>18066862</v>
      </c>
      <c r="BV667" s="39">
        <v>0</v>
      </c>
      <c r="BW667" s="39">
        <v>0</v>
      </c>
      <c r="BX667" s="39">
        <v>0</v>
      </c>
      <c r="BY667" s="39">
        <v>0</v>
      </c>
      <c r="CB667" t="s">
        <v>1944</v>
      </c>
      <c r="CC667" t="s">
        <v>1976</v>
      </c>
      <c r="CD667" t="s">
        <v>2076</v>
      </c>
      <c r="CE667" s="3" t="s">
        <v>2000</v>
      </c>
      <c r="CF667" s="5">
        <v>255</v>
      </c>
      <c r="CG667" s="11">
        <v>40999</v>
      </c>
      <c r="CH667" s="12">
        <v>31689.34</v>
      </c>
      <c r="CI667" s="12">
        <v>12897.23</v>
      </c>
      <c r="CJ667" s="12">
        <v>8.3208043642101792</v>
      </c>
      <c r="CK667" s="12">
        <v>126.69</v>
      </c>
      <c r="CL667" s="12">
        <v>69932.801573949997</v>
      </c>
      <c r="CM667" s="11">
        <v>41364</v>
      </c>
      <c r="CN667" s="12">
        <v>32922.009999999995</v>
      </c>
      <c r="CO667" s="12">
        <v>6944.6</v>
      </c>
      <c r="CP667" s="12">
        <v>3.8421822710620299</v>
      </c>
      <c r="CQ667" s="12">
        <v>293.27</v>
      </c>
      <c r="CR667" s="12">
        <v>54932.319806350002</v>
      </c>
      <c r="CS667" s="38">
        <v>41729</v>
      </c>
      <c r="CT667" s="12">
        <v>33321.310000000005</v>
      </c>
      <c r="CU667" s="12">
        <v>2979.02</v>
      </c>
      <c r="CV667" s="12">
        <v>1.4436115875392801</v>
      </c>
      <c r="CW667" s="12">
        <v>403.13</v>
      </c>
      <c r="CX667" s="12">
        <v>29445.390136400001</v>
      </c>
      <c r="CY667" s="38">
        <v>42094</v>
      </c>
      <c r="CZ667" s="12">
        <v>32680.47</v>
      </c>
      <c r="DA667" s="12">
        <v>3504.4</v>
      </c>
      <c r="DB667" s="12">
        <v>1.6860685266854201</v>
      </c>
      <c r="DC667" s="12">
        <v>496.01</v>
      </c>
      <c r="DD667" s="12">
        <v>23264.63607475</v>
      </c>
      <c r="DE667" s="38">
        <v>42460</v>
      </c>
      <c r="DF667" s="12">
        <v>28977.813845000001</v>
      </c>
      <c r="DG667" s="12">
        <v>-2984.1642649999999</v>
      </c>
      <c r="DH667" s="12">
        <v>-1.54492207963592</v>
      </c>
      <c r="DI667" s="12">
        <v>622.71510499999999</v>
      </c>
      <c r="DJ667" s="12">
        <v>11667.041374799999</v>
      </c>
      <c r="DK667" t="s">
        <v>4089</v>
      </c>
      <c r="DL667" s="40">
        <v>75.11</v>
      </c>
      <c r="DM667" s="5">
        <v>532921</v>
      </c>
      <c r="DN667" s="5">
        <v>533248</v>
      </c>
      <c r="DO667" s="5">
        <v>532309</v>
      </c>
      <c r="DR667" s="38">
        <v>40982</v>
      </c>
      <c r="DS667" t="s">
        <v>1948</v>
      </c>
    </row>
    <row r="668" spans="1:123" ht="15" customHeight="1" x14ac:dyDescent="0.35">
      <c r="A668" s="42" t="s">
        <v>922</v>
      </c>
      <c r="B668" s="35">
        <v>533207</v>
      </c>
      <c r="C668" s="34" t="s">
        <v>923</v>
      </c>
      <c r="D668" s="36" t="s">
        <v>4090</v>
      </c>
      <c r="E668" s="34" t="s">
        <v>2013</v>
      </c>
      <c r="F668" t="s">
        <v>1951</v>
      </c>
      <c r="G668" s="37" t="s">
        <v>4091</v>
      </c>
      <c r="H668" s="38">
        <v>21406</v>
      </c>
      <c r="I668" t="s">
        <v>1942</v>
      </c>
      <c r="J668" s="11">
        <v>40999</v>
      </c>
      <c r="K668" s="5">
        <v>5760000</v>
      </c>
      <c r="L668" s="5">
        <v>0</v>
      </c>
      <c r="M668" s="5">
        <v>1156588</v>
      </c>
      <c r="N668" s="5">
        <v>0</v>
      </c>
      <c r="O668" s="5">
        <v>6916588</v>
      </c>
      <c r="P668" s="5">
        <v>0</v>
      </c>
      <c r="Q668" s="5">
        <v>6916588</v>
      </c>
      <c r="R668" s="5">
        <v>0</v>
      </c>
      <c r="S668" s="5">
        <v>0</v>
      </c>
      <c r="T668" s="5">
        <v>0</v>
      </c>
      <c r="U668" s="5">
        <v>0</v>
      </c>
      <c r="V668" s="5"/>
      <c r="X668" s="11">
        <v>41364</v>
      </c>
      <c r="Y668" s="39">
        <v>3960000</v>
      </c>
      <c r="Z668" s="39">
        <v>0</v>
      </c>
      <c r="AA668" s="39">
        <v>3658486</v>
      </c>
      <c r="AB668" s="39">
        <v>0</v>
      </c>
      <c r="AC668" s="39">
        <v>7618486</v>
      </c>
      <c r="AD668" s="39">
        <v>0</v>
      </c>
      <c r="AE668" s="39">
        <v>7618486</v>
      </c>
      <c r="AF668" s="39">
        <v>0</v>
      </c>
      <c r="AG668" s="39">
        <v>0</v>
      </c>
      <c r="AH668" s="39">
        <v>0</v>
      </c>
      <c r="AI668" s="39">
        <v>0</v>
      </c>
      <c r="AL668" s="11">
        <v>41729</v>
      </c>
      <c r="AM668" s="39">
        <v>4320000</v>
      </c>
      <c r="AN668" s="39">
        <v>0</v>
      </c>
      <c r="AO668" s="39">
        <v>4096185</v>
      </c>
      <c r="AP668" s="39">
        <v>0</v>
      </c>
      <c r="AQ668" s="39">
        <v>8416185</v>
      </c>
      <c r="AR668" s="39">
        <v>0</v>
      </c>
      <c r="AS668" s="39">
        <v>8416185</v>
      </c>
      <c r="AT668" s="39">
        <v>0</v>
      </c>
      <c r="AU668" s="39">
        <v>0</v>
      </c>
      <c r="AV668" s="39">
        <v>0</v>
      </c>
      <c r="AW668" s="5">
        <v>0</v>
      </c>
      <c r="AZ668" s="11">
        <v>42094</v>
      </c>
      <c r="BA668" s="39">
        <v>7488000</v>
      </c>
      <c r="BB668" s="39">
        <v>0</v>
      </c>
      <c r="BC668" s="39">
        <v>1678432</v>
      </c>
      <c r="BD668" s="39">
        <v>0</v>
      </c>
      <c r="BE668" s="39">
        <v>9166432</v>
      </c>
      <c r="BF668" s="39">
        <v>0</v>
      </c>
      <c r="BG668" s="39">
        <v>9166432</v>
      </c>
      <c r="BH668" s="39">
        <v>0</v>
      </c>
      <c r="BI668" s="39">
        <v>0</v>
      </c>
      <c r="BJ668" s="39">
        <v>0</v>
      </c>
      <c r="BK668" s="39">
        <v>0</v>
      </c>
      <c r="BN668" s="11">
        <v>42460</v>
      </c>
      <c r="BO668" s="39">
        <v>6652800</v>
      </c>
      <c r="BP668" s="39">
        <v>0</v>
      </c>
      <c r="BQ668" s="39">
        <v>1724274</v>
      </c>
      <c r="BR668" s="39">
        <v>0</v>
      </c>
      <c r="BS668" s="39">
        <v>8377074</v>
      </c>
      <c r="BT668" s="39">
        <v>0</v>
      </c>
      <c r="BU668" s="39">
        <v>8377074</v>
      </c>
      <c r="BV668" s="39">
        <v>0</v>
      </c>
      <c r="BW668" s="39">
        <v>0</v>
      </c>
      <c r="BX668" s="39">
        <v>0</v>
      </c>
      <c r="BY668" s="39">
        <v>0</v>
      </c>
      <c r="CB668" t="s">
        <v>2015</v>
      </c>
      <c r="CC668" t="s">
        <v>1976</v>
      </c>
      <c r="CD668" t="s">
        <v>2076</v>
      </c>
      <c r="CE668" s="3" t="s">
        <v>2000</v>
      </c>
      <c r="CF668" s="5">
        <v>255</v>
      </c>
      <c r="CG668" s="11">
        <v>40999</v>
      </c>
      <c r="CH668" s="12">
        <v>31689.34</v>
      </c>
      <c r="CI668" s="12">
        <v>12897.23</v>
      </c>
      <c r="CJ668" s="12">
        <v>8.3208043642101792</v>
      </c>
      <c r="CK668" s="12">
        <v>126.69</v>
      </c>
      <c r="CL668" s="12">
        <v>69932.801573949997</v>
      </c>
      <c r="CM668" s="11">
        <v>41364</v>
      </c>
      <c r="CN668" s="12">
        <v>32922.009999999995</v>
      </c>
      <c r="CO668" s="12">
        <v>6944.6</v>
      </c>
      <c r="CP668" s="12">
        <v>3.8421822710620299</v>
      </c>
      <c r="CQ668" s="12">
        <v>293.27</v>
      </c>
      <c r="CR668" s="12">
        <v>54932.319806350002</v>
      </c>
      <c r="CS668" s="38">
        <v>41729</v>
      </c>
      <c r="CT668" s="12">
        <v>33321.310000000005</v>
      </c>
      <c r="CU668" s="12">
        <v>2979.02</v>
      </c>
      <c r="CV668" s="12">
        <v>1.4436115875392801</v>
      </c>
      <c r="CW668" s="12">
        <v>403.13</v>
      </c>
      <c r="CX668" s="12">
        <v>29445.390136400001</v>
      </c>
      <c r="CY668" s="38">
        <v>42094</v>
      </c>
      <c r="CZ668" s="12">
        <v>32680.47</v>
      </c>
      <c r="DA668" s="12">
        <v>3504.4</v>
      </c>
      <c r="DB668" s="12">
        <v>1.6860685266854201</v>
      </c>
      <c r="DC668" s="12">
        <v>496.01</v>
      </c>
      <c r="DD668" s="12">
        <v>23264.63607475</v>
      </c>
      <c r="DE668" s="38">
        <v>42460</v>
      </c>
      <c r="DF668" s="12">
        <v>28977.813845000001</v>
      </c>
      <c r="DG668" s="12">
        <v>-2984.1642649999999</v>
      </c>
      <c r="DH668" s="12">
        <v>-1.54492207963592</v>
      </c>
      <c r="DI668" s="12">
        <v>622.71510499999999</v>
      </c>
      <c r="DJ668" s="12">
        <v>11667.041374799999</v>
      </c>
      <c r="DK668" t="s">
        <v>4092</v>
      </c>
      <c r="DL668" s="40">
        <v>31.42</v>
      </c>
      <c r="DM668" s="5">
        <v>532921</v>
      </c>
      <c r="DN668" s="5">
        <v>533248</v>
      </c>
      <c r="DO668" s="5">
        <v>532309</v>
      </c>
      <c r="DR668" s="38">
        <v>40326</v>
      </c>
      <c r="DS668" t="s">
        <v>1964</v>
      </c>
    </row>
    <row r="669" spans="1:123" ht="15" customHeight="1" x14ac:dyDescent="0.35">
      <c r="A669" s="42" t="s">
        <v>922</v>
      </c>
      <c r="B669" s="35">
        <v>533207</v>
      </c>
      <c r="C669" s="34" t="s">
        <v>924</v>
      </c>
      <c r="D669" s="36" t="s">
        <v>4093</v>
      </c>
      <c r="E669" t="s">
        <v>1971</v>
      </c>
      <c r="F669" t="s">
        <v>1951</v>
      </c>
      <c r="G669" s="37" t="s">
        <v>4094</v>
      </c>
      <c r="H669" s="38">
        <v>27251</v>
      </c>
      <c r="I669" t="s">
        <v>1959</v>
      </c>
      <c r="J669" s="11">
        <v>40999</v>
      </c>
      <c r="K669" s="5">
        <v>12474000</v>
      </c>
      <c r="L669" s="5">
        <v>0</v>
      </c>
      <c r="M669" s="5">
        <v>1632384</v>
      </c>
      <c r="N669" s="5">
        <v>0</v>
      </c>
      <c r="O669" s="5">
        <v>14106384</v>
      </c>
      <c r="P669" s="5">
        <v>0</v>
      </c>
      <c r="Q669" s="5">
        <v>14106384</v>
      </c>
      <c r="R669" s="5">
        <v>0</v>
      </c>
      <c r="S669" s="5">
        <v>0</v>
      </c>
      <c r="T669" s="5">
        <v>0</v>
      </c>
      <c r="U669" s="5">
        <v>0</v>
      </c>
      <c r="V669" s="5"/>
      <c r="X669" s="11">
        <v>41364</v>
      </c>
      <c r="Y669" s="39">
        <v>6986250</v>
      </c>
      <c r="Z669" s="39">
        <v>0</v>
      </c>
      <c r="AA669" s="39">
        <v>6046111</v>
      </c>
      <c r="AB669" s="39">
        <v>0</v>
      </c>
      <c r="AC669" s="39">
        <v>13032361</v>
      </c>
      <c r="AD669" s="39">
        <v>0</v>
      </c>
      <c r="AE669" s="39">
        <v>13032361</v>
      </c>
      <c r="AF669" s="39">
        <v>0</v>
      </c>
      <c r="AG669" s="39">
        <v>0</v>
      </c>
      <c r="AH669" s="39">
        <v>0</v>
      </c>
      <c r="AI669" s="39">
        <v>0</v>
      </c>
      <c r="AL669" s="11">
        <v>41729</v>
      </c>
      <c r="AM669" s="39">
        <v>8910000</v>
      </c>
      <c r="AN669" s="39">
        <v>0</v>
      </c>
      <c r="AO669" s="39">
        <v>7696319</v>
      </c>
      <c r="AP669" s="39">
        <v>0</v>
      </c>
      <c r="AQ669" s="39">
        <v>16606319</v>
      </c>
      <c r="AR669" s="39">
        <v>0</v>
      </c>
      <c r="AS669" s="39">
        <v>16606319</v>
      </c>
      <c r="AT669" s="39">
        <v>0</v>
      </c>
      <c r="AU669" s="39">
        <v>0</v>
      </c>
      <c r="AV669" s="39">
        <v>0</v>
      </c>
      <c r="AW669" s="5">
        <v>0</v>
      </c>
      <c r="AZ669" s="11">
        <v>42094</v>
      </c>
      <c r="BA669" s="39">
        <v>15552000</v>
      </c>
      <c r="BB669" s="39">
        <v>0</v>
      </c>
      <c r="BC669" s="39">
        <v>4872588</v>
      </c>
      <c r="BD669" s="39">
        <v>0</v>
      </c>
      <c r="BE669" s="39">
        <v>20424588</v>
      </c>
      <c r="BF669" s="39">
        <v>0</v>
      </c>
      <c r="BG669" s="39">
        <v>20424588</v>
      </c>
      <c r="BH669" s="39">
        <v>0</v>
      </c>
      <c r="BI669" s="39">
        <v>0</v>
      </c>
      <c r="BJ669" s="39">
        <v>0</v>
      </c>
      <c r="BK669" s="39">
        <v>0</v>
      </c>
      <c r="BN669" s="11">
        <v>42460</v>
      </c>
      <c r="BO669" s="39">
        <v>12109500</v>
      </c>
      <c r="BP669" s="39">
        <v>0</v>
      </c>
      <c r="BQ669" s="39">
        <v>4371667</v>
      </c>
      <c r="BR669" s="39">
        <v>0</v>
      </c>
      <c r="BS669" s="39">
        <v>16481167</v>
      </c>
      <c r="BT669" s="39">
        <v>0</v>
      </c>
      <c r="BU669" s="39">
        <v>16481167</v>
      </c>
      <c r="BV669" s="39">
        <v>0</v>
      </c>
      <c r="BW669" s="39">
        <v>0</v>
      </c>
      <c r="BX669" s="39">
        <v>0</v>
      </c>
      <c r="BY669" s="39">
        <v>0</v>
      </c>
      <c r="CB669" t="s">
        <v>1972</v>
      </c>
      <c r="CC669" t="s">
        <v>1976</v>
      </c>
      <c r="CD669" t="s">
        <v>2076</v>
      </c>
      <c r="CE669" s="3" t="s">
        <v>2000</v>
      </c>
      <c r="CF669" s="5">
        <v>255</v>
      </c>
      <c r="CG669" s="11">
        <v>40999</v>
      </c>
      <c r="CH669" s="12">
        <v>31689.34</v>
      </c>
      <c r="CI669" s="12">
        <v>12897.23</v>
      </c>
      <c r="CJ669" s="12">
        <v>8.3208043642101792</v>
      </c>
      <c r="CK669" s="12">
        <v>126.69</v>
      </c>
      <c r="CL669" s="12">
        <v>69932.801573949997</v>
      </c>
      <c r="CM669" s="11">
        <v>41364</v>
      </c>
      <c r="CN669" s="12">
        <v>32922.009999999995</v>
      </c>
      <c r="CO669" s="12">
        <v>6944.6</v>
      </c>
      <c r="CP669" s="12">
        <v>3.8421822710620299</v>
      </c>
      <c r="CQ669" s="12">
        <v>293.27</v>
      </c>
      <c r="CR669" s="12">
        <v>54932.319806350002</v>
      </c>
      <c r="CS669" s="38">
        <v>41729</v>
      </c>
      <c r="CT669" s="12">
        <v>33321.310000000005</v>
      </c>
      <c r="CU669" s="12">
        <v>2979.02</v>
      </c>
      <c r="CV669" s="12">
        <v>1.4436115875392801</v>
      </c>
      <c r="CW669" s="12">
        <v>403.13</v>
      </c>
      <c r="CX669" s="12">
        <v>29445.390136400001</v>
      </c>
      <c r="CY669" s="38">
        <v>42094</v>
      </c>
      <c r="CZ669" s="12">
        <v>32680.47</v>
      </c>
      <c r="DA669" s="12">
        <v>3504.4</v>
      </c>
      <c r="DB669" s="12">
        <v>1.6860685266854201</v>
      </c>
      <c r="DC669" s="12">
        <v>496.01</v>
      </c>
      <c r="DD669" s="12">
        <v>23264.63607475</v>
      </c>
      <c r="DE669" s="38">
        <v>42460</v>
      </c>
      <c r="DF669" s="12">
        <v>28977.813845000001</v>
      </c>
      <c r="DG669" s="12">
        <v>-2984.1642649999999</v>
      </c>
      <c r="DH669" s="12">
        <v>-1.54492207963592</v>
      </c>
      <c r="DI669" s="12">
        <v>622.71510499999999</v>
      </c>
      <c r="DJ669" s="12">
        <v>11667.041374799999</v>
      </c>
      <c r="DK669" t="s">
        <v>4095</v>
      </c>
      <c r="DL669" s="40">
        <v>61.816126626074933</v>
      </c>
      <c r="DM669" s="5">
        <v>532921</v>
      </c>
      <c r="DN669" s="5">
        <v>533248</v>
      </c>
      <c r="DO669" s="5">
        <v>532309</v>
      </c>
      <c r="DR669" s="38">
        <v>39173</v>
      </c>
      <c r="DS669" t="s">
        <v>1964</v>
      </c>
    </row>
    <row r="670" spans="1:123" ht="15" customHeight="1" x14ac:dyDescent="0.35">
      <c r="A670" s="42" t="s">
        <v>922</v>
      </c>
      <c r="B670" s="35">
        <v>533207</v>
      </c>
      <c r="C670" s="34" t="s">
        <v>925</v>
      </c>
      <c r="D670" s="36" t="s">
        <v>4096</v>
      </c>
      <c r="E670" t="s">
        <v>2123</v>
      </c>
      <c r="F670" t="s">
        <v>1951</v>
      </c>
      <c r="G670" s="37" t="s">
        <v>4097</v>
      </c>
      <c r="H670" s="38">
        <v>26045</v>
      </c>
      <c r="I670" t="s">
        <v>1959</v>
      </c>
      <c r="J670" s="11">
        <v>40999</v>
      </c>
      <c r="K670" s="5">
        <v>80000</v>
      </c>
      <c r="L670" s="5">
        <v>0</v>
      </c>
      <c r="M670" s="5">
        <v>0</v>
      </c>
      <c r="N670" s="5">
        <v>0</v>
      </c>
      <c r="O670" s="5">
        <v>80000</v>
      </c>
      <c r="P670" s="5">
        <v>0</v>
      </c>
      <c r="Q670" s="5">
        <v>80000</v>
      </c>
      <c r="R670" s="5">
        <v>0</v>
      </c>
      <c r="S670" s="5">
        <v>0</v>
      </c>
      <c r="T670" s="5">
        <v>0</v>
      </c>
      <c r="U670" s="5">
        <v>0</v>
      </c>
      <c r="V670" s="5"/>
      <c r="X670" s="11">
        <v>41364</v>
      </c>
      <c r="Y670" s="39">
        <v>220000</v>
      </c>
      <c r="Z670" s="39">
        <v>0</v>
      </c>
      <c r="AA670" s="39">
        <v>0</v>
      </c>
      <c r="AB670" s="39">
        <v>0</v>
      </c>
      <c r="AC670" s="39">
        <v>220000</v>
      </c>
      <c r="AD670" s="39">
        <v>0</v>
      </c>
      <c r="AE670" s="39">
        <v>220000</v>
      </c>
      <c r="AF670" s="39">
        <v>0</v>
      </c>
      <c r="AG670" s="39">
        <v>0</v>
      </c>
      <c r="AH670" s="39">
        <v>0</v>
      </c>
      <c r="AI670" s="39">
        <v>0</v>
      </c>
      <c r="AL670" s="11">
        <v>41729</v>
      </c>
      <c r="AM670" s="39">
        <v>6930000</v>
      </c>
      <c r="AN670" s="39">
        <v>0</v>
      </c>
      <c r="AO670" s="39">
        <v>5482981</v>
      </c>
      <c r="AP670" s="39">
        <v>0</v>
      </c>
      <c r="AQ670" s="39">
        <v>12412981</v>
      </c>
      <c r="AR670" s="39">
        <v>0</v>
      </c>
      <c r="AS670" s="39">
        <v>12412981</v>
      </c>
      <c r="AT670" s="39">
        <v>0</v>
      </c>
      <c r="AU670" s="39">
        <v>0</v>
      </c>
      <c r="AV670" s="39">
        <v>0</v>
      </c>
      <c r="AW670" s="5">
        <v>0</v>
      </c>
      <c r="AZ670" s="11">
        <v>42094</v>
      </c>
      <c r="BA670" s="39">
        <v>18144000</v>
      </c>
      <c r="BB670" s="39">
        <v>0</v>
      </c>
      <c r="BC670" s="39">
        <v>2867986</v>
      </c>
      <c r="BD670" s="39">
        <v>0</v>
      </c>
      <c r="BE670" s="39">
        <v>21011986</v>
      </c>
      <c r="BF670" s="39">
        <v>0</v>
      </c>
      <c r="BG670" s="39">
        <v>21011986</v>
      </c>
      <c r="BH670" s="39">
        <v>0</v>
      </c>
      <c r="BI670" s="39">
        <v>0</v>
      </c>
      <c r="BJ670" s="39">
        <v>0</v>
      </c>
      <c r="BK670" s="39">
        <v>0</v>
      </c>
      <c r="BN670" s="11">
        <v>42460</v>
      </c>
      <c r="BO670" s="39">
        <v>14127750</v>
      </c>
      <c r="BP670" s="39">
        <v>0</v>
      </c>
      <c r="BQ670" s="39">
        <v>4606479</v>
      </c>
      <c r="BR670" s="39">
        <v>0</v>
      </c>
      <c r="BS670" s="39">
        <v>18734229</v>
      </c>
      <c r="BT670" s="39">
        <v>0</v>
      </c>
      <c r="BU670" s="39">
        <v>18734229</v>
      </c>
      <c r="BV670" s="39">
        <v>0</v>
      </c>
      <c r="BW670" s="39">
        <v>0</v>
      </c>
      <c r="BX670" s="39">
        <v>0</v>
      </c>
      <c r="BY670" s="39">
        <v>0</v>
      </c>
      <c r="CB670" t="s">
        <v>2010</v>
      </c>
      <c r="CC670" t="s">
        <v>1976</v>
      </c>
      <c r="CD670" t="s">
        <v>2076</v>
      </c>
      <c r="CE670" s="3" t="s">
        <v>2000</v>
      </c>
      <c r="CF670" s="5">
        <v>255</v>
      </c>
      <c r="CG670" s="11">
        <v>40999</v>
      </c>
      <c r="CH670" s="12">
        <v>31689.34</v>
      </c>
      <c r="CI670" s="12">
        <v>12897.23</v>
      </c>
      <c r="CJ670" s="12">
        <v>8.3208043642101792</v>
      </c>
      <c r="CK670" s="12">
        <v>126.69</v>
      </c>
      <c r="CL670" s="12">
        <v>69932.801573949997</v>
      </c>
      <c r="CM670" s="11">
        <v>41364</v>
      </c>
      <c r="CN670" s="12">
        <v>32922.009999999995</v>
      </c>
      <c r="CO670" s="12">
        <v>6944.6</v>
      </c>
      <c r="CP670" s="12">
        <v>3.8421822710620299</v>
      </c>
      <c r="CQ670" s="12">
        <v>293.27</v>
      </c>
      <c r="CR670" s="12">
        <v>54932.319806350002</v>
      </c>
      <c r="CS670" s="38">
        <v>41729</v>
      </c>
      <c r="CT670" s="12">
        <v>33321.310000000005</v>
      </c>
      <c r="CU670" s="12">
        <v>2979.02</v>
      </c>
      <c r="CV670" s="12">
        <v>1.4436115875392801</v>
      </c>
      <c r="CW670" s="12">
        <v>403.13</v>
      </c>
      <c r="CX670" s="12">
        <v>29445.390136400001</v>
      </c>
      <c r="CY670" s="38">
        <v>42094</v>
      </c>
      <c r="CZ670" s="12">
        <v>32680.47</v>
      </c>
      <c r="DA670" s="12">
        <v>3504.4</v>
      </c>
      <c r="DB670" s="12">
        <v>1.6860685266854201</v>
      </c>
      <c r="DC670" s="12">
        <v>496.01</v>
      </c>
      <c r="DD670" s="12">
        <v>23264.63607475</v>
      </c>
      <c r="DE670" s="38">
        <v>42460</v>
      </c>
      <c r="DF670" s="12">
        <v>28977.813845000001</v>
      </c>
      <c r="DG670" s="12">
        <v>-2984.1642649999999</v>
      </c>
      <c r="DH670" s="12">
        <v>-1.54492207963592</v>
      </c>
      <c r="DI670" s="12">
        <v>622.71510499999999</v>
      </c>
      <c r="DJ670" s="12">
        <v>11667.041374799999</v>
      </c>
      <c r="DK670" t="s">
        <v>4098</v>
      </c>
      <c r="DL670" s="40">
        <v>72.02</v>
      </c>
      <c r="DM670" s="5">
        <v>532921</v>
      </c>
      <c r="DN670" s="5">
        <v>533248</v>
      </c>
      <c r="DO670" s="5">
        <v>532309</v>
      </c>
      <c r="DR670" s="38">
        <v>39173</v>
      </c>
      <c r="DS670" t="s">
        <v>1948</v>
      </c>
    </row>
    <row r="671" spans="1:123" ht="15" customHeight="1" x14ac:dyDescent="0.35">
      <c r="A671" s="42" t="s">
        <v>922</v>
      </c>
      <c r="B671" s="35">
        <v>533207</v>
      </c>
      <c r="C671" s="34" t="s">
        <v>903</v>
      </c>
      <c r="D671" s="36" t="s">
        <v>4099</v>
      </c>
      <c r="E671" s="34" t="s">
        <v>2013</v>
      </c>
      <c r="F671" t="s">
        <v>1951</v>
      </c>
      <c r="G671" s="37" t="s">
        <v>4100</v>
      </c>
      <c r="H671" s="38">
        <v>28941</v>
      </c>
      <c r="I671" t="s">
        <v>1942</v>
      </c>
      <c r="J671" s="11">
        <v>40999</v>
      </c>
      <c r="K671" s="5">
        <v>0</v>
      </c>
      <c r="L671" s="5">
        <v>0</v>
      </c>
      <c r="M671" s="5">
        <v>0</v>
      </c>
      <c r="N671" s="5">
        <v>0</v>
      </c>
      <c r="O671" s="5">
        <v>0</v>
      </c>
      <c r="P671" s="5">
        <v>0</v>
      </c>
      <c r="Q671" s="5">
        <v>0</v>
      </c>
      <c r="R671" s="5">
        <v>0</v>
      </c>
      <c r="S671" s="5">
        <v>0</v>
      </c>
      <c r="T671" s="5">
        <v>0</v>
      </c>
      <c r="U671" s="5">
        <v>0</v>
      </c>
      <c r="V671" s="5"/>
      <c r="W671" t="s">
        <v>1943</v>
      </c>
      <c r="X671" s="11">
        <v>41364</v>
      </c>
      <c r="Y671" s="39">
        <v>0</v>
      </c>
      <c r="Z671" s="39">
        <v>0</v>
      </c>
      <c r="AA671" s="39">
        <v>0</v>
      </c>
      <c r="AB671" s="39">
        <v>0</v>
      </c>
      <c r="AC671" s="39">
        <v>0</v>
      </c>
      <c r="AD671" s="39">
        <v>0</v>
      </c>
      <c r="AE671" s="39">
        <v>0</v>
      </c>
      <c r="AF671" s="39">
        <v>0</v>
      </c>
      <c r="AG671" s="39">
        <v>0</v>
      </c>
      <c r="AH671" s="39">
        <v>0</v>
      </c>
      <c r="AI671" s="39">
        <v>0</v>
      </c>
      <c r="AK671" t="s">
        <v>1943</v>
      </c>
      <c r="AL671" s="11">
        <v>41729</v>
      </c>
      <c r="AM671" s="39">
        <v>0</v>
      </c>
      <c r="AN671" s="39">
        <v>0</v>
      </c>
      <c r="AO671" s="39">
        <v>0</v>
      </c>
      <c r="AP671" s="39">
        <v>0</v>
      </c>
      <c r="AQ671" s="39">
        <v>0</v>
      </c>
      <c r="AR671" s="39">
        <v>0</v>
      </c>
      <c r="AS671" s="39">
        <v>0</v>
      </c>
      <c r="AT671" s="39">
        <v>0</v>
      </c>
      <c r="AU671" s="39">
        <v>0</v>
      </c>
      <c r="AV671" s="39">
        <v>0</v>
      </c>
      <c r="AW671" s="5">
        <v>0</v>
      </c>
      <c r="AY671" t="s">
        <v>1943</v>
      </c>
      <c r="AZ671" s="11">
        <v>42094</v>
      </c>
      <c r="BA671" s="39">
        <v>4158968</v>
      </c>
      <c r="BB671" s="39">
        <v>0</v>
      </c>
      <c r="BC671" s="39">
        <v>1424334</v>
      </c>
      <c r="BD671" s="39">
        <v>0</v>
      </c>
      <c r="BE671" s="39">
        <v>5583302</v>
      </c>
      <c r="BF671" s="39">
        <v>0</v>
      </c>
      <c r="BG671" s="39">
        <v>5583302</v>
      </c>
      <c r="BH671" s="39">
        <v>0</v>
      </c>
      <c r="BI671" s="39">
        <v>0</v>
      </c>
      <c r="BJ671" s="39">
        <v>0</v>
      </c>
      <c r="BK671" s="39">
        <v>0</v>
      </c>
      <c r="BN671" s="11">
        <v>42460</v>
      </c>
      <c r="BO671" s="39">
        <v>5376000</v>
      </c>
      <c r="BP671" s="39">
        <v>0</v>
      </c>
      <c r="BQ671" s="39">
        <v>1447290</v>
      </c>
      <c r="BR671" s="39">
        <v>0</v>
      </c>
      <c r="BS671" s="39">
        <v>6823290</v>
      </c>
      <c r="BT671" s="39">
        <v>0</v>
      </c>
      <c r="BU671" s="39">
        <v>6823290</v>
      </c>
      <c r="BV671" s="39">
        <v>0</v>
      </c>
      <c r="BW671" s="39">
        <v>0</v>
      </c>
      <c r="BX671" s="39">
        <v>0</v>
      </c>
      <c r="BY671" s="39">
        <v>0</v>
      </c>
      <c r="CB671" t="s">
        <v>2015</v>
      </c>
      <c r="CC671" t="s">
        <v>1976</v>
      </c>
      <c r="CD671" t="s">
        <v>2076</v>
      </c>
      <c r="CE671" s="3" t="s">
        <v>2000</v>
      </c>
      <c r="CF671" s="5">
        <v>255</v>
      </c>
      <c r="CG671" s="11">
        <v>40999</v>
      </c>
      <c r="CH671" s="12">
        <v>31689.34</v>
      </c>
      <c r="CI671" s="12">
        <v>12897.23</v>
      </c>
      <c r="CJ671" s="12">
        <v>8.3208043642101792</v>
      </c>
      <c r="CK671" s="12">
        <v>126.69</v>
      </c>
      <c r="CL671" s="12">
        <v>69932.801573949997</v>
      </c>
      <c r="CM671" s="11">
        <v>41364</v>
      </c>
      <c r="CN671" s="12">
        <v>32922.009999999995</v>
      </c>
      <c r="CO671" s="12">
        <v>6944.6</v>
      </c>
      <c r="CP671" s="12">
        <v>3.8421822710620299</v>
      </c>
      <c r="CQ671" s="12">
        <v>293.27</v>
      </c>
      <c r="CR671" s="12">
        <v>54932.319806350002</v>
      </c>
      <c r="CS671" s="38">
        <v>41729</v>
      </c>
      <c r="CT671" s="12">
        <v>33321.310000000005</v>
      </c>
      <c r="CU671" s="12">
        <v>2979.02</v>
      </c>
      <c r="CV671" s="12">
        <v>1.4436115875392801</v>
      </c>
      <c r="CW671" s="12">
        <v>403.13</v>
      </c>
      <c r="CX671" s="12">
        <v>29445.390136400001</v>
      </c>
      <c r="CY671" s="38">
        <v>42094</v>
      </c>
      <c r="CZ671" s="12">
        <v>32680.47</v>
      </c>
      <c r="DA671" s="12">
        <v>3504.4</v>
      </c>
      <c r="DB671" s="12">
        <v>1.6860685266854201</v>
      </c>
      <c r="DC671" s="12">
        <v>496.01</v>
      </c>
      <c r="DD671" s="12">
        <v>23264.63607475</v>
      </c>
      <c r="DE671" s="38">
        <v>42460</v>
      </c>
      <c r="DF671" s="12">
        <v>28977.813845000001</v>
      </c>
      <c r="DG671" s="12">
        <v>-2984.1642649999999</v>
      </c>
      <c r="DH671" s="12">
        <v>-1.54492207963592</v>
      </c>
      <c r="DI671" s="12">
        <v>622.71510499999999</v>
      </c>
      <c r="DJ671" s="12">
        <v>11667.041374799999</v>
      </c>
      <c r="DK671" t="s">
        <v>4101</v>
      </c>
      <c r="DL671" s="40">
        <v>19.14</v>
      </c>
      <c r="DM671" s="5">
        <v>532921</v>
      </c>
      <c r="DN671" s="5">
        <v>533248</v>
      </c>
      <c r="DO671" s="5">
        <v>532309</v>
      </c>
      <c r="DR671" s="38">
        <v>41785</v>
      </c>
      <c r="DS671" t="s">
        <v>1948</v>
      </c>
    </row>
    <row r="672" spans="1:123" ht="15" customHeight="1" x14ac:dyDescent="0.35">
      <c r="A672" s="42" t="s">
        <v>926</v>
      </c>
      <c r="B672" s="35">
        <v>532617</v>
      </c>
      <c r="C672" s="34" t="s">
        <v>927</v>
      </c>
      <c r="D672" s="36" t="s">
        <v>4102</v>
      </c>
      <c r="E672" s="34" t="s">
        <v>2013</v>
      </c>
      <c r="F672" t="s">
        <v>1951</v>
      </c>
      <c r="G672" s="37" t="s">
        <v>4103</v>
      </c>
      <c r="H672" s="38">
        <v>20736</v>
      </c>
      <c r="I672" t="s">
        <v>1942</v>
      </c>
      <c r="J672" s="11">
        <v>40999</v>
      </c>
      <c r="K672" s="5">
        <v>0</v>
      </c>
      <c r="L672" s="5">
        <v>0</v>
      </c>
      <c r="M672" s="5">
        <v>0</v>
      </c>
      <c r="N672" s="5">
        <v>0</v>
      </c>
      <c r="O672" s="5">
        <v>0</v>
      </c>
      <c r="P672" s="5">
        <v>0</v>
      </c>
      <c r="Q672" s="5">
        <v>0</v>
      </c>
      <c r="R672" s="5">
        <v>0</v>
      </c>
      <c r="S672" s="5">
        <v>0</v>
      </c>
      <c r="T672" s="5">
        <v>0</v>
      </c>
      <c r="U672" s="5">
        <v>0</v>
      </c>
      <c r="V672" s="5"/>
      <c r="W672" t="s">
        <v>1943</v>
      </c>
      <c r="X672" s="11">
        <v>41364</v>
      </c>
      <c r="Y672" s="39">
        <v>4944131</v>
      </c>
      <c r="Z672" s="39">
        <v>196945</v>
      </c>
      <c r="AA672" s="39">
        <v>0</v>
      </c>
      <c r="AB672" s="39">
        <v>0</v>
      </c>
      <c r="AC672" s="39">
        <v>5141076</v>
      </c>
      <c r="AD672" s="39">
        <v>0</v>
      </c>
      <c r="AE672" s="39">
        <v>5141076</v>
      </c>
      <c r="AF672" s="39">
        <v>0</v>
      </c>
      <c r="AG672" s="39">
        <v>0</v>
      </c>
      <c r="AH672" s="39">
        <v>0</v>
      </c>
      <c r="AI672" s="39">
        <v>0</v>
      </c>
      <c r="AL672" s="11">
        <v>41729</v>
      </c>
      <c r="AM672" s="39">
        <v>5784000</v>
      </c>
      <c r="AN672" s="39">
        <v>230400</v>
      </c>
      <c r="AO672" s="39">
        <v>28126</v>
      </c>
      <c r="AP672" s="39">
        <v>0</v>
      </c>
      <c r="AQ672" s="39">
        <v>6042526</v>
      </c>
      <c r="AR672" s="39">
        <v>0</v>
      </c>
      <c r="AS672" s="39">
        <v>6042526</v>
      </c>
      <c r="AT672" s="39">
        <v>0</v>
      </c>
      <c r="AU672" s="39">
        <v>0</v>
      </c>
      <c r="AV672" s="39">
        <v>0</v>
      </c>
      <c r="AW672" s="5">
        <v>0</v>
      </c>
      <c r="AZ672" s="11">
        <v>42094</v>
      </c>
      <c r="BA672" s="39">
        <v>11254000</v>
      </c>
      <c r="BB672" s="39">
        <v>0</v>
      </c>
      <c r="BC672" s="39">
        <v>21600</v>
      </c>
      <c r="BD672" s="39">
        <v>0</v>
      </c>
      <c r="BE672" s="39">
        <v>11275600</v>
      </c>
      <c r="BF672" s="39">
        <v>0</v>
      </c>
      <c r="BG672" s="39">
        <v>11275600</v>
      </c>
      <c r="BH672" s="39">
        <v>0</v>
      </c>
      <c r="BI672" s="39">
        <v>0</v>
      </c>
      <c r="BJ672" s="39">
        <v>0</v>
      </c>
      <c r="BK672" s="39">
        <v>0</v>
      </c>
      <c r="BN672" s="11">
        <v>42460</v>
      </c>
      <c r="BO672" s="39">
        <v>12347212</v>
      </c>
      <c r="BP672" s="39">
        <v>440013</v>
      </c>
      <c r="BQ672" s="39">
        <v>41402</v>
      </c>
      <c r="BR672" s="39">
        <v>0</v>
      </c>
      <c r="BS672" s="39">
        <v>12828627</v>
      </c>
      <c r="BT672" s="39">
        <v>0</v>
      </c>
      <c r="BU672" s="39">
        <v>12828627</v>
      </c>
      <c r="BV672" s="39">
        <v>0</v>
      </c>
      <c r="BW672" s="39">
        <v>0</v>
      </c>
      <c r="BX672" s="39">
        <v>0</v>
      </c>
      <c r="BY672" s="39">
        <v>0</v>
      </c>
      <c r="CB672" t="s">
        <v>1968</v>
      </c>
      <c r="CC672" t="s">
        <v>1976</v>
      </c>
      <c r="CD672" t="s">
        <v>3906</v>
      </c>
      <c r="CE672" s="3" t="s">
        <v>1990</v>
      </c>
      <c r="CF672" s="5">
        <v>14905</v>
      </c>
      <c r="CG672" s="11">
        <v>40999</v>
      </c>
      <c r="CH672" s="12">
        <v>175542.90000000002</v>
      </c>
      <c r="CI672" s="12">
        <v>-14201.3</v>
      </c>
      <c r="CJ672" s="12">
        <v>-6.9369602824549803</v>
      </c>
      <c r="CK672" s="12">
        <v>17745.7</v>
      </c>
      <c r="CL672" s="12">
        <v>28183.73789095</v>
      </c>
      <c r="CM672" s="11">
        <v>41364</v>
      </c>
      <c r="CN672" s="12">
        <v>199785.1</v>
      </c>
      <c r="CO672" s="5">
        <v>-7798</v>
      </c>
      <c r="CP672" s="12">
        <v>-4.0088494915552202</v>
      </c>
      <c r="CQ672" s="12">
        <v>17033.3</v>
      </c>
      <c r="CR672" s="12">
        <v>44608.783483699997</v>
      </c>
      <c r="CS672" s="38">
        <v>41729</v>
      </c>
      <c r="CT672" s="12">
        <v>200040.9</v>
      </c>
      <c r="CU672" s="12">
        <v>-41297.599999999999</v>
      </c>
      <c r="CV672" s="12">
        <v>-23.283179420287599</v>
      </c>
      <c r="CW672" s="12">
        <v>20778.400000000001</v>
      </c>
      <c r="CX672" s="12">
        <v>28223.269806349999</v>
      </c>
      <c r="CY672" s="38">
        <v>42094</v>
      </c>
      <c r="CZ672" s="12">
        <v>222574.6</v>
      </c>
      <c r="DA672" s="12">
        <v>-20974.1</v>
      </c>
      <c r="DB672" s="12">
        <v>-12.286043288458901</v>
      </c>
      <c r="DC672" s="12">
        <v>24190.7</v>
      </c>
      <c r="DD672" s="12">
        <v>55446.882642299999</v>
      </c>
      <c r="DE672" s="38">
        <v>42460</v>
      </c>
      <c r="DF672" s="12">
        <v>236664.2</v>
      </c>
      <c r="DG672" s="12">
        <v>12019.4</v>
      </c>
      <c r="DH672" s="12">
        <v>6.9873671745356498</v>
      </c>
      <c r="DI672" s="12">
        <v>25323.3</v>
      </c>
      <c r="DJ672" s="12">
        <v>62137.768500999999</v>
      </c>
      <c r="DK672" t="s">
        <v>4104</v>
      </c>
      <c r="DL672" s="41">
        <v>7.5507807211145472</v>
      </c>
      <c r="DM672" s="5">
        <v>539448</v>
      </c>
      <c r="DN672" s="5">
        <v>500285</v>
      </c>
      <c r="DR672" s="38">
        <v>41053</v>
      </c>
      <c r="DS672" t="s">
        <v>1948</v>
      </c>
    </row>
    <row r="673" spans="1:123" ht="15" customHeight="1" x14ac:dyDescent="0.35">
      <c r="A673" s="42" t="s">
        <v>928</v>
      </c>
      <c r="B673" s="35">
        <v>500227</v>
      </c>
      <c r="C673" s="34" t="s">
        <v>929</v>
      </c>
      <c r="D673" s="36" t="s">
        <v>4105</v>
      </c>
      <c r="E673" t="s">
        <v>2013</v>
      </c>
      <c r="F673" t="s">
        <v>1951</v>
      </c>
      <c r="G673" s="37" t="s">
        <v>4106</v>
      </c>
      <c r="H673" s="38">
        <v>20275</v>
      </c>
      <c r="I673" t="s">
        <v>1942</v>
      </c>
      <c r="J673" s="11">
        <v>40999</v>
      </c>
      <c r="K673" s="5">
        <v>0</v>
      </c>
      <c r="L673" s="5">
        <v>0</v>
      </c>
      <c r="M673" s="5">
        <v>0</v>
      </c>
      <c r="N673" s="5">
        <v>0</v>
      </c>
      <c r="O673" s="5">
        <v>0</v>
      </c>
      <c r="P673" s="5">
        <v>0</v>
      </c>
      <c r="Q673" s="5">
        <v>0</v>
      </c>
      <c r="R673" s="5">
        <v>0</v>
      </c>
      <c r="S673" s="5">
        <v>0</v>
      </c>
      <c r="T673" s="5">
        <v>0</v>
      </c>
      <c r="U673" s="5">
        <v>0</v>
      </c>
      <c r="V673" s="5"/>
      <c r="W673" t="s">
        <v>1943</v>
      </c>
      <c r="X673" s="11">
        <v>41364</v>
      </c>
      <c r="Y673" s="39">
        <v>0</v>
      </c>
      <c r="Z673" s="39">
        <v>0</v>
      </c>
      <c r="AA673" s="39">
        <v>0</v>
      </c>
      <c r="AB673" s="39">
        <v>0</v>
      </c>
      <c r="AC673" s="39">
        <v>0</v>
      </c>
      <c r="AD673" s="39">
        <v>0</v>
      </c>
      <c r="AE673" s="39">
        <v>0</v>
      </c>
      <c r="AF673" s="39">
        <v>0</v>
      </c>
      <c r="AG673" s="39">
        <v>0</v>
      </c>
      <c r="AH673" s="39">
        <v>0</v>
      </c>
      <c r="AI673" s="39">
        <v>0</v>
      </c>
      <c r="AK673" t="s">
        <v>1943</v>
      </c>
      <c r="AL673" s="11">
        <v>41729</v>
      </c>
      <c r="AM673" s="39">
        <v>0</v>
      </c>
      <c r="AN673" s="39">
        <v>0</v>
      </c>
      <c r="AO673" s="39">
        <v>0</v>
      </c>
      <c r="AP673" s="39">
        <v>0</v>
      </c>
      <c r="AQ673" s="39">
        <v>0</v>
      </c>
      <c r="AR673" s="39">
        <v>0</v>
      </c>
      <c r="AS673" s="39">
        <v>0</v>
      </c>
      <c r="AT673" s="39">
        <v>0</v>
      </c>
      <c r="AU673" s="39">
        <v>0</v>
      </c>
      <c r="AV673" s="39">
        <v>0</v>
      </c>
      <c r="AW673" s="5">
        <v>0</v>
      </c>
      <c r="AY673" t="s">
        <v>1943</v>
      </c>
      <c r="AZ673" s="11">
        <v>42094</v>
      </c>
      <c r="BA673" s="39">
        <v>707619</v>
      </c>
      <c r="BB673" s="39">
        <v>373680</v>
      </c>
      <c r="BC673" s="39">
        <v>129000</v>
      </c>
      <c r="BD673" s="39">
        <v>0</v>
      </c>
      <c r="BE673" s="39">
        <v>1210299</v>
      </c>
      <c r="BF673" s="39">
        <v>0</v>
      </c>
      <c r="BG673" s="39">
        <v>1210299</v>
      </c>
      <c r="BH673" s="39">
        <v>0</v>
      </c>
      <c r="BI673" s="39">
        <v>0</v>
      </c>
      <c r="BJ673" s="39">
        <v>0</v>
      </c>
      <c r="BK673" s="39">
        <v>0</v>
      </c>
      <c r="BN673" s="11">
        <v>42460</v>
      </c>
      <c r="BO673" s="39">
        <v>3026082</v>
      </c>
      <c r="BP673" s="39">
        <v>0</v>
      </c>
      <c r="BQ673" s="39">
        <v>0</v>
      </c>
      <c r="BR673" s="39">
        <v>0</v>
      </c>
      <c r="BS673" s="39">
        <v>3026082</v>
      </c>
      <c r="BT673" s="39">
        <v>0</v>
      </c>
      <c r="BU673" s="39">
        <v>3026082</v>
      </c>
      <c r="BV673" s="39">
        <v>0</v>
      </c>
      <c r="BW673" s="39">
        <v>0</v>
      </c>
      <c r="BX673" s="39">
        <v>0</v>
      </c>
      <c r="BY673" s="39">
        <v>0</v>
      </c>
      <c r="CB673" t="s">
        <v>2015</v>
      </c>
      <c r="CC673" t="s">
        <v>1983</v>
      </c>
      <c r="CD673" t="s">
        <v>2023</v>
      </c>
      <c r="CE673" s="3">
        <v>500</v>
      </c>
      <c r="CF673" s="5">
        <v>744</v>
      </c>
      <c r="CG673" s="11">
        <v>40999</v>
      </c>
      <c r="CH673" s="12">
        <v>23830.320545999999</v>
      </c>
      <c r="CI673" s="12">
        <v>1406.6217770000001</v>
      </c>
      <c r="CJ673" s="12">
        <v>4.8298871174832696</v>
      </c>
      <c r="CK673" s="12">
        <v>301.39309200000002</v>
      </c>
      <c r="CL673" s="12">
        <v>8249.4406962499997</v>
      </c>
      <c r="CM673" s="11">
        <v>41364</v>
      </c>
      <c r="CN673" s="12">
        <v>22558.256464999999</v>
      </c>
      <c r="CO673" s="12">
        <v>82.067893999999995</v>
      </c>
      <c r="CP673" s="12">
        <v>0.32069531416843999</v>
      </c>
      <c r="CQ673" s="12">
        <v>337.44793399999998</v>
      </c>
      <c r="CR673" s="12">
        <v>6157.8875688500002</v>
      </c>
      <c r="CS673" s="38">
        <v>41729</v>
      </c>
      <c r="CT673" s="12">
        <v>51700.101903000002</v>
      </c>
      <c r="CU673" s="12">
        <v>685.76688799999999</v>
      </c>
      <c r="CV673" s="12">
        <v>1.7873275422231001</v>
      </c>
      <c r="CW673" s="12">
        <v>4458.519166</v>
      </c>
      <c r="CX673" s="12">
        <v>5758.43429535</v>
      </c>
      <c r="CY673" s="38">
        <v>42094</v>
      </c>
      <c r="CZ673" s="12">
        <v>75714.218011000004</v>
      </c>
      <c r="DA673" s="12">
        <v>1873.1636410000001</v>
      </c>
      <c r="DB673" s="12">
        <v>3.27911743989364</v>
      </c>
      <c r="DC673" s="12">
        <v>9341.823112</v>
      </c>
      <c r="DD673" s="12">
        <v>7913.3795866</v>
      </c>
      <c r="DE673" s="38">
        <v>42460</v>
      </c>
      <c r="DF673" s="12">
        <v>72547.361134000006</v>
      </c>
      <c r="DG673" s="12">
        <v>5102.1827599999997</v>
      </c>
      <c r="DH673" s="12">
        <v>8.1471705412613407</v>
      </c>
      <c r="DI673" s="12">
        <v>8621.0283409999993</v>
      </c>
      <c r="DJ673" s="12">
        <v>17798.796912900001</v>
      </c>
      <c r="DK673" t="s">
        <v>4107</v>
      </c>
      <c r="DL673" s="40">
        <v>4</v>
      </c>
      <c r="DM673" s="5">
        <v>500171</v>
      </c>
      <c r="DN673" s="5">
        <v>532504</v>
      </c>
      <c r="DO673" s="5">
        <v>500331</v>
      </c>
      <c r="DP673" s="5">
        <v>500339</v>
      </c>
      <c r="DR673" s="38">
        <v>41957</v>
      </c>
      <c r="DS673" t="s">
        <v>1948</v>
      </c>
    </row>
    <row r="674" spans="1:123" ht="15" customHeight="1" x14ac:dyDescent="0.35">
      <c r="A674" s="42" t="s">
        <v>930</v>
      </c>
      <c r="B674" s="35">
        <v>500378</v>
      </c>
      <c r="C674" s="34" t="s">
        <v>931</v>
      </c>
      <c r="D674" s="36" t="s">
        <v>4108</v>
      </c>
      <c r="E674" s="34" t="s">
        <v>2013</v>
      </c>
      <c r="F674" t="s">
        <v>1951</v>
      </c>
      <c r="G674" s="37" t="s">
        <v>4109</v>
      </c>
      <c r="H674" s="38">
        <v>19972</v>
      </c>
      <c r="I674" t="s">
        <v>1942</v>
      </c>
      <c r="J674" s="11">
        <v>40999</v>
      </c>
      <c r="K674" s="5">
        <v>3487265</v>
      </c>
      <c r="L674" s="5">
        <v>0</v>
      </c>
      <c r="M674" s="5">
        <v>0</v>
      </c>
      <c r="N674" s="5">
        <v>0</v>
      </c>
      <c r="O674" s="5">
        <v>3487265</v>
      </c>
      <c r="P674" s="5">
        <v>0</v>
      </c>
      <c r="Q674" s="5">
        <v>3487265</v>
      </c>
      <c r="R674" s="5">
        <v>0</v>
      </c>
      <c r="S674" s="5">
        <v>0</v>
      </c>
      <c r="T674" s="5">
        <v>0</v>
      </c>
      <c r="U674" s="5">
        <v>0</v>
      </c>
      <c r="V674" s="5"/>
      <c r="X674" s="11">
        <v>41364</v>
      </c>
      <c r="Y674" s="39">
        <v>3324288</v>
      </c>
      <c r="Z674" s="39">
        <v>0</v>
      </c>
      <c r="AA674" s="39">
        <v>280673</v>
      </c>
      <c r="AB674" s="39">
        <v>414144</v>
      </c>
      <c r="AC674" s="39">
        <v>4019105</v>
      </c>
      <c r="AD674" s="39">
        <v>0</v>
      </c>
      <c r="AE674" s="39">
        <v>4019105</v>
      </c>
      <c r="AF674" s="39">
        <v>0</v>
      </c>
      <c r="AG674" s="39">
        <v>0</v>
      </c>
      <c r="AH674" s="39">
        <v>0</v>
      </c>
      <c r="AI674" s="39">
        <v>0</v>
      </c>
      <c r="AL674" s="11">
        <v>41729</v>
      </c>
      <c r="AM674" s="39">
        <v>3650533</v>
      </c>
      <c r="AN674" s="39">
        <v>0</v>
      </c>
      <c r="AO674" s="39">
        <v>298423</v>
      </c>
      <c r="AP674" s="39">
        <v>120027</v>
      </c>
      <c r="AQ674" s="39">
        <v>4068983</v>
      </c>
      <c r="AR674" s="39">
        <v>0</v>
      </c>
      <c r="AS674" s="39">
        <v>4068983</v>
      </c>
      <c r="AT674" s="39">
        <v>0</v>
      </c>
      <c r="AU674" s="39">
        <v>0</v>
      </c>
      <c r="AV674" s="39">
        <v>0</v>
      </c>
      <c r="AW674" s="5">
        <v>0</v>
      </c>
      <c r="AZ674" s="11">
        <v>42094</v>
      </c>
      <c r="BA674" s="39">
        <v>3960026</v>
      </c>
      <c r="BB674" s="39">
        <v>0</v>
      </c>
      <c r="BC674" s="39">
        <v>350310</v>
      </c>
      <c r="BD674" s="39">
        <v>340286</v>
      </c>
      <c r="BE674" s="39">
        <v>4650622</v>
      </c>
      <c r="BF674" s="39">
        <v>0</v>
      </c>
      <c r="BG674" s="39">
        <v>4650622</v>
      </c>
      <c r="BH674" s="39">
        <v>0</v>
      </c>
      <c r="BI674" s="39">
        <v>0</v>
      </c>
      <c r="BJ674" s="39">
        <v>0</v>
      </c>
      <c r="BK674" s="39">
        <v>0</v>
      </c>
      <c r="BN674" s="11">
        <v>42460</v>
      </c>
      <c r="BO674" s="39">
        <v>4095068</v>
      </c>
      <c r="BP674" s="39">
        <v>0</v>
      </c>
      <c r="BQ674" s="39">
        <v>416296</v>
      </c>
      <c r="BR674" s="39">
        <v>617424</v>
      </c>
      <c r="BS674" s="39">
        <v>5128788</v>
      </c>
      <c r="BT674" s="39">
        <v>0</v>
      </c>
      <c r="BU674" s="39">
        <v>5128788</v>
      </c>
      <c r="BV674" s="39">
        <v>0</v>
      </c>
      <c r="BW674" s="39">
        <v>0</v>
      </c>
      <c r="BX674" s="39">
        <v>0</v>
      </c>
      <c r="BY674" s="39">
        <v>0</v>
      </c>
      <c r="CB674" t="s">
        <v>2015</v>
      </c>
      <c r="CC674" t="s">
        <v>1983</v>
      </c>
      <c r="CD674" t="s">
        <v>2230</v>
      </c>
      <c r="CE674" s="3" t="s">
        <v>2000</v>
      </c>
      <c r="CF674" s="5">
        <v>7185</v>
      </c>
      <c r="CG674" s="11">
        <v>40999</v>
      </c>
      <c r="CH674" s="12">
        <v>61378.25</v>
      </c>
      <c r="CI674" s="12">
        <v>1891.1</v>
      </c>
      <c r="CJ674" s="12">
        <v>2.2206902408000402</v>
      </c>
      <c r="CK674" s="12">
        <v>3457.16</v>
      </c>
      <c r="CL674" s="12">
        <v>48091.0808311</v>
      </c>
      <c r="CM674" s="11">
        <v>41364</v>
      </c>
      <c r="CN674" s="12">
        <v>68475.259999999995</v>
      </c>
      <c r="CO674" s="12">
        <v>-188.67</v>
      </c>
      <c r="CP674" s="12">
        <v>-0.19892140310478201</v>
      </c>
      <c r="CQ674" s="12">
        <v>4239.93</v>
      </c>
      <c r="CR674" s="12">
        <v>22677.951074100001</v>
      </c>
      <c r="CS674" s="38">
        <v>41729</v>
      </c>
      <c r="CT674" s="12">
        <v>67512.540000000008</v>
      </c>
      <c r="CU674" s="12">
        <v>-855.42</v>
      </c>
      <c r="CV674" s="12">
        <v>-0.90582974073754097</v>
      </c>
      <c r="CW674" s="12">
        <v>5102.95</v>
      </c>
      <c r="CX674" s="12">
        <v>15634.2512886</v>
      </c>
      <c r="CY674" s="38">
        <v>42094</v>
      </c>
      <c r="CZ674" s="12">
        <v>84538.14</v>
      </c>
      <c r="DA674" s="12">
        <v>258.93</v>
      </c>
      <c r="DB674" s="12">
        <v>0.11405690396566801</v>
      </c>
      <c r="DC674" s="12">
        <v>6720.81</v>
      </c>
      <c r="DD674" s="12">
        <v>19055.098129499998</v>
      </c>
      <c r="DE674" s="38">
        <v>42460</v>
      </c>
      <c r="DF674" s="12">
        <v>80611.114000000001</v>
      </c>
      <c r="DG674" s="12">
        <v>-802.00900000000001</v>
      </c>
      <c r="DH674" s="12">
        <v>-0.52852791828596701</v>
      </c>
      <c r="DI674" s="12">
        <v>7893.424</v>
      </c>
      <c r="DJ674" s="12">
        <v>11739.65582505</v>
      </c>
      <c r="DK674" t="s">
        <v>4110</v>
      </c>
      <c r="DL674" s="40">
        <v>20.93</v>
      </c>
      <c r="DM674" s="5">
        <v>532144</v>
      </c>
      <c r="DN674" s="5">
        <v>533758</v>
      </c>
      <c r="DO674" s="5">
        <v>500113</v>
      </c>
      <c r="DP674" s="5">
        <v>526371</v>
      </c>
      <c r="DR674" s="38">
        <v>32423</v>
      </c>
      <c r="DS674" t="s">
        <v>1948</v>
      </c>
    </row>
    <row r="675" spans="1:123" ht="15" customHeight="1" x14ac:dyDescent="0.35">
      <c r="A675" s="42" t="s">
        <v>930</v>
      </c>
      <c r="B675" s="35">
        <v>500378</v>
      </c>
      <c r="C675" s="34" t="s">
        <v>932</v>
      </c>
      <c r="D675" s="36" t="s">
        <v>4111</v>
      </c>
      <c r="E675" t="s">
        <v>3169</v>
      </c>
      <c r="F675" t="s">
        <v>1951</v>
      </c>
      <c r="G675" s="37" t="s">
        <v>4112</v>
      </c>
      <c r="H675" s="38">
        <v>23133</v>
      </c>
      <c r="I675" t="s">
        <v>1942</v>
      </c>
      <c r="J675" s="11">
        <v>40999</v>
      </c>
      <c r="K675" s="5">
        <v>0</v>
      </c>
      <c r="L675" s="5">
        <v>0</v>
      </c>
      <c r="M675" s="5">
        <v>0</v>
      </c>
      <c r="N675" s="5">
        <v>0</v>
      </c>
      <c r="O675" s="5">
        <v>0</v>
      </c>
      <c r="P675" s="5">
        <v>0</v>
      </c>
      <c r="Q675" s="5">
        <v>0</v>
      </c>
      <c r="R675" s="5">
        <v>0</v>
      </c>
      <c r="S675" s="5">
        <v>0</v>
      </c>
      <c r="T675" s="5">
        <v>0</v>
      </c>
      <c r="U675" s="5">
        <v>0</v>
      </c>
      <c r="V675" s="5"/>
      <c r="W675" t="s">
        <v>1943</v>
      </c>
      <c r="X675" s="11">
        <v>41364</v>
      </c>
      <c r="Y675" s="39">
        <v>0</v>
      </c>
      <c r="Z675" s="39">
        <v>0</v>
      </c>
      <c r="AA675" s="39">
        <v>0</v>
      </c>
      <c r="AB675" s="39">
        <v>0</v>
      </c>
      <c r="AC675" s="39">
        <v>0</v>
      </c>
      <c r="AD675" s="39">
        <v>0</v>
      </c>
      <c r="AE675" s="39">
        <v>0</v>
      </c>
      <c r="AF675" s="39">
        <v>0</v>
      </c>
      <c r="AG675" s="39">
        <v>0</v>
      </c>
      <c r="AH675" s="39">
        <v>0</v>
      </c>
      <c r="AI675" s="39">
        <v>0</v>
      </c>
      <c r="AK675" t="s">
        <v>1943</v>
      </c>
      <c r="AL675" s="11">
        <v>41729</v>
      </c>
      <c r="AM675" s="39">
        <v>20486970</v>
      </c>
      <c r="AN675" s="39">
        <v>0</v>
      </c>
      <c r="AO675" s="39">
        <v>746183</v>
      </c>
      <c r="AP675" s="39">
        <v>1260000</v>
      </c>
      <c r="AQ675" s="39">
        <v>22493153</v>
      </c>
      <c r="AR675" s="39">
        <v>0</v>
      </c>
      <c r="AS675" s="39">
        <v>22493153</v>
      </c>
      <c r="AT675" s="39">
        <v>0</v>
      </c>
      <c r="AU675" s="39">
        <v>0</v>
      </c>
      <c r="AV675" s="39">
        <v>0</v>
      </c>
      <c r="AW675" s="5">
        <v>0</v>
      </c>
      <c r="AZ675" s="11">
        <v>42094</v>
      </c>
      <c r="BA675" s="39">
        <v>32973600</v>
      </c>
      <c r="BB675" s="39">
        <v>0</v>
      </c>
      <c r="BC675" s="39">
        <v>710345</v>
      </c>
      <c r="BD675" s="39">
        <v>1080000</v>
      </c>
      <c r="BE675" s="39">
        <v>34763945</v>
      </c>
      <c r="BF675" s="39">
        <v>0</v>
      </c>
      <c r="BG675" s="39">
        <v>34763945</v>
      </c>
      <c r="BH675" s="39">
        <v>0</v>
      </c>
      <c r="BI675" s="39">
        <v>0</v>
      </c>
      <c r="BJ675" s="39">
        <v>0</v>
      </c>
      <c r="BK675" s="39">
        <v>0</v>
      </c>
      <c r="BN675" s="11">
        <v>42460</v>
      </c>
      <c r="BO675" s="39">
        <v>40221994</v>
      </c>
      <c r="BP675" s="39">
        <v>0</v>
      </c>
      <c r="BQ675" s="39">
        <v>956615</v>
      </c>
      <c r="BR675" s="39">
        <v>1920000</v>
      </c>
      <c r="BS675" s="39">
        <v>43098609</v>
      </c>
      <c r="BT675" s="39">
        <v>0</v>
      </c>
      <c r="BU675" s="39">
        <v>43098609</v>
      </c>
      <c r="BV675" s="39">
        <v>0</v>
      </c>
      <c r="BW675" s="39">
        <v>0</v>
      </c>
      <c r="BX675" s="39">
        <v>0</v>
      </c>
      <c r="BY675" s="39">
        <v>0</v>
      </c>
      <c r="CB675" t="s">
        <v>1944</v>
      </c>
      <c r="CC675" t="s">
        <v>1983</v>
      </c>
      <c r="CD675" t="s">
        <v>2230</v>
      </c>
      <c r="CE675" s="3" t="s">
        <v>2000</v>
      </c>
      <c r="CF675" s="5">
        <v>7185</v>
      </c>
      <c r="CG675" s="11">
        <v>40999</v>
      </c>
      <c r="CH675" s="12">
        <v>61378.25</v>
      </c>
      <c r="CI675" s="12">
        <v>1891.1</v>
      </c>
      <c r="CJ675" s="12">
        <v>2.2206902408000402</v>
      </c>
      <c r="CK675" s="12">
        <v>3457.16</v>
      </c>
      <c r="CL675" s="12">
        <v>48091.0808311</v>
      </c>
      <c r="CM675" s="11">
        <v>41364</v>
      </c>
      <c r="CN675" s="12">
        <v>68475.259999999995</v>
      </c>
      <c r="CO675" s="12">
        <v>-188.67</v>
      </c>
      <c r="CP675" s="12">
        <v>-0.19892140310478201</v>
      </c>
      <c r="CQ675" s="12">
        <v>4239.93</v>
      </c>
      <c r="CR675" s="12">
        <v>22677.951074100001</v>
      </c>
      <c r="CS675" s="38">
        <v>41729</v>
      </c>
      <c r="CT675" s="12">
        <v>67512.540000000008</v>
      </c>
      <c r="CU675" s="12">
        <v>-855.42</v>
      </c>
      <c r="CV675" s="12">
        <v>-0.90582974073754097</v>
      </c>
      <c r="CW675" s="12">
        <v>5102.95</v>
      </c>
      <c r="CX675" s="12">
        <v>15634.2512886</v>
      </c>
      <c r="CY675" s="38">
        <v>42094</v>
      </c>
      <c r="CZ675" s="12">
        <v>84538.14</v>
      </c>
      <c r="DA675" s="12">
        <v>258.93</v>
      </c>
      <c r="DB675" s="12">
        <v>0.11405690396566801</v>
      </c>
      <c r="DC675" s="12">
        <v>6720.81</v>
      </c>
      <c r="DD675" s="12">
        <v>19055.098129499998</v>
      </c>
      <c r="DE675" s="38">
        <v>42460</v>
      </c>
      <c r="DF675" s="12">
        <v>80611.114000000001</v>
      </c>
      <c r="DG675" s="12">
        <v>-802.00900000000001</v>
      </c>
      <c r="DH675" s="12">
        <v>-0.52852791828596701</v>
      </c>
      <c r="DI675" s="12">
        <v>7893.424</v>
      </c>
      <c r="DJ675" s="12">
        <v>11739.65582505</v>
      </c>
      <c r="DK675" t="s">
        <v>4113</v>
      </c>
      <c r="DL675" s="40">
        <v>156.16</v>
      </c>
      <c r="DM675" s="5">
        <v>532144</v>
      </c>
      <c r="DN675" s="5">
        <v>533758</v>
      </c>
      <c r="DO675" s="5">
        <v>500113</v>
      </c>
      <c r="DP675" s="5">
        <v>526371</v>
      </c>
      <c r="DR675" s="38">
        <v>41456</v>
      </c>
      <c r="DS675" t="s">
        <v>1948</v>
      </c>
    </row>
    <row r="676" spans="1:123" ht="15" customHeight="1" x14ac:dyDescent="0.35">
      <c r="A676" s="42" t="s">
        <v>930</v>
      </c>
      <c r="B676" s="35">
        <v>500378</v>
      </c>
      <c r="C676" s="34" t="s">
        <v>933</v>
      </c>
      <c r="D676" s="36" t="s">
        <v>4114</v>
      </c>
      <c r="E676" t="s">
        <v>1939</v>
      </c>
      <c r="F676" t="s">
        <v>1940</v>
      </c>
      <c r="G676" s="37" t="s">
        <v>4115</v>
      </c>
      <c r="H676" s="38">
        <v>26682</v>
      </c>
      <c r="I676" t="s">
        <v>1959</v>
      </c>
      <c r="J676" s="11">
        <v>40999</v>
      </c>
      <c r="K676" s="5">
        <v>17951769</v>
      </c>
      <c r="L676" s="5">
        <v>0</v>
      </c>
      <c r="M676" s="5">
        <v>0</v>
      </c>
      <c r="N676" s="5">
        <v>9000000</v>
      </c>
      <c r="O676" s="5">
        <v>26951769</v>
      </c>
      <c r="P676" s="5">
        <v>0</v>
      </c>
      <c r="Q676" s="5">
        <v>26951769</v>
      </c>
      <c r="R676" s="5">
        <v>0</v>
      </c>
      <c r="S676" s="5">
        <v>0</v>
      </c>
      <c r="T676" s="5">
        <v>0</v>
      </c>
      <c r="U676" s="5">
        <v>0</v>
      </c>
      <c r="V676" s="5"/>
      <c r="X676" s="11">
        <v>41364</v>
      </c>
      <c r="Y676" s="39">
        <v>10930655</v>
      </c>
      <c r="Z676" s="39">
        <v>0</v>
      </c>
      <c r="AA676" s="39">
        <v>5868003</v>
      </c>
      <c r="AB676" s="39">
        <v>10800000</v>
      </c>
      <c r="AC676" s="39">
        <v>27598658</v>
      </c>
      <c r="AD676" s="39">
        <v>0</v>
      </c>
      <c r="AE676" s="39">
        <v>27598658</v>
      </c>
      <c r="AF676" s="39">
        <v>0</v>
      </c>
      <c r="AG676" s="39">
        <v>0</v>
      </c>
      <c r="AH676" s="39">
        <v>0</v>
      </c>
      <c r="AI676" s="39">
        <v>0</v>
      </c>
      <c r="AL676" s="11">
        <v>41729</v>
      </c>
      <c r="AM676" s="39">
        <v>10975000</v>
      </c>
      <c r="AN676" s="39">
        <v>0</v>
      </c>
      <c r="AO676" s="39">
        <v>6213998</v>
      </c>
      <c r="AP676" s="39">
        <v>10800000</v>
      </c>
      <c r="AQ676" s="39">
        <v>27988998</v>
      </c>
      <c r="AR676" s="39">
        <v>0</v>
      </c>
      <c r="AS676" s="39">
        <v>27988998</v>
      </c>
      <c r="AT676" s="39">
        <v>0</v>
      </c>
      <c r="AU676" s="39">
        <v>0</v>
      </c>
      <c r="AV676" s="39">
        <v>0</v>
      </c>
      <c r="AW676" s="5">
        <v>0</v>
      </c>
      <c r="AZ676" s="11">
        <v>42094</v>
      </c>
      <c r="BA676" s="39">
        <v>20695000</v>
      </c>
      <c r="BB676" s="39">
        <v>0</v>
      </c>
      <c r="BC676" s="39">
        <v>6255577</v>
      </c>
      <c r="BD676" s="39">
        <v>1080000</v>
      </c>
      <c r="BE676" s="39">
        <v>28030577</v>
      </c>
      <c r="BF676" s="39">
        <v>0</v>
      </c>
      <c r="BG676" s="39">
        <v>28030577</v>
      </c>
      <c r="BH676" s="39">
        <v>0</v>
      </c>
      <c r="BI676" s="39">
        <v>0</v>
      </c>
      <c r="BJ676" s="39">
        <v>0</v>
      </c>
      <c r="BK676" s="39">
        <v>0</v>
      </c>
      <c r="BN676" s="11">
        <v>42460</v>
      </c>
      <c r="BO676" s="39">
        <v>9895000</v>
      </c>
      <c r="BP676" s="39">
        <v>0</v>
      </c>
      <c r="BQ676" s="39">
        <v>6141553</v>
      </c>
      <c r="BR676" s="39">
        <v>10800000</v>
      </c>
      <c r="BS676" s="39">
        <v>26836553</v>
      </c>
      <c r="BT676" s="39">
        <v>0</v>
      </c>
      <c r="BU676" s="39">
        <v>26836553</v>
      </c>
      <c r="BV676" s="39">
        <v>0</v>
      </c>
      <c r="BW676" s="39">
        <v>0</v>
      </c>
      <c r="BX676" s="39">
        <v>0</v>
      </c>
      <c r="BY676" s="39">
        <v>0</v>
      </c>
      <c r="CB676" t="s">
        <v>1944</v>
      </c>
      <c r="CC676" t="s">
        <v>1983</v>
      </c>
      <c r="CD676" t="s">
        <v>2230</v>
      </c>
      <c r="CE676" s="3" t="s">
        <v>2000</v>
      </c>
      <c r="CF676" s="5">
        <v>7185</v>
      </c>
      <c r="CG676" s="11">
        <v>40999</v>
      </c>
      <c r="CH676" s="12">
        <v>61378.25</v>
      </c>
      <c r="CI676" s="12">
        <v>1891.1</v>
      </c>
      <c r="CJ676" s="12">
        <v>2.2206902408000402</v>
      </c>
      <c r="CK676" s="12">
        <v>3457.16</v>
      </c>
      <c r="CL676" s="12">
        <v>48091.0808311</v>
      </c>
      <c r="CM676" s="11">
        <v>41364</v>
      </c>
      <c r="CN676" s="12">
        <v>68475.259999999995</v>
      </c>
      <c r="CO676" s="12">
        <v>-188.67</v>
      </c>
      <c r="CP676" s="12">
        <v>-0.19892140310478201</v>
      </c>
      <c r="CQ676" s="12">
        <v>4239.93</v>
      </c>
      <c r="CR676" s="12">
        <v>22677.951074100001</v>
      </c>
      <c r="CS676" s="38">
        <v>41729</v>
      </c>
      <c r="CT676" s="12">
        <v>67512.540000000008</v>
      </c>
      <c r="CU676" s="12">
        <v>-855.42</v>
      </c>
      <c r="CV676" s="12">
        <v>-0.90582974073754097</v>
      </c>
      <c r="CW676" s="12">
        <v>5102.95</v>
      </c>
      <c r="CX676" s="12">
        <v>15634.2512886</v>
      </c>
      <c r="CY676" s="38">
        <v>42094</v>
      </c>
      <c r="CZ676" s="12">
        <v>84538.14</v>
      </c>
      <c r="DA676" s="12">
        <v>258.93</v>
      </c>
      <c r="DB676" s="12">
        <v>0.11405690396566801</v>
      </c>
      <c r="DC676" s="12">
        <v>6720.81</v>
      </c>
      <c r="DD676" s="12">
        <v>19055.098129499998</v>
      </c>
      <c r="DE676" s="38">
        <v>42460</v>
      </c>
      <c r="DF676" s="12">
        <v>80611.114000000001</v>
      </c>
      <c r="DG676" s="12">
        <v>-802.00900000000001</v>
      </c>
      <c r="DH676" s="12">
        <v>-0.52852791828596701</v>
      </c>
      <c r="DI676" s="12">
        <v>7893.424</v>
      </c>
      <c r="DJ676" s="12">
        <v>11739.65582505</v>
      </c>
      <c r="DK676" t="s">
        <v>4116</v>
      </c>
      <c r="DL676" s="40">
        <v>126.17</v>
      </c>
      <c r="DM676" s="5">
        <v>532144</v>
      </c>
      <c r="DN676" s="5">
        <v>533758</v>
      </c>
      <c r="DO676" s="5">
        <v>500113</v>
      </c>
      <c r="DP676" s="5">
        <v>526371</v>
      </c>
      <c r="DR676" s="38">
        <v>35674</v>
      </c>
      <c r="DS676" t="s">
        <v>1964</v>
      </c>
    </row>
    <row r="677" spans="1:123" ht="15" customHeight="1" x14ac:dyDescent="0.35">
      <c r="A677" s="42" t="s">
        <v>934</v>
      </c>
      <c r="B677" s="35">
        <v>532286</v>
      </c>
      <c r="C677" s="34" t="s">
        <v>935</v>
      </c>
      <c r="D677" s="36" t="s">
        <v>4117</v>
      </c>
      <c r="E677" s="34" t="s">
        <v>2013</v>
      </c>
      <c r="F677" t="s">
        <v>1951</v>
      </c>
      <c r="G677" s="37" t="s">
        <v>4118</v>
      </c>
      <c r="H677" s="38">
        <v>21337</v>
      </c>
      <c r="I677" t="s">
        <v>1942</v>
      </c>
      <c r="J677" s="11">
        <v>40999</v>
      </c>
      <c r="K677" s="5">
        <v>0</v>
      </c>
      <c r="L677" s="5">
        <v>0</v>
      </c>
      <c r="M677" s="5">
        <v>0</v>
      </c>
      <c r="N677" s="5">
        <v>0</v>
      </c>
      <c r="O677" s="5">
        <v>0</v>
      </c>
      <c r="P677" s="5">
        <v>0</v>
      </c>
      <c r="Q677" s="5">
        <v>0</v>
      </c>
      <c r="R677" s="5">
        <v>0</v>
      </c>
      <c r="S677" s="5">
        <v>0</v>
      </c>
      <c r="T677" s="5">
        <v>0</v>
      </c>
      <c r="U677" s="5">
        <v>0</v>
      </c>
      <c r="V677" s="5"/>
      <c r="W677" t="s">
        <v>1943</v>
      </c>
      <c r="X677" s="11">
        <v>41364</v>
      </c>
      <c r="Y677" s="39">
        <v>4142000</v>
      </c>
      <c r="Z677" s="39">
        <v>0</v>
      </c>
      <c r="AA677" s="39">
        <v>0</v>
      </c>
      <c r="AB677" s="39">
        <v>0</v>
      </c>
      <c r="AC677" s="39">
        <v>4142000</v>
      </c>
      <c r="AD677" s="39">
        <v>0</v>
      </c>
      <c r="AE677" s="39">
        <v>4142000</v>
      </c>
      <c r="AF677" s="39">
        <v>0</v>
      </c>
      <c r="AG677" s="39">
        <v>0</v>
      </c>
      <c r="AH677" s="39">
        <v>0</v>
      </c>
      <c r="AI677" s="39">
        <v>0</v>
      </c>
      <c r="AL677" s="11">
        <v>41729</v>
      </c>
      <c r="AM677" s="39">
        <v>10816000</v>
      </c>
      <c r="AN677" s="39">
        <v>0</v>
      </c>
      <c r="AO677" s="39">
        <v>0</v>
      </c>
      <c r="AP677" s="39">
        <v>2272000</v>
      </c>
      <c r="AQ677" s="39">
        <v>13088000</v>
      </c>
      <c r="AR677" s="39">
        <v>0</v>
      </c>
      <c r="AS677" s="39">
        <v>13088000</v>
      </c>
      <c r="AT677" s="39">
        <v>0</v>
      </c>
      <c r="AU677" s="39">
        <v>0</v>
      </c>
      <c r="AV677" s="39">
        <v>0</v>
      </c>
      <c r="AW677" s="5">
        <v>0</v>
      </c>
      <c r="AZ677" s="11">
        <v>42094</v>
      </c>
      <c r="BA677" s="39">
        <v>14179000</v>
      </c>
      <c r="BB677" s="39">
        <v>0</v>
      </c>
      <c r="BC677" s="39">
        <v>0</v>
      </c>
      <c r="BD677" s="39">
        <v>0</v>
      </c>
      <c r="BE677" s="39">
        <v>14179000</v>
      </c>
      <c r="BF677" s="39">
        <v>0</v>
      </c>
      <c r="BG677" s="39">
        <v>14179000</v>
      </c>
      <c r="BH677" s="39">
        <v>0</v>
      </c>
      <c r="BI677" s="39">
        <v>0</v>
      </c>
      <c r="BJ677" s="39">
        <v>0</v>
      </c>
      <c r="BK677" s="39">
        <v>0</v>
      </c>
      <c r="BN677" s="11">
        <v>42460</v>
      </c>
      <c r="BO677" s="39">
        <v>12408000</v>
      </c>
      <c r="BP677" s="39">
        <v>0</v>
      </c>
      <c r="BQ677" s="39">
        <v>959000</v>
      </c>
      <c r="BR677" s="39">
        <v>0</v>
      </c>
      <c r="BS677" s="39">
        <v>13367000</v>
      </c>
      <c r="BT677" s="39">
        <v>0</v>
      </c>
      <c r="BU677" s="39">
        <v>13367000</v>
      </c>
      <c r="BV677" s="39">
        <v>0</v>
      </c>
      <c r="BW677" s="39">
        <v>0</v>
      </c>
      <c r="BX677" s="39">
        <v>0</v>
      </c>
      <c r="BY677" s="39">
        <v>0</v>
      </c>
      <c r="CB677" t="s">
        <v>2015</v>
      </c>
      <c r="CC677" t="s">
        <v>1983</v>
      </c>
      <c r="CD677" t="s">
        <v>2230</v>
      </c>
      <c r="CE677" s="3" t="s">
        <v>1978</v>
      </c>
      <c r="CF677" s="5">
        <v>6842</v>
      </c>
      <c r="CG677" s="11">
        <v>40999</v>
      </c>
      <c r="CH677" s="12">
        <v>186287.6</v>
      </c>
      <c r="CI677" s="5">
        <v>39649</v>
      </c>
      <c r="CJ677" s="12">
        <v>9.8703716217382702</v>
      </c>
      <c r="CK677" s="12">
        <v>5912.9</v>
      </c>
      <c r="CL677" s="12">
        <v>509484.43080999999</v>
      </c>
      <c r="CM677" s="11">
        <v>41364</v>
      </c>
      <c r="CN677" s="5">
        <v>201411</v>
      </c>
      <c r="CO677" s="12">
        <v>29101.1</v>
      </c>
      <c r="CP677" s="12">
        <v>5.7045745804915304</v>
      </c>
      <c r="CQ677" s="12">
        <v>6414.9</v>
      </c>
      <c r="CR677" s="12">
        <v>325462.3937367</v>
      </c>
      <c r="CS677" s="38">
        <v>41729</v>
      </c>
      <c r="CT677" s="12">
        <v>196980.5</v>
      </c>
      <c r="CU677" s="12">
        <v>19103.599999999999</v>
      </c>
      <c r="CV677" s="12">
        <v>3.00636387766014</v>
      </c>
      <c r="CW677" s="5">
        <v>7876</v>
      </c>
      <c r="CX677" s="12">
        <v>266963.73013119999</v>
      </c>
      <c r="CY677" s="38">
        <v>42094</v>
      </c>
      <c r="CZ677" s="12">
        <v>198954.1</v>
      </c>
      <c r="DA677" s="12">
        <v>-12781.2</v>
      </c>
      <c r="DB677" s="12">
        <v>-2.01396953479767</v>
      </c>
      <c r="DC677" s="12">
        <v>10903.4</v>
      </c>
      <c r="DD677" s="12">
        <v>143273.93508</v>
      </c>
      <c r="DE677" s="38">
        <v>42460</v>
      </c>
      <c r="DF677" s="12">
        <v>188842.5</v>
      </c>
      <c r="DG677" s="12">
        <v>-19986.3</v>
      </c>
      <c r="DH677" s="12">
        <v>-2.6813612970102398</v>
      </c>
      <c r="DI677" s="12">
        <v>9125.1</v>
      </c>
      <c r="DJ677" s="12">
        <v>54939.973189999997</v>
      </c>
      <c r="DK677" t="s">
        <v>4119</v>
      </c>
      <c r="DL677" s="40">
        <v>24.57</v>
      </c>
      <c r="DM677" s="5">
        <v>500295</v>
      </c>
      <c r="DN677" s="5">
        <v>500470</v>
      </c>
      <c r="DO677" s="5">
        <v>500440</v>
      </c>
      <c r="DP677" s="5">
        <v>500228</v>
      </c>
      <c r="DQ677" s="5">
        <v>500188</v>
      </c>
      <c r="DR677" s="38">
        <v>41222</v>
      </c>
      <c r="DS677" t="s">
        <v>1948</v>
      </c>
    </row>
    <row r="678" spans="1:123" ht="15" customHeight="1" x14ac:dyDescent="0.35">
      <c r="A678" s="42" t="s">
        <v>934</v>
      </c>
      <c r="B678" s="35">
        <v>532286</v>
      </c>
      <c r="C678" s="34" t="s">
        <v>937</v>
      </c>
      <c r="D678" s="36" t="s">
        <v>4120</v>
      </c>
      <c r="E678" t="s">
        <v>4121</v>
      </c>
      <c r="F678" t="s">
        <v>1951</v>
      </c>
      <c r="G678" s="37" t="s">
        <v>4122</v>
      </c>
      <c r="H678" s="38">
        <v>22172</v>
      </c>
      <c r="I678" t="s">
        <v>1942</v>
      </c>
      <c r="J678" s="11">
        <v>40999</v>
      </c>
      <c r="K678" s="5">
        <v>0</v>
      </c>
      <c r="L678" s="5">
        <v>0</v>
      </c>
      <c r="M678" s="5">
        <v>0</v>
      </c>
      <c r="N678" s="5">
        <v>0</v>
      </c>
      <c r="O678" s="5">
        <v>0</v>
      </c>
      <c r="P678" s="5">
        <v>0</v>
      </c>
      <c r="Q678" s="5">
        <v>0</v>
      </c>
      <c r="R678" s="5">
        <v>0</v>
      </c>
      <c r="S678" s="5">
        <v>0</v>
      </c>
      <c r="T678" s="5">
        <v>0</v>
      </c>
      <c r="U678" s="5">
        <v>0</v>
      </c>
      <c r="V678" s="5"/>
      <c r="W678" t="s">
        <v>1943</v>
      </c>
      <c r="X678" s="11">
        <v>41364</v>
      </c>
      <c r="Y678" s="39">
        <v>0</v>
      </c>
      <c r="Z678" s="39">
        <v>0</v>
      </c>
      <c r="AA678" s="39">
        <v>0</v>
      </c>
      <c r="AB678" s="39">
        <v>0</v>
      </c>
      <c r="AC678" s="39">
        <v>0</v>
      </c>
      <c r="AD678" s="39">
        <v>0</v>
      </c>
      <c r="AE678" s="39">
        <v>0</v>
      </c>
      <c r="AF678" s="39">
        <v>0</v>
      </c>
      <c r="AG678" s="39">
        <v>0</v>
      </c>
      <c r="AH678" s="39">
        <v>0</v>
      </c>
      <c r="AI678" s="39">
        <v>0</v>
      </c>
      <c r="AK678" t="s">
        <v>1943</v>
      </c>
      <c r="AL678" s="11">
        <v>41729</v>
      </c>
      <c r="AM678" s="39">
        <v>0</v>
      </c>
      <c r="AN678" s="39">
        <v>0</v>
      </c>
      <c r="AO678" s="39">
        <v>0</v>
      </c>
      <c r="AP678" s="39">
        <v>0</v>
      </c>
      <c r="AQ678" s="39">
        <v>0</v>
      </c>
      <c r="AR678" s="39">
        <v>0</v>
      </c>
      <c r="AS678" s="39">
        <v>0</v>
      </c>
      <c r="AT678" s="39">
        <v>0</v>
      </c>
      <c r="AU678" s="39">
        <v>0</v>
      </c>
      <c r="AV678" s="39">
        <v>0</v>
      </c>
      <c r="AW678" s="5">
        <v>0</v>
      </c>
      <c r="AY678" t="s">
        <v>1943</v>
      </c>
      <c r="AZ678" s="11">
        <v>42094</v>
      </c>
      <c r="BA678" s="39">
        <v>0</v>
      </c>
      <c r="BB678" s="39">
        <v>0</v>
      </c>
      <c r="BC678" s="39">
        <v>0</v>
      </c>
      <c r="BD678" s="39">
        <v>0</v>
      </c>
      <c r="BE678" s="39">
        <v>0</v>
      </c>
      <c r="BF678" s="39">
        <v>0</v>
      </c>
      <c r="BG678" s="39">
        <v>0</v>
      </c>
      <c r="BH678" s="39">
        <v>0</v>
      </c>
      <c r="BI678" s="39">
        <v>0</v>
      </c>
      <c r="BJ678" s="39">
        <v>0</v>
      </c>
      <c r="BK678" s="39">
        <v>0</v>
      </c>
      <c r="BM678" t="s">
        <v>1943</v>
      </c>
      <c r="BN678" s="11">
        <v>42460</v>
      </c>
      <c r="BO678" s="39">
        <v>21398000</v>
      </c>
      <c r="BP678" s="39">
        <v>0</v>
      </c>
      <c r="BQ678" s="39">
        <v>0</v>
      </c>
      <c r="BR678" s="39">
        <v>0</v>
      </c>
      <c r="BS678" s="39">
        <v>21398000</v>
      </c>
      <c r="BT678" s="39">
        <v>0</v>
      </c>
      <c r="BU678" s="39">
        <v>21398000</v>
      </c>
      <c r="BV678" s="39">
        <v>0</v>
      </c>
      <c r="BW678" s="39">
        <v>0</v>
      </c>
      <c r="BX678" s="39">
        <v>0</v>
      </c>
      <c r="BY678" s="39">
        <v>0</v>
      </c>
      <c r="CB678" t="s">
        <v>2333</v>
      </c>
      <c r="CC678" t="s">
        <v>1983</v>
      </c>
      <c r="CD678" t="s">
        <v>2230</v>
      </c>
      <c r="CE678" s="3" t="s">
        <v>1978</v>
      </c>
      <c r="CF678" s="5">
        <v>6842</v>
      </c>
      <c r="CG678" s="11">
        <v>40999</v>
      </c>
      <c r="CH678" s="12">
        <v>186287.6</v>
      </c>
      <c r="CI678" s="5">
        <v>39649</v>
      </c>
      <c r="CJ678" s="12">
        <v>9.8703716217382702</v>
      </c>
      <c r="CK678" s="12">
        <v>5912.9</v>
      </c>
      <c r="CL678" s="12">
        <v>509484.43080999999</v>
      </c>
      <c r="CM678" s="11">
        <v>41364</v>
      </c>
      <c r="CN678" s="5">
        <v>201411</v>
      </c>
      <c r="CO678" s="12">
        <v>29101.1</v>
      </c>
      <c r="CP678" s="12">
        <v>5.7045745804915304</v>
      </c>
      <c r="CQ678" s="12">
        <v>6414.9</v>
      </c>
      <c r="CR678" s="12">
        <v>325462.3937367</v>
      </c>
      <c r="CS678" s="38">
        <v>41729</v>
      </c>
      <c r="CT678" s="12">
        <v>196980.5</v>
      </c>
      <c r="CU678" s="12">
        <v>19103.599999999999</v>
      </c>
      <c r="CV678" s="12">
        <v>3.00636387766014</v>
      </c>
      <c r="CW678" s="5">
        <v>7876</v>
      </c>
      <c r="CX678" s="12">
        <v>266963.73013119999</v>
      </c>
      <c r="CY678" s="38">
        <v>42094</v>
      </c>
      <c r="CZ678" s="12">
        <v>198954.1</v>
      </c>
      <c r="DA678" s="12">
        <v>-12781.2</v>
      </c>
      <c r="DB678" s="12">
        <v>-2.01396953479767</v>
      </c>
      <c r="DC678" s="12">
        <v>10903.4</v>
      </c>
      <c r="DD678" s="12">
        <v>143273.93508</v>
      </c>
      <c r="DE678" s="38">
        <v>42460</v>
      </c>
      <c r="DF678" s="12">
        <v>188842.5</v>
      </c>
      <c r="DG678" s="12">
        <v>-19986.3</v>
      </c>
      <c r="DH678" s="12">
        <v>-2.6813612970102398</v>
      </c>
      <c r="DI678" s="12">
        <v>9125.1</v>
      </c>
      <c r="DJ678" s="12">
        <v>54939.973189999997</v>
      </c>
      <c r="DK678" t="s">
        <v>4123</v>
      </c>
      <c r="DL678" s="41">
        <v>16.04422044689921</v>
      </c>
      <c r="DM678" s="5">
        <v>500295</v>
      </c>
      <c r="DN678" s="5">
        <v>500470</v>
      </c>
      <c r="DO678" s="5">
        <v>500440</v>
      </c>
      <c r="DP678" s="5">
        <v>500228</v>
      </c>
      <c r="DQ678" s="5">
        <v>500188</v>
      </c>
      <c r="DR678" s="38">
        <v>42151</v>
      </c>
      <c r="DS678" t="s">
        <v>1948</v>
      </c>
    </row>
    <row r="679" spans="1:123" ht="15" customHeight="1" x14ac:dyDescent="0.35">
      <c r="A679" s="42" t="s">
        <v>934</v>
      </c>
      <c r="B679" s="35">
        <v>532286</v>
      </c>
      <c r="C679" s="34" t="s">
        <v>936</v>
      </c>
      <c r="D679" s="36" t="s">
        <v>4124</v>
      </c>
      <c r="E679" t="s">
        <v>2062</v>
      </c>
      <c r="F679" t="s">
        <v>1940</v>
      </c>
      <c r="G679" s="37" t="s">
        <v>4125</v>
      </c>
      <c r="H679" s="38">
        <v>25636</v>
      </c>
      <c r="I679" t="s">
        <v>1959</v>
      </c>
      <c r="J679" s="11">
        <v>40999</v>
      </c>
      <c r="K679" s="5">
        <v>119551000</v>
      </c>
      <c r="L679" s="5">
        <v>0</v>
      </c>
      <c r="M679" s="5">
        <v>40000</v>
      </c>
      <c r="N679" s="5">
        <v>614600000</v>
      </c>
      <c r="O679" s="5">
        <v>734191000</v>
      </c>
      <c r="P679" s="5">
        <v>0</v>
      </c>
      <c r="Q679" s="5">
        <v>734191000</v>
      </c>
      <c r="R679" s="5">
        <v>0</v>
      </c>
      <c r="S679" s="5">
        <v>0</v>
      </c>
      <c r="T679" s="5">
        <v>0</v>
      </c>
      <c r="U679" s="5">
        <v>0</v>
      </c>
      <c r="V679" s="5"/>
      <c r="X679" s="11">
        <v>41364</v>
      </c>
      <c r="Y679" s="39">
        <v>120960000</v>
      </c>
      <c r="Z679" s="39">
        <v>0</v>
      </c>
      <c r="AA679" s="39">
        <v>40000</v>
      </c>
      <c r="AB679" s="39">
        <v>428835000</v>
      </c>
      <c r="AC679" s="39">
        <v>549835000</v>
      </c>
      <c r="AD679" s="39">
        <v>0</v>
      </c>
      <c r="AE679" s="39">
        <v>549835000</v>
      </c>
      <c r="AF679" s="39">
        <v>0</v>
      </c>
      <c r="AG679" s="39">
        <v>0</v>
      </c>
      <c r="AH679" s="39">
        <v>0</v>
      </c>
      <c r="AI679" s="39">
        <v>0</v>
      </c>
      <c r="AL679" s="11">
        <v>41729</v>
      </c>
      <c r="AM679" s="39">
        <v>120960000</v>
      </c>
      <c r="AN679" s="39">
        <v>0</v>
      </c>
      <c r="AO679" s="39">
        <v>0</v>
      </c>
      <c r="AP679" s="39">
        <v>248600000</v>
      </c>
      <c r="AQ679" s="39">
        <v>369560000</v>
      </c>
      <c r="AR679" s="39">
        <v>0</v>
      </c>
      <c r="AS679" s="39">
        <v>369560000</v>
      </c>
      <c r="AT679" s="39">
        <v>0</v>
      </c>
      <c r="AU679" s="39">
        <v>0</v>
      </c>
      <c r="AV679" s="39">
        <v>0</v>
      </c>
      <c r="AW679" s="5">
        <v>0</v>
      </c>
      <c r="AZ679" s="11">
        <v>42094</v>
      </c>
      <c r="BA679" s="39">
        <v>147840000</v>
      </c>
      <c r="BB679" s="39">
        <v>0</v>
      </c>
      <c r="BC679" s="39">
        <v>40000</v>
      </c>
      <c r="BD679" s="39">
        <v>0</v>
      </c>
      <c r="BE679" s="39">
        <v>147880000</v>
      </c>
      <c r="BF679" s="39">
        <v>0</v>
      </c>
      <c r="BG679" s="39">
        <v>147880000</v>
      </c>
      <c r="BH679" s="39">
        <v>0</v>
      </c>
      <c r="BI679" s="39">
        <v>0</v>
      </c>
      <c r="BJ679" s="39">
        <v>0</v>
      </c>
      <c r="BK679" s="39">
        <v>0</v>
      </c>
      <c r="BN679" s="11">
        <v>42460</v>
      </c>
      <c r="BO679" s="39">
        <v>131720000</v>
      </c>
      <c r="BP679" s="39">
        <v>0</v>
      </c>
      <c r="BQ679" s="39">
        <v>0</v>
      </c>
      <c r="BR679" s="39">
        <v>0</v>
      </c>
      <c r="BS679" s="39">
        <v>131720000</v>
      </c>
      <c r="BT679" s="39">
        <v>0</v>
      </c>
      <c r="BU679" s="39">
        <v>131720000</v>
      </c>
      <c r="BV679" s="39">
        <v>0</v>
      </c>
      <c r="BW679" s="39">
        <v>0</v>
      </c>
      <c r="BX679" s="39">
        <v>0</v>
      </c>
      <c r="BY679" s="39">
        <v>0</v>
      </c>
      <c r="CB679" t="s">
        <v>1944</v>
      </c>
      <c r="CC679" t="s">
        <v>1983</v>
      </c>
      <c r="CD679" t="s">
        <v>2230</v>
      </c>
      <c r="CE679" s="3" t="s">
        <v>1978</v>
      </c>
      <c r="CF679" s="5">
        <v>6842</v>
      </c>
      <c r="CG679" s="11">
        <v>40999</v>
      </c>
      <c r="CH679" s="12">
        <v>186287.6</v>
      </c>
      <c r="CI679" s="5">
        <v>39649</v>
      </c>
      <c r="CJ679" s="12">
        <v>9.8703716217382702</v>
      </c>
      <c r="CK679" s="12">
        <v>5912.9</v>
      </c>
      <c r="CL679" s="12">
        <v>509484.43080999999</v>
      </c>
      <c r="CM679" s="11">
        <v>41364</v>
      </c>
      <c r="CN679" s="5">
        <v>201411</v>
      </c>
      <c r="CO679" s="12">
        <v>29101.1</v>
      </c>
      <c r="CP679" s="12">
        <v>5.7045745804915304</v>
      </c>
      <c r="CQ679" s="12">
        <v>6414.9</v>
      </c>
      <c r="CR679" s="12">
        <v>325462.3937367</v>
      </c>
      <c r="CS679" s="38">
        <v>41729</v>
      </c>
      <c r="CT679" s="12">
        <v>196980.5</v>
      </c>
      <c r="CU679" s="12">
        <v>19103.599999999999</v>
      </c>
      <c r="CV679" s="12">
        <v>3.00636387766014</v>
      </c>
      <c r="CW679" s="5">
        <v>7876</v>
      </c>
      <c r="CX679" s="12">
        <v>266963.73013119999</v>
      </c>
      <c r="CY679" s="38">
        <v>42094</v>
      </c>
      <c r="CZ679" s="12">
        <v>198954.1</v>
      </c>
      <c r="DA679" s="12">
        <v>-12781.2</v>
      </c>
      <c r="DB679" s="12">
        <v>-2.01396953479767</v>
      </c>
      <c r="DC679" s="12">
        <v>10903.4</v>
      </c>
      <c r="DD679" s="12">
        <v>143273.93508</v>
      </c>
      <c r="DE679" s="38">
        <v>42460</v>
      </c>
      <c r="DF679" s="12">
        <v>188842.5</v>
      </c>
      <c r="DG679" s="12">
        <v>-19986.3</v>
      </c>
      <c r="DH679" s="12">
        <v>-2.6813612970102398</v>
      </c>
      <c r="DI679" s="12">
        <v>9125.1</v>
      </c>
      <c r="DJ679" s="12">
        <v>54939.973189999997</v>
      </c>
      <c r="DK679" t="s">
        <v>4126</v>
      </c>
      <c r="DL679" s="40">
        <v>256.22000000000003</v>
      </c>
      <c r="DM679" s="5">
        <v>500295</v>
      </c>
      <c r="DN679" s="5">
        <v>500470</v>
      </c>
      <c r="DO679" s="5">
        <v>500440</v>
      </c>
      <c r="DP679" s="5">
        <v>500228</v>
      </c>
      <c r="DQ679" s="5">
        <v>500188</v>
      </c>
      <c r="DR679" s="38">
        <v>35924</v>
      </c>
      <c r="DS679" t="s">
        <v>1948</v>
      </c>
    </row>
    <row r="680" spans="1:123" ht="15" customHeight="1" x14ac:dyDescent="0.35">
      <c r="A680" s="42" t="s">
        <v>934</v>
      </c>
      <c r="B680" s="35">
        <v>532286</v>
      </c>
      <c r="C680" s="34" t="s">
        <v>938</v>
      </c>
      <c r="D680" s="36" t="s">
        <v>4127</v>
      </c>
      <c r="E680" t="s">
        <v>1939</v>
      </c>
      <c r="F680" t="s">
        <v>1940</v>
      </c>
      <c r="G680" s="37" t="s">
        <v>4128</v>
      </c>
      <c r="H680" s="38">
        <v>19123</v>
      </c>
      <c r="I680" t="s">
        <v>1942</v>
      </c>
      <c r="J680" s="11">
        <v>40999</v>
      </c>
      <c r="K680" s="5">
        <v>0</v>
      </c>
      <c r="L680" s="5">
        <v>0</v>
      </c>
      <c r="M680" s="5">
        <v>0</v>
      </c>
      <c r="N680" s="5">
        <v>0</v>
      </c>
      <c r="O680" s="5">
        <v>0</v>
      </c>
      <c r="P680" s="5">
        <v>0</v>
      </c>
      <c r="Q680" s="5">
        <v>0</v>
      </c>
      <c r="R680" s="5">
        <v>0</v>
      </c>
      <c r="S680" s="5">
        <v>0</v>
      </c>
      <c r="T680" s="5">
        <v>0</v>
      </c>
      <c r="U680" s="5">
        <v>0</v>
      </c>
      <c r="V680" s="5"/>
      <c r="W680" t="s">
        <v>1943</v>
      </c>
      <c r="X680" s="11">
        <v>41364</v>
      </c>
      <c r="Y680" s="39">
        <v>13703000</v>
      </c>
      <c r="Z680" s="39">
        <v>0</v>
      </c>
      <c r="AA680" s="39">
        <v>2037000</v>
      </c>
      <c r="AB680" s="39">
        <v>14500000</v>
      </c>
      <c r="AC680" s="39">
        <v>30240000</v>
      </c>
      <c r="AD680" s="39">
        <v>0</v>
      </c>
      <c r="AE680" s="39">
        <v>30240000</v>
      </c>
      <c r="AF680" s="39">
        <v>0</v>
      </c>
      <c r="AG680" s="39">
        <v>0</v>
      </c>
      <c r="AH680" s="39">
        <v>0</v>
      </c>
      <c r="AI680" s="39">
        <v>0</v>
      </c>
      <c r="AL680" s="11">
        <v>41729</v>
      </c>
      <c r="AM680" s="39">
        <v>31882000</v>
      </c>
      <c r="AN680" s="39">
        <v>0</v>
      </c>
      <c r="AO680" s="39">
        <v>0</v>
      </c>
      <c r="AP680" s="39">
        <v>18600000</v>
      </c>
      <c r="AQ680" s="39">
        <v>50482000</v>
      </c>
      <c r="AR680" s="39">
        <v>0</v>
      </c>
      <c r="AS680" s="39">
        <v>50482000</v>
      </c>
      <c r="AT680" s="39">
        <v>0</v>
      </c>
      <c r="AU680" s="39">
        <v>0</v>
      </c>
      <c r="AV680" s="39">
        <v>0</v>
      </c>
      <c r="AW680" s="5">
        <v>0</v>
      </c>
      <c r="AZ680" s="11">
        <v>42094</v>
      </c>
      <c r="BA680" s="39">
        <v>80730000</v>
      </c>
      <c r="BB680" s="39">
        <v>0</v>
      </c>
      <c r="BC680" s="39">
        <v>4063000</v>
      </c>
      <c r="BD680" s="39">
        <v>0</v>
      </c>
      <c r="BE680" s="39">
        <v>84793000</v>
      </c>
      <c r="BF680" s="39">
        <v>0</v>
      </c>
      <c r="BG680" s="39">
        <v>84793000</v>
      </c>
      <c r="BH680" s="39">
        <v>0</v>
      </c>
      <c r="BI680" s="39">
        <v>0</v>
      </c>
      <c r="BJ680" s="39">
        <v>0</v>
      </c>
      <c r="BK680" s="39">
        <v>0</v>
      </c>
      <c r="BN680" s="11">
        <v>42460</v>
      </c>
      <c r="BO680" s="39">
        <v>70751000</v>
      </c>
      <c r="BP680" s="39">
        <v>0</v>
      </c>
      <c r="BQ680" s="39">
        <v>0</v>
      </c>
      <c r="BR680" s="39">
        <v>0</v>
      </c>
      <c r="BS680" s="39">
        <v>70751000</v>
      </c>
      <c r="BT680" s="39">
        <v>0</v>
      </c>
      <c r="BU680" s="39">
        <v>70751000</v>
      </c>
      <c r="BV680" s="39">
        <v>0</v>
      </c>
      <c r="BW680" s="39">
        <v>0</v>
      </c>
      <c r="BX680" s="39">
        <v>0</v>
      </c>
      <c r="BY680" s="39">
        <v>0</v>
      </c>
      <c r="CB680" t="s">
        <v>1944</v>
      </c>
      <c r="CC680" t="s">
        <v>1983</v>
      </c>
      <c r="CD680" t="s">
        <v>2230</v>
      </c>
      <c r="CE680" s="3" t="s">
        <v>1978</v>
      </c>
      <c r="CF680" s="5">
        <v>6842</v>
      </c>
      <c r="CG680" s="11">
        <v>40999</v>
      </c>
      <c r="CH680" s="12">
        <v>186287.6</v>
      </c>
      <c r="CI680" s="5">
        <v>39649</v>
      </c>
      <c r="CJ680" s="12">
        <v>9.8703716217382702</v>
      </c>
      <c r="CK680" s="12">
        <v>5912.9</v>
      </c>
      <c r="CL680" s="12">
        <v>509484.43080999999</v>
      </c>
      <c r="CM680" s="11">
        <v>41364</v>
      </c>
      <c r="CN680" s="5">
        <v>201411</v>
      </c>
      <c r="CO680" s="12">
        <v>29101.1</v>
      </c>
      <c r="CP680" s="12">
        <v>5.7045745804915304</v>
      </c>
      <c r="CQ680" s="12">
        <v>6414.9</v>
      </c>
      <c r="CR680" s="12">
        <v>325462.3937367</v>
      </c>
      <c r="CS680" s="38">
        <v>41729</v>
      </c>
      <c r="CT680" s="12">
        <v>196980.5</v>
      </c>
      <c r="CU680" s="12">
        <v>19103.599999999999</v>
      </c>
      <c r="CV680" s="12">
        <v>3.00636387766014</v>
      </c>
      <c r="CW680" s="5">
        <v>7876</v>
      </c>
      <c r="CX680" s="12">
        <v>266963.73013119999</v>
      </c>
      <c r="CY680" s="38">
        <v>42094</v>
      </c>
      <c r="CZ680" s="12">
        <v>198954.1</v>
      </c>
      <c r="DA680" s="12">
        <v>-12781.2</v>
      </c>
      <c r="DB680" s="12">
        <v>-2.01396953479767</v>
      </c>
      <c r="DC680" s="12">
        <v>10903.4</v>
      </c>
      <c r="DD680" s="12">
        <v>143273.93508</v>
      </c>
      <c r="DE680" s="38">
        <v>42460</v>
      </c>
      <c r="DF680" s="12">
        <v>188842.5</v>
      </c>
      <c r="DG680" s="12">
        <v>-19986.3</v>
      </c>
      <c r="DH680" s="12">
        <v>-2.6813612970102398</v>
      </c>
      <c r="DI680" s="12">
        <v>9125.1</v>
      </c>
      <c r="DJ680" s="12">
        <v>54939.973189999997</v>
      </c>
      <c r="DK680" t="s">
        <v>4129</v>
      </c>
      <c r="DL680" s="40">
        <v>119.87</v>
      </c>
      <c r="DM680" s="5">
        <v>500295</v>
      </c>
      <c r="DN680" s="5">
        <v>500470</v>
      </c>
      <c r="DO680" s="5">
        <v>500440</v>
      </c>
      <c r="DP680" s="5">
        <v>500228</v>
      </c>
      <c r="DQ680" s="5">
        <v>500188</v>
      </c>
      <c r="DR680" s="38">
        <v>41183</v>
      </c>
      <c r="DS680" t="s">
        <v>1948</v>
      </c>
    </row>
    <row r="681" spans="1:123" ht="15" customHeight="1" x14ac:dyDescent="0.35">
      <c r="A681" s="42" t="s">
        <v>939</v>
      </c>
      <c r="B681" s="35">
        <v>523398</v>
      </c>
      <c r="C681" s="34" t="s">
        <v>941</v>
      </c>
      <c r="D681" s="36" t="s">
        <v>4130</v>
      </c>
      <c r="E681" t="s">
        <v>1939</v>
      </c>
      <c r="F681" t="s">
        <v>1940</v>
      </c>
      <c r="G681" s="37" t="s">
        <v>1958</v>
      </c>
      <c r="H681" s="38" t="s">
        <v>1958</v>
      </c>
      <c r="I681" t="s">
        <v>1942</v>
      </c>
      <c r="J681" s="11">
        <v>40999</v>
      </c>
      <c r="K681" s="5">
        <v>0</v>
      </c>
      <c r="L681" s="5">
        <v>0</v>
      </c>
      <c r="M681" s="5">
        <v>0</v>
      </c>
      <c r="N681" s="5">
        <v>0</v>
      </c>
      <c r="O681" s="5">
        <v>0</v>
      </c>
      <c r="P681" s="5">
        <v>0</v>
      </c>
      <c r="Q681" s="5">
        <v>0</v>
      </c>
      <c r="R681" s="5">
        <v>0</v>
      </c>
      <c r="S681" s="5">
        <v>0</v>
      </c>
      <c r="T681" s="5">
        <v>0</v>
      </c>
      <c r="U681" s="5">
        <v>0</v>
      </c>
      <c r="V681" s="5"/>
      <c r="W681" t="s">
        <v>1943</v>
      </c>
      <c r="X681" s="11">
        <v>41364</v>
      </c>
      <c r="Y681" s="39">
        <v>0</v>
      </c>
      <c r="Z681" s="39">
        <v>0</v>
      </c>
      <c r="AA681" s="39">
        <v>0</v>
      </c>
      <c r="AB681" s="39">
        <v>0</v>
      </c>
      <c r="AC681" s="39">
        <v>0</v>
      </c>
      <c r="AD681" s="39">
        <v>0</v>
      </c>
      <c r="AE681" s="39">
        <v>0</v>
      </c>
      <c r="AF681" s="39">
        <v>0</v>
      </c>
      <c r="AG681" s="39">
        <v>0</v>
      </c>
      <c r="AH681" s="39">
        <v>0</v>
      </c>
      <c r="AI681" s="39">
        <v>0</v>
      </c>
      <c r="AK681" t="s">
        <v>1943</v>
      </c>
      <c r="AL681" s="11">
        <v>41729</v>
      </c>
      <c r="AM681" s="39">
        <v>0</v>
      </c>
      <c r="AN681" s="39">
        <v>0</v>
      </c>
      <c r="AO681" s="39">
        <v>0</v>
      </c>
      <c r="AP681" s="39">
        <v>0</v>
      </c>
      <c r="AQ681" s="39">
        <v>0</v>
      </c>
      <c r="AR681" s="39">
        <v>0</v>
      </c>
      <c r="AS681" s="39">
        <v>0</v>
      </c>
      <c r="AT681" s="39">
        <v>0</v>
      </c>
      <c r="AU681" s="39">
        <v>0</v>
      </c>
      <c r="AV681" s="39">
        <v>0</v>
      </c>
      <c r="AW681" s="5">
        <v>0</v>
      </c>
      <c r="AY681" t="s">
        <v>1943</v>
      </c>
      <c r="AZ681" s="11">
        <v>42094</v>
      </c>
      <c r="BA681" s="39">
        <v>0</v>
      </c>
      <c r="BB681" s="39">
        <v>0</v>
      </c>
      <c r="BC681" s="39">
        <v>0</v>
      </c>
      <c r="BD681" s="39">
        <v>0</v>
      </c>
      <c r="BE681" s="39">
        <v>0</v>
      </c>
      <c r="BF681" s="39">
        <v>0</v>
      </c>
      <c r="BG681" s="39">
        <v>0</v>
      </c>
      <c r="BH681" s="39">
        <v>0</v>
      </c>
      <c r="BI681" s="39">
        <v>0</v>
      </c>
      <c r="BJ681" s="39">
        <v>0</v>
      </c>
      <c r="BK681" s="39">
        <v>0</v>
      </c>
      <c r="BM681" t="s">
        <v>1943</v>
      </c>
      <c r="BN681" s="11">
        <v>42460</v>
      </c>
      <c r="BO681" s="39">
        <v>4202000</v>
      </c>
      <c r="BP681" s="39">
        <v>0</v>
      </c>
      <c r="BQ681" s="39">
        <v>2992000</v>
      </c>
      <c r="BR681" s="39">
        <v>0</v>
      </c>
      <c r="BS681" s="39">
        <v>7194000</v>
      </c>
      <c r="BT681" s="39">
        <v>0</v>
      </c>
      <c r="BU681" s="39">
        <v>7194000</v>
      </c>
      <c r="BV681" s="39">
        <v>0</v>
      </c>
      <c r="BW681" s="39">
        <v>0</v>
      </c>
      <c r="BX681" s="39">
        <v>0</v>
      </c>
      <c r="BY681" s="39">
        <v>0</v>
      </c>
      <c r="BZ681" t="s">
        <v>4131</v>
      </c>
      <c r="CA681" t="s">
        <v>4131</v>
      </c>
      <c r="CB681" t="s">
        <v>1944</v>
      </c>
      <c r="CC681" t="s">
        <v>2100</v>
      </c>
      <c r="CD681" t="s">
        <v>2315</v>
      </c>
      <c r="CE681" s="3">
        <v>500</v>
      </c>
      <c r="CF681" s="5">
        <v>1426</v>
      </c>
      <c r="CG681" s="11">
        <v>40999</v>
      </c>
      <c r="CH681" s="12">
        <v>7989.63</v>
      </c>
      <c r="CI681" s="12">
        <v>32.619999999999997</v>
      </c>
      <c r="CJ681" s="12">
        <v>0.53682369957227905</v>
      </c>
      <c r="CK681" s="12">
        <v>527.85</v>
      </c>
      <c r="CL681" s="12">
        <v>2836.7089884000002</v>
      </c>
      <c r="CM681" s="11">
        <v>41364</v>
      </c>
      <c r="CN681" s="12">
        <v>9315.99</v>
      </c>
      <c r="CO681" s="12">
        <v>153.03</v>
      </c>
      <c r="CP681" s="12">
        <v>2.1493149913435601</v>
      </c>
      <c r="CQ681" s="12">
        <v>645.07000000000005</v>
      </c>
      <c r="CR681" s="12">
        <v>3504.9049476</v>
      </c>
      <c r="CS681" s="38">
        <v>41729</v>
      </c>
      <c r="CT681" s="12">
        <v>11057.6</v>
      </c>
      <c r="CU681" s="12">
        <v>80.489999999999995</v>
      </c>
      <c r="CV681" s="12">
        <v>1.01184313540134</v>
      </c>
      <c r="CW681" s="12">
        <v>818.45</v>
      </c>
      <c r="CX681" s="12">
        <v>4693.1465784000002</v>
      </c>
      <c r="CY681" s="38">
        <v>42094</v>
      </c>
      <c r="CZ681" s="12">
        <v>15801.84</v>
      </c>
      <c r="DA681" s="12">
        <v>777.63</v>
      </c>
      <c r="DB681" s="12">
        <v>8.4612119962150096</v>
      </c>
      <c r="DC681" s="12">
        <v>1137.83</v>
      </c>
      <c r="DD681" s="12">
        <v>39372.400031999998</v>
      </c>
      <c r="DE681" s="38">
        <v>42460</v>
      </c>
      <c r="DF681" s="12">
        <v>16614.114000000001</v>
      </c>
      <c r="DG681" s="12">
        <v>499.77199999999999</v>
      </c>
      <c r="DH681" s="12">
        <v>4.5780214172353304</v>
      </c>
      <c r="DI681" s="12">
        <v>1109.8050000000001</v>
      </c>
      <c r="DJ681" s="12">
        <v>32960.789584799997</v>
      </c>
      <c r="DK681" t="s">
        <v>4132</v>
      </c>
      <c r="DL681" s="41">
        <v>9.2436455052914699</v>
      </c>
      <c r="DM681" s="5">
        <v>532493</v>
      </c>
      <c r="DN681" s="5">
        <v>500238</v>
      </c>
      <c r="DO681" s="5">
        <v>517506</v>
      </c>
      <c r="DP681" s="5">
        <v>505726</v>
      </c>
      <c r="DQ681" s="5">
        <v>500575</v>
      </c>
      <c r="DR681" s="38">
        <v>42248</v>
      </c>
      <c r="DS681" t="s">
        <v>1948</v>
      </c>
    </row>
    <row r="682" spans="1:123" ht="15" customHeight="1" x14ac:dyDescent="0.35">
      <c r="A682" s="42" t="s">
        <v>939</v>
      </c>
      <c r="B682" s="35">
        <v>523398</v>
      </c>
      <c r="C682" s="34" t="s">
        <v>943</v>
      </c>
      <c r="D682" s="36" t="s">
        <v>4133</v>
      </c>
      <c r="E682" t="s">
        <v>4134</v>
      </c>
      <c r="F682" t="s">
        <v>1951</v>
      </c>
      <c r="G682" s="37" t="s">
        <v>4135</v>
      </c>
      <c r="H682" s="38">
        <v>25430</v>
      </c>
      <c r="I682" t="s">
        <v>1942</v>
      </c>
      <c r="J682" s="11">
        <v>40999</v>
      </c>
      <c r="K682" s="5">
        <v>0</v>
      </c>
      <c r="L682" s="5">
        <v>0</v>
      </c>
      <c r="M682" s="5">
        <v>0</v>
      </c>
      <c r="N682" s="5">
        <v>0</v>
      </c>
      <c r="O682" s="5">
        <v>0</v>
      </c>
      <c r="P682" s="5">
        <v>0</v>
      </c>
      <c r="Q682" s="5">
        <v>0</v>
      </c>
      <c r="R682" s="5">
        <v>0</v>
      </c>
      <c r="S682" s="5">
        <v>0</v>
      </c>
      <c r="T682" s="5">
        <v>0</v>
      </c>
      <c r="U682" s="5">
        <v>0</v>
      </c>
      <c r="V682" s="5"/>
      <c r="W682" t="s">
        <v>1943</v>
      </c>
      <c r="X682" s="11">
        <v>41364</v>
      </c>
      <c r="Y682" s="39">
        <v>0</v>
      </c>
      <c r="Z682" s="39">
        <v>0</v>
      </c>
      <c r="AA682" s="39">
        <v>0</v>
      </c>
      <c r="AB682" s="39">
        <v>0</v>
      </c>
      <c r="AC682" s="39">
        <v>0</v>
      </c>
      <c r="AD682" s="39">
        <v>0</v>
      </c>
      <c r="AE682" s="39">
        <v>0</v>
      </c>
      <c r="AF682" s="39">
        <v>0</v>
      </c>
      <c r="AG682" s="39">
        <v>0</v>
      </c>
      <c r="AH682" s="39">
        <v>0</v>
      </c>
      <c r="AI682" s="39">
        <v>0</v>
      </c>
      <c r="AK682" t="s">
        <v>1943</v>
      </c>
      <c r="AL682" s="11">
        <v>41729</v>
      </c>
      <c r="AM682" s="39">
        <v>0</v>
      </c>
      <c r="AN682" s="39">
        <v>0</v>
      </c>
      <c r="AO682" s="39">
        <v>0</v>
      </c>
      <c r="AP682" s="39">
        <v>0</v>
      </c>
      <c r="AQ682" s="39">
        <v>0</v>
      </c>
      <c r="AR682" s="39">
        <v>0</v>
      </c>
      <c r="AS682" s="39">
        <v>0</v>
      </c>
      <c r="AT682" s="39">
        <v>0</v>
      </c>
      <c r="AU682" s="39">
        <v>0</v>
      </c>
      <c r="AV682" s="39">
        <v>0</v>
      </c>
      <c r="AW682" s="5">
        <v>0</v>
      </c>
      <c r="AY682" t="s">
        <v>1943</v>
      </c>
      <c r="AZ682" s="11">
        <v>42094</v>
      </c>
      <c r="BA682" s="39">
        <v>0</v>
      </c>
      <c r="BB682" s="39">
        <v>0</v>
      </c>
      <c r="BC682" s="39">
        <v>0</v>
      </c>
      <c r="BD682" s="39">
        <v>0</v>
      </c>
      <c r="BE682" s="39">
        <v>0</v>
      </c>
      <c r="BF682" s="39">
        <v>0</v>
      </c>
      <c r="BG682" s="39">
        <v>0</v>
      </c>
      <c r="BH682" s="39">
        <v>0</v>
      </c>
      <c r="BI682" s="39">
        <v>0</v>
      </c>
      <c r="BJ682" s="39">
        <v>0</v>
      </c>
      <c r="BK682" s="39">
        <v>0</v>
      </c>
      <c r="BM682" t="s">
        <v>1943</v>
      </c>
      <c r="BN682" s="11">
        <v>42460</v>
      </c>
      <c r="BO682" s="39">
        <v>4689000</v>
      </c>
      <c r="BP682" s="39">
        <v>0</v>
      </c>
      <c r="BQ682" s="39">
        <v>340000</v>
      </c>
      <c r="BR682" s="39">
        <v>0</v>
      </c>
      <c r="BS682" s="39">
        <v>5029000</v>
      </c>
      <c r="BT682" s="39">
        <v>0</v>
      </c>
      <c r="BU682" s="39">
        <v>5029000</v>
      </c>
      <c r="BV682" s="39">
        <v>0</v>
      </c>
      <c r="BW682" s="39">
        <v>0</v>
      </c>
      <c r="BX682" s="39">
        <v>0</v>
      </c>
      <c r="BY682" s="39">
        <v>0</v>
      </c>
      <c r="BZ682" t="s">
        <v>4136</v>
      </c>
      <c r="CA682" t="s">
        <v>4136</v>
      </c>
      <c r="CB682" t="s">
        <v>1968</v>
      </c>
      <c r="CC682" t="s">
        <v>2100</v>
      </c>
      <c r="CD682" t="s">
        <v>2315</v>
      </c>
      <c r="CE682" s="3">
        <v>500</v>
      </c>
      <c r="CF682" s="5">
        <v>1426</v>
      </c>
      <c r="CG682" s="11">
        <v>40999</v>
      </c>
      <c r="CH682" s="12">
        <v>7989.63</v>
      </c>
      <c r="CI682" s="12">
        <v>32.619999999999997</v>
      </c>
      <c r="CJ682" s="12">
        <v>0.53682369957227905</v>
      </c>
      <c r="CK682" s="12">
        <v>527.85</v>
      </c>
      <c r="CL682" s="12">
        <v>2836.7089884000002</v>
      </c>
      <c r="CM682" s="11">
        <v>41364</v>
      </c>
      <c r="CN682" s="12">
        <v>9315.99</v>
      </c>
      <c r="CO682" s="12">
        <v>153.03</v>
      </c>
      <c r="CP682" s="12">
        <v>2.1493149913435601</v>
      </c>
      <c r="CQ682" s="12">
        <v>645.07000000000005</v>
      </c>
      <c r="CR682" s="12">
        <v>3504.9049476</v>
      </c>
      <c r="CS682" s="38">
        <v>41729</v>
      </c>
      <c r="CT682" s="12">
        <v>11057.6</v>
      </c>
      <c r="CU682" s="12">
        <v>80.489999999999995</v>
      </c>
      <c r="CV682" s="12">
        <v>1.01184313540134</v>
      </c>
      <c r="CW682" s="12">
        <v>818.45</v>
      </c>
      <c r="CX682" s="12">
        <v>4693.1465784000002</v>
      </c>
      <c r="CY682" s="38">
        <v>42094</v>
      </c>
      <c r="CZ682" s="12">
        <v>15801.84</v>
      </c>
      <c r="DA682" s="12">
        <v>777.63</v>
      </c>
      <c r="DB682" s="12">
        <v>8.4612119962150096</v>
      </c>
      <c r="DC682" s="12">
        <v>1137.83</v>
      </c>
      <c r="DD682" s="12">
        <v>39372.400031999998</v>
      </c>
      <c r="DE682" s="38">
        <v>42460</v>
      </c>
      <c r="DF682" s="12">
        <v>16614.114000000001</v>
      </c>
      <c r="DG682" s="12">
        <v>499.77199999999999</v>
      </c>
      <c r="DH682" s="12">
        <v>4.5780214172353304</v>
      </c>
      <c r="DI682" s="12">
        <v>1109.8050000000001</v>
      </c>
      <c r="DJ682" s="12">
        <v>32960.789584799997</v>
      </c>
      <c r="DK682" t="s">
        <v>4137</v>
      </c>
      <c r="DL682" s="41">
        <v>6.46181446290114</v>
      </c>
      <c r="DM682" s="5">
        <v>532493</v>
      </c>
      <c r="DN682" s="5">
        <v>500238</v>
      </c>
      <c r="DO682" s="5">
        <v>517506</v>
      </c>
      <c r="DP682" s="5">
        <v>505726</v>
      </c>
      <c r="DQ682" s="5">
        <v>500575</v>
      </c>
      <c r="DR682" s="38">
        <v>42217</v>
      </c>
      <c r="DS682" t="s">
        <v>1948</v>
      </c>
    </row>
    <row r="683" spans="1:123" ht="15" customHeight="1" x14ac:dyDescent="0.35">
      <c r="A683" s="42" t="s">
        <v>939</v>
      </c>
      <c r="B683" s="35">
        <v>523398</v>
      </c>
      <c r="C683" s="34" t="s">
        <v>942</v>
      </c>
      <c r="D683" s="36" t="s">
        <v>4138</v>
      </c>
      <c r="E683" t="s">
        <v>4139</v>
      </c>
      <c r="F683" t="s">
        <v>1951</v>
      </c>
      <c r="G683" s="37" t="s">
        <v>4140</v>
      </c>
      <c r="H683" s="38">
        <v>24037</v>
      </c>
      <c r="I683" t="s">
        <v>1942</v>
      </c>
      <c r="J683" s="11">
        <v>40999</v>
      </c>
      <c r="K683" s="5">
        <v>0</v>
      </c>
      <c r="L683" s="5">
        <v>0</v>
      </c>
      <c r="M683" s="5">
        <v>0</v>
      </c>
      <c r="N683" s="5">
        <v>0</v>
      </c>
      <c r="O683" s="5">
        <v>0</v>
      </c>
      <c r="P683" s="5">
        <v>0</v>
      </c>
      <c r="Q683" s="5">
        <v>0</v>
      </c>
      <c r="R683" s="5">
        <v>0</v>
      </c>
      <c r="S683" s="5">
        <v>0</v>
      </c>
      <c r="T683" s="5">
        <v>0</v>
      </c>
      <c r="U683" s="5">
        <v>0</v>
      </c>
      <c r="V683" s="5"/>
      <c r="W683" t="s">
        <v>1943</v>
      </c>
      <c r="X683" s="11">
        <v>41364</v>
      </c>
      <c r="Y683" s="39">
        <v>0</v>
      </c>
      <c r="Z683" s="39">
        <v>0</v>
      </c>
      <c r="AA683" s="39">
        <v>0</v>
      </c>
      <c r="AB683" s="39">
        <v>0</v>
      </c>
      <c r="AC683" s="39">
        <v>0</v>
      </c>
      <c r="AD683" s="39">
        <v>0</v>
      </c>
      <c r="AE683" s="39">
        <v>0</v>
      </c>
      <c r="AF683" s="39">
        <v>0</v>
      </c>
      <c r="AG683" s="39">
        <v>0</v>
      </c>
      <c r="AH683" s="39">
        <v>0</v>
      </c>
      <c r="AI683" s="39">
        <v>0</v>
      </c>
      <c r="AK683" t="s">
        <v>1943</v>
      </c>
      <c r="AL683" s="11">
        <v>41729</v>
      </c>
      <c r="AM683" s="39">
        <v>0</v>
      </c>
      <c r="AN683" s="39">
        <v>0</v>
      </c>
      <c r="AO683" s="39">
        <v>0</v>
      </c>
      <c r="AP683" s="39">
        <v>0</v>
      </c>
      <c r="AQ683" s="39">
        <v>0</v>
      </c>
      <c r="AR683" s="39">
        <v>0</v>
      </c>
      <c r="AS683" s="39">
        <v>0</v>
      </c>
      <c r="AT683" s="39">
        <v>0</v>
      </c>
      <c r="AU683" s="39">
        <v>0</v>
      </c>
      <c r="AV683" s="39">
        <v>0</v>
      </c>
      <c r="AW683" s="5">
        <v>0</v>
      </c>
      <c r="AY683" t="s">
        <v>1943</v>
      </c>
      <c r="AZ683" s="11">
        <v>42094</v>
      </c>
      <c r="BA683" s="39">
        <v>4278000</v>
      </c>
      <c r="BB683" s="39">
        <v>0</v>
      </c>
      <c r="BC683" s="39">
        <v>853000</v>
      </c>
      <c r="BD683" s="39">
        <v>0</v>
      </c>
      <c r="BE683" s="39">
        <v>5131000</v>
      </c>
      <c r="BF683" s="39">
        <v>0</v>
      </c>
      <c r="BG683" s="39">
        <v>5131000</v>
      </c>
      <c r="BH683" s="39">
        <v>0</v>
      </c>
      <c r="BI683" s="39">
        <v>0</v>
      </c>
      <c r="BJ683" s="39">
        <v>0</v>
      </c>
      <c r="BK683" s="39">
        <v>0</v>
      </c>
      <c r="BN683" s="11">
        <v>42460</v>
      </c>
      <c r="BO683" s="39">
        <v>8059000</v>
      </c>
      <c r="BP683" s="39">
        <v>0</v>
      </c>
      <c r="BQ683" s="39">
        <v>1030000</v>
      </c>
      <c r="BR683" s="39">
        <v>0</v>
      </c>
      <c r="BS683" s="39">
        <v>9089000</v>
      </c>
      <c r="BT683" s="39">
        <v>0</v>
      </c>
      <c r="BU683" s="39">
        <v>9089000</v>
      </c>
      <c r="BV683" s="39">
        <v>0</v>
      </c>
      <c r="BW683" s="39">
        <v>0</v>
      </c>
      <c r="BX683" s="39">
        <v>0</v>
      </c>
      <c r="BY683" s="39">
        <v>0</v>
      </c>
      <c r="CB683" t="s">
        <v>2268</v>
      </c>
      <c r="CC683" t="s">
        <v>2100</v>
      </c>
      <c r="CD683" t="s">
        <v>2315</v>
      </c>
      <c r="CE683" s="3">
        <v>500</v>
      </c>
      <c r="CF683" s="5">
        <v>1426</v>
      </c>
      <c r="CG683" s="11">
        <v>40999</v>
      </c>
      <c r="CH683" s="12">
        <v>7989.63</v>
      </c>
      <c r="CI683" s="12">
        <v>32.619999999999997</v>
      </c>
      <c r="CJ683" s="12">
        <v>0.53682369957227905</v>
      </c>
      <c r="CK683" s="12">
        <v>527.85</v>
      </c>
      <c r="CL683" s="12">
        <v>2836.7089884000002</v>
      </c>
      <c r="CM683" s="11">
        <v>41364</v>
      </c>
      <c r="CN683" s="12">
        <v>9315.99</v>
      </c>
      <c r="CO683" s="12">
        <v>153.03</v>
      </c>
      <c r="CP683" s="12">
        <v>2.1493149913435601</v>
      </c>
      <c r="CQ683" s="12">
        <v>645.07000000000005</v>
      </c>
      <c r="CR683" s="12">
        <v>3504.9049476</v>
      </c>
      <c r="CS683" s="38">
        <v>41729</v>
      </c>
      <c r="CT683" s="12">
        <v>11057.6</v>
      </c>
      <c r="CU683" s="12">
        <v>80.489999999999995</v>
      </c>
      <c r="CV683" s="12">
        <v>1.01184313540134</v>
      </c>
      <c r="CW683" s="12">
        <v>818.45</v>
      </c>
      <c r="CX683" s="12">
        <v>4693.1465784000002</v>
      </c>
      <c r="CY683" s="38">
        <v>42094</v>
      </c>
      <c r="CZ683" s="12">
        <v>15801.84</v>
      </c>
      <c r="DA683" s="12">
        <v>777.63</v>
      </c>
      <c r="DB683" s="12">
        <v>8.4612119962150096</v>
      </c>
      <c r="DC683" s="12">
        <v>1137.83</v>
      </c>
      <c r="DD683" s="12">
        <v>39372.400031999998</v>
      </c>
      <c r="DE683" s="38">
        <v>42460</v>
      </c>
      <c r="DF683" s="12">
        <v>16614.114000000001</v>
      </c>
      <c r="DG683" s="12">
        <v>499.77199999999999</v>
      </c>
      <c r="DH683" s="12">
        <v>4.5780214172353304</v>
      </c>
      <c r="DI683" s="12">
        <v>1109.8050000000001</v>
      </c>
      <c r="DJ683" s="12">
        <v>32960.789584799997</v>
      </c>
      <c r="DK683" t="s">
        <v>4141</v>
      </c>
      <c r="DL683" s="41">
        <v>11.678550736390626</v>
      </c>
      <c r="DM683" s="5">
        <v>532493</v>
      </c>
      <c r="DN683" s="5">
        <v>500238</v>
      </c>
      <c r="DO683" s="5">
        <v>517506</v>
      </c>
      <c r="DP683" s="5">
        <v>505726</v>
      </c>
      <c r="DQ683" s="5">
        <v>500575</v>
      </c>
      <c r="DR683" s="38">
        <v>41841</v>
      </c>
      <c r="DS683" t="s">
        <v>1948</v>
      </c>
    </row>
    <row r="684" spans="1:123" ht="15" customHeight="1" x14ac:dyDescent="0.35">
      <c r="A684" s="42" t="s">
        <v>939</v>
      </c>
      <c r="B684" s="35">
        <v>523398</v>
      </c>
      <c r="C684" s="34" t="s">
        <v>944</v>
      </c>
      <c r="D684" s="36" t="s">
        <v>4142</v>
      </c>
      <c r="E684" t="s">
        <v>4143</v>
      </c>
      <c r="F684" t="s">
        <v>1951</v>
      </c>
      <c r="G684" s="37" t="s">
        <v>4144</v>
      </c>
      <c r="H684" s="38">
        <v>21844</v>
      </c>
      <c r="I684" t="s">
        <v>1942</v>
      </c>
      <c r="J684" s="11">
        <v>40999</v>
      </c>
      <c r="K684" s="5">
        <v>5857000</v>
      </c>
      <c r="L684" s="5">
        <v>0</v>
      </c>
      <c r="M684" s="5">
        <v>0</v>
      </c>
      <c r="N684" s="5">
        <v>0</v>
      </c>
      <c r="O684" s="5">
        <v>5857000</v>
      </c>
      <c r="P684" s="5">
        <v>0</v>
      </c>
      <c r="Q684" s="5">
        <v>5857000</v>
      </c>
      <c r="R684" s="5">
        <v>0</v>
      </c>
      <c r="S684" s="5">
        <v>0</v>
      </c>
      <c r="T684" s="5">
        <v>0</v>
      </c>
      <c r="U684" s="5">
        <v>0</v>
      </c>
      <c r="V684" s="5"/>
      <c r="X684" s="11">
        <v>41364</v>
      </c>
      <c r="Y684" s="39">
        <v>6948000</v>
      </c>
      <c r="Z684" s="39">
        <v>0</v>
      </c>
      <c r="AA684" s="39">
        <v>0</v>
      </c>
      <c r="AB684" s="39">
        <v>0</v>
      </c>
      <c r="AC684" s="39">
        <v>6948000</v>
      </c>
      <c r="AD684" s="39">
        <v>0</v>
      </c>
      <c r="AE684" s="39">
        <v>6948000</v>
      </c>
      <c r="AF684" s="39">
        <v>0</v>
      </c>
      <c r="AG684" s="39">
        <v>0</v>
      </c>
      <c r="AH684" s="39">
        <v>0</v>
      </c>
      <c r="AI684" s="39">
        <v>0</v>
      </c>
      <c r="AL684" s="11">
        <v>41729</v>
      </c>
      <c r="AM684" s="39">
        <v>7592000</v>
      </c>
      <c r="AN684" s="39">
        <v>0</v>
      </c>
      <c r="AO684" s="39">
        <v>0</v>
      </c>
      <c r="AP684" s="39">
        <v>0</v>
      </c>
      <c r="AQ684" s="39">
        <v>7592000</v>
      </c>
      <c r="AR684" s="39">
        <v>0</v>
      </c>
      <c r="AS684" s="39">
        <v>7592000</v>
      </c>
      <c r="AT684" s="39">
        <v>0</v>
      </c>
      <c r="AU684" s="39">
        <v>0</v>
      </c>
      <c r="AV684" s="39">
        <v>0</v>
      </c>
      <c r="AW684" s="5">
        <v>0</v>
      </c>
      <c r="AZ684" s="11">
        <v>42094</v>
      </c>
      <c r="BA684" s="39">
        <v>8626000</v>
      </c>
      <c r="BB684" s="39">
        <v>0</v>
      </c>
      <c r="BC684" s="39">
        <v>492000</v>
      </c>
      <c r="BD684" s="39">
        <v>0</v>
      </c>
      <c r="BE684" s="39">
        <v>9118000</v>
      </c>
      <c r="BF684" s="39">
        <v>0</v>
      </c>
      <c r="BG684" s="39">
        <v>9118000</v>
      </c>
      <c r="BH684" s="39">
        <v>0</v>
      </c>
      <c r="BI684" s="39">
        <v>0</v>
      </c>
      <c r="BJ684" s="39">
        <v>0</v>
      </c>
      <c r="BK684" s="39">
        <v>0</v>
      </c>
      <c r="BN684" s="11">
        <v>42460</v>
      </c>
      <c r="BO684" s="39">
        <v>10518000</v>
      </c>
      <c r="BP684" s="39">
        <v>0</v>
      </c>
      <c r="BQ684" s="39">
        <v>555000</v>
      </c>
      <c r="BR684" s="39">
        <v>0</v>
      </c>
      <c r="BS684" s="39">
        <v>11073000</v>
      </c>
      <c r="BT684" s="39">
        <v>0</v>
      </c>
      <c r="BU684" s="39">
        <v>11073000</v>
      </c>
      <c r="BV684" s="39">
        <v>0</v>
      </c>
      <c r="BW684" s="39">
        <v>0</v>
      </c>
      <c r="BX684" s="39">
        <v>0</v>
      </c>
      <c r="BY684" s="39">
        <v>0</v>
      </c>
      <c r="CB684" t="s">
        <v>1968</v>
      </c>
      <c r="CC684" t="s">
        <v>2100</v>
      </c>
      <c r="CD684" t="s">
        <v>2315</v>
      </c>
      <c r="CE684" s="3">
        <v>500</v>
      </c>
      <c r="CF684" s="5">
        <v>1426</v>
      </c>
      <c r="CG684" s="11">
        <v>40999</v>
      </c>
      <c r="CH684" s="12">
        <v>7989.63</v>
      </c>
      <c r="CI684" s="12">
        <v>32.619999999999997</v>
      </c>
      <c r="CJ684" s="12">
        <v>0.53682369957227905</v>
      </c>
      <c r="CK684" s="12">
        <v>527.85</v>
      </c>
      <c r="CL684" s="12">
        <v>2836.7089884000002</v>
      </c>
      <c r="CM684" s="11">
        <v>41364</v>
      </c>
      <c r="CN684" s="12">
        <v>9315.99</v>
      </c>
      <c r="CO684" s="12">
        <v>153.03</v>
      </c>
      <c r="CP684" s="12">
        <v>2.1493149913435601</v>
      </c>
      <c r="CQ684" s="12">
        <v>645.07000000000005</v>
      </c>
      <c r="CR684" s="12">
        <v>3504.9049476</v>
      </c>
      <c r="CS684" s="38">
        <v>41729</v>
      </c>
      <c r="CT684" s="12">
        <v>11057.6</v>
      </c>
      <c r="CU684" s="12">
        <v>80.489999999999995</v>
      </c>
      <c r="CV684" s="12">
        <v>1.01184313540134</v>
      </c>
      <c r="CW684" s="12">
        <v>818.45</v>
      </c>
      <c r="CX684" s="12">
        <v>4693.1465784000002</v>
      </c>
      <c r="CY684" s="38">
        <v>42094</v>
      </c>
      <c r="CZ684" s="12">
        <v>15801.84</v>
      </c>
      <c r="DA684" s="12">
        <v>777.63</v>
      </c>
      <c r="DB684" s="12">
        <v>8.4612119962150096</v>
      </c>
      <c r="DC684" s="12">
        <v>1137.83</v>
      </c>
      <c r="DD684" s="12">
        <v>39372.400031999998</v>
      </c>
      <c r="DE684" s="38">
        <v>42460</v>
      </c>
      <c r="DF684" s="12">
        <v>16614.114000000001</v>
      </c>
      <c r="DG684" s="12">
        <v>499.77199999999999</v>
      </c>
      <c r="DH684" s="12">
        <v>4.5780214172353304</v>
      </c>
      <c r="DI684" s="12">
        <v>1109.8050000000001</v>
      </c>
      <c r="DJ684" s="12">
        <v>32960.789584799997</v>
      </c>
      <c r="DK684" t="s">
        <v>4145</v>
      </c>
      <c r="DL684" s="40">
        <v>16</v>
      </c>
      <c r="DM684" s="5">
        <v>532493</v>
      </c>
      <c r="DN684" s="5">
        <v>500238</v>
      </c>
      <c r="DO684" s="5">
        <v>517506</v>
      </c>
      <c r="DP684" s="5">
        <v>505726</v>
      </c>
      <c r="DQ684" s="5">
        <v>500575</v>
      </c>
      <c r="DR684" s="38">
        <v>38852</v>
      </c>
      <c r="DS684" t="s">
        <v>1948</v>
      </c>
    </row>
    <row r="685" spans="1:123" ht="15" customHeight="1" x14ac:dyDescent="0.35">
      <c r="A685" s="42" t="s">
        <v>939</v>
      </c>
      <c r="B685" s="35">
        <v>523398</v>
      </c>
      <c r="C685" s="34" t="s">
        <v>940</v>
      </c>
      <c r="D685" s="36" t="s">
        <v>4146</v>
      </c>
      <c r="E685" t="s">
        <v>1971</v>
      </c>
      <c r="F685" t="s">
        <v>1951</v>
      </c>
      <c r="G685" s="37" t="s">
        <v>4147</v>
      </c>
      <c r="H685" s="38">
        <v>21432</v>
      </c>
      <c r="I685" t="s">
        <v>1942</v>
      </c>
      <c r="J685" s="11">
        <v>40999</v>
      </c>
      <c r="K685" s="5">
        <v>5737000</v>
      </c>
      <c r="L685" s="5">
        <v>0</v>
      </c>
      <c r="M685" s="5">
        <v>0</v>
      </c>
      <c r="N685" s="5">
        <v>0</v>
      </c>
      <c r="O685" s="5">
        <v>5737000</v>
      </c>
      <c r="P685" s="5">
        <v>0</v>
      </c>
      <c r="Q685" s="5">
        <v>5737000</v>
      </c>
      <c r="R685" s="5">
        <v>0</v>
      </c>
      <c r="S685" s="5">
        <v>0</v>
      </c>
      <c r="T685" s="5">
        <v>0</v>
      </c>
      <c r="U685" s="5">
        <v>0</v>
      </c>
      <c r="V685" s="5"/>
      <c r="X685" s="11">
        <v>41364</v>
      </c>
      <c r="Y685" s="39">
        <v>6759000</v>
      </c>
      <c r="Z685" s="39">
        <v>0</v>
      </c>
      <c r="AA685" s="39">
        <v>0</v>
      </c>
      <c r="AB685" s="39">
        <v>0</v>
      </c>
      <c r="AC685" s="39">
        <v>6759000</v>
      </c>
      <c r="AD685" s="39">
        <v>0</v>
      </c>
      <c r="AE685" s="39">
        <v>6759000</v>
      </c>
      <c r="AF685" s="39">
        <v>0</v>
      </c>
      <c r="AG685" s="39">
        <v>0</v>
      </c>
      <c r="AH685" s="39">
        <v>0</v>
      </c>
      <c r="AI685" s="39">
        <v>0</v>
      </c>
      <c r="AL685" s="11">
        <v>41729</v>
      </c>
      <c r="AM685" s="39">
        <v>7194000</v>
      </c>
      <c r="AN685" s="39">
        <v>0</v>
      </c>
      <c r="AO685" s="39">
        <v>0</v>
      </c>
      <c r="AP685" s="39">
        <v>0</v>
      </c>
      <c r="AQ685" s="39">
        <v>7194000</v>
      </c>
      <c r="AR685" s="39">
        <v>0</v>
      </c>
      <c r="AS685" s="39">
        <v>7194000</v>
      </c>
      <c r="AT685" s="39">
        <v>0</v>
      </c>
      <c r="AU685" s="39">
        <v>0</v>
      </c>
      <c r="AV685" s="39">
        <v>0</v>
      </c>
      <c r="AW685" s="5">
        <v>0</v>
      </c>
      <c r="AZ685" s="11">
        <v>42094</v>
      </c>
      <c r="BA685" s="39">
        <v>8251000</v>
      </c>
      <c r="BB685" s="39">
        <v>0</v>
      </c>
      <c r="BC685" s="39">
        <v>537000</v>
      </c>
      <c r="BD685" s="39">
        <v>0</v>
      </c>
      <c r="BE685" s="39">
        <v>8788000</v>
      </c>
      <c r="BF685" s="39">
        <v>0</v>
      </c>
      <c r="BG685" s="39">
        <v>8788000</v>
      </c>
      <c r="BH685" s="39">
        <v>0</v>
      </c>
      <c r="BI685" s="39">
        <v>0</v>
      </c>
      <c r="BJ685" s="39">
        <v>0</v>
      </c>
      <c r="BK685" s="39">
        <v>0</v>
      </c>
      <c r="BN685" s="11">
        <v>42460</v>
      </c>
      <c r="BO685" s="39">
        <v>10201000</v>
      </c>
      <c r="BP685" s="39">
        <v>0</v>
      </c>
      <c r="BQ685" s="39">
        <v>738000</v>
      </c>
      <c r="BR685" s="39">
        <v>0</v>
      </c>
      <c r="BS685" s="39">
        <v>10939000</v>
      </c>
      <c r="BT685" s="39">
        <v>0</v>
      </c>
      <c r="BU685" s="39">
        <v>10939000</v>
      </c>
      <c r="BV685" s="39">
        <v>0</v>
      </c>
      <c r="BW685" s="39">
        <v>0</v>
      </c>
      <c r="BX685" s="39">
        <v>0</v>
      </c>
      <c r="BY685" s="39">
        <v>0</v>
      </c>
      <c r="CB685" t="s">
        <v>1972</v>
      </c>
      <c r="CC685" t="s">
        <v>2100</v>
      </c>
      <c r="CD685" t="s">
        <v>2315</v>
      </c>
      <c r="CE685" s="3">
        <v>500</v>
      </c>
      <c r="CF685" s="5">
        <v>1426</v>
      </c>
      <c r="CG685" s="11">
        <v>40999</v>
      </c>
      <c r="CH685" s="12">
        <v>7989.63</v>
      </c>
      <c r="CI685" s="12">
        <v>32.619999999999997</v>
      </c>
      <c r="CJ685" s="12">
        <v>0.53682369957227905</v>
      </c>
      <c r="CK685" s="12">
        <v>527.85</v>
      </c>
      <c r="CL685" s="12">
        <v>2836.7089884000002</v>
      </c>
      <c r="CM685" s="11">
        <v>41364</v>
      </c>
      <c r="CN685" s="12">
        <v>9315.99</v>
      </c>
      <c r="CO685" s="12">
        <v>153.03</v>
      </c>
      <c r="CP685" s="12">
        <v>2.1493149913435601</v>
      </c>
      <c r="CQ685" s="12">
        <v>645.07000000000005</v>
      </c>
      <c r="CR685" s="12">
        <v>3504.9049476</v>
      </c>
      <c r="CS685" s="38">
        <v>41729</v>
      </c>
      <c r="CT685" s="12">
        <v>11057.6</v>
      </c>
      <c r="CU685" s="12">
        <v>80.489999999999995</v>
      </c>
      <c r="CV685" s="12">
        <v>1.01184313540134</v>
      </c>
      <c r="CW685" s="12">
        <v>818.45</v>
      </c>
      <c r="CX685" s="12">
        <v>4693.1465784000002</v>
      </c>
      <c r="CY685" s="38">
        <v>42094</v>
      </c>
      <c r="CZ685" s="12">
        <v>15801.84</v>
      </c>
      <c r="DA685" s="12">
        <v>777.63</v>
      </c>
      <c r="DB685" s="12">
        <v>8.4612119962150096</v>
      </c>
      <c r="DC685" s="12">
        <v>1137.83</v>
      </c>
      <c r="DD685" s="12">
        <v>39372.400031999998</v>
      </c>
      <c r="DE685" s="38">
        <v>42460</v>
      </c>
      <c r="DF685" s="12">
        <v>16614.114000000001</v>
      </c>
      <c r="DG685" s="12">
        <v>499.77199999999999</v>
      </c>
      <c r="DH685" s="12">
        <v>4.5780214172353304</v>
      </c>
      <c r="DI685" s="12">
        <v>1109.8050000000001</v>
      </c>
      <c r="DJ685" s="12">
        <v>32960.789584799997</v>
      </c>
      <c r="DK685" t="s">
        <v>4148</v>
      </c>
      <c r="DL685" s="40">
        <v>15</v>
      </c>
      <c r="DM685" s="5">
        <v>532493</v>
      </c>
      <c r="DN685" s="5">
        <v>500238</v>
      </c>
      <c r="DO685" s="5">
        <v>517506</v>
      </c>
      <c r="DP685" s="5">
        <v>505726</v>
      </c>
      <c r="DQ685" s="5">
        <v>500575</v>
      </c>
      <c r="DR685" s="38">
        <v>39234</v>
      </c>
      <c r="DS685" t="s">
        <v>1948</v>
      </c>
    </row>
    <row r="686" spans="1:123" ht="15" customHeight="1" x14ac:dyDescent="0.35">
      <c r="A686" s="42" t="s">
        <v>945</v>
      </c>
      <c r="B686" s="35">
        <v>533155</v>
      </c>
      <c r="C686" s="34" t="s">
        <v>946</v>
      </c>
      <c r="D686" s="36" t="s">
        <v>4149</v>
      </c>
      <c r="E686" t="s">
        <v>2974</v>
      </c>
      <c r="F686" t="s">
        <v>1940</v>
      </c>
      <c r="G686" s="37" t="s">
        <v>4150</v>
      </c>
      <c r="H686" s="38">
        <v>23356</v>
      </c>
      <c r="I686" t="s">
        <v>1942</v>
      </c>
      <c r="J686" s="11">
        <v>40999</v>
      </c>
      <c r="K686" s="5">
        <v>25177395</v>
      </c>
      <c r="L686" s="5">
        <v>2167028</v>
      </c>
      <c r="M686" s="5">
        <v>173673</v>
      </c>
      <c r="N686" s="5">
        <v>0</v>
      </c>
      <c r="O686" s="5">
        <v>27518096</v>
      </c>
      <c r="P686" s="5">
        <v>0</v>
      </c>
      <c r="Q686" s="5">
        <v>27518096</v>
      </c>
      <c r="R686" s="5">
        <v>0</v>
      </c>
      <c r="S686" s="5">
        <v>0</v>
      </c>
      <c r="T686" s="5">
        <v>0</v>
      </c>
      <c r="U686" s="5">
        <v>0</v>
      </c>
      <c r="V686" s="5"/>
      <c r="X686" s="11">
        <v>41364</v>
      </c>
      <c r="Y686" s="39">
        <v>30766660</v>
      </c>
      <c r="Z686" s="39">
        <v>2530913</v>
      </c>
      <c r="AA686" s="39">
        <v>187720</v>
      </c>
      <c r="AB686" s="39">
        <v>0</v>
      </c>
      <c r="AC686" s="39">
        <v>33485293</v>
      </c>
      <c r="AD686" s="39">
        <v>0</v>
      </c>
      <c r="AE686" s="39">
        <v>33485293</v>
      </c>
      <c r="AF686" s="39">
        <v>0</v>
      </c>
      <c r="AG686" s="39">
        <v>0</v>
      </c>
      <c r="AH686" s="39">
        <v>0</v>
      </c>
      <c r="AI686" s="39">
        <v>0</v>
      </c>
      <c r="AL686" s="11">
        <v>41729</v>
      </c>
      <c r="AM686" s="39">
        <v>30791927</v>
      </c>
      <c r="AN686" s="39">
        <v>2694113</v>
      </c>
      <c r="AO686" s="39">
        <v>165400</v>
      </c>
      <c r="AP686" s="39">
        <v>0</v>
      </c>
      <c r="AQ686" s="39">
        <v>33651440</v>
      </c>
      <c r="AR686" s="39">
        <v>0</v>
      </c>
      <c r="AS686" s="39">
        <v>33651440</v>
      </c>
      <c r="AT686" s="39">
        <v>0</v>
      </c>
      <c r="AU686" s="39">
        <v>0</v>
      </c>
      <c r="AV686" s="39">
        <v>0</v>
      </c>
      <c r="AW686" s="5">
        <v>0</v>
      </c>
      <c r="AZ686" s="11">
        <v>42094</v>
      </c>
      <c r="BA686" s="39">
        <v>27443369</v>
      </c>
      <c r="BB686" s="39">
        <v>2720749</v>
      </c>
      <c r="BC686" s="39">
        <v>39600</v>
      </c>
      <c r="BD686" s="39">
        <v>0</v>
      </c>
      <c r="BE686" s="39">
        <v>30203718</v>
      </c>
      <c r="BF686" s="39">
        <v>0</v>
      </c>
      <c r="BG686" s="39">
        <v>30203718</v>
      </c>
      <c r="BH686" s="39">
        <v>0</v>
      </c>
      <c r="BI686" s="39">
        <v>0</v>
      </c>
      <c r="BJ686" s="39">
        <v>0</v>
      </c>
      <c r="BK686" s="39">
        <v>0</v>
      </c>
      <c r="BN686" s="11">
        <v>42460</v>
      </c>
      <c r="BO686" s="39">
        <v>34601000</v>
      </c>
      <c r="BP686" s="39">
        <v>3007000</v>
      </c>
      <c r="BQ686" s="39">
        <v>40813000</v>
      </c>
      <c r="BR686" s="39">
        <v>0</v>
      </c>
      <c r="BS686" s="39">
        <v>78421000</v>
      </c>
      <c r="BT686" s="39">
        <v>0</v>
      </c>
      <c r="BU686" s="39">
        <v>78421000</v>
      </c>
      <c r="BV686" s="39">
        <v>0</v>
      </c>
      <c r="BW686" s="39">
        <v>0</v>
      </c>
      <c r="BX686" s="39">
        <v>0</v>
      </c>
      <c r="BY686" s="39">
        <v>0</v>
      </c>
      <c r="CB686" t="s">
        <v>1944</v>
      </c>
      <c r="CC686" t="s">
        <v>2100</v>
      </c>
      <c r="CD686" t="s">
        <v>2468</v>
      </c>
      <c r="CE686" s="3" t="s">
        <v>1990</v>
      </c>
      <c r="CF686" s="5">
        <v>27719</v>
      </c>
      <c r="CG686" s="11">
        <v>40999</v>
      </c>
      <c r="CH686" s="12">
        <v>10248.67</v>
      </c>
      <c r="CI686" s="12">
        <v>1032.9000000000001</v>
      </c>
      <c r="CJ686" s="12">
        <v>26.813395171686601</v>
      </c>
      <c r="CK686" s="12">
        <v>1974.65</v>
      </c>
      <c r="CL686" s="12">
        <v>76020.795610999994</v>
      </c>
      <c r="CM686" s="11">
        <v>41364</v>
      </c>
      <c r="CN686" s="12">
        <v>14221.77</v>
      </c>
      <c r="CO686" s="12">
        <v>1311.01</v>
      </c>
      <c r="CP686" s="12">
        <v>23.434563570789098</v>
      </c>
      <c r="CQ686" s="12">
        <v>2714.51</v>
      </c>
      <c r="CR686" s="12">
        <v>81196.216312499993</v>
      </c>
      <c r="CS686" s="38">
        <v>41729</v>
      </c>
      <c r="CT686" s="12">
        <v>17457.03</v>
      </c>
      <c r="CU686" s="12">
        <v>1182.42</v>
      </c>
      <c r="CV686" s="12">
        <v>15.6221511591958</v>
      </c>
      <c r="CW686" s="12">
        <v>3410.78</v>
      </c>
      <c r="CX686" s="12">
        <v>69800.541349499996</v>
      </c>
      <c r="CY686" s="38">
        <v>42094</v>
      </c>
      <c r="CZ686" s="12">
        <v>21002.850000000002</v>
      </c>
      <c r="DA686" s="12">
        <v>1110.83</v>
      </c>
      <c r="DB686" s="12">
        <v>11.4714640069104</v>
      </c>
      <c r="DC686" s="12">
        <v>4442.6400000000003</v>
      </c>
      <c r="DD686" s="12">
        <v>96961.326962499996</v>
      </c>
      <c r="DE686" s="38">
        <v>42460</v>
      </c>
      <c r="DF686" s="12">
        <v>24442.240000000002</v>
      </c>
      <c r="DG686" s="12">
        <v>1048.05</v>
      </c>
      <c r="DH686" s="12">
        <v>9.1180456088460708</v>
      </c>
      <c r="DI686" s="12">
        <v>5670.0839999999998</v>
      </c>
      <c r="DJ686" s="12">
        <v>83786.777735700001</v>
      </c>
      <c r="DK686" t="s">
        <v>4151</v>
      </c>
      <c r="DL686" s="40">
        <v>244</v>
      </c>
      <c r="DM686" s="5">
        <v>500840</v>
      </c>
      <c r="DN686" s="5">
        <v>533088</v>
      </c>
      <c r="DO686" s="5">
        <v>532848</v>
      </c>
      <c r="DP686" s="5">
        <v>538268</v>
      </c>
      <c r="DQ686" s="5">
        <v>539436</v>
      </c>
      <c r="DR686" s="38">
        <v>38425</v>
      </c>
      <c r="DS686" t="s">
        <v>1948</v>
      </c>
    </row>
    <row r="687" spans="1:123" ht="15" customHeight="1" x14ac:dyDescent="0.35">
      <c r="A687" s="42" t="s">
        <v>947</v>
      </c>
      <c r="B687" s="35">
        <v>530019</v>
      </c>
      <c r="C687" s="34" t="s">
        <v>948</v>
      </c>
      <c r="D687" s="36" t="s">
        <v>4152</v>
      </c>
      <c r="E687" t="s">
        <v>4153</v>
      </c>
      <c r="F687" t="s">
        <v>1940</v>
      </c>
      <c r="G687" s="37" t="s">
        <v>4154</v>
      </c>
      <c r="H687" s="38">
        <v>20801</v>
      </c>
      <c r="I687" t="s">
        <v>1959</v>
      </c>
      <c r="J687" s="11">
        <v>40999</v>
      </c>
      <c r="K687" s="5">
        <v>1500000</v>
      </c>
      <c r="L687" s="5">
        <v>180000</v>
      </c>
      <c r="M687" s="5">
        <v>21312520</v>
      </c>
      <c r="N687" s="5">
        <v>0</v>
      </c>
      <c r="O687" s="5">
        <v>22992520</v>
      </c>
      <c r="P687" s="5">
        <v>0</v>
      </c>
      <c r="Q687" s="5">
        <v>22992520</v>
      </c>
      <c r="R687" s="5">
        <v>0</v>
      </c>
      <c r="S687" s="5">
        <v>0</v>
      </c>
      <c r="T687" s="5">
        <v>0</v>
      </c>
      <c r="U687" s="5">
        <v>0</v>
      </c>
      <c r="V687" s="5"/>
      <c r="X687" s="11">
        <v>41364</v>
      </c>
      <c r="Y687" s="39">
        <v>35959998</v>
      </c>
      <c r="Z687" s="39">
        <v>1195200</v>
      </c>
      <c r="AA687" s="39">
        <v>2844792</v>
      </c>
      <c r="AB687" s="39">
        <v>17500000</v>
      </c>
      <c r="AC687" s="39">
        <v>57499990</v>
      </c>
      <c r="AD687" s="39">
        <v>0</v>
      </c>
      <c r="AE687" s="39">
        <v>57499990</v>
      </c>
      <c r="AF687" s="39">
        <v>0</v>
      </c>
      <c r="AG687" s="39">
        <v>0</v>
      </c>
      <c r="AH687" s="39">
        <v>0</v>
      </c>
      <c r="AI687" s="39">
        <v>0</v>
      </c>
      <c r="AL687" s="11">
        <v>41729</v>
      </c>
      <c r="AM687" s="39">
        <v>0</v>
      </c>
      <c r="AN687" s="39">
        <v>0</v>
      </c>
      <c r="AO687" s="39">
        <v>0</v>
      </c>
      <c r="AP687" s="39">
        <v>0</v>
      </c>
      <c r="AQ687" s="39">
        <v>0</v>
      </c>
      <c r="AR687" s="39">
        <v>0</v>
      </c>
      <c r="AS687" s="39">
        <v>0</v>
      </c>
      <c r="AT687" s="39">
        <v>0</v>
      </c>
      <c r="AU687" s="39">
        <v>0</v>
      </c>
      <c r="AV687" s="39">
        <v>0</v>
      </c>
      <c r="AW687" s="5">
        <v>0</v>
      </c>
      <c r="AY687" t="s">
        <v>1960</v>
      </c>
      <c r="AZ687" s="11">
        <v>42094</v>
      </c>
      <c r="BA687" s="39">
        <v>0</v>
      </c>
      <c r="BB687" s="39">
        <v>0</v>
      </c>
      <c r="BC687" s="39">
        <v>0</v>
      </c>
      <c r="BD687" s="39">
        <v>0</v>
      </c>
      <c r="BE687" s="39">
        <v>0</v>
      </c>
      <c r="BF687" s="39">
        <v>0</v>
      </c>
      <c r="BG687" s="39">
        <v>0</v>
      </c>
      <c r="BH687" s="39">
        <v>0</v>
      </c>
      <c r="BI687" s="39">
        <v>0</v>
      </c>
      <c r="BJ687" s="39">
        <v>0</v>
      </c>
      <c r="BK687" s="39">
        <v>0</v>
      </c>
      <c r="BM687" t="s">
        <v>1960</v>
      </c>
      <c r="BN687" s="11">
        <v>42460</v>
      </c>
      <c r="BO687" s="39">
        <v>0</v>
      </c>
      <c r="BP687" s="39">
        <v>0</v>
      </c>
      <c r="BQ687" s="39">
        <v>0</v>
      </c>
      <c r="BR687" s="39">
        <v>0</v>
      </c>
      <c r="BS687" s="39">
        <v>0</v>
      </c>
      <c r="BT687" s="39">
        <v>0</v>
      </c>
      <c r="BU687" s="39">
        <v>0</v>
      </c>
      <c r="BV687" s="39">
        <v>0</v>
      </c>
      <c r="BW687" s="39">
        <v>0</v>
      </c>
      <c r="BX687" s="39">
        <v>0</v>
      </c>
      <c r="BY687" s="39">
        <v>0</v>
      </c>
      <c r="BZ687" t="s">
        <v>4155</v>
      </c>
      <c r="CA687" t="s">
        <v>4155</v>
      </c>
      <c r="CB687" t="s">
        <v>1944</v>
      </c>
      <c r="CC687" t="s">
        <v>1998</v>
      </c>
      <c r="CD687" t="s">
        <v>3029</v>
      </c>
      <c r="CE687" s="3" t="s">
        <v>1990</v>
      </c>
      <c r="CF687" s="5">
        <v>2435</v>
      </c>
      <c r="CG687" s="11">
        <v>40999</v>
      </c>
      <c r="CH687" s="12">
        <v>43346.11</v>
      </c>
      <c r="CI687" s="12">
        <v>145.61000000000001</v>
      </c>
      <c r="CJ687" s="12">
        <v>0.59749367272337395</v>
      </c>
      <c r="CK687" s="12">
        <v>8363.64</v>
      </c>
      <c r="CL687" s="12">
        <v>31808.4434583</v>
      </c>
      <c r="CM687" s="11">
        <v>41364</v>
      </c>
      <c r="CN687" s="12">
        <v>51958.21</v>
      </c>
      <c r="CO687" s="12">
        <v>1527.27</v>
      </c>
      <c r="CP687" s="12">
        <v>2.3401619771714599</v>
      </c>
      <c r="CQ687" s="12">
        <v>9625.84</v>
      </c>
      <c r="CR687" s="12">
        <v>27037.97334525</v>
      </c>
      <c r="CS687" s="38">
        <v>41729</v>
      </c>
      <c r="CT687" s="12">
        <v>58224.229999999996</v>
      </c>
      <c r="CU687" s="12">
        <v>1090.4000000000001</v>
      </c>
      <c r="CV687" s="12">
        <v>1.5972333915647701</v>
      </c>
      <c r="CW687" s="12">
        <v>11051.68</v>
      </c>
      <c r="CX687" s="12">
        <v>25309.772987100001</v>
      </c>
      <c r="CY687" s="38">
        <v>42094</v>
      </c>
      <c r="CZ687" s="5">
        <v>58687</v>
      </c>
      <c r="DA687" s="12">
        <v>-577.64</v>
      </c>
      <c r="DB687" s="12">
        <v>-0.45907559938315201</v>
      </c>
      <c r="DC687" s="12">
        <v>10902.76</v>
      </c>
      <c r="DD687" s="12">
        <v>24282.409640549999</v>
      </c>
      <c r="DE687" s="38">
        <v>42460</v>
      </c>
      <c r="DF687" s="12">
        <v>58159.63</v>
      </c>
      <c r="DG687" s="12">
        <v>4314.8500000000004</v>
      </c>
      <c r="DH687" s="12">
        <v>4.9127702480488704</v>
      </c>
      <c r="DI687" s="12">
        <v>11267.28</v>
      </c>
      <c r="DJ687" s="12">
        <v>66316.702222649998</v>
      </c>
      <c r="DK687" t="s">
        <v>4156</v>
      </c>
      <c r="DL687" s="41">
        <v>0</v>
      </c>
      <c r="DM687" s="5">
        <v>500488</v>
      </c>
      <c r="DN687" s="5">
        <v>500674</v>
      </c>
      <c r="DO687" s="5">
        <v>500660</v>
      </c>
      <c r="DP687" s="5">
        <v>532526</v>
      </c>
      <c r="DQ687" s="5">
        <v>532296</v>
      </c>
      <c r="DR687" s="38">
        <v>30621</v>
      </c>
      <c r="DS687" t="s">
        <v>1948</v>
      </c>
    </row>
    <row r="688" spans="1:123" ht="15" customHeight="1" x14ac:dyDescent="0.35">
      <c r="A688" s="42" t="s">
        <v>947</v>
      </c>
      <c r="B688" s="35">
        <v>530019</v>
      </c>
      <c r="C688" s="34" t="s">
        <v>950</v>
      </c>
      <c r="D688" s="36" t="s">
        <v>4157</v>
      </c>
      <c r="E688" t="s">
        <v>2031</v>
      </c>
      <c r="F688" t="s">
        <v>1940</v>
      </c>
      <c r="G688" s="37" t="s">
        <v>2181</v>
      </c>
      <c r="H688" s="38">
        <v>19307</v>
      </c>
      <c r="I688" t="s">
        <v>1959</v>
      </c>
      <c r="J688" s="11">
        <v>40999</v>
      </c>
      <c r="K688" s="5">
        <v>1500000</v>
      </c>
      <c r="L688" s="5">
        <v>180000</v>
      </c>
      <c r="M688" s="5">
        <v>22115772</v>
      </c>
      <c r="N688" s="5">
        <v>0</v>
      </c>
      <c r="O688" s="5">
        <v>23795772</v>
      </c>
      <c r="P688" s="5">
        <v>0</v>
      </c>
      <c r="Q688" s="5">
        <v>23795772</v>
      </c>
      <c r="R688" s="5">
        <v>0</v>
      </c>
      <c r="S688" s="5">
        <v>0</v>
      </c>
      <c r="T688" s="5">
        <v>0</v>
      </c>
      <c r="U688" s="5">
        <v>0</v>
      </c>
      <c r="V688" s="5"/>
      <c r="X688" s="11">
        <v>41364</v>
      </c>
      <c r="Y688" s="39">
        <v>35959998</v>
      </c>
      <c r="Z688" s="39">
        <v>1195200</v>
      </c>
      <c r="AA688" s="39">
        <v>2844792</v>
      </c>
      <c r="AB688" s="39">
        <v>17500000</v>
      </c>
      <c r="AC688" s="39">
        <v>57499990</v>
      </c>
      <c r="AD688" s="39">
        <v>0</v>
      </c>
      <c r="AE688" s="39">
        <v>57499990</v>
      </c>
      <c r="AF688" s="39">
        <v>0</v>
      </c>
      <c r="AG688" s="39">
        <v>0</v>
      </c>
      <c r="AH688" s="39">
        <v>0</v>
      </c>
      <c r="AI688" s="39">
        <v>0</v>
      </c>
      <c r="AL688" s="11">
        <v>41729</v>
      </c>
      <c r="AM688" s="39">
        <v>0</v>
      </c>
      <c r="AN688" s="39">
        <v>0</v>
      </c>
      <c r="AO688" s="39">
        <v>0</v>
      </c>
      <c r="AP688" s="39">
        <v>0</v>
      </c>
      <c r="AQ688" s="39">
        <v>0</v>
      </c>
      <c r="AR688" s="39">
        <v>0</v>
      </c>
      <c r="AS688" s="39">
        <v>0</v>
      </c>
      <c r="AT688" s="39">
        <v>0</v>
      </c>
      <c r="AU688" s="39">
        <v>0</v>
      </c>
      <c r="AV688" s="39">
        <v>0</v>
      </c>
      <c r="AW688" s="5">
        <v>0</v>
      </c>
      <c r="AY688" t="s">
        <v>1960</v>
      </c>
      <c r="AZ688" s="11">
        <v>42094</v>
      </c>
      <c r="BA688" s="39">
        <v>0</v>
      </c>
      <c r="BB688" s="39">
        <v>0</v>
      </c>
      <c r="BC688" s="39">
        <v>0</v>
      </c>
      <c r="BD688" s="39">
        <v>0</v>
      </c>
      <c r="BE688" s="39">
        <v>0</v>
      </c>
      <c r="BF688" s="39">
        <v>0</v>
      </c>
      <c r="BG688" s="39">
        <v>0</v>
      </c>
      <c r="BH688" s="39">
        <v>0</v>
      </c>
      <c r="BI688" s="39">
        <v>0</v>
      </c>
      <c r="BJ688" s="39">
        <v>0</v>
      </c>
      <c r="BK688" s="39">
        <v>0</v>
      </c>
      <c r="BM688" t="s">
        <v>1960</v>
      </c>
      <c r="BN688" s="11">
        <v>42460</v>
      </c>
      <c r="BO688" s="39">
        <v>0</v>
      </c>
      <c r="BP688" s="39">
        <v>0</v>
      </c>
      <c r="BQ688" s="39">
        <v>0</v>
      </c>
      <c r="BR688" s="39">
        <v>0</v>
      </c>
      <c r="BS688" s="39">
        <v>0</v>
      </c>
      <c r="BT688" s="39">
        <v>0</v>
      </c>
      <c r="BU688" s="39">
        <v>0</v>
      </c>
      <c r="BV688" s="39">
        <v>0</v>
      </c>
      <c r="BW688" s="39">
        <v>0</v>
      </c>
      <c r="BX688" s="39">
        <v>0</v>
      </c>
      <c r="BY688" s="39">
        <v>0</v>
      </c>
      <c r="BZ688" t="s">
        <v>4155</v>
      </c>
      <c r="CA688" t="s">
        <v>1960</v>
      </c>
      <c r="CB688" t="s">
        <v>1944</v>
      </c>
      <c r="CC688" t="s">
        <v>1998</v>
      </c>
      <c r="CD688" t="s">
        <v>3029</v>
      </c>
      <c r="CE688" s="3" t="s">
        <v>1990</v>
      </c>
      <c r="CF688" s="5">
        <v>2435</v>
      </c>
      <c r="CG688" s="11">
        <v>40999</v>
      </c>
      <c r="CH688" s="12">
        <v>43346.11</v>
      </c>
      <c r="CI688" s="12">
        <v>145.61000000000001</v>
      </c>
      <c r="CJ688" s="12">
        <v>0.59749367272337395</v>
      </c>
      <c r="CK688" s="12">
        <v>8363.64</v>
      </c>
      <c r="CL688" s="12">
        <v>31808.4434583</v>
      </c>
      <c r="CM688" s="11">
        <v>41364</v>
      </c>
      <c r="CN688" s="12">
        <v>51958.21</v>
      </c>
      <c r="CO688" s="12">
        <v>1527.27</v>
      </c>
      <c r="CP688" s="12">
        <v>2.3401619771714599</v>
      </c>
      <c r="CQ688" s="12">
        <v>9625.84</v>
      </c>
      <c r="CR688" s="12">
        <v>27037.97334525</v>
      </c>
      <c r="CS688" s="38">
        <v>41729</v>
      </c>
      <c r="CT688" s="12">
        <v>58224.229999999996</v>
      </c>
      <c r="CU688" s="12">
        <v>1090.4000000000001</v>
      </c>
      <c r="CV688" s="12">
        <v>1.5972333915647701</v>
      </c>
      <c r="CW688" s="12">
        <v>11051.68</v>
      </c>
      <c r="CX688" s="12">
        <v>25309.772987100001</v>
      </c>
      <c r="CY688" s="38">
        <v>42094</v>
      </c>
      <c r="CZ688" s="5">
        <v>58687</v>
      </c>
      <c r="DA688" s="12">
        <v>-577.64</v>
      </c>
      <c r="DB688" s="12">
        <v>-0.45907559938315201</v>
      </c>
      <c r="DC688" s="12">
        <v>10902.76</v>
      </c>
      <c r="DD688" s="12">
        <v>24282.409640549999</v>
      </c>
      <c r="DE688" s="38">
        <v>42460</v>
      </c>
      <c r="DF688" s="12">
        <v>58159.63</v>
      </c>
      <c r="DG688" s="12">
        <v>4314.8500000000004</v>
      </c>
      <c r="DH688" s="12">
        <v>4.9127702480488704</v>
      </c>
      <c r="DI688" s="12">
        <v>11267.28</v>
      </c>
      <c r="DJ688" s="12">
        <v>66316.702222649998</v>
      </c>
      <c r="DK688" t="s">
        <v>4158</v>
      </c>
      <c r="DL688" s="41">
        <v>0</v>
      </c>
      <c r="DM688" s="5">
        <v>500488</v>
      </c>
      <c r="DN688" s="5">
        <v>500674</v>
      </c>
      <c r="DO688" s="5">
        <v>500660</v>
      </c>
      <c r="DP688" s="5">
        <v>532526</v>
      </c>
      <c r="DQ688" s="5">
        <v>532296</v>
      </c>
      <c r="DR688" s="38">
        <v>28662</v>
      </c>
      <c r="DS688" t="s">
        <v>1948</v>
      </c>
    </row>
    <row r="689" spans="1:123" ht="15" customHeight="1" x14ac:dyDescent="0.35">
      <c r="A689" s="42" t="s">
        <v>947</v>
      </c>
      <c r="B689" s="35">
        <v>530019</v>
      </c>
      <c r="C689" s="34" t="s">
        <v>949</v>
      </c>
      <c r="D689" s="36" t="s">
        <v>4159</v>
      </c>
      <c r="E689" s="34" t="s">
        <v>2013</v>
      </c>
      <c r="F689" t="s">
        <v>1951</v>
      </c>
      <c r="G689" s="37" t="s">
        <v>4160</v>
      </c>
      <c r="H689" s="38">
        <v>18841</v>
      </c>
      <c r="I689" t="s">
        <v>1942</v>
      </c>
      <c r="J689" s="11">
        <v>40999</v>
      </c>
      <c r="K689" s="5">
        <v>8599125</v>
      </c>
      <c r="L689" s="5">
        <v>2321764</v>
      </c>
      <c r="M689" s="5">
        <v>7757677</v>
      </c>
      <c r="N689" s="5">
        <v>0</v>
      </c>
      <c r="O689" s="5">
        <v>18678566</v>
      </c>
      <c r="P689" s="5">
        <v>0</v>
      </c>
      <c r="Q689" s="5">
        <v>18678566</v>
      </c>
      <c r="R689" s="5">
        <v>0</v>
      </c>
      <c r="S689" s="5">
        <v>0</v>
      </c>
      <c r="T689" s="5">
        <v>0</v>
      </c>
      <c r="U689" s="5">
        <v>0</v>
      </c>
      <c r="V689" s="5"/>
      <c r="X689" s="11">
        <v>41364</v>
      </c>
      <c r="Y689" s="39">
        <v>14367489</v>
      </c>
      <c r="Z689" s="39">
        <v>2586148</v>
      </c>
      <c r="AA689" s="39">
        <v>4355920</v>
      </c>
      <c r="AB689" s="39">
        <v>0</v>
      </c>
      <c r="AC689" s="39">
        <v>21309557</v>
      </c>
      <c r="AD689" s="39">
        <v>0</v>
      </c>
      <c r="AE689" s="39">
        <v>21309557</v>
      </c>
      <c r="AF689" s="39">
        <v>0</v>
      </c>
      <c r="AG689" s="39">
        <v>0</v>
      </c>
      <c r="AH689" s="39">
        <v>0</v>
      </c>
      <c r="AI689" s="39">
        <v>0</v>
      </c>
      <c r="AL689" s="11">
        <v>41729</v>
      </c>
      <c r="AM689" s="39">
        <v>0</v>
      </c>
      <c r="AN689" s="39">
        <v>0</v>
      </c>
      <c r="AO689" s="39">
        <v>0</v>
      </c>
      <c r="AP689" s="39">
        <v>0</v>
      </c>
      <c r="AQ689" s="39">
        <v>0</v>
      </c>
      <c r="AR689" s="39">
        <v>0</v>
      </c>
      <c r="AS689" s="39">
        <v>0</v>
      </c>
      <c r="AT689" s="39">
        <v>0</v>
      </c>
      <c r="AU689" s="39">
        <v>0</v>
      </c>
      <c r="AV689" s="39">
        <v>0</v>
      </c>
      <c r="AW689" s="5">
        <v>0</v>
      </c>
      <c r="AY689" t="s">
        <v>1960</v>
      </c>
      <c r="AZ689" s="11">
        <v>42094</v>
      </c>
      <c r="BA689" s="39">
        <v>0</v>
      </c>
      <c r="BB689" s="39">
        <v>0</v>
      </c>
      <c r="BC689" s="39">
        <v>0</v>
      </c>
      <c r="BD689" s="39">
        <v>0</v>
      </c>
      <c r="BE689" s="39">
        <v>0</v>
      </c>
      <c r="BF689" s="39">
        <v>0</v>
      </c>
      <c r="BG689" s="39">
        <v>0</v>
      </c>
      <c r="BH689" s="39">
        <v>0</v>
      </c>
      <c r="BI689" s="39">
        <v>0</v>
      </c>
      <c r="BJ689" s="39">
        <v>0</v>
      </c>
      <c r="BK689" s="39">
        <v>0</v>
      </c>
      <c r="BM689" t="s">
        <v>1960</v>
      </c>
      <c r="BN689" s="11">
        <v>42460</v>
      </c>
      <c r="BO689" s="39">
        <v>0</v>
      </c>
      <c r="BP689" s="39">
        <v>0</v>
      </c>
      <c r="BQ689" s="39">
        <v>0</v>
      </c>
      <c r="BR689" s="39">
        <v>0</v>
      </c>
      <c r="BS689" s="39">
        <v>0</v>
      </c>
      <c r="BT689" s="39">
        <v>0</v>
      </c>
      <c r="BU689" s="39">
        <v>0</v>
      </c>
      <c r="BV689" s="39">
        <v>0</v>
      </c>
      <c r="BW689" s="39">
        <v>0</v>
      </c>
      <c r="BX689" s="39">
        <v>0</v>
      </c>
      <c r="BY689" s="39">
        <v>0</v>
      </c>
      <c r="BZ689" t="s">
        <v>4155</v>
      </c>
      <c r="CA689" t="s">
        <v>1960</v>
      </c>
      <c r="CB689" t="s">
        <v>2015</v>
      </c>
      <c r="CC689" t="s">
        <v>1998</v>
      </c>
      <c r="CD689" t="s">
        <v>3029</v>
      </c>
      <c r="CE689" s="3" t="s">
        <v>1990</v>
      </c>
      <c r="CF689" s="5">
        <v>2435</v>
      </c>
      <c r="CG689" s="11">
        <v>40999</v>
      </c>
      <c r="CH689" s="12">
        <v>43346.11</v>
      </c>
      <c r="CI689" s="12">
        <v>145.61000000000001</v>
      </c>
      <c r="CJ689" s="12">
        <v>0.59749367272337395</v>
      </c>
      <c r="CK689" s="12">
        <v>8363.64</v>
      </c>
      <c r="CL689" s="12">
        <v>31808.4434583</v>
      </c>
      <c r="CM689" s="11">
        <v>41364</v>
      </c>
      <c r="CN689" s="12">
        <v>51958.21</v>
      </c>
      <c r="CO689" s="12">
        <v>1527.27</v>
      </c>
      <c r="CP689" s="12">
        <v>2.3401619771714599</v>
      </c>
      <c r="CQ689" s="12">
        <v>9625.84</v>
      </c>
      <c r="CR689" s="12">
        <v>27037.97334525</v>
      </c>
      <c r="CS689" s="38">
        <v>41729</v>
      </c>
      <c r="CT689" s="12">
        <v>58224.229999999996</v>
      </c>
      <c r="CU689" s="12">
        <v>1090.4000000000001</v>
      </c>
      <c r="CV689" s="12">
        <v>1.5972333915647701</v>
      </c>
      <c r="CW689" s="12">
        <v>11051.68</v>
      </c>
      <c r="CX689" s="12">
        <v>25309.772987100001</v>
      </c>
      <c r="CY689" s="38">
        <v>42094</v>
      </c>
      <c r="CZ689" s="5">
        <v>58687</v>
      </c>
      <c r="DA689" s="12">
        <v>-577.64</v>
      </c>
      <c r="DB689" s="12">
        <v>-0.45907559938315201</v>
      </c>
      <c r="DC689" s="12">
        <v>10902.76</v>
      </c>
      <c r="DD689" s="12">
        <v>24282.409640549999</v>
      </c>
      <c r="DE689" s="38">
        <v>42460</v>
      </c>
      <c r="DF689" s="12">
        <v>58159.63</v>
      </c>
      <c r="DG689" s="12">
        <v>4314.8500000000004</v>
      </c>
      <c r="DH689" s="12">
        <v>4.9127702480488704</v>
      </c>
      <c r="DI689" s="12">
        <v>11267.28</v>
      </c>
      <c r="DJ689" s="12">
        <v>66316.702222649998</v>
      </c>
      <c r="DK689" t="s">
        <v>4161</v>
      </c>
      <c r="DL689" s="41">
        <v>0</v>
      </c>
      <c r="DM689" s="5">
        <v>500488</v>
      </c>
      <c r="DN689" s="5">
        <v>500674</v>
      </c>
      <c r="DO689" s="5">
        <v>500660</v>
      </c>
      <c r="DP689" s="5">
        <v>532526</v>
      </c>
      <c r="DQ689" s="5">
        <v>532296</v>
      </c>
      <c r="DR689" s="38">
        <v>36100</v>
      </c>
      <c r="DS689" t="s">
        <v>1948</v>
      </c>
    </row>
    <row r="690" spans="1:123" ht="15" customHeight="1" x14ac:dyDescent="0.35">
      <c r="A690" s="42" t="s">
        <v>951</v>
      </c>
      <c r="B690" s="35">
        <v>535648</v>
      </c>
      <c r="C690" s="34" t="s">
        <v>952</v>
      </c>
      <c r="D690" s="36" t="s">
        <v>4162</v>
      </c>
      <c r="E690" t="s">
        <v>2013</v>
      </c>
      <c r="F690" t="s">
        <v>1951</v>
      </c>
      <c r="G690" s="37" t="s">
        <v>4163</v>
      </c>
      <c r="H690" s="38">
        <v>25299</v>
      </c>
      <c r="I690" t="s">
        <v>1959</v>
      </c>
      <c r="J690" s="11">
        <v>40999</v>
      </c>
      <c r="K690" s="5">
        <v>0</v>
      </c>
      <c r="L690" s="5">
        <v>0</v>
      </c>
      <c r="M690" s="5">
        <v>0</v>
      </c>
      <c r="N690" s="5">
        <v>0</v>
      </c>
      <c r="O690" s="5">
        <v>0</v>
      </c>
      <c r="P690" s="5">
        <v>0</v>
      </c>
      <c r="Q690" s="5">
        <v>0</v>
      </c>
      <c r="R690" s="5">
        <v>0</v>
      </c>
      <c r="S690" s="5">
        <v>0</v>
      </c>
      <c r="T690" s="5">
        <v>0</v>
      </c>
      <c r="U690" s="5">
        <v>0</v>
      </c>
      <c r="V690" s="5"/>
      <c r="X690" s="11">
        <v>41364</v>
      </c>
      <c r="Y690" s="39">
        <v>0</v>
      </c>
      <c r="Z690" s="39">
        <v>0</v>
      </c>
      <c r="AA690" s="39">
        <v>0</v>
      </c>
      <c r="AB690" s="39">
        <v>0</v>
      </c>
      <c r="AC690" s="39">
        <v>0</v>
      </c>
      <c r="AD690" s="39">
        <v>0</v>
      </c>
      <c r="AE690" s="39">
        <v>0</v>
      </c>
      <c r="AF690" s="39">
        <v>0</v>
      </c>
      <c r="AG690" s="39">
        <v>0</v>
      </c>
      <c r="AH690" s="39">
        <v>0</v>
      </c>
      <c r="AI690" s="39">
        <v>0</v>
      </c>
      <c r="AL690" s="11">
        <v>41729</v>
      </c>
      <c r="AM690" s="39">
        <v>0</v>
      </c>
      <c r="AN690" s="39">
        <v>0</v>
      </c>
      <c r="AO690" s="39">
        <v>0</v>
      </c>
      <c r="AP690" s="39">
        <v>0</v>
      </c>
      <c r="AQ690" s="39">
        <v>0</v>
      </c>
      <c r="AR690" s="39">
        <v>0</v>
      </c>
      <c r="AS690" s="39">
        <v>0</v>
      </c>
      <c r="AT690" s="39">
        <v>0</v>
      </c>
      <c r="AU690" s="39">
        <v>0</v>
      </c>
      <c r="AV690" s="39">
        <v>0</v>
      </c>
      <c r="AW690" s="5">
        <v>0</v>
      </c>
      <c r="AZ690" s="11">
        <v>42094</v>
      </c>
      <c r="BA690" s="39">
        <v>10842160</v>
      </c>
      <c r="BB690" s="39">
        <v>0</v>
      </c>
      <c r="BC690" s="39">
        <v>0</v>
      </c>
      <c r="BD690" s="39">
        <v>0</v>
      </c>
      <c r="BE690" s="39">
        <v>10842160</v>
      </c>
      <c r="BF690" s="39">
        <v>0</v>
      </c>
      <c r="BG690" s="39">
        <v>10842160</v>
      </c>
      <c r="BH690" s="39">
        <v>0</v>
      </c>
      <c r="BI690" s="39">
        <v>0</v>
      </c>
      <c r="BJ690" s="39">
        <v>0</v>
      </c>
      <c r="BK690" s="39">
        <v>0</v>
      </c>
      <c r="BN690" s="11">
        <v>42460</v>
      </c>
      <c r="BO690" s="39">
        <v>6000000</v>
      </c>
      <c r="BP690" s="39">
        <v>0</v>
      </c>
      <c r="BQ690" s="39">
        <v>25000</v>
      </c>
      <c r="BR690" s="39">
        <v>9857111</v>
      </c>
      <c r="BS690" s="39">
        <v>15882111</v>
      </c>
      <c r="BT690" s="39">
        <v>0</v>
      </c>
      <c r="BU690" s="39">
        <v>15882111</v>
      </c>
      <c r="BV690" s="39">
        <v>0</v>
      </c>
      <c r="BW690" s="39">
        <v>0</v>
      </c>
      <c r="BX690" s="39">
        <v>0</v>
      </c>
      <c r="BY690" s="39">
        <v>0</v>
      </c>
      <c r="CB690" t="s">
        <v>2015</v>
      </c>
      <c r="CC690" t="s">
        <v>1961</v>
      </c>
      <c r="CD690" t="s">
        <v>3874</v>
      </c>
      <c r="CE690" s="3">
        <v>500</v>
      </c>
      <c r="CF690" s="5">
        <v>11142</v>
      </c>
      <c r="CG690" s="11">
        <v>40999</v>
      </c>
      <c r="CH690" s="12">
        <v>2770.2400000000002</v>
      </c>
      <c r="CI690" s="12">
        <v>522.78</v>
      </c>
      <c r="CJ690" s="12">
        <v>24.0348122725674</v>
      </c>
      <c r="CK690" s="12">
        <v>1308.3699999999999</v>
      </c>
      <c r="CL690" s="5">
        <v>0</v>
      </c>
      <c r="CM690" s="11">
        <v>41364</v>
      </c>
      <c r="CN690" s="12">
        <v>3764.1099999999997</v>
      </c>
      <c r="CO690" s="12">
        <v>684.57</v>
      </c>
      <c r="CP690" s="12">
        <v>13.9721101068639</v>
      </c>
      <c r="CQ690" s="12">
        <v>1797.24</v>
      </c>
      <c r="CR690" s="5">
        <v>0</v>
      </c>
      <c r="CS690" s="38">
        <v>41729</v>
      </c>
      <c r="CT690" s="12">
        <v>5012.42</v>
      </c>
      <c r="CU690" s="12">
        <v>1206.08</v>
      </c>
      <c r="CV690" s="12">
        <v>21.309250863185699</v>
      </c>
      <c r="CW690" s="5">
        <v>2287</v>
      </c>
      <c r="CX690" s="12">
        <v>109006.93964500001</v>
      </c>
      <c r="CY690" s="38">
        <v>42094</v>
      </c>
      <c r="CZ690" s="12">
        <v>6386.8499999999995</v>
      </c>
      <c r="DA690" s="12">
        <v>1388.42</v>
      </c>
      <c r="DB690" s="12">
        <v>13.7266699679622</v>
      </c>
      <c r="DC690" s="12">
        <v>3087.72</v>
      </c>
      <c r="DD690" s="12">
        <v>93089.194409749995</v>
      </c>
      <c r="DE690" s="38">
        <v>42460</v>
      </c>
      <c r="DF690" s="12">
        <v>7493.4358929999999</v>
      </c>
      <c r="DG690" s="12">
        <v>1418.5366509999999</v>
      </c>
      <c r="DH690" s="12">
        <v>12.2047816295856</v>
      </c>
      <c r="DI690" s="12">
        <v>3774.0506540000001</v>
      </c>
      <c r="DJ690" s="12">
        <v>52601.944568649997</v>
      </c>
      <c r="DK690" t="s">
        <v>4164</v>
      </c>
      <c r="DL690" s="40">
        <v>40.840000000000003</v>
      </c>
      <c r="DM690" s="5">
        <v>500366</v>
      </c>
      <c r="DN690" s="5">
        <v>511431</v>
      </c>
      <c r="DO690" s="5">
        <v>500408</v>
      </c>
      <c r="DP690" s="5">
        <v>539807</v>
      </c>
      <c r="DQ690" s="5">
        <v>532777</v>
      </c>
      <c r="DR690" s="38">
        <v>38653</v>
      </c>
      <c r="DS690" t="s">
        <v>1948</v>
      </c>
    </row>
    <row r="691" spans="1:123" ht="15" customHeight="1" x14ac:dyDescent="0.35">
      <c r="A691" s="42" t="s">
        <v>951</v>
      </c>
      <c r="B691" s="35">
        <v>535648</v>
      </c>
      <c r="C691" s="34" t="s">
        <v>953</v>
      </c>
      <c r="D691" s="36" t="s">
        <v>4165</v>
      </c>
      <c r="E691" s="34" t="s">
        <v>2013</v>
      </c>
      <c r="F691" t="s">
        <v>1951</v>
      </c>
      <c r="G691" s="37" t="s">
        <v>4166</v>
      </c>
      <c r="H691" s="38">
        <v>25763</v>
      </c>
      <c r="I691" t="s">
        <v>1959</v>
      </c>
      <c r="J691" s="11">
        <v>40999</v>
      </c>
      <c r="K691" s="5">
        <v>0</v>
      </c>
      <c r="L691" s="5">
        <v>0</v>
      </c>
      <c r="M691" s="5">
        <v>0</v>
      </c>
      <c r="N691" s="5">
        <v>0</v>
      </c>
      <c r="O691" s="5">
        <v>0</v>
      </c>
      <c r="P691" s="5">
        <v>0</v>
      </c>
      <c r="Q691" s="5">
        <v>0</v>
      </c>
      <c r="R691" s="5">
        <v>0</v>
      </c>
      <c r="S691" s="5">
        <v>0</v>
      </c>
      <c r="T691" s="5">
        <v>0</v>
      </c>
      <c r="U691" s="5">
        <v>0</v>
      </c>
      <c r="V691" s="5"/>
      <c r="W691" t="s">
        <v>2643</v>
      </c>
      <c r="X691" s="11">
        <v>41364</v>
      </c>
      <c r="Y691" s="39">
        <v>5834000</v>
      </c>
      <c r="Z691" s="39">
        <v>0</v>
      </c>
      <c r="AA691" s="39">
        <v>0</v>
      </c>
      <c r="AB691" s="39">
        <v>5096058</v>
      </c>
      <c r="AC691" s="39">
        <v>10930058</v>
      </c>
      <c r="AD691" s="39">
        <v>0</v>
      </c>
      <c r="AE691" s="39">
        <v>10930058</v>
      </c>
      <c r="AF691" s="39">
        <v>0</v>
      </c>
      <c r="AG691" s="39">
        <v>0</v>
      </c>
      <c r="AH691" s="39">
        <v>0</v>
      </c>
      <c r="AI691" s="39">
        <v>0</v>
      </c>
      <c r="AL691" s="11">
        <v>41729</v>
      </c>
      <c r="AM691" s="39">
        <v>5784000</v>
      </c>
      <c r="AN691" s="39">
        <v>0</v>
      </c>
      <c r="AO691" s="39">
        <v>25000</v>
      </c>
      <c r="AP691" s="39">
        <v>5403047</v>
      </c>
      <c r="AQ691" s="39">
        <v>11212047</v>
      </c>
      <c r="AR691" s="39">
        <v>0</v>
      </c>
      <c r="AS691" s="39">
        <v>11212047</v>
      </c>
      <c r="AT691" s="39">
        <v>0</v>
      </c>
      <c r="AU691" s="39">
        <v>0</v>
      </c>
      <c r="AV691" s="39">
        <v>0</v>
      </c>
      <c r="AW691" s="5">
        <v>0</v>
      </c>
      <c r="AZ691" s="11">
        <v>42094</v>
      </c>
      <c r="BA691" s="39">
        <v>10500263</v>
      </c>
      <c r="BB691" s="39">
        <v>0</v>
      </c>
      <c r="BC691" s="39">
        <v>1309408</v>
      </c>
      <c r="BD691" s="39">
        <v>0</v>
      </c>
      <c r="BE691" s="39">
        <v>11809671</v>
      </c>
      <c r="BF691" s="39">
        <v>0</v>
      </c>
      <c r="BG691" s="39">
        <v>11809671</v>
      </c>
      <c r="BH691" s="39">
        <v>0</v>
      </c>
      <c r="BI691" s="39">
        <v>0</v>
      </c>
      <c r="BJ691" s="39">
        <v>0</v>
      </c>
      <c r="BK691" s="39">
        <v>0</v>
      </c>
      <c r="BN691" s="11">
        <v>42460</v>
      </c>
      <c r="BO691" s="39">
        <v>6000000</v>
      </c>
      <c r="BP691" s="39">
        <v>0</v>
      </c>
      <c r="BQ691" s="39">
        <v>5775000</v>
      </c>
      <c r="BR691" s="39">
        <v>4225000</v>
      </c>
      <c r="BS691" s="39">
        <v>16000000</v>
      </c>
      <c r="BT691" s="39">
        <v>0</v>
      </c>
      <c r="BU691" s="39">
        <v>16000000</v>
      </c>
      <c r="BV691" s="39">
        <v>0</v>
      </c>
      <c r="BW691" s="39">
        <v>0</v>
      </c>
      <c r="BX691" s="39">
        <v>0</v>
      </c>
      <c r="BY691" s="39">
        <v>0</v>
      </c>
      <c r="CB691" t="s">
        <v>2015</v>
      </c>
      <c r="CC691" t="s">
        <v>1961</v>
      </c>
      <c r="CD691" t="s">
        <v>3874</v>
      </c>
      <c r="CE691" s="3">
        <v>500</v>
      </c>
      <c r="CF691" s="5">
        <v>11142</v>
      </c>
      <c r="CG691" s="11">
        <v>40999</v>
      </c>
      <c r="CH691" s="12">
        <v>2770.2400000000002</v>
      </c>
      <c r="CI691" s="12">
        <v>522.78</v>
      </c>
      <c r="CJ691" s="12">
        <v>24.0348122725674</v>
      </c>
      <c r="CK691" s="12">
        <v>1308.3699999999999</v>
      </c>
      <c r="CL691" s="5">
        <v>0</v>
      </c>
      <c r="CM691" s="11">
        <v>41364</v>
      </c>
      <c r="CN691" s="12">
        <v>3764.1099999999997</v>
      </c>
      <c r="CO691" s="12">
        <v>684.57</v>
      </c>
      <c r="CP691" s="12">
        <v>13.9721101068639</v>
      </c>
      <c r="CQ691" s="12">
        <v>1797.24</v>
      </c>
      <c r="CR691" s="5">
        <v>0</v>
      </c>
      <c r="CS691" s="38">
        <v>41729</v>
      </c>
      <c r="CT691" s="12">
        <v>5012.42</v>
      </c>
      <c r="CU691" s="12">
        <v>1206.08</v>
      </c>
      <c r="CV691" s="12">
        <v>21.309250863185699</v>
      </c>
      <c r="CW691" s="5">
        <v>2287</v>
      </c>
      <c r="CX691" s="12">
        <v>109006.93964500001</v>
      </c>
      <c r="CY691" s="38">
        <v>42094</v>
      </c>
      <c r="CZ691" s="12">
        <v>6386.8499999999995</v>
      </c>
      <c r="DA691" s="12">
        <v>1388.42</v>
      </c>
      <c r="DB691" s="12">
        <v>13.7266699679622</v>
      </c>
      <c r="DC691" s="12">
        <v>3087.72</v>
      </c>
      <c r="DD691" s="12">
        <v>93089.194409749995</v>
      </c>
      <c r="DE691" s="38">
        <v>42460</v>
      </c>
      <c r="DF691" s="12">
        <v>7493.4358929999999</v>
      </c>
      <c r="DG691" s="12">
        <v>1418.5366509999999</v>
      </c>
      <c r="DH691" s="12">
        <v>12.2047816295856</v>
      </c>
      <c r="DI691" s="12">
        <v>3774.0506540000001</v>
      </c>
      <c r="DJ691" s="12">
        <v>52601.944568649997</v>
      </c>
      <c r="DK691" t="s">
        <v>4167</v>
      </c>
      <c r="DL691" s="40">
        <v>44.48</v>
      </c>
      <c r="DM691" s="5">
        <v>500366</v>
      </c>
      <c r="DN691" s="5">
        <v>511431</v>
      </c>
      <c r="DO691" s="5">
        <v>500408</v>
      </c>
      <c r="DP691" s="5">
        <v>539807</v>
      </c>
      <c r="DQ691" s="5">
        <v>532777</v>
      </c>
      <c r="DR691" s="38">
        <v>38653</v>
      </c>
      <c r="DS691" t="s">
        <v>1948</v>
      </c>
    </row>
    <row r="692" spans="1:123" ht="15" customHeight="1" x14ac:dyDescent="0.35">
      <c r="A692" s="42" t="s">
        <v>951</v>
      </c>
      <c r="B692" s="35">
        <v>535648</v>
      </c>
      <c r="C692" s="34" t="s">
        <v>954</v>
      </c>
      <c r="D692" s="36" t="s">
        <v>4168</v>
      </c>
      <c r="E692" t="s">
        <v>1981</v>
      </c>
      <c r="F692" t="s">
        <v>1940</v>
      </c>
      <c r="G692" s="37" t="s">
        <v>4169</v>
      </c>
      <c r="H692" s="38">
        <v>24056</v>
      </c>
      <c r="I692" t="s">
        <v>1959</v>
      </c>
      <c r="J692" s="11">
        <v>40999</v>
      </c>
      <c r="K692" s="5">
        <v>0</v>
      </c>
      <c r="L692" s="5">
        <v>0</v>
      </c>
      <c r="M692" s="5">
        <v>0</v>
      </c>
      <c r="N692" s="5">
        <v>0</v>
      </c>
      <c r="O692" s="5">
        <v>0</v>
      </c>
      <c r="P692" s="5">
        <v>0</v>
      </c>
      <c r="Q692" s="5">
        <v>0</v>
      </c>
      <c r="R692" s="5">
        <v>0</v>
      </c>
      <c r="S692" s="5">
        <v>0</v>
      </c>
      <c r="T692" s="5">
        <v>0</v>
      </c>
      <c r="U692" s="5">
        <v>0</v>
      </c>
      <c r="V692" s="5"/>
      <c r="W692" t="s">
        <v>2643</v>
      </c>
      <c r="X692" s="11">
        <v>41364</v>
      </c>
      <c r="Y692" s="39">
        <v>2699200</v>
      </c>
      <c r="Z692" s="39">
        <v>0</v>
      </c>
      <c r="AA692" s="39">
        <v>5577419</v>
      </c>
      <c r="AB692" s="39">
        <v>3405823</v>
      </c>
      <c r="AC692" s="39">
        <v>11682442</v>
      </c>
      <c r="AD692" s="39">
        <v>0</v>
      </c>
      <c r="AE692" s="39">
        <v>11682442</v>
      </c>
      <c r="AF692" s="39">
        <v>0</v>
      </c>
      <c r="AG692" s="39">
        <v>0</v>
      </c>
      <c r="AH692" s="39">
        <v>0</v>
      </c>
      <c r="AI692" s="39">
        <v>0</v>
      </c>
      <c r="AL692" s="11">
        <v>41729</v>
      </c>
      <c r="AM692" s="39">
        <v>0</v>
      </c>
      <c r="AN692" s="39">
        <v>0</v>
      </c>
      <c r="AO692" s="39">
        <v>9627008</v>
      </c>
      <c r="AP692" s="39">
        <v>6000400</v>
      </c>
      <c r="AQ692" s="39">
        <v>15627408</v>
      </c>
      <c r="AR692" s="39">
        <v>0</v>
      </c>
      <c r="AS692" s="39">
        <v>15627408</v>
      </c>
      <c r="AT692" s="39">
        <v>0</v>
      </c>
      <c r="AU692" s="39">
        <v>0</v>
      </c>
      <c r="AV692" s="39">
        <v>0</v>
      </c>
      <c r="AW692" s="5">
        <v>0</v>
      </c>
      <c r="AZ692" s="11">
        <v>42094</v>
      </c>
      <c r="BA692" s="39">
        <v>10409957</v>
      </c>
      <c r="BB692" s="39">
        <v>0</v>
      </c>
      <c r="BC692" s="39">
        <v>2953682</v>
      </c>
      <c r="BD692" s="39">
        <v>0</v>
      </c>
      <c r="BE692" s="39">
        <v>13363639</v>
      </c>
      <c r="BF692" s="39">
        <v>0</v>
      </c>
      <c r="BG692" s="39">
        <v>13363639</v>
      </c>
      <c r="BH692" s="39">
        <v>0</v>
      </c>
      <c r="BI692" s="39">
        <v>0</v>
      </c>
      <c r="BJ692" s="39">
        <v>0</v>
      </c>
      <c r="BK692" s="39">
        <v>0</v>
      </c>
      <c r="BN692" s="11">
        <v>42460</v>
      </c>
      <c r="BO692" s="39">
        <v>10500000</v>
      </c>
      <c r="BP692" s="39">
        <v>0</v>
      </c>
      <c r="BQ692" s="39">
        <v>25000</v>
      </c>
      <c r="BR692" s="39">
        <v>7054805</v>
      </c>
      <c r="BS692" s="39">
        <v>17579805</v>
      </c>
      <c r="BT692" s="39">
        <v>0</v>
      </c>
      <c r="BU692" s="39">
        <v>17579805</v>
      </c>
      <c r="BV692" s="39">
        <v>0</v>
      </c>
      <c r="BW692" s="39">
        <v>0</v>
      </c>
      <c r="BX692" s="39">
        <v>0</v>
      </c>
      <c r="BY692" s="39">
        <v>0</v>
      </c>
      <c r="CB692" t="s">
        <v>1944</v>
      </c>
      <c r="CC692" t="s">
        <v>1961</v>
      </c>
      <c r="CD692" t="s">
        <v>3874</v>
      </c>
      <c r="CE692" s="3">
        <v>500</v>
      </c>
      <c r="CF692" s="5">
        <v>11142</v>
      </c>
      <c r="CG692" s="11">
        <v>40999</v>
      </c>
      <c r="CH692" s="12">
        <v>2770.2400000000002</v>
      </c>
      <c r="CI692" s="12">
        <v>522.78</v>
      </c>
      <c r="CJ692" s="12">
        <v>24.0348122725674</v>
      </c>
      <c r="CK692" s="12">
        <v>1308.3699999999999</v>
      </c>
      <c r="CL692" s="5">
        <v>0</v>
      </c>
      <c r="CM692" s="11">
        <v>41364</v>
      </c>
      <c r="CN692" s="12">
        <v>3764.1099999999997</v>
      </c>
      <c r="CO692" s="12">
        <v>684.57</v>
      </c>
      <c r="CP692" s="12">
        <v>13.9721101068639</v>
      </c>
      <c r="CQ692" s="12">
        <v>1797.24</v>
      </c>
      <c r="CR692" s="5">
        <v>0</v>
      </c>
      <c r="CS692" s="38">
        <v>41729</v>
      </c>
      <c r="CT692" s="12">
        <v>5012.42</v>
      </c>
      <c r="CU692" s="12">
        <v>1206.08</v>
      </c>
      <c r="CV692" s="12">
        <v>21.309250863185699</v>
      </c>
      <c r="CW692" s="5">
        <v>2287</v>
      </c>
      <c r="CX692" s="12">
        <v>109006.93964500001</v>
      </c>
      <c r="CY692" s="38">
        <v>42094</v>
      </c>
      <c r="CZ692" s="12">
        <v>6386.8499999999995</v>
      </c>
      <c r="DA692" s="12">
        <v>1388.42</v>
      </c>
      <c r="DB692" s="12">
        <v>13.7266699679622</v>
      </c>
      <c r="DC692" s="12">
        <v>3087.72</v>
      </c>
      <c r="DD692" s="12">
        <v>93089.194409749995</v>
      </c>
      <c r="DE692" s="38">
        <v>42460</v>
      </c>
      <c r="DF692" s="12">
        <v>7493.4358929999999</v>
      </c>
      <c r="DG692" s="12">
        <v>1418.5366509999999</v>
      </c>
      <c r="DH692" s="12">
        <v>12.2047816295856</v>
      </c>
      <c r="DI692" s="12">
        <v>3774.0506540000001</v>
      </c>
      <c r="DJ692" s="12">
        <v>52601.944568649997</v>
      </c>
      <c r="DK692" t="s">
        <v>4170</v>
      </c>
      <c r="DL692" s="40">
        <v>50.34</v>
      </c>
      <c r="DM692" s="5">
        <v>500366</v>
      </c>
      <c r="DN692" s="5">
        <v>511431</v>
      </c>
      <c r="DO692" s="5">
        <v>500408</v>
      </c>
      <c r="DP692" s="5">
        <v>539807</v>
      </c>
      <c r="DQ692" s="5">
        <v>532777</v>
      </c>
      <c r="DR692" s="38">
        <v>41906</v>
      </c>
      <c r="DS692" t="s">
        <v>1964</v>
      </c>
    </row>
    <row r="693" spans="1:123" ht="15" customHeight="1" x14ac:dyDescent="0.35">
      <c r="A693" s="42" t="s">
        <v>955</v>
      </c>
      <c r="B693" s="35">
        <v>532926</v>
      </c>
      <c r="C693" s="34" t="s">
        <v>959</v>
      </c>
      <c r="D693" s="36" t="s">
        <v>4171</v>
      </c>
      <c r="E693" t="s">
        <v>1944</v>
      </c>
      <c r="F693" t="s">
        <v>1940</v>
      </c>
      <c r="G693" s="37" t="s">
        <v>4172</v>
      </c>
      <c r="H693" s="38">
        <v>23813</v>
      </c>
      <c r="I693" t="s">
        <v>1942</v>
      </c>
      <c r="J693" s="11">
        <v>40999</v>
      </c>
      <c r="K693" s="5">
        <v>0</v>
      </c>
      <c r="L693" s="5">
        <v>0</v>
      </c>
      <c r="M693" s="5">
        <v>0</v>
      </c>
      <c r="N693" s="5">
        <v>0</v>
      </c>
      <c r="O693" s="5">
        <v>0</v>
      </c>
      <c r="P693" s="5">
        <v>0</v>
      </c>
      <c r="Q693" s="5">
        <v>0</v>
      </c>
      <c r="R693" s="5">
        <v>0</v>
      </c>
      <c r="S693" s="5">
        <v>0</v>
      </c>
      <c r="T693" s="5">
        <v>0</v>
      </c>
      <c r="U693" s="5">
        <v>0</v>
      </c>
      <c r="V693" s="5"/>
      <c r="W693" t="s">
        <v>1943</v>
      </c>
      <c r="X693" s="11">
        <v>41364</v>
      </c>
      <c r="Y693" s="39">
        <v>33958065</v>
      </c>
      <c r="Z693" s="39">
        <v>7470775</v>
      </c>
      <c r="AA693" s="39">
        <v>0</v>
      </c>
      <c r="AB693" s="39">
        <v>0</v>
      </c>
      <c r="AC693" s="39">
        <v>41428840</v>
      </c>
      <c r="AD693" s="39">
        <v>0</v>
      </c>
      <c r="AE693" s="39">
        <v>41428840</v>
      </c>
      <c r="AF693" s="39">
        <v>0</v>
      </c>
      <c r="AG693" s="39">
        <v>0</v>
      </c>
      <c r="AH693" s="39">
        <v>0</v>
      </c>
      <c r="AI693" s="39">
        <v>0</v>
      </c>
      <c r="AL693" s="11">
        <v>41729</v>
      </c>
      <c r="AM693" s="39">
        <v>39971006</v>
      </c>
      <c r="AN693" s="39">
        <v>8712000</v>
      </c>
      <c r="AO693" s="39">
        <v>0</v>
      </c>
      <c r="AP693" s="39">
        <v>0</v>
      </c>
      <c r="AQ693" s="39">
        <v>48683006</v>
      </c>
      <c r="AR693" s="39">
        <v>0</v>
      </c>
      <c r="AS693" s="39">
        <v>48683006</v>
      </c>
      <c r="AT693" s="39">
        <v>0</v>
      </c>
      <c r="AU693" s="39">
        <v>0</v>
      </c>
      <c r="AV693" s="39">
        <v>0</v>
      </c>
      <c r="AW693" s="5">
        <v>0</v>
      </c>
      <c r="AZ693" s="11">
        <v>42094</v>
      </c>
      <c r="BA693" s="39">
        <v>43100000</v>
      </c>
      <c r="BB693" s="39">
        <v>5412000</v>
      </c>
      <c r="BC693" s="39">
        <v>0</v>
      </c>
      <c r="BD693" s="39">
        <v>0</v>
      </c>
      <c r="BE693" s="39">
        <v>48512000</v>
      </c>
      <c r="BF693" s="39">
        <v>475132292.95999998</v>
      </c>
      <c r="BG693" s="39">
        <v>523644292.95999998</v>
      </c>
      <c r="BH693" s="39">
        <v>2715352</v>
      </c>
      <c r="BI693" s="39">
        <v>0</v>
      </c>
      <c r="BJ693" s="39">
        <v>174.98</v>
      </c>
      <c r="BK693" s="39">
        <v>475132292.95999998</v>
      </c>
      <c r="BN693" s="11">
        <v>42460</v>
      </c>
      <c r="BO693" s="39">
        <v>43760000</v>
      </c>
      <c r="BP693" s="39">
        <v>4752000</v>
      </c>
      <c r="BQ693" s="39">
        <v>0</v>
      </c>
      <c r="BR693" s="39">
        <v>0</v>
      </c>
      <c r="BS693" s="39">
        <v>48512000</v>
      </c>
      <c r="BT693" s="39">
        <v>0</v>
      </c>
      <c r="BU693" s="39">
        <v>48512000</v>
      </c>
      <c r="BV693" s="39">
        <v>0</v>
      </c>
      <c r="BW693" s="39">
        <v>0</v>
      </c>
      <c r="BX693" s="39">
        <v>0</v>
      </c>
      <c r="BY693" s="39">
        <v>0</v>
      </c>
      <c r="CB693" t="s">
        <v>1944</v>
      </c>
      <c r="CC693" t="s">
        <v>1945</v>
      </c>
      <c r="CD693" t="s">
        <v>1946</v>
      </c>
      <c r="CE693" s="3">
        <v>500</v>
      </c>
      <c r="CF693" s="5">
        <v>2395</v>
      </c>
      <c r="CG693" s="11">
        <v>40999</v>
      </c>
      <c r="CH693" s="12">
        <v>9357.35</v>
      </c>
      <c r="CI693" s="12">
        <v>445.82</v>
      </c>
      <c r="CJ693" s="12">
        <v>3.4121049209582099</v>
      </c>
      <c r="CK693" s="12">
        <v>1053.46</v>
      </c>
      <c r="CL693" s="12">
        <v>12985.783600000001</v>
      </c>
      <c r="CM693" s="11">
        <v>41364</v>
      </c>
      <c r="CN693" s="12">
        <v>11109.15</v>
      </c>
      <c r="CO693" s="12">
        <v>196.48</v>
      </c>
      <c r="CP693" s="12">
        <v>1.0968101121790801</v>
      </c>
      <c r="CQ693" s="12">
        <v>1193.46</v>
      </c>
      <c r="CR693" s="12">
        <v>26721.444800000001</v>
      </c>
      <c r="CS693" s="38">
        <v>41729</v>
      </c>
      <c r="CT693" s="12">
        <v>13320.42</v>
      </c>
      <c r="CU693" s="12">
        <v>814.32</v>
      </c>
      <c r="CV693" s="12">
        <v>4.9118771972033999</v>
      </c>
      <c r="CW693" s="12">
        <v>1219.6099999999999</v>
      </c>
      <c r="CX693" s="12">
        <v>37652.887168000001</v>
      </c>
      <c r="CY693" s="38">
        <v>42094</v>
      </c>
      <c r="CZ693" s="12">
        <v>15247.56</v>
      </c>
      <c r="DA693" s="12">
        <v>1211.24</v>
      </c>
      <c r="DB693" s="12">
        <v>6.5428448357681601</v>
      </c>
      <c r="DC693" s="12">
        <v>1650.12</v>
      </c>
      <c r="DD693" s="12">
        <v>48396.631655600002</v>
      </c>
      <c r="DE693" s="38">
        <v>42460</v>
      </c>
      <c r="DF693" s="12">
        <v>16611.684000000001</v>
      </c>
      <c r="DG693" s="12">
        <v>1579.575</v>
      </c>
      <c r="DH693" s="12">
        <v>8.2757969215340008</v>
      </c>
      <c r="DI693" s="12">
        <v>1675.3309999999999</v>
      </c>
      <c r="DJ693" s="12">
        <v>52452.259328</v>
      </c>
      <c r="DK693" t="s">
        <v>4173</v>
      </c>
      <c r="DL693" s="40">
        <v>222.92</v>
      </c>
      <c r="DM693" s="5">
        <v>523395</v>
      </c>
      <c r="DN693" s="5">
        <v>500008</v>
      </c>
      <c r="DO693" s="5">
        <v>504973</v>
      </c>
      <c r="DP693" s="5">
        <v>515030</v>
      </c>
      <c r="DR693" s="38">
        <v>41052</v>
      </c>
      <c r="DS693" t="s">
        <v>1948</v>
      </c>
    </row>
    <row r="694" spans="1:123" ht="15" customHeight="1" x14ac:dyDescent="0.35">
      <c r="A694" s="42" t="s">
        <v>955</v>
      </c>
      <c r="B694" s="35">
        <v>532926</v>
      </c>
      <c r="C694" s="34" t="s">
        <v>957</v>
      </c>
      <c r="D694" s="36" t="s">
        <v>4174</v>
      </c>
      <c r="E694" t="s">
        <v>2031</v>
      </c>
      <c r="F694" t="s">
        <v>1940</v>
      </c>
      <c r="G694" s="37" t="s">
        <v>4175</v>
      </c>
      <c r="H694" s="38">
        <v>17036</v>
      </c>
      <c r="I694" t="s">
        <v>1959</v>
      </c>
      <c r="J694" s="11">
        <v>40999</v>
      </c>
      <c r="K694" s="5">
        <v>21898332</v>
      </c>
      <c r="L694" s="5">
        <v>0</v>
      </c>
      <c r="M694" s="5">
        <v>0</v>
      </c>
      <c r="N694" s="5">
        <v>21877657</v>
      </c>
      <c r="O694" s="5">
        <v>43775989</v>
      </c>
      <c r="P694" s="5">
        <v>0</v>
      </c>
      <c r="Q694" s="5">
        <v>43775989</v>
      </c>
      <c r="R694" s="5">
        <v>0</v>
      </c>
      <c r="S694" s="5">
        <v>0</v>
      </c>
      <c r="T694" s="5">
        <v>0</v>
      </c>
      <c r="U694" s="5">
        <v>0</v>
      </c>
      <c r="V694" s="5"/>
      <c r="X694" s="11">
        <v>41364</v>
      </c>
      <c r="Y694" s="39">
        <v>21600000</v>
      </c>
      <c r="Z694" s="39">
        <v>0</v>
      </c>
      <c r="AA694" s="39">
        <v>0</v>
      </c>
      <c r="AB694" s="39">
        <v>11188038</v>
      </c>
      <c r="AC694" s="39">
        <v>32788038</v>
      </c>
      <c r="AD694" s="39">
        <v>0</v>
      </c>
      <c r="AE694" s="39">
        <v>32788038</v>
      </c>
      <c r="AF694" s="39">
        <v>0</v>
      </c>
      <c r="AG694" s="39">
        <v>0</v>
      </c>
      <c r="AH694" s="39">
        <v>0</v>
      </c>
      <c r="AI694" s="39">
        <v>0</v>
      </c>
      <c r="AL694" s="11">
        <v>41729</v>
      </c>
      <c r="AM694" s="39">
        <v>21600000</v>
      </c>
      <c r="AN694" s="39">
        <v>0</v>
      </c>
      <c r="AO694" s="39">
        <v>0</v>
      </c>
      <c r="AP694" s="39">
        <v>42917575</v>
      </c>
      <c r="AQ694" s="39">
        <v>64517575</v>
      </c>
      <c r="AR694" s="39">
        <v>0</v>
      </c>
      <c r="AS694" s="39">
        <v>64517575</v>
      </c>
      <c r="AT694" s="39">
        <v>0</v>
      </c>
      <c r="AU694" s="39">
        <v>0</v>
      </c>
      <c r="AV694" s="39">
        <v>0</v>
      </c>
      <c r="AW694" s="5">
        <v>0</v>
      </c>
      <c r="AZ694" s="11">
        <v>42094</v>
      </c>
      <c r="BA694" s="39">
        <v>1</v>
      </c>
      <c r="BB694" s="39">
        <v>0</v>
      </c>
      <c r="BC694" s="39">
        <v>0</v>
      </c>
      <c r="BD694" s="39">
        <v>31268696</v>
      </c>
      <c r="BE694" s="39">
        <v>31268697</v>
      </c>
      <c r="BF694" s="39">
        <v>0</v>
      </c>
      <c r="BG694" s="39">
        <v>31268697</v>
      </c>
      <c r="BH694" s="39">
        <v>0</v>
      </c>
      <c r="BI694" s="39">
        <v>0</v>
      </c>
      <c r="BJ694" s="39">
        <v>0</v>
      </c>
      <c r="BK694" s="39">
        <v>0</v>
      </c>
      <c r="BN694" s="11">
        <v>42460</v>
      </c>
      <c r="BO694" s="39">
        <v>1</v>
      </c>
      <c r="BP694" s="39">
        <v>0</v>
      </c>
      <c r="BQ694" s="39">
        <v>0</v>
      </c>
      <c r="BR694" s="39">
        <v>42103510</v>
      </c>
      <c r="BS694" s="39">
        <v>42103511</v>
      </c>
      <c r="BT694" s="39">
        <v>0</v>
      </c>
      <c r="BU694" s="39">
        <v>42103511</v>
      </c>
      <c r="BV694" s="39">
        <v>0</v>
      </c>
      <c r="BW694" s="39">
        <v>0</v>
      </c>
      <c r="BX694" s="39">
        <v>0</v>
      </c>
      <c r="BY694" s="39">
        <v>0</v>
      </c>
      <c r="CB694" t="s">
        <v>1944</v>
      </c>
      <c r="CC694" t="s">
        <v>1945</v>
      </c>
      <c r="CD694" t="s">
        <v>1946</v>
      </c>
      <c r="CE694" s="3">
        <v>500</v>
      </c>
      <c r="CF694" s="5">
        <v>2395</v>
      </c>
      <c r="CG694" s="11">
        <v>40999</v>
      </c>
      <c r="CH694" s="12">
        <v>9357.35</v>
      </c>
      <c r="CI694" s="12">
        <v>445.82</v>
      </c>
      <c r="CJ694" s="12">
        <v>3.4121049209582099</v>
      </c>
      <c r="CK694" s="12">
        <v>1053.46</v>
      </c>
      <c r="CL694" s="12">
        <v>12985.783600000001</v>
      </c>
      <c r="CM694" s="11">
        <v>41364</v>
      </c>
      <c r="CN694" s="12">
        <v>11109.15</v>
      </c>
      <c r="CO694" s="12">
        <v>196.48</v>
      </c>
      <c r="CP694" s="12">
        <v>1.0968101121790801</v>
      </c>
      <c r="CQ694" s="12">
        <v>1193.46</v>
      </c>
      <c r="CR694" s="12">
        <v>26721.444800000001</v>
      </c>
      <c r="CS694" s="38">
        <v>41729</v>
      </c>
      <c r="CT694" s="12">
        <v>13320.42</v>
      </c>
      <c r="CU694" s="12">
        <v>814.32</v>
      </c>
      <c r="CV694" s="12">
        <v>4.9118771972033999</v>
      </c>
      <c r="CW694" s="12">
        <v>1219.6099999999999</v>
      </c>
      <c r="CX694" s="12">
        <v>37652.887168000001</v>
      </c>
      <c r="CY694" s="38">
        <v>42094</v>
      </c>
      <c r="CZ694" s="12">
        <v>15247.56</v>
      </c>
      <c r="DA694" s="12">
        <v>1211.24</v>
      </c>
      <c r="DB694" s="12">
        <v>6.5428448357681601</v>
      </c>
      <c r="DC694" s="12">
        <v>1650.12</v>
      </c>
      <c r="DD694" s="12">
        <v>48396.631655600002</v>
      </c>
      <c r="DE694" s="38">
        <v>42460</v>
      </c>
      <c r="DF694" s="12">
        <v>16611.684000000001</v>
      </c>
      <c r="DG694" s="12">
        <v>1579.575</v>
      </c>
      <c r="DH694" s="12">
        <v>8.2757969215340008</v>
      </c>
      <c r="DI694" s="12">
        <v>1675.3309999999999</v>
      </c>
      <c r="DJ694" s="12">
        <v>52452.259328</v>
      </c>
      <c r="DK694" t="s">
        <v>4176</v>
      </c>
      <c r="DL694" s="40">
        <v>148.19999999999999</v>
      </c>
      <c r="DM694" s="5">
        <v>523395</v>
      </c>
      <c r="DN694" s="5">
        <v>500008</v>
      </c>
      <c r="DO694" s="5">
        <v>504973</v>
      </c>
      <c r="DP694" s="5">
        <v>515030</v>
      </c>
      <c r="DR694" s="38">
        <v>33618</v>
      </c>
      <c r="DS694" t="s">
        <v>1948</v>
      </c>
    </row>
    <row r="695" spans="1:123" ht="15" customHeight="1" x14ac:dyDescent="0.35">
      <c r="A695" s="34" t="s">
        <v>955</v>
      </c>
      <c r="B695" s="35">
        <v>532926</v>
      </c>
      <c r="C695" s="34" t="s">
        <v>956</v>
      </c>
      <c r="D695" s="36" t="s">
        <v>4177</v>
      </c>
      <c r="E695" t="s">
        <v>3919</v>
      </c>
      <c r="F695" t="s">
        <v>1951</v>
      </c>
      <c r="G695" s="37" t="s">
        <v>4178</v>
      </c>
      <c r="H695" s="38">
        <v>23012</v>
      </c>
      <c r="I695" t="s">
        <v>1942</v>
      </c>
      <c r="J695" s="11">
        <v>40999</v>
      </c>
      <c r="K695" s="5">
        <v>1558290</v>
      </c>
      <c r="L695" s="5">
        <v>3428104</v>
      </c>
      <c r="M695" s="5">
        <v>0</v>
      </c>
      <c r="N695" s="5">
        <v>17291284</v>
      </c>
      <c r="O695" s="5">
        <v>22277678</v>
      </c>
      <c r="P695" s="5">
        <v>0</v>
      </c>
      <c r="Q695" s="5">
        <v>22277678</v>
      </c>
      <c r="R695" s="5">
        <v>0</v>
      </c>
      <c r="S695" s="5">
        <v>0</v>
      </c>
      <c r="T695" s="5">
        <v>0</v>
      </c>
      <c r="U695" s="5">
        <v>0</v>
      </c>
      <c r="V695" s="5"/>
      <c r="X695" s="11">
        <v>41364</v>
      </c>
      <c r="Y695" s="39">
        <v>18000000</v>
      </c>
      <c r="Z695" s="39">
        <v>3960000</v>
      </c>
      <c r="AA695" s="39">
        <v>0</v>
      </c>
      <c r="AB695" s="39">
        <v>10070134</v>
      </c>
      <c r="AC695" s="39">
        <v>32030134</v>
      </c>
      <c r="AD695" s="39">
        <v>0</v>
      </c>
      <c r="AE695" s="39">
        <v>32030134</v>
      </c>
      <c r="AF695" s="39">
        <v>0</v>
      </c>
      <c r="AG695" s="39">
        <v>0</v>
      </c>
      <c r="AH695" s="39">
        <v>0</v>
      </c>
      <c r="AI695" s="39">
        <v>0</v>
      </c>
      <c r="AL695" s="11">
        <v>41729</v>
      </c>
      <c r="AM695" s="39">
        <v>18000000</v>
      </c>
      <c r="AN695" s="39">
        <v>3960000</v>
      </c>
      <c r="AO695" s="39">
        <v>0</v>
      </c>
      <c r="AP695" s="39">
        <v>36084013</v>
      </c>
      <c r="AQ695" s="39">
        <v>58044013</v>
      </c>
      <c r="AR695" s="39">
        <v>0</v>
      </c>
      <c r="AS695" s="39">
        <v>58044013</v>
      </c>
      <c r="AT695" s="39">
        <v>0</v>
      </c>
      <c r="AU695" s="39">
        <v>0</v>
      </c>
      <c r="AV695" s="39">
        <v>0</v>
      </c>
      <c r="AW695" s="5">
        <v>0</v>
      </c>
      <c r="AZ695" s="11">
        <v>42094</v>
      </c>
      <c r="BA695" s="39">
        <v>18000000</v>
      </c>
      <c r="BB695" s="39">
        <v>3960000</v>
      </c>
      <c r="BC695" s="39">
        <v>0</v>
      </c>
      <c r="BD695" s="39">
        <v>28141827</v>
      </c>
      <c r="BE695" s="39">
        <v>50101827</v>
      </c>
      <c r="BF695" s="39">
        <v>0</v>
      </c>
      <c r="BG695" s="39">
        <v>50101827</v>
      </c>
      <c r="BH695" s="39">
        <v>0</v>
      </c>
      <c r="BI695" s="39">
        <v>0</v>
      </c>
      <c r="BJ695" s="39">
        <v>0</v>
      </c>
      <c r="BK695" s="39">
        <v>0</v>
      </c>
      <c r="BN695" s="11">
        <v>42460</v>
      </c>
      <c r="BO695" s="39">
        <v>18000000</v>
      </c>
      <c r="BP695" s="39">
        <v>3960000</v>
      </c>
      <c r="BQ695" s="39">
        <v>0</v>
      </c>
      <c r="BR695" s="39">
        <v>37893159</v>
      </c>
      <c r="BS695" s="39">
        <v>59853159</v>
      </c>
      <c r="BT695" s="39">
        <v>0</v>
      </c>
      <c r="BU695" s="39">
        <v>59853159</v>
      </c>
      <c r="BV695" s="39">
        <v>0</v>
      </c>
      <c r="BW695" s="39">
        <v>0</v>
      </c>
      <c r="BX695" s="39">
        <v>0</v>
      </c>
      <c r="BY695" s="39">
        <v>0</v>
      </c>
      <c r="CB695" t="s">
        <v>2010</v>
      </c>
      <c r="CC695" t="s">
        <v>1945</v>
      </c>
      <c r="CD695" t="s">
        <v>1946</v>
      </c>
      <c r="CE695" s="3">
        <v>500</v>
      </c>
      <c r="CF695" s="5">
        <v>2395</v>
      </c>
      <c r="CG695" s="11">
        <v>40999</v>
      </c>
      <c r="CH695" s="12">
        <v>9357.35</v>
      </c>
      <c r="CI695" s="12">
        <v>445.82</v>
      </c>
      <c r="CJ695" s="12">
        <v>3.4121049209582099</v>
      </c>
      <c r="CK695" s="12">
        <v>1053.46</v>
      </c>
      <c r="CL695" s="12">
        <v>12985.783600000001</v>
      </c>
      <c r="CM695" s="11">
        <v>41364</v>
      </c>
      <c r="CN695" s="12">
        <v>11109.15</v>
      </c>
      <c r="CO695" s="12">
        <v>196.48</v>
      </c>
      <c r="CP695" s="12">
        <v>1.0968101121790801</v>
      </c>
      <c r="CQ695" s="12">
        <v>1193.46</v>
      </c>
      <c r="CR695" s="12">
        <v>26721.444800000001</v>
      </c>
      <c r="CS695" s="38">
        <v>41729</v>
      </c>
      <c r="CT695" s="12">
        <v>13320.42</v>
      </c>
      <c r="CU695" s="12">
        <v>814.32</v>
      </c>
      <c r="CV695" s="12">
        <v>4.9118771972033999</v>
      </c>
      <c r="CW695" s="12">
        <v>1219.6099999999999</v>
      </c>
      <c r="CX695" s="12">
        <v>37652.887168000001</v>
      </c>
      <c r="CY695" s="38">
        <v>42094</v>
      </c>
      <c r="CZ695" s="12">
        <v>15247.56</v>
      </c>
      <c r="DA695" s="12">
        <v>1211.24</v>
      </c>
      <c r="DB695" s="12">
        <v>6.5428448357681601</v>
      </c>
      <c r="DC695" s="12">
        <v>1650.12</v>
      </c>
      <c r="DD695" s="12">
        <v>48396.631655600002</v>
      </c>
      <c r="DE695" s="38">
        <v>42460</v>
      </c>
      <c r="DF695" s="12">
        <v>16611.684000000001</v>
      </c>
      <c r="DG695" s="12">
        <v>1579.575</v>
      </c>
      <c r="DH695" s="12">
        <v>8.2757969215340008</v>
      </c>
      <c r="DI695" s="12">
        <v>1675.3309999999999</v>
      </c>
      <c r="DJ695" s="12">
        <v>52452.259328</v>
      </c>
      <c r="DK695" t="s">
        <v>4179</v>
      </c>
      <c r="DL695" s="40">
        <v>237.45</v>
      </c>
      <c r="DM695" s="5">
        <v>523395</v>
      </c>
      <c r="DN695" s="5">
        <v>500008</v>
      </c>
      <c r="DO695" s="5">
        <v>504973</v>
      </c>
      <c r="DP695" s="5">
        <v>515030</v>
      </c>
      <c r="DR695" s="38">
        <v>35515</v>
      </c>
      <c r="DS695" t="s">
        <v>1948</v>
      </c>
    </row>
    <row r="696" spans="1:123" ht="15" customHeight="1" x14ac:dyDescent="0.35">
      <c r="A696" s="34" t="s">
        <v>955</v>
      </c>
      <c r="B696" s="35">
        <v>532926</v>
      </c>
      <c r="C696" s="34" t="s">
        <v>958</v>
      </c>
      <c r="D696" s="36" t="s">
        <v>4180</v>
      </c>
      <c r="E696" t="s">
        <v>4181</v>
      </c>
      <c r="F696" t="s">
        <v>1951</v>
      </c>
      <c r="G696" s="37" t="s">
        <v>4182</v>
      </c>
      <c r="H696" s="38">
        <v>28504</v>
      </c>
      <c r="I696" t="s">
        <v>1959</v>
      </c>
      <c r="J696" s="11">
        <v>40999</v>
      </c>
      <c r="K696" s="5">
        <v>2800000</v>
      </c>
      <c r="L696" s="5">
        <v>616000</v>
      </c>
      <c r="M696" s="5">
        <v>0</v>
      </c>
      <c r="N696" s="5">
        <v>0</v>
      </c>
      <c r="O696" s="5">
        <v>3416000</v>
      </c>
      <c r="P696" s="5">
        <v>0</v>
      </c>
      <c r="Q696" s="5">
        <v>3416000</v>
      </c>
      <c r="R696" s="5">
        <v>0</v>
      </c>
      <c r="S696" s="5">
        <v>0</v>
      </c>
      <c r="T696" s="5">
        <v>0</v>
      </c>
      <c r="U696" s="5">
        <v>0</v>
      </c>
      <c r="V696" s="5"/>
      <c r="X696" s="11">
        <v>41364</v>
      </c>
      <c r="Y696" s="39">
        <v>4200000</v>
      </c>
      <c r="Z696" s="39">
        <v>924000</v>
      </c>
      <c r="AA696" s="39">
        <v>0</v>
      </c>
      <c r="AB696" s="39">
        <v>0</v>
      </c>
      <c r="AC696" s="39">
        <v>5124000</v>
      </c>
      <c r="AD696" s="39">
        <v>0</v>
      </c>
      <c r="AE696" s="39">
        <v>5124000</v>
      </c>
      <c r="AF696" s="39">
        <v>0</v>
      </c>
      <c r="AG696" s="39">
        <v>0</v>
      </c>
      <c r="AH696" s="39">
        <v>0</v>
      </c>
      <c r="AI696" s="39">
        <v>0</v>
      </c>
      <c r="AL696" s="11">
        <v>41729</v>
      </c>
      <c r="AM696" s="39">
        <v>4800000</v>
      </c>
      <c r="AN696" s="39">
        <v>1056000</v>
      </c>
      <c r="AO696" s="39">
        <v>0</v>
      </c>
      <c r="AP696" s="39">
        <v>0</v>
      </c>
      <c r="AQ696" s="39">
        <v>5856000</v>
      </c>
      <c r="AR696" s="39">
        <v>0</v>
      </c>
      <c r="AS696" s="39">
        <v>5856000</v>
      </c>
      <c r="AT696" s="39">
        <v>0</v>
      </c>
      <c r="AU696" s="39">
        <v>0</v>
      </c>
      <c r="AV696" s="39">
        <v>0</v>
      </c>
      <c r="AW696" s="5">
        <v>0</v>
      </c>
      <c r="AZ696" s="11">
        <v>42094</v>
      </c>
      <c r="BA696" s="39">
        <v>8600000</v>
      </c>
      <c r="BB696" s="39">
        <v>1122000</v>
      </c>
      <c r="BC696" s="39">
        <v>0</v>
      </c>
      <c r="BD696" s="39">
        <v>0</v>
      </c>
      <c r="BE696" s="39">
        <v>9722000</v>
      </c>
      <c r="BF696" s="39">
        <v>0</v>
      </c>
      <c r="BG696" s="39">
        <v>9722000</v>
      </c>
      <c r="BH696" s="39">
        <v>0</v>
      </c>
      <c r="BI696" s="39">
        <v>0</v>
      </c>
      <c r="BJ696" s="39">
        <v>0</v>
      </c>
      <c r="BK696" s="39">
        <v>0</v>
      </c>
      <c r="BN696" s="11">
        <v>42460</v>
      </c>
      <c r="BO696" s="39">
        <v>9240000</v>
      </c>
      <c r="BP696" s="39">
        <v>1008000</v>
      </c>
      <c r="BQ696" s="39">
        <v>0</v>
      </c>
      <c r="BR696" s="39">
        <v>0</v>
      </c>
      <c r="BS696" s="39">
        <v>10248000</v>
      </c>
      <c r="BT696" s="39">
        <v>0</v>
      </c>
      <c r="BU696" s="39">
        <v>10248000</v>
      </c>
      <c r="BV696" s="39">
        <v>0</v>
      </c>
      <c r="BW696" s="39">
        <v>0</v>
      </c>
      <c r="BX696" s="39">
        <v>0</v>
      </c>
      <c r="BY696" s="39">
        <v>0</v>
      </c>
      <c r="CB696" t="s">
        <v>2268</v>
      </c>
      <c r="CC696" t="s">
        <v>1945</v>
      </c>
      <c r="CD696" t="s">
        <v>1946</v>
      </c>
      <c r="CE696" s="3">
        <v>500</v>
      </c>
      <c r="CF696" s="5">
        <v>2395</v>
      </c>
      <c r="CG696" s="11">
        <v>40999</v>
      </c>
      <c r="CH696" s="12">
        <v>9357.35</v>
      </c>
      <c r="CI696" s="12">
        <v>445.82</v>
      </c>
      <c r="CJ696" s="12">
        <v>3.4121049209582099</v>
      </c>
      <c r="CK696" s="12">
        <v>1053.46</v>
      </c>
      <c r="CL696" s="12">
        <v>12985.783600000001</v>
      </c>
      <c r="CM696" s="11">
        <v>41364</v>
      </c>
      <c r="CN696" s="12">
        <v>11109.15</v>
      </c>
      <c r="CO696" s="12">
        <v>196.48</v>
      </c>
      <c r="CP696" s="12">
        <v>1.0968101121790801</v>
      </c>
      <c r="CQ696" s="12">
        <v>1193.46</v>
      </c>
      <c r="CR696" s="12">
        <v>26721.444800000001</v>
      </c>
      <c r="CS696" s="38">
        <v>41729</v>
      </c>
      <c r="CT696" s="12">
        <v>13320.42</v>
      </c>
      <c r="CU696" s="12">
        <v>814.32</v>
      </c>
      <c r="CV696" s="12">
        <v>4.9118771972033999</v>
      </c>
      <c r="CW696" s="12">
        <v>1219.6099999999999</v>
      </c>
      <c r="CX696" s="12">
        <v>37652.887168000001</v>
      </c>
      <c r="CY696" s="38">
        <v>42094</v>
      </c>
      <c r="CZ696" s="12">
        <v>15247.56</v>
      </c>
      <c r="DA696" s="12">
        <v>1211.24</v>
      </c>
      <c r="DB696" s="12">
        <v>6.5428448357681601</v>
      </c>
      <c r="DC696" s="12">
        <v>1650.12</v>
      </c>
      <c r="DD696" s="12">
        <v>48396.631655600002</v>
      </c>
      <c r="DE696" s="38">
        <v>42460</v>
      </c>
      <c r="DF696" s="12">
        <v>16611.684000000001</v>
      </c>
      <c r="DG696" s="12">
        <v>1579.575</v>
      </c>
      <c r="DH696" s="12">
        <v>8.2757969215340008</v>
      </c>
      <c r="DI696" s="12">
        <v>1675.3309999999999</v>
      </c>
      <c r="DJ696" s="12">
        <v>52452.259328</v>
      </c>
      <c r="DK696" t="s">
        <v>4183</v>
      </c>
      <c r="DL696" s="40">
        <v>46.08</v>
      </c>
      <c r="DM696" s="5">
        <v>523395</v>
      </c>
      <c r="DN696" s="5">
        <v>500008</v>
      </c>
      <c r="DO696" s="5">
        <v>504973</v>
      </c>
      <c r="DP696" s="5">
        <v>515030</v>
      </c>
      <c r="DR696" s="38">
        <v>37987</v>
      </c>
      <c r="DS696" t="s">
        <v>1964</v>
      </c>
    </row>
    <row r="697" spans="1:123" ht="15" customHeight="1" x14ac:dyDescent="0.35">
      <c r="A697" s="42" t="s">
        <v>960</v>
      </c>
      <c r="B697" s="35">
        <v>532714</v>
      </c>
      <c r="C697" s="34" t="s">
        <v>962</v>
      </c>
      <c r="D697" s="36" t="s">
        <v>4184</v>
      </c>
      <c r="E697" t="s">
        <v>1981</v>
      </c>
      <c r="F697" t="s">
        <v>1940</v>
      </c>
      <c r="G697" s="37" t="s">
        <v>4185</v>
      </c>
      <c r="H697" s="38">
        <v>22316</v>
      </c>
      <c r="I697" t="s">
        <v>1942</v>
      </c>
      <c r="J697" s="11">
        <v>40999</v>
      </c>
      <c r="K697" s="5">
        <v>0</v>
      </c>
      <c r="L697" s="5">
        <v>0</v>
      </c>
      <c r="M697" s="5">
        <v>0</v>
      </c>
      <c r="N697" s="5">
        <v>0</v>
      </c>
      <c r="O697" s="5">
        <v>0</v>
      </c>
      <c r="P697" s="5">
        <v>0</v>
      </c>
      <c r="Q697" s="5">
        <v>0</v>
      </c>
      <c r="R697" s="5">
        <v>0</v>
      </c>
      <c r="S697" s="5">
        <v>0</v>
      </c>
      <c r="T697" s="5">
        <v>0</v>
      </c>
      <c r="U697" s="5">
        <v>0</v>
      </c>
      <c r="V697" s="5"/>
      <c r="W697" t="s">
        <v>1943</v>
      </c>
      <c r="X697" s="11">
        <v>41364</v>
      </c>
      <c r="Y697" s="39">
        <v>0</v>
      </c>
      <c r="Z697" s="39">
        <v>0</v>
      </c>
      <c r="AA697" s="39">
        <v>0</v>
      </c>
      <c r="AB697" s="39">
        <v>0</v>
      </c>
      <c r="AC697" s="39">
        <v>0</v>
      </c>
      <c r="AD697" s="39">
        <v>0</v>
      </c>
      <c r="AE697" s="39">
        <v>0</v>
      </c>
      <c r="AF697" s="39">
        <v>0</v>
      </c>
      <c r="AG697" s="39">
        <v>0</v>
      </c>
      <c r="AH697" s="39">
        <v>0</v>
      </c>
      <c r="AI697" s="39">
        <v>0</v>
      </c>
      <c r="AK697" t="s">
        <v>1943</v>
      </c>
      <c r="AL697" s="11">
        <v>41729</v>
      </c>
      <c r="AM697" s="39">
        <v>0</v>
      </c>
      <c r="AN697" s="39">
        <v>0</v>
      </c>
      <c r="AO697" s="39">
        <v>0</v>
      </c>
      <c r="AP697" s="39">
        <v>0</v>
      </c>
      <c r="AQ697" s="39">
        <v>0</v>
      </c>
      <c r="AR697" s="39">
        <v>0</v>
      </c>
      <c r="AS697" s="39">
        <v>0</v>
      </c>
      <c r="AT697" s="39">
        <v>0</v>
      </c>
      <c r="AU697" s="39">
        <v>0</v>
      </c>
      <c r="AV697" s="39">
        <v>0</v>
      </c>
      <c r="AW697" s="5">
        <v>0</v>
      </c>
      <c r="AY697" t="s">
        <v>1943</v>
      </c>
      <c r="AZ697" s="11">
        <v>42094</v>
      </c>
      <c r="BA697" s="39">
        <v>5139387</v>
      </c>
      <c r="BB697" s="39">
        <v>363960</v>
      </c>
      <c r="BC697" s="39">
        <v>9900</v>
      </c>
      <c r="BD697" s="39">
        <v>0</v>
      </c>
      <c r="BE697" s="39">
        <v>5513247</v>
      </c>
      <c r="BF697" s="39">
        <v>0</v>
      </c>
      <c r="BG697" s="39">
        <v>5513247</v>
      </c>
      <c r="BH697" s="39">
        <v>0</v>
      </c>
      <c r="BI697" s="39">
        <v>0</v>
      </c>
      <c r="BJ697" s="39">
        <v>0</v>
      </c>
      <c r="BK697" s="39">
        <v>0</v>
      </c>
      <c r="BN697" s="11">
        <v>42460</v>
      </c>
      <c r="BO697" s="39">
        <v>25988820</v>
      </c>
      <c r="BP697" s="39">
        <v>902577</v>
      </c>
      <c r="BQ697" s="39">
        <v>942821</v>
      </c>
      <c r="BR697" s="39">
        <v>7001846</v>
      </c>
      <c r="BS697" s="39">
        <v>34836064</v>
      </c>
      <c r="BT697" s="39">
        <v>0</v>
      </c>
      <c r="BU697" s="39">
        <v>34836064</v>
      </c>
      <c r="BV697" s="39">
        <v>0</v>
      </c>
      <c r="BW697" s="39">
        <v>0</v>
      </c>
      <c r="BX697" s="39">
        <v>0</v>
      </c>
      <c r="BY697" s="39">
        <v>0</v>
      </c>
      <c r="CB697" t="s">
        <v>1944</v>
      </c>
      <c r="CC697" t="s">
        <v>2087</v>
      </c>
      <c r="CD697" t="s">
        <v>2088</v>
      </c>
      <c r="CE697" s="3">
        <v>500</v>
      </c>
      <c r="CF697" s="5">
        <v>4104</v>
      </c>
      <c r="CG697" s="11">
        <v>40999</v>
      </c>
      <c r="CH697" s="12">
        <v>58934.48</v>
      </c>
      <c r="CI697" s="12">
        <v>2092.96</v>
      </c>
      <c r="CJ697" s="12">
        <v>4.0343112129514704</v>
      </c>
      <c r="CK697" s="12">
        <v>4273.79</v>
      </c>
      <c r="CL697" s="12">
        <v>16775.016142500001</v>
      </c>
      <c r="CM697" s="11">
        <v>41364</v>
      </c>
      <c r="CN697" s="12">
        <v>70116.22</v>
      </c>
      <c r="CO697" s="12">
        <v>650.45000000000005</v>
      </c>
      <c r="CP697" s="12">
        <v>1.1037996568189901</v>
      </c>
      <c r="CQ697" s="12">
        <v>4828.74</v>
      </c>
      <c r="CR697" s="12">
        <v>14859.707786000001</v>
      </c>
      <c r="CS697" s="38">
        <v>41729</v>
      </c>
      <c r="CT697" s="12">
        <v>79216.160000000003</v>
      </c>
      <c r="CU697" s="12">
        <v>667.51</v>
      </c>
      <c r="CV697" s="12">
        <v>0.97994116997228398</v>
      </c>
      <c r="CW697" s="12">
        <v>5661.01</v>
      </c>
      <c r="CX697" s="12">
        <v>17404.882648999999</v>
      </c>
      <c r="CY697" s="38">
        <v>42094</v>
      </c>
      <c r="CZ697" s="12">
        <v>86149.91</v>
      </c>
      <c r="DA697" s="12">
        <v>1609.92</v>
      </c>
      <c r="DB697" s="12">
        <v>2.12981893832771</v>
      </c>
      <c r="DC697" s="12">
        <v>5864.81</v>
      </c>
      <c r="DD697" s="12">
        <v>20528.506344500001</v>
      </c>
      <c r="DE697" s="38">
        <v>42460</v>
      </c>
      <c r="DF697" s="12">
        <v>85493.213000000003</v>
      </c>
      <c r="DG697" s="12">
        <v>1914.99</v>
      </c>
      <c r="DH697" s="12">
        <v>2.4178220754835702</v>
      </c>
      <c r="DI697" s="12">
        <v>6423.6419999999998</v>
      </c>
      <c r="DJ697" s="12">
        <v>31390.489977000001</v>
      </c>
      <c r="DK697" t="s">
        <v>4186</v>
      </c>
      <c r="DL697" s="40">
        <v>12.99</v>
      </c>
      <c r="DM697" s="5">
        <v>533148</v>
      </c>
      <c r="DN697" s="5">
        <v>522287</v>
      </c>
      <c r="DO697" s="5">
        <v>532778</v>
      </c>
      <c r="DR697" s="38">
        <v>42005</v>
      </c>
      <c r="DS697" t="s">
        <v>1948</v>
      </c>
    </row>
    <row r="698" spans="1:123" ht="15" customHeight="1" x14ac:dyDescent="0.35">
      <c r="A698" s="42" t="s">
        <v>960</v>
      </c>
      <c r="B698" s="35">
        <v>532714</v>
      </c>
      <c r="C698" s="34" t="s">
        <v>961</v>
      </c>
      <c r="D698" s="36" t="s">
        <v>4187</v>
      </c>
      <c r="E698" t="s">
        <v>2108</v>
      </c>
      <c r="F698" t="s">
        <v>1940</v>
      </c>
      <c r="G698" s="37" t="s">
        <v>4188</v>
      </c>
      <c r="H698" s="38">
        <v>17113</v>
      </c>
      <c r="I698" t="s">
        <v>1942</v>
      </c>
      <c r="J698" s="11">
        <v>40999</v>
      </c>
      <c r="K698" s="5">
        <v>19301000</v>
      </c>
      <c r="L698" s="5">
        <v>2155000</v>
      </c>
      <c r="M698" s="5">
        <v>147000</v>
      </c>
      <c r="N698" s="5">
        <v>2010000</v>
      </c>
      <c r="O698" s="5">
        <v>23613000</v>
      </c>
      <c r="P698" s="5">
        <v>0</v>
      </c>
      <c r="Q698" s="5">
        <v>23613000</v>
      </c>
      <c r="R698" s="5">
        <v>0</v>
      </c>
      <c r="S698" s="5">
        <v>0</v>
      </c>
      <c r="T698" s="5">
        <v>0</v>
      </c>
      <c r="U698" s="5">
        <v>0</v>
      </c>
      <c r="V698" s="5"/>
      <c r="X698" s="11">
        <v>41364</v>
      </c>
      <c r="Y698" s="39">
        <v>21456000</v>
      </c>
      <c r="Z698" s="39">
        <v>2374000</v>
      </c>
      <c r="AA698" s="39">
        <v>150000</v>
      </c>
      <c r="AB698" s="39">
        <v>3794000</v>
      </c>
      <c r="AC698" s="39">
        <v>27774000</v>
      </c>
      <c r="AD698" s="39">
        <v>0</v>
      </c>
      <c r="AE698" s="39">
        <v>27774000</v>
      </c>
      <c r="AF698" s="39">
        <v>0</v>
      </c>
      <c r="AG698" s="39">
        <v>0</v>
      </c>
      <c r="AH698" s="39">
        <v>0</v>
      </c>
      <c r="AI698" s="39">
        <v>0</v>
      </c>
      <c r="AL698" s="11">
        <v>41729</v>
      </c>
      <c r="AM698" s="39">
        <v>24020000</v>
      </c>
      <c r="AN698" s="39">
        <v>2634000</v>
      </c>
      <c r="AO698" s="39">
        <v>125000</v>
      </c>
      <c r="AP698" s="39">
        <v>2099000</v>
      </c>
      <c r="AQ698" s="39">
        <v>28878000</v>
      </c>
      <c r="AR698" s="39">
        <v>0</v>
      </c>
      <c r="AS698" s="39">
        <v>28878000</v>
      </c>
      <c r="AT698" s="39">
        <v>0</v>
      </c>
      <c r="AU698" s="39">
        <v>0</v>
      </c>
      <c r="AV698" s="39">
        <v>0</v>
      </c>
      <c r="AW698" s="5">
        <v>0</v>
      </c>
      <c r="AZ698" s="11">
        <v>42094</v>
      </c>
      <c r="BA698" s="39">
        <v>25636218</v>
      </c>
      <c r="BB698" s="39">
        <v>2802268</v>
      </c>
      <c r="BC698" s="39">
        <v>143136</v>
      </c>
      <c r="BD698" s="39">
        <v>5468419</v>
      </c>
      <c r="BE698" s="39">
        <v>34050041</v>
      </c>
      <c r="BF698" s="39">
        <v>0</v>
      </c>
      <c r="BG698" s="39">
        <v>34050041</v>
      </c>
      <c r="BH698" s="39">
        <v>0</v>
      </c>
      <c r="BI698" s="39">
        <v>0</v>
      </c>
      <c r="BJ698" s="39">
        <v>0</v>
      </c>
      <c r="BK698" s="39">
        <v>0</v>
      </c>
      <c r="BN698" s="11">
        <v>42460</v>
      </c>
      <c r="BO698" s="39">
        <v>75049</v>
      </c>
      <c r="BP698" s="39">
        <v>17509861</v>
      </c>
      <c r="BQ698" s="39">
        <v>0</v>
      </c>
      <c r="BR698" s="39">
        <v>8466402</v>
      </c>
      <c r="BS698" s="39">
        <v>26051312</v>
      </c>
      <c r="BT698" s="39">
        <v>0</v>
      </c>
      <c r="BU698" s="39">
        <v>26051312</v>
      </c>
      <c r="BV698" s="39">
        <v>0</v>
      </c>
      <c r="BW698" s="39">
        <v>0</v>
      </c>
      <c r="BX698" s="39">
        <v>0</v>
      </c>
      <c r="BY698" s="39">
        <v>0</v>
      </c>
      <c r="BZ698" t="s">
        <v>4189</v>
      </c>
      <c r="CA698" t="s">
        <v>4189</v>
      </c>
      <c r="CB698" t="s">
        <v>1944</v>
      </c>
      <c r="CC698" t="s">
        <v>2087</v>
      </c>
      <c r="CD698" t="s">
        <v>2088</v>
      </c>
      <c r="CE698" s="3">
        <v>500</v>
      </c>
      <c r="CF698" s="5">
        <v>4104</v>
      </c>
      <c r="CG698" s="11">
        <v>40999</v>
      </c>
      <c r="CH698" s="12">
        <v>58934.48</v>
      </c>
      <c r="CI698" s="12">
        <v>2092.96</v>
      </c>
      <c r="CJ698" s="12">
        <v>4.0343112129514704</v>
      </c>
      <c r="CK698" s="12">
        <v>4273.79</v>
      </c>
      <c r="CL698" s="12">
        <v>16775.016142500001</v>
      </c>
      <c r="CM698" s="11">
        <v>41364</v>
      </c>
      <c r="CN698" s="12">
        <v>70116.22</v>
      </c>
      <c r="CO698" s="12">
        <v>650.45000000000005</v>
      </c>
      <c r="CP698" s="12">
        <v>1.1037996568189901</v>
      </c>
      <c r="CQ698" s="12">
        <v>4828.74</v>
      </c>
      <c r="CR698" s="12">
        <v>14859.707786000001</v>
      </c>
      <c r="CS698" s="38">
        <v>41729</v>
      </c>
      <c r="CT698" s="12">
        <v>79216.160000000003</v>
      </c>
      <c r="CU698" s="12">
        <v>667.51</v>
      </c>
      <c r="CV698" s="12">
        <v>0.97994116997228398</v>
      </c>
      <c r="CW698" s="12">
        <v>5661.01</v>
      </c>
      <c r="CX698" s="12">
        <v>17404.882648999999</v>
      </c>
      <c r="CY698" s="38">
        <v>42094</v>
      </c>
      <c r="CZ698" s="12">
        <v>86149.91</v>
      </c>
      <c r="DA698" s="12">
        <v>1609.92</v>
      </c>
      <c r="DB698" s="12">
        <v>2.12981893832771</v>
      </c>
      <c r="DC698" s="12">
        <v>5864.81</v>
      </c>
      <c r="DD698" s="12">
        <v>20528.506344500001</v>
      </c>
      <c r="DE698" s="38">
        <v>42460</v>
      </c>
      <c r="DF698" s="12">
        <v>85493.213000000003</v>
      </c>
      <c r="DG698" s="12">
        <v>1914.99</v>
      </c>
      <c r="DH698" s="12">
        <v>2.4178220754835702</v>
      </c>
      <c r="DI698" s="12">
        <v>6423.6419999999998</v>
      </c>
      <c r="DJ698" s="12">
        <v>31390.489977000001</v>
      </c>
      <c r="DK698" t="s">
        <v>4190</v>
      </c>
      <c r="DL698" s="40">
        <v>80.2</v>
      </c>
      <c r="DM698" s="5">
        <v>533148</v>
      </c>
      <c r="DN698" s="5">
        <v>522287</v>
      </c>
      <c r="DO698" s="5">
        <v>532778</v>
      </c>
      <c r="DR698" s="38">
        <v>38712</v>
      </c>
      <c r="DS698" t="s">
        <v>1948</v>
      </c>
    </row>
    <row r="699" spans="1:123" ht="15" customHeight="1" x14ac:dyDescent="0.35">
      <c r="A699" s="42" t="s">
        <v>963</v>
      </c>
      <c r="B699" s="5">
        <v>532400</v>
      </c>
      <c r="C699" s="34" t="s">
        <v>965</v>
      </c>
      <c r="D699" s="36" t="s">
        <v>4191</v>
      </c>
      <c r="E699" t="s">
        <v>4192</v>
      </c>
      <c r="F699" t="s">
        <v>1940</v>
      </c>
      <c r="G699" s="37" t="s">
        <v>4193</v>
      </c>
      <c r="H699" s="38">
        <v>18351</v>
      </c>
      <c r="I699" t="s">
        <v>1959</v>
      </c>
      <c r="J699" s="11">
        <v>40999</v>
      </c>
      <c r="K699" s="5">
        <v>0</v>
      </c>
      <c r="L699" s="5">
        <v>0</v>
      </c>
      <c r="M699" s="5">
        <v>0</v>
      </c>
      <c r="N699" s="5">
        <v>11430000</v>
      </c>
      <c r="O699" s="5">
        <v>11430000</v>
      </c>
      <c r="P699" s="5">
        <v>0</v>
      </c>
      <c r="Q699" s="5">
        <v>11430000</v>
      </c>
      <c r="R699" s="5">
        <v>0</v>
      </c>
      <c r="S699" s="5">
        <v>0</v>
      </c>
      <c r="T699" s="5">
        <v>0</v>
      </c>
      <c r="U699" s="5">
        <v>0</v>
      </c>
      <c r="V699" s="5"/>
      <c r="X699" s="11">
        <v>41364</v>
      </c>
      <c r="Y699" s="39">
        <v>0</v>
      </c>
      <c r="Z699" s="39">
        <v>0</v>
      </c>
      <c r="AA699" s="39">
        <v>0</v>
      </c>
      <c r="AB699" s="39">
        <v>17400000</v>
      </c>
      <c r="AC699" s="39">
        <v>17400000</v>
      </c>
      <c r="AD699" s="39">
        <v>0</v>
      </c>
      <c r="AE699" s="39">
        <v>17400000</v>
      </c>
      <c r="AF699" s="39">
        <v>0</v>
      </c>
      <c r="AG699" s="39">
        <v>0</v>
      </c>
      <c r="AH699" s="39">
        <v>0</v>
      </c>
      <c r="AI699" s="39">
        <v>0</v>
      </c>
      <c r="AL699" s="11">
        <v>41729</v>
      </c>
      <c r="AM699" s="39">
        <v>0</v>
      </c>
      <c r="AN699" s="39">
        <v>0</v>
      </c>
      <c r="AO699" s="39">
        <v>0</v>
      </c>
      <c r="AP699" s="39">
        <v>13080000</v>
      </c>
      <c r="AQ699" s="39">
        <v>13080000</v>
      </c>
      <c r="AR699" s="39">
        <v>0</v>
      </c>
      <c r="AS699" s="39">
        <v>13080000</v>
      </c>
      <c r="AT699" s="39">
        <v>0</v>
      </c>
      <c r="AU699" s="39">
        <v>0</v>
      </c>
      <c r="AV699" s="39">
        <v>0</v>
      </c>
      <c r="AW699" s="5">
        <v>0</v>
      </c>
      <c r="AZ699" s="11">
        <v>42094</v>
      </c>
      <c r="BA699" s="39">
        <v>10030620</v>
      </c>
      <c r="BB699" s="39">
        <v>1310421</v>
      </c>
      <c r="BC699" s="39">
        <v>278628</v>
      </c>
      <c r="BD699" s="39">
        <v>4520873</v>
      </c>
      <c r="BE699" s="39">
        <v>16140542</v>
      </c>
      <c r="BF699" s="39">
        <v>0</v>
      </c>
      <c r="BG699" s="39">
        <v>16140542</v>
      </c>
      <c r="BH699" s="39">
        <v>0</v>
      </c>
      <c r="BI699" s="39">
        <v>0</v>
      </c>
      <c r="BJ699" s="39">
        <v>0</v>
      </c>
      <c r="BK699" s="39">
        <v>0</v>
      </c>
      <c r="BN699" s="11">
        <v>42460</v>
      </c>
      <c r="BO699" s="39">
        <v>15930000</v>
      </c>
      <c r="BP699" s="39">
        <v>0</v>
      </c>
      <c r="BQ699" s="39">
        <v>0</v>
      </c>
      <c r="BR699" s="39">
        <v>0</v>
      </c>
      <c r="BS699" s="39">
        <v>15930000</v>
      </c>
      <c r="BT699" s="39">
        <v>0</v>
      </c>
      <c r="BU699" s="39">
        <v>15930000</v>
      </c>
      <c r="BV699" s="39">
        <v>0</v>
      </c>
      <c r="BW699" s="39">
        <v>0</v>
      </c>
      <c r="BX699" s="39">
        <v>0</v>
      </c>
      <c r="BY699" s="39">
        <v>0</v>
      </c>
      <c r="CB699" t="s">
        <v>1944</v>
      </c>
      <c r="CC699" t="s">
        <v>1961</v>
      </c>
      <c r="CD699" t="s">
        <v>1962</v>
      </c>
      <c r="CE699" s="3">
        <v>500</v>
      </c>
      <c r="CF699" s="5">
        <v>10910</v>
      </c>
      <c r="CG699" s="11">
        <v>40999</v>
      </c>
      <c r="CH699" s="12">
        <v>15138.36</v>
      </c>
      <c r="CI699" s="12">
        <v>1453.54</v>
      </c>
      <c r="CJ699" s="12">
        <v>12.9065920885993</v>
      </c>
      <c r="CK699" s="12">
        <v>7717.84</v>
      </c>
      <c r="CL699" s="12">
        <v>14235.43008</v>
      </c>
      <c r="CM699" s="11">
        <v>41364</v>
      </c>
      <c r="CN699" s="12">
        <v>22592.3</v>
      </c>
      <c r="CO699" s="12">
        <v>1990.05</v>
      </c>
      <c r="CP699" s="12">
        <v>13.369069009583001</v>
      </c>
      <c r="CQ699" s="12">
        <v>11408.06</v>
      </c>
      <c r="CR699" s="12">
        <v>18519.899863949999</v>
      </c>
      <c r="CS699" s="38">
        <v>41729</v>
      </c>
      <c r="CT699" s="12">
        <v>27269.370000000003</v>
      </c>
      <c r="CU699" s="12">
        <v>2489.5</v>
      </c>
      <c r="CV699" s="12">
        <v>12.792224718999901</v>
      </c>
      <c r="CW699" s="12">
        <v>13804.03</v>
      </c>
      <c r="CX699" s="12">
        <v>31187.403664900001</v>
      </c>
      <c r="CY699" s="38">
        <v>42094</v>
      </c>
      <c r="CZ699" s="12">
        <v>30250.959999999999</v>
      </c>
      <c r="DA699" s="12">
        <v>2369.87</v>
      </c>
      <c r="DB699" s="12">
        <v>10.9360673430572</v>
      </c>
      <c r="DC699" s="12">
        <v>17419.55</v>
      </c>
      <c r="DD699" s="12">
        <v>37021.642772250001</v>
      </c>
      <c r="DE699" s="38">
        <v>42460</v>
      </c>
      <c r="DF699" s="12">
        <v>32490.61</v>
      </c>
      <c r="DG699" s="5">
        <v>2815</v>
      </c>
      <c r="DH699" s="12">
        <v>12.9274704614188</v>
      </c>
      <c r="DI699" s="12">
        <v>19328.560000000001</v>
      </c>
      <c r="DJ699" s="40">
        <v>29111.314570800001</v>
      </c>
      <c r="DK699" t="s">
        <v>4194</v>
      </c>
      <c r="DL699" s="40">
        <v>21.2</v>
      </c>
      <c r="DM699" s="5">
        <v>532809</v>
      </c>
      <c r="DN699" s="5">
        <v>532819</v>
      </c>
      <c r="DO699" s="5">
        <v>526299</v>
      </c>
      <c r="DP699" s="5">
        <v>532254</v>
      </c>
      <c r="DR699" s="38">
        <v>33235</v>
      </c>
      <c r="DS699" t="s">
        <v>1948</v>
      </c>
    </row>
    <row r="700" spans="1:123" ht="15" customHeight="1" x14ac:dyDescent="0.35">
      <c r="A700" s="42" t="s">
        <v>963</v>
      </c>
      <c r="B700" s="56">
        <v>532400</v>
      </c>
      <c r="C700" s="34" t="s">
        <v>966</v>
      </c>
      <c r="D700" s="36" t="s">
        <v>4195</v>
      </c>
      <c r="E700" s="34" t="s">
        <v>2013</v>
      </c>
      <c r="F700" t="s">
        <v>1951</v>
      </c>
      <c r="G700" s="37" t="s">
        <v>4196</v>
      </c>
      <c r="H700" s="38">
        <v>24931</v>
      </c>
      <c r="I700" t="s">
        <v>1959</v>
      </c>
      <c r="J700" s="11">
        <v>40999</v>
      </c>
      <c r="K700" s="5">
        <v>3258366</v>
      </c>
      <c r="L700" s="5">
        <v>158575</v>
      </c>
      <c r="M700" s="5">
        <v>0</v>
      </c>
      <c r="N700" s="5">
        <v>125415</v>
      </c>
      <c r="O700" s="5">
        <v>3542356</v>
      </c>
      <c r="P700" s="5">
        <v>0</v>
      </c>
      <c r="Q700" s="5">
        <v>3542356</v>
      </c>
      <c r="R700" s="5">
        <v>0</v>
      </c>
      <c r="S700" s="5">
        <v>0</v>
      </c>
      <c r="T700" s="5">
        <v>0</v>
      </c>
      <c r="U700" s="5">
        <v>0</v>
      </c>
      <c r="V700" s="5"/>
      <c r="X700" s="11">
        <v>41364</v>
      </c>
      <c r="Y700" s="39">
        <v>5622262</v>
      </c>
      <c r="Z700" s="39">
        <v>355393</v>
      </c>
      <c r="AA700" s="39">
        <v>2352778</v>
      </c>
      <c r="AB700" s="39">
        <v>335928</v>
      </c>
      <c r="AC700" s="39">
        <v>8666361</v>
      </c>
      <c r="AD700" s="39">
        <v>0</v>
      </c>
      <c r="AE700" s="39">
        <v>8666361</v>
      </c>
      <c r="AF700" s="39">
        <v>0</v>
      </c>
      <c r="AG700" s="39">
        <v>0</v>
      </c>
      <c r="AH700" s="39">
        <v>0</v>
      </c>
      <c r="AI700" s="39">
        <v>0</v>
      </c>
      <c r="AL700" s="11">
        <v>41729</v>
      </c>
      <c r="AM700" s="39">
        <v>6409150</v>
      </c>
      <c r="AN700" s="39">
        <v>250460</v>
      </c>
      <c r="AO700" s="39">
        <v>198941</v>
      </c>
      <c r="AP700" s="39">
        <v>2715259</v>
      </c>
      <c r="AQ700" s="39">
        <v>9573810</v>
      </c>
      <c r="AR700" s="39">
        <v>0</v>
      </c>
      <c r="AS700" s="39">
        <v>9573810</v>
      </c>
      <c r="AT700" s="39">
        <v>0</v>
      </c>
      <c r="AU700" s="39">
        <v>0</v>
      </c>
      <c r="AV700" s="39">
        <v>0</v>
      </c>
      <c r="AW700" s="5">
        <v>0</v>
      </c>
      <c r="AZ700" s="11">
        <v>42094</v>
      </c>
      <c r="BA700" s="39">
        <v>7415680</v>
      </c>
      <c r="BB700" s="39">
        <v>291314</v>
      </c>
      <c r="BC700" s="39">
        <v>520821</v>
      </c>
      <c r="BD700" s="39">
        <v>3612046</v>
      </c>
      <c r="BE700" s="39">
        <v>11839861</v>
      </c>
      <c r="BF700" s="39">
        <v>0</v>
      </c>
      <c r="BG700" s="39">
        <v>11839861</v>
      </c>
      <c r="BH700" s="39">
        <v>0</v>
      </c>
      <c r="BI700" s="39">
        <v>0</v>
      </c>
      <c r="BJ700" s="39">
        <v>0</v>
      </c>
      <c r="BK700" s="39">
        <v>0</v>
      </c>
      <c r="BN700" s="11">
        <v>42460</v>
      </c>
      <c r="BO700" s="39">
        <v>12600000</v>
      </c>
      <c r="BP700" s="39">
        <v>0</v>
      </c>
      <c r="BQ700" s="39">
        <v>0</v>
      </c>
      <c r="BR700" s="39">
        <v>0</v>
      </c>
      <c r="BS700" s="39">
        <v>12600000</v>
      </c>
      <c r="BT700" s="39">
        <v>0</v>
      </c>
      <c r="BU700" s="39">
        <v>12600000</v>
      </c>
      <c r="BV700" s="39">
        <v>0</v>
      </c>
      <c r="BW700" s="39">
        <v>0</v>
      </c>
      <c r="BX700" s="39">
        <v>0</v>
      </c>
      <c r="BY700" s="39">
        <v>0</v>
      </c>
      <c r="CB700" t="s">
        <v>2015</v>
      </c>
      <c r="CC700" t="s">
        <v>1961</v>
      </c>
      <c r="CD700" t="s">
        <v>1962</v>
      </c>
      <c r="CE700" s="3">
        <v>500</v>
      </c>
      <c r="CF700" s="5">
        <v>10910</v>
      </c>
      <c r="CG700" s="11">
        <v>40999</v>
      </c>
      <c r="CH700" s="12">
        <v>15138.36</v>
      </c>
      <c r="CI700" s="12">
        <v>1453.54</v>
      </c>
      <c r="CJ700" s="12">
        <v>12.9065920885993</v>
      </c>
      <c r="CK700" s="12">
        <v>7717.84</v>
      </c>
      <c r="CL700" s="12">
        <v>14235.43008</v>
      </c>
      <c r="CM700" s="11">
        <v>41364</v>
      </c>
      <c r="CN700" s="12">
        <v>22592.3</v>
      </c>
      <c r="CO700" s="12">
        <v>1990.05</v>
      </c>
      <c r="CP700" s="12">
        <v>13.369069009583001</v>
      </c>
      <c r="CQ700" s="12">
        <v>11408.06</v>
      </c>
      <c r="CR700" s="12">
        <v>18519.899863949999</v>
      </c>
      <c r="CS700" s="38">
        <v>41729</v>
      </c>
      <c r="CT700" s="12">
        <v>27269.370000000003</v>
      </c>
      <c r="CU700" s="12">
        <v>2489.5</v>
      </c>
      <c r="CV700" s="12">
        <v>12.792224718999901</v>
      </c>
      <c r="CW700" s="12">
        <v>13804.03</v>
      </c>
      <c r="CX700" s="12">
        <v>31187.403664900001</v>
      </c>
      <c r="CY700" s="38">
        <v>42094</v>
      </c>
      <c r="CZ700" s="12">
        <v>30250.959999999999</v>
      </c>
      <c r="DA700" s="12">
        <v>2369.87</v>
      </c>
      <c r="DB700" s="12">
        <v>10.9360673430572</v>
      </c>
      <c r="DC700" s="12">
        <v>17419.55</v>
      </c>
      <c r="DD700" s="12">
        <v>37021.642772250001</v>
      </c>
      <c r="DE700" s="38">
        <v>42460</v>
      </c>
      <c r="DF700" s="12">
        <v>32490.61</v>
      </c>
      <c r="DG700" s="5">
        <v>2815</v>
      </c>
      <c r="DH700" s="12">
        <v>12.9274704614188</v>
      </c>
      <c r="DI700" s="12">
        <v>19328.560000000001</v>
      </c>
      <c r="DJ700" s="40">
        <v>29111.314570800001</v>
      </c>
      <c r="DK700" t="s">
        <v>4197</v>
      </c>
      <c r="DL700" s="40">
        <v>17.95</v>
      </c>
      <c r="DM700" s="5">
        <v>532809</v>
      </c>
      <c r="DN700" s="5">
        <v>532819</v>
      </c>
      <c r="DO700" s="5">
        <v>526299</v>
      </c>
      <c r="DP700" s="5">
        <v>532254</v>
      </c>
      <c r="DR700" s="38">
        <v>40836</v>
      </c>
      <c r="DS700" t="s">
        <v>1948</v>
      </c>
    </row>
    <row r="701" spans="1:123" ht="15" customHeight="1" x14ac:dyDescent="0.35">
      <c r="A701" s="42" t="s">
        <v>963</v>
      </c>
      <c r="B701" s="5">
        <v>532400</v>
      </c>
      <c r="C701" s="34" t="s">
        <v>964</v>
      </c>
      <c r="D701" s="36" t="s">
        <v>4198</v>
      </c>
      <c r="E701" t="s">
        <v>2108</v>
      </c>
      <c r="F701" t="s">
        <v>1940</v>
      </c>
      <c r="G701" s="37" t="s">
        <v>2181</v>
      </c>
      <c r="H701" s="38">
        <v>22663</v>
      </c>
      <c r="I701" t="s">
        <v>1959</v>
      </c>
      <c r="J701" s="11">
        <v>40999</v>
      </c>
      <c r="K701" s="5">
        <v>3301385</v>
      </c>
      <c r="L701" s="5">
        <v>1082140</v>
      </c>
      <c r="M701" s="5">
        <v>0</v>
      </c>
      <c r="N701" s="5">
        <v>2691126</v>
      </c>
      <c r="O701" s="5">
        <v>7074651</v>
      </c>
      <c r="P701" s="5">
        <v>0</v>
      </c>
      <c r="Q701" s="5">
        <v>7074651</v>
      </c>
      <c r="R701" s="5">
        <v>0</v>
      </c>
      <c r="S701" s="5">
        <v>0</v>
      </c>
      <c r="T701" s="5">
        <v>0</v>
      </c>
      <c r="U701" s="5">
        <v>0</v>
      </c>
      <c r="V701" s="5"/>
      <c r="X701" s="11">
        <v>41364</v>
      </c>
      <c r="Y701" s="39">
        <v>4229700</v>
      </c>
      <c r="Z701" s="39">
        <v>671992</v>
      </c>
      <c r="AA701" s="39">
        <v>3883797</v>
      </c>
      <c r="AB701" s="39">
        <v>0</v>
      </c>
      <c r="AC701" s="39">
        <v>8785489</v>
      </c>
      <c r="AD701" s="39">
        <v>0</v>
      </c>
      <c r="AE701" s="39">
        <v>8785489</v>
      </c>
      <c r="AF701" s="39">
        <v>0</v>
      </c>
      <c r="AG701" s="39">
        <v>0</v>
      </c>
      <c r="AH701" s="39">
        <v>0</v>
      </c>
      <c r="AI701" s="39">
        <v>0</v>
      </c>
      <c r="AL701" s="11">
        <v>41729</v>
      </c>
      <c r="AM701" s="39">
        <v>4754664</v>
      </c>
      <c r="AN701" s="39">
        <v>623323</v>
      </c>
      <c r="AO701" s="39">
        <v>132074</v>
      </c>
      <c r="AP701" s="39">
        <v>3681842</v>
      </c>
      <c r="AQ701" s="39">
        <v>9191903</v>
      </c>
      <c r="AR701" s="39">
        <v>0</v>
      </c>
      <c r="AS701" s="39">
        <v>9191903</v>
      </c>
      <c r="AT701" s="39">
        <v>0</v>
      </c>
      <c r="AU701" s="39">
        <v>0</v>
      </c>
      <c r="AV701" s="39">
        <v>0</v>
      </c>
      <c r="AW701" s="5">
        <v>0</v>
      </c>
      <c r="AZ701" s="11">
        <v>42094</v>
      </c>
      <c r="BA701" s="39">
        <v>4754664</v>
      </c>
      <c r="BB701" s="39">
        <v>621585</v>
      </c>
      <c r="BC701" s="39">
        <v>2801006</v>
      </c>
      <c r="BD701" s="39">
        <v>3853715</v>
      </c>
      <c r="BE701" s="39">
        <v>12030970</v>
      </c>
      <c r="BF701" s="39">
        <v>0</v>
      </c>
      <c r="BG701" s="39">
        <v>12030970</v>
      </c>
      <c r="BH701" s="39">
        <v>0</v>
      </c>
      <c r="BI701" s="39">
        <v>0</v>
      </c>
      <c r="BJ701" s="39">
        <v>0</v>
      </c>
      <c r="BK701" s="39">
        <v>0</v>
      </c>
      <c r="BN701" s="11">
        <v>42460</v>
      </c>
      <c r="BO701" s="39">
        <v>11840000</v>
      </c>
      <c r="BP701" s="39">
        <v>0</v>
      </c>
      <c r="BQ701" s="39">
        <v>190000</v>
      </c>
      <c r="BR701" s="39">
        <v>0</v>
      </c>
      <c r="BS701" s="39">
        <v>12030000</v>
      </c>
      <c r="BT701" s="39">
        <v>0</v>
      </c>
      <c r="BU701" s="39">
        <v>12030000</v>
      </c>
      <c r="BV701" s="39">
        <v>0</v>
      </c>
      <c r="BW701" s="39">
        <v>0</v>
      </c>
      <c r="BX701" s="39">
        <v>0</v>
      </c>
      <c r="BY701" s="39">
        <v>0</v>
      </c>
      <c r="CB701" t="s">
        <v>1944</v>
      </c>
      <c r="CC701" t="s">
        <v>1961</v>
      </c>
      <c r="CD701" t="s">
        <v>1962</v>
      </c>
      <c r="CE701" s="3">
        <v>500</v>
      </c>
      <c r="CF701" s="5">
        <v>10910</v>
      </c>
      <c r="CG701" s="11">
        <v>40999</v>
      </c>
      <c r="CH701" s="12">
        <v>15138.36</v>
      </c>
      <c r="CI701" s="12">
        <v>1453.54</v>
      </c>
      <c r="CJ701" s="12">
        <v>12.9065920885993</v>
      </c>
      <c r="CK701" s="12">
        <v>7717.84</v>
      </c>
      <c r="CL701" s="12">
        <v>14235.43008</v>
      </c>
      <c r="CM701" s="11">
        <v>41364</v>
      </c>
      <c r="CN701" s="12">
        <v>22592.3</v>
      </c>
      <c r="CO701" s="12">
        <v>1990.05</v>
      </c>
      <c r="CP701" s="12">
        <v>13.369069009583001</v>
      </c>
      <c r="CQ701" s="12">
        <v>11408.06</v>
      </c>
      <c r="CR701" s="12">
        <v>18519.899863949999</v>
      </c>
      <c r="CS701" s="38">
        <v>41729</v>
      </c>
      <c r="CT701" s="12">
        <v>27269.370000000003</v>
      </c>
      <c r="CU701" s="12">
        <v>2489.5</v>
      </c>
      <c r="CV701" s="12">
        <v>12.792224718999901</v>
      </c>
      <c r="CW701" s="12">
        <v>13804.03</v>
      </c>
      <c r="CX701" s="12">
        <v>31187.403664900001</v>
      </c>
      <c r="CY701" s="38">
        <v>42094</v>
      </c>
      <c r="CZ701" s="12">
        <v>30250.959999999999</v>
      </c>
      <c r="DA701" s="12">
        <v>2369.87</v>
      </c>
      <c r="DB701" s="12">
        <v>10.9360673430572</v>
      </c>
      <c r="DC701" s="12">
        <v>17419.55</v>
      </c>
      <c r="DD701" s="12">
        <v>37021.642772250001</v>
      </c>
      <c r="DE701" s="38">
        <v>42460</v>
      </c>
      <c r="DF701" s="12">
        <v>32490.61</v>
      </c>
      <c r="DG701" s="5">
        <v>2815</v>
      </c>
      <c r="DH701" s="12">
        <v>12.9274704614188</v>
      </c>
      <c r="DI701" s="12">
        <v>19328.560000000001</v>
      </c>
      <c r="DJ701" s="40">
        <v>29111.314570800001</v>
      </c>
      <c r="DK701" t="s">
        <v>4199</v>
      </c>
      <c r="DL701" s="40">
        <v>16.3</v>
      </c>
      <c r="DM701" s="5">
        <v>532809</v>
      </c>
      <c r="DN701" s="5">
        <v>532819</v>
      </c>
      <c r="DO701" s="5">
        <v>526299</v>
      </c>
      <c r="DP701" s="5">
        <v>532254</v>
      </c>
      <c r="DR701" s="38">
        <v>33235</v>
      </c>
      <c r="DS701" t="s">
        <v>1948</v>
      </c>
    </row>
    <row r="702" spans="1:123" ht="15" customHeight="1" x14ac:dyDescent="0.35">
      <c r="A702" s="42" t="s">
        <v>967</v>
      </c>
      <c r="B702" s="5">
        <v>532997</v>
      </c>
      <c r="C702" s="34" t="s">
        <v>968</v>
      </c>
      <c r="D702" s="36" t="s">
        <v>4200</v>
      </c>
      <c r="E702" s="34" t="s">
        <v>2013</v>
      </c>
      <c r="F702" t="s">
        <v>1951</v>
      </c>
      <c r="G702" s="37" t="s">
        <v>2181</v>
      </c>
      <c r="H702" s="38">
        <v>21764</v>
      </c>
      <c r="I702" t="s">
        <v>1959</v>
      </c>
      <c r="J702" s="11">
        <v>40999</v>
      </c>
      <c r="K702" s="5">
        <v>9000000</v>
      </c>
      <c r="L702" s="5">
        <v>0</v>
      </c>
      <c r="M702" s="5">
        <v>0</v>
      </c>
      <c r="N702" s="5">
        <v>0</v>
      </c>
      <c r="O702" s="5">
        <v>9000000</v>
      </c>
      <c r="P702" s="5">
        <v>0</v>
      </c>
      <c r="Q702" s="5">
        <v>9000000</v>
      </c>
      <c r="R702" s="5">
        <v>0</v>
      </c>
      <c r="S702" s="5">
        <v>0</v>
      </c>
      <c r="T702" s="5">
        <v>0</v>
      </c>
      <c r="U702" s="5">
        <v>0</v>
      </c>
      <c r="V702" s="5"/>
      <c r="X702" s="11">
        <v>41364</v>
      </c>
      <c r="Y702" s="39">
        <v>9000000</v>
      </c>
      <c r="Z702" s="39">
        <v>0</v>
      </c>
      <c r="AA702" s="39">
        <v>0</v>
      </c>
      <c r="AB702" s="39">
        <v>0</v>
      </c>
      <c r="AC702" s="39">
        <v>9000000</v>
      </c>
      <c r="AD702" s="39">
        <v>0</v>
      </c>
      <c r="AE702" s="39">
        <v>9000000</v>
      </c>
      <c r="AF702" s="39">
        <v>0</v>
      </c>
      <c r="AG702" s="39">
        <v>0</v>
      </c>
      <c r="AH702" s="39">
        <v>0</v>
      </c>
      <c r="AI702" s="39">
        <v>0</v>
      </c>
      <c r="AL702" s="11">
        <v>41729</v>
      </c>
      <c r="AM702" s="39">
        <v>7500000</v>
      </c>
      <c r="AN702" s="39">
        <v>0</v>
      </c>
      <c r="AO702" s="39">
        <v>0</v>
      </c>
      <c r="AP702" s="39">
        <v>0</v>
      </c>
      <c r="AQ702" s="39">
        <v>7500000</v>
      </c>
      <c r="AR702" s="39">
        <v>0</v>
      </c>
      <c r="AS702" s="39">
        <v>7500000</v>
      </c>
      <c r="AT702" s="39">
        <v>0</v>
      </c>
      <c r="AU702" s="39">
        <v>0</v>
      </c>
      <c r="AV702" s="39">
        <v>0</v>
      </c>
      <c r="AW702" s="5">
        <v>0</v>
      </c>
      <c r="AZ702" s="11">
        <v>42094</v>
      </c>
      <c r="BA702" s="39">
        <v>8400000</v>
      </c>
      <c r="BB702" s="39">
        <v>0</v>
      </c>
      <c r="BC702" s="39">
        <v>0</v>
      </c>
      <c r="BD702" s="39">
        <v>0</v>
      </c>
      <c r="BE702" s="39">
        <v>8400000</v>
      </c>
      <c r="BF702" s="39">
        <v>0</v>
      </c>
      <c r="BG702" s="39">
        <v>8400000</v>
      </c>
      <c r="BH702" s="39">
        <v>0</v>
      </c>
      <c r="BI702" s="39">
        <v>0</v>
      </c>
      <c r="BJ702" s="39">
        <v>0</v>
      </c>
      <c r="BK702" s="39">
        <v>0</v>
      </c>
      <c r="BN702" s="11">
        <v>42460</v>
      </c>
      <c r="BO702" s="39">
        <v>9000000</v>
      </c>
      <c r="BP702" s="39">
        <v>0</v>
      </c>
      <c r="BQ702" s="39">
        <v>0</v>
      </c>
      <c r="BR702" s="39">
        <v>0</v>
      </c>
      <c r="BS702" s="39">
        <v>9000000</v>
      </c>
      <c r="BT702" s="39">
        <v>0</v>
      </c>
      <c r="BU702" s="39">
        <v>9000000</v>
      </c>
      <c r="BV702" s="39">
        <v>0</v>
      </c>
      <c r="BW702" s="39">
        <v>0</v>
      </c>
      <c r="BX702" s="39">
        <v>0</v>
      </c>
      <c r="BY702" s="39">
        <v>0</v>
      </c>
      <c r="CB702" t="s">
        <v>1968</v>
      </c>
      <c r="CC702" t="s">
        <v>2087</v>
      </c>
      <c r="CD702" t="s">
        <v>2088</v>
      </c>
      <c r="CE702" s="3" t="s">
        <v>2000</v>
      </c>
      <c r="CF702" s="5">
        <v>1249</v>
      </c>
      <c r="CG702" s="11">
        <v>40999</v>
      </c>
      <c r="CH702" s="12">
        <v>20592.240000000002</v>
      </c>
      <c r="CI702" s="12">
        <v>1313.57</v>
      </c>
      <c r="CJ702" s="12">
        <v>1.0570202089265199</v>
      </c>
      <c r="CK702" s="12">
        <v>432.63</v>
      </c>
      <c r="CL702" s="12">
        <v>20606.464106200001</v>
      </c>
      <c r="CM702" s="11">
        <v>41364</v>
      </c>
      <c r="CN702" s="12">
        <v>23077.16</v>
      </c>
      <c r="CO702" s="12">
        <v>1505.8</v>
      </c>
      <c r="CP702" s="12">
        <v>0.90413510853246404</v>
      </c>
      <c r="CQ702" s="12">
        <v>431.65</v>
      </c>
      <c r="CR702" s="12">
        <v>15799.531249600001</v>
      </c>
      <c r="CS702" s="38">
        <v>41729</v>
      </c>
      <c r="CT702" s="12">
        <v>22483.53</v>
      </c>
      <c r="CU702" s="12">
        <v>-1628.89</v>
      </c>
      <c r="CV702" s="12">
        <v>-0.90701494636393398</v>
      </c>
      <c r="CW702" s="12">
        <v>463.42</v>
      </c>
      <c r="CX702" s="12">
        <v>25543.8176217</v>
      </c>
      <c r="CY702" s="38">
        <v>42094</v>
      </c>
      <c r="CZ702" s="12">
        <v>24228.04</v>
      </c>
      <c r="DA702" s="12">
        <v>-3201.8</v>
      </c>
      <c r="DB702" s="12">
        <v>-1.63677781843484</v>
      </c>
      <c r="DC702" s="12">
        <v>618.87</v>
      </c>
      <c r="DD702" s="12">
        <v>25398.289019100001</v>
      </c>
      <c r="DE702" s="38">
        <v>42460</v>
      </c>
      <c r="DF702" s="12">
        <v>44190.54</v>
      </c>
      <c r="DG702" s="12">
        <v>-4938.71</v>
      </c>
      <c r="DH702" s="12">
        <v>-1.9878771817443199</v>
      </c>
      <c r="DI702" s="12">
        <v>876.16</v>
      </c>
      <c r="DJ702" s="12">
        <v>14055.128408099999</v>
      </c>
      <c r="DK702" t="s">
        <v>4201</v>
      </c>
      <c r="DL702" s="40">
        <v>4.62</v>
      </c>
      <c r="DM702" s="5">
        <v>513683</v>
      </c>
      <c r="DN702" s="5">
        <v>522275</v>
      </c>
      <c r="DO702" s="5">
        <v>532955</v>
      </c>
      <c r="DR702" s="38">
        <v>38078</v>
      </c>
      <c r="DS702" t="s">
        <v>1948</v>
      </c>
    </row>
    <row r="703" spans="1:123" ht="15" customHeight="1" x14ac:dyDescent="0.35">
      <c r="A703" s="42" t="s">
        <v>967</v>
      </c>
      <c r="B703" s="5">
        <v>532997</v>
      </c>
      <c r="C703" s="34" t="s">
        <v>969</v>
      </c>
      <c r="D703" s="36" t="s">
        <v>4202</v>
      </c>
      <c r="E703" s="34" t="s">
        <v>2013</v>
      </c>
      <c r="F703" t="s">
        <v>1951</v>
      </c>
      <c r="G703" s="37" t="s">
        <v>2181</v>
      </c>
      <c r="H703" s="38">
        <v>22822</v>
      </c>
      <c r="I703" t="s">
        <v>1959</v>
      </c>
      <c r="J703" s="11">
        <v>40999</v>
      </c>
      <c r="K703" s="5">
        <v>9000000</v>
      </c>
      <c r="L703" s="5">
        <v>0</v>
      </c>
      <c r="M703" s="5">
        <v>0</v>
      </c>
      <c r="N703" s="5">
        <v>0</v>
      </c>
      <c r="O703" s="5">
        <v>9000000</v>
      </c>
      <c r="P703" s="5">
        <v>0</v>
      </c>
      <c r="Q703" s="5">
        <v>9000000</v>
      </c>
      <c r="R703" s="5">
        <v>0</v>
      </c>
      <c r="S703" s="5">
        <v>0</v>
      </c>
      <c r="T703" s="5">
        <v>0</v>
      </c>
      <c r="U703" s="5">
        <v>0</v>
      </c>
      <c r="V703" s="5"/>
      <c r="X703" s="11">
        <v>41364</v>
      </c>
      <c r="Y703" s="39">
        <v>9000000</v>
      </c>
      <c r="Z703" s="39">
        <v>0</v>
      </c>
      <c r="AA703" s="39">
        <v>0</v>
      </c>
      <c r="AB703" s="39">
        <v>0</v>
      </c>
      <c r="AC703" s="39">
        <v>9000000</v>
      </c>
      <c r="AD703" s="39">
        <v>0</v>
      </c>
      <c r="AE703" s="39">
        <v>9000000</v>
      </c>
      <c r="AF703" s="39">
        <v>0</v>
      </c>
      <c r="AG703" s="39">
        <v>0</v>
      </c>
      <c r="AH703" s="39">
        <v>0</v>
      </c>
      <c r="AI703" s="39">
        <v>0</v>
      </c>
      <c r="AL703" s="11">
        <v>41729</v>
      </c>
      <c r="AM703" s="39">
        <v>7500000</v>
      </c>
      <c r="AN703" s="39">
        <v>0</v>
      </c>
      <c r="AO703" s="39">
        <v>0</v>
      </c>
      <c r="AP703" s="39">
        <v>0</v>
      </c>
      <c r="AQ703" s="39">
        <v>7500000</v>
      </c>
      <c r="AR703" s="39">
        <v>0</v>
      </c>
      <c r="AS703" s="39">
        <v>7500000</v>
      </c>
      <c r="AT703" s="39">
        <v>0</v>
      </c>
      <c r="AU703" s="39">
        <v>0</v>
      </c>
      <c r="AV703" s="39">
        <v>0</v>
      </c>
      <c r="AW703" s="5">
        <v>0</v>
      </c>
      <c r="AZ703" s="11">
        <v>42094</v>
      </c>
      <c r="BA703" s="39">
        <v>8400000</v>
      </c>
      <c r="BB703" s="39">
        <v>0</v>
      </c>
      <c r="BC703" s="39">
        <v>0</v>
      </c>
      <c r="BD703" s="39">
        <v>0</v>
      </c>
      <c r="BE703" s="39">
        <v>8400000</v>
      </c>
      <c r="BF703" s="39">
        <v>0</v>
      </c>
      <c r="BG703" s="39">
        <v>8400000</v>
      </c>
      <c r="BH703" s="39">
        <v>0</v>
      </c>
      <c r="BI703" s="39">
        <v>0</v>
      </c>
      <c r="BJ703" s="39">
        <v>0</v>
      </c>
      <c r="BK703" s="39">
        <v>0</v>
      </c>
      <c r="BN703" s="11">
        <v>42460</v>
      </c>
      <c r="BO703" s="39">
        <v>9000000</v>
      </c>
      <c r="BP703" s="39">
        <v>0</v>
      </c>
      <c r="BQ703" s="39">
        <v>0</v>
      </c>
      <c r="BR703" s="39">
        <v>0</v>
      </c>
      <c r="BS703" s="39">
        <v>9000000</v>
      </c>
      <c r="BT703" s="39">
        <v>0</v>
      </c>
      <c r="BU703" s="39">
        <v>9000000</v>
      </c>
      <c r="BV703" s="39">
        <v>0</v>
      </c>
      <c r="BW703" s="39">
        <v>0</v>
      </c>
      <c r="BX703" s="39">
        <v>0</v>
      </c>
      <c r="BY703" s="39">
        <v>0</v>
      </c>
      <c r="CB703" t="s">
        <v>2268</v>
      </c>
      <c r="CC703" t="s">
        <v>2087</v>
      </c>
      <c r="CD703" t="s">
        <v>2088</v>
      </c>
      <c r="CE703" s="3" t="s">
        <v>2000</v>
      </c>
      <c r="CF703" s="5">
        <v>1249</v>
      </c>
      <c r="CG703" s="11">
        <v>40999</v>
      </c>
      <c r="CH703" s="12">
        <v>20592.240000000002</v>
      </c>
      <c r="CI703" s="12">
        <v>1313.57</v>
      </c>
      <c r="CJ703" s="12">
        <v>1.0570202089265199</v>
      </c>
      <c r="CK703" s="12">
        <v>432.63</v>
      </c>
      <c r="CL703" s="12">
        <v>20606.464106200001</v>
      </c>
      <c r="CM703" s="11">
        <v>41364</v>
      </c>
      <c r="CN703" s="12">
        <v>23077.16</v>
      </c>
      <c r="CO703" s="12">
        <v>1505.8</v>
      </c>
      <c r="CP703" s="12">
        <v>0.90413510853246404</v>
      </c>
      <c r="CQ703" s="12">
        <v>431.65</v>
      </c>
      <c r="CR703" s="12">
        <v>15799.531249600001</v>
      </c>
      <c r="CS703" s="38">
        <v>41729</v>
      </c>
      <c r="CT703" s="12">
        <v>22483.53</v>
      </c>
      <c r="CU703" s="12">
        <v>-1628.89</v>
      </c>
      <c r="CV703" s="12">
        <v>-0.90701494636393398</v>
      </c>
      <c r="CW703" s="12">
        <v>463.42</v>
      </c>
      <c r="CX703" s="12">
        <v>25543.8176217</v>
      </c>
      <c r="CY703" s="38">
        <v>42094</v>
      </c>
      <c r="CZ703" s="12">
        <v>24228.04</v>
      </c>
      <c r="DA703" s="12">
        <v>-3201.8</v>
      </c>
      <c r="DB703" s="12">
        <v>-1.63677781843484</v>
      </c>
      <c r="DC703" s="12">
        <v>618.87</v>
      </c>
      <c r="DD703" s="12">
        <v>25398.289019100001</v>
      </c>
      <c r="DE703" s="38">
        <v>42460</v>
      </c>
      <c r="DF703" s="12">
        <v>44190.54</v>
      </c>
      <c r="DG703" s="12">
        <v>-4938.71</v>
      </c>
      <c r="DH703" s="12">
        <v>-1.9878771817443199</v>
      </c>
      <c r="DI703" s="12">
        <v>876.16</v>
      </c>
      <c r="DJ703" s="12">
        <v>14055.128408099999</v>
      </c>
      <c r="DK703" t="s">
        <v>4203</v>
      </c>
      <c r="DL703" s="40">
        <v>4.62</v>
      </c>
      <c r="DM703" s="5">
        <v>513683</v>
      </c>
      <c r="DN703" s="5">
        <v>522275</v>
      </c>
      <c r="DO703" s="5">
        <v>532955</v>
      </c>
      <c r="DR703" s="38">
        <v>38078</v>
      </c>
      <c r="DS703" t="s">
        <v>1948</v>
      </c>
    </row>
    <row r="704" spans="1:123" ht="15" customHeight="1" x14ac:dyDescent="0.35">
      <c r="A704" s="42" t="s">
        <v>970</v>
      </c>
      <c r="B704" s="35">
        <v>500233</v>
      </c>
      <c r="C704" s="34" t="s">
        <v>973</v>
      </c>
      <c r="D704" s="36" t="s">
        <v>4204</v>
      </c>
      <c r="E704" t="s">
        <v>2123</v>
      </c>
      <c r="F704" t="s">
        <v>1951</v>
      </c>
      <c r="G704" s="37" t="s">
        <v>4205</v>
      </c>
      <c r="H704" s="38">
        <v>27387</v>
      </c>
      <c r="I704" t="s">
        <v>1959</v>
      </c>
      <c r="J704" s="11">
        <v>40999</v>
      </c>
      <c r="K704" s="5">
        <v>8400000</v>
      </c>
      <c r="L704" s="5">
        <v>0</v>
      </c>
      <c r="M704" s="5">
        <v>6580000</v>
      </c>
      <c r="N704" s="5">
        <v>0</v>
      </c>
      <c r="O704" s="5">
        <v>14980000</v>
      </c>
      <c r="P704" s="5">
        <v>0</v>
      </c>
      <c r="Q704" s="5">
        <v>14980000</v>
      </c>
      <c r="R704" s="5">
        <v>0</v>
      </c>
      <c r="S704" s="5">
        <v>0</v>
      </c>
      <c r="T704" s="5">
        <v>0</v>
      </c>
      <c r="U704" s="5">
        <v>0</v>
      </c>
      <c r="V704" s="5"/>
      <c r="X704" s="11">
        <v>41364</v>
      </c>
      <c r="Y704" s="39">
        <v>10200000</v>
      </c>
      <c r="Z704" s="39">
        <v>0</v>
      </c>
      <c r="AA704" s="39">
        <v>7990000</v>
      </c>
      <c r="AB704" s="39">
        <v>14500000</v>
      </c>
      <c r="AC704" s="39">
        <v>32690000</v>
      </c>
      <c r="AD704" s="39">
        <v>0</v>
      </c>
      <c r="AE704" s="39">
        <v>32690000</v>
      </c>
      <c r="AF704" s="39">
        <v>0</v>
      </c>
      <c r="AG704" s="39">
        <v>0</v>
      </c>
      <c r="AH704" s="39">
        <v>0</v>
      </c>
      <c r="AI704" s="39">
        <v>0</v>
      </c>
      <c r="AL704" s="11">
        <v>41729</v>
      </c>
      <c r="AM704" s="39">
        <v>12000000</v>
      </c>
      <c r="AN704" s="39">
        <v>0</v>
      </c>
      <c r="AO704" s="39">
        <v>9400000</v>
      </c>
      <c r="AP704" s="39">
        <v>18000000</v>
      </c>
      <c r="AQ704" s="39">
        <v>39400000</v>
      </c>
      <c r="AR704" s="39">
        <v>0</v>
      </c>
      <c r="AS704" s="39">
        <v>39400000</v>
      </c>
      <c r="AT704" s="39">
        <v>0</v>
      </c>
      <c r="AU704" s="39">
        <v>0</v>
      </c>
      <c r="AV704" s="39">
        <v>0</v>
      </c>
      <c r="AW704" s="5">
        <v>0</v>
      </c>
      <c r="AZ704" s="11">
        <v>42094</v>
      </c>
      <c r="BA704" s="39">
        <v>22080000</v>
      </c>
      <c r="BB704" s="39">
        <v>0</v>
      </c>
      <c r="BC704" s="39">
        <v>2555000</v>
      </c>
      <c r="BD704" s="39">
        <v>24200000</v>
      </c>
      <c r="BE704" s="39">
        <v>48835000</v>
      </c>
      <c r="BF704" s="39">
        <v>0</v>
      </c>
      <c r="BG704" s="39">
        <v>48835000</v>
      </c>
      <c r="BH704" s="39">
        <v>0</v>
      </c>
      <c r="BI704" s="39">
        <v>0</v>
      </c>
      <c r="BJ704" s="39">
        <v>0</v>
      </c>
      <c r="BK704" s="39">
        <v>0</v>
      </c>
      <c r="BN704" s="11">
        <v>42460</v>
      </c>
      <c r="BO704" s="39">
        <v>15900000</v>
      </c>
      <c r="BP704" s="39">
        <v>0</v>
      </c>
      <c r="BQ704" s="39">
        <v>12455000</v>
      </c>
      <c r="BR704" s="39">
        <v>0</v>
      </c>
      <c r="BS704" s="39">
        <v>28355000</v>
      </c>
      <c r="BT704" s="39">
        <v>0</v>
      </c>
      <c r="BU704" s="39">
        <v>28355000</v>
      </c>
      <c r="BV704" s="39">
        <v>0</v>
      </c>
      <c r="BW704" s="39">
        <v>0</v>
      </c>
      <c r="BX704" s="39">
        <v>0</v>
      </c>
      <c r="BY704" s="39">
        <v>0</v>
      </c>
      <c r="CB704" t="s">
        <v>2010</v>
      </c>
      <c r="CC704" t="s">
        <v>2100</v>
      </c>
      <c r="CD704" t="s">
        <v>2315</v>
      </c>
      <c r="CE704" s="3">
        <v>500</v>
      </c>
      <c r="CF704" s="5">
        <v>2391</v>
      </c>
      <c r="CG704" s="11">
        <v>40999</v>
      </c>
      <c r="CH704" s="12">
        <v>13145.02</v>
      </c>
      <c r="CI704" s="12">
        <v>808.83</v>
      </c>
      <c r="CJ704" s="12">
        <v>9.3609682119599107</v>
      </c>
      <c r="CK704" s="12">
        <v>1071.8499999999999</v>
      </c>
      <c r="CL704" s="12">
        <v>12527.604495</v>
      </c>
      <c r="CM704" s="11">
        <v>41364</v>
      </c>
      <c r="CN704" s="12">
        <v>15863.19</v>
      </c>
      <c r="CO704" s="12">
        <v>1045.1199999999999</v>
      </c>
      <c r="CP704" s="12">
        <v>10.7303326903645</v>
      </c>
      <c r="CQ704" s="12">
        <v>1364.02</v>
      </c>
      <c r="CR704" s="12">
        <v>14146.443255</v>
      </c>
      <c r="CS704" s="38">
        <v>41729</v>
      </c>
      <c r="CT704" s="12">
        <v>18381.8</v>
      </c>
      <c r="CU704" s="12">
        <v>1242.2</v>
      </c>
      <c r="CV704" s="12">
        <v>11.308384863896899</v>
      </c>
      <c r="CW704" s="12">
        <v>1712.5</v>
      </c>
      <c r="CX704" s="12">
        <v>26344.656809</v>
      </c>
      <c r="CY704" s="38">
        <v>42094</v>
      </c>
      <c r="CZ704" s="12">
        <v>21957.7</v>
      </c>
      <c r="DA704" s="5">
        <v>1756</v>
      </c>
      <c r="DB704" s="12">
        <v>12.9017852470284</v>
      </c>
      <c r="DC704" s="12">
        <v>2073.1999999999998</v>
      </c>
      <c r="DD704" s="12">
        <v>63837.447699999997</v>
      </c>
      <c r="DE704" s="38">
        <v>42460</v>
      </c>
      <c r="DF704" s="12">
        <v>24222.799999999999</v>
      </c>
      <c r="DG704" s="12">
        <v>2339.8000000000002</v>
      </c>
      <c r="DH704" s="12">
        <v>12.819838478144099</v>
      </c>
      <c r="DI704" s="12">
        <v>2526.5</v>
      </c>
      <c r="DJ704" s="12">
        <v>75726.0101</v>
      </c>
      <c r="DK704" t="s">
        <v>4206</v>
      </c>
      <c r="DL704" s="40">
        <v>142</v>
      </c>
      <c r="DM704" s="5">
        <v>532443</v>
      </c>
      <c r="DN704" s="5">
        <v>526947</v>
      </c>
      <c r="DO704" s="5">
        <v>523385</v>
      </c>
      <c r="DR704" s="38">
        <v>36540</v>
      </c>
      <c r="DS704" t="s">
        <v>1948</v>
      </c>
    </row>
    <row r="705" spans="1:123" ht="15" customHeight="1" x14ac:dyDescent="0.35">
      <c r="A705" s="42" t="s">
        <v>970</v>
      </c>
      <c r="B705" s="35">
        <v>500233</v>
      </c>
      <c r="C705" s="34" t="s">
        <v>974</v>
      </c>
      <c r="D705" s="36" t="s">
        <v>4207</v>
      </c>
      <c r="E705" t="s">
        <v>4208</v>
      </c>
      <c r="F705" t="s">
        <v>1951</v>
      </c>
      <c r="G705" s="37" t="s">
        <v>4209</v>
      </c>
      <c r="H705" s="38">
        <v>18115</v>
      </c>
      <c r="I705" t="s">
        <v>1942</v>
      </c>
      <c r="J705" s="11">
        <v>40999</v>
      </c>
      <c r="K705" s="5">
        <v>0</v>
      </c>
      <c r="L705" s="5">
        <v>0</v>
      </c>
      <c r="M705" s="5">
        <v>0</v>
      </c>
      <c r="N705" s="5">
        <v>0</v>
      </c>
      <c r="O705" s="5">
        <v>0</v>
      </c>
      <c r="P705" s="5">
        <v>0</v>
      </c>
      <c r="Q705" s="5">
        <v>0</v>
      </c>
      <c r="R705" s="5">
        <v>0</v>
      </c>
      <c r="S705" s="5">
        <v>0</v>
      </c>
      <c r="T705" s="5">
        <v>0</v>
      </c>
      <c r="U705" s="5">
        <v>0</v>
      </c>
      <c r="V705" s="5"/>
      <c r="X705" s="11">
        <v>41364</v>
      </c>
      <c r="Y705" s="39">
        <v>0</v>
      </c>
      <c r="Z705" s="39">
        <v>0</v>
      </c>
      <c r="AA705" s="39">
        <v>0</v>
      </c>
      <c r="AB705" s="39">
        <v>0</v>
      </c>
      <c r="AC705" s="39">
        <v>0</v>
      </c>
      <c r="AD705" s="39">
        <v>0</v>
      </c>
      <c r="AE705" s="39">
        <v>0</v>
      </c>
      <c r="AF705" s="39">
        <v>0</v>
      </c>
      <c r="AG705" s="39">
        <v>0</v>
      </c>
      <c r="AH705" s="39">
        <v>0</v>
      </c>
      <c r="AI705" s="39">
        <v>0</v>
      </c>
      <c r="AL705" s="11">
        <v>41729</v>
      </c>
      <c r="AM705" s="39">
        <v>0</v>
      </c>
      <c r="AN705" s="39">
        <v>0</v>
      </c>
      <c r="AO705" s="39">
        <v>0</v>
      </c>
      <c r="AP705" s="39">
        <v>0</v>
      </c>
      <c r="AQ705" s="39">
        <v>0</v>
      </c>
      <c r="AR705" s="39">
        <v>0</v>
      </c>
      <c r="AS705" s="39">
        <v>0</v>
      </c>
      <c r="AT705" s="39">
        <v>0</v>
      </c>
      <c r="AU705" s="39">
        <v>0</v>
      </c>
      <c r="AV705" s="39">
        <v>0</v>
      </c>
      <c r="AW705" s="5">
        <v>0</v>
      </c>
      <c r="AZ705" s="11">
        <v>42094</v>
      </c>
      <c r="BA705" s="39">
        <v>1486000</v>
      </c>
      <c r="BB705" s="39">
        <v>0</v>
      </c>
      <c r="BC705" s="39">
        <v>155000</v>
      </c>
      <c r="BD705" s="39">
        <v>0</v>
      </c>
      <c r="BE705" s="39">
        <v>1641000</v>
      </c>
      <c r="BF705" s="39">
        <v>0</v>
      </c>
      <c r="BG705" s="39">
        <v>1641000</v>
      </c>
      <c r="BH705" s="39">
        <v>0</v>
      </c>
      <c r="BI705" s="39">
        <v>0</v>
      </c>
      <c r="BJ705" s="39">
        <v>0</v>
      </c>
      <c r="BK705" s="39">
        <v>0</v>
      </c>
      <c r="BN705" s="11">
        <v>42460</v>
      </c>
      <c r="BO705" s="39">
        <v>4397000</v>
      </c>
      <c r="BP705" s="39">
        <v>0</v>
      </c>
      <c r="BQ705" s="39">
        <v>3445000.0000000005</v>
      </c>
      <c r="BR705" s="39">
        <v>0</v>
      </c>
      <c r="BS705" s="39">
        <v>7842000</v>
      </c>
      <c r="BT705" s="39">
        <v>0</v>
      </c>
      <c r="BU705" s="39">
        <v>7842000</v>
      </c>
      <c r="BV705" s="39">
        <v>0</v>
      </c>
      <c r="BW705" s="39">
        <v>0</v>
      </c>
      <c r="BX705" s="39">
        <v>0</v>
      </c>
      <c r="BY705" s="39">
        <v>0</v>
      </c>
      <c r="CB705" t="s">
        <v>1968</v>
      </c>
      <c r="CC705" t="s">
        <v>2100</v>
      </c>
      <c r="CD705" t="s">
        <v>2315</v>
      </c>
      <c r="CE705" s="3">
        <v>500</v>
      </c>
      <c r="CF705" s="5">
        <v>2391</v>
      </c>
      <c r="CG705" s="11">
        <v>40999</v>
      </c>
      <c r="CH705" s="12">
        <v>13145.02</v>
      </c>
      <c r="CI705" s="12">
        <v>808.83</v>
      </c>
      <c r="CJ705" s="12">
        <v>9.3609682119599107</v>
      </c>
      <c r="CK705" s="12">
        <v>1071.8499999999999</v>
      </c>
      <c r="CL705" s="12">
        <v>12527.604495</v>
      </c>
      <c r="CM705" s="11">
        <v>41364</v>
      </c>
      <c r="CN705" s="12">
        <v>15863.19</v>
      </c>
      <c r="CO705" s="12">
        <v>1045.1199999999999</v>
      </c>
      <c r="CP705" s="12">
        <v>10.7303326903645</v>
      </c>
      <c r="CQ705" s="12">
        <v>1364.02</v>
      </c>
      <c r="CR705" s="12">
        <v>14146.443255</v>
      </c>
      <c r="CS705" s="38">
        <v>41729</v>
      </c>
      <c r="CT705" s="12">
        <v>18381.8</v>
      </c>
      <c r="CU705" s="12">
        <v>1242.2</v>
      </c>
      <c r="CV705" s="12">
        <v>11.308384863896899</v>
      </c>
      <c r="CW705" s="12">
        <v>1712.5</v>
      </c>
      <c r="CX705" s="12">
        <v>26344.656809</v>
      </c>
      <c r="CY705" s="38">
        <v>42094</v>
      </c>
      <c r="CZ705" s="12">
        <v>21957.7</v>
      </c>
      <c r="DA705" s="5">
        <v>1756</v>
      </c>
      <c r="DB705" s="12">
        <v>12.9017852470284</v>
      </c>
      <c r="DC705" s="12">
        <v>2073.1999999999998</v>
      </c>
      <c r="DD705" s="12">
        <v>63837.447699999997</v>
      </c>
      <c r="DE705" s="38">
        <v>42460</v>
      </c>
      <c r="DF705" s="12">
        <v>24222.799999999999</v>
      </c>
      <c r="DG705" s="12">
        <v>2339.8000000000002</v>
      </c>
      <c r="DH705" s="12">
        <v>12.819838478144099</v>
      </c>
      <c r="DI705" s="12">
        <v>2526.5</v>
      </c>
      <c r="DJ705" s="12">
        <v>75726.0101</v>
      </c>
      <c r="DK705" t="s">
        <v>4210</v>
      </c>
      <c r="DL705" s="40">
        <v>30</v>
      </c>
      <c r="DM705" s="5">
        <v>532443</v>
      </c>
      <c r="DN705" s="5">
        <v>526947</v>
      </c>
      <c r="DO705" s="5">
        <v>523385</v>
      </c>
      <c r="DR705" s="38">
        <v>40299</v>
      </c>
      <c r="DS705" t="s">
        <v>1948</v>
      </c>
    </row>
    <row r="706" spans="1:123" ht="15" customHeight="1" x14ac:dyDescent="0.35">
      <c r="A706" s="42" t="s">
        <v>970</v>
      </c>
      <c r="B706" s="35">
        <v>500233</v>
      </c>
      <c r="C706" s="34" t="s">
        <v>975</v>
      </c>
      <c r="D706" s="36" t="s">
        <v>4211</v>
      </c>
      <c r="E706" t="s">
        <v>2123</v>
      </c>
      <c r="F706" t="s">
        <v>1951</v>
      </c>
      <c r="G706" s="37" t="s">
        <v>4212</v>
      </c>
      <c r="H706" s="38">
        <v>28777</v>
      </c>
      <c r="I706" t="s">
        <v>1959</v>
      </c>
      <c r="J706" s="11">
        <v>40999</v>
      </c>
      <c r="K706" s="5">
        <v>8400000</v>
      </c>
      <c r="L706" s="5">
        <v>0</v>
      </c>
      <c r="M706" s="5">
        <v>6580000</v>
      </c>
      <c r="N706" s="5">
        <v>0</v>
      </c>
      <c r="O706" s="5">
        <v>14980000</v>
      </c>
      <c r="P706" s="5">
        <v>0</v>
      </c>
      <c r="Q706" s="5">
        <v>14980000</v>
      </c>
      <c r="R706" s="5">
        <v>0</v>
      </c>
      <c r="S706" s="5">
        <v>0</v>
      </c>
      <c r="T706" s="5">
        <v>0</v>
      </c>
      <c r="U706" s="5">
        <v>0</v>
      </c>
      <c r="V706" s="5"/>
      <c r="X706" s="11">
        <v>41364</v>
      </c>
      <c r="Y706" s="39">
        <v>10200000</v>
      </c>
      <c r="Z706" s="39">
        <v>0</v>
      </c>
      <c r="AA706" s="39">
        <v>7990000</v>
      </c>
      <c r="AB706" s="39">
        <v>14500000</v>
      </c>
      <c r="AC706" s="39">
        <v>32690000</v>
      </c>
      <c r="AD706" s="39">
        <v>0</v>
      </c>
      <c r="AE706" s="39">
        <v>32690000</v>
      </c>
      <c r="AF706" s="39">
        <v>0</v>
      </c>
      <c r="AG706" s="39">
        <v>0</v>
      </c>
      <c r="AH706" s="39">
        <v>0</v>
      </c>
      <c r="AI706" s="39">
        <v>0</v>
      </c>
      <c r="AL706" s="11">
        <v>41729</v>
      </c>
      <c r="AM706" s="39">
        <v>12000000</v>
      </c>
      <c r="AN706" s="39">
        <v>0</v>
      </c>
      <c r="AO706" s="39">
        <v>9400000</v>
      </c>
      <c r="AP706" s="39">
        <v>18000000</v>
      </c>
      <c r="AQ706" s="39">
        <v>39400000</v>
      </c>
      <c r="AR706" s="39">
        <v>0</v>
      </c>
      <c r="AS706" s="39">
        <v>39400000</v>
      </c>
      <c r="AT706" s="39">
        <v>0</v>
      </c>
      <c r="AU706" s="39">
        <v>0</v>
      </c>
      <c r="AV706" s="39">
        <v>0</v>
      </c>
      <c r="AW706" s="5">
        <v>0</v>
      </c>
      <c r="AZ706" s="11">
        <v>42094</v>
      </c>
      <c r="BA706" s="39">
        <v>22080000</v>
      </c>
      <c r="BB706" s="39">
        <v>0</v>
      </c>
      <c r="BC706" s="39">
        <v>2555000</v>
      </c>
      <c r="BD706" s="39">
        <v>24200000</v>
      </c>
      <c r="BE706" s="39">
        <v>48835000</v>
      </c>
      <c r="BF706" s="39">
        <v>0</v>
      </c>
      <c r="BG706" s="39">
        <v>48835000</v>
      </c>
      <c r="BH706" s="39">
        <v>0</v>
      </c>
      <c r="BI706" s="39">
        <v>0</v>
      </c>
      <c r="BJ706" s="39">
        <v>0</v>
      </c>
      <c r="BK706" s="39">
        <v>0</v>
      </c>
      <c r="BN706" s="11">
        <v>42460</v>
      </c>
      <c r="BO706" s="39">
        <v>15900000</v>
      </c>
      <c r="BP706" s="39">
        <v>0</v>
      </c>
      <c r="BQ706" s="39">
        <v>12455000</v>
      </c>
      <c r="BR706" s="39">
        <v>0</v>
      </c>
      <c r="BS706" s="39">
        <v>28355000</v>
      </c>
      <c r="BT706" s="39">
        <v>0</v>
      </c>
      <c r="BU706" s="39">
        <v>28355000</v>
      </c>
      <c r="BV706" s="39">
        <v>0</v>
      </c>
      <c r="BW706" s="39">
        <v>0</v>
      </c>
      <c r="BX706" s="39">
        <v>0</v>
      </c>
      <c r="BY706" s="39">
        <v>0</v>
      </c>
      <c r="CB706" t="s">
        <v>2010</v>
      </c>
      <c r="CC706" t="s">
        <v>2100</v>
      </c>
      <c r="CD706" t="s">
        <v>2315</v>
      </c>
      <c r="CE706" s="3">
        <v>500</v>
      </c>
      <c r="CF706" s="5">
        <v>2391</v>
      </c>
      <c r="CG706" s="11">
        <v>40999</v>
      </c>
      <c r="CH706" s="12">
        <v>13145.02</v>
      </c>
      <c r="CI706" s="12">
        <v>808.83</v>
      </c>
      <c r="CJ706" s="12">
        <v>9.3609682119599107</v>
      </c>
      <c r="CK706" s="12">
        <v>1071.8499999999999</v>
      </c>
      <c r="CL706" s="12">
        <v>12527.604495</v>
      </c>
      <c r="CM706" s="11">
        <v>41364</v>
      </c>
      <c r="CN706" s="12">
        <v>15863.19</v>
      </c>
      <c r="CO706" s="12">
        <v>1045.1199999999999</v>
      </c>
      <c r="CP706" s="12">
        <v>10.7303326903645</v>
      </c>
      <c r="CQ706" s="12">
        <v>1364.02</v>
      </c>
      <c r="CR706" s="12">
        <v>14146.443255</v>
      </c>
      <c r="CS706" s="38">
        <v>41729</v>
      </c>
      <c r="CT706" s="12">
        <v>18381.8</v>
      </c>
      <c r="CU706" s="12">
        <v>1242.2</v>
      </c>
      <c r="CV706" s="12">
        <v>11.308384863896899</v>
      </c>
      <c r="CW706" s="12">
        <v>1712.5</v>
      </c>
      <c r="CX706" s="12">
        <v>26344.656809</v>
      </c>
      <c r="CY706" s="38">
        <v>42094</v>
      </c>
      <c r="CZ706" s="12">
        <v>21957.7</v>
      </c>
      <c r="DA706" s="5">
        <v>1756</v>
      </c>
      <c r="DB706" s="12">
        <v>12.9017852470284</v>
      </c>
      <c r="DC706" s="12">
        <v>2073.1999999999998</v>
      </c>
      <c r="DD706" s="12">
        <v>63837.447699999997</v>
      </c>
      <c r="DE706" s="38">
        <v>42460</v>
      </c>
      <c r="DF706" s="12">
        <v>24222.799999999999</v>
      </c>
      <c r="DG706" s="12">
        <v>2339.8000000000002</v>
      </c>
      <c r="DH706" s="12">
        <v>12.819838478144099</v>
      </c>
      <c r="DI706" s="12">
        <v>2526.5</v>
      </c>
      <c r="DJ706" s="12">
        <v>75726.0101</v>
      </c>
      <c r="DK706" t="s">
        <v>4213</v>
      </c>
      <c r="DL706" s="40">
        <v>142</v>
      </c>
      <c r="DM706" s="5">
        <v>532443</v>
      </c>
      <c r="DN706" s="5">
        <v>526947</v>
      </c>
      <c r="DO706" s="5">
        <v>523385</v>
      </c>
      <c r="DR706" s="38">
        <v>37828</v>
      </c>
      <c r="DS706" t="s">
        <v>1948</v>
      </c>
    </row>
    <row r="707" spans="1:123" ht="15" customHeight="1" x14ac:dyDescent="0.35">
      <c r="A707" s="42" t="s">
        <v>970</v>
      </c>
      <c r="B707" s="35">
        <v>500233</v>
      </c>
      <c r="C707" s="34" t="s">
        <v>971</v>
      </c>
      <c r="D707" s="36" t="s">
        <v>4214</v>
      </c>
      <c r="E707" t="s">
        <v>2031</v>
      </c>
      <c r="F707" t="s">
        <v>1940</v>
      </c>
      <c r="G707" s="37" t="s">
        <v>4215</v>
      </c>
      <c r="H707" s="38">
        <v>17297</v>
      </c>
      <c r="I707" t="s">
        <v>1959</v>
      </c>
      <c r="J707" s="11">
        <v>40999</v>
      </c>
      <c r="K707" s="5">
        <v>10200000</v>
      </c>
      <c r="L707" s="5">
        <v>0</v>
      </c>
      <c r="M707" s="5">
        <v>7990000</v>
      </c>
      <c r="N707" s="5">
        <v>0</v>
      </c>
      <c r="O707" s="5">
        <v>18190000</v>
      </c>
      <c r="P707" s="5">
        <v>0</v>
      </c>
      <c r="Q707" s="5">
        <v>18190000</v>
      </c>
      <c r="R707" s="5">
        <v>0</v>
      </c>
      <c r="S707" s="5">
        <v>0</v>
      </c>
      <c r="T707" s="5">
        <v>0</v>
      </c>
      <c r="U707" s="5">
        <v>0</v>
      </c>
      <c r="V707" s="5"/>
      <c r="X707" s="11">
        <v>41364</v>
      </c>
      <c r="Y707" s="39">
        <v>12360000</v>
      </c>
      <c r="Z707" s="39">
        <v>0</v>
      </c>
      <c r="AA707" s="39">
        <v>9680000</v>
      </c>
      <c r="AB707" s="39">
        <v>14500000</v>
      </c>
      <c r="AC707" s="39">
        <v>36540000</v>
      </c>
      <c r="AD707" s="39">
        <v>0</v>
      </c>
      <c r="AE707" s="39">
        <v>36540000</v>
      </c>
      <c r="AF707" s="39">
        <v>0</v>
      </c>
      <c r="AG707" s="39">
        <v>0</v>
      </c>
      <c r="AH707" s="39">
        <v>0</v>
      </c>
      <c r="AI707" s="39">
        <v>0</v>
      </c>
      <c r="AL707" s="11">
        <v>41729</v>
      </c>
      <c r="AM707" s="39">
        <v>14520000</v>
      </c>
      <c r="AN707" s="39">
        <v>0</v>
      </c>
      <c r="AO707" s="39">
        <v>11370000</v>
      </c>
      <c r="AP707" s="39">
        <v>0</v>
      </c>
      <c r="AQ707" s="39">
        <v>25890000</v>
      </c>
      <c r="AR707" s="39">
        <v>0</v>
      </c>
      <c r="AS707" s="39">
        <v>25890000</v>
      </c>
      <c r="AT707" s="39">
        <v>0</v>
      </c>
      <c r="AU707" s="39">
        <v>0</v>
      </c>
      <c r="AV707" s="39">
        <v>0</v>
      </c>
      <c r="AW707" s="5">
        <v>0</v>
      </c>
      <c r="AZ707" s="11">
        <v>42094</v>
      </c>
      <c r="BA707" s="39">
        <v>16680000</v>
      </c>
      <c r="BB707" s="39">
        <v>0</v>
      </c>
      <c r="BC707" s="39">
        <v>5585000</v>
      </c>
      <c r="BD707" s="39">
        <v>0</v>
      </c>
      <c r="BE707" s="39">
        <v>22265000</v>
      </c>
      <c r="BF707" s="39">
        <v>0</v>
      </c>
      <c r="BG707" s="39">
        <v>22265000</v>
      </c>
      <c r="BH707" s="39">
        <v>0</v>
      </c>
      <c r="BI707" s="39">
        <v>0</v>
      </c>
      <c r="BJ707" s="39">
        <v>0</v>
      </c>
      <c r="BK707" s="39">
        <v>0</v>
      </c>
      <c r="BN707" s="11">
        <v>42460</v>
      </c>
      <c r="BO707" s="39">
        <v>18840000</v>
      </c>
      <c r="BP707" s="39">
        <v>0</v>
      </c>
      <c r="BQ707" s="39">
        <v>14758000.000000002</v>
      </c>
      <c r="BR707" s="39">
        <v>0</v>
      </c>
      <c r="BS707" s="39">
        <v>33598000</v>
      </c>
      <c r="BT707" s="39">
        <v>0</v>
      </c>
      <c r="BU707" s="39">
        <v>33598000</v>
      </c>
      <c r="BV707" s="39">
        <v>0</v>
      </c>
      <c r="BW707" s="39">
        <v>0</v>
      </c>
      <c r="BX707" s="39">
        <v>0</v>
      </c>
      <c r="BY707" s="39">
        <v>0</v>
      </c>
      <c r="CB707" t="s">
        <v>1944</v>
      </c>
      <c r="CC707" t="s">
        <v>2100</v>
      </c>
      <c r="CD707" t="s">
        <v>2315</v>
      </c>
      <c r="CE707" s="3">
        <v>500</v>
      </c>
      <c r="CF707" s="5">
        <v>2391</v>
      </c>
      <c r="CG707" s="11">
        <v>40999</v>
      </c>
      <c r="CH707" s="12">
        <v>13145.02</v>
      </c>
      <c r="CI707" s="12">
        <v>808.83</v>
      </c>
      <c r="CJ707" s="12">
        <v>9.3609682119599107</v>
      </c>
      <c r="CK707" s="12">
        <v>1071.8499999999999</v>
      </c>
      <c r="CL707" s="12">
        <v>12527.604495</v>
      </c>
      <c r="CM707" s="11">
        <v>41364</v>
      </c>
      <c r="CN707" s="12">
        <v>15863.19</v>
      </c>
      <c r="CO707" s="12">
        <v>1045.1199999999999</v>
      </c>
      <c r="CP707" s="12">
        <v>10.7303326903645</v>
      </c>
      <c r="CQ707" s="12">
        <v>1364.02</v>
      </c>
      <c r="CR707" s="12">
        <v>14146.443255</v>
      </c>
      <c r="CS707" s="38">
        <v>41729</v>
      </c>
      <c r="CT707" s="12">
        <v>18381.8</v>
      </c>
      <c r="CU707" s="12">
        <v>1242.2</v>
      </c>
      <c r="CV707" s="12">
        <v>11.308384863896899</v>
      </c>
      <c r="CW707" s="12">
        <v>1712.5</v>
      </c>
      <c r="CX707" s="12">
        <v>26344.656809</v>
      </c>
      <c r="CY707" s="38">
        <v>42094</v>
      </c>
      <c r="CZ707" s="12">
        <v>21957.7</v>
      </c>
      <c r="DA707" s="5">
        <v>1756</v>
      </c>
      <c r="DB707" s="12">
        <v>12.9017852470284</v>
      </c>
      <c r="DC707" s="12">
        <v>2073.1999999999998</v>
      </c>
      <c r="DD707" s="12">
        <v>63837.447699999997</v>
      </c>
      <c r="DE707" s="38">
        <v>42460</v>
      </c>
      <c r="DF707" s="12">
        <v>24222.799999999999</v>
      </c>
      <c r="DG707" s="12">
        <v>2339.8000000000002</v>
      </c>
      <c r="DH707" s="12">
        <v>12.819838478144099</v>
      </c>
      <c r="DI707" s="12">
        <v>2526.5</v>
      </c>
      <c r="DJ707" s="12">
        <v>75726.0101</v>
      </c>
      <c r="DK707" t="s">
        <v>4216</v>
      </c>
      <c r="DL707" s="40">
        <v>87</v>
      </c>
      <c r="DM707" s="5">
        <v>532443</v>
      </c>
      <c r="DN707" s="5">
        <v>526947</v>
      </c>
      <c r="DO707" s="5">
        <v>523385</v>
      </c>
      <c r="DR707" s="38">
        <v>31401</v>
      </c>
      <c r="DS707" t="s">
        <v>1948</v>
      </c>
    </row>
    <row r="708" spans="1:123" ht="15" customHeight="1" x14ac:dyDescent="0.35">
      <c r="A708" s="42" t="s">
        <v>970</v>
      </c>
      <c r="B708" s="35">
        <v>500233</v>
      </c>
      <c r="C708" s="34" t="s">
        <v>972</v>
      </c>
      <c r="D708" s="36" t="s">
        <v>4217</v>
      </c>
      <c r="E708" t="s">
        <v>2324</v>
      </c>
      <c r="F708" t="s">
        <v>1951</v>
      </c>
      <c r="G708" s="37" t="s">
        <v>4218</v>
      </c>
      <c r="H708" s="38">
        <v>18113</v>
      </c>
      <c r="I708" t="s">
        <v>1942</v>
      </c>
      <c r="J708" s="11">
        <v>40999</v>
      </c>
      <c r="K708" s="5">
        <v>1980000</v>
      </c>
      <c r="L708" s="5">
        <v>0</v>
      </c>
      <c r="M708" s="5">
        <v>1350000</v>
      </c>
      <c r="N708" s="5">
        <v>0</v>
      </c>
      <c r="O708" s="5">
        <v>3330000</v>
      </c>
      <c r="P708" s="5">
        <v>0</v>
      </c>
      <c r="Q708" s="5">
        <v>3330000</v>
      </c>
      <c r="R708" s="5">
        <v>0</v>
      </c>
      <c r="S708" s="5">
        <v>0</v>
      </c>
      <c r="T708" s="5">
        <v>0</v>
      </c>
      <c r="U708" s="5">
        <v>0</v>
      </c>
      <c r="V708" s="5"/>
      <c r="X708" s="11">
        <v>41364</v>
      </c>
      <c r="Y708" s="39">
        <v>2340000</v>
      </c>
      <c r="Z708" s="39">
        <v>0</v>
      </c>
      <c r="AA708" s="39">
        <v>1600000</v>
      </c>
      <c r="AB708" s="39">
        <v>0</v>
      </c>
      <c r="AC708" s="39">
        <v>3940000</v>
      </c>
      <c r="AD708" s="39">
        <v>0</v>
      </c>
      <c r="AE708" s="39">
        <v>3940000</v>
      </c>
      <c r="AF708" s="39">
        <v>0</v>
      </c>
      <c r="AG708" s="39">
        <v>0</v>
      </c>
      <c r="AH708" s="39">
        <v>0</v>
      </c>
      <c r="AI708" s="39">
        <v>0</v>
      </c>
      <c r="AL708" s="11">
        <v>41729</v>
      </c>
      <c r="AM708" s="39">
        <v>2570000</v>
      </c>
      <c r="AN708" s="39">
        <v>0</v>
      </c>
      <c r="AO708" s="39">
        <v>1760000</v>
      </c>
      <c r="AP708" s="39">
        <v>0</v>
      </c>
      <c r="AQ708" s="39">
        <v>4330000</v>
      </c>
      <c r="AR708" s="39">
        <v>0</v>
      </c>
      <c r="AS708" s="39">
        <v>4330000</v>
      </c>
      <c r="AT708" s="39">
        <v>0</v>
      </c>
      <c r="AU708" s="39">
        <v>0</v>
      </c>
      <c r="AV708" s="39">
        <v>0</v>
      </c>
      <c r="AW708" s="5">
        <v>0</v>
      </c>
      <c r="AZ708" s="11">
        <v>42094</v>
      </c>
      <c r="BA708" s="39">
        <v>4401000</v>
      </c>
      <c r="BB708" s="39">
        <v>0</v>
      </c>
      <c r="BC708" s="39">
        <v>563000</v>
      </c>
      <c r="BD708" s="39">
        <v>0</v>
      </c>
      <c r="BE708" s="39">
        <v>4964000</v>
      </c>
      <c r="BF708" s="39">
        <v>0</v>
      </c>
      <c r="BG708" s="39">
        <v>4964000</v>
      </c>
      <c r="BH708" s="39">
        <v>0</v>
      </c>
      <c r="BI708" s="39">
        <v>0</v>
      </c>
      <c r="BJ708" s="39">
        <v>0</v>
      </c>
      <c r="BK708" s="39">
        <v>0</v>
      </c>
      <c r="BN708" s="11">
        <v>42460</v>
      </c>
      <c r="BO708" s="39">
        <v>3294000</v>
      </c>
      <c r="BP708" s="39">
        <v>0</v>
      </c>
      <c r="BQ708" s="39">
        <v>2251000</v>
      </c>
      <c r="BR708" s="39">
        <v>0</v>
      </c>
      <c r="BS708" s="39">
        <v>5545000</v>
      </c>
      <c r="BT708" s="39">
        <v>0</v>
      </c>
      <c r="BU708" s="39">
        <v>5545000</v>
      </c>
      <c r="BV708" s="39">
        <v>0</v>
      </c>
      <c r="BW708" s="39">
        <v>0</v>
      </c>
      <c r="BX708" s="39">
        <v>0</v>
      </c>
      <c r="BY708" s="39">
        <v>0</v>
      </c>
      <c r="CB708" t="s">
        <v>1968</v>
      </c>
      <c r="CC708" t="s">
        <v>2100</v>
      </c>
      <c r="CD708" t="s">
        <v>2315</v>
      </c>
      <c r="CE708" s="3">
        <v>500</v>
      </c>
      <c r="CF708" s="5">
        <v>2391</v>
      </c>
      <c r="CG708" s="11">
        <v>40999</v>
      </c>
      <c r="CH708" s="12">
        <v>13145.02</v>
      </c>
      <c r="CI708" s="12">
        <v>808.83</v>
      </c>
      <c r="CJ708" s="12">
        <v>9.3609682119599107</v>
      </c>
      <c r="CK708" s="12">
        <v>1071.8499999999999</v>
      </c>
      <c r="CL708" s="12">
        <v>12527.604495</v>
      </c>
      <c r="CM708" s="11">
        <v>41364</v>
      </c>
      <c r="CN708" s="12">
        <v>15863.19</v>
      </c>
      <c r="CO708" s="12">
        <v>1045.1199999999999</v>
      </c>
      <c r="CP708" s="12">
        <v>10.7303326903645</v>
      </c>
      <c r="CQ708" s="12">
        <v>1364.02</v>
      </c>
      <c r="CR708" s="12">
        <v>14146.443255</v>
      </c>
      <c r="CS708" s="38">
        <v>41729</v>
      </c>
      <c r="CT708" s="12">
        <v>18381.8</v>
      </c>
      <c r="CU708" s="12">
        <v>1242.2</v>
      </c>
      <c r="CV708" s="12">
        <v>11.308384863896899</v>
      </c>
      <c r="CW708" s="12">
        <v>1712.5</v>
      </c>
      <c r="CX708" s="12">
        <v>26344.656809</v>
      </c>
      <c r="CY708" s="38">
        <v>42094</v>
      </c>
      <c r="CZ708" s="12">
        <v>21957.7</v>
      </c>
      <c r="DA708" s="5">
        <v>1756</v>
      </c>
      <c r="DB708" s="12">
        <v>12.9017852470284</v>
      </c>
      <c r="DC708" s="12">
        <v>2073.1999999999998</v>
      </c>
      <c r="DD708" s="12">
        <v>63837.447699999997</v>
      </c>
      <c r="DE708" s="38">
        <v>42460</v>
      </c>
      <c r="DF708" s="12">
        <v>24222.799999999999</v>
      </c>
      <c r="DG708" s="12">
        <v>2339.8000000000002</v>
      </c>
      <c r="DH708" s="12">
        <v>12.819838478144099</v>
      </c>
      <c r="DI708" s="12">
        <v>2526.5</v>
      </c>
      <c r="DJ708" s="12">
        <v>75726.0101</v>
      </c>
      <c r="DK708" t="s">
        <v>4219</v>
      </c>
      <c r="DL708" s="40">
        <v>14</v>
      </c>
      <c r="DM708" s="5">
        <v>532443</v>
      </c>
      <c r="DN708" s="5">
        <v>526947</v>
      </c>
      <c r="DO708" s="5">
        <v>523385</v>
      </c>
      <c r="DR708" s="38">
        <v>40299</v>
      </c>
      <c r="DS708" t="s">
        <v>1948</v>
      </c>
    </row>
    <row r="709" spans="1:123" ht="15" customHeight="1" x14ac:dyDescent="0.35">
      <c r="A709" s="34" t="s">
        <v>976</v>
      </c>
      <c r="B709" s="35">
        <v>522287</v>
      </c>
      <c r="C709" s="34" t="s">
        <v>977</v>
      </c>
      <c r="D709" s="36" t="s">
        <v>4220</v>
      </c>
      <c r="E709" t="s">
        <v>1939</v>
      </c>
      <c r="F709" t="s">
        <v>1940</v>
      </c>
      <c r="G709" s="37" t="s">
        <v>2181</v>
      </c>
      <c r="H709" s="38">
        <v>26434</v>
      </c>
      <c r="I709" t="s">
        <v>1942</v>
      </c>
      <c r="J709" s="11">
        <v>40999</v>
      </c>
      <c r="K709" s="5">
        <v>10200000</v>
      </c>
      <c r="L709" s="5">
        <v>864000</v>
      </c>
      <c r="M709" s="5">
        <v>54000</v>
      </c>
      <c r="N709" s="5">
        <v>15500000</v>
      </c>
      <c r="O709" s="5">
        <v>26618000</v>
      </c>
      <c r="P709" s="5">
        <v>0</v>
      </c>
      <c r="Q709" s="5">
        <v>26618000</v>
      </c>
      <c r="R709" s="5">
        <v>0</v>
      </c>
      <c r="S709" s="5">
        <v>0</v>
      </c>
      <c r="T709" s="5">
        <v>0</v>
      </c>
      <c r="U709" s="5">
        <v>0</v>
      </c>
      <c r="V709" s="5"/>
      <c r="X709" s="11">
        <v>41364</v>
      </c>
      <c r="Y709" s="39">
        <v>13884000</v>
      </c>
      <c r="Z709" s="39">
        <v>1116000</v>
      </c>
      <c r="AA709" s="39">
        <v>40000</v>
      </c>
      <c r="AB709" s="39">
        <v>16000000</v>
      </c>
      <c r="AC709" s="39">
        <v>31040000</v>
      </c>
      <c r="AD709" s="39">
        <v>0</v>
      </c>
      <c r="AE709" s="39">
        <v>31040000</v>
      </c>
      <c r="AF709" s="39">
        <v>0</v>
      </c>
      <c r="AG709" s="39">
        <v>0</v>
      </c>
      <c r="AH709" s="39">
        <v>0</v>
      </c>
      <c r="AI709" s="39">
        <v>0</v>
      </c>
      <c r="AL709" s="11">
        <v>41729</v>
      </c>
      <c r="AM709" s="39">
        <v>15400000</v>
      </c>
      <c r="AN709" s="39">
        <v>1100000</v>
      </c>
      <c r="AO709" s="39">
        <v>100000</v>
      </c>
      <c r="AP709" s="39">
        <v>17100000</v>
      </c>
      <c r="AQ709" s="39">
        <v>33700000</v>
      </c>
      <c r="AR709" s="39">
        <v>0</v>
      </c>
      <c r="AS709" s="39">
        <v>33700000</v>
      </c>
      <c r="AT709" s="39">
        <v>0</v>
      </c>
      <c r="AU709" s="39">
        <v>0</v>
      </c>
      <c r="AV709" s="39">
        <v>0</v>
      </c>
      <c r="AW709" s="5">
        <v>0</v>
      </c>
      <c r="AZ709" s="11">
        <v>42094</v>
      </c>
      <c r="BA709" s="39">
        <v>15000000</v>
      </c>
      <c r="BB709" s="39">
        <v>0</v>
      </c>
      <c r="BC709" s="39">
        <v>100000</v>
      </c>
      <c r="BD709" s="39">
        <v>23500000</v>
      </c>
      <c r="BE709" s="39">
        <v>38600000</v>
      </c>
      <c r="BF709" s="39">
        <v>0</v>
      </c>
      <c r="BG709" s="39">
        <v>38600000</v>
      </c>
      <c r="BH709" s="39">
        <v>0</v>
      </c>
      <c r="BI709" s="39">
        <v>0</v>
      </c>
      <c r="BJ709" s="39">
        <v>0</v>
      </c>
      <c r="BK709" s="39">
        <v>0</v>
      </c>
      <c r="BN709" s="11">
        <v>42460</v>
      </c>
      <c r="BO709" s="39">
        <v>24900000.000000004</v>
      </c>
      <c r="BP709" s="39">
        <v>1100000</v>
      </c>
      <c r="BQ709" s="39">
        <v>200000</v>
      </c>
      <c r="BR709" s="39">
        <v>25000000</v>
      </c>
      <c r="BS709" s="39">
        <v>51200000</v>
      </c>
      <c r="BT709" s="39">
        <v>0</v>
      </c>
      <c r="BU709" s="39">
        <v>51200000</v>
      </c>
      <c r="BV709" s="39">
        <v>0</v>
      </c>
      <c r="BW709" s="39">
        <v>0</v>
      </c>
      <c r="BX709" s="39">
        <v>0</v>
      </c>
      <c r="BY709" s="39">
        <v>0</v>
      </c>
      <c r="CB709" t="s">
        <v>1944</v>
      </c>
      <c r="CC709" t="s">
        <v>2087</v>
      </c>
      <c r="CD709" t="s">
        <v>2088</v>
      </c>
      <c r="CE709" s="3">
        <v>500</v>
      </c>
      <c r="CF709" s="5">
        <v>2151</v>
      </c>
      <c r="CG709" s="11">
        <v>40999</v>
      </c>
      <c r="CH709" s="12">
        <v>53349.35</v>
      </c>
      <c r="CI709" s="12">
        <v>1886.67</v>
      </c>
      <c r="CJ709" s="12">
        <v>4.0736491551612897</v>
      </c>
      <c r="CK709" s="12">
        <v>3222.73</v>
      </c>
      <c r="CL709" s="12">
        <v>16527.703388999998</v>
      </c>
      <c r="CM709" s="11">
        <v>41364</v>
      </c>
      <c r="CN709" s="12">
        <v>61247.619999999995</v>
      </c>
      <c r="CO709" s="12">
        <v>1294.99</v>
      </c>
      <c r="CP709" s="12">
        <v>2.3027743580448701</v>
      </c>
      <c r="CQ709" s="12">
        <v>3618.93</v>
      </c>
      <c r="CR709" s="12">
        <v>12675.843081999999</v>
      </c>
      <c r="CS709" s="38">
        <v>41729</v>
      </c>
      <c r="CT709" s="12">
        <v>71135.63</v>
      </c>
      <c r="CU709" s="12">
        <v>1222.0899999999999</v>
      </c>
      <c r="CV709" s="12">
        <v>1.7245261742678899</v>
      </c>
      <c r="CW709" s="12">
        <v>4519.8500000000004</v>
      </c>
      <c r="CX709" s="12">
        <v>14670.830491999999</v>
      </c>
      <c r="CY709" s="38">
        <v>42094</v>
      </c>
      <c r="CZ709" s="12">
        <v>72232.63</v>
      </c>
      <c r="DA709" s="12">
        <v>1203.57</v>
      </c>
      <c r="DB709" s="12">
        <v>1.3633731764958501</v>
      </c>
      <c r="DC709" s="12">
        <v>5444.11</v>
      </c>
      <c r="DD709" s="12">
        <v>33768.998428500003</v>
      </c>
      <c r="DE709" s="38">
        <v>42460</v>
      </c>
      <c r="DF709" s="12">
        <v>74374.778999999995</v>
      </c>
      <c r="DG709" s="12">
        <v>833.32299999999998</v>
      </c>
      <c r="DH709" s="12">
        <v>0.92176986499574598</v>
      </c>
      <c r="DI709" s="12">
        <v>5521.0309999999999</v>
      </c>
      <c r="DJ709" s="12">
        <v>31413.378679000001</v>
      </c>
      <c r="DK709" t="s">
        <v>4221</v>
      </c>
      <c r="DL709" s="40">
        <v>86.16</v>
      </c>
      <c r="DM709" s="5">
        <v>532714</v>
      </c>
      <c r="DN709" s="5">
        <v>533148</v>
      </c>
      <c r="DO709" s="5">
        <v>532778</v>
      </c>
      <c r="DR709" s="38">
        <v>39022</v>
      </c>
      <c r="DS709" t="s">
        <v>1948</v>
      </c>
    </row>
    <row r="710" spans="1:123" ht="15" customHeight="1" x14ac:dyDescent="0.35">
      <c r="A710" s="34" t="s">
        <v>978</v>
      </c>
      <c r="B710" s="35">
        <v>500165</v>
      </c>
      <c r="C710" s="34" t="s">
        <v>980</v>
      </c>
      <c r="D710" s="36" t="s">
        <v>4222</v>
      </c>
      <c r="E710" s="34" t="s">
        <v>2013</v>
      </c>
      <c r="F710" t="s">
        <v>1951</v>
      </c>
      <c r="G710" s="37" t="s">
        <v>4223</v>
      </c>
      <c r="H710" s="38">
        <v>24975</v>
      </c>
      <c r="I710" t="s">
        <v>1942</v>
      </c>
      <c r="J710" s="11">
        <v>40999</v>
      </c>
      <c r="K710" s="5">
        <v>2580000</v>
      </c>
      <c r="L710" s="5">
        <v>1220000</v>
      </c>
      <c r="M710" s="5">
        <v>3220000</v>
      </c>
      <c r="N710" s="5">
        <v>4320000</v>
      </c>
      <c r="O710" s="5">
        <v>11340000</v>
      </c>
      <c r="P710" s="5">
        <v>0</v>
      </c>
      <c r="Q710" s="5">
        <v>11340000</v>
      </c>
      <c r="R710" s="5">
        <v>0</v>
      </c>
      <c r="S710" s="5">
        <v>0</v>
      </c>
      <c r="T710" s="5">
        <v>0</v>
      </c>
      <c r="U710" s="5">
        <v>0</v>
      </c>
      <c r="V710" s="5"/>
      <c r="X710" s="11">
        <v>41364</v>
      </c>
      <c r="Y710" s="39">
        <v>2820000</v>
      </c>
      <c r="Z710" s="39">
        <v>1330000</v>
      </c>
      <c r="AA710" s="39">
        <v>3530000</v>
      </c>
      <c r="AB710" s="39">
        <v>4770000</v>
      </c>
      <c r="AC710" s="39">
        <v>12450000</v>
      </c>
      <c r="AD710" s="39">
        <v>0</v>
      </c>
      <c r="AE710" s="39">
        <v>12450000</v>
      </c>
      <c r="AF710" s="39">
        <v>0</v>
      </c>
      <c r="AG710" s="39">
        <v>0</v>
      </c>
      <c r="AH710" s="39">
        <v>0</v>
      </c>
      <c r="AI710" s="39">
        <v>0</v>
      </c>
      <c r="AL710" s="11">
        <v>41729</v>
      </c>
      <c r="AM710" s="39">
        <v>7020000</v>
      </c>
      <c r="AN710" s="39">
        <v>1450000</v>
      </c>
      <c r="AO710" s="39">
        <v>0</v>
      </c>
      <c r="AP710" s="39">
        <v>5080000</v>
      </c>
      <c r="AQ710" s="39">
        <v>13550000</v>
      </c>
      <c r="AR710" s="39">
        <v>0</v>
      </c>
      <c r="AS710" s="39">
        <v>13550000</v>
      </c>
      <c r="AT710" s="39">
        <v>0</v>
      </c>
      <c r="AU710" s="39">
        <v>0</v>
      </c>
      <c r="AV710" s="39">
        <v>0</v>
      </c>
      <c r="AW710" s="5">
        <v>0</v>
      </c>
      <c r="AZ710" s="11">
        <v>42094</v>
      </c>
      <c r="BA710" s="39">
        <v>9759000</v>
      </c>
      <c r="BB710" s="39">
        <v>0</v>
      </c>
      <c r="BC710" s="39">
        <v>480000</v>
      </c>
      <c r="BD710" s="39">
        <v>5616000</v>
      </c>
      <c r="BE710" s="39">
        <v>15855000</v>
      </c>
      <c r="BF710" s="39">
        <v>0</v>
      </c>
      <c r="BG710" s="39">
        <v>15855000</v>
      </c>
      <c r="BH710" s="39">
        <v>0</v>
      </c>
      <c r="BI710" s="39">
        <v>0</v>
      </c>
      <c r="BJ710" s="39">
        <v>0</v>
      </c>
      <c r="BK710" s="39">
        <v>0</v>
      </c>
      <c r="BN710" s="11">
        <v>42460</v>
      </c>
      <c r="BO710" s="39">
        <v>3960000</v>
      </c>
      <c r="BP710" s="39">
        <v>1789000</v>
      </c>
      <c r="BQ710" s="39">
        <v>4950000</v>
      </c>
      <c r="BR710" s="39">
        <v>6000000</v>
      </c>
      <c r="BS710" s="39">
        <v>16699000</v>
      </c>
      <c r="BT710" s="39">
        <v>0</v>
      </c>
      <c r="BU710" s="39">
        <v>16699000</v>
      </c>
      <c r="BV710" s="39">
        <v>0</v>
      </c>
      <c r="BW710" s="39">
        <v>0</v>
      </c>
      <c r="BX710" s="39">
        <v>0</v>
      </c>
      <c r="BY710" s="39">
        <v>0</v>
      </c>
      <c r="CB710" t="s">
        <v>1968</v>
      </c>
      <c r="CC710" t="s">
        <v>1983</v>
      </c>
      <c r="CD710" t="s">
        <v>2023</v>
      </c>
      <c r="CE710" s="3" t="s">
        <v>1990</v>
      </c>
      <c r="CF710" s="5">
        <v>2566</v>
      </c>
      <c r="CG710" s="11">
        <v>40999</v>
      </c>
      <c r="CH710" s="12">
        <v>26248.38</v>
      </c>
      <c r="CI710" s="12">
        <v>2158.85</v>
      </c>
      <c r="CJ710" s="12">
        <v>13.7077456684101</v>
      </c>
      <c r="CK710" s="12">
        <v>1069.44</v>
      </c>
      <c r="CL710" s="12">
        <v>48888.102399800002</v>
      </c>
      <c r="CM710" s="11">
        <v>41364</v>
      </c>
      <c r="CN710" s="12">
        <v>28832.29</v>
      </c>
      <c r="CO710" s="12">
        <v>2931.4</v>
      </c>
      <c r="CP710" s="12">
        <v>18.572379682094802</v>
      </c>
      <c r="CQ710" s="12">
        <v>1192.02</v>
      </c>
      <c r="CR710" s="12">
        <v>66702.093744400001</v>
      </c>
      <c r="CS710" s="38">
        <v>41729</v>
      </c>
      <c r="CT710" s="12">
        <v>32030.7</v>
      </c>
      <c r="CU710" s="12">
        <v>2079.6</v>
      </c>
      <c r="CV710" s="12">
        <v>9.5581869402899606</v>
      </c>
      <c r="CW710" s="12">
        <v>1382.8</v>
      </c>
      <c r="CX710" s="12">
        <v>63007.799063799997</v>
      </c>
      <c r="CY710" s="38">
        <v>42094</v>
      </c>
      <c r="CZ710" s="12">
        <v>36085.100000000006</v>
      </c>
      <c r="DA710" s="12">
        <v>2740.6</v>
      </c>
      <c r="DB710" s="12">
        <v>11.8297435147909</v>
      </c>
      <c r="DC710" s="12">
        <v>1462.4</v>
      </c>
      <c r="DD710" s="12">
        <v>116514.443464</v>
      </c>
      <c r="DE710" s="38">
        <v>42460</v>
      </c>
      <c r="DF710" s="12">
        <v>38949.800000000003</v>
      </c>
      <c r="DG710" s="12">
        <v>8942.6</v>
      </c>
      <c r="DH710" s="12">
        <v>31.533663153366302</v>
      </c>
      <c r="DI710" s="12">
        <v>1808.1</v>
      </c>
      <c r="DJ710" s="12">
        <v>151705.90117999999</v>
      </c>
      <c r="DK710" t="s">
        <v>4224</v>
      </c>
      <c r="DL710" s="40">
        <v>44.57</v>
      </c>
      <c r="DM710" s="5">
        <v>500820</v>
      </c>
      <c r="DN710" s="5">
        <v>509480</v>
      </c>
      <c r="DO710" s="5">
        <v>500042</v>
      </c>
      <c r="DP710" s="5">
        <v>523642</v>
      </c>
      <c r="DQ710" s="5">
        <v>500710</v>
      </c>
      <c r="DR710" s="38">
        <v>39569</v>
      </c>
      <c r="DS710" t="s">
        <v>1948</v>
      </c>
    </row>
    <row r="711" spans="1:123" ht="15" customHeight="1" x14ac:dyDescent="0.35">
      <c r="A711" s="34" t="s">
        <v>978</v>
      </c>
      <c r="B711" s="35">
        <v>500165</v>
      </c>
      <c r="C711" s="34" t="s">
        <v>979</v>
      </c>
      <c r="D711" s="36" t="s">
        <v>4225</v>
      </c>
      <c r="E711" t="s">
        <v>1939</v>
      </c>
      <c r="F711" t="s">
        <v>1940</v>
      </c>
      <c r="G711" s="37" t="s">
        <v>2181</v>
      </c>
      <c r="H711" s="38">
        <v>22089</v>
      </c>
      <c r="I711" t="s">
        <v>1942</v>
      </c>
      <c r="J711" s="11">
        <v>40999</v>
      </c>
      <c r="K711" s="5">
        <v>6120000</v>
      </c>
      <c r="L711" s="5">
        <v>3760000</v>
      </c>
      <c r="M711" s="5">
        <v>7650000</v>
      </c>
      <c r="N711" s="5">
        <v>17550000</v>
      </c>
      <c r="O711" s="5">
        <v>35080000</v>
      </c>
      <c r="P711" s="5">
        <v>0</v>
      </c>
      <c r="Q711" s="5">
        <v>35080000</v>
      </c>
      <c r="R711" s="5">
        <v>0</v>
      </c>
      <c r="S711" s="5">
        <v>0</v>
      </c>
      <c r="T711" s="5">
        <v>0</v>
      </c>
      <c r="U711" s="5">
        <v>0</v>
      </c>
      <c r="V711" s="5"/>
      <c r="X711" s="11">
        <v>41364</v>
      </c>
      <c r="Y711" s="39">
        <v>6840000</v>
      </c>
      <c r="Z711" s="39">
        <v>4050000</v>
      </c>
      <c r="AA711" s="39">
        <v>8550000</v>
      </c>
      <c r="AB711" s="39">
        <v>18360000</v>
      </c>
      <c r="AC711" s="39">
        <v>37800000</v>
      </c>
      <c r="AD711" s="39">
        <v>0</v>
      </c>
      <c r="AE711" s="39">
        <v>37800000</v>
      </c>
      <c r="AF711" s="39">
        <v>0</v>
      </c>
      <c r="AG711" s="39">
        <v>0</v>
      </c>
      <c r="AH711" s="39">
        <v>0</v>
      </c>
      <c r="AI711" s="39">
        <v>0</v>
      </c>
      <c r="AL711" s="11">
        <v>41729</v>
      </c>
      <c r="AM711" s="39">
        <v>17550000</v>
      </c>
      <c r="AN711" s="39">
        <v>4360000</v>
      </c>
      <c r="AO711" s="39">
        <v>0</v>
      </c>
      <c r="AP711" s="39">
        <v>18810000</v>
      </c>
      <c r="AQ711" s="39">
        <v>40720000</v>
      </c>
      <c r="AR711" s="39">
        <v>0</v>
      </c>
      <c r="AS711" s="39">
        <v>40720000</v>
      </c>
      <c r="AT711" s="39">
        <v>0</v>
      </c>
      <c r="AU711" s="39">
        <v>0</v>
      </c>
      <c r="AV711" s="39">
        <v>0</v>
      </c>
      <c r="AW711" s="5">
        <v>0</v>
      </c>
      <c r="AZ711" s="11">
        <v>42094</v>
      </c>
      <c r="BA711" s="39">
        <v>25048000</v>
      </c>
      <c r="BB711" s="39">
        <v>0</v>
      </c>
      <c r="BC711" s="39">
        <v>1290000</v>
      </c>
      <c r="BD711" s="39">
        <v>19500000</v>
      </c>
      <c r="BE711" s="39">
        <v>45838000</v>
      </c>
      <c r="BF711" s="39">
        <v>0</v>
      </c>
      <c r="BG711" s="39">
        <v>45838000</v>
      </c>
      <c r="BH711" s="39">
        <v>0</v>
      </c>
      <c r="BI711" s="39">
        <v>0</v>
      </c>
      <c r="BJ711" s="39">
        <v>0</v>
      </c>
      <c r="BK711" s="39">
        <v>0</v>
      </c>
      <c r="BN711" s="11">
        <v>42460</v>
      </c>
      <c r="BO711" s="39">
        <v>10800000</v>
      </c>
      <c r="BP711" s="39">
        <v>5352000</v>
      </c>
      <c r="BQ711" s="39">
        <v>13500000</v>
      </c>
      <c r="BR711" s="39">
        <v>20300000</v>
      </c>
      <c r="BS711" s="39">
        <v>49952000</v>
      </c>
      <c r="BT711" s="39">
        <v>0</v>
      </c>
      <c r="BU711" s="39">
        <v>49952000</v>
      </c>
      <c r="BV711" s="39">
        <v>0</v>
      </c>
      <c r="BW711" s="39">
        <v>0</v>
      </c>
      <c r="BX711" s="39">
        <v>0</v>
      </c>
      <c r="BY711" s="39">
        <v>0</v>
      </c>
      <c r="CB711" t="s">
        <v>1944</v>
      </c>
      <c r="CC711" t="s">
        <v>1983</v>
      </c>
      <c r="CD711" t="s">
        <v>2023</v>
      </c>
      <c r="CE711" s="3" t="s">
        <v>1990</v>
      </c>
      <c r="CF711" s="5">
        <v>2566</v>
      </c>
      <c r="CG711" s="11">
        <v>40999</v>
      </c>
      <c r="CH711" s="12">
        <v>26248.38</v>
      </c>
      <c r="CI711" s="12">
        <v>2158.85</v>
      </c>
      <c r="CJ711" s="12">
        <v>13.7077456684101</v>
      </c>
      <c r="CK711" s="12">
        <v>1069.44</v>
      </c>
      <c r="CL711" s="12">
        <v>48888.102399800002</v>
      </c>
      <c r="CM711" s="11">
        <v>41364</v>
      </c>
      <c r="CN711" s="12">
        <v>28832.29</v>
      </c>
      <c r="CO711" s="12">
        <v>2931.4</v>
      </c>
      <c r="CP711" s="12">
        <v>18.572379682094802</v>
      </c>
      <c r="CQ711" s="12">
        <v>1192.02</v>
      </c>
      <c r="CR711" s="12">
        <v>66702.093744400001</v>
      </c>
      <c r="CS711" s="38">
        <v>41729</v>
      </c>
      <c r="CT711" s="12">
        <v>32030.7</v>
      </c>
      <c r="CU711" s="12">
        <v>2079.6</v>
      </c>
      <c r="CV711" s="12">
        <v>9.5581869402899606</v>
      </c>
      <c r="CW711" s="12">
        <v>1382.8</v>
      </c>
      <c r="CX711" s="12">
        <v>63007.799063799997</v>
      </c>
      <c r="CY711" s="38">
        <v>42094</v>
      </c>
      <c r="CZ711" s="12">
        <v>36085.100000000006</v>
      </c>
      <c r="DA711" s="12">
        <v>2740.6</v>
      </c>
      <c r="DB711" s="12">
        <v>11.8297435147909</v>
      </c>
      <c r="DC711" s="12">
        <v>1462.4</v>
      </c>
      <c r="DD711" s="12">
        <v>116514.443464</v>
      </c>
      <c r="DE711" s="38">
        <v>42460</v>
      </c>
      <c r="DF711" s="12">
        <v>38949.800000000003</v>
      </c>
      <c r="DG711" s="12">
        <v>8942.6</v>
      </c>
      <c r="DH711" s="12">
        <v>31.533663153366302</v>
      </c>
      <c r="DI711" s="12">
        <v>1808.1</v>
      </c>
      <c r="DJ711" s="12">
        <v>151705.90117999999</v>
      </c>
      <c r="DK711" t="s">
        <v>4226</v>
      </c>
      <c r="DL711" s="40">
        <v>129.12</v>
      </c>
      <c r="DM711" s="5">
        <v>500820</v>
      </c>
      <c r="DN711" s="5">
        <v>509480</v>
      </c>
      <c r="DO711" s="5">
        <v>500042</v>
      </c>
      <c r="DP711" s="5">
        <v>523642</v>
      </c>
      <c r="DQ711" s="5">
        <v>500710</v>
      </c>
      <c r="DR711" s="38">
        <v>36982</v>
      </c>
      <c r="DS711" t="s">
        <v>1948</v>
      </c>
    </row>
    <row r="712" spans="1:123" ht="15" customHeight="1" x14ac:dyDescent="0.35">
      <c r="A712" s="42" t="s">
        <v>981</v>
      </c>
      <c r="B712" s="35">
        <v>532652</v>
      </c>
      <c r="C712" s="34" t="s">
        <v>982</v>
      </c>
      <c r="D712" s="36" t="s">
        <v>4227</v>
      </c>
      <c r="E712" t="s">
        <v>1981</v>
      </c>
      <c r="F712" t="s">
        <v>1940</v>
      </c>
      <c r="G712" s="37" t="s">
        <v>4228</v>
      </c>
      <c r="H712" s="38">
        <v>18946</v>
      </c>
      <c r="I712" t="s">
        <v>1942</v>
      </c>
      <c r="J712" s="11">
        <v>40999</v>
      </c>
      <c r="K712" s="5">
        <v>2400000</v>
      </c>
      <c r="L712" s="5">
        <v>0</v>
      </c>
      <c r="M712" s="5">
        <v>840000</v>
      </c>
      <c r="N712" s="5">
        <v>0</v>
      </c>
      <c r="O712" s="5">
        <v>3240000</v>
      </c>
      <c r="P712" s="5">
        <v>0</v>
      </c>
      <c r="Q712" s="5">
        <v>3240000</v>
      </c>
      <c r="R712" s="5">
        <v>0</v>
      </c>
      <c r="S712" s="5">
        <v>0</v>
      </c>
      <c r="T712" s="5">
        <v>0</v>
      </c>
      <c r="U712" s="5">
        <v>0</v>
      </c>
      <c r="V712" s="5"/>
      <c r="X712" s="11">
        <v>41364</v>
      </c>
      <c r="Y712" s="39">
        <v>4399000</v>
      </c>
      <c r="Z712" s="39">
        <v>0</v>
      </c>
      <c r="AA712" s="39">
        <v>0</v>
      </c>
      <c r="AB712" s="39">
        <v>0</v>
      </c>
      <c r="AC712" s="39">
        <v>4399000</v>
      </c>
      <c r="AD712" s="39">
        <v>0</v>
      </c>
      <c r="AE712" s="39">
        <v>4399000</v>
      </c>
      <c r="AF712" s="39">
        <v>0</v>
      </c>
      <c r="AG712" s="39">
        <v>0</v>
      </c>
      <c r="AH712" s="39">
        <v>0</v>
      </c>
      <c r="AI712" s="39">
        <v>0</v>
      </c>
      <c r="AL712" s="11">
        <v>41729</v>
      </c>
      <c r="AM712" s="39">
        <v>4860000</v>
      </c>
      <c r="AN712" s="39">
        <v>432000</v>
      </c>
      <c r="AO712" s="39">
        <v>0</v>
      </c>
      <c r="AP712" s="39">
        <v>0</v>
      </c>
      <c r="AQ712" s="39">
        <v>5292000</v>
      </c>
      <c r="AR712" s="39">
        <v>0</v>
      </c>
      <c r="AS712" s="39">
        <v>5292000</v>
      </c>
      <c r="AT712" s="39">
        <v>0</v>
      </c>
      <c r="AU712" s="39">
        <v>0</v>
      </c>
      <c r="AV712" s="39">
        <v>0</v>
      </c>
      <c r="AW712" s="5">
        <v>0</v>
      </c>
      <c r="AZ712" s="11">
        <v>42094</v>
      </c>
      <c r="BA712" s="39">
        <v>3600000</v>
      </c>
      <c r="BB712" s="39">
        <v>432000</v>
      </c>
      <c r="BC712" s="39">
        <v>1260000</v>
      </c>
      <c r="BD712" s="39">
        <v>323000</v>
      </c>
      <c r="BE712" s="39">
        <v>5615000</v>
      </c>
      <c r="BF712" s="39">
        <v>0</v>
      </c>
      <c r="BG712" s="39">
        <v>5615000</v>
      </c>
      <c r="BH712" s="39">
        <v>0</v>
      </c>
      <c r="BI712" s="39">
        <v>0</v>
      </c>
      <c r="BJ712" s="39">
        <v>0</v>
      </c>
      <c r="BK712" s="39">
        <v>0</v>
      </c>
      <c r="BN712" s="11">
        <v>42460</v>
      </c>
      <c r="BO712" s="39">
        <v>4458000</v>
      </c>
      <c r="BP712" s="39">
        <v>0</v>
      </c>
      <c r="BQ712" s="39">
        <v>1560000</v>
      </c>
      <c r="BR712" s="39">
        <v>0</v>
      </c>
      <c r="BS712" s="39">
        <v>6018000</v>
      </c>
      <c r="BT712" s="39">
        <v>0</v>
      </c>
      <c r="BU712" s="39">
        <v>6018000</v>
      </c>
      <c r="BV712" s="39">
        <v>0</v>
      </c>
      <c r="BW712" s="39">
        <v>0</v>
      </c>
      <c r="BX712" s="39">
        <v>0</v>
      </c>
      <c r="BY712" s="39">
        <v>0</v>
      </c>
      <c r="CB712" t="s">
        <v>1944</v>
      </c>
      <c r="CC712" t="s">
        <v>2166</v>
      </c>
      <c r="CD712" t="s">
        <v>2377</v>
      </c>
      <c r="CE712" s="3" t="s">
        <v>1990</v>
      </c>
      <c r="CF712" s="5">
        <v>7792</v>
      </c>
      <c r="CG712" s="11">
        <v>40999</v>
      </c>
      <c r="CH712" s="12">
        <v>34472.67</v>
      </c>
      <c r="CI712" s="12">
        <v>2460.6999999999998</v>
      </c>
      <c r="CJ712" s="12">
        <v>0.72358075196016802</v>
      </c>
      <c r="CK712" s="12">
        <v>3249.54</v>
      </c>
      <c r="CL712" s="12">
        <v>18009.0401552</v>
      </c>
      <c r="CM712" s="11">
        <v>41364</v>
      </c>
      <c r="CN712" s="12">
        <v>41619.289999999994</v>
      </c>
      <c r="CO712" s="12">
        <v>3480.82</v>
      </c>
      <c r="CP712" s="12">
        <v>0.89426142791025698</v>
      </c>
      <c r="CQ712" s="12">
        <v>3750.78</v>
      </c>
      <c r="CR712" s="12">
        <v>24625.738989000001</v>
      </c>
      <c r="CS712" s="38">
        <v>41729</v>
      </c>
      <c r="CT712" s="12">
        <v>46944.1</v>
      </c>
      <c r="CU712" s="12">
        <v>3110.34</v>
      </c>
      <c r="CV712" s="12">
        <v>0.702464379593846</v>
      </c>
      <c r="CW712" s="12">
        <v>5254.01</v>
      </c>
      <c r="CX712" s="12">
        <v>22091.350617</v>
      </c>
      <c r="CY712" s="38">
        <v>42094</v>
      </c>
      <c r="CZ712" s="12">
        <v>52793.16</v>
      </c>
      <c r="DA712" s="12">
        <v>4514.5</v>
      </c>
      <c r="DB712" s="12">
        <v>0.91326227468180199</v>
      </c>
      <c r="DC712" s="12">
        <v>5246.64</v>
      </c>
      <c r="DD712" s="12">
        <v>23480.465672999999</v>
      </c>
      <c r="DE712" s="38">
        <v>42460</v>
      </c>
      <c r="DF712" s="12">
        <v>55350.7</v>
      </c>
      <c r="DG712" s="12">
        <v>4152.9139999999998</v>
      </c>
      <c r="DH712" s="12">
        <v>0.76666633233931802</v>
      </c>
      <c r="DI712" s="12">
        <v>4430.2449999999999</v>
      </c>
      <c r="DJ712" s="12">
        <v>19288.47374935</v>
      </c>
      <c r="DK712" t="s">
        <v>4229</v>
      </c>
      <c r="DL712" s="40">
        <v>67.989999999999995</v>
      </c>
      <c r="DM712" s="5">
        <v>532210</v>
      </c>
      <c r="DN712" s="5">
        <v>500469</v>
      </c>
      <c r="DO712" s="5">
        <v>532209</v>
      </c>
      <c r="DP712" s="5">
        <v>534690</v>
      </c>
      <c r="DQ712" s="5">
        <v>532772</v>
      </c>
      <c r="DR712" s="38">
        <v>40007</v>
      </c>
      <c r="DS712" t="s">
        <v>1948</v>
      </c>
    </row>
    <row r="713" spans="1:123" ht="15" customHeight="1" x14ac:dyDescent="0.35">
      <c r="A713" s="42" t="s">
        <v>983</v>
      </c>
      <c r="B713" s="35">
        <v>532899</v>
      </c>
      <c r="C713" s="34" t="s">
        <v>988</v>
      </c>
      <c r="D713" s="36" t="s">
        <v>4230</v>
      </c>
      <c r="E713" s="34" t="s">
        <v>2013</v>
      </c>
      <c r="F713" t="s">
        <v>1951</v>
      </c>
      <c r="G713" s="37" t="s">
        <v>2181</v>
      </c>
      <c r="H713" s="38">
        <v>22802</v>
      </c>
      <c r="I713" t="s">
        <v>1959</v>
      </c>
      <c r="J713" s="11">
        <v>40999</v>
      </c>
      <c r="K713" s="5">
        <v>2880000</v>
      </c>
      <c r="L713" s="5">
        <v>102000</v>
      </c>
      <c r="M713" s="5">
        <v>0</v>
      </c>
      <c r="N713" s="5">
        <v>0</v>
      </c>
      <c r="O713" s="5">
        <v>2982000</v>
      </c>
      <c r="P713" s="5">
        <v>0</v>
      </c>
      <c r="Q713" s="5">
        <v>2982000</v>
      </c>
      <c r="R713" s="5">
        <v>0</v>
      </c>
      <c r="S713" s="5">
        <v>0</v>
      </c>
      <c r="T713" s="5">
        <v>0</v>
      </c>
      <c r="U713" s="5">
        <v>0</v>
      </c>
      <c r="V713" s="5"/>
      <c r="X713" s="11">
        <v>41364</v>
      </c>
      <c r="Y713" s="39">
        <v>4080000</v>
      </c>
      <c r="Z713" s="39">
        <v>313620</v>
      </c>
      <c r="AA713" s="39">
        <v>0</v>
      </c>
      <c r="AB713" s="39">
        <v>0</v>
      </c>
      <c r="AC713" s="39">
        <v>4393620</v>
      </c>
      <c r="AD713" s="39">
        <v>0</v>
      </c>
      <c r="AE713" s="39">
        <v>4393620</v>
      </c>
      <c r="AF713" s="39">
        <v>0</v>
      </c>
      <c r="AG713" s="39">
        <v>0</v>
      </c>
      <c r="AH713" s="39">
        <v>0</v>
      </c>
      <c r="AI713" s="39">
        <v>0</v>
      </c>
      <c r="AL713" s="11">
        <v>41729</v>
      </c>
      <c r="AM713" s="39">
        <v>5280000</v>
      </c>
      <c r="AN713" s="39">
        <v>371304</v>
      </c>
      <c r="AO713" s="39">
        <v>0</v>
      </c>
      <c r="AP713" s="39">
        <v>0</v>
      </c>
      <c r="AQ713" s="39">
        <v>5651304</v>
      </c>
      <c r="AR713" s="39">
        <v>0</v>
      </c>
      <c r="AS713" s="39">
        <v>5651304</v>
      </c>
      <c r="AT713" s="39">
        <v>0</v>
      </c>
      <c r="AU713" s="39">
        <v>0</v>
      </c>
      <c r="AV713" s="39">
        <v>0</v>
      </c>
      <c r="AW713" s="5">
        <v>0</v>
      </c>
      <c r="AZ713" s="11">
        <v>42094</v>
      </c>
      <c r="BA713" s="39">
        <v>8281847</v>
      </c>
      <c r="BB713" s="39">
        <v>0</v>
      </c>
      <c r="BC713" s="39">
        <v>0</v>
      </c>
      <c r="BD713" s="39">
        <v>0</v>
      </c>
      <c r="BE713" s="39">
        <v>8281847</v>
      </c>
      <c r="BF713" s="39">
        <v>0</v>
      </c>
      <c r="BG713" s="39">
        <v>8281847</v>
      </c>
      <c r="BH713" s="39">
        <v>0</v>
      </c>
      <c r="BI713" s="39">
        <v>0</v>
      </c>
      <c r="BJ713" s="39">
        <v>0</v>
      </c>
      <c r="BK713" s="39">
        <v>0</v>
      </c>
      <c r="BN713" s="11">
        <v>42460</v>
      </c>
      <c r="BO713" s="39">
        <v>7296000</v>
      </c>
      <c r="BP713" s="39">
        <v>144000</v>
      </c>
      <c r="BQ713" s="39">
        <v>0</v>
      </c>
      <c r="BR713" s="39">
        <v>0</v>
      </c>
      <c r="BS713" s="39">
        <v>7440000</v>
      </c>
      <c r="BT713" s="39">
        <v>0</v>
      </c>
      <c r="BU713" s="39">
        <v>7440000</v>
      </c>
      <c r="BV713" s="39">
        <v>0</v>
      </c>
      <c r="BW713" s="39">
        <v>0</v>
      </c>
      <c r="BX713" s="39">
        <v>0</v>
      </c>
      <c r="BY713" s="39">
        <v>0</v>
      </c>
      <c r="CB713" t="s">
        <v>2268</v>
      </c>
      <c r="CC713" t="s">
        <v>1945</v>
      </c>
      <c r="CD713" t="s">
        <v>2371</v>
      </c>
      <c r="CE713" s="3">
        <v>500</v>
      </c>
      <c r="CF713" s="5">
        <v>775</v>
      </c>
      <c r="CG713" s="11">
        <v>40999</v>
      </c>
      <c r="CH713" s="12">
        <v>3750.04</v>
      </c>
      <c r="CI713" s="12">
        <v>581.04</v>
      </c>
      <c r="CJ713" s="12">
        <v>12.056738117419901</v>
      </c>
      <c r="CK713" s="12">
        <v>136.4</v>
      </c>
      <c r="CL713" s="12">
        <v>7959.5986856</v>
      </c>
      <c r="CM713" s="11">
        <v>41364</v>
      </c>
      <c r="CN713" s="12">
        <v>7169.7300000000005</v>
      </c>
      <c r="CO713" s="12">
        <v>1280.73</v>
      </c>
      <c r="CP713" s="12">
        <v>14.7624252136942</v>
      </c>
      <c r="CQ713" s="12">
        <v>177.05</v>
      </c>
      <c r="CR713" s="12">
        <v>16406.995121600001</v>
      </c>
      <c r="CS713" s="38">
        <v>41729</v>
      </c>
      <c r="CT713" s="12">
        <v>10208.539999999999</v>
      </c>
      <c r="CU713" s="12">
        <v>2089.56</v>
      </c>
      <c r="CV713" s="12">
        <v>22.0688149893633</v>
      </c>
      <c r="CW713" s="12">
        <v>281.58999999999997</v>
      </c>
      <c r="CX713" s="12">
        <v>43933.1432155</v>
      </c>
      <c r="CY713" s="38">
        <v>42094</v>
      </c>
      <c r="CZ713" s="12">
        <v>11769.789999999999</v>
      </c>
      <c r="DA713" s="12">
        <v>3009.58</v>
      </c>
      <c r="DB713" s="12">
        <v>26.796549632263002</v>
      </c>
      <c r="DC713" s="12">
        <v>309.02999999999997</v>
      </c>
      <c r="DD713" s="12">
        <v>67897.200172500001</v>
      </c>
      <c r="DE713" s="38">
        <v>42460</v>
      </c>
      <c r="DF713" s="12">
        <v>9101.6710039999998</v>
      </c>
      <c r="DG713" s="12">
        <v>1722.803586</v>
      </c>
      <c r="DH713" s="12">
        <v>13.912322171339801</v>
      </c>
      <c r="DI713" s="12">
        <v>387.454837</v>
      </c>
      <c r="DJ713" s="12">
        <v>25981.979493750001</v>
      </c>
      <c r="DK713" t="s">
        <v>4231</v>
      </c>
      <c r="DL713" s="40">
        <v>49.16</v>
      </c>
      <c r="DM713" s="5">
        <v>519600</v>
      </c>
      <c r="DN713" s="5">
        <v>500368</v>
      </c>
      <c r="DO713" s="5">
        <v>501425</v>
      </c>
      <c r="DP713" s="5">
        <v>531882</v>
      </c>
      <c r="DR713" s="38">
        <v>31651</v>
      </c>
      <c r="DS713" t="s">
        <v>1964</v>
      </c>
    </row>
    <row r="714" spans="1:123" ht="15" customHeight="1" x14ac:dyDescent="0.35">
      <c r="A714" s="42" t="s">
        <v>983</v>
      </c>
      <c r="B714" s="35">
        <v>532899</v>
      </c>
      <c r="C714" s="34" t="s">
        <v>986</v>
      </c>
      <c r="D714" s="36" t="s">
        <v>4232</v>
      </c>
      <c r="E714" t="s">
        <v>2031</v>
      </c>
      <c r="F714" t="s">
        <v>1940</v>
      </c>
      <c r="G714" s="37" t="s">
        <v>4233</v>
      </c>
      <c r="H714" s="38">
        <v>18420</v>
      </c>
      <c r="I714" t="s">
        <v>1959</v>
      </c>
      <c r="J714" s="11">
        <v>40999</v>
      </c>
      <c r="K714" s="5">
        <v>8340000</v>
      </c>
      <c r="L714" s="5">
        <v>102000</v>
      </c>
      <c r="M714" s="5">
        <v>0</v>
      </c>
      <c r="N714" s="5">
        <v>0</v>
      </c>
      <c r="O714" s="5">
        <v>8442000</v>
      </c>
      <c r="P714" s="5">
        <v>0</v>
      </c>
      <c r="Q714" s="5">
        <v>8442000</v>
      </c>
      <c r="R714" s="5">
        <v>0</v>
      </c>
      <c r="S714" s="5">
        <v>0</v>
      </c>
      <c r="T714" s="5">
        <v>0</v>
      </c>
      <c r="U714" s="5">
        <v>0</v>
      </c>
      <c r="V714" s="5"/>
      <c r="X714" s="11">
        <v>41364</v>
      </c>
      <c r="Y714" s="39">
        <v>10380000</v>
      </c>
      <c r="Z714" s="39">
        <v>144000</v>
      </c>
      <c r="AA714" s="39">
        <v>0</v>
      </c>
      <c r="AB714" s="39">
        <v>0</v>
      </c>
      <c r="AC714" s="39">
        <v>10524000</v>
      </c>
      <c r="AD714" s="39">
        <v>0</v>
      </c>
      <c r="AE714" s="39">
        <v>10524000</v>
      </c>
      <c r="AF714" s="39">
        <v>0</v>
      </c>
      <c r="AG714" s="39">
        <v>0</v>
      </c>
      <c r="AH714" s="39">
        <v>0</v>
      </c>
      <c r="AI714" s="39">
        <v>0</v>
      </c>
      <c r="AL714" s="11">
        <v>41729</v>
      </c>
      <c r="AM714" s="39">
        <v>12420000</v>
      </c>
      <c r="AN714" s="39">
        <v>144000</v>
      </c>
      <c r="AO714" s="39">
        <v>0</v>
      </c>
      <c r="AP714" s="39">
        <v>20000000</v>
      </c>
      <c r="AQ714" s="39">
        <v>32564000</v>
      </c>
      <c r="AR714" s="39">
        <v>0</v>
      </c>
      <c r="AS714" s="39">
        <v>32564000</v>
      </c>
      <c r="AT714" s="39">
        <v>0</v>
      </c>
      <c r="AU714" s="39">
        <v>0</v>
      </c>
      <c r="AV714" s="39">
        <v>0</v>
      </c>
      <c r="AW714" s="5">
        <v>0</v>
      </c>
      <c r="AZ714" s="11">
        <v>42094</v>
      </c>
      <c r="BA714" s="39">
        <v>16885385</v>
      </c>
      <c r="BB714" s="39">
        <v>0</v>
      </c>
      <c r="BC714" s="39">
        <v>0</v>
      </c>
      <c r="BD714" s="39">
        <v>0</v>
      </c>
      <c r="BE714" s="39">
        <v>16885385</v>
      </c>
      <c r="BF714" s="39">
        <v>0</v>
      </c>
      <c r="BG714" s="39">
        <v>16885385</v>
      </c>
      <c r="BH714" s="39">
        <v>0</v>
      </c>
      <c r="BI714" s="39">
        <v>0</v>
      </c>
      <c r="BJ714" s="39">
        <v>0</v>
      </c>
      <c r="BK714" s="39">
        <v>0</v>
      </c>
      <c r="BN714" s="11">
        <v>42460</v>
      </c>
      <c r="BO714" s="39">
        <v>15408000</v>
      </c>
      <c r="BP714" s="39">
        <v>144000</v>
      </c>
      <c r="BQ714" s="39">
        <v>0</v>
      </c>
      <c r="BR714" s="39">
        <v>0</v>
      </c>
      <c r="BS714" s="39">
        <v>15552000</v>
      </c>
      <c r="BT714" s="39">
        <v>0</v>
      </c>
      <c r="BU714" s="39">
        <v>15552000</v>
      </c>
      <c r="BV714" s="39">
        <v>0</v>
      </c>
      <c r="BW714" s="39">
        <v>0</v>
      </c>
      <c r="BX714" s="39">
        <v>0</v>
      </c>
      <c r="BY714" s="39">
        <v>0</v>
      </c>
      <c r="CB714" t="s">
        <v>1944</v>
      </c>
      <c r="CC714" t="s">
        <v>1945</v>
      </c>
      <c r="CD714" t="s">
        <v>2371</v>
      </c>
      <c r="CE714" s="3">
        <v>500</v>
      </c>
      <c r="CF714" s="5">
        <v>775</v>
      </c>
      <c r="CG714" s="11">
        <v>40999</v>
      </c>
      <c r="CH714" s="12">
        <v>3750.04</v>
      </c>
      <c r="CI714" s="12">
        <v>581.04</v>
      </c>
      <c r="CJ714" s="12">
        <v>12.056738117419901</v>
      </c>
      <c r="CK714" s="12">
        <v>136.4</v>
      </c>
      <c r="CL714" s="12">
        <v>7959.5986856</v>
      </c>
      <c r="CM714" s="11">
        <v>41364</v>
      </c>
      <c r="CN714" s="12">
        <v>7169.7300000000005</v>
      </c>
      <c r="CO714" s="12">
        <v>1280.73</v>
      </c>
      <c r="CP714" s="12">
        <v>14.7624252136942</v>
      </c>
      <c r="CQ714" s="12">
        <v>177.05</v>
      </c>
      <c r="CR714" s="12">
        <v>16406.995121600001</v>
      </c>
      <c r="CS714" s="38">
        <v>41729</v>
      </c>
      <c r="CT714" s="12">
        <v>10208.539999999999</v>
      </c>
      <c r="CU714" s="12">
        <v>2089.56</v>
      </c>
      <c r="CV714" s="12">
        <v>22.0688149893633</v>
      </c>
      <c r="CW714" s="12">
        <v>281.58999999999997</v>
      </c>
      <c r="CX714" s="12">
        <v>43933.1432155</v>
      </c>
      <c r="CY714" s="38">
        <v>42094</v>
      </c>
      <c r="CZ714" s="12">
        <v>11769.789999999999</v>
      </c>
      <c r="DA714" s="12">
        <v>3009.58</v>
      </c>
      <c r="DB714" s="12">
        <v>26.796549632263002</v>
      </c>
      <c r="DC714" s="12">
        <v>309.02999999999997</v>
      </c>
      <c r="DD714" s="12">
        <v>67897.200172500001</v>
      </c>
      <c r="DE714" s="38">
        <v>42460</v>
      </c>
      <c r="DF714" s="12">
        <v>9101.6710039999998</v>
      </c>
      <c r="DG714" s="12">
        <v>1722.803586</v>
      </c>
      <c r="DH714" s="12">
        <v>13.912322171339801</v>
      </c>
      <c r="DI714" s="12">
        <v>387.454837</v>
      </c>
      <c r="DJ714" s="12">
        <v>25981.979493750001</v>
      </c>
      <c r="DK714" t="s">
        <v>4234</v>
      </c>
      <c r="DL714" s="40">
        <v>100.23</v>
      </c>
      <c r="DM714" s="5">
        <v>519600</v>
      </c>
      <c r="DN714" s="5">
        <v>500368</v>
      </c>
      <c r="DO714" s="5">
        <v>501425</v>
      </c>
      <c r="DP714" s="5">
        <v>531882</v>
      </c>
      <c r="DR714" s="38">
        <v>31651</v>
      </c>
      <c r="DS714" t="s">
        <v>1948</v>
      </c>
    </row>
    <row r="715" spans="1:123" ht="15" customHeight="1" x14ac:dyDescent="0.35">
      <c r="A715" s="42" t="s">
        <v>983</v>
      </c>
      <c r="B715" s="35">
        <v>532899</v>
      </c>
      <c r="C715" s="34" t="s">
        <v>984</v>
      </c>
      <c r="D715" s="36" t="s">
        <v>4235</v>
      </c>
      <c r="E715" s="34" t="s">
        <v>2013</v>
      </c>
      <c r="F715" t="s">
        <v>1951</v>
      </c>
      <c r="G715" s="37" t="s">
        <v>4236</v>
      </c>
      <c r="H715" s="38">
        <v>27983</v>
      </c>
      <c r="I715" t="s">
        <v>1959</v>
      </c>
      <c r="J715" s="11">
        <v>40999</v>
      </c>
      <c r="K715" s="5">
        <v>2058000</v>
      </c>
      <c r="L715" s="5">
        <v>102000</v>
      </c>
      <c r="M715" s="5">
        <v>0</v>
      </c>
      <c r="N715" s="5">
        <v>0</v>
      </c>
      <c r="O715" s="5">
        <v>2160000</v>
      </c>
      <c r="P715" s="5">
        <v>0</v>
      </c>
      <c r="Q715" s="5">
        <v>2160000</v>
      </c>
      <c r="R715" s="5">
        <v>0</v>
      </c>
      <c r="S715" s="5">
        <v>0</v>
      </c>
      <c r="T715" s="5">
        <v>0</v>
      </c>
      <c r="U715" s="5">
        <v>0</v>
      </c>
      <c r="V715" s="5"/>
      <c r="X715" s="11">
        <v>41364</v>
      </c>
      <c r="Y715" s="39">
        <v>2556000</v>
      </c>
      <c r="Z715" s="39">
        <v>242652</v>
      </c>
      <c r="AA715" s="39">
        <v>0</v>
      </c>
      <c r="AB715" s="39">
        <v>0</v>
      </c>
      <c r="AC715" s="39">
        <v>2798652</v>
      </c>
      <c r="AD715" s="39">
        <v>0</v>
      </c>
      <c r="AE715" s="39">
        <v>2798652</v>
      </c>
      <c r="AF715" s="39">
        <v>0</v>
      </c>
      <c r="AG715" s="39">
        <v>0</v>
      </c>
      <c r="AH715" s="39">
        <v>0</v>
      </c>
      <c r="AI715" s="39">
        <v>0</v>
      </c>
      <c r="AL715" s="11">
        <v>41729</v>
      </c>
      <c r="AM715" s="39">
        <v>3054000</v>
      </c>
      <c r="AN715" s="39">
        <v>266592</v>
      </c>
      <c r="AO715" s="39">
        <v>0</v>
      </c>
      <c r="AP715" s="39">
        <v>0</v>
      </c>
      <c r="AQ715" s="39">
        <v>3320592</v>
      </c>
      <c r="AR715" s="39">
        <v>0</v>
      </c>
      <c r="AS715" s="39">
        <v>3320592</v>
      </c>
      <c r="AT715" s="39">
        <v>0</v>
      </c>
      <c r="AU715" s="39">
        <v>0</v>
      </c>
      <c r="AV715" s="39">
        <v>0</v>
      </c>
      <c r="AW715" s="5">
        <v>0</v>
      </c>
      <c r="AZ715" s="11">
        <v>42094</v>
      </c>
      <c r="BA715" s="39">
        <v>4373539</v>
      </c>
      <c r="BB715" s="39">
        <v>0</v>
      </c>
      <c r="BC715" s="39">
        <v>0</v>
      </c>
      <c r="BD715" s="39">
        <v>0</v>
      </c>
      <c r="BE715" s="39">
        <v>4373539</v>
      </c>
      <c r="BF715" s="39">
        <v>0</v>
      </c>
      <c r="BG715" s="39">
        <v>4373539</v>
      </c>
      <c r="BH715" s="39">
        <v>0</v>
      </c>
      <c r="BI715" s="39">
        <v>0</v>
      </c>
      <c r="BJ715" s="39">
        <v>0</v>
      </c>
      <c r="BK715" s="39">
        <v>0</v>
      </c>
      <c r="BN715" s="11">
        <v>42460</v>
      </c>
      <c r="BO715" s="39">
        <v>3792000</v>
      </c>
      <c r="BP715" s="39">
        <v>144000</v>
      </c>
      <c r="BQ715" s="39">
        <v>0</v>
      </c>
      <c r="BR715" s="39">
        <v>0</v>
      </c>
      <c r="BS715" s="39">
        <v>3936000</v>
      </c>
      <c r="BT715" s="39">
        <v>0</v>
      </c>
      <c r="BU715" s="39">
        <v>3936000</v>
      </c>
      <c r="BV715" s="39">
        <v>0</v>
      </c>
      <c r="BW715" s="39">
        <v>0</v>
      </c>
      <c r="BX715" s="39">
        <v>0</v>
      </c>
      <c r="BY715" s="39">
        <v>0</v>
      </c>
      <c r="CB715" t="s">
        <v>2015</v>
      </c>
      <c r="CC715" t="s">
        <v>1945</v>
      </c>
      <c r="CD715" t="s">
        <v>2371</v>
      </c>
      <c r="CE715" s="3">
        <v>500</v>
      </c>
      <c r="CF715" s="5">
        <v>775</v>
      </c>
      <c r="CG715" s="11">
        <v>40999</v>
      </c>
      <c r="CH715" s="12">
        <v>3750.04</v>
      </c>
      <c r="CI715" s="12">
        <v>581.04</v>
      </c>
      <c r="CJ715" s="12">
        <v>12.056738117419901</v>
      </c>
      <c r="CK715" s="12">
        <v>136.4</v>
      </c>
      <c r="CL715" s="12">
        <v>7959.5986856</v>
      </c>
      <c r="CM715" s="11">
        <v>41364</v>
      </c>
      <c r="CN715" s="12">
        <v>7169.7300000000005</v>
      </c>
      <c r="CO715" s="12">
        <v>1280.73</v>
      </c>
      <c r="CP715" s="12">
        <v>14.7624252136942</v>
      </c>
      <c r="CQ715" s="12">
        <v>177.05</v>
      </c>
      <c r="CR715" s="12">
        <v>16406.995121600001</v>
      </c>
      <c r="CS715" s="38">
        <v>41729</v>
      </c>
      <c r="CT715" s="12">
        <v>10208.539999999999</v>
      </c>
      <c r="CU715" s="12">
        <v>2089.56</v>
      </c>
      <c r="CV715" s="12">
        <v>22.0688149893633</v>
      </c>
      <c r="CW715" s="12">
        <v>281.58999999999997</v>
      </c>
      <c r="CX715" s="12">
        <v>43933.1432155</v>
      </c>
      <c r="CY715" s="38">
        <v>42094</v>
      </c>
      <c r="CZ715" s="12">
        <v>11769.789999999999</v>
      </c>
      <c r="DA715" s="12">
        <v>3009.58</v>
      </c>
      <c r="DB715" s="12">
        <v>26.796549632263002</v>
      </c>
      <c r="DC715" s="12">
        <v>309.02999999999997</v>
      </c>
      <c r="DD715" s="12">
        <v>67897.200172500001</v>
      </c>
      <c r="DE715" s="38">
        <v>42460</v>
      </c>
      <c r="DF715" s="12">
        <v>9101.6710039999998</v>
      </c>
      <c r="DG715" s="12">
        <v>1722.803586</v>
      </c>
      <c r="DH715" s="12">
        <v>13.912322171339801</v>
      </c>
      <c r="DI715" s="12">
        <v>387.454837</v>
      </c>
      <c r="DJ715" s="12">
        <v>25981.979493750001</v>
      </c>
      <c r="DK715" t="s">
        <v>4237</v>
      </c>
      <c r="DL715" s="40">
        <v>25.96</v>
      </c>
      <c r="DM715" s="5">
        <v>519600</v>
      </c>
      <c r="DN715" s="5">
        <v>500368</v>
      </c>
      <c r="DO715" s="5">
        <v>501425</v>
      </c>
      <c r="DP715" s="5">
        <v>531882</v>
      </c>
      <c r="DR715" s="38">
        <v>38978</v>
      </c>
      <c r="DS715" t="s">
        <v>1948</v>
      </c>
    </row>
    <row r="716" spans="1:123" ht="15" customHeight="1" x14ac:dyDescent="0.35">
      <c r="A716" s="42" t="s">
        <v>983</v>
      </c>
      <c r="B716" s="35">
        <v>532899</v>
      </c>
      <c r="C716" s="34" t="s">
        <v>985</v>
      </c>
      <c r="D716" s="36" t="s">
        <v>4238</v>
      </c>
      <c r="E716" s="34" t="s">
        <v>2013</v>
      </c>
      <c r="F716" t="s">
        <v>1951</v>
      </c>
      <c r="G716" s="37" t="s">
        <v>4239</v>
      </c>
      <c r="H716" s="38">
        <v>26066</v>
      </c>
      <c r="I716" t="s">
        <v>1959</v>
      </c>
      <c r="J716" s="11">
        <v>40999</v>
      </c>
      <c r="K716" s="5">
        <v>1980000</v>
      </c>
      <c r="L716" s="5">
        <v>102000</v>
      </c>
      <c r="M716" s="5">
        <v>0</v>
      </c>
      <c r="N716" s="5">
        <v>0</v>
      </c>
      <c r="O716" s="5">
        <v>2082000</v>
      </c>
      <c r="P716" s="5">
        <v>0</v>
      </c>
      <c r="Q716" s="5">
        <v>2082000</v>
      </c>
      <c r="R716" s="5">
        <v>0</v>
      </c>
      <c r="S716" s="5">
        <v>0</v>
      </c>
      <c r="T716" s="5">
        <v>0</v>
      </c>
      <c r="U716" s="5">
        <v>0</v>
      </c>
      <c r="V716" s="5"/>
      <c r="X716" s="11">
        <v>41364</v>
      </c>
      <c r="Y716" s="39">
        <v>2580000</v>
      </c>
      <c r="Z716" s="39">
        <v>247272</v>
      </c>
      <c r="AA716" s="39">
        <v>0</v>
      </c>
      <c r="AB716" s="39">
        <v>0</v>
      </c>
      <c r="AC716" s="39">
        <v>2827272</v>
      </c>
      <c r="AD716" s="39">
        <v>0</v>
      </c>
      <c r="AE716" s="39">
        <v>2827272</v>
      </c>
      <c r="AF716" s="39">
        <v>0</v>
      </c>
      <c r="AG716" s="39">
        <v>0</v>
      </c>
      <c r="AH716" s="39">
        <v>0</v>
      </c>
      <c r="AI716" s="39">
        <v>0</v>
      </c>
      <c r="AL716" s="11">
        <v>41729</v>
      </c>
      <c r="AM716" s="39">
        <v>3180000</v>
      </c>
      <c r="AN716" s="39">
        <v>276120</v>
      </c>
      <c r="AO716" s="39">
        <v>0</v>
      </c>
      <c r="AP716" s="39">
        <v>0</v>
      </c>
      <c r="AQ716" s="39">
        <v>3456120</v>
      </c>
      <c r="AR716" s="39">
        <v>0</v>
      </c>
      <c r="AS716" s="39">
        <v>3456120</v>
      </c>
      <c r="AT716" s="39">
        <v>0</v>
      </c>
      <c r="AU716" s="39">
        <v>0</v>
      </c>
      <c r="AV716" s="39">
        <v>0</v>
      </c>
      <c r="AW716" s="5">
        <v>0</v>
      </c>
      <c r="AZ716" s="11">
        <v>42094</v>
      </c>
      <c r="BA716" s="39">
        <v>5256923</v>
      </c>
      <c r="BB716" s="39">
        <v>0</v>
      </c>
      <c r="BC716" s="39">
        <v>0</v>
      </c>
      <c r="BD716" s="39">
        <v>0</v>
      </c>
      <c r="BE716" s="39">
        <v>5256923</v>
      </c>
      <c r="BF716" s="39">
        <v>0</v>
      </c>
      <c r="BG716" s="39">
        <v>5256923</v>
      </c>
      <c r="BH716" s="39">
        <v>0</v>
      </c>
      <c r="BI716" s="39">
        <v>0</v>
      </c>
      <c r="BJ716" s="39">
        <v>0</v>
      </c>
      <c r="BK716" s="39">
        <v>0</v>
      </c>
      <c r="BN716" s="11">
        <v>42460</v>
      </c>
      <c r="BO716" s="39">
        <v>4584000</v>
      </c>
      <c r="BP716" s="39">
        <v>144000</v>
      </c>
      <c r="BQ716" s="39">
        <v>0</v>
      </c>
      <c r="BR716" s="39">
        <v>0</v>
      </c>
      <c r="BS716" s="39">
        <v>4728000</v>
      </c>
      <c r="BT716" s="39">
        <v>0</v>
      </c>
      <c r="BU716" s="39">
        <v>4728000</v>
      </c>
      <c r="BV716" s="39">
        <v>0</v>
      </c>
      <c r="BW716" s="39">
        <v>0</v>
      </c>
      <c r="BX716" s="39">
        <v>0</v>
      </c>
      <c r="BY716" s="39">
        <v>0</v>
      </c>
      <c r="CB716" t="s">
        <v>2015</v>
      </c>
      <c r="CC716" t="s">
        <v>1945</v>
      </c>
      <c r="CD716" t="s">
        <v>2371</v>
      </c>
      <c r="CE716" s="3">
        <v>500</v>
      </c>
      <c r="CF716" s="5">
        <v>775</v>
      </c>
      <c r="CG716" s="11">
        <v>40999</v>
      </c>
      <c r="CH716" s="12">
        <v>3750.04</v>
      </c>
      <c r="CI716" s="12">
        <v>581.04</v>
      </c>
      <c r="CJ716" s="12">
        <v>12.056738117419901</v>
      </c>
      <c r="CK716" s="12">
        <v>136.4</v>
      </c>
      <c r="CL716" s="12">
        <v>7959.5986856</v>
      </c>
      <c r="CM716" s="11">
        <v>41364</v>
      </c>
      <c r="CN716" s="12">
        <v>7169.7300000000005</v>
      </c>
      <c r="CO716" s="12">
        <v>1280.73</v>
      </c>
      <c r="CP716" s="12">
        <v>14.7624252136942</v>
      </c>
      <c r="CQ716" s="12">
        <v>177.05</v>
      </c>
      <c r="CR716" s="12">
        <v>16406.995121600001</v>
      </c>
      <c r="CS716" s="38">
        <v>41729</v>
      </c>
      <c r="CT716" s="12">
        <v>10208.539999999999</v>
      </c>
      <c r="CU716" s="12">
        <v>2089.56</v>
      </c>
      <c r="CV716" s="12">
        <v>22.0688149893633</v>
      </c>
      <c r="CW716" s="12">
        <v>281.58999999999997</v>
      </c>
      <c r="CX716" s="12">
        <v>43933.1432155</v>
      </c>
      <c r="CY716" s="38">
        <v>42094</v>
      </c>
      <c r="CZ716" s="12">
        <v>11769.789999999999</v>
      </c>
      <c r="DA716" s="12">
        <v>3009.58</v>
      </c>
      <c r="DB716" s="12">
        <v>26.796549632263002</v>
      </c>
      <c r="DC716" s="12">
        <v>309.02999999999997</v>
      </c>
      <c r="DD716" s="12">
        <v>67897.200172500001</v>
      </c>
      <c r="DE716" s="38">
        <v>42460</v>
      </c>
      <c r="DF716" s="12">
        <v>9101.6710039999998</v>
      </c>
      <c r="DG716" s="12">
        <v>1722.803586</v>
      </c>
      <c r="DH716" s="12">
        <v>13.912322171339801</v>
      </c>
      <c r="DI716" s="12">
        <v>387.454837</v>
      </c>
      <c r="DJ716" s="12">
        <v>25981.979493750001</v>
      </c>
      <c r="DK716" t="s">
        <v>4240</v>
      </c>
      <c r="DL716" s="40">
        <v>31.2</v>
      </c>
      <c r="DM716" s="5">
        <v>519600</v>
      </c>
      <c r="DN716" s="5">
        <v>500368</v>
      </c>
      <c r="DO716" s="5">
        <v>501425</v>
      </c>
      <c r="DP716" s="5">
        <v>531882</v>
      </c>
      <c r="DR716" s="38">
        <v>39036</v>
      </c>
      <c r="DS716" t="s">
        <v>1948</v>
      </c>
    </row>
    <row r="717" spans="1:123" ht="15" customHeight="1" x14ac:dyDescent="0.35">
      <c r="A717" s="34" t="s">
        <v>983</v>
      </c>
      <c r="B717" s="35">
        <v>532899</v>
      </c>
      <c r="C717" s="34" t="s">
        <v>987</v>
      </c>
      <c r="D717" s="36" t="s">
        <v>4241</v>
      </c>
      <c r="E717" s="34" t="s">
        <v>2013</v>
      </c>
      <c r="F717" t="s">
        <v>1951</v>
      </c>
      <c r="G717" s="37" t="s">
        <v>4239</v>
      </c>
      <c r="H717" s="38">
        <v>19171</v>
      </c>
      <c r="I717" t="s">
        <v>1959</v>
      </c>
      <c r="J717" s="11">
        <v>40999</v>
      </c>
      <c r="K717" s="5">
        <v>5160000</v>
      </c>
      <c r="L717" s="5">
        <v>102000</v>
      </c>
      <c r="M717" s="5">
        <v>0</v>
      </c>
      <c r="N717" s="5">
        <v>0</v>
      </c>
      <c r="O717" s="5">
        <v>5262000</v>
      </c>
      <c r="P717" s="5">
        <v>0</v>
      </c>
      <c r="Q717" s="5">
        <v>5262000</v>
      </c>
      <c r="R717" s="5">
        <v>0</v>
      </c>
      <c r="S717" s="5">
        <v>0</v>
      </c>
      <c r="T717" s="5">
        <v>0</v>
      </c>
      <c r="U717" s="5">
        <v>0</v>
      </c>
      <c r="V717" s="5"/>
      <c r="X717" s="11">
        <v>41364</v>
      </c>
      <c r="Y717" s="39">
        <v>6420000</v>
      </c>
      <c r="Z717" s="39">
        <v>144000</v>
      </c>
      <c r="AA717" s="39">
        <v>0</v>
      </c>
      <c r="AB717" s="39">
        <v>0</v>
      </c>
      <c r="AC717" s="39">
        <v>6564000</v>
      </c>
      <c r="AD717" s="39">
        <v>0</v>
      </c>
      <c r="AE717" s="39">
        <v>6564000</v>
      </c>
      <c r="AF717" s="39">
        <v>0</v>
      </c>
      <c r="AG717" s="39">
        <v>0</v>
      </c>
      <c r="AH717" s="39">
        <v>0</v>
      </c>
      <c r="AI717" s="39">
        <v>0</v>
      </c>
      <c r="AL717" s="11">
        <v>41729</v>
      </c>
      <c r="AM717" s="39">
        <v>7680000</v>
      </c>
      <c r="AN717" s="39">
        <v>144000</v>
      </c>
      <c r="AO717" s="39">
        <v>0</v>
      </c>
      <c r="AP717" s="39">
        <v>20000000</v>
      </c>
      <c r="AQ717" s="39">
        <v>27824000</v>
      </c>
      <c r="AR717" s="39">
        <v>0</v>
      </c>
      <c r="AS717" s="39">
        <v>27824000</v>
      </c>
      <c r="AT717" s="39">
        <v>0</v>
      </c>
      <c r="AU717" s="39">
        <v>0</v>
      </c>
      <c r="AV717" s="39">
        <v>0</v>
      </c>
      <c r="AW717" s="5">
        <v>0</v>
      </c>
      <c r="AZ717" s="11">
        <v>42094</v>
      </c>
      <c r="BA717" s="39">
        <v>10496538</v>
      </c>
      <c r="BB717" s="39">
        <v>0</v>
      </c>
      <c r="BC717" s="39">
        <v>0</v>
      </c>
      <c r="BD717" s="39">
        <v>0</v>
      </c>
      <c r="BE717" s="39">
        <v>10496538</v>
      </c>
      <c r="BF717" s="39">
        <v>0</v>
      </c>
      <c r="BG717" s="39">
        <v>10496538</v>
      </c>
      <c r="BH717" s="39">
        <v>0</v>
      </c>
      <c r="BI717" s="39">
        <v>0</v>
      </c>
      <c r="BJ717" s="39">
        <v>0</v>
      </c>
      <c r="BK717" s="39">
        <v>0</v>
      </c>
      <c r="BN717" s="11">
        <v>42460</v>
      </c>
      <c r="BO717" s="39">
        <v>9528000</v>
      </c>
      <c r="BP717" s="39">
        <v>144000</v>
      </c>
      <c r="BQ717" s="39">
        <v>0</v>
      </c>
      <c r="BR717" s="39">
        <v>0</v>
      </c>
      <c r="BS717" s="39">
        <v>9672000</v>
      </c>
      <c r="BT717" s="39">
        <v>0</v>
      </c>
      <c r="BU717" s="39">
        <v>9672000</v>
      </c>
      <c r="BV717" s="39">
        <v>0</v>
      </c>
      <c r="BW717" s="39">
        <v>0</v>
      </c>
      <c r="BX717" s="39">
        <v>0</v>
      </c>
      <c r="BY717" s="39">
        <v>0</v>
      </c>
      <c r="CB717" t="s">
        <v>2015</v>
      </c>
      <c r="CC717" t="s">
        <v>1945</v>
      </c>
      <c r="CD717" t="s">
        <v>2371</v>
      </c>
      <c r="CE717" s="3">
        <v>500</v>
      </c>
      <c r="CF717" s="5">
        <v>775</v>
      </c>
      <c r="CG717" s="11">
        <v>40999</v>
      </c>
      <c r="CH717" s="12">
        <v>3750.04</v>
      </c>
      <c r="CI717" s="12">
        <v>581.04</v>
      </c>
      <c r="CJ717" s="12">
        <v>12.056738117419901</v>
      </c>
      <c r="CK717" s="12">
        <v>136.4</v>
      </c>
      <c r="CL717" s="12">
        <v>7959.5986856</v>
      </c>
      <c r="CM717" s="11">
        <v>41364</v>
      </c>
      <c r="CN717" s="12">
        <v>7169.7300000000005</v>
      </c>
      <c r="CO717" s="12">
        <v>1280.73</v>
      </c>
      <c r="CP717" s="12">
        <v>14.7624252136942</v>
      </c>
      <c r="CQ717" s="12">
        <v>177.05</v>
      </c>
      <c r="CR717" s="12">
        <v>16406.995121600001</v>
      </c>
      <c r="CS717" s="38">
        <v>41729</v>
      </c>
      <c r="CT717" s="12">
        <v>10208.539999999999</v>
      </c>
      <c r="CU717" s="12">
        <v>2089.56</v>
      </c>
      <c r="CV717" s="12">
        <v>22.0688149893633</v>
      </c>
      <c r="CW717" s="12">
        <v>281.58999999999997</v>
      </c>
      <c r="CX717" s="12">
        <v>43933.1432155</v>
      </c>
      <c r="CY717" s="38">
        <v>42094</v>
      </c>
      <c r="CZ717" s="12">
        <v>11769.789999999999</v>
      </c>
      <c r="DA717" s="12">
        <v>3009.58</v>
      </c>
      <c r="DB717" s="12">
        <v>26.796549632263002</v>
      </c>
      <c r="DC717" s="12">
        <v>309.02999999999997</v>
      </c>
      <c r="DD717" s="12">
        <v>67897.200172500001</v>
      </c>
      <c r="DE717" s="38">
        <v>42460</v>
      </c>
      <c r="DF717" s="12">
        <v>9101.6710039999998</v>
      </c>
      <c r="DG717" s="12">
        <v>1722.803586</v>
      </c>
      <c r="DH717" s="12">
        <v>13.912322171339801</v>
      </c>
      <c r="DI717" s="12">
        <v>387.454837</v>
      </c>
      <c r="DJ717" s="12">
        <v>25981.979493750001</v>
      </c>
      <c r="DK717" t="s">
        <v>4242</v>
      </c>
      <c r="DL717" s="40">
        <v>62.31</v>
      </c>
      <c r="DM717" s="5">
        <v>519600</v>
      </c>
      <c r="DN717" s="5">
        <v>500368</v>
      </c>
      <c r="DO717" s="5">
        <v>501425</v>
      </c>
      <c r="DP717" s="5">
        <v>531882</v>
      </c>
      <c r="DR717" s="38">
        <v>31651</v>
      </c>
      <c r="DS717" t="s">
        <v>1964</v>
      </c>
    </row>
    <row r="718" spans="1:123" ht="15" customHeight="1" x14ac:dyDescent="0.35">
      <c r="A718" s="42" t="s">
        <v>989</v>
      </c>
      <c r="B718" s="35">
        <v>502937</v>
      </c>
      <c r="C718" s="34" t="s">
        <v>991</v>
      </c>
      <c r="D718" s="36" t="s">
        <v>4243</v>
      </c>
      <c r="E718" t="s">
        <v>2363</v>
      </c>
      <c r="F718" t="s">
        <v>1940</v>
      </c>
      <c r="G718" s="37" t="s">
        <v>4244</v>
      </c>
      <c r="H718" s="38">
        <v>20447</v>
      </c>
      <c r="I718" t="s">
        <v>1959</v>
      </c>
      <c r="J718" s="11">
        <v>40999</v>
      </c>
      <c r="K718" s="5">
        <v>0</v>
      </c>
      <c r="L718" s="5">
        <v>0</v>
      </c>
      <c r="M718" s="5">
        <v>0</v>
      </c>
      <c r="N718" s="5">
        <v>0</v>
      </c>
      <c r="O718" s="5">
        <v>0</v>
      </c>
      <c r="P718" s="5">
        <v>0</v>
      </c>
      <c r="Q718" s="5">
        <v>0</v>
      </c>
      <c r="R718" s="5">
        <v>0</v>
      </c>
      <c r="S718" s="5">
        <v>0</v>
      </c>
      <c r="T718" s="5">
        <v>0</v>
      </c>
      <c r="U718" s="5">
        <v>0</v>
      </c>
      <c r="V718" s="5"/>
      <c r="W718" t="s">
        <v>1960</v>
      </c>
      <c r="X718" s="11">
        <v>41364</v>
      </c>
      <c r="Y718" s="39">
        <v>0</v>
      </c>
      <c r="Z718" s="39">
        <v>0</v>
      </c>
      <c r="AA718" s="39">
        <v>0</v>
      </c>
      <c r="AB718" s="39">
        <v>0</v>
      </c>
      <c r="AC718" s="39">
        <v>0</v>
      </c>
      <c r="AD718" s="39">
        <v>0</v>
      </c>
      <c r="AE718" s="39">
        <v>0</v>
      </c>
      <c r="AF718" s="39">
        <v>0</v>
      </c>
      <c r="AG718" s="39">
        <v>0</v>
      </c>
      <c r="AH718" s="39">
        <v>0</v>
      </c>
      <c r="AI718" s="39">
        <v>0</v>
      </c>
      <c r="AK718" t="s">
        <v>1960</v>
      </c>
      <c r="AL718" s="11">
        <v>41729</v>
      </c>
      <c r="AM718" s="39">
        <v>0</v>
      </c>
      <c r="AN718" s="39">
        <v>0</v>
      </c>
      <c r="AO718" s="39">
        <v>0</v>
      </c>
      <c r="AP718" s="39">
        <v>0</v>
      </c>
      <c r="AQ718" s="39">
        <v>0</v>
      </c>
      <c r="AR718" s="39">
        <v>0</v>
      </c>
      <c r="AS718" s="39">
        <v>0</v>
      </c>
      <c r="AT718" s="39">
        <v>0</v>
      </c>
      <c r="AU718" s="39">
        <v>0</v>
      </c>
      <c r="AV718" s="39">
        <v>0</v>
      </c>
      <c r="AW718" s="5">
        <v>0</v>
      </c>
      <c r="AY718" t="s">
        <v>1960</v>
      </c>
      <c r="AZ718" s="11">
        <v>42094</v>
      </c>
      <c r="BA718" s="39">
        <v>0</v>
      </c>
      <c r="BB718" s="39">
        <v>0</v>
      </c>
      <c r="BC718" s="39">
        <v>0</v>
      </c>
      <c r="BD718" s="39">
        <v>0</v>
      </c>
      <c r="BE718" s="39">
        <v>0</v>
      </c>
      <c r="BF718" s="39">
        <v>0</v>
      </c>
      <c r="BG718" s="39">
        <v>0</v>
      </c>
      <c r="BH718" s="39">
        <v>0</v>
      </c>
      <c r="BI718" s="39">
        <v>0</v>
      </c>
      <c r="BJ718" s="39">
        <v>0</v>
      </c>
      <c r="BK718" s="39">
        <v>0</v>
      </c>
      <c r="BM718" t="s">
        <v>1960</v>
      </c>
      <c r="BN718" s="11">
        <v>42460</v>
      </c>
      <c r="BO718" s="39">
        <v>16904000</v>
      </c>
      <c r="BP718" s="39">
        <v>720000</v>
      </c>
      <c r="BQ718" s="39">
        <v>0</v>
      </c>
      <c r="BR718" s="39">
        <v>0</v>
      </c>
      <c r="BS718" s="39">
        <v>17624000</v>
      </c>
      <c r="BT718" s="39">
        <v>0</v>
      </c>
      <c r="BU718" s="39">
        <v>17624000</v>
      </c>
      <c r="BV718" s="39">
        <v>0</v>
      </c>
      <c r="BW718" s="39">
        <v>0</v>
      </c>
      <c r="BX718" s="39">
        <v>0</v>
      </c>
      <c r="BY718" s="39">
        <v>0</v>
      </c>
      <c r="CB718" t="s">
        <v>2010</v>
      </c>
      <c r="CC718" t="s">
        <v>1983</v>
      </c>
      <c r="CD718" t="s">
        <v>1984</v>
      </c>
      <c r="CE718" s="3">
        <v>500</v>
      </c>
      <c r="CF718" s="5">
        <v>8266</v>
      </c>
      <c r="CG718" s="11">
        <v>40999</v>
      </c>
      <c r="CH718" s="12">
        <v>60048.6</v>
      </c>
      <c r="CI718" s="12">
        <v>-3797.4</v>
      </c>
      <c r="CJ718" s="12">
        <v>-5.5639438155081002</v>
      </c>
      <c r="CK718" s="12">
        <v>3346.8</v>
      </c>
      <c r="CL718" s="12">
        <v>5260.4815699999999</v>
      </c>
      <c r="CM718" s="11">
        <v>41364</v>
      </c>
      <c r="CN718" s="12">
        <v>58418.6</v>
      </c>
      <c r="CO718" s="12">
        <v>-3292.3</v>
      </c>
      <c r="CP718" s="12">
        <v>-4.7020396737721697</v>
      </c>
      <c r="CQ718" s="12">
        <v>3840.5</v>
      </c>
      <c r="CR718" s="12">
        <v>3901.7141240000001</v>
      </c>
      <c r="CS718" s="38">
        <v>41729</v>
      </c>
      <c r="CT718" s="12">
        <v>52054.5</v>
      </c>
      <c r="CU718" s="12">
        <v>-5155.5</v>
      </c>
      <c r="CV718" s="12">
        <v>-7.5196249741104904</v>
      </c>
      <c r="CW718" s="12">
        <v>4121.2</v>
      </c>
      <c r="CX718" s="12">
        <v>7969.20399</v>
      </c>
      <c r="CY718" s="38">
        <v>42094</v>
      </c>
      <c r="CZ718" s="12">
        <v>49391.199999999997</v>
      </c>
      <c r="DA718" s="12">
        <v>-3666.8</v>
      </c>
      <c r="DB718" s="12">
        <v>-5.6298973527905796</v>
      </c>
      <c r="DC718" s="12">
        <v>4696.1000000000004</v>
      </c>
      <c r="DD718" s="12">
        <v>12848.4204825</v>
      </c>
      <c r="DE718" s="38">
        <v>42460</v>
      </c>
      <c r="DF718" s="12">
        <v>45063.4</v>
      </c>
      <c r="DG718" s="12">
        <v>1371.2</v>
      </c>
      <c r="DH718" s="12">
        <v>2.04285343956807</v>
      </c>
      <c r="DI718" s="12">
        <v>3891.3</v>
      </c>
      <c r="DJ718" s="12">
        <v>12037.6269225</v>
      </c>
      <c r="DK718" t="s">
        <v>4245</v>
      </c>
      <c r="DL718" s="41">
        <v>37.43735615347056</v>
      </c>
      <c r="DM718" s="5">
        <v>532940</v>
      </c>
      <c r="DN718" s="5">
        <v>500294</v>
      </c>
      <c r="DO718" s="5">
        <v>539150</v>
      </c>
      <c r="DP718" s="5">
        <v>500338</v>
      </c>
      <c r="DR718" s="38">
        <v>36098</v>
      </c>
      <c r="DS718" t="s">
        <v>1964</v>
      </c>
    </row>
    <row r="719" spans="1:123" ht="15" customHeight="1" x14ac:dyDescent="0.35">
      <c r="A719" s="42" t="s">
        <v>989</v>
      </c>
      <c r="B719" s="35">
        <v>502937</v>
      </c>
      <c r="C719" s="34" t="s">
        <v>990</v>
      </c>
      <c r="D719" s="36" t="s">
        <v>4246</v>
      </c>
      <c r="E719" t="s">
        <v>2013</v>
      </c>
      <c r="F719" t="s">
        <v>1951</v>
      </c>
      <c r="G719" s="37" t="s">
        <v>3615</v>
      </c>
      <c r="H719" s="38">
        <v>14528</v>
      </c>
      <c r="I719" t="s">
        <v>1942</v>
      </c>
      <c r="J719" s="11">
        <v>40999</v>
      </c>
      <c r="K719" s="5">
        <v>24610471</v>
      </c>
      <c r="L719" s="5">
        <v>0</v>
      </c>
      <c r="M719" s="5">
        <v>0</v>
      </c>
      <c r="N719" s="5">
        <v>0</v>
      </c>
      <c r="O719" s="5">
        <v>24610471</v>
      </c>
      <c r="P719" s="5">
        <v>0</v>
      </c>
      <c r="Q719" s="5">
        <v>24610471</v>
      </c>
      <c r="R719" s="5">
        <v>0</v>
      </c>
      <c r="S719" s="5">
        <v>0</v>
      </c>
      <c r="T719" s="5">
        <v>0</v>
      </c>
      <c r="U719" s="5">
        <v>0</v>
      </c>
      <c r="V719" s="5"/>
      <c r="X719" s="11">
        <v>41364</v>
      </c>
      <c r="Y719" s="39">
        <v>31370600</v>
      </c>
      <c r="Z719" s="39">
        <v>0</v>
      </c>
      <c r="AA719" s="39">
        <v>0</v>
      </c>
      <c r="AB719" s="39">
        <v>0</v>
      </c>
      <c r="AC719" s="39">
        <v>31370600</v>
      </c>
      <c r="AD719" s="39">
        <v>0</v>
      </c>
      <c r="AE719" s="39">
        <v>31370600</v>
      </c>
      <c r="AF719" s="39">
        <v>0</v>
      </c>
      <c r="AG719" s="39">
        <v>0</v>
      </c>
      <c r="AH719" s="39">
        <v>0</v>
      </c>
      <c r="AI719" s="39">
        <v>0</v>
      </c>
      <c r="AL719" s="11">
        <v>41729</v>
      </c>
      <c r="AM719" s="39">
        <v>34170000</v>
      </c>
      <c r="AN719" s="39">
        <v>0</v>
      </c>
      <c r="AO719" s="39">
        <v>0</v>
      </c>
      <c r="AP719" s="39">
        <v>0</v>
      </c>
      <c r="AQ719" s="39">
        <v>34170000</v>
      </c>
      <c r="AR719" s="39">
        <v>0</v>
      </c>
      <c r="AS719" s="39">
        <v>34170000</v>
      </c>
      <c r="AT719" s="39">
        <v>0</v>
      </c>
      <c r="AU719" s="39">
        <v>0</v>
      </c>
      <c r="AV719" s="39">
        <v>0</v>
      </c>
      <c r="AW719" s="5">
        <v>0</v>
      </c>
      <c r="AZ719" s="11">
        <v>42094</v>
      </c>
      <c r="BA719" s="39">
        <v>35475000</v>
      </c>
      <c r="BB719" s="39">
        <v>1900000</v>
      </c>
      <c r="BC719" s="39">
        <v>2190000</v>
      </c>
      <c r="BD719" s="39">
        <v>0</v>
      </c>
      <c r="BE719" s="39">
        <v>39565000</v>
      </c>
      <c r="BF719" s="39">
        <v>0</v>
      </c>
      <c r="BG719" s="39">
        <v>39565000</v>
      </c>
      <c r="BH719" s="39">
        <v>0</v>
      </c>
      <c r="BI719" s="39">
        <v>0</v>
      </c>
      <c r="BJ719" s="39">
        <v>0</v>
      </c>
      <c r="BK719" s="39">
        <v>0</v>
      </c>
      <c r="BL719" t="s">
        <v>4247</v>
      </c>
      <c r="BM719" t="s">
        <v>4247</v>
      </c>
      <c r="BN719" s="11">
        <v>42460</v>
      </c>
      <c r="BO719" s="39">
        <v>33627000</v>
      </c>
      <c r="BP719" s="39">
        <v>1900000</v>
      </c>
      <c r="BQ719" s="39">
        <v>2189000</v>
      </c>
      <c r="BR719" s="39">
        <v>0</v>
      </c>
      <c r="BS719" s="39">
        <v>37716000</v>
      </c>
      <c r="BT719" s="39">
        <v>0</v>
      </c>
      <c r="BU719" s="39">
        <v>37716000</v>
      </c>
      <c r="BV719" s="39">
        <v>0</v>
      </c>
      <c r="BW719" s="39">
        <v>0</v>
      </c>
      <c r="BX719" s="39">
        <v>0</v>
      </c>
      <c r="BY719" s="39">
        <v>0</v>
      </c>
      <c r="CB719" t="s">
        <v>2015</v>
      </c>
      <c r="CC719" t="s">
        <v>1983</v>
      </c>
      <c r="CD719" t="s">
        <v>1984</v>
      </c>
      <c r="CE719" s="3">
        <v>500</v>
      </c>
      <c r="CF719" s="5">
        <v>8266</v>
      </c>
      <c r="CG719" s="11">
        <v>40999</v>
      </c>
      <c r="CH719" s="12">
        <v>60048.6</v>
      </c>
      <c r="CI719" s="12">
        <v>-3797.4</v>
      </c>
      <c r="CJ719" s="12">
        <v>-5.5639438155081002</v>
      </c>
      <c r="CK719" s="12">
        <v>3346.8</v>
      </c>
      <c r="CL719" s="12">
        <v>5260.4815699999999</v>
      </c>
      <c r="CM719" s="11">
        <v>41364</v>
      </c>
      <c r="CN719" s="12">
        <v>58418.6</v>
      </c>
      <c r="CO719" s="12">
        <v>-3292.3</v>
      </c>
      <c r="CP719" s="12">
        <v>-4.7020396737721697</v>
      </c>
      <c r="CQ719" s="12">
        <v>3840.5</v>
      </c>
      <c r="CR719" s="12">
        <v>3901.7141240000001</v>
      </c>
      <c r="CS719" s="38">
        <v>41729</v>
      </c>
      <c r="CT719" s="12">
        <v>52054.5</v>
      </c>
      <c r="CU719" s="12">
        <v>-5155.5</v>
      </c>
      <c r="CV719" s="12">
        <v>-7.5196249741104904</v>
      </c>
      <c r="CW719" s="12">
        <v>4121.2</v>
      </c>
      <c r="CX719" s="12">
        <v>7969.20399</v>
      </c>
      <c r="CY719" s="38">
        <v>42094</v>
      </c>
      <c r="CZ719" s="12">
        <v>49391.199999999997</v>
      </c>
      <c r="DA719" s="12">
        <v>-3666.8</v>
      </c>
      <c r="DB719" s="12">
        <v>-5.6298973527905796</v>
      </c>
      <c r="DC719" s="12">
        <v>4696.1000000000004</v>
      </c>
      <c r="DD719" s="12">
        <v>12848.4204825</v>
      </c>
      <c r="DE719" s="38">
        <v>42460</v>
      </c>
      <c r="DF719" s="12">
        <v>45063.4</v>
      </c>
      <c r="DG719" s="12">
        <v>1371.2</v>
      </c>
      <c r="DH719" s="12">
        <v>2.04285343956807</v>
      </c>
      <c r="DI719" s="12">
        <v>3891.3</v>
      </c>
      <c r="DJ719" s="12">
        <v>12037.6269225</v>
      </c>
      <c r="DK719" t="s">
        <v>4248</v>
      </c>
      <c r="DL719" s="40">
        <v>204.52</v>
      </c>
      <c r="DM719" s="5">
        <v>532940</v>
      </c>
      <c r="DN719" s="5">
        <v>500294</v>
      </c>
      <c r="DO719" s="5">
        <v>539150</v>
      </c>
      <c r="DP719" s="5">
        <v>500338</v>
      </c>
      <c r="DR719" s="38">
        <v>40648</v>
      </c>
      <c r="DS719" t="s">
        <v>1948</v>
      </c>
    </row>
    <row r="720" spans="1:123" ht="15" customHeight="1" x14ac:dyDescent="0.35">
      <c r="A720" s="42" t="s">
        <v>992</v>
      </c>
      <c r="B720" s="35">
        <v>533293</v>
      </c>
      <c r="C720" s="34" t="s">
        <v>993</v>
      </c>
      <c r="D720" s="36" t="s">
        <v>4249</v>
      </c>
      <c r="E720" t="s">
        <v>2062</v>
      </c>
      <c r="F720" t="s">
        <v>1940</v>
      </c>
      <c r="G720" s="37" t="s">
        <v>4250</v>
      </c>
      <c r="H720" s="38">
        <v>20498</v>
      </c>
      <c r="I720" t="s">
        <v>1959</v>
      </c>
      <c r="J720" s="11">
        <v>40999</v>
      </c>
      <c r="K720" s="5">
        <v>11232000</v>
      </c>
      <c r="L720" s="5">
        <v>3032640</v>
      </c>
      <c r="M720" s="5">
        <v>2843357</v>
      </c>
      <c r="N720" s="5">
        <v>25000000</v>
      </c>
      <c r="O720" s="5">
        <v>42107997</v>
      </c>
      <c r="P720" s="5">
        <v>0</v>
      </c>
      <c r="Q720" s="5">
        <v>42107997</v>
      </c>
      <c r="R720" s="5">
        <v>0</v>
      </c>
      <c r="S720" s="5">
        <v>0</v>
      </c>
      <c r="T720" s="5">
        <v>0</v>
      </c>
      <c r="U720" s="5">
        <v>0</v>
      </c>
      <c r="V720" s="5"/>
      <c r="X720" s="11">
        <v>41364</v>
      </c>
      <c r="Y720" s="39">
        <v>12200000</v>
      </c>
      <c r="Z720" s="39">
        <v>3240000</v>
      </c>
      <c r="AA720" s="39">
        <v>2791273</v>
      </c>
      <c r="AB720" s="39">
        <v>30000000</v>
      </c>
      <c r="AC720" s="39">
        <v>48231273</v>
      </c>
      <c r="AD720" s="39">
        <v>0</v>
      </c>
      <c r="AE720" s="39">
        <v>48231273</v>
      </c>
      <c r="AF720" s="39">
        <v>0</v>
      </c>
      <c r="AG720" s="39">
        <v>0</v>
      </c>
      <c r="AH720" s="39">
        <v>0</v>
      </c>
      <c r="AI720" s="39">
        <v>0</v>
      </c>
      <c r="AL720" s="11">
        <v>41729</v>
      </c>
      <c r="AM720" s="39">
        <v>12200000</v>
      </c>
      <c r="AN720" s="39">
        <v>3240000</v>
      </c>
      <c r="AO720" s="39">
        <v>2670110</v>
      </c>
      <c r="AP720" s="39">
        <v>30000000</v>
      </c>
      <c r="AQ720" s="39">
        <v>48110110</v>
      </c>
      <c r="AR720" s="39">
        <v>0</v>
      </c>
      <c r="AS720" s="39">
        <v>48110110</v>
      </c>
      <c r="AT720" s="39">
        <v>0</v>
      </c>
      <c r="AU720" s="39">
        <v>0</v>
      </c>
      <c r="AV720" s="39">
        <v>0</v>
      </c>
      <c r="AW720" s="5">
        <v>0</v>
      </c>
      <c r="AZ720" s="11">
        <v>42094</v>
      </c>
      <c r="BA720" s="39">
        <v>44500000</v>
      </c>
      <c r="BB720" s="39">
        <v>0</v>
      </c>
      <c r="BC720" s="39">
        <v>2700000</v>
      </c>
      <c r="BD720" s="39">
        <v>0</v>
      </c>
      <c r="BE720" s="39">
        <v>47200000</v>
      </c>
      <c r="BF720" s="39">
        <v>0</v>
      </c>
      <c r="BG720" s="39">
        <v>47200000</v>
      </c>
      <c r="BH720" s="39">
        <v>0</v>
      </c>
      <c r="BI720" s="39">
        <v>0</v>
      </c>
      <c r="BJ720" s="39">
        <v>0</v>
      </c>
      <c r="BK720" s="39">
        <v>0</v>
      </c>
      <c r="BN720" s="11">
        <v>42460</v>
      </c>
      <c r="BO720" s="39">
        <v>12000000</v>
      </c>
      <c r="BP720" s="39">
        <v>3240000</v>
      </c>
      <c r="BQ720" s="39">
        <v>5844335</v>
      </c>
      <c r="BR720" s="39">
        <v>10000000</v>
      </c>
      <c r="BS720" s="39">
        <v>31084335</v>
      </c>
      <c r="BT720" s="39">
        <v>0</v>
      </c>
      <c r="BU720" s="39">
        <v>31084335</v>
      </c>
      <c r="BV720" s="39">
        <v>0</v>
      </c>
      <c r="BW720" s="39">
        <v>0</v>
      </c>
      <c r="BX720" s="39">
        <v>0</v>
      </c>
      <c r="BY720" s="39">
        <v>0</v>
      </c>
      <c r="CB720" t="s">
        <v>1944</v>
      </c>
      <c r="CC720" t="s">
        <v>2100</v>
      </c>
      <c r="CD720" t="s">
        <v>2198</v>
      </c>
      <c r="CE720" s="3">
        <v>500</v>
      </c>
      <c r="CF720" s="5">
        <v>2427</v>
      </c>
      <c r="CG720" s="11">
        <v>40999</v>
      </c>
      <c r="CH720" s="12">
        <v>23625.399999999998</v>
      </c>
      <c r="CI720" s="5">
        <v>1918</v>
      </c>
      <c r="CJ720" s="12">
        <v>10.9568694658669</v>
      </c>
      <c r="CK720" s="12">
        <v>1753.7</v>
      </c>
      <c r="CL720" s="12">
        <v>21240.030196299998</v>
      </c>
      <c r="CM720" s="11">
        <v>41364</v>
      </c>
      <c r="CN720" s="12">
        <v>23968.3</v>
      </c>
      <c r="CO720" s="12">
        <v>1988.4</v>
      </c>
      <c r="CP720" s="12">
        <v>11.326623032623001</v>
      </c>
      <c r="CQ720" s="12">
        <v>1543.8</v>
      </c>
      <c r="CR720" s="12">
        <v>24656.657673999998</v>
      </c>
      <c r="CS720" s="38">
        <v>41729</v>
      </c>
      <c r="CT720" s="12">
        <v>23570.400000000001</v>
      </c>
      <c r="CU720" s="12">
        <v>1784.5</v>
      </c>
      <c r="CV720" s="12">
        <v>9.9295831466957498</v>
      </c>
      <c r="CW720" s="12">
        <v>1625.8</v>
      </c>
      <c r="CX720" s="12">
        <v>28836.003883400001</v>
      </c>
      <c r="CY720" s="38">
        <v>42094</v>
      </c>
      <c r="CZ720" s="12">
        <v>25660.399999999998</v>
      </c>
      <c r="DA720" s="12">
        <v>1431.4</v>
      </c>
      <c r="DB720" s="12">
        <v>7.5667789119781803</v>
      </c>
      <c r="DC720" s="5">
        <v>1884</v>
      </c>
      <c r="DD720" s="12">
        <v>39595.275141799997</v>
      </c>
      <c r="DE720" s="38">
        <v>42460</v>
      </c>
      <c r="DF720" s="12">
        <v>25293.3</v>
      </c>
      <c r="DG720" s="12">
        <v>1406.3</v>
      </c>
      <c r="DH720" s="12">
        <v>7.17924894325213</v>
      </c>
      <c r="DI720" s="12">
        <v>1856.5</v>
      </c>
      <c r="DJ720" s="12">
        <v>30614.754373700001</v>
      </c>
      <c r="DK720" t="s">
        <v>4251</v>
      </c>
      <c r="DL720" s="40">
        <v>62.8</v>
      </c>
      <c r="DM720" s="5">
        <v>538567</v>
      </c>
      <c r="DN720" s="5">
        <v>532539</v>
      </c>
      <c r="DO720" s="5">
        <v>509243</v>
      </c>
      <c r="DR720" s="38">
        <v>39825</v>
      </c>
      <c r="DS720" t="s">
        <v>1948</v>
      </c>
    </row>
    <row r="721" spans="1:123" ht="15" customHeight="1" x14ac:dyDescent="0.35">
      <c r="A721" s="42" t="s">
        <v>992</v>
      </c>
      <c r="B721" s="35">
        <v>533293</v>
      </c>
      <c r="C721" s="34" t="s">
        <v>994</v>
      </c>
      <c r="D721" s="36" t="s">
        <v>4252</v>
      </c>
      <c r="E721" t="s">
        <v>2363</v>
      </c>
      <c r="F721" t="s">
        <v>1951</v>
      </c>
      <c r="G721" s="37" t="s">
        <v>4253</v>
      </c>
      <c r="H721" s="38">
        <v>21184</v>
      </c>
      <c r="I721" t="s">
        <v>1959</v>
      </c>
      <c r="J721" s="11">
        <v>40999</v>
      </c>
      <c r="K721" s="5">
        <v>11200000</v>
      </c>
      <c r="L721" s="5">
        <v>3024000</v>
      </c>
      <c r="M721" s="5">
        <v>3617826</v>
      </c>
      <c r="N721" s="5">
        <v>25000000</v>
      </c>
      <c r="O721" s="5">
        <v>42841826</v>
      </c>
      <c r="P721" s="5">
        <v>0</v>
      </c>
      <c r="Q721" s="5">
        <v>42841826</v>
      </c>
      <c r="R721" s="5">
        <v>0</v>
      </c>
      <c r="S721" s="5">
        <v>0</v>
      </c>
      <c r="T721" s="5">
        <v>0</v>
      </c>
      <c r="U721" s="5">
        <v>0</v>
      </c>
      <c r="V721" s="5"/>
      <c r="X721" s="11">
        <v>41364</v>
      </c>
      <c r="Y721" s="39">
        <v>12200000</v>
      </c>
      <c r="Z721" s="39">
        <v>3240000</v>
      </c>
      <c r="AA721" s="39">
        <v>2485740</v>
      </c>
      <c r="AB721" s="39">
        <v>30000000</v>
      </c>
      <c r="AC721" s="39">
        <v>47925740</v>
      </c>
      <c r="AD721" s="39">
        <v>0</v>
      </c>
      <c r="AE721" s="39">
        <v>47925740</v>
      </c>
      <c r="AF721" s="39">
        <v>0</v>
      </c>
      <c r="AG721" s="39">
        <v>0</v>
      </c>
      <c r="AH721" s="39">
        <v>0</v>
      </c>
      <c r="AI721" s="39">
        <v>0</v>
      </c>
      <c r="AL721" s="11">
        <v>41729</v>
      </c>
      <c r="AM721" s="39">
        <v>12200000</v>
      </c>
      <c r="AN721" s="39">
        <v>3240000</v>
      </c>
      <c r="AO721" s="39">
        <v>2889724</v>
      </c>
      <c r="AP721" s="39">
        <v>30000000</v>
      </c>
      <c r="AQ721" s="39">
        <v>48329724</v>
      </c>
      <c r="AR721" s="39">
        <v>0</v>
      </c>
      <c r="AS721" s="39">
        <v>48329724</v>
      </c>
      <c r="AT721" s="39">
        <v>0</v>
      </c>
      <c r="AU721" s="39">
        <v>0</v>
      </c>
      <c r="AV721" s="39">
        <v>0</v>
      </c>
      <c r="AW721" s="5">
        <v>0</v>
      </c>
      <c r="AZ721" s="11">
        <v>42094</v>
      </c>
      <c r="BA721" s="39">
        <v>44800000</v>
      </c>
      <c r="BB721" s="39">
        <v>0</v>
      </c>
      <c r="BC721" s="39">
        <v>2000000</v>
      </c>
      <c r="BD721" s="39">
        <v>0</v>
      </c>
      <c r="BE721" s="39">
        <v>46800000</v>
      </c>
      <c r="BF721" s="39">
        <v>0</v>
      </c>
      <c r="BG721" s="39">
        <v>46800000</v>
      </c>
      <c r="BH721" s="39">
        <v>0</v>
      </c>
      <c r="BI721" s="39">
        <v>0</v>
      </c>
      <c r="BJ721" s="39">
        <v>0</v>
      </c>
      <c r="BK721" s="39">
        <v>0</v>
      </c>
      <c r="BN721" s="11">
        <v>42460</v>
      </c>
      <c r="BO721" s="39">
        <v>12000000</v>
      </c>
      <c r="BP721" s="39">
        <v>3240000</v>
      </c>
      <c r="BQ721" s="39">
        <v>4015000</v>
      </c>
      <c r="BR721" s="39">
        <v>10000000</v>
      </c>
      <c r="BS721" s="39">
        <v>29255000</v>
      </c>
      <c r="BT721" s="39">
        <v>0</v>
      </c>
      <c r="BU721" s="39">
        <v>29255000</v>
      </c>
      <c r="BV721" s="39">
        <v>0</v>
      </c>
      <c r="BW721" s="39">
        <v>0</v>
      </c>
      <c r="BX721" s="39">
        <v>0</v>
      </c>
      <c r="BY721" s="39">
        <v>0</v>
      </c>
      <c r="CB721" t="s">
        <v>2010</v>
      </c>
      <c r="CC721" t="s">
        <v>2100</v>
      </c>
      <c r="CD721" t="s">
        <v>2198</v>
      </c>
      <c r="CE721" s="3">
        <v>500</v>
      </c>
      <c r="CF721" s="5">
        <v>2427</v>
      </c>
      <c r="CG721" s="11">
        <v>40999</v>
      </c>
      <c r="CH721" s="12">
        <v>23625.399999999998</v>
      </c>
      <c r="CI721" s="5">
        <v>1918</v>
      </c>
      <c r="CJ721" s="12">
        <v>10.9568694658669</v>
      </c>
      <c r="CK721" s="12">
        <v>1753.7</v>
      </c>
      <c r="CL721" s="12">
        <v>21240.030196299998</v>
      </c>
      <c r="CM721" s="11">
        <v>41364</v>
      </c>
      <c r="CN721" s="12">
        <v>23968.3</v>
      </c>
      <c r="CO721" s="12">
        <v>1988.4</v>
      </c>
      <c r="CP721" s="12">
        <v>11.326623032623001</v>
      </c>
      <c r="CQ721" s="12">
        <v>1543.8</v>
      </c>
      <c r="CR721" s="12">
        <v>24656.657673999998</v>
      </c>
      <c r="CS721" s="38">
        <v>41729</v>
      </c>
      <c r="CT721" s="12">
        <v>23570.400000000001</v>
      </c>
      <c r="CU721" s="12">
        <v>1784.5</v>
      </c>
      <c r="CV721" s="12">
        <v>9.9295831466957498</v>
      </c>
      <c r="CW721" s="12">
        <v>1625.8</v>
      </c>
      <c r="CX721" s="12">
        <v>28836.003883400001</v>
      </c>
      <c r="CY721" s="38">
        <v>42094</v>
      </c>
      <c r="CZ721" s="12">
        <v>25660.399999999998</v>
      </c>
      <c r="DA721" s="12">
        <v>1431.4</v>
      </c>
      <c r="DB721" s="12">
        <v>7.5667789119781803</v>
      </c>
      <c r="DC721" s="5">
        <v>1884</v>
      </c>
      <c r="DD721" s="12">
        <v>39595.275141799997</v>
      </c>
      <c r="DE721" s="38">
        <v>42460</v>
      </c>
      <c r="DF721" s="12">
        <v>25293.3</v>
      </c>
      <c r="DG721" s="12">
        <v>1406.3</v>
      </c>
      <c r="DH721" s="12">
        <v>7.17924894325213</v>
      </c>
      <c r="DI721" s="12">
        <v>1856.5</v>
      </c>
      <c r="DJ721" s="12">
        <v>30614.754373700001</v>
      </c>
      <c r="DK721" t="s">
        <v>4254</v>
      </c>
      <c r="DL721" s="40">
        <v>62.28</v>
      </c>
      <c r="DM721" s="5">
        <v>538567</v>
      </c>
      <c r="DN721" s="5">
        <v>532539</v>
      </c>
      <c r="DO721" s="5">
        <v>509243</v>
      </c>
      <c r="DR721" s="38">
        <v>39825</v>
      </c>
      <c r="DS721" t="s">
        <v>1948</v>
      </c>
    </row>
    <row r="722" spans="1:123" ht="15" customHeight="1" x14ac:dyDescent="0.35">
      <c r="A722" s="42" t="s">
        <v>992</v>
      </c>
      <c r="B722" s="35">
        <v>533293</v>
      </c>
      <c r="C722" s="34" t="s">
        <v>995</v>
      </c>
      <c r="D722" s="36" t="s">
        <v>4255</v>
      </c>
      <c r="E722" t="s">
        <v>1939</v>
      </c>
      <c r="F722" t="s">
        <v>1940</v>
      </c>
      <c r="G722" s="37" t="s">
        <v>4256</v>
      </c>
      <c r="H722" s="38">
        <v>29744</v>
      </c>
      <c r="I722" t="s">
        <v>1959</v>
      </c>
      <c r="J722" s="11">
        <v>40999</v>
      </c>
      <c r="K722" s="5">
        <v>1377419</v>
      </c>
      <c r="L722" s="5">
        <v>371903</v>
      </c>
      <c r="M722" s="5">
        <v>434609</v>
      </c>
      <c r="N722" s="5">
        <v>3490000</v>
      </c>
      <c r="O722" s="5">
        <v>5673931</v>
      </c>
      <c r="P722" s="5">
        <v>0</v>
      </c>
      <c r="Q722" s="5">
        <v>5673931</v>
      </c>
      <c r="R722" s="5">
        <v>0</v>
      </c>
      <c r="S722" s="5">
        <v>0</v>
      </c>
      <c r="T722" s="5">
        <v>0</v>
      </c>
      <c r="U722" s="5">
        <v>0</v>
      </c>
      <c r="V722" s="5"/>
      <c r="X722" s="11">
        <v>41364</v>
      </c>
      <c r="Y722" s="39">
        <v>10400000</v>
      </c>
      <c r="Z722" s="39">
        <v>2268000</v>
      </c>
      <c r="AA722" s="39">
        <v>72119</v>
      </c>
      <c r="AB722" s="39">
        <v>20000000</v>
      </c>
      <c r="AC722" s="39">
        <v>32740119</v>
      </c>
      <c r="AD722" s="39">
        <v>0</v>
      </c>
      <c r="AE722" s="39">
        <v>32740119</v>
      </c>
      <c r="AF722" s="39">
        <v>0</v>
      </c>
      <c r="AG722" s="39">
        <v>0</v>
      </c>
      <c r="AH722" s="39">
        <v>0</v>
      </c>
      <c r="AI722" s="39">
        <v>0</v>
      </c>
      <c r="AL722" s="11">
        <v>41729</v>
      </c>
      <c r="AM722" s="39">
        <v>10400000</v>
      </c>
      <c r="AN722" s="39">
        <v>2268000</v>
      </c>
      <c r="AO722" s="39">
        <v>239971</v>
      </c>
      <c r="AP722" s="39">
        <v>20000000</v>
      </c>
      <c r="AQ722" s="39">
        <v>32907971</v>
      </c>
      <c r="AR722" s="39">
        <v>0</v>
      </c>
      <c r="AS722" s="39">
        <v>32907971</v>
      </c>
      <c r="AT722" s="39">
        <v>0</v>
      </c>
      <c r="AU722" s="39">
        <v>0</v>
      </c>
      <c r="AV722" s="39">
        <v>0</v>
      </c>
      <c r="AW722" s="5">
        <v>0</v>
      </c>
      <c r="AZ722" s="11">
        <v>42094</v>
      </c>
      <c r="BA722" s="39">
        <v>30800000</v>
      </c>
      <c r="BB722" s="39">
        <v>0</v>
      </c>
      <c r="BC722" s="39">
        <v>1200000</v>
      </c>
      <c r="BD722" s="39">
        <v>0</v>
      </c>
      <c r="BE722" s="39">
        <v>32000000</v>
      </c>
      <c r="BF722" s="39">
        <v>0</v>
      </c>
      <c r="BG722" s="39">
        <v>32000000</v>
      </c>
      <c r="BH722" s="39">
        <v>0</v>
      </c>
      <c r="BI722" s="39">
        <v>0</v>
      </c>
      <c r="BJ722" s="39">
        <v>0</v>
      </c>
      <c r="BK722" s="39">
        <v>0</v>
      </c>
      <c r="BN722" s="11">
        <v>42460</v>
      </c>
      <c r="BO722" s="39">
        <v>8400000</v>
      </c>
      <c r="BP722" s="39">
        <v>2268000</v>
      </c>
      <c r="BQ722" s="39">
        <v>8336266</v>
      </c>
      <c r="BR722" s="39">
        <v>14000000</v>
      </c>
      <c r="BS722" s="39">
        <v>33004266</v>
      </c>
      <c r="BT722" s="39">
        <v>0</v>
      </c>
      <c r="BU722" s="39">
        <v>33004266</v>
      </c>
      <c r="BV722" s="39">
        <v>0</v>
      </c>
      <c r="BW722" s="39">
        <v>0</v>
      </c>
      <c r="BX722" s="39">
        <v>0</v>
      </c>
      <c r="BY722" s="39">
        <v>0</v>
      </c>
      <c r="CB722" t="s">
        <v>1944</v>
      </c>
      <c r="CC722" t="s">
        <v>2100</v>
      </c>
      <c r="CD722" t="s">
        <v>2198</v>
      </c>
      <c r="CE722" s="3">
        <v>500</v>
      </c>
      <c r="CF722" s="5">
        <v>2427</v>
      </c>
      <c r="CG722" s="11">
        <v>40999</v>
      </c>
      <c r="CH722" s="12">
        <v>23625.399999999998</v>
      </c>
      <c r="CI722" s="5">
        <v>1918</v>
      </c>
      <c r="CJ722" s="12">
        <v>10.9568694658669</v>
      </c>
      <c r="CK722" s="12">
        <v>1753.7</v>
      </c>
      <c r="CL722" s="12">
        <v>21240.030196299998</v>
      </c>
      <c r="CM722" s="11">
        <v>41364</v>
      </c>
      <c r="CN722" s="12">
        <v>23968.3</v>
      </c>
      <c r="CO722" s="12">
        <v>1988.4</v>
      </c>
      <c r="CP722" s="12">
        <v>11.326623032623001</v>
      </c>
      <c r="CQ722" s="12">
        <v>1543.8</v>
      </c>
      <c r="CR722" s="12">
        <v>24656.657673999998</v>
      </c>
      <c r="CS722" s="38">
        <v>41729</v>
      </c>
      <c r="CT722" s="12">
        <v>23570.400000000001</v>
      </c>
      <c r="CU722" s="12">
        <v>1784.5</v>
      </c>
      <c r="CV722" s="12">
        <v>9.9295831466957498</v>
      </c>
      <c r="CW722" s="12">
        <v>1625.8</v>
      </c>
      <c r="CX722" s="12">
        <v>28836.003883400001</v>
      </c>
      <c r="CY722" s="38">
        <v>42094</v>
      </c>
      <c r="CZ722" s="12">
        <v>25660.399999999998</v>
      </c>
      <c r="DA722" s="12">
        <v>1431.4</v>
      </c>
      <c r="DB722" s="12">
        <v>7.5667789119781803</v>
      </c>
      <c r="DC722" s="5">
        <v>1884</v>
      </c>
      <c r="DD722" s="12">
        <v>39595.275141799997</v>
      </c>
      <c r="DE722" s="38">
        <v>42460</v>
      </c>
      <c r="DF722" s="12">
        <v>25293.3</v>
      </c>
      <c r="DG722" s="12">
        <v>1406.3</v>
      </c>
      <c r="DH722" s="12">
        <v>7.17924894325213</v>
      </c>
      <c r="DI722" s="12">
        <v>1856.5</v>
      </c>
      <c r="DJ722" s="12">
        <v>30614.754373700001</v>
      </c>
      <c r="DK722" t="s">
        <v>4257</v>
      </c>
      <c r="DL722" s="40">
        <v>42.98</v>
      </c>
      <c r="DM722" s="5">
        <v>538567</v>
      </c>
      <c r="DN722" s="5">
        <v>532539</v>
      </c>
      <c r="DO722" s="5">
        <v>509243</v>
      </c>
      <c r="DR722" s="38">
        <v>40267</v>
      </c>
      <c r="DS722" t="s">
        <v>1948</v>
      </c>
    </row>
    <row r="723" spans="1:123" ht="15" customHeight="1" x14ac:dyDescent="0.35">
      <c r="A723" s="34" t="s">
        <v>992</v>
      </c>
      <c r="B723" s="35">
        <v>533293</v>
      </c>
      <c r="C723" s="34" t="s">
        <v>996</v>
      </c>
      <c r="D723" s="36" t="s">
        <v>4258</v>
      </c>
      <c r="E723" t="s">
        <v>2123</v>
      </c>
      <c r="F723" t="s">
        <v>1951</v>
      </c>
      <c r="G723" s="37" t="s">
        <v>4259</v>
      </c>
      <c r="H723" s="38">
        <v>19762</v>
      </c>
      <c r="I723" t="s">
        <v>1942</v>
      </c>
      <c r="J723" s="11">
        <v>40999</v>
      </c>
      <c r="K723" s="5">
        <v>5826667</v>
      </c>
      <c r="L723" s="5">
        <v>1573200</v>
      </c>
      <c r="M723" s="5">
        <v>1011423</v>
      </c>
      <c r="N723" s="5">
        <v>15000000</v>
      </c>
      <c r="O723" s="5">
        <v>23411290</v>
      </c>
      <c r="P723" s="5">
        <v>0</v>
      </c>
      <c r="Q723" s="5">
        <v>23411290</v>
      </c>
      <c r="R723" s="5">
        <v>0</v>
      </c>
      <c r="S723" s="5">
        <v>0</v>
      </c>
      <c r="T723" s="5">
        <v>0</v>
      </c>
      <c r="U723" s="5">
        <v>0</v>
      </c>
      <c r="V723" s="5"/>
      <c r="X723" s="11">
        <v>41364</v>
      </c>
      <c r="Y723" s="39">
        <v>7980000</v>
      </c>
      <c r="Z723" s="39">
        <v>1944000</v>
      </c>
      <c r="AA723" s="39">
        <v>215344</v>
      </c>
      <c r="AB723" s="39">
        <v>18000000</v>
      </c>
      <c r="AC723" s="39">
        <v>28139344</v>
      </c>
      <c r="AD723" s="39">
        <v>0</v>
      </c>
      <c r="AE723" s="39">
        <v>28139344</v>
      </c>
      <c r="AF723" s="39">
        <v>0</v>
      </c>
      <c r="AG723" s="39">
        <v>0</v>
      </c>
      <c r="AH723" s="39">
        <v>0</v>
      </c>
      <c r="AI723" s="39">
        <v>0</v>
      </c>
      <c r="AL723" s="11">
        <v>41729</v>
      </c>
      <c r="AM723" s="39">
        <v>7980000</v>
      </c>
      <c r="AN723" s="39">
        <v>1944000</v>
      </c>
      <c r="AO723" s="39">
        <v>304772</v>
      </c>
      <c r="AP723" s="39">
        <v>18000000</v>
      </c>
      <c r="AQ723" s="39">
        <v>28228772</v>
      </c>
      <c r="AR723" s="39">
        <v>0</v>
      </c>
      <c r="AS723" s="39">
        <v>28228772</v>
      </c>
      <c r="AT723" s="39">
        <v>0</v>
      </c>
      <c r="AU723" s="39">
        <v>0</v>
      </c>
      <c r="AV723" s="39">
        <v>0</v>
      </c>
      <c r="AW723" s="5">
        <v>0</v>
      </c>
      <c r="AZ723" s="11">
        <v>42094</v>
      </c>
      <c r="BA723" s="39">
        <v>26200000</v>
      </c>
      <c r="BB723" s="39">
        <v>0</v>
      </c>
      <c r="BC723" s="39">
        <v>1100000</v>
      </c>
      <c r="BD723" s="39">
        <v>0</v>
      </c>
      <c r="BE723" s="39">
        <v>27300000</v>
      </c>
      <c r="BF723" s="39">
        <v>0</v>
      </c>
      <c r="BG723" s="39">
        <v>27300000</v>
      </c>
      <c r="BH723" s="39">
        <v>0</v>
      </c>
      <c r="BI723" s="39">
        <v>0</v>
      </c>
      <c r="BJ723" s="39">
        <v>0</v>
      </c>
      <c r="BK723" s="39">
        <v>0</v>
      </c>
      <c r="BN723" s="11">
        <v>42460</v>
      </c>
      <c r="BO723" s="39">
        <v>8286667</v>
      </c>
      <c r="BP723" s="39">
        <v>2237400</v>
      </c>
      <c r="BQ723" s="39">
        <v>1574201</v>
      </c>
      <c r="BR723" s="39">
        <v>12500000</v>
      </c>
      <c r="BS723" s="39">
        <v>24598268</v>
      </c>
      <c r="BT723" s="39">
        <v>0</v>
      </c>
      <c r="BU723" s="39">
        <v>24598268</v>
      </c>
      <c r="BV723" s="39">
        <v>0</v>
      </c>
      <c r="BW723" s="39">
        <v>0</v>
      </c>
      <c r="BX723" s="39">
        <v>0</v>
      </c>
      <c r="BY723" s="39">
        <v>0</v>
      </c>
      <c r="CB723" t="s">
        <v>2010</v>
      </c>
      <c r="CC723" t="s">
        <v>2100</v>
      </c>
      <c r="CD723" t="s">
        <v>2198</v>
      </c>
      <c r="CE723" s="3">
        <v>500</v>
      </c>
      <c r="CF723" s="5">
        <v>2427</v>
      </c>
      <c r="CG723" s="11">
        <v>40999</v>
      </c>
      <c r="CH723" s="12">
        <v>23625.399999999998</v>
      </c>
      <c r="CI723" s="5">
        <v>1918</v>
      </c>
      <c r="CJ723" s="12">
        <v>10.9568694658669</v>
      </c>
      <c r="CK723" s="12">
        <v>1753.7</v>
      </c>
      <c r="CL723" s="12">
        <v>21240.030196299998</v>
      </c>
      <c r="CM723" s="11">
        <v>41364</v>
      </c>
      <c r="CN723" s="12">
        <v>23968.3</v>
      </c>
      <c r="CO723" s="12">
        <v>1988.4</v>
      </c>
      <c r="CP723" s="12">
        <v>11.326623032623001</v>
      </c>
      <c r="CQ723" s="12">
        <v>1543.8</v>
      </c>
      <c r="CR723" s="12">
        <v>24656.657673999998</v>
      </c>
      <c r="CS723" s="38">
        <v>41729</v>
      </c>
      <c r="CT723" s="12">
        <v>23570.400000000001</v>
      </c>
      <c r="CU723" s="12">
        <v>1784.5</v>
      </c>
      <c r="CV723" s="12">
        <v>9.9295831466957498</v>
      </c>
      <c r="CW723" s="12">
        <v>1625.8</v>
      </c>
      <c r="CX723" s="12">
        <v>28836.003883400001</v>
      </c>
      <c r="CY723" s="38">
        <v>42094</v>
      </c>
      <c r="CZ723" s="12">
        <v>25660.399999999998</v>
      </c>
      <c r="DA723" s="12">
        <v>1431.4</v>
      </c>
      <c r="DB723" s="12">
        <v>7.5667789119781803</v>
      </c>
      <c r="DC723" s="5">
        <v>1884</v>
      </c>
      <c r="DD723" s="12">
        <v>39595.275141799997</v>
      </c>
      <c r="DE723" s="38">
        <v>42460</v>
      </c>
      <c r="DF723" s="12">
        <v>25293.3</v>
      </c>
      <c r="DG723" s="12">
        <v>1406.3</v>
      </c>
      <c r="DH723" s="12">
        <v>7.17924894325213</v>
      </c>
      <c r="DI723" s="12">
        <v>1856.5</v>
      </c>
      <c r="DJ723" s="12">
        <v>30614.754373700001</v>
      </c>
      <c r="DK723" t="s">
        <v>4260</v>
      </c>
      <c r="DL723" s="40">
        <v>36.08</v>
      </c>
      <c r="DM723" s="5">
        <v>538567</v>
      </c>
      <c r="DN723" s="5">
        <v>532539</v>
      </c>
      <c r="DO723" s="5">
        <v>509243</v>
      </c>
      <c r="DR723" s="38">
        <v>39825</v>
      </c>
      <c r="DS723" t="s">
        <v>1948</v>
      </c>
    </row>
    <row r="724" spans="1:123" ht="15" customHeight="1" x14ac:dyDescent="0.35">
      <c r="A724" s="34" t="s">
        <v>997</v>
      </c>
      <c r="B724" s="35">
        <v>521248</v>
      </c>
      <c r="C724" s="34" t="s">
        <v>999</v>
      </c>
      <c r="D724" s="36" t="s">
        <v>4261</v>
      </c>
      <c r="E724" s="34" t="s">
        <v>2013</v>
      </c>
      <c r="F724" t="s">
        <v>1951</v>
      </c>
      <c r="G724" s="37" t="s">
        <v>4262</v>
      </c>
      <c r="H724" s="38">
        <v>25355</v>
      </c>
      <c r="I724" t="s">
        <v>1942</v>
      </c>
      <c r="J724" s="11">
        <v>40999</v>
      </c>
      <c r="K724" s="5">
        <v>0</v>
      </c>
      <c r="L724" s="5">
        <v>0</v>
      </c>
      <c r="M724" s="5">
        <v>0</v>
      </c>
      <c r="N724" s="5">
        <v>0</v>
      </c>
      <c r="O724" s="5">
        <v>0</v>
      </c>
      <c r="P724" s="5">
        <v>0</v>
      </c>
      <c r="Q724" s="5">
        <v>0</v>
      </c>
      <c r="R724" s="5">
        <v>0</v>
      </c>
      <c r="S724" s="5">
        <v>0</v>
      </c>
      <c r="T724" s="5">
        <v>0</v>
      </c>
      <c r="U724" s="5">
        <v>0</v>
      </c>
      <c r="V724" s="5"/>
      <c r="W724" t="s">
        <v>1943</v>
      </c>
      <c r="X724" s="11">
        <v>41364</v>
      </c>
      <c r="Y724" s="39">
        <v>0</v>
      </c>
      <c r="Z724" s="39">
        <v>0</v>
      </c>
      <c r="AA724" s="39">
        <v>0</v>
      </c>
      <c r="AB724" s="39">
        <v>0</v>
      </c>
      <c r="AC724" s="39">
        <v>0</v>
      </c>
      <c r="AD724" s="39">
        <v>0</v>
      </c>
      <c r="AE724" s="39">
        <v>0</v>
      </c>
      <c r="AF724" s="39">
        <v>0</v>
      </c>
      <c r="AG724" s="39">
        <v>0</v>
      </c>
      <c r="AH724" s="39">
        <v>0</v>
      </c>
      <c r="AI724" s="39">
        <v>0</v>
      </c>
      <c r="AK724" t="s">
        <v>1943</v>
      </c>
      <c r="AL724" s="11">
        <v>41729</v>
      </c>
      <c r="AM724" s="39">
        <v>0</v>
      </c>
      <c r="AN724" s="39">
        <v>0</v>
      </c>
      <c r="AO724" s="39">
        <v>0</v>
      </c>
      <c r="AP724" s="39">
        <v>0</v>
      </c>
      <c r="AQ724" s="39">
        <v>0</v>
      </c>
      <c r="AR724" s="39">
        <v>0</v>
      </c>
      <c r="AS724" s="39">
        <v>0</v>
      </c>
      <c r="AT724" s="39">
        <v>0</v>
      </c>
      <c r="AU724" s="39">
        <v>0</v>
      </c>
      <c r="AV724" s="39">
        <v>0</v>
      </c>
      <c r="AW724" s="5">
        <v>0</v>
      </c>
      <c r="AY724" t="s">
        <v>1943</v>
      </c>
      <c r="AZ724" s="11">
        <v>42094</v>
      </c>
      <c r="BA724" s="39">
        <v>31661</v>
      </c>
      <c r="BB724" s="39">
        <v>0</v>
      </c>
      <c r="BC724" s="39">
        <v>0</v>
      </c>
      <c r="BD724" s="39">
        <v>0</v>
      </c>
      <c r="BE724" s="39">
        <v>31661</v>
      </c>
      <c r="BF724" s="39">
        <v>0</v>
      </c>
      <c r="BG724" s="39">
        <v>31661</v>
      </c>
      <c r="BH724" s="39">
        <v>0</v>
      </c>
      <c r="BI724" s="39">
        <v>0</v>
      </c>
      <c r="BJ724" s="39">
        <v>0</v>
      </c>
      <c r="BK724" s="39">
        <v>0</v>
      </c>
      <c r="BN724" s="11">
        <v>42460</v>
      </c>
      <c r="BO724" s="39">
        <v>673039</v>
      </c>
      <c r="BP724" s="39">
        <v>21600</v>
      </c>
      <c r="BQ724" s="39">
        <v>0</v>
      </c>
      <c r="BR724" s="39">
        <v>433582</v>
      </c>
      <c r="BS724" s="39">
        <v>1128221</v>
      </c>
      <c r="BT724" s="39">
        <v>0</v>
      </c>
      <c r="BU724" s="39">
        <v>1128221</v>
      </c>
      <c r="BV724" s="39">
        <v>0</v>
      </c>
      <c r="BW724" s="39">
        <v>0</v>
      </c>
      <c r="BX724" s="39">
        <v>0</v>
      </c>
      <c r="BY724" s="39">
        <v>0</v>
      </c>
      <c r="CB724" t="s">
        <v>2015</v>
      </c>
      <c r="CC724" t="s">
        <v>2100</v>
      </c>
      <c r="CD724" t="s">
        <v>2182</v>
      </c>
      <c r="CE724" s="3">
        <v>500</v>
      </c>
      <c r="CF724" s="5">
        <v>4119</v>
      </c>
      <c r="CG724" s="11">
        <v>40999</v>
      </c>
      <c r="CH724" s="12">
        <v>3183.47</v>
      </c>
      <c r="CI724" s="12">
        <v>271.16000000000003</v>
      </c>
      <c r="CJ724" s="12">
        <v>10.481831572514899</v>
      </c>
      <c r="CK724" s="12">
        <v>355.17</v>
      </c>
      <c r="CL724" s="12">
        <v>2234.875</v>
      </c>
      <c r="CM724" s="11">
        <v>41364</v>
      </c>
      <c r="CN724" s="12">
        <v>3210.08</v>
      </c>
      <c r="CO724" s="12">
        <v>293.77</v>
      </c>
      <c r="CP724" s="12">
        <v>10.4461813129261</v>
      </c>
      <c r="CQ724" s="12">
        <v>411.97</v>
      </c>
      <c r="CR724" s="12">
        <v>2327.5</v>
      </c>
      <c r="CS724" s="38">
        <v>41729</v>
      </c>
      <c r="CT724" s="12">
        <v>4555.54</v>
      </c>
      <c r="CU724" s="12">
        <v>573.69000000000005</v>
      </c>
      <c r="CV724" s="12">
        <v>16.4211228260057</v>
      </c>
      <c r="CW724" s="12">
        <v>522.98</v>
      </c>
      <c r="CX724" s="12">
        <v>4232.25</v>
      </c>
      <c r="CY724" s="38">
        <v>42094</v>
      </c>
      <c r="CZ724" s="12">
        <v>5245.19</v>
      </c>
      <c r="DA724" s="12">
        <v>985.17</v>
      </c>
      <c r="DB724" s="12">
        <v>20.982801594666199</v>
      </c>
      <c r="DC724" s="12">
        <v>670.1</v>
      </c>
      <c r="DD724" s="12">
        <v>25507.5</v>
      </c>
      <c r="DE724" s="38">
        <v>42460</v>
      </c>
      <c r="DF724" s="12">
        <v>5656.3329739999999</v>
      </c>
      <c r="DG724" s="12">
        <v>1120.9499499999999</v>
      </c>
      <c r="DH724" s="12">
        <v>18.181719647272601</v>
      </c>
      <c r="DI724" s="12">
        <v>746.07891800000004</v>
      </c>
      <c r="DJ724" s="12">
        <v>20743.25</v>
      </c>
      <c r="DK724" t="s">
        <v>4263</v>
      </c>
      <c r="DL724" s="41">
        <v>6.2287543407036736</v>
      </c>
      <c r="DM724" s="5">
        <v>500300</v>
      </c>
      <c r="DN724" s="5">
        <v>532827</v>
      </c>
      <c r="DO724" s="5">
        <v>514162</v>
      </c>
      <c r="DR724" s="38">
        <v>42079</v>
      </c>
      <c r="DS724" t="s">
        <v>1964</v>
      </c>
    </row>
    <row r="725" spans="1:123" ht="15" customHeight="1" x14ac:dyDescent="0.35">
      <c r="A725" s="42" t="s">
        <v>997</v>
      </c>
      <c r="B725" s="35">
        <v>521248</v>
      </c>
      <c r="C725" s="34" t="s">
        <v>998</v>
      </c>
      <c r="D725" s="36" t="s">
        <v>4264</v>
      </c>
      <c r="E725" t="s">
        <v>2031</v>
      </c>
      <c r="F725" t="s">
        <v>1940</v>
      </c>
      <c r="G725" s="37" t="s">
        <v>4265</v>
      </c>
      <c r="H725" s="38">
        <v>22777</v>
      </c>
      <c r="I725" t="s">
        <v>1959</v>
      </c>
      <c r="J725" s="11">
        <v>40999</v>
      </c>
      <c r="K725" s="5">
        <v>2400000</v>
      </c>
      <c r="L725" s="5">
        <v>288000</v>
      </c>
      <c r="M725" s="5">
        <v>600000</v>
      </c>
      <c r="N725" s="5">
        <v>17829157</v>
      </c>
      <c r="O725" s="5">
        <v>21117157</v>
      </c>
      <c r="P725" s="5">
        <v>0</v>
      </c>
      <c r="Q725" s="5">
        <v>21117157</v>
      </c>
      <c r="R725" s="5">
        <v>0</v>
      </c>
      <c r="S725" s="5">
        <v>0</v>
      </c>
      <c r="T725" s="5">
        <v>0</v>
      </c>
      <c r="U725" s="5">
        <v>0</v>
      </c>
      <c r="V725" s="5"/>
      <c r="X725" s="11">
        <v>41364</v>
      </c>
      <c r="Y725" s="39">
        <v>5638462</v>
      </c>
      <c r="Z725" s="39">
        <v>288000</v>
      </c>
      <c r="AA725" s="39">
        <v>0</v>
      </c>
      <c r="AB725" s="39">
        <v>17261078</v>
      </c>
      <c r="AC725" s="39">
        <v>23187540</v>
      </c>
      <c r="AD725" s="39">
        <v>0</v>
      </c>
      <c r="AE725" s="39">
        <v>23187540</v>
      </c>
      <c r="AF725" s="39">
        <v>0</v>
      </c>
      <c r="AG725" s="39">
        <v>0</v>
      </c>
      <c r="AH725" s="39">
        <v>0</v>
      </c>
      <c r="AI725" s="39">
        <v>0</v>
      </c>
      <c r="AL725" s="11">
        <v>41729</v>
      </c>
      <c r="AM725" s="39">
        <v>7200000</v>
      </c>
      <c r="AN725" s="39">
        <v>288000</v>
      </c>
      <c r="AO725" s="39">
        <v>0</v>
      </c>
      <c r="AP725" s="39">
        <v>37126200</v>
      </c>
      <c r="AQ725" s="39">
        <v>44614200</v>
      </c>
      <c r="AR725" s="39">
        <v>0</v>
      </c>
      <c r="AS725" s="39">
        <v>44614200</v>
      </c>
      <c r="AT725" s="39">
        <v>0</v>
      </c>
      <c r="AU725" s="39">
        <v>0</v>
      </c>
      <c r="AV725" s="39">
        <v>0</v>
      </c>
      <c r="AW725" s="5">
        <v>0</v>
      </c>
      <c r="AZ725" s="11">
        <v>42094</v>
      </c>
      <c r="BA725" s="39">
        <v>7488000</v>
      </c>
      <c r="BB725" s="39">
        <v>0</v>
      </c>
      <c r="BC725" s="39">
        <v>0</v>
      </c>
      <c r="BD725" s="39">
        <v>67386250</v>
      </c>
      <c r="BE725" s="39">
        <v>74874250</v>
      </c>
      <c r="BF725" s="39">
        <v>0</v>
      </c>
      <c r="BG725" s="39">
        <v>74874250</v>
      </c>
      <c r="BH725" s="39">
        <v>0</v>
      </c>
      <c r="BI725" s="39">
        <v>0</v>
      </c>
      <c r="BJ725" s="39">
        <v>0</v>
      </c>
      <c r="BK725" s="39">
        <v>0</v>
      </c>
      <c r="BN725" s="11">
        <v>42460</v>
      </c>
      <c r="BO725" s="39">
        <v>9450000</v>
      </c>
      <c r="BP725" s="39">
        <v>576000</v>
      </c>
      <c r="BQ725" s="39">
        <v>0</v>
      </c>
      <c r="BR725" s="39">
        <v>78939349</v>
      </c>
      <c r="BS725" s="39">
        <v>88965349</v>
      </c>
      <c r="BT725" s="39">
        <v>0</v>
      </c>
      <c r="BU725" s="39">
        <v>88965349</v>
      </c>
      <c r="BV725" s="39">
        <v>0</v>
      </c>
      <c r="BW725" s="39">
        <v>0</v>
      </c>
      <c r="BX725" s="39">
        <v>0</v>
      </c>
      <c r="BY725" s="39">
        <v>0</v>
      </c>
      <c r="CB725" t="s">
        <v>1944</v>
      </c>
      <c r="CC725" t="s">
        <v>2100</v>
      </c>
      <c r="CD725" t="s">
        <v>2182</v>
      </c>
      <c r="CE725" s="3">
        <v>500</v>
      </c>
      <c r="CF725" s="5">
        <v>4119</v>
      </c>
      <c r="CG725" s="11">
        <v>40999</v>
      </c>
      <c r="CH725" s="12">
        <v>3183.47</v>
      </c>
      <c r="CI725" s="12">
        <v>271.16000000000003</v>
      </c>
      <c r="CJ725" s="12">
        <v>10.481831572514899</v>
      </c>
      <c r="CK725" s="12">
        <v>355.17</v>
      </c>
      <c r="CL725" s="12">
        <v>2234.875</v>
      </c>
      <c r="CM725" s="11">
        <v>41364</v>
      </c>
      <c r="CN725" s="12">
        <v>3210.08</v>
      </c>
      <c r="CO725" s="12">
        <v>293.77</v>
      </c>
      <c r="CP725" s="12">
        <v>10.4461813129261</v>
      </c>
      <c r="CQ725" s="12">
        <v>411.97</v>
      </c>
      <c r="CR725" s="12">
        <v>2327.5</v>
      </c>
      <c r="CS725" s="38">
        <v>41729</v>
      </c>
      <c r="CT725" s="12">
        <v>4555.54</v>
      </c>
      <c r="CU725" s="12">
        <v>573.69000000000005</v>
      </c>
      <c r="CV725" s="12">
        <v>16.4211228260057</v>
      </c>
      <c r="CW725" s="12">
        <v>522.98</v>
      </c>
      <c r="CX725" s="12">
        <v>4232.25</v>
      </c>
      <c r="CY725" s="38">
        <v>42094</v>
      </c>
      <c r="CZ725" s="12">
        <v>5245.19</v>
      </c>
      <c r="DA725" s="12">
        <v>985.17</v>
      </c>
      <c r="DB725" s="12">
        <v>20.982801594666199</v>
      </c>
      <c r="DC725" s="12">
        <v>670.1</v>
      </c>
      <c r="DD725" s="12">
        <v>25507.5</v>
      </c>
      <c r="DE725" s="38">
        <v>42460</v>
      </c>
      <c r="DF725" s="12">
        <v>5656.3329739999999</v>
      </c>
      <c r="DG725" s="12">
        <v>1120.9499499999999</v>
      </c>
      <c r="DH725" s="12">
        <v>18.181719647272601</v>
      </c>
      <c r="DI725" s="12">
        <v>746.07891800000004</v>
      </c>
      <c r="DJ725" s="12">
        <v>20743.25</v>
      </c>
      <c r="DK725" t="s">
        <v>4266</v>
      </c>
      <c r="DL725" s="40">
        <v>716</v>
      </c>
      <c r="DM725" s="5">
        <v>500300</v>
      </c>
      <c r="DN725" s="5">
        <v>532827</v>
      </c>
      <c r="DO725" s="5">
        <v>514162</v>
      </c>
      <c r="DR725" s="38">
        <v>33753</v>
      </c>
      <c r="DS725" t="s">
        <v>1948</v>
      </c>
    </row>
    <row r="726" spans="1:123" ht="15" customHeight="1" x14ac:dyDescent="0.35">
      <c r="A726" s="42" t="s">
        <v>1000</v>
      </c>
      <c r="B726" s="35">
        <v>532924</v>
      </c>
      <c r="C726" s="34" t="s">
        <v>1001</v>
      </c>
      <c r="D726" s="36" t="s">
        <v>4267</v>
      </c>
      <c r="E726" s="34" t="s">
        <v>2013</v>
      </c>
      <c r="F726" t="s">
        <v>1951</v>
      </c>
      <c r="G726" s="37" t="s">
        <v>4268</v>
      </c>
      <c r="H726" s="38">
        <v>22417</v>
      </c>
      <c r="I726" t="s">
        <v>1959</v>
      </c>
      <c r="J726" s="11">
        <v>40999</v>
      </c>
      <c r="K726" s="5">
        <v>5815000</v>
      </c>
      <c r="L726" s="5">
        <v>0</v>
      </c>
      <c r="M726" s="5">
        <v>0</v>
      </c>
      <c r="N726" s="5">
        <v>6667000</v>
      </c>
      <c r="O726" s="5">
        <v>12482000</v>
      </c>
      <c r="P726" s="5">
        <v>0</v>
      </c>
      <c r="Q726" s="5">
        <v>12482000</v>
      </c>
      <c r="R726" s="5">
        <v>0</v>
      </c>
      <c r="S726" s="5">
        <v>0</v>
      </c>
      <c r="T726" s="5">
        <v>0</v>
      </c>
      <c r="U726" s="5">
        <v>0</v>
      </c>
      <c r="V726" s="5"/>
      <c r="X726" s="11">
        <v>41364</v>
      </c>
      <c r="Y726" s="39">
        <v>5815000</v>
      </c>
      <c r="Z726" s="39">
        <v>0</v>
      </c>
      <c r="AA726" s="39">
        <v>0</v>
      </c>
      <c r="AB726" s="39">
        <v>10000000</v>
      </c>
      <c r="AC726" s="39">
        <v>15815000</v>
      </c>
      <c r="AD726" s="39">
        <v>0</v>
      </c>
      <c r="AE726" s="39">
        <v>15815000</v>
      </c>
      <c r="AF726" s="39">
        <v>0</v>
      </c>
      <c r="AG726" s="39">
        <v>0</v>
      </c>
      <c r="AH726" s="39">
        <v>0</v>
      </c>
      <c r="AI726" s="39">
        <v>0</v>
      </c>
      <c r="AL726" s="11">
        <v>41729</v>
      </c>
      <c r="AM726" s="39">
        <v>6040000</v>
      </c>
      <c r="AN726" s="39">
        <v>0</v>
      </c>
      <c r="AO726" s="39">
        <v>0</v>
      </c>
      <c r="AP726" s="39">
        <v>0</v>
      </c>
      <c r="AQ726" s="39">
        <v>6040000</v>
      </c>
      <c r="AR726" s="39">
        <v>0</v>
      </c>
      <c r="AS726" s="39">
        <v>6040000</v>
      </c>
      <c r="AT726" s="39">
        <v>0</v>
      </c>
      <c r="AU726" s="39">
        <v>0</v>
      </c>
      <c r="AV726" s="39">
        <v>0</v>
      </c>
      <c r="AW726" s="5">
        <v>0</v>
      </c>
      <c r="AZ726" s="11">
        <v>42094</v>
      </c>
      <c r="BA726" s="39">
        <v>6000000</v>
      </c>
      <c r="BB726" s="39">
        <v>0</v>
      </c>
      <c r="BC726" s="39">
        <v>40000</v>
      </c>
      <c r="BD726" s="39">
        <v>0</v>
      </c>
      <c r="BE726" s="39">
        <v>6040000</v>
      </c>
      <c r="BF726" s="39">
        <v>0</v>
      </c>
      <c r="BG726" s="39">
        <v>6040000</v>
      </c>
      <c r="BH726" s="39">
        <v>0</v>
      </c>
      <c r="BI726" s="39">
        <v>0</v>
      </c>
      <c r="BJ726" s="39">
        <v>0</v>
      </c>
      <c r="BK726" s="39">
        <v>0</v>
      </c>
      <c r="BN726" s="11">
        <v>42460</v>
      </c>
      <c r="BO726" s="39">
        <v>8358000</v>
      </c>
      <c r="BP726" s="39">
        <v>565000</v>
      </c>
      <c r="BQ726" s="39">
        <v>40000</v>
      </c>
      <c r="BR726" s="39">
        <v>0</v>
      </c>
      <c r="BS726" s="39">
        <v>8963000</v>
      </c>
      <c r="BT726" s="39">
        <v>0</v>
      </c>
      <c r="BU726" s="39">
        <v>8963000</v>
      </c>
      <c r="BV726" s="39">
        <v>0</v>
      </c>
      <c r="BW726" s="39">
        <v>0</v>
      </c>
      <c r="BX726" s="39">
        <v>0</v>
      </c>
      <c r="BY726" s="39">
        <v>0</v>
      </c>
      <c r="CB726" t="s">
        <v>2015</v>
      </c>
      <c r="CC726" t="s">
        <v>2166</v>
      </c>
      <c r="CD726" t="s">
        <v>2211</v>
      </c>
      <c r="CE726" s="3" t="s">
        <v>2000</v>
      </c>
      <c r="CF726" s="5">
        <v>1020</v>
      </c>
      <c r="CG726" s="11">
        <v>40999</v>
      </c>
      <c r="CH726" s="12">
        <v>2596.98</v>
      </c>
      <c r="CI726" s="12">
        <v>340.84</v>
      </c>
      <c r="CJ726" s="12">
        <v>2.5541262644959799</v>
      </c>
      <c r="CK726" s="12">
        <v>137.31</v>
      </c>
      <c r="CL726" s="12">
        <v>2947.6439601000002</v>
      </c>
      <c r="CM726" s="11">
        <v>41364</v>
      </c>
      <c r="CN726" s="12">
        <v>7640.1</v>
      </c>
      <c r="CO726" s="12">
        <v>1074.4000000000001</v>
      </c>
      <c r="CP726" s="12">
        <v>8.2976265078329607</v>
      </c>
      <c r="CQ726" s="12">
        <v>278.7</v>
      </c>
      <c r="CR726" s="12">
        <v>6717.4456828499997</v>
      </c>
      <c r="CS726" s="38">
        <v>41729</v>
      </c>
      <c r="CT726" s="12">
        <v>7793.8</v>
      </c>
      <c r="CU726" s="12">
        <v>920.4</v>
      </c>
      <c r="CV726" s="12">
        <v>6.9414509894729299</v>
      </c>
      <c r="CW726" s="12">
        <v>292.2</v>
      </c>
      <c r="CX726" s="12">
        <v>7823.7593542499999</v>
      </c>
      <c r="CY726" s="38">
        <v>42094</v>
      </c>
      <c r="CZ726" s="12">
        <v>7083.5</v>
      </c>
      <c r="DA726" s="12">
        <v>653.20000000000005</v>
      </c>
      <c r="DB726" s="12">
        <v>5.0854185546626303</v>
      </c>
      <c r="DC726" s="12">
        <v>428.3</v>
      </c>
      <c r="DD726" s="12">
        <v>16757.621125350001</v>
      </c>
      <c r="DE726" s="38">
        <v>42460</v>
      </c>
      <c r="DF726" s="12">
        <v>7000.5</v>
      </c>
      <c r="DG726" s="5">
        <v>753</v>
      </c>
      <c r="DH726" s="12">
        <v>3.2631588070619402</v>
      </c>
      <c r="DI726" s="5">
        <v>423</v>
      </c>
      <c r="DJ726" s="12">
        <v>7850.2805724</v>
      </c>
      <c r="DK726" t="s">
        <v>4269</v>
      </c>
      <c r="DL726" s="40">
        <v>17.98</v>
      </c>
      <c r="DM726" s="5">
        <v>533271</v>
      </c>
      <c r="DN726" s="5">
        <v>503100</v>
      </c>
      <c r="DO726" s="5">
        <v>533151</v>
      </c>
      <c r="DP726" s="5">
        <v>532880</v>
      </c>
      <c r="DQ726" s="5">
        <v>532313</v>
      </c>
      <c r="DR726" s="38">
        <v>33567</v>
      </c>
      <c r="DS726" t="s">
        <v>1948</v>
      </c>
    </row>
    <row r="727" spans="1:123" ht="15" customHeight="1" x14ac:dyDescent="0.35">
      <c r="A727" s="42" t="s">
        <v>1000</v>
      </c>
      <c r="B727" s="35">
        <v>532924</v>
      </c>
      <c r="C727" s="34" t="s">
        <v>1002</v>
      </c>
      <c r="D727" s="36" t="s">
        <v>4270</v>
      </c>
      <c r="E727" t="s">
        <v>2363</v>
      </c>
      <c r="F727" t="s">
        <v>1951</v>
      </c>
      <c r="G727" s="37" t="s">
        <v>2181</v>
      </c>
      <c r="H727" s="38">
        <v>23777</v>
      </c>
      <c r="I727" t="s">
        <v>1959</v>
      </c>
      <c r="J727" s="11">
        <v>40999</v>
      </c>
      <c r="K727" s="5">
        <v>5815000</v>
      </c>
      <c r="L727" s="5">
        <v>0</v>
      </c>
      <c r="M727" s="5">
        <v>0</v>
      </c>
      <c r="N727" s="5">
        <v>6667000</v>
      </c>
      <c r="O727" s="5">
        <v>12482000</v>
      </c>
      <c r="P727" s="5">
        <v>0</v>
      </c>
      <c r="Q727" s="5">
        <v>12482000</v>
      </c>
      <c r="R727" s="5">
        <v>0</v>
      </c>
      <c r="S727" s="5">
        <v>0</v>
      </c>
      <c r="T727" s="5">
        <v>0</v>
      </c>
      <c r="U727" s="5">
        <v>0</v>
      </c>
      <c r="V727" s="5"/>
      <c r="X727" s="11">
        <v>41364</v>
      </c>
      <c r="Y727" s="39">
        <v>5815000</v>
      </c>
      <c r="Z727" s="39">
        <v>0</v>
      </c>
      <c r="AA727" s="39">
        <v>0</v>
      </c>
      <c r="AB727" s="39">
        <v>10000000</v>
      </c>
      <c r="AC727" s="39">
        <v>15815000</v>
      </c>
      <c r="AD727" s="39">
        <v>0</v>
      </c>
      <c r="AE727" s="39">
        <v>15815000</v>
      </c>
      <c r="AF727" s="39">
        <v>0</v>
      </c>
      <c r="AG727" s="39">
        <v>0</v>
      </c>
      <c r="AH727" s="39">
        <v>0</v>
      </c>
      <c r="AI727" s="39">
        <v>0</v>
      </c>
      <c r="AL727" s="11">
        <v>41729</v>
      </c>
      <c r="AM727" s="39">
        <v>6040000</v>
      </c>
      <c r="AN727" s="39">
        <v>0</v>
      </c>
      <c r="AO727" s="39">
        <v>0</v>
      </c>
      <c r="AP727" s="39">
        <v>0</v>
      </c>
      <c r="AQ727" s="39">
        <v>6040000</v>
      </c>
      <c r="AR727" s="39">
        <v>0</v>
      </c>
      <c r="AS727" s="39">
        <v>6040000</v>
      </c>
      <c r="AT727" s="39">
        <v>0</v>
      </c>
      <c r="AU727" s="39">
        <v>0</v>
      </c>
      <c r="AV727" s="39">
        <v>0</v>
      </c>
      <c r="AW727" s="5">
        <v>0</v>
      </c>
      <c r="AZ727" s="11">
        <v>42094</v>
      </c>
      <c r="BA727" s="39">
        <v>6000000</v>
      </c>
      <c r="BB727" s="39">
        <v>0</v>
      </c>
      <c r="BC727" s="39">
        <v>40000</v>
      </c>
      <c r="BD727" s="39">
        <v>0</v>
      </c>
      <c r="BE727" s="39">
        <v>6040000</v>
      </c>
      <c r="BF727" s="39">
        <v>0</v>
      </c>
      <c r="BG727" s="39">
        <v>6040000</v>
      </c>
      <c r="BH727" s="39">
        <v>0</v>
      </c>
      <c r="BI727" s="39">
        <v>0</v>
      </c>
      <c r="BJ727" s="39">
        <v>0</v>
      </c>
      <c r="BK727" s="39">
        <v>0</v>
      </c>
      <c r="BN727" s="11">
        <v>42460</v>
      </c>
      <c r="BO727" s="39">
        <v>8358000</v>
      </c>
      <c r="BP727" s="39">
        <v>565000</v>
      </c>
      <c r="BQ727" s="39">
        <v>40000</v>
      </c>
      <c r="BR727" s="39">
        <v>0</v>
      </c>
      <c r="BS727" s="39">
        <v>8963000</v>
      </c>
      <c r="BT727" s="39">
        <v>0</v>
      </c>
      <c r="BU727" s="39">
        <v>8963000</v>
      </c>
      <c r="BV727" s="39">
        <v>0</v>
      </c>
      <c r="BW727" s="39">
        <v>0</v>
      </c>
      <c r="BX727" s="39">
        <v>0</v>
      </c>
      <c r="BY727" s="39">
        <v>0</v>
      </c>
      <c r="CB727" t="s">
        <v>2010</v>
      </c>
      <c r="CC727" t="s">
        <v>2166</v>
      </c>
      <c r="CD727" t="s">
        <v>2211</v>
      </c>
      <c r="CE727" s="3" t="s">
        <v>2000</v>
      </c>
      <c r="CF727" s="5">
        <v>1020</v>
      </c>
      <c r="CG727" s="11">
        <v>40999</v>
      </c>
      <c r="CH727" s="12">
        <v>2596.98</v>
      </c>
      <c r="CI727" s="12">
        <v>340.84</v>
      </c>
      <c r="CJ727" s="12">
        <v>2.5541262644959799</v>
      </c>
      <c r="CK727" s="12">
        <v>137.31</v>
      </c>
      <c r="CL727" s="12">
        <v>2947.6439601000002</v>
      </c>
      <c r="CM727" s="11">
        <v>41364</v>
      </c>
      <c r="CN727" s="12">
        <v>7640.1</v>
      </c>
      <c r="CO727" s="12">
        <v>1074.4000000000001</v>
      </c>
      <c r="CP727" s="12">
        <v>8.2976265078329607</v>
      </c>
      <c r="CQ727" s="12">
        <v>278.7</v>
      </c>
      <c r="CR727" s="12">
        <v>6717.4456828499997</v>
      </c>
      <c r="CS727" s="38">
        <v>41729</v>
      </c>
      <c r="CT727" s="12">
        <v>7793.8</v>
      </c>
      <c r="CU727" s="12">
        <v>920.4</v>
      </c>
      <c r="CV727" s="12">
        <v>6.9414509894729299</v>
      </c>
      <c r="CW727" s="12">
        <v>292.2</v>
      </c>
      <c r="CX727" s="12">
        <v>7823.7593542499999</v>
      </c>
      <c r="CY727" s="38">
        <v>42094</v>
      </c>
      <c r="CZ727" s="12">
        <v>7083.5</v>
      </c>
      <c r="DA727" s="12">
        <v>653.20000000000005</v>
      </c>
      <c r="DB727" s="12">
        <v>5.0854185546626303</v>
      </c>
      <c r="DC727" s="12">
        <v>428.3</v>
      </c>
      <c r="DD727" s="12">
        <v>16757.621125350001</v>
      </c>
      <c r="DE727" s="38">
        <v>42460</v>
      </c>
      <c r="DF727" s="12">
        <v>7000.5</v>
      </c>
      <c r="DG727" s="5">
        <v>753</v>
      </c>
      <c r="DH727" s="12">
        <v>3.2631588070619402</v>
      </c>
      <c r="DI727" s="5">
        <v>423</v>
      </c>
      <c r="DJ727" s="12">
        <v>7850.2805724</v>
      </c>
      <c r="DK727" t="s">
        <v>4271</v>
      </c>
      <c r="DL727" s="40">
        <v>17.98</v>
      </c>
      <c r="DM727" s="5">
        <v>533271</v>
      </c>
      <c r="DN727" s="5">
        <v>503100</v>
      </c>
      <c r="DO727" s="5">
        <v>533151</v>
      </c>
      <c r="DP727" s="5">
        <v>532880</v>
      </c>
      <c r="DQ727" s="5">
        <v>532313</v>
      </c>
      <c r="DR727" s="38">
        <v>33567</v>
      </c>
      <c r="DS727" t="s">
        <v>1948</v>
      </c>
    </row>
    <row r="728" spans="1:123" ht="15" customHeight="1" x14ac:dyDescent="0.35">
      <c r="A728" s="42" t="s">
        <v>1000</v>
      </c>
      <c r="B728" s="35">
        <v>532924</v>
      </c>
      <c r="C728" s="34" t="s">
        <v>1003</v>
      </c>
      <c r="D728" s="36" t="s">
        <v>4272</v>
      </c>
      <c r="E728" t="s">
        <v>2031</v>
      </c>
      <c r="F728" t="s">
        <v>1940</v>
      </c>
      <c r="G728" s="37" t="s">
        <v>4273</v>
      </c>
      <c r="H728" s="38">
        <v>23106</v>
      </c>
      <c r="I728" t="s">
        <v>1959</v>
      </c>
      <c r="J728" s="11">
        <v>40999</v>
      </c>
      <c r="K728" s="5">
        <v>5815000</v>
      </c>
      <c r="L728" s="5">
        <v>0</v>
      </c>
      <c r="M728" s="5">
        <v>0</v>
      </c>
      <c r="N728" s="5">
        <v>6667000</v>
      </c>
      <c r="O728" s="5">
        <v>12482000</v>
      </c>
      <c r="P728" s="5">
        <v>0</v>
      </c>
      <c r="Q728" s="5">
        <v>12482000</v>
      </c>
      <c r="R728" s="5">
        <v>0</v>
      </c>
      <c r="S728" s="5">
        <v>0</v>
      </c>
      <c r="T728" s="5">
        <v>0</v>
      </c>
      <c r="U728" s="5">
        <v>0</v>
      </c>
      <c r="V728" s="5"/>
      <c r="X728" s="11">
        <v>41364</v>
      </c>
      <c r="Y728" s="39">
        <v>5815000</v>
      </c>
      <c r="Z728" s="39">
        <v>0</v>
      </c>
      <c r="AA728" s="39">
        <v>0</v>
      </c>
      <c r="AB728" s="39">
        <v>10000000</v>
      </c>
      <c r="AC728" s="39">
        <v>15815000</v>
      </c>
      <c r="AD728" s="39">
        <v>0</v>
      </c>
      <c r="AE728" s="39">
        <v>15815000</v>
      </c>
      <c r="AF728" s="39">
        <v>0</v>
      </c>
      <c r="AG728" s="39">
        <v>0</v>
      </c>
      <c r="AH728" s="39">
        <v>0</v>
      </c>
      <c r="AI728" s="39">
        <v>0</v>
      </c>
      <c r="AL728" s="11">
        <v>41729</v>
      </c>
      <c r="AM728" s="39">
        <v>6040000</v>
      </c>
      <c r="AN728" s="39">
        <v>0</v>
      </c>
      <c r="AO728" s="39">
        <v>0</v>
      </c>
      <c r="AP728" s="39">
        <v>0</v>
      </c>
      <c r="AQ728" s="39">
        <v>6040000</v>
      </c>
      <c r="AR728" s="39">
        <v>0</v>
      </c>
      <c r="AS728" s="39">
        <v>6040000</v>
      </c>
      <c r="AT728" s="39">
        <v>0</v>
      </c>
      <c r="AU728" s="39">
        <v>0</v>
      </c>
      <c r="AV728" s="39">
        <v>0</v>
      </c>
      <c r="AW728" s="5">
        <v>0</v>
      </c>
      <c r="AZ728" s="11">
        <v>42094</v>
      </c>
      <c r="BA728" s="39">
        <v>6000000</v>
      </c>
      <c r="BB728" s="39">
        <v>0</v>
      </c>
      <c r="BC728" s="39">
        <v>855000</v>
      </c>
      <c r="BD728" s="39">
        <v>0</v>
      </c>
      <c r="BE728" s="39">
        <v>6855000</v>
      </c>
      <c r="BF728" s="39">
        <v>0</v>
      </c>
      <c r="BG728" s="39">
        <v>6855000</v>
      </c>
      <c r="BH728" s="39">
        <v>0</v>
      </c>
      <c r="BI728" s="39">
        <v>0</v>
      </c>
      <c r="BJ728" s="39">
        <v>0</v>
      </c>
      <c r="BK728" s="39">
        <v>0</v>
      </c>
      <c r="BN728" s="11">
        <v>42460</v>
      </c>
      <c r="BO728" s="39">
        <v>8358000</v>
      </c>
      <c r="BP728" s="39">
        <v>565000</v>
      </c>
      <c r="BQ728" s="39">
        <v>1293000</v>
      </c>
      <c r="BR728" s="39">
        <v>0</v>
      </c>
      <c r="BS728" s="39">
        <v>10216000</v>
      </c>
      <c r="BT728" s="39">
        <v>0</v>
      </c>
      <c r="BU728" s="39">
        <v>10216000</v>
      </c>
      <c r="BV728" s="39">
        <v>0</v>
      </c>
      <c r="BW728" s="39">
        <v>0</v>
      </c>
      <c r="BX728" s="39">
        <v>0</v>
      </c>
      <c r="BY728" s="39">
        <v>0</v>
      </c>
      <c r="CB728" t="s">
        <v>1944</v>
      </c>
      <c r="CC728" t="s">
        <v>2166</v>
      </c>
      <c r="CD728" t="s">
        <v>2211</v>
      </c>
      <c r="CE728" s="3" t="s">
        <v>2000</v>
      </c>
      <c r="CF728" s="5">
        <v>1020</v>
      </c>
      <c r="CG728" s="11">
        <v>40999</v>
      </c>
      <c r="CH728" s="12">
        <v>2596.98</v>
      </c>
      <c r="CI728" s="12">
        <v>340.84</v>
      </c>
      <c r="CJ728" s="12">
        <v>2.5541262644959799</v>
      </c>
      <c r="CK728" s="12">
        <v>137.31</v>
      </c>
      <c r="CL728" s="12">
        <v>2947.6439601000002</v>
      </c>
      <c r="CM728" s="11">
        <v>41364</v>
      </c>
      <c r="CN728" s="12">
        <v>7640.1</v>
      </c>
      <c r="CO728" s="12">
        <v>1074.4000000000001</v>
      </c>
      <c r="CP728" s="12">
        <v>8.2976265078329607</v>
      </c>
      <c r="CQ728" s="12">
        <v>278.7</v>
      </c>
      <c r="CR728" s="12">
        <v>6717.4456828499997</v>
      </c>
      <c r="CS728" s="38">
        <v>41729</v>
      </c>
      <c r="CT728" s="12">
        <v>7793.8</v>
      </c>
      <c r="CU728" s="12">
        <v>920.4</v>
      </c>
      <c r="CV728" s="12">
        <v>6.9414509894729299</v>
      </c>
      <c r="CW728" s="12">
        <v>292.2</v>
      </c>
      <c r="CX728" s="12">
        <v>7823.7593542499999</v>
      </c>
      <c r="CY728" s="38">
        <v>42094</v>
      </c>
      <c r="CZ728" s="12">
        <v>7083.5</v>
      </c>
      <c r="DA728" s="12">
        <v>653.20000000000005</v>
      </c>
      <c r="DB728" s="12">
        <v>5.0854185546626303</v>
      </c>
      <c r="DC728" s="12">
        <v>428.3</v>
      </c>
      <c r="DD728" s="12">
        <v>16757.621125350001</v>
      </c>
      <c r="DE728" s="38">
        <v>42460</v>
      </c>
      <c r="DF728" s="12">
        <v>7000.5</v>
      </c>
      <c r="DG728" s="5">
        <v>753</v>
      </c>
      <c r="DH728" s="12">
        <v>3.2631588070619402</v>
      </c>
      <c r="DI728" s="5">
        <v>423</v>
      </c>
      <c r="DJ728" s="12">
        <v>7850.2805724</v>
      </c>
      <c r="DK728" t="s">
        <v>4274</v>
      </c>
      <c r="DL728" s="40">
        <v>20.399999999999999</v>
      </c>
      <c r="DM728" s="5">
        <v>533271</v>
      </c>
      <c r="DN728" s="5">
        <v>503100</v>
      </c>
      <c r="DO728" s="5">
        <v>533151</v>
      </c>
      <c r="DP728" s="5">
        <v>532880</v>
      </c>
      <c r="DQ728" s="5">
        <v>532313</v>
      </c>
      <c r="DR728" s="38">
        <v>33567</v>
      </c>
      <c r="DS728" t="s">
        <v>1948</v>
      </c>
    </row>
    <row r="729" spans="1:123" ht="15" customHeight="1" x14ac:dyDescent="0.35">
      <c r="A729" s="42" t="s">
        <v>1004</v>
      </c>
      <c r="B729" s="5">
        <v>500247</v>
      </c>
      <c r="C729" s="34" t="s">
        <v>1006</v>
      </c>
      <c r="D729" s="36" t="s">
        <v>4275</v>
      </c>
      <c r="E729" t="s">
        <v>2123</v>
      </c>
      <c r="F729" t="s">
        <v>1951</v>
      </c>
      <c r="G729" s="37" t="s">
        <v>4276</v>
      </c>
      <c r="H729" s="38">
        <v>22325</v>
      </c>
      <c r="I729" t="s">
        <v>1942</v>
      </c>
      <c r="J729" s="11">
        <v>40999</v>
      </c>
      <c r="K729" s="5">
        <v>11670000</v>
      </c>
      <c r="L729" s="5">
        <v>1500400</v>
      </c>
      <c r="M729" s="5">
        <v>1928000</v>
      </c>
      <c r="N729" s="5">
        <v>5500000</v>
      </c>
      <c r="O729" s="5">
        <v>20598400</v>
      </c>
      <c r="P729" s="5">
        <v>19297000</v>
      </c>
      <c r="Q729" s="5">
        <v>39895400</v>
      </c>
      <c r="R729" s="5">
        <v>115000</v>
      </c>
      <c r="S729" s="5">
        <v>50</v>
      </c>
      <c r="T729" s="5">
        <v>167.8</v>
      </c>
      <c r="U729" s="5">
        <v>19297000</v>
      </c>
      <c r="V729" s="5"/>
      <c r="X729" s="11">
        <v>41364</v>
      </c>
      <c r="Y729" s="39">
        <v>14981000</v>
      </c>
      <c r="Z729" s="39">
        <v>1639720</v>
      </c>
      <c r="AA729" s="39">
        <v>0</v>
      </c>
      <c r="AB729" s="39">
        <v>5000000</v>
      </c>
      <c r="AC729" s="39">
        <v>21620720</v>
      </c>
      <c r="AD729" s="39">
        <v>11285144</v>
      </c>
      <c r="AE729" s="39">
        <v>32905864</v>
      </c>
      <c r="AF729" s="39">
        <v>53340</v>
      </c>
      <c r="AG729" s="39">
        <v>50</v>
      </c>
      <c r="AH729" s="39">
        <v>211.57</v>
      </c>
      <c r="AI729" s="39">
        <v>11285143.799999999</v>
      </c>
      <c r="AL729" s="11">
        <v>41729</v>
      </c>
      <c r="AM729" s="39">
        <v>16193000</v>
      </c>
      <c r="AN729" s="39">
        <v>1758160</v>
      </c>
      <c r="AO729" s="39">
        <v>0</v>
      </c>
      <c r="AP729" s="39">
        <v>5500000</v>
      </c>
      <c r="AQ729" s="39">
        <v>23451160</v>
      </c>
      <c r="AR729" s="39">
        <v>42924000</v>
      </c>
      <c r="AS729" s="39">
        <v>66375160</v>
      </c>
      <c r="AT729" s="39">
        <v>60000</v>
      </c>
      <c r="AU729" s="39">
        <v>50</v>
      </c>
      <c r="AV729" s="39">
        <v>715.4</v>
      </c>
      <c r="AW729" s="5">
        <v>42924000</v>
      </c>
      <c r="AZ729" s="11">
        <v>42094</v>
      </c>
      <c r="BA729" s="39">
        <v>22300000</v>
      </c>
      <c r="BB729" s="39">
        <v>0</v>
      </c>
      <c r="BC729" s="39">
        <v>40000</v>
      </c>
      <c r="BD729" s="39">
        <v>0</v>
      </c>
      <c r="BE729" s="39">
        <v>22340000</v>
      </c>
      <c r="BF729" s="39">
        <v>13458857.600000001</v>
      </c>
      <c r="BG729" s="39">
        <v>35798857.600000001</v>
      </c>
      <c r="BH729" s="39">
        <v>54410</v>
      </c>
      <c r="BI729" s="39">
        <v>0</v>
      </c>
      <c r="BJ729" s="39">
        <v>247.36</v>
      </c>
      <c r="BK729" s="39">
        <v>13458857</v>
      </c>
      <c r="BN729" s="11">
        <v>42460</v>
      </c>
      <c r="BO729" s="39">
        <v>24388000</v>
      </c>
      <c r="BP729" s="39">
        <v>0</v>
      </c>
      <c r="BQ729" s="39">
        <v>40000</v>
      </c>
      <c r="BR729" s="39">
        <v>0</v>
      </c>
      <c r="BS729" s="39">
        <v>24428000</v>
      </c>
      <c r="BT729" s="39">
        <v>13938444.000000002</v>
      </c>
      <c r="BU729" s="39">
        <v>38366444</v>
      </c>
      <c r="BV729" s="39">
        <v>75400</v>
      </c>
      <c r="BW729" s="39">
        <v>0</v>
      </c>
      <c r="BX729" s="39">
        <v>184.86</v>
      </c>
      <c r="BY729" s="39">
        <v>13938444.000000002</v>
      </c>
      <c r="CB729" t="s">
        <v>2010</v>
      </c>
      <c r="CC729" t="s">
        <v>2166</v>
      </c>
      <c r="CD729" t="s">
        <v>2377</v>
      </c>
      <c r="CE729" s="3" t="s">
        <v>1978</v>
      </c>
      <c r="CF729" s="5">
        <v>31410</v>
      </c>
      <c r="CG729" s="11">
        <v>40999</v>
      </c>
      <c r="CH729" s="12">
        <v>130138.18</v>
      </c>
      <c r="CI729" s="12">
        <v>18322.349999999999</v>
      </c>
      <c r="CJ729" s="12">
        <v>2.2291430381044202</v>
      </c>
      <c r="CK729" s="12">
        <v>16015.42</v>
      </c>
      <c r="CL729" s="12">
        <v>401786.94984140003</v>
      </c>
      <c r="CM729" s="11">
        <v>41364</v>
      </c>
      <c r="CN729" s="12">
        <v>159502.70000000001</v>
      </c>
      <c r="CO729" s="12">
        <v>21884.62</v>
      </c>
      <c r="CP729" s="12">
        <v>2.1175614110818302</v>
      </c>
      <c r="CQ729" s="12">
        <v>17735.04</v>
      </c>
      <c r="CR729" s="12">
        <v>486187.8796406</v>
      </c>
      <c r="CS729" s="38">
        <v>41729</v>
      </c>
      <c r="CT729" s="12">
        <v>172682.88999999998</v>
      </c>
      <c r="CU729" s="12">
        <v>24649.9</v>
      </c>
      <c r="CV729" s="12">
        <v>2.1099057795520602</v>
      </c>
      <c r="CW729" s="12">
        <v>19151.16</v>
      </c>
      <c r="CX729" s="12">
        <v>599301.95877799997</v>
      </c>
      <c r="CY729" s="38">
        <v>42094</v>
      </c>
      <c r="CZ729" s="12">
        <v>214710.85000000003</v>
      </c>
      <c r="DA729" s="12">
        <v>30454.5</v>
      </c>
      <c r="DB729" s="12">
        <v>2.2636178753528098</v>
      </c>
      <c r="DC729" s="12">
        <v>23754.639999999999</v>
      </c>
      <c r="DD729" s="12">
        <v>1014214.9007316</v>
      </c>
      <c r="DE729" s="38">
        <v>42460</v>
      </c>
      <c r="DF729" s="12">
        <v>280323.64299999998</v>
      </c>
      <c r="DG729" s="12">
        <v>34311.213000000003</v>
      </c>
      <c r="DH729" s="12">
        <v>1.76235406763221</v>
      </c>
      <c r="DI729" s="12">
        <v>38540.504000000001</v>
      </c>
      <c r="DJ729" s="12">
        <v>1249220.5583820001</v>
      </c>
      <c r="DK729" t="s">
        <v>4277</v>
      </c>
      <c r="DL729" s="40">
        <v>65.132720942374519</v>
      </c>
      <c r="DM729" s="5">
        <v>532215</v>
      </c>
      <c r="DN729" s="5">
        <v>500180</v>
      </c>
      <c r="DO729" s="5">
        <v>532174</v>
      </c>
      <c r="DP729" s="5">
        <v>532648</v>
      </c>
      <c r="DQ729" s="5">
        <v>532187</v>
      </c>
      <c r="DR729" s="38">
        <v>36434</v>
      </c>
      <c r="DS729" t="s">
        <v>1948</v>
      </c>
    </row>
    <row r="730" spans="1:123" ht="15" customHeight="1" x14ac:dyDescent="0.35">
      <c r="A730" s="42" t="s">
        <v>1004</v>
      </c>
      <c r="B730" s="5">
        <v>500247</v>
      </c>
      <c r="C730" s="34" t="s">
        <v>1007</v>
      </c>
      <c r="D730" s="36" t="s">
        <v>4278</v>
      </c>
      <c r="E730" t="s">
        <v>4279</v>
      </c>
      <c r="F730" t="s">
        <v>1940</v>
      </c>
      <c r="G730" s="37" t="s">
        <v>4280</v>
      </c>
      <c r="H730" s="38">
        <v>21624</v>
      </c>
      <c r="I730" t="s">
        <v>1959</v>
      </c>
      <c r="J730" s="11">
        <v>40999</v>
      </c>
      <c r="K730" s="5">
        <v>11940000</v>
      </c>
      <c r="L730" s="5">
        <v>1432800</v>
      </c>
      <c r="M730" s="5">
        <v>1928000</v>
      </c>
      <c r="N730" s="5">
        <v>5500000</v>
      </c>
      <c r="O730" s="5">
        <v>20800800</v>
      </c>
      <c r="P730" s="5">
        <v>0</v>
      </c>
      <c r="Q730" s="5">
        <v>20800800</v>
      </c>
      <c r="R730" s="5">
        <v>0</v>
      </c>
      <c r="S730" s="5">
        <v>0</v>
      </c>
      <c r="T730" s="5">
        <v>0</v>
      </c>
      <c r="U730" s="5">
        <v>0</v>
      </c>
      <c r="V730" s="5"/>
      <c r="X730" s="11">
        <v>41364</v>
      </c>
      <c r="Y730" s="39">
        <v>15278000</v>
      </c>
      <c r="Z730" s="39">
        <v>1575360</v>
      </c>
      <c r="AA730" s="39">
        <v>0</v>
      </c>
      <c r="AB730" s="39">
        <v>5000000</v>
      </c>
      <c r="AC730" s="39">
        <v>21853360</v>
      </c>
      <c r="AD730" s="39">
        <v>0</v>
      </c>
      <c r="AE730" s="39">
        <v>21853360</v>
      </c>
      <c r="AF730" s="39">
        <v>0</v>
      </c>
      <c r="AG730" s="39">
        <v>0</v>
      </c>
      <c r="AH730" s="39">
        <v>0</v>
      </c>
      <c r="AI730" s="39">
        <v>0</v>
      </c>
      <c r="AL730" s="11">
        <v>41729</v>
      </c>
      <c r="AM730" s="39">
        <v>16601000</v>
      </c>
      <c r="AN730" s="39">
        <v>1707120</v>
      </c>
      <c r="AO730" s="39">
        <v>0</v>
      </c>
      <c r="AP730" s="39">
        <v>5500000</v>
      </c>
      <c r="AQ730" s="39">
        <v>23808120</v>
      </c>
      <c r="AR730" s="39">
        <v>0</v>
      </c>
      <c r="AS730" s="39">
        <v>23808120</v>
      </c>
      <c r="AT730" s="39">
        <v>0</v>
      </c>
      <c r="AU730" s="39">
        <v>0</v>
      </c>
      <c r="AV730" s="39">
        <v>0</v>
      </c>
      <c r="AW730" s="5">
        <v>0</v>
      </c>
      <c r="AZ730" s="11">
        <v>42094</v>
      </c>
      <c r="BA730" s="39">
        <v>22563000</v>
      </c>
      <c r="BB730" s="39">
        <v>0</v>
      </c>
      <c r="BC730" s="39">
        <v>40000</v>
      </c>
      <c r="BD730" s="39">
        <v>0</v>
      </c>
      <c r="BE730" s="39">
        <v>22603000</v>
      </c>
      <c r="BF730" s="39">
        <v>0</v>
      </c>
      <c r="BG730" s="39">
        <v>22603000</v>
      </c>
      <c r="BH730" s="39">
        <v>0</v>
      </c>
      <c r="BI730" s="39">
        <v>0</v>
      </c>
      <c r="BJ730" s="39">
        <v>0</v>
      </c>
      <c r="BK730" s="39">
        <v>0</v>
      </c>
      <c r="BN730" s="11">
        <v>42460</v>
      </c>
      <c r="BO730" s="39">
        <v>24706000</v>
      </c>
      <c r="BP730" s="39">
        <v>0</v>
      </c>
      <c r="BQ730" s="39">
        <v>40000</v>
      </c>
      <c r="BR730" s="39">
        <v>0</v>
      </c>
      <c r="BS730" s="39">
        <v>24746000</v>
      </c>
      <c r="BT730" s="39">
        <v>0</v>
      </c>
      <c r="BU730" s="39">
        <v>24746000</v>
      </c>
      <c r="BV730" s="39">
        <v>0</v>
      </c>
      <c r="BW730" s="39">
        <v>0</v>
      </c>
      <c r="BX730" s="39">
        <v>0</v>
      </c>
      <c r="BY730" s="39">
        <v>0</v>
      </c>
      <c r="CB730" t="s">
        <v>1944</v>
      </c>
      <c r="CC730" t="s">
        <v>2166</v>
      </c>
      <c r="CD730" t="s">
        <v>2377</v>
      </c>
      <c r="CE730" s="3" t="s">
        <v>1978</v>
      </c>
      <c r="CF730" s="5">
        <v>31410</v>
      </c>
      <c r="CG730" s="11">
        <v>40999</v>
      </c>
      <c r="CH730" s="12">
        <v>130138.18</v>
      </c>
      <c r="CI730" s="12">
        <v>18322.349999999999</v>
      </c>
      <c r="CJ730" s="12">
        <v>2.2291430381044202</v>
      </c>
      <c r="CK730" s="12">
        <v>16015.42</v>
      </c>
      <c r="CL730" s="12">
        <v>401786.94984140003</v>
      </c>
      <c r="CM730" s="11">
        <v>41364</v>
      </c>
      <c r="CN730" s="12">
        <v>159502.70000000001</v>
      </c>
      <c r="CO730" s="12">
        <v>21884.62</v>
      </c>
      <c r="CP730" s="12">
        <v>2.1175614110818302</v>
      </c>
      <c r="CQ730" s="12">
        <v>17735.04</v>
      </c>
      <c r="CR730" s="12">
        <v>486187.8796406</v>
      </c>
      <c r="CS730" s="38">
        <v>41729</v>
      </c>
      <c r="CT730" s="12">
        <v>172682.88999999998</v>
      </c>
      <c r="CU730" s="12">
        <v>24649.9</v>
      </c>
      <c r="CV730" s="12">
        <v>2.1099057795520602</v>
      </c>
      <c r="CW730" s="12">
        <v>19151.16</v>
      </c>
      <c r="CX730" s="12">
        <v>599301.95877799997</v>
      </c>
      <c r="CY730" s="38">
        <v>42094</v>
      </c>
      <c r="CZ730" s="12">
        <v>214710.85000000003</v>
      </c>
      <c r="DA730" s="12">
        <v>30454.5</v>
      </c>
      <c r="DB730" s="12">
        <v>2.2636178753528098</v>
      </c>
      <c r="DC730" s="12">
        <v>23754.639999999999</v>
      </c>
      <c r="DD730" s="12">
        <v>1014214.9007316</v>
      </c>
      <c r="DE730" s="38">
        <v>42460</v>
      </c>
      <c r="DF730" s="12">
        <v>280323.64299999998</v>
      </c>
      <c r="DG730" s="12">
        <v>34311.213000000003</v>
      </c>
      <c r="DH730" s="12">
        <v>1.76235406763221</v>
      </c>
      <c r="DI730" s="12">
        <v>38540.504000000001</v>
      </c>
      <c r="DJ730" s="12">
        <v>1249220.5583820001</v>
      </c>
      <c r="DK730" t="s">
        <v>4281</v>
      </c>
      <c r="DL730" s="40">
        <v>42.01</v>
      </c>
      <c r="DM730" s="5">
        <v>532215</v>
      </c>
      <c r="DN730" s="5">
        <v>500180</v>
      </c>
      <c r="DO730" s="5">
        <v>532174</v>
      </c>
      <c r="DP730" s="5">
        <v>532648</v>
      </c>
      <c r="DQ730" s="5">
        <v>532187</v>
      </c>
      <c r="DR730" s="38">
        <v>31372</v>
      </c>
      <c r="DS730" t="s">
        <v>1948</v>
      </c>
    </row>
    <row r="731" spans="1:123" ht="15" customHeight="1" x14ac:dyDescent="0.35">
      <c r="A731" s="42" t="s">
        <v>1004</v>
      </c>
      <c r="B731" s="5">
        <v>500247</v>
      </c>
      <c r="C731" s="34" t="s">
        <v>1005</v>
      </c>
      <c r="D731" s="36" t="s">
        <v>4282</v>
      </c>
      <c r="E731" t="s">
        <v>2123</v>
      </c>
      <c r="F731" t="s">
        <v>1951</v>
      </c>
      <c r="G731" s="37" t="s">
        <v>4283</v>
      </c>
      <c r="H731" s="38">
        <v>20563</v>
      </c>
      <c r="I731" t="s">
        <v>1942</v>
      </c>
      <c r="J731" s="11">
        <v>40999</v>
      </c>
      <c r="K731" s="5">
        <v>11838000</v>
      </c>
      <c r="L731" s="5">
        <v>1420560</v>
      </c>
      <c r="M731" s="5">
        <v>1928000</v>
      </c>
      <c r="N731" s="5">
        <v>5500000</v>
      </c>
      <c r="O731" s="5">
        <v>20686560</v>
      </c>
      <c r="P731" s="5">
        <v>14263000</v>
      </c>
      <c r="Q731" s="5">
        <v>34949560</v>
      </c>
      <c r="R731" s="5">
        <v>85000</v>
      </c>
      <c r="S731" s="5">
        <v>50</v>
      </c>
      <c r="T731" s="5">
        <v>167.8</v>
      </c>
      <c r="U731" s="5">
        <v>14263000.000000002</v>
      </c>
      <c r="V731" s="5"/>
      <c r="X731" s="11">
        <v>41364</v>
      </c>
      <c r="Y731" s="39">
        <v>15170000</v>
      </c>
      <c r="Z731" s="39">
        <v>1562400</v>
      </c>
      <c r="AA731" s="39">
        <v>0</v>
      </c>
      <c r="AB731" s="39">
        <v>5000000</v>
      </c>
      <c r="AC731" s="39">
        <v>21732400</v>
      </c>
      <c r="AD731" s="39">
        <v>7197611</v>
      </c>
      <c r="AE731" s="39">
        <v>28930011</v>
      </c>
      <c r="AF731" s="39">
        <v>34020</v>
      </c>
      <c r="AG731" s="39">
        <v>50</v>
      </c>
      <c r="AH731" s="39">
        <v>211.57</v>
      </c>
      <c r="AI731" s="39">
        <v>7197611.3999999994</v>
      </c>
      <c r="AL731" s="11">
        <v>41729</v>
      </c>
      <c r="AM731" s="39">
        <v>16457000</v>
      </c>
      <c r="AN731" s="39">
        <v>1689840</v>
      </c>
      <c r="AO731" s="39">
        <v>0</v>
      </c>
      <c r="AP731" s="39">
        <v>5500000</v>
      </c>
      <c r="AQ731" s="39">
        <v>23646840</v>
      </c>
      <c r="AR731" s="39">
        <v>17169600</v>
      </c>
      <c r="AS731" s="39">
        <v>40816440</v>
      </c>
      <c r="AT731" s="39">
        <v>24000</v>
      </c>
      <c r="AU731" s="39">
        <v>50</v>
      </c>
      <c r="AV731" s="39">
        <v>715.4</v>
      </c>
      <c r="AW731" s="5">
        <v>17169600</v>
      </c>
      <c r="AZ731" s="11">
        <v>42094</v>
      </c>
      <c r="BA731" s="39">
        <v>22355000</v>
      </c>
      <c r="BB731" s="39">
        <v>0</v>
      </c>
      <c r="BC731" s="39">
        <v>40000</v>
      </c>
      <c r="BD731" s="39">
        <v>0</v>
      </c>
      <c r="BE731" s="39">
        <v>22395000</v>
      </c>
      <c r="BF731" s="39">
        <v>6678720</v>
      </c>
      <c r="BG731" s="39">
        <v>29073720</v>
      </c>
      <c r="BH731" s="39">
        <v>27000</v>
      </c>
      <c r="BI731" s="39">
        <v>0</v>
      </c>
      <c r="BJ731" s="39">
        <v>247.36</v>
      </c>
      <c r="BK731" s="39">
        <v>6678720</v>
      </c>
      <c r="BN731" s="11">
        <v>42460</v>
      </c>
      <c r="BO731" s="39">
        <v>24500000</v>
      </c>
      <c r="BP731" s="39">
        <v>0</v>
      </c>
      <c r="BQ731" s="39">
        <v>60000</v>
      </c>
      <c r="BR731" s="39">
        <v>0</v>
      </c>
      <c r="BS731" s="39">
        <v>24560000</v>
      </c>
      <c r="BT731" s="39">
        <v>0</v>
      </c>
      <c r="BU731" s="39">
        <v>24560000</v>
      </c>
      <c r="BV731" s="39">
        <v>0</v>
      </c>
      <c r="BW731" s="39">
        <v>0</v>
      </c>
      <c r="BX731" s="39">
        <v>0</v>
      </c>
      <c r="BY731" s="39">
        <v>0</v>
      </c>
      <c r="CB731" t="s">
        <v>2010</v>
      </c>
      <c r="CC731" t="s">
        <v>2166</v>
      </c>
      <c r="CD731" t="s">
        <v>2377</v>
      </c>
      <c r="CE731" s="3" t="s">
        <v>1978</v>
      </c>
      <c r="CF731" s="5">
        <v>31410</v>
      </c>
      <c r="CG731" s="11">
        <v>40999</v>
      </c>
      <c r="CH731" s="12">
        <v>130138.18</v>
      </c>
      <c r="CI731" s="12">
        <v>18322.349999999999</v>
      </c>
      <c r="CJ731" s="12">
        <v>2.2291430381044202</v>
      </c>
      <c r="CK731" s="12">
        <v>16015.42</v>
      </c>
      <c r="CL731" s="12">
        <v>401786.94984140003</v>
      </c>
      <c r="CM731" s="11">
        <v>41364</v>
      </c>
      <c r="CN731" s="12">
        <v>159502.70000000001</v>
      </c>
      <c r="CO731" s="12">
        <v>21884.62</v>
      </c>
      <c r="CP731" s="12">
        <v>2.1175614110818302</v>
      </c>
      <c r="CQ731" s="12">
        <v>17735.04</v>
      </c>
      <c r="CR731" s="12">
        <v>486187.8796406</v>
      </c>
      <c r="CS731" s="38">
        <v>41729</v>
      </c>
      <c r="CT731" s="12">
        <v>172682.88999999998</v>
      </c>
      <c r="CU731" s="12">
        <v>24649.9</v>
      </c>
      <c r="CV731" s="12">
        <v>2.1099057795520602</v>
      </c>
      <c r="CW731" s="12">
        <v>19151.16</v>
      </c>
      <c r="CX731" s="12">
        <v>599301.95877799997</v>
      </c>
      <c r="CY731" s="38">
        <v>42094</v>
      </c>
      <c r="CZ731" s="12">
        <v>214710.85000000003</v>
      </c>
      <c r="DA731" s="12">
        <v>30454.5</v>
      </c>
      <c r="DB731" s="12">
        <v>2.2636178753528098</v>
      </c>
      <c r="DC731" s="12">
        <v>23754.639999999999</v>
      </c>
      <c r="DD731" s="12">
        <v>1014214.9007316</v>
      </c>
      <c r="DE731" s="38">
        <v>42460</v>
      </c>
      <c r="DF731" s="12">
        <v>280323.64299999998</v>
      </c>
      <c r="DG731" s="12">
        <v>34311.213000000003</v>
      </c>
      <c r="DH731" s="12">
        <v>1.76235406763221</v>
      </c>
      <c r="DI731" s="12">
        <v>38540.504000000001</v>
      </c>
      <c r="DJ731" s="12">
        <v>1249220.5583820001</v>
      </c>
      <c r="DK731" t="s">
        <v>4284</v>
      </c>
      <c r="DL731" s="40">
        <v>41.69</v>
      </c>
      <c r="DM731" s="5">
        <v>532215</v>
      </c>
      <c r="DN731" s="5">
        <v>500180</v>
      </c>
      <c r="DO731" s="5">
        <v>532174</v>
      </c>
      <c r="DP731" s="5">
        <v>532648</v>
      </c>
      <c r="DQ731" s="5">
        <v>532187</v>
      </c>
      <c r="DR731" s="38">
        <v>36434</v>
      </c>
      <c r="DS731" t="s">
        <v>1948</v>
      </c>
    </row>
    <row r="732" spans="1:123" ht="15" customHeight="1" x14ac:dyDescent="0.35">
      <c r="A732" s="42" t="s">
        <v>1008</v>
      </c>
      <c r="B732" s="5">
        <v>532889</v>
      </c>
      <c r="C732" s="34" t="s">
        <v>1010</v>
      </c>
      <c r="D732" s="36" t="s">
        <v>4285</v>
      </c>
      <c r="E732" t="s">
        <v>4286</v>
      </c>
      <c r="F732" t="s">
        <v>1951</v>
      </c>
      <c r="G732" s="37" t="s">
        <v>4287</v>
      </c>
      <c r="H732" s="38">
        <v>28371</v>
      </c>
      <c r="I732" t="s">
        <v>1959</v>
      </c>
      <c r="J732" s="11">
        <v>40999</v>
      </c>
      <c r="K732" s="5">
        <v>2400000</v>
      </c>
      <c r="L732" s="5">
        <v>0</v>
      </c>
      <c r="M732" s="5">
        <v>0</v>
      </c>
      <c r="N732" s="5">
        <v>0</v>
      </c>
      <c r="O732" s="5">
        <v>2400000</v>
      </c>
      <c r="P732" s="5">
        <v>0</v>
      </c>
      <c r="Q732" s="5">
        <v>2400000</v>
      </c>
      <c r="R732" s="5">
        <v>0</v>
      </c>
      <c r="S732" s="5">
        <v>0</v>
      </c>
      <c r="T732" s="5">
        <v>0</v>
      </c>
      <c r="U732" s="5">
        <v>0</v>
      </c>
      <c r="V732" s="5"/>
      <c r="X732" s="11">
        <v>41364</v>
      </c>
      <c r="Y732" s="39">
        <v>2400000</v>
      </c>
      <c r="Z732" s="39">
        <v>0</v>
      </c>
      <c r="AA732" s="39">
        <v>0</v>
      </c>
      <c r="AB732" s="39">
        <v>0</v>
      </c>
      <c r="AC732" s="39">
        <v>2400000</v>
      </c>
      <c r="AD732" s="39">
        <v>0</v>
      </c>
      <c r="AE732" s="39">
        <v>2400000</v>
      </c>
      <c r="AF732" s="39">
        <v>0</v>
      </c>
      <c r="AG732" s="39">
        <v>0</v>
      </c>
      <c r="AH732" s="39">
        <v>0</v>
      </c>
      <c r="AI732" s="39">
        <v>0</v>
      </c>
      <c r="AL732" s="11">
        <v>41729</v>
      </c>
      <c r="AM732" s="39">
        <v>2400000</v>
      </c>
      <c r="AN732" s="39">
        <v>0</v>
      </c>
      <c r="AO732" s="39">
        <v>0</v>
      </c>
      <c r="AP732" s="39">
        <v>0</v>
      </c>
      <c r="AQ732" s="39">
        <v>2400000</v>
      </c>
      <c r="AR732" s="39">
        <v>0</v>
      </c>
      <c r="AS732" s="39">
        <v>2400000</v>
      </c>
      <c r="AT732" s="39">
        <v>0</v>
      </c>
      <c r="AU732" s="39">
        <v>0</v>
      </c>
      <c r="AV732" s="39">
        <v>0</v>
      </c>
      <c r="AW732" s="5">
        <v>0</v>
      </c>
      <c r="AZ732" s="11">
        <v>42094</v>
      </c>
      <c r="BA732" s="39">
        <v>2400000</v>
      </c>
      <c r="BB732" s="39">
        <v>0</v>
      </c>
      <c r="BC732" s="39">
        <v>0</v>
      </c>
      <c r="BD732" s="39">
        <v>0</v>
      </c>
      <c r="BE732" s="39">
        <v>2400000</v>
      </c>
      <c r="BF732" s="39">
        <v>0</v>
      </c>
      <c r="BG732" s="39">
        <v>2400000</v>
      </c>
      <c r="BH732" s="39">
        <v>0</v>
      </c>
      <c r="BI732" s="39">
        <v>0</v>
      </c>
      <c r="BJ732" s="39">
        <v>0</v>
      </c>
      <c r="BK732" s="39">
        <v>0</v>
      </c>
      <c r="BN732" s="11">
        <v>42460</v>
      </c>
      <c r="BO732" s="39">
        <v>2400000</v>
      </c>
      <c r="BP732" s="39">
        <v>0</v>
      </c>
      <c r="BQ732" s="39">
        <v>0</v>
      </c>
      <c r="BR732" s="39">
        <v>0</v>
      </c>
      <c r="BS732" s="39">
        <v>2400000</v>
      </c>
      <c r="BT732" s="39">
        <v>0</v>
      </c>
      <c r="BU732" s="39">
        <v>2400000</v>
      </c>
      <c r="BV732" s="39">
        <v>0</v>
      </c>
      <c r="BW732" s="39">
        <v>0</v>
      </c>
      <c r="BX732" s="39">
        <v>0</v>
      </c>
      <c r="BY732" s="39">
        <v>0</v>
      </c>
      <c r="CB732" t="s">
        <v>2015</v>
      </c>
      <c r="CC732" t="s">
        <v>2100</v>
      </c>
      <c r="CD732" t="s">
        <v>2182</v>
      </c>
      <c r="CE732" s="3">
        <v>500</v>
      </c>
      <c r="CF732" s="5">
        <v>8759</v>
      </c>
      <c r="CG732" s="11">
        <v>40999</v>
      </c>
      <c r="CH732" s="12">
        <v>12723.8</v>
      </c>
      <c r="CI732" s="12">
        <v>327.9</v>
      </c>
      <c r="CJ732" s="12">
        <v>2.0159976390878498</v>
      </c>
      <c r="CK732" s="12">
        <v>829.1</v>
      </c>
      <c r="CL732" s="12">
        <v>3203.0458199999998</v>
      </c>
      <c r="CM732" s="11">
        <v>41364</v>
      </c>
      <c r="CN732" s="5">
        <v>16704</v>
      </c>
      <c r="CO732" s="12">
        <v>1030.0999999999999</v>
      </c>
      <c r="CP732" s="12">
        <v>5.3773993662593096</v>
      </c>
      <c r="CQ732" s="12">
        <v>1166.5</v>
      </c>
      <c r="CR732" s="12">
        <v>3894.5268882</v>
      </c>
      <c r="CS732" s="38">
        <v>41729</v>
      </c>
      <c r="CT732" s="12">
        <v>24020.6</v>
      </c>
      <c r="CU732" s="12">
        <v>1416.8</v>
      </c>
      <c r="CV732" s="12">
        <v>6.5461971713848799</v>
      </c>
      <c r="CW732" s="12">
        <v>1509.8</v>
      </c>
      <c r="CX732" s="12">
        <v>4542.6726306</v>
      </c>
      <c r="CY732" s="38">
        <v>42094</v>
      </c>
      <c r="CZ732" s="12">
        <v>25897.9</v>
      </c>
      <c r="DA732" s="12">
        <v>1735.7</v>
      </c>
      <c r="DB732" s="12">
        <v>7.7176522899066304</v>
      </c>
      <c r="DC732" s="12">
        <v>1826.7</v>
      </c>
      <c r="DD732" s="12">
        <v>18125.471052000001</v>
      </c>
      <c r="DE732" s="38">
        <v>42460</v>
      </c>
      <c r="DF732" s="12">
        <v>26140.400000000001</v>
      </c>
      <c r="DG732" s="12">
        <v>2101.1</v>
      </c>
      <c r="DH732" s="12">
        <v>8.8458057046626699</v>
      </c>
      <c r="DI732" s="12">
        <v>2176.6999999999998</v>
      </c>
      <c r="DJ732" s="12">
        <v>31327.672264199999</v>
      </c>
      <c r="DK732" t="s">
        <v>2511</v>
      </c>
      <c r="DL732" s="40">
        <v>3.91</v>
      </c>
      <c r="DM732" s="5">
        <v>532940</v>
      </c>
      <c r="DN732" s="5">
        <v>500294</v>
      </c>
      <c r="DO732" s="5">
        <v>539150</v>
      </c>
      <c r="DP732" s="5">
        <v>530517</v>
      </c>
      <c r="DR732" s="38">
        <v>40574</v>
      </c>
      <c r="DS732" t="s">
        <v>1948</v>
      </c>
    </row>
    <row r="733" spans="1:123" ht="15" customHeight="1" x14ac:dyDescent="0.35">
      <c r="A733" s="42" t="s">
        <v>1008</v>
      </c>
      <c r="B733" s="5">
        <v>532889</v>
      </c>
      <c r="C733" s="34" t="s">
        <v>1011</v>
      </c>
      <c r="D733" s="36" t="s">
        <v>4288</v>
      </c>
      <c r="E733" t="s">
        <v>4286</v>
      </c>
      <c r="F733" t="s">
        <v>1951</v>
      </c>
      <c r="G733" s="37" t="s">
        <v>4287</v>
      </c>
      <c r="H733" s="38">
        <v>30422</v>
      </c>
      <c r="I733" t="s">
        <v>1959</v>
      </c>
      <c r="J733" s="11">
        <v>40999</v>
      </c>
      <c r="K733" s="5">
        <v>0</v>
      </c>
      <c r="L733" s="5">
        <v>0</v>
      </c>
      <c r="M733" s="5">
        <v>0</v>
      </c>
      <c r="N733" s="5">
        <v>0</v>
      </c>
      <c r="O733" s="5">
        <v>0</v>
      </c>
      <c r="P733" s="5">
        <v>0</v>
      </c>
      <c r="Q733" s="5">
        <v>0</v>
      </c>
      <c r="R733" s="5">
        <v>0</v>
      </c>
      <c r="S733" s="5">
        <v>0</v>
      </c>
      <c r="T733" s="5">
        <v>0</v>
      </c>
      <c r="U733" s="5">
        <v>0</v>
      </c>
      <c r="V733" s="5"/>
      <c r="W733" t="s">
        <v>1943</v>
      </c>
      <c r="X733" s="11">
        <v>41364</v>
      </c>
      <c r="Y733" s="39">
        <v>0</v>
      </c>
      <c r="Z733" s="39">
        <v>0</v>
      </c>
      <c r="AA733" s="39">
        <v>0</v>
      </c>
      <c r="AB733" s="39">
        <v>0</v>
      </c>
      <c r="AC733" s="39">
        <v>0</v>
      </c>
      <c r="AD733" s="39">
        <v>0</v>
      </c>
      <c r="AE733" s="39">
        <v>0</v>
      </c>
      <c r="AF733" s="39">
        <v>0</v>
      </c>
      <c r="AG733" s="39">
        <v>0</v>
      </c>
      <c r="AH733" s="39">
        <v>0</v>
      </c>
      <c r="AI733" s="39">
        <v>0</v>
      </c>
      <c r="AK733" t="s">
        <v>1943</v>
      </c>
      <c r="AL733" s="11">
        <v>41729</v>
      </c>
      <c r="AM733" s="39">
        <v>0</v>
      </c>
      <c r="AN733" s="39">
        <v>0</v>
      </c>
      <c r="AO733" s="39">
        <v>0</v>
      </c>
      <c r="AP733" s="39">
        <v>0</v>
      </c>
      <c r="AQ733" s="39">
        <v>0</v>
      </c>
      <c r="AR733" s="39">
        <v>0</v>
      </c>
      <c r="AS733" s="39">
        <v>0</v>
      </c>
      <c r="AT733" s="39">
        <v>0</v>
      </c>
      <c r="AU733" s="39">
        <v>0</v>
      </c>
      <c r="AV733" s="39">
        <v>0</v>
      </c>
      <c r="AW733" s="5">
        <v>0</v>
      </c>
      <c r="AY733" t="s">
        <v>1943</v>
      </c>
      <c r="AZ733" s="11">
        <v>42094</v>
      </c>
      <c r="BA733" s="39">
        <v>0</v>
      </c>
      <c r="BB733" s="39">
        <v>0</v>
      </c>
      <c r="BC733" s="39">
        <v>0</v>
      </c>
      <c r="BD733" s="39">
        <v>0</v>
      </c>
      <c r="BE733" s="39">
        <v>0</v>
      </c>
      <c r="BF733" s="39">
        <v>0</v>
      </c>
      <c r="BG733" s="39">
        <v>0</v>
      </c>
      <c r="BH733" s="39">
        <v>0</v>
      </c>
      <c r="BI733" s="39">
        <v>0</v>
      </c>
      <c r="BJ733" s="39">
        <v>0</v>
      </c>
      <c r="BK733" s="39">
        <v>0</v>
      </c>
      <c r="BM733" t="s">
        <v>1943</v>
      </c>
      <c r="BN733" s="11">
        <v>42460</v>
      </c>
      <c r="BO733" s="39">
        <v>150000</v>
      </c>
      <c r="BP733" s="39">
        <v>0</v>
      </c>
      <c r="BQ733" s="39">
        <v>0</v>
      </c>
      <c r="BR733" s="39">
        <v>0</v>
      </c>
      <c r="BS733" s="39">
        <v>150000</v>
      </c>
      <c r="BT733" s="39">
        <v>0</v>
      </c>
      <c r="BU733" s="39">
        <v>150000</v>
      </c>
      <c r="BV733" s="39">
        <v>0</v>
      </c>
      <c r="BW733" s="39">
        <v>0</v>
      </c>
      <c r="BX733" s="39">
        <v>0</v>
      </c>
      <c r="BY733" s="39">
        <v>0</v>
      </c>
      <c r="CB733" t="s">
        <v>2015</v>
      </c>
      <c r="CC733" t="s">
        <v>2100</v>
      </c>
      <c r="CD733" t="s">
        <v>2182</v>
      </c>
      <c r="CE733" s="3">
        <v>500</v>
      </c>
      <c r="CF733" s="5">
        <v>8759</v>
      </c>
      <c r="CG733" s="11">
        <v>40999</v>
      </c>
      <c r="CH733" s="12">
        <v>12723.8</v>
      </c>
      <c r="CI733" s="12">
        <v>327.9</v>
      </c>
      <c r="CJ733" s="12">
        <v>2.0159976390878498</v>
      </c>
      <c r="CK733" s="12">
        <v>829.1</v>
      </c>
      <c r="CL733" s="12">
        <v>3203.0458199999998</v>
      </c>
      <c r="CM733" s="11">
        <v>41364</v>
      </c>
      <c r="CN733" s="5">
        <v>16704</v>
      </c>
      <c r="CO733" s="12">
        <v>1030.0999999999999</v>
      </c>
      <c r="CP733" s="12">
        <v>5.3773993662593096</v>
      </c>
      <c r="CQ733" s="12">
        <v>1166.5</v>
      </c>
      <c r="CR733" s="12">
        <v>3894.5268882</v>
      </c>
      <c r="CS733" s="38">
        <v>41729</v>
      </c>
      <c r="CT733" s="12">
        <v>24020.6</v>
      </c>
      <c r="CU733" s="12">
        <v>1416.8</v>
      </c>
      <c r="CV733" s="12">
        <v>6.5461971713848799</v>
      </c>
      <c r="CW733" s="12">
        <v>1509.8</v>
      </c>
      <c r="CX733" s="12">
        <v>4542.6726306</v>
      </c>
      <c r="CY733" s="38">
        <v>42094</v>
      </c>
      <c r="CZ733" s="12">
        <v>25897.9</v>
      </c>
      <c r="DA733" s="12">
        <v>1735.7</v>
      </c>
      <c r="DB733" s="12">
        <v>7.7176522899066304</v>
      </c>
      <c r="DC733" s="12">
        <v>1826.7</v>
      </c>
      <c r="DD733" s="12">
        <v>18125.471052000001</v>
      </c>
      <c r="DE733" s="38">
        <v>42460</v>
      </c>
      <c r="DF733" s="12">
        <v>26140.400000000001</v>
      </c>
      <c r="DG733" s="12">
        <v>2101.1</v>
      </c>
      <c r="DH733" s="12">
        <v>8.8458057046626699</v>
      </c>
      <c r="DI733" s="12">
        <v>2176.6999999999998</v>
      </c>
      <c r="DJ733" s="12">
        <v>31327.672264199999</v>
      </c>
      <c r="DK733" t="s">
        <v>2511</v>
      </c>
      <c r="DL733" s="40">
        <v>0.24</v>
      </c>
      <c r="DM733" s="5">
        <v>532940</v>
      </c>
      <c r="DN733" s="5">
        <v>500294</v>
      </c>
      <c r="DO733" s="5">
        <v>539150</v>
      </c>
      <c r="DP733" s="5">
        <v>530517</v>
      </c>
      <c r="DR733" s="38">
        <v>42438</v>
      </c>
      <c r="DS733" t="s">
        <v>1948</v>
      </c>
    </row>
    <row r="734" spans="1:123" ht="15" customHeight="1" x14ac:dyDescent="0.35">
      <c r="A734" s="42" t="s">
        <v>1008</v>
      </c>
      <c r="B734" s="5">
        <v>532889</v>
      </c>
      <c r="C734" s="34" t="s">
        <v>1012</v>
      </c>
      <c r="D734" s="36" t="s">
        <v>4289</v>
      </c>
      <c r="E734" t="s">
        <v>2062</v>
      </c>
      <c r="F734" t="s">
        <v>1940</v>
      </c>
      <c r="G734" s="5">
        <v>0</v>
      </c>
      <c r="H734" s="38">
        <v>18019</v>
      </c>
      <c r="I734" t="s">
        <v>1959</v>
      </c>
      <c r="J734" s="11">
        <v>40999</v>
      </c>
      <c r="K734" s="5">
        <v>13867000</v>
      </c>
      <c r="L734" s="5">
        <v>0</v>
      </c>
      <c r="M734" s="5">
        <v>0</v>
      </c>
      <c r="N734" s="5">
        <v>0</v>
      </c>
      <c r="O734" s="5">
        <v>13867000</v>
      </c>
      <c r="P734" s="5">
        <v>0</v>
      </c>
      <c r="Q734" s="5">
        <v>13867000</v>
      </c>
      <c r="R734" s="5">
        <v>0</v>
      </c>
      <c r="S734" s="5">
        <v>0</v>
      </c>
      <c r="T734" s="5">
        <v>0</v>
      </c>
      <c r="U734" s="5">
        <v>0</v>
      </c>
      <c r="V734" s="5"/>
      <c r="X734" s="11">
        <v>41364</v>
      </c>
      <c r="Y734" s="39">
        <v>36700000</v>
      </c>
      <c r="Z734" s="39">
        <v>0</v>
      </c>
      <c r="AA734" s="39">
        <v>0</v>
      </c>
      <c r="AB734" s="39">
        <v>0</v>
      </c>
      <c r="AC734" s="39">
        <v>36700000</v>
      </c>
      <c r="AD734" s="39">
        <v>0</v>
      </c>
      <c r="AE734" s="39">
        <v>36700000</v>
      </c>
      <c r="AF734" s="39">
        <v>0</v>
      </c>
      <c r="AG734" s="39">
        <v>0</v>
      </c>
      <c r="AH734" s="39">
        <v>0</v>
      </c>
      <c r="AI734" s="39">
        <v>0</v>
      </c>
      <c r="AL734" s="11">
        <v>41729</v>
      </c>
      <c r="AM734" s="39">
        <v>45400000</v>
      </c>
      <c r="AN734" s="39">
        <v>0</v>
      </c>
      <c r="AO734" s="39">
        <v>0</v>
      </c>
      <c r="AP734" s="39">
        <v>0</v>
      </c>
      <c r="AQ734" s="39">
        <v>45400000</v>
      </c>
      <c r="AR734" s="39">
        <v>0</v>
      </c>
      <c r="AS734" s="39">
        <v>45400000</v>
      </c>
      <c r="AT734" s="39">
        <v>0</v>
      </c>
      <c r="AU734" s="39">
        <v>0</v>
      </c>
      <c r="AV734" s="39">
        <v>0</v>
      </c>
      <c r="AW734" s="5">
        <v>0</v>
      </c>
      <c r="AZ734" s="11">
        <v>42094</v>
      </c>
      <c r="BA734" s="39">
        <v>7200000</v>
      </c>
      <c r="BB734" s="39">
        <v>0</v>
      </c>
      <c r="BC734" s="39">
        <v>0</v>
      </c>
      <c r="BD734" s="39">
        <v>50000000</v>
      </c>
      <c r="BE734" s="39">
        <v>57200000</v>
      </c>
      <c r="BF734" s="39">
        <v>0</v>
      </c>
      <c r="BG734" s="39">
        <v>57200000</v>
      </c>
      <c r="BH734" s="39">
        <v>0</v>
      </c>
      <c r="BI734" s="39">
        <v>0</v>
      </c>
      <c r="BJ734" s="39">
        <v>0</v>
      </c>
      <c r="BK734" s="39">
        <v>0</v>
      </c>
      <c r="BN734" s="11">
        <v>42460</v>
      </c>
      <c r="BO734" s="39">
        <v>7200000</v>
      </c>
      <c r="BP734" s="39">
        <v>60000000</v>
      </c>
      <c r="BQ734" s="39">
        <v>0</v>
      </c>
      <c r="BR734" s="39">
        <v>0</v>
      </c>
      <c r="BS734" s="39">
        <v>67200000</v>
      </c>
      <c r="BT734" s="39">
        <v>0</v>
      </c>
      <c r="BU734" s="39">
        <v>67200000</v>
      </c>
      <c r="BV734" s="39">
        <v>0</v>
      </c>
      <c r="BW734" s="39">
        <v>0</v>
      </c>
      <c r="BX734" s="39">
        <v>0</v>
      </c>
      <c r="BY734" s="39">
        <v>0</v>
      </c>
      <c r="CB734" t="s">
        <v>1944</v>
      </c>
      <c r="CC734" t="s">
        <v>2100</v>
      </c>
      <c r="CD734" t="s">
        <v>2182</v>
      </c>
      <c r="CE734" s="3">
        <v>500</v>
      </c>
      <c r="CF734" s="5">
        <v>8759</v>
      </c>
      <c r="CG734" s="11">
        <v>40999</v>
      </c>
      <c r="CH734" s="12">
        <v>12723.8</v>
      </c>
      <c r="CI734" s="12">
        <v>327.9</v>
      </c>
      <c r="CJ734" s="12">
        <v>2.0159976390878498</v>
      </c>
      <c r="CK734" s="12">
        <v>829.1</v>
      </c>
      <c r="CL734" s="12">
        <v>3203.0458199999998</v>
      </c>
      <c r="CM734" s="11">
        <v>41364</v>
      </c>
      <c r="CN734" s="5">
        <v>16704</v>
      </c>
      <c r="CO734" s="12">
        <v>1030.0999999999999</v>
      </c>
      <c r="CP734" s="12">
        <v>5.3773993662593096</v>
      </c>
      <c r="CQ734" s="12">
        <v>1166.5</v>
      </c>
      <c r="CR734" s="12">
        <v>3894.5268882</v>
      </c>
      <c r="CS734" s="38">
        <v>41729</v>
      </c>
      <c r="CT734" s="12">
        <v>24020.6</v>
      </c>
      <c r="CU734" s="12">
        <v>1416.8</v>
      </c>
      <c r="CV734" s="12">
        <v>6.5461971713848799</v>
      </c>
      <c r="CW734" s="12">
        <v>1509.8</v>
      </c>
      <c r="CX734" s="12">
        <v>4542.6726306</v>
      </c>
      <c r="CY734" s="38">
        <v>42094</v>
      </c>
      <c r="CZ734" s="12">
        <v>25897.9</v>
      </c>
      <c r="DA734" s="12">
        <v>1735.7</v>
      </c>
      <c r="DB734" s="12">
        <v>7.7176522899066304</v>
      </c>
      <c r="DC734" s="12">
        <v>1826.7</v>
      </c>
      <c r="DD734" s="12">
        <v>18125.471052000001</v>
      </c>
      <c r="DE734" s="38">
        <v>42460</v>
      </c>
      <c r="DF734" s="12">
        <v>26140.400000000001</v>
      </c>
      <c r="DG734" s="12">
        <v>2101.1</v>
      </c>
      <c r="DH734" s="12">
        <v>8.8458057046626699</v>
      </c>
      <c r="DI734" s="12">
        <v>2176.6999999999998</v>
      </c>
      <c r="DJ734" s="12">
        <v>31327.672264199999</v>
      </c>
      <c r="DK734" t="s">
        <v>4290</v>
      </c>
      <c r="DL734" s="40">
        <v>109.35</v>
      </c>
      <c r="DM734" s="5">
        <v>532940</v>
      </c>
      <c r="DN734" s="5">
        <v>500294</v>
      </c>
      <c r="DO734" s="5">
        <v>539150</v>
      </c>
      <c r="DP734" s="5">
        <v>530517</v>
      </c>
      <c r="DR734" s="38">
        <v>37699</v>
      </c>
      <c r="DS734" t="s">
        <v>1948</v>
      </c>
    </row>
    <row r="735" spans="1:123" ht="15" customHeight="1" x14ac:dyDescent="0.35">
      <c r="A735" s="42" t="s">
        <v>1008</v>
      </c>
      <c r="B735" s="5">
        <v>532889</v>
      </c>
      <c r="C735" s="34" t="s">
        <v>1015</v>
      </c>
      <c r="D735" s="36" t="s">
        <v>4291</v>
      </c>
      <c r="E735" t="s">
        <v>4286</v>
      </c>
      <c r="F735" t="s">
        <v>1951</v>
      </c>
      <c r="G735" s="37" t="s">
        <v>4292</v>
      </c>
      <c r="H735" s="38">
        <v>27193</v>
      </c>
      <c r="I735" t="s">
        <v>1942</v>
      </c>
      <c r="J735" s="11">
        <v>40999</v>
      </c>
      <c r="K735" s="5">
        <v>0</v>
      </c>
      <c r="L735" s="5">
        <v>0</v>
      </c>
      <c r="M735" s="5">
        <v>0</v>
      </c>
      <c r="N735" s="5">
        <v>0</v>
      </c>
      <c r="O735" s="5">
        <v>0</v>
      </c>
      <c r="P735" s="5">
        <v>0</v>
      </c>
      <c r="Q735" s="5">
        <v>0</v>
      </c>
      <c r="R735" s="5">
        <v>0</v>
      </c>
      <c r="S735" s="5">
        <v>0</v>
      </c>
      <c r="T735" s="5">
        <v>0</v>
      </c>
      <c r="U735" s="5">
        <v>0</v>
      </c>
      <c r="V735" s="5"/>
      <c r="W735" t="s">
        <v>1943</v>
      </c>
      <c r="X735" s="11">
        <v>41364</v>
      </c>
      <c r="Y735" s="39">
        <v>0</v>
      </c>
      <c r="Z735" s="39">
        <v>0</v>
      </c>
      <c r="AA735" s="39">
        <v>0</v>
      </c>
      <c r="AB735" s="39">
        <v>0</v>
      </c>
      <c r="AC735" s="39">
        <v>0</v>
      </c>
      <c r="AD735" s="39">
        <v>0</v>
      </c>
      <c r="AE735" s="39">
        <v>0</v>
      </c>
      <c r="AF735" s="39">
        <v>0</v>
      </c>
      <c r="AG735" s="39">
        <v>0</v>
      </c>
      <c r="AH735" s="39">
        <v>0</v>
      </c>
      <c r="AI735" s="39">
        <v>0</v>
      </c>
      <c r="AK735" t="s">
        <v>1943</v>
      </c>
      <c r="AL735" s="11">
        <v>41729</v>
      </c>
      <c r="AM735" s="39">
        <v>0</v>
      </c>
      <c r="AN735" s="39">
        <v>0</v>
      </c>
      <c r="AO735" s="39">
        <v>0</v>
      </c>
      <c r="AP735" s="39">
        <v>0</v>
      </c>
      <c r="AQ735" s="39">
        <v>0</v>
      </c>
      <c r="AR735" s="39">
        <v>0</v>
      </c>
      <c r="AS735" s="39">
        <v>0</v>
      </c>
      <c r="AT735" s="39">
        <v>0</v>
      </c>
      <c r="AU735" s="39">
        <v>0</v>
      </c>
      <c r="AV735" s="39">
        <v>0</v>
      </c>
      <c r="AW735" s="5">
        <v>0</v>
      </c>
      <c r="AY735" t="s">
        <v>1943</v>
      </c>
      <c r="AZ735" s="11">
        <v>42094</v>
      </c>
      <c r="BA735" s="39">
        <v>0</v>
      </c>
      <c r="BB735" s="39">
        <v>0</v>
      </c>
      <c r="BC735" s="39">
        <v>0</v>
      </c>
      <c r="BD735" s="39">
        <v>0</v>
      </c>
      <c r="BE735" s="39">
        <v>0</v>
      </c>
      <c r="BF735" s="39">
        <v>0</v>
      </c>
      <c r="BG735" s="39">
        <v>0</v>
      </c>
      <c r="BH735" s="39">
        <v>0</v>
      </c>
      <c r="BI735" s="39">
        <v>0</v>
      </c>
      <c r="BJ735" s="39">
        <v>0</v>
      </c>
      <c r="BK735" s="39">
        <v>0</v>
      </c>
      <c r="BM735" t="s">
        <v>1943</v>
      </c>
      <c r="BN735" s="11">
        <v>42460</v>
      </c>
      <c r="BO735" s="39">
        <v>789000</v>
      </c>
      <c r="BP735" s="39">
        <v>0</v>
      </c>
      <c r="BQ735" s="39">
        <v>0</v>
      </c>
      <c r="BR735" s="39">
        <v>0</v>
      </c>
      <c r="BS735" s="39">
        <v>789000</v>
      </c>
      <c r="BT735" s="39">
        <v>0</v>
      </c>
      <c r="BU735" s="39">
        <v>789000</v>
      </c>
      <c r="BV735" s="39">
        <v>0</v>
      </c>
      <c r="BW735" s="39">
        <v>0</v>
      </c>
      <c r="BX735" s="39">
        <v>0</v>
      </c>
      <c r="BY735" s="39">
        <v>0</v>
      </c>
      <c r="CB735" t="s">
        <v>2015</v>
      </c>
      <c r="CC735" t="s">
        <v>2100</v>
      </c>
      <c r="CD735" t="s">
        <v>2182</v>
      </c>
      <c r="CE735" s="3">
        <v>500</v>
      </c>
      <c r="CF735" s="5">
        <v>8759</v>
      </c>
      <c r="CG735" s="11">
        <v>40999</v>
      </c>
      <c r="CH735" s="12">
        <v>12723.8</v>
      </c>
      <c r="CI735" s="12">
        <v>327.9</v>
      </c>
      <c r="CJ735" s="12">
        <v>2.0159976390878498</v>
      </c>
      <c r="CK735" s="12">
        <v>829.1</v>
      </c>
      <c r="CL735" s="12">
        <v>3203.0458199999998</v>
      </c>
      <c r="CM735" s="11">
        <v>41364</v>
      </c>
      <c r="CN735" s="5">
        <v>16704</v>
      </c>
      <c r="CO735" s="12">
        <v>1030.0999999999999</v>
      </c>
      <c r="CP735" s="12">
        <v>5.3773993662593096</v>
      </c>
      <c r="CQ735" s="12">
        <v>1166.5</v>
      </c>
      <c r="CR735" s="12">
        <v>3894.5268882</v>
      </c>
      <c r="CS735" s="38">
        <v>41729</v>
      </c>
      <c r="CT735" s="12">
        <v>24020.6</v>
      </c>
      <c r="CU735" s="12">
        <v>1416.8</v>
      </c>
      <c r="CV735" s="12">
        <v>6.5461971713848799</v>
      </c>
      <c r="CW735" s="12">
        <v>1509.8</v>
      </c>
      <c r="CX735" s="12">
        <v>4542.6726306</v>
      </c>
      <c r="CY735" s="38">
        <v>42094</v>
      </c>
      <c r="CZ735" s="12">
        <v>25897.9</v>
      </c>
      <c r="DA735" s="12">
        <v>1735.7</v>
      </c>
      <c r="DB735" s="12">
        <v>7.7176522899066304</v>
      </c>
      <c r="DC735" s="12">
        <v>1826.7</v>
      </c>
      <c r="DD735" s="12">
        <v>18125.471052000001</v>
      </c>
      <c r="DE735" s="38">
        <v>42460</v>
      </c>
      <c r="DF735" s="12">
        <v>26140.400000000001</v>
      </c>
      <c r="DG735" s="12">
        <v>2101.1</v>
      </c>
      <c r="DH735" s="12">
        <v>8.8458057046626699</v>
      </c>
      <c r="DI735" s="12">
        <v>2176.6999999999998</v>
      </c>
      <c r="DJ735" s="12">
        <v>31327.672264199999</v>
      </c>
      <c r="DK735" t="s">
        <v>2511</v>
      </c>
      <c r="DL735" s="40">
        <v>1.28</v>
      </c>
      <c r="DM735" s="5">
        <v>532940</v>
      </c>
      <c r="DN735" s="5">
        <v>500294</v>
      </c>
      <c r="DO735" s="5">
        <v>539150</v>
      </c>
      <c r="DP735" s="5">
        <v>530517</v>
      </c>
      <c r="DR735" s="38">
        <v>42212</v>
      </c>
      <c r="DS735" t="s">
        <v>1948</v>
      </c>
    </row>
    <row r="736" spans="1:123" ht="15" customHeight="1" x14ac:dyDescent="0.35">
      <c r="A736" s="42" t="s">
        <v>1008</v>
      </c>
      <c r="B736" s="5">
        <v>532889</v>
      </c>
      <c r="C736" s="34" t="s">
        <v>1013</v>
      </c>
      <c r="D736" s="36" t="s">
        <v>4293</v>
      </c>
      <c r="E736" t="s">
        <v>1939</v>
      </c>
      <c r="F736" t="s">
        <v>1940</v>
      </c>
      <c r="G736" s="37" t="s">
        <v>4294</v>
      </c>
      <c r="H736" s="38">
        <v>19575</v>
      </c>
      <c r="I736" t="s">
        <v>1959</v>
      </c>
      <c r="J736" s="11">
        <v>40999</v>
      </c>
      <c r="K736" s="5">
        <v>13867000</v>
      </c>
      <c r="L736" s="5">
        <v>0</v>
      </c>
      <c r="M736" s="5">
        <v>0</v>
      </c>
      <c r="N736" s="5">
        <v>0</v>
      </c>
      <c r="O736" s="5">
        <v>13867000</v>
      </c>
      <c r="P736" s="5">
        <v>0</v>
      </c>
      <c r="Q736" s="5">
        <v>13867000</v>
      </c>
      <c r="R736" s="5">
        <v>0</v>
      </c>
      <c r="S736" s="5">
        <v>0</v>
      </c>
      <c r="T736" s="5">
        <v>0</v>
      </c>
      <c r="U736" s="5">
        <v>0</v>
      </c>
      <c r="V736" s="5"/>
      <c r="X736" s="11">
        <v>41364</v>
      </c>
      <c r="Y736" s="39">
        <v>36700000</v>
      </c>
      <c r="Z736" s="39">
        <v>0</v>
      </c>
      <c r="AA736" s="39">
        <v>0</v>
      </c>
      <c r="AB736" s="39">
        <v>0</v>
      </c>
      <c r="AC736" s="39">
        <v>36700000</v>
      </c>
      <c r="AD736" s="39">
        <v>0</v>
      </c>
      <c r="AE736" s="39">
        <v>36700000</v>
      </c>
      <c r="AF736" s="39">
        <v>0</v>
      </c>
      <c r="AG736" s="39">
        <v>0</v>
      </c>
      <c r="AH736" s="39">
        <v>0</v>
      </c>
      <c r="AI736" s="39">
        <v>0</v>
      </c>
      <c r="AL736" s="11">
        <v>41729</v>
      </c>
      <c r="AM736" s="39">
        <v>45400000</v>
      </c>
      <c r="AN736" s="39">
        <v>0</v>
      </c>
      <c r="AO736" s="39">
        <v>0</v>
      </c>
      <c r="AP736" s="39">
        <v>0</v>
      </c>
      <c r="AQ736" s="39">
        <v>45400000</v>
      </c>
      <c r="AR736" s="39">
        <v>0</v>
      </c>
      <c r="AS736" s="39">
        <v>45400000</v>
      </c>
      <c r="AT736" s="39">
        <v>0</v>
      </c>
      <c r="AU736" s="39">
        <v>0</v>
      </c>
      <c r="AV736" s="39">
        <v>0</v>
      </c>
      <c r="AW736" s="5">
        <v>0</v>
      </c>
      <c r="AZ736" s="11">
        <v>42094</v>
      </c>
      <c r="BA736" s="39">
        <v>7200000</v>
      </c>
      <c r="BB736" s="39">
        <v>0</v>
      </c>
      <c r="BC736" s="39">
        <v>0</v>
      </c>
      <c r="BD736" s="39">
        <v>50000000</v>
      </c>
      <c r="BE736" s="39">
        <v>57200000</v>
      </c>
      <c r="BF736" s="39">
        <v>0</v>
      </c>
      <c r="BG736" s="39">
        <v>57200000</v>
      </c>
      <c r="BH736" s="39">
        <v>0</v>
      </c>
      <c r="BI736" s="39">
        <v>0</v>
      </c>
      <c r="BJ736" s="39">
        <v>0</v>
      </c>
      <c r="BK736" s="39">
        <v>0</v>
      </c>
      <c r="BN736" s="11">
        <v>42460</v>
      </c>
      <c r="BO736" s="39">
        <v>7200000</v>
      </c>
      <c r="BP736" s="39">
        <v>60000000</v>
      </c>
      <c r="BQ736" s="39">
        <v>0</v>
      </c>
      <c r="BR736" s="39">
        <v>0</v>
      </c>
      <c r="BS736" s="39">
        <v>67200000</v>
      </c>
      <c r="BT736" s="39">
        <v>0</v>
      </c>
      <c r="BU736" s="39">
        <v>67200000</v>
      </c>
      <c r="BV736" s="39">
        <v>0</v>
      </c>
      <c r="BW736" s="39">
        <v>0</v>
      </c>
      <c r="BX736" s="39">
        <v>0</v>
      </c>
      <c r="BY736" s="39">
        <v>0</v>
      </c>
      <c r="CB736" t="s">
        <v>1944</v>
      </c>
      <c r="CC736" t="s">
        <v>2100</v>
      </c>
      <c r="CD736" t="s">
        <v>2182</v>
      </c>
      <c r="CE736" s="3">
        <v>500</v>
      </c>
      <c r="CF736" s="5">
        <v>8759</v>
      </c>
      <c r="CG736" s="11">
        <v>40999</v>
      </c>
      <c r="CH736" s="12">
        <v>12723.8</v>
      </c>
      <c r="CI736" s="12">
        <v>327.9</v>
      </c>
      <c r="CJ736" s="12">
        <v>2.0159976390878498</v>
      </c>
      <c r="CK736" s="12">
        <v>829.1</v>
      </c>
      <c r="CL736" s="12">
        <v>3203.0458199999998</v>
      </c>
      <c r="CM736" s="11">
        <v>41364</v>
      </c>
      <c r="CN736" s="5">
        <v>16704</v>
      </c>
      <c r="CO736" s="12">
        <v>1030.0999999999999</v>
      </c>
      <c r="CP736" s="12">
        <v>5.3773993662593096</v>
      </c>
      <c r="CQ736" s="12">
        <v>1166.5</v>
      </c>
      <c r="CR736" s="12">
        <v>3894.5268882</v>
      </c>
      <c r="CS736" s="38">
        <v>41729</v>
      </c>
      <c r="CT736" s="12">
        <v>24020.6</v>
      </c>
      <c r="CU736" s="12">
        <v>1416.8</v>
      </c>
      <c r="CV736" s="12">
        <v>6.5461971713848799</v>
      </c>
      <c r="CW736" s="12">
        <v>1509.8</v>
      </c>
      <c r="CX736" s="12">
        <v>4542.6726306</v>
      </c>
      <c r="CY736" s="38">
        <v>42094</v>
      </c>
      <c r="CZ736" s="12">
        <v>25897.9</v>
      </c>
      <c r="DA736" s="12">
        <v>1735.7</v>
      </c>
      <c r="DB736" s="12">
        <v>7.7176522899066304</v>
      </c>
      <c r="DC736" s="12">
        <v>1826.7</v>
      </c>
      <c r="DD736" s="12">
        <v>18125.471052000001</v>
      </c>
      <c r="DE736" s="38">
        <v>42460</v>
      </c>
      <c r="DF736" s="12">
        <v>26140.400000000001</v>
      </c>
      <c r="DG736" s="12">
        <v>2101.1</v>
      </c>
      <c r="DH736" s="12">
        <v>8.8458057046626699</v>
      </c>
      <c r="DI736" s="12">
        <v>2176.6999999999998</v>
      </c>
      <c r="DJ736" s="12">
        <v>31327.672264199999</v>
      </c>
      <c r="DK736" t="s">
        <v>2511</v>
      </c>
      <c r="DL736" s="40">
        <v>109.35</v>
      </c>
      <c r="DM736" s="5">
        <v>532940</v>
      </c>
      <c r="DN736" s="5">
        <v>500294</v>
      </c>
      <c r="DO736" s="5">
        <v>539150</v>
      </c>
      <c r="DP736" s="5">
        <v>530517</v>
      </c>
      <c r="DR736" s="38">
        <v>37699</v>
      </c>
      <c r="DS736" t="s">
        <v>1948</v>
      </c>
    </row>
    <row r="737" spans="1:123" ht="15" customHeight="1" x14ac:dyDescent="0.35">
      <c r="A737" s="42" t="s">
        <v>1008</v>
      </c>
      <c r="B737" s="5">
        <v>532889</v>
      </c>
      <c r="C737" s="34" t="s">
        <v>1014</v>
      </c>
      <c r="D737" s="36" t="s">
        <v>4295</v>
      </c>
      <c r="E737" t="s">
        <v>1939</v>
      </c>
      <c r="F737" t="s">
        <v>1940</v>
      </c>
      <c r="G737" s="37" t="s">
        <v>4296</v>
      </c>
      <c r="H737" s="38">
        <v>21036</v>
      </c>
      <c r="I737" t="s">
        <v>1959</v>
      </c>
      <c r="J737" s="11">
        <v>40999</v>
      </c>
      <c r="K737" s="5">
        <v>13867000</v>
      </c>
      <c r="L737" s="5">
        <v>0</v>
      </c>
      <c r="M737" s="5">
        <v>0</v>
      </c>
      <c r="N737" s="5">
        <v>0</v>
      </c>
      <c r="O737" s="5">
        <v>13867000</v>
      </c>
      <c r="P737" s="5">
        <v>0</v>
      </c>
      <c r="Q737" s="5">
        <v>13867000</v>
      </c>
      <c r="R737" s="5">
        <v>0</v>
      </c>
      <c r="S737" s="5">
        <v>0</v>
      </c>
      <c r="T737" s="5">
        <v>0</v>
      </c>
      <c r="U737" s="5">
        <v>0</v>
      </c>
      <c r="V737" s="5"/>
      <c r="X737" s="11">
        <v>41364</v>
      </c>
      <c r="Y737" s="39">
        <v>36700000</v>
      </c>
      <c r="Z737" s="39">
        <v>0</v>
      </c>
      <c r="AA737" s="39">
        <v>0</v>
      </c>
      <c r="AB737" s="39">
        <v>0</v>
      </c>
      <c r="AC737" s="39">
        <v>36700000</v>
      </c>
      <c r="AD737" s="39">
        <v>0</v>
      </c>
      <c r="AE737" s="39">
        <v>36700000</v>
      </c>
      <c r="AF737" s="39">
        <v>0</v>
      </c>
      <c r="AG737" s="39">
        <v>0</v>
      </c>
      <c r="AH737" s="39">
        <v>0</v>
      </c>
      <c r="AI737" s="39">
        <v>0</v>
      </c>
      <c r="AL737" s="11">
        <v>41729</v>
      </c>
      <c r="AM737" s="39">
        <v>45400000</v>
      </c>
      <c r="AN737" s="39">
        <v>0</v>
      </c>
      <c r="AO737" s="39">
        <v>0</v>
      </c>
      <c r="AP737" s="39">
        <v>0</v>
      </c>
      <c r="AQ737" s="39">
        <v>45400000</v>
      </c>
      <c r="AR737" s="39">
        <v>0</v>
      </c>
      <c r="AS737" s="39">
        <v>45400000</v>
      </c>
      <c r="AT737" s="39">
        <v>0</v>
      </c>
      <c r="AU737" s="39">
        <v>0</v>
      </c>
      <c r="AV737" s="39">
        <v>0</v>
      </c>
      <c r="AW737" s="5">
        <v>0</v>
      </c>
      <c r="AZ737" s="11">
        <v>42094</v>
      </c>
      <c r="BA737" s="39">
        <v>7200000</v>
      </c>
      <c r="BB737" s="39">
        <v>0</v>
      </c>
      <c r="BC737" s="39">
        <v>0</v>
      </c>
      <c r="BD737" s="39">
        <v>50000000</v>
      </c>
      <c r="BE737" s="39">
        <v>57200000</v>
      </c>
      <c r="BF737" s="39">
        <v>0</v>
      </c>
      <c r="BG737" s="39">
        <v>57200000</v>
      </c>
      <c r="BH737" s="39">
        <v>0</v>
      </c>
      <c r="BI737" s="39">
        <v>0</v>
      </c>
      <c r="BJ737" s="39">
        <v>0</v>
      </c>
      <c r="BK737" s="39">
        <v>0</v>
      </c>
      <c r="BN737" s="11">
        <v>42460</v>
      </c>
      <c r="BO737" s="39">
        <v>7200000</v>
      </c>
      <c r="BP737" s="39">
        <v>60000000</v>
      </c>
      <c r="BQ737" s="39">
        <v>0</v>
      </c>
      <c r="BR737" s="39">
        <v>0</v>
      </c>
      <c r="BS737" s="39">
        <v>67200000</v>
      </c>
      <c r="BT737" s="39">
        <v>0</v>
      </c>
      <c r="BU737" s="39">
        <v>67200000</v>
      </c>
      <c r="BV737" s="39">
        <v>0</v>
      </c>
      <c r="BW737" s="39">
        <v>0</v>
      </c>
      <c r="BX737" s="39">
        <v>0</v>
      </c>
      <c r="BY737" s="39">
        <v>0</v>
      </c>
      <c r="CB737" t="s">
        <v>1944</v>
      </c>
      <c r="CC737" t="s">
        <v>2100</v>
      </c>
      <c r="CD737" t="s">
        <v>2182</v>
      </c>
      <c r="CE737" s="3">
        <v>500</v>
      </c>
      <c r="CF737" s="5">
        <v>8759</v>
      </c>
      <c r="CG737" s="11">
        <v>40999</v>
      </c>
      <c r="CH737" s="12">
        <v>12723.8</v>
      </c>
      <c r="CI737" s="12">
        <v>327.9</v>
      </c>
      <c r="CJ737" s="12">
        <v>2.0159976390878498</v>
      </c>
      <c r="CK737" s="12">
        <v>829.1</v>
      </c>
      <c r="CL737" s="12">
        <v>3203.0458199999998</v>
      </c>
      <c r="CM737" s="11">
        <v>41364</v>
      </c>
      <c r="CN737" s="5">
        <v>16704</v>
      </c>
      <c r="CO737" s="12">
        <v>1030.0999999999999</v>
      </c>
      <c r="CP737" s="12">
        <v>5.3773993662593096</v>
      </c>
      <c r="CQ737" s="12">
        <v>1166.5</v>
      </c>
      <c r="CR737" s="12">
        <v>3894.5268882</v>
      </c>
      <c r="CS737" s="38">
        <v>41729</v>
      </c>
      <c r="CT737" s="12">
        <v>24020.6</v>
      </c>
      <c r="CU737" s="12">
        <v>1416.8</v>
      </c>
      <c r="CV737" s="12">
        <v>6.5461971713848799</v>
      </c>
      <c r="CW737" s="12">
        <v>1509.8</v>
      </c>
      <c r="CX737" s="12">
        <v>4542.6726306</v>
      </c>
      <c r="CY737" s="38">
        <v>42094</v>
      </c>
      <c r="CZ737" s="12">
        <v>25897.9</v>
      </c>
      <c r="DA737" s="12">
        <v>1735.7</v>
      </c>
      <c r="DB737" s="12">
        <v>7.7176522899066304</v>
      </c>
      <c r="DC737" s="12">
        <v>1826.7</v>
      </c>
      <c r="DD737" s="12">
        <v>18125.471052000001</v>
      </c>
      <c r="DE737" s="38">
        <v>42460</v>
      </c>
      <c r="DF737" s="12">
        <v>26140.400000000001</v>
      </c>
      <c r="DG737" s="12">
        <v>2101.1</v>
      </c>
      <c r="DH737" s="12">
        <v>8.8458057046626699</v>
      </c>
      <c r="DI737" s="12">
        <v>2176.6999999999998</v>
      </c>
      <c r="DJ737" s="12">
        <v>31327.672264199999</v>
      </c>
      <c r="DK737" t="s">
        <v>2511</v>
      </c>
      <c r="DL737" s="40">
        <v>109.35</v>
      </c>
      <c r="DM737" s="5">
        <v>532940</v>
      </c>
      <c r="DN737" s="5">
        <v>500294</v>
      </c>
      <c r="DO737" s="5">
        <v>539150</v>
      </c>
      <c r="DP737" s="5">
        <v>530517</v>
      </c>
      <c r="DR737" s="38">
        <v>37699</v>
      </c>
      <c r="DS737" t="s">
        <v>1948</v>
      </c>
    </row>
    <row r="738" spans="1:123" ht="15" customHeight="1" x14ac:dyDescent="0.35">
      <c r="A738" s="42" t="s">
        <v>1008</v>
      </c>
      <c r="B738" s="5">
        <v>532889</v>
      </c>
      <c r="C738" s="34" t="s">
        <v>1009</v>
      </c>
      <c r="D738" s="36" t="s">
        <v>4297</v>
      </c>
      <c r="E738" t="s">
        <v>4286</v>
      </c>
      <c r="F738" t="s">
        <v>1951</v>
      </c>
      <c r="G738" s="37" t="s">
        <v>4298</v>
      </c>
      <c r="H738" s="38">
        <v>21016</v>
      </c>
      <c r="I738" t="s">
        <v>1942</v>
      </c>
      <c r="J738" s="11">
        <v>40999</v>
      </c>
      <c r="K738" s="5">
        <v>915000</v>
      </c>
      <c r="L738" s="5">
        <v>0</v>
      </c>
      <c r="M738" s="5">
        <v>0</v>
      </c>
      <c r="N738" s="5">
        <v>0</v>
      </c>
      <c r="O738" s="5">
        <v>915000</v>
      </c>
      <c r="P738" s="5">
        <v>0</v>
      </c>
      <c r="Q738" s="5">
        <v>915000</v>
      </c>
      <c r="R738" s="5">
        <v>0</v>
      </c>
      <c r="S738" s="5">
        <v>0</v>
      </c>
      <c r="T738" s="5">
        <v>0</v>
      </c>
      <c r="U738" s="5">
        <v>0</v>
      </c>
      <c r="V738" s="5"/>
      <c r="X738" s="11">
        <v>41364</v>
      </c>
      <c r="Y738" s="39">
        <v>1080000</v>
      </c>
      <c r="Z738" s="39">
        <v>0</v>
      </c>
      <c r="AA738" s="39">
        <v>0</v>
      </c>
      <c r="AB738" s="39">
        <v>0</v>
      </c>
      <c r="AC738" s="39">
        <v>1080000</v>
      </c>
      <c r="AD738" s="39">
        <v>0</v>
      </c>
      <c r="AE738" s="39">
        <v>1080000</v>
      </c>
      <c r="AF738" s="39">
        <v>0</v>
      </c>
      <c r="AG738" s="39">
        <v>0</v>
      </c>
      <c r="AH738" s="39">
        <v>0</v>
      </c>
      <c r="AI738" s="39">
        <v>0</v>
      </c>
      <c r="AL738" s="11">
        <v>41729</v>
      </c>
      <c r="AM738" s="39">
        <v>1200000</v>
      </c>
      <c r="AN738" s="39">
        <v>0</v>
      </c>
      <c r="AO738" s="39">
        <v>0</v>
      </c>
      <c r="AP738" s="39">
        <v>0</v>
      </c>
      <c r="AQ738" s="39">
        <v>1200000</v>
      </c>
      <c r="AR738" s="39">
        <v>0</v>
      </c>
      <c r="AS738" s="39">
        <v>1200000</v>
      </c>
      <c r="AT738" s="39">
        <v>0</v>
      </c>
      <c r="AU738" s="39">
        <v>0</v>
      </c>
      <c r="AV738" s="39">
        <v>0</v>
      </c>
      <c r="AW738" s="5">
        <v>0</v>
      </c>
      <c r="AZ738" s="11">
        <v>42094</v>
      </c>
      <c r="BA738" s="39">
        <v>1200000</v>
      </c>
      <c r="BB738" s="39">
        <v>0</v>
      </c>
      <c r="BC738" s="39">
        <v>0</v>
      </c>
      <c r="BD738" s="39">
        <v>0</v>
      </c>
      <c r="BE738" s="39">
        <v>1200000</v>
      </c>
      <c r="BF738" s="39">
        <v>0</v>
      </c>
      <c r="BG738" s="39">
        <v>1200000</v>
      </c>
      <c r="BH738" s="39">
        <v>0</v>
      </c>
      <c r="BI738" s="39">
        <v>0</v>
      </c>
      <c r="BJ738" s="39">
        <v>0</v>
      </c>
      <c r="BK738" s="39">
        <v>0</v>
      </c>
      <c r="BN738" s="11">
        <v>42460</v>
      </c>
      <c r="BO738" s="39">
        <v>1717000</v>
      </c>
      <c r="BP738" s="39">
        <v>0</v>
      </c>
      <c r="BQ738" s="39">
        <v>0</v>
      </c>
      <c r="BR738" s="39">
        <v>0</v>
      </c>
      <c r="BS738" s="39">
        <v>1717000</v>
      </c>
      <c r="BT738" s="39">
        <v>0</v>
      </c>
      <c r="BU738" s="39">
        <v>1717000</v>
      </c>
      <c r="BV738" s="39">
        <v>0</v>
      </c>
      <c r="BW738" s="39">
        <v>0</v>
      </c>
      <c r="BX738" s="39">
        <v>0</v>
      </c>
      <c r="BY738" s="39">
        <v>0</v>
      </c>
      <c r="BZ738" t="s">
        <v>4299</v>
      </c>
      <c r="CA738" t="s">
        <v>4299</v>
      </c>
      <c r="CB738" t="s">
        <v>2015</v>
      </c>
      <c r="CC738" t="s">
        <v>2100</v>
      </c>
      <c r="CD738" t="s">
        <v>2182</v>
      </c>
      <c r="CE738" s="3">
        <v>500</v>
      </c>
      <c r="CF738" s="5">
        <v>8759</v>
      </c>
      <c r="CG738" s="11">
        <v>40999</v>
      </c>
      <c r="CH738" s="12">
        <v>12723.8</v>
      </c>
      <c r="CI738" s="12">
        <v>327.9</v>
      </c>
      <c r="CJ738" s="12">
        <v>2.0159976390878498</v>
      </c>
      <c r="CK738" s="12">
        <v>829.1</v>
      </c>
      <c r="CL738" s="12">
        <v>3203.0458199999998</v>
      </c>
      <c r="CM738" s="11">
        <v>41364</v>
      </c>
      <c r="CN738" s="5">
        <v>16704</v>
      </c>
      <c r="CO738" s="12">
        <v>1030.0999999999999</v>
      </c>
      <c r="CP738" s="12">
        <v>5.3773993662593096</v>
      </c>
      <c r="CQ738" s="12">
        <v>1166.5</v>
      </c>
      <c r="CR738" s="12">
        <v>3894.5268882</v>
      </c>
      <c r="CS738" s="38">
        <v>41729</v>
      </c>
      <c r="CT738" s="12">
        <v>24020.6</v>
      </c>
      <c r="CU738" s="12">
        <v>1416.8</v>
      </c>
      <c r="CV738" s="12">
        <v>6.5461971713848799</v>
      </c>
      <c r="CW738" s="12">
        <v>1509.8</v>
      </c>
      <c r="CX738" s="12">
        <v>4542.6726306</v>
      </c>
      <c r="CY738" s="38">
        <v>42094</v>
      </c>
      <c r="CZ738" s="12">
        <v>25897.9</v>
      </c>
      <c r="DA738" s="12">
        <v>1735.7</v>
      </c>
      <c r="DB738" s="12">
        <v>7.7176522899066304</v>
      </c>
      <c r="DC738" s="12">
        <v>1826.7</v>
      </c>
      <c r="DD738" s="12">
        <v>18125.471052000001</v>
      </c>
      <c r="DE738" s="38">
        <v>42460</v>
      </c>
      <c r="DF738" s="12">
        <v>26140.400000000001</v>
      </c>
      <c r="DG738" s="12">
        <v>2101.1</v>
      </c>
      <c r="DH738" s="12">
        <v>8.8458057046626699</v>
      </c>
      <c r="DI738" s="12">
        <v>2176.6999999999998</v>
      </c>
      <c r="DJ738" s="12">
        <v>31327.672264199999</v>
      </c>
      <c r="DK738" t="s">
        <v>2511</v>
      </c>
      <c r="DL738" s="40">
        <v>2.79</v>
      </c>
      <c r="DM738" s="5">
        <v>532940</v>
      </c>
      <c r="DN738" s="5">
        <v>500294</v>
      </c>
      <c r="DO738" s="5">
        <v>539150</v>
      </c>
      <c r="DP738" s="5">
        <v>530517</v>
      </c>
      <c r="DR738" s="38">
        <v>39531</v>
      </c>
      <c r="DS738" t="s">
        <v>1948</v>
      </c>
    </row>
    <row r="739" spans="1:123" ht="15" customHeight="1" x14ac:dyDescent="0.35">
      <c r="A739" s="42" t="s">
        <v>1016</v>
      </c>
      <c r="B739" s="5">
        <v>530813</v>
      </c>
      <c r="C739" s="34" t="s">
        <v>1017</v>
      </c>
      <c r="D739" s="36" t="s">
        <v>4300</v>
      </c>
      <c r="E739" t="s">
        <v>1939</v>
      </c>
      <c r="F739" t="s">
        <v>1940</v>
      </c>
      <c r="G739" s="37" t="s">
        <v>4301</v>
      </c>
      <c r="H739" s="38">
        <v>18690</v>
      </c>
      <c r="I739" t="s">
        <v>1959</v>
      </c>
      <c r="J739" s="11">
        <v>40999</v>
      </c>
      <c r="K739" s="5">
        <v>17858107</v>
      </c>
      <c r="L739" s="5">
        <v>0</v>
      </c>
      <c r="M739" s="5">
        <v>0</v>
      </c>
      <c r="N739" s="5">
        <v>0</v>
      </c>
      <c r="O739" s="5">
        <v>17858107</v>
      </c>
      <c r="P739" s="5">
        <v>0</v>
      </c>
      <c r="Q739" s="5">
        <v>17858107</v>
      </c>
      <c r="R739" s="5">
        <v>0</v>
      </c>
      <c r="S739" s="5">
        <v>0</v>
      </c>
      <c r="T739" s="5">
        <v>0</v>
      </c>
      <c r="U739" s="5">
        <v>0</v>
      </c>
      <c r="V739" s="5"/>
      <c r="X739" s="11">
        <v>41364</v>
      </c>
      <c r="Y739" s="39">
        <v>7239600</v>
      </c>
      <c r="Z739" s="39">
        <v>0</v>
      </c>
      <c r="AA739" s="39">
        <v>0</v>
      </c>
      <c r="AB739" s="39">
        <v>0</v>
      </c>
      <c r="AC739" s="39">
        <v>7239600</v>
      </c>
      <c r="AD739" s="39">
        <v>0</v>
      </c>
      <c r="AE739" s="39">
        <v>7239600</v>
      </c>
      <c r="AF739" s="39">
        <v>0</v>
      </c>
      <c r="AG739" s="39">
        <v>0</v>
      </c>
      <c r="AH739" s="39">
        <v>0</v>
      </c>
      <c r="AI739" s="39">
        <v>0</v>
      </c>
      <c r="AL739" s="11">
        <v>41729</v>
      </c>
      <c r="AM739" s="39">
        <v>7239600</v>
      </c>
      <c r="AN739" s="39">
        <v>0</v>
      </c>
      <c r="AO739" s="39">
        <v>0</v>
      </c>
      <c r="AP739" s="39">
        <v>0</v>
      </c>
      <c r="AQ739" s="39">
        <v>7239600</v>
      </c>
      <c r="AR739" s="39">
        <v>0</v>
      </c>
      <c r="AS739" s="39">
        <v>7239600</v>
      </c>
      <c r="AT739" s="39">
        <v>0</v>
      </c>
      <c r="AU739" s="39">
        <v>0</v>
      </c>
      <c r="AV739" s="39">
        <v>0</v>
      </c>
      <c r="AW739" s="5">
        <v>0</v>
      </c>
      <c r="AZ739" s="11">
        <v>42094</v>
      </c>
      <c r="BA739" s="39">
        <v>7200000</v>
      </c>
      <c r="BB739" s="39">
        <v>0</v>
      </c>
      <c r="BC739" s="39">
        <v>40000</v>
      </c>
      <c r="BD739" s="39">
        <v>0</v>
      </c>
      <c r="BE739" s="39">
        <v>7240000</v>
      </c>
      <c r="BF739" s="39">
        <v>0</v>
      </c>
      <c r="BG739" s="39">
        <v>7240000</v>
      </c>
      <c r="BH739" s="39">
        <v>0</v>
      </c>
      <c r="BI739" s="39">
        <v>0</v>
      </c>
      <c r="BJ739" s="39">
        <v>0</v>
      </c>
      <c r="BK739" s="39">
        <v>0</v>
      </c>
      <c r="BN739" s="11">
        <v>42460</v>
      </c>
      <c r="BO739" s="39">
        <v>7200000</v>
      </c>
      <c r="BP739" s="39">
        <v>0</v>
      </c>
      <c r="BQ739" s="39">
        <v>40000</v>
      </c>
      <c r="BR739" s="39">
        <v>0</v>
      </c>
      <c r="BS739" s="39">
        <v>7240000</v>
      </c>
      <c r="BT739" s="39">
        <v>0</v>
      </c>
      <c r="BU739" s="39">
        <v>7240000</v>
      </c>
      <c r="BV739" s="39">
        <v>0</v>
      </c>
      <c r="BW739" s="39">
        <v>0</v>
      </c>
      <c r="BX739" s="39">
        <v>0</v>
      </c>
      <c r="BY739" s="39">
        <v>0</v>
      </c>
      <c r="CB739" t="s">
        <v>1944</v>
      </c>
      <c r="CC739" t="s">
        <v>1945</v>
      </c>
      <c r="CD739" t="s">
        <v>2371</v>
      </c>
      <c r="CE739" s="3">
        <v>500</v>
      </c>
      <c r="CF739" s="5">
        <v>2080</v>
      </c>
      <c r="CG739" s="11">
        <v>40999</v>
      </c>
      <c r="CH739" s="12">
        <v>16415.259999999998</v>
      </c>
      <c r="CI739" s="12">
        <v>730.33</v>
      </c>
      <c r="CJ739" s="12">
        <v>3.7608814260889498</v>
      </c>
      <c r="CK739" s="12">
        <v>323.66000000000003</v>
      </c>
      <c r="CL739" s="12">
        <v>4303.081338</v>
      </c>
      <c r="CM739" s="11">
        <v>41364</v>
      </c>
      <c r="CN739" s="12">
        <v>20916.919999999998</v>
      </c>
      <c r="CO739" s="12">
        <v>1298.6300000000001</v>
      </c>
      <c r="CP739" s="12">
        <v>6.4631385687023002</v>
      </c>
      <c r="CQ739" s="12">
        <v>319.26</v>
      </c>
      <c r="CR739" s="12">
        <v>5273.6660783999996</v>
      </c>
      <c r="CS739" s="38">
        <v>41729</v>
      </c>
      <c r="CT739" s="12">
        <v>29250.07</v>
      </c>
      <c r="CU739" s="12">
        <v>2551.13</v>
      </c>
      <c r="CV739" s="12">
        <v>10.7990265859346</v>
      </c>
      <c r="CW739" s="12">
        <v>419.61</v>
      </c>
      <c r="CX739" s="12">
        <v>11616.491170200001</v>
      </c>
      <c r="CY739" s="38">
        <v>42094</v>
      </c>
      <c r="CZ739" s="12">
        <v>32033.01</v>
      </c>
      <c r="DA739" s="12">
        <v>3217.24</v>
      </c>
      <c r="DB739" s="12">
        <v>11.1308074300618</v>
      </c>
      <c r="DC739" s="12">
        <v>514.5</v>
      </c>
      <c r="DD739" s="12">
        <v>39251.264491000002</v>
      </c>
      <c r="DE739" s="38">
        <v>42460</v>
      </c>
      <c r="DF739" s="12">
        <v>34356.430999999997</v>
      </c>
      <c r="DG739" s="12">
        <v>3370.7289999999998</v>
      </c>
      <c r="DH739" s="12">
        <v>11.06391727936</v>
      </c>
      <c r="DI739" s="12">
        <v>578.98500000000001</v>
      </c>
      <c r="DJ739" s="12">
        <v>52397.789959200003</v>
      </c>
      <c r="DK739" t="s">
        <v>4302</v>
      </c>
      <c r="DL739" s="40">
        <v>43.3</v>
      </c>
      <c r="DM739" s="5">
        <v>500032</v>
      </c>
      <c r="DN739" s="5">
        <v>500038</v>
      </c>
      <c r="DO739" s="5">
        <v>532670</v>
      </c>
      <c r="DP739" s="5">
        <v>500125</v>
      </c>
      <c r="DR739" s="38">
        <v>34058</v>
      </c>
      <c r="DS739" t="s">
        <v>1948</v>
      </c>
    </row>
    <row r="740" spans="1:123" ht="15" customHeight="1" x14ac:dyDescent="0.35">
      <c r="A740" s="42" t="s">
        <v>1016</v>
      </c>
      <c r="B740" s="5">
        <v>530813</v>
      </c>
      <c r="C740" s="34" t="s">
        <v>1018</v>
      </c>
      <c r="D740" s="36" t="s">
        <v>4303</v>
      </c>
      <c r="E740" t="s">
        <v>2123</v>
      </c>
      <c r="F740" t="s">
        <v>1951</v>
      </c>
      <c r="G740" s="37" t="s">
        <v>4304</v>
      </c>
      <c r="H740" s="38">
        <v>21594</v>
      </c>
      <c r="I740" t="s">
        <v>1959</v>
      </c>
      <c r="J740" s="11">
        <v>40999</v>
      </c>
      <c r="K740" s="5">
        <v>6039600</v>
      </c>
      <c r="L740" s="5">
        <v>0</v>
      </c>
      <c r="M740" s="5">
        <v>0</v>
      </c>
      <c r="N740" s="5">
        <v>0</v>
      </c>
      <c r="O740" s="5">
        <v>6039600</v>
      </c>
      <c r="P740" s="5">
        <v>0</v>
      </c>
      <c r="Q740" s="5">
        <v>6039600</v>
      </c>
      <c r="R740" s="5">
        <v>0</v>
      </c>
      <c r="S740" s="5">
        <v>0</v>
      </c>
      <c r="T740" s="5">
        <v>0</v>
      </c>
      <c r="U740" s="5">
        <v>0</v>
      </c>
      <c r="V740" s="5"/>
      <c r="X740" s="11">
        <v>41364</v>
      </c>
      <c r="Y740" s="39">
        <v>43431400</v>
      </c>
      <c r="Z740" s="39">
        <v>0</v>
      </c>
      <c r="AA740" s="39">
        <v>0</v>
      </c>
      <c r="AB740" s="39">
        <v>0</v>
      </c>
      <c r="AC740" s="39">
        <v>43431400</v>
      </c>
      <c r="AD740" s="39">
        <v>0</v>
      </c>
      <c r="AE740" s="39">
        <v>43431400</v>
      </c>
      <c r="AF740" s="39">
        <v>0</v>
      </c>
      <c r="AG740" s="39">
        <v>0</v>
      </c>
      <c r="AH740" s="39">
        <v>0</v>
      </c>
      <c r="AI740" s="39">
        <v>0</v>
      </c>
      <c r="AL740" s="11">
        <v>41729</v>
      </c>
      <c r="AM740" s="39">
        <v>7239600</v>
      </c>
      <c r="AN740" s="39">
        <v>0</v>
      </c>
      <c r="AO740" s="39">
        <v>0</v>
      </c>
      <c r="AP740" s="39">
        <v>0</v>
      </c>
      <c r="AQ740" s="39">
        <v>7239600</v>
      </c>
      <c r="AR740" s="39">
        <v>0</v>
      </c>
      <c r="AS740" s="39">
        <v>7239600</v>
      </c>
      <c r="AT740" s="39">
        <v>0</v>
      </c>
      <c r="AU740" s="39">
        <v>0</v>
      </c>
      <c r="AV740" s="39">
        <v>0</v>
      </c>
      <c r="AW740" s="5">
        <v>0</v>
      </c>
      <c r="AZ740" s="11">
        <v>42094</v>
      </c>
      <c r="BA740" s="39">
        <v>7200000</v>
      </c>
      <c r="BB740" s="39">
        <v>0</v>
      </c>
      <c r="BC740" s="39">
        <v>40000</v>
      </c>
      <c r="BD740" s="39">
        <v>0</v>
      </c>
      <c r="BE740" s="39">
        <v>7240000</v>
      </c>
      <c r="BF740" s="39">
        <v>0</v>
      </c>
      <c r="BG740" s="39">
        <v>7240000</v>
      </c>
      <c r="BH740" s="39">
        <v>0</v>
      </c>
      <c r="BI740" s="39">
        <v>0</v>
      </c>
      <c r="BJ740" s="39">
        <v>0</v>
      </c>
      <c r="BK740" s="39">
        <v>0</v>
      </c>
      <c r="BN740" s="11">
        <v>42460</v>
      </c>
      <c r="BO740" s="39">
        <v>7200000</v>
      </c>
      <c r="BP740" s="39">
        <v>0</v>
      </c>
      <c r="BQ740" s="39">
        <v>40000</v>
      </c>
      <c r="BR740" s="39">
        <v>0</v>
      </c>
      <c r="BS740" s="39">
        <v>7240000</v>
      </c>
      <c r="BT740" s="39">
        <v>0</v>
      </c>
      <c r="BU740" s="39">
        <v>7240000</v>
      </c>
      <c r="BV740" s="39">
        <v>0</v>
      </c>
      <c r="BW740" s="39">
        <v>0</v>
      </c>
      <c r="BX740" s="39">
        <v>0</v>
      </c>
      <c r="BY740" s="39">
        <v>0</v>
      </c>
      <c r="CB740" t="s">
        <v>2010</v>
      </c>
      <c r="CC740" t="s">
        <v>1945</v>
      </c>
      <c r="CD740" t="s">
        <v>2371</v>
      </c>
      <c r="CE740" s="3">
        <v>500</v>
      </c>
      <c r="CF740" s="5">
        <v>2080</v>
      </c>
      <c r="CG740" s="11">
        <v>40999</v>
      </c>
      <c r="CH740" s="12">
        <v>16415.259999999998</v>
      </c>
      <c r="CI740" s="12">
        <v>730.33</v>
      </c>
      <c r="CJ740" s="12">
        <v>3.7608814260889498</v>
      </c>
      <c r="CK740" s="12">
        <v>323.66000000000003</v>
      </c>
      <c r="CL740" s="12">
        <v>4303.081338</v>
      </c>
      <c r="CM740" s="11">
        <v>41364</v>
      </c>
      <c r="CN740" s="12">
        <v>20916.919999999998</v>
      </c>
      <c r="CO740" s="12">
        <v>1298.6300000000001</v>
      </c>
      <c r="CP740" s="12">
        <v>6.4631385687023002</v>
      </c>
      <c r="CQ740" s="12">
        <v>319.26</v>
      </c>
      <c r="CR740" s="12">
        <v>5273.6660783999996</v>
      </c>
      <c r="CS740" s="38">
        <v>41729</v>
      </c>
      <c r="CT740" s="12">
        <v>29250.07</v>
      </c>
      <c r="CU740" s="12">
        <v>2551.13</v>
      </c>
      <c r="CV740" s="12">
        <v>10.7990265859346</v>
      </c>
      <c r="CW740" s="12">
        <v>419.61</v>
      </c>
      <c r="CX740" s="12">
        <v>11616.491170200001</v>
      </c>
      <c r="CY740" s="38">
        <v>42094</v>
      </c>
      <c r="CZ740" s="12">
        <v>32033.01</v>
      </c>
      <c r="DA740" s="12">
        <v>3217.24</v>
      </c>
      <c r="DB740" s="12">
        <v>11.1308074300618</v>
      </c>
      <c r="DC740" s="12">
        <v>514.5</v>
      </c>
      <c r="DD740" s="12">
        <v>39251.264491000002</v>
      </c>
      <c r="DE740" s="38">
        <v>42460</v>
      </c>
      <c r="DF740" s="12">
        <v>34356.430999999997</v>
      </c>
      <c r="DG740" s="12">
        <v>3370.7289999999998</v>
      </c>
      <c r="DH740" s="12">
        <v>11.06391727936</v>
      </c>
      <c r="DI740" s="12">
        <v>578.98500000000001</v>
      </c>
      <c r="DJ740" s="12">
        <v>52397.789959200003</v>
      </c>
      <c r="DK740" t="s">
        <v>4305</v>
      </c>
      <c r="DL740" s="40">
        <v>43.3</v>
      </c>
      <c r="DM740" s="5">
        <v>500032</v>
      </c>
      <c r="DN740" s="5">
        <v>500038</v>
      </c>
      <c r="DO740" s="5">
        <v>532670</v>
      </c>
      <c r="DP740" s="5">
        <v>500125</v>
      </c>
      <c r="DR740" s="38">
        <v>34058</v>
      </c>
      <c r="DS740" t="s">
        <v>1948</v>
      </c>
    </row>
    <row r="741" spans="1:123" ht="15" customHeight="1" x14ac:dyDescent="0.35">
      <c r="A741" s="42" t="s">
        <v>1016</v>
      </c>
      <c r="B741" s="5">
        <v>530813</v>
      </c>
      <c r="C741" s="34" t="s">
        <v>1019</v>
      </c>
      <c r="D741" s="36" t="s">
        <v>4306</v>
      </c>
      <c r="E741" t="s">
        <v>2123</v>
      </c>
      <c r="F741" t="s">
        <v>1951</v>
      </c>
      <c r="G741" s="37" t="s">
        <v>4307</v>
      </c>
      <c r="H741" s="38">
        <v>20952</v>
      </c>
      <c r="I741" t="s">
        <v>1959</v>
      </c>
      <c r="J741" s="11">
        <v>40999</v>
      </c>
      <c r="K741" s="5">
        <v>6039600</v>
      </c>
      <c r="L741" s="5">
        <v>0</v>
      </c>
      <c r="M741" s="5">
        <v>0</v>
      </c>
      <c r="N741" s="5">
        <v>0</v>
      </c>
      <c r="O741" s="5">
        <v>6039600</v>
      </c>
      <c r="P741" s="5">
        <v>0</v>
      </c>
      <c r="Q741" s="5">
        <v>6039600</v>
      </c>
      <c r="R741" s="5">
        <v>0</v>
      </c>
      <c r="S741" s="5">
        <v>0</v>
      </c>
      <c r="T741" s="5">
        <v>0</v>
      </c>
      <c r="U741" s="5">
        <v>0</v>
      </c>
      <c r="V741" s="5"/>
      <c r="X741" s="11">
        <v>41364</v>
      </c>
      <c r="Y741" s="39">
        <v>43431400</v>
      </c>
      <c r="Z741" s="39">
        <v>0</v>
      </c>
      <c r="AA741" s="39">
        <v>0</v>
      </c>
      <c r="AB741" s="39">
        <v>0</v>
      </c>
      <c r="AC741" s="39">
        <v>43431400</v>
      </c>
      <c r="AD741" s="39">
        <v>0</v>
      </c>
      <c r="AE741" s="39">
        <v>43431400</v>
      </c>
      <c r="AF741" s="39">
        <v>0</v>
      </c>
      <c r="AG741" s="39">
        <v>0</v>
      </c>
      <c r="AH741" s="39">
        <v>0</v>
      </c>
      <c r="AI741" s="39">
        <v>0</v>
      </c>
      <c r="AL741" s="11">
        <v>41729</v>
      </c>
      <c r="AM741" s="39">
        <v>16881765</v>
      </c>
      <c r="AN741" s="39">
        <v>0</v>
      </c>
      <c r="AO741" s="39">
        <v>0</v>
      </c>
      <c r="AP741" s="39">
        <v>0</v>
      </c>
      <c r="AQ741" s="39">
        <v>16881765</v>
      </c>
      <c r="AR741" s="39">
        <v>0</v>
      </c>
      <c r="AS741" s="39">
        <v>16881765</v>
      </c>
      <c r="AT741" s="39">
        <v>0</v>
      </c>
      <c r="AU741" s="39">
        <v>0</v>
      </c>
      <c r="AV741" s="39">
        <v>0</v>
      </c>
      <c r="AW741" s="5">
        <v>0</v>
      </c>
      <c r="AZ741" s="11">
        <v>42094</v>
      </c>
      <c r="BA741" s="39">
        <v>7200000</v>
      </c>
      <c r="BB741" s="39">
        <v>0</v>
      </c>
      <c r="BC741" s="39">
        <v>1120000</v>
      </c>
      <c r="BD741" s="39">
        <v>0</v>
      </c>
      <c r="BE741" s="39">
        <v>8320000</v>
      </c>
      <c r="BF741" s="39">
        <v>0</v>
      </c>
      <c r="BG741" s="39">
        <v>8320000</v>
      </c>
      <c r="BH741" s="39">
        <v>0</v>
      </c>
      <c r="BI741" s="39">
        <v>0</v>
      </c>
      <c r="BJ741" s="39">
        <v>0</v>
      </c>
      <c r="BK741" s="39">
        <v>0</v>
      </c>
      <c r="BN741" s="11">
        <v>42460</v>
      </c>
      <c r="BO741" s="39">
        <v>7200000</v>
      </c>
      <c r="BP741" s="39">
        <v>0</v>
      </c>
      <c r="BQ741" s="39">
        <v>40000</v>
      </c>
      <c r="BR741" s="39">
        <v>0</v>
      </c>
      <c r="BS741" s="39">
        <v>7240000</v>
      </c>
      <c r="BT741" s="39">
        <v>0</v>
      </c>
      <c r="BU741" s="39">
        <v>7240000</v>
      </c>
      <c r="BV741" s="39">
        <v>0</v>
      </c>
      <c r="BW741" s="39">
        <v>0</v>
      </c>
      <c r="BX741" s="39">
        <v>0</v>
      </c>
      <c r="BY741" s="39">
        <v>0</v>
      </c>
      <c r="CB741" t="s">
        <v>2010</v>
      </c>
      <c r="CC741" t="s">
        <v>1945</v>
      </c>
      <c r="CD741" t="s">
        <v>2371</v>
      </c>
      <c r="CE741" s="3">
        <v>500</v>
      </c>
      <c r="CF741" s="5">
        <v>2080</v>
      </c>
      <c r="CG741" s="11">
        <v>40999</v>
      </c>
      <c r="CH741" s="12">
        <v>16415.259999999998</v>
      </c>
      <c r="CI741" s="12">
        <v>730.33</v>
      </c>
      <c r="CJ741" s="12">
        <v>3.7608814260889498</v>
      </c>
      <c r="CK741" s="12">
        <v>323.66000000000003</v>
      </c>
      <c r="CL741" s="12">
        <v>4303.081338</v>
      </c>
      <c r="CM741" s="11">
        <v>41364</v>
      </c>
      <c r="CN741" s="12">
        <v>20916.919999999998</v>
      </c>
      <c r="CO741" s="12">
        <v>1298.6300000000001</v>
      </c>
      <c r="CP741" s="12">
        <v>6.4631385687023002</v>
      </c>
      <c r="CQ741" s="12">
        <v>319.26</v>
      </c>
      <c r="CR741" s="12">
        <v>5273.6660783999996</v>
      </c>
      <c r="CS741" s="38">
        <v>41729</v>
      </c>
      <c r="CT741" s="12">
        <v>29250.07</v>
      </c>
      <c r="CU741" s="12">
        <v>2551.13</v>
      </c>
      <c r="CV741" s="12">
        <v>10.7990265859346</v>
      </c>
      <c r="CW741" s="12">
        <v>419.61</v>
      </c>
      <c r="CX741" s="12">
        <v>11616.491170200001</v>
      </c>
      <c r="CY741" s="38">
        <v>42094</v>
      </c>
      <c r="CZ741" s="12">
        <v>32033.01</v>
      </c>
      <c r="DA741" s="12">
        <v>3217.24</v>
      </c>
      <c r="DB741" s="12">
        <v>11.1308074300618</v>
      </c>
      <c r="DC741" s="12">
        <v>514.5</v>
      </c>
      <c r="DD741" s="12">
        <v>39251.264491000002</v>
      </c>
      <c r="DE741" s="38">
        <v>42460</v>
      </c>
      <c r="DF741" s="12">
        <v>34356.430999999997</v>
      </c>
      <c r="DG741" s="12">
        <v>3370.7289999999998</v>
      </c>
      <c r="DH741" s="12">
        <v>11.06391727936</v>
      </c>
      <c r="DI741" s="12">
        <v>578.98500000000001</v>
      </c>
      <c r="DJ741" s="12">
        <v>52397.789959200003</v>
      </c>
      <c r="DK741" t="s">
        <v>4308</v>
      </c>
      <c r="DL741" s="40">
        <v>43.3</v>
      </c>
      <c r="DM741" s="5">
        <v>500032</v>
      </c>
      <c r="DN741" s="5">
        <v>500038</v>
      </c>
      <c r="DO741" s="5">
        <v>532670</v>
      </c>
      <c r="DP741" s="5">
        <v>500125</v>
      </c>
      <c r="DR741" s="38">
        <v>34058</v>
      </c>
      <c r="DS741" t="s">
        <v>1948</v>
      </c>
    </row>
    <row r="742" spans="1:123" ht="15" customHeight="1" x14ac:dyDescent="0.35">
      <c r="A742" s="34" t="s">
        <v>1016</v>
      </c>
      <c r="B742" s="5">
        <v>530813</v>
      </c>
      <c r="C742" s="34" t="s">
        <v>1021</v>
      </c>
      <c r="D742" s="36" t="s">
        <v>4309</v>
      </c>
      <c r="E742" s="34" t="s">
        <v>2013</v>
      </c>
      <c r="F742" t="s">
        <v>1951</v>
      </c>
      <c r="G742" s="37" t="s">
        <v>4310</v>
      </c>
      <c r="H742" s="38">
        <v>28221</v>
      </c>
      <c r="I742" t="s">
        <v>1959</v>
      </c>
      <c r="J742" s="11">
        <v>40999</v>
      </c>
      <c r="K742" s="5">
        <v>1839600</v>
      </c>
      <c r="L742" s="5">
        <v>0</v>
      </c>
      <c r="M742" s="5">
        <v>0</v>
      </c>
      <c r="N742" s="5">
        <v>0</v>
      </c>
      <c r="O742" s="5">
        <v>1839600</v>
      </c>
      <c r="P742" s="5">
        <v>0</v>
      </c>
      <c r="Q742" s="5">
        <v>1839600</v>
      </c>
      <c r="R742" s="5">
        <v>0</v>
      </c>
      <c r="S742" s="5">
        <v>0</v>
      </c>
      <c r="T742" s="5">
        <v>0</v>
      </c>
      <c r="U742" s="5">
        <v>0</v>
      </c>
      <c r="V742" s="5"/>
      <c r="X742" s="11">
        <v>41364</v>
      </c>
      <c r="Y742" s="39">
        <v>2439600</v>
      </c>
      <c r="Z742" s="39">
        <v>0</v>
      </c>
      <c r="AA742" s="39">
        <v>0</v>
      </c>
      <c r="AB742" s="39">
        <v>0</v>
      </c>
      <c r="AC742" s="39">
        <v>2439600</v>
      </c>
      <c r="AD742" s="39">
        <v>0</v>
      </c>
      <c r="AE742" s="39">
        <v>2439600</v>
      </c>
      <c r="AF742" s="39">
        <v>0</v>
      </c>
      <c r="AG742" s="39">
        <v>0</v>
      </c>
      <c r="AH742" s="39">
        <v>0</v>
      </c>
      <c r="AI742" s="39">
        <v>0</v>
      </c>
      <c r="AL742" s="11">
        <v>41729</v>
      </c>
      <c r="AM742" s="39">
        <v>2919600</v>
      </c>
      <c r="AN742" s="39">
        <v>0</v>
      </c>
      <c r="AO742" s="39">
        <v>0</v>
      </c>
      <c r="AP742" s="39">
        <v>0</v>
      </c>
      <c r="AQ742" s="39">
        <v>2919600</v>
      </c>
      <c r="AR742" s="39">
        <v>0</v>
      </c>
      <c r="AS742" s="39">
        <v>2919600</v>
      </c>
      <c r="AT742" s="39">
        <v>0</v>
      </c>
      <c r="AU742" s="39">
        <v>0</v>
      </c>
      <c r="AV742" s="39">
        <v>0</v>
      </c>
      <c r="AW742" s="5">
        <v>0</v>
      </c>
      <c r="AZ742" s="11">
        <v>42094</v>
      </c>
      <c r="BA742" s="39">
        <v>3456000</v>
      </c>
      <c r="BB742" s="39">
        <v>0</v>
      </c>
      <c r="BC742" s="39">
        <v>40000</v>
      </c>
      <c r="BD742" s="39">
        <v>0</v>
      </c>
      <c r="BE742" s="39">
        <v>3496000</v>
      </c>
      <c r="BF742" s="39">
        <v>0</v>
      </c>
      <c r="BG742" s="39">
        <v>3496000</v>
      </c>
      <c r="BH742" s="39">
        <v>0</v>
      </c>
      <c r="BI742" s="39">
        <v>0</v>
      </c>
      <c r="BJ742" s="39">
        <v>0</v>
      </c>
      <c r="BK742" s="39">
        <v>0</v>
      </c>
      <c r="BN742" s="11">
        <v>42460</v>
      </c>
      <c r="BO742" s="39">
        <v>4061000</v>
      </c>
      <c r="BP742" s="39">
        <v>0</v>
      </c>
      <c r="BQ742" s="39">
        <v>39000</v>
      </c>
      <c r="BR742" s="39">
        <v>0</v>
      </c>
      <c r="BS742" s="39">
        <v>4100000</v>
      </c>
      <c r="BT742" s="39">
        <v>0</v>
      </c>
      <c r="BU742" s="39">
        <v>4100000</v>
      </c>
      <c r="BV742" s="39">
        <v>0</v>
      </c>
      <c r="BW742" s="39">
        <v>0</v>
      </c>
      <c r="BX742" s="39">
        <v>0</v>
      </c>
      <c r="BY742" s="39">
        <v>0</v>
      </c>
      <c r="CB742" t="s">
        <v>2015</v>
      </c>
      <c r="CC742" t="s">
        <v>1945</v>
      </c>
      <c r="CD742" t="s">
        <v>2371</v>
      </c>
      <c r="CE742" s="3">
        <v>500</v>
      </c>
      <c r="CF742" s="5">
        <v>2080</v>
      </c>
      <c r="CG742" s="11">
        <v>40999</v>
      </c>
      <c r="CH742" s="12">
        <v>16415.259999999998</v>
      </c>
      <c r="CI742" s="12">
        <v>730.33</v>
      </c>
      <c r="CJ742" s="12">
        <v>3.7608814260889498</v>
      </c>
      <c r="CK742" s="12">
        <v>323.66000000000003</v>
      </c>
      <c r="CL742" s="12">
        <v>4303.081338</v>
      </c>
      <c r="CM742" s="11">
        <v>41364</v>
      </c>
      <c r="CN742" s="12">
        <v>20916.919999999998</v>
      </c>
      <c r="CO742" s="12">
        <v>1298.6300000000001</v>
      </c>
      <c r="CP742" s="12">
        <v>6.4631385687023002</v>
      </c>
      <c r="CQ742" s="12">
        <v>319.26</v>
      </c>
      <c r="CR742" s="12">
        <v>5273.6660783999996</v>
      </c>
      <c r="CS742" s="38">
        <v>41729</v>
      </c>
      <c r="CT742" s="12">
        <v>29250.07</v>
      </c>
      <c r="CU742" s="12">
        <v>2551.13</v>
      </c>
      <c r="CV742" s="12">
        <v>10.7990265859346</v>
      </c>
      <c r="CW742" s="12">
        <v>419.61</v>
      </c>
      <c r="CX742" s="12">
        <v>11616.491170200001</v>
      </c>
      <c r="CY742" s="38">
        <v>42094</v>
      </c>
      <c r="CZ742" s="12">
        <v>32033.01</v>
      </c>
      <c r="DA742" s="12">
        <v>3217.24</v>
      </c>
      <c r="DB742" s="12">
        <v>11.1308074300618</v>
      </c>
      <c r="DC742" s="12">
        <v>514.5</v>
      </c>
      <c r="DD742" s="12">
        <v>39251.264491000002</v>
      </c>
      <c r="DE742" s="38">
        <v>42460</v>
      </c>
      <c r="DF742" s="12">
        <v>34356.430999999997</v>
      </c>
      <c r="DG742" s="12">
        <v>3370.7289999999998</v>
      </c>
      <c r="DH742" s="12">
        <v>11.06391727936</v>
      </c>
      <c r="DI742" s="12">
        <v>578.98500000000001</v>
      </c>
      <c r="DJ742" s="12">
        <v>52397.789959200003</v>
      </c>
      <c r="DK742" t="s">
        <v>4311</v>
      </c>
      <c r="DL742" s="40">
        <v>24.42</v>
      </c>
      <c r="DM742" s="5">
        <v>500032</v>
      </c>
      <c r="DN742" s="5">
        <v>500038</v>
      </c>
      <c r="DO742" s="5">
        <v>532670</v>
      </c>
      <c r="DP742" s="5">
        <v>500125</v>
      </c>
      <c r="DR742" s="38">
        <v>36858</v>
      </c>
      <c r="DS742" t="s">
        <v>1964</v>
      </c>
    </row>
    <row r="743" spans="1:123" ht="15" customHeight="1" x14ac:dyDescent="0.35">
      <c r="A743" s="42" t="s">
        <v>1016</v>
      </c>
      <c r="B743" s="5">
        <v>530813</v>
      </c>
      <c r="C743" s="34" t="s">
        <v>1020</v>
      </c>
      <c r="D743" s="36" t="s">
        <v>4312</v>
      </c>
      <c r="E743" s="34" t="s">
        <v>2013</v>
      </c>
      <c r="F743" t="s">
        <v>1951</v>
      </c>
      <c r="G743" s="37" t="s">
        <v>4313</v>
      </c>
      <c r="H743" s="38">
        <v>19254</v>
      </c>
      <c r="I743" t="s">
        <v>1942</v>
      </c>
      <c r="J743" s="11">
        <v>40999</v>
      </c>
      <c r="K743" s="5">
        <v>2607600</v>
      </c>
      <c r="L743" s="5">
        <v>0</v>
      </c>
      <c r="M743" s="5">
        <v>0</v>
      </c>
      <c r="N743" s="5">
        <v>0</v>
      </c>
      <c r="O743" s="5">
        <v>2607600</v>
      </c>
      <c r="P743" s="5">
        <v>0</v>
      </c>
      <c r="Q743" s="5">
        <v>2607600</v>
      </c>
      <c r="R743" s="5">
        <v>0</v>
      </c>
      <c r="S743" s="5">
        <v>0</v>
      </c>
      <c r="T743" s="5">
        <v>0</v>
      </c>
      <c r="U743" s="5">
        <v>0</v>
      </c>
      <c r="V743" s="5"/>
      <c r="X743" s="11">
        <v>41364</v>
      </c>
      <c r="Y743" s="39">
        <v>2607600</v>
      </c>
      <c r="Z743" s="39">
        <v>0</v>
      </c>
      <c r="AA743" s="39">
        <v>0</v>
      </c>
      <c r="AB743" s="39">
        <v>0</v>
      </c>
      <c r="AC743" s="39">
        <v>2607600</v>
      </c>
      <c r="AD743" s="39">
        <v>0</v>
      </c>
      <c r="AE743" s="39">
        <v>2607600</v>
      </c>
      <c r="AF743" s="39">
        <v>0</v>
      </c>
      <c r="AG743" s="39">
        <v>0</v>
      </c>
      <c r="AH743" s="39">
        <v>0</v>
      </c>
      <c r="AI743" s="39">
        <v>0</v>
      </c>
      <c r="AL743" s="11">
        <v>41729</v>
      </c>
      <c r="AM743" s="39">
        <v>2607600</v>
      </c>
      <c r="AN743" s="39">
        <v>0</v>
      </c>
      <c r="AO743" s="39">
        <v>0</v>
      </c>
      <c r="AP743" s="39">
        <v>0</v>
      </c>
      <c r="AQ743" s="39">
        <v>2607600</v>
      </c>
      <c r="AR743" s="39">
        <v>0</v>
      </c>
      <c r="AS743" s="39">
        <v>2607600</v>
      </c>
      <c r="AT743" s="39">
        <v>0</v>
      </c>
      <c r="AU743" s="39">
        <v>0</v>
      </c>
      <c r="AV743" s="39">
        <v>0</v>
      </c>
      <c r="AW743" s="5">
        <v>0</v>
      </c>
      <c r="AZ743" s="11">
        <v>42094</v>
      </c>
      <c r="BA743" s="39">
        <v>2568000</v>
      </c>
      <c r="BB743" s="39">
        <v>0</v>
      </c>
      <c r="BC743" s="39">
        <v>40000</v>
      </c>
      <c r="BD743" s="39">
        <v>0</v>
      </c>
      <c r="BE743" s="39">
        <v>2608000</v>
      </c>
      <c r="BF743" s="39">
        <v>0</v>
      </c>
      <c r="BG743" s="39">
        <v>2608000</v>
      </c>
      <c r="BH743" s="39">
        <v>0</v>
      </c>
      <c r="BI743" s="39">
        <v>0</v>
      </c>
      <c r="BJ743" s="39">
        <v>0</v>
      </c>
      <c r="BK743" s="39">
        <v>0</v>
      </c>
      <c r="BN743" s="11">
        <v>42460</v>
      </c>
      <c r="BO743" s="39">
        <v>2568000</v>
      </c>
      <c r="BP743" s="39">
        <v>0</v>
      </c>
      <c r="BQ743" s="39">
        <v>39000</v>
      </c>
      <c r="BR743" s="39">
        <v>0</v>
      </c>
      <c r="BS743" s="39">
        <v>2607000</v>
      </c>
      <c r="BT743" s="39">
        <v>0</v>
      </c>
      <c r="BU743" s="39">
        <v>2607000</v>
      </c>
      <c r="BV743" s="39">
        <v>0</v>
      </c>
      <c r="BW743" s="39">
        <v>0</v>
      </c>
      <c r="BX743" s="39">
        <v>0</v>
      </c>
      <c r="BY743" s="39">
        <v>0</v>
      </c>
      <c r="CB743" t="s">
        <v>2015</v>
      </c>
      <c r="CC743" t="s">
        <v>1945</v>
      </c>
      <c r="CD743" t="s">
        <v>2371</v>
      </c>
      <c r="CE743" s="3">
        <v>500</v>
      </c>
      <c r="CF743" s="5">
        <v>2080</v>
      </c>
      <c r="CG743" s="11">
        <v>40999</v>
      </c>
      <c r="CH743" s="12">
        <v>16415.259999999998</v>
      </c>
      <c r="CI743" s="12">
        <v>730.33</v>
      </c>
      <c r="CJ743" s="12">
        <v>3.7608814260889498</v>
      </c>
      <c r="CK743" s="12">
        <v>323.66000000000003</v>
      </c>
      <c r="CL743" s="12">
        <v>4303.081338</v>
      </c>
      <c r="CM743" s="11">
        <v>41364</v>
      </c>
      <c r="CN743" s="12">
        <v>20916.919999999998</v>
      </c>
      <c r="CO743" s="12">
        <v>1298.6300000000001</v>
      </c>
      <c r="CP743" s="12">
        <v>6.4631385687023002</v>
      </c>
      <c r="CQ743" s="12">
        <v>319.26</v>
      </c>
      <c r="CR743" s="12">
        <v>5273.6660783999996</v>
      </c>
      <c r="CS743" s="38">
        <v>41729</v>
      </c>
      <c r="CT743" s="12">
        <v>29250.07</v>
      </c>
      <c r="CU743" s="12">
        <v>2551.13</v>
      </c>
      <c r="CV743" s="12">
        <v>10.7990265859346</v>
      </c>
      <c r="CW743" s="12">
        <v>419.61</v>
      </c>
      <c r="CX743" s="12">
        <v>11616.491170200001</v>
      </c>
      <c r="CY743" s="38">
        <v>42094</v>
      </c>
      <c r="CZ743" s="12">
        <v>32033.01</v>
      </c>
      <c r="DA743" s="12">
        <v>3217.24</v>
      </c>
      <c r="DB743" s="12">
        <v>11.1308074300618</v>
      </c>
      <c r="DC743" s="12">
        <v>514.5</v>
      </c>
      <c r="DD743" s="12">
        <v>39251.264491000002</v>
      </c>
      <c r="DE743" s="38">
        <v>42460</v>
      </c>
      <c r="DF743" s="12">
        <v>34356.430999999997</v>
      </c>
      <c r="DG743" s="12">
        <v>3370.7289999999998</v>
      </c>
      <c r="DH743" s="12">
        <v>11.06391727936</v>
      </c>
      <c r="DI743" s="12">
        <v>578.98500000000001</v>
      </c>
      <c r="DJ743" s="12">
        <v>52397.789959200003</v>
      </c>
      <c r="DK743" t="s">
        <v>4314</v>
      </c>
      <c r="DL743" s="40">
        <v>15.44</v>
      </c>
      <c r="DM743" s="5">
        <v>500032</v>
      </c>
      <c r="DN743" s="5">
        <v>500038</v>
      </c>
      <c r="DO743" s="5">
        <v>532670</v>
      </c>
      <c r="DP743" s="5">
        <v>500125</v>
      </c>
      <c r="DR743" s="38">
        <v>36248</v>
      </c>
      <c r="DS743" t="s">
        <v>1948</v>
      </c>
    </row>
    <row r="744" spans="1:123" ht="15" customHeight="1" x14ac:dyDescent="0.35">
      <c r="A744" s="42" t="s">
        <v>1022</v>
      </c>
      <c r="B744" s="5">
        <v>500249</v>
      </c>
      <c r="C744" s="34" t="s">
        <v>1023</v>
      </c>
      <c r="D744" s="36" t="s">
        <v>4315</v>
      </c>
      <c r="E744" t="s">
        <v>1939</v>
      </c>
      <c r="F744" t="s">
        <v>1940</v>
      </c>
      <c r="G744" s="37" t="s">
        <v>4316</v>
      </c>
      <c r="H744" s="38">
        <v>18942</v>
      </c>
      <c r="I744" t="s">
        <v>1942</v>
      </c>
      <c r="J744" s="11">
        <v>40999</v>
      </c>
      <c r="K744" s="5">
        <v>3336000</v>
      </c>
      <c r="L744" s="5">
        <v>1215000</v>
      </c>
      <c r="M744" s="5">
        <v>0</v>
      </c>
      <c r="N744" s="5">
        <v>1668000</v>
      </c>
      <c r="O744" s="5">
        <v>6219000</v>
      </c>
      <c r="P744" s="5">
        <v>0</v>
      </c>
      <c r="Q744" s="5">
        <v>6219000</v>
      </c>
      <c r="R744" s="5">
        <v>0</v>
      </c>
      <c r="S744" s="5">
        <v>0</v>
      </c>
      <c r="T744" s="5">
        <v>0</v>
      </c>
      <c r="U744" s="5">
        <v>0</v>
      </c>
      <c r="V744" s="5"/>
      <c r="X744" s="11">
        <v>41364</v>
      </c>
      <c r="Y744" s="39">
        <v>6217729</v>
      </c>
      <c r="Z744" s="39">
        <v>0</v>
      </c>
      <c r="AA744" s="39">
        <v>0</v>
      </c>
      <c r="AB744" s="39">
        <v>0</v>
      </c>
      <c r="AC744" s="39">
        <v>6217729</v>
      </c>
      <c r="AD744" s="39">
        <v>0</v>
      </c>
      <c r="AE744" s="39">
        <v>6217729</v>
      </c>
      <c r="AF744" s="39">
        <v>0</v>
      </c>
      <c r="AG744" s="39">
        <v>0</v>
      </c>
      <c r="AH744" s="39">
        <v>0</v>
      </c>
      <c r="AI744" s="39">
        <v>0</v>
      </c>
      <c r="AL744" s="11">
        <v>41729</v>
      </c>
      <c r="AM744" s="39">
        <v>7863000</v>
      </c>
      <c r="AN744" s="39">
        <v>0</v>
      </c>
      <c r="AO744" s="39">
        <v>0</v>
      </c>
      <c r="AP744" s="39">
        <v>0</v>
      </c>
      <c r="AQ744" s="39">
        <v>7863000</v>
      </c>
      <c r="AR744" s="39">
        <v>0</v>
      </c>
      <c r="AS744" s="39">
        <v>7863000</v>
      </c>
      <c r="AT744" s="39">
        <v>0</v>
      </c>
      <c r="AU744" s="39">
        <v>0</v>
      </c>
      <c r="AV744" s="39">
        <v>0</v>
      </c>
      <c r="AW744" s="5">
        <v>0</v>
      </c>
      <c r="AZ744" s="11">
        <v>42094</v>
      </c>
      <c r="BA744" s="39">
        <v>7920000</v>
      </c>
      <c r="BB744" s="39">
        <v>0</v>
      </c>
      <c r="BC744" s="39">
        <v>0</v>
      </c>
      <c r="BD744" s="39">
        <v>0</v>
      </c>
      <c r="BE744" s="39">
        <v>7920000</v>
      </c>
      <c r="BF744" s="39">
        <v>0</v>
      </c>
      <c r="BG744" s="39">
        <v>7920000</v>
      </c>
      <c r="BH744" s="39">
        <v>0</v>
      </c>
      <c r="BI744" s="39">
        <v>0</v>
      </c>
      <c r="BJ744" s="39">
        <v>0</v>
      </c>
      <c r="BK744" s="39">
        <v>0</v>
      </c>
      <c r="BN744" s="11">
        <v>42460</v>
      </c>
      <c r="BO744" s="39">
        <v>6040000</v>
      </c>
      <c r="BP744" s="39">
        <v>0</v>
      </c>
      <c r="BQ744" s="39">
        <v>2100000</v>
      </c>
      <c r="BR744" s="39">
        <v>400000</v>
      </c>
      <c r="BS744" s="39">
        <v>8540000</v>
      </c>
      <c r="BT744" s="39">
        <v>0</v>
      </c>
      <c r="BU744" s="39">
        <v>8540000</v>
      </c>
      <c r="BV744" s="39">
        <v>0</v>
      </c>
      <c r="BW744" s="39">
        <v>0</v>
      </c>
      <c r="BX744" s="39">
        <v>0</v>
      </c>
      <c r="BY744" s="39">
        <v>0</v>
      </c>
      <c r="CB744" t="s">
        <v>1944</v>
      </c>
      <c r="CC744" t="s">
        <v>1976</v>
      </c>
      <c r="CD744" t="s">
        <v>1977</v>
      </c>
      <c r="CE744" s="3" t="s">
        <v>2000</v>
      </c>
      <c r="CF744" s="5">
        <v>0</v>
      </c>
      <c r="CG744" s="11">
        <v>40999</v>
      </c>
      <c r="CH744" s="12">
        <v>7673.68</v>
      </c>
      <c r="CI744" s="12">
        <v>399.67</v>
      </c>
      <c r="CJ744" s="12">
        <v>5.8213119268146301</v>
      </c>
      <c r="CK744" s="12">
        <v>1044.79</v>
      </c>
      <c r="CL744" s="12">
        <v>5121.9742446</v>
      </c>
      <c r="CM744" s="11">
        <v>41364</v>
      </c>
      <c r="CN744" s="12">
        <v>7300.97</v>
      </c>
      <c r="CO744" s="12">
        <v>552.79999999999995</v>
      </c>
      <c r="CP744" s="12">
        <v>7.4334745711431101</v>
      </c>
      <c r="CQ744" s="12">
        <v>1036.67</v>
      </c>
      <c r="CR744" s="12">
        <v>7713.4182303999996</v>
      </c>
      <c r="CS744" s="38">
        <v>41729</v>
      </c>
      <c r="CT744" s="12">
        <v>7454.7</v>
      </c>
      <c r="CU744" s="12">
        <v>571.23</v>
      </c>
      <c r="CV744" s="12">
        <v>7.4297594884764804</v>
      </c>
      <c r="CW744" s="12">
        <v>1100.97</v>
      </c>
      <c r="CX744" s="12">
        <v>9328.5021919999999</v>
      </c>
      <c r="CY744" s="38">
        <v>42094</v>
      </c>
      <c r="CZ744" s="12">
        <v>8265.2999999999993</v>
      </c>
      <c r="DA744" s="12">
        <v>618.05999999999995</v>
      </c>
      <c r="DB744" s="12">
        <v>7.2923991787998199</v>
      </c>
      <c r="DC744" s="12">
        <v>1271.06</v>
      </c>
      <c r="DD744" s="12">
        <v>23093.264101799999</v>
      </c>
      <c r="DE744" s="38">
        <v>42460</v>
      </c>
      <c r="DF744" s="12">
        <v>8447.8799999999992</v>
      </c>
      <c r="DG744" s="12">
        <v>641.24</v>
      </c>
      <c r="DH744" s="12">
        <v>6.96398599253145</v>
      </c>
      <c r="DI744" s="12">
        <v>1248.52</v>
      </c>
      <c r="DJ744" s="12">
        <v>21502.55</v>
      </c>
      <c r="DK744" t="s">
        <v>2511</v>
      </c>
      <c r="DL744" s="40">
        <v>18.97</v>
      </c>
      <c r="DM744" s="5">
        <v>533281</v>
      </c>
      <c r="DN744" s="5">
        <v>534139</v>
      </c>
      <c r="DO744" s="5">
        <v>517496</v>
      </c>
      <c r="DR744" s="38">
        <v>37257</v>
      </c>
      <c r="DS744" t="s">
        <v>1948</v>
      </c>
    </row>
    <row r="745" spans="1:123" ht="15" customHeight="1" x14ac:dyDescent="0.35">
      <c r="A745" s="34" t="s">
        <v>1024</v>
      </c>
      <c r="B745" s="5">
        <v>531882</v>
      </c>
      <c r="C745" s="34" t="s">
        <v>1027</v>
      </c>
      <c r="D745" s="36" t="s">
        <v>4317</v>
      </c>
      <c r="E745" t="s">
        <v>4286</v>
      </c>
      <c r="F745" t="s">
        <v>1951</v>
      </c>
      <c r="G745" s="37" t="s">
        <v>4318</v>
      </c>
      <c r="H745" s="38">
        <v>19383</v>
      </c>
      <c r="I745" t="s">
        <v>1942</v>
      </c>
      <c r="J745" s="11">
        <v>40999</v>
      </c>
      <c r="K745" s="5">
        <v>0</v>
      </c>
      <c r="L745" s="5">
        <v>0</v>
      </c>
      <c r="M745" s="5">
        <v>0</v>
      </c>
      <c r="N745" s="5">
        <v>0</v>
      </c>
      <c r="O745" s="5">
        <v>0</v>
      </c>
      <c r="P745" s="5">
        <v>0</v>
      </c>
      <c r="Q745" s="5">
        <v>0</v>
      </c>
      <c r="R745" s="5">
        <v>0</v>
      </c>
      <c r="S745" s="5">
        <v>0</v>
      </c>
      <c r="T745" s="5">
        <v>0</v>
      </c>
      <c r="U745" s="5">
        <v>0</v>
      </c>
      <c r="V745" s="5"/>
      <c r="W745" t="s">
        <v>1943</v>
      </c>
      <c r="X745" s="11">
        <v>41364</v>
      </c>
      <c r="Y745" s="39">
        <v>0</v>
      </c>
      <c r="Z745" s="39">
        <v>0</v>
      </c>
      <c r="AA745" s="39">
        <v>0</v>
      </c>
      <c r="AB745" s="39">
        <v>0</v>
      </c>
      <c r="AC745" s="39">
        <v>0</v>
      </c>
      <c r="AD745" s="39">
        <v>0</v>
      </c>
      <c r="AE745" s="39">
        <v>0</v>
      </c>
      <c r="AF745" s="39">
        <v>0</v>
      </c>
      <c r="AG745" s="39">
        <v>0</v>
      </c>
      <c r="AH745" s="39">
        <v>0</v>
      </c>
      <c r="AI745" s="39">
        <v>0</v>
      </c>
      <c r="AK745" t="s">
        <v>1943</v>
      </c>
      <c r="AL745" s="11">
        <v>41729</v>
      </c>
      <c r="AM745" s="39">
        <v>0</v>
      </c>
      <c r="AN745" s="39">
        <v>0</v>
      </c>
      <c r="AO745" s="39">
        <v>0</v>
      </c>
      <c r="AP745" s="39">
        <v>0</v>
      </c>
      <c r="AQ745" s="39">
        <v>0</v>
      </c>
      <c r="AR745" s="39">
        <v>0</v>
      </c>
      <c r="AS745" s="39">
        <v>0</v>
      </c>
      <c r="AT745" s="39">
        <v>0</v>
      </c>
      <c r="AU745" s="39">
        <v>0</v>
      </c>
      <c r="AV745" s="39">
        <v>0</v>
      </c>
      <c r="AW745" s="5">
        <v>0</v>
      </c>
      <c r="AY745" t="s">
        <v>1943</v>
      </c>
      <c r="AZ745" s="11">
        <v>42094</v>
      </c>
      <c r="BA745" s="39">
        <v>0</v>
      </c>
      <c r="BB745" s="39">
        <v>0</v>
      </c>
      <c r="BC745" s="39">
        <v>0</v>
      </c>
      <c r="BD745" s="39">
        <v>0</v>
      </c>
      <c r="BE745" s="39">
        <v>0</v>
      </c>
      <c r="BF745" s="39">
        <v>0</v>
      </c>
      <c r="BG745" s="39">
        <v>0</v>
      </c>
      <c r="BH745" s="39">
        <v>0</v>
      </c>
      <c r="BI745" s="39">
        <v>0</v>
      </c>
      <c r="BJ745" s="39">
        <v>0</v>
      </c>
      <c r="BK745" s="39">
        <v>0</v>
      </c>
      <c r="BM745" t="s">
        <v>1943</v>
      </c>
      <c r="BN745" s="11">
        <v>42460</v>
      </c>
      <c r="BO745" s="39">
        <v>1924729</v>
      </c>
      <c r="BP745" s="39">
        <v>0</v>
      </c>
      <c r="BQ745" s="39">
        <v>0</v>
      </c>
      <c r="BR745" s="39">
        <v>0</v>
      </c>
      <c r="BS745" s="39">
        <v>1924729</v>
      </c>
      <c r="BT745" s="39">
        <v>0</v>
      </c>
      <c r="BU745" s="39">
        <v>1924729</v>
      </c>
      <c r="BV745" s="39">
        <v>0</v>
      </c>
      <c r="BW745" s="39">
        <v>0</v>
      </c>
      <c r="BX745" s="39">
        <v>0</v>
      </c>
      <c r="BY745" s="39">
        <v>0</v>
      </c>
      <c r="CB745" t="s">
        <v>2015</v>
      </c>
      <c r="CC745" t="s">
        <v>1945</v>
      </c>
      <c r="CD745" t="s">
        <v>2371</v>
      </c>
      <c r="CE745" s="3">
        <v>500</v>
      </c>
      <c r="CF745" s="5">
        <v>831</v>
      </c>
      <c r="CG745" s="11">
        <v>40999</v>
      </c>
      <c r="CH745" s="12">
        <v>24163.201000000001</v>
      </c>
      <c r="CI745" s="12">
        <v>923.452</v>
      </c>
      <c r="CJ745" s="12">
        <v>12.598431642247601</v>
      </c>
      <c r="CK745" s="12">
        <v>63.853999999999999</v>
      </c>
      <c r="CL745" s="12">
        <v>7517.8980579999998</v>
      </c>
      <c r="CM745" s="11">
        <v>41364</v>
      </c>
      <c r="CN745" s="12">
        <v>39304.108</v>
      </c>
      <c r="CO745" s="12">
        <v>1056.079</v>
      </c>
      <c r="CP745" s="12">
        <v>9.2834385253130396</v>
      </c>
      <c r="CQ745" s="12">
        <v>115.41800000000001</v>
      </c>
      <c r="CR745" s="12">
        <v>6034.6370897999996</v>
      </c>
      <c r="CS745" s="38">
        <v>41729</v>
      </c>
      <c r="CT745" s="12">
        <v>50151.44</v>
      </c>
      <c r="CU745" s="12">
        <v>1449.318</v>
      </c>
      <c r="CV745" s="12">
        <v>9.2743913928215296</v>
      </c>
      <c r="CW745" s="12">
        <v>163.065</v>
      </c>
      <c r="CX745" s="12">
        <v>6197.1862369999999</v>
      </c>
      <c r="CY745" s="38">
        <v>42094</v>
      </c>
      <c r="CZ745" s="12">
        <v>58900.69</v>
      </c>
      <c r="DA745" s="12">
        <v>1665.279</v>
      </c>
      <c r="DB745" s="12">
        <v>8.7250824054684397</v>
      </c>
      <c r="DC745" s="12">
        <v>219.85300000000001</v>
      </c>
      <c r="DD745" s="12">
        <v>8224.2658599999995</v>
      </c>
      <c r="DE745" s="38">
        <v>42460</v>
      </c>
      <c r="DF745" s="12">
        <v>64438.311999999998</v>
      </c>
      <c r="DG745" s="12">
        <v>1735.9580000000001</v>
      </c>
      <c r="DH745" s="12">
        <v>7.5419727345441396</v>
      </c>
      <c r="DI745" s="12">
        <v>321.42099999999999</v>
      </c>
      <c r="DJ745" s="12">
        <v>25302.035886000001</v>
      </c>
      <c r="DK745" t="s">
        <v>2511</v>
      </c>
      <c r="DL745" s="40">
        <v>13.85</v>
      </c>
      <c r="DM745" s="5">
        <v>532899</v>
      </c>
      <c r="DN745" s="5">
        <v>500368</v>
      </c>
      <c r="DO745" s="5">
        <v>519600</v>
      </c>
      <c r="DP745" s="5">
        <v>501425</v>
      </c>
      <c r="DR745" s="38">
        <v>42285</v>
      </c>
      <c r="DS745" t="s">
        <v>1948</v>
      </c>
    </row>
    <row r="746" spans="1:123" ht="15" customHeight="1" x14ac:dyDescent="0.35">
      <c r="A746" s="42" t="s">
        <v>1024</v>
      </c>
      <c r="B746" s="5">
        <v>531882</v>
      </c>
      <c r="C746" s="34" t="s">
        <v>1026</v>
      </c>
      <c r="D746" s="36" t="s">
        <v>4319</v>
      </c>
      <c r="E746" t="s">
        <v>1939</v>
      </c>
      <c r="F746" t="s">
        <v>1940</v>
      </c>
      <c r="G746" s="5">
        <v>0</v>
      </c>
      <c r="H746" s="38">
        <v>25853</v>
      </c>
      <c r="I746" t="s">
        <v>1959</v>
      </c>
      <c r="J746" s="11">
        <v>40999</v>
      </c>
      <c r="K746" s="5">
        <v>12500000</v>
      </c>
      <c r="L746" s="5">
        <v>0</v>
      </c>
      <c r="M746" s="5">
        <v>0</v>
      </c>
      <c r="N746" s="5">
        <v>0</v>
      </c>
      <c r="O746" s="5">
        <v>12500000</v>
      </c>
      <c r="P746" s="5">
        <v>0</v>
      </c>
      <c r="Q746" s="5">
        <v>12500000</v>
      </c>
      <c r="R746" s="5">
        <v>0</v>
      </c>
      <c r="S746" s="5">
        <v>0</v>
      </c>
      <c r="T746" s="5">
        <v>0</v>
      </c>
      <c r="U746" s="5">
        <v>0</v>
      </c>
      <c r="V746" s="5"/>
      <c r="X746" s="11">
        <v>41364</v>
      </c>
      <c r="Y746" s="39">
        <v>12400000</v>
      </c>
      <c r="Z746" s="39">
        <v>0</v>
      </c>
      <c r="AA746" s="39">
        <v>0</v>
      </c>
      <c r="AB746" s="39">
        <v>0</v>
      </c>
      <c r="AC746" s="39">
        <v>12400000</v>
      </c>
      <c r="AD746" s="39">
        <v>0</v>
      </c>
      <c r="AE746" s="39">
        <v>12400000</v>
      </c>
      <c r="AF746" s="39">
        <v>0</v>
      </c>
      <c r="AG746" s="39">
        <v>0</v>
      </c>
      <c r="AH746" s="39">
        <v>0</v>
      </c>
      <c r="AI746" s="39">
        <v>0</v>
      </c>
      <c r="AL746" s="11">
        <v>41729</v>
      </c>
      <c r="AM746" s="39">
        <v>13020000</v>
      </c>
      <c r="AN746" s="39">
        <v>0</v>
      </c>
      <c r="AO746" s="39">
        <v>0</v>
      </c>
      <c r="AP746" s="39">
        <v>0</v>
      </c>
      <c r="AQ746" s="39">
        <v>13020000</v>
      </c>
      <c r="AR746" s="39">
        <v>0</v>
      </c>
      <c r="AS746" s="39">
        <v>13020000</v>
      </c>
      <c r="AT746" s="39">
        <v>0</v>
      </c>
      <c r="AU746" s="39">
        <v>0</v>
      </c>
      <c r="AV746" s="39">
        <v>0</v>
      </c>
      <c r="AW746" s="5">
        <v>0</v>
      </c>
      <c r="AZ746" s="11">
        <v>42094</v>
      </c>
      <c r="BA746" s="39">
        <v>13020000</v>
      </c>
      <c r="BB746" s="39">
        <v>0</v>
      </c>
      <c r="BC746" s="39">
        <v>0</v>
      </c>
      <c r="BD746" s="39">
        <v>0</v>
      </c>
      <c r="BE746" s="39">
        <v>13020000</v>
      </c>
      <c r="BF746" s="39">
        <v>0</v>
      </c>
      <c r="BG746" s="39">
        <v>13020000</v>
      </c>
      <c r="BH746" s="39">
        <v>0</v>
      </c>
      <c r="BI746" s="39">
        <v>0</v>
      </c>
      <c r="BJ746" s="39">
        <v>0</v>
      </c>
      <c r="BK746" s="39">
        <v>0</v>
      </c>
      <c r="BN746" s="11">
        <v>42460</v>
      </c>
      <c r="BO746" s="39">
        <v>13020000</v>
      </c>
      <c r="BP746" s="39">
        <v>0</v>
      </c>
      <c r="BQ746" s="39">
        <v>0</v>
      </c>
      <c r="BR746" s="39">
        <v>0</v>
      </c>
      <c r="BS746" s="39">
        <v>13020000</v>
      </c>
      <c r="BT746" s="39">
        <v>0</v>
      </c>
      <c r="BU746" s="39">
        <v>13020000</v>
      </c>
      <c r="BV746" s="39">
        <v>0</v>
      </c>
      <c r="BW746" s="39">
        <v>0</v>
      </c>
      <c r="BX746" s="39">
        <v>0</v>
      </c>
      <c r="BY746" s="39">
        <v>0</v>
      </c>
      <c r="CB746" t="s">
        <v>1944</v>
      </c>
      <c r="CC746" t="s">
        <v>1945</v>
      </c>
      <c r="CD746" t="s">
        <v>2371</v>
      </c>
      <c r="CE746" s="3">
        <v>500</v>
      </c>
      <c r="CF746" s="5">
        <v>831</v>
      </c>
      <c r="CG746" s="11">
        <v>40999</v>
      </c>
      <c r="CH746" s="12">
        <v>24163.201000000001</v>
      </c>
      <c r="CI746" s="12">
        <v>923.452</v>
      </c>
      <c r="CJ746" s="12">
        <v>12.598431642247601</v>
      </c>
      <c r="CK746" s="12">
        <v>63.853999999999999</v>
      </c>
      <c r="CL746" s="12">
        <v>7517.8980579999998</v>
      </c>
      <c r="CM746" s="11">
        <v>41364</v>
      </c>
      <c r="CN746" s="12">
        <v>39304.108</v>
      </c>
      <c r="CO746" s="12">
        <v>1056.079</v>
      </c>
      <c r="CP746" s="12">
        <v>9.2834385253130396</v>
      </c>
      <c r="CQ746" s="12">
        <v>115.41800000000001</v>
      </c>
      <c r="CR746" s="12">
        <v>6034.6370897999996</v>
      </c>
      <c r="CS746" s="38">
        <v>41729</v>
      </c>
      <c r="CT746" s="12">
        <v>50151.44</v>
      </c>
      <c r="CU746" s="12">
        <v>1449.318</v>
      </c>
      <c r="CV746" s="12">
        <v>9.2743913928215296</v>
      </c>
      <c r="CW746" s="12">
        <v>163.065</v>
      </c>
      <c r="CX746" s="12">
        <v>6197.1862369999999</v>
      </c>
      <c r="CY746" s="38">
        <v>42094</v>
      </c>
      <c r="CZ746" s="12">
        <v>58900.69</v>
      </c>
      <c r="DA746" s="12">
        <v>1665.279</v>
      </c>
      <c r="DB746" s="12">
        <v>8.7250824054684397</v>
      </c>
      <c r="DC746" s="12">
        <v>219.85300000000001</v>
      </c>
      <c r="DD746" s="12">
        <v>8224.2658599999995</v>
      </c>
      <c r="DE746" s="38">
        <v>42460</v>
      </c>
      <c r="DF746" s="12">
        <v>64438.311999999998</v>
      </c>
      <c r="DG746" s="12">
        <v>1735.9580000000001</v>
      </c>
      <c r="DH746" s="12">
        <v>7.5419727345441396</v>
      </c>
      <c r="DI746" s="12">
        <v>321.42099999999999</v>
      </c>
      <c r="DJ746" s="12">
        <v>25302.035886000001</v>
      </c>
      <c r="DK746" t="s">
        <v>2511</v>
      </c>
      <c r="DL746" s="40">
        <v>93.7</v>
      </c>
      <c r="DM746" s="5">
        <v>532899</v>
      </c>
      <c r="DN746" s="5">
        <v>500368</v>
      </c>
      <c r="DO746" s="5">
        <v>519600</v>
      </c>
      <c r="DP746" s="5">
        <v>501425</v>
      </c>
      <c r="DR746" s="38">
        <v>37790</v>
      </c>
      <c r="DS746" t="s">
        <v>1948</v>
      </c>
    </row>
    <row r="747" spans="1:123" ht="15" customHeight="1" x14ac:dyDescent="0.35">
      <c r="A747" s="42" t="s">
        <v>1024</v>
      </c>
      <c r="B747" s="5">
        <v>531882</v>
      </c>
      <c r="C747" s="34" t="s">
        <v>1025</v>
      </c>
      <c r="D747" s="36" t="s">
        <v>4320</v>
      </c>
      <c r="E747" t="s">
        <v>2324</v>
      </c>
      <c r="F747" t="s">
        <v>1951</v>
      </c>
      <c r="G747" s="37" t="s">
        <v>4321</v>
      </c>
      <c r="H747" s="38">
        <v>23105</v>
      </c>
      <c r="I747" t="s">
        <v>1942</v>
      </c>
      <c r="J747" s="11">
        <v>40999</v>
      </c>
      <c r="K747" s="5">
        <v>0</v>
      </c>
      <c r="L747" s="5">
        <v>0</v>
      </c>
      <c r="M747" s="5">
        <v>0</v>
      </c>
      <c r="N747" s="5">
        <v>0</v>
      </c>
      <c r="O747" s="5">
        <v>0</v>
      </c>
      <c r="P747" s="5">
        <v>0</v>
      </c>
      <c r="Q747" s="5">
        <v>0</v>
      </c>
      <c r="R747" s="5">
        <v>0</v>
      </c>
      <c r="S747" s="5">
        <v>0</v>
      </c>
      <c r="T747" s="5">
        <v>0</v>
      </c>
      <c r="U747" s="5">
        <v>0</v>
      </c>
      <c r="V747" s="5"/>
      <c r="W747" t="s">
        <v>1943</v>
      </c>
      <c r="X747" s="11">
        <v>41364</v>
      </c>
      <c r="Y747" s="39">
        <v>0</v>
      </c>
      <c r="Z747" s="39">
        <v>0</v>
      </c>
      <c r="AA747" s="39">
        <v>0</v>
      </c>
      <c r="AB747" s="39">
        <v>0</v>
      </c>
      <c r="AC747" s="39">
        <v>0</v>
      </c>
      <c r="AD747" s="39">
        <v>0</v>
      </c>
      <c r="AE747" s="39">
        <v>0</v>
      </c>
      <c r="AF747" s="39">
        <v>0</v>
      </c>
      <c r="AG747" s="39">
        <v>0</v>
      </c>
      <c r="AH747" s="39">
        <v>0</v>
      </c>
      <c r="AI747" s="39">
        <v>0</v>
      </c>
      <c r="AK747" t="s">
        <v>1943</v>
      </c>
      <c r="AL747" s="11">
        <v>41729</v>
      </c>
      <c r="AM747" s="39">
        <v>0</v>
      </c>
      <c r="AN747" s="39">
        <v>0</v>
      </c>
      <c r="AO747" s="39">
        <v>0</v>
      </c>
      <c r="AP747" s="39">
        <v>0</v>
      </c>
      <c r="AQ747" s="39">
        <v>0</v>
      </c>
      <c r="AR747" s="39">
        <v>0</v>
      </c>
      <c r="AS747" s="39">
        <v>0</v>
      </c>
      <c r="AT747" s="39">
        <v>0</v>
      </c>
      <c r="AU747" s="39">
        <v>0</v>
      </c>
      <c r="AV747" s="39">
        <v>0</v>
      </c>
      <c r="AW747" s="5">
        <v>0</v>
      </c>
      <c r="AY747" t="s">
        <v>1943</v>
      </c>
      <c r="AZ747" s="11">
        <v>42094</v>
      </c>
      <c r="BA747" s="39">
        <v>0</v>
      </c>
      <c r="BB747" s="39">
        <v>0</v>
      </c>
      <c r="BC747" s="39">
        <v>0</v>
      </c>
      <c r="BD747" s="39">
        <v>0</v>
      </c>
      <c r="BE747" s="39">
        <v>0</v>
      </c>
      <c r="BF747" s="39">
        <v>0</v>
      </c>
      <c r="BG747" s="39">
        <v>0</v>
      </c>
      <c r="BH747" s="39">
        <v>0</v>
      </c>
      <c r="BI747" s="39">
        <v>0</v>
      </c>
      <c r="BJ747" s="39">
        <v>0</v>
      </c>
      <c r="BK747" s="39">
        <v>0</v>
      </c>
      <c r="BM747" t="s">
        <v>1943</v>
      </c>
      <c r="BN747" s="11">
        <v>42460</v>
      </c>
      <c r="BO747" s="39">
        <v>1877806</v>
      </c>
      <c r="BP747" s="39">
        <v>0</v>
      </c>
      <c r="BQ747" s="39">
        <v>0</v>
      </c>
      <c r="BR747" s="39">
        <v>0</v>
      </c>
      <c r="BS747" s="39">
        <v>1877806</v>
      </c>
      <c r="BT747" s="39">
        <v>624000</v>
      </c>
      <c r="BU747" s="39">
        <v>2501806</v>
      </c>
      <c r="BV747" s="39">
        <v>40000</v>
      </c>
      <c r="BW747" s="39">
        <v>0</v>
      </c>
      <c r="BX747" s="39">
        <v>15.6</v>
      </c>
      <c r="BY747" s="39">
        <v>624000</v>
      </c>
      <c r="CB747" t="s">
        <v>1968</v>
      </c>
      <c r="CC747" t="s">
        <v>1945</v>
      </c>
      <c r="CD747" t="s">
        <v>2371</v>
      </c>
      <c r="CE747" s="3">
        <v>500</v>
      </c>
      <c r="CF747" s="5">
        <v>831</v>
      </c>
      <c r="CG747" s="11">
        <v>40999</v>
      </c>
      <c r="CH747" s="12">
        <v>24163.201000000001</v>
      </c>
      <c r="CI747" s="12">
        <v>923.452</v>
      </c>
      <c r="CJ747" s="12">
        <v>12.598431642247601</v>
      </c>
      <c r="CK747" s="12">
        <v>63.853999999999999</v>
      </c>
      <c r="CL747" s="12">
        <v>7517.8980579999998</v>
      </c>
      <c r="CM747" s="11">
        <v>41364</v>
      </c>
      <c r="CN747" s="12">
        <v>39304.108</v>
      </c>
      <c r="CO747" s="12">
        <v>1056.079</v>
      </c>
      <c r="CP747" s="12">
        <v>9.2834385253130396</v>
      </c>
      <c r="CQ747" s="12">
        <v>115.41800000000001</v>
      </c>
      <c r="CR747" s="12">
        <v>6034.6370897999996</v>
      </c>
      <c r="CS747" s="38">
        <v>41729</v>
      </c>
      <c r="CT747" s="12">
        <v>50151.44</v>
      </c>
      <c r="CU747" s="12">
        <v>1449.318</v>
      </c>
      <c r="CV747" s="12">
        <v>9.2743913928215296</v>
      </c>
      <c r="CW747" s="12">
        <v>163.065</v>
      </c>
      <c r="CX747" s="12">
        <v>6197.1862369999999</v>
      </c>
      <c r="CY747" s="38">
        <v>42094</v>
      </c>
      <c r="CZ747" s="12">
        <v>58900.69</v>
      </c>
      <c r="DA747" s="12">
        <v>1665.279</v>
      </c>
      <c r="DB747" s="12">
        <v>8.7250824054684397</v>
      </c>
      <c r="DC747" s="12">
        <v>219.85300000000001</v>
      </c>
      <c r="DD747" s="12">
        <v>8224.2658599999995</v>
      </c>
      <c r="DE747" s="38">
        <v>42460</v>
      </c>
      <c r="DF747" s="12">
        <v>64438.311999999998</v>
      </c>
      <c r="DG747" s="12">
        <v>1735.9580000000001</v>
      </c>
      <c r="DH747" s="12">
        <v>7.5419727345441396</v>
      </c>
      <c r="DI747" s="12">
        <v>321.42099999999999</v>
      </c>
      <c r="DJ747" s="12">
        <v>25302.035886000001</v>
      </c>
      <c r="DK747" t="s">
        <v>2511</v>
      </c>
      <c r="DL747" s="40">
        <v>13.51</v>
      </c>
      <c r="DM747" s="5">
        <v>532899</v>
      </c>
      <c r="DN747" s="5">
        <v>500368</v>
      </c>
      <c r="DO747" s="5">
        <v>519600</v>
      </c>
      <c r="DP747" s="5">
        <v>501425</v>
      </c>
      <c r="DR747" s="38">
        <v>42136</v>
      </c>
      <c r="DS747" t="s">
        <v>1948</v>
      </c>
    </row>
    <row r="748" spans="1:123" ht="15" customHeight="1" x14ac:dyDescent="0.35">
      <c r="A748" s="42" t="s">
        <v>1024</v>
      </c>
      <c r="B748" s="5">
        <v>531882</v>
      </c>
      <c r="C748" s="34" t="s">
        <v>1028</v>
      </c>
      <c r="D748" s="36" t="s">
        <v>4322</v>
      </c>
      <c r="E748" t="s">
        <v>4286</v>
      </c>
      <c r="F748" t="s">
        <v>1951</v>
      </c>
      <c r="G748" s="37" t="s">
        <v>4323</v>
      </c>
      <c r="H748" s="38">
        <v>28135</v>
      </c>
      <c r="I748" t="s">
        <v>1942</v>
      </c>
      <c r="J748" s="11">
        <v>40999</v>
      </c>
      <c r="K748" s="5">
        <v>10000000</v>
      </c>
      <c r="L748" s="5">
        <v>0</v>
      </c>
      <c r="M748" s="5">
        <v>0</v>
      </c>
      <c r="N748" s="5">
        <v>0</v>
      </c>
      <c r="O748" s="5">
        <v>10000000</v>
      </c>
      <c r="P748" s="5">
        <v>0</v>
      </c>
      <c r="Q748" s="5">
        <v>10000000</v>
      </c>
      <c r="R748" s="5">
        <v>0</v>
      </c>
      <c r="S748" s="5">
        <v>0</v>
      </c>
      <c r="T748" s="5">
        <v>0</v>
      </c>
      <c r="U748" s="5">
        <v>0</v>
      </c>
      <c r="V748" s="5"/>
      <c r="X748" s="11">
        <v>41364</v>
      </c>
      <c r="Y748" s="39">
        <v>10000000</v>
      </c>
      <c r="Z748" s="39">
        <v>0</v>
      </c>
      <c r="AA748" s="39">
        <v>0</v>
      </c>
      <c r="AB748" s="39">
        <v>0</v>
      </c>
      <c r="AC748" s="39">
        <v>10000000</v>
      </c>
      <c r="AD748" s="39">
        <v>0</v>
      </c>
      <c r="AE748" s="39">
        <v>10000000</v>
      </c>
      <c r="AF748" s="39">
        <v>0</v>
      </c>
      <c r="AG748" s="39">
        <v>0</v>
      </c>
      <c r="AH748" s="39">
        <v>0</v>
      </c>
      <c r="AI748" s="39">
        <v>0</v>
      </c>
      <c r="AL748" s="11">
        <v>41729</v>
      </c>
      <c r="AM748" s="39">
        <v>10000000</v>
      </c>
      <c r="AN748" s="39">
        <v>0</v>
      </c>
      <c r="AO748" s="39">
        <v>0</v>
      </c>
      <c r="AP748" s="39">
        <v>0</v>
      </c>
      <c r="AQ748" s="39">
        <v>10000000</v>
      </c>
      <c r="AR748" s="39">
        <v>0</v>
      </c>
      <c r="AS748" s="39">
        <v>10000000</v>
      </c>
      <c r="AT748" s="39">
        <v>0</v>
      </c>
      <c r="AU748" s="39">
        <v>0</v>
      </c>
      <c r="AV748" s="39">
        <v>0</v>
      </c>
      <c r="AW748" s="5">
        <v>0</v>
      </c>
      <c r="AZ748" s="11">
        <v>42094</v>
      </c>
      <c r="BA748" s="39">
        <v>10000000</v>
      </c>
      <c r="BB748" s="39">
        <v>0</v>
      </c>
      <c r="BC748" s="39">
        <v>0</v>
      </c>
      <c r="BD748" s="39">
        <v>0</v>
      </c>
      <c r="BE748" s="39">
        <v>10000000</v>
      </c>
      <c r="BF748" s="39">
        <v>0</v>
      </c>
      <c r="BG748" s="39">
        <v>10000000</v>
      </c>
      <c r="BH748" s="39">
        <v>0</v>
      </c>
      <c r="BI748" s="39">
        <v>0</v>
      </c>
      <c r="BJ748" s="39">
        <v>0</v>
      </c>
      <c r="BK748" s="39">
        <v>0</v>
      </c>
      <c r="BN748" s="11">
        <v>42460</v>
      </c>
      <c r="BO748" s="39">
        <v>833000</v>
      </c>
      <c r="BP748" s="39">
        <v>0</v>
      </c>
      <c r="BQ748" s="39">
        <v>0</v>
      </c>
      <c r="BR748" s="39">
        <v>0</v>
      </c>
      <c r="BS748" s="39">
        <v>833000</v>
      </c>
      <c r="BT748" s="39">
        <v>0</v>
      </c>
      <c r="BU748" s="39">
        <v>833000</v>
      </c>
      <c r="BV748" s="39">
        <v>0</v>
      </c>
      <c r="BW748" s="39">
        <v>0</v>
      </c>
      <c r="BX748" s="39">
        <v>0</v>
      </c>
      <c r="BY748" s="39">
        <v>0</v>
      </c>
      <c r="BZ748" t="s">
        <v>4324</v>
      </c>
      <c r="CA748" t="s">
        <v>4324</v>
      </c>
      <c r="CB748" t="s">
        <v>2015</v>
      </c>
      <c r="CC748" t="s">
        <v>1945</v>
      </c>
      <c r="CD748" t="s">
        <v>2371</v>
      </c>
      <c r="CE748" s="3">
        <v>500</v>
      </c>
      <c r="CF748" s="5">
        <v>831</v>
      </c>
      <c r="CG748" s="11">
        <v>40999</v>
      </c>
      <c r="CH748" s="12">
        <v>24163.201000000001</v>
      </c>
      <c r="CI748" s="12">
        <v>923.452</v>
      </c>
      <c r="CJ748" s="12">
        <v>12.598431642247601</v>
      </c>
      <c r="CK748" s="12">
        <v>63.853999999999999</v>
      </c>
      <c r="CL748" s="12">
        <v>7517.8980579999998</v>
      </c>
      <c r="CM748" s="11">
        <v>41364</v>
      </c>
      <c r="CN748" s="12">
        <v>39304.108</v>
      </c>
      <c r="CO748" s="12">
        <v>1056.079</v>
      </c>
      <c r="CP748" s="12">
        <v>9.2834385253130396</v>
      </c>
      <c r="CQ748" s="12">
        <v>115.41800000000001</v>
      </c>
      <c r="CR748" s="12">
        <v>6034.6370897999996</v>
      </c>
      <c r="CS748" s="38">
        <v>41729</v>
      </c>
      <c r="CT748" s="12">
        <v>50151.44</v>
      </c>
      <c r="CU748" s="12">
        <v>1449.318</v>
      </c>
      <c r="CV748" s="12">
        <v>9.2743913928215296</v>
      </c>
      <c r="CW748" s="12">
        <v>163.065</v>
      </c>
      <c r="CX748" s="12">
        <v>6197.1862369999999</v>
      </c>
      <c r="CY748" s="38">
        <v>42094</v>
      </c>
      <c r="CZ748" s="12">
        <v>58900.69</v>
      </c>
      <c r="DA748" s="12">
        <v>1665.279</v>
      </c>
      <c r="DB748" s="12">
        <v>8.7250824054684397</v>
      </c>
      <c r="DC748" s="12">
        <v>219.85300000000001</v>
      </c>
      <c r="DD748" s="12">
        <v>8224.2658599999995</v>
      </c>
      <c r="DE748" s="38">
        <v>42460</v>
      </c>
      <c r="DF748" s="12">
        <v>64438.311999999998</v>
      </c>
      <c r="DG748" s="12">
        <v>1735.9580000000001</v>
      </c>
      <c r="DH748" s="12">
        <v>7.5419727345441396</v>
      </c>
      <c r="DI748" s="12">
        <v>321.42099999999999</v>
      </c>
      <c r="DJ748" s="12">
        <v>25302.035886000001</v>
      </c>
      <c r="DK748" t="s">
        <v>2511</v>
      </c>
      <c r="DL748" s="40">
        <v>6</v>
      </c>
      <c r="DM748" s="5">
        <v>532899</v>
      </c>
      <c r="DN748" s="5">
        <v>500368</v>
      </c>
      <c r="DO748" s="5">
        <v>519600</v>
      </c>
      <c r="DP748" s="5">
        <v>501425</v>
      </c>
      <c r="DR748" s="38">
        <v>40286</v>
      </c>
      <c r="DS748" t="s">
        <v>1948</v>
      </c>
    </row>
    <row r="749" spans="1:123" ht="18.75" customHeight="1" x14ac:dyDescent="0.35">
      <c r="A749" s="42" t="s">
        <v>1029</v>
      </c>
      <c r="B749" s="5">
        <v>533519</v>
      </c>
      <c r="C749" s="34" t="s">
        <v>1031</v>
      </c>
      <c r="D749" s="36" t="s">
        <v>4325</v>
      </c>
      <c r="E749" t="s">
        <v>2031</v>
      </c>
      <c r="F749" t="s">
        <v>1940</v>
      </c>
      <c r="G749" s="37" t="s">
        <v>4326</v>
      </c>
      <c r="H749" s="38">
        <v>17051</v>
      </c>
      <c r="I749" t="s">
        <v>1942</v>
      </c>
      <c r="J749" s="11">
        <v>40999</v>
      </c>
      <c r="K749" s="5">
        <v>8661950</v>
      </c>
      <c r="L749" s="5">
        <v>922500</v>
      </c>
      <c r="M749" s="5">
        <v>32932877</v>
      </c>
      <c r="N749" s="5">
        <v>0</v>
      </c>
      <c r="O749" s="5">
        <v>42517327</v>
      </c>
      <c r="P749" s="5">
        <v>0</v>
      </c>
      <c r="Q749" s="5">
        <v>42517327</v>
      </c>
      <c r="R749" s="5">
        <v>0</v>
      </c>
      <c r="S749" s="5">
        <v>0</v>
      </c>
      <c r="T749" s="5">
        <v>0</v>
      </c>
      <c r="U749" s="5">
        <v>0</v>
      </c>
      <c r="V749" s="5"/>
      <c r="X749" s="11">
        <v>41364</v>
      </c>
      <c r="Y749" s="39">
        <v>17735000</v>
      </c>
      <c r="Z749" s="39">
        <v>1668000</v>
      </c>
      <c r="AA749" s="39">
        <v>0</v>
      </c>
      <c r="AB749" s="39">
        <v>0</v>
      </c>
      <c r="AC749" s="39">
        <v>19403000</v>
      </c>
      <c r="AD749" s="39">
        <v>0</v>
      </c>
      <c r="AE749" s="39">
        <v>19403000</v>
      </c>
      <c r="AF749" s="39">
        <v>0</v>
      </c>
      <c r="AG749" s="39">
        <v>0</v>
      </c>
      <c r="AH749" s="39">
        <v>0</v>
      </c>
      <c r="AI749" s="39">
        <v>0</v>
      </c>
      <c r="AL749" s="11">
        <v>41729</v>
      </c>
      <c r="AM749" s="39">
        <v>17776000</v>
      </c>
      <c r="AN749" s="39">
        <v>1836000</v>
      </c>
      <c r="AO749" s="39">
        <v>0</v>
      </c>
      <c r="AP749" s="39">
        <v>0</v>
      </c>
      <c r="AQ749" s="39">
        <v>19612000</v>
      </c>
      <c r="AR749" s="39">
        <v>0</v>
      </c>
      <c r="AS749" s="39">
        <v>19612000</v>
      </c>
      <c r="AT749" s="39">
        <v>0</v>
      </c>
      <c r="AU749" s="39">
        <v>0</v>
      </c>
      <c r="AV749" s="39">
        <v>0</v>
      </c>
      <c r="AW749" s="5">
        <v>0</v>
      </c>
      <c r="AZ749" s="11">
        <v>42094</v>
      </c>
      <c r="BA749" s="39">
        <v>38250064</v>
      </c>
      <c r="BB749" s="39">
        <v>0</v>
      </c>
      <c r="BC749" s="39">
        <v>26205</v>
      </c>
      <c r="BD749" s="39">
        <v>0</v>
      </c>
      <c r="BE749" s="39">
        <v>38276269</v>
      </c>
      <c r="BF749" s="39">
        <v>0</v>
      </c>
      <c r="BG749" s="39">
        <v>38276269</v>
      </c>
      <c r="BH749" s="39">
        <v>0</v>
      </c>
      <c r="BI749" s="39">
        <v>0</v>
      </c>
      <c r="BJ749" s="39">
        <v>0</v>
      </c>
      <c r="BK749" s="39">
        <v>0</v>
      </c>
      <c r="BN749" s="11">
        <v>42460</v>
      </c>
      <c r="BO749" s="39">
        <v>40755200</v>
      </c>
      <c r="BP749" s="39">
        <v>0</v>
      </c>
      <c r="BQ749" s="39">
        <v>0</v>
      </c>
      <c r="BR749" s="39">
        <v>0</v>
      </c>
      <c r="BS749" s="39">
        <v>40755200</v>
      </c>
      <c r="BT749" s="39">
        <v>0</v>
      </c>
      <c r="BU749" s="39">
        <v>40755200</v>
      </c>
      <c r="BV749" s="39">
        <v>0</v>
      </c>
      <c r="BW749" s="39">
        <v>0</v>
      </c>
      <c r="BX749" s="39">
        <v>0</v>
      </c>
      <c r="BY749" s="39">
        <v>0</v>
      </c>
      <c r="CB749" t="s">
        <v>1944</v>
      </c>
      <c r="CC749" t="s">
        <v>2166</v>
      </c>
      <c r="CD749" t="s">
        <v>2454</v>
      </c>
      <c r="CE749" s="3" t="s">
        <v>1990</v>
      </c>
      <c r="CF749" s="5">
        <v>13</v>
      </c>
      <c r="CG749" s="11">
        <v>40999</v>
      </c>
      <c r="CH749" s="12">
        <v>30073.03</v>
      </c>
      <c r="CI749" s="12">
        <v>4547.95</v>
      </c>
      <c r="CJ749" s="12">
        <v>1.9584951646395199</v>
      </c>
      <c r="CK749" s="12">
        <v>1511.86</v>
      </c>
      <c r="CL749" s="12">
        <v>82908.723940199998</v>
      </c>
      <c r="CM749" s="11">
        <v>41364</v>
      </c>
      <c r="CN749" s="12">
        <v>40545.910000000003</v>
      </c>
      <c r="CO749" s="12">
        <v>7304.71</v>
      </c>
      <c r="CP749" s="12">
        <v>2.3033815818258798</v>
      </c>
      <c r="CQ749" s="12">
        <v>2048.62</v>
      </c>
      <c r="CR749" s="12">
        <v>126954.4413414</v>
      </c>
      <c r="CS749" s="38">
        <v>41729</v>
      </c>
      <c r="CT749" s="12">
        <v>52371.839999999997</v>
      </c>
      <c r="CU749" s="12">
        <v>5968.93</v>
      </c>
      <c r="CV749" s="12">
        <v>1.4671832334508099</v>
      </c>
      <c r="CW749" s="12">
        <v>2736.47</v>
      </c>
      <c r="CX749" s="12">
        <v>126477.84456</v>
      </c>
      <c r="CY749" s="38">
        <v>42094</v>
      </c>
      <c r="CZ749" s="12">
        <v>63839.21</v>
      </c>
      <c r="DA749" s="12">
        <v>8546.7900000000009</v>
      </c>
      <c r="DB749" s="12">
        <v>1.75231870659816</v>
      </c>
      <c r="DC749" s="12">
        <v>3522.71</v>
      </c>
      <c r="DD749" s="12">
        <v>108033.95452</v>
      </c>
      <c r="DE749" s="38">
        <v>42460</v>
      </c>
      <c r="DF749" s="12">
        <v>74711.489000000001</v>
      </c>
      <c r="DG749" s="12">
        <v>8536.8809999999994</v>
      </c>
      <c r="DH749" s="12">
        <v>1.47442533622599</v>
      </c>
      <c r="DI749" s="12">
        <v>4876.8770000000004</v>
      </c>
      <c r="DJ749" s="12">
        <v>111516.1478436</v>
      </c>
      <c r="DK749" t="s">
        <v>4327</v>
      </c>
      <c r="DL749" s="41">
        <v>0.10863870464643663</v>
      </c>
      <c r="DM749" s="5">
        <v>500034</v>
      </c>
      <c r="DN749" s="5">
        <v>532720</v>
      </c>
      <c r="DO749" s="5">
        <v>511243</v>
      </c>
      <c r="DP749" s="5">
        <v>511218</v>
      </c>
      <c r="DQ749" s="5">
        <v>532978</v>
      </c>
      <c r="DR749" s="38">
        <v>39569</v>
      </c>
      <c r="DS749" t="s">
        <v>1948</v>
      </c>
    </row>
    <row r="750" spans="1:123" ht="15" customHeight="1" x14ac:dyDescent="0.35">
      <c r="A750" s="42" t="s">
        <v>1029</v>
      </c>
      <c r="B750" s="5">
        <v>533519</v>
      </c>
      <c r="C750" s="34" t="s">
        <v>1030</v>
      </c>
      <c r="D750" s="36" t="s">
        <v>4328</v>
      </c>
      <c r="E750" t="s">
        <v>4329</v>
      </c>
      <c r="F750" t="s">
        <v>1951</v>
      </c>
      <c r="G750" s="37" t="s">
        <v>2181</v>
      </c>
      <c r="H750" s="38">
        <v>21287</v>
      </c>
      <c r="I750" t="s">
        <v>1942</v>
      </c>
      <c r="J750" s="11">
        <v>40999</v>
      </c>
      <c r="K750" s="5">
        <v>8159551</v>
      </c>
      <c r="L750" s="5">
        <v>324000</v>
      </c>
      <c r="M750" s="5">
        <v>24100000</v>
      </c>
      <c r="N750" s="5">
        <v>0</v>
      </c>
      <c r="O750" s="5">
        <v>32583551</v>
      </c>
      <c r="P750" s="5">
        <v>0</v>
      </c>
      <c r="Q750" s="5">
        <v>32583551</v>
      </c>
      <c r="R750" s="5">
        <v>0</v>
      </c>
      <c r="S750" s="5">
        <v>0</v>
      </c>
      <c r="T750" s="5">
        <v>0</v>
      </c>
      <c r="U750" s="5">
        <v>0</v>
      </c>
      <c r="V750" s="5"/>
      <c r="X750" s="11">
        <v>41364</v>
      </c>
      <c r="Y750" s="39">
        <v>61516000</v>
      </c>
      <c r="Z750" s="39">
        <v>1044000</v>
      </c>
      <c r="AA750" s="39">
        <v>0</v>
      </c>
      <c r="AB750" s="39">
        <v>0</v>
      </c>
      <c r="AC750" s="39">
        <v>62560000</v>
      </c>
      <c r="AD750" s="39">
        <v>0</v>
      </c>
      <c r="AE750" s="39">
        <v>62560000</v>
      </c>
      <c r="AF750" s="39">
        <v>0</v>
      </c>
      <c r="AG750" s="39">
        <v>0</v>
      </c>
      <c r="AH750" s="39">
        <v>0</v>
      </c>
      <c r="AI750" s="39">
        <v>0</v>
      </c>
      <c r="AL750" s="11">
        <v>41729</v>
      </c>
      <c r="AM750" s="39">
        <v>11189000</v>
      </c>
      <c r="AN750" s="39">
        <v>11723000</v>
      </c>
      <c r="AO750" s="39">
        <v>0</v>
      </c>
      <c r="AP750" s="39">
        <v>30000000</v>
      </c>
      <c r="AQ750" s="39">
        <v>52912000</v>
      </c>
      <c r="AR750" s="39">
        <v>0</v>
      </c>
      <c r="AS750" s="39">
        <v>52912000</v>
      </c>
      <c r="AT750" s="39">
        <v>0</v>
      </c>
      <c r="AU750" s="39">
        <v>0</v>
      </c>
      <c r="AV750" s="39">
        <v>0</v>
      </c>
      <c r="AW750" s="5">
        <v>0</v>
      </c>
      <c r="AZ750" s="11">
        <v>42094</v>
      </c>
      <c r="BA750" s="39">
        <v>63320137</v>
      </c>
      <c r="BB750" s="39">
        <v>0</v>
      </c>
      <c r="BC750" s="39">
        <v>7152500</v>
      </c>
      <c r="BD750" s="39">
        <v>0</v>
      </c>
      <c r="BE750" s="39">
        <v>70472637</v>
      </c>
      <c r="BF750" s="39">
        <v>0</v>
      </c>
      <c r="BG750" s="39">
        <v>70472637</v>
      </c>
      <c r="BH750" s="39">
        <v>0</v>
      </c>
      <c r="BI750" s="39">
        <v>0</v>
      </c>
      <c r="BJ750" s="39">
        <v>0</v>
      </c>
      <c r="BK750" s="39">
        <v>0</v>
      </c>
      <c r="BN750" s="11">
        <v>42460</v>
      </c>
      <c r="BO750" s="39">
        <v>75234256</v>
      </c>
      <c r="BP750" s="39">
        <v>0</v>
      </c>
      <c r="BQ750" s="39">
        <v>2198000</v>
      </c>
      <c r="BR750" s="39">
        <v>0</v>
      </c>
      <c r="BS750" s="39">
        <v>77432256</v>
      </c>
      <c r="BT750" s="39">
        <v>0</v>
      </c>
      <c r="BU750" s="39">
        <v>77432256</v>
      </c>
      <c r="BV750" s="39">
        <v>0</v>
      </c>
      <c r="BW750" s="39">
        <v>0</v>
      </c>
      <c r="BX750" s="39">
        <v>0</v>
      </c>
      <c r="BY750" s="39">
        <v>0</v>
      </c>
      <c r="CB750" t="s">
        <v>1968</v>
      </c>
      <c r="CC750" t="s">
        <v>2166</v>
      </c>
      <c r="CD750" t="s">
        <v>2454</v>
      </c>
      <c r="CE750" s="3" t="s">
        <v>1990</v>
      </c>
      <c r="CF750" s="5">
        <v>13</v>
      </c>
      <c r="CG750" s="11">
        <v>40999</v>
      </c>
      <c r="CH750" s="12">
        <v>30073.03</v>
      </c>
      <c r="CI750" s="12">
        <v>4547.95</v>
      </c>
      <c r="CJ750" s="12">
        <v>1.9584951646395199</v>
      </c>
      <c r="CK750" s="12">
        <v>1511.86</v>
      </c>
      <c r="CL750" s="12">
        <v>82908.723940199998</v>
      </c>
      <c r="CM750" s="11">
        <v>41364</v>
      </c>
      <c r="CN750" s="12">
        <v>40545.910000000003</v>
      </c>
      <c r="CO750" s="12">
        <v>7304.71</v>
      </c>
      <c r="CP750" s="12">
        <v>2.3033815818258798</v>
      </c>
      <c r="CQ750" s="12">
        <v>2048.62</v>
      </c>
      <c r="CR750" s="12">
        <v>126954.4413414</v>
      </c>
      <c r="CS750" s="38">
        <v>41729</v>
      </c>
      <c r="CT750" s="12">
        <v>52371.839999999997</v>
      </c>
      <c r="CU750" s="12">
        <v>5968.93</v>
      </c>
      <c r="CV750" s="12">
        <v>1.4671832334508099</v>
      </c>
      <c r="CW750" s="12">
        <v>2736.47</v>
      </c>
      <c r="CX750" s="12">
        <v>126477.84456</v>
      </c>
      <c r="CY750" s="38">
        <v>42094</v>
      </c>
      <c r="CZ750" s="12">
        <v>63839.21</v>
      </c>
      <c r="DA750" s="12">
        <v>8546.7900000000009</v>
      </c>
      <c r="DB750" s="12">
        <v>1.75231870659816</v>
      </c>
      <c r="DC750" s="12">
        <v>3522.71</v>
      </c>
      <c r="DD750" s="12">
        <v>108033.95452</v>
      </c>
      <c r="DE750" s="38">
        <v>42460</v>
      </c>
      <c r="DF750" s="12">
        <v>74711.489000000001</v>
      </c>
      <c r="DG750" s="12">
        <v>8536.8809999999994</v>
      </c>
      <c r="DH750" s="12">
        <v>1.47442533622599</v>
      </c>
      <c r="DI750" s="12">
        <v>4876.8770000000004</v>
      </c>
      <c r="DJ750" s="12">
        <v>111516.1478436</v>
      </c>
      <c r="DK750" t="s">
        <v>4330</v>
      </c>
      <c r="DL750" s="41">
        <v>0.2064065441880121</v>
      </c>
      <c r="DM750" s="5">
        <v>500034</v>
      </c>
      <c r="DN750" s="5">
        <v>532720</v>
      </c>
      <c r="DO750" s="5">
        <v>511243</v>
      </c>
      <c r="DP750" s="5">
        <v>511218</v>
      </c>
      <c r="DQ750" s="5">
        <v>532978</v>
      </c>
      <c r="DR750" s="38">
        <v>39569</v>
      </c>
      <c r="DS750" t="s">
        <v>1948</v>
      </c>
    </row>
    <row r="751" spans="1:123" ht="15" customHeight="1" x14ac:dyDescent="0.35">
      <c r="A751" s="42" t="s">
        <v>1032</v>
      </c>
      <c r="B751" s="5">
        <v>500253</v>
      </c>
      <c r="C751" s="34" t="s">
        <v>1033</v>
      </c>
      <c r="D751" s="36" t="s">
        <v>4331</v>
      </c>
      <c r="E751" t="s">
        <v>1939</v>
      </c>
      <c r="F751" t="s">
        <v>1940</v>
      </c>
      <c r="G751" s="37" t="s">
        <v>4332</v>
      </c>
      <c r="H751" s="38">
        <v>21618</v>
      </c>
      <c r="I751" t="s">
        <v>1942</v>
      </c>
      <c r="J751" s="11">
        <v>40999</v>
      </c>
      <c r="K751" s="5">
        <v>0</v>
      </c>
      <c r="L751" s="5">
        <v>0</v>
      </c>
      <c r="M751" s="5">
        <v>0</v>
      </c>
      <c r="N751" s="5">
        <v>0</v>
      </c>
      <c r="O751" s="5">
        <v>0</v>
      </c>
      <c r="P751" s="5">
        <v>0</v>
      </c>
      <c r="Q751" s="5">
        <v>0</v>
      </c>
      <c r="R751" s="5">
        <v>0</v>
      </c>
      <c r="S751" s="5">
        <v>0</v>
      </c>
      <c r="T751" s="5">
        <v>0</v>
      </c>
      <c r="U751" s="5">
        <v>0</v>
      </c>
      <c r="V751" s="5"/>
      <c r="W751" t="s">
        <v>1943</v>
      </c>
      <c r="X751" s="11">
        <v>41364</v>
      </c>
      <c r="Y751" s="39">
        <v>0</v>
      </c>
      <c r="Z751" s="39">
        <v>0</v>
      </c>
      <c r="AA751" s="39">
        <v>0</v>
      </c>
      <c r="AB751" s="39">
        <v>0</v>
      </c>
      <c r="AC751" s="39">
        <v>0</v>
      </c>
      <c r="AD751" s="39">
        <v>0</v>
      </c>
      <c r="AE751" s="39">
        <v>0</v>
      </c>
      <c r="AF751" s="39">
        <v>0</v>
      </c>
      <c r="AG751" s="39">
        <v>0</v>
      </c>
      <c r="AH751" s="39">
        <v>0</v>
      </c>
      <c r="AI751" s="39">
        <v>0</v>
      </c>
      <c r="AL751" s="11">
        <v>41729</v>
      </c>
      <c r="AM751" s="39">
        <v>630598</v>
      </c>
      <c r="AN751" s="39">
        <v>62226</v>
      </c>
      <c r="AO751" s="39">
        <v>11090</v>
      </c>
      <c r="AP751" s="39">
        <v>0</v>
      </c>
      <c r="AQ751" s="39">
        <v>703914</v>
      </c>
      <c r="AR751" s="39">
        <v>0</v>
      </c>
      <c r="AS751" s="39">
        <v>703914</v>
      </c>
      <c r="AT751" s="39">
        <v>0</v>
      </c>
      <c r="AU751" s="39">
        <v>0</v>
      </c>
      <c r="AV751" s="39">
        <v>0</v>
      </c>
      <c r="AW751" s="5">
        <v>0</v>
      </c>
      <c r="AZ751" s="11">
        <v>42094</v>
      </c>
      <c r="BA751" s="39">
        <v>2965318</v>
      </c>
      <c r="BB751" s="39">
        <v>154076</v>
      </c>
      <c r="BC751" s="39">
        <v>39660</v>
      </c>
      <c r="BD751" s="39">
        <v>0</v>
      </c>
      <c r="BE751" s="39">
        <v>3159054</v>
      </c>
      <c r="BF751" s="39">
        <v>0</v>
      </c>
      <c r="BG751" s="39">
        <v>3159054</v>
      </c>
      <c r="BH751" s="39">
        <v>0</v>
      </c>
      <c r="BI751" s="39">
        <v>0</v>
      </c>
      <c r="BJ751" s="39">
        <v>0</v>
      </c>
      <c r="BK751" s="39">
        <v>0</v>
      </c>
      <c r="BN751" s="11">
        <v>42460</v>
      </c>
      <c r="BO751" s="39">
        <v>4353783</v>
      </c>
      <c r="BP751" s="39">
        <v>482873.29</v>
      </c>
      <c r="BQ751" s="39">
        <v>673916</v>
      </c>
      <c r="BR751" s="39">
        <v>0</v>
      </c>
      <c r="BS751" s="39">
        <v>5510572.29</v>
      </c>
      <c r="BT751" s="39">
        <v>0</v>
      </c>
      <c r="BU751" s="39">
        <v>5510572.29</v>
      </c>
      <c r="BV751" s="39">
        <v>0</v>
      </c>
      <c r="BW751" s="39">
        <v>0</v>
      </c>
      <c r="BX751" s="39">
        <v>0</v>
      </c>
      <c r="BY751" s="39">
        <v>0</v>
      </c>
      <c r="CB751" t="s">
        <v>1944</v>
      </c>
      <c r="CC751" t="s">
        <v>2166</v>
      </c>
      <c r="CD751" t="s">
        <v>2443</v>
      </c>
      <c r="CE751" s="3" t="s">
        <v>1978</v>
      </c>
      <c r="CF751" s="5">
        <v>1726</v>
      </c>
      <c r="CG751" s="11">
        <v>40999</v>
      </c>
      <c r="CH751" s="12">
        <v>62839.710000000006</v>
      </c>
      <c r="CI751" s="12">
        <v>9198.5400000000009</v>
      </c>
      <c r="CJ751" s="12">
        <v>1.55279764712117</v>
      </c>
      <c r="CK751" s="12">
        <v>813.26</v>
      </c>
      <c r="CL751" s="12">
        <v>132751.60214999999</v>
      </c>
      <c r="CM751" s="11">
        <v>41364</v>
      </c>
      <c r="CN751" s="12">
        <v>78209.45</v>
      </c>
      <c r="CO751" s="12">
        <v>10475.129999999999</v>
      </c>
      <c r="CP751" s="12">
        <v>1.4436167502644499</v>
      </c>
      <c r="CQ751" s="12">
        <v>981.57</v>
      </c>
      <c r="CR751" s="12">
        <v>113523.94185</v>
      </c>
      <c r="CS751" s="38">
        <v>41729</v>
      </c>
      <c r="CT751" s="12">
        <v>94362.459999999992</v>
      </c>
      <c r="CU751" s="12">
        <v>13182.04</v>
      </c>
      <c r="CV751" s="12">
        <v>1.50157485464595</v>
      </c>
      <c r="CW751" s="12">
        <v>1126.92</v>
      </c>
      <c r="CX751" s="12">
        <v>118949.06909999999</v>
      </c>
      <c r="CY751" s="38">
        <v>42094</v>
      </c>
      <c r="CZ751" s="12">
        <v>109407.24</v>
      </c>
      <c r="DA751" s="12">
        <v>13956.09</v>
      </c>
      <c r="DB751" s="12">
        <v>1.3422484851665699</v>
      </c>
      <c r="DC751" s="12">
        <v>1390.87</v>
      </c>
      <c r="DD751" s="12">
        <v>220663.89675000001</v>
      </c>
      <c r="DE751" s="38">
        <v>42460</v>
      </c>
      <c r="DF751" s="12">
        <v>126098.122</v>
      </c>
      <c r="DG751" s="12">
        <v>16676.14</v>
      </c>
      <c r="DH751" s="12">
        <v>1.3712947575280301</v>
      </c>
      <c r="DI751" s="12">
        <v>1645.048</v>
      </c>
      <c r="DJ751" s="12">
        <v>247486.7352</v>
      </c>
      <c r="DK751" t="s">
        <v>4333</v>
      </c>
      <c r="DL751" s="40">
        <v>7</v>
      </c>
      <c r="DM751" s="5">
        <v>511072</v>
      </c>
      <c r="DN751" s="5">
        <v>535789</v>
      </c>
      <c r="DO751" s="5">
        <v>535322</v>
      </c>
      <c r="DR751" s="38">
        <v>41583</v>
      </c>
      <c r="DS751" t="s">
        <v>1964</v>
      </c>
    </row>
    <row r="752" spans="1:123" ht="15" customHeight="1" x14ac:dyDescent="0.35">
      <c r="A752" s="42" t="s">
        <v>1034</v>
      </c>
      <c r="B752" s="5">
        <v>526947</v>
      </c>
      <c r="C752" s="34" t="s">
        <v>1037</v>
      </c>
      <c r="D752" s="36" t="s">
        <v>4334</v>
      </c>
      <c r="E752" t="s">
        <v>2003</v>
      </c>
      <c r="F752" t="s">
        <v>1940</v>
      </c>
      <c r="G752" s="37" t="s">
        <v>4335</v>
      </c>
      <c r="H752" s="38">
        <v>18498</v>
      </c>
      <c r="I752" t="s">
        <v>1959</v>
      </c>
      <c r="J752" s="11">
        <v>40999</v>
      </c>
      <c r="K752" s="5">
        <v>6184800</v>
      </c>
      <c r="L752" s="5">
        <v>0</v>
      </c>
      <c r="M752" s="5">
        <v>0</v>
      </c>
      <c r="N752" s="5">
        <v>2742859</v>
      </c>
      <c r="O752" s="5">
        <v>8927659</v>
      </c>
      <c r="P752" s="5">
        <v>0</v>
      </c>
      <c r="Q752" s="5">
        <v>8927659</v>
      </c>
      <c r="R752" s="5">
        <v>0</v>
      </c>
      <c r="S752" s="5">
        <v>0</v>
      </c>
      <c r="T752" s="5">
        <v>0</v>
      </c>
      <c r="U752" s="5">
        <v>0</v>
      </c>
      <c r="V752" s="5"/>
      <c r="X752" s="11">
        <v>41364</v>
      </c>
      <c r="Y752" s="39">
        <v>7680000</v>
      </c>
      <c r="Z752" s="39">
        <v>0</v>
      </c>
      <c r="AA752" s="39">
        <v>0</v>
      </c>
      <c r="AB752" s="39">
        <v>6490367</v>
      </c>
      <c r="AC752" s="39">
        <v>14170367</v>
      </c>
      <c r="AD752" s="39">
        <v>0</v>
      </c>
      <c r="AE752" s="39">
        <v>14170367</v>
      </c>
      <c r="AF752" s="39">
        <v>0</v>
      </c>
      <c r="AG752" s="39">
        <v>0</v>
      </c>
      <c r="AH752" s="39">
        <v>0</v>
      </c>
      <c r="AI752" s="39">
        <v>0</v>
      </c>
      <c r="AL752" s="11">
        <v>41729</v>
      </c>
      <c r="AM752" s="39">
        <v>9474000</v>
      </c>
      <c r="AN752" s="39">
        <v>0</v>
      </c>
      <c r="AO752" s="39">
        <v>0</v>
      </c>
      <c r="AP752" s="39">
        <v>8162093</v>
      </c>
      <c r="AQ752" s="39">
        <v>17636093</v>
      </c>
      <c r="AR752" s="39">
        <v>0</v>
      </c>
      <c r="AS752" s="39">
        <v>17636093</v>
      </c>
      <c r="AT752" s="39">
        <v>0</v>
      </c>
      <c r="AU752" s="39">
        <v>0</v>
      </c>
      <c r="AV752" s="39">
        <v>0</v>
      </c>
      <c r="AW752" s="5">
        <v>0</v>
      </c>
      <c r="AZ752" s="11">
        <v>42094</v>
      </c>
      <c r="BA752" s="39">
        <v>12030000</v>
      </c>
      <c r="BB752" s="39">
        <v>0</v>
      </c>
      <c r="BC752" s="39">
        <v>0</v>
      </c>
      <c r="BD752" s="39">
        <v>11151025</v>
      </c>
      <c r="BE752" s="39">
        <v>23181025</v>
      </c>
      <c r="BF752" s="39">
        <v>0</v>
      </c>
      <c r="BG752" s="39">
        <v>23181025</v>
      </c>
      <c r="BH752" s="39">
        <v>0</v>
      </c>
      <c r="BI752" s="39">
        <v>0</v>
      </c>
      <c r="BJ752" s="39">
        <v>0</v>
      </c>
      <c r="BK752" s="39">
        <v>0</v>
      </c>
      <c r="BN752" s="11">
        <v>42460</v>
      </c>
      <c r="BO752" s="39">
        <v>15652772</v>
      </c>
      <c r="BP752" s="39">
        <v>0</v>
      </c>
      <c r="BQ752" s="39">
        <v>0</v>
      </c>
      <c r="BR752" s="39">
        <v>15584867</v>
      </c>
      <c r="BS752" s="39">
        <v>31237639</v>
      </c>
      <c r="BT752" s="39">
        <v>0</v>
      </c>
      <c r="BU752" s="39">
        <v>31237639</v>
      </c>
      <c r="BV752" s="39">
        <v>0</v>
      </c>
      <c r="BW752" s="39">
        <v>0</v>
      </c>
      <c r="BX752" s="39">
        <v>0</v>
      </c>
      <c r="BY752" s="39">
        <v>0</v>
      </c>
      <c r="CB752" t="s">
        <v>1944</v>
      </c>
      <c r="CC752" t="s">
        <v>2100</v>
      </c>
      <c r="CD752" t="s">
        <v>2315</v>
      </c>
      <c r="CE752" s="3">
        <v>500</v>
      </c>
      <c r="CF752" s="5">
        <v>0</v>
      </c>
      <c r="CG752" s="11">
        <v>40999</v>
      </c>
      <c r="CH752" s="12">
        <v>1153.8799999999999</v>
      </c>
      <c r="CI752" s="12">
        <v>126.03</v>
      </c>
      <c r="CJ752" s="12">
        <v>12.752716603565</v>
      </c>
      <c r="CK752" s="12">
        <v>159.12</v>
      </c>
      <c r="CL752" s="12">
        <v>1139.7645666000001</v>
      </c>
      <c r="CM752" s="11">
        <v>41364</v>
      </c>
      <c r="CN752" s="12">
        <v>1550.74</v>
      </c>
      <c r="CO752" s="12">
        <v>228.78</v>
      </c>
      <c r="CP752" s="12">
        <v>19.548320501453201</v>
      </c>
      <c r="CQ752" s="12">
        <v>188.66</v>
      </c>
      <c r="CR752" s="12">
        <v>3336.1030735999998</v>
      </c>
      <c r="CS752" s="38">
        <v>41729</v>
      </c>
      <c r="CT752" s="12">
        <v>1789.3999999999999</v>
      </c>
      <c r="CU752" s="12">
        <v>299.54000000000002</v>
      </c>
      <c r="CV752" s="12">
        <v>21.665322264545502</v>
      </c>
      <c r="CW752" s="12">
        <v>217.74</v>
      </c>
      <c r="CX752" s="12">
        <v>7508.3514219999997</v>
      </c>
      <c r="CY752" s="38">
        <v>42094</v>
      </c>
      <c r="CZ752" s="12">
        <v>2244.8500000000004</v>
      </c>
      <c r="DA752" s="12">
        <v>417.37</v>
      </c>
      <c r="DB752" s="12">
        <v>22.3447008784443</v>
      </c>
      <c r="DC752" s="12">
        <v>262.13</v>
      </c>
      <c r="DD752" s="12">
        <v>20934.599999999999</v>
      </c>
      <c r="DE752" s="38">
        <v>42460</v>
      </c>
      <c r="DF752" s="12">
        <v>2507.5140900000001</v>
      </c>
      <c r="DG752" s="12">
        <v>587.14190900000006</v>
      </c>
      <c r="DH752" s="12">
        <v>22.901625855707699</v>
      </c>
      <c r="DI752" s="12">
        <v>321.98019399999998</v>
      </c>
      <c r="DJ752" s="12">
        <v>32933.699999999997</v>
      </c>
      <c r="DK752" t="s">
        <v>4336</v>
      </c>
      <c r="DL752" s="40">
        <v>118.8</v>
      </c>
      <c r="DM752" s="5">
        <v>532443</v>
      </c>
      <c r="DN752" s="5">
        <v>500233</v>
      </c>
      <c r="DO752" s="5">
        <v>523385</v>
      </c>
      <c r="DR752" s="38">
        <v>34482</v>
      </c>
      <c r="DS752" t="s">
        <v>1948</v>
      </c>
    </row>
    <row r="753" spans="1:123" ht="15" customHeight="1" x14ac:dyDescent="0.35">
      <c r="A753" s="42" t="s">
        <v>1034</v>
      </c>
      <c r="B753" s="5">
        <v>526947</v>
      </c>
      <c r="C753" s="34" t="s">
        <v>1036</v>
      </c>
      <c r="D753" s="36" t="s">
        <v>4337</v>
      </c>
      <c r="E753" s="34" t="s">
        <v>2013</v>
      </c>
      <c r="F753" t="s">
        <v>1951</v>
      </c>
      <c r="G753" s="37" t="s">
        <v>4338</v>
      </c>
      <c r="H753" s="38">
        <v>26864</v>
      </c>
      <c r="I753" t="s">
        <v>1959</v>
      </c>
      <c r="J753" s="11">
        <v>40999</v>
      </c>
      <c r="K753" s="5">
        <v>1764000</v>
      </c>
      <c r="L753" s="5">
        <v>0</v>
      </c>
      <c r="M753" s="5">
        <v>0</v>
      </c>
      <c r="N753" s="5">
        <v>1371430</v>
      </c>
      <c r="O753" s="5">
        <v>3135430</v>
      </c>
      <c r="P753" s="5">
        <v>0</v>
      </c>
      <c r="Q753" s="5">
        <v>3135430</v>
      </c>
      <c r="R753" s="5">
        <v>0</v>
      </c>
      <c r="S753" s="5">
        <v>0</v>
      </c>
      <c r="T753" s="5">
        <v>0</v>
      </c>
      <c r="U753" s="5">
        <v>0</v>
      </c>
      <c r="V753" s="5"/>
      <c r="X753" s="11">
        <v>41364</v>
      </c>
      <c r="Y753" s="39">
        <v>2329375</v>
      </c>
      <c r="Z753" s="39">
        <v>0</v>
      </c>
      <c r="AA753" s="39">
        <v>0</v>
      </c>
      <c r="AB753" s="39">
        <v>3245183</v>
      </c>
      <c r="AC753" s="39">
        <v>5574558</v>
      </c>
      <c r="AD753" s="39">
        <v>0</v>
      </c>
      <c r="AE753" s="39">
        <v>5574558</v>
      </c>
      <c r="AF753" s="39">
        <v>0</v>
      </c>
      <c r="AG753" s="39">
        <v>0</v>
      </c>
      <c r="AH753" s="39">
        <v>0</v>
      </c>
      <c r="AI753" s="39">
        <v>0</v>
      </c>
      <c r="AL753" s="11">
        <v>41729</v>
      </c>
      <c r="AM753" s="39">
        <v>3228660</v>
      </c>
      <c r="AN753" s="39">
        <v>0</v>
      </c>
      <c r="AO753" s="39">
        <v>0</v>
      </c>
      <c r="AP753" s="39">
        <v>4081046</v>
      </c>
      <c r="AQ753" s="39">
        <v>7309706</v>
      </c>
      <c r="AR753" s="39">
        <v>0</v>
      </c>
      <c r="AS753" s="39">
        <v>7309706</v>
      </c>
      <c r="AT753" s="39">
        <v>0</v>
      </c>
      <c r="AU753" s="39">
        <v>0</v>
      </c>
      <c r="AV753" s="39">
        <v>0</v>
      </c>
      <c r="AW753" s="5">
        <v>0</v>
      </c>
      <c r="AZ753" s="11">
        <v>42094</v>
      </c>
      <c r="BA753" s="39">
        <v>3673360</v>
      </c>
      <c r="BB753" s="39">
        <v>0</v>
      </c>
      <c r="BC753" s="39">
        <v>0</v>
      </c>
      <c r="BD753" s="39">
        <v>5575512</v>
      </c>
      <c r="BE753" s="39">
        <v>9248872</v>
      </c>
      <c r="BF753" s="39">
        <v>0</v>
      </c>
      <c r="BG753" s="39">
        <v>9248872</v>
      </c>
      <c r="BH753" s="39">
        <v>0</v>
      </c>
      <c r="BI753" s="39">
        <v>0</v>
      </c>
      <c r="BJ753" s="39">
        <v>0</v>
      </c>
      <c r="BK753" s="39">
        <v>0</v>
      </c>
      <c r="BN753" s="11">
        <v>42460</v>
      </c>
      <c r="BO753" s="39">
        <v>4475566</v>
      </c>
      <c r="BP753" s="39">
        <v>0</v>
      </c>
      <c r="BQ753" s="39">
        <v>0</v>
      </c>
      <c r="BR753" s="39">
        <v>7792433</v>
      </c>
      <c r="BS753" s="39">
        <v>12267999</v>
      </c>
      <c r="BT753" s="39">
        <v>0</v>
      </c>
      <c r="BU753" s="39">
        <v>12267999</v>
      </c>
      <c r="BV753" s="39">
        <v>0</v>
      </c>
      <c r="BW753" s="39">
        <v>0</v>
      </c>
      <c r="BX753" s="39">
        <v>0</v>
      </c>
      <c r="BY753" s="39">
        <v>0</v>
      </c>
      <c r="CB753" t="s">
        <v>2015</v>
      </c>
      <c r="CC753" t="s">
        <v>2100</v>
      </c>
      <c r="CD753" t="s">
        <v>2315</v>
      </c>
      <c r="CE753" s="3">
        <v>500</v>
      </c>
      <c r="CF753" s="5">
        <v>0</v>
      </c>
      <c r="CG753" s="11">
        <v>40999</v>
      </c>
      <c r="CH753" s="12">
        <v>1153.8799999999999</v>
      </c>
      <c r="CI753" s="12">
        <v>126.03</v>
      </c>
      <c r="CJ753" s="12">
        <v>12.752716603565</v>
      </c>
      <c r="CK753" s="12">
        <v>159.12</v>
      </c>
      <c r="CL753" s="12">
        <v>1139.7645666000001</v>
      </c>
      <c r="CM753" s="11">
        <v>41364</v>
      </c>
      <c r="CN753" s="12">
        <v>1550.74</v>
      </c>
      <c r="CO753" s="12">
        <v>228.78</v>
      </c>
      <c r="CP753" s="12">
        <v>19.548320501453201</v>
      </c>
      <c r="CQ753" s="12">
        <v>188.66</v>
      </c>
      <c r="CR753" s="12">
        <v>3336.1030735999998</v>
      </c>
      <c r="CS753" s="38">
        <v>41729</v>
      </c>
      <c r="CT753" s="12">
        <v>1789.3999999999999</v>
      </c>
      <c r="CU753" s="12">
        <v>299.54000000000002</v>
      </c>
      <c r="CV753" s="12">
        <v>21.665322264545502</v>
      </c>
      <c r="CW753" s="12">
        <v>217.74</v>
      </c>
      <c r="CX753" s="12">
        <v>7508.3514219999997</v>
      </c>
      <c r="CY753" s="38">
        <v>42094</v>
      </c>
      <c r="CZ753" s="12">
        <v>2244.8500000000004</v>
      </c>
      <c r="DA753" s="12">
        <v>417.37</v>
      </c>
      <c r="DB753" s="12">
        <v>22.3447008784443</v>
      </c>
      <c r="DC753" s="12">
        <v>262.13</v>
      </c>
      <c r="DD753" s="12">
        <v>20934.599999999999</v>
      </c>
      <c r="DE753" s="38">
        <v>42460</v>
      </c>
      <c r="DF753" s="12">
        <v>2507.5140900000001</v>
      </c>
      <c r="DG753" s="12">
        <v>587.14190900000006</v>
      </c>
      <c r="DH753" s="12">
        <v>22.901625855707699</v>
      </c>
      <c r="DI753" s="12">
        <v>321.98019399999998</v>
      </c>
      <c r="DJ753" s="12">
        <v>32933.699999999997</v>
      </c>
      <c r="DK753" t="s">
        <v>4339</v>
      </c>
      <c r="DL753" s="40">
        <v>45.68</v>
      </c>
      <c r="DM753" s="5">
        <v>532443</v>
      </c>
      <c r="DN753" s="5">
        <v>500233</v>
      </c>
      <c r="DO753" s="5">
        <v>523385</v>
      </c>
      <c r="DR753" s="38">
        <v>40318</v>
      </c>
      <c r="DS753" t="s">
        <v>1964</v>
      </c>
    </row>
    <row r="754" spans="1:123" ht="15" customHeight="1" x14ac:dyDescent="0.35">
      <c r="A754" s="42" t="s">
        <v>1034</v>
      </c>
      <c r="B754" s="5">
        <v>526947</v>
      </c>
      <c r="C754" s="34" t="s">
        <v>1035</v>
      </c>
      <c r="D754" s="36" t="s">
        <v>4340</v>
      </c>
      <c r="E754" t="s">
        <v>2123</v>
      </c>
      <c r="F754" t="s">
        <v>1951</v>
      </c>
      <c r="G754" s="37" t="s">
        <v>4341</v>
      </c>
      <c r="H754" s="38">
        <v>25931</v>
      </c>
      <c r="I754" t="s">
        <v>1959</v>
      </c>
      <c r="J754" s="11">
        <v>40999</v>
      </c>
      <c r="K754" s="5">
        <v>4888500</v>
      </c>
      <c r="L754" s="5">
        <v>0</v>
      </c>
      <c r="M754" s="5">
        <v>0</v>
      </c>
      <c r="N754" s="5">
        <v>2742859</v>
      </c>
      <c r="O754" s="5">
        <v>7631359</v>
      </c>
      <c r="P754" s="5">
        <v>0</v>
      </c>
      <c r="Q754" s="5">
        <v>7631359</v>
      </c>
      <c r="R754" s="5">
        <v>0</v>
      </c>
      <c r="S754" s="5">
        <v>0</v>
      </c>
      <c r="T754" s="5">
        <v>0</v>
      </c>
      <c r="U754" s="5">
        <v>0</v>
      </c>
      <c r="V754" s="5"/>
      <c r="X754" s="11">
        <v>41364</v>
      </c>
      <c r="Y754" s="39">
        <v>6543000</v>
      </c>
      <c r="Z754" s="39">
        <v>0</v>
      </c>
      <c r="AA754" s="39">
        <v>0</v>
      </c>
      <c r="AB754" s="39">
        <v>6490367</v>
      </c>
      <c r="AC754" s="39">
        <v>13033367</v>
      </c>
      <c r="AD754" s="39">
        <v>0</v>
      </c>
      <c r="AE754" s="39">
        <v>13033367</v>
      </c>
      <c r="AF754" s="39">
        <v>0</v>
      </c>
      <c r="AG754" s="39">
        <v>0</v>
      </c>
      <c r="AH754" s="39">
        <v>0</v>
      </c>
      <c r="AI754" s="39">
        <v>0</v>
      </c>
      <c r="AL754" s="11">
        <v>41729</v>
      </c>
      <c r="AM754" s="39">
        <v>8337000</v>
      </c>
      <c r="AN754" s="39">
        <v>0</v>
      </c>
      <c r="AO754" s="39">
        <v>0</v>
      </c>
      <c r="AP754" s="39">
        <v>8162093</v>
      </c>
      <c r="AQ754" s="39">
        <v>16499093</v>
      </c>
      <c r="AR754" s="39">
        <v>0</v>
      </c>
      <c r="AS754" s="39">
        <v>16499093</v>
      </c>
      <c r="AT754" s="39">
        <v>0</v>
      </c>
      <c r="AU754" s="39">
        <v>0</v>
      </c>
      <c r="AV754" s="39">
        <v>0</v>
      </c>
      <c r="AW754" s="5">
        <v>0</v>
      </c>
      <c r="AZ754" s="11">
        <v>42094</v>
      </c>
      <c r="BA754" s="39">
        <v>9614234</v>
      </c>
      <c r="BB754" s="39">
        <v>0</v>
      </c>
      <c r="BC754" s="39">
        <v>0</v>
      </c>
      <c r="BD754" s="39">
        <v>11151025</v>
      </c>
      <c r="BE754" s="39">
        <v>20765259</v>
      </c>
      <c r="BF754" s="39">
        <v>0</v>
      </c>
      <c r="BG754" s="39">
        <v>20765259</v>
      </c>
      <c r="BH754" s="39">
        <v>0</v>
      </c>
      <c r="BI754" s="39">
        <v>0</v>
      </c>
      <c r="BJ754" s="39">
        <v>0</v>
      </c>
      <c r="BK754" s="39">
        <v>0</v>
      </c>
      <c r="BN754" s="11">
        <v>42460</v>
      </c>
      <c r="BO754" s="39">
        <v>11193611</v>
      </c>
      <c r="BP754" s="39">
        <v>0</v>
      </c>
      <c r="BQ754" s="39">
        <v>0</v>
      </c>
      <c r="BR754" s="39">
        <v>15584867</v>
      </c>
      <c r="BS754" s="39">
        <v>26778478</v>
      </c>
      <c r="BT754" s="39">
        <v>0</v>
      </c>
      <c r="BU754" s="39">
        <v>26778478</v>
      </c>
      <c r="BV754" s="39">
        <v>0</v>
      </c>
      <c r="BW754" s="39">
        <v>0</v>
      </c>
      <c r="BX754" s="39">
        <v>0</v>
      </c>
      <c r="BY754" s="39">
        <v>0</v>
      </c>
      <c r="CB754" t="s">
        <v>2010</v>
      </c>
      <c r="CC754" t="s">
        <v>2100</v>
      </c>
      <c r="CD754" t="s">
        <v>2315</v>
      </c>
      <c r="CE754" s="3">
        <v>500</v>
      </c>
      <c r="CF754" s="5">
        <v>0</v>
      </c>
      <c r="CG754" s="11">
        <v>40999</v>
      </c>
      <c r="CH754" s="12">
        <v>1153.8799999999999</v>
      </c>
      <c r="CI754" s="12">
        <v>126.03</v>
      </c>
      <c r="CJ754" s="12">
        <v>12.752716603565</v>
      </c>
      <c r="CK754" s="12">
        <v>159.12</v>
      </c>
      <c r="CL754" s="12">
        <v>1139.7645666000001</v>
      </c>
      <c r="CM754" s="11">
        <v>41364</v>
      </c>
      <c r="CN754" s="12">
        <v>1550.74</v>
      </c>
      <c r="CO754" s="12">
        <v>228.78</v>
      </c>
      <c r="CP754" s="12">
        <v>19.548320501453201</v>
      </c>
      <c r="CQ754" s="12">
        <v>188.66</v>
      </c>
      <c r="CR754" s="12">
        <v>3336.1030735999998</v>
      </c>
      <c r="CS754" s="38">
        <v>41729</v>
      </c>
      <c r="CT754" s="12">
        <v>1789.3999999999999</v>
      </c>
      <c r="CU754" s="12">
        <v>299.54000000000002</v>
      </c>
      <c r="CV754" s="12">
        <v>21.665322264545502</v>
      </c>
      <c r="CW754" s="12">
        <v>217.74</v>
      </c>
      <c r="CX754" s="12">
        <v>7508.3514219999997</v>
      </c>
      <c r="CY754" s="38">
        <v>42094</v>
      </c>
      <c r="CZ754" s="12">
        <v>2244.8500000000004</v>
      </c>
      <c r="DA754" s="12">
        <v>417.37</v>
      </c>
      <c r="DB754" s="12">
        <v>22.3447008784443</v>
      </c>
      <c r="DC754" s="12">
        <v>262.13</v>
      </c>
      <c r="DD754" s="12">
        <v>20934.599999999999</v>
      </c>
      <c r="DE754" s="38">
        <v>42460</v>
      </c>
      <c r="DF754" s="12">
        <v>2507.5140900000001</v>
      </c>
      <c r="DG754" s="12">
        <v>587.14190900000006</v>
      </c>
      <c r="DH754" s="12">
        <v>22.901625855707699</v>
      </c>
      <c r="DI754" s="12">
        <v>321.98019399999998</v>
      </c>
      <c r="DJ754" s="12">
        <v>32933.699999999997</v>
      </c>
      <c r="DK754" t="s">
        <v>4342</v>
      </c>
      <c r="DL754" s="40">
        <v>100.4</v>
      </c>
      <c r="DM754" s="5">
        <v>532443</v>
      </c>
      <c r="DN754" s="5">
        <v>500233</v>
      </c>
      <c r="DO754" s="5">
        <v>523385</v>
      </c>
      <c r="DR754" s="38">
        <v>32784</v>
      </c>
      <c r="DS754" t="s">
        <v>1948</v>
      </c>
    </row>
    <row r="755" spans="1:123" ht="15" customHeight="1" x14ac:dyDescent="0.35">
      <c r="A755" s="42" t="s">
        <v>1038</v>
      </c>
      <c r="B755" s="5">
        <v>500252</v>
      </c>
      <c r="C755" s="34" t="s">
        <v>1040</v>
      </c>
      <c r="D755" s="36" t="s">
        <v>4343</v>
      </c>
      <c r="E755" t="s">
        <v>2031</v>
      </c>
      <c r="F755" t="s">
        <v>1940</v>
      </c>
      <c r="G755" s="37" t="s">
        <v>4344</v>
      </c>
      <c r="H755" s="38">
        <v>25004</v>
      </c>
      <c r="I755" t="s">
        <v>1959</v>
      </c>
      <c r="J755" s="11">
        <v>40999</v>
      </c>
      <c r="K755" s="5">
        <v>6000000</v>
      </c>
      <c r="L755" s="5">
        <v>0</v>
      </c>
      <c r="M755" s="5">
        <v>5988157</v>
      </c>
      <c r="N755" s="5">
        <v>24494454</v>
      </c>
      <c r="O755" s="5">
        <v>36482611</v>
      </c>
      <c r="P755" s="5">
        <v>0</v>
      </c>
      <c r="Q755" s="5">
        <v>36482611</v>
      </c>
      <c r="R755" s="5">
        <v>0</v>
      </c>
      <c r="S755" s="5">
        <v>0</v>
      </c>
      <c r="T755" s="5">
        <v>0</v>
      </c>
      <c r="U755" s="5">
        <v>0</v>
      </c>
      <c r="V755" s="5"/>
      <c r="X755" s="11">
        <v>41364</v>
      </c>
      <c r="Y755" s="39">
        <v>15000000</v>
      </c>
      <c r="Z755" s="39">
        <v>0</v>
      </c>
      <c r="AA755" s="39">
        <v>5061572</v>
      </c>
      <c r="AB755" s="39">
        <v>22840788</v>
      </c>
      <c r="AC755" s="39">
        <v>42902360</v>
      </c>
      <c r="AD755" s="39">
        <v>0</v>
      </c>
      <c r="AE755" s="39">
        <v>42902360</v>
      </c>
      <c r="AF755" s="39">
        <v>0</v>
      </c>
      <c r="AG755" s="39">
        <v>0</v>
      </c>
      <c r="AH755" s="39">
        <v>0</v>
      </c>
      <c r="AI755" s="39">
        <v>0</v>
      </c>
      <c r="AL755" s="11">
        <v>41729</v>
      </c>
      <c r="AM755" s="39">
        <v>16200000</v>
      </c>
      <c r="AN755" s="39">
        <v>0</v>
      </c>
      <c r="AO755" s="39">
        <v>5263256</v>
      </c>
      <c r="AP755" s="39">
        <v>51651760</v>
      </c>
      <c r="AQ755" s="39">
        <v>73115016</v>
      </c>
      <c r="AR755" s="39">
        <v>0</v>
      </c>
      <c r="AS755" s="39">
        <v>73115016</v>
      </c>
      <c r="AT755" s="39">
        <v>0</v>
      </c>
      <c r="AU755" s="39">
        <v>0</v>
      </c>
      <c r="AV755" s="39">
        <v>0</v>
      </c>
      <c r="AW755" s="5">
        <v>0</v>
      </c>
      <c r="AZ755" s="11">
        <v>42094</v>
      </c>
      <c r="BA755" s="39">
        <v>16200000</v>
      </c>
      <c r="BB755" s="39">
        <v>2106000</v>
      </c>
      <c r="BC755" s="39">
        <v>3205000</v>
      </c>
      <c r="BD755" s="39">
        <v>60879000</v>
      </c>
      <c r="BE755" s="39">
        <v>82390000</v>
      </c>
      <c r="BF755" s="39">
        <v>0</v>
      </c>
      <c r="BG755" s="39">
        <v>82390000</v>
      </c>
      <c r="BH755" s="39">
        <v>0</v>
      </c>
      <c r="BI755" s="39">
        <v>0</v>
      </c>
      <c r="BJ755" s="39">
        <v>0</v>
      </c>
      <c r="BK755" s="39">
        <v>0</v>
      </c>
      <c r="BN755" s="11">
        <v>42460</v>
      </c>
      <c r="BO755" s="39">
        <v>16200000</v>
      </c>
      <c r="BP755" s="39">
        <v>2106000</v>
      </c>
      <c r="BQ755" s="39">
        <v>2909000</v>
      </c>
      <c r="BR755" s="39">
        <v>68760000</v>
      </c>
      <c r="BS755" s="39">
        <v>89975000</v>
      </c>
      <c r="BT755" s="39">
        <v>0</v>
      </c>
      <c r="BU755" s="39">
        <v>89975000</v>
      </c>
      <c r="BV755" s="39">
        <v>0</v>
      </c>
      <c r="BW755" s="39">
        <v>0</v>
      </c>
      <c r="BX755" s="39">
        <v>0</v>
      </c>
      <c r="BY755" s="39">
        <v>0</v>
      </c>
      <c r="CB755" t="s">
        <v>1944</v>
      </c>
      <c r="CC755" t="s">
        <v>1976</v>
      </c>
      <c r="CD755" t="s">
        <v>1989</v>
      </c>
      <c r="CE755" s="3">
        <v>500</v>
      </c>
      <c r="CF755" s="5">
        <v>3241</v>
      </c>
      <c r="CG755" s="11">
        <v>40999</v>
      </c>
      <c r="CH755" s="12">
        <v>23900.87</v>
      </c>
      <c r="CI755" s="12">
        <v>1388.34</v>
      </c>
      <c r="CJ755" s="12">
        <v>7.3025471208320001</v>
      </c>
      <c r="CK755" s="12">
        <v>1916.42</v>
      </c>
      <c r="CL755" s="12">
        <v>17889.518376399999</v>
      </c>
      <c r="CM755" s="11">
        <v>41364</v>
      </c>
      <c r="CN755" s="12">
        <v>20934.79</v>
      </c>
      <c r="CO755" s="12">
        <v>1295.8499999999999</v>
      </c>
      <c r="CP755" s="12">
        <v>6.8325508301897404</v>
      </c>
      <c r="CQ755" s="12">
        <v>1897.21</v>
      </c>
      <c r="CR755" s="12">
        <v>20887.5350908</v>
      </c>
      <c r="CS755" s="38">
        <v>41729</v>
      </c>
      <c r="CT755" s="12">
        <v>24484.07</v>
      </c>
      <c r="CU755" s="12">
        <v>1890.63</v>
      </c>
      <c r="CV755" s="12">
        <v>9.6767051133169701</v>
      </c>
      <c r="CW755" s="12">
        <v>2393.0500000000002</v>
      </c>
      <c r="CX755" s="12">
        <v>34353.260671600001</v>
      </c>
      <c r="CY755" s="38">
        <v>42094</v>
      </c>
      <c r="CZ755" s="12">
        <v>25884.94</v>
      </c>
      <c r="DA755" s="12">
        <v>2196.5500000000002</v>
      </c>
      <c r="DB755" s="12">
        <v>10.226054256298999</v>
      </c>
      <c r="DC755" s="5">
        <v>2413</v>
      </c>
      <c r="DD755" s="12">
        <v>43111.840881199998</v>
      </c>
      <c r="DE755" s="38">
        <v>42460</v>
      </c>
      <c r="DF755" s="12">
        <v>27315.938999999998</v>
      </c>
      <c r="DG755" s="12">
        <v>2264.67</v>
      </c>
      <c r="DH755" s="12">
        <v>9.8552826975484997</v>
      </c>
      <c r="DI755" s="12">
        <v>2534.3490000000002</v>
      </c>
      <c r="DJ755" s="12">
        <v>37576.044140799997</v>
      </c>
      <c r="DK755" t="s">
        <v>4345</v>
      </c>
      <c r="DL755" s="40">
        <v>169.56</v>
      </c>
      <c r="DM755" s="5">
        <v>532683</v>
      </c>
      <c r="DN755" s="5">
        <v>505790</v>
      </c>
      <c r="DO755" s="5">
        <v>517174</v>
      </c>
      <c r="DP755" s="5">
        <v>501455</v>
      </c>
      <c r="DR755" s="38">
        <v>34123</v>
      </c>
      <c r="DS755" t="s">
        <v>1948</v>
      </c>
    </row>
    <row r="756" spans="1:123" ht="15" customHeight="1" x14ac:dyDescent="0.35">
      <c r="A756" s="34" t="s">
        <v>1038</v>
      </c>
      <c r="B756" s="5">
        <v>500252</v>
      </c>
      <c r="C756" s="34" t="s">
        <v>1039</v>
      </c>
      <c r="D756" s="36" t="s">
        <v>4346</v>
      </c>
      <c r="E756" t="s">
        <v>2398</v>
      </c>
      <c r="F756" t="s">
        <v>1951</v>
      </c>
      <c r="G756" s="37" t="s">
        <v>2181</v>
      </c>
      <c r="H756" s="38">
        <v>16517</v>
      </c>
      <c r="I756" t="s">
        <v>1942</v>
      </c>
      <c r="J756" s="11">
        <v>40999</v>
      </c>
      <c r="K756" s="5">
        <v>4800000</v>
      </c>
      <c r="L756" s="5">
        <v>0</v>
      </c>
      <c r="M756" s="5">
        <v>4076185</v>
      </c>
      <c r="N756" s="5">
        <v>0</v>
      </c>
      <c r="O756" s="5">
        <v>8876185</v>
      </c>
      <c r="P756" s="5">
        <v>0</v>
      </c>
      <c r="Q756" s="5">
        <v>8876185</v>
      </c>
      <c r="R756" s="5">
        <v>0</v>
      </c>
      <c r="S756" s="5">
        <v>0</v>
      </c>
      <c r="T756" s="5">
        <v>0</v>
      </c>
      <c r="U756" s="5">
        <v>0</v>
      </c>
      <c r="V756" s="5"/>
      <c r="X756" s="11">
        <v>41364</v>
      </c>
      <c r="Y756" s="39">
        <v>7200000</v>
      </c>
      <c r="Z756" s="39">
        <v>0</v>
      </c>
      <c r="AA756" s="39">
        <v>2365673</v>
      </c>
      <c r="AB756" s="39">
        <v>0</v>
      </c>
      <c r="AC756" s="39">
        <v>9565673</v>
      </c>
      <c r="AD756" s="39">
        <v>0</v>
      </c>
      <c r="AE756" s="39">
        <v>9565673</v>
      </c>
      <c r="AF756" s="39">
        <v>0</v>
      </c>
      <c r="AG756" s="39">
        <v>0</v>
      </c>
      <c r="AH756" s="39">
        <v>0</v>
      </c>
      <c r="AI756" s="39">
        <v>0</v>
      </c>
      <c r="AL756" s="11">
        <v>41729</v>
      </c>
      <c r="AM756" s="39">
        <v>7494643</v>
      </c>
      <c r="AN756" s="39">
        <v>0</v>
      </c>
      <c r="AO756" s="39">
        <v>2450156</v>
      </c>
      <c r="AP756" s="39">
        <v>0</v>
      </c>
      <c r="AQ756" s="39">
        <v>9944799</v>
      </c>
      <c r="AR756" s="39">
        <v>0</v>
      </c>
      <c r="AS756" s="39">
        <v>9944799</v>
      </c>
      <c r="AT756" s="39">
        <v>0</v>
      </c>
      <c r="AU756" s="39">
        <v>0</v>
      </c>
      <c r="AV756" s="39">
        <v>0</v>
      </c>
      <c r="AW756" s="5">
        <v>0</v>
      </c>
      <c r="AZ756" s="11">
        <v>42094</v>
      </c>
      <c r="BA756" s="39">
        <v>9000000</v>
      </c>
      <c r="BB756" s="39">
        <v>1170000</v>
      </c>
      <c r="BC756" s="39">
        <v>1352000</v>
      </c>
      <c r="BD756" s="39">
        <v>0</v>
      </c>
      <c r="BE756" s="39">
        <v>11522000</v>
      </c>
      <c r="BF756" s="39">
        <v>0</v>
      </c>
      <c r="BG756" s="39">
        <v>11522000</v>
      </c>
      <c r="BH756" s="39">
        <v>0</v>
      </c>
      <c r="BI756" s="39">
        <v>0</v>
      </c>
      <c r="BJ756" s="39">
        <v>0</v>
      </c>
      <c r="BK756" s="39">
        <v>0</v>
      </c>
      <c r="BN756" s="11">
        <v>42460</v>
      </c>
      <c r="BO756" s="39">
        <v>7524000</v>
      </c>
      <c r="BP756" s="39">
        <v>600000</v>
      </c>
      <c r="BQ756" s="39">
        <v>1465000</v>
      </c>
      <c r="BR756" s="39">
        <v>0</v>
      </c>
      <c r="BS756" s="39">
        <v>9589000</v>
      </c>
      <c r="BT756" s="39">
        <v>0</v>
      </c>
      <c r="BU756" s="39">
        <v>9589000</v>
      </c>
      <c r="BV756" s="39">
        <v>0</v>
      </c>
      <c r="BW756" s="39">
        <v>0</v>
      </c>
      <c r="BX756" s="39">
        <v>0</v>
      </c>
      <c r="BY756" s="39">
        <v>0</v>
      </c>
      <c r="CB756" t="s">
        <v>1972</v>
      </c>
      <c r="CC756" t="s">
        <v>1976</v>
      </c>
      <c r="CD756" t="s">
        <v>1989</v>
      </c>
      <c r="CE756" s="3">
        <v>500</v>
      </c>
      <c r="CF756" s="5">
        <v>3241</v>
      </c>
      <c r="CG756" s="11">
        <v>40999</v>
      </c>
      <c r="CH756" s="12">
        <v>23900.87</v>
      </c>
      <c r="CI756" s="12">
        <v>1388.34</v>
      </c>
      <c r="CJ756" s="12">
        <v>7.3025471208320001</v>
      </c>
      <c r="CK756" s="12">
        <v>1916.42</v>
      </c>
      <c r="CL756" s="12">
        <v>17889.518376399999</v>
      </c>
      <c r="CM756" s="11">
        <v>41364</v>
      </c>
      <c r="CN756" s="12">
        <v>20934.79</v>
      </c>
      <c r="CO756" s="12">
        <v>1295.8499999999999</v>
      </c>
      <c r="CP756" s="12">
        <v>6.8325508301897404</v>
      </c>
      <c r="CQ756" s="12">
        <v>1897.21</v>
      </c>
      <c r="CR756" s="12">
        <v>20887.5350908</v>
      </c>
      <c r="CS756" s="38">
        <v>41729</v>
      </c>
      <c r="CT756" s="12">
        <v>24484.07</v>
      </c>
      <c r="CU756" s="12">
        <v>1890.63</v>
      </c>
      <c r="CV756" s="12">
        <v>9.6767051133169701</v>
      </c>
      <c r="CW756" s="12">
        <v>2393.0500000000002</v>
      </c>
      <c r="CX756" s="12">
        <v>34353.260671600001</v>
      </c>
      <c r="CY756" s="38">
        <v>42094</v>
      </c>
      <c r="CZ756" s="12">
        <v>25884.94</v>
      </c>
      <c r="DA756" s="12">
        <v>2196.5500000000002</v>
      </c>
      <c r="DB756" s="12">
        <v>10.226054256298999</v>
      </c>
      <c r="DC756" s="5">
        <v>2413</v>
      </c>
      <c r="DD756" s="12">
        <v>43111.840881199998</v>
      </c>
      <c r="DE756" s="38">
        <v>42460</v>
      </c>
      <c r="DF756" s="12">
        <v>27315.938999999998</v>
      </c>
      <c r="DG756" s="12">
        <v>2264.67</v>
      </c>
      <c r="DH756" s="12">
        <v>9.8552826975484997</v>
      </c>
      <c r="DI756" s="12">
        <v>2534.3490000000002</v>
      </c>
      <c r="DJ756" s="12">
        <v>37576.044140799997</v>
      </c>
      <c r="DK756" t="s">
        <v>4347</v>
      </c>
      <c r="DL756" s="40">
        <v>18.23</v>
      </c>
      <c r="DM756" s="5">
        <v>532683</v>
      </c>
      <c r="DN756" s="5">
        <v>505790</v>
      </c>
      <c r="DO756" s="5">
        <v>517174</v>
      </c>
      <c r="DP756" s="5">
        <v>501455</v>
      </c>
      <c r="DR756" s="38">
        <v>40576</v>
      </c>
      <c r="DS756" t="s">
        <v>1948</v>
      </c>
    </row>
    <row r="757" spans="1:123" ht="15" customHeight="1" x14ac:dyDescent="0.35">
      <c r="A757" s="34" t="s">
        <v>1041</v>
      </c>
      <c r="B757" s="5">
        <v>534690</v>
      </c>
      <c r="C757" s="34" t="s">
        <v>1042</v>
      </c>
      <c r="D757" s="36" t="s">
        <v>4348</v>
      </c>
      <c r="E757" t="s">
        <v>2108</v>
      </c>
      <c r="F757" t="s">
        <v>1940</v>
      </c>
      <c r="G757" s="5">
        <v>0</v>
      </c>
      <c r="H757" s="38">
        <v>22043</v>
      </c>
      <c r="I757" t="s">
        <v>1942</v>
      </c>
      <c r="J757" s="11">
        <v>40999</v>
      </c>
      <c r="K757" s="5">
        <v>0</v>
      </c>
      <c r="L757" s="5">
        <v>0</v>
      </c>
      <c r="M757" s="5">
        <v>0</v>
      </c>
      <c r="N757" s="5">
        <v>0</v>
      </c>
      <c r="O757" s="5">
        <v>0</v>
      </c>
      <c r="P757" s="5">
        <v>0</v>
      </c>
      <c r="Q757" s="5">
        <v>0</v>
      </c>
      <c r="R757" s="5">
        <v>0</v>
      </c>
      <c r="S757" s="5">
        <v>0</v>
      </c>
      <c r="T757" s="5">
        <v>0</v>
      </c>
      <c r="U757" s="5">
        <v>0</v>
      </c>
      <c r="V757" s="5"/>
      <c r="W757" t="s">
        <v>1943</v>
      </c>
      <c r="X757" s="11">
        <v>41364</v>
      </c>
      <c r="Y757" s="39">
        <v>0</v>
      </c>
      <c r="Z757" s="39">
        <v>0</v>
      </c>
      <c r="AA757" s="39">
        <v>0</v>
      </c>
      <c r="AB757" s="39">
        <v>0</v>
      </c>
      <c r="AC757" s="39">
        <v>0</v>
      </c>
      <c r="AD757" s="39">
        <v>0</v>
      </c>
      <c r="AE757" s="39">
        <v>0</v>
      </c>
      <c r="AF757" s="39">
        <v>0</v>
      </c>
      <c r="AG757" s="39">
        <v>0</v>
      </c>
      <c r="AH757" s="39">
        <v>0</v>
      </c>
      <c r="AI757" s="39">
        <v>0</v>
      </c>
      <c r="AK757" t="s">
        <v>1943</v>
      </c>
      <c r="AL757" s="11">
        <v>41729</v>
      </c>
      <c r="AM757" s="39">
        <v>0</v>
      </c>
      <c r="AN757" s="39">
        <v>0</v>
      </c>
      <c r="AO757" s="39">
        <v>0</v>
      </c>
      <c r="AP757" s="39">
        <v>0</v>
      </c>
      <c r="AQ757" s="39">
        <v>0</v>
      </c>
      <c r="AR757" s="39">
        <v>0</v>
      </c>
      <c r="AS757" s="39">
        <v>0</v>
      </c>
      <c r="AT757" s="39">
        <v>0</v>
      </c>
      <c r="AU757" s="39">
        <v>0</v>
      </c>
      <c r="AV757" s="39">
        <v>0</v>
      </c>
      <c r="AW757" s="5">
        <v>0</v>
      </c>
      <c r="AY757" t="s">
        <v>1943</v>
      </c>
      <c r="AZ757" s="11">
        <v>42094</v>
      </c>
      <c r="BA757" s="39">
        <v>0</v>
      </c>
      <c r="BB757" s="39">
        <v>0</v>
      </c>
      <c r="BC757" s="39">
        <v>0</v>
      </c>
      <c r="BD757" s="39">
        <v>0</v>
      </c>
      <c r="BE757" s="39">
        <v>0</v>
      </c>
      <c r="BF757" s="39">
        <v>0</v>
      </c>
      <c r="BG757" s="39">
        <v>0</v>
      </c>
      <c r="BH757" s="39">
        <v>0</v>
      </c>
      <c r="BI757" s="39">
        <v>0</v>
      </c>
      <c r="BJ757" s="39">
        <v>0</v>
      </c>
      <c r="BK757" s="39">
        <v>0</v>
      </c>
      <c r="BM757" t="s">
        <v>1943</v>
      </c>
      <c r="BN757" s="11">
        <v>42460</v>
      </c>
      <c r="BO757" s="39">
        <v>890322.58</v>
      </c>
      <c r="BP757" s="39">
        <v>93240</v>
      </c>
      <c r="BQ757" s="39">
        <v>135113.44</v>
      </c>
      <c r="BR757" s="39">
        <v>0</v>
      </c>
      <c r="BS757" s="39">
        <v>1118676.02</v>
      </c>
      <c r="BT757" s="39">
        <v>0</v>
      </c>
      <c r="BU757" s="39">
        <v>1118676.02</v>
      </c>
      <c r="BV757" s="39">
        <v>0</v>
      </c>
      <c r="BW757" s="39">
        <v>0</v>
      </c>
      <c r="BX757" s="39">
        <v>0</v>
      </c>
      <c r="BY757" s="39">
        <v>0</v>
      </c>
      <c r="CB757" t="s">
        <v>1944</v>
      </c>
      <c r="CC757" t="s">
        <v>2166</v>
      </c>
      <c r="CD757" t="s">
        <v>2377</v>
      </c>
      <c r="CE757" s="3">
        <v>500</v>
      </c>
      <c r="CF757" s="5">
        <v>3565</v>
      </c>
      <c r="CG757" s="11">
        <v>40999</v>
      </c>
      <c r="CH757" s="12">
        <v>16771.82</v>
      </c>
      <c r="CI757" s="12">
        <v>1070.22</v>
      </c>
      <c r="CJ757" s="12">
        <v>0.72447521820551097</v>
      </c>
      <c r="CK757" s="12">
        <v>1412.48</v>
      </c>
      <c r="CL757" s="12">
        <v>8367.7170719999995</v>
      </c>
      <c r="CM757" s="11">
        <v>41364</v>
      </c>
      <c r="CN757" s="12">
        <v>19576.14</v>
      </c>
      <c r="CO757" s="12">
        <v>915.75</v>
      </c>
      <c r="CP757" s="12">
        <v>0.54009925801664105</v>
      </c>
      <c r="CQ757" s="12">
        <v>1576.2</v>
      </c>
      <c r="CR757" s="12">
        <v>7934.9351315000004</v>
      </c>
      <c r="CS757" s="38">
        <v>41729</v>
      </c>
      <c r="CT757" s="12">
        <v>21875.42</v>
      </c>
      <c r="CU757" s="12">
        <v>596.55999999999995</v>
      </c>
      <c r="CV757" s="12">
        <v>0.31135651699075401</v>
      </c>
      <c r="CW757" s="12">
        <v>1878.77</v>
      </c>
      <c r="CX757" s="12">
        <v>6941.4430935</v>
      </c>
      <c r="CY757" s="38">
        <v>42094</v>
      </c>
      <c r="CZ757" s="12">
        <v>24985.65</v>
      </c>
      <c r="DA757" s="12">
        <v>1322.86</v>
      </c>
      <c r="DB757" s="12">
        <v>0.58329053759973404</v>
      </c>
      <c r="DC757" s="12">
        <v>2303.5</v>
      </c>
      <c r="DD757" s="12">
        <v>18194.36914395</v>
      </c>
      <c r="DE757" s="38">
        <v>42460</v>
      </c>
      <c r="DF757" s="12">
        <v>28728.314999999999</v>
      </c>
      <c r="DG757" s="12">
        <v>1802.3579999999999</v>
      </c>
      <c r="DH757" s="12">
        <v>0.67456548964546703</v>
      </c>
      <c r="DI757" s="12">
        <v>2753.52</v>
      </c>
      <c r="DJ757" s="12">
        <v>14545.363409449999</v>
      </c>
      <c r="DK757" t="s">
        <v>4349</v>
      </c>
      <c r="DL757" s="40">
        <v>2.126756058462822</v>
      </c>
      <c r="DM757" s="5">
        <v>532210</v>
      </c>
      <c r="DN757" s="5">
        <v>500469</v>
      </c>
      <c r="DO757" s="5">
        <v>532209</v>
      </c>
      <c r="DP757" s="5">
        <v>532652</v>
      </c>
      <c r="DQ757" s="5">
        <v>532772</v>
      </c>
      <c r="DR757" s="38">
        <v>42394</v>
      </c>
      <c r="DS757" t="s">
        <v>1948</v>
      </c>
    </row>
    <row r="758" spans="1:123" ht="15" customHeight="1" x14ac:dyDescent="0.35">
      <c r="A758" s="34" t="s">
        <v>1043</v>
      </c>
      <c r="B758" s="35">
        <v>532778</v>
      </c>
      <c r="C758" s="34" t="s">
        <v>1046</v>
      </c>
      <c r="D758" s="36" t="s">
        <v>4350</v>
      </c>
      <c r="E758" t="s">
        <v>2062</v>
      </c>
      <c r="F758" t="s">
        <v>1940</v>
      </c>
      <c r="G758" s="37" t="s">
        <v>4351</v>
      </c>
      <c r="H758" s="38">
        <v>24115</v>
      </c>
      <c r="I758" t="s">
        <v>1959</v>
      </c>
      <c r="J758" s="11">
        <v>40999</v>
      </c>
      <c r="K758" s="5">
        <v>0</v>
      </c>
      <c r="L758" s="5">
        <v>0</v>
      </c>
      <c r="M758" s="5">
        <v>0</v>
      </c>
      <c r="N758" s="5">
        <v>0</v>
      </c>
      <c r="O758" s="5">
        <v>0</v>
      </c>
      <c r="P758" s="5">
        <v>0</v>
      </c>
      <c r="Q758" s="5">
        <v>0</v>
      </c>
      <c r="R758" s="5">
        <v>0</v>
      </c>
      <c r="S758" s="5">
        <v>0</v>
      </c>
      <c r="T758" s="5">
        <v>0</v>
      </c>
      <c r="U758" s="5">
        <v>0</v>
      </c>
      <c r="V758" s="5"/>
      <c r="X758" s="11">
        <v>41364</v>
      </c>
      <c r="Y758" s="39">
        <v>0</v>
      </c>
      <c r="Z758" s="39">
        <v>0</v>
      </c>
      <c r="AA758" s="39">
        <v>0</v>
      </c>
      <c r="AB758" s="39">
        <v>0</v>
      </c>
      <c r="AC758" s="39">
        <v>0</v>
      </c>
      <c r="AD758" s="39">
        <v>0</v>
      </c>
      <c r="AE758" s="39">
        <v>0</v>
      </c>
      <c r="AF758" s="39">
        <v>0</v>
      </c>
      <c r="AG758" s="39">
        <v>0</v>
      </c>
      <c r="AH758" s="39">
        <v>0</v>
      </c>
      <c r="AI758" s="39">
        <v>0</v>
      </c>
      <c r="AL758" s="11">
        <v>41729</v>
      </c>
      <c r="AM758" s="39">
        <v>0</v>
      </c>
      <c r="AN758" s="39">
        <v>0</v>
      </c>
      <c r="AO758" s="39">
        <v>0</v>
      </c>
      <c r="AP758" s="39">
        <v>0</v>
      </c>
      <c r="AQ758" s="39">
        <v>0</v>
      </c>
      <c r="AR758" s="39">
        <v>0</v>
      </c>
      <c r="AS758" s="39">
        <v>0</v>
      </c>
      <c r="AT758" s="39">
        <v>0</v>
      </c>
      <c r="AU758" s="39">
        <v>0</v>
      </c>
      <c r="AV758" s="39">
        <v>0</v>
      </c>
      <c r="AW758" s="5">
        <v>0</v>
      </c>
      <c r="AZ758" s="11">
        <v>42094</v>
      </c>
      <c r="BA758" s="39">
        <v>0</v>
      </c>
      <c r="BB758" s="39">
        <v>0</v>
      </c>
      <c r="BC758" s="39">
        <v>8094588</v>
      </c>
      <c r="BD758" s="39">
        <v>0</v>
      </c>
      <c r="BE758" s="39">
        <v>8094588</v>
      </c>
      <c r="BF758" s="39">
        <v>0</v>
      </c>
      <c r="BG758" s="39">
        <v>8094588</v>
      </c>
      <c r="BH758" s="39">
        <v>0</v>
      </c>
      <c r="BI758" s="39">
        <v>0</v>
      </c>
      <c r="BJ758" s="39">
        <v>0</v>
      </c>
      <c r="BK758" s="39">
        <v>0</v>
      </c>
      <c r="BN758" s="11">
        <v>42460</v>
      </c>
      <c r="BO758" s="39">
        <v>0</v>
      </c>
      <c r="BP758" s="39">
        <v>0</v>
      </c>
      <c r="BQ758" s="39">
        <v>1533088</v>
      </c>
      <c r="BR758" s="39">
        <v>0</v>
      </c>
      <c r="BS758" s="39">
        <v>1533088</v>
      </c>
      <c r="BT758" s="39">
        <v>0</v>
      </c>
      <c r="BU758" s="39">
        <v>1533088</v>
      </c>
      <c r="BV758" s="39">
        <v>0</v>
      </c>
      <c r="BW758" s="39">
        <v>0</v>
      </c>
      <c r="BX758" s="39">
        <v>0</v>
      </c>
      <c r="BY758" s="39">
        <v>0</v>
      </c>
      <c r="CB758" t="s">
        <v>1944</v>
      </c>
      <c r="CC758" t="s">
        <v>2087</v>
      </c>
      <c r="CD758" t="s">
        <v>2088</v>
      </c>
      <c r="CE758" s="3" t="s">
        <v>2000</v>
      </c>
      <c r="CF758" s="5">
        <v>1289</v>
      </c>
      <c r="CG758" s="11">
        <v>40999</v>
      </c>
      <c r="CH758" s="12">
        <v>102922.79</v>
      </c>
      <c r="CI758" s="12">
        <v>2391.1999999999998</v>
      </c>
      <c r="CJ758" s="12">
        <v>0.31908794044322197</v>
      </c>
      <c r="CK758" s="12">
        <v>7116.83</v>
      </c>
      <c r="CL758" s="12">
        <v>43822.049544000001</v>
      </c>
      <c r="CM758" s="11">
        <v>41364</v>
      </c>
      <c r="CN758" s="12">
        <v>138959.5</v>
      </c>
      <c r="CO758" s="12">
        <v>-10795.4</v>
      </c>
      <c r="CP758" s="12">
        <v>-2.1650343680450401</v>
      </c>
      <c r="CQ758" s="12">
        <v>6184.5</v>
      </c>
      <c r="CR758" s="12">
        <v>25017.0931188</v>
      </c>
      <c r="CS758" s="38">
        <v>41729</v>
      </c>
      <c r="CT758" s="12">
        <v>106077.2</v>
      </c>
      <c r="CU758" s="12">
        <v>-24178.6</v>
      </c>
      <c r="CV758" s="12">
        <v>-4.5517308588660796</v>
      </c>
      <c r="CW758" s="12">
        <v>3853.3</v>
      </c>
      <c r="CX758" s="12">
        <v>17167.6490796</v>
      </c>
      <c r="CY758" s="38">
        <v>42094</v>
      </c>
      <c r="CZ758" s="12">
        <v>95184.400000000009</v>
      </c>
      <c r="DA758" s="12">
        <v>-21718.6</v>
      </c>
      <c r="DB758" s="12">
        <v>-4.0646998075806202</v>
      </c>
      <c r="DC758" s="5">
        <v>3512</v>
      </c>
      <c r="DD758" s="12">
        <v>13395.34480096</v>
      </c>
      <c r="DE758" s="38">
        <v>42460</v>
      </c>
      <c r="DF758" s="12">
        <v>83547.199999999997</v>
      </c>
      <c r="DG758" s="12">
        <v>-2512.6</v>
      </c>
      <c r="DH758" s="12">
        <v>-0.47356705725362802</v>
      </c>
      <c r="DI758" s="12">
        <v>3538.6</v>
      </c>
      <c r="DJ758" s="12">
        <v>13664.15347535</v>
      </c>
      <c r="DK758" t="s">
        <v>4352</v>
      </c>
      <c r="DL758" s="40">
        <v>8</v>
      </c>
      <c r="DM758" s="5">
        <v>532714</v>
      </c>
      <c r="DN758" s="5">
        <v>533148</v>
      </c>
      <c r="DO758" s="5">
        <v>522287</v>
      </c>
      <c r="DR758" s="38">
        <v>34054</v>
      </c>
      <c r="DS758" t="s">
        <v>1948</v>
      </c>
    </row>
    <row r="759" spans="1:123" ht="15" customHeight="1" x14ac:dyDescent="0.35">
      <c r="A759" s="42" t="s">
        <v>1043</v>
      </c>
      <c r="B759" s="35">
        <v>532778</v>
      </c>
      <c r="C759" s="34" t="s">
        <v>1044</v>
      </c>
      <c r="D759" s="36" t="s">
        <v>4353</v>
      </c>
      <c r="E759" t="s">
        <v>1939</v>
      </c>
      <c r="F759" t="s">
        <v>1940</v>
      </c>
      <c r="G759" s="37" t="s">
        <v>4354</v>
      </c>
      <c r="H759" s="38">
        <v>25022</v>
      </c>
      <c r="I759" t="s">
        <v>1942</v>
      </c>
      <c r="J759" s="11">
        <v>40999</v>
      </c>
      <c r="K759" s="5">
        <v>43750000</v>
      </c>
      <c r="L759" s="5">
        <v>0</v>
      </c>
      <c r="M759" s="5">
        <v>8438000</v>
      </c>
      <c r="N759" s="5">
        <v>625000</v>
      </c>
      <c r="O759" s="5">
        <v>52813000</v>
      </c>
      <c r="P759" s="5">
        <v>0</v>
      </c>
      <c r="Q759" s="5">
        <v>52813000</v>
      </c>
      <c r="R759" s="5">
        <v>0</v>
      </c>
      <c r="S759" s="5">
        <v>0</v>
      </c>
      <c r="T759" s="5">
        <v>0</v>
      </c>
      <c r="U759" s="5">
        <v>0</v>
      </c>
      <c r="V759" s="5"/>
      <c r="X759" s="11">
        <v>41364</v>
      </c>
      <c r="Y759" s="39">
        <v>25000000</v>
      </c>
      <c r="Z759" s="39">
        <v>0</v>
      </c>
      <c r="AA759" s="39">
        <v>13066000</v>
      </c>
      <c r="AB759" s="39">
        <v>1875000</v>
      </c>
      <c r="AC759" s="39">
        <v>39941000</v>
      </c>
      <c r="AD759" s="39">
        <v>0</v>
      </c>
      <c r="AE759" s="39">
        <v>39941000</v>
      </c>
      <c r="AF759" s="39">
        <v>0</v>
      </c>
      <c r="AG759" s="39">
        <v>0</v>
      </c>
      <c r="AH759" s="39">
        <v>0</v>
      </c>
      <c r="AI759" s="39">
        <v>0</v>
      </c>
      <c r="AL759" s="11">
        <v>41729</v>
      </c>
      <c r="AM759" s="39">
        <v>25000000</v>
      </c>
      <c r="AN759" s="39">
        <v>0</v>
      </c>
      <c r="AO759" s="39">
        <v>13126000</v>
      </c>
      <c r="AP759" s="39">
        <v>2813000</v>
      </c>
      <c r="AQ759" s="39">
        <v>40939000</v>
      </c>
      <c r="AR759" s="39">
        <v>0</v>
      </c>
      <c r="AS759" s="39">
        <v>40939000</v>
      </c>
      <c r="AT759" s="39">
        <v>0</v>
      </c>
      <c r="AU759" s="39">
        <v>0</v>
      </c>
      <c r="AV759" s="39">
        <v>0</v>
      </c>
      <c r="AW759" s="5">
        <v>0</v>
      </c>
      <c r="AZ759" s="11">
        <v>42094</v>
      </c>
      <c r="BA759" s="39">
        <v>32499996</v>
      </c>
      <c r="BB759" s="39">
        <v>0</v>
      </c>
      <c r="BC759" s="39">
        <v>6254098</v>
      </c>
      <c r="BD759" s="39">
        <v>0</v>
      </c>
      <c r="BE759" s="39">
        <v>38754094</v>
      </c>
      <c r="BF759" s="39">
        <v>0</v>
      </c>
      <c r="BG759" s="39">
        <v>38754094</v>
      </c>
      <c r="BH759" s="39">
        <v>0</v>
      </c>
      <c r="BI759" s="39">
        <v>0</v>
      </c>
      <c r="BJ759" s="39">
        <v>0</v>
      </c>
      <c r="BK759" s="39">
        <v>0</v>
      </c>
      <c r="BN759" s="11">
        <v>42460</v>
      </c>
      <c r="BO759" s="39">
        <v>28749995</v>
      </c>
      <c r="BP759" s="39">
        <v>0</v>
      </c>
      <c r="BQ759" s="39">
        <v>5784654</v>
      </c>
      <c r="BR759" s="39">
        <v>0</v>
      </c>
      <c r="BS759" s="39">
        <v>34534649</v>
      </c>
      <c r="BT759" s="39">
        <v>0</v>
      </c>
      <c r="BU759" s="39">
        <v>34534649</v>
      </c>
      <c r="BV759" s="39">
        <v>0</v>
      </c>
      <c r="BW759" s="39">
        <v>0</v>
      </c>
      <c r="BX759" s="39">
        <v>0</v>
      </c>
      <c r="BY759" s="39">
        <v>0</v>
      </c>
      <c r="CB759" t="s">
        <v>1944</v>
      </c>
      <c r="CC759" t="s">
        <v>2087</v>
      </c>
      <c r="CD759" t="s">
        <v>2088</v>
      </c>
      <c r="CE759" s="3" t="s">
        <v>2000</v>
      </c>
      <c r="CF759" s="5">
        <v>1289</v>
      </c>
      <c r="CG759" s="11">
        <v>40999</v>
      </c>
      <c r="CH759" s="12">
        <v>102922.79</v>
      </c>
      <c r="CI759" s="12">
        <v>2391.1999999999998</v>
      </c>
      <c r="CJ759" s="12">
        <v>0.31908794044322197</v>
      </c>
      <c r="CK759" s="12">
        <v>7116.83</v>
      </c>
      <c r="CL759" s="12">
        <v>43822.049544000001</v>
      </c>
      <c r="CM759" s="11">
        <v>41364</v>
      </c>
      <c r="CN759" s="12">
        <v>138959.5</v>
      </c>
      <c r="CO759" s="12">
        <v>-10795.4</v>
      </c>
      <c r="CP759" s="12">
        <v>-2.1650343680450401</v>
      </c>
      <c r="CQ759" s="12">
        <v>6184.5</v>
      </c>
      <c r="CR759" s="12">
        <v>25017.0931188</v>
      </c>
      <c r="CS759" s="38">
        <v>41729</v>
      </c>
      <c r="CT759" s="12">
        <v>106077.2</v>
      </c>
      <c r="CU759" s="12">
        <v>-24178.6</v>
      </c>
      <c r="CV759" s="12">
        <v>-4.5517308588660796</v>
      </c>
      <c r="CW759" s="12">
        <v>3853.3</v>
      </c>
      <c r="CX759" s="12">
        <v>17167.6490796</v>
      </c>
      <c r="CY759" s="38">
        <v>42094</v>
      </c>
      <c r="CZ759" s="12">
        <v>95184.400000000009</v>
      </c>
      <c r="DA759" s="12">
        <v>-21718.6</v>
      </c>
      <c r="DB759" s="12">
        <v>-4.0646998075806202</v>
      </c>
      <c r="DC759" s="5">
        <v>3512</v>
      </c>
      <c r="DD759" s="12">
        <v>13395.34480096</v>
      </c>
      <c r="DE759" s="38">
        <v>42460</v>
      </c>
      <c r="DF759" s="12">
        <v>83547.199999999997</v>
      </c>
      <c r="DG759" s="12">
        <v>-2512.6</v>
      </c>
      <c r="DH759" s="12">
        <v>-0.47356705725362802</v>
      </c>
      <c r="DI759" s="12">
        <v>3538.6</v>
      </c>
      <c r="DJ759" s="12">
        <v>13664.15347535</v>
      </c>
      <c r="DK759" t="s">
        <v>4355</v>
      </c>
      <c r="DL759" s="40">
        <v>40</v>
      </c>
      <c r="DM759" s="5">
        <v>532714</v>
      </c>
      <c r="DN759" s="5">
        <v>533148</v>
      </c>
      <c r="DO759" s="5">
        <v>522287</v>
      </c>
      <c r="DR759" s="38">
        <v>38530</v>
      </c>
      <c r="DS759" t="s">
        <v>1948</v>
      </c>
    </row>
    <row r="760" spans="1:123" ht="15" customHeight="1" x14ac:dyDescent="0.35">
      <c r="A760" s="42" t="s">
        <v>1043</v>
      </c>
      <c r="B760" s="35">
        <v>532778</v>
      </c>
      <c r="C760" s="34" t="s">
        <v>1045</v>
      </c>
      <c r="D760" s="36" t="s">
        <v>4356</v>
      </c>
      <c r="E760" t="s">
        <v>2363</v>
      </c>
      <c r="F760" t="s">
        <v>1951</v>
      </c>
      <c r="G760" s="37" t="s">
        <v>4357</v>
      </c>
      <c r="H760" s="38">
        <v>19876</v>
      </c>
      <c r="I760" t="s">
        <v>1959</v>
      </c>
      <c r="J760" s="11">
        <v>40999</v>
      </c>
      <c r="K760" s="5">
        <v>0</v>
      </c>
      <c r="L760" s="5">
        <v>0</v>
      </c>
      <c r="M760" s="5">
        <v>0</v>
      </c>
      <c r="N760" s="5">
        <v>0</v>
      </c>
      <c r="O760" s="5">
        <v>0</v>
      </c>
      <c r="P760" s="5">
        <v>0</v>
      </c>
      <c r="Q760" s="5">
        <v>0</v>
      </c>
      <c r="R760" s="5">
        <v>0</v>
      </c>
      <c r="S760" s="5">
        <v>0</v>
      </c>
      <c r="T760" s="5">
        <v>0</v>
      </c>
      <c r="U760" s="5">
        <v>0</v>
      </c>
      <c r="V760" s="5"/>
      <c r="X760" s="11">
        <v>41364</v>
      </c>
      <c r="Y760" s="39">
        <v>0</v>
      </c>
      <c r="Z760" s="39">
        <v>0</v>
      </c>
      <c r="AA760" s="39">
        <v>0</v>
      </c>
      <c r="AB760" s="39">
        <v>0</v>
      </c>
      <c r="AC760" s="39">
        <v>0</v>
      </c>
      <c r="AD760" s="39">
        <v>0</v>
      </c>
      <c r="AE760" s="39">
        <v>0</v>
      </c>
      <c r="AF760" s="39">
        <v>0</v>
      </c>
      <c r="AG760" s="39">
        <v>0</v>
      </c>
      <c r="AH760" s="39">
        <v>0</v>
      </c>
      <c r="AI760" s="39">
        <v>0</v>
      </c>
      <c r="AL760" s="11">
        <v>41729</v>
      </c>
      <c r="AM760" s="39">
        <v>0</v>
      </c>
      <c r="AN760" s="39">
        <v>0</v>
      </c>
      <c r="AO760" s="39">
        <v>0</v>
      </c>
      <c r="AP760" s="39">
        <v>0</v>
      </c>
      <c r="AQ760" s="39">
        <v>0</v>
      </c>
      <c r="AR760" s="39">
        <v>0</v>
      </c>
      <c r="AS760" s="39">
        <v>0</v>
      </c>
      <c r="AT760" s="39">
        <v>0</v>
      </c>
      <c r="AU760" s="39">
        <v>0</v>
      </c>
      <c r="AV760" s="39">
        <v>0</v>
      </c>
      <c r="AW760" s="5">
        <v>0</v>
      </c>
      <c r="AZ760" s="11">
        <v>42094</v>
      </c>
      <c r="BA760" s="39">
        <v>0</v>
      </c>
      <c r="BB760" s="39">
        <v>0</v>
      </c>
      <c r="BC760" s="39">
        <v>8791647</v>
      </c>
      <c r="BD760" s="39">
        <v>0</v>
      </c>
      <c r="BE760" s="39">
        <v>8791647</v>
      </c>
      <c r="BF760" s="39">
        <v>0</v>
      </c>
      <c r="BG760" s="39">
        <v>8791647</v>
      </c>
      <c r="BH760" s="39">
        <v>0</v>
      </c>
      <c r="BI760" s="39">
        <v>0</v>
      </c>
      <c r="BJ760" s="39">
        <v>0</v>
      </c>
      <c r="BK760" s="39">
        <v>0</v>
      </c>
      <c r="BN760" s="11">
        <v>42460</v>
      </c>
      <c r="BO760" s="39">
        <v>0</v>
      </c>
      <c r="BP760" s="39">
        <v>0</v>
      </c>
      <c r="BQ760" s="39">
        <v>1309588</v>
      </c>
      <c r="BR760" s="39">
        <v>0</v>
      </c>
      <c r="BS760" s="39">
        <v>1309588</v>
      </c>
      <c r="BT760" s="39">
        <v>0</v>
      </c>
      <c r="BU760" s="39">
        <v>1309588</v>
      </c>
      <c r="BV760" s="39">
        <v>0</v>
      </c>
      <c r="BW760" s="39">
        <v>0</v>
      </c>
      <c r="BX760" s="39">
        <v>0</v>
      </c>
      <c r="BY760" s="39">
        <v>0</v>
      </c>
      <c r="CB760" t="s">
        <v>2010</v>
      </c>
      <c r="CC760" t="s">
        <v>2087</v>
      </c>
      <c r="CD760" t="s">
        <v>2088</v>
      </c>
      <c r="CE760" s="3" t="s">
        <v>2000</v>
      </c>
      <c r="CF760" s="5">
        <v>1289</v>
      </c>
      <c r="CG760" s="11">
        <v>40999</v>
      </c>
      <c r="CH760" s="12">
        <v>102922.79</v>
      </c>
      <c r="CI760" s="12">
        <v>2391.1999999999998</v>
      </c>
      <c r="CJ760" s="12">
        <v>0.31908794044322197</v>
      </c>
      <c r="CK760" s="12">
        <v>7116.83</v>
      </c>
      <c r="CL760" s="12">
        <v>43822.049544000001</v>
      </c>
      <c r="CM760" s="11">
        <v>41364</v>
      </c>
      <c r="CN760" s="12">
        <v>138959.5</v>
      </c>
      <c r="CO760" s="12">
        <v>-10795.4</v>
      </c>
      <c r="CP760" s="12">
        <v>-2.1650343680450401</v>
      </c>
      <c r="CQ760" s="12">
        <v>6184.5</v>
      </c>
      <c r="CR760" s="12">
        <v>25017.0931188</v>
      </c>
      <c r="CS760" s="38">
        <v>41729</v>
      </c>
      <c r="CT760" s="12">
        <v>106077.2</v>
      </c>
      <c r="CU760" s="12">
        <v>-24178.6</v>
      </c>
      <c r="CV760" s="12">
        <v>-4.5517308588660796</v>
      </c>
      <c r="CW760" s="12">
        <v>3853.3</v>
      </c>
      <c r="CX760" s="12">
        <v>17167.6490796</v>
      </c>
      <c r="CY760" s="38">
        <v>42094</v>
      </c>
      <c r="CZ760" s="12">
        <v>95184.400000000009</v>
      </c>
      <c r="DA760" s="12">
        <v>-21718.6</v>
      </c>
      <c r="DB760" s="12">
        <v>-4.0646998075806202</v>
      </c>
      <c r="DC760" s="5">
        <v>3512</v>
      </c>
      <c r="DD760" s="12">
        <v>13395.34480096</v>
      </c>
      <c r="DE760" s="38">
        <v>42460</v>
      </c>
      <c r="DF760" s="12">
        <v>83547.199999999997</v>
      </c>
      <c r="DG760" s="12">
        <v>-2512.6</v>
      </c>
      <c r="DH760" s="12">
        <v>-0.47356705725362802</v>
      </c>
      <c r="DI760" s="12">
        <v>3538.6</v>
      </c>
      <c r="DJ760" s="12">
        <v>13664.15347535</v>
      </c>
      <c r="DK760" t="s">
        <v>4358</v>
      </c>
      <c r="DL760" s="40">
        <v>8</v>
      </c>
      <c r="DM760" s="5">
        <v>532714</v>
      </c>
      <c r="DN760" s="5">
        <v>533148</v>
      </c>
      <c r="DO760" s="5">
        <v>522287</v>
      </c>
      <c r="DR760" s="38">
        <v>34054</v>
      </c>
      <c r="DS760" t="s">
        <v>1948</v>
      </c>
    </row>
    <row r="761" spans="1:123" ht="15" customHeight="1" x14ac:dyDescent="0.35">
      <c r="A761" s="42" t="s">
        <v>1043</v>
      </c>
      <c r="B761" s="35">
        <v>532778</v>
      </c>
      <c r="C761" s="34" t="s">
        <v>1047</v>
      </c>
      <c r="D761" s="36" t="s">
        <v>4359</v>
      </c>
      <c r="E761" t="s">
        <v>2048</v>
      </c>
      <c r="F761" t="s">
        <v>1951</v>
      </c>
      <c r="G761" s="37" t="s">
        <v>4360</v>
      </c>
      <c r="H761" s="38">
        <v>18536</v>
      </c>
      <c r="I761" t="s">
        <v>1942</v>
      </c>
      <c r="J761" s="11">
        <v>40999</v>
      </c>
      <c r="K761" s="5">
        <v>33012000</v>
      </c>
      <c r="L761" s="5">
        <v>0</v>
      </c>
      <c r="M761" s="5">
        <v>1899000</v>
      </c>
      <c r="N761" s="5">
        <v>5250000</v>
      </c>
      <c r="O761" s="5">
        <v>40161000</v>
      </c>
      <c r="P761" s="5">
        <v>0</v>
      </c>
      <c r="Q761" s="5">
        <v>40161000</v>
      </c>
      <c r="R761" s="5">
        <v>0</v>
      </c>
      <c r="S761" s="5">
        <v>0</v>
      </c>
      <c r="T761" s="5">
        <v>0</v>
      </c>
      <c r="U761" s="5">
        <v>0</v>
      </c>
      <c r="V761" s="5"/>
      <c r="X761" s="11">
        <v>41364</v>
      </c>
      <c r="Y761" s="39">
        <v>18687000</v>
      </c>
      <c r="Z761" s="39">
        <v>0</v>
      </c>
      <c r="AA761" s="39">
        <v>0</v>
      </c>
      <c r="AB761" s="39">
        <v>1050000</v>
      </c>
      <c r="AC761" s="39">
        <v>19737000</v>
      </c>
      <c r="AD761" s="39">
        <v>0</v>
      </c>
      <c r="AE761" s="39">
        <v>19737000</v>
      </c>
      <c r="AF761" s="39">
        <v>0</v>
      </c>
      <c r="AG761" s="39">
        <v>0</v>
      </c>
      <c r="AH761" s="39">
        <v>0</v>
      </c>
      <c r="AI761" s="39">
        <v>0</v>
      </c>
      <c r="AL761" s="11">
        <v>41729</v>
      </c>
      <c r="AM761" s="39">
        <v>17250000</v>
      </c>
      <c r="AN761" s="39">
        <v>0</v>
      </c>
      <c r="AO761" s="39">
        <v>42000</v>
      </c>
      <c r="AP761" s="39">
        <v>1575000</v>
      </c>
      <c r="AQ761" s="39">
        <v>18867000</v>
      </c>
      <c r="AR761" s="39">
        <v>0</v>
      </c>
      <c r="AS761" s="39">
        <v>18867000</v>
      </c>
      <c r="AT761" s="39">
        <v>0</v>
      </c>
      <c r="AU761" s="39">
        <v>0</v>
      </c>
      <c r="AV761" s="39">
        <v>0</v>
      </c>
      <c r="AW761" s="5">
        <v>0</v>
      </c>
      <c r="AZ761" s="11">
        <v>42094</v>
      </c>
      <c r="BA761" s="39">
        <v>22348542</v>
      </c>
      <c r="BB761" s="39">
        <v>0</v>
      </c>
      <c r="BC761" s="39">
        <v>79200</v>
      </c>
      <c r="BD761" s="39">
        <v>0</v>
      </c>
      <c r="BE761" s="39">
        <v>22427742</v>
      </c>
      <c r="BF761" s="39">
        <v>0</v>
      </c>
      <c r="BG761" s="39">
        <v>22427742</v>
      </c>
      <c r="BH761" s="39">
        <v>0</v>
      </c>
      <c r="BI761" s="39">
        <v>0</v>
      </c>
      <c r="BJ761" s="39">
        <v>0</v>
      </c>
      <c r="BK761" s="39">
        <v>0</v>
      </c>
      <c r="BN761" s="11">
        <v>42460</v>
      </c>
      <c r="BO761" s="39">
        <v>19553689</v>
      </c>
      <c r="BP761" s="39">
        <v>0</v>
      </c>
      <c r="BQ761" s="39">
        <v>75756</v>
      </c>
      <c r="BR761" s="39">
        <v>0</v>
      </c>
      <c r="BS761" s="39">
        <v>19629445</v>
      </c>
      <c r="BT761" s="39">
        <v>0</v>
      </c>
      <c r="BU761" s="39">
        <v>19629445</v>
      </c>
      <c r="BV761" s="39">
        <v>0</v>
      </c>
      <c r="BW761" s="39">
        <v>0</v>
      </c>
      <c r="BX761" s="39">
        <v>0</v>
      </c>
      <c r="BY761" s="39">
        <v>0</v>
      </c>
      <c r="CB761" t="s">
        <v>2010</v>
      </c>
      <c r="CC761" t="s">
        <v>2087</v>
      </c>
      <c r="CD761" t="s">
        <v>2088</v>
      </c>
      <c r="CE761" s="3" t="s">
        <v>2000</v>
      </c>
      <c r="CF761" s="5">
        <v>1289</v>
      </c>
      <c r="CG761" s="11">
        <v>40999</v>
      </c>
      <c r="CH761" s="12">
        <v>102922.79</v>
      </c>
      <c r="CI761" s="12">
        <v>2391.1999999999998</v>
      </c>
      <c r="CJ761" s="12">
        <v>0.31908794044322197</v>
      </c>
      <c r="CK761" s="12">
        <v>7116.83</v>
      </c>
      <c r="CL761" s="12">
        <v>43822.049544000001</v>
      </c>
      <c r="CM761" s="11">
        <v>41364</v>
      </c>
      <c r="CN761" s="12">
        <v>138959.5</v>
      </c>
      <c r="CO761" s="12">
        <v>-10795.4</v>
      </c>
      <c r="CP761" s="12">
        <v>-2.1650343680450401</v>
      </c>
      <c r="CQ761" s="12">
        <v>6184.5</v>
      </c>
      <c r="CR761" s="12">
        <v>25017.0931188</v>
      </c>
      <c r="CS761" s="38">
        <v>41729</v>
      </c>
      <c r="CT761" s="12">
        <v>106077.2</v>
      </c>
      <c r="CU761" s="12">
        <v>-24178.6</v>
      </c>
      <c r="CV761" s="12">
        <v>-4.5517308588660796</v>
      </c>
      <c r="CW761" s="12">
        <v>3853.3</v>
      </c>
      <c r="CX761" s="12">
        <v>17167.6490796</v>
      </c>
      <c r="CY761" s="38">
        <v>42094</v>
      </c>
      <c r="CZ761" s="12">
        <v>95184.400000000009</v>
      </c>
      <c r="DA761" s="12">
        <v>-21718.6</v>
      </c>
      <c r="DB761" s="12">
        <v>-4.0646998075806202</v>
      </c>
      <c r="DC761" s="5">
        <v>3512</v>
      </c>
      <c r="DD761" s="12">
        <v>13395.34480096</v>
      </c>
      <c r="DE761" s="38">
        <v>42460</v>
      </c>
      <c r="DF761" s="12">
        <v>83547.199999999997</v>
      </c>
      <c r="DG761" s="12">
        <v>-2512.6</v>
      </c>
      <c r="DH761" s="12">
        <v>-0.47356705725362802</v>
      </c>
      <c r="DI761" s="12">
        <v>3538.6</v>
      </c>
      <c r="DJ761" s="12">
        <v>13664.15347535</v>
      </c>
      <c r="DK761" t="s">
        <v>4361</v>
      </c>
      <c r="DL761" s="40">
        <v>23</v>
      </c>
      <c r="DM761" s="5">
        <v>532714</v>
      </c>
      <c r="DN761" s="5">
        <v>533148</v>
      </c>
      <c r="DO761" s="5">
        <v>522287</v>
      </c>
      <c r="DR761" s="38">
        <v>40404</v>
      </c>
      <c r="DS761" t="s">
        <v>1948</v>
      </c>
    </row>
    <row r="762" spans="1:123" ht="15" customHeight="1" x14ac:dyDescent="0.35">
      <c r="A762" s="42" t="s">
        <v>1048</v>
      </c>
      <c r="B762" s="5">
        <v>500510</v>
      </c>
      <c r="C762" s="34" t="s">
        <v>1054</v>
      </c>
      <c r="D762" s="36" t="s">
        <v>4362</v>
      </c>
      <c r="E762" t="s">
        <v>4363</v>
      </c>
      <c r="F762" t="s">
        <v>1951</v>
      </c>
      <c r="G762" s="37" t="s">
        <v>4364</v>
      </c>
      <c r="H762" s="38">
        <v>21991</v>
      </c>
      <c r="I762" t="s">
        <v>1942</v>
      </c>
      <c r="J762" s="11">
        <v>40999</v>
      </c>
      <c r="K762" s="5">
        <v>6300000</v>
      </c>
      <c r="L762" s="5">
        <v>1701000</v>
      </c>
      <c r="M762" s="5">
        <v>1275000</v>
      </c>
      <c r="N762" s="5">
        <v>0</v>
      </c>
      <c r="O762" s="5">
        <v>9276000</v>
      </c>
      <c r="P762" s="5">
        <v>0</v>
      </c>
      <c r="Q762" s="5">
        <v>9276000</v>
      </c>
      <c r="R762" s="5">
        <v>0</v>
      </c>
      <c r="S762" s="5">
        <v>0</v>
      </c>
      <c r="T762" s="5">
        <v>0</v>
      </c>
      <c r="U762" s="5">
        <v>0</v>
      </c>
      <c r="V762" s="5"/>
      <c r="X762" s="11">
        <v>41364</v>
      </c>
      <c r="Y762" s="39">
        <v>10500000</v>
      </c>
      <c r="Z762" s="39">
        <v>17739000</v>
      </c>
      <c r="AA762" s="39">
        <v>1840000</v>
      </c>
      <c r="AB762" s="39">
        <v>55200000</v>
      </c>
      <c r="AC762" s="39">
        <v>85279000</v>
      </c>
      <c r="AD762" s="39">
        <v>0</v>
      </c>
      <c r="AE762" s="39">
        <v>85279000</v>
      </c>
      <c r="AF762" s="39">
        <v>0</v>
      </c>
      <c r="AG762" s="39">
        <v>0</v>
      </c>
      <c r="AH762" s="39">
        <v>0</v>
      </c>
      <c r="AI762" s="39">
        <v>0</v>
      </c>
      <c r="AL762" s="11">
        <v>41729</v>
      </c>
      <c r="AM762" s="39">
        <v>11400000</v>
      </c>
      <c r="AN762" s="39">
        <v>27810000</v>
      </c>
      <c r="AO762" s="39">
        <v>1840000</v>
      </c>
      <c r="AP762" s="39">
        <v>91600000</v>
      </c>
      <c r="AQ762" s="39">
        <v>132650000</v>
      </c>
      <c r="AR762" s="39">
        <v>0</v>
      </c>
      <c r="AS762" s="39">
        <v>132650000</v>
      </c>
      <c r="AT762" s="39">
        <v>0</v>
      </c>
      <c r="AU762" s="39">
        <v>0</v>
      </c>
      <c r="AV762" s="39">
        <v>0</v>
      </c>
      <c r="AW762" s="5">
        <v>0</v>
      </c>
      <c r="AZ762" s="11">
        <v>42094</v>
      </c>
      <c r="BA762" s="39">
        <v>12300000</v>
      </c>
      <c r="BB762" s="39">
        <v>26900000</v>
      </c>
      <c r="BC762" s="39">
        <v>1800000</v>
      </c>
      <c r="BD762" s="39">
        <v>87300000</v>
      </c>
      <c r="BE762" s="39">
        <v>128300000</v>
      </c>
      <c r="BF762" s="39">
        <v>166630800</v>
      </c>
      <c r="BG762" s="39">
        <v>294930800</v>
      </c>
      <c r="BH762" s="39">
        <v>140000</v>
      </c>
      <c r="BI762" s="39">
        <v>0</v>
      </c>
      <c r="BJ762" s="39">
        <v>1190.22</v>
      </c>
      <c r="BK762" s="39">
        <v>166630800</v>
      </c>
      <c r="BN762" s="11">
        <v>42460</v>
      </c>
      <c r="BO762" s="39">
        <v>16300000</v>
      </c>
      <c r="BP762" s="39">
        <v>30600000</v>
      </c>
      <c r="BQ762" s="39">
        <v>75300000</v>
      </c>
      <c r="BR762" s="39">
        <v>99000000</v>
      </c>
      <c r="BS762" s="39">
        <v>221200000</v>
      </c>
      <c r="BT762" s="39">
        <v>0</v>
      </c>
      <c r="BU762" s="39">
        <v>221200000</v>
      </c>
      <c r="BV762" s="39">
        <v>0</v>
      </c>
      <c r="BW762" s="39">
        <v>0</v>
      </c>
      <c r="BX762" s="39">
        <v>0</v>
      </c>
      <c r="BY762" s="39">
        <v>0</v>
      </c>
      <c r="CB762" t="s">
        <v>1968</v>
      </c>
      <c r="CC762" t="s">
        <v>1976</v>
      </c>
      <c r="CD762" t="s">
        <v>2105</v>
      </c>
      <c r="CE762" s="3" t="s">
        <v>2077</v>
      </c>
      <c r="CF762" s="5">
        <v>43354</v>
      </c>
      <c r="CG762" s="11">
        <v>40999</v>
      </c>
      <c r="CH762" s="12">
        <v>651971.6</v>
      </c>
      <c r="CI762" s="12">
        <v>46936.9</v>
      </c>
      <c r="CJ762" s="12">
        <v>4.3006440798874097</v>
      </c>
      <c r="CK762" s="12">
        <v>68746.100000000006</v>
      </c>
      <c r="CL762" s="12">
        <v>800313.50115815003</v>
      </c>
      <c r="CM762" s="11">
        <v>41364</v>
      </c>
      <c r="CN762" s="12">
        <v>757557.3</v>
      </c>
      <c r="CO762" s="12">
        <v>52056.7</v>
      </c>
      <c r="CP762" s="12">
        <v>3.93885069247552</v>
      </c>
      <c r="CQ762" s="12">
        <v>82278.3</v>
      </c>
      <c r="CR762" s="12">
        <v>839940.32546690002</v>
      </c>
      <c r="CS762" s="38">
        <v>41729</v>
      </c>
      <c r="CT762" s="12">
        <v>861688.6</v>
      </c>
      <c r="CU762" s="5">
        <v>49020</v>
      </c>
      <c r="CV762" s="12">
        <v>3.0802808543397799</v>
      </c>
      <c r="CW762" s="12">
        <v>104998.2</v>
      </c>
      <c r="CX762" s="12">
        <v>1179635.3942036999</v>
      </c>
      <c r="CY762" s="38">
        <v>42094</v>
      </c>
      <c r="CZ762" s="12">
        <v>930398.5</v>
      </c>
      <c r="DA762" s="12">
        <v>47648.2</v>
      </c>
      <c r="DB762" s="12">
        <v>2.7029652465317802</v>
      </c>
      <c r="DC762" s="12">
        <v>120034.4</v>
      </c>
      <c r="DD762" s="12">
        <v>1597917.1828590001</v>
      </c>
      <c r="DE762" s="38">
        <v>42460</v>
      </c>
      <c r="DF762" s="12">
        <v>1037517.6</v>
      </c>
      <c r="DG762" s="12">
        <v>55381.7</v>
      </c>
      <c r="DH762" s="12">
        <v>2.6057265930020201</v>
      </c>
      <c r="DI762" s="12">
        <v>138161.60000000001</v>
      </c>
      <c r="DJ762" s="12">
        <v>1132864.5712890001</v>
      </c>
      <c r="DK762" t="s">
        <v>4365</v>
      </c>
      <c r="DL762" s="40">
        <v>336.04</v>
      </c>
      <c r="DM762" s="5">
        <v>512599</v>
      </c>
      <c r="DN762" s="5">
        <v>500325</v>
      </c>
      <c r="DO762" s="5">
        <v>523445</v>
      </c>
      <c r="DR762" s="38">
        <v>40725</v>
      </c>
      <c r="DS762" t="s">
        <v>1948</v>
      </c>
    </row>
    <row r="763" spans="1:123" ht="15" customHeight="1" x14ac:dyDescent="0.35">
      <c r="A763" s="42" t="s">
        <v>1048</v>
      </c>
      <c r="B763" s="5">
        <v>500510</v>
      </c>
      <c r="C763" s="34" t="s">
        <v>1055</v>
      </c>
      <c r="D763" s="36" t="s">
        <v>4366</v>
      </c>
      <c r="E763" t="s">
        <v>4367</v>
      </c>
      <c r="F763" t="s">
        <v>1951</v>
      </c>
      <c r="G763" s="37" t="s">
        <v>4368</v>
      </c>
      <c r="H763" s="38">
        <v>19255</v>
      </c>
      <c r="I763" t="s">
        <v>1942</v>
      </c>
      <c r="J763" s="11">
        <v>40999</v>
      </c>
      <c r="K763" s="5">
        <v>223000</v>
      </c>
      <c r="L763" s="5">
        <v>60000</v>
      </c>
      <c r="M763" s="5">
        <v>33000</v>
      </c>
      <c r="N763" s="5">
        <v>0</v>
      </c>
      <c r="O763" s="5">
        <v>316000</v>
      </c>
      <c r="P763" s="5">
        <v>0</v>
      </c>
      <c r="Q763" s="5">
        <v>316000</v>
      </c>
      <c r="R763" s="5">
        <v>0</v>
      </c>
      <c r="S763" s="5">
        <v>0</v>
      </c>
      <c r="T763" s="5">
        <v>0</v>
      </c>
      <c r="U763" s="5">
        <v>0</v>
      </c>
      <c r="V763" s="5"/>
      <c r="X763" s="11">
        <v>41364</v>
      </c>
      <c r="Y763" s="39">
        <v>8060000</v>
      </c>
      <c r="Z763" s="39">
        <v>8953000</v>
      </c>
      <c r="AA763" s="39">
        <v>6547000</v>
      </c>
      <c r="AB763" s="39">
        <v>25100000</v>
      </c>
      <c r="AC763" s="39">
        <v>48660000</v>
      </c>
      <c r="AD763" s="39">
        <v>0</v>
      </c>
      <c r="AE763" s="39">
        <v>48660000</v>
      </c>
      <c r="AF763" s="39">
        <v>0</v>
      </c>
      <c r="AG763" s="39">
        <v>0</v>
      </c>
      <c r="AH763" s="39">
        <v>0</v>
      </c>
      <c r="AI763" s="39">
        <v>0</v>
      </c>
      <c r="AL763" s="11">
        <v>41729</v>
      </c>
      <c r="AM763" s="39">
        <v>8700000</v>
      </c>
      <c r="AN763" s="39">
        <v>14904000</v>
      </c>
      <c r="AO763" s="39">
        <v>9736000</v>
      </c>
      <c r="AP763" s="39">
        <v>46500000</v>
      </c>
      <c r="AQ763" s="39">
        <v>79840000</v>
      </c>
      <c r="AR763" s="39">
        <v>0</v>
      </c>
      <c r="AS763" s="39">
        <v>79840000</v>
      </c>
      <c r="AT763" s="39">
        <v>0</v>
      </c>
      <c r="AU763" s="39">
        <v>0</v>
      </c>
      <c r="AV763" s="39">
        <v>0</v>
      </c>
      <c r="AW763" s="5">
        <v>0</v>
      </c>
      <c r="AZ763" s="11">
        <v>42094</v>
      </c>
      <c r="BA763" s="39">
        <v>9600000</v>
      </c>
      <c r="BB763" s="39">
        <v>14700000</v>
      </c>
      <c r="BC763" s="39">
        <v>9900000</v>
      </c>
      <c r="BD763" s="39">
        <v>44800000</v>
      </c>
      <c r="BE763" s="39">
        <v>79000000</v>
      </c>
      <c r="BF763" s="39">
        <v>47608800</v>
      </c>
      <c r="BG763" s="39">
        <v>126608800</v>
      </c>
      <c r="BH763" s="39">
        <v>40000</v>
      </c>
      <c r="BI763" s="39">
        <v>0</v>
      </c>
      <c r="BJ763" s="39">
        <v>1190.22</v>
      </c>
      <c r="BK763" s="39">
        <v>47608800</v>
      </c>
      <c r="BN763" s="11">
        <v>42460</v>
      </c>
      <c r="BO763" s="39">
        <v>11500000</v>
      </c>
      <c r="BP763" s="39">
        <v>14700000</v>
      </c>
      <c r="BQ763" s="39">
        <v>30300000</v>
      </c>
      <c r="BR763" s="39">
        <v>44000000</v>
      </c>
      <c r="BS763" s="39">
        <v>100500000</v>
      </c>
      <c r="BT763" s="39">
        <v>0</v>
      </c>
      <c r="BU763" s="39">
        <v>100500000</v>
      </c>
      <c r="BV763" s="39">
        <v>0</v>
      </c>
      <c r="BW763" s="39">
        <v>0</v>
      </c>
      <c r="BX763" s="39">
        <v>0</v>
      </c>
      <c r="BY763" s="39">
        <v>0</v>
      </c>
      <c r="CB763" t="s">
        <v>1968</v>
      </c>
      <c r="CC763" t="s">
        <v>1976</v>
      </c>
      <c r="CD763" t="s">
        <v>2105</v>
      </c>
      <c r="CE763" s="3" t="s">
        <v>2077</v>
      </c>
      <c r="CF763" s="5">
        <v>43354</v>
      </c>
      <c r="CG763" s="11">
        <v>40999</v>
      </c>
      <c r="CH763" s="12">
        <v>651971.6</v>
      </c>
      <c r="CI763" s="12">
        <v>46936.9</v>
      </c>
      <c r="CJ763" s="12">
        <v>4.3006440798874097</v>
      </c>
      <c r="CK763" s="12">
        <v>68746.100000000006</v>
      </c>
      <c r="CL763" s="12">
        <v>800313.50115815003</v>
      </c>
      <c r="CM763" s="11">
        <v>41364</v>
      </c>
      <c r="CN763" s="12">
        <v>757557.3</v>
      </c>
      <c r="CO763" s="12">
        <v>52056.7</v>
      </c>
      <c r="CP763" s="12">
        <v>3.93885069247552</v>
      </c>
      <c r="CQ763" s="12">
        <v>82278.3</v>
      </c>
      <c r="CR763" s="12">
        <v>839940.32546690002</v>
      </c>
      <c r="CS763" s="38">
        <v>41729</v>
      </c>
      <c r="CT763" s="12">
        <v>861688.6</v>
      </c>
      <c r="CU763" s="5">
        <v>49020</v>
      </c>
      <c r="CV763" s="12">
        <v>3.0802808543397799</v>
      </c>
      <c r="CW763" s="12">
        <v>104998.2</v>
      </c>
      <c r="CX763" s="12">
        <v>1179635.3942036999</v>
      </c>
      <c r="CY763" s="38">
        <v>42094</v>
      </c>
      <c r="CZ763" s="12">
        <v>930398.5</v>
      </c>
      <c r="DA763" s="12">
        <v>47648.2</v>
      </c>
      <c r="DB763" s="12">
        <v>2.7029652465317802</v>
      </c>
      <c r="DC763" s="12">
        <v>120034.4</v>
      </c>
      <c r="DD763" s="12">
        <v>1597917.1828590001</v>
      </c>
      <c r="DE763" s="38">
        <v>42460</v>
      </c>
      <c r="DF763" s="12">
        <v>1037517.6</v>
      </c>
      <c r="DG763" s="12">
        <v>55381.7</v>
      </c>
      <c r="DH763" s="12">
        <v>2.6057265930020201</v>
      </c>
      <c r="DI763" s="12">
        <v>138161.60000000001</v>
      </c>
      <c r="DJ763" s="12">
        <v>1132864.5712890001</v>
      </c>
      <c r="DK763" t="s">
        <v>4369</v>
      </c>
      <c r="DL763" s="40">
        <v>152.66</v>
      </c>
      <c r="DM763" s="5">
        <v>512599</v>
      </c>
      <c r="DN763" s="5">
        <v>500325</v>
      </c>
      <c r="DO763" s="5">
        <v>523445</v>
      </c>
      <c r="DR763" s="38">
        <v>40977</v>
      </c>
      <c r="DS763" t="s">
        <v>1948</v>
      </c>
    </row>
    <row r="764" spans="1:123" ht="15" customHeight="1" x14ac:dyDescent="0.35">
      <c r="A764" s="42" t="s">
        <v>1048</v>
      </c>
      <c r="B764" s="5">
        <v>500510</v>
      </c>
      <c r="C764" s="34" t="s">
        <v>1053</v>
      </c>
      <c r="D764" s="36" t="s">
        <v>4370</v>
      </c>
      <c r="E764" t="s">
        <v>1971</v>
      </c>
      <c r="F764" t="s">
        <v>1951</v>
      </c>
      <c r="G764" s="62" t="s">
        <v>4371</v>
      </c>
      <c r="H764" s="38">
        <v>21539</v>
      </c>
      <c r="I764" t="s">
        <v>1942</v>
      </c>
      <c r="J764" s="11">
        <v>40999</v>
      </c>
      <c r="K764" s="5">
        <v>4200000</v>
      </c>
      <c r="L764" s="5">
        <v>1134000</v>
      </c>
      <c r="M764" s="5">
        <v>900000</v>
      </c>
      <c r="N764" s="5">
        <v>0</v>
      </c>
      <c r="O764" s="5">
        <v>6234000</v>
      </c>
      <c r="P764" s="5">
        <v>0</v>
      </c>
      <c r="Q764" s="5">
        <v>6234000</v>
      </c>
      <c r="R764" s="5">
        <v>0</v>
      </c>
      <c r="S764" s="5">
        <v>0</v>
      </c>
      <c r="T764" s="5">
        <v>0</v>
      </c>
      <c r="U764" s="5">
        <v>0</v>
      </c>
      <c r="V764" s="5"/>
      <c r="X764" s="11">
        <v>41364</v>
      </c>
      <c r="Y764" s="39">
        <v>9300000</v>
      </c>
      <c r="Z764" s="39">
        <v>14256000</v>
      </c>
      <c r="AA764" s="39">
        <v>1840000</v>
      </c>
      <c r="AB764" s="39">
        <v>43500000</v>
      </c>
      <c r="AC764" s="39">
        <v>68896000</v>
      </c>
      <c r="AD764" s="39">
        <v>0</v>
      </c>
      <c r="AE764" s="39">
        <v>68896000</v>
      </c>
      <c r="AF764" s="39">
        <v>0</v>
      </c>
      <c r="AG764" s="39">
        <v>0</v>
      </c>
      <c r="AH764" s="39">
        <v>0</v>
      </c>
      <c r="AI764" s="39">
        <v>0</v>
      </c>
      <c r="AL764" s="11">
        <v>41729</v>
      </c>
      <c r="AM764" s="39">
        <v>10200000</v>
      </c>
      <c r="AN764" s="39">
        <v>22545000</v>
      </c>
      <c r="AO764" s="39">
        <v>1840000</v>
      </c>
      <c r="AP764" s="39">
        <v>73300000</v>
      </c>
      <c r="AQ764" s="39">
        <v>107885000</v>
      </c>
      <c r="AR764" s="39">
        <v>0</v>
      </c>
      <c r="AS764" s="39">
        <v>107885000</v>
      </c>
      <c r="AT764" s="39">
        <v>0</v>
      </c>
      <c r="AU764" s="39">
        <v>0</v>
      </c>
      <c r="AV764" s="39">
        <v>0</v>
      </c>
      <c r="AW764" s="5">
        <v>0</v>
      </c>
      <c r="AZ764" s="11">
        <v>42094</v>
      </c>
      <c r="BA764" s="39">
        <v>11111111</v>
      </c>
      <c r="BB764" s="39">
        <v>21700000</v>
      </c>
      <c r="BC764" s="39">
        <v>1800000</v>
      </c>
      <c r="BD764" s="39">
        <v>69100000</v>
      </c>
      <c r="BE764" s="39">
        <v>103711111</v>
      </c>
      <c r="BF764" s="39">
        <v>71413200</v>
      </c>
      <c r="BG764" s="39">
        <v>175124311</v>
      </c>
      <c r="BH764" s="39">
        <v>60000</v>
      </c>
      <c r="BI764" s="39">
        <v>0</v>
      </c>
      <c r="BJ764" s="39">
        <v>1190.22</v>
      </c>
      <c r="BK764" s="39">
        <v>71413200</v>
      </c>
      <c r="BN764" s="11">
        <v>42460</v>
      </c>
      <c r="BO764" s="39">
        <v>13800000</v>
      </c>
      <c r="BP764" s="39">
        <v>21800000</v>
      </c>
      <c r="BQ764" s="39">
        <v>32300000</v>
      </c>
      <c r="BR764" s="39">
        <v>69000000</v>
      </c>
      <c r="BS764" s="39">
        <v>136900000</v>
      </c>
      <c r="BT764" s="39">
        <v>0</v>
      </c>
      <c r="BU764" s="39">
        <v>136900000</v>
      </c>
      <c r="BV764" s="39">
        <v>0</v>
      </c>
      <c r="BW764" s="39">
        <v>0</v>
      </c>
      <c r="BX764" s="39">
        <v>0</v>
      </c>
      <c r="BY764" s="39">
        <v>0</v>
      </c>
      <c r="CB764" t="s">
        <v>1972</v>
      </c>
      <c r="CC764" t="s">
        <v>1976</v>
      </c>
      <c r="CD764" t="s">
        <v>2105</v>
      </c>
      <c r="CE764" s="3" t="s">
        <v>2077</v>
      </c>
      <c r="CF764" s="5">
        <v>43354</v>
      </c>
      <c r="CG764" s="11">
        <v>40999</v>
      </c>
      <c r="CH764" s="12">
        <v>651971.6</v>
      </c>
      <c r="CI764" s="12">
        <v>46936.9</v>
      </c>
      <c r="CJ764" s="12">
        <v>4.3006440798874097</v>
      </c>
      <c r="CK764" s="12">
        <v>68746.100000000006</v>
      </c>
      <c r="CL764" s="12">
        <v>800313.50115815003</v>
      </c>
      <c r="CM764" s="11">
        <v>41364</v>
      </c>
      <c r="CN764" s="12">
        <v>757557.3</v>
      </c>
      <c r="CO764" s="12">
        <v>52056.7</v>
      </c>
      <c r="CP764" s="12">
        <v>3.93885069247552</v>
      </c>
      <c r="CQ764" s="12">
        <v>82278.3</v>
      </c>
      <c r="CR764" s="12">
        <v>839940.32546690002</v>
      </c>
      <c r="CS764" s="38">
        <v>41729</v>
      </c>
      <c r="CT764" s="12">
        <v>861688.6</v>
      </c>
      <c r="CU764" s="5">
        <v>49020</v>
      </c>
      <c r="CV764" s="12">
        <v>3.0802808543397799</v>
      </c>
      <c r="CW764" s="12">
        <v>104998.2</v>
      </c>
      <c r="CX764" s="12">
        <v>1179635.3942036999</v>
      </c>
      <c r="CY764" s="38">
        <v>42094</v>
      </c>
      <c r="CZ764" s="12">
        <v>930398.5</v>
      </c>
      <c r="DA764" s="12">
        <v>47648.2</v>
      </c>
      <c r="DB764" s="12">
        <v>2.7029652465317802</v>
      </c>
      <c r="DC764" s="12">
        <v>120034.4</v>
      </c>
      <c r="DD764" s="12">
        <v>1597917.1828590001</v>
      </c>
      <c r="DE764" s="38">
        <v>42460</v>
      </c>
      <c r="DF764" s="12">
        <v>1037517.6</v>
      </c>
      <c r="DG764" s="12">
        <v>55381.7</v>
      </c>
      <c r="DH764" s="12">
        <v>2.6057265930020201</v>
      </c>
      <c r="DI764" s="12">
        <v>138161.60000000001</v>
      </c>
      <c r="DJ764" s="12">
        <v>1132864.5712890001</v>
      </c>
      <c r="DK764" t="s">
        <v>4372</v>
      </c>
      <c r="DL764" s="40">
        <v>208.01</v>
      </c>
      <c r="DM764" s="5">
        <v>512599</v>
      </c>
      <c r="DN764" s="5">
        <v>500325</v>
      </c>
      <c r="DO764" s="5">
        <v>523445</v>
      </c>
      <c r="DR764" s="38">
        <v>40817</v>
      </c>
      <c r="DS764" t="s">
        <v>1948</v>
      </c>
    </row>
    <row r="765" spans="1:123" ht="15" customHeight="1" x14ac:dyDescent="0.35">
      <c r="A765" s="42" t="s">
        <v>1048</v>
      </c>
      <c r="B765" s="5">
        <v>500510</v>
      </c>
      <c r="C765" s="34" t="s">
        <v>1052</v>
      </c>
      <c r="D765" s="36" t="s">
        <v>4373</v>
      </c>
      <c r="E765" t="s">
        <v>4374</v>
      </c>
      <c r="F765" t="s">
        <v>1951</v>
      </c>
      <c r="G765" s="5">
        <v>0</v>
      </c>
      <c r="H765" s="38">
        <v>20863</v>
      </c>
      <c r="I765" t="s">
        <v>1942</v>
      </c>
      <c r="J765" s="11">
        <v>40999</v>
      </c>
      <c r="K765" s="5">
        <v>0</v>
      </c>
      <c r="L765" s="5">
        <v>0</v>
      </c>
      <c r="M765" s="5">
        <v>0</v>
      </c>
      <c r="N765" s="5">
        <v>0</v>
      </c>
      <c r="O765" s="5">
        <v>0</v>
      </c>
      <c r="P765" s="5">
        <v>0</v>
      </c>
      <c r="Q765" s="5">
        <v>0</v>
      </c>
      <c r="R765" s="5">
        <v>0</v>
      </c>
      <c r="S765" s="5">
        <v>0</v>
      </c>
      <c r="T765" s="5">
        <v>0</v>
      </c>
      <c r="U765" s="5">
        <v>0</v>
      </c>
      <c r="V765" s="5"/>
      <c r="W765" t="s">
        <v>1943</v>
      </c>
      <c r="X765" s="11">
        <v>41364</v>
      </c>
      <c r="Y765" s="39">
        <v>0</v>
      </c>
      <c r="Z765" s="39">
        <v>0</v>
      </c>
      <c r="AA765" s="39">
        <v>0</v>
      </c>
      <c r="AB765" s="39">
        <v>0</v>
      </c>
      <c r="AC765" s="39">
        <v>0</v>
      </c>
      <c r="AD765" s="39">
        <v>0</v>
      </c>
      <c r="AE765" s="39">
        <v>0</v>
      </c>
      <c r="AF765" s="39">
        <v>0</v>
      </c>
      <c r="AG765" s="39">
        <v>0</v>
      </c>
      <c r="AH765" s="39">
        <v>0</v>
      </c>
      <c r="AI765" s="39">
        <v>0</v>
      </c>
      <c r="AK765" t="s">
        <v>1943</v>
      </c>
      <c r="AL765" s="11">
        <v>41729</v>
      </c>
      <c r="AM765" s="39">
        <v>0</v>
      </c>
      <c r="AN765" s="39">
        <v>0</v>
      </c>
      <c r="AO765" s="39">
        <v>0</v>
      </c>
      <c r="AP765" s="39">
        <v>0</v>
      </c>
      <c r="AQ765" s="39">
        <v>0</v>
      </c>
      <c r="AR765" s="39">
        <v>0</v>
      </c>
      <c r="AS765" s="39">
        <v>0</v>
      </c>
      <c r="AT765" s="39">
        <v>0</v>
      </c>
      <c r="AU765" s="39">
        <v>0</v>
      </c>
      <c r="AV765" s="39">
        <v>0</v>
      </c>
      <c r="AW765" s="5">
        <v>0</v>
      </c>
      <c r="AY765" t="s">
        <v>1943</v>
      </c>
      <c r="AZ765" s="11">
        <v>42094</v>
      </c>
      <c r="BA765" s="39">
        <v>0</v>
      </c>
      <c r="BB765" s="39">
        <v>0</v>
      </c>
      <c r="BC765" s="39">
        <v>0</v>
      </c>
      <c r="BD765" s="39">
        <v>0</v>
      </c>
      <c r="BE765" s="39">
        <v>0</v>
      </c>
      <c r="BF765" s="39">
        <v>0</v>
      </c>
      <c r="BG765" s="39">
        <v>0</v>
      </c>
      <c r="BH765" s="39">
        <v>0</v>
      </c>
      <c r="BI765" s="39">
        <v>0</v>
      </c>
      <c r="BJ765" s="39">
        <v>0</v>
      </c>
      <c r="BK765" s="39">
        <v>0</v>
      </c>
      <c r="BM765" t="s">
        <v>1943</v>
      </c>
      <c r="BN765" s="11">
        <v>42460</v>
      </c>
      <c r="BO765" s="39">
        <v>1500000</v>
      </c>
      <c r="BP765" s="39">
        <v>2400000</v>
      </c>
      <c r="BQ765" s="39">
        <v>500000</v>
      </c>
      <c r="BR765" s="39">
        <v>7300000</v>
      </c>
      <c r="BS765" s="39">
        <v>11700000</v>
      </c>
      <c r="BT765" s="39">
        <v>0</v>
      </c>
      <c r="BU765" s="39">
        <v>11700000</v>
      </c>
      <c r="BV765" s="39">
        <v>0</v>
      </c>
      <c r="BW765" s="39">
        <v>0</v>
      </c>
      <c r="BX765" s="39">
        <v>0</v>
      </c>
      <c r="BY765" s="39">
        <v>0</v>
      </c>
      <c r="BZ765" t="s">
        <v>4375</v>
      </c>
      <c r="CA765" t="s">
        <v>4375</v>
      </c>
      <c r="CB765" t="s">
        <v>1968</v>
      </c>
      <c r="CC765" t="s">
        <v>1976</v>
      </c>
      <c r="CD765" t="s">
        <v>2105</v>
      </c>
      <c r="CE765" s="3" t="s">
        <v>2077</v>
      </c>
      <c r="CF765" s="5">
        <v>43354</v>
      </c>
      <c r="CG765" s="11">
        <v>40999</v>
      </c>
      <c r="CH765" s="12">
        <v>651971.6</v>
      </c>
      <c r="CI765" s="12">
        <v>46936.9</v>
      </c>
      <c r="CJ765" s="12">
        <v>4.3006440798874097</v>
      </c>
      <c r="CK765" s="12">
        <v>68746.100000000006</v>
      </c>
      <c r="CL765" s="12">
        <v>800313.50115815003</v>
      </c>
      <c r="CM765" s="11">
        <v>41364</v>
      </c>
      <c r="CN765" s="12">
        <v>757557.3</v>
      </c>
      <c r="CO765" s="12">
        <v>52056.7</v>
      </c>
      <c r="CP765" s="12">
        <v>3.93885069247552</v>
      </c>
      <c r="CQ765" s="12">
        <v>82278.3</v>
      </c>
      <c r="CR765" s="12">
        <v>839940.32546690002</v>
      </c>
      <c r="CS765" s="38">
        <v>41729</v>
      </c>
      <c r="CT765" s="12">
        <v>861688.6</v>
      </c>
      <c r="CU765" s="5">
        <v>49020</v>
      </c>
      <c r="CV765" s="12">
        <v>3.0802808543397799</v>
      </c>
      <c r="CW765" s="12">
        <v>104998.2</v>
      </c>
      <c r="CX765" s="12">
        <v>1179635.3942036999</v>
      </c>
      <c r="CY765" s="38">
        <v>42094</v>
      </c>
      <c r="CZ765" s="12">
        <v>930398.5</v>
      </c>
      <c r="DA765" s="12">
        <v>47648.2</v>
      </c>
      <c r="DB765" s="12">
        <v>2.7029652465317802</v>
      </c>
      <c r="DC765" s="12">
        <v>120034.4</v>
      </c>
      <c r="DD765" s="12">
        <v>1597917.1828590001</v>
      </c>
      <c r="DE765" s="38">
        <v>42460</v>
      </c>
      <c r="DF765" s="12">
        <v>1037517.6</v>
      </c>
      <c r="DG765" s="12">
        <v>55381.7</v>
      </c>
      <c r="DH765" s="12">
        <v>2.6057265930020201</v>
      </c>
      <c r="DI765" s="12">
        <v>138161.60000000001</v>
      </c>
      <c r="DJ765" s="12">
        <v>1132864.5712890001</v>
      </c>
      <c r="DK765" t="s">
        <v>4376</v>
      </c>
      <c r="DL765" s="40">
        <v>17.739999999999998</v>
      </c>
      <c r="DM765" s="5">
        <v>512599</v>
      </c>
      <c r="DN765" s="5">
        <v>500325</v>
      </c>
      <c r="DO765" s="5">
        <v>523445</v>
      </c>
      <c r="DR765" s="38">
        <v>42398</v>
      </c>
      <c r="DS765" t="s">
        <v>1948</v>
      </c>
    </row>
    <row r="766" spans="1:123" ht="15" customHeight="1" x14ac:dyDescent="0.35">
      <c r="A766" s="42" t="s">
        <v>1048</v>
      </c>
      <c r="B766" s="5">
        <v>500510</v>
      </c>
      <c r="C766" s="34" t="s">
        <v>1051</v>
      </c>
      <c r="D766" s="36" t="s">
        <v>4377</v>
      </c>
      <c r="E766" t="s">
        <v>4378</v>
      </c>
      <c r="F766" t="s">
        <v>1951</v>
      </c>
      <c r="G766" s="37" t="s">
        <v>4379</v>
      </c>
      <c r="H766" s="38">
        <v>17816</v>
      </c>
      <c r="I766" t="s">
        <v>1942</v>
      </c>
      <c r="J766" s="11">
        <v>40999</v>
      </c>
      <c r="K766" s="5">
        <v>9150000</v>
      </c>
      <c r="L766" s="5">
        <v>2470000</v>
      </c>
      <c r="M766" s="5">
        <v>2572000</v>
      </c>
      <c r="N766" s="5">
        <v>0</v>
      </c>
      <c r="O766" s="5">
        <v>14192000</v>
      </c>
      <c r="P766" s="5">
        <v>0</v>
      </c>
      <c r="Q766" s="5">
        <v>14192000</v>
      </c>
      <c r="R766" s="5">
        <v>0</v>
      </c>
      <c r="S766" s="5">
        <v>0</v>
      </c>
      <c r="T766" s="5">
        <v>0</v>
      </c>
      <c r="U766" s="5">
        <v>0</v>
      </c>
      <c r="V766" s="5"/>
      <c r="X766" s="11">
        <v>41364</v>
      </c>
      <c r="Y766" s="39">
        <v>12300000</v>
      </c>
      <c r="Z766" s="39">
        <v>11070000</v>
      </c>
      <c r="AA766" s="39">
        <v>7606000</v>
      </c>
      <c r="AB766" s="39">
        <v>28700000</v>
      </c>
      <c r="AC766" s="39">
        <v>59676000</v>
      </c>
      <c r="AD766" s="39">
        <v>0</v>
      </c>
      <c r="AE766" s="39">
        <v>59676000</v>
      </c>
      <c r="AF766" s="39">
        <v>0</v>
      </c>
      <c r="AG766" s="39">
        <v>0</v>
      </c>
      <c r="AH766" s="39">
        <v>0</v>
      </c>
      <c r="AI766" s="39">
        <v>0</v>
      </c>
      <c r="AL766" s="11">
        <v>41729</v>
      </c>
      <c r="AM766" s="39">
        <v>13500000</v>
      </c>
      <c r="AN766" s="39">
        <v>17793000</v>
      </c>
      <c r="AO766" s="39">
        <v>11327000</v>
      </c>
      <c r="AP766" s="39">
        <v>52400000</v>
      </c>
      <c r="AQ766" s="39">
        <v>95020000</v>
      </c>
      <c r="AR766" s="39">
        <v>0</v>
      </c>
      <c r="AS766" s="39">
        <v>95020000</v>
      </c>
      <c r="AT766" s="39">
        <v>0</v>
      </c>
      <c r="AU766" s="39">
        <v>0</v>
      </c>
      <c r="AV766" s="39">
        <v>0</v>
      </c>
      <c r="AW766" s="5">
        <v>0</v>
      </c>
      <c r="AZ766" s="11">
        <v>42094</v>
      </c>
      <c r="BA766" s="39">
        <v>14700000</v>
      </c>
      <c r="BB766" s="39">
        <v>17200000</v>
      </c>
      <c r="BC766" s="39">
        <v>11500000</v>
      </c>
      <c r="BD766" s="39">
        <v>49100000</v>
      </c>
      <c r="BE766" s="39">
        <v>92500000</v>
      </c>
      <c r="BF766" s="39">
        <v>0</v>
      </c>
      <c r="BG766" s="39">
        <v>92500000</v>
      </c>
      <c r="BH766" s="39">
        <v>0</v>
      </c>
      <c r="BI766" s="39">
        <v>0</v>
      </c>
      <c r="BJ766" s="39">
        <v>0</v>
      </c>
      <c r="BK766" s="39">
        <v>0</v>
      </c>
      <c r="BN766" s="11">
        <v>42460</v>
      </c>
      <c r="BO766" s="39">
        <v>85800000</v>
      </c>
      <c r="BP766" s="39">
        <v>153500000</v>
      </c>
      <c r="BQ766" s="39">
        <v>8400000</v>
      </c>
      <c r="BR766" s="39">
        <v>18200000</v>
      </c>
      <c r="BS766" s="39">
        <v>265900000</v>
      </c>
      <c r="BT766" s="39">
        <v>0</v>
      </c>
      <c r="BU766" s="39">
        <v>265900000</v>
      </c>
      <c r="BV766" s="39">
        <v>0</v>
      </c>
      <c r="BW766" s="39">
        <v>0</v>
      </c>
      <c r="BX766" s="39">
        <v>0</v>
      </c>
      <c r="BY766" s="39">
        <v>0</v>
      </c>
      <c r="CB766" t="s">
        <v>1968</v>
      </c>
      <c r="CC766" t="s">
        <v>1976</v>
      </c>
      <c r="CD766" t="s">
        <v>2105</v>
      </c>
      <c r="CE766" s="3" t="s">
        <v>2077</v>
      </c>
      <c r="CF766" s="5">
        <v>43354</v>
      </c>
      <c r="CG766" s="11">
        <v>40999</v>
      </c>
      <c r="CH766" s="12">
        <v>651971.6</v>
      </c>
      <c r="CI766" s="12">
        <v>46936.9</v>
      </c>
      <c r="CJ766" s="12">
        <v>4.3006440798874097</v>
      </c>
      <c r="CK766" s="12">
        <v>68746.100000000006</v>
      </c>
      <c r="CL766" s="12">
        <v>800313.50115815003</v>
      </c>
      <c r="CM766" s="11">
        <v>41364</v>
      </c>
      <c r="CN766" s="12">
        <v>757557.3</v>
      </c>
      <c r="CO766" s="12">
        <v>52056.7</v>
      </c>
      <c r="CP766" s="12">
        <v>3.93885069247552</v>
      </c>
      <c r="CQ766" s="12">
        <v>82278.3</v>
      </c>
      <c r="CR766" s="12">
        <v>839940.32546690002</v>
      </c>
      <c r="CS766" s="38">
        <v>41729</v>
      </c>
      <c r="CT766" s="12">
        <v>861688.6</v>
      </c>
      <c r="CU766" s="5">
        <v>49020</v>
      </c>
      <c r="CV766" s="12">
        <v>3.0802808543397799</v>
      </c>
      <c r="CW766" s="12">
        <v>104998.2</v>
      </c>
      <c r="CX766" s="12">
        <v>1179635.3942036999</v>
      </c>
      <c r="CY766" s="38">
        <v>42094</v>
      </c>
      <c r="CZ766" s="12">
        <v>930398.5</v>
      </c>
      <c r="DA766" s="12">
        <v>47648.2</v>
      </c>
      <c r="DB766" s="12">
        <v>2.7029652465317802</v>
      </c>
      <c r="DC766" s="12">
        <v>120034.4</v>
      </c>
      <c r="DD766" s="12">
        <v>1597917.1828590001</v>
      </c>
      <c r="DE766" s="38">
        <v>42460</v>
      </c>
      <c r="DF766" s="12">
        <v>1037517.6</v>
      </c>
      <c r="DG766" s="12">
        <v>55381.7</v>
      </c>
      <c r="DH766" s="12">
        <v>2.6057265930020201</v>
      </c>
      <c r="DI766" s="12">
        <v>138161.60000000001</v>
      </c>
      <c r="DJ766" s="12">
        <v>1132864.5712890001</v>
      </c>
      <c r="DK766" t="s">
        <v>4380</v>
      </c>
      <c r="DL766" s="40">
        <v>403.89</v>
      </c>
      <c r="DM766" s="5">
        <v>512599</v>
      </c>
      <c r="DN766" s="5">
        <v>500325</v>
      </c>
      <c r="DO766" s="5">
        <v>523445</v>
      </c>
      <c r="DR766" s="38">
        <v>38591</v>
      </c>
      <c r="DS766" t="s">
        <v>1948</v>
      </c>
    </row>
    <row r="767" spans="1:123" ht="15" customHeight="1" x14ac:dyDescent="0.35">
      <c r="A767" s="42" t="s">
        <v>1048</v>
      </c>
      <c r="B767" s="5">
        <v>500510</v>
      </c>
      <c r="C767" s="34" t="s">
        <v>1049</v>
      </c>
      <c r="D767" s="36" t="s">
        <v>4381</v>
      </c>
      <c r="E767" t="s">
        <v>2062</v>
      </c>
      <c r="F767" t="s">
        <v>1940</v>
      </c>
      <c r="G767" s="37" t="s">
        <v>4382</v>
      </c>
      <c r="H767" s="38">
        <v>15501</v>
      </c>
      <c r="I767" t="s">
        <v>1942</v>
      </c>
      <c r="J767" s="11">
        <v>40999</v>
      </c>
      <c r="K767" s="5">
        <v>19500000</v>
      </c>
      <c r="L767" s="5">
        <v>5265000</v>
      </c>
      <c r="M767" s="5">
        <v>2000000</v>
      </c>
      <c r="N767" s="5">
        <v>0</v>
      </c>
      <c r="O767" s="5">
        <v>26765000</v>
      </c>
      <c r="P767" s="5">
        <v>0</v>
      </c>
      <c r="Q767" s="5">
        <v>26765000</v>
      </c>
      <c r="R767" s="5">
        <v>0</v>
      </c>
      <c r="S767" s="5">
        <v>0</v>
      </c>
      <c r="T767" s="5">
        <v>0</v>
      </c>
      <c r="U767" s="5">
        <v>0</v>
      </c>
      <c r="V767" s="5"/>
      <c r="X767" s="11">
        <v>41364</v>
      </c>
      <c r="Y767" s="39">
        <v>26400000</v>
      </c>
      <c r="Z767" s="39">
        <v>44226000</v>
      </c>
      <c r="AA767" s="39">
        <v>2587000</v>
      </c>
      <c r="AB767" s="39">
        <v>137400000</v>
      </c>
      <c r="AC767" s="39">
        <v>210613000</v>
      </c>
      <c r="AD767" s="39">
        <v>0</v>
      </c>
      <c r="AE767" s="39">
        <v>210613000</v>
      </c>
      <c r="AF767" s="39">
        <v>0</v>
      </c>
      <c r="AG767" s="39">
        <v>0</v>
      </c>
      <c r="AH767" s="39">
        <v>0</v>
      </c>
      <c r="AI767" s="39">
        <v>0</v>
      </c>
      <c r="AL767" s="11">
        <v>41729</v>
      </c>
      <c r="AM767" s="39">
        <v>28800000</v>
      </c>
      <c r="AN767" s="39">
        <v>59859000</v>
      </c>
      <c r="AO767" s="39">
        <v>2585000</v>
      </c>
      <c r="AP767" s="39">
        <v>192900000</v>
      </c>
      <c r="AQ767" s="39">
        <v>284144000</v>
      </c>
      <c r="AR767" s="39">
        <v>0</v>
      </c>
      <c r="AS767" s="39">
        <v>284144000</v>
      </c>
      <c r="AT767" s="39">
        <v>0</v>
      </c>
      <c r="AU767" s="39">
        <v>0</v>
      </c>
      <c r="AV767" s="39">
        <v>0</v>
      </c>
      <c r="AW767" s="5">
        <v>0</v>
      </c>
      <c r="AZ767" s="11">
        <v>42094</v>
      </c>
      <c r="BA767" s="39">
        <v>31200000</v>
      </c>
      <c r="BB767" s="39">
        <v>57500000</v>
      </c>
      <c r="BC767" s="39">
        <v>2500000</v>
      </c>
      <c r="BD767" s="39">
        <v>181900000</v>
      </c>
      <c r="BE767" s="39">
        <v>273100000</v>
      </c>
      <c r="BF767" s="39">
        <v>0</v>
      </c>
      <c r="BG767" s="39">
        <v>273100000</v>
      </c>
      <c r="BH767" s="39">
        <v>0</v>
      </c>
      <c r="BI767" s="39">
        <v>0</v>
      </c>
      <c r="BJ767" s="39">
        <v>0</v>
      </c>
      <c r="BK767" s="39">
        <v>0</v>
      </c>
      <c r="BN767" s="11">
        <v>42460</v>
      </c>
      <c r="BO767" s="39">
        <v>35800000</v>
      </c>
      <c r="BP767" s="39">
        <v>57500000</v>
      </c>
      <c r="BQ767" s="39">
        <v>388500000</v>
      </c>
      <c r="BR767" s="39">
        <v>179600000</v>
      </c>
      <c r="BS767" s="39">
        <v>661400000</v>
      </c>
      <c r="BT767" s="39">
        <v>0</v>
      </c>
      <c r="BU767" s="39">
        <v>661400000</v>
      </c>
      <c r="BV767" s="39">
        <v>0</v>
      </c>
      <c r="BW767" s="39">
        <v>0</v>
      </c>
      <c r="BX767" s="39">
        <v>0</v>
      </c>
      <c r="BY767" s="39">
        <v>0</v>
      </c>
      <c r="CB767" t="s">
        <v>1944</v>
      </c>
      <c r="CC767" t="s">
        <v>1976</v>
      </c>
      <c r="CD767" t="s">
        <v>2105</v>
      </c>
      <c r="CE767" s="3" t="s">
        <v>2077</v>
      </c>
      <c r="CF767" s="5">
        <v>43354</v>
      </c>
      <c r="CG767" s="11">
        <v>40999</v>
      </c>
      <c r="CH767" s="12">
        <v>651971.6</v>
      </c>
      <c r="CI767" s="12">
        <v>46936.9</v>
      </c>
      <c r="CJ767" s="12">
        <v>4.3006440798874097</v>
      </c>
      <c r="CK767" s="12">
        <v>68746.100000000006</v>
      </c>
      <c r="CL767" s="12">
        <v>800313.50115815003</v>
      </c>
      <c r="CM767" s="11">
        <v>41364</v>
      </c>
      <c r="CN767" s="12">
        <v>757557.3</v>
      </c>
      <c r="CO767" s="12">
        <v>52056.7</v>
      </c>
      <c r="CP767" s="12">
        <v>3.93885069247552</v>
      </c>
      <c r="CQ767" s="12">
        <v>82278.3</v>
      </c>
      <c r="CR767" s="12">
        <v>839940.32546690002</v>
      </c>
      <c r="CS767" s="38">
        <v>41729</v>
      </c>
      <c r="CT767" s="12">
        <v>861688.6</v>
      </c>
      <c r="CU767" s="5">
        <v>49020</v>
      </c>
      <c r="CV767" s="12">
        <v>3.0802808543397799</v>
      </c>
      <c r="CW767" s="12">
        <v>104998.2</v>
      </c>
      <c r="CX767" s="12">
        <v>1179635.3942036999</v>
      </c>
      <c r="CY767" s="38">
        <v>42094</v>
      </c>
      <c r="CZ767" s="12">
        <v>930398.5</v>
      </c>
      <c r="DA767" s="12">
        <v>47648.2</v>
      </c>
      <c r="DB767" s="12">
        <v>2.7029652465317802</v>
      </c>
      <c r="DC767" s="12">
        <v>120034.4</v>
      </c>
      <c r="DD767" s="12">
        <v>1597917.1828590001</v>
      </c>
      <c r="DE767" s="38">
        <v>42460</v>
      </c>
      <c r="DF767" s="12">
        <v>1037517.6</v>
      </c>
      <c r="DG767" s="12">
        <v>55381.7</v>
      </c>
      <c r="DH767" s="12">
        <v>2.6057265930020201</v>
      </c>
      <c r="DI767" s="12">
        <v>138161.60000000001</v>
      </c>
      <c r="DJ767" s="12">
        <v>1132864.5712890001</v>
      </c>
      <c r="DK767" t="s">
        <v>4383</v>
      </c>
      <c r="DL767" s="40">
        <v>1004.77</v>
      </c>
      <c r="DM767" s="5">
        <v>512599</v>
      </c>
      <c r="DN767" s="5">
        <v>500325</v>
      </c>
      <c r="DO767" s="5">
        <v>523445</v>
      </c>
      <c r="DR767" s="38">
        <v>32835</v>
      </c>
      <c r="DS767" t="s">
        <v>1948</v>
      </c>
    </row>
    <row r="768" spans="1:123" ht="15" customHeight="1" x14ac:dyDescent="0.35">
      <c r="A768" s="34" t="s">
        <v>1048</v>
      </c>
      <c r="B768" s="5">
        <v>500510</v>
      </c>
      <c r="C768" s="34" t="s">
        <v>1050</v>
      </c>
      <c r="D768" s="36" t="s">
        <v>4384</v>
      </c>
      <c r="E768" t="s">
        <v>4385</v>
      </c>
      <c r="F768" t="s">
        <v>1951</v>
      </c>
      <c r="G768" s="5">
        <v>0</v>
      </c>
      <c r="H768" s="38">
        <v>20533</v>
      </c>
      <c r="I768" t="s">
        <v>1942</v>
      </c>
      <c r="J768" s="11">
        <v>40999</v>
      </c>
      <c r="K768" s="5">
        <v>0</v>
      </c>
      <c r="L768" s="5">
        <v>0</v>
      </c>
      <c r="M768" s="5">
        <v>0</v>
      </c>
      <c r="N768" s="5">
        <v>0</v>
      </c>
      <c r="O768" s="5">
        <v>0</v>
      </c>
      <c r="P768" s="5">
        <v>0</v>
      </c>
      <c r="Q768" s="5">
        <v>0</v>
      </c>
      <c r="R768" s="5">
        <v>0</v>
      </c>
      <c r="S768" s="5">
        <v>0</v>
      </c>
      <c r="T768" s="5">
        <v>0</v>
      </c>
      <c r="U768" s="5">
        <v>0</v>
      </c>
      <c r="V768" s="5"/>
      <c r="W768" t="s">
        <v>1943</v>
      </c>
      <c r="X768" s="11">
        <v>41364</v>
      </c>
      <c r="Y768" s="39">
        <v>0</v>
      </c>
      <c r="Z768" s="39">
        <v>0</v>
      </c>
      <c r="AA768" s="39">
        <v>0</v>
      </c>
      <c r="AB768" s="39">
        <v>0</v>
      </c>
      <c r="AC768" s="39">
        <v>0</v>
      </c>
      <c r="AD768" s="39">
        <v>0</v>
      </c>
      <c r="AE768" s="39">
        <v>0</v>
      </c>
      <c r="AF768" s="39">
        <v>0</v>
      </c>
      <c r="AG768" s="39">
        <v>0</v>
      </c>
      <c r="AH768" s="39">
        <v>0</v>
      </c>
      <c r="AI768" s="39">
        <v>0</v>
      </c>
      <c r="AK768" t="s">
        <v>1943</v>
      </c>
      <c r="AL768" s="11">
        <v>41729</v>
      </c>
      <c r="AM768" s="39">
        <v>0</v>
      </c>
      <c r="AN768" s="39">
        <v>0</v>
      </c>
      <c r="AO768" s="39">
        <v>0</v>
      </c>
      <c r="AP768" s="39">
        <v>0</v>
      </c>
      <c r="AQ768" s="39">
        <v>0</v>
      </c>
      <c r="AR768" s="39">
        <v>0</v>
      </c>
      <c r="AS768" s="39">
        <v>0</v>
      </c>
      <c r="AT768" s="39">
        <v>0</v>
      </c>
      <c r="AU768" s="39">
        <v>0</v>
      </c>
      <c r="AV768" s="39">
        <v>0</v>
      </c>
      <c r="AW768" s="5">
        <v>0</v>
      </c>
      <c r="AY768" t="s">
        <v>1943</v>
      </c>
      <c r="AZ768" s="11">
        <v>42094</v>
      </c>
      <c r="BA768" s="39">
        <v>0</v>
      </c>
      <c r="BB768" s="39">
        <v>0</v>
      </c>
      <c r="BC768" s="39">
        <v>0</v>
      </c>
      <c r="BD768" s="39">
        <v>0</v>
      </c>
      <c r="BE768" s="39">
        <v>0</v>
      </c>
      <c r="BF768" s="39">
        <v>0</v>
      </c>
      <c r="BG768" s="39">
        <v>0</v>
      </c>
      <c r="BH768" s="39">
        <v>0</v>
      </c>
      <c r="BI768" s="39">
        <v>0</v>
      </c>
      <c r="BJ768" s="39">
        <v>0</v>
      </c>
      <c r="BK768" s="39">
        <v>0</v>
      </c>
      <c r="BM768" t="s">
        <v>1943</v>
      </c>
      <c r="BN768" s="11">
        <v>42460</v>
      </c>
      <c r="BO768" s="39">
        <v>4400000</v>
      </c>
      <c r="BP768" s="39">
        <v>6900000</v>
      </c>
      <c r="BQ768" s="39">
        <v>600000</v>
      </c>
      <c r="BR768" s="39">
        <v>21100000</v>
      </c>
      <c r="BS768" s="39">
        <v>33000000</v>
      </c>
      <c r="BT768" s="39">
        <v>0</v>
      </c>
      <c r="BU768" s="39">
        <v>33000000</v>
      </c>
      <c r="BV768" s="39">
        <v>0</v>
      </c>
      <c r="BW768" s="39">
        <v>0</v>
      </c>
      <c r="BX768" s="39">
        <v>0</v>
      </c>
      <c r="BY768" s="39">
        <v>0</v>
      </c>
      <c r="BZ768" t="s">
        <v>4386</v>
      </c>
      <c r="CA768" t="s">
        <v>4386</v>
      </c>
      <c r="CB768" t="s">
        <v>1968</v>
      </c>
      <c r="CC768" t="s">
        <v>1976</v>
      </c>
      <c r="CD768" t="s">
        <v>2105</v>
      </c>
      <c r="CE768" s="3" t="s">
        <v>2077</v>
      </c>
      <c r="CF768" s="5">
        <v>43354</v>
      </c>
      <c r="CG768" s="11">
        <v>40999</v>
      </c>
      <c r="CH768" s="12">
        <v>651971.6</v>
      </c>
      <c r="CI768" s="12">
        <v>46936.9</v>
      </c>
      <c r="CJ768" s="12">
        <v>4.3006440798874097</v>
      </c>
      <c r="CK768" s="12">
        <v>68746.100000000006</v>
      </c>
      <c r="CL768" s="12">
        <v>800313.50115815003</v>
      </c>
      <c r="CM768" s="11">
        <v>41364</v>
      </c>
      <c r="CN768" s="12">
        <v>757557.3</v>
      </c>
      <c r="CO768" s="12">
        <v>52056.7</v>
      </c>
      <c r="CP768" s="12">
        <v>3.93885069247552</v>
      </c>
      <c r="CQ768" s="12">
        <v>82278.3</v>
      </c>
      <c r="CR768" s="12">
        <v>839940.32546690002</v>
      </c>
      <c r="CS768" s="38">
        <v>41729</v>
      </c>
      <c r="CT768" s="12">
        <v>861688.6</v>
      </c>
      <c r="CU768" s="5">
        <v>49020</v>
      </c>
      <c r="CV768" s="12">
        <v>3.0802808543397799</v>
      </c>
      <c r="CW768" s="12">
        <v>104998.2</v>
      </c>
      <c r="CX768" s="12">
        <v>1179635.3942036999</v>
      </c>
      <c r="CY768" s="38">
        <v>42094</v>
      </c>
      <c r="CZ768" s="12">
        <v>930398.5</v>
      </c>
      <c r="DA768" s="12">
        <v>47648.2</v>
      </c>
      <c r="DB768" s="12">
        <v>2.7029652465317802</v>
      </c>
      <c r="DC768" s="12">
        <v>120034.4</v>
      </c>
      <c r="DD768" s="12">
        <v>1597917.1828590001</v>
      </c>
      <c r="DE768" s="38">
        <v>42460</v>
      </c>
      <c r="DF768" s="12">
        <v>1037517.6</v>
      </c>
      <c r="DG768" s="12">
        <v>55381.7</v>
      </c>
      <c r="DH768" s="12">
        <v>2.6057265930020201</v>
      </c>
      <c r="DI768" s="12">
        <v>138161.60000000001</v>
      </c>
      <c r="DJ768" s="12">
        <v>1132864.5712890001</v>
      </c>
      <c r="DK768" t="s">
        <v>4387</v>
      </c>
      <c r="DL768" s="40">
        <v>50.01</v>
      </c>
      <c r="DM768" s="5">
        <v>512599</v>
      </c>
      <c r="DN768" s="5">
        <v>500325</v>
      </c>
      <c r="DO768" s="5">
        <v>523445</v>
      </c>
      <c r="DR768" s="38">
        <v>42278</v>
      </c>
      <c r="DS768" t="s">
        <v>1948</v>
      </c>
    </row>
    <row r="769" spans="1:123" ht="15" customHeight="1" x14ac:dyDescent="0.35">
      <c r="A769" s="34" t="s">
        <v>1056</v>
      </c>
      <c r="B769" s="5">
        <v>523457</v>
      </c>
      <c r="C769" s="34" t="s">
        <v>1057</v>
      </c>
      <c r="D769" s="36" t="s">
        <v>4388</v>
      </c>
      <c r="E769" t="s">
        <v>1939</v>
      </c>
      <c r="F769" t="s">
        <v>1940</v>
      </c>
      <c r="G769" s="37" t="s">
        <v>4389</v>
      </c>
      <c r="H769" s="38">
        <v>24330</v>
      </c>
      <c r="I769" t="s">
        <v>1942</v>
      </c>
      <c r="J769" s="11">
        <v>40908</v>
      </c>
      <c r="K769" s="5">
        <v>0</v>
      </c>
      <c r="L769" s="5">
        <v>0</v>
      </c>
      <c r="M769" s="5">
        <v>0</v>
      </c>
      <c r="N769" s="5">
        <v>0</v>
      </c>
      <c r="O769" s="5">
        <v>0</v>
      </c>
      <c r="P769" s="5">
        <v>0</v>
      </c>
      <c r="Q769" s="5">
        <v>0</v>
      </c>
      <c r="R769" s="5">
        <v>0</v>
      </c>
      <c r="S769" s="5">
        <v>0</v>
      </c>
      <c r="T769" s="5">
        <v>0</v>
      </c>
      <c r="U769" s="5">
        <v>0</v>
      </c>
      <c r="V769" s="5"/>
      <c r="W769" t="s">
        <v>1943</v>
      </c>
      <c r="X769" s="11">
        <v>41274</v>
      </c>
      <c r="Y769" s="39">
        <v>0</v>
      </c>
      <c r="Z769" s="39">
        <v>0</v>
      </c>
      <c r="AA769" s="39">
        <v>0</v>
      </c>
      <c r="AB769" s="39">
        <v>0</v>
      </c>
      <c r="AC769" s="39">
        <v>0</v>
      </c>
      <c r="AD769" s="39">
        <v>0</v>
      </c>
      <c r="AE769" s="39">
        <v>0</v>
      </c>
      <c r="AF769" s="39">
        <v>0</v>
      </c>
      <c r="AG769" s="39">
        <v>0</v>
      </c>
      <c r="AH769" s="39">
        <v>0</v>
      </c>
      <c r="AI769" s="39">
        <v>0</v>
      </c>
      <c r="AK769" t="s">
        <v>1943</v>
      </c>
      <c r="AL769" s="11">
        <v>41639</v>
      </c>
      <c r="AM769" s="39">
        <v>3751112</v>
      </c>
      <c r="AN769" s="39">
        <v>583309</v>
      </c>
      <c r="AO769" s="39">
        <v>504594</v>
      </c>
      <c r="AP769" s="39">
        <v>1097281</v>
      </c>
      <c r="AQ769" s="39">
        <v>5936296</v>
      </c>
      <c r="AR769" s="39">
        <v>0</v>
      </c>
      <c r="AS769" s="39">
        <v>5936296</v>
      </c>
      <c r="AT769" s="39">
        <v>0</v>
      </c>
      <c r="AU769" s="39">
        <v>0</v>
      </c>
      <c r="AV769" s="39">
        <v>0</v>
      </c>
      <c r="AW769" s="5">
        <v>0</v>
      </c>
      <c r="AZ769" s="11">
        <v>42004</v>
      </c>
      <c r="BA769" s="39">
        <v>9359784</v>
      </c>
      <c r="BB769" s="39">
        <v>1565209</v>
      </c>
      <c r="BC769" s="39">
        <v>3613825</v>
      </c>
      <c r="BD769" s="39">
        <v>2175126</v>
      </c>
      <c r="BE769" s="39">
        <v>16713944</v>
      </c>
      <c r="BF769" s="39">
        <v>0</v>
      </c>
      <c r="BG769" s="39">
        <v>16713944</v>
      </c>
      <c r="BH769" s="39">
        <v>0</v>
      </c>
      <c r="BI769" s="39">
        <v>0</v>
      </c>
      <c r="BJ769" s="39">
        <v>0</v>
      </c>
      <c r="BK769" s="39">
        <v>0</v>
      </c>
      <c r="BN769" s="11">
        <v>42369</v>
      </c>
      <c r="BO769" s="39">
        <v>13810000</v>
      </c>
      <c r="BP769" s="39">
        <v>1640000</v>
      </c>
      <c r="BQ769" s="39">
        <v>3790000</v>
      </c>
      <c r="BR769" s="39">
        <v>0</v>
      </c>
      <c r="BS769" s="39">
        <v>19240000</v>
      </c>
      <c r="BT769" s="39">
        <v>0</v>
      </c>
      <c r="BU769" s="39">
        <v>19240000</v>
      </c>
      <c r="BV769" s="39">
        <v>0</v>
      </c>
      <c r="BW769" s="39">
        <v>0</v>
      </c>
      <c r="BX769" s="39">
        <v>0</v>
      </c>
      <c r="BY769" s="39">
        <v>0</v>
      </c>
      <c r="CB769" t="s">
        <v>1944</v>
      </c>
      <c r="CC769" t="s">
        <v>1983</v>
      </c>
      <c r="CD769" t="s">
        <v>2023</v>
      </c>
      <c r="CE769" s="3">
        <v>500</v>
      </c>
      <c r="CF769" s="5">
        <v>737</v>
      </c>
      <c r="CG769" s="11">
        <v>40908</v>
      </c>
      <c r="CH769" s="12">
        <v>11663.050000000001</v>
      </c>
      <c r="CI769" s="12">
        <v>1216.57</v>
      </c>
      <c r="CJ769" s="12">
        <v>4.5839188499000798</v>
      </c>
      <c r="CK769" s="12">
        <v>621.73</v>
      </c>
      <c r="CL769" s="12">
        <v>22898.8138755</v>
      </c>
      <c r="CM769" s="11">
        <v>41274</v>
      </c>
      <c r="CN769" s="12">
        <v>13303.19</v>
      </c>
      <c r="CO769" s="12">
        <v>894.8</v>
      </c>
      <c r="CP769" s="12">
        <v>2.7829838637942799</v>
      </c>
      <c r="CQ769" s="12">
        <v>822.86</v>
      </c>
      <c r="CR769" s="12">
        <v>32207.586815949999</v>
      </c>
      <c r="CS769" s="38">
        <v>41639</v>
      </c>
      <c r="CT769" s="12">
        <v>14367.95</v>
      </c>
      <c r="CU769" s="12">
        <v>773.28</v>
      </c>
      <c r="CV769" s="12">
        <v>2.0755057548931499</v>
      </c>
      <c r="CW769" s="12">
        <v>815.19</v>
      </c>
      <c r="CX769" s="12">
        <v>28028.659888949998</v>
      </c>
      <c r="CY769" s="38">
        <v>42004</v>
      </c>
      <c r="CZ769" s="12">
        <v>15145.339999999998</v>
      </c>
      <c r="DA769" s="5">
        <v>54</v>
      </c>
      <c r="DB769" s="12">
        <v>0.13581268613726</v>
      </c>
      <c r="DC769" s="12">
        <v>909.14</v>
      </c>
      <c r="DD769" s="12">
        <v>37827.817111650002</v>
      </c>
      <c r="DE769" s="38">
        <v>42369</v>
      </c>
      <c r="DF769" s="12">
        <v>16022.61</v>
      </c>
      <c r="DG769" s="12">
        <v>234.57</v>
      </c>
      <c r="DH769" s="12">
        <v>0.61213082172763</v>
      </c>
      <c r="DI769" s="12">
        <v>924.26</v>
      </c>
      <c r="DJ769" s="12">
        <v>26988.192368349999</v>
      </c>
      <c r="DK769" t="s">
        <v>4390</v>
      </c>
      <c r="DL769" s="40">
        <v>23.75</v>
      </c>
      <c r="DM769" s="5">
        <v>523367</v>
      </c>
      <c r="DN769" s="5">
        <v>514034</v>
      </c>
      <c r="DO769" s="5">
        <v>500164</v>
      </c>
      <c r="DP769" s="5">
        <v>532725</v>
      </c>
      <c r="DR769" s="38">
        <v>41485</v>
      </c>
      <c r="DS769" t="s">
        <v>1948</v>
      </c>
    </row>
    <row r="770" spans="1:123" ht="15" customHeight="1" x14ac:dyDescent="0.35">
      <c r="A770" s="34" t="s">
        <v>1058</v>
      </c>
      <c r="B770" s="5">
        <v>500257</v>
      </c>
      <c r="C770" s="34" t="s">
        <v>1063</v>
      </c>
      <c r="D770" s="36" t="s">
        <v>4391</v>
      </c>
      <c r="E770" t="s">
        <v>1971</v>
      </c>
      <c r="F770" t="s">
        <v>1951</v>
      </c>
      <c r="G770" s="37" t="s">
        <v>2624</v>
      </c>
      <c r="H770" s="38">
        <v>23910</v>
      </c>
      <c r="I770" t="s">
        <v>1942</v>
      </c>
      <c r="J770" s="11">
        <v>40999</v>
      </c>
      <c r="K770" s="5">
        <v>0</v>
      </c>
      <c r="L770" s="5">
        <v>0</v>
      </c>
      <c r="M770" s="5">
        <v>0</v>
      </c>
      <c r="N770" s="5">
        <v>0</v>
      </c>
      <c r="O770" s="5">
        <v>0</v>
      </c>
      <c r="P770" s="5">
        <v>0</v>
      </c>
      <c r="Q770" s="5">
        <v>0</v>
      </c>
      <c r="R770" s="5">
        <v>0</v>
      </c>
      <c r="S770" s="5">
        <v>0</v>
      </c>
      <c r="T770" s="5">
        <v>0</v>
      </c>
      <c r="U770" s="5">
        <v>0</v>
      </c>
      <c r="V770" s="5"/>
      <c r="W770" t="s">
        <v>1943</v>
      </c>
      <c r="X770" s="11">
        <v>41364</v>
      </c>
      <c r="Y770" s="39">
        <v>0</v>
      </c>
      <c r="Z770" s="39">
        <v>0</v>
      </c>
      <c r="AA770" s="39">
        <v>0</v>
      </c>
      <c r="AB770" s="39">
        <v>0</v>
      </c>
      <c r="AC770" s="39">
        <v>0</v>
      </c>
      <c r="AD770" s="39">
        <v>0</v>
      </c>
      <c r="AE770" s="39">
        <v>0</v>
      </c>
      <c r="AF770" s="39">
        <v>0</v>
      </c>
      <c r="AG770" s="39">
        <v>0</v>
      </c>
      <c r="AH770" s="39">
        <v>0</v>
      </c>
      <c r="AI770" s="39">
        <v>0</v>
      </c>
      <c r="AK770" t="s">
        <v>1943</v>
      </c>
      <c r="AL770" s="11">
        <v>41729</v>
      </c>
      <c r="AM770" s="39">
        <v>0</v>
      </c>
      <c r="AN770" s="39">
        <v>0</v>
      </c>
      <c r="AO770" s="39">
        <v>0</v>
      </c>
      <c r="AP770" s="39">
        <v>0</v>
      </c>
      <c r="AQ770" s="39">
        <v>0</v>
      </c>
      <c r="AR770" s="39">
        <v>0</v>
      </c>
      <c r="AS770" s="39">
        <v>0</v>
      </c>
      <c r="AT770" s="39">
        <v>0</v>
      </c>
      <c r="AU770" s="39">
        <v>0</v>
      </c>
      <c r="AV770" s="39">
        <v>0</v>
      </c>
      <c r="AW770" s="5">
        <v>0</v>
      </c>
      <c r="AY770" t="s">
        <v>1943</v>
      </c>
      <c r="AZ770" s="11">
        <v>42094</v>
      </c>
      <c r="BA770" s="39">
        <v>0</v>
      </c>
      <c r="BB770" s="39">
        <v>0</v>
      </c>
      <c r="BC770" s="39">
        <v>0</v>
      </c>
      <c r="BD770" s="39">
        <v>0</v>
      </c>
      <c r="BE770" s="39">
        <v>0</v>
      </c>
      <c r="BF770" s="39">
        <v>0</v>
      </c>
      <c r="BG770" s="39">
        <v>0</v>
      </c>
      <c r="BH770" s="39">
        <v>0</v>
      </c>
      <c r="BI770" s="39">
        <v>0</v>
      </c>
      <c r="BJ770" s="39">
        <v>0</v>
      </c>
      <c r="BK770" s="39">
        <v>0</v>
      </c>
      <c r="BM770" t="s">
        <v>1943</v>
      </c>
      <c r="BN770" s="11">
        <v>42460</v>
      </c>
      <c r="BO770" s="39">
        <v>13040000</v>
      </c>
      <c r="BP770" s="39">
        <v>0</v>
      </c>
      <c r="BQ770" s="39">
        <v>2260000</v>
      </c>
      <c r="BR770" s="39">
        <v>5530000</v>
      </c>
      <c r="BS770" s="39">
        <v>20830000</v>
      </c>
      <c r="BT770" s="39">
        <v>12422896.5</v>
      </c>
      <c r="BU770" s="39">
        <v>33252896.5</v>
      </c>
      <c r="BV770" s="39">
        <v>7350</v>
      </c>
      <c r="BW770" s="39">
        <v>0</v>
      </c>
      <c r="BX770" s="39">
        <v>1690.19</v>
      </c>
      <c r="BY770" s="39">
        <v>12422896.5</v>
      </c>
      <c r="BZ770" t="s">
        <v>4392</v>
      </c>
      <c r="CA770" t="s">
        <v>4392</v>
      </c>
      <c r="CB770" t="s">
        <v>1972</v>
      </c>
      <c r="CC770" t="s">
        <v>1998</v>
      </c>
      <c r="CD770" t="s">
        <v>1999</v>
      </c>
      <c r="CE770" s="3" t="s">
        <v>2077</v>
      </c>
      <c r="CF770" s="5">
        <v>16351</v>
      </c>
      <c r="CG770" s="11">
        <v>40999</v>
      </c>
      <c r="CH770" s="12">
        <v>70972.600000000006</v>
      </c>
      <c r="CI770" s="12">
        <v>8676.5</v>
      </c>
      <c r="CJ770" s="12">
        <v>12.404928649751</v>
      </c>
      <c r="CK770" s="12">
        <v>9695.2999999999993</v>
      </c>
      <c r="CL770" s="12">
        <v>236563.765812</v>
      </c>
      <c r="CM770" s="11">
        <v>41364</v>
      </c>
      <c r="CN770" s="12">
        <v>96691.5</v>
      </c>
      <c r="CO770" s="12">
        <v>13141.6</v>
      </c>
      <c r="CP770" s="12">
        <v>15.977724350760401</v>
      </c>
      <c r="CQ770" s="12">
        <v>12666.2</v>
      </c>
      <c r="CR770" s="12">
        <v>281518.42882974999</v>
      </c>
      <c r="CS770" s="38">
        <v>41729</v>
      </c>
      <c r="CT770" s="12">
        <v>114030.5</v>
      </c>
      <c r="CU770" s="12">
        <v>18363.7</v>
      </c>
      <c r="CV770" s="12">
        <v>19.701095547415399</v>
      </c>
      <c r="CW770" s="12">
        <v>14646.5</v>
      </c>
      <c r="CX770" s="12">
        <v>419634.91496359999</v>
      </c>
      <c r="CY770" s="38">
        <v>42094</v>
      </c>
      <c r="CZ770" s="12">
        <v>130097.60000000001</v>
      </c>
      <c r="DA770" s="12">
        <v>24032.400000000001</v>
      </c>
      <c r="DB770" s="12">
        <v>21.082886708905502</v>
      </c>
      <c r="DC770" s="12">
        <v>17473.400000000001</v>
      </c>
      <c r="DD770" s="12">
        <v>902145.56276174996</v>
      </c>
      <c r="DE770" s="38">
        <v>42460</v>
      </c>
      <c r="DF770" s="12">
        <v>143961.70000000001</v>
      </c>
      <c r="DG770" s="12">
        <v>22794.5</v>
      </c>
      <c r="DH770" s="12">
        <v>12.8743608215485</v>
      </c>
      <c r="DI770" s="12">
        <v>21076.9</v>
      </c>
      <c r="DJ770" s="12">
        <v>666975.43986225</v>
      </c>
      <c r="DK770" t="s">
        <v>4393</v>
      </c>
      <c r="DL770" s="40">
        <v>33.252896499999999</v>
      </c>
      <c r="DM770" s="5">
        <v>524804</v>
      </c>
      <c r="DN770" s="5">
        <v>532321</v>
      </c>
      <c r="DO770" s="5">
        <v>500087</v>
      </c>
      <c r="DP770" s="5">
        <v>500124</v>
      </c>
      <c r="DQ770" s="5">
        <v>524715</v>
      </c>
      <c r="DR770" s="38">
        <v>42304</v>
      </c>
      <c r="DS770" t="s">
        <v>1948</v>
      </c>
    </row>
    <row r="771" spans="1:123" ht="15" customHeight="1" x14ac:dyDescent="0.35">
      <c r="A771" s="42" t="s">
        <v>1058</v>
      </c>
      <c r="B771" s="5">
        <v>500257</v>
      </c>
      <c r="C771" s="34" t="s">
        <v>1061</v>
      </c>
      <c r="D771" s="36" t="s">
        <v>4394</v>
      </c>
      <c r="E771" s="34" t="s">
        <v>2013</v>
      </c>
      <c r="F771" t="s">
        <v>1951</v>
      </c>
      <c r="G771" s="37" t="s">
        <v>4395</v>
      </c>
      <c r="H771" s="38">
        <v>15971</v>
      </c>
      <c r="I771" t="s">
        <v>1959</v>
      </c>
      <c r="J771" s="11">
        <v>40999</v>
      </c>
      <c r="K771" s="5">
        <v>3600000</v>
      </c>
      <c r="L771" s="5">
        <v>970000</v>
      </c>
      <c r="M771" s="5">
        <v>1080000</v>
      </c>
      <c r="N771" s="5">
        <v>0</v>
      </c>
      <c r="O771" s="5">
        <v>5650000</v>
      </c>
      <c r="P771" s="5">
        <v>0</v>
      </c>
      <c r="Q771" s="5">
        <v>5650000</v>
      </c>
      <c r="R771" s="5">
        <v>0</v>
      </c>
      <c r="S771" s="5">
        <v>0</v>
      </c>
      <c r="T771" s="5">
        <v>0</v>
      </c>
      <c r="U771" s="5">
        <v>0</v>
      </c>
      <c r="V771" s="5"/>
      <c r="X771" s="11">
        <v>41364</v>
      </c>
      <c r="Y771" s="39">
        <v>3600000</v>
      </c>
      <c r="Z771" s="39">
        <v>970000</v>
      </c>
      <c r="AA771" s="39">
        <v>700000</v>
      </c>
      <c r="AB771" s="39">
        <v>0</v>
      </c>
      <c r="AC771" s="39">
        <v>5270000</v>
      </c>
      <c r="AD771" s="39">
        <v>0</v>
      </c>
      <c r="AE771" s="39">
        <v>5270000</v>
      </c>
      <c r="AF771" s="39">
        <v>0</v>
      </c>
      <c r="AG771" s="39">
        <v>0</v>
      </c>
      <c r="AH771" s="39">
        <v>0</v>
      </c>
      <c r="AI771" s="39">
        <v>0</v>
      </c>
      <c r="AL771" s="11">
        <v>41729</v>
      </c>
      <c r="AM771" s="39">
        <v>3600000</v>
      </c>
      <c r="AN771" s="39">
        <v>970000</v>
      </c>
      <c r="AO771" s="39">
        <v>610000</v>
      </c>
      <c r="AP771" s="39">
        <v>0</v>
      </c>
      <c r="AQ771" s="39">
        <v>5180000</v>
      </c>
      <c r="AR771" s="39">
        <v>0</v>
      </c>
      <c r="AS771" s="39">
        <v>5180000</v>
      </c>
      <c r="AT771" s="39">
        <v>0</v>
      </c>
      <c r="AU771" s="39">
        <v>0</v>
      </c>
      <c r="AV771" s="39">
        <v>0</v>
      </c>
      <c r="AW771" s="5">
        <v>0</v>
      </c>
      <c r="AZ771" s="11">
        <v>42094</v>
      </c>
      <c r="BA771" s="39">
        <v>4570000</v>
      </c>
      <c r="BB771" s="39">
        <v>0</v>
      </c>
      <c r="BC771" s="39">
        <v>480000</v>
      </c>
      <c r="BD771" s="39">
        <v>0</v>
      </c>
      <c r="BE771" s="39">
        <v>5050000</v>
      </c>
      <c r="BF771" s="39">
        <v>0</v>
      </c>
      <c r="BG771" s="39">
        <v>5050000</v>
      </c>
      <c r="BH771" s="39">
        <v>0</v>
      </c>
      <c r="BI771" s="39">
        <v>0</v>
      </c>
      <c r="BJ771" s="39">
        <v>0</v>
      </c>
      <c r="BK771" s="39">
        <v>0</v>
      </c>
      <c r="BN771" s="11">
        <v>42460</v>
      </c>
      <c r="BO771" s="39">
        <v>4570000</v>
      </c>
      <c r="BP771" s="39">
        <v>0</v>
      </c>
      <c r="BQ771" s="39">
        <v>520000</v>
      </c>
      <c r="BR771" s="39">
        <v>0</v>
      </c>
      <c r="BS771" s="39">
        <v>5090000</v>
      </c>
      <c r="BT771" s="39">
        <v>0</v>
      </c>
      <c r="BU771" s="39">
        <v>5090000</v>
      </c>
      <c r="BV771" s="39">
        <v>0</v>
      </c>
      <c r="BW771" s="39">
        <v>0</v>
      </c>
      <c r="BX771" s="39">
        <v>0</v>
      </c>
      <c r="BY771" s="39">
        <v>0</v>
      </c>
      <c r="CB771" t="s">
        <v>2015</v>
      </c>
      <c r="CC771" t="s">
        <v>1998</v>
      </c>
      <c r="CD771" t="s">
        <v>1999</v>
      </c>
      <c r="CE771" s="3" t="s">
        <v>2077</v>
      </c>
      <c r="CF771" s="5">
        <v>16351</v>
      </c>
      <c r="CG771" s="11">
        <v>40999</v>
      </c>
      <c r="CH771" s="12">
        <v>70972.600000000006</v>
      </c>
      <c r="CI771" s="12">
        <v>8676.5</v>
      </c>
      <c r="CJ771" s="12">
        <v>12.404928649751</v>
      </c>
      <c r="CK771" s="12">
        <v>9695.2999999999993</v>
      </c>
      <c r="CL771" s="12">
        <v>236563.765812</v>
      </c>
      <c r="CM771" s="11">
        <v>41364</v>
      </c>
      <c r="CN771" s="12">
        <v>96691.5</v>
      </c>
      <c r="CO771" s="12">
        <v>13141.6</v>
      </c>
      <c r="CP771" s="12">
        <v>15.977724350760401</v>
      </c>
      <c r="CQ771" s="12">
        <v>12666.2</v>
      </c>
      <c r="CR771" s="12">
        <v>281518.42882974999</v>
      </c>
      <c r="CS771" s="38">
        <v>41729</v>
      </c>
      <c r="CT771" s="12">
        <v>114030.5</v>
      </c>
      <c r="CU771" s="12">
        <v>18363.7</v>
      </c>
      <c r="CV771" s="12">
        <v>19.701095547415399</v>
      </c>
      <c r="CW771" s="12">
        <v>14646.5</v>
      </c>
      <c r="CX771" s="12">
        <v>419634.91496359999</v>
      </c>
      <c r="CY771" s="38">
        <v>42094</v>
      </c>
      <c r="CZ771" s="12">
        <v>130097.60000000001</v>
      </c>
      <c r="DA771" s="12">
        <v>24032.400000000001</v>
      </c>
      <c r="DB771" s="12">
        <v>21.082886708905502</v>
      </c>
      <c r="DC771" s="12">
        <v>17473.400000000001</v>
      </c>
      <c r="DD771" s="12">
        <v>902145.56276174996</v>
      </c>
      <c r="DE771" s="38">
        <v>42460</v>
      </c>
      <c r="DF771" s="12">
        <v>143961.70000000001</v>
      </c>
      <c r="DG771" s="12">
        <v>22794.5</v>
      </c>
      <c r="DH771" s="12">
        <v>12.8743608215485</v>
      </c>
      <c r="DI771" s="12">
        <v>21076.9</v>
      </c>
      <c r="DJ771" s="12">
        <v>666975.43986225</v>
      </c>
      <c r="DK771" t="s">
        <v>4396</v>
      </c>
      <c r="DL771" s="40">
        <v>5.09</v>
      </c>
      <c r="DM771" s="5">
        <v>524804</v>
      </c>
      <c r="DN771" s="5">
        <v>532321</v>
      </c>
      <c r="DO771" s="5">
        <v>500087</v>
      </c>
      <c r="DP771" s="5">
        <v>500124</v>
      </c>
      <c r="DQ771" s="5">
        <v>524715</v>
      </c>
      <c r="DR771" s="38">
        <v>30376</v>
      </c>
      <c r="DS771" t="s">
        <v>1964</v>
      </c>
    </row>
    <row r="772" spans="1:123" ht="15" customHeight="1" x14ac:dyDescent="0.35">
      <c r="A772" s="42" t="s">
        <v>1058</v>
      </c>
      <c r="B772" s="5">
        <v>500257</v>
      </c>
      <c r="C772" s="34" t="s">
        <v>1062</v>
      </c>
      <c r="D772" s="36" t="s">
        <v>4397</v>
      </c>
      <c r="E772" t="s">
        <v>1939</v>
      </c>
      <c r="F772" t="s">
        <v>1940</v>
      </c>
      <c r="G772" s="37" t="s">
        <v>4398</v>
      </c>
      <c r="H772" s="38">
        <v>27075</v>
      </c>
      <c r="I772" t="s">
        <v>1959</v>
      </c>
      <c r="J772" s="11">
        <v>40999</v>
      </c>
      <c r="K772" s="5">
        <v>25310000</v>
      </c>
      <c r="L772" s="5">
        <v>5250000</v>
      </c>
      <c r="M772" s="5">
        <v>580000</v>
      </c>
      <c r="N772" s="5">
        <v>7380000</v>
      </c>
      <c r="O772" s="5">
        <v>38520000</v>
      </c>
      <c r="P772" s="5">
        <v>0</v>
      </c>
      <c r="Q772" s="5">
        <v>38520000</v>
      </c>
      <c r="R772" s="5">
        <v>0</v>
      </c>
      <c r="S772" s="5">
        <v>0</v>
      </c>
      <c r="T772" s="5">
        <v>0</v>
      </c>
      <c r="U772" s="5">
        <v>0</v>
      </c>
      <c r="V772" s="5"/>
      <c r="X772" s="11">
        <v>41364</v>
      </c>
      <c r="Y772" s="39">
        <v>28390000</v>
      </c>
      <c r="Z772" s="39">
        <v>6020000</v>
      </c>
      <c r="AA772" s="39">
        <v>830000</v>
      </c>
      <c r="AB772" s="39">
        <v>14860000</v>
      </c>
      <c r="AC772" s="39">
        <v>50100000</v>
      </c>
      <c r="AD772" s="39">
        <v>0</v>
      </c>
      <c r="AE772" s="39">
        <v>50100000</v>
      </c>
      <c r="AF772" s="39">
        <v>0</v>
      </c>
      <c r="AG772" s="39">
        <v>0</v>
      </c>
      <c r="AH772" s="39">
        <v>0</v>
      </c>
      <c r="AI772" s="39">
        <v>0</v>
      </c>
      <c r="AL772" s="11">
        <v>41729</v>
      </c>
      <c r="AM772" s="39">
        <v>34850000</v>
      </c>
      <c r="AN772" s="39">
        <v>7090000</v>
      </c>
      <c r="AO772" s="39">
        <v>1230000</v>
      </c>
      <c r="AP772" s="39">
        <v>17500000</v>
      </c>
      <c r="AQ772" s="39">
        <v>60670000</v>
      </c>
      <c r="AR772" s="39">
        <v>0</v>
      </c>
      <c r="AS772" s="39">
        <v>60670000</v>
      </c>
      <c r="AT772" s="39">
        <v>0</v>
      </c>
      <c r="AU772" s="39">
        <v>0</v>
      </c>
      <c r="AV772" s="39">
        <v>0</v>
      </c>
      <c r="AW772" s="5">
        <v>0</v>
      </c>
      <c r="AZ772" s="11">
        <v>42094</v>
      </c>
      <c r="BA772" s="39">
        <v>50800000</v>
      </c>
      <c r="BB772" s="39">
        <v>0</v>
      </c>
      <c r="BC772" s="39">
        <v>810000</v>
      </c>
      <c r="BD772" s="39">
        <v>30740000</v>
      </c>
      <c r="BE772" s="39">
        <v>82350000</v>
      </c>
      <c r="BF772" s="39">
        <v>0</v>
      </c>
      <c r="BG772" s="39">
        <v>82350000</v>
      </c>
      <c r="BH772" s="39">
        <v>0</v>
      </c>
      <c r="BI772" s="39">
        <v>0</v>
      </c>
      <c r="BJ772" s="39">
        <v>0</v>
      </c>
      <c r="BK772" s="39">
        <v>0</v>
      </c>
      <c r="BN772" s="11">
        <v>42460</v>
      </c>
      <c r="BO772" s="39">
        <v>56520000</v>
      </c>
      <c r="BP772" s="39">
        <v>0</v>
      </c>
      <c r="BQ772" s="39">
        <v>1270000</v>
      </c>
      <c r="BR772" s="39">
        <v>18120000</v>
      </c>
      <c r="BS772" s="39">
        <v>75910000</v>
      </c>
      <c r="BT772" s="39">
        <v>0</v>
      </c>
      <c r="BU772" s="39">
        <v>75910000</v>
      </c>
      <c r="BV772" s="39">
        <v>0</v>
      </c>
      <c r="BW772" s="39">
        <v>0</v>
      </c>
      <c r="BX772" s="39">
        <v>0</v>
      </c>
      <c r="BY772" s="39">
        <v>0</v>
      </c>
      <c r="CB772" t="s">
        <v>1944</v>
      </c>
      <c r="CC772" t="s">
        <v>1998</v>
      </c>
      <c r="CD772" t="s">
        <v>1999</v>
      </c>
      <c r="CE772" s="3" t="s">
        <v>2077</v>
      </c>
      <c r="CF772" s="5">
        <v>16351</v>
      </c>
      <c r="CG772" s="11">
        <v>40999</v>
      </c>
      <c r="CH772" s="12">
        <v>70972.600000000006</v>
      </c>
      <c r="CI772" s="12">
        <v>8676.5</v>
      </c>
      <c r="CJ772" s="12">
        <v>12.404928649751</v>
      </c>
      <c r="CK772" s="12">
        <v>9695.2999999999993</v>
      </c>
      <c r="CL772" s="12">
        <v>236563.765812</v>
      </c>
      <c r="CM772" s="11">
        <v>41364</v>
      </c>
      <c r="CN772" s="12">
        <v>96691.5</v>
      </c>
      <c r="CO772" s="12">
        <v>13141.6</v>
      </c>
      <c r="CP772" s="12">
        <v>15.977724350760401</v>
      </c>
      <c r="CQ772" s="12">
        <v>12666.2</v>
      </c>
      <c r="CR772" s="12">
        <v>281518.42882974999</v>
      </c>
      <c r="CS772" s="38">
        <v>41729</v>
      </c>
      <c r="CT772" s="12">
        <v>114030.5</v>
      </c>
      <c r="CU772" s="12">
        <v>18363.7</v>
      </c>
      <c r="CV772" s="12">
        <v>19.701095547415399</v>
      </c>
      <c r="CW772" s="12">
        <v>14646.5</v>
      </c>
      <c r="CX772" s="12">
        <v>419634.91496359999</v>
      </c>
      <c r="CY772" s="38">
        <v>42094</v>
      </c>
      <c r="CZ772" s="12">
        <v>130097.60000000001</v>
      </c>
      <c r="DA772" s="12">
        <v>24032.400000000001</v>
      </c>
      <c r="DB772" s="12">
        <v>21.082886708905502</v>
      </c>
      <c r="DC772" s="12">
        <v>17473.400000000001</v>
      </c>
      <c r="DD772" s="12">
        <v>902145.56276174996</v>
      </c>
      <c r="DE772" s="38">
        <v>42460</v>
      </c>
      <c r="DF772" s="12">
        <v>143961.70000000001</v>
      </c>
      <c r="DG772" s="12">
        <v>22794.5</v>
      </c>
      <c r="DH772" s="12">
        <v>12.8743608215485</v>
      </c>
      <c r="DI772" s="12">
        <v>21076.9</v>
      </c>
      <c r="DJ772" s="12">
        <v>666975.43986225</v>
      </c>
      <c r="DK772" t="s">
        <v>4399</v>
      </c>
      <c r="DL772" s="40">
        <v>75.91</v>
      </c>
      <c r="DM772" s="5">
        <v>524804</v>
      </c>
      <c r="DN772" s="5">
        <v>532321</v>
      </c>
      <c r="DO772" s="5">
        <v>500087</v>
      </c>
      <c r="DP772" s="5">
        <v>500124</v>
      </c>
      <c r="DQ772" s="5">
        <v>524715</v>
      </c>
      <c r="DR772" s="38">
        <v>39729</v>
      </c>
      <c r="DS772" t="s">
        <v>1948</v>
      </c>
    </row>
    <row r="773" spans="1:123" ht="15" customHeight="1" x14ac:dyDescent="0.35">
      <c r="A773" s="42" t="s">
        <v>1058</v>
      </c>
      <c r="B773" s="5">
        <v>500257</v>
      </c>
      <c r="C773" s="34" t="s">
        <v>1060</v>
      </c>
      <c r="D773" s="36" t="s">
        <v>4400</v>
      </c>
      <c r="E773" t="s">
        <v>2363</v>
      </c>
      <c r="F773" t="s">
        <v>1951</v>
      </c>
      <c r="G773" s="37" t="s">
        <v>4401</v>
      </c>
      <c r="H773" s="38">
        <v>17454</v>
      </c>
      <c r="I773" t="s">
        <v>1942</v>
      </c>
      <c r="J773" s="11">
        <v>40999</v>
      </c>
      <c r="K773" s="5">
        <v>43860000</v>
      </c>
      <c r="L773" s="5">
        <v>8710000</v>
      </c>
      <c r="M773" s="5">
        <v>1360000</v>
      </c>
      <c r="N773" s="5">
        <v>17490000</v>
      </c>
      <c r="O773" s="5">
        <v>71420000</v>
      </c>
      <c r="P773" s="5">
        <v>14475000</v>
      </c>
      <c r="Q773" s="5">
        <v>85895000</v>
      </c>
      <c r="R773" s="5">
        <v>50000</v>
      </c>
      <c r="S773" s="5">
        <v>50</v>
      </c>
      <c r="T773" s="5">
        <v>289.5</v>
      </c>
      <c r="U773" s="5">
        <v>14475000</v>
      </c>
      <c r="V773" s="5"/>
      <c r="X773" s="11">
        <v>41364</v>
      </c>
      <c r="Y773" s="39">
        <v>49160000</v>
      </c>
      <c r="Z773" s="39">
        <v>10200000</v>
      </c>
      <c r="AA773" s="39">
        <v>6040000</v>
      </c>
      <c r="AB773" s="39">
        <v>25180000</v>
      </c>
      <c r="AC773" s="39">
        <v>90580000</v>
      </c>
      <c r="AD773" s="39">
        <v>18931000</v>
      </c>
      <c r="AE773" s="39">
        <v>109511000</v>
      </c>
      <c r="AF773" s="39">
        <v>50000</v>
      </c>
      <c r="AG773" s="39">
        <v>50</v>
      </c>
      <c r="AH773" s="39">
        <v>378.62</v>
      </c>
      <c r="AI773" s="39">
        <v>18931000</v>
      </c>
      <c r="AL773" s="11">
        <v>41729</v>
      </c>
      <c r="AM773" s="39">
        <v>60220000</v>
      </c>
      <c r="AN773" s="39">
        <v>12010000</v>
      </c>
      <c r="AO773" s="39">
        <v>3380000</v>
      </c>
      <c r="AP773" s="39">
        <v>29650000</v>
      </c>
      <c r="AQ773" s="39">
        <v>105260000</v>
      </c>
      <c r="AR773" s="39">
        <v>29861000</v>
      </c>
      <c r="AS773" s="39">
        <v>135121000</v>
      </c>
      <c r="AT773" s="39">
        <v>50000</v>
      </c>
      <c r="AU773" s="39">
        <v>50</v>
      </c>
      <c r="AV773" s="39">
        <v>597.22</v>
      </c>
      <c r="AW773" s="5">
        <v>29861000</v>
      </c>
      <c r="AZ773" s="11">
        <v>42094</v>
      </c>
      <c r="BA773" s="39">
        <v>87300000</v>
      </c>
      <c r="BB773" s="39">
        <v>0</v>
      </c>
      <c r="BC773" s="39">
        <v>2200000</v>
      </c>
      <c r="BD773" s="39">
        <v>52090000</v>
      </c>
      <c r="BE773" s="39">
        <v>141590000</v>
      </c>
      <c r="BF773" s="39">
        <v>47977000</v>
      </c>
      <c r="BG773" s="39">
        <v>189567000</v>
      </c>
      <c r="BH773" s="39">
        <v>50000</v>
      </c>
      <c r="BI773" s="39">
        <v>0</v>
      </c>
      <c r="BJ773" s="39">
        <v>959.54</v>
      </c>
      <c r="BK773" s="39">
        <v>47977000</v>
      </c>
      <c r="BN773" s="11">
        <v>42460</v>
      </c>
      <c r="BO773" s="39">
        <v>98390000</v>
      </c>
      <c r="BP773" s="39">
        <v>0</v>
      </c>
      <c r="BQ773" s="39">
        <v>3370000</v>
      </c>
      <c r="BR773" s="39">
        <v>31260000</v>
      </c>
      <c r="BS773" s="39">
        <v>133020000</v>
      </c>
      <c r="BT773" s="39">
        <v>53430499.999999993</v>
      </c>
      <c r="BU773" s="39">
        <v>186450500</v>
      </c>
      <c r="BV773" s="39">
        <v>50000</v>
      </c>
      <c r="BW773" s="39">
        <v>0</v>
      </c>
      <c r="BX773" s="39">
        <v>1068.6099999999999</v>
      </c>
      <c r="BY773" s="39">
        <v>53430499.999999993</v>
      </c>
      <c r="CB773" t="s">
        <v>2010</v>
      </c>
      <c r="CC773" t="s">
        <v>1998</v>
      </c>
      <c r="CD773" t="s">
        <v>1999</v>
      </c>
      <c r="CE773" s="3" t="s">
        <v>2077</v>
      </c>
      <c r="CF773" s="5">
        <v>16351</v>
      </c>
      <c r="CG773" s="11">
        <v>40999</v>
      </c>
      <c r="CH773" s="12">
        <v>70972.600000000006</v>
      </c>
      <c r="CI773" s="12">
        <v>8676.5</v>
      </c>
      <c r="CJ773" s="12">
        <v>12.404928649751</v>
      </c>
      <c r="CK773" s="12">
        <v>9695.2999999999993</v>
      </c>
      <c r="CL773" s="12">
        <v>236563.765812</v>
      </c>
      <c r="CM773" s="11">
        <v>41364</v>
      </c>
      <c r="CN773" s="12">
        <v>96691.5</v>
      </c>
      <c r="CO773" s="12">
        <v>13141.6</v>
      </c>
      <c r="CP773" s="12">
        <v>15.977724350760401</v>
      </c>
      <c r="CQ773" s="12">
        <v>12666.2</v>
      </c>
      <c r="CR773" s="12">
        <v>281518.42882974999</v>
      </c>
      <c r="CS773" s="38">
        <v>41729</v>
      </c>
      <c r="CT773" s="12">
        <v>114030.5</v>
      </c>
      <c r="CU773" s="12">
        <v>18363.7</v>
      </c>
      <c r="CV773" s="12">
        <v>19.701095547415399</v>
      </c>
      <c r="CW773" s="12">
        <v>14646.5</v>
      </c>
      <c r="CX773" s="12">
        <v>419634.91496359999</v>
      </c>
      <c r="CY773" s="38">
        <v>42094</v>
      </c>
      <c r="CZ773" s="12">
        <v>130097.60000000001</v>
      </c>
      <c r="DA773" s="12">
        <v>24032.400000000001</v>
      </c>
      <c r="DB773" s="12">
        <v>21.082886708905502</v>
      </c>
      <c r="DC773" s="12">
        <v>17473.400000000001</v>
      </c>
      <c r="DD773" s="12">
        <v>902145.56276174996</v>
      </c>
      <c r="DE773" s="38">
        <v>42460</v>
      </c>
      <c r="DF773" s="12">
        <v>143961.70000000001</v>
      </c>
      <c r="DG773" s="12">
        <v>22794.5</v>
      </c>
      <c r="DH773" s="12">
        <v>12.8743608215485</v>
      </c>
      <c r="DI773" s="12">
        <v>21076.9</v>
      </c>
      <c r="DJ773" s="12">
        <v>666975.43986225</v>
      </c>
      <c r="DK773" t="s">
        <v>4402</v>
      </c>
      <c r="DL773" s="40">
        <v>186.45050000000001</v>
      </c>
      <c r="DM773" s="5">
        <v>524804</v>
      </c>
      <c r="DN773" s="5">
        <v>532321</v>
      </c>
      <c r="DO773" s="5">
        <v>500087</v>
      </c>
      <c r="DP773" s="5">
        <v>500124</v>
      </c>
      <c r="DQ773" s="5">
        <v>524715</v>
      </c>
      <c r="DR773" s="38">
        <v>37858</v>
      </c>
      <c r="DS773" t="s">
        <v>1948</v>
      </c>
    </row>
    <row r="774" spans="1:123" ht="15" customHeight="1" x14ac:dyDescent="0.35">
      <c r="A774" s="42" t="s">
        <v>1058</v>
      </c>
      <c r="B774" s="5">
        <v>500257</v>
      </c>
      <c r="C774" s="34" t="s">
        <v>1059</v>
      </c>
      <c r="D774" s="36" t="s">
        <v>4403</v>
      </c>
      <c r="E774" t="s">
        <v>2062</v>
      </c>
      <c r="F774" t="s">
        <v>1940</v>
      </c>
      <c r="G774" s="37" t="s">
        <v>4404</v>
      </c>
      <c r="H774" s="38">
        <v>13919</v>
      </c>
      <c r="I774" t="s">
        <v>1959</v>
      </c>
      <c r="J774" s="11">
        <v>40999</v>
      </c>
      <c r="K774" s="5">
        <v>31800000</v>
      </c>
      <c r="L774" s="5">
        <v>4860000</v>
      </c>
      <c r="M774" s="5">
        <v>7830000</v>
      </c>
      <c r="N774" s="5">
        <v>105500000</v>
      </c>
      <c r="O774" s="5">
        <v>149990000</v>
      </c>
      <c r="P774" s="5">
        <v>0</v>
      </c>
      <c r="Q774" s="5">
        <v>149990000</v>
      </c>
      <c r="R774" s="5">
        <v>0</v>
      </c>
      <c r="S774" s="5">
        <v>0</v>
      </c>
      <c r="T774" s="5">
        <v>0</v>
      </c>
      <c r="U774" s="5">
        <v>0</v>
      </c>
      <c r="V774" s="5"/>
      <c r="X774" s="11">
        <v>41364</v>
      </c>
      <c r="Y774" s="39">
        <v>31800000</v>
      </c>
      <c r="Z774" s="39">
        <v>4860000</v>
      </c>
      <c r="AA774" s="39">
        <v>5020000</v>
      </c>
      <c r="AB774" s="39">
        <v>178000000</v>
      </c>
      <c r="AC774" s="39">
        <v>219680000</v>
      </c>
      <c r="AD774" s="39">
        <v>0</v>
      </c>
      <c r="AE774" s="39">
        <v>219680000</v>
      </c>
      <c r="AF774" s="39">
        <v>0</v>
      </c>
      <c r="AG774" s="39">
        <v>0</v>
      </c>
      <c r="AH774" s="39">
        <v>0</v>
      </c>
      <c r="AI774" s="39">
        <v>0</v>
      </c>
      <c r="AL774" s="11">
        <v>41729</v>
      </c>
      <c r="AM774" s="39">
        <v>31800000</v>
      </c>
      <c r="AN774" s="39">
        <v>4860000</v>
      </c>
      <c r="AO774" s="39">
        <v>11370000</v>
      </c>
      <c r="AP774" s="39">
        <v>323500000</v>
      </c>
      <c r="AQ774" s="39">
        <v>371530000</v>
      </c>
      <c r="AR774" s="39">
        <v>0</v>
      </c>
      <c r="AS774" s="39">
        <v>371530000</v>
      </c>
      <c r="AT774" s="39">
        <v>0</v>
      </c>
      <c r="AU774" s="39">
        <v>0</v>
      </c>
      <c r="AV774" s="39">
        <v>0</v>
      </c>
      <c r="AW774" s="5">
        <v>0</v>
      </c>
      <c r="AZ774" s="11">
        <v>42094</v>
      </c>
      <c r="BA774" s="39">
        <v>36660000</v>
      </c>
      <c r="BB774" s="39">
        <v>0</v>
      </c>
      <c r="BC774" s="39">
        <v>12310000</v>
      </c>
      <c r="BD774" s="39">
        <v>326800000</v>
      </c>
      <c r="BE774" s="39">
        <v>375770000</v>
      </c>
      <c r="BF774" s="39">
        <v>0</v>
      </c>
      <c r="BG774" s="39">
        <v>375770000</v>
      </c>
      <c r="BH774" s="39">
        <v>0</v>
      </c>
      <c r="BI774" s="39">
        <v>0</v>
      </c>
      <c r="BJ774" s="39">
        <v>0</v>
      </c>
      <c r="BK774" s="39">
        <v>0</v>
      </c>
      <c r="BN774" s="11">
        <v>42460</v>
      </c>
      <c r="BO774" s="39">
        <v>36660000</v>
      </c>
      <c r="BP774" s="39">
        <v>0</v>
      </c>
      <c r="BQ774" s="39">
        <v>10630000</v>
      </c>
      <c r="BR774" s="39">
        <v>400500000</v>
      </c>
      <c r="BS774" s="39">
        <v>447790000</v>
      </c>
      <c r="BT774" s="39">
        <v>0</v>
      </c>
      <c r="BU774" s="39">
        <v>447790000</v>
      </c>
      <c r="BV774" s="39">
        <v>0</v>
      </c>
      <c r="BW774" s="39">
        <v>0</v>
      </c>
      <c r="BX774" s="39">
        <v>0</v>
      </c>
      <c r="BY774" s="39">
        <v>0</v>
      </c>
      <c r="CB774" t="s">
        <v>1944</v>
      </c>
      <c r="CC774" t="s">
        <v>1998</v>
      </c>
      <c r="CD774" t="s">
        <v>1999</v>
      </c>
      <c r="CE774" s="3" t="s">
        <v>2077</v>
      </c>
      <c r="CF774" s="5">
        <v>16351</v>
      </c>
      <c r="CG774" s="11">
        <v>40999</v>
      </c>
      <c r="CH774" s="12">
        <v>70972.600000000006</v>
      </c>
      <c r="CI774" s="12">
        <v>8676.5</v>
      </c>
      <c r="CJ774" s="12">
        <v>12.404928649751</v>
      </c>
      <c r="CK774" s="12">
        <v>9695.2999999999993</v>
      </c>
      <c r="CL774" s="12">
        <v>236563.765812</v>
      </c>
      <c r="CM774" s="11">
        <v>41364</v>
      </c>
      <c r="CN774" s="12">
        <v>96691.5</v>
      </c>
      <c r="CO774" s="12">
        <v>13141.6</v>
      </c>
      <c r="CP774" s="12">
        <v>15.977724350760401</v>
      </c>
      <c r="CQ774" s="12">
        <v>12666.2</v>
      </c>
      <c r="CR774" s="12">
        <v>281518.42882974999</v>
      </c>
      <c r="CS774" s="38">
        <v>41729</v>
      </c>
      <c r="CT774" s="12">
        <v>114030.5</v>
      </c>
      <c r="CU774" s="12">
        <v>18363.7</v>
      </c>
      <c r="CV774" s="12">
        <v>19.701095547415399</v>
      </c>
      <c r="CW774" s="12">
        <v>14646.5</v>
      </c>
      <c r="CX774" s="12">
        <v>419634.91496359999</v>
      </c>
      <c r="CY774" s="38">
        <v>42094</v>
      </c>
      <c r="CZ774" s="12">
        <v>130097.60000000001</v>
      </c>
      <c r="DA774" s="12">
        <v>24032.400000000001</v>
      </c>
      <c r="DB774" s="12">
        <v>21.082886708905502</v>
      </c>
      <c r="DC774" s="12">
        <v>17473.400000000001</v>
      </c>
      <c r="DD774" s="12">
        <v>902145.56276174996</v>
      </c>
      <c r="DE774" s="38">
        <v>42460</v>
      </c>
      <c r="DF774" s="12">
        <v>143961.70000000001</v>
      </c>
      <c r="DG774" s="12">
        <v>22794.5</v>
      </c>
      <c r="DH774" s="12">
        <v>12.8743608215485</v>
      </c>
      <c r="DI774" s="12">
        <v>21076.9</v>
      </c>
      <c r="DJ774" s="12">
        <v>666975.43986225</v>
      </c>
      <c r="DK774" t="s">
        <v>4405</v>
      </c>
      <c r="DL774" s="40">
        <v>447.79</v>
      </c>
      <c r="DM774" s="5">
        <v>524804</v>
      </c>
      <c r="DN774" s="5">
        <v>532321</v>
      </c>
      <c r="DO774" s="5">
        <v>500087</v>
      </c>
      <c r="DP774" s="5">
        <v>500124</v>
      </c>
      <c r="DQ774" s="5">
        <v>524715</v>
      </c>
      <c r="DR774" s="38">
        <v>30376</v>
      </c>
      <c r="DS774" t="s">
        <v>1948</v>
      </c>
    </row>
    <row r="775" spans="1:123" ht="15" customHeight="1" x14ac:dyDescent="0.35">
      <c r="A775" s="42" t="s">
        <v>1064</v>
      </c>
      <c r="B775" s="5">
        <v>513377</v>
      </c>
      <c r="C775" s="34" t="s">
        <v>1069</v>
      </c>
      <c r="D775" s="36" t="s">
        <v>4406</v>
      </c>
      <c r="E775" t="s">
        <v>4407</v>
      </c>
      <c r="F775" t="s">
        <v>1951</v>
      </c>
      <c r="G775" s="37" t="s">
        <v>4408</v>
      </c>
      <c r="H775" s="38">
        <v>20791</v>
      </c>
      <c r="I775" t="s">
        <v>1942</v>
      </c>
      <c r="J775" s="11">
        <v>40999</v>
      </c>
      <c r="K775" s="5">
        <v>2253000</v>
      </c>
      <c r="L775" s="5">
        <v>0</v>
      </c>
      <c r="M775" s="5">
        <v>0</v>
      </c>
      <c r="N775" s="5">
        <v>654000</v>
      </c>
      <c r="O775" s="5">
        <v>2907000</v>
      </c>
      <c r="P775" s="5">
        <v>0</v>
      </c>
      <c r="Q775" s="5">
        <v>2907000</v>
      </c>
      <c r="R775" s="5">
        <v>0</v>
      </c>
      <c r="S775" s="5">
        <v>0</v>
      </c>
      <c r="T775" s="5">
        <v>0</v>
      </c>
      <c r="U775" s="5">
        <v>0</v>
      </c>
      <c r="V775" s="5"/>
      <c r="X775" s="11">
        <v>41364</v>
      </c>
      <c r="Y775" s="39">
        <v>2610000</v>
      </c>
      <c r="Z775" s="39">
        <v>0</v>
      </c>
      <c r="AA775" s="39">
        <v>0</v>
      </c>
      <c r="AB775" s="39">
        <v>0</v>
      </c>
      <c r="AC775" s="39">
        <v>2610000</v>
      </c>
      <c r="AD775" s="39">
        <v>0</v>
      </c>
      <c r="AE775" s="39">
        <v>2610000</v>
      </c>
      <c r="AF775" s="39">
        <v>0</v>
      </c>
      <c r="AG775" s="39">
        <v>0</v>
      </c>
      <c r="AH775" s="39">
        <v>0</v>
      </c>
      <c r="AI775" s="39">
        <v>0</v>
      </c>
      <c r="AL775" s="11">
        <v>41729</v>
      </c>
      <c r="AM775" s="39">
        <v>3742000</v>
      </c>
      <c r="AN775" s="39">
        <v>0</v>
      </c>
      <c r="AO775" s="39">
        <v>0</v>
      </c>
      <c r="AP775" s="39">
        <v>0</v>
      </c>
      <c r="AQ775" s="39">
        <v>3742000</v>
      </c>
      <c r="AR775" s="39">
        <v>0</v>
      </c>
      <c r="AS775" s="39">
        <v>3742000</v>
      </c>
      <c r="AT775" s="39">
        <v>0</v>
      </c>
      <c r="AU775" s="39">
        <v>0</v>
      </c>
      <c r="AV775" s="39">
        <v>0</v>
      </c>
      <c r="AW775" s="5">
        <v>0</v>
      </c>
      <c r="AZ775" s="11">
        <v>42094</v>
      </c>
      <c r="BA775" s="39">
        <v>2114265</v>
      </c>
      <c r="BB775" s="39">
        <v>0</v>
      </c>
      <c r="BC775" s="39">
        <v>903406</v>
      </c>
      <c r="BD775" s="39">
        <v>132013</v>
      </c>
      <c r="BE775" s="39">
        <v>3149684</v>
      </c>
      <c r="BF775" s="39">
        <v>0</v>
      </c>
      <c r="BG775" s="39">
        <v>3149684</v>
      </c>
      <c r="BH775" s="39">
        <v>0</v>
      </c>
      <c r="BI775" s="39">
        <v>0</v>
      </c>
      <c r="BJ775" s="39">
        <v>0</v>
      </c>
      <c r="BK775" s="39">
        <v>0</v>
      </c>
      <c r="BN775" s="11">
        <v>42460</v>
      </c>
      <c r="BO775" s="39">
        <v>2903861</v>
      </c>
      <c r="BP775" s="39">
        <v>0</v>
      </c>
      <c r="BQ775" s="39">
        <v>523932</v>
      </c>
      <c r="BR775" s="39">
        <v>0</v>
      </c>
      <c r="BS775" s="39">
        <v>3427793</v>
      </c>
      <c r="BT775" s="39">
        <v>0</v>
      </c>
      <c r="BU775" s="39">
        <v>3427793</v>
      </c>
      <c r="BV775" s="39">
        <v>0</v>
      </c>
      <c r="BW775" s="39">
        <v>0</v>
      </c>
      <c r="BX775" s="39">
        <v>0</v>
      </c>
      <c r="BY775" s="39">
        <v>0</v>
      </c>
      <c r="CB775" t="s">
        <v>2333</v>
      </c>
      <c r="CC775" t="s">
        <v>1976</v>
      </c>
      <c r="CD775" t="s">
        <v>4409</v>
      </c>
      <c r="CE775" s="3">
        <v>500</v>
      </c>
      <c r="CF775" s="5">
        <v>1340</v>
      </c>
      <c r="CG775" s="11">
        <v>40999</v>
      </c>
      <c r="CH775" s="12">
        <v>677446.25999999989</v>
      </c>
      <c r="CI775" s="12">
        <v>572.97</v>
      </c>
      <c r="CJ775" s="12">
        <v>0.27953363513718699</v>
      </c>
      <c r="CK775" s="12">
        <v>1923.36</v>
      </c>
      <c r="CL775" s="5">
        <v>783450</v>
      </c>
      <c r="CM775" s="11">
        <v>41364</v>
      </c>
      <c r="CN775" s="12">
        <v>332834.82</v>
      </c>
      <c r="CO775" s="12">
        <v>-1106.54</v>
      </c>
      <c r="CP775" s="12">
        <v>-0.71352466546109194</v>
      </c>
      <c r="CQ775" s="12">
        <v>2137.5</v>
      </c>
      <c r="CR775" s="5">
        <v>199250</v>
      </c>
      <c r="CS775" s="38">
        <v>41729</v>
      </c>
      <c r="CT775" s="12">
        <v>283922.23</v>
      </c>
      <c r="CU775" s="12">
        <v>-181.6</v>
      </c>
      <c r="CV775" s="12">
        <v>1.02707420204212</v>
      </c>
      <c r="CW775" s="12">
        <v>1996.82</v>
      </c>
      <c r="CX775" s="5">
        <v>53100</v>
      </c>
      <c r="CY775" s="38">
        <v>42094</v>
      </c>
      <c r="CZ775" s="12">
        <v>240776.88</v>
      </c>
      <c r="DA775" s="12">
        <v>-424.78</v>
      </c>
      <c r="DB775" s="12">
        <v>1.4244947934869201</v>
      </c>
      <c r="DC775" s="12">
        <v>2020.96</v>
      </c>
      <c r="DD775" s="5">
        <v>48700</v>
      </c>
      <c r="DE775" s="38">
        <v>42460</v>
      </c>
      <c r="DF775" s="12">
        <v>189825.25</v>
      </c>
      <c r="DG775" s="12">
        <v>664.02</v>
      </c>
      <c r="DH775" s="12">
        <v>1.3632368673842501</v>
      </c>
      <c r="DI775" s="12">
        <v>2136.87</v>
      </c>
      <c r="DJ775" s="5">
        <v>37400</v>
      </c>
      <c r="DK775" t="s">
        <v>4410</v>
      </c>
      <c r="DL775" s="41">
        <v>2.1495189786931355</v>
      </c>
      <c r="DM775" s="5">
        <v>533177</v>
      </c>
      <c r="DN775" s="5">
        <v>532532</v>
      </c>
      <c r="DO775" s="5">
        <v>532947</v>
      </c>
      <c r="DR775" s="38">
        <v>40515</v>
      </c>
      <c r="DS775" t="s">
        <v>1948</v>
      </c>
    </row>
    <row r="776" spans="1:123" ht="15" customHeight="1" x14ac:dyDescent="0.35">
      <c r="A776" s="42" t="s">
        <v>1064</v>
      </c>
      <c r="B776" s="5">
        <v>513377</v>
      </c>
      <c r="C776" s="34" t="s">
        <v>1068</v>
      </c>
      <c r="D776" s="36" t="s">
        <v>4411</v>
      </c>
      <c r="E776" t="s">
        <v>2630</v>
      </c>
      <c r="F776" t="s">
        <v>1940</v>
      </c>
      <c r="G776" s="37" t="s">
        <v>4412</v>
      </c>
      <c r="H776" s="38">
        <v>23833</v>
      </c>
      <c r="I776" t="s">
        <v>1942</v>
      </c>
      <c r="J776" s="11">
        <v>40999</v>
      </c>
      <c r="K776" s="5">
        <v>0</v>
      </c>
      <c r="L776" s="5">
        <v>0</v>
      </c>
      <c r="M776" s="5">
        <v>0</v>
      </c>
      <c r="N776" s="5">
        <v>0</v>
      </c>
      <c r="O776" s="5">
        <v>0</v>
      </c>
      <c r="P776" s="5">
        <v>0</v>
      </c>
      <c r="Q776" s="5">
        <v>0</v>
      </c>
      <c r="R776" s="5">
        <v>0</v>
      </c>
      <c r="S776" s="5">
        <v>0</v>
      </c>
      <c r="T776" s="5">
        <v>0</v>
      </c>
      <c r="U776" s="5">
        <v>0</v>
      </c>
      <c r="V776" s="5"/>
      <c r="X776" s="11">
        <v>41364</v>
      </c>
      <c r="Y776" s="39">
        <v>0</v>
      </c>
      <c r="Z776" s="39">
        <v>0</v>
      </c>
      <c r="AA776" s="39">
        <v>0</v>
      </c>
      <c r="AB776" s="39">
        <v>0</v>
      </c>
      <c r="AC776" s="39">
        <v>0</v>
      </c>
      <c r="AD776" s="39">
        <v>0</v>
      </c>
      <c r="AE776" s="39">
        <v>0</v>
      </c>
      <c r="AF776" s="39">
        <v>0</v>
      </c>
      <c r="AG776" s="39">
        <v>0</v>
      </c>
      <c r="AH776" s="39">
        <v>0</v>
      </c>
      <c r="AI776" s="39">
        <v>0</v>
      </c>
      <c r="AL776" s="11">
        <v>41729</v>
      </c>
      <c r="AM776" s="39">
        <v>1863000</v>
      </c>
      <c r="AN776" s="39">
        <v>0</v>
      </c>
      <c r="AO776" s="39">
        <v>0</v>
      </c>
      <c r="AP776" s="39">
        <v>0</v>
      </c>
      <c r="AQ776" s="39">
        <v>1863000</v>
      </c>
      <c r="AR776" s="39">
        <v>0</v>
      </c>
      <c r="AS776" s="39">
        <v>1863000</v>
      </c>
      <c r="AT776" s="39">
        <v>0</v>
      </c>
      <c r="AU776" s="39">
        <v>0</v>
      </c>
      <c r="AV776" s="39">
        <v>0</v>
      </c>
      <c r="AW776" s="5">
        <v>0</v>
      </c>
      <c r="AZ776" s="11">
        <v>42094</v>
      </c>
      <c r="BA776" s="39">
        <v>3027157</v>
      </c>
      <c r="BB776" s="39">
        <v>0</v>
      </c>
      <c r="BC776" s="39">
        <v>462846</v>
      </c>
      <c r="BD776" s="39">
        <v>132013</v>
      </c>
      <c r="BE776" s="39">
        <v>3622016</v>
      </c>
      <c r="BF776" s="39">
        <v>0</v>
      </c>
      <c r="BG776" s="39">
        <v>3622016</v>
      </c>
      <c r="BH776" s="39">
        <v>0</v>
      </c>
      <c r="BI776" s="39">
        <v>0</v>
      </c>
      <c r="BJ776" s="39">
        <v>0</v>
      </c>
      <c r="BK776" s="39">
        <v>0</v>
      </c>
      <c r="BN776" s="11">
        <v>42460</v>
      </c>
      <c r="BO776" s="39">
        <v>3268202</v>
      </c>
      <c r="BP776" s="39">
        <v>0</v>
      </c>
      <c r="BQ776" s="39">
        <v>213519</v>
      </c>
      <c r="BR776" s="39">
        <v>0</v>
      </c>
      <c r="BS776" s="39">
        <v>3481721</v>
      </c>
      <c r="BT776" s="39">
        <v>0</v>
      </c>
      <c r="BU776" s="39">
        <v>3481721</v>
      </c>
      <c r="BV776" s="39">
        <v>0</v>
      </c>
      <c r="BW776" s="39">
        <v>0</v>
      </c>
      <c r="BX776" s="39">
        <v>0</v>
      </c>
      <c r="BY776" s="39">
        <v>0</v>
      </c>
      <c r="CB776" t="s">
        <v>2268</v>
      </c>
      <c r="CC776" t="s">
        <v>1976</v>
      </c>
      <c r="CD776" t="s">
        <v>4409</v>
      </c>
      <c r="CE776" s="3">
        <v>500</v>
      </c>
      <c r="CF776" s="5">
        <v>1340</v>
      </c>
      <c r="CG776" s="11">
        <v>40999</v>
      </c>
      <c r="CH776" s="12">
        <v>677446.25999999989</v>
      </c>
      <c r="CI776" s="12">
        <v>572.97</v>
      </c>
      <c r="CJ776" s="12">
        <v>0.27953363513718699</v>
      </c>
      <c r="CK776" s="12">
        <v>1923.36</v>
      </c>
      <c r="CL776" s="5">
        <v>783450</v>
      </c>
      <c r="CM776" s="11">
        <v>41364</v>
      </c>
      <c r="CN776" s="12">
        <v>332834.82</v>
      </c>
      <c r="CO776" s="12">
        <v>-1106.54</v>
      </c>
      <c r="CP776" s="12">
        <v>-0.71352466546109194</v>
      </c>
      <c r="CQ776" s="12">
        <v>2137.5</v>
      </c>
      <c r="CR776" s="5">
        <v>199250</v>
      </c>
      <c r="CS776" s="38">
        <v>41729</v>
      </c>
      <c r="CT776" s="12">
        <v>283922.23</v>
      </c>
      <c r="CU776" s="12">
        <v>-181.6</v>
      </c>
      <c r="CV776" s="12">
        <v>1.02707420204212</v>
      </c>
      <c r="CW776" s="12">
        <v>1996.82</v>
      </c>
      <c r="CX776" s="5">
        <v>53100</v>
      </c>
      <c r="CY776" s="38">
        <v>42094</v>
      </c>
      <c r="CZ776" s="12">
        <v>240776.88</v>
      </c>
      <c r="DA776" s="12">
        <v>-424.78</v>
      </c>
      <c r="DB776" s="12">
        <v>1.4244947934869201</v>
      </c>
      <c r="DC776" s="12">
        <v>2020.96</v>
      </c>
      <c r="DD776" s="5">
        <v>48700</v>
      </c>
      <c r="DE776" s="38">
        <v>42460</v>
      </c>
      <c r="DF776" s="12">
        <v>189825.25</v>
      </c>
      <c r="DG776" s="12">
        <v>664.02</v>
      </c>
      <c r="DH776" s="12">
        <v>1.3632368673842501</v>
      </c>
      <c r="DI776" s="12">
        <v>2136.87</v>
      </c>
      <c r="DJ776" s="5">
        <v>37400</v>
      </c>
      <c r="DK776" t="s">
        <v>4413</v>
      </c>
      <c r="DL776" s="41">
        <v>2.183336440681932</v>
      </c>
      <c r="DM776" s="5">
        <v>533177</v>
      </c>
      <c r="DN776" s="5">
        <v>532532</v>
      </c>
      <c r="DO776" s="5">
        <v>532947</v>
      </c>
      <c r="DR776" s="38">
        <v>41424</v>
      </c>
      <c r="DS776" t="s">
        <v>1948</v>
      </c>
    </row>
    <row r="777" spans="1:123" ht="15" customHeight="1" x14ac:dyDescent="0.35">
      <c r="A777" s="42" t="s">
        <v>1064</v>
      </c>
      <c r="B777" s="5">
        <v>513377</v>
      </c>
      <c r="C777" s="34" t="s">
        <v>1066</v>
      </c>
      <c r="D777" s="36" t="s">
        <v>4414</v>
      </c>
      <c r="E777" t="s">
        <v>2630</v>
      </c>
      <c r="F777" t="s">
        <v>1951</v>
      </c>
      <c r="G777" s="5">
        <v>0</v>
      </c>
      <c r="H777" s="38">
        <v>22539</v>
      </c>
      <c r="I777" t="s">
        <v>1942</v>
      </c>
      <c r="J777" s="11">
        <v>40999</v>
      </c>
      <c r="K777" s="5">
        <v>0</v>
      </c>
      <c r="L777" s="5">
        <v>0</v>
      </c>
      <c r="M777" s="5">
        <v>0</v>
      </c>
      <c r="N777" s="5">
        <v>0</v>
      </c>
      <c r="O777" s="5">
        <v>0</v>
      </c>
      <c r="P777" s="5">
        <v>0</v>
      </c>
      <c r="Q777" s="5">
        <v>0</v>
      </c>
      <c r="R777" s="5">
        <v>0</v>
      </c>
      <c r="S777" s="5">
        <v>0</v>
      </c>
      <c r="T777" s="5">
        <v>0</v>
      </c>
      <c r="U777" s="5">
        <v>0</v>
      </c>
      <c r="V777" s="5"/>
      <c r="W777" t="s">
        <v>1943</v>
      </c>
      <c r="X777" s="11">
        <v>41364</v>
      </c>
      <c r="Y777" s="39">
        <v>0</v>
      </c>
      <c r="Z777" s="39">
        <v>0</v>
      </c>
      <c r="AA777" s="39">
        <v>0</v>
      </c>
      <c r="AB777" s="39">
        <v>0</v>
      </c>
      <c r="AC777" s="39">
        <v>0</v>
      </c>
      <c r="AD777" s="39">
        <v>0</v>
      </c>
      <c r="AE777" s="39">
        <v>0</v>
      </c>
      <c r="AF777" s="39">
        <v>0</v>
      </c>
      <c r="AG777" s="39">
        <v>0</v>
      </c>
      <c r="AH777" s="39">
        <v>0</v>
      </c>
      <c r="AI777" s="39">
        <v>0</v>
      </c>
      <c r="AK777" t="s">
        <v>1943</v>
      </c>
      <c r="AL777" s="11">
        <v>41729</v>
      </c>
      <c r="AM777" s="39">
        <v>0</v>
      </c>
      <c r="AN777" s="39">
        <v>0</v>
      </c>
      <c r="AO777" s="39">
        <v>0</v>
      </c>
      <c r="AP777" s="39">
        <v>0</v>
      </c>
      <c r="AQ777" s="39">
        <v>0</v>
      </c>
      <c r="AR777" s="39">
        <v>0</v>
      </c>
      <c r="AS777" s="39">
        <v>0</v>
      </c>
      <c r="AT777" s="39">
        <v>0</v>
      </c>
      <c r="AU777" s="39">
        <v>0</v>
      </c>
      <c r="AV777" s="39">
        <v>0</v>
      </c>
      <c r="AW777" s="5">
        <v>0</v>
      </c>
      <c r="AY777" t="s">
        <v>1943</v>
      </c>
      <c r="AZ777" s="11">
        <v>42094</v>
      </c>
      <c r="BA777" s="39">
        <v>0</v>
      </c>
      <c r="BB777" s="39">
        <v>0</v>
      </c>
      <c r="BC777" s="39">
        <v>0</v>
      </c>
      <c r="BD777" s="39">
        <v>0</v>
      </c>
      <c r="BE777" s="39">
        <v>0</v>
      </c>
      <c r="BF777" s="39">
        <v>0</v>
      </c>
      <c r="BG777" s="39">
        <v>0</v>
      </c>
      <c r="BH777" s="39">
        <v>0</v>
      </c>
      <c r="BI777" s="39">
        <v>0</v>
      </c>
      <c r="BJ777" s="39">
        <v>0</v>
      </c>
      <c r="BK777" s="39">
        <v>0</v>
      </c>
      <c r="BM777" t="s">
        <v>1943</v>
      </c>
      <c r="BN777" s="11">
        <v>42460</v>
      </c>
      <c r="BO777" s="39">
        <v>2241836</v>
      </c>
      <c r="BP777" s="39">
        <v>0</v>
      </c>
      <c r="BQ777" s="39">
        <v>350961</v>
      </c>
      <c r="BR777" s="39">
        <v>0</v>
      </c>
      <c r="BS777" s="39">
        <v>2592797</v>
      </c>
      <c r="BT777" s="39">
        <v>0</v>
      </c>
      <c r="BU777" s="39">
        <v>2592797</v>
      </c>
      <c r="BV777" s="39">
        <v>0</v>
      </c>
      <c r="BW777" s="39">
        <v>0</v>
      </c>
      <c r="BX777" s="39">
        <v>0</v>
      </c>
      <c r="BY777" s="39">
        <v>0</v>
      </c>
      <c r="CB777" t="s">
        <v>2268</v>
      </c>
      <c r="CC777" t="s">
        <v>1976</v>
      </c>
      <c r="CD777" t="s">
        <v>4409</v>
      </c>
      <c r="CE777" s="3">
        <v>500</v>
      </c>
      <c r="CF777" s="5">
        <v>1340</v>
      </c>
      <c r="CG777" s="11">
        <v>40999</v>
      </c>
      <c r="CH777" s="12">
        <v>677446.25999999989</v>
      </c>
      <c r="CI777" s="12">
        <v>572.97</v>
      </c>
      <c r="CJ777" s="12">
        <v>0.27953363513718699</v>
      </c>
      <c r="CK777" s="12">
        <v>1923.36</v>
      </c>
      <c r="CL777" s="5">
        <v>783450</v>
      </c>
      <c r="CM777" s="11">
        <v>41364</v>
      </c>
      <c r="CN777" s="12">
        <v>332834.82</v>
      </c>
      <c r="CO777" s="12">
        <v>-1106.54</v>
      </c>
      <c r="CP777" s="12">
        <v>-0.71352466546109194</v>
      </c>
      <c r="CQ777" s="12">
        <v>2137.5</v>
      </c>
      <c r="CR777" s="5">
        <v>199250</v>
      </c>
      <c r="CS777" s="38">
        <v>41729</v>
      </c>
      <c r="CT777" s="12">
        <v>283922.23</v>
      </c>
      <c r="CU777" s="12">
        <v>-181.6</v>
      </c>
      <c r="CV777" s="12">
        <v>1.02707420204212</v>
      </c>
      <c r="CW777" s="12">
        <v>1996.82</v>
      </c>
      <c r="CX777" s="5">
        <v>53100</v>
      </c>
      <c r="CY777" s="38">
        <v>42094</v>
      </c>
      <c r="CZ777" s="12">
        <v>240776.88</v>
      </c>
      <c r="DA777" s="12">
        <v>-424.78</v>
      </c>
      <c r="DB777" s="12">
        <v>1.4244947934869201</v>
      </c>
      <c r="DC777" s="12">
        <v>2020.96</v>
      </c>
      <c r="DD777" s="5">
        <v>48700</v>
      </c>
      <c r="DE777" s="38">
        <v>42460</v>
      </c>
      <c r="DF777" s="12">
        <v>189825.25</v>
      </c>
      <c r="DG777" s="12">
        <v>664.02</v>
      </c>
      <c r="DH777" s="12">
        <v>1.3632368673842501</v>
      </c>
      <c r="DI777" s="12">
        <v>2136.87</v>
      </c>
      <c r="DJ777" s="5">
        <v>37400</v>
      </c>
      <c r="DK777" t="s">
        <v>4415</v>
      </c>
      <c r="DL777" s="41">
        <v>1.6259051697108386</v>
      </c>
      <c r="DM777" s="5">
        <v>533177</v>
      </c>
      <c r="DN777" s="5">
        <v>532532</v>
      </c>
      <c r="DO777" s="5">
        <v>532947</v>
      </c>
      <c r="DR777" s="38">
        <v>42375</v>
      </c>
      <c r="DS777" t="s">
        <v>1948</v>
      </c>
    </row>
    <row r="778" spans="1:123" ht="15" customHeight="1" x14ac:dyDescent="0.35">
      <c r="A778" s="42" t="s">
        <v>1064</v>
      </c>
      <c r="B778" s="5">
        <v>513377</v>
      </c>
      <c r="C778" s="34" t="s">
        <v>1065</v>
      </c>
      <c r="D778" s="36" t="s">
        <v>4416</v>
      </c>
      <c r="E778" t="s">
        <v>3945</v>
      </c>
      <c r="F778" t="s">
        <v>1951</v>
      </c>
      <c r="G778" s="37" t="s">
        <v>4067</v>
      </c>
      <c r="H778" s="38">
        <v>21856</v>
      </c>
      <c r="I778" t="s">
        <v>1942</v>
      </c>
      <c r="J778" s="11">
        <v>40999</v>
      </c>
      <c r="K778" s="5">
        <v>0</v>
      </c>
      <c r="L778" s="5">
        <v>0</v>
      </c>
      <c r="M778" s="5">
        <v>0</v>
      </c>
      <c r="N778" s="5">
        <v>0</v>
      </c>
      <c r="O778" s="5">
        <v>0</v>
      </c>
      <c r="P778" s="5">
        <v>0</v>
      </c>
      <c r="Q778" s="5">
        <v>0</v>
      </c>
      <c r="R778" s="5">
        <v>0</v>
      </c>
      <c r="S778" s="5">
        <v>0</v>
      </c>
      <c r="T778" s="5">
        <v>0</v>
      </c>
      <c r="U778" s="5">
        <v>0</v>
      </c>
      <c r="V778" s="5"/>
      <c r="W778" t="s">
        <v>1943</v>
      </c>
      <c r="X778" s="11">
        <v>41364</v>
      </c>
      <c r="Y778" s="39">
        <v>0</v>
      </c>
      <c r="Z778" s="39">
        <v>0</v>
      </c>
      <c r="AA778" s="39">
        <v>0</v>
      </c>
      <c r="AB778" s="39">
        <v>0</v>
      </c>
      <c r="AC778" s="39">
        <v>0</v>
      </c>
      <c r="AD778" s="39">
        <v>0</v>
      </c>
      <c r="AE778" s="39">
        <v>0</v>
      </c>
      <c r="AF778" s="39">
        <v>0</v>
      </c>
      <c r="AG778" s="39">
        <v>0</v>
      </c>
      <c r="AH778" s="39">
        <v>0</v>
      </c>
      <c r="AI778" s="39">
        <v>0</v>
      </c>
      <c r="AK778" t="s">
        <v>1960</v>
      </c>
      <c r="AL778" s="11">
        <v>41729</v>
      </c>
      <c r="AM778" s="39">
        <v>2539000</v>
      </c>
      <c r="AN778" s="39">
        <v>0</v>
      </c>
      <c r="AO778" s="39">
        <v>0</v>
      </c>
      <c r="AP778" s="39">
        <v>0</v>
      </c>
      <c r="AQ778" s="39">
        <v>2539000</v>
      </c>
      <c r="AR778" s="39">
        <v>0</v>
      </c>
      <c r="AS778" s="39">
        <v>2539000</v>
      </c>
      <c r="AT778" s="39">
        <v>0</v>
      </c>
      <c r="AU778" s="39">
        <v>0</v>
      </c>
      <c r="AV778" s="39">
        <v>0</v>
      </c>
      <c r="AW778" s="5">
        <v>0</v>
      </c>
      <c r="AZ778" s="11">
        <v>42094</v>
      </c>
      <c r="BA778" s="39">
        <v>2300654</v>
      </c>
      <c r="BB778" s="39">
        <v>0</v>
      </c>
      <c r="BC778" s="39">
        <v>702877</v>
      </c>
      <c r="BD778" s="39">
        <v>226786</v>
      </c>
      <c r="BE778" s="39">
        <v>3230317</v>
      </c>
      <c r="BF778" s="39">
        <v>0</v>
      </c>
      <c r="BG778" s="39">
        <v>3230317</v>
      </c>
      <c r="BH778" s="39">
        <v>0</v>
      </c>
      <c r="BI778" s="39">
        <v>0</v>
      </c>
      <c r="BJ778" s="39">
        <v>0</v>
      </c>
      <c r="BK778" s="39">
        <v>0</v>
      </c>
      <c r="BN778" s="11">
        <v>42460</v>
      </c>
      <c r="BO778" s="39">
        <v>2524211</v>
      </c>
      <c r="BP778" s="39">
        <v>0</v>
      </c>
      <c r="BQ778" s="39">
        <v>646825</v>
      </c>
      <c r="BR778" s="39">
        <v>0</v>
      </c>
      <c r="BS778" s="39">
        <v>3171036</v>
      </c>
      <c r="BT778" s="39">
        <v>0</v>
      </c>
      <c r="BU778" s="39">
        <v>3171036</v>
      </c>
      <c r="BV778" s="39">
        <v>0</v>
      </c>
      <c r="BW778" s="39">
        <v>0</v>
      </c>
      <c r="BX778" s="39">
        <v>0</v>
      </c>
      <c r="BY778" s="39">
        <v>0</v>
      </c>
      <c r="CB778" t="s">
        <v>2268</v>
      </c>
      <c r="CC778" t="s">
        <v>1976</v>
      </c>
      <c r="CD778" t="s">
        <v>4409</v>
      </c>
      <c r="CE778" s="3">
        <v>500</v>
      </c>
      <c r="CF778" s="5">
        <v>1340</v>
      </c>
      <c r="CG778" s="11">
        <v>40999</v>
      </c>
      <c r="CH778" s="12">
        <v>677446.25999999989</v>
      </c>
      <c r="CI778" s="12">
        <v>572.97</v>
      </c>
      <c r="CJ778" s="12">
        <v>0.27953363513718699</v>
      </c>
      <c r="CK778" s="12">
        <v>1923.36</v>
      </c>
      <c r="CL778" s="5">
        <v>783450</v>
      </c>
      <c r="CM778" s="11">
        <v>41364</v>
      </c>
      <c r="CN778" s="12">
        <v>332834.82</v>
      </c>
      <c r="CO778" s="12">
        <v>-1106.54</v>
      </c>
      <c r="CP778" s="12">
        <v>-0.71352466546109194</v>
      </c>
      <c r="CQ778" s="12">
        <v>2137.5</v>
      </c>
      <c r="CR778" s="5">
        <v>199250</v>
      </c>
      <c r="CS778" s="38">
        <v>41729</v>
      </c>
      <c r="CT778" s="12">
        <v>283922.23</v>
      </c>
      <c r="CU778" s="12">
        <v>-181.6</v>
      </c>
      <c r="CV778" s="12">
        <v>1.02707420204212</v>
      </c>
      <c r="CW778" s="12">
        <v>1996.82</v>
      </c>
      <c r="CX778" s="5">
        <v>53100</v>
      </c>
      <c r="CY778" s="38">
        <v>42094</v>
      </c>
      <c r="CZ778" s="12">
        <v>240776.88</v>
      </c>
      <c r="DA778" s="12">
        <v>-424.78</v>
      </c>
      <c r="DB778" s="12">
        <v>1.4244947934869201</v>
      </c>
      <c r="DC778" s="12">
        <v>2020.96</v>
      </c>
      <c r="DD778" s="5">
        <v>48700</v>
      </c>
      <c r="DE778" s="38">
        <v>42460</v>
      </c>
      <c r="DF778" s="12">
        <v>189825.25</v>
      </c>
      <c r="DG778" s="12">
        <v>664.02</v>
      </c>
      <c r="DH778" s="12">
        <v>1.3632368673842501</v>
      </c>
      <c r="DI778" s="12">
        <v>2136.87</v>
      </c>
      <c r="DJ778" s="5">
        <v>37400</v>
      </c>
      <c r="DK778" t="s">
        <v>4417</v>
      </c>
      <c r="DL778" s="41">
        <v>1.9885104100857796</v>
      </c>
      <c r="DM778" s="5">
        <v>533177</v>
      </c>
      <c r="DN778" s="5">
        <v>532532</v>
      </c>
      <c r="DO778" s="5">
        <v>532947</v>
      </c>
      <c r="DR778" s="38">
        <v>41093</v>
      </c>
      <c r="DS778" t="s">
        <v>1948</v>
      </c>
    </row>
    <row r="779" spans="1:123" ht="15" customHeight="1" x14ac:dyDescent="0.35">
      <c r="A779" s="42" t="s">
        <v>1064</v>
      </c>
      <c r="B779" s="5">
        <v>513377</v>
      </c>
      <c r="C779" s="34" t="s">
        <v>1070</v>
      </c>
      <c r="D779" s="36" t="s">
        <v>4418</v>
      </c>
      <c r="E779" t="s">
        <v>2031</v>
      </c>
      <c r="F779" t="s">
        <v>1940</v>
      </c>
      <c r="G779" s="37" t="s">
        <v>4419</v>
      </c>
      <c r="H779" s="38">
        <v>21958</v>
      </c>
      <c r="I779" t="s">
        <v>1942</v>
      </c>
      <c r="J779" s="11">
        <v>40999</v>
      </c>
      <c r="K779" s="5">
        <v>2287000</v>
      </c>
      <c r="L779" s="5">
        <v>0</v>
      </c>
      <c r="M779" s="5">
        <v>0</v>
      </c>
      <c r="N779" s="5">
        <v>670000</v>
      </c>
      <c r="O779" s="5">
        <v>2957000</v>
      </c>
      <c r="P779" s="5">
        <v>0</v>
      </c>
      <c r="Q779" s="5">
        <v>2957000</v>
      </c>
      <c r="R779" s="5">
        <v>0</v>
      </c>
      <c r="S779" s="5">
        <v>0</v>
      </c>
      <c r="T779" s="5">
        <v>0</v>
      </c>
      <c r="U779" s="5">
        <v>0</v>
      </c>
      <c r="V779" s="5"/>
      <c r="X779" s="11">
        <v>41364</v>
      </c>
      <c r="Y779" s="39">
        <v>2561000</v>
      </c>
      <c r="Z779" s="39">
        <v>0</v>
      </c>
      <c r="AA779" s="39">
        <v>0</v>
      </c>
      <c r="AB779" s="39">
        <v>0</v>
      </c>
      <c r="AC779" s="39">
        <v>2561000</v>
      </c>
      <c r="AD779" s="39">
        <v>0</v>
      </c>
      <c r="AE779" s="39">
        <v>2561000</v>
      </c>
      <c r="AF779" s="39">
        <v>0</v>
      </c>
      <c r="AG779" s="39">
        <v>0</v>
      </c>
      <c r="AH779" s="39">
        <v>0</v>
      </c>
      <c r="AI779" s="39">
        <v>0</v>
      </c>
      <c r="AL779" s="11">
        <v>41729</v>
      </c>
      <c r="AM779" s="39">
        <v>3217000</v>
      </c>
      <c r="AN779" s="39">
        <v>0</v>
      </c>
      <c r="AO779" s="39">
        <v>0</v>
      </c>
      <c r="AP779" s="39">
        <v>0</v>
      </c>
      <c r="AQ779" s="39">
        <v>3217000</v>
      </c>
      <c r="AR779" s="39">
        <v>0</v>
      </c>
      <c r="AS779" s="39">
        <v>3217000</v>
      </c>
      <c r="AT779" s="39">
        <v>0</v>
      </c>
      <c r="AU779" s="39">
        <v>0</v>
      </c>
      <c r="AV779" s="39">
        <v>0</v>
      </c>
      <c r="AW779" s="5">
        <v>0</v>
      </c>
      <c r="AZ779" s="11">
        <v>42094</v>
      </c>
      <c r="BA779" s="39">
        <v>2605886</v>
      </c>
      <c r="BB779" s="39">
        <v>0</v>
      </c>
      <c r="BC779" s="39">
        <v>507090</v>
      </c>
      <c r="BD779" s="39">
        <v>548929</v>
      </c>
      <c r="BE779" s="39">
        <v>3661905</v>
      </c>
      <c r="BF779" s="39">
        <v>0</v>
      </c>
      <c r="BG779" s="39">
        <v>3661905</v>
      </c>
      <c r="BH779" s="39">
        <v>0</v>
      </c>
      <c r="BI779" s="39">
        <v>0</v>
      </c>
      <c r="BJ779" s="39">
        <v>0</v>
      </c>
      <c r="BK779" s="39">
        <v>0</v>
      </c>
      <c r="BN779" s="11">
        <v>42460</v>
      </c>
      <c r="BO779" s="39">
        <v>3040243</v>
      </c>
      <c r="BP779" s="39">
        <v>0</v>
      </c>
      <c r="BQ779" s="39">
        <v>306831</v>
      </c>
      <c r="BR779" s="39">
        <v>0</v>
      </c>
      <c r="BS779" s="39">
        <v>3347074</v>
      </c>
      <c r="BT779" s="39">
        <v>0</v>
      </c>
      <c r="BU779" s="39">
        <v>3347074</v>
      </c>
      <c r="BV779" s="39">
        <v>0</v>
      </c>
      <c r="BW779" s="39">
        <v>0</v>
      </c>
      <c r="BX779" s="39">
        <v>0</v>
      </c>
      <c r="BY779" s="39">
        <v>0</v>
      </c>
      <c r="CB779" t="s">
        <v>1944</v>
      </c>
      <c r="CC779" t="s">
        <v>1976</v>
      </c>
      <c r="CD779" t="s">
        <v>4409</v>
      </c>
      <c r="CE779" s="3">
        <v>500</v>
      </c>
      <c r="CF779" s="5">
        <v>1340</v>
      </c>
      <c r="CG779" s="11">
        <v>40999</v>
      </c>
      <c r="CH779" s="12">
        <v>677446.25999999989</v>
      </c>
      <c r="CI779" s="12">
        <v>572.97</v>
      </c>
      <c r="CJ779" s="12">
        <v>0.27953363513718699</v>
      </c>
      <c r="CK779" s="12">
        <v>1923.36</v>
      </c>
      <c r="CL779" s="5">
        <v>783450</v>
      </c>
      <c r="CM779" s="11">
        <v>41364</v>
      </c>
      <c r="CN779" s="12">
        <v>332834.82</v>
      </c>
      <c r="CO779" s="12">
        <v>-1106.54</v>
      </c>
      <c r="CP779" s="12">
        <v>-0.71352466546109194</v>
      </c>
      <c r="CQ779" s="12">
        <v>2137.5</v>
      </c>
      <c r="CR779" s="5">
        <v>199250</v>
      </c>
      <c r="CS779" s="38">
        <v>41729</v>
      </c>
      <c r="CT779" s="12">
        <v>283922.23</v>
      </c>
      <c r="CU779" s="12">
        <v>-181.6</v>
      </c>
      <c r="CV779" s="12">
        <v>1.02707420204212</v>
      </c>
      <c r="CW779" s="12">
        <v>1996.82</v>
      </c>
      <c r="CX779" s="5">
        <v>53100</v>
      </c>
      <c r="CY779" s="38">
        <v>42094</v>
      </c>
      <c r="CZ779" s="12">
        <v>240776.88</v>
      </c>
      <c r="DA779" s="12">
        <v>-424.78</v>
      </c>
      <c r="DB779" s="12">
        <v>1.4244947934869201</v>
      </c>
      <c r="DC779" s="12">
        <v>2020.96</v>
      </c>
      <c r="DD779" s="5">
        <v>48700</v>
      </c>
      <c r="DE779" s="38">
        <v>42460</v>
      </c>
      <c r="DF779" s="12">
        <v>189825.25</v>
      </c>
      <c r="DG779" s="12">
        <v>664.02</v>
      </c>
      <c r="DH779" s="12">
        <v>1.3632368673842501</v>
      </c>
      <c r="DI779" s="12">
        <v>2136.87</v>
      </c>
      <c r="DJ779" s="5">
        <v>37400</v>
      </c>
      <c r="DK779" t="s">
        <v>4420</v>
      </c>
      <c r="DL779" s="41">
        <v>2.0989012714858646</v>
      </c>
      <c r="DM779" s="5">
        <v>533177</v>
      </c>
      <c r="DN779" s="5">
        <v>532532</v>
      </c>
      <c r="DO779" s="5">
        <v>532947</v>
      </c>
      <c r="DR779" s="38">
        <v>40228</v>
      </c>
      <c r="DS779" t="s">
        <v>1948</v>
      </c>
    </row>
    <row r="780" spans="1:123" ht="15" customHeight="1" x14ac:dyDescent="0.35">
      <c r="A780" s="42" t="s">
        <v>1064</v>
      </c>
      <c r="B780" s="5">
        <v>513377</v>
      </c>
      <c r="C780" s="34" t="s">
        <v>1067</v>
      </c>
      <c r="D780" s="36" t="s">
        <v>4421</v>
      </c>
      <c r="E780" t="s">
        <v>2398</v>
      </c>
      <c r="F780" t="s">
        <v>1951</v>
      </c>
      <c r="G780" s="37" t="s">
        <v>2181</v>
      </c>
      <c r="H780" s="38">
        <v>20835</v>
      </c>
      <c r="I780" t="s">
        <v>1942</v>
      </c>
      <c r="J780" s="11">
        <v>40999</v>
      </c>
      <c r="K780" s="5">
        <v>0</v>
      </c>
      <c r="L780" s="5">
        <v>0</v>
      </c>
      <c r="M780" s="5">
        <v>0</v>
      </c>
      <c r="N780" s="5">
        <v>0</v>
      </c>
      <c r="O780" s="5">
        <v>0</v>
      </c>
      <c r="P780" s="5">
        <v>0</v>
      </c>
      <c r="Q780" s="5">
        <v>0</v>
      </c>
      <c r="R780" s="5">
        <v>0</v>
      </c>
      <c r="S780" s="5">
        <v>0</v>
      </c>
      <c r="T780" s="5">
        <v>0</v>
      </c>
      <c r="U780" s="5">
        <v>0</v>
      </c>
      <c r="V780" s="5"/>
      <c r="X780" s="11">
        <v>41364</v>
      </c>
      <c r="Y780" s="39">
        <v>2576000</v>
      </c>
      <c r="Z780" s="39">
        <v>0</v>
      </c>
      <c r="AA780" s="39">
        <v>0</v>
      </c>
      <c r="AB780" s="39">
        <v>0</v>
      </c>
      <c r="AC780" s="39">
        <v>2576000</v>
      </c>
      <c r="AD780" s="39">
        <v>0</v>
      </c>
      <c r="AE780" s="39">
        <v>2576000</v>
      </c>
      <c r="AF780" s="39">
        <v>0</v>
      </c>
      <c r="AG780" s="39">
        <v>0</v>
      </c>
      <c r="AH780" s="39">
        <v>0</v>
      </c>
      <c r="AI780" s="39">
        <v>0</v>
      </c>
      <c r="AL780" s="11">
        <v>41729</v>
      </c>
      <c r="AM780" s="39">
        <v>2686000</v>
      </c>
      <c r="AN780" s="39">
        <v>0</v>
      </c>
      <c r="AO780" s="39">
        <v>0</v>
      </c>
      <c r="AP780" s="39">
        <v>0</v>
      </c>
      <c r="AQ780" s="39">
        <v>2686000</v>
      </c>
      <c r="AR780" s="39">
        <v>0</v>
      </c>
      <c r="AS780" s="39">
        <v>2686000</v>
      </c>
      <c r="AT780" s="39">
        <v>0</v>
      </c>
      <c r="AU780" s="39">
        <v>0</v>
      </c>
      <c r="AV780" s="39">
        <v>0</v>
      </c>
      <c r="AW780" s="5">
        <v>0</v>
      </c>
      <c r="AZ780" s="11">
        <v>42094</v>
      </c>
      <c r="BA780" s="39">
        <v>2301482</v>
      </c>
      <c r="BB780" s="39">
        <v>0</v>
      </c>
      <c r="BC780" s="39">
        <v>478044</v>
      </c>
      <c r="BD780" s="39">
        <v>326774</v>
      </c>
      <c r="BE780" s="39">
        <v>3106300</v>
      </c>
      <c r="BF780" s="39">
        <v>0</v>
      </c>
      <c r="BG780" s="39">
        <v>3106300</v>
      </c>
      <c r="BH780" s="39">
        <v>0</v>
      </c>
      <c r="BI780" s="39">
        <v>0</v>
      </c>
      <c r="BJ780" s="39">
        <v>0</v>
      </c>
      <c r="BK780" s="39">
        <v>0</v>
      </c>
      <c r="BN780" s="11">
        <v>42460</v>
      </c>
      <c r="BO780" s="39">
        <v>3053609</v>
      </c>
      <c r="BP780" s="39">
        <v>0</v>
      </c>
      <c r="BQ780" s="39">
        <v>244401</v>
      </c>
      <c r="BR780" s="39">
        <v>0</v>
      </c>
      <c r="BS780" s="39">
        <v>3298010</v>
      </c>
      <c r="BT780" s="39">
        <v>0</v>
      </c>
      <c r="BU780" s="39">
        <v>3298010</v>
      </c>
      <c r="BV780" s="39">
        <v>0</v>
      </c>
      <c r="BW780" s="39">
        <v>0</v>
      </c>
      <c r="BX780" s="39">
        <v>0</v>
      </c>
      <c r="BY780" s="39">
        <v>0</v>
      </c>
      <c r="CB780" t="s">
        <v>1972</v>
      </c>
      <c r="CC780" t="s">
        <v>1976</v>
      </c>
      <c r="CD780" t="s">
        <v>4409</v>
      </c>
      <c r="CE780" s="3">
        <v>500</v>
      </c>
      <c r="CF780" s="5">
        <v>1340</v>
      </c>
      <c r="CG780" s="11">
        <v>40999</v>
      </c>
      <c r="CH780" s="12">
        <v>677446.25999999989</v>
      </c>
      <c r="CI780" s="12">
        <v>572.97</v>
      </c>
      <c r="CJ780" s="12">
        <v>0.27953363513718699</v>
      </c>
      <c r="CK780" s="12">
        <v>1923.36</v>
      </c>
      <c r="CL780" s="5">
        <v>783450</v>
      </c>
      <c r="CM780" s="11">
        <v>41364</v>
      </c>
      <c r="CN780" s="12">
        <v>332834.82</v>
      </c>
      <c r="CO780" s="12">
        <v>-1106.54</v>
      </c>
      <c r="CP780" s="12">
        <v>-0.71352466546109194</v>
      </c>
      <c r="CQ780" s="12">
        <v>2137.5</v>
      </c>
      <c r="CR780" s="5">
        <v>199250</v>
      </c>
      <c r="CS780" s="38">
        <v>41729</v>
      </c>
      <c r="CT780" s="12">
        <v>283922.23</v>
      </c>
      <c r="CU780" s="12">
        <v>-181.6</v>
      </c>
      <c r="CV780" s="12">
        <v>1.02707420204212</v>
      </c>
      <c r="CW780" s="12">
        <v>1996.82</v>
      </c>
      <c r="CX780" s="5">
        <v>53100</v>
      </c>
      <c r="CY780" s="38">
        <v>42094</v>
      </c>
      <c r="CZ780" s="12">
        <v>240776.88</v>
      </c>
      <c r="DA780" s="12">
        <v>-424.78</v>
      </c>
      <c r="DB780" s="12">
        <v>1.4244947934869201</v>
      </c>
      <c r="DC780" s="12">
        <v>2020.96</v>
      </c>
      <c r="DD780" s="5">
        <v>48700</v>
      </c>
      <c r="DE780" s="38">
        <v>42460</v>
      </c>
      <c r="DF780" s="12">
        <v>189825.25</v>
      </c>
      <c r="DG780" s="12">
        <v>664.02</v>
      </c>
      <c r="DH780" s="12">
        <v>1.3632368673842501</v>
      </c>
      <c r="DI780" s="12">
        <v>2136.87</v>
      </c>
      <c r="DJ780" s="5">
        <v>37400</v>
      </c>
      <c r="DK780" t="s">
        <v>4422</v>
      </c>
      <c r="DL780" s="41">
        <v>2.0681339529311566</v>
      </c>
      <c r="DM780" s="5">
        <v>533177</v>
      </c>
      <c r="DN780" s="5">
        <v>532532</v>
      </c>
      <c r="DO780" s="5">
        <v>532947</v>
      </c>
      <c r="DR780" s="38">
        <v>40886</v>
      </c>
      <c r="DS780" t="s">
        <v>1948</v>
      </c>
    </row>
    <row r="781" spans="1:123" ht="15" customHeight="1" x14ac:dyDescent="0.35">
      <c r="A781" s="42" t="s">
        <v>1071</v>
      </c>
      <c r="B781" s="5">
        <v>500290</v>
      </c>
      <c r="C781" s="34" t="s">
        <v>1074</v>
      </c>
      <c r="D781" s="36" t="s">
        <v>4423</v>
      </c>
      <c r="E781" s="34" t="s">
        <v>2013</v>
      </c>
      <c r="F781" t="s">
        <v>1951</v>
      </c>
      <c r="G781" s="37" t="s">
        <v>4424</v>
      </c>
      <c r="H781" s="38">
        <v>28579</v>
      </c>
      <c r="I781" t="s">
        <v>1959</v>
      </c>
      <c r="J781" s="11">
        <v>40816</v>
      </c>
      <c r="K781" s="5">
        <v>4497821</v>
      </c>
      <c r="L781" s="5">
        <v>0</v>
      </c>
      <c r="M781" s="5">
        <v>0</v>
      </c>
      <c r="N781" s="5">
        <v>1400000</v>
      </c>
      <c r="O781" s="5">
        <v>5897821</v>
      </c>
      <c r="P781" s="5">
        <v>0</v>
      </c>
      <c r="Q781" s="5">
        <v>5897821</v>
      </c>
      <c r="R781" s="5">
        <v>0</v>
      </c>
      <c r="S781" s="5">
        <v>0</v>
      </c>
      <c r="T781" s="5">
        <v>0</v>
      </c>
      <c r="U781" s="5">
        <v>0</v>
      </c>
      <c r="V781" s="5"/>
      <c r="X781" s="11">
        <v>41182</v>
      </c>
      <c r="Y781" s="39">
        <v>6262921</v>
      </c>
      <c r="Z781" s="39">
        <v>0</v>
      </c>
      <c r="AA781" s="39">
        <v>0</v>
      </c>
      <c r="AB781" s="39">
        <v>1950000</v>
      </c>
      <c r="AC781" s="39">
        <v>8212921</v>
      </c>
      <c r="AD781" s="39">
        <v>0</v>
      </c>
      <c r="AE781" s="39">
        <v>8212921</v>
      </c>
      <c r="AF781" s="39">
        <v>0</v>
      </c>
      <c r="AG781" s="39">
        <v>0</v>
      </c>
      <c r="AH781" s="39">
        <v>0</v>
      </c>
      <c r="AI781" s="39">
        <v>0</v>
      </c>
      <c r="AL781" s="11">
        <v>41547</v>
      </c>
      <c r="AM781" s="39">
        <v>38013436</v>
      </c>
      <c r="AN781" s="39">
        <v>0</v>
      </c>
      <c r="AO781" s="39">
        <v>0</v>
      </c>
      <c r="AP781" s="39">
        <v>34920000</v>
      </c>
      <c r="AQ781" s="39">
        <v>72933436</v>
      </c>
      <c r="AR781" s="39">
        <v>0</v>
      </c>
      <c r="AS781" s="39">
        <v>72933436</v>
      </c>
      <c r="AT781" s="39">
        <v>0</v>
      </c>
      <c r="AU781" s="39">
        <v>0</v>
      </c>
      <c r="AV781" s="39">
        <v>0</v>
      </c>
      <c r="AW781" s="5">
        <v>0</v>
      </c>
      <c r="AZ781" s="11">
        <v>41912</v>
      </c>
      <c r="BA781" s="39">
        <v>38013436</v>
      </c>
      <c r="BB781" s="39">
        <v>0</v>
      </c>
      <c r="BC781" s="39">
        <v>0</v>
      </c>
      <c r="BD781" s="39">
        <v>34920000</v>
      </c>
      <c r="BE781" s="39">
        <v>72933436</v>
      </c>
      <c r="BF781" s="39">
        <v>0</v>
      </c>
      <c r="BG781" s="39">
        <v>72933436</v>
      </c>
      <c r="BH781" s="39">
        <v>0</v>
      </c>
      <c r="BI781" s="39">
        <v>0</v>
      </c>
      <c r="BJ781" s="39">
        <v>0</v>
      </c>
      <c r="BK781" s="39">
        <v>0</v>
      </c>
      <c r="BN781" s="11">
        <v>42460</v>
      </c>
      <c r="BO781" s="39">
        <v>82070147</v>
      </c>
      <c r="BP781" s="39">
        <v>0</v>
      </c>
      <c r="BQ781" s="39">
        <v>7834365</v>
      </c>
      <c r="BR781" s="39">
        <v>80136000</v>
      </c>
      <c r="BS781" s="39">
        <v>170040512</v>
      </c>
      <c r="BT781" s="39">
        <v>0</v>
      </c>
      <c r="BU781" s="39">
        <v>170040512</v>
      </c>
      <c r="BV781" s="39">
        <v>0</v>
      </c>
      <c r="BW781" s="39">
        <v>0</v>
      </c>
      <c r="BX781" s="39">
        <v>0</v>
      </c>
      <c r="BY781" s="39">
        <v>0</v>
      </c>
      <c r="CB781" t="s">
        <v>2015</v>
      </c>
      <c r="CC781" t="s">
        <v>2100</v>
      </c>
      <c r="CD781" t="s">
        <v>2198</v>
      </c>
      <c r="CE781" s="3" t="s">
        <v>1990</v>
      </c>
      <c r="CF781" s="5">
        <v>15553</v>
      </c>
      <c r="CG781" s="11">
        <v>40816</v>
      </c>
      <c r="CH781" s="5">
        <v>0</v>
      </c>
      <c r="CI781" s="5">
        <v>0</v>
      </c>
      <c r="CJ781" s="12">
        <v>8.5456559348806902</v>
      </c>
      <c r="CK781" s="5">
        <v>0</v>
      </c>
      <c r="CL781" s="12">
        <v>43571.170553349999</v>
      </c>
      <c r="CM781" s="11">
        <v>41182</v>
      </c>
      <c r="CN781" s="5">
        <v>0</v>
      </c>
      <c r="CO781" s="5">
        <v>0</v>
      </c>
      <c r="CP781" s="12">
        <v>10.429963006722801</v>
      </c>
      <c r="CQ781" s="5">
        <v>0</v>
      </c>
      <c r="CR781" s="12">
        <v>56600.1739065</v>
      </c>
      <c r="CS781" s="38">
        <v>41547</v>
      </c>
      <c r="CT781" s="5">
        <v>0</v>
      </c>
      <c r="CU781" s="5">
        <v>0</v>
      </c>
      <c r="CV781" s="12">
        <v>10.030815883790799</v>
      </c>
      <c r="CW781" s="5">
        <v>0</v>
      </c>
      <c r="CX781" s="12">
        <v>138385.95140419999</v>
      </c>
      <c r="CY781" s="38">
        <v>41912</v>
      </c>
      <c r="CZ781" s="5">
        <v>0</v>
      </c>
      <c r="DA781" s="5">
        <v>0</v>
      </c>
      <c r="DB781" s="5">
        <v>0</v>
      </c>
      <c r="DC781" s="5">
        <v>0</v>
      </c>
      <c r="DD781" s="12">
        <v>177837.4877045</v>
      </c>
      <c r="DE781" s="38">
        <v>42460</v>
      </c>
      <c r="DF781" s="12">
        <v>207290.1</v>
      </c>
      <c r="DG781" s="12">
        <v>23660.1</v>
      </c>
      <c r="DH781" s="12">
        <v>20.823859148223299</v>
      </c>
      <c r="DI781" s="12">
        <v>13094.8</v>
      </c>
      <c r="DJ781" s="12">
        <v>162726.29519549999</v>
      </c>
      <c r="DK781" t="s">
        <v>4425</v>
      </c>
      <c r="DL781" s="41">
        <v>201.96109013776464</v>
      </c>
      <c r="DM781" s="5">
        <v>500877</v>
      </c>
      <c r="DN781" s="5">
        <v>530007</v>
      </c>
      <c r="DO781" s="5">
        <v>500878</v>
      </c>
      <c r="DP781" s="5">
        <v>502355</v>
      </c>
      <c r="DQ781" s="5">
        <v>500493</v>
      </c>
      <c r="DR781" s="38">
        <v>40507</v>
      </c>
      <c r="DS781" t="s">
        <v>1948</v>
      </c>
    </row>
    <row r="782" spans="1:123" ht="15" customHeight="1" x14ac:dyDescent="0.35">
      <c r="A782" s="42" t="s">
        <v>1071</v>
      </c>
      <c r="B782" s="5">
        <v>500290</v>
      </c>
      <c r="C782" s="34" t="s">
        <v>1072</v>
      </c>
      <c r="D782" s="36" t="s">
        <v>4426</v>
      </c>
      <c r="E782" t="s">
        <v>1939</v>
      </c>
      <c r="F782" t="s">
        <v>1940</v>
      </c>
      <c r="G782" s="37" t="s">
        <v>2181</v>
      </c>
      <c r="H782" s="38">
        <v>23693</v>
      </c>
      <c r="I782" t="s">
        <v>1959</v>
      </c>
      <c r="J782" s="11">
        <v>40816</v>
      </c>
      <c r="K782" s="5">
        <v>17651640</v>
      </c>
      <c r="L782" s="5">
        <v>0</v>
      </c>
      <c r="M782" s="5">
        <v>0</v>
      </c>
      <c r="N782" s="5">
        <v>5700000</v>
      </c>
      <c r="O782" s="5">
        <v>23351640</v>
      </c>
      <c r="P782" s="5">
        <v>0</v>
      </c>
      <c r="Q782" s="5">
        <v>23351640</v>
      </c>
      <c r="R782" s="5">
        <v>0</v>
      </c>
      <c r="S782" s="5">
        <v>0</v>
      </c>
      <c r="T782" s="5">
        <v>0</v>
      </c>
      <c r="U782" s="5">
        <v>0</v>
      </c>
      <c r="V782" s="5"/>
      <c r="X782" s="11">
        <v>41182</v>
      </c>
      <c r="Y782" s="39">
        <v>19523696</v>
      </c>
      <c r="Z782" s="39">
        <v>0</v>
      </c>
      <c r="AA782" s="39">
        <v>0</v>
      </c>
      <c r="AB782" s="39">
        <v>6300000</v>
      </c>
      <c r="AC782" s="39">
        <v>25823696</v>
      </c>
      <c r="AD782" s="39">
        <v>0</v>
      </c>
      <c r="AE782" s="39">
        <v>25823696</v>
      </c>
      <c r="AF782" s="39">
        <v>0</v>
      </c>
      <c r="AG782" s="39">
        <v>0</v>
      </c>
      <c r="AH782" s="39">
        <v>0</v>
      </c>
      <c r="AI782" s="39">
        <v>0</v>
      </c>
      <c r="AL782" s="11">
        <v>41547</v>
      </c>
      <c r="AM782" s="39">
        <v>47883005</v>
      </c>
      <c r="AN782" s="39">
        <v>0</v>
      </c>
      <c r="AO782" s="39">
        <v>0</v>
      </c>
      <c r="AP782" s="39">
        <v>43920000</v>
      </c>
      <c r="AQ782" s="39">
        <v>91803005</v>
      </c>
      <c r="AR782" s="39">
        <v>0</v>
      </c>
      <c r="AS782" s="39">
        <v>91803005</v>
      </c>
      <c r="AT782" s="39">
        <v>0</v>
      </c>
      <c r="AU782" s="39">
        <v>0</v>
      </c>
      <c r="AV782" s="39">
        <v>0</v>
      </c>
      <c r="AW782" s="5">
        <v>0</v>
      </c>
      <c r="AZ782" s="11">
        <v>41912</v>
      </c>
      <c r="BA782" s="39">
        <v>47883005</v>
      </c>
      <c r="BB782" s="39">
        <v>0</v>
      </c>
      <c r="BC782" s="39">
        <v>0</v>
      </c>
      <c r="BD782" s="39">
        <v>43920000</v>
      </c>
      <c r="BE782" s="39">
        <v>91803005</v>
      </c>
      <c r="BF782" s="39">
        <v>0</v>
      </c>
      <c r="BG782" s="39">
        <v>91803005</v>
      </c>
      <c r="BH782" s="39">
        <v>0</v>
      </c>
      <c r="BI782" s="39">
        <v>0</v>
      </c>
      <c r="BJ782" s="39">
        <v>0</v>
      </c>
      <c r="BK782" s="39">
        <v>0</v>
      </c>
      <c r="BN782" s="11">
        <v>42460</v>
      </c>
      <c r="BO782" s="39">
        <v>101420999</v>
      </c>
      <c r="BP782" s="39">
        <v>0</v>
      </c>
      <c r="BQ782" s="39">
        <v>8776143</v>
      </c>
      <c r="BR782" s="39">
        <v>98280000</v>
      </c>
      <c r="BS782" s="39">
        <v>208477142</v>
      </c>
      <c r="BT782" s="39">
        <v>0</v>
      </c>
      <c r="BU782" s="39">
        <v>208477142</v>
      </c>
      <c r="BV782" s="39">
        <v>0</v>
      </c>
      <c r="BW782" s="39">
        <v>0</v>
      </c>
      <c r="BX782" s="39">
        <v>0</v>
      </c>
      <c r="BY782" s="39">
        <v>0</v>
      </c>
      <c r="CB782" t="s">
        <v>1944</v>
      </c>
      <c r="CC782" t="s">
        <v>2100</v>
      </c>
      <c r="CD782" t="s">
        <v>2198</v>
      </c>
      <c r="CE782" s="3" t="s">
        <v>1990</v>
      </c>
      <c r="CF782" s="5">
        <v>15553</v>
      </c>
      <c r="CG782" s="11">
        <v>40816</v>
      </c>
      <c r="CH782" s="5">
        <v>0</v>
      </c>
      <c r="CI782" s="5">
        <v>0</v>
      </c>
      <c r="CJ782" s="12">
        <v>8.5456559348806902</v>
      </c>
      <c r="CK782" s="5">
        <v>0</v>
      </c>
      <c r="CL782" s="12">
        <v>43571.170553349999</v>
      </c>
      <c r="CM782" s="11">
        <v>41182</v>
      </c>
      <c r="CN782" s="5">
        <v>0</v>
      </c>
      <c r="CO782" s="5">
        <v>0</v>
      </c>
      <c r="CP782" s="12">
        <v>10.429963006722801</v>
      </c>
      <c r="CQ782" s="5">
        <v>0</v>
      </c>
      <c r="CR782" s="12">
        <v>56600.1739065</v>
      </c>
      <c r="CS782" s="38">
        <v>41547</v>
      </c>
      <c r="CT782" s="5">
        <v>0</v>
      </c>
      <c r="CU782" s="5">
        <v>0</v>
      </c>
      <c r="CV782" s="12">
        <v>10.030815883790799</v>
      </c>
      <c r="CW782" s="5">
        <v>0</v>
      </c>
      <c r="CX782" s="12">
        <v>138385.95140419999</v>
      </c>
      <c r="CY782" s="38">
        <v>41912</v>
      </c>
      <c r="CZ782" s="5">
        <v>0</v>
      </c>
      <c r="DA782" s="5">
        <v>0</v>
      </c>
      <c r="DB782" s="5">
        <v>0</v>
      </c>
      <c r="DC782" s="5">
        <v>0</v>
      </c>
      <c r="DD782" s="12">
        <v>177837.4877045</v>
      </c>
      <c r="DE782" s="38">
        <v>42460</v>
      </c>
      <c r="DF782" s="12">
        <v>207290.1</v>
      </c>
      <c r="DG782" s="12">
        <v>23660.1</v>
      </c>
      <c r="DH782" s="12">
        <v>20.823859148223299</v>
      </c>
      <c r="DI782" s="12">
        <v>13094.8</v>
      </c>
      <c r="DJ782" s="12">
        <v>162726.29519549999</v>
      </c>
      <c r="DK782" t="s">
        <v>4427</v>
      </c>
      <c r="DL782" s="41">
        <v>247.61317389543942</v>
      </c>
      <c r="DM782" s="5">
        <v>500877</v>
      </c>
      <c r="DN782" s="5">
        <v>530007</v>
      </c>
      <c r="DO782" s="5">
        <v>500878</v>
      </c>
      <c r="DP782" s="5">
        <v>502355</v>
      </c>
      <c r="DQ782" s="5">
        <v>500493</v>
      </c>
      <c r="DR782" s="38">
        <v>32961</v>
      </c>
      <c r="DS782" t="s">
        <v>1948</v>
      </c>
    </row>
    <row r="783" spans="1:123" ht="15" customHeight="1" x14ac:dyDescent="0.35">
      <c r="A783" s="42" t="s">
        <v>1071</v>
      </c>
      <c r="B783" s="5">
        <v>500290</v>
      </c>
      <c r="C783" s="34" t="s">
        <v>1073</v>
      </c>
      <c r="D783" s="36" t="s">
        <v>4428</v>
      </c>
      <c r="E783" t="s">
        <v>4429</v>
      </c>
      <c r="F783" t="s">
        <v>1940</v>
      </c>
      <c r="G783" s="37" t="s">
        <v>4430</v>
      </c>
      <c r="H783" s="38">
        <v>17937</v>
      </c>
      <c r="I783" t="s">
        <v>1959</v>
      </c>
      <c r="J783" s="11">
        <v>40816</v>
      </c>
      <c r="K783" s="5">
        <v>28553842</v>
      </c>
      <c r="L783" s="5">
        <v>0</v>
      </c>
      <c r="M783" s="5">
        <v>0</v>
      </c>
      <c r="N783" s="5">
        <v>6300000</v>
      </c>
      <c r="O783" s="5">
        <v>34853842</v>
      </c>
      <c r="P783" s="5">
        <v>0</v>
      </c>
      <c r="Q783" s="5">
        <v>34853842</v>
      </c>
      <c r="R783" s="5">
        <v>0</v>
      </c>
      <c r="S783" s="5">
        <v>0</v>
      </c>
      <c r="T783" s="5">
        <v>0</v>
      </c>
      <c r="U783" s="5">
        <v>0</v>
      </c>
      <c r="V783" s="5"/>
      <c r="X783" s="11">
        <v>41182</v>
      </c>
      <c r="Y783" s="39">
        <v>21845309</v>
      </c>
      <c r="Z783" s="39">
        <v>0</v>
      </c>
      <c r="AA783" s="39">
        <v>0</v>
      </c>
      <c r="AB783" s="39">
        <v>6900000</v>
      </c>
      <c r="AC783" s="39">
        <v>28745309</v>
      </c>
      <c r="AD783" s="39">
        <v>0</v>
      </c>
      <c r="AE783" s="39">
        <v>28745309</v>
      </c>
      <c r="AF783" s="39">
        <v>0</v>
      </c>
      <c r="AG783" s="39">
        <v>0</v>
      </c>
      <c r="AH783" s="39">
        <v>0</v>
      </c>
      <c r="AI783" s="39">
        <v>0</v>
      </c>
      <c r="AL783" s="11">
        <v>41547</v>
      </c>
      <c r="AM783" s="39">
        <v>63208785</v>
      </c>
      <c r="AN783" s="39">
        <v>0</v>
      </c>
      <c r="AO783" s="39">
        <v>0</v>
      </c>
      <c r="AP783" s="39">
        <v>45000000</v>
      </c>
      <c r="AQ783" s="39">
        <v>108208785</v>
      </c>
      <c r="AR783" s="39">
        <v>0</v>
      </c>
      <c r="AS783" s="39">
        <v>108208785</v>
      </c>
      <c r="AT783" s="39">
        <v>0</v>
      </c>
      <c r="AU783" s="39">
        <v>0</v>
      </c>
      <c r="AV783" s="39">
        <v>0</v>
      </c>
      <c r="AW783" s="5">
        <v>0</v>
      </c>
      <c r="AZ783" s="11">
        <v>41912</v>
      </c>
      <c r="BA783" s="39">
        <v>63208785</v>
      </c>
      <c r="BB783" s="39">
        <v>0</v>
      </c>
      <c r="BC783" s="39">
        <v>0</v>
      </c>
      <c r="BD783" s="39">
        <v>45000000</v>
      </c>
      <c r="BE783" s="39">
        <v>108208785</v>
      </c>
      <c r="BF783" s="39">
        <v>0</v>
      </c>
      <c r="BG783" s="39">
        <v>108208785</v>
      </c>
      <c r="BH783" s="39">
        <v>0</v>
      </c>
      <c r="BI783" s="39">
        <v>0</v>
      </c>
      <c r="BJ783" s="39">
        <v>0</v>
      </c>
      <c r="BK783" s="39">
        <v>0</v>
      </c>
      <c r="BN783" s="11">
        <v>42460</v>
      </c>
      <c r="BO783" s="39">
        <v>108446990</v>
      </c>
      <c r="BP783" s="39">
        <v>0</v>
      </c>
      <c r="BQ783" s="39">
        <v>47128396</v>
      </c>
      <c r="BR783" s="39">
        <v>107100000</v>
      </c>
      <c r="BS783" s="39">
        <v>262675386</v>
      </c>
      <c r="BT783" s="39">
        <v>0</v>
      </c>
      <c r="BU783" s="39">
        <v>262675386</v>
      </c>
      <c r="BV783" s="39">
        <v>0</v>
      </c>
      <c r="BW783" s="39">
        <v>0</v>
      </c>
      <c r="BX783" s="39">
        <v>0</v>
      </c>
      <c r="BY783" s="39">
        <v>0</v>
      </c>
      <c r="CB783" t="s">
        <v>1944</v>
      </c>
      <c r="CC783" t="s">
        <v>2100</v>
      </c>
      <c r="CD783" t="s">
        <v>2198</v>
      </c>
      <c r="CE783" s="3" t="s">
        <v>1990</v>
      </c>
      <c r="CF783" s="5">
        <v>15553</v>
      </c>
      <c r="CG783" s="11">
        <v>40816</v>
      </c>
      <c r="CH783" s="5">
        <v>0</v>
      </c>
      <c r="CI783" s="5">
        <v>0</v>
      </c>
      <c r="CJ783" s="12">
        <v>8.5456559348806902</v>
      </c>
      <c r="CK783" s="5">
        <v>0</v>
      </c>
      <c r="CL783" s="12">
        <v>43571.170553349999</v>
      </c>
      <c r="CM783" s="11">
        <v>41182</v>
      </c>
      <c r="CN783" s="5">
        <v>0</v>
      </c>
      <c r="CO783" s="5">
        <v>0</v>
      </c>
      <c r="CP783" s="12">
        <v>10.429963006722801</v>
      </c>
      <c r="CQ783" s="5">
        <v>0</v>
      </c>
      <c r="CR783" s="12">
        <v>56600.1739065</v>
      </c>
      <c r="CS783" s="38">
        <v>41547</v>
      </c>
      <c r="CT783" s="5">
        <v>0</v>
      </c>
      <c r="CU783" s="5">
        <v>0</v>
      </c>
      <c r="CV783" s="12">
        <v>10.030815883790799</v>
      </c>
      <c r="CW783" s="5">
        <v>0</v>
      </c>
      <c r="CX783" s="12">
        <v>138385.95140419999</v>
      </c>
      <c r="CY783" s="38">
        <v>41912</v>
      </c>
      <c r="CZ783" s="5">
        <v>0</v>
      </c>
      <c r="DA783" s="5">
        <v>0</v>
      </c>
      <c r="DB783" s="5">
        <v>0</v>
      </c>
      <c r="DC783" s="5">
        <v>0</v>
      </c>
      <c r="DD783" s="12">
        <v>177837.4877045</v>
      </c>
      <c r="DE783" s="38">
        <v>42460</v>
      </c>
      <c r="DF783" s="12">
        <v>207290.1</v>
      </c>
      <c r="DG783" s="12">
        <v>23660.1</v>
      </c>
      <c r="DH783" s="12">
        <v>20.823859148223299</v>
      </c>
      <c r="DI783" s="12">
        <v>13094.8</v>
      </c>
      <c r="DJ783" s="12">
        <v>162726.29519549999</v>
      </c>
      <c r="DK783" t="s">
        <v>4431</v>
      </c>
      <c r="DL783" s="41">
        <v>311.98569496731534</v>
      </c>
      <c r="DM783" s="5">
        <v>500877</v>
      </c>
      <c r="DN783" s="5">
        <v>530007</v>
      </c>
      <c r="DO783" s="5">
        <v>500878</v>
      </c>
      <c r="DP783" s="5">
        <v>502355</v>
      </c>
      <c r="DQ783" s="5">
        <v>500493</v>
      </c>
      <c r="DR783" s="38">
        <v>29637</v>
      </c>
      <c r="DS783" t="s">
        <v>1948</v>
      </c>
    </row>
    <row r="784" spans="1:123" ht="15" customHeight="1" x14ac:dyDescent="0.35">
      <c r="A784" s="42" t="s">
        <v>1075</v>
      </c>
      <c r="B784" s="5">
        <v>524000</v>
      </c>
      <c r="C784" s="34" t="s">
        <v>1077</v>
      </c>
      <c r="D784" s="36" t="s">
        <v>4432</v>
      </c>
      <c r="E784" t="s">
        <v>4279</v>
      </c>
      <c r="F784" t="s">
        <v>1940</v>
      </c>
      <c r="G784" s="37" t="s">
        <v>2181</v>
      </c>
      <c r="H784" s="38">
        <v>23612</v>
      </c>
      <c r="I784" t="s">
        <v>1959</v>
      </c>
      <c r="J784" s="11">
        <v>40999</v>
      </c>
      <c r="K784" s="5">
        <v>3504231</v>
      </c>
      <c r="L784" s="5">
        <v>0</v>
      </c>
      <c r="M784" s="5">
        <v>2089348</v>
      </c>
      <c r="N784" s="5">
        <v>0</v>
      </c>
      <c r="O784" s="5">
        <v>5593579</v>
      </c>
      <c r="P784" s="5">
        <v>0</v>
      </c>
      <c r="Q784" s="5">
        <v>5593579</v>
      </c>
      <c r="R784" s="5">
        <v>0</v>
      </c>
      <c r="S784" s="5">
        <v>0</v>
      </c>
      <c r="T784" s="5">
        <v>0</v>
      </c>
      <c r="U784" s="5">
        <v>0</v>
      </c>
      <c r="V784" s="5"/>
      <c r="X784" s="11">
        <v>41364</v>
      </c>
      <c r="Y784" s="39">
        <v>7008462</v>
      </c>
      <c r="Z784" s="39">
        <v>0</v>
      </c>
      <c r="AA784" s="39">
        <v>9241524</v>
      </c>
      <c r="AB784" s="39">
        <v>10500000</v>
      </c>
      <c r="AC784" s="39">
        <v>26749986</v>
      </c>
      <c r="AD784" s="39">
        <v>0</v>
      </c>
      <c r="AE784" s="39">
        <v>26749986</v>
      </c>
      <c r="AF784" s="39">
        <v>0</v>
      </c>
      <c r="AG784" s="39">
        <v>0</v>
      </c>
      <c r="AH784" s="39">
        <v>0</v>
      </c>
      <c r="AI784" s="39">
        <v>0</v>
      </c>
      <c r="AL784" s="11">
        <v>41729</v>
      </c>
      <c r="AM784" s="39">
        <v>7008468</v>
      </c>
      <c r="AN784" s="39">
        <v>0</v>
      </c>
      <c r="AO784" s="39">
        <v>7991532</v>
      </c>
      <c r="AP784" s="39">
        <v>0</v>
      </c>
      <c r="AQ784" s="39">
        <v>15000000</v>
      </c>
      <c r="AR784" s="39">
        <v>0</v>
      </c>
      <c r="AS784" s="39">
        <v>15000000</v>
      </c>
      <c r="AT784" s="39">
        <v>0</v>
      </c>
      <c r="AU784" s="39">
        <v>0</v>
      </c>
      <c r="AV784" s="39">
        <v>0</v>
      </c>
      <c r="AW784" s="5">
        <v>0</v>
      </c>
      <c r="AZ784" s="11">
        <v>42094</v>
      </c>
      <c r="BA784" s="39">
        <v>6000000</v>
      </c>
      <c r="BB784" s="39">
        <v>1023000</v>
      </c>
      <c r="BC784" s="39">
        <v>7977000</v>
      </c>
      <c r="BD784" s="39">
        <v>15000000</v>
      </c>
      <c r="BE784" s="39">
        <v>30000000</v>
      </c>
      <c r="BF784" s="39">
        <v>0</v>
      </c>
      <c r="BG784" s="39">
        <v>30000000</v>
      </c>
      <c r="BH784" s="39">
        <v>0</v>
      </c>
      <c r="BI784" s="39">
        <v>0</v>
      </c>
      <c r="BJ784" s="39">
        <v>0</v>
      </c>
      <c r="BK784" s="39">
        <v>0</v>
      </c>
      <c r="BN784" s="11">
        <v>42460</v>
      </c>
      <c r="BO784" s="39">
        <v>6000000</v>
      </c>
      <c r="BP784" s="39">
        <v>1008000</v>
      </c>
      <c r="BQ784" s="39">
        <v>7992000</v>
      </c>
      <c r="BR784" s="39">
        <v>16000000</v>
      </c>
      <c r="BS784" s="39">
        <v>31000000</v>
      </c>
      <c r="BT784" s="39">
        <v>0</v>
      </c>
      <c r="BU784" s="39">
        <v>31000000</v>
      </c>
      <c r="BV784" s="39">
        <v>0</v>
      </c>
      <c r="BW784" s="39">
        <v>0</v>
      </c>
      <c r="BX784" s="39">
        <v>0</v>
      </c>
      <c r="BY784" s="39">
        <v>0</v>
      </c>
      <c r="CB784" t="s">
        <v>1944</v>
      </c>
      <c r="CC784" t="s">
        <v>2166</v>
      </c>
      <c r="CD784" t="s">
        <v>2443</v>
      </c>
      <c r="CE784" s="3">
        <v>500</v>
      </c>
      <c r="CF784" s="5">
        <v>9070</v>
      </c>
      <c r="CG784" s="11">
        <v>40999</v>
      </c>
      <c r="CH784" s="12">
        <v>10805.69</v>
      </c>
      <c r="CI784" s="12">
        <v>740.08</v>
      </c>
      <c r="CJ784" s="12">
        <v>1.09443973748511</v>
      </c>
      <c r="CK784" s="12">
        <v>1490.16</v>
      </c>
      <c r="CL784" s="12">
        <v>14258.372951249999</v>
      </c>
      <c r="CM784" s="11">
        <v>41364</v>
      </c>
      <c r="CN784" s="12">
        <v>17164.88</v>
      </c>
      <c r="CO784" s="12">
        <v>1382.43</v>
      </c>
      <c r="CP784" s="12">
        <v>1.3630303076525001</v>
      </c>
      <c r="CQ784" s="12">
        <v>2040.18</v>
      </c>
      <c r="CR784" s="12">
        <v>15661.93609875</v>
      </c>
      <c r="CS784" s="38">
        <v>41729</v>
      </c>
      <c r="CT784" s="12">
        <v>22246.79</v>
      </c>
      <c r="CU784" s="12">
        <v>1513.1</v>
      </c>
      <c r="CV784" s="12">
        <v>1.2143008014561201</v>
      </c>
      <c r="CW784" s="12">
        <v>2430.5</v>
      </c>
      <c r="CX784" s="12">
        <v>13603.084211249999</v>
      </c>
      <c r="CY784" s="38">
        <v>42094</v>
      </c>
      <c r="CZ784" s="12">
        <v>25596.34</v>
      </c>
      <c r="DA784" s="12">
        <v>1806.67</v>
      </c>
      <c r="DB784" s="12">
        <v>1.33472294764026</v>
      </c>
      <c r="DC784" s="12">
        <v>3618.2</v>
      </c>
      <c r="DD784" s="12">
        <v>17919.0748375</v>
      </c>
      <c r="DE784" s="38">
        <v>42460</v>
      </c>
      <c r="DF784" s="12">
        <v>26837.888999999999</v>
      </c>
      <c r="DG784" s="12">
        <v>2134.7869999999998</v>
      </c>
      <c r="DH784" s="12">
        <v>1.40599928492369</v>
      </c>
      <c r="DI784" s="12">
        <v>3172.17</v>
      </c>
      <c r="DJ784" s="12">
        <v>17584.528896</v>
      </c>
      <c r="DK784" t="s">
        <v>4433</v>
      </c>
      <c r="DL784" s="40">
        <v>310</v>
      </c>
      <c r="DM784" s="5">
        <v>533228</v>
      </c>
      <c r="DN784" s="5">
        <v>523756</v>
      </c>
      <c r="DO784" s="5">
        <v>532498</v>
      </c>
      <c r="DP784" s="5">
        <v>511288</v>
      </c>
      <c r="DR784" s="38">
        <v>34240</v>
      </c>
      <c r="DS784" t="s">
        <v>1948</v>
      </c>
    </row>
    <row r="785" spans="1:123" ht="15" customHeight="1" x14ac:dyDescent="0.35">
      <c r="A785" s="42" t="s">
        <v>1075</v>
      </c>
      <c r="B785" s="5">
        <v>524000</v>
      </c>
      <c r="C785" s="34" t="s">
        <v>1076</v>
      </c>
      <c r="D785" s="36" t="s">
        <v>4434</v>
      </c>
      <c r="E785" t="s">
        <v>2062</v>
      </c>
      <c r="F785" t="s">
        <v>1940</v>
      </c>
      <c r="G785" s="37" t="s">
        <v>2181</v>
      </c>
      <c r="H785" s="38">
        <v>19675</v>
      </c>
      <c r="I785" t="s">
        <v>1959</v>
      </c>
      <c r="J785" s="11">
        <v>40999</v>
      </c>
      <c r="K785" s="5">
        <v>3504231</v>
      </c>
      <c r="L785" s="5">
        <v>0</v>
      </c>
      <c r="M785" s="5">
        <v>2084914</v>
      </c>
      <c r="N785" s="5">
        <v>0</v>
      </c>
      <c r="O785" s="5">
        <v>5589145</v>
      </c>
      <c r="P785" s="5">
        <v>0</v>
      </c>
      <c r="Q785" s="5">
        <v>5589145</v>
      </c>
      <c r="R785" s="5">
        <v>0</v>
      </c>
      <c r="S785" s="5">
        <v>0</v>
      </c>
      <c r="T785" s="5">
        <v>0</v>
      </c>
      <c r="U785" s="5">
        <v>0</v>
      </c>
      <c r="V785" s="5"/>
      <c r="X785" s="11">
        <v>41364</v>
      </c>
      <c r="Y785" s="39">
        <v>7008462</v>
      </c>
      <c r="Z785" s="39">
        <v>0</v>
      </c>
      <c r="AA785" s="39">
        <v>9403370</v>
      </c>
      <c r="AB785" s="39">
        <v>0</v>
      </c>
      <c r="AC785" s="39">
        <v>16411832</v>
      </c>
      <c r="AD785" s="39">
        <v>0</v>
      </c>
      <c r="AE785" s="39">
        <v>16411832</v>
      </c>
      <c r="AF785" s="39">
        <v>0</v>
      </c>
      <c r="AG785" s="39">
        <v>0</v>
      </c>
      <c r="AH785" s="39">
        <v>0</v>
      </c>
      <c r="AI785" s="39">
        <v>0</v>
      </c>
      <c r="AL785" s="11">
        <v>41729</v>
      </c>
      <c r="AM785" s="39">
        <v>7008468</v>
      </c>
      <c r="AN785" s="39">
        <v>0</v>
      </c>
      <c r="AO785" s="39">
        <v>7991532</v>
      </c>
      <c r="AP785" s="39">
        <v>0</v>
      </c>
      <c r="AQ785" s="39">
        <v>15000000</v>
      </c>
      <c r="AR785" s="39">
        <v>0</v>
      </c>
      <c r="AS785" s="39">
        <v>15000000</v>
      </c>
      <c r="AT785" s="39">
        <v>0</v>
      </c>
      <c r="AU785" s="39">
        <v>0</v>
      </c>
      <c r="AV785" s="39">
        <v>0</v>
      </c>
      <c r="AW785" s="5">
        <v>0</v>
      </c>
      <c r="AZ785" s="11">
        <v>42094</v>
      </c>
      <c r="BA785" s="39">
        <v>6000000</v>
      </c>
      <c r="BB785" s="39">
        <v>1023000</v>
      </c>
      <c r="BC785" s="39">
        <v>7977000</v>
      </c>
      <c r="BD785" s="39">
        <v>0</v>
      </c>
      <c r="BE785" s="39">
        <v>15000000</v>
      </c>
      <c r="BF785" s="39">
        <v>0</v>
      </c>
      <c r="BG785" s="39">
        <v>15000000</v>
      </c>
      <c r="BH785" s="39">
        <v>0</v>
      </c>
      <c r="BI785" s="39">
        <v>0</v>
      </c>
      <c r="BJ785" s="39">
        <v>0</v>
      </c>
      <c r="BK785" s="39">
        <v>0</v>
      </c>
      <c r="BN785" s="11">
        <v>42460</v>
      </c>
      <c r="BO785" s="39">
        <v>6000000</v>
      </c>
      <c r="BP785" s="39">
        <v>1008000</v>
      </c>
      <c r="BQ785" s="39">
        <v>7992000</v>
      </c>
      <c r="BR785" s="39">
        <v>0</v>
      </c>
      <c r="BS785" s="39">
        <v>15000000</v>
      </c>
      <c r="BT785" s="39">
        <v>0</v>
      </c>
      <c r="BU785" s="39">
        <v>15000000</v>
      </c>
      <c r="BV785" s="39">
        <v>0</v>
      </c>
      <c r="BW785" s="39">
        <v>0</v>
      </c>
      <c r="BX785" s="39">
        <v>0</v>
      </c>
      <c r="BY785" s="39">
        <v>0</v>
      </c>
      <c r="CB785" t="s">
        <v>1944</v>
      </c>
      <c r="CC785" t="s">
        <v>2166</v>
      </c>
      <c r="CD785" t="s">
        <v>2443</v>
      </c>
      <c r="CE785" s="3">
        <v>500</v>
      </c>
      <c r="CF785" s="5">
        <v>9070</v>
      </c>
      <c r="CG785" s="11">
        <v>40999</v>
      </c>
      <c r="CH785" s="12">
        <v>10805.69</v>
      </c>
      <c r="CI785" s="12">
        <v>740.08</v>
      </c>
      <c r="CJ785" s="12">
        <v>1.09443973748511</v>
      </c>
      <c r="CK785" s="12">
        <v>1490.16</v>
      </c>
      <c r="CL785" s="12">
        <v>14258.372951249999</v>
      </c>
      <c r="CM785" s="11">
        <v>41364</v>
      </c>
      <c r="CN785" s="12">
        <v>17164.88</v>
      </c>
      <c r="CO785" s="12">
        <v>1382.43</v>
      </c>
      <c r="CP785" s="12">
        <v>1.3630303076525001</v>
      </c>
      <c r="CQ785" s="12">
        <v>2040.18</v>
      </c>
      <c r="CR785" s="12">
        <v>15661.93609875</v>
      </c>
      <c r="CS785" s="38">
        <v>41729</v>
      </c>
      <c r="CT785" s="12">
        <v>22246.79</v>
      </c>
      <c r="CU785" s="12">
        <v>1513.1</v>
      </c>
      <c r="CV785" s="12">
        <v>1.2143008014561201</v>
      </c>
      <c r="CW785" s="12">
        <v>2430.5</v>
      </c>
      <c r="CX785" s="12">
        <v>13603.084211249999</v>
      </c>
      <c r="CY785" s="38">
        <v>42094</v>
      </c>
      <c r="CZ785" s="12">
        <v>25596.34</v>
      </c>
      <c r="DA785" s="12">
        <v>1806.67</v>
      </c>
      <c r="DB785" s="12">
        <v>1.33472294764026</v>
      </c>
      <c r="DC785" s="12">
        <v>3618.2</v>
      </c>
      <c r="DD785" s="12">
        <v>17919.0748375</v>
      </c>
      <c r="DE785" s="38">
        <v>42460</v>
      </c>
      <c r="DF785" s="12">
        <v>26837.888999999999</v>
      </c>
      <c r="DG785" s="12">
        <v>2134.7869999999998</v>
      </c>
      <c r="DH785" s="12">
        <v>1.40599928492369</v>
      </c>
      <c r="DI785" s="12">
        <v>3172.17</v>
      </c>
      <c r="DJ785" s="12">
        <v>17584.528896</v>
      </c>
      <c r="DK785" t="s">
        <v>4435</v>
      </c>
      <c r="DL785" s="40">
        <v>150</v>
      </c>
      <c r="DM785" s="5">
        <v>533228</v>
      </c>
      <c r="DN785" s="5">
        <v>523756</v>
      </c>
      <c r="DO785" s="5">
        <v>532498</v>
      </c>
      <c r="DP785" s="5">
        <v>511288</v>
      </c>
      <c r="DR785" s="38">
        <v>28842</v>
      </c>
      <c r="DS785" t="s">
        <v>1948</v>
      </c>
    </row>
    <row r="786" spans="1:123" ht="15" customHeight="1" x14ac:dyDescent="0.35">
      <c r="A786" s="42" t="s">
        <v>1078</v>
      </c>
      <c r="B786" s="5">
        <v>500108</v>
      </c>
      <c r="C786" s="34" t="s">
        <v>1080</v>
      </c>
      <c r="D786" s="36" t="s">
        <v>4436</v>
      </c>
      <c r="E786" t="s">
        <v>2398</v>
      </c>
      <c r="F786" t="s">
        <v>1951</v>
      </c>
      <c r="G786" s="37" t="s">
        <v>3437</v>
      </c>
      <c r="H786" s="38">
        <v>23920</v>
      </c>
      <c r="I786" t="s">
        <v>1942</v>
      </c>
      <c r="J786" s="11">
        <v>40999</v>
      </c>
      <c r="K786" s="5">
        <v>0</v>
      </c>
      <c r="L786" s="5">
        <v>0</v>
      </c>
      <c r="M786" s="5">
        <v>0</v>
      </c>
      <c r="N786" s="5">
        <v>0</v>
      </c>
      <c r="O786" s="5">
        <v>0</v>
      </c>
      <c r="P786" s="5">
        <v>0</v>
      </c>
      <c r="Q786" s="5">
        <v>0</v>
      </c>
      <c r="R786" s="5">
        <v>0</v>
      </c>
      <c r="S786" s="5">
        <v>0</v>
      </c>
      <c r="T786" s="5">
        <v>0</v>
      </c>
      <c r="U786" s="5">
        <v>0</v>
      </c>
      <c r="V786" s="5"/>
      <c r="W786" t="s">
        <v>1943</v>
      </c>
      <c r="X786" s="11">
        <v>41364</v>
      </c>
      <c r="Y786" s="39">
        <v>0</v>
      </c>
      <c r="Z786" s="39">
        <v>0</v>
      </c>
      <c r="AA786" s="39">
        <v>0</v>
      </c>
      <c r="AB786" s="39">
        <v>0</v>
      </c>
      <c r="AC786" s="39">
        <v>0</v>
      </c>
      <c r="AD786" s="39">
        <v>0</v>
      </c>
      <c r="AE786" s="39">
        <v>0</v>
      </c>
      <c r="AF786" s="39">
        <v>0</v>
      </c>
      <c r="AG786" s="39">
        <v>0</v>
      </c>
      <c r="AH786" s="39">
        <v>0</v>
      </c>
      <c r="AI786" s="39">
        <v>0</v>
      </c>
      <c r="AK786" t="s">
        <v>1943</v>
      </c>
      <c r="AL786" s="11">
        <v>41729</v>
      </c>
      <c r="AM786" s="39">
        <v>0</v>
      </c>
      <c r="AN786" s="39">
        <v>0</v>
      </c>
      <c r="AO786" s="39">
        <v>0</v>
      </c>
      <c r="AP786" s="39">
        <v>0</v>
      </c>
      <c r="AQ786" s="39">
        <v>0</v>
      </c>
      <c r="AR786" s="39">
        <v>0</v>
      </c>
      <c r="AS786" s="39">
        <v>0</v>
      </c>
      <c r="AT786" s="39">
        <v>0</v>
      </c>
      <c r="AU786" s="39">
        <v>0</v>
      </c>
      <c r="AV786" s="39">
        <v>0</v>
      </c>
      <c r="AW786" s="5">
        <v>0</v>
      </c>
      <c r="AY786" t="s">
        <v>1960</v>
      </c>
      <c r="AZ786" s="11">
        <v>42094</v>
      </c>
      <c r="BA786" s="39">
        <v>1818402</v>
      </c>
      <c r="BB786" s="39">
        <v>0</v>
      </c>
      <c r="BC786" s="39">
        <v>486292</v>
      </c>
      <c r="BD786" s="39">
        <v>0</v>
      </c>
      <c r="BE786" s="39">
        <v>2304694</v>
      </c>
      <c r="BF786" s="39">
        <v>0</v>
      </c>
      <c r="BG786" s="39">
        <v>2304694</v>
      </c>
      <c r="BH786" s="39">
        <v>0</v>
      </c>
      <c r="BI786" s="39">
        <v>0</v>
      </c>
      <c r="BJ786" s="39">
        <v>0</v>
      </c>
      <c r="BK786" s="39">
        <v>0</v>
      </c>
      <c r="BN786" s="11">
        <v>42460</v>
      </c>
      <c r="BO786" s="39">
        <v>1980185</v>
      </c>
      <c r="BP786" s="39">
        <v>0</v>
      </c>
      <c r="BQ786" s="39">
        <v>540388</v>
      </c>
      <c r="BR786" s="39">
        <v>0</v>
      </c>
      <c r="BS786" s="39">
        <v>2520573</v>
      </c>
      <c r="BT786" s="39">
        <v>0</v>
      </c>
      <c r="BU786" s="39">
        <v>2520573</v>
      </c>
      <c r="BV786" s="39">
        <v>0</v>
      </c>
      <c r="BW786" s="39">
        <v>0</v>
      </c>
      <c r="BX786" s="39">
        <v>0</v>
      </c>
      <c r="BY786" s="39">
        <v>0</v>
      </c>
      <c r="CB786" t="s">
        <v>1972</v>
      </c>
      <c r="CC786" t="s">
        <v>2635</v>
      </c>
      <c r="CD786" t="s">
        <v>2636</v>
      </c>
      <c r="CE786" s="3">
        <v>500</v>
      </c>
      <c r="CF786" s="5">
        <v>31070</v>
      </c>
      <c r="CG786" s="11">
        <v>40999</v>
      </c>
      <c r="CH786" s="12">
        <v>36958.46</v>
      </c>
      <c r="CI786" s="12">
        <v>-41041.5</v>
      </c>
      <c r="CJ786" s="12">
        <v>-14.5988654776875</v>
      </c>
      <c r="CK786" s="12">
        <v>37144.19</v>
      </c>
      <c r="CL786" s="12">
        <v>17230.5</v>
      </c>
      <c r="CM786" s="11">
        <v>41364</v>
      </c>
      <c r="CN786" s="12">
        <v>37831.15</v>
      </c>
      <c r="CO786" s="12">
        <v>-53223.03</v>
      </c>
      <c r="CP786" s="12">
        <v>-19.622329632978602</v>
      </c>
      <c r="CQ786" s="12">
        <v>49044.73</v>
      </c>
      <c r="CR786" s="5">
        <v>11592</v>
      </c>
      <c r="CS786" s="38">
        <v>41729</v>
      </c>
      <c r="CT786" s="12">
        <v>38721.5</v>
      </c>
      <c r="CU786" s="12">
        <v>78207.199999999997</v>
      </c>
      <c r="CV786" s="12">
        <v>28.518562087909199</v>
      </c>
      <c r="CW786" s="12">
        <v>26185.7</v>
      </c>
      <c r="CX786" s="12">
        <v>9594.9</v>
      </c>
      <c r="CY786" s="38">
        <v>42094</v>
      </c>
      <c r="CZ786" s="12">
        <v>39276.200000000004</v>
      </c>
      <c r="DA786" s="12">
        <v>-29011.599999999999</v>
      </c>
      <c r="DB786" s="12">
        <v>-10.3058860557258</v>
      </c>
      <c r="DC786" s="12">
        <v>26565.3</v>
      </c>
      <c r="DD786" s="5">
        <v>11466</v>
      </c>
      <c r="DE786" s="38">
        <v>42460</v>
      </c>
      <c r="DF786" s="12">
        <v>39618.199999999997</v>
      </c>
      <c r="DG786" s="12">
        <v>-20122.400000000001</v>
      </c>
      <c r="DH786" s="12">
        <v>-7.3960377843937204</v>
      </c>
      <c r="DI786" s="12">
        <v>26413.599999999999</v>
      </c>
      <c r="DJ786" s="5">
        <v>11151</v>
      </c>
      <c r="DK786" t="s">
        <v>4437</v>
      </c>
      <c r="DL786" s="41">
        <v>2.9649197046218618</v>
      </c>
      <c r="DM786" s="5">
        <v>532454</v>
      </c>
      <c r="DN786" s="5">
        <v>532822</v>
      </c>
      <c r="DO786" s="5">
        <v>500483</v>
      </c>
      <c r="DP786" s="5">
        <v>532371</v>
      </c>
      <c r="DR786" s="38">
        <v>41426</v>
      </c>
      <c r="DS786" t="s">
        <v>1948</v>
      </c>
    </row>
    <row r="787" spans="1:123" ht="15" customHeight="1" x14ac:dyDescent="0.35">
      <c r="A787" s="42" t="s">
        <v>1078</v>
      </c>
      <c r="B787" s="5">
        <v>500108</v>
      </c>
      <c r="C787" s="34" t="s">
        <v>1079</v>
      </c>
      <c r="D787" s="36" t="s">
        <v>4438</v>
      </c>
      <c r="E787" t="s">
        <v>2031</v>
      </c>
      <c r="F787" t="s">
        <v>1940</v>
      </c>
      <c r="G787" s="5">
        <v>0</v>
      </c>
      <c r="H787" s="38">
        <v>20678</v>
      </c>
      <c r="I787" t="s">
        <v>1942</v>
      </c>
      <c r="J787" s="11">
        <v>40999</v>
      </c>
      <c r="K787" s="5">
        <v>0</v>
      </c>
      <c r="L787" s="5">
        <v>0</v>
      </c>
      <c r="M787" s="5">
        <v>0</v>
      </c>
      <c r="N787" s="5">
        <v>0</v>
      </c>
      <c r="O787" s="5">
        <v>0</v>
      </c>
      <c r="P787" s="5">
        <v>0</v>
      </c>
      <c r="Q787" s="5">
        <v>0</v>
      </c>
      <c r="R787" s="5">
        <v>0</v>
      </c>
      <c r="S787" s="5">
        <v>0</v>
      </c>
      <c r="T787" s="5">
        <v>0</v>
      </c>
      <c r="U787" s="5">
        <v>0</v>
      </c>
      <c r="V787" s="5"/>
      <c r="X787" s="11">
        <v>41364</v>
      </c>
      <c r="Y787" s="39">
        <v>0</v>
      </c>
      <c r="Z787" s="39">
        <v>0</v>
      </c>
      <c r="AA787" s="39">
        <v>0</v>
      </c>
      <c r="AB787" s="39">
        <v>0</v>
      </c>
      <c r="AC787" s="39">
        <v>0</v>
      </c>
      <c r="AD787" s="39">
        <v>0</v>
      </c>
      <c r="AE787" s="39">
        <v>0</v>
      </c>
      <c r="AF787" s="39">
        <v>0</v>
      </c>
      <c r="AG787" s="39">
        <v>0</v>
      </c>
      <c r="AH787" s="39">
        <v>0</v>
      </c>
      <c r="AI787" s="39">
        <v>0</v>
      </c>
      <c r="AL787" s="11">
        <v>41729</v>
      </c>
      <c r="AM787" s="39">
        <v>0</v>
      </c>
      <c r="AN787" s="39">
        <v>0</v>
      </c>
      <c r="AO787" s="39">
        <v>0</v>
      </c>
      <c r="AP787" s="39">
        <v>0</v>
      </c>
      <c r="AQ787" s="39">
        <v>0</v>
      </c>
      <c r="AR787" s="39">
        <v>0</v>
      </c>
      <c r="AS787" s="39">
        <v>0</v>
      </c>
      <c r="AT787" s="39">
        <v>0</v>
      </c>
      <c r="AU787" s="39">
        <v>0</v>
      </c>
      <c r="AV787" s="39">
        <v>0</v>
      </c>
      <c r="AW787" s="5">
        <v>0</v>
      </c>
      <c r="AZ787" s="11">
        <v>42094</v>
      </c>
      <c r="BA787" s="39">
        <v>0</v>
      </c>
      <c r="BB787" s="39">
        <v>0</v>
      </c>
      <c r="BC787" s="39">
        <v>0</v>
      </c>
      <c r="BD787" s="39">
        <v>0</v>
      </c>
      <c r="BE787" s="39">
        <v>0</v>
      </c>
      <c r="BF787" s="39">
        <v>0</v>
      </c>
      <c r="BG787" s="39">
        <v>0</v>
      </c>
      <c r="BH787" s="39">
        <v>0</v>
      </c>
      <c r="BI787" s="39">
        <v>0</v>
      </c>
      <c r="BJ787" s="39">
        <v>0</v>
      </c>
      <c r="BK787" s="39">
        <v>0</v>
      </c>
      <c r="BM787" t="s">
        <v>1960</v>
      </c>
      <c r="BN787" s="11">
        <v>42460</v>
      </c>
      <c r="BO787" s="39">
        <v>0</v>
      </c>
      <c r="BP787" s="39">
        <v>0</v>
      </c>
      <c r="BQ787" s="39">
        <v>0</v>
      </c>
      <c r="BR787" s="39">
        <v>0</v>
      </c>
      <c r="BS787" s="39">
        <v>0</v>
      </c>
      <c r="BT787" s="39">
        <v>0</v>
      </c>
      <c r="BU787" s="39">
        <v>0</v>
      </c>
      <c r="BV787" s="39">
        <v>0</v>
      </c>
      <c r="BW787" s="39">
        <v>0</v>
      </c>
      <c r="BX787" s="39">
        <v>0</v>
      </c>
      <c r="BY787" s="39">
        <v>0</v>
      </c>
      <c r="BZ787" t="s">
        <v>4439</v>
      </c>
      <c r="CA787" t="s">
        <v>4439</v>
      </c>
      <c r="CB787" t="s">
        <v>1944</v>
      </c>
      <c r="CC787" t="s">
        <v>2635</v>
      </c>
      <c r="CD787" t="s">
        <v>2636</v>
      </c>
      <c r="CE787" s="3">
        <v>500</v>
      </c>
      <c r="CF787" s="5">
        <v>31070</v>
      </c>
      <c r="CG787" s="11">
        <v>40999</v>
      </c>
      <c r="CH787" s="12">
        <v>36958.46</v>
      </c>
      <c r="CI787" s="12">
        <v>-41041.5</v>
      </c>
      <c r="CJ787" s="12">
        <v>-14.5988654776875</v>
      </c>
      <c r="CK787" s="12">
        <v>37144.19</v>
      </c>
      <c r="CL787" s="12">
        <v>17230.5</v>
      </c>
      <c r="CM787" s="11">
        <v>41364</v>
      </c>
      <c r="CN787" s="12">
        <v>37831.15</v>
      </c>
      <c r="CO787" s="12">
        <v>-53223.03</v>
      </c>
      <c r="CP787" s="12">
        <v>-19.622329632978602</v>
      </c>
      <c r="CQ787" s="12">
        <v>49044.73</v>
      </c>
      <c r="CR787" s="5">
        <v>11592</v>
      </c>
      <c r="CS787" s="38">
        <v>41729</v>
      </c>
      <c r="CT787" s="12">
        <v>38721.5</v>
      </c>
      <c r="CU787" s="12">
        <v>78207.199999999997</v>
      </c>
      <c r="CV787" s="12">
        <v>28.518562087909199</v>
      </c>
      <c r="CW787" s="12">
        <v>26185.7</v>
      </c>
      <c r="CX787" s="12">
        <v>9594.9</v>
      </c>
      <c r="CY787" s="38">
        <v>42094</v>
      </c>
      <c r="CZ787" s="12">
        <v>39276.200000000004</v>
      </c>
      <c r="DA787" s="12">
        <v>-29011.599999999999</v>
      </c>
      <c r="DB787" s="12">
        <v>-10.3058860557258</v>
      </c>
      <c r="DC787" s="12">
        <v>26565.3</v>
      </c>
      <c r="DD787" s="5">
        <v>11466</v>
      </c>
      <c r="DE787" s="38">
        <v>42460</v>
      </c>
      <c r="DF787" s="12">
        <v>39618.199999999997</v>
      </c>
      <c r="DG787" s="12">
        <v>-20122.400000000001</v>
      </c>
      <c r="DH787" s="12">
        <v>-7.3960377843937204</v>
      </c>
      <c r="DI787" s="12">
        <v>26413.599999999999</v>
      </c>
      <c r="DJ787" s="5">
        <v>11151</v>
      </c>
      <c r="DK787" t="s">
        <v>4440</v>
      </c>
      <c r="DL787" s="41">
        <v>0</v>
      </c>
      <c r="DM787" s="5">
        <v>532454</v>
      </c>
      <c r="DN787" s="5">
        <v>532822</v>
      </c>
      <c r="DO787" s="5">
        <v>500483</v>
      </c>
      <c r="DP787" s="5">
        <v>532371</v>
      </c>
      <c r="DR787" s="38">
        <v>42181</v>
      </c>
      <c r="DS787" t="s">
        <v>1948</v>
      </c>
    </row>
    <row r="788" spans="1:123" ht="15" customHeight="1" x14ac:dyDescent="0.35">
      <c r="A788" s="42" t="s">
        <v>1078</v>
      </c>
      <c r="B788" s="5">
        <v>500108</v>
      </c>
      <c r="C788" s="34" t="s">
        <v>1081</v>
      </c>
      <c r="D788" s="36" t="s">
        <v>4441</v>
      </c>
      <c r="E788" t="s">
        <v>4442</v>
      </c>
      <c r="F788" t="s">
        <v>1951</v>
      </c>
      <c r="G788" s="37" t="s">
        <v>4443</v>
      </c>
      <c r="H788" s="38">
        <v>22525</v>
      </c>
      <c r="I788" t="s">
        <v>1942</v>
      </c>
      <c r="J788" s="11">
        <v>40999</v>
      </c>
      <c r="K788" s="5">
        <v>0</v>
      </c>
      <c r="L788" s="5">
        <v>0</v>
      </c>
      <c r="M788" s="5">
        <v>0</v>
      </c>
      <c r="N788" s="5">
        <v>0</v>
      </c>
      <c r="O788" s="5">
        <v>0</v>
      </c>
      <c r="P788" s="5">
        <v>0</v>
      </c>
      <c r="Q788" s="5">
        <v>0</v>
      </c>
      <c r="R788" s="5">
        <v>0</v>
      </c>
      <c r="S788" s="5">
        <v>0</v>
      </c>
      <c r="T788" s="5">
        <v>0</v>
      </c>
      <c r="U788" s="5">
        <v>0</v>
      </c>
      <c r="V788" s="5"/>
      <c r="W788" t="s">
        <v>1943</v>
      </c>
      <c r="X788" s="11">
        <v>41364</v>
      </c>
      <c r="Y788" s="39">
        <v>0</v>
      </c>
      <c r="Z788" s="39">
        <v>0</v>
      </c>
      <c r="AA788" s="39">
        <v>0</v>
      </c>
      <c r="AB788" s="39">
        <v>0</v>
      </c>
      <c r="AC788" s="39">
        <v>0</v>
      </c>
      <c r="AD788" s="39">
        <v>0</v>
      </c>
      <c r="AE788" s="39">
        <v>0</v>
      </c>
      <c r="AF788" s="39">
        <v>0</v>
      </c>
      <c r="AG788" s="39">
        <v>0</v>
      </c>
      <c r="AH788" s="39">
        <v>0</v>
      </c>
      <c r="AI788" s="39">
        <v>0</v>
      </c>
      <c r="AK788" t="s">
        <v>1943</v>
      </c>
      <c r="AL788" s="11">
        <v>41729</v>
      </c>
      <c r="AM788" s="39">
        <v>0</v>
      </c>
      <c r="AN788" s="39">
        <v>0</v>
      </c>
      <c r="AO788" s="39">
        <v>0</v>
      </c>
      <c r="AP788" s="39">
        <v>0</v>
      </c>
      <c r="AQ788" s="39">
        <v>0</v>
      </c>
      <c r="AR788" s="39">
        <v>0</v>
      </c>
      <c r="AS788" s="39">
        <v>0</v>
      </c>
      <c r="AT788" s="39">
        <v>0</v>
      </c>
      <c r="AU788" s="39">
        <v>0</v>
      </c>
      <c r="AV788" s="39">
        <v>0</v>
      </c>
      <c r="AW788" s="5">
        <v>0</v>
      </c>
      <c r="AZ788" s="11">
        <v>42094</v>
      </c>
      <c r="BA788" s="39">
        <v>1730428</v>
      </c>
      <c r="BB788" s="39">
        <v>0</v>
      </c>
      <c r="BC788" s="39">
        <v>475650</v>
      </c>
      <c r="BD788" s="39">
        <v>0</v>
      </c>
      <c r="BE788" s="39">
        <v>2206078</v>
      </c>
      <c r="BF788" s="39">
        <v>0</v>
      </c>
      <c r="BG788" s="39">
        <v>2206078</v>
      </c>
      <c r="BH788" s="39">
        <v>0</v>
      </c>
      <c r="BI788" s="39">
        <v>0</v>
      </c>
      <c r="BJ788" s="39">
        <v>0</v>
      </c>
      <c r="BK788" s="39">
        <v>0</v>
      </c>
      <c r="BN788" s="11">
        <v>42460</v>
      </c>
      <c r="BO788" s="39">
        <v>1941951</v>
      </c>
      <c r="BP788" s="39">
        <v>0</v>
      </c>
      <c r="BQ788" s="39">
        <v>546917</v>
      </c>
      <c r="BR788" s="39">
        <v>0</v>
      </c>
      <c r="BS788" s="39">
        <v>2488868</v>
      </c>
      <c r="BT788" s="39">
        <v>0</v>
      </c>
      <c r="BU788" s="39">
        <v>2488868</v>
      </c>
      <c r="BV788" s="39">
        <v>0</v>
      </c>
      <c r="BW788" s="39">
        <v>0</v>
      </c>
      <c r="BX788" s="39">
        <v>0</v>
      </c>
      <c r="BY788" s="39">
        <v>0</v>
      </c>
      <c r="CB788" t="s">
        <v>2333</v>
      </c>
      <c r="CC788" t="s">
        <v>2635</v>
      </c>
      <c r="CD788" t="s">
        <v>2636</v>
      </c>
      <c r="CE788" s="3">
        <v>500</v>
      </c>
      <c r="CF788" s="5">
        <v>31070</v>
      </c>
      <c r="CG788" s="11">
        <v>40999</v>
      </c>
      <c r="CH788" s="12">
        <v>36958.46</v>
      </c>
      <c r="CI788" s="12">
        <v>-41041.5</v>
      </c>
      <c r="CJ788" s="12">
        <v>-14.5988654776875</v>
      </c>
      <c r="CK788" s="12">
        <v>37144.19</v>
      </c>
      <c r="CL788" s="12">
        <v>17230.5</v>
      </c>
      <c r="CM788" s="11">
        <v>41364</v>
      </c>
      <c r="CN788" s="12">
        <v>37831.15</v>
      </c>
      <c r="CO788" s="12">
        <v>-53223.03</v>
      </c>
      <c r="CP788" s="12">
        <v>-19.622329632978602</v>
      </c>
      <c r="CQ788" s="12">
        <v>49044.73</v>
      </c>
      <c r="CR788" s="5">
        <v>11592</v>
      </c>
      <c r="CS788" s="38">
        <v>41729</v>
      </c>
      <c r="CT788" s="12">
        <v>38721.5</v>
      </c>
      <c r="CU788" s="12">
        <v>78207.199999999997</v>
      </c>
      <c r="CV788" s="12">
        <v>28.518562087909199</v>
      </c>
      <c r="CW788" s="12">
        <v>26185.7</v>
      </c>
      <c r="CX788" s="12">
        <v>9594.9</v>
      </c>
      <c r="CY788" s="38">
        <v>42094</v>
      </c>
      <c r="CZ788" s="12">
        <v>39276.200000000004</v>
      </c>
      <c r="DA788" s="12">
        <v>-29011.599999999999</v>
      </c>
      <c r="DB788" s="12">
        <v>-10.3058860557258</v>
      </c>
      <c r="DC788" s="12">
        <v>26565.3</v>
      </c>
      <c r="DD788" s="5">
        <v>11466</v>
      </c>
      <c r="DE788" s="38">
        <v>42460</v>
      </c>
      <c r="DF788" s="12">
        <v>39618.199999999997</v>
      </c>
      <c r="DG788" s="12">
        <v>-20122.400000000001</v>
      </c>
      <c r="DH788" s="12">
        <v>-7.3960377843937204</v>
      </c>
      <c r="DI788" s="12">
        <v>26413.599999999999</v>
      </c>
      <c r="DJ788" s="5">
        <v>11151</v>
      </c>
      <c r="DK788" t="s">
        <v>4444</v>
      </c>
      <c r="DL788" s="41">
        <v>2.9276254944422573</v>
      </c>
      <c r="DM788" s="5">
        <v>532454</v>
      </c>
      <c r="DN788" s="5">
        <v>532822</v>
      </c>
      <c r="DO788" s="5">
        <v>500483</v>
      </c>
      <c r="DP788" s="5">
        <v>532371</v>
      </c>
      <c r="DR788" s="38">
        <v>41446</v>
      </c>
      <c r="DS788" t="s">
        <v>1948</v>
      </c>
    </row>
    <row r="789" spans="1:123" ht="15" customHeight="1" x14ac:dyDescent="0.35">
      <c r="A789" s="42" t="s">
        <v>1082</v>
      </c>
      <c r="B789" s="5">
        <v>532720</v>
      </c>
      <c r="C789" s="34" t="s">
        <v>1084</v>
      </c>
      <c r="D789" s="36" t="s">
        <v>4445</v>
      </c>
      <c r="E789" t="s">
        <v>1971</v>
      </c>
      <c r="F789" t="s">
        <v>1951</v>
      </c>
      <c r="G789" s="5">
        <v>0</v>
      </c>
      <c r="H789" s="38">
        <v>21733</v>
      </c>
      <c r="I789" t="s">
        <v>1942</v>
      </c>
      <c r="J789" s="11">
        <v>40999</v>
      </c>
      <c r="K789" s="5">
        <v>0</v>
      </c>
      <c r="L789" s="5">
        <v>0</v>
      </c>
      <c r="M789" s="5">
        <v>0</v>
      </c>
      <c r="N789" s="5">
        <v>0</v>
      </c>
      <c r="O789" s="5">
        <v>0</v>
      </c>
      <c r="P789" s="5">
        <v>0</v>
      </c>
      <c r="Q789" s="5">
        <v>0</v>
      </c>
      <c r="R789" s="5">
        <v>0</v>
      </c>
      <c r="S789" s="5">
        <v>0</v>
      </c>
      <c r="T789" s="5">
        <v>0</v>
      </c>
      <c r="U789" s="5">
        <v>0</v>
      </c>
      <c r="V789" s="5"/>
      <c r="W789" t="s">
        <v>1943</v>
      </c>
      <c r="X789" s="11">
        <v>41364</v>
      </c>
      <c r="Y789" s="39">
        <v>0</v>
      </c>
      <c r="Z789" s="39">
        <v>0</v>
      </c>
      <c r="AA789" s="39">
        <v>0</v>
      </c>
      <c r="AB789" s="39">
        <v>0</v>
      </c>
      <c r="AC789" s="39">
        <v>0</v>
      </c>
      <c r="AD789" s="39">
        <v>0</v>
      </c>
      <c r="AE789" s="39">
        <v>0</v>
      </c>
      <c r="AF789" s="39">
        <v>0</v>
      </c>
      <c r="AG789" s="39">
        <v>0</v>
      </c>
      <c r="AH789" s="39">
        <v>0</v>
      </c>
      <c r="AI789" s="39">
        <v>0</v>
      </c>
      <c r="AK789" t="s">
        <v>1943</v>
      </c>
      <c r="AL789" s="11">
        <v>41729</v>
      </c>
      <c r="AM789" s="39">
        <v>0</v>
      </c>
      <c r="AN789" s="39">
        <v>0</v>
      </c>
      <c r="AO789" s="39">
        <v>0</v>
      </c>
      <c r="AP789" s="39">
        <v>0</v>
      </c>
      <c r="AQ789" s="39">
        <v>0</v>
      </c>
      <c r="AR789" s="39">
        <v>0</v>
      </c>
      <c r="AS789" s="39">
        <v>0</v>
      </c>
      <c r="AT789" s="39">
        <v>0</v>
      </c>
      <c r="AU789" s="39">
        <v>0</v>
      </c>
      <c r="AV789" s="39">
        <v>0</v>
      </c>
      <c r="AW789" s="5">
        <v>0</v>
      </c>
      <c r="AY789" t="s">
        <v>1943</v>
      </c>
      <c r="AZ789" s="11">
        <v>42094</v>
      </c>
      <c r="BA789" s="39">
        <v>0</v>
      </c>
      <c r="BB789" s="39">
        <v>0</v>
      </c>
      <c r="BC789" s="39">
        <v>0</v>
      </c>
      <c r="BD789" s="39">
        <v>0</v>
      </c>
      <c r="BE789" s="39">
        <v>0</v>
      </c>
      <c r="BF789" s="39">
        <v>0</v>
      </c>
      <c r="BG789" s="39">
        <v>0</v>
      </c>
      <c r="BH789" s="39">
        <v>0</v>
      </c>
      <c r="BI789" s="39">
        <v>0</v>
      </c>
      <c r="BJ789" s="39">
        <v>0</v>
      </c>
      <c r="BK789" s="39">
        <v>0</v>
      </c>
      <c r="BM789" t="s">
        <v>1943</v>
      </c>
      <c r="BN789" s="11">
        <v>42460</v>
      </c>
      <c r="BO789" s="39">
        <v>15845000</v>
      </c>
      <c r="BP789" s="39">
        <v>532000</v>
      </c>
      <c r="BQ789" s="39">
        <v>256000</v>
      </c>
      <c r="BR789" s="39">
        <v>0</v>
      </c>
      <c r="BS789" s="39">
        <v>16633000</v>
      </c>
      <c r="BT789" s="39">
        <v>0</v>
      </c>
      <c r="BU789" s="39">
        <v>16633000</v>
      </c>
      <c r="BV789" s="39">
        <v>0</v>
      </c>
      <c r="BW789" s="39">
        <v>0</v>
      </c>
      <c r="BX789" s="39">
        <v>0</v>
      </c>
      <c r="BY789" s="39">
        <v>0</v>
      </c>
      <c r="CB789" t="s">
        <v>1972</v>
      </c>
      <c r="CC789" t="s">
        <v>2166</v>
      </c>
      <c r="CD789" t="s">
        <v>2443</v>
      </c>
      <c r="CE789" s="3" t="s">
        <v>1978</v>
      </c>
      <c r="CF789" s="5">
        <v>15955</v>
      </c>
      <c r="CG789" s="11">
        <v>40999</v>
      </c>
      <c r="CH789" s="12">
        <v>29449.780000000002</v>
      </c>
      <c r="CI789" s="12">
        <v>6434.97</v>
      </c>
      <c r="CJ789" s="12">
        <v>3.92188456807534</v>
      </c>
      <c r="CK789" s="12">
        <v>3112.64</v>
      </c>
      <c r="CL789" s="12">
        <v>69557.029167999994</v>
      </c>
      <c r="CM789" s="11">
        <v>41364</v>
      </c>
      <c r="CN789" s="12">
        <v>41129.619999999995</v>
      </c>
      <c r="CO789" s="12">
        <v>9270.35</v>
      </c>
      <c r="CP789" s="12">
        <v>4.0347243746006498</v>
      </c>
      <c r="CQ789" s="12">
        <v>3774.99</v>
      </c>
      <c r="CR789" s="12">
        <v>110482.59348</v>
      </c>
      <c r="CS789" s="38">
        <v>41729</v>
      </c>
      <c r="CT789" s="12">
        <v>53005.53</v>
      </c>
      <c r="CU789" s="12">
        <v>9544.2099999999991</v>
      </c>
      <c r="CV789" s="12">
        <v>3.1861318186825498</v>
      </c>
      <c r="CW789" s="12">
        <v>4897.32</v>
      </c>
      <c r="CX789" s="12">
        <v>143271.89342400001</v>
      </c>
      <c r="CY789" s="38">
        <v>42094</v>
      </c>
      <c r="CZ789" s="12">
        <v>60609.06</v>
      </c>
      <c r="DA789" s="12">
        <v>9129.0499999999993</v>
      </c>
      <c r="DB789" s="12">
        <v>2.5710754464707199</v>
      </c>
      <c r="DC789" s="12">
        <v>5591.24</v>
      </c>
      <c r="DD789" s="12">
        <v>144324.10860000001</v>
      </c>
      <c r="DE789" s="38">
        <v>42460</v>
      </c>
      <c r="DF789" s="12">
        <v>65975.175000000003</v>
      </c>
      <c r="DG789" s="12">
        <v>7874.0150000000003</v>
      </c>
      <c r="DH789" s="12">
        <v>1.9060914815559</v>
      </c>
      <c r="DI789" s="12">
        <v>7040.9219999999996</v>
      </c>
      <c r="DJ789" s="12">
        <v>137925.50279999999</v>
      </c>
      <c r="DK789" t="s">
        <v>4446</v>
      </c>
      <c r="DL789" s="40">
        <v>85.14</v>
      </c>
      <c r="DM789" s="5">
        <v>500034</v>
      </c>
      <c r="DN789" s="5">
        <v>511243</v>
      </c>
      <c r="DO789" s="5">
        <v>511218</v>
      </c>
      <c r="DP789" s="5">
        <v>533519</v>
      </c>
      <c r="DQ789" s="5">
        <v>532978</v>
      </c>
      <c r="DR789" s="38">
        <v>42210</v>
      </c>
      <c r="DS789" t="s">
        <v>1948</v>
      </c>
    </row>
    <row r="790" spans="1:123" ht="15" customHeight="1" x14ac:dyDescent="0.35">
      <c r="A790" s="34" t="s">
        <v>1082</v>
      </c>
      <c r="B790" s="5">
        <v>532720</v>
      </c>
      <c r="C790" s="34" t="s">
        <v>1083</v>
      </c>
      <c r="D790" s="36" t="s">
        <v>4447</v>
      </c>
      <c r="E790" t="s">
        <v>1939</v>
      </c>
      <c r="F790" t="s">
        <v>1940</v>
      </c>
      <c r="G790" s="37" t="s">
        <v>4448</v>
      </c>
      <c r="H790" s="38">
        <v>21340</v>
      </c>
      <c r="I790" t="s">
        <v>1942</v>
      </c>
      <c r="J790" s="11">
        <v>40999</v>
      </c>
      <c r="K790" s="5">
        <v>13972000</v>
      </c>
      <c r="L790" s="5">
        <v>934000</v>
      </c>
      <c r="M790" s="5">
        <v>0</v>
      </c>
      <c r="N790" s="5">
        <v>3810000</v>
      </c>
      <c r="O790" s="5">
        <v>18716000</v>
      </c>
      <c r="P790" s="5">
        <v>0</v>
      </c>
      <c r="Q790" s="5">
        <v>18716000</v>
      </c>
      <c r="R790" s="5">
        <v>0</v>
      </c>
      <c r="S790" s="5">
        <v>0</v>
      </c>
      <c r="T790" s="5">
        <v>0</v>
      </c>
      <c r="U790" s="5">
        <v>0</v>
      </c>
      <c r="V790" s="5"/>
      <c r="X790" s="11">
        <v>41364</v>
      </c>
      <c r="Y790" s="39">
        <v>16736000</v>
      </c>
      <c r="Z790" s="39">
        <v>1157000</v>
      </c>
      <c r="AA790" s="39">
        <v>0</v>
      </c>
      <c r="AB790" s="39">
        <v>4675000</v>
      </c>
      <c r="AC790" s="39">
        <v>22568000</v>
      </c>
      <c r="AD790" s="39">
        <v>0</v>
      </c>
      <c r="AE790" s="39">
        <v>22568000</v>
      </c>
      <c r="AF790" s="39">
        <v>0</v>
      </c>
      <c r="AG790" s="39">
        <v>0</v>
      </c>
      <c r="AH790" s="39">
        <v>0</v>
      </c>
      <c r="AI790" s="39">
        <v>0</v>
      </c>
      <c r="AL790" s="11">
        <v>41729</v>
      </c>
      <c r="AM790" s="39">
        <v>19706000</v>
      </c>
      <c r="AN790" s="39">
        <v>1320000</v>
      </c>
      <c r="AO790" s="39">
        <v>0</v>
      </c>
      <c r="AP790" s="39">
        <v>5610000</v>
      </c>
      <c r="AQ790" s="39">
        <v>26636000</v>
      </c>
      <c r="AR790" s="39">
        <v>0</v>
      </c>
      <c r="AS790" s="39">
        <v>26636000</v>
      </c>
      <c r="AT790" s="39">
        <v>0</v>
      </c>
      <c r="AU790" s="39">
        <v>0</v>
      </c>
      <c r="AV790" s="39">
        <v>0</v>
      </c>
      <c r="AW790" s="5">
        <v>0</v>
      </c>
      <c r="AZ790" s="11">
        <v>42094</v>
      </c>
      <c r="BA790" s="39">
        <v>21502000</v>
      </c>
      <c r="BB790" s="39">
        <v>768000</v>
      </c>
      <c r="BC790" s="39">
        <v>804000</v>
      </c>
      <c r="BD790" s="39">
        <v>6455000</v>
      </c>
      <c r="BE790" s="39">
        <v>29529000</v>
      </c>
      <c r="BF790" s="39">
        <v>43337490.790000007</v>
      </c>
      <c r="BG790" s="39">
        <v>72866490.790000007</v>
      </c>
      <c r="BH790" s="39">
        <v>162173</v>
      </c>
      <c r="BI790" s="39">
        <v>0</v>
      </c>
      <c r="BJ790" s="39">
        <v>267.23</v>
      </c>
      <c r="BK790" s="39">
        <v>43337490</v>
      </c>
      <c r="BN790" s="11">
        <v>42460</v>
      </c>
      <c r="BO790" s="39">
        <v>24669000</v>
      </c>
      <c r="BP790" s="39">
        <v>869000</v>
      </c>
      <c r="BQ790" s="39">
        <v>991000</v>
      </c>
      <c r="BR790" s="39">
        <v>7383000</v>
      </c>
      <c r="BS790" s="39">
        <v>33912000</v>
      </c>
      <c r="BT790" s="39">
        <v>2415617.04</v>
      </c>
      <c r="BU790" s="39">
        <v>36327617.039999999</v>
      </c>
      <c r="BV790" s="39">
        <v>10812</v>
      </c>
      <c r="BW790" s="39">
        <v>0</v>
      </c>
      <c r="BX790" s="39">
        <v>223.42</v>
      </c>
      <c r="BY790" s="39">
        <v>2415617.04</v>
      </c>
      <c r="CB790" t="s">
        <v>1944</v>
      </c>
      <c r="CC790" t="s">
        <v>2166</v>
      </c>
      <c r="CD790" t="s">
        <v>2443</v>
      </c>
      <c r="CE790" s="3" t="s">
        <v>1978</v>
      </c>
      <c r="CF790" s="5">
        <v>15955</v>
      </c>
      <c r="CG790" s="11">
        <v>40999</v>
      </c>
      <c r="CH790" s="12">
        <v>29449.780000000002</v>
      </c>
      <c r="CI790" s="12">
        <v>6434.97</v>
      </c>
      <c r="CJ790" s="12">
        <v>3.92188456807534</v>
      </c>
      <c r="CK790" s="12">
        <v>3112.64</v>
      </c>
      <c r="CL790" s="12">
        <v>69557.029167999994</v>
      </c>
      <c r="CM790" s="11">
        <v>41364</v>
      </c>
      <c r="CN790" s="12">
        <v>41129.619999999995</v>
      </c>
      <c r="CO790" s="12">
        <v>9270.35</v>
      </c>
      <c r="CP790" s="12">
        <v>4.0347243746006498</v>
      </c>
      <c r="CQ790" s="12">
        <v>3774.99</v>
      </c>
      <c r="CR790" s="12">
        <v>110482.59348</v>
      </c>
      <c r="CS790" s="38">
        <v>41729</v>
      </c>
      <c r="CT790" s="12">
        <v>53005.53</v>
      </c>
      <c r="CU790" s="12">
        <v>9544.2099999999991</v>
      </c>
      <c r="CV790" s="12">
        <v>3.1861318186825498</v>
      </c>
      <c r="CW790" s="12">
        <v>4897.32</v>
      </c>
      <c r="CX790" s="12">
        <v>143271.89342400001</v>
      </c>
      <c r="CY790" s="38">
        <v>42094</v>
      </c>
      <c r="CZ790" s="12">
        <v>60609.06</v>
      </c>
      <c r="DA790" s="12">
        <v>9129.0499999999993</v>
      </c>
      <c r="DB790" s="12">
        <v>2.5710754464707199</v>
      </c>
      <c r="DC790" s="12">
        <v>5591.24</v>
      </c>
      <c r="DD790" s="12">
        <v>144324.10860000001</v>
      </c>
      <c r="DE790" s="38">
        <v>42460</v>
      </c>
      <c r="DF790" s="12">
        <v>65975.175000000003</v>
      </c>
      <c r="DG790" s="12">
        <v>7874.0150000000003</v>
      </c>
      <c r="DH790" s="12">
        <v>1.9060914815559</v>
      </c>
      <c r="DI790" s="12">
        <v>7040.9219999999996</v>
      </c>
      <c r="DJ790" s="12">
        <v>137925.50279999999</v>
      </c>
      <c r="DK790" t="s">
        <v>4449</v>
      </c>
      <c r="DL790" s="40">
        <v>184.02</v>
      </c>
      <c r="DM790" s="5">
        <v>500034</v>
      </c>
      <c r="DN790" s="5">
        <v>511243</v>
      </c>
      <c r="DO790" s="5">
        <v>511218</v>
      </c>
      <c r="DP790" s="5">
        <v>533519</v>
      </c>
      <c r="DQ790" s="5">
        <v>532978</v>
      </c>
      <c r="DR790" s="38">
        <v>37011</v>
      </c>
      <c r="DS790" t="s">
        <v>1948</v>
      </c>
    </row>
    <row r="791" spans="1:123" ht="15" customHeight="1" x14ac:dyDescent="0.35">
      <c r="A791" s="34" t="s">
        <v>1085</v>
      </c>
      <c r="B791" s="5">
        <v>500520</v>
      </c>
      <c r="C791" s="34" t="s">
        <v>1086</v>
      </c>
      <c r="D791" s="36" t="s">
        <v>4450</v>
      </c>
      <c r="E791" t="s">
        <v>2031</v>
      </c>
      <c r="F791" t="s">
        <v>1940</v>
      </c>
      <c r="G791" s="37" t="s">
        <v>4451</v>
      </c>
      <c r="H791" s="38">
        <v>20210</v>
      </c>
      <c r="I791" t="s">
        <v>1959</v>
      </c>
      <c r="J791" s="11">
        <v>40999</v>
      </c>
      <c r="K791" s="5">
        <v>11693000</v>
      </c>
      <c r="L791" s="5">
        <v>2597000</v>
      </c>
      <c r="M791" s="5">
        <v>7149000</v>
      </c>
      <c r="N791" s="5">
        <v>19239000</v>
      </c>
      <c r="O791" s="5">
        <v>40678000</v>
      </c>
      <c r="P791" s="5">
        <v>0</v>
      </c>
      <c r="Q791" s="5">
        <v>40678000</v>
      </c>
      <c r="R791" s="5">
        <v>0</v>
      </c>
      <c r="S791" s="5">
        <v>0</v>
      </c>
      <c r="T791" s="5">
        <v>0</v>
      </c>
      <c r="U791" s="5">
        <v>0</v>
      </c>
      <c r="V791" s="5"/>
      <c r="X791" s="11">
        <v>41364</v>
      </c>
      <c r="Y791" s="39">
        <v>11026000</v>
      </c>
      <c r="Z791" s="39">
        <v>2943000</v>
      </c>
      <c r="AA791" s="39">
        <v>10836000</v>
      </c>
      <c r="AB791" s="39">
        <v>21800000</v>
      </c>
      <c r="AC791" s="39">
        <v>46605000</v>
      </c>
      <c r="AD791" s="39">
        <v>0</v>
      </c>
      <c r="AE791" s="39">
        <v>46605000</v>
      </c>
      <c r="AF791" s="39">
        <v>0</v>
      </c>
      <c r="AG791" s="39">
        <v>0</v>
      </c>
      <c r="AH791" s="39">
        <v>0</v>
      </c>
      <c r="AI791" s="39">
        <v>0</v>
      </c>
      <c r="AL791" s="11">
        <v>41729</v>
      </c>
      <c r="AM791" s="39">
        <v>12547000</v>
      </c>
      <c r="AN791" s="39">
        <v>3293000</v>
      </c>
      <c r="AO791" s="39">
        <v>11632000</v>
      </c>
      <c r="AP791" s="39">
        <v>24394000</v>
      </c>
      <c r="AQ791" s="39">
        <v>51866000</v>
      </c>
      <c r="AR791" s="39">
        <v>0</v>
      </c>
      <c r="AS791" s="39">
        <v>51866000</v>
      </c>
      <c r="AT791" s="39">
        <v>0</v>
      </c>
      <c r="AU791" s="39">
        <v>0</v>
      </c>
      <c r="AV791" s="39">
        <v>0</v>
      </c>
      <c r="AW791" s="5">
        <v>0</v>
      </c>
      <c r="AZ791" s="11">
        <v>42094</v>
      </c>
      <c r="BA791" s="39">
        <v>14353000</v>
      </c>
      <c r="BB791" s="39">
        <v>3766000</v>
      </c>
      <c r="BC791" s="39">
        <v>13696000</v>
      </c>
      <c r="BD791" s="39">
        <v>28003000</v>
      </c>
      <c r="BE791" s="39">
        <v>59818000</v>
      </c>
      <c r="BF791" s="39">
        <v>0</v>
      </c>
      <c r="BG791" s="39">
        <v>59818000</v>
      </c>
      <c r="BH791" s="39">
        <v>0</v>
      </c>
      <c r="BI791" s="39">
        <v>0</v>
      </c>
      <c r="BJ791" s="39">
        <v>0</v>
      </c>
      <c r="BK791" s="39">
        <v>0</v>
      </c>
      <c r="BN791" s="11">
        <v>42460</v>
      </c>
      <c r="BO791" s="39">
        <v>29386000</v>
      </c>
      <c r="BP791" s="39">
        <v>4087000</v>
      </c>
      <c r="BQ791" s="39">
        <v>504000</v>
      </c>
      <c r="BR791" s="39">
        <v>31890000</v>
      </c>
      <c r="BS791" s="39">
        <v>65867000</v>
      </c>
      <c r="BT791" s="39">
        <v>0</v>
      </c>
      <c r="BU791" s="39">
        <v>65867000</v>
      </c>
      <c r="BV791" s="39">
        <v>0</v>
      </c>
      <c r="BW791" s="39">
        <v>0</v>
      </c>
      <c r="BX791" s="39">
        <v>0</v>
      </c>
      <c r="BY791" s="39">
        <v>0</v>
      </c>
      <c r="CB791" t="s">
        <v>1944</v>
      </c>
      <c r="CC791" t="s">
        <v>2100</v>
      </c>
      <c r="CD791" t="s">
        <v>2296</v>
      </c>
      <c r="CE791" s="3" t="s">
        <v>2077</v>
      </c>
      <c r="CF791" s="5">
        <v>20122</v>
      </c>
      <c r="CG791" s="11">
        <v>40999</v>
      </c>
      <c r="CH791" s="12">
        <v>597722.30000000005</v>
      </c>
      <c r="CI791" s="12">
        <v>31266.6</v>
      </c>
      <c r="CJ791" s="12">
        <v>4.87934262917745</v>
      </c>
      <c r="CK791" s="12">
        <v>65908.7</v>
      </c>
      <c r="CL791" s="12">
        <v>427879.06529910001</v>
      </c>
      <c r="CM791" s="11">
        <v>41364</v>
      </c>
      <c r="CN791" s="12">
        <v>690842.70000000007</v>
      </c>
      <c r="CO791" s="5">
        <v>40992</v>
      </c>
      <c r="CP791" s="12">
        <v>5.2239075437114302</v>
      </c>
      <c r="CQ791" s="12">
        <v>68190.7</v>
      </c>
      <c r="CR791" s="12">
        <v>528729.52802940004</v>
      </c>
      <c r="CS791" s="38">
        <v>41729</v>
      </c>
      <c r="CT791" s="12">
        <v>745060.20000000007</v>
      </c>
      <c r="CU791" s="12">
        <v>46669.3</v>
      </c>
      <c r="CV791" s="12">
        <v>5.2717710923337302</v>
      </c>
      <c r="CW791" s="12">
        <v>68859.399999999994</v>
      </c>
      <c r="CX791" s="12">
        <v>603974.86636959994</v>
      </c>
      <c r="CY791" s="38">
        <v>42094</v>
      </c>
      <c r="CZ791" s="12">
        <v>724743.8</v>
      </c>
      <c r="DA791" s="12">
        <v>31374.7</v>
      </c>
      <c r="DB791" s="12">
        <v>2.84495964113751</v>
      </c>
      <c r="DC791" s="12">
        <v>71465.5</v>
      </c>
      <c r="DD791" s="12">
        <v>737329.82366560004</v>
      </c>
      <c r="DE791" s="38">
        <v>42460</v>
      </c>
      <c r="DF791" s="5">
        <v>785595</v>
      </c>
      <c r="DG791" s="12">
        <v>23751.9</v>
      </c>
      <c r="DH791" s="12">
        <v>2.3529550454118699</v>
      </c>
      <c r="DI791" s="12">
        <v>79922.399999999994</v>
      </c>
      <c r="DJ791" s="12">
        <v>751304.4023056</v>
      </c>
      <c r="DK791" t="s">
        <v>4452</v>
      </c>
      <c r="DL791" s="40">
        <v>93.48</v>
      </c>
      <c r="DM791" s="5">
        <v>500033</v>
      </c>
      <c r="DN791" s="5">
        <v>505192</v>
      </c>
      <c r="DO791" s="5">
        <v>500495</v>
      </c>
      <c r="DP791" s="5">
        <v>532500</v>
      </c>
      <c r="DR791" s="38">
        <v>32835</v>
      </c>
      <c r="DS791" t="s">
        <v>1948</v>
      </c>
    </row>
    <row r="792" spans="1:123" ht="15" customHeight="1" x14ac:dyDescent="0.35">
      <c r="A792" s="42" t="s">
        <v>1085</v>
      </c>
      <c r="B792" s="5">
        <v>500520</v>
      </c>
      <c r="C792" s="34" t="s">
        <v>1087</v>
      </c>
      <c r="D792" s="36" t="s">
        <v>4453</v>
      </c>
      <c r="E792" t="s">
        <v>4454</v>
      </c>
      <c r="F792" t="s">
        <v>1951</v>
      </c>
      <c r="G792" s="37" t="s">
        <v>4455</v>
      </c>
      <c r="H792" s="38">
        <v>19990</v>
      </c>
      <c r="I792" t="s">
        <v>1942</v>
      </c>
      <c r="J792" s="11">
        <v>40999</v>
      </c>
      <c r="K792" s="5">
        <v>0</v>
      </c>
      <c r="L792" s="5">
        <v>0</v>
      </c>
      <c r="M792" s="5">
        <v>0</v>
      </c>
      <c r="N792" s="5">
        <v>0</v>
      </c>
      <c r="O792" s="5">
        <v>0</v>
      </c>
      <c r="P792" s="5">
        <v>0</v>
      </c>
      <c r="Q792" s="5">
        <v>0</v>
      </c>
      <c r="R792" s="5">
        <v>0</v>
      </c>
      <c r="S792" s="5">
        <v>0</v>
      </c>
      <c r="T792" s="5">
        <v>0</v>
      </c>
      <c r="U792" s="5">
        <v>0</v>
      </c>
      <c r="V792" s="5"/>
      <c r="W792" t="s">
        <v>1943</v>
      </c>
      <c r="X792" s="11">
        <v>41364</v>
      </c>
      <c r="Y792" s="39">
        <v>0</v>
      </c>
      <c r="Z792" s="39">
        <v>0</v>
      </c>
      <c r="AA792" s="39">
        <v>0</v>
      </c>
      <c r="AB792" s="39">
        <v>0</v>
      </c>
      <c r="AC792" s="39">
        <v>0</v>
      </c>
      <c r="AD792" s="39">
        <v>0</v>
      </c>
      <c r="AE792" s="39">
        <v>0</v>
      </c>
      <c r="AF792" s="39">
        <v>0</v>
      </c>
      <c r="AG792" s="39">
        <v>0</v>
      </c>
      <c r="AH792" s="39">
        <v>0</v>
      </c>
      <c r="AI792" s="39">
        <v>0</v>
      </c>
      <c r="AK792" t="s">
        <v>1943</v>
      </c>
      <c r="AL792" s="11">
        <v>41729</v>
      </c>
      <c r="AM792" s="39">
        <v>6779000</v>
      </c>
      <c r="AN792" s="39">
        <v>1747000</v>
      </c>
      <c r="AO792" s="39">
        <v>5404000</v>
      </c>
      <c r="AP792" s="39">
        <v>9704000</v>
      </c>
      <c r="AQ792" s="39">
        <v>23634000</v>
      </c>
      <c r="AR792" s="39">
        <v>0</v>
      </c>
      <c r="AS792" s="39">
        <v>23634000</v>
      </c>
      <c r="AT792" s="39">
        <v>0</v>
      </c>
      <c r="AU792" s="39">
        <v>0</v>
      </c>
      <c r="AV792" s="39">
        <v>0</v>
      </c>
      <c r="AW792" s="5">
        <v>0</v>
      </c>
      <c r="AZ792" s="11">
        <v>42094</v>
      </c>
      <c r="BA792" s="39">
        <v>14143000</v>
      </c>
      <c r="BB792" s="39">
        <v>3711000</v>
      </c>
      <c r="BC792" s="39">
        <v>17309000</v>
      </c>
      <c r="BD792" s="39">
        <v>24581000</v>
      </c>
      <c r="BE792" s="39">
        <v>59744000</v>
      </c>
      <c r="BF792" s="39">
        <v>0</v>
      </c>
      <c r="BG792" s="39">
        <v>59744000</v>
      </c>
      <c r="BH792" s="39">
        <v>0</v>
      </c>
      <c r="BI792" s="39">
        <v>0</v>
      </c>
      <c r="BJ792" s="39">
        <v>0</v>
      </c>
      <c r="BK792" s="39">
        <v>0</v>
      </c>
      <c r="BN792" s="11">
        <v>42460</v>
      </c>
      <c r="BO792" s="39">
        <v>28309000</v>
      </c>
      <c r="BP792" s="39">
        <v>4062000</v>
      </c>
      <c r="BQ792" s="39">
        <v>2630000</v>
      </c>
      <c r="BR792" s="39">
        <v>28813000</v>
      </c>
      <c r="BS792" s="39">
        <v>63814000</v>
      </c>
      <c r="BT792" s="39">
        <v>73501546.150000006</v>
      </c>
      <c r="BU792" s="39">
        <v>137315546.15000001</v>
      </c>
      <c r="BV792" s="39">
        <v>62635</v>
      </c>
      <c r="BW792" s="39">
        <v>0</v>
      </c>
      <c r="BX792" s="39">
        <v>1173.49</v>
      </c>
      <c r="BY792" s="39">
        <v>73501546.150000006</v>
      </c>
      <c r="CB792" t="s">
        <v>1944</v>
      </c>
      <c r="CC792" t="s">
        <v>2100</v>
      </c>
      <c r="CD792" t="s">
        <v>2296</v>
      </c>
      <c r="CE792" s="3" t="s">
        <v>2077</v>
      </c>
      <c r="CF792" s="5">
        <v>20122</v>
      </c>
      <c r="CG792" s="11">
        <v>40999</v>
      </c>
      <c r="CH792" s="12">
        <v>597722.30000000005</v>
      </c>
      <c r="CI792" s="12">
        <v>31266.6</v>
      </c>
      <c r="CJ792" s="12">
        <v>4.87934262917745</v>
      </c>
      <c r="CK792" s="12">
        <v>65908.7</v>
      </c>
      <c r="CL792" s="12">
        <v>427879.06529910001</v>
      </c>
      <c r="CM792" s="11">
        <v>41364</v>
      </c>
      <c r="CN792" s="12">
        <v>690842.70000000007</v>
      </c>
      <c r="CO792" s="5">
        <v>40992</v>
      </c>
      <c r="CP792" s="12">
        <v>5.2239075437114302</v>
      </c>
      <c r="CQ792" s="12">
        <v>68190.7</v>
      </c>
      <c r="CR792" s="12">
        <v>528729.52802940004</v>
      </c>
      <c r="CS792" s="38">
        <v>41729</v>
      </c>
      <c r="CT792" s="12">
        <v>745060.20000000007</v>
      </c>
      <c r="CU792" s="12">
        <v>46669.3</v>
      </c>
      <c r="CV792" s="12">
        <v>5.2717710923337302</v>
      </c>
      <c r="CW792" s="12">
        <v>68859.399999999994</v>
      </c>
      <c r="CX792" s="12">
        <v>603974.86636959994</v>
      </c>
      <c r="CY792" s="38">
        <v>42094</v>
      </c>
      <c r="CZ792" s="12">
        <v>724743.8</v>
      </c>
      <c r="DA792" s="12">
        <v>31374.7</v>
      </c>
      <c r="DB792" s="12">
        <v>2.84495964113751</v>
      </c>
      <c r="DC792" s="12">
        <v>71465.5</v>
      </c>
      <c r="DD792" s="12">
        <v>737329.82366560004</v>
      </c>
      <c r="DE792" s="38">
        <v>42460</v>
      </c>
      <c r="DF792" s="5">
        <v>785595</v>
      </c>
      <c r="DG792" s="12">
        <v>23751.9</v>
      </c>
      <c r="DH792" s="12">
        <v>2.3529550454118699</v>
      </c>
      <c r="DI792" s="12">
        <v>79922.399999999994</v>
      </c>
      <c r="DJ792" s="12">
        <v>751304.4023056</v>
      </c>
      <c r="DK792" t="s">
        <v>4456</v>
      </c>
      <c r="DL792" s="40">
        <v>164.54</v>
      </c>
      <c r="DM792" s="5">
        <v>500033</v>
      </c>
      <c r="DN792" s="5">
        <v>505192</v>
      </c>
      <c r="DO792" s="5">
        <v>500495</v>
      </c>
      <c r="DP792" s="5">
        <v>532500</v>
      </c>
      <c r="DR792" s="38">
        <v>41540</v>
      </c>
      <c r="DS792" t="s">
        <v>1948</v>
      </c>
    </row>
    <row r="793" spans="1:123" ht="15" customHeight="1" x14ac:dyDescent="0.35">
      <c r="A793" s="42" t="s">
        <v>1088</v>
      </c>
      <c r="B793" s="5">
        <v>533088</v>
      </c>
      <c r="C793" s="34" t="s">
        <v>1089</v>
      </c>
      <c r="D793" s="36" t="s">
        <v>4457</v>
      </c>
      <c r="E793" t="s">
        <v>2108</v>
      </c>
      <c r="F793" t="s">
        <v>1940</v>
      </c>
      <c r="G793" s="37" t="s">
        <v>4458</v>
      </c>
      <c r="H793" s="38">
        <v>23648</v>
      </c>
      <c r="I793" t="s">
        <v>1942</v>
      </c>
      <c r="J793" s="11">
        <v>40999</v>
      </c>
      <c r="K793" s="5">
        <v>0</v>
      </c>
      <c r="L793" s="5">
        <v>0</v>
      </c>
      <c r="M793" s="5">
        <v>0</v>
      </c>
      <c r="N793" s="5">
        <v>0</v>
      </c>
      <c r="O793" s="5">
        <v>0</v>
      </c>
      <c r="P793" s="5">
        <v>0</v>
      </c>
      <c r="Q793" s="5">
        <v>0</v>
      </c>
      <c r="R793" s="5">
        <v>0</v>
      </c>
      <c r="S793" s="5">
        <v>0</v>
      </c>
      <c r="T793" s="5">
        <v>0</v>
      </c>
      <c r="U793" s="5">
        <v>0</v>
      </c>
      <c r="V793" s="5"/>
      <c r="W793" t="s">
        <v>1943</v>
      </c>
      <c r="X793" s="11">
        <v>41364</v>
      </c>
      <c r="Y793" s="39">
        <v>0</v>
      </c>
      <c r="Z793" s="39">
        <v>0</v>
      </c>
      <c r="AA793" s="39">
        <v>0</v>
      </c>
      <c r="AB793" s="39">
        <v>0</v>
      </c>
      <c r="AC793" s="39">
        <v>0</v>
      </c>
      <c r="AD793" s="39">
        <v>0</v>
      </c>
      <c r="AE793" s="39">
        <v>0</v>
      </c>
      <c r="AF793" s="39">
        <v>0</v>
      </c>
      <c r="AG793" s="39">
        <v>0</v>
      </c>
      <c r="AH793" s="39">
        <v>0</v>
      </c>
      <c r="AI793" s="39">
        <v>0</v>
      </c>
      <c r="AK793" t="s">
        <v>1943</v>
      </c>
      <c r="AL793" s="11">
        <v>41729</v>
      </c>
      <c r="AM793" s="39">
        <v>0</v>
      </c>
      <c r="AN793" s="39">
        <v>0</v>
      </c>
      <c r="AO793" s="39">
        <v>0</v>
      </c>
      <c r="AP793" s="39">
        <v>0</v>
      </c>
      <c r="AQ793" s="39">
        <v>0</v>
      </c>
      <c r="AR793" s="39">
        <v>0</v>
      </c>
      <c r="AS793" s="39">
        <v>0</v>
      </c>
      <c r="AT793" s="39">
        <v>0</v>
      </c>
      <c r="AU793" s="39">
        <v>0</v>
      </c>
      <c r="AV793" s="39">
        <v>0</v>
      </c>
      <c r="AW793" s="5">
        <v>0</v>
      </c>
      <c r="AY793" t="s">
        <v>1943</v>
      </c>
      <c r="AZ793" s="11">
        <v>42094</v>
      </c>
      <c r="BA793" s="39">
        <v>7176000</v>
      </c>
      <c r="BB793" s="39">
        <v>0</v>
      </c>
      <c r="BC793" s="39">
        <v>17000</v>
      </c>
      <c r="BD793" s="39">
        <v>0</v>
      </c>
      <c r="BE793" s="39">
        <v>7193000</v>
      </c>
      <c r="BF793" s="39">
        <v>38896000</v>
      </c>
      <c r="BG793" s="39">
        <v>46089000</v>
      </c>
      <c r="BH793" s="39">
        <v>400000</v>
      </c>
      <c r="BI793" s="39">
        <v>0</v>
      </c>
      <c r="BJ793" s="39">
        <v>97.24</v>
      </c>
      <c r="BK793" s="39">
        <v>38896000</v>
      </c>
      <c r="BN793" s="11">
        <v>42460</v>
      </c>
      <c r="BO793" s="39">
        <v>23545000</v>
      </c>
      <c r="BP793" s="39">
        <v>0</v>
      </c>
      <c r="BQ793" s="39">
        <v>510000</v>
      </c>
      <c r="BR793" s="39">
        <v>0</v>
      </c>
      <c r="BS793" s="39">
        <v>24055000</v>
      </c>
      <c r="BT793" s="39">
        <v>0</v>
      </c>
      <c r="BU793" s="39">
        <v>24055000</v>
      </c>
      <c r="BV793" s="39">
        <v>0</v>
      </c>
      <c r="BW793" s="39">
        <v>0</v>
      </c>
      <c r="BX793" s="39">
        <v>0</v>
      </c>
      <c r="BY793" s="39">
        <v>0</v>
      </c>
      <c r="CB793" t="s">
        <v>1944</v>
      </c>
      <c r="CC793" t="s">
        <v>2100</v>
      </c>
      <c r="CD793" t="s">
        <v>2468</v>
      </c>
      <c r="CE793" s="3">
        <v>500</v>
      </c>
      <c r="CF793" s="5">
        <v>3784</v>
      </c>
      <c r="CG793" s="11">
        <v>40999</v>
      </c>
      <c r="CH793" s="12">
        <v>6496.8</v>
      </c>
      <c r="CI793" s="12">
        <v>1023.32</v>
      </c>
      <c r="CJ793" s="12">
        <v>5.4591474628337204</v>
      </c>
      <c r="CK793" s="12">
        <v>1328.75</v>
      </c>
      <c r="CL793" s="12">
        <v>25527.355235200001</v>
      </c>
      <c r="CM793" s="11">
        <v>41364</v>
      </c>
      <c r="CN793" s="12">
        <v>7440.35</v>
      </c>
      <c r="CO793" s="12">
        <v>909.21</v>
      </c>
      <c r="CP793" s="12">
        <v>4.3023242587799304</v>
      </c>
      <c r="CQ793" s="12">
        <v>1607.78</v>
      </c>
      <c r="CR793" s="12">
        <v>21752.421404000001</v>
      </c>
      <c r="CS793" s="38">
        <v>41729</v>
      </c>
      <c r="CT793" s="12">
        <v>8303.06</v>
      </c>
      <c r="CU793" s="12">
        <v>870.29</v>
      </c>
      <c r="CV793" s="12">
        <v>3.5944448927878399</v>
      </c>
      <c r="CW793" s="12">
        <v>1752.58</v>
      </c>
      <c r="CX793" s="12">
        <v>20628.2318916</v>
      </c>
      <c r="CY793" s="38">
        <v>42094</v>
      </c>
      <c r="CZ793" s="12">
        <v>8296.41</v>
      </c>
      <c r="DA793" s="12">
        <v>812.27</v>
      </c>
      <c r="DB793" s="12">
        <v>2.9643598400181799</v>
      </c>
      <c r="DC793" s="12">
        <v>1683.89</v>
      </c>
      <c r="DD793" s="12">
        <v>22821.119034799998</v>
      </c>
      <c r="DE793" s="38">
        <v>42460</v>
      </c>
      <c r="DF793" s="12">
        <v>16038.210313</v>
      </c>
      <c r="DG793" s="12">
        <v>1191.2068019999999</v>
      </c>
      <c r="DH793" s="12">
        <v>3.5319613140831998</v>
      </c>
      <c r="DI793" s="12">
        <v>3578.676363</v>
      </c>
      <c r="DJ793" s="12">
        <v>34344.874143599998</v>
      </c>
      <c r="DK793" t="s">
        <v>4459</v>
      </c>
      <c r="DL793" s="40">
        <v>132</v>
      </c>
      <c r="DM793" s="5">
        <v>532848</v>
      </c>
      <c r="DN793" s="5">
        <v>539436</v>
      </c>
      <c r="DO793" s="5">
        <v>500840</v>
      </c>
      <c r="DP793" s="5">
        <v>538268</v>
      </c>
      <c r="DQ793" s="5">
        <v>533155</v>
      </c>
      <c r="DR793" s="38">
        <v>41946</v>
      </c>
      <c r="DS793" t="s">
        <v>1948</v>
      </c>
    </row>
    <row r="794" spans="1:123" ht="15" customHeight="1" x14ac:dyDescent="0.35">
      <c r="A794" s="42" t="s">
        <v>1088</v>
      </c>
      <c r="B794" s="5">
        <v>533088</v>
      </c>
      <c r="C794" s="34" t="s">
        <v>1090</v>
      </c>
      <c r="D794" s="36" t="s">
        <v>4460</v>
      </c>
      <c r="E794" t="s">
        <v>1971</v>
      </c>
      <c r="F794" t="s">
        <v>1951</v>
      </c>
      <c r="G794" s="37" t="s">
        <v>4461</v>
      </c>
      <c r="H794" s="38">
        <v>23119</v>
      </c>
      <c r="I794" t="s">
        <v>1942</v>
      </c>
      <c r="J794" s="11">
        <v>40999</v>
      </c>
      <c r="K794" s="5">
        <v>0</v>
      </c>
      <c r="L794" s="5">
        <v>0</v>
      </c>
      <c r="M794" s="5">
        <v>0</v>
      </c>
      <c r="N794" s="5">
        <v>0</v>
      </c>
      <c r="O794" s="5">
        <v>0</v>
      </c>
      <c r="P794" s="5">
        <v>0</v>
      </c>
      <c r="Q794" s="5">
        <v>0</v>
      </c>
      <c r="R794" s="5">
        <v>0</v>
      </c>
      <c r="S794" s="5">
        <v>0</v>
      </c>
      <c r="T794" s="5">
        <v>0</v>
      </c>
      <c r="U794" s="5">
        <v>0</v>
      </c>
      <c r="V794" s="5"/>
      <c r="X794" s="11">
        <v>41364</v>
      </c>
      <c r="Y794" s="39">
        <v>0</v>
      </c>
      <c r="Z794" s="39">
        <v>0</v>
      </c>
      <c r="AA794" s="39">
        <v>0</v>
      </c>
      <c r="AB794" s="39">
        <v>0</v>
      </c>
      <c r="AC794" s="39">
        <v>0</v>
      </c>
      <c r="AD794" s="39">
        <v>0</v>
      </c>
      <c r="AE794" s="39">
        <v>0</v>
      </c>
      <c r="AF794" s="39">
        <v>0</v>
      </c>
      <c r="AG794" s="39">
        <v>0</v>
      </c>
      <c r="AH794" s="39">
        <v>0</v>
      </c>
      <c r="AI794" s="39">
        <v>0</v>
      </c>
      <c r="AL794" s="11">
        <v>41729</v>
      </c>
      <c r="AM794" s="39">
        <v>0</v>
      </c>
      <c r="AN794" s="39">
        <v>0</v>
      </c>
      <c r="AO794" s="39">
        <v>0</v>
      </c>
      <c r="AP794" s="39">
        <v>0</v>
      </c>
      <c r="AQ794" s="39">
        <v>0</v>
      </c>
      <c r="AR794" s="39">
        <v>0</v>
      </c>
      <c r="AS794" s="39">
        <v>0</v>
      </c>
      <c r="AT794" s="39">
        <v>0</v>
      </c>
      <c r="AU794" s="39">
        <v>0</v>
      </c>
      <c r="AV794" s="39">
        <v>0</v>
      </c>
      <c r="AW794" s="5">
        <v>0</v>
      </c>
      <c r="AZ794" s="11">
        <v>42094</v>
      </c>
      <c r="BA794" s="39">
        <v>9089000</v>
      </c>
      <c r="BB794" s="39">
        <v>0</v>
      </c>
      <c r="BC794" s="39">
        <v>32000</v>
      </c>
      <c r="BD794" s="39">
        <v>0</v>
      </c>
      <c r="BE794" s="39">
        <v>9121000</v>
      </c>
      <c r="BF794" s="39">
        <v>19448000</v>
      </c>
      <c r="BG794" s="39">
        <v>28569000</v>
      </c>
      <c r="BH794" s="39">
        <v>200000</v>
      </c>
      <c r="BI794" s="39">
        <v>0</v>
      </c>
      <c r="BJ794" s="39">
        <v>97.24</v>
      </c>
      <c r="BK794" s="39">
        <v>19448000</v>
      </c>
      <c r="BN794" s="11">
        <v>42460</v>
      </c>
      <c r="BO794" s="39">
        <v>16631000</v>
      </c>
      <c r="BP794" s="39">
        <v>0</v>
      </c>
      <c r="BQ794" s="39">
        <v>363000</v>
      </c>
      <c r="BR794" s="39">
        <v>0</v>
      </c>
      <c r="BS794" s="39">
        <v>16994000</v>
      </c>
      <c r="BT794" s="39">
        <v>0</v>
      </c>
      <c r="BU794" s="39">
        <v>16994000</v>
      </c>
      <c r="BV794" s="39">
        <v>0</v>
      </c>
      <c r="BW794" s="39">
        <v>0</v>
      </c>
      <c r="BX794" s="39">
        <v>0</v>
      </c>
      <c r="BY794" s="39">
        <v>0</v>
      </c>
      <c r="CB794" t="s">
        <v>1972</v>
      </c>
      <c r="CC794" t="s">
        <v>2100</v>
      </c>
      <c r="CD794" t="s">
        <v>2468</v>
      </c>
      <c r="CE794" s="3">
        <v>500</v>
      </c>
      <c r="CF794" s="5">
        <v>3784</v>
      </c>
      <c r="CG794" s="11">
        <v>40999</v>
      </c>
      <c r="CH794" s="12">
        <v>6496.8</v>
      </c>
      <c r="CI794" s="12">
        <v>1023.32</v>
      </c>
      <c r="CJ794" s="12">
        <v>5.4591474628337204</v>
      </c>
      <c r="CK794" s="12">
        <v>1328.75</v>
      </c>
      <c r="CL794" s="12">
        <v>25527.355235200001</v>
      </c>
      <c r="CM794" s="11">
        <v>41364</v>
      </c>
      <c r="CN794" s="12">
        <v>7440.35</v>
      </c>
      <c r="CO794" s="12">
        <v>909.21</v>
      </c>
      <c r="CP794" s="12">
        <v>4.3023242587799304</v>
      </c>
      <c r="CQ794" s="12">
        <v>1607.78</v>
      </c>
      <c r="CR794" s="12">
        <v>21752.421404000001</v>
      </c>
      <c r="CS794" s="38">
        <v>41729</v>
      </c>
      <c r="CT794" s="12">
        <v>8303.06</v>
      </c>
      <c r="CU794" s="12">
        <v>870.29</v>
      </c>
      <c r="CV794" s="12">
        <v>3.5944448927878399</v>
      </c>
      <c r="CW794" s="12">
        <v>1752.58</v>
      </c>
      <c r="CX794" s="12">
        <v>20628.2318916</v>
      </c>
      <c r="CY794" s="38">
        <v>42094</v>
      </c>
      <c r="CZ794" s="12">
        <v>8296.41</v>
      </c>
      <c r="DA794" s="12">
        <v>812.27</v>
      </c>
      <c r="DB794" s="12">
        <v>2.9643598400181799</v>
      </c>
      <c r="DC794" s="12">
        <v>1683.89</v>
      </c>
      <c r="DD794" s="12">
        <v>22821.119034799998</v>
      </c>
      <c r="DE794" s="38">
        <v>42460</v>
      </c>
      <c r="DF794" s="12">
        <v>16038.210313</v>
      </c>
      <c r="DG794" s="12">
        <v>1191.2068019999999</v>
      </c>
      <c r="DH794" s="12">
        <v>3.5319613140831998</v>
      </c>
      <c r="DI794" s="12">
        <v>3578.676363</v>
      </c>
      <c r="DJ794" s="12">
        <v>34344.874143599998</v>
      </c>
      <c r="DK794" t="s">
        <v>4462</v>
      </c>
      <c r="DL794" s="40">
        <v>81</v>
      </c>
      <c r="DM794" s="5">
        <v>532848</v>
      </c>
      <c r="DN794" s="5">
        <v>539436</v>
      </c>
      <c r="DO794" s="5">
        <v>500840</v>
      </c>
      <c r="DP794" s="5">
        <v>538268</v>
      </c>
      <c r="DQ794" s="5">
        <v>533155</v>
      </c>
      <c r="DR794" s="38">
        <v>42026</v>
      </c>
      <c r="DS794" t="s">
        <v>1948</v>
      </c>
    </row>
    <row r="795" spans="1:123" ht="15" customHeight="1" x14ac:dyDescent="0.35">
      <c r="A795" s="42" t="s">
        <v>1091</v>
      </c>
      <c r="B795" s="5">
        <v>532313</v>
      </c>
      <c r="C795" s="34" t="s">
        <v>1092</v>
      </c>
      <c r="D795" s="36" t="s">
        <v>4463</v>
      </c>
      <c r="E795" t="s">
        <v>2108</v>
      </c>
      <c r="F795" t="s">
        <v>1940</v>
      </c>
      <c r="G795" s="37" t="s">
        <v>4464</v>
      </c>
      <c r="H795" s="38">
        <v>24645</v>
      </c>
      <c r="I795" t="s">
        <v>1942</v>
      </c>
      <c r="J795" s="11">
        <v>40999</v>
      </c>
      <c r="K795" s="5">
        <v>9130000</v>
      </c>
      <c r="L795" s="5">
        <v>1527000</v>
      </c>
      <c r="M795" s="5">
        <v>317000</v>
      </c>
      <c r="N795" s="5">
        <v>4255000</v>
      </c>
      <c r="O795" s="5">
        <v>15229000</v>
      </c>
      <c r="P795" s="5">
        <v>0</v>
      </c>
      <c r="Q795" s="5">
        <v>15229000</v>
      </c>
      <c r="R795" s="5">
        <v>0</v>
      </c>
      <c r="S795" s="5">
        <v>0</v>
      </c>
      <c r="T795" s="5">
        <v>0</v>
      </c>
      <c r="U795" s="5">
        <v>0</v>
      </c>
      <c r="V795" s="5"/>
      <c r="X795" s="11">
        <v>41364</v>
      </c>
      <c r="Y795" s="39">
        <v>16077000</v>
      </c>
      <c r="Z795" s="39">
        <v>2004000</v>
      </c>
      <c r="AA795" s="39">
        <v>0</v>
      </c>
      <c r="AB795" s="39">
        <v>0</v>
      </c>
      <c r="AC795" s="39">
        <v>18081000</v>
      </c>
      <c r="AD795" s="39">
        <v>2940600</v>
      </c>
      <c r="AE795" s="39">
        <v>21021600</v>
      </c>
      <c r="AF795" s="39">
        <v>10000</v>
      </c>
      <c r="AG795" s="39">
        <v>99</v>
      </c>
      <c r="AH795" s="39">
        <v>294.06</v>
      </c>
      <c r="AI795" s="39">
        <v>2940600</v>
      </c>
      <c r="AL795" s="11">
        <v>41729</v>
      </c>
      <c r="AM795" s="39">
        <v>17952000</v>
      </c>
      <c r="AN795" s="39">
        <v>2304000</v>
      </c>
      <c r="AO795" s="39">
        <v>0</v>
      </c>
      <c r="AP795" s="39">
        <v>0</v>
      </c>
      <c r="AQ795" s="39">
        <v>20256000</v>
      </c>
      <c r="AR795" s="39">
        <v>0</v>
      </c>
      <c r="AS795" s="39">
        <v>20256000</v>
      </c>
      <c r="AT795" s="39">
        <v>0</v>
      </c>
      <c r="AU795" s="39">
        <v>0</v>
      </c>
      <c r="AV795" s="39">
        <v>0</v>
      </c>
      <c r="AW795" s="5">
        <v>0</v>
      </c>
      <c r="AZ795" s="11">
        <v>42094</v>
      </c>
      <c r="BA795" s="39">
        <v>20634000</v>
      </c>
      <c r="BB795" s="39">
        <v>0</v>
      </c>
      <c r="BC795" s="39">
        <v>298000</v>
      </c>
      <c r="BD795" s="39">
        <v>0</v>
      </c>
      <c r="BE795" s="39">
        <v>20932000</v>
      </c>
      <c r="BF795" s="39">
        <v>0</v>
      </c>
      <c r="BG795" s="39">
        <v>20932000</v>
      </c>
      <c r="BH795" s="39">
        <v>0</v>
      </c>
      <c r="BI795" s="39">
        <v>0</v>
      </c>
      <c r="BJ795" s="39">
        <v>0</v>
      </c>
      <c r="BK795" s="39">
        <v>0</v>
      </c>
      <c r="BN795" s="11">
        <v>42460</v>
      </c>
      <c r="BO795" s="39">
        <v>24485000</v>
      </c>
      <c r="BP795" s="39">
        <v>0</v>
      </c>
      <c r="BQ795" s="39">
        <v>1439000</v>
      </c>
      <c r="BR795" s="39">
        <v>0</v>
      </c>
      <c r="BS795" s="39">
        <v>25924000</v>
      </c>
      <c r="BT795" s="39">
        <v>0</v>
      </c>
      <c r="BU795" s="39">
        <v>25924000</v>
      </c>
      <c r="BV795" s="39">
        <v>0</v>
      </c>
      <c r="BW795" s="39">
        <v>0</v>
      </c>
      <c r="BX795" s="39">
        <v>0</v>
      </c>
      <c r="BY795" s="39">
        <v>0</v>
      </c>
      <c r="CB795" t="s">
        <v>1944</v>
      </c>
      <c r="CC795" t="s">
        <v>2166</v>
      </c>
      <c r="CD795" t="s">
        <v>2211</v>
      </c>
      <c r="CE795" s="3">
        <v>500</v>
      </c>
      <c r="CF795" s="5">
        <v>350</v>
      </c>
      <c r="CG795" s="11">
        <v>40999</v>
      </c>
      <c r="CH795" s="12">
        <v>7284.11</v>
      </c>
      <c r="CI795" s="12">
        <v>1190.8</v>
      </c>
      <c r="CJ795" s="12">
        <v>5.5474956246217397</v>
      </c>
      <c r="CK795" s="12">
        <v>278.62</v>
      </c>
      <c r="CL795" s="12">
        <v>12987.619457500001</v>
      </c>
      <c r="CM795" s="11">
        <v>41364</v>
      </c>
      <c r="CN795" s="12">
        <v>7724.8600000000006</v>
      </c>
      <c r="CO795" s="12">
        <v>1413.65</v>
      </c>
      <c r="CP795" s="12">
        <v>5.57723656449099</v>
      </c>
      <c r="CQ795" s="12">
        <v>335.13</v>
      </c>
      <c r="CR795" s="12">
        <v>15559.906650000001</v>
      </c>
      <c r="CS795" s="38">
        <v>41729</v>
      </c>
      <c r="CT795" s="12">
        <v>8722.27</v>
      </c>
      <c r="CU795" s="12">
        <v>1006.2</v>
      </c>
      <c r="CV795" s="12">
        <v>3.2053108445038201</v>
      </c>
      <c r="CW795" s="12">
        <v>379.09</v>
      </c>
      <c r="CX795" s="12">
        <v>14956.623352500001</v>
      </c>
      <c r="CY795" s="38">
        <v>42094</v>
      </c>
      <c r="CZ795" s="12">
        <v>11475.67</v>
      </c>
      <c r="DA795" s="12">
        <v>2661.95</v>
      </c>
      <c r="DB795" s="12">
        <v>7.2770475926808604</v>
      </c>
      <c r="DC795" s="12">
        <v>528.37</v>
      </c>
      <c r="DD795" s="12">
        <v>19224.46875</v>
      </c>
      <c r="DE795" s="38">
        <v>42460</v>
      </c>
      <c r="DF795" s="12">
        <v>8774.3060000000005</v>
      </c>
      <c r="DG795" s="12">
        <v>971.10799999999995</v>
      </c>
      <c r="DH795" s="12">
        <v>2.4328233694721901</v>
      </c>
      <c r="DI795" s="12">
        <v>641.96199999999999</v>
      </c>
      <c r="DJ795" s="12">
        <v>17248.2846025</v>
      </c>
      <c r="DK795" t="s">
        <v>4465</v>
      </c>
      <c r="DL795" s="40">
        <v>30.85</v>
      </c>
      <c r="DM795" s="5">
        <v>523716</v>
      </c>
      <c r="DN795" s="5">
        <v>533160</v>
      </c>
      <c r="DO795" s="5">
        <v>500307</v>
      </c>
      <c r="DR795" s="38">
        <v>39987</v>
      </c>
      <c r="DS795" t="s">
        <v>1964</v>
      </c>
    </row>
    <row r="796" spans="1:123" ht="15" customHeight="1" x14ac:dyDescent="0.35">
      <c r="A796" s="34" t="s">
        <v>1093</v>
      </c>
      <c r="B796" s="5">
        <v>531213</v>
      </c>
      <c r="C796" s="34" t="s">
        <v>1094</v>
      </c>
      <c r="D796" s="36" t="s">
        <v>4466</v>
      </c>
      <c r="E796" s="34" t="s">
        <v>2013</v>
      </c>
      <c r="F796" t="s">
        <v>1951</v>
      </c>
      <c r="G796" s="37" t="s">
        <v>4467</v>
      </c>
      <c r="H796" s="38">
        <v>19034</v>
      </c>
      <c r="I796" t="s">
        <v>1942</v>
      </c>
      <c r="J796" s="11">
        <v>40999</v>
      </c>
      <c r="K796" s="5">
        <v>6720000</v>
      </c>
      <c r="L796" s="5">
        <v>0</v>
      </c>
      <c r="M796" s="5">
        <v>0</v>
      </c>
      <c r="N796" s="5">
        <v>2400000</v>
      </c>
      <c r="O796" s="5">
        <v>9120000</v>
      </c>
      <c r="P796" s="5">
        <v>0</v>
      </c>
      <c r="Q796" s="5">
        <v>9120000</v>
      </c>
      <c r="R796" s="5">
        <v>0</v>
      </c>
      <c r="S796" s="5">
        <v>0</v>
      </c>
      <c r="T796" s="5">
        <v>0</v>
      </c>
      <c r="U796" s="5">
        <v>0</v>
      </c>
      <c r="V796" s="5"/>
      <c r="X796" s="11">
        <v>41364</v>
      </c>
      <c r="Y796" s="39">
        <v>7392000</v>
      </c>
      <c r="Z796" s="39">
        <v>0</v>
      </c>
      <c r="AA796" s="39">
        <v>0</v>
      </c>
      <c r="AB796" s="39">
        <v>1400000</v>
      </c>
      <c r="AC796" s="39">
        <v>8792000</v>
      </c>
      <c r="AD796" s="39">
        <v>0</v>
      </c>
      <c r="AE796" s="39">
        <v>8792000</v>
      </c>
      <c r="AF796" s="39">
        <v>0</v>
      </c>
      <c r="AG796" s="39">
        <v>0</v>
      </c>
      <c r="AH796" s="39">
        <v>0</v>
      </c>
      <c r="AI796" s="39">
        <v>0</v>
      </c>
      <c r="AL796" s="11">
        <v>41729</v>
      </c>
      <c r="AM796" s="39">
        <v>8064000</v>
      </c>
      <c r="AN796" s="39">
        <v>0</v>
      </c>
      <c r="AO796" s="39">
        <v>0</v>
      </c>
      <c r="AP796" s="39">
        <v>2900000</v>
      </c>
      <c r="AQ796" s="39">
        <v>10964000</v>
      </c>
      <c r="AR796" s="39">
        <v>0</v>
      </c>
      <c r="AS796" s="39">
        <v>10964000</v>
      </c>
      <c r="AT796" s="39">
        <v>0</v>
      </c>
      <c r="AU796" s="39">
        <v>0</v>
      </c>
      <c r="AV796" s="39">
        <v>0</v>
      </c>
      <c r="AW796" s="5">
        <v>0</v>
      </c>
      <c r="AZ796" s="11">
        <v>42094</v>
      </c>
      <c r="BA796" s="39">
        <v>7183400</v>
      </c>
      <c r="BB796" s="39">
        <v>0</v>
      </c>
      <c r="BC796" s="39">
        <v>0</v>
      </c>
      <c r="BD796" s="39">
        <v>3200000</v>
      </c>
      <c r="BE796" s="39">
        <v>10383400</v>
      </c>
      <c r="BF796" s="39">
        <v>0</v>
      </c>
      <c r="BG796" s="39">
        <v>10383400</v>
      </c>
      <c r="BH796" s="39">
        <v>0</v>
      </c>
      <c r="BI796" s="39">
        <v>0</v>
      </c>
      <c r="BJ796" s="39">
        <v>0</v>
      </c>
      <c r="BK796" s="39">
        <v>0</v>
      </c>
      <c r="BN796" s="11">
        <v>42460</v>
      </c>
      <c r="BO796" s="39">
        <v>8735915</v>
      </c>
      <c r="BP796" s="39">
        <v>0</v>
      </c>
      <c r="BQ796" s="39">
        <v>0</v>
      </c>
      <c r="BR796" s="39">
        <v>4000000</v>
      </c>
      <c r="BS796" s="39">
        <v>12735915</v>
      </c>
      <c r="BT796" s="39">
        <v>0</v>
      </c>
      <c r="BU796" s="39">
        <v>12735915</v>
      </c>
      <c r="BV796" s="39">
        <v>0</v>
      </c>
      <c r="BW796" s="39">
        <v>0</v>
      </c>
      <c r="BX796" s="39">
        <v>0</v>
      </c>
      <c r="BY796" s="39">
        <v>0</v>
      </c>
      <c r="CB796" t="s">
        <v>2015</v>
      </c>
      <c r="CC796" t="s">
        <v>2166</v>
      </c>
      <c r="CD796" t="s">
        <v>2443</v>
      </c>
      <c r="CE796" s="3">
        <v>500</v>
      </c>
      <c r="CF796" s="5">
        <v>16693</v>
      </c>
      <c r="CG796" s="11">
        <v>40999</v>
      </c>
      <c r="CH796" s="12">
        <v>26558.45</v>
      </c>
      <c r="CI796" s="12">
        <v>5914.61</v>
      </c>
      <c r="CJ796" s="12">
        <v>5.96474427208127</v>
      </c>
      <c r="CK796" s="12">
        <v>3090.11</v>
      </c>
      <c r="CL796" s="12">
        <v>25571.0553344</v>
      </c>
      <c r="CM796" s="11">
        <v>41364</v>
      </c>
      <c r="CN796" s="12">
        <v>22669.53</v>
      </c>
      <c r="CO796" s="12">
        <v>2084.3200000000002</v>
      </c>
      <c r="CP796" s="12">
        <v>1.6850506927150799</v>
      </c>
      <c r="CQ796" s="12">
        <v>3421.67</v>
      </c>
      <c r="CR796" s="12">
        <v>18254.194851200002</v>
      </c>
      <c r="CS796" s="38">
        <v>41729</v>
      </c>
      <c r="CT796" s="12">
        <v>21118.27</v>
      </c>
      <c r="CU796" s="12">
        <v>2259.81</v>
      </c>
      <c r="CV796" s="12">
        <v>3.9409782810143499</v>
      </c>
      <c r="CW796" s="12">
        <v>3235.47</v>
      </c>
      <c r="CX796" s="12">
        <v>18128.0137808</v>
      </c>
      <c r="CY796" s="38">
        <v>42094</v>
      </c>
      <c r="CZ796" s="12">
        <v>19934.27</v>
      </c>
      <c r="DA796" s="12">
        <v>2713.17</v>
      </c>
      <c r="DB796" s="12">
        <v>2.4244574627059601</v>
      </c>
      <c r="DC796" s="12">
        <v>3145.37</v>
      </c>
      <c r="DD796" s="12">
        <v>27213.0508496</v>
      </c>
      <c r="DE796" s="38">
        <v>42460</v>
      </c>
      <c r="DF796" s="12">
        <v>23738.26</v>
      </c>
      <c r="DG796" s="12">
        <v>3551.58</v>
      </c>
      <c r="DH796" s="12">
        <v>2.9133914139125099</v>
      </c>
      <c r="DI796" s="12">
        <v>4326.8100000000004</v>
      </c>
      <c r="DJ796" s="12">
        <v>29400.189403199998</v>
      </c>
      <c r="DK796" t="s">
        <v>4468</v>
      </c>
      <c r="DL796" s="40">
        <v>83</v>
      </c>
      <c r="DM796" s="5">
        <v>523405</v>
      </c>
      <c r="DN796" s="5">
        <v>500271</v>
      </c>
      <c r="DO796" s="5">
        <v>533398</v>
      </c>
      <c r="DP796" s="5">
        <v>533344</v>
      </c>
      <c r="DQ796" s="5">
        <v>500111</v>
      </c>
      <c r="DR796" s="38">
        <v>33800</v>
      </c>
      <c r="DS796" t="s">
        <v>1948</v>
      </c>
    </row>
    <row r="797" spans="1:123" ht="15" customHeight="1" x14ac:dyDescent="0.35">
      <c r="A797" s="34" t="s">
        <v>1093</v>
      </c>
      <c r="B797" s="5">
        <v>531213</v>
      </c>
      <c r="C797" s="34" t="s">
        <v>1095</v>
      </c>
      <c r="D797" s="36" t="s">
        <v>4469</v>
      </c>
      <c r="E797" t="s">
        <v>2108</v>
      </c>
      <c r="F797" t="s">
        <v>1940</v>
      </c>
      <c r="G797" s="37" t="s">
        <v>4470</v>
      </c>
      <c r="H797" s="38">
        <v>19862</v>
      </c>
      <c r="I797" t="s">
        <v>1942</v>
      </c>
      <c r="J797" s="11">
        <v>40999</v>
      </c>
      <c r="K797" s="5">
        <v>25200000</v>
      </c>
      <c r="L797" s="5">
        <v>0</v>
      </c>
      <c r="M797" s="5">
        <v>0</v>
      </c>
      <c r="N797" s="5">
        <v>0</v>
      </c>
      <c r="O797" s="5">
        <v>25200000</v>
      </c>
      <c r="P797" s="5">
        <v>0</v>
      </c>
      <c r="Q797" s="5">
        <v>25200000</v>
      </c>
      <c r="R797" s="5">
        <v>0</v>
      </c>
      <c r="S797" s="5">
        <v>0</v>
      </c>
      <c r="T797" s="5">
        <v>0</v>
      </c>
      <c r="U797" s="5">
        <v>0</v>
      </c>
      <c r="V797" s="5"/>
      <c r="X797" s="11">
        <v>41364</v>
      </c>
      <c r="Y797" s="39">
        <v>31687418</v>
      </c>
      <c r="Z797" s="39">
        <v>0</v>
      </c>
      <c r="AA797" s="39">
        <v>0</v>
      </c>
      <c r="AB797" s="39">
        <v>5100000</v>
      </c>
      <c r="AC797" s="39">
        <v>36787418</v>
      </c>
      <c r="AD797" s="39">
        <v>0</v>
      </c>
      <c r="AE797" s="39">
        <v>36787418</v>
      </c>
      <c r="AF797" s="39">
        <v>0</v>
      </c>
      <c r="AG797" s="39">
        <v>0</v>
      </c>
      <c r="AH797" s="39">
        <v>0</v>
      </c>
      <c r="AI797" s="39">
        <v>0</v>
      </c>
      <c r="AL797" s="11">
        <v>41729</v>
      </c>
      <c r="AM797" s="39">
        <v>33600000</v>
      </c>
      <c r="AN797" s="39">
        <v>0</v>
      </c>
      <c r="AO797" s="39">
        <v>0</v>
      </c>
      <c r="AP797" s="39">
        <v>10500000</v>
      </c>
      <c r="AQ797" s="39">
        <v>44100000</v>
      </c>
      <c r="AR797" s="39">
        <v>0</v>
      </c>
      <c r="AS797" s="39">
        <v>44100000</v>
      </c>
      <c r="AT797" s="39">
        <v>0</v>
      </c>
      <c r="AU797" s="39">
        <v>0</v>
      </c>
      <c r="AV797" s="39">
        <v>0</v>
      </c>
      <c r="AW797" s="5">
        <v>0</v>
      </c>
      <c r="AZ797" s="11">
        <v>42094</v>
      </c>
      <c r="BA797" s="39">
        <v>32258400</v>
      </c>
      <c r="BB797" s="39">
        <v>0</v>
      </c>
      <c r="BC797" s="39">
        <v>0</v>
      </c>
      <c r="BD797" s="39">
        <v>15000000</v>
      </c>
      <c r="BE797" s="39">
        <v>47258400</v>
      </c>
      <c r="BF797" s="39">
        <v>0</v>
      </c>
      <c r="BG797" s="39">
        <v>47258400</v>
      </c>
      <c r="BH797" s="39">
        <v>0</v>
      </c>
      <c r="BI797" s="39">
        <v>0</v>
      </c>
      <c r="BJ797" s="39">
        <v>0</v>
      </c>
      <c r="BK797" s="39">
        <v>0</v>
      </c>
      <c r="BN797" s="11">
        <v>42460</v>
      </c>
      <c r="BO797" s="39">
        <v>31261664</v>
      </c>
      <c r="BP797" s="39">
        <v>0</v>
      </c>
      <c r="BQ797" s="39">
        <v>0</v>
      </c>
      <c r="BR797" s="39">
        <v>20000000</v>
      </c>
      <c r="BS797" s="39">
        <v>51261664</v>
      </c>
      <c r="BT797" s="39">
        <v>0</v>
      </c>
      <c r="BU797" s="39">
        <v>51261664</v>
      </c>
      <c r="BV797" s="39">
        <v>0</v>
      </c>
      <c r="BW797" s="39">
        <v>0</v>
      </c>
      <c r="BX797" s="39">
        <v>0</v>
      </c>
      <c r="BY797" s="39">
        <v>0</v>
      </c>
      <c r="CB797" t="s">
        <v>1944</v>
      </c>
      <c r="CC797" t="s">
        <v>2166</v>
      </c>
      <c r="CD797" t="s">
        <v>2443</v>
      </c>
      <c r="CE797" s="3">
        <v>500</v>
      </c>
      <c r="CF797" s="5">
        <v>16693</v>
      </c>
      <c r="CG797" s="11">
        <v>40999</v>
      </c>
      <c r="CH797" s="12">
        <v>26558.45</v>
      </c>
      <c r="CI797" s="12">
        <v>5914.61</v>
      </c>
      <c r="CJ797" s="12">
        <v>5.96474427208127</v>
      </c>
      <c r="CK797" s="12">
        <v>3090.11</v>
      </c>
      <c r="CL797" s="12">
        <v>25571.0553344</v>
      </c>
      <c r="CM797" s="11">
        <v>41364</v>
      </c>
      <c r="CN797" s="12">
        <v>22669.53</v>
      </c>
      <c r="CO797" s="12">
        <v>2084.3200000000002</v>
      </c>
      <c r="CP797" s="12">
        <v>1.6850506927150799</v>
      </c>
      <c r="CQ797" s="12">
        <v>3421.67</v>
      </c>
      <c r="CR797" s="12">
        <v>18254.194851200002</v>
      </c>
      <c r="CS797" s="38">
        <v>41729</v>
      </c>
      <c r="CT797" s="12">
        <v>21118.27</v>
      </c>
      <c r="CU797" s="12">
        <v>2259.81</v>
      </c>
      <c r="CV797" s="12">
        <v>3.9409782810143499</v>
      </c>
      <c r="CW797" s="12">
        <v>3235.47</v>
      </c>
      <c r="CX797" s="12">
        <v>18128.0137808</v>
      </c>
      <c r="CY797" s="38">
        <v>42094</v>
      </c>
      <c r="CZ797" s="12">
        <v>19934.27</v>
      </c>
      <c r="DA797" s="12">
        <v>2713.17</v>
      </c>
      <c r="DB797" s="12">
        <v>2.4244574627059601</v>
      </c>
      <c r="DC797" s="12">
        <v>3145.37</v>
      </c>
      <c r="DD797" s="12">
        <v>27213.0508496</v>
      </c>
      <c r="DE797" s="38">
        <v>42460</v>
      </c>
      <c r="DF797" s="12">
        <v>23738.26</v>
      </c>
      <c r="DG797" s="12">
        <v>3551.58</v>
      </c>
      <c r="DH797" s="12">
        <v>2.9133914139125099</v>
      </c>
      <c r="DI797" s="12">
        <v>4326.8100000000004</v>
      </c>
      <c r="DJ797" s="12">
        <v>29400.189403199998</v>
      </c>
      <c r="DK797" t="s">
        <v>4471</v>
      </c>
      <c r="DL797" s="40">
        <v>330</v>
      </c>
      <c r="DM797" s="5">
        <v>523405</v>
      </c>
      <c r="DN797" s="5">
        <v>500271</v>
      </c>
      <c r="DO797" s="5">
        <v>533398</v>
      </c>
      <c r="DP797" s="5">
        <v>533344</v>
      </c>
      <c r="DQ797" s="5">
        <v>500111</v>
      </c>
      <c r="DR797" s="38">
        <v>33800</v>
      </c>
      <c r="DS797" t="s">
        <v>1948</v>
      </c>
    </row>
    <row r="798" spans="1:123" ht="15" customHeight="1" x14ac:dyDescent="0.35">
      <c r="A798" s="34" t="s">
        <v>1096</v>
      </c>
      <c r="B798" s="5">
        <v>500109</v>
      </c>
      <c r="C798" s="34" t="s">
        <v>1097</v>
      </c>
      <c r="D798" s="36" t="s">
        <v>4472</v>
      </c>
      <c r="E798" t="s">
        <v>2612</v>
      </c>
      <c r="F798" t="s">
        <v>1951</v>
      </c>
      <c r="G798" s="5">
        <v>0</v>
      </c>
      <c r="H798" s="38">
        <v>23106</v>
      </c>
      <c r="I798" t="s">
        <v>1942</v>
      </c>
      <c r="J798" s="11">
        <v>40999</v>
      </c>
      <c r="K798" s="5">
        <v>0</v>
      </c>
      <c r="L798" s="5">
        <v>0</v>
      </c>
      <c r="M798" s="5">
        <v>0</v>
      </c>
      <c r="N798" s="5">
        <v>0</v>
      </c>
      <c r="O798" s="5">
        <v>0</v>
      </c>
      <c r="P798" s="5">
        <v>0</v>
      </c>
      <c r="Q798" s="5">
        <v>0</v>
      </c>
      <c r="R798" s="5">
        <v>0</v>
      </c>
      <c r="S798" s="5">
        <v>0</v>
      </c>
      <c r="T798" s="5">
        <v>0</v>
      </c>
      <c r="U798" s="5">
        <v>0</v>
      </c>
      <c r="V798" s="5"/>
      <c r="W798" t="s">
        <v>1943</v>
      </c>
      <c r="X798" s="11">
        <v>41364</v>
      </c>
      <c r="Y798" s="39">
        <v>0</v>
      </c>
      <c r="Z798" s="39">
        <v>0</v>
      </c>
      <c r="AA798" s="39">
        <v>0</v>
      </c>
      <c r="AB798" s="39">
        <v>0</v>
      </c>
      <c r="AC798" s="39">
        <v>0</v>
      </c>
      <c r="AD798" s="39">
        <v>0</v>
      </c>
      <c r="AE798" s="39">
        <v>0</v>
      </c>
      <c r="AF798" s="39">
        <v>0</v>
      </c>
      <c r="AG798" s="39">
        <v>0</v>
      </c>
      <c r="AH798" s="39">
        <v>0</v>
      </c>
      <c r="AI798" s="39">
        <v>0</v>
      </c>
      <c r="AK798" t="s">
        <v>1943</v>
      </c>
      <c r="AL798" s="11">
        <v>41729</v>
      </c>
      <c r="AM798" s="39">
        <v>0</v>
      </c>
      <c r="AN798" s="39">
        <v>0</v>
      </c>
      <c r="AO798" s="39">
        <v>0</v>
      </c>
      <c r="AP798" s="39">
        <v>0</v>
      </c>
      <c r="AQ798" s="39">
        <v>0</v>
      </c>
      <c r="AR798" s="39">
        <v>0</v>
      </c>
      <c r="AS798" s="39">
        <v>0</v>
      </c>
      <c r="AT798" s="39">
        <v>0</v>
      </c>
      <c r="AU798" s="39">
        <v>0</v>
      </c>
      <c r="AV798" s="39">
        <v>0</v>
      </c>
      <c r="AW798" s="5">
        <v>0</v>
      </c>
      <c r="AY798" t="s">
        <v>1943</v>
      </c>
      <c r="AZ798" s="11">
        <v>42094</v>
      </c>
      <c r="BA798" s="39">
        <v>0</v>
      </c>
      <c r="BB798" s="39">
        <v>0</v>
      </c>
      <c r="BC798" s="39">
        <v>0</v>
      </c>
      <c r="BD798" s="39">
        <v>0</v>
      </c>
      <c r="BE798" s="39">
        <v>0</v>
      </c>
      <c r="BF798" s="39">
        <v>0</v>
      </c>
      <c r="BG798" s="39">
        <v>0</v>
      </c>
      <c r="BH798" s="39">
        <v>0</v>
      </c>
      <c r="BI798" s="39">
        <v>0</v>
      </c>
      <c r="BJ798" s="39">
        <v>0</v>
      </c>
      <c r="BK798" s="39">
        <v>0</v>
      </c>
      <c r="BM798" t="s">
        <v>1943</v>
      </c>
      <c r="BN798" s="11">
        <v>42460</v>
      </c>
      <c r="BO798" s="39">
        <v>400000</v>
      </c>
      <c r="BP798" s="39">
        <v>0</v>
      </c>
      <c r="BQ798" s="39">
        <v>0</v>
      </c>
      <c r="BR798" s="39">
        <v>0</v>
      </c>
      <c r="BS798" s="39">
        <v>400000</v>
      </c>
      <c r="BT798" s="39">
        <v>0</v>
      </c>
      <c r="BU798" s="39">
        <v>400000</v>
      </c>
      <c r="BV798" s="39">
        <v>0</v>
      </c>
      <c r="BW798" s="39">
        <v>0</v>
      </c>
      <c r="BX798" s="39">
        <v>0</v>
      </c>
      <c r="BY798" s="39">
        <v>0</v>
      </c>
      <c r="BZ798" t="s">
        <v>4473</v>
      </c>
      <c r="CB798" t="s">
        <v>1972</v>
      </c>
      <c r="CC798" t="s">
        <v>2044</v>
      </c>
      <c r="CD798" t="s">
        <v>2045</v>
      </c>
      <c r="CE798" s="3">
        <v>500</v>
      </c>
      <c r="CF798" s="5">
        <v>1812</v>
      </c>
      <c r="CG798" s="11">
        <v>40999</v>
      </c>
      <c r="CH798" s="12">
        <v>541219.44000000006</v>
      </c>
      <c r="CI798" s="12">
        <v>9085.7800000000007</v>
      </c>
      <c r="CJ798" s="12">
        <v>4.0692588867548602</v>
      </c>
      <c r="CK798" s="12">
        <v>1608.83</v>
      </c>
      <c r="CL798" s="12">
        <v>119001.4569583</v>
      </c>
      <c r="CM798" s="11">
        <v>41364</v>
      </c>
      <c r="CN798" s="12">
        <v>658173.03999999992</v>
      </c>
      <c r="CO798" s="12">
        <v>-7569.11</v>
      </c>
      <c r="CP798" s="12">
        <v>-2.8640611429761198</v>
      </c>
      <c r="CQ798" s="12">
        <v>1845.6</v>
      </c>
      <c r="CR798" s="12">
        <v>86928.899339199997</v>
      </c>
      <c r="CS798" s="38">
        <v>41729</v>
      </c>
      <c r="CT798" s="12">
        <v>718752.89</v>
      </c>
      <c r="CU798" s="12">
        <v>6061.14</v>
      </c>
      <c r="CV798" s="12">
        <v>1.5298764258934201</v>
      </c>
      <c r="CW798" s="12">
        <v>2175.29</v>
      </c>
      <c r="CX798" s="12">
        <v>83336.071846349994</v>
      </c>
      <c r="CY798" s="38">
        <v>42094</v>
      </c>
      <c r="CZ798" s="12">
        <v>579175.04</v>
      </c>
      <c r="DA798" s="12">
        <v>-18032.939999999999</v>
      </c>
      <c r="DB798" s="12">
        <v>-4.5851105595229598</v>
      </c>
      <c r="DC798" s="12">
        <v>2455.8200000000002</v>
      </c>
      <c r="DD798" s="12">
        <v>117687.00787555</v>
      </c>
      <c r="DE798" s="38">
        <v>42460</v>
      </c>
      <c r="DF798" s="12">
        <v>406214.09</v>
      </c>
      <c r="DG798" s="12">
        <v>2806.37</v>
      </c>
      <c r="DH798" s="12">
        <v>0.66034071818185602</v>
      </c>
      <c r="DI798" s="12">
        <v>3251.13</v>
      </c>
      <c r="DJ798" s="12">
        <v>117511.74799785001</v>
      </c>
      <c r="DK798" t="s">
        <v>4474</v>
      </c>
      <c r="DL798" s="41">
        <v>0.2229378708326028</v>
      </c>
      <c r="DM798" s="5">
        <v>500110</v>
      </c>
      <c r="DN798" s="5">
        <v>532522</v>
      </c>
      <c r="DO798" s="5">
        <v>533278</v>
      </c>
      <c r="DR798" s="38">
        <v>42401</v>
      </c>
      <c r="DS798" t="s">
        <v>1948</v>
      </c>
    </row>
    <row r="799" spans="1:123" ht="15" customHeight="1" x14ac:dyDescent="0.35">
      <c r="A799" s="34" t="s">
        <v>1096</v>
      </c>
      <c r="B799" s="5">
        <v>500109</v>
      </c>
      <c r="C799" s="34" t="s">
        <v>1100</v>
      </c>
      <c r="D799" s="36" t="s">
        <v>4475</v>
      </c>
      <c r="E799" t="s">
        <v>2398</v>
      </c>
      <c r="F799" t="s">
        <v>1951</v>
      </c>
      <c r="G799" s="37" t="s">
        <v>2181</v>
      </c>
      <c r="H799" s="38">
        <v>20466</v>
      </c>
      <c r="I799" t="s">
        <v>1942</v>
      </c>
      <c r="J799" s="11">
        <v>40999</v>
      </c>
      <c r="K799" s="5">
        <v>1774167</v>
      </c>
      <c r="L799" s="5">
        <v>324647</v>
      </c>
      <c r="M799" s="5">
        <v>0</v>
      </c>
      <c r="N799" s="5">
        <v>0</v>
      </c>
      <c r="O799" s="5">
        <v>2098814</v>
      </c>
      <c r="P799" s="5">
        <v>0</v>
      </c>
      <c r="Q799" s="5">
        <v>2098814</v>
      </c>
      <c r="R799" s="5">
        <v>0</v>
      </c>
      <c r="S799" s="5">
        <v>0</v>
      </c>
      <c r="T799" s="5">
        <v>0</v>
      </c>
      <c r="U799" s="5">
        <v>0</v>
      </c>
      <c r="V799" s="5"/>
      <c r="X799" s="11">
        <v>41364</v>
      </c>
      <c r="Y799" s="39">
        <v>2765225</v>
      </c>
      <c r="Z799" s="39">
        <v>362778</v>
      </c>
      <c r="AA799" s="39">
        <v>0</v>
      </c>
      <c r="AB799" s="39">
        <v>0</v>
      </c>
      <c r="AC799" s="39">
        <v>3128003</v>
      </c>
      <c r="AD799" s="39">
        <v>0</v>
      </c>
      <c r="AE799" s="39">
        <v>3128003</v>
      </c>
      <c r="AF799" s="39">
        <v>0</v>
      </c>
      <c r="AG799" s="39">
        <v>0</v>
      </c>
      <c r="AH799" s="39">
        <v>0</v>
      </c>
      <c r="AI799" s="39">
        <v>0</v>
      </c>
      <c r="AL799" s="11">
        <v>41729</v>
      </c>
      <c r="AM799" s="39">
        <v>2853285</v>
      </c>
      <c r="AN799" s="39">
        <v>498812</v>
      </c>
      <c r="AO799" s="39">
        <v>20213</v>
      </c>
      <c r="AP799" s="39">
        <v>0</v>
      </c>
      <c r="AQ799" s="39">
        <v>3372310</v>
      </c>
      <c r="AR799" s="39">
        <v>0</v>
      </c>
      <c r="AS799" s="39">
        <v>3372310</v>
      </c>
      <c r="AT799" s="39">
        <v>0</v>
      </c>
      <c r="AU799" s="39">
        <v>0</v>
      </c>
      <c r="AV799" s="39">
        <v>0</v>
      </c>
      <c r="AW799" s="5">
        <v>0</v>
      </c>
      <c r="AZ799" s="11">
        <v>42094</v>
      </c>
      <c r="BA799" s="39">
        <v>4166737</v>
      </c>
      <c r="BB799" s="39">
        <v>0</v>
      </c>
      <c r="BC799" s="39">
        <v>0</v>
      </c>
      <c r="BD799" s="39">
        <v>0</v>
      </c>
      <c r="BE799" s="39">
        <v>4166737</v>
      </c>
      <c r="BF799" s="39">
        <v>0</v>
      </c>
      <c r="BG799" s="39">
        <v>4166737</v>
      </c>
      <c r="BH799" s="39">
        <v>0</v>
      </c>
      <c r="BI799" s="39">
        <v>0</v>
      </c>
      <c r="BJ799" s="39">
        <v>0</v>
      </c>
      <c r="BK799" s="39">
        <v>0</v>
      </c>
      <c r="BN799" s="11">
        <v>42460</v>
      </c>
      <c r="BO799" s="39">
        <v>4100000</v>
      </c>
      <c r="BP799" s="39">
        <v>0</v>
      </c>
      <c r="BQ799" s="39">
        <v>300000</v>
      </c>
      <c r="BR799" s="39">
        <v>0</v>
      </c>
      <c r="BS799" s="39">
        <v>4400000</v>
      </c>
      <c r="BT799" s="39">
        <v>0</v>
      </c>
      <c r="BU799" s="39">
        <v>4400000</v>
      </c>
      <c r="BV799" s="39">
        <v>0</v>
      </c>
      <c r="BW799" s="39">
        <v>0</v>
      </c>
      <c r="BX799" s="39">
        <v>0</v>
      </c>
      <c r="BY799" s="39">
        <v>0</v>
      </c>
      <c r="BZ799" t="s">
        <v>4476</v>
      </c>
      <c r="CA799" t="s">
        <v>4476</v>
      </c>
      <c r="CB799" t="s">
        <v>1972</v>
      </c>
      <c r="CC799" t="s">
        <v>2044</v>
      </c>
      <c r="CD799" t="s">
        <v>2045</v>
      </c>
      <c r="CE799" s="3">
        <v>500</v>
      </c>
      <c r="CF799" s="5">
        <v>1812</v>
      </c>
      <c r="CG799" s="11">
        <v>40999</v>
      </c>
      <c r="CH799" s="12">
        <v>541219.44000000006</v>
      </c>
      <c r="CI799" s="12">
        <v>9085.7800000000007</v>
      </c>
      <c r="CJ799" s="12">
        <v>4.0692588867548602</v>
      </c>
      <c r="CK799" s="12">
        <v>1608.83</v>
      </c>
      <c r="CL799" s="12">
        <v>119001.4569583</v>
      </c>
      <c r="CM799" s="11">
        <v>41364</v>
      </c>
      <c r="CN799" s="12">
        <v>658173.03999999992</v>
      </c>
      <c r="CO799" s="12">
        <v>-7569.11</v>
      </c>
      <c r="CP799" s="12">
        <v>-2.8640611429761198</v>
      </c>
      <c r="CQ799" s="12">
        <v>1845.6</v>
      </c>
      <c r="CR799" s="12">
        <v>86928.899339199997</v>
      </c>
      <c r="CS799" s="38">
        <v>41729</v>
      </c>
      <c r="CT799" s="12">
        <v>718752.89</v>
      </c>
      <c r="CU799" s="12">
        <v>6061.14</v>
      </c>
      <c r="CV799" s="12">
        <v>1.5298764258934201</v>
      </c>
      <c r="CW799" s="12">
        <v>2175.29</v>
      </c>
      <c r="CX799" s="12">
        <v>83336.071846349994</v>
      </c>
      <c r="CY799" s="38">
        <v>42094</v>
      </c>
      <c r="CZ799" s="12">
        <v>579175.04</v>
      </c>
      <c r="DA799" s="12">
        <v>-18032.939999999999</v>
      </c>
      <c r="DB799" s="12">
        <v>-4.5851105595229598</v>
      </c>
      <c r="DC799" s="12">
        <v>2455.8200000000002</v>
      </c>
      <c r="DD799" s="12">
        <v>117687.00787555</v>
      </c>
      <c r="DE799" s="38">
        <v>42460</v>
      </c>
      <c r="DF799" s="12">
        <v>406214.09</v>
      </c>
      <c r="DG799" s="12">
        <v>2806.37</v>
      </c>
      <c r="DH799" s="12">
        <v>0.66034071818185602</v>
      </c>
      <c r="DI799" s="12">
        <v>3251.13</v>
      </c>
      <c r="DJ799" s="12">
        <v>117511.74799785001</v>
      </c>
      <c r="DK799" t="s">
        <v>4477</v>
      </c>
      <c r="DL799" s="41">
        <v>2.452316579158631</v>
      </c>
      <c r="DM799" s="5">
        <v>500110</v>
      </c>
      <c r="DN799" s="5">
        <v>532522</v>
      </c>
      <c r="DO799" s="5">
        <v>533278</v>
      </c>
      <c r="DR799" s="38">
        <v>40634</v>
      </c>
      <c r="DS799" t="s">
        <v>1948</v>
      </c>
    </row>
    <row r="800" spans="1:123" ht="15" customHeight="1" x14ac:dyDescent="0.35">
      <c r="A800" s="34" t="s">
        <v>1096</v>
      </c>
      <c r="B800" s="5">
        <v>500109</v>
      </c>
      <c r="C800" s="34" t="s">
        <v>1099</v>
      </c>
      <c r="D800" s="36" t="s">
        <v>4478</v>
      </c>
      <c r="E800" t="s">
        <v>4479</v>
      </c>
      <c r="F800" t="s">
        <v>1951</v>
      </c>
      <c r="G800" s="5">
        <v>0</v>
      </c>
      <c r="H800" s="38">
        <v>24047</v>
      </c>
      <c r="I800" t="s">
        <v>1942</v>
      </c>
      <c r="J800" s="11">
        <v>40999</v>
      </c>
      <c r="K800" s="5">
        <v>0</v>
      </c>
      <c r="L800" s="5">
        <v>0</v>
      </c>
      <c r="M800" s="5">
        <v>0</v>
      </c>
      <c r="N800" s="5">
        <v>0</v>
      </c>
      <c r="O800" s="5">
        <v>0</v>
      </c>
      <c r="P800" s="5">
        <v>0</v>
      </c>
      <c r="Q800" s="5">
        <v>0</v>
      </c>
      <c r="R800" s="5">
        <v>0</v>
      </c>
      <c r="S800" s="5">
        <v>0</v>
      </c>
      <c r="T800" s="5">
        <v>0</v>
      </c>
      <c r="U800" s="5">
        <v>0</v>
      </c>
      <c r="V800" s="5"/>
      <c r="W800" t="s">
        <v>1943</v>
      </c>
      <c r="X800" s="11">
        <v>41364</v>
      </c>
      <c r="Y800" s="39">
        <v>0</v>
      </c>
      <c r="Z800" s="39">
        <v>0</v>
      </c>
      <c r="AA800" s="39">
        <v>0</v>
      </c>
      <c r="AB800" s="39">
        <v>0</v>
      </c>
      <c r="AC800" s="39">
        <v>0</v>
      </c>
      <c r="AD800" s="39">
        <v>0</v>
      </c>
      <c r="AE800" s="39">
        <v>0</v>
      </c>
      <c r="AF800" s="39">
        <v>0</v>
      </c>
      <c r="AG800" s="39">
        <v>0</v>
      </c>
      <c r="AH800" s="39">
        <v>0</v>
      </c>
      <c r="AI800" s="39">
        <v>0</v>
      </c>
      <c r="AK800" t="s">
        <v>1943</v>
      </c>
      <c r="AL800" s="11">
        <v>41729</v>
      </c>
      <c r="AM800" s="39">
        <v>0</v>
      </c>
      <c r="AN800" s="39">
        <v>0</v>
      </c>
      <c r="AO800" s="39">
        <v>0</v>
      </c>
      <c r="AP800" s="39">
        <v>0</v>
      </c>
      <c r="AQ800" s="39">
        <v>0</v>
      </c>
      <c r="AR800" s="39">
        <v>0</v>
      </c>
      <c r="AS800" s="39">
        <v>0</v>
      </c>
      <c r="AT800" s="39">
        <v>0</v>
      </c>
      <c r="AU800" s="39">
        <v>0</v>
      </c>
      <c r="AV800" s="39">
        <v>0</v>
      </c>
      <c r="AW800" s="5">
        <v>0</v>
      </c>
      <c r="AY800" t="s">
        <v>1943</v>
      </c>
      <c r="AZ800" s="11">
        <v>42094</v>
      </c>
      <c r="BA800" s="39">
        <v>0</v>
      </c>
      <c r="BB800" s="39">
        <v>0</v>
      </c>
      <c r="BC800" s="39">
        <v>0</v>
      </c>
      <c r="BD800" s="39">
        <v>0</v>
      </c>
      <c r="BE800" s="39">
        <v>0</v>
      </c>
      <c r="BF800" s="39">
        <v>0</v>
      </c>
      <c r="BG800" s="39">
        <v>0</v>
      </c>
      <c r="BH800" s="39">
        <v>0</v>
      </c>
      <c r="BI800" s="39">
        <v>0</v>
      </c>
      <c r="BJ800" s="39">
        <v>0</v>
      </c>
      <c r="BK800" s="39">
        <v>0</v>
      </c>
      <c r="BN800" s="11">
        <v>42460</v>
      </c>
      <c r="BO800" s="39">
        <v>2400000</v>
      </c>
      <c r="BP800" s="39">
        <v>0</v>
      </c>
      <c r="BQ800" s="39">
        <v>300000</v>
      </c>
      <c r="BR800" s="39">
        <v>0</v>
      </c>
      <c r="BS800" s="39">
        <v>2700000</v>
      </c>
      <c r="BT800" s="39">
        <v>0</v>
      </c>
      <c r="BU800" s="39">
        <v>2700000</v>
      </c>
      <c r="BV800" s="39">
        <v>0</v>
      </c>
      <c r="BW800" s="39">
        <v>0</v>
      </c>
      <c r="BX800" s="39">
        <v>0</v>
      </c>
      <c r="BY800" s="39">
        <v>0</v>
      </c>
      <c r="CB800" t="s">
        <v>1968</v>
      </c>
      <c r="CC800" t="s">
        <v>2044</v>
      </c>
      <c r="CD800" t="s">
        <v>2045</v>
      </c>
      <c r="CE800" s="3">
        <v>500</v>
      </c>
      <c r="CF800" s="5">
        <v>1812</v>
      </c>
      <c r="CG800" s="11">
        <v>40999</v>
      </c>
      <c r="CH800" s="12">
        <v>541219.44000000006</v>
      </c>
      <c r="CI800" s="12">
        <v>9085.7800000000007</v>
      </c>
      <c r="CJ800" s="12">
        <v>4.0692588867548602</v>
      </c>
      <c r="CK800" s="12">
        <v>1608.83</v>
      </c>
      <c r="CL800" s="12">
        <v>119001.4569583</v>
      </c>
      <c r="CM800" s="11">
        <v>41364</v>
      </c>
      <c r="CN800" s="12">
        <v>658173.03999999992</v>
      </c>
      <c r="CO800" s="12">
        <v>-7569.11</v>
      </c>
      <c r="CP800" s="12">
        <v>-2.8640611429761198</v>
      </c>
      <c r="CQ800" s="12">
        <v>1845.6</v>
      </c>
      <c r="CR800" s="12">
        <v>86928.899339199997</v>
      </c>
      <c r="CS800" s="38">
        <v>41729</v>
      </c>
      <c r="CT800" s="12">
        <v>718752.89</v>
      </c>
      <c r="CU800" s="12">
        <v>6061.14</v>
      </c>
      <c r="CV800" s="12">
        <v>1.5298764258934201</v>
      </c>
      <c r="CW800" s="12">
        <v>2175.29</v>
      </c>
      <c r="CX800" s="12">
        <v>83336.071846349994</v>
      </c>
      <c r="CY800" s="38">
        <v>42094</v>
      </c>
      <c r="CZ800" s="12">
        <v>579175.04</v>
      </c>
      <c r="DA800" s="12">
        <v>-18032.939999999999</v>
      </c>
      <c r="DB800" s="12">
        <v>-4.5851105595229598</v>
      </c>
      <c r="DC800" s="12">
        <v>2455.8200000000002</v>
      </c>
      <c r="DD800" s="12">
        <v>117687.00787555</v>
      </c>
      <c r="DE800" s="38">
        <v>42460</v>
      </c>
      <c r="DF800" s="12">
        <v>406214.09</v>
      </c>
      <c r="DG800" s="12">
        <v>2806.37</v>
      </c>
      <c r="DH800" s="12">
        <v>0.66034071818185602</v>
      </c>
      <c r="DI800" s="12">
        <v>3251.13</v>
      </c>
      <c r="DJ800" s="12">
        <v>117511.74799785001</v>
      </c>
      <c r="DK800" t="s">
        <v>4480</v>
      </c>
      <c r="DL800" s="41">
        <v>1.5048306281200692</v>
      </c>
      <c r="DM800" s="5">
        <v>500110</v>
      </c>
      <c r="DN800" s="5">
        <v>532522</v>
      </c>
      <c r="DO800" s="5">
        <v>533278</v>
      </c>
      <c r="DR800" s="38">
        <v>42094</v>
      </c>
      <c r="DS800" t="s">
        <v>1948</v>
      </c>
    </row>
    <row r="801" spans="1:123" ht="15" customHeight="1" x14ac:dyDescent="0.35">
      <c r="A801" s="42" t="s">
        <v>1096</v>
      </c>
      <c r="B801" s="5">
        <v>500109</v>
      </c>
      <c r="C801" s="34" t="s">
        <v>1098</v>
      </c>
      <c r="D801" s="36" t="s">
        <v>4481</v>
      </c>
      <c r="E801" t="s">
        <v>1939</v>
      </c>
      <c r="F801" t="s">
        <v>1940</v>
      </c>
      <c r="G801" s="5">
        <v>0</v>
      </c>
      <c r="H801" s="38">
        <v>21327</v>
      </c>
      <c r="I801" t="s">
        <v>1942</v>
      </c>
      <c r="J801" s="11">
        <v>40999</v>
      </c>
      <c r="K801" s="5">
        <v>0</v>
      </c>
      <c r="L801" s="5">
        <v>0</v>
      </c>
      <c r="M801" s="5">
        <v>0</v>
      </c>
      <c r="N801" s="5">
        <v>0</v>
      </c>
      <c r="O801" s="5">
        <v>0</v>
      </c>
      <c r="P801" s="5">
        <v>0</v>
      </c>
      <c r="Q801" s="5">
        <v>0</v>
      </c>
      <c r="R801" s="5">
        <v>0</v>
      </c>
      <c r="S801" s="5">
        <v>0</v>
      </c>
      <c r="T801" s="5">
        <v>0</v>
      </c>
      <c r="U801" s="5">
        <v>0</v>
      </c>
      <c r="V801" s="5"/>
      <c r="W801" t="s">
        <v>1943</v>
      </c>
      <c r="X801" s="11">
        <v>41364</v>
      </c>
      <c r="Y801" s="39">
        <v>0</v>
      </c>
      <c r="Z801" s="39">
        <v>0</v>
      </c>
      <c r="AA801" s="39">
        <v>0</v>
      </c>
      <c r="AB801" s="39">
        <v>0</v>
      </c>
      <c r="AC801" s="39">
        <v>0</v>
      </c>
      <c r="AD801" s="39">
        <v>0</v>
      </c>
      <c r="AE801" s="39">
        <v>0</v>
      </c>
      <c r="AF801" s="39">
        <v>0</v>
      </c>
      <c r="AG801" s="39">
        <v>0</v>
      </c>
      <c r="AH801" s="39">
        <v>0</v>
      </c>
      <c r="AI801" s="39">
        <v>0</v>
      </c>
      <c r="AK801" t="s">
        <v>1943</v>
      </c>
      <c r="AL801" s="11">
        <v>41729</v>
      </c>
      <c r="AM801" s="39">
        <v>0</v>
      </c>
      <c r="AN801" s="39">
        <v>0</v>
      </c>
      <c r="AO801" s="39">
        <v>0</v>
      </c>
      <c r="AP801" s="39">
        <v>0</v>
      </c>
      <c r="AQ801" s="39">
        <v>0</v>
      </c>
      <c r="AR801" s="39">
        <v>0</v>
      </c>
      <c r="AS801" s="39">
        <v>0</v>
      </c>
      <c r="AT801" s="39">
        <v>0</v>
      </c>
      <c r="AU801" s="39">
        <v>0</v>
      </c>
      <c r="AV801" s="39">
        <v>0</v>
      </c>
      <c r="AW801" s="5">
        <v>0</v>
      </c>
      <c r="AY801" t="s">
        <v>1943</v>
      </c>
      <c r="AZ801" s="11">
        <v>42094</v>
      </c>
      <c r="BA801" s="39">
        <v>1864385</v>
      </c>
      <c r="BB801" s="39">
        <v>0</v>
      </c>
      <c r="BC801" s="39">
        <v>116803</v>
      </c>
      <c r="BD801" s="39">
        <v>0</v>
      </c>
      <c r="BE801" s="39">
        <v>1981188</v>
      </c>
      <c r="BF801" s="39">
        <v>0</v>
      </c>
      <c r="BG801" s="39">
        <v>1981188</v>
      </c>
      <c r="BH801" s="39">
        <v>0</v>
      </c>
      <c r="BI801" s="39">
        <v>0</v>
      </c>
      <c r="BJ801" s="39">
        <v>0</v>
      </c>
      <c r="BK801" s="39">
        <v>0</v>
      </c>
      <c r="BN801" s="11">
        <v>42460</v>
      </c>
      <c r="BO801" s="39">
        <v>3200000</v>
      </c>
      <c r="BP801" s="39">
        <v>0</v>
      </c>
      <c r="BQ801" s="39">
        <v>300000</v>
      </c>
      <c r="BR801" s="39">
        <v>0</v>
      </c>
      <c r="BS801" s="39">
        <v>3500000</v>
      </c>
      <c r="BT801" s="39">
        <v>0</v>
      </c>
      <c r="BU801" s="39">
        <v>3500000</v>
      </c>
      <c r="BV801" s="39">
        <v>0</v>
      </c>
      <c r="BW801" s="39">
        <v>0</v>
      </c>
      <c r="BX801" s="39">
        <v>0</v>
      </c>
      <c r="BY801" s="39">
        <v>0</v>
      </c>
      <c r="CB801" t="s">
        <v>1944</v>
      </c>
      <c r="CC801" t="s">
        <v>2044</v>
      </c>
      <c r="CD801" t="s">
        <v>2045</v>
      </c>
      <c r="CE801" s="3">
        <v>500</v>
      </c>
      <c r="CF801" s="5">
        <v>1812</v>
      </c>
      <c r="CG801" s="11">
        <v>40999</v>
      </c>
      <c r="CH801" s="12">
        <v>541219.44000000006</v>
      </c>
      <c r="CI801" s="12">
        <v>9085.7800000000007</v>
      </c>
      <c r="CJ801" s="12">
        <v>4.0692588867548602</v>
      </c>
      <c r="CK801" s="12">
        <v>1608.83</v>
      </c>
      <c r="CL801" s="12">
        <v>119001.4569583</v>
      </c>
      <c r="CM801" s="11">
        <v>41364</v>
      </c>
      <c r="CN801" s="12">
        <v>658173.03999999992</v>
      </c>
      <c r="CO801" s="12">
        <v>-7569.11</v>
      </c>
      <c r="CP801" s="12">
        <v>-2.8640611429761198</v>
      </c>
      <c r="CQ801" s="12">
        <v>1845.6</v>
      </c>
      <c r="CR801" s="12">
        <v>86928.899339199997</v>
      </c>
      <c r="CS801" s="38">
        <v>41729</v>
      </c>
      <c r="CT801" s="12">
        <v>718752.89</v>
      </c>
      <c r="CU801" s="12">
        <v>6061.14</v>
      </c>
      <c r="CV801" s="12">
        <v>1.5298764258934201</v>
      </c>
      <c r="CW801" s="12">
        <v>2175.29</v>
      </c>
      <c r="CX801" s="12">
        <v>83336.071846349994</v>
      </c>
      <c r="CY801" s="38">
        <v>42094</v>
      </c>
      <c r="CZ801" s="12">
        <v>579175.04</v>
      </c>
      <c r="DA801" s="12">
        <v>-18032.939999999999</v>
      </c>
      <c r="DB801" s="12">
        <v>-4.5851105595229598</v>
      </c>
      <c r="DC801" s="12">
        <v>2455.8200000000002</v>
      </c>
      <c r="DD801" s="12">
        <v>117687.00787555</v>
      </c>
      <c r="DE801" s="38">
        <v>42460</v>
      </c>
      <c r="DF801" s="12">
        <v>406214.09</v>
      </c>
      <c r="DG801" s="12">
        <v>2806.37</v>
      </c>
      <c r="DH801" s="12">
        <v>0.66034071818185602</v>
      </c>
      <c r="DI801" s="12">
        <v>3251.13</v>
      </c>
      <c r="DJ801" s="12">
        <v>117511.74799785001</v>
      </c>
      <c r="DK801" t="s">
        <v>4482</v>
      </c>
      <c r="DL801" s="41">
        <v>1.9507063697852747</v>
      </c>
      <c r="DM801" s="5">
        <v>500110</v>
      </c>
      <c r="DN801" s="5">
        <v>532522</v>
      </c>
      <c r="DO801" s="5">
        <v>533278</v>
      </c>
      <c r="DR801" s="38">
        <v>41858</v>
      </c>
      <c r="DS801" t="s">
        <v>1948</v>
      </c>
    </row>
    <row r="802" spans="1:123" ht="15" customHeight="1" x14ac:dyDescent="0.35">
      <c r="A802" s="34" t="s">
        <v>1101</v>
      </c>
      <c r="B802" s="5">
        <v>531642</v>
      </c>
      <c r="C802" s="34" t="s">
        <v>1102</v>
      </c>
      <c r="D802" s="36" t="s">
        <v>4483</v>
      </c>
      <c r="E802" t="s">
        <v>1981</v>
      </c>
      <c r="F802" t="s">
        <v>1940</v>
      </c>
      <c r="G802" s="37" t="s">
        <v>4484</v>
      </c>
      <c r="H802" s="38">
        <v>24694</v>
      </c>
      <c r="I802" t="s">
        <v>1942</v>
      </c>
      <c r="J802" s="11">
        <v>40999</v>
      </c>
      <c r="K802" s="5">
        <v>0</v>
      </c>
      <c r="L802" s="5">
        <v>0</v>
      </c>
      <c r="M802" s="5">
        <v>0</v>
      </c>
      <c r="N802" s="5">
        <v>0</v>
      </c>
      <c r="O802" s="5">
        <v>0</v>
      </c>
      <c r="P802" s="5">
        <v>0</v>
      </c>
      <c r="Q802" s="5">
        <v>0</v>
      </c>
      <c r="R802" s="5">
        <v>0</v>
      </c>
      <c r="S802" s="5">
        <v>0</v>
      </c>
      <c r="T802" s="5">
        <v>0</v>
      </c>
      <c r="U802" s="5">
        <v>0</v>
      </c>
      <c r="V802" s="5"/>
      <c r="W802" t="s">
        <v>1943</v>
      </c>
      <c r="X802" s="11">
        <v>41364</v>
      </c>
      <c r="Y802" s="39">
        <v>0</v>
      </c>
      <c r="Z802" s="39">
        <v>0</v>
      </c>
      <c r="AA802" s="39">
        <v>0</v>
      </c>
      <c r="AB802" s="39">
        <v>0</v>
      </c>
      <c r="AC802" s="39">
        <v>0</v>
      </c>
      <c r="AD802" s="39">
        <v>0</v>
      </c>
      <c r="AE802" s="39">
        <v>0</v>
      </c>
      <c r="AF802" s="39">
        <v>0</v>
      </c>
      <c r="AG802" s="39">
        <v>0</v>
      </c>
      <c r="AH802" s="39">
        <v>0</v>
      </c>
      <c r="AI802" s="39">
        <v>0</v>
      </c>
      <c r="AK802" t="s">
        <v>1943</v>
      </c>
      <c r="AL802" s="11">
        <v>41729</v>
      </c>
      <c r="AM802" s="39">
        <v>0</v>
      </c>
      <c r="AN802" s="39">
        <v>0</v>
      </c>
      <c r="AO802" s="39">
        <v>0</v>
      </c>
      <c r="AP802" s="39">
        <v>0</v>
      </c>
      <c r="AQ802" s="39">
        <v>0</v>
      </c>
      <c r="AR802" s="39">
        <v>0</v>
      </c>
      <c r="AS802" s="39">
        <v>0</v>
      </c>
      <c r="AT802" s="39">
        <v>0</v>
      </c>
      <c r="AU802" s="39">
        <v>0</v>
      </c>
      <c r="AV802" s="39">
        <v>0</v>
      </c>
      <c r="AW802" s="5">
        <v>0</v>
      </c>
      <c r="AY802" t="s">
        <v>1943</v>
      </c>
      <c r="AZ802" s="11">
        <v>42094</v>
      </c>
      <c r="BA802" s="39">
        <v>52214091</v>
      </c>
      <c r="BB802" s="39">
        <v>1416672</v>
      </c>
      <c r="BC802" s="39">
        <v>0</v>
      </c>
      <c r="BD802" s="39">
        <v>8465201</v>
      </c>
      <c r="BE802" s="39">
        <v>62095964</v>
      </c>
      <c r="BF802" s="39">
        <v>7784636</v>
      </c>
      <c r="BG802" s="39">
        <v>69880600</v>
      </c>
      <c r="BH802" s="39">
        <v>346600</v>
      </c>
      <c r="BI802" s="39">
        <v>0</v>
      </c>
      <c r="BJ802" s="39">
        <v>22.46</v>
      </c>
      <c r="BK802" s="39">
        <v>7784636</v>
      </c>
      <c r="BN802" s="11">
        <v>42460</v>
      </c>
      <c r="BO802" s="39">
        <v>79091000</v>
      </c>
      <c r="BP802" s="39">
        <v>1558344</v>
      </c>
      <c r="BQ802" s="39">
        <v>1540000</v>
      </c>
      <c r="BR802" s="39">
        <v>0</v>
      </c>
      <c r="BS802" s="39">
        <v>82189344</v>
      </c>
      <c r="BT802" s="39">
        <v>0</v>
      </c>
      <c r="BU802" s="39">
        <v>82189344</v>
      </c>
      <c r="BV802" s="39">
        <v>0</v>
      </c>
      <c r="BW802" s="39">
        <v>0</v>
      </c>
      <c r="BX802" s="39">
        <v>0</v>
      </c>
      <c r="BY802" s="39">
        <v>0</v>
      </c>
      <c r="CB802" t="s">
        <v>1944</v>
      </c>
      <c r="CC802" t="s">
        <v>1945</v>
      </c>
      <c r="CD802" t="s">
        <v>2433</v>
      </c>
      <c r="CE802" s="3" t="s">
        <v>1978</v>
      </c>
      <c r="CF802" s="5">
        <v>1463</v>
      </c>
      <c r="CG802" s="11">
        <v>40999</v>
      </c>
      <c r="CH802" s="12">
        <v>40123.199999999997</v>
      </c>
      <c r="CI802" s="12">
        <v>3171.1</v>
      </c>
      <c r="CJ802" s="12">
        <v>11.8934808539553</v>
      </c>
      <c r="CK802" s="12">
        <v>3028.1</v>
      </c>
      <c r="CL802" s="12">
        <v>107306.0505315</v>
      </c>
      <c r="CM802" s="11">
        <v>41364</v>
      </c>
      <c r="CN802" s="12">
        <v>46337.100000000006</v>
      </c>
      <c r="CO802" s="12">
        <v>3958.6</v>
      </c>
      <c r="CP802" s="12">
        <v>12.1634141149451</v>
      </c>
      <c r="CQ802" s="12">
        <v>3645.5</v>
      </c>
      <c r="CR802" s="12">
        <v>136852.81433774999</v>
      </c>
      <c r="CS802" s="38">
        <v>41729</v>
      </c>
      <c r="CT802" s="12">
        <v>47447.199999999997</v>
      </c>
      <c r="CU802" s="12">
        <v>4853.8</v>
      </c>
      <c r="CV802" s="12">
        <v>15.084052975218</v>
      </c>
      <c r="CW802" s="12">
        <v>2850.1</v>
      </c>
      <c r="CX802" s="12">
        <v>135165.38059039999</v>
      </c>
      <c r="CY802" s="38">
        <v>42094</v>
      </c>
      <c r="CZ802" s="12">
        <v>57932.700000000004</v>
      </c>
      <c r="DA802" s="12">
        <v>5734.5</v>
      </c>
      <c r="DB802" s="12">
        <v>19.170328076526602</v>
      </c>
      <c r="DC802" s="12">
        <v>3251.4</v>
      </c>
      <c r="DD802" s="12">
        <v>249640.28271294999</v>
      </c>
      <c r="DE802" s="38">
        <v>42460</v>
      </c>
      <c r="DF802" s="12">
        <v>62254.1</v>
      </c>
      <c r="DG802" s="12">
        <v>7366.2</v>
      </c>
      <c r="DH802" s="12">
        <v>22.497949858971701</v>
      </c>
      <c r="DI802" s="12">
        <v>3639.1</v>
      </c>
      <c r="DJ802" s="12">
        <v>312866.51551499998</v>
      </c>
      <c r="DK802" t="s">
        <v>4485</v>
      </c>
      <c r="DL802" s="40">
        <v>96.73</v>
      </c>
      <c r="DM802" s="5">
        <v>500825</v>
      </c>
      <c r="DN802" s="5">
        <v>500790</v>
      </c>
      <c r="DO802" s="5">
        <v>532424</v>
      </c>
      <c r="DP802" s="5">
        <v>500696</v>
      </c>
      <c r="DQ802" s="5">
        <v>500096</v>
      </c>
      <c r="DR802" s="38">
        <v>41730</v>
      </c>
      <c r="DS802" t="s">
        <v>1948</v>
      </c>
    </row>
    <row r="803" spans="1:123" ht="15" customHeight="1" x14ac:dyDescent="0.35">
      <c r="A803" s="34" t="s">
        <v>1103</v>
      </c>
      <c r="B803" s="63">
        <v>524404</v>
      </c>
      <c r="C803" s="48" t="s">
        <v>1106</v>
      </c>
      <c r="D803" s="36" t="s">
        <v>4486</v>
      </c>
      <c r="E803" t="s">
        <v>2013</v>
      </c>
      <c r="F803" t="s">
        <v>1951</v>
      </c>
      <c r="G803" s="37" t="s">
        <v>4487</v>
      </c>
      <c r="H803" s="38">
        <v>20801</v>
      </c>
      <c r="I803" t="s">
        <v>1942</v>
      </c>
      <c r="J803" s="11">
        <v>40999</v>
      </c>
      <c r="K803" s="5">
        <v>0</v>
      </c>
      <c r="L803" s="5">
        <v>0</v>
      </c>
      <c r="M803" s="5">
        <v>0</v>
      </c>
      <c r="N803" s="5">
        <v>0</v>
      </c>
      <c r="O803" s="5">
        <v>0</v>
      </c>
      <c r="P803" s="5">
        <v>0</v>
      </c>
      <c r="Q803" s="5">
        <v>0</v>
      </c>
      <c r="R803" s="5">
        <v>0</v>
      </c>
      <c r="S803" s="5">
        <v>0</v>
      </c>
      <c r="T803" s="5">
        <v>0</v>
      </c>
      <c r="U803" s="5">
        <v>0</v>
      </c>
      <c r="V803" s="5"/>
      <c r="W803" t="s">
        <v>1943</v>
      </c>
      <c r="X803" s="11">
        <v>41364</v>
      </c>
      <c r="Y803" s="39">
        <v>0</v>
      </c>
      <c r="Z803" s="39">
        <v>0</v>
      </c>
      <c r="AA803" s="39">
        <v>0</v>
      </c>
      <c r="AB803" s="39">
        <v>0</v>
      </c>
      <c r="AC803" s="39">
        <v>0</v>
      </c>
      <c r="AD803" s="39">
        <v>0</v>
      </c>
      <c r="AE803" s="39">
        <v>0</v>
      </c>
      <c r="AF803" s="39">
        <v>0</v>
      </c>
      <c r="AG803" s="39">
        <v>0</v>
      </c>
      <c r="AH803" s="39">
        <v>0</v>
      </c>
      <c r="AI803" s="39">
        <v>0</v>
      </c>
      <c r="AK803" t="s">
        <v>1943</v>
      </c>
      <c r="AL803" s="11">
        <v>41729</v>
      </c>
      <c r="AM803" s="39">
        <v>0</v>
      </c>
      <c r="AN803" s="39">
        <v>0</v>
      </c>
      <c r="AO803" s="39">
        <v>0</v>
      </c>
      <c r="AP803" s="39">
        <v>0</v>
      </c>
      <c r="AQ803" s="39">
        <v>0</v>
      </c>
      <c r="AR803" s="39">
        <v>0</v>
      </c>
      <c r="AS803" s="39">
        <v>0</v>
      </c>
      <c r="AT803" s="39">
        <v>0</v>
      </c>
      <c r="AU803" s="39">
        <v>0</v>
      </c>
      <c r="AV803" s="39">
        <v>0</v>
      </c>
      <c r="AW803" s="5">
        <v>0</v>
      </c>
      <c r="AY803" t="s">
        <v>1943</v>
      </c>
      <c r="AZ803" s="11">
        <v>42094</v>
      </c>
      <c r="BA803" s="39">
        <v>0</v>
      </c>
      <c r="BB803" s="39">
        <v>0</v>
      </c>
      <c r="BC803" s="39">
        <v>0</v>
      </c>
      <c r="BD803" s="39">
        <v>0</v>
      </c>
      <c r="BE803" s="39">
        <v>0</v>
      </c>
      <c r="BF803" s="39">
        <v>0</v>
      </c>
      <c r="BG803" s="39">
        <v>0</v>
      </c>
      <c r="BH803" s="39">
        <v>0</v>
      </c>
      <c r="BI803" s="39">
        <v>0</v>
      </c>
      <c r="BJ803" s="39">
        <v>0</v>
      </c>
      <c r="BK803" s="39">
        <v>0</v>
      </c>
      <c r="BM803" t="s">
        <v>1943</v>
      </c>
      <c r="BN803" s="11">
        <v>42460</v>
      </c>
      <c r="BO803" s="39">
        <v>319355</v>
      </c>
      <c r="BP803" s="39">
        <v>0</v>
      </c>
      <c r="BQ803" s="39">
        <v>266894</v>
      </c>
      <c r="BR803" s="39">
        <v>0</v>
      </c>
      <c r="BS803" s="39">
        <v>586249</v>
      </c>
      <c r="BT803" s="39">
        <v>0</v>
      </c>
      <c r="BU803" s="39">
        <v>586249</v>
      </c>
      <c r="BV803" s="39">
        <v>0</v>
      </c>
      <c r="BW803" s="39">
        <v>0</v>
      </c>
      <c r="BX803" s="39">
        <v>0</v>
      </c>
      <c r="BY803" s="39">
        <v>0</v>
      </c>
      <c r="BZ803" t="s">
        <v>4488</v>
      </c>
      <c r="CA803" t="s">
        <v>4488</v>
      </c>
      <c r="CB803" t="s">
        <v>2015</v>
      </c>
      <c r="CC803" t="s">
        <v>1998</v>
      </c>
      <c r="CD803" t="s">
        <v>1999</v>
      </c>
      <c r="CE803" s="3">
        <v>500</v>
      </c>
      <c r="CF803" s="5">
        <v>574</v>
      </c>
      <c r="CG803" s="11">
        <v>40999</v>
      </c>
      <c r="CH803" s="12">
        <v>3576.0099999999998</v>
      </c>
      <c r="CI803" s="12">
        <v>-1788.4</v>
      </c>
      <c r="CJ803" s="12">
        <v>-40.156905175817599</v>
      </c>
      <c r="CK803" s="12">
        <v>456.97</v>
      </c>
      <c r="CL803" s="12">
        <v>606.88188660000003</v>
      </c>
      <c r="CM803" s="11">
        <v>41364</v>
      </c>
      <c r="CN803" s="12">
        <v>4428.17</v>
      </c>
      <c r="CO803" s="12">
        <v>458.84</v>
      </c>
      <c r="CP803" s="12">
        <v>12.4190955314633</v>
      </c>
      <c r="CQ803" s="12">
        <v>559.13</v>
      </c>
      <c r="CR803" s="12">
        <v>1502.6980956</v>
      </c>
      <c r="CS803" s="38">
        <v>41729</v>
      </c>
      <c r="CT803" s="12">
        <v>6372.7800000000007</v>
      </c>
      <c r="CU803" s="12">
        <v>719.08</v>
      </c>
      <c r="CV803" s="12">
        <v>16.519942307864</v>
      </c>
      <c r="CW803" s="12">
        <v>664.41</v>
      </c>
      <c r="CX803" s="12">
        <v>9228.1075357999998</v>
      </c>
      <c r="CY803" s="38">
        <v>42094</v>
      </c>
      <c r="CZ803" s="12">
        <v>8089.21</v>
      </c>
      <c r="DA803" s="12">
        <v>1093.97</v>
      </c>
      <c r="DB803" s="12">
        <v>19.210496805168201</v>
      </c>
      <c r="DC803" s="12">
        <v>726.06</v>
      </c>
      <c r="DD803" s="12">
        <v>25234.189481699999</v>
      </c>
      <c r="DE803" s="38">
        <v>42460</v>
      </c>
      <c r="DF803" s="12">
        <v>9060.4121279999999</v>
      </c>
      <c r="DG803" s="12">
        <v>827.43108900000004</v>
      </c>
      <c r="DH803" s="12">
        <v>11.8563454423671</v>
      </c>
      <c r="DI803" s="12">
        <v>1224.1739640000001</v>
      </c>
      <c r="DJ803" s="12">
        <v>18910.292847600002</v>
      </c>
      <c r="DK803" t="s">
        <v>4290</v>
      </c>
      <c r="DL803" s="40">
        <v>6.36</v>
      </c>
      <c r="DM803" s="5">
        <v>524816</v>
      </c>
      <c r="DN803" s="5">
        <v>512529</v>
      </c>
      <c r="DO803" s="5">
        <v>530549</v>
      </c>
      <c r="DP803" s="5">
        <v>539551</v>
      </c>
      <c r="DQ803" s="5">
        <v>532391</v>
      </c>
      <c r="DR803" s="38">
        <v>42450</v>
      </c>
      <c r="DS803" t="s">
        <v>1948</v>
      </c>
    </row>
    <row r="804" spans="1:123" ht="15" customHeight="1" x14ac:dyDescent="0.35">
      <c r="A804" s="42" t="s">
        <v>1103</v>
      </c>
      <c r="B804" s="35">
        <v>524404</v>
      </c>
      <c r="C804" s="34" t="s">
        <v>1105</v>
      </c>
      <c r="D804" s="36" t="s">
        <v>4489</v>
      </c>
      <c r="E804" s="34" t="s">
        <v>2013</v>
      </c>
      <c r="F804" t="s">
        <v>1951</v>
      </c>
      <c r="G804" s="37" t="s">
        <v>4490</v>
      </c>
      <c r="H804" s="38">
        <v>26278</v>
      </c>
      <c r="I804" t="s">
        <v>1959</v>
      </c>
      <c r="J804" s="11">
        <v>40999</v>
      </c>
      <c r="K804" s="5">
        <v>0</v>
      </c>
      <c r="L804" s="5">
        <v>0</v>
      </c>
      <c r="M804" s="5">
        <v>0</v>
      </c>
      <c r="N804" s="5">
        <v>0</v>
      </c>
      <c r="O804" s="5">
        <v>0</v>
      </c>
      <c r="P804" s="5">
        <v>0</v>
      </c>
      <c r="Q804" s="5">
        <v>0</v>
      </c>
      <c r="R804" s="5">
        <v>0</v>
      </c>
      <c r="S804" s="5">
        <v>0</v>
      </c>
      <c r="T804" s="5">
        <v>0</v>
      </c>
      <c r="U804" s="5">
        <v>0</v>
      </c>
      <c r="V804" s="5"/>
      <c r="X804" s="11">
        <v>41364</v>
      </c>
      <c r="Y804" s="39">
        <v>0</v>
      </c>
      <c r="Z804" s="39">
        <v>0</v>
      </c>
      <c r="AA804" s="39">
        <v>0</v>
      </c>
      <c r="AB804" s="39">
        <v>0</v>
      </c>
      <c r="AC804" s="39">
        <v>0</v>
      </c>
      <c r="AD804" s="39">
        <v>0</v>
      </c>
      <c r="AE804" s="39">
        <v>0</v>
      </c>
      <c r="AF804" s="39">
        <v>0</v>
      </c>
      <c r="AG804" s="39">
        <v>0</v>
      </c>
      <c r="AH804" s="39">
        <v>0</v>
      </c>
      <c r="AI804" s="39">
        <v>0</v>
      </c>
      <c r="AL804" s="11">
        <v>41729</v>
      </c>
      <c r="AM804" s="39">
        <v>0</v>
      </c>
      <c r="AN804" s="39">
        <v>0</v>
      </c>
      <c r="AO804" s="39">
        <v>0</v>
      </c>
      <c r="AP804" s="39">
        <v>0</v>
      </c>
      <c r="AQ804" s="39">
        <v>0</v>
      </c>
      <c r="AR804" s="39">
        <v>0</v>
      </c>
      <c r="AS804" s="39">
        <v>0</v>
      </c>
      <c r="AT804" s="39">
        <v>0</v>
      </c>
      <c r="AU804" s="39">
        <v>0</v>
      </c>
      <c r="AV804" s="39">
        <v>0</v>
      </c>
      <c r="AW804" s="5">
        <v>0</v>
      </c>
      <c r="AZ804" s="11">
        <v>42094</v>
      </c>
      <c r="BA804" s="39">
        <v>3338991</v>
      </c>
      <c r="BB804" s="39">
        <v>0</v>
      </c>
      <c r="BC804" s="39">
        <v>286745</v>
      </c>
      <c r="BD804" s="39">
        <v>0</v>
      </c>
      <c r="BE804" s="39">
        <v>3625736</v>
      </c>
      <c r="BF804" s="39">
        <v>0</v>
      </c>
      <c r="BG804" s="39">
        <v>3625736</v>
      </c>
      <c r="BH804" s="39">
        <v>0</v>
      </c>
      <c r="BI804" s="39">
        <v>0</v>
      </c>
      <c r="BJ804" s="39">
        <v>0</v>
      </c>
      <c r="BK804" s="39">
        <v>0</v>
      </c>
      <c r="BN804" s="11">
        <v>42460</v>
      </c>
      <c r="BO804" s="39">
        <v>1080000</v>
      </c>
      <c r="BP804" s="39">
        <v>0</v>
      </c>
      <c r="BQ804" s="39">
        <v>5949564</v>
      </c>
      <c r="BR804" s="39">
        <v>0</v>
      </c>
      <c r="BS804" s="39">
        <v>7029564</v>
      </c>
      <c r="BT804" s="39">
        <v>0</v>
      </c>
      <c r="BU804" s="39">
        <v>7029564</v>
      </c>
      <c r="BV804" s="39">
        <v>0</v>
      </c>
      <c r="BW804" s="39">
        <v>0</v>
      </c>
      <c r="BX804" s="39">
        <v>0</v>
      </c>
      <c r="BY804" s="39">
        <v>0</v>
      </c>
      <c r="CB804" t="s">
        <v>2015</v>
      </c>
      <c r="CC804" t="s">
        <v>1998</v>
      </c>
      <c r="CD804" t="s">
        <v>1999</v>
      </c>
      <c r="CE804" s="3">
        <v>500</v>
      </c>
      <c r="CF804" s="5">
        <v>574</v>
      </c>
      <c r="CG804" s="11">
        <v>40999</v>
      </c>
      <c r="CH804" s="12">
        <v>3576.0099999999998</v>
      </c>
      <c r="CI804" s="12">
        <v>-1788.4</v>
      </c>
      <c r="CJ804" s="12">
        <v>-40.156905175817599</v>
      </c>
      <c r="CK804" s="12">
        <v>456.97</v>
      </c>
      <c r="CL804" s="12">
        <v>606.88188660000003</v>
      </c>
      <c r="CM804" s="11">
        <v>41364</v>
      </c>
      <c r="CN804" s="12">
        <v>4428.17</v>
      </c>
      <c r="CO804" s="12">
        <v>458.84</v>
      </c>
      <c r="CP804" s="12">
        <v>12.4190955314633</v>
      </c>
      <c r="CQ804" s="12">
        <v>559.13</v>
      </c>
      <c r="CR804" s="12">
        <v>1502.6980956</v>
      </c>
      <c r="CS804" s="38">
        <v>41729</v>
      </c>
      <c r="CT804" s="12">
        <v>6372.7800000000007</v>
      </c>
      <c r="CU804" s="12">
        <v>719.08</v>
      </c>
      <c r="CV804" s="12">
        <v>16.519942307864</v>
      </c>
      <c r="CW804" s="12">
        <v>664.41</v>
      </c>
      <c r="CX804" s="12">
        <v>9228.1075357999998</v>
      </c>
      <c r="CY804" s="38">
        <v>42094</v>
      </c>
      <c r="CZ804" s="12">
        <v>8089.21</v>
      </c>
      <c r="DA804" s="12">
        <v>1093.97</v>
      </c>
      <c r="DB804" s="12">
        <v>19.210496805168201</v>
      </c>
      <c r="DC804" s="12">
        <v>726.06</v>
      </c>
      <c r="DD804" s="12">
        <v>25234.189481699999</v>
      </c>
      <c r="DE804" s="38">
        <v>42460</v>
      </c>
      <c r="DF804" s="12">
        <v>9060.4121279999999</v>
      </c>
      <c r="DG804" s="12">
        <v>827.43108900000004</v>
      </c>
      <c r="DH804" s="12">
        <v>11.8563454423671</v>
      </c>
      <c r="DI804" s="12">
        <v>1224.1739640000001</v>
      </c>
      <c r="DJ804" s="12">
        <v>18910.292847600002</v>
      </c>
      <c r="DK804" t="s">
        <v>4491</v>
      </c>
      <c r="DL804" s="40">
        <v>76.260000000000005</v>
      </c>
      <c r="DM804" s="5">
        <v>524816</v>
      </c>
      <c r="DN804" s="5">
        <v>512529</v>
      </c>
      <c r="DO804" s="5">
        <v>530549</v>
      </c>
      <c r="DP804" s="5">
        <v>539551</v>
      </c>
      <c r="DQ804" s="5">
        <v>532391</v>
      </c>
      <c r="DR804" s="38">
        <v>38631</v>
      </c>
      <c r="DS804" t="s">
        <v>1964</v>
      </c>
    </row>
    <row r="805" spans="1:123" ht="15" customHeight="1" x14ac:dyDescent="0.35">
      <c r="A805" s="42" t="s">
        <v>1103</v>
      </c>
      <c r="B805" s="35">
        <v>524404</v>
      </c>
      <c r="C805" s="34" t="s">
        <v>1104</v>
      </c>
      <c r="D805" s="36" t="s">
        <v>4492</v>
      </c>
      <c r="E805" t="s">
        <v>4493</v>
      </c>
      <c r="F805" t="s">
        <v>1940</v>
      </c>
      <c r="G805" s="37" t="s">
        <v>4494</v>
      </c>
      <c r="H805" s="38">
        <v>26529</v>
      </c>
      <c r="I805" t="s">
        <v>1959</v>
      </c>
      <c r="J805" s="11">
        <v>40999</v>
      </c>
      <c r="K805" s="5">
        <v>1693000</v>
      </c>
      <c r="L805" s="5">
        <v>0</v>
      </c>
      <c r="M805" s="5">
        <v>0</v>
      </c>
      <c r="N805" s="5">
        <v>0</v>
      </c>
      <c r="O805" s="5">
        <v>1693000</v>
      </c>
      <c r="P805" s="5">
        <v>0</v>
      </c>
      <c r="Q805" s="5">
        <v>1693000</v>
      </c>
      <c r="R805" s="5">
        <v>0</v>
      </c>
      <c r="S805" s="5">
        <v>0</v>
      </c>
      <c r="T805" s="5">
        <v>0</v>
      </c>
      <c r="U805" s="5">
        <v>0</v>
      </c>
      <c r="V805" s="5"/>
      <c r="X805" s="11">
        <v>41364</v>
      </c>
      <c r="Y805" s="39">
        <v>1693000</v>
      </c>
      <c r="Z805" s="39">
        <v>0</v>
      </c>
      <c r="AA805" s="39">
        <v>0</v>
      </c>
      <c r="AB805" s="39">
        <v>0</v>
      </c>
      <c r="AC805" s="39">
        <v>1693000</v>
      </c>
      <c r="AD805" s="39">
        <v>0</v>
      </c>
      <c r="AE805" s="39">
        <v>1693000</v>
      </c>
      <c r="AF805" s="39">
        <v>0</v>
      </c>
      <c r="AG805" s="39">
        <v>0</v>
      </c>
      <c r="AH805" s="39">
        <v>0</v>
      </c>
      <c r="AI805" s="39">
        <v>0</v>
      </c>
      <c r="AL805" s="11">
        <v>41729</v>
      </c>
      <c r="AM805" s="39">
        <v>1902000</v>
      </c>
      <c r="AN805" s="39">
        <v>0</v>
      </c>
      <c r="AO805" s="39">
        <v>0</v>
      </c>
      <c r="AP805" s="39">
        <v>0</v>
      </c>
      <c r="AQ805" s="39">
        <v>1902000</v>
      </c>
      <c r="AR805" s="39">
        <v>0</v>
      </c>
      <c r="AS805" s="39">
        <v>1902000</v>
      </c>
      <c r="AT805" s="39">
        <v>0</v>
      </c>
      <c r="AU805" s="39">
        <v>0</v>
      </c>
      <c r="AV805" s="39">
        <v>0</v>
      </c>
      <c r="AW805" s="5">
        <v>0</v>
      </c>
      <c r="AZ805" s="11">
        <v>42094</v>
      </c>
      <c r="BA805" s="39">
        <v>912000</v>
      </c>
      <c r="BB805" s="39">
        <v>0</v>
      </c>
      <c r="BC805" s="39">
        <v>990460</v>
      </c>
      <c r="BD805" s="39">
        <v>0</v>
      </c>
      <c r="BE805" s="39">
        <v>1902460</v>
      </c>
      <c r="BF805" s="39">
        <v>0</v>
      </c>
      <c r="BG805" s="39">
        <v>1902460</v>
      </c>
      <c r="BH805" s="39">
        <v>0</v>
      </c>
      <c r="BI805" s="39">
        <v>0</v>
      </c>
      <c r="BJ805" s="39">
        <v>0</v>
      </c>
      <c r="BK805" s="39">
        <v>0</v>
      </c>
      <c r="BN805" s="11">
        <v>42460</v>
      </c>
      <c r="BO805" s="39">
        <v>5139226</v>
      </c>
      <c r="BP805" s="39">
        <v>0</v>
      </c>
      <c r="BQ805" s="39">
        <v>1620340</v>
      </c>
      <c r="BR805" s="39">
        <v>0</v>
      </c>
      <c r="BS805" s="39">
        <v>6759566</v>
      </c>
      <c r="BT805" s="39">
        <v>0</v>
      </c>
      <c r="BU805" s="39">
        <v>6759566</v>
      </c>
      <c r="BV805" s="39">
        <v>0</v>
      </c>
      <c r="BW805" s="39">
        <v>0</v>
      </c>
      <c r="BX805" s="39">
        <v>0</v>
      </c>
      <c r="BY805" s="39">
        <v>0</v>
      </c>
      <c r="CB805" t="s">
        <v>1944</v>
      </c>
      <c r="CC805" t="s">
        <v>1998</v>
      </c>
      <c r="CD805" t="s">
        <v>1999</v>
      </c>
      <c r="CE805" s="3">
        <v>500</v>
      </c>
      <c r="CF805" s="5">
        <v>574</v>
      </c>
      <c r="CG805" s="11">
        <v>40999</v>
      </c>
      <c r="CH805" s="12">
        <v>3576.0099999999998</v>
      </c>
      <c r="CI805" s="12">
        <v>-1788.4</v>
      </c>
      <c r="CJ805" s="12">
        <v>-40.156905175817599</v>
      </c>
      <c r="CK805" s="12">
        <v>456.97</v>
      </c>
      <c r="CL805" s="12">
        <v>606.88188660000003</v>
      </c>
      <c r="CM805" s="11">
        <v>41364</v>
      </c>
      <c r="CN805" s="12">
        <v>4428.17</v>
      </c>
      <c r="CO805" s="12">
        <v>458.84</v>
      </c>
      <c r="CP805" s="12">
        <v>12.4190955314633</v>
      </c>
      <c r="CQ805" s="12">
        <v>559.13</v>
      </c>
      <c r="CR805" s="12">
        <v>1502.6980956</v>
      </c>
      <c r="CS805" s="38">
        <v>41729</v>
      </c>
      <c r="CT805" s="12">
        <v>6372.7800000000007</v>
      </c>
      <c r="CU805" s="12">
        <v>719.08</v>
      </c>
      <c r="CV805" s="12">
        <v>16.519942307864</v>
      </c>
      <c r="CW805" s="12">
        <v>664.41</v>
      </c>
      <c r="CX805" s="12">
        <v>9228.1075357999998</v>
      </c>
      <c r="CY805" s="38">
        <v>42094</v>
      </c>
      <c r="CZ805" s="12">
        <v>8089.21</v>
      </c>
      <c r="DA805" s="12">
        <v>1093.97</v>
      </c>
      <c r="DB805" s="12">
        <v>19.210496805168201</v>
      </c>
      <c r="DC805" s="12">
        <v>726.06</v>
      </c>
      <c r="DD805" s="12">
        <v>25234.189481699999</v>
      </c>
      <c r="DE805" s="38">
        <v>42460</v>
      </c>
      <c r="DF805" s="12">
        <v>9060.4121279999999</v>
      </c>
      <c r="DG805" s="12">
        <v>827.43108900000004</v>
      </c>
      <c r="DH805" s="12">
        <v>11.8563454423671</v>
      </c>
      <c r="DI805" s="12">
        <v>1224.1739640000001</v>
      </c>
      <c r="DJ805" s="12">
        <v>18910.292847600002</v>
      </c>
      <c r="DK805" t="s">
        <v>4495</v>
      </c>
      <c r="DL805" s="40">
        <v>73.319999999999993</v>
      </c>
      <c r="DM805" s="5">
        <v>524816</v>
      </c>
      <c r="DN805" s="5">
        <v>512529</v>
      </c>
      <c r="DO805" s="5">
        <v>530549</v>
      </c>
      <c r="DP805" s="5">
        <v>539551</v>
      </c>
      <c r="DQ805" s="5">
        <v>532391</v>
      </c>
      <c r="DR805" s="38">
        <v>38631</v>
      </c>
      <c r="DS805" t="s">
        <v>1948</v>
      </c>
    </row>
    <row r="806" spans="1:123" ht="15" customHeight="1" x14ac:dyDescent="0.35">
      <c r="A806" s="42" t="s">
        <v>1107</v>
      </c>
      <c r="B806" s="5">
        <v>532500</v>
      </c>
      <c r="C806" s="34" t="s">
        <v>1108</v>
      </c>
      <c r="D806" s="36" t="s">
        <v>4496</v>
      </c>
      <c r="E806" t="s">
        <v>4497</v>
      </c>
      <c r="F806" t="s">
        <v>1951</v>
      </c>
      <c r="G806" s="37" t="s">
        <v>4498</v>
      </c>
      <c r="H806" s="38">
        <v>21928</v>
      </c>
      <c r="I806" t="s">
        <v>1942</v>
      </c>
      <c r="J806" s="11">
        <v>40999</v>
      </c>
      <c r="K806" s="5">
        <v>0</v>
      </c>
      <c r="L806" s="5">
        <v>0</v>
      </c>
      <c r="M806" s="5">
        <v>0</v>
      </c>
      <c r="N806" s="5">
        <v>0</v>
      </c>
      <c r="O806" s="5">
        <v>0</v>
      </c>
      <c r="P806" s="5">
        <v>0</v>
      </c>
      <c r="Q806" s="5">
        <v>0</v>
      </c>
      <c r="R806" s="5">
        <v>0</v>
      </c>
      <c r="S806" s="5">
        <v>0</v>
      </c>
      <c r="T806" s="5">
        <v>0</v>
      </c>
      <c r="U806" s="5">
        <v>0</v>
      </c>
      <c r="V806" s="5"/>
      <c r="W806" t="s">
        <v>1943</v>
      </c>
      <c r="X806" s="11">
        <v>41364</v>
      </c>
      <c r="Y806" s="39">
        <v>0</v>
      </c>
      <c r="Z806" s="39">
        <v>0</v>
      </c>
      <c r="AA806" s="39">
        <v>0</v>
      </c>
      <c r="AB806" s="39">
        <v>0</v>
      </c>
      <c r="AC806" s="39">
        <v>0</v>
      </c>
      <c r="AD806" s="39">
        <v>0</v>
      </c>
      <c r="AE806" s="39">
        <v>0</v>
      </c>
      <c r="AF806" s="39">
        <v>0</v>
      </c>
      <c r="AG806" s="39">
        <v>0</v>
      </c>
      <c r="AH806" s="39">
        <v>0</v>
      </c>
      <c r="AI806" s="39">
        <v>0</v>
      </c>
      <c r="AK806" t="s">
        <v>1943</v>
      </c>
      <c r="AL806" s="11">
        <v>41729</v>
      </c>
      <c r="AM806" s="39">
        <v>0</v>
      </c>
      <c r="AN806" s="39">
        <v>0</v>
      </c>
      <c r="AO806" s="39">
        <v>0</v>
      </c>
      <c r="AP806" s="39">
        <v>0</v>
      </c>
      <c r="AQ806" s="39">
        <v>0</v>
      </c>
      <c r="AR806" s="39">
        <v>0</v>
      </c>
      <c r="AS806" s="39">
        <v>0</v>
      </c>
      <c r="AT806" s="39">
        <v>0</v>
      </c>
      <c r="AU806" s="39">
        <v>0</v>
      </c>
      <c r="AV806" s="39">
        <v>0</v>
      </c>
      <c r="AW806" s="5">
        <v>0</v>
      </c>
      <c r="AY806" t="s">
        <v>1943</v>
      </c>
      <c r="AZ806" s="11">
        <v>42094</v>
      </c>
      <c r="BA806" s="39">
        <v>11201301</v>
      </c>
      <c r="BB806" s="39">
        <v>0</v>
      </c>
      <c r="BC806" s="39">
        <v>0</v>
      </c>
      <c r="BD806" s="39">
        <v>4826521</v>
      </c>
      <c r="BE806" s="39">
        <v>16027822</v>
      </c>
      <c r="BF806" s="39">
        <v>0</v>
      </c>
      <c r="BG806" s="39">
        <v>16027822</v>
      </c>
      <c r="BH806" s="39">
        <v>0</v>
      </c>
      <c r="BI806" s="39">
        <v>0</v>
      </c>
      <c r="BJ806" s="39">
        <v>0</v>
      </c>
      <c r="BK806" s="39">
        <v>0</v>
      </c>
      <c r="BN806" s="11">
        <v>42460</v>
      </c>
      <c r="BO806" s="39">
        <v>14149899</v>
      </c>
      <c r="BP806" s="39">
        <v>0</v>
      </c>
      <c r="BQ806" s="39">
        <v>5278585</v>
      </c>
      <c r="BR806" s="39">
        <v>9090000</v>
      </c>
      <c r="BS806" s="39">
        <v>28518484</v>
      </c>
      <c r="BT806" s="39">
        <v>0</v>
      </c>
      <c r="BU806" s="39">
        <v>28518484</v>
      </c>
      <c r="BV806" s="39">
        <v>0</v>
      </c>
      <c r="BW806" s="39">
        <v>0</v>
      </c>
      <c r="BX806" s="39">
        <v>0</v>
      </c>
      <c r="BY806" s="39">
        <v>0</v>
      </c>
      <c r="CB806" t="s">
        <v>1968</v>
      </c>
      <c r="CC806" t="s">
        <v>2100</v>
      </c>
      <c r="CD806" t="s">
        <v>2296</v>
      </c>
      <c r="CE806" s="3" t="s">
        <v>2077</v>
      </c>
      <c r="CF806" s="5">
        <v>13259</v>
      </c>
      <c r="CG806" s="11">
        <v>40999</v>
      </c>
      <c r="CH806" s="5">
        <v>369769</v>
      </c>
      <c r="CI806" s="5">
        <v>16812</v>
      </c>
      <c r="CJ806" s="12">
        <v>7.7421189181504797</v>
      </c>
      <c r="CK806" s="5">
        <v>8779</v>
      </c>
      <c r="CL806" s="12">
        <v>389768.56194599997</v>
      </c>
      <c r="CM806" s="11">
        <v>41364</v>
      </c>
      <c r="CN806" s="5">
        <v>451783</v>
      </c>
      <c r="CO806" s="5">
        <v>24692</v>
      </c>
      <c r="CP806" s="12">
        <v>9.6751632876430893</v>
      </c>
      <c r="CQ806" s="5">
        <v>11202</v>
      </c>
      <c r="CR806" s="12">
        <v>369718.203782</v>
      </c>
      <c r="CS806" s="38">
        <v>41729</v>
      </c>
      <c r="CT806" s="5">
        <v>453154</v>
      </c>
      <c r="CU806" s="5">
        <v>28529</v>
      </c>
      <c r="CV806" s="12">
        <v>9.5998643895410396</v>
      </c>
      <c r="CW806" s="5">
        <v>14237</v>
      </c>
      <c r="CX806" s="12">
        <v>595520.63028399996</v>
      </c>
      <c r="CY806" s="38">
        <v>42094</v>
      </c>
      <c r="CZ806" s="5">
        <v>517355</v>
      </c>
      <c r="DA806" s="5">
        <v>38074</v>
      </c>
      <c r="DB806" s="12">
        <v>11.494660680685501</v>
      </c>
      <c r="DC806" s="5">
        <v>16710</v>
      </c>
      <c r="DD806" s="12">
        <v>1117469.6619549999</v>
      </c>
      <c r="DE806" s="38">
        <v>42460</v>
      </c>
      <c r="DF806" s="5">
        <v>591437</v>
      </c>
      <c r="DG806" s="5">
        <v>46309</v>
      </c>
      <c r="DH806" s="12">
        <v>12.3908983394607</v>
      </c>
      <c r="DI806" s="5">
        <v>20602</v>
      </c>
      <c r="DJ806" s="12">
        <v>1123465.9511460001</v>
      </c>
      <c r="DK806" t="s">
        <v>4499</v>
      </c>
      <c r="DL806" s="41">
        <v>18.353877262207554</v>
      </c>
      <c r="DM806" s="5">
        <v>524816</v>
      </c>
      <c r="DN806" s="5">
        <v>512529</v>
      </c>
      <c r="DO806" s="5">
        <v>530549</v>
      </c>
      <c r="DP806" s="5">
        <v>500520</v>
      </c>
      <c r="DR806" s="38">
        <v>41851</v>
      </c>
      <c r="DS806" t="s">
        <v>1948</v>
      </c>
    </row>
    <row r="807" spans="1:123" ht="15" customHeight="1" x14ac:dyDescent="0.35">
      <c r="A807" s="42" t="s">
        <v>1107</v>
      </c>
      <c r="B807" s="5">
        <v>532500</v>
      </c>
      <c r="C807" s="34" t="s">
        <v>1111</v>
      </c>
      <c r="D807" s="36" t="s">
        <v>4500</v>
      </c>
      <c r="E807" t="s">
        <v>2123</v>
      </c>
      <c r="F807" t="s">
        <v>1951</v>
      </c>
      <c r="G807" s="37" t="s">
        <v>4501</v>
      </c>
      <c r="H807" s="38">
        <v>21107</v>
      </c>
      <c r="I807" t="s">
        <v>1942</v>
      </c>
      <c r="J807" s="11">
        <v>40999</v>
      </c>
      <c r="K807" s="5">
        <v>0</v>
      </c>
      <c r="L807" s="5">
        <v>0</v>
      </c>
      <c r="M807" s="5">
        <v>0</v>
      </c>
      <c r="N807" s="5">
        <v>0</v>
      </c>
      <c r="O807" s="5">
        <v>0</v>
      </c>
      <c r="P807" s="5">
        <v>0</v>
      </c>
      <c r="Q807" s="5">
        <v>0</v>
      </c>
      <c r="R807" s="5">
        <v>0</v>
      </c>
      <c r="S807" s="5">
        <v>0</v>
      </c>
      <c r="T807" s="5">
        <v>0</v>
      </c>
      <c r="U807" s="5">
        <v>0</v>
      </c>
      <c r="V807" s="5"/>
      <c r="W807" t="s">
        <v>1943</v>
      </c>
      <c r="X807" s="11">
        <v>41364</v>
      </c>
      <c r="Y807" s="39">
        <v>0</v>
      </c>
      <c r="Z807" s="39">
        <v>0</v>
      </c>
      <c r="AA807" s="39">
        <v>0</v>
      </c>
      <c r="AB807" s="39">
        <v>0</v>
      </c>
      <c r="AC807" s="39">
        <v>0</v>
      </c>
      <c r="AD807" s="39">
        <v>0</v>
      </c>
      <c r="AE807" s="39">
        <v>0</v>
      </c>
      <c r="AF807" s="39">
        <v>0</v>
      </c>
      <c r="AG807" s="39">
        <v>0</v>
      </c>
      <c r="AH807" s="39">
        <v>0</v>
      </c>
      <c r="AI807" s="39">
        <v>0</v>
      </c>
      <c r="AK807" t="s">
        <v>1943</v>
      </c>
      <c r="AL807" s="11">
        <v>41729</v>
      </c>
      <c r="AM807" s="39">
        <v>17603590</v>
      </c>
      <c r="AN807" s="39">
        <v>0</v>
      </c>
      <c r="AO807" s="39">
        <v>0</v>
      </c>
      <c r="AP807" s="39">
        <v>7006849</v>
      </c>
      <c r="AQ807" s="39">
        <v>24610439</v>
      </c>
      <c r="AR807" s="39">
        <v>0</v>
      </c>
      <c r="AS807" s="39">
        <v>24610439</v>
      </c>
      <c r="AT807" s="39">
        <v>0</v>
      </c>
      <c r="AU807" s="39">
        <v>0</v>
      </c>
      <c r="AV807" s="39">
        <v>0</v>
      </c>
      <c r="AW807" s="5">
        <v>0</v>
      </c>
      <c r="AZ807" s="11">
        <v>42094</v>
      </c>
      <c r="BA807" s="39">
        <v>20318643</v>
      </c>
      <c r="BB807" s="39">
        <v>0</v>
      </c>
      <c r="BC807" s="39">
        <v>0</v>
      </c>
      <c r="BD807" s="39">
        <v>8700000</v>
      </c>
      <c r="BE807" s="39">
        <v>29018643</v>
      </c>
      <c r="BF807" s="39">
        <v>0</v>
      </c>
      <c r="BG807" s="39">
        <v>29018643</v>
      </c>
      <c r="BH807" s="39">
        <v>0</v>
      </c>
      <c r="BI807" s="39">
        <v>0</v>
      </c>
      <c r="BJ807" s="39">
        <v>0</v>
      </c>
      <c r="BK807" s="39">
        <v>0</v>
      </c>
      <c r="BN807" s="11">
        <v>42460</v>
      </c>
      <c r="BO807" s="39">
        <v>17456072</v>
      </c>
      <c r="BP807" s="39">
        <v>0</v>
      </c>
      <c r="BQ807" s="39">
        <v>5800000</v>
      </c>
      <c r="BR807" s="39">
        <v>10875000</v>
      </c>
      <c r="BS807" s="39">
        <v>34131072</v>
      </c>
      <c r="BT807" s="39">
        <v>0</v>
      </c>
      <c r="BU807" s="39">
        <v>34131072</v>
      </c>
      <c r="BV807" s="39">
        <v>0</v>
      </c>
      <c r="BW807" s="39">
        <v>0</v>
      </c>
      <c r="BX807" s="39">
        <v>0</v>
      </c>
      <c r="BY807" s="39">
        <v>0</v>
      </c>
      <c r="CB807" t="s">
        <v>2010</v>
      </c>
      <c r="CC807" t="s">
        <v>2100</v>
      </c>
      <c r="CD807" t="s">
        <v>2296</v>
      </c>
      <c r="CE807" s="3" t="s">
        <v>2077</v>
      </c>
      <c r="CF807" s="5">
        <v>13259</v>
      </c>
      <c r="CG807" s="11">
        <v>40999</v>
      </c>
      <c r="CH807" s="5">
        <v>369769</v>
      </c>
      <c r="CI807" s="5">
        <v>16812</v>
      </c>
      <c r="CJ807" s="12">
        <v>7.7421189181504797</v>
      </c>
      <c r="CK807" s="5">
        <v>8779</v>
      </c>
      <c r="CL807" s="12">
        <v>389768.56194599997</v>
      </c>
      <c r="CM807" s="11">
        <v>41364</v>
      </c>
      <c r="CN807" s="5">
        <v>451783</v>
      </c>
      <c r="CO807" s="5">
        <v>24692</v>
      </c>
      <c r="CP807" s="12">
        <v>9.6751632876430893</v>
      </c>
      <c r="CQ807" s="5">
        <v>11202</v>
      </c>
      <c r="CR807" s="12">
        <v>369718.203782</v>
      </c>
      <c r="CS807" s="38">
        <v>41729</v>
      </c>
      <c r="CT807" s="5">
        <v>453154</v>
      </c>
      <c r="CU807" s="5">
        <v>28529</v>
      </c>
      <c r="CV807" s="12">
        <v>9.5998643895410396</v>
      </c>
      <c r="CW807" s="5">
        <v>14237</v>
      </c>
      <c r="CX807" s="12">
        <v>595520.63028399996</v>
      </c>
      <c r="CY807" s="38">
        <v>42094</v>
      </c>
      <c r="CZ807" s="5">
        <v>517355</v>
      </c>
      <c r="DA807" s="5">
        <v>38074</v>
      </c>
      <c r="DB807" s="12">
        <v>11.494660680685501</v>
      </c>
      <c r="DC807" s="5">
        <v>16710</v>
      </c>
      <c r="DD807" s="12">
        <v>1117469.6619549999</v>
      </c>
      <c r="DE807" s="38">
        <v>42460</v>
      </c>
      <c r="DF807" s="5">
        <v>591437</v>
      </c>
      <c r="DG807" s="5">
        <v>46309</v>
      </c>
      <c r="DH807" s="12">
        <v>12.3908983394607</v>
      </c>
      <c r="DI807" s="5">
        <v>20602</v>
      </c>
      <c r="DJ807" s="12">
        <v>1123465.9511460001</v>
      </c>
      <c r="DK807" t="s">
        <v>4502</v>
      </c>
      <c r="DL807" s="41">
        <v>21.966017068634113</v>
      </c>
      <c r="DM807" s="5">
        <v>524816</v>
      </c>
      <c r="DN807" s="5">
        <v>512529</v>
      </c>
      <c r="DO807" s="5">
        <v>530549</v>
      </c>
      <c r="DP807" s="5">
        <v>500520</v>
      </c>
      <c r="DR807" s="38">
        <v>41393</v>
      </c>
      <c r="DS807" t="s">
        <v>1948</v>
      </c>
    </row>
    <row r="808" spans="1:123" ht="15" customHeight="1" x14ac:dyDescent="0.35">
      <c r="A808" s="42" t="s">
        <v>1107</v>
      </c>
      <c r="B808" s="5">
        <v>532500</v>
      </c>
      <c r="C808" s="34" t="s">
        <v>1110</v>
      </c>
      <c r="D808" s="36" t="s">
        <v>4503</v>
      </c>
      <c r="E808" t="s">
        <v>2108</v>
      </c>
      <c r="F808" t="s">
        <v>1940</v>
      </c>
      <c r="G808" s="37" t="s">
        <v>4504</v>
      </c>
      <c r="H808" s="38">
        <v>20369</v>
      </c>
      <c r="I808" t="s">
        <v>1942</v>
      </c>
      <c r="J808" s="11">
        <v>40999</v>
      </c>
      <c r="K808" s="5">
        <v>0</v>
      </c>
      <c r="L808" s="5">
        <v>0</v>
      </c>
      <c r="M808" s="5">
        <v>0</v>
      </c>
      <c r="N808" s="5">
        <v>0</v>
      </c>
      <c r="O808" s="5">
        <v>0</v>
      </c>
      <c r="P808" s="5">
        <v>0</v>
      </c>
      <c r="Q808" s="5">
        <v>0</v>
      </c>
      <c r="R808" s="5">
        <v>0</v>
      </c>
      <c r="S808" s="5">
        <v>0</v>
      </c>
      <c r="T808" s="5">
        <v>0</v>
      </c>
      <c r="U808" s="5">
        <v>0</v>
      </c>
      <c r="V808" s="5"/>
      <c r="X808" s="11">
        <v>41364</v>
      </c>
      <c r="Y808" s="39">
        <v>0</v>
      </c>
      <c r="Z808" s="39">
        <v>0</v>
      </c>
      <c r="AA808" s="39">
        <v>0</v>
      </c>
      <c r="AB808" s="39">
        <v>0</v>
      </c>
      <c r="AC808" s="39">
        <v>0</v>
      </c>
      <c r="AD808" s="39">
        <v>0</v>
      </c>
      <c r="AE808" s="39">
        <v>0</v>
      </c>
      <c r="AF808" s="39">
        <v>0</v>
      </c>
      <c r="AG808" s="39">
        <v>0</v>
      </c>
      <c r="AH808" s="39">
        <v>0</v>
      </c>
      <c r="AI808" s="39">
        <v>0</v>
      </c>
      <c r="AL808" s="11">
        <v>41729</v>
      </c>
      <c r="AM808" s="39">
        <v>20319363</v>
      </c>
      <c r="AN808" s="39">
        <v>0</v>
      </c>
      <c r="AO808" s="39">
        <v>0</v>
      </c>
      <c r="AP808" s="39">
        <v>8331397</v>
      </c>
      <c r="AQ808" s="39">
        <v>28650760</v>
      </c>
      <c r="AR808" s="39">
        <v>0</v>
      </c>
      <c r="AS808" s="39">
        <v>28650760</v>
      </c>
      <c r="AT808" s="39">
        <v>0</v>
      </c>
      <c r="AU808" s="39">
        <v>0</v>
      </c>
      <c r="AV808" s="39">
        <v>0</v>
      </c>
      <c r="AW808" s="5">
        <v>0</v>
      </c>
      <c r="AZ808" s="11">
        <v>42094</v>
      </c>
      <c r="BA808" s="39">
        <v>23334637</v>
      </c>
      <c r="BB808" s="39">
        <v>0</v>
      </c>
      <c r="BC808" s="39">
        <v>0</v>
      </c>
      <c r="BD808" s="39">
        <v>10234000</v>
      </c>
      <c r="BE808" s="39">
        <v>33568637</v>
      </c>
      <c r="BF808" s="39">
        <v>0</v>
      </c>
      <c r="BG808" s="39">
        <v>33568637</v>
      </c>
      <c r="BH808" s="39">
        <v>0</v>
      </c>
      <c r="BI808" s="39">
        <v>0</v>
      </c>
      <c r="BJ808" s="39">
        <v>0</v>
      </c>
      <c r="BK808" s="39">
        <v>0</v>
      </c>
      <c r="BN808" s="11">
        <v>42460</v>
      </c>
      <c r="BO808" s="39">
        <v>20299572</v>
      </c>
      <c r="BP808" s="39">
        <v>0</v>
      </c>
      <c r="BQ808" s="39">
        <v>6500001</v>
      </c>
      <c r="BR808" s="39">
        <v>12745000</v>
      </c>
      <c r="BS808" s="39">
        <v>39544573</v>
      </c>
      <c r="BT808" s="39">
        <v>0</v>
      </c>
      <c r="BU808" s="39">
        <v>39544573</v>
      </c>
      <c r="BV808" s="39">
        <v>0</v>
      </c>
      <c r="BW808" s="39">
        <v>0</v>
      </c>
      <c r="BX808" s="39">
        <v>0</v>
      </c>
      <c r="BY808" s="39">
        <v>0</v>
      </c>
      <c r="CB808" t="s">
        <v>1944</v>
      </c>
      <c r="CC808" t="s">
        <v>2100</v>
      </c>
      <c r="CD808" t="s">
        <v>2296</v>
      </c>
      <c r="CE808" s="3" t="s">
        <v>2077</v>
      </c>
      <c r="CF808" s="5">
        <v>13259</v>
      </c>
      <c r="CG808" s="11">
        <v>40999</v>
      </c>
      <c r="CH808" s="5">
        <v>369769</v>
      </c>
      <c r="CI808" s="5">
        <v>16812</v>
      </c>
      <c r="CJ808" s="12">
        <v>7.7421189181504797</v>
      </c>
      <c r="CK808" s="5">
        <v>8779</v>
      </c>
      <c r="CL808" s="12">
        <v>389768.56194599997</v>
      </c>
      <c r="CM808" s="11">
        <v>41364</v>
      </c>
      <c r="CN808" s="5">
        <v>451783</v>
      </c>
      <c r="CO808" s="5">
        <v>24692</v>
      </c>
      <c r="CP808" s="12">
        <v>9.6751632876430893</v>
      </c>
      <c r="CQ808" s="5">
        <v>11202</v>
      </c>
      <c r="CR808" s="12">
        <v>369718.203782</v>
      </c>
      <c r="CS808" s="38">
        <v>41729</v>
      </c>
      <c r="CT808" s="5">
        <v>453154</v>
      </c>
      <c r="CU808" s="5">
        <v>28529</v>
      </c>
      <c r="CV808" s="12">
        <v>9.5998643895410396</v>
      </c>
      <c r="CW808" s="5">
        <v>14237</v>
      </c>
      <c r="CX808" s="12">
        <v>595520.63028399996</v>
      </c>
      <c r="CY808" s="38">
        <v>42094</v>
      </c>
      <c r="CZ808" s="5">
        <v>517355</v>
      </c>
      <c r="DA808" s="5">
        <v>38074</v>
      </c>
      <c r="DB808" s="12">
        <v>11.494660680685501</v>
      </c>
      <c r="DC808" s="5">
        <v>16710</v>
      </c>
      <c r="DD808" s="12">
        <v>1117469.6619549999</v>
      </c>
      <c r="DE808" s="38">
        <v>42460</v>
      </c>
      <c r="DF808" s="5">
        <v>591437</v>
      </c>
      <c r="DG808" s="5">
        <v>46309</v>
      </c>
      <c r="DH808" s="12">
        <v>12.3908983394607</v>
      </c>
      <c r="DI808" s="5">
        <v>20602</v>
      </c>
      <c r="DJ808" s="12">
        <v>1123465.9511460001</v>
      </c>
      <c r="DK808" t="s">
        <v>4505</v>
      </c>
      <c r="DL808" s="41">
        <v>25.450028803368603</v>
      </c>
      <c r="DM808" s="5">
        <v>524816</v>
      </c>
      <c r="DN808" s="5">
        <v>512529</v>
      </c>
      <c r="DO808" s="5">
        <v>530549</v>
      </c>
      <c r="DP808" s="5">
        <v>500520</v>
      </c>
      <c r="DR808" s="38">
        <v>39650</v>
      </c>
      <c r="DS808" t="s">
        <v>1948</v>
      </c>
    </row>
    <row r="809" spans="1:123" ht="15" customHeight="1" x14ac:dyDescent="0.35">
      <c r="A809" s="42" t="s">
        <v>1107</v>
      </c>
      <c r="B809" s="5">
        <v>532500</v>
      </c>
      <c r="C809" s="34" t="s">
        <v>1109</v>
      </c>
      <c r="D809" s="36" t="s">
        <v>4506</v>
      </c>
      <c r="E809" t="s">
        <v>4507</v>
      </c>
      <c r="F809" t="s">
        <v>1951</v>
      </c>
      <c r="G809" s="37" t="s">
        <v>4508</v>
      </c>
      <c r="H809" s="38">
        <v>21262</v>
      </c>
      <c r="I809" t="s">
        <v>1942</v>
      </c>
      <c r="J809" s="11">
        <v>40999</v>
      </c>
      <c r="K809" s="5">
        <v>0</v>
      </c>
      <c r="L809" s="5">
        <v>0</v>
      </c>
      <c r="M809" s="5">
        <v>0</v>
      </c>
      <c r="N809" s="5">
        <v>0</v>
      </c>
      <c r="O809" s="5">
        <v>0</v>
      </c>
      <c r="P809" s="5">
        <v>0</v>
      </c>
      <c r="Q809" s="5">
        <v>0</v>
      </c>
      <c r="R809" s="5">
        <v>0</v>
      </c>
      <c r="S809" s="5">
        <v>0</v>
      </c>
      <c r="T809" s="5">
        <v>0</v>
      </c>
      <c r="U809" s="5">
        <v>0</v>
      </c>
      <c r="V809" s="5"/>
      <c r="W809" t="s">
        <v>1943</v>
      </c>
      <c r="X809" s="11">
        <v>41364</v>
      </c>
      <c r="Y809" s="39">
        <v>14366956</v>
      </c>
      <c r="Z809" s="39">
        <v>0</v>
      </c>
      <c r="AA809" s="39">
        <v>0</v>
      </c>
      <c r="AB809" s="39">
        <v>5759890</v>
      </c>
      <c r="AC809" s="39">
        <v>20126846</v>
      </c>
      <c r="AD809" s="39">
        <v>0</v>
      </c>
      <c r="AE809" s="39">
        <v>20126846</v>
      </c>
      <c r="AF809" s="39">
        <v>0</v>
      </c>
      <c r="AG809" s="39">
        <v>0</v>
      </c>
      <c r="AH809" s="39">
        <v>0</v>
      </c>
      <c r="AI809" s="39">
        <v>0</v>
      </c>
      <c r="AL809" s="11">
        <v>41729</v>
      </c>
      <c r="AM809" s="39">
        <v>15433052</v>
      </c>
      <c r="AN809" s="39">
        <v>0</v>
      </c>
      <c r="AO809" s="39">
        <v>0</v>
      </c>
      <c r="AP809" s="39">
        <v>6220000</v>
      </c>
      <c r="AQ809" s="39">
        <v>21653052</v>
      </c>
      <c r="AR809" s="39">
        <v>0</v>
      </c>
      <c r="AS809" s="39">
        <v>21653052</v>
      </c>
      <c r="AT809" s="39">
        <v>0</v>
      </c>
      <c r="AU809" s="39">
        <v>0</v>
      </c>
      <c r="AV809" s="39">
        <v>0</v>
      </c>
      <c r="AW809" s="5">
        <v>0</v>
      </c>
      <c r="AZ809" s="11">
        <v>42094</v>
      </c>
      <c r="BA809" s="39">
        <v>16715592</v>
      </c>
      <c r="BB809" s="39">
        <v>0</v>
      </c>
      <c r="BC809" s="39">
        <v>0</v>
      </c>
      <c r="BD809" s="39">
        <v>7220000</v>
      </c>
      <c r="BE809" s="39">
        <v>23935592</v>
      </c>
      <c r="BF809" s="39">
        <v>0</v>
      </c>
      <c r="BG809" s="39">
        <v>23935592</v>
      </c>
      <c r="BH809" s="39">
        <v>0</v>
      </c>
      <c r="BI809" s="39">
        <v>0</v>
      </c>
      <c r="BJ809" s="39">
        <v>0</v>
      </c>
      <c r="BK809" s="39">
        <v>0</v>
      </c>
      <c r="BN809" s="11">
        <v>42460</v>
      </c>
      <c r="BO809" s="39">
        <v>11742020</v>
      </c>
      <c r="BP809" s="39">
        <v>0</v>
      </c>
      <c r="BQ809" s="39">
        <v>4252671</v>
      </c>
      <c r="BR809" s="39">
        <v>7675000</v>
      </c>
      <c r="BS809" s="39">
        <v>23669691</v>
      </c>
      <c r="BT809" s="39">
        <v>0</v>
      </c>
      <c r="BU809" s="39">
        <v>23669691</v>
      </c>
      <c r="BV809" s="39">
        <v>0</v>
      </c>
      <c r="BW809" s="39">
        <v>0</v>
      </c>
      <c r="BX809" s="39">
        <v>0</v>
      </c>
      <c r="BY809" s="39">
        <v>0</v>
      </c>
      <c r="CB809" t="s">
        <v>1968</v>
      </c>
      <c r="CC809" t="s">
        <v>2100</v>
      </c>
      <c r="CD809" t="s">
        <v>2296</v>
      </c>
      <c r="CE809" s="3" t="s">
        <v>2077</v>
      </c>
      <c r="CF809" s="5">
        <v>13259</v>
      </c>
      <c r="CG809" s="11">
        <v>40999</v>
      </c>
      <c r="CH809" s="5">
        <v>369769</v>
      </c>
      <c r="CI809" s="5">
        <v>16812</v>
      </c>
      <c r="CJ809" s="12">
        <v>7.7421189181504797</v>
      </c>
      <c r="CK809" s="5">
        <v>8779</v>
      </c>
      <c r="CL809" s="12">
        <v>389768.56194599997</v>
      </c>
      <c r="CM809" s="11">
        <v>41364</v>
      </c>
      <c r="CN809" s="5">
        <v>451783</v>
      </c>
      <c r="CO809" s="5">
        <v>24692</v>
      </c>
      <c r="CP809" s="12">
        <v>9.6751632876430893</v>
      </c>
      <c r="CQ809" s="5">
        <v>11202</v>
      </c>
      <c r="CR809" s="12">
        <v>369718.203782</v>
      </c>
      <c r="CS809" s="38">
        <v>41729</v>
      </c>
      <c r="CT809" s="5">
        <v>453154</v>
      </c>
      <c r="CU809" s="5">
        <v>28529</v>
      </c>
      <c r="CV809" s="12">
        <v>9.5998643895410396</v>
      </c>
      <c r="CW809" s="5">
        <v>14237</v>
      </c>
      <c r="CX809" s="12">
        <v>595520.63028399996</v>
      </c>
      <c r="CY809" s="38">
        <v>42094</v>
      </c>
      <c r="CZ809" s="5">
        <v>517355</v>
      </c>
      <c r="DA809" s="5">
        <v>38074</v>
      </c>
      <c r="DB809" s="12">
        <v>11.494660680685501</v>
      </c>
      <c r="DC809" s="5">
        <v>16710</v>
      </c>
      <c r="DD809" s="12">
        <v>1117469.6619549999</v>
      </c>
      <c r="DE809" s="38">
        <v>42460</v>
      </c>
      <c r="DF809" s="5">
        <v>591437</v>
      </c>
      <c r="DG809" s="5">
        <v>46309</v>
      </c>
      <c r="DH809" s="12">
        <v>12.3908983394607</v>
      </c>
      <c r="DI809" s="5">
        <v>20602</v>
      </c>
      <c r="DJ809" s="12">
        <v>1123465.9511460001</v>
      </c>
      <c r="DK809" t="s">
        <v>4509</v>
      </c>
      <c r="DL809" s="41">
        <v>15.233299338365208</v>
      </c>
      <c r="DM809" s="5">
        <v>524816</v>
      </c>
      <c r="DN809" s="5">
        <v>512529</v>
      </c>
      <c r="DO809" s="5">
        <v>530549</v>
      </c>
      <c r="DP809" s="5">
        <v>500520</v>
      </c>
      <c r="DR809" s="38">
        <v>41027</v>
      </c>
      <c r="DS809" t="s">
        <v>1948</v>
      </c>
    </row>
    <row r="810" spans="1:123" ht="15" customHeight="1" x14ac:dyDescent="0.35">
      <c r="A810" s="42" t="s">
        <v>1112</v>
      </c>
      <c r="B810" s="56">
        <v>500271</v>
      </c>
      <c r="C810" s="34" t="s">
        <v>1114</v>
      </c>
      <c r="D810" s="36" t="s">
        <v>4510</v>
      </c>
      <c r="E810" t="s">
        <v>1939</v>
      </c>
      <c r="F810" t="s">
        <v>1940</v>
      </c>
      <c r="G810" s="37" t="s">
        <v>4511</v>
      </c>
      <c r="H810" s="38">
        <v>21790</v>
      </c>
      <c r="I810" t="s">
        <v>1942</v>
      </c>
      <c r="J810" s="11">
        <v>40999</v>
      </c>
      <c r="K810" s="5">
        <v>21777338</v>
      </c>
      <c r="L810" s="5">
        <v>849484</v>
      </c>
      <c r="M810" s="5">
        <v>7070240</v>
      </c>
      <c r="N810" s="5">
        <v>94445902</v>
      </c>
      <c r="O810" s="5">
        <v>124142964</v>
      </c>
      <c r="P810" s="5">
        <v>41673988</v>
      </c>
      <c r="Q810" s="5">
        <v>165816952</v>
      </c>
      <c r="R810" s="5">
        <v>247250</v>
      </c>
      <c r="S810" s="5">
        <v>99</v>
      </c>
      <c r="T810" s="5">
        <v>168.55</v>
      </c>
      <c r="U810" s="5">
        <v>41673987</v>
      </c>
      <c r="V810" s="5"/>
      <c r="X810" s="11">
        <v>41364</v>
      </c>
      <c r="Y810" s="39">
        <v>21777338</v>
      </c>
      <c r="Z810" s="39">
        <v>849484</v>
      </c>
      <c r="AA810" s="39">
        <v>7070240</v>
      </c>
      <c r="AB810" s="39">
        <v>94445902</v>
      </c>
      <c r="AC810" s="39">
        <v>124142964</v>
      </c>
      <c r="AD810" s="39">
        <v>67478972</v>
      </c>
      <c r="AE810" s="39">
        <v>191621936</v>
      </c>
      <c r="AF810" s="39">
        <v>338920</v>
      </c>
      <c r="AG810" s="39">
        <v>99</v>
      </c>
      <c r="AH810" s="39">
        <v>199.1</v>
      </c>
      <c r="AI810" s="39">
        <v>67478972</v>
      </c>
      <c r="AL810" s="11">
        <v>41729</v>
      </c>
      <c r="AM810" s="39">
        <v>50678332</v>
      </c>
      <c r="AN810" s="39">
        <v>2660000</v>
      </c>
      <c r="AO810" s="39">
        <v>1653706</v>
      </c>
      <c r="AP810" s="39">
        <v>30000000</v>
      </c>
      <c r="AQ810" s="39">
        <v>84992038</v>
      </c>
      <c r="AR810" s="39">
        <v>56377560</v>
      </c>
      <c r="AS810" s="39">
        <v>141369598</v>
      </c>
      <c r="AT810" s="39">
        <v>313000</v>
      </c>
      <c r="AU810" s="39">
        <v>0</v>
      </c>
      <c r="AV810" s="39">
        <v>180.12</v>
      </c>
      <c r="AW810" s="5">
        <v>56377560</v>
      </c>
      <c r="AZ810" s="11">
        <v>42094</v>
      </c>
      <c r="BA810" s="39">
        <v>63306961</v>
      </c>
      <c r="BB810" s="39">
        <v>3272000</v>
      </c>
      <c r="BC810" s="39">
        <v>32986856</v>
      </c>
      <c r="BD810" s="39">
        <v>81396822</v>
      </c>
      <c r="BE810" s="39">
        <v>180962639</v>
      </c>
      <c r="BF810" s="39">
        <v>382117945.99999994</v>
      </c>
      <c r="BG810" s="39">
        <v>563080585</v>
      </c>
      <c r="BH810" s="39">
        <v>1330000</v>
      </c>
      <c r="BI810" s="39">
        <v>0</v>
      </c>
      <c r="BJ810" s="39">
        <v>258.33999999999997</v>
      </c>
      <c r="BK810" s="39">
        <v>343592199.99999994</v>
      </c>
      <c r="BN810" s="11">
        <v>42460</v>
      </c>
      <c r="BO810" s="39">
        <v>111583917</v>
      </c>
      <c r="BP810" s="39">
        <v>2798128</v>
      </c>
      <c r="BQ810" s="39">
        <v>967000</v>
      </c>
      <c r="BR810" s="39">
        <v>0</v>
      </c>
      <c r="BS810" s="39">
        <v>115349045</v>
      </c>
      <c r="BT810" s="39">
        <v>56044219.600000001</v>
      </c>
      <c r="BU810" s="39">
        <v>171393264.59999999</v>
      </c>
      <c r="BV810" s="39">
        <v>99620</v>
      </c>
      <c r="BW810" s="39">
        <v>0</v>
      </c>
      <c r="BX810" s="39">
        <v>562.58000000000004</v>
      </c>
      <c r="BY810" s="39">
        <v>56044219.600000001</v>
      </c>
      <c r="BZ810" t="s">
        <v>4512</v>
      </c>
      <c r="CA810" t="s">
        <v>4512</v>
      </c>
      <c r="CB810" t="s">
        <v>1944</v>
      </c>
      <c r="CC810" t="s">
        <v>2166</v>
      </c>
      <c r="CD810" t="s">
        <v>4513</v>
      </c>
      <c r="CE810" s="3" t="s">
        <v>1990</v>
      </c>
      <c r="CF810" s="5">
        <v>13</v>
      </c>
      <c r="CG810" s="11">
        <v>40999</v>
      </c>
      <c r="CH810" s="12">
        <v>85781.95</v>
      </c>
      <c r="CI810" s="12">
        <v>1549.77</v>
      </c>
      <c r="CJ810" s="12">
        <v>1.26104306311586</v>
      </c>
      <c r="CK810" s="12">
        <v>7962.36</v>
      </c>
      <c r="CL810" s="12">
        <v>44606.351946000002</v>
      </c>
      <c r="CM810" s="11">
        <v>41364</v>
      </c>
      <c r="CN810" s="12">
        <v>106236.13</v>
      </c>
      <c r="CO810" s="12">
        <v>7841.23</v>
      </c>
      <c r="CP810" s="12">
        <v>3.73426044310381</v>
      </c>
      <c r="CQ810" s="12">
        <v>8800.5400000000009</v>
      </c>
      <c r="CR810" s="12">
        <v>59449.992707099998</v>
      </c>
      <c r="CS810" s="38">
        <v>41729</v>
      </c>
      <c r="CT810" s="12">
        <v>116832.59999999999</v>
      </c>
      <c r="CU810" s="12">
        <v>1394.55</v>
      </c>
      <c r="CV810" s="12">
        <v>0.77813675381299596</v>
      </c>
      <c r="CW810" s="12">
        <v>9567.8799999999992</v>
      </c>
      <c r="CX810" s="12">
        <v>55348.646730300003</v>
      </c>
      <c r="CY810" s="38">
        <v>42094</v>
      </c>
      <c r="CZ810" s="12">
        <v>148765.95000000001</v>
      </c>
      <c r="DA810" s="12">
        <v>2796.24</v>
      </c>
      <c r="DB810" s="12">
        <v>1.12940744350268</v>
      </c>
      <c r="DC810" s="12">
        <v>10095.5</v>
      </c>
      <c r="DD810" s="12">
        <v>114902.67057895</v>
      </c>
      <c r="DE810" s="38">
        <v>42460</v>
      </c>
      <c r="DF810" s="12">
        <v>117118.71799999999</v>
      </c>
      <c r="DG810" s="12">
        <v>3931.902</v>
      </c>
      <c r="DH810" s="12">
        <v>1.06759831476763</v>
      </c>
      <c r="DI810" s="12">
        <v>6503.44</v>
      </c>
      <c r="DJ810" s="12">
        <v>92002.686055400001</v>
      </c>
      <c r="DK810" t="s">
        <v>4514</v>
      </c>
      <c r="DL810" s="40">
        <v>78.426348410503905</v>
      </c>
      <c r="DM810" s="5">
        <v>523405</v>
      </c>
      <c r="DN810" s="5">
        <v>531213</v>
      </c>
      <c r="DO810" s="5">
        <v>533398</v>
      </c>
      <c r="DP810" s="5">
        <v>533344</v>
      </c>
      <c r="DQ810" s="5">
        <v>500111</v>
      </c>
      <c r="DR810" s="38">
        <v>40773</v>
      </c>
      <c r="DS810" t="s">
        <v>1948</v>
      </c>
    </row>
    <row r="811" spans="1:123" ht="15" customHeight="1" x14ac:dyDescent="0.35">
      <c r="A811" s="42" t="s">
        <v>1112</v>
      </c>
      <c r="B811" s="5">
        <v>500271</v>
      </c>
      <c r="C811" s="34" t="s">
        <v>1113</v>
      </c>
      <c r="D811" s="36" t="s">
        <v>4515</v>
      </c>
      <c r="E811" t="s">
        <v>2048</v>
      </c>
      <c r="F811" t="s">
        <v>1951</v>
      </c>
      <c r="G811" s="37" t="s">
        <v>4516</v>
      </c>
      <c r="H811" s="38">
        <v>21810</v>
      </c>
      <c r="I811" t="s">
        <v>1942</v>
      </c>
      <c r="J811" s="11">
        <v>40999</v>
      </c>
      <c r="K811" s="5">
        <v>2298041</v>
      </c>
      <c r="L811" s="5">
        <v>124138</v>
      </c>
      <c r="M811" s="5">
        <v>471634</v>
      </c>
      <c r="N811" s="5">
        <v>963115</v>
      </c>
      <c r="O811" s="5">
        <v>3856928</v>
      </c>
      <c r="P811" s="5">
        <v>7247650</v>
      </c>
      <c r="Q811" s="5">
        <v>11104578</v>
      </c>
      <c r="R811" s="5">
        <v>43000</v>
      </c>
      <c r="S811" s="5">
        <v>99</v>
      </c>
      <c r="T811" s="5">
        <v>168.55</v>
      </c>
      <c r="U811" s="5">
        <v>7247650.0000000009</v>
      </c>
      <c r="V811" s="5"/>
      <c r="X811" s="11">
        <v>41364</v>
      </c>
      <c r="Y811" s="39">
        <v>2298041</v>
      </c>
      <c r="Z811" s="39">
        <v>124138</v>
      </c>
      <c r="AA811" s="39">
        <v>471634</v>
      </c>
      <c r="AB811" s="39">
        <v>963115</v>
      </c>
      <c r="AC811" s="39">
        <v>3856928</v>
      </c>
      <c r="AD811" s="39">
        <v>16299333</v>
      </c>
      <c r="AE811" s="39">
        <v>20156261</v>
      </c>
      <c r="AF811" s="39">
        <v>88728</v>
      </c>
      <c r="AG811" s="39">
        <v>99</v>
      </c>
      <c r="AH811" s="39">
        <v>183.7</v>
      </c>
      <c r="AI811" s="39">
        <v>16299333.6</v>
      </c>
      <c r="AL811" s="11">
        <v>41729</v>
      </c>
      <c r="AM811" s="39">
        <v>22837140</v>
      </c>
      <c r="AN811" s="39">
        <v>1152000</v>
      </c>
      <c r="AO811" s="39">
        <v>408648</v>
      </c>
      <c r="AP811" s="39">
        <v>12000000</v>
      </c>
      <c r="AQ811" s="39">
        <v>36397788</v>
      </c>
      <c r="AR811" s="39">
        <v>8456520</v>
      </c>
      <c r="AS811" s="39">
        <v>44854308</v>
      </c>
      <c r="AT811" s="39">
        <v>38000</v>
      </c>
      <c r="AU811" s="39">
        <v>0</v>
      </c>
      <c r="AV811" s="39">
        <v>222.54</v>
      </c>
      <c r="AW811" s="5">
        <v>8456520</v>
      </c>
      <c r="AZ811" s="11">
        <v>42094</v>
      </c>
      <c r="BA811" s="39">
        <v>23496829</v>
      </c>
      <c r="BB811" s="39">
        <v>1278720</v>
      </c>
      <c r="BC811" s="39">
        <v>8505672</v>
      </c>
      <c r="BD811" s="39">
        <v>43320000</v>
      </c>
      <c r="BE811" s="39">
        <v>76601221</v>
      </c>
      <c r="BF811" s="39">
        <v>126786571.99999999</v>
      </c>
      <c r="BG811" s="39">
        <v>203387793</v>
      </c>
      <c r="BH811" s="39">
        <v>57600</v>
      </c>
      <c r="BI811" s="39">
        <v>0</v>
      </c>
      <c r="BJ811" s="39">
        <v>214.27</v>
      </c>
      <c r="BK811" s="39">
        <v>12341952</v>
      </c>
      <c r="BN811" s="11">
        <v>42460</v>
      </c>
      <c r="BO811" s="39">
        <v>63411725</v>
      </c>
      <c r="BP811" s="39">
        <v>1465041</v>
      </c>
      <c r="BQ811" s="39">
        <v>3089302</v>
      </c>
      <c r="BR811" s="39">
        <v>0</v>
      </c>
      <c r="BS811" s="39">
        <v>67966068</v>
      </c>
      <c r="BT811" s="39">
        <v>0</v>
      </c>
      <c r="BU811" s="39">
        <v>67966068</v>
      </c>
      <c r="BV811" s="39">
        <v>0</v>
      </c>
      <c r="BW811" s="39">
        <v>0</v>
      </c>
      <c r="BX811" s="39">
        <v>0</v>
      </c>
      <c r="BY811" s="39">
        <v>0</v>
      </c>
      <c r="CB811" t="s">
        <v>2010</v>
      </c>
      <c r="CC811" t="s">
        <v>2166</v>
      </c>
      <c r="CD811" t="s">
        <v>4513</v>
      </c>
      <c r="CE811" s="3" t="s">
        <v>1990</v>
      </c>
      <c r="CF811" s="5">
        <v>13</v>
      </c>
      <c r="CG811" s="11">
        <v>40999</v>
      </c>
      <c r="CH811" s="12">
        <v>85781.95</v>
      </c>
      <c r="CI811" s="12">
        <v>1549.77</v>
      </c>
      <c r="CJ811" s="12">
        <v>1.26104306311586</v>
      </c>
      <c r="CK811" s="12">
        <v>7962.36</v>
      </c>
      <c r="CL811" s="12">
        <v>44606.351946000002</v>
      </c>
      <c r="CM811" s="11">
        <v>41364</v>
      </c>
      <c r="CN811" s="12">
        <v>106236.13</v>
      </c>
      <c r="CO811" s="12">
        <v>7841.23</v>
      </c>
      <c r="CP811" s="12">
        <v>3.73426044310381</v>
      </c>
      <c r="CQ811" s="12">
        <v>8800.5400000000009</v>
      </c>
      <c r="CR811" s="12">
        <v>59449.992707099998</v>
      </c>
      <c r="CS811" s="38">
        <v>41729</v>
      </c>
      <c r="CT811" s="12">
        <v>116832.59999999999</v>
      </c>
      <c r="CU811" s="12">
        <v>1394.55</v>
      </c>
      <c r="CV811" s="12">
        <v>0.77813675381299596</v>
      </c>
      <c r="CW811" s="12">
        <v>9567.8799999999992</v>
      </c>
      <c r="CX811" s="12">
        <v>55348.646730300003</v>
      </c>
      <c r="CY811" s="38">
        <v>42094</v>
      </c>
      <c r="CZ811" s="12">
        <v>148765.95000000001</v>
      </c>
      <c r="DA811" s="12">
        <v>2796.24</v>
      </c>
      <c r="DB811" s="12">
        <v>1.12940744350268</v>
      </c>
      <c r="DC811" s="12">
        <v>10095.5</v>
      </c>
      <c r="DD811" s="12">
        <v>114902.67057895</v>
      </c>
      <c r="DE811" s="38">
        <v>42460</v>
      </c>
      <c r="DF811" s="12">
        <v>117118.71799999999</v>
      </c>
      <c r="DG811" s="12">
        <v>3931.902</v>
      </c>
      <c r="DH811" s="12">
        <v>1.06759831476763</v>
      </c>
      <c r="DI811" s="12">
        <v>6503.44</v>
      </c>
      <c r="DJ811" s="12">
        <v>92002.686055400001</v>
      </c>
      <c r="DK811" t="s">
        <v>4517</v>
      </c>
      <c r="DL811" s="40">
        <v>31.1</v>
      </c>
      <c r="DM811" s="5">
        <v>523405</v>
      </c>
      <c r="DN811" s="5">
        <v>531213</v>
      </c>
      <c r="DO811" s="5">
        <v>533398</v>
      </c>
      <c r="DP811" s="5">
        <v>533344</v>
      </c>
      <c r="DQ811" s="5">
        <v>500111</v>
      </c>
      <c r="DR811" s="38">
        <v>40953</v>
      </c>
      <c r="DS811" t="s">
        <v>1948</v>
      </c>
    </row>
    <row r="812" spans="1:123" ht="15" customHeight="1" x14ac:dyDescent="0.35">
      <c r="A812" s="42" t="s">
        <v>1115</v>
      </c>
      <c r="B812" s="5">
        <v>532654</v>
      </c>
      <c r="C812" s="34" t="s">
        <v>1117</v>
      </c>
      <c r="D812" s="36" t="s">
        <v>4518</v>
      </c>
      <c r="E812" t="s">
        <v>2003</v>
      </c>
      <c r="F812" t="s">
        <v>1940</v>
      </c>
      <c r="G812" s="37" t="s">
        <v>4519</v>
      </c>
      <c r="H812" s="38">
        <v>24867</v>
      </c>
      <c r="I812" t="s">
        <v>1959</v>
      </c>
      <c r="J812" s="11">
        <v>40999</v>
      </c>
      <c r="K812" s="5">
        <v>12000000</v>
      </c>
      <c r="L812" s="5">
        <v>3240000</v>
      </c>
      <c r="M812" s="5">
        <v>1863800</v>
      </c>
      <c r="N812" s="5">
        <v>7746484</v>
      </c>
      <c r="O812" s="5">
        <v>24850284</v>
      </c>
      <c r="P812" s="5">
        <v>0</v>
      </c>
      <c r="Q812" s="5">
        <v>24850284</v>
      </c>
      <c r="R812" s="5">
        <v>0</v>
      </c>
      <c r="S812" s="5">
        <v>0</v>
      </c>
      <c r="T812" s="5">
        <v>0</v>
      </c>
      <c r="U812" s="5">
        <v>0</v>
      </c>
      <c r="V812" s="5"/>
      <c r="X812" s="11">
        <v>41364</v>
      </c>
      <c r="Y812" s="39">
        <v>12000000</v>
      </c>
      <c r="Z812" s="39">
        <v>3240000</v>
      </c>
      <c r="AA812" s="39">
        <v>3395085</v>
      </c>
      <c r="AB812" s="39">
        <v>9223256</v>
      </c>
      <c r="AC812" s="39">
        <v>27858341</v>
      </c>
      <c r="AD812" s="39">
        <v>0</v>
      </c>
      <c r="AE812" s="39">
        <v>27858341</v>
      </c>
      <c r="AF812" s="39">
        <v>0</v>
      </c>
      <c r="AG812" s="39">
        <v>0</v>
      </c>
      <c r="AH812" s="39">
        <v>0</v>
      </c>
      <c r="AI812" s="39">
        <v>0</v>
      </c>
      <c r="AL812" s="11">
        <v>41729</v>
      </c>
      <c r="AM812" s="39">
        <v>15000000</v>
      </c>
      <c r="AN812" s="39">
        <v>4050000</v>
      </c>
      <c r="AO812" s="39">
        <v>3368655</v>
      </c>
      <c r="AP812" s="39">
        <v>12000000</v>
      </c>
      <c r="AQ812" s="39">
        <v>34418655</v>
      </c>
      <c r="AR812" s="39">
        <v>0</v>
      </c>
      <c r="AS812" s="39">
        <v>34418655</v>
      </c>
      <c r="AT812" s="39">
        <v>0</v>
      </c>
      <c r="AU812" s="39">
        <v>0</v>
      </c>
      <c r="AV812" s="39">
        <v>0</v>
      </c>
      <c r="AW812" s="5">
        <v>0</v>
      </c>
      <c r="AZ812" s="11">
        <v>42094</v>
      </c>
      <c r="BA812" s="39">
        <v>18000000</v>
      </c>
      <c r="BB812" s="39">
        <v>4860000</v>
      </c>
      <c r="BC812" s="39">
        <v>58235</v>
      </c>
      <c r="BD812" s="39">
        <v>25300000</v>
      </c>
      <c r="BE812" s="39">
        <v>48218235</v>
      </c>
      <c r="BF812" s="39">
        <v>0</v>
      </c>
      <c r="BG812" s="39">
        <v>48218235</v>
      </c>
      <c r="BH812" s="39">
        <v>0</v>
      </c>
      <c r="BI812" s="39">
        <v>0</v>
      </c>
      <c r="BJ812" s="39">
        <v>0</v>
      </c>
      <c r="BK812" s="39">
        <v>0</v>
      </c>
      <c r="BN812" s="11">
        <v>42460</v>
      </c>
      <c r="BO812" s="39">
        <v>49660000</v>
      </c>
      <c r="BP812" s="39">
        <v>0</v>
      </c>
      <c r="BQ812" s="39">
        <v>29000</v>
      </c>
      <c r="BR812" s="39">
        <v>0</v>
      </c>
      <c r="BS812" s="39">
        <v>49689000</v>
      </c>
      <c r="BT812" s="39">
        <v>0</v>
      </c>
      <c r="BU812" s="39">
        <v>49689000</v>
      </c>
      <c r="BV812" s="39">
        <v>0</v>
      </c>
      <c r="BW812" s="39">
        <v>0</v>
      </c>
      <c r="BX812" s="39">
        <v>0</v>
      </c>
      <c r="BY812" s="39">
        <v>0</v>
      </c>
      <c r="CB812" t="s">
        <v>1944</v>
      </c>
      <c r="CC812" t="s">
        <v>1945</v>
      </c>
      <c r="CD812" t="s">
        <v>2371</v>
      </c>
      <c r="CE812" s="3">
        <v>500</v>
      </c>
      <c r="CF812" s="5">
        <v>78968</v>
      </c>
      <c r="CG812" s="11">
        <v>40999</v>
      </c>
      <c r="CH812" s="12">
        <v>14863.86</v>
      </c>
      <c r="CI812" s="12">
        <v>2879.21</v>
      </c>
      <c r="CJ812" s="12">
        <v>12.5476471602483</v>
      </c>
      <c r="CK812" s="12">
        <v>4588.68</v>
      </c>
      <c r="CL812" s="12">
        <v>29892.361228500002</v>
      </c>
      <c r="CM812" s="11">
        <v>41364</v>
      </c>
      <c r="CN812" s="12">
        <v>17034.09</v>
      </c>
      <c r="CO812" s="12">
        <v>2739.3</v>
      </c>
      <c r="CP812" s="12">
        <v>11.074692018704599</v>
      </c>
      <c r="CQ812" s="12">
        <v>5261.88</v>
      </c>
      <c r="CR812" s="12">
        <v>38282.143316250003</v>
      </c>
      <c r="CS812" s="38">
        <v>41729</v>
      </c>
      <c r="CT812" s="12">
        <v>18331.13</v>
      </c>
      <c r="CU812" s="12">
        <v>2571.5300000000002</v>
      </c>
      <c r="CV812" s="12">
        <v>9.5069398998922292</v>
      </c>
      <c r="CW812" s="12">
        <v>5838.06</v>
      </c>
      <c r="CX812" s="12">
        <v>33416.8358955</v>
      </c>
      <c r="CY812" s="38">
        <v>42094</v>
      </c>
      <c r="CZ812" s="12">
        <v>16909.239999999998</v>
      </c>
      <c r="DA812" s="12">
        <v>311.74</v>
      </c>
      <c r="DB812" s="12">
        <v>1.1392535094741201</v>
      </c>
      <c r="DC812" s="12">
        <v>6347.85</v>
      </c>
      <c r="DD812" s="12">
        <v>26176.339025249999</v>
      </c>
      <c r="DE812" s="38">
        <v>42460</v>
      </c>
      <c r="DF812" s="12">
        <v>20164.850999999999</v>
      </c>
      <c r="DG812" s="12">
        <v>445.94600000000003</v>
      </c>
      <c r="DH812" s="12">
        <v>1.38449025433682</v>
      </c>
      <c r="DI812" s="12">
        <v>7538.5870000000004</v>
      </c>
      <c r="DJ812" s="12">
        <v>20314.984415999999</v>
      </c>
      <c r="DL812" s="40">
        <v>464.12</v>
      </c>
      <c r="DM812" s="5">
        <v>512573</v>
      </c>
      <c r="DN812" s="5">
        <v>531531</v>
      </c>
      <c r="DO812" s="5">
        <v>532301</v>
      </c>
      <c r="DP812" s="5">
        <v>500800</v>
      </c>
      <c r="DR812" s="38">
        <v>38399</v>
      </c>
      <c r="DS812" t="s">
        <v>1948</v>
      </c>
    </row>
    <row r="813" spans="1:123" ht="15" customHeight="1" x14ac:dyDescent="0.35">
      <c r="A813" s="42" t="s">
        <v>1115</v>
      </c>
      <c r="B813" s="5">
        <v>532654</v>
      </c>
      <c r="C813" s="34" t="s">
        <v>1118</v>
      </c>
      <c r="D813" s="36" t="s">
        <v>4520</v>
      </c>
      <c r="E813" s="34" t="s">
        <v>2013</v>
      </c>
      <c r="F813" t="s">
        <v>1951</v>
      </c>
      <c r="G813" s="37" t="s">
        <v>4521</v>
      </c>
      <c r="H813" s="38">
        <v>23028</v>
      </c>
      <c r="I813" t="s">
        <v>1942</v>
      </c>
      <c r="J813" s="11">
        <v>40999</v>
      </c>
      <c r="K813" s="5">
        <v>4800000</v>
      </c>
      <c r="L813" s="5">
        <v>1296000</v>
      </c>
      <c r="M813" s="5">
        <v>129941</v>
      </c>
      <c r="N813" s="5">
        <v>5980000</v>
      </c>
      <c r="O813" s="5">
        <v>12205941</v>
      </c>
      <c r="P813" s="5">
        <v>0</v>
      </c>
      <c r="Q813" s="5">
        <v>12205941</v>
      </c>
      <c r="R813" s="5">
        <v>0</v>
      </c>
      <c r="S813" s="5">
        <v>0</v>
      </c>
      <c r="T813" s="5">
        <v>0</v>
      </c>
      <c r="U813" s="5">
        <v>0</v>
      </c>
      <c r="V813" s="5"/>
      <c r="X813" s="11">
        <v>41364</v>
      </c>
      <c r="Y813" s="39">
        <v>5400000</v>
      </c>
      <c r="Z813" s="39">
        <v>1458000</v>
      </c>
      <c r="AA813" s="39">
        <v>120789</v>
      </c>
      <c r="AB813" s="39">
        <v>6790000</v>
      </c>
      <c r="AC813" s="39">
        <v>13768789</v>
      </c>
      <c r="AD813" s="39">
        <v>0</v>
      </c>
      <c r="AE813" s="39">
        <v>13768789</v>
      </c>
      <c r="AF813" s="39">
        <v>0</v>
      </c>
      <c r="AG813" s="39">
        <v>0</v>
      </c>
      <c r="AH813" s="39">
        <v>0</v>
      </c>
      <c r="AI813" s="39">
        <v>0</v>
      </c>
      <c r="AL813" s="11">
        <v>41729</v>
      </c>
      <c r="AM813" s="39">
        <v>6300000</v>
      </c>
      <c r="AN813" s="39">
        <v>1701000</v>
      </c>
      <c r="AO813" s="39">
        <v>103447</v>
      </c>
      <c r="AP813" s="39">
        <v>8680000</v>
      </c>
      <c r="AQ813" s="39">
        <v>16784447</v>
      </c>
      <c r="AR813" s="39">
        <v>0</v>
      </c>
      <c r="AS813" s="39">
        <v>16784447</v>
      </c>
      <c r="AT813" s="39">
        <v>0</v>
      </c>
      <c r="AU813" s="39">
        <v>0</v>
      </c>
      <c r="AV813" s="39">
        <v>0</v>
      </c>
      <c r="AW813" s="5">
        <v>0</v>
      </c>
      <c r="AZ813" s="11">
        <v>42094</v>
      </c>
      <c r="BA813" s="39">
        <v>7200000</v>
      </c>
      <c r="BB813" s="39">
        <v>1944000</v>
      </c>
      <c r="BC813" s="39">
        <v>575934</v>
      </c>
      <c r="BD813" s="39">
        <v>9970000</v>
      </c>
      <c r="BE813" s="39">
        <v>19689934</v>
      </c>
      <c r="BF813" s="39">
        <v>0</v>
      </c>
      <c r="BG813" s="39">
        <v>19689934</v>
      </c>
      <c r="BH813" s="39">
        <v>0</v>
      </c>
      <c r="BI813" s="39">
        <v>0</v>
      </c>
      <c r="BJ813" s="39">
        <v>0</v>
      </c>
      <c r="BK813" s="39">
        <v>0</v>
      </c>
      <c r="BN813" s="11">
        <v>42460</v>
      </c>
      <c r="BO813" s="39">
        <v>19564000</v>
      </c>
      <c r="BP813" s="39">
        <v>0</v>
      </c>
      <c r="BQ813" s="39">
        <v>117000</v>
      </c>
      <c r="BR813" s="39">
        <v>0</v>
      </c>
      <c r="BS813" s="39">
        <v>19681000</v>
      </c>
      <c r="BT813" s="39">
        <v>0</v>
      </c>
      <c r="BU813" s="39">
        <v>19681000</v>
      </c>
      <c r="BV813" s="39">
        <v>0</v>
      </c>
      <c r="BW813" s="39">
        <v>0</v>
      </c>
      <c r="BX813" s="39">
        <v>0</v>
      </c>
      <c r="BY813" s="39">
        <v>0</v>
      </c>
      <c r="CB813" t="s">
        <v>2015</v>
      </c>
      <c r="CC813" t="s">
        <v>1945</v>
      </c>
      <c r="CD813" t="s">
        <v>2371</v>
      </c>
      <c r="CE813" s="3">
        <v>500</v>
      </c>
      <c r="CF813" s="5">
        <v>78968</v>
      </c>
      <c r="CG813" s="11">
        <v>40999</v>
      </c>
      <c r="CH813" s="12">
        <v>14863.86</v>
      </c>
      <c r="CI813" s="12">
        <v>2879.21</v>
      </c>
      <c r="CJ813" s="12">
        <v>12.5476471602483</v>
      </c>
      <c r="CK813" s="12">
        <v>4588.68</v>
      </c>
      <c r="CL813" s="12">
        <v>29892.361228500002</v>
      </c>
      <c r="CM813" s="11">
        <v>41364</v>
      </c>
      <c r="CN813" s="12">
        <v>17034.09</v>
      </c>
      <c r="CO813" s="12">
        <v>2739.3</v>
      </c>
      <c r="CP813" s="12">
        <v>11.074692018704599</v>
      </c>
      <c r="CQ813" s="12">
        <v>5261.88</v>
      </c>
      <c r="CR813" s="12">
        <v>38282.143316250003</v>
      </c>
      <c r="CS813" s="38">
        <v>41729</v>
      </c>
      <c r="CT813" s="12">
        <v>18331.13</v>
      </c>
      <c r="CU813" s="12">
        <v>2571.5300000000002</v>
      </c>
      <c r="CV813" s="12">
        <v>9.5069398998922292</v>
      </c>
      <c r="CW813" s="12">
        <v>5838.06</v>
      </c>
      <c r="CX813" s="12">
        <v>33416.8358955</v>
      </c>
      <c r="CY813" s="38">
        <v>42094</v>
      </c>
      <c r="CZ813" s="12">
        <v>16909.239999999998</v>
      </c>
      <c r="DA813" s="12">
        <v>311.74</v>
      </c>
      <c r="DB813" s="12">
        <v>1.1392535094741201</v>
      </c>
      <c r="DC813" s="12">
        <v>6347.85</v>
      </c>
      <c r="DD813" s="12">
        <v>26176.339025249999</v>
      </c>
      <c r="DE813" s="38">
        <v>42460</v>
      </c>
      <c r="DF813" s="12">
        <v>20164.850999999999</v>
      </c>
      <c r="DG813" s="12">
        <v>445.94600000000003</v>
      </c>
      <c r="DH813" s="12">
        <v>1.38449025433682</v>
      </c>
      <c r="DI813" s="12">
        <v>7538.5870000000004</v>
      </c>
      <c r="DJ813" s="12">
        <v>20314.984415999999</v>
      </c>
      <c r="DK813" t="s">
        <v>4522</v>
      </c>
      <c r="DL813" s="40">
        <v>183.83</v>
      </c>
      <c r="DM813" s="5">
        <v>512573</v>
      </c>
      <c r="DN813" s="5">
        <v>531531</v>
      </c>
      <c r="DO813" s="5">
        <v>532301</v>
      </c>
      <c r="DP813" s="5">
        <v>500800</v>
      </c>
      <c r="DR813" s="38">
        <v>40022</v>
      </c>
      <c r="DS813" t="s">
        <v>1948</v>
      </c>
    </row>
    <row r="814" spans="1:123" ht="15" customHeight="1" x14ac:dyDescent="0.35">
      <c r="A814" s="42" t="s">
        <v>1115</v>
      </c>
      <c r="B814" s="5">
        <v>532654</v>
      </c>
      <c r="C814" s="34" t="s">
        <v>1119</v>
      </c>
      <c r="D814" s="36" t="s">
        <v>4523</v>
      </c>
      <c r="E814" s="34" t="s">
        <v>2013</v>
      </c>
      <c r="F814" t="s">
        <v>1951</v>
      </c>
      <c r="G814" s="37" t="s">
        <v>4524</v>
      </c>
      <c r="H814" s="38">
        <v>20214</v>
      </c>
      <c r="I814" t="s">
        <v>1942</v>
      </c>
      <c r="J814" s="11">
        <v>40999</v>
      </c>
      <c r="K814" s="5">
        <v>4800000</v>
      </c>
      <c r="L814" s="5">
        <v>1296000</v>
      </c>
      <c r="M814" s="5">
        <v>204398</v>
      </c>
      <c r="N814" s="5">
        <v>5980000</v>
      </c>
      <c r="O814" s="5">
        <v>12280398</v>
      </c>
      <c r="P814" s="5">
        <v>0</v>
      </c>
      <c r="Q814" s="5">
        <v>12280398</v>
      </c>
      <c r="R814" s="5">
        <v>0</v>
      </c>
      <c r="S814" s="5">
        <v>0</v>
      </c>
      <c r="T814" s="5">
        <v>0</v>
      </c>
      <c r="U814" s="5">
        <v>0</v>
      </c>
      <c r="V814" s="5"/>
      <c r="X814" s="11">
        <v>41364</v>
      </c>
      <c r="Y814" s="39">
        <v>5400000</v>
      </c>
      <c r="Z814" s="39">
        <v>1458000</v>
      </c>
      <c r="AA814" s="39">
        <v>200257</v>
      </c>
      <c r="AB814" s="39">
        <v>6790000</v>
      </c>
      <c r="AC814" s="39">
        <v>13848257</v>
      </c>
      <c r="AD814" s="39">
        <v>0</v>
      </c>
      <c r="AE814" s="39">
        <v>13848257</v>
      </c>
      <c r="AF814" s="39">
        <v>0</v>
      </c>
      <c r="AG814" s="39">
        <v>0</v>
      </c>
      <c r="AH814" s="39">
        <v>0</v>
      </c>
      <c r="AI814" s="39">
        <v>0</v>
      </c>
      <c r="AL814" s="11">
        <v>41729</v>
      </c>
      <c r="AM814" s="39">
        <v>6300000</v>
      </c>
      <c r="AN814" s="39">
        <v>1701000</v>
      </c>
      <c r="AO814" s="39">
        <v>277773</v>
      </c>
      <c r="AP814" s="39">
        <v>8680000</v>
      </c>
      <c r="AQ814" s="39">
        <v>16958773</v>
      </c>
      <c r="AR814" s="39">
        <v>0</v>
      </c>
      <c r="AS814" s="39">
        <v>16958773</v>
      </c>
      <c r="AT814" s="39">
        <v>0</v>
      </c>
      <c r="AU814" s="39">
        <v>0</v>
      </c>
      <c r="AV814" s="39">
        <v>0</v>
      </c>
      <c r="AW814" s="5">
        <v>0</v>
      </c>
      <c r="AZ814" s="11">
        <v>42094</v>
      </c>
      <c r="BA814" s="39">
        <v>7200000</v>
      </c>
      <c r="BB814" s="39">
        <v>1944000</v>
      </c>
      <c r="BC814" s="39">
        <v>343187</v>
      </c>
      <c r="BD814" s="39">
        <v>9970000</v>
      </c>
      <c r="BE814" s="39">
        <v>19457187</v>
      </c>
      <c r="BF814" s="39">
        <v>0</v>
      </c>
      <c r="BG814" s="39">
        <v>19457187</v>
      </c>
      <c r="BH814" s="39">
        <v>0</v>
      </c>
      <c r="BI814" s="39">
        <v>0</v>
      </c>
      <c r="BJ814" s="39">
        <v>0</v>
      </c>
      <c r="BK814" s="39">
        <v>0</v>
      </c>
      <c r="BN814" s="11">
        <v>42460</v>
      </c>
      <c r="BO814" s="39">
        <v>19564000</v>
      </c>
      <c r="BP814" s="39">
        <v>0</v>
      </c>
      <c r="BQ814" s="39">
        <v>183000</v>
      </c>
      <c r="BR814" s="39">
        <v>0</v>
      </c>
      <c r="BS814" s="39">
        <v>19747000</v>
      </c>
      <c r="BT814" s="39">
        <v>0</v>
      </c>
      <c r="BU814" s="39">
        <v>19747000</v>
      </c>
      <c r="BV814" s="39">
        <v>0</v>
      </c>
      <c r="BW814" s="39">
        <v>0</v>
      </c>
      <c r="BX814" s="39">
        <v>0</v>
      </c>
      <c r="BY814" s="39">
        <v>0</v>
      </c>
      <c r="CB814" t="s">
        <v>2015</v>
      </c>
      <c r="CC814" t="s">
        <v>1945</v>
      </c>
      <c r="CD814" t="s">
        <v>2371</v>
      </c>
      <c r="CE814" s="3">
        <v>500</v>
      </c>
      <c r="CF814" s="5">
        <v>78968</v>
      </c>
      <c r="CG814" s="11">
        <v>40999</v>
      </c>
      <c r="CH814" s="12">
        <v>14863.86</v>
      </c>
      <c r="CI814" s="12">
        <v>2879.21</v>
      </c>
      <c r="CJ814" s="12">
        <v>12.5476471602483</v>
      </c>
      <c r="CK814" s="12">
        <v>4588.68</v>
      </c>
      <c r="CL814" s="12">
        <v>29892.361228500002</v>
      </c>
      <c r="CM814" s="11">
        <v>41364</v>
      </c>
      <c r="CN814" s="12">
        <v>17034.09</v>
      </c>
      <c r="CO814" s="12">
        <v>2739.3</v>
      </c>
      <c r="CP814" s="12">
        <v>11.074692018704599</v>
      </c>
      <c r="CQ814" s="12">
        <v>5261.88</v>
      </c>
      <c r="CR814" s="12">
        <v>38282.143316250003</v>
      </c>
      <c r="CS814" s="38">
        <v>41729</v>
      </c>
      <c r="CT814" s="12">
        <v>18331.13</v>
      </c>
      <c r="CU814" s="12">
        <v>2571.5300000000002</v>
      </c>
      <c r="CV814" s="12">
        <v>9.5069398998922292</v>
      </c>
      <c r="CW814" s="12">
        <v>5838.06</v>
      </c>
      <c r="CX814" s="12">
        <v>33416.8358955</v>
      </c>
      <c r="CY814" s="38">
        <v>42094</v>
      </c>
      <c r="CZ814" s="12">
        <v>16909.239999999998</v>
      </c>
      <c r="DA814" s="12">
        <v>311.74</v>
      </c>
      <c r="DB814" s="12">
        <v>1.1392535094741201</v>
      </c>
      <c r="DC814" s="12">
        <v>6347.85</v>
      </c>
      <c r="DD814" s="12">
        <v>26176.339025249999</v>
      </c>
      <c r="DE814" s="38">
        <v>42460</v>
      </c>
      <c r="DF814" s="12">
        <v>20164.850999999999</v>
      </c>
      <c r="DG814" s="12">
        <v>445.94600000000003</v>
      </c>
      <c r="DH814" s="12">
        <v>1.38449025433682</v>
      </c>
      <c r="DI814" s="12">
        <v>7538.5870000000004</v>
      </c>
      <c r="DJ814" s="12">
        <v>20314.984415999999</v>
      </c>
      <c r="DK814" t="s">
        <v>4525</v>
      </c>
      <c r="DL814" s="40">
        <v>184.45</v>
      </c>
      <c r="DM814" s="5">
        <v>512573</v>
      </c>
      <c r="DN814" s="5">
        <v>531531</v>
      </c>
      <c r="DO814" s="5">
        <v>532301</v>
      </c>
      <c r="DP814" s="5">
        <v>500800</v>
      </c>
      <c r="DR814" s="38">
        <v>40022</v>
      </c>
      <c r="DS814" t="s">
        <v>1948</v>
      </c>
    </row>
    <row r="815" spans="1:123" ht="15" customHeight="1" x14ac:dyDescent="0.35">
      <c r="A815" s="42" t="s">
        <v>1115</v>
      </c>
      <c r="B815" s="5">
        <v>532654</v>
      </c>
      <c r="C815" s="34" t="s">
        <v>1116</v>
      </c>
      <c r="D815" s="36" t="s">
        <v>4526</v>
      </c>
      <c r="E815" s="34" t="s">
        <v>2013</v>
      </c>
      <c r="F815" t="s">
        <v>1951</v>
      </c>
      <c r="G815" s="37" t="s">
        <v>4527</v>
      </c>
      <c r="H815" s="38">
        <v>21876</v>
      </c>
      <c r="I815" t="s">
        <v>1942</v>
      </c>
      <c r="J815" s="11">
        <v>40999</v>
      </c>
      <c r="K815" s="5">
        <v>4800000</v>
      </c>
      <c r="L815" s="5">
        <v>1296000</v>
      </c>
      <c r="M815" s="5">
        <v>166215</v>
      </c>
      <c r="N815" s="5">
        <v>5980000</v>
      </c>
      <c r="O815" s="5">
        <v>12242215</v>
      </c>
      <c r="P815" s="5">
        <v>0</v>
      </c>
      <c r="Q815" s="5">
        <v>12242215</v>
      </c>
      <c r="R815" s="5">
        <v>0</v>
      </c>
      <c r="S815" s="5">
        <v>0</v>
      </c>
      <c r="T815" s="5">
        <v>0</v>
      </c>
      <c r="U815" s="5">
        <v>0</v>
      </c>
      <c r="V815" s="5"/>
      <c r="X815" s="11">
        <v>41364</v>
      </c>
      <c r="Y815" s="39">
        <v>5400000</v>
      </c>
      <c r="Z815" s="39">
        <v>1458000</v>
      </c>
      <c r="AA815" s="39">
        <v>225049</v>
      </c>
      <c r="AB815" s="39">
        <v>6790000</v>
      </c>
      <c r="AC815" s="39">
        <v>13873049</v>
      </c>
      <c r="AD815" s="39">
        <v>0</v>
      </c>
      <c r="AE815" s="39">
        <v>13873049</v>
      </c>
      <c r="AF815" s="39">
        <v>0</v>
      </c>
      <c r="AG815" s="39">
        <v>0</v>
      </c>
      <c r="AH815" s="39">
        <v>0</v>
      </c>
      <c r="AI815" s="39">
        <v>0</v>
      </c>
      <c r="AL815" s="11">
        <v>41729</v>
      </c>
      <c r="AM815" s="39">
        <v>6300000</v>
      </c>
      <c r="AN815" s="39">
        <v>1701000</v>
      </c>
      <c r="AO815" s="39">
        <v>177491</v>
      </c>
      <c r="AP815" s="39">
        <v>8680000</v>
      </c>
      <c r="AQ815" s="39">
        <v>16858491</v>
      </c>
      <c r="AR815" s="39">
        <v>0</v>
      </c>
      <c r="AS815" s="39">
        <v>16858491</v>
      </c>
      <c r="AT815" s="39">
        <v>0</v>
      </c>
      <c r="AU815" s="39">
        <v>0</v>
      </c>
      <c r="AV815" s="39">
        <v>0</v>
      </c>
      <c r="AW815" s="5">
        <v>0</v>
      </c>
      <c r="AZ815" s="11">
        <v>42094</v>
      </c>
      <c r="BA815" s="39">
        <v>7200000</v>
      </c>
      <c r="BB815" s="39">
        <v>1944000</v>
      </c>
      <c r="BC815" s="39">
        <v>859168</v>
      </c>
      <c r="BD815" s="39">
        <v>9970000</v>
      </c>
      <c r="BE815" s="39">
        <v>19973168</v>
      </c>
      <c r="BF815" s="39">
        <v>0</v>
      </c>
      <c r="BG815" s="39">
        <v>19973168</v>
      </c>
      <c r="BH815" s="39">
        <v>0</v>
      </c>
      <c r="BI815" s="39">
        <v>0</v>
      </c>
      <c r="BJ815" s="39">
        <v>0</v>
      </c>
      <c r="BK815" s="39">
        <v>0</v>
      </c>
      <c r="BN815" s="11">
        <v>42460</v>
      </c>
      <c r="BO815" s="39">
        <v>19564000</v>
      </c>
      <c r="BP815" s="39">
        <v>0</v>
      </c>
      <c r="BQ815" s="39">
        <v>235000</v>
      </c>
      <c r="BR815" s="39">
        <v>0</v>
      </c>
      <c r="BS815" s="39">
        <v>19799000</v>
      </c>
      <c r="BT815" s="39">
        <v>0</v>
      </c>
      <c r="BU815" s="39">
        <v>19799000</v>
      </c>
      <c r="BV815" s="39">
        <v>0</v>
      </c>
      <c r="BW815" s="39">
        <v>0</v>
      </c>
      <c r="BX815" s="39">
        <v>0</v>
      </c>
      <c r="BY815" s="39">
        <v>0</v>
      </c>
      <c r="CB815" t="s">
        <v>2015</v>
      </c>
      <c r="CC815" t="s">
        <v>1945</v>
      </c>
      <c r="CD815" t="s">
        <v>2371</v>
      </c>
      <c r="CE815" s="3">
        <v>500</v>
      </c>
      <c r="CF815" s="5">
        <v>78968</v>
      </c>
      <c r="CG815" s="11">
        <v>40999</v>
      </c>
      <c r="CH815" s="12">
        <v>14863.86</v>
      </c>
      <c r="CI815" s="12">
        <v>2879.21</v>
      </c>
      <c r="CJ815" s="12">
        <v>12.5476471602483</v>
      </c>
      <c r="CK815" s="12">
        <v>4588.68</v>
      </c>
      <c r="CL815" s="12">
        <v>29892.361228500002</v>
      </c>
      <c r="CM815" s="11">
        <v>41364</v>
      </c>
      <c r="CN815" s="12">
        <v>17034.09</v>
      </c>
      <c r="CO815" s="12">
        <v>2739.3</v>
      </c>
      <c r="CP815" s="12">
        <v>11.074692018704599</v>
      </c>
      <c r="CQ815" s="12">
        <v>5261.88</v>
      </c>
      <c r="CR815" s="12">
        <v>38282.143316250003</v>
      </c>
      <c r="CS815" s="38">
        <v>41729</v>
      </c>
      <c r="CT815" s="12">
        <v>18331.13</v>
      </c>
      <c r="CU815" s="12">
        <v>2571.5300000000002</v>
      </c>
      <c r="CV815" s="12">
        <v>9.5069398998922292</v>
      </c>
      <c r="CW815" s="12">
        <v>5838.06</v>
      </c>
      <c r="CX815" s="12">
        <v>33416.8358955</v>
      </c>
      <c r="CY815" s="38">
        <v>42094</v>
      </c>
      <c r="CZ815" s="12">
        <v>16909.239999999998</v>
      </c>
      <c r="DA815" s="12">
        <v>311.74</v>
      </c>
      <c r="DB815" s="12">
        <v>1.1392535094741201</v>
      </c>
      <c r="DC815" s="12">
        <v>6347.85</v>
      </c>
      <c r="DD815" s="12">
        <v>26176.339025249999</v>
      </c>
      <c r="DE815" s="38">
        <v>42460</v>
      </c>
      <c r="DF815" s="12">
        <v>20164.850999999999</v>
      </c>
      <c r="DG815" s="12">
        <v>445.94600000000003</v>
      </c>
      <c r="DH815" s="12">
        <v>1.38449025433682</v>
      </c>
      <c r="DI815" s="12">
        <v>7538.5870000000004</v>
      </c>
      <c r="DJ815" s="12">
        <v>20314.984415999999</v>
      </c>
      <c r="DK815" t="s">
        <v>4528</v>
      </c>
      <c r="DL815" s="40">
        <v>184.94</v>
      </c>
      <c r="DM815" s="5">
        <v>512573</v>
      </c>
      <c r="DN815" s="5">
        <v>531531</v>
      </c>
      <c r="DO815" s="5">
        <v>532301</v>
      </c>
      <c r="DP815" s="5">
        <v>500800</v>
      </c>
      <c r="DR815" s="38">
        <v>38399</v>
      </c>
      <c r="DS815" t="s">
        <v>1948</v>
      </c>
    </row>
    <row r="816" spans="1:123" ht="15" customHeight="1" x14ac:dyDescent="0.35">
      <c r="A816" s="42" t="s">
        <v>1120</v>
      </c>
      <c r="B816" s="5">
        <v>532539</v>
      </c>
      <c r="C816" s="34" t="s">
        <v>1121</v>
      </c>
      <c r="D816" s="36" t="s">
        <v>4529</v>
      </c>
      <c r="E816" t="s">
        <v>2108</v>
      </c>
      <c r="F816" t="s">
        <v>1940</v>
      </c>
      <c r="G816" s="5">
        <v>0</v>
      </c>
      <c r="H816" s="38">
        <v>21012</v>
      </c>
      <c r="I816" t="s">
        <v>1959</v>
      </c>
      <c r="J816" s="11">
        <v>40999</v>
      </c>
      <c r="K816" s="5">
        <v>9858000</v>
      </c>
      <c r="L816" s="5">
        <v>808000</v>
      </c>
      <c r="M816" s="5">
        <v>619000</v>
      </c>
      <c r="N816" s="5">
        <v>2327000</v>
      </c>
      <c r="O816" s="5">
        <v>13612000</v>
      </c>
      <c r="P816" s="5">
        <v>0</v>
      </c>
      <c r="Q816" s="5">
        <v>13612000</v>
      </c>
      <c r="R816" s="5">
        <v>0</v>
      </c>
      <c r="S816" s="5">
        <v>0</v>
      </c>
      <c r="T816" s="5">
        <v>0</v>
      </c>
      <c r="U816" s="5">
        <v>0</v>
      </c>
      <c r="V816" s="5"/>
      <c r="X816" s="11">
        <v>41364</v>
      </c>
      <c r="Y816" s="39">
        <v>9858000</v>
      </c>
      <c r="Z816" s="39">
        <v>619000</v>
      </c>
      <c r="AA816" s="39">
        <v>893000</v>
      </c>
      <c r="AB816" s="39">
        <v>3800000</v>
      </c>
      <c r="AC816" s="39">
        <v>15170000</v>
      </c>
      <c r="AD816" s="39">
        <v>0</v>
      </c>
      <c r="AE816" s="39">
        <v>15170000</v>
      </c>
      <c r="AF816" s="39">
        <v>0</v>
      </c>
      <c r="AG816" s="39">
        <v>0</v>
      </c>
      <c r="AH816" s="39">
        <v>0</v>
      </c>
      <c r="AI816" s="39">
        <v>0</v>
      </c>
      <c r="AL816" s="11">
        <v>41729</v>
      </c>
      <c r="AM816" s="39">
        <v>12296766</v>
      </c>
      <c r="AN816" s="39">
        <v>319823</v>
      </c>
      <c r="AO816" s="39">
        <v>0</v>
      </c>
      <c r="AP816" s="39">
        <v>0</v>
      </c>
      <c r="AQ816" s="39">
        <v>12616589</v>
      </c>
      <c r="AR816" s="39">
        <v>0</v>
      </c>
      <c r="AS816" s="39">
        <v>12616589</v>
      </c>
      <c r="AT816" s="39">
        <v>0</v>
      </c>
      <c r="AU816" s="39">
        <v>0</v>
      </c>
      <c r="AV816" s="39">
        <v>0</v>
      </c>
      <c r="AW816" s="5">
        <v>0</v>
      </c>
      <c r="AZ816" s="11">
        <v>42094</v>
      </c>
      <c r="BA816" s="39">
        <v>12411000</v>
      </c>
      <c r="BB816" s="39">
        <v>1149000</v>
      </c>
      <c r="BC816" s="39">
        <v>1718000</v>
      </c>
      <c r="BD816" s="39">
        <v>12870000</v>
      </c>
      <c r="BE816" s="39">
        <v>28148000</v>
      </c>
      <c r="BF816" s="39">
        <v>0</v>
      </c>
      <c r="BG816" s="39">
        <v>28148000</v>
      </c>
      <c r="BH816" s="39">
        <v>0</v>
      </c>
      <c r="BI816" s="39">
        <v>0</v>
      </c>
      <c r="BJ816" s="39">
        <v>0</v>
      </c>
      <c r="BK816" s="39">
        <v>0</v>
      </c>
      <c r="BN816" s="11">
        <v>42460</v>
      </c>
      <c r="BO816" s="39">
        <v>9576000</v>
      </c>
      <c r="BP816" s="39">
        <v>0</v>
      </c>
      <c r="BQ816" s="39">
        <v>9009000</v>
      </c>
      <c r="BR816" s="39">
        <v>19660000</v>
      </c>
      <c r="BS816" s="39">
        <v>38245000</v>
      </c>
      <c r="BT816" s="39">
        <v>0</v>
      </c>
      <c r="BU816" s="39">
        <v>38245000</v>
      </c>
      <c r="BV816" s="39">
        <v>0</v>
      </c>
      <c r="BW816" s="39">
        <v>0</v>
      </c>
      <c r="BX816" s="39">
        <v>0</v>
      </c>
      <c r="BY816" s="39">
        <v>0</v>
      </c>
      <c r="CB816" t="s">
        <v>1944</v>
      </c>
      <c r="CC816" t="s">
        <v>2100</v>
      </c>
      <c r="CD816" t="s">
        <v>2198</v>
      </c>
      <c r="CE816" s="3">
        <v>500</v>
      </c>
      <c r="CF816" s="5">
        <v>3277</v>
      </c>
      <c r="CG816" s="11">
        <v>40999</v>
      </c>
      <c r="CH816" s="12">
        <v>11955.44</v>
      </c>
      <c r="CI816" s="12">
        <v>242.43799999999999</v>
      </c>
      <c r="CJ816" s="12">
        <v>3.6807945626302701</v>
      </c>
      <c r="CK816" s="12">
        <v>1343.2329999999999</v>
      </c>
      <c r="CL816" s="12">
        <v>2912.0860938000001</v>
      </c>
      <c r="CM816" s="11">
        <v>41364</v>
      </c>
      <c r="CN816" s="12">
        <v>13513.841</v>
      </c>
      <c r="CO816" s="12">
        <v>283.08600000000001</v>
      </c>
      <c r="CP816" s="12">
        <v>3.5069925593200102</v>
      </c>
      <c r="CQ816" s="12">
        <v>1439.2719999999999</v>
      </c>
      <c r="CR816" s="12">
        <v>2453.5773054000001</v>
      </c>
      <c r="CS816" s="38">
        <v>41729</v>
      </c>
      <c r="CT816" s="12">
        <v>17413.249</v>
      </c>
      <c r="CU816" s="12">
        <v>53.353999999999999</v>
      </c>
      <c r="CV816" s="12">
        <v>0.56394742480322202</v>
      </c>
      <c r="CW816" s="12">
        <v>2248.471</v>
      </c>
      <c r="CX816" s="12">
        <v>3147.6866304</v>
      </c>
      <c r="CY816" s="38">
        <v>42094</v>
      </c>
      <c r="CZ816" s="12">
        <v>22520.628000000001</v>
      </c>
      <c r="DA816" s="12">
        <v>594.08399999999995</v>
      </c>
      <c r="DB816" s="12">
        <v>5.6411518343946403</v>
      </c>
      <c r="DC816" s="12">
        <v>2878.5</v>
      </c>
      <c r="DD816" s="12">
        <v>9071.0172930000008</v>
      </c>
      <c r="DE816" s="38">
        <v>42460</v>
      </c>
      <c r="DF816" s="12">
        <v>25471.848999999998</v>
      </c>
      <c r="DG816" s="12">
        <v>1109.6030000000001</v>
      </c>
      <c r="DH816" s="12">
        <v>8.4052316668670901</v>
      </c>
      <c r="DI816" s="12">
        <v>3263.42</v>
      </c>
      <c r="DJ816" s="12">
        <v>15873.288678000001</v>
      </c>
      <c r="DK816" t="s">
        <v>2511</v>
      </c>
      <c r="DL816" s="41">
        <v>38.40414810229759</v>
      </c>
      <c r="DM816" s="5">
        <v>533293</v>
      </c>
      <c r="DN816" s="5">
        <v>538567</v>
      </c>
      <c r="DO816" s="5">
        <v>509243</v>
      </c>
      <c r="DR816" s="38">
        <v>41365</v>
      </c>
      <c r="DS816" t="s">
        <v>1948</v>
      </c>
    </row>
    <row r="817" spans="1:123" ht="15" customHeight="1" x14ac:dyDescent="0.35">
      <c r="A817" s="42" t="s">
        <v>1122</v>
      </c>
      <c r="B817" s="5">
        <v>532819</v>
      </c>
      <c r="C817" s="34" t="s">
        <v>1124</v>
      </c>
      <c r="D817" s="36" t="s">
        <v>4530</v>
      </c>
      <c r="E817" t="s">
        <v>1966</v>
      </c>
      <c r="F817" t="s">
        <v>1951</v>
      </c>
      <c r="G817" s="37" t="s">
        <v>4531</v>
      </c>
      <c r="H817" s="38">
        <v>22284</v>
      </c>
      <c r="I817" t="s">
        <v>1959</v>
      </c>
      <c r="J817" s="11">
        <v>40999</v>
      </c>
      <c r="K817" s="5">
        <v>0</v>
      </c>
      <c r="L817" s="5">
        <v>0</v>
      </c>
      <c r="M817" s="5">
        <v>0</v>
      </c>
      <c r="N817" s="5">
        <v>0</v>
      </c>
      <c r="O817" s="5">
        <v>0</v>
      </c>
      <c r="P817" s="5">
        <v>0</v>
      </c>
      <c r="Q817" s="5">
        <v>0</v>
      </c>
      <c r="R817" s="5">
        <v>0</v>
      </c>
      <c r="S817" s="5">
        <v>0</v>
      </c>
      <c r="T817" s="5">
        <v>0</v>
      </c>
      <c r="U817" s="5">
        <v>0</v>
      </c>
      <c r="V817" s="5"/>
      <c r="W817" t="s">
        <v>1943</v>
      </c>
      <c r="X817" s="11">
        <v>41364</v>
      </c>
      <c r="Y817" s="39">
        <v>0</v>
      </c>
      <c r="Z817" s="39">
        <v>0</v>
      </c>
      <c r="AA817" s="39">
        <v>0</v>
      </c>
      <c r="AB817" s="39">
        <v>0</v>
      </c>
      <c r="AC817" s="39">
        <v>0</v>
      </c>
      <c r="AD817" s="39">
        <v>0</v>
      </c>
      <c r="AE817" s="39">
        <v>0</v>
      </c>
      <c r="AF817" s="39">
        <v>0</v>
      </c>
      <c r="AG817" s="39">
        <v>0</v>
      </c>
      <c r="AH817" s="39">
        <v>0</v>
      </c>
      <c r="AI817" s="39">
        <v>0</v>
      </c>
      <c r="AK817" t="s">
        <v>1960</v>
      </c>
      <c r="AL817" s="11">
        <v>41729</v>
      </c>
      <c r="AM817" s="39">
        <v>9362346</v>
      </c>
      <c r="AN817" s="39">
        <v>0</v>
      </c>
      <c r="AO817" s="39">
        <v>0</v>
      </c>
      <c r="AP817" s="39">
        <v>6505305</v>
      </c>
      <c r="AQ817" s="39">
        <v>15867651</v>
      </c>
      <c r="AR817" s="39">
        <v>0</v>
      </c>
      <c r="AS817" s="39">
        <v>15867651</v>
      </c>
      <c r="AT817" s="39">
        <v>0</v>
      </c>
      <c r="AU817" s="39">
        <v>0</v>
      </c>
      <c r="AV817" s="39">
        <v>0</v>
      </c>
      <c r="AW817" s="5">
        <v>0</v>
      </c>
      <c r="AZ817" s="11">
        <v>42094</v>
      </c>
      <c r="BA817" s="39">
        <v>20904976</v>
      </c>
      <c r="BB817" s="39">
        <v>486304</v>
      </c>
      <c r="BC817" s="39">
        <v>79745</v>
      </c>
      <c r="BD817" s="39">
        <v>0</v>
      </c>
      <c r="BE817" s="39">
        <v>21471025</v>
      </c>
      <c r="BF817" s="39">
        <v>0</v>
      </c>
      <c r="BG817" s="39">
        <v>21471025</v>
      </c>
      <c r="BH817" s="39">
        <v>0</v>
      </c>
      <c r="BI817" s="39">
        <v>0</v>
      </c>
      <c r="BJ817" s="39">
        <v>0</v>
      </c>
      <c r="BK817" s="39">
        <v>0</v>
      </c>
      <c r="BN817" s="11">
        <v>42460</v>
      </c>
      <c r="BO817" s="39">
        <v>33677444</v>
      </c>
      <c r="BP817" s="39">
        <v>0</v>
      </c>
      <c r="BQ817" s="39">
        <v>581582</v>
      </c>
      <c r="BR817" s="39">
        <v>0</v>
      </c>
      <c r="BS817" s="39">
        <v>34259026</v>
      </c>
      <c r="BT817" s="39">
        <v>0</v>
      </c>
      <c r="BU817" s="39">
        <v>34259026</v>
      </c>
      <c r="BV817" s="39">
        <v>0</v>
      </c>
      <c r="BW817" s="39">
        <v>0</v>
      </c>
      <c r="BX817" s="39">
        <v>0</v>
      </c>
      <c r="BY817" s="39">
        <v>0</v>
      </c>
      <c r="CB817" t="s">
        <v>1968</v>
      </c>
      <c r="CC817" t="s">
        <v>1961</v>
      </c>
      <c r="CD817" t="s">
        <v>1962</v>
      </c>
      <c r="CE817" s="3" t="s">
        <v>1990</v>
      </c>
      <c r="CF817" s="5">
        <v>16223</v>
      </c>
      <c r="CG817" s="11">
        <v>40999</v>
      </c>
      <c r="CH817" s="5">
        <v>19537</v>
      </c>
      <c r="CI817" s="5">
        <v>2185</v>
      </c>
      <c r="CJ817" s="12">
        <v>19.037246787192299</v>
      </c>
      <c r="CK817" s="5">
        <v>12261</v>
      </c>
      <c r="CL817" s="12">
        <v>19765.1624625</v>
      </c>
      <c r="CM817" s="11">
        <v>41364</v>
      </c>
      <c r="CN817" s="5">
        <v>23968</v>
      </c>
      <c r="CO817" s="5">
        <v>3393</v>
      </c>
      <c r="CP817" s="12">
        <v>22.944279145252899</v>
      </c>
      <c r="CQ817" s="5">
        <v>14274</v>
      </c>
      <c r="CR817" s="12">
        <v>37865.432890750002</v>
      </c>
      <c r="CS817" s="38">
        <v>41729</v>
      </c>
      <c r="CT817" s="5">
        <v>30812</v>
      </c>
      <c r="CU817" s="5">
        <v>4508</v>
      </c>
      <c r="CV817" s="12">
        <v>24.2744063324538</v>
      </c>
      <c r="CW817" s="5">
        <v>17820</v>
      </c>
      <c r="CX817" s="12">
        <v>54974.163783149997</v>
      </c>
      <c r="CY817" s="38">
        <v>42094</v>
      </c>
      <c r="CZ817" s="5">
        <v>36454</v>
      </c>
      <c r="DA817" s="5">
        <v>5363</v>
      </c>
      <c r="DB817" s="12">
        <v>22.9718153002656</v>
      </c>
      <c r="DC817" s="5">
        <v>20747</v>
      </c>
      <c r="DD817" s="12">
        <v>109216.3194182</v>
      </c>
      <c r="DE817" s="38">
        <v>42460</v>
      </c>
      <c r="DF817" s="5">
        <v>47701</v>
      </c>
      <c r="DG817" s="5">
        <v>6033</v>
      </c>
      <c r="DH817" s="12">
        <v>20.485568760611201</v>
      </c>
      <c r="DI817" s="5">
        <v>28026</v>
      </c>
      <c r="DJ817" s="40">
        <v>109404.97606080001</v>
      </c>
      <c r="DK817" t="s">
        <v>4532</v>
      </c>
      <c r="DL817" s="40">
        <v>45.21</v>
      </c>
      <c r="DM817" s="5">
        <v>532809</v>
      </c>
      <c r="DN817" s="5">
        <v>532400</v>
      </c>
      <c r="DO817" s="5">
        <v>526299</v>
      </c>
      <c r="DP817" s="5">
        <v>532254</v>
      </c>
      <c r="DR817" s="38">
        <v>41204</v>
      </c>
      <c r="DS817" t="s">
        <v>1948</v>
      </c>
    </row>
    <row r="818" spans="1:123" ht="15" customHeight="1" x14ac:dyDescent="0.35">
      <c r="A818" s="42" t="s">
        <v>1122</v>
      </c>
      <c r="B818" s="5">
        <v>532819</v>
      </c>
      <c r="C818" s="34" t="s">
        <v>1126</v>
      </c>
      <c r="D818" s="36" t="s">
        <v>4533</v>
      </c>
      <c r="E818" t="s">
        <v>2062</v>
      </c>
      <c r="F818" t="s">
        <v>1940</v>
      </c>
      <c r="G818" s="37" t="s">
        <v>4534</v>
      </c>
      <c r="H818" s="38">
        <v>20971</v>
      </c>
      <c r="I818" t="s">
        <v>1959</v>
      </c>
      <c r="J818" s="11">
        <v>40999</v>
      </c>
      <c r="K818" s="5">
        <v>7222712</v>
      </c>
      <c r="L818" s="5">
        <v>0</v>
      </c>
      <c r="M818" s="5">
        <v>0</v>
      </c>
      <c r="N818" s="5">
        <v>7283456</v>
      </c>
      <c r="O818" s="5">
        <v>14506168</v>
      </c>
      <c r="P818" s="5">
        <v>0</v>
      </c>
      <c r="Q818" s="5">
        <v>14506168</v>
      </c>
      <c r="R818" s="5">
        <v>0</v>
      </c>
      <c r="S818" s="5">
        <v>0</v>
      </c>
      <c r="T818" s="5">
        <v>0</v>
      </c>
      <c r="U818" s="5">
        <v>0</v>
      </c>
      <c r="V818" s="5"/>
      <c r="X818" s="11">
        <v>41364</v>
      </c>
      <c r="Y818" s="39">
        <v>7018286</v>
      </c>
      <c r="Z818" s="39">
        <v>0</v>
      </c>
      <c r="AA818" s="39">
        <v>0</v>
      </c>
      <c r="AB818" s="39">
        <v>8429839</v>
      </c>
      <c r="AC818" s="39">
        <v>15448125</v>
      </c>
      <c r="AD818" s="39">
        <v>0</v>
      </c>
      <c r="AE818" s="39">
        <v>15448125</v>
      </c>
      <c r="AF818" s="39">
        <v>0</v>
      </c>
      <c r="AG818" s="39">
        <v>0</v>
      </c>
      <c r="AH818" s="39">
        <v>0</v>
      </c>
      <c r="AI818" s="39">
        <v>0</v>
      </c>
      <c r="AL818" s="11">
        <v>41729</v>
      </c>
      <c r="AM818" s="39">
        <v>7475849</v>
      </c>
      <c r="AN818" s="39">
        <v>0</v>
      </c>
      <c r="AO818" s="39">
        <v>0</v>
      </c>
      <c r="AP818" s="39">
        <v>11248055</v>
      </c>
      <c r="AQ818" s="39">
        <v>18723904</v>
      </c>
      <c r="AR818" s="39">
        <v>0</v>
      </c>
      <c r="AS818" s="39">
        <v>18723904</v>
      </c>
      <c r="AT818" s="39">
        <v>0</v>
      </c>
      <c r="AU818" s="39">
        <v>0</v>
      </c>
      <c r="AV818" s="39">
        <v>0</v>
      </c>
      <c r="AW818" s="5">
        <v>0</v>
      </c>
      <c r="AZ818" s="11">
        <v>42094</v>
      </c>
      <c r="BA818" s="39">
        <v>28996275</v>
      </c>
      <c r="BB818" s="39">
        <v>1694659</v>
      </c>
      <c r="BC818" s="39">
        <v>954191</v>
      </c>
      <c r="BD818" s="39">
        <v>0</v>
      </c>
      <c r="BE818" s="39">
        <v>31645125</v>
      </c>
      <c r="BF818" s="39">
        <v>0</v>
      </c>
      <c r="BG818" s="39">
        <v>31645125</v>
      </c>
      <c r="BH818" s="39">
        <v>0</v>
      </c>
      <c r="BI818" s="39">
        <v>0</v>
      </c>
      <c r="BJ818" s="39">
        <v>0</v>
      </c>
      <c r="BK818" s="39">
        <v>0</v>
      </c>
      <c r="BN818" s="11">
        <v>42460</v>
      </c>
      <c r="BO818" s="39">
        <v>46290892</v>
      </c>
      <c r="BP818" s="39">
        <v>0</v>
      </c>
      <c r="BQ818" s="39">
        <v>5673304</v>
      </c>
      <c r="BR818" s="39">
        <v>0</v>
      </c>
      <c r="BS818" s="39">
        <v>51964196</v>
      </c>
      <c r="BT818" s="39">
        <v>0</v>
      </c>
      <c r="BU818" s="39">
        <v>51964196</v>
      </c>
      <c r="BV818" s="39">
        <v>0</v>
      </c>
      <c r="BW818" s="39">
        <v>0</v>
      </c>
      <c r="BX818" s="39">
        <v>0</v>
      </c>
      <c r="BY818" s="39">
        <v>0</v>
      </c>
      <c r="CB818" t="s">
        <v>1944</v>
      </c>
      <c r="CC818" t="s">
        <v>1961</v>
      </c>
      <c r="CD818" t="s">
        <v>1962</v>
      </c>
      <c r="CE818" s="3" t="s">
        <v>1990</v>
      </c>
      <c r="CF818" s="5">
        <v>16223</v>
      </c>
      <c r="CG818" s="11">
        <v>40999</v>
      </c>
      <c r="CH818" s="5">
        <v>19537</v>
      </c>
      <c r="CI818" s="5">
        <v>2185</v>
      </c>
      <c r="CJ818" s="12">
        <v>19.037246787192299</v>
      </c>
      <c r="CK818" s="5">
        <v>12261</v>
      </c>
      <c r="CL818" s="12">
        <v>19765.1624625</v>
      </c>
      <c r="CM818" s="11">
        <v>41364</v>
      </c>
      <c r="CN818" s="5">
        <v>23968</v>
      </c>
      <c r="CO818" s="5">
        <v>3393</v>
      </c>
      <c r="CP818" s="12">
        <v>22.944279145252899</v>
      </c>
      <c r="CQ818" s="5">
        <v>14274</v>
      </c>
      <c r="CR818" s="12">
        <v>37865.432890750002</v>
      </c>
      <c r="CS818" s="38">
        <v>41729</v>
      </c>
      <c r="CT818" s="5">
        <v>30812</v>
      </c>
      <c r="CU818" s="5">
        <v>4508</v>
      </c>
      <c r="CV818" s="12">
        <v>24.2744063324538</v>
      </c>
      <c r="CW818" s="5">
        <v>17820</v>
      </c>
      <c r="CX818" s="12">
        <v>54974.163783149997</v>
      </c>
      <c r="CY818" s="38">
        <v>42094</v>
      </c>
      <c r="CZ818" s="5">
        <v>36454</v>
      </c>
      <c r="DA818" s="5">
        <v>5363</v>
      </c>
      <c r="DB818" s="12">
        <v>22.9718153002656</v>
      </c>
      <c r="DC818" s="5">
        <v>20747</v>
      </c>
      <c r="DD818" s="12">
        <v>109216.3194182</v>
      </c>
      <c r="DE818" s="38">
        <v>42460</v>
      </c>
      <c r="DF818" s="5">
        <v>47701</v>
      </c>
      <c r="DG818" s="5">
        <v>6033</v>
      </c>
      <c r="DH818" s="12">
        <v>20.485568760611201</v>
      </c>
      <c r="DI818" s="5">
        <v>28026</v>
      </c>
      <c r="DJ818" s="40">
        <v>109404.97606080001</v>
      </c>
      <c r="DK818" t="s">
        <v>4535</v>
      </c>
      <c r="DL818" s="40">
        <v>68.569999999999993</v>
      </c>
      <c r="DM818" s="5">
        <v>532809</v>
      </c>
      <c r="DN818" s="5">
        <v>532400</v>
      </c>
      <c r="DO818" s="5">
        <v>526299</v>
      </c>
      <c r="DP818" s="5">
        <v>532254</v>
      </c>
      <c r="DR818" s="38">
        <v>36377</v>
      </c>
      <c r="DS818" t="s">
        <v>1948</v>
      </c>
    </row>
    <row r="819" spans="1:123" ht="15" customHeight="1" x14ac:dyDescent="0.35">
      <c r="A819" s="42" t="s">
        <v>1122</v>
      </c>
      <c r="B819" s="5">
        <v>532819</v>
      </c>
      <c r="C819" s="34" t="s">
        <v>1125</v>
      </c>
      <c r="D819" s="36" t="s">
        <v>4536</v>
      </c>
      <c r="E819" t="s">
        <v>1971</v>
      </c>
      <c r="F819" t="s">
        <v>1951</v>
      </c>
      <c r="G819" s="37" t="s">
        <v>4537</v>
      </c>
      <c r="H819" s="38">
        <v>25970</v>
      </c>
      <c r="I819" t="s">
        <v>1959</v>
      </c>
      <c r="J819" s="11">
        <v>40999</v>
      </c>
      <c r="K819" s="5">
        <v>0</v>
      </c>
      <c r="L819" s="5">
        <v>0</v>
      </c>
      <c r="M819" s="5">
        <v>0</v>
      </c>
      <c r="N819" s="5">
        <v>0</v>
      </c>
      <c r="O819" s="5">
        <v>0</v>
      </c>
      <c r="P819" s="5">
        <v>0</v>
      </c>
      <c r="Q819" s="5">
        <v>0</v>
      </c>
      <c r="R819" s="5">
        <v>0</v>
      </c>
      <c r="S819" s="5">
        <v>0</v>
      </c>
      <c r="T819" s="5">
        <v>0</v>
      </c>
      <c r="U819" s="5">
        <v>0</v>
      </c>
      <c r="V819" s="5"/>
      <c r="W819" t="s">
        <v>1943</v>
      </c>
      <c r="X819" s="11">
        <v>41364</v>
      </c>
      <c r="Y819" s="39">
        <v>0</v>
      </c>
      <c r="Z819" s="39">
        <v>0</v>
      </c>
      <c r="AA819" s="39">
        <v>0</v>
      </c>
      <c r="AB819" s="39">
        <v>0</v>
      </c>
      <c r="AC819" s="39">
        <v>0</v>
      </c>
      <c r="AD819" s="39">
        <v>0</v>
      </c>
      <c r="AE819" s="39">
        <v>0</v>
      </c>
      <c r="AF819" s="39">
        <v>0</v>
      </c>
      <c r="AG819" s="39">
        <v>0</v>
      </c>
      <c r="AH819" s="39">
        <v>0</v>
      </c>
      <c r="AI819" s="39">
        <v>0</v>
      </c>
      <c r="AK819" t="s">
        <v>1943</v>
      </c>
      <c r="AL819" s="11">
        <v>41729</v>
      </c>
      <c r="AM819" s="39">
        <v>0</v>
      </c>
      <c r="AN819" s="39">
        <v>0</v>
      </c>
      <c r="AO819" s="39">
        <v>0</v>
      </c>
      <c r="AP819" s="39">
        <v>0</v>
      </c>
      <c r="AQ819" s="39">
        <v>0</v>
      </c>
      <c r="AR819" s="39">
        <v>0</v>
      </c>
      <c r="AS819" s="39">
        <v>0</v>
      </c>
      <c r="AT819" s="39">
        <v>0</v>
      </c>
      <c r="AU819" s="39">
        <v>0</v>
      </c>
      <c r="AV819" s="39">
        <v>0</v>
      </c>
      <c r="AW819" s="5">
        <v>0</v>
      </c>
      <c r="AY819" t="s">
        <v>1943</v>
      </c>
      <c r="AZ819" s="11">
        <v>42094</v>
      </c>
      <c r="BA819" s="39">
        <v>19513286</v>
      </c>
      <c r="BB819" s="39">
        <v>613238</v>
      </c>
      <c r="BC819" s="39">
        <v>74601</v>
      </c>
      <c r="BD819" s="39">
        <v>0</v>
      </c>
      <c r="BE819" s="39">
        <v>20201125</v>
      </c>
      <c r="BF819" s="39">
        <v>0</v>
      </c>
      <c r="BG819" s="39">
        <v>20201125</v>
      </c>
      <c r="BH819" s="39">
        <v>0</v>
      </c>
      <c r="BI819" s="39">
        <v>0</v>
      </c>
      <c r="BJ819" s="39">
        <v>0</v>
      </c>
      <c r="BK819" s="39">
        <v>0</v>
      </c>
      <c r="BM819" t="s">
        <v>2005</v>
      </c>
      <c r="BN819" s="11">
        <v>42460</v>
      </c>
      <c r="BO819" s="39">
        <v>30435408</v>
      </c>
      <c r="BP819" s="39">
        <v>0</v>
      </c>
      <c r="BQ819" s="39">
        <v>656449</v>
      </c>
      <c r="BR819" s="39">
        <v>0</v>
      </c>
      <c r="BS819" s="39">
        <v>31091857</v>
      </c>
      <c r="BT819" s="39">
        <v>0</v>
      </c>
      <c r="BU819" s="39">
        <v>31091857</v>
      </c>
      <c r="BV819" s="39">
        <v>0</v>
      </c>
      <c r="BW819" s="39">
        <v>0</v>
      </c>
      <c r="BX819" s="39">
        <v>0</v>
      </c>
      <c r="BY819" s="39">
        <v>0</v>
      </c>
      <c r="CB819" t="s">
        <v>1972</v>
      </c>
      <c r="CC819" t="s">
        <v>1961</v>
      </c>
      <c r="CD819" t="s">
        <v>1962</v>
      </c>
      <c r="CE819" s="3" t="s">
        <v>1990</v>
      </c>
      <c r="CF819" s="5">
        <v>16223</v>
      </c>
      <c r="CG819" s="11">
        <v>40999</v>
      </c>
      <c r="CH819" s="5">
        <v>19537</v>
      </c>
      <c r="CI819" s="5">
        <v>2185</v>
      </c>
      <c r="CJ819" s="12">
        <v>19.037246787192299</v>
      </c>
      <c r="CK819" s="5">
        <v>12261</v>
      </c>
      <c r="CL819" s="12">
        <v>19765.1624625</v>
      </c>
      <c r="CM819" s="11">
        <v>41364</v>
      </c>
      <c r="CN819" s="5">
        <v>23968</v>
      </c>
      <c r="CO819" s="5">
        <v>3393</v>
      </c>
      <c r="CP819" s="12">
        <v>22.944279145252899</v>
      </c>
      <c r="CQ819" s="5">
        <v>14274</v>
      </c>
      <c r="CR819" s="12">
        <v>37865.432890750002</v>
      </c>
      <c r="CS819" s="38">
        <v>41729</v>
      </c>
      <c r="CT819" s="5">
        <v>30812</v>
      </c>
      <c r="CU819" s="5">
        <v>4508</v>
      </c>
      <c r="CV819" s="12">
        <v>24.2744063324538</v>
      </c>
      <c r="CW819" s="5">
        <v>17820</v>
      </c>
      <c r="CX819" s="12">
        <v>54974.163783149997</v>
      </c>
      <c r="CY819" s="38">
        <v>42094</v>
      </c>
      <c r="CZ819" s="5">
        <v>36454</v>
      </c>
      <c r="DA819" s="5">
        <v>5363</v>
      </c>
      <c r="DB819" s="12">
        <v>22.9718153002656</v>
      </c>
      <c r="DC819" s="5">
        <v>20747</v>
      </c>
      <c r="DD819" s="12">
        <v>109216.3194182</v>
      </c>
      <c r="DE819" s="38">
        <v>42460</v>
      </c>
      <c r="DF819" s="5">
        <v>47701</v>
      </c>
      <c r="DG819" s="5">
        <v>6033</v>
      </c>
      <c r="DH819" s="12">
        <v>20.485568760611201</v>
      </c>
      <c r="DI819" s="5">
        <v>28026</v>
      </c>
      <c r="DJ819" s="40">
        <v>109404.97606080001</v>
      </c>
      <c r="DK819" t="s">
        <v>4538</v>
      </c>
      <c r="DL819" s="40">
        <v>41.03</v>
      </c>
      <c r="DM819" s="5">
        <v>532809</v>
      </c>
      <c r="DN819" s="5">
        <v>532400</v>
      </c>
      <c r="DO819" s="5">
        <v>526299</v>
      </c>
      <c r="DP819" s="5">
        <v>532254</v>
      </c>
      <c r="DR819" s="38">
        <v>42144</v>
      </c>
      <c r="DS819" t="s">
        <v>1948</v>
      </c>
    </row>
    <row r="820" spans="1:123" ht="15" customHeight="1" x14ac:dyDescent="0.35">
      <c r="A820" s="42" t="s">
        <v>1122</v>
      </c>
      <c r="B820" s="5">
        <v>532819</v>
      </c>
      <c r="C820" s="34" t="s">
        <v>1123</v>
      </c>
      <c r="D820" s="36" t="s">
        <v>4539</v>
      </c>
      <c r="E820" t="s">
        <v>2108</v>
      </c>
      <c r="F820" t="s">
        <v>1940</v>
      </c>
      <c r="G820" s="37" t="s">
        <v>4540</v>
      </c>
      <c r="H820" s="38">
        <v>20969</v>
      </c>
      <c r="I820" t="s">
        <v>1959</v>
      </c>
      <c r="J820" s="11">
        <v>40999</v>
      </c>
      <c r="K820" s="5">
        <v>7791389</v>
      </c>
      <c r="L820" s="5">
        <v>0</v>
      </c>
      <c r="M820" s="5">
        <v>0</v>
      </c>
      <c r="N820" s="5">
        <v>13683100</v>
      </c>
      <c r="O820" s="5">
        <v>21474489</v>
      </c>
      <c r="P820" s="5">
        <v>0</v>
      </c>
      <c r="Q820" s="5">
        <v>21474489</v>
      </c>
      <c r="R820" s="5">
        <v>0</v>
      </c>
      <c r="S820" s="5">
        <v>0</v>
      </c>
      <c r="T820" s="5">
        <v>0</v>
      </c>
      <c r="U820" s="5">
        <v>0</v>
      </c>
      <c r="V820" s="5"/>
      <c r="X820" s="11">
        <v>41364</v>
      </c>
      <c r="Y820" s="39">
        <v>7953103</v>
      </c>
      <c r="Z820" s="39">
        <v>0</v>
      </c>
      <c r="AA820" s="39">
        <v>0</v>
      </c>
      <c r="AB820" s="39">
        <v>11801775</v>
      </c>
      <c r="AC820" s="39">
        <v>19754878</v>
      </c>
      <c r="AD820" s="39">
        <v>0</v>
      </c>
      <c r="AE820" s="39">
        <v>19754878</v>
      </c>
      <c r="AF820" s="39">
        <v>0</v>
      </c>
      <c r="AG820" s="39">
        <v>0</v>
      </c>
      <c r="AH820" s="39">
        <v>0</v>
      </c>
      <c r="AI820" s="39">
        <v>0</v>
      </c>
      <c r="AL820" s="11">
        <v>41729</v>
      </c>
      <c r="AM820" s="39">
        <v>8205563</v>
      </c>
      <c r="AN820" s="39">
        <v>0</v>
      </c>
      <c r="AO820" s="39">
        <v>0</v>
      </c>
      <c r="AP820" s="39">
        <v>15747278</v>
      </c>
      <c r="AQ820" s="39">
        <v>23952841</v>
      </c>
      <c r="AR820" s="39">
        <v>0</v>
      </c>
      <c r="AS820" s="39">
        <v>23952841</v>
      </c>
      <c r="AT820" s="39">
        <v>0</v>
      </c>
      <c r="AU820" s="39">
        <v>0</v>
      </c>
      <c r="AV820" s="39">
        <v>0</v>
      </c>
      <c r="AW820" s="5">
        <v>0</v>
      </c>
      <c r="AZ820" s="11">
        <v>42094</v>
      </c>
      <c r="BA820" s="39">
        <v>40923208</v>
      </c>
      <c r="BB820" s="39">
        <v>1221856</v>
      </c>
      <c r="BC820" s="39">
        <v>589313</v>
      </c>
      <c r="BD820" s="39">
        <v>0</v>
      </c>
      <c r="BE820" s="39">
        <v>42734377</v>
      </c>
      <c r="BF820" s="39">
        <v>0</v>
      </c>
      <c r="BG820" s="39">
        <v>42734377</v>
      </c>
      <c r="BH820" s="39">
        <v>0</v>
      </c>
      <c r="BI820" s="39">
        <v>0</v>
      </c>
      <c r="BJ820" s="39">
        <v>0</v>
      </c>
      <c r="BK820" s="39">
        <v>0</v>
      </c>
      <c r="BN820" s="11">
        <v>42460</v>
      </c>
      <c r="BO820" s="39">
        <v>61531268</v>
      </c>
      <c r="BP820" s="39">
        <v>0</v>
      </c>
      <c r="BQ820" s="39">
        <v>1157497</v>
      </c>
      <c r="BR820" s="39">
        <v>0</v>
      </c>
      <c r="BS820" s="39">
        <v>62688765</v>
      </c>
      <c r="BT820" s="39">
        <v>0</v>
      </c>
      <c r="BU820" s="39">
        <v>62688765</v>
      </c>
      <c r="BV820" s="39">
        <v>0</v>
      </c>
      <c r="BW820" s="39">
        <v>0</v>
      </c>
      <c r="BX820" s="39">
        <v>0</v>
      </c>
      <c r="BY820" s="39">
        <v>0</v>
      </c>
      <c r="CB820" t="s">
        <v>1944</v>
      </c>
      <c r="CC820" t="s">
        <v>1961</v>
      </c>
      <c r="CD820" t="s">
        <v>1962</v>
      </c>
      <c r="CE820" s="3" t="s">
        <v>1990</v>
      </c>
      <c r="CF820" s="5">
        <v>16223</v>
      </c>
      <c r="CG820" s="11">
        <v>40999</v>
      </c>
      <c r="CH820" s="5">
        <v>19537</v>
      </c>
      <c r="CI820" s="5">
        <v>2185</v>
      </c>
      <c r="CJ820" s="12">
        <v>19.037246787192299</v>
      </c>
      <c r="CK820" s="5">
        <v>12261</v>
      </c>
      <c r="CL820" s="12">
        <v>19765.1624625</v>
      </c>
      <c r="CM820" s="11">
        <v>41364</v>
      </c>
      <c r="CN820" s="5">
        <v>23968</v>
      </c>
      <c r="CO820" s="5">
        <v>3393</v>
      </c>
      <c r="CP820" s="12">
        <v>22.944279145252899</v>
      </c>
      <c r="CQ820" s="5">
        <v>14274</v>
      </c>
      <c r="CR820" s="12">
        <v>37865.432890750002</v>
      </c>
      <c r="CS820" s="38">
        <v>41729</v>
      </c>
      <c r="CT820" s="5">
        <v>30812</v>
      </c>
      <c r="CU820" s="5">
        <v>4508</v>
      </c>
      <c r="CV820" s="12">
        <v>24.2744063324538</v>
      </c>
      <c r="CW820" s="5">
        <v>17820</v>
      </c>
      <c r="CX820" s="12">
        <v>54974.163783149997</v>
      </c>
      <c r="CY820" s="38">
        <v>42094</v>
      </c>
      <c r="CZ820" s="5">
        <v>36454</v>
      </c>
      <c r="DA820" s="5">
        <v>5363</v>
      </c>
      <c r="DB820" s="12">
        <v>22.9718153002656</v>
      </c>
      <c r="DC820" s="5">
        <v>20747</v>
      </c>
      <c r="DD820" s="12">
        <v>109216.3194182</v>
      </c>
      <c r="DE820" s="38">
        <v>42460</v>
      </c>
      <c r="DF820" s="5">
        <v>47701</v>
      </c>
      <c r="DG820" s="5">
        <v>6033</v>
      </c>
      <c r="DH820" s="12">
        <v>20.485568760611201</v>
      </c>
      <c r="DI820" s="5">
        <v>28026</v>
      </c>
      <c r="DJ820" s="40">
        <v>109404.97606080001</v>
      </c>
      <c r="DK820" t="s">
        <v>4541</v>
      </c>
      <c r="DL820" s="40">
        <v>82.72</v>
      </c>
      <c r="DM820" s="5">
        <v>532809</v>
      </c>
      <c r="DN820" s="5">
        <v>532400</v>
      </c>
      <c r="DO820" s="5">
        <v>526299</v>
      </c>
      <c r="DP820" s="5">
        <v>532254</v>
      </c>
      <c r="DR820" s="38">
        <v>39904</v>
      </c>
      <c r="DS820" t="s">
        <v>1948</v>
      </c>
    </row>
    <row r="821" spans="1:123" ht="15" customHeight="1" x14ac:dyDescent="0.35">
      <c r="A821" s="42" t="s">
        <v>1127</v>
      </c>
      <c r="B821" s="35">
        <v>524084</v>
      </c>
      <c r="C821" s="34" t="s">
        <v>1128</v>
      </c>
      <c r="D821" s="36" t="s">
        <v>4542</v>
      </c>
      <c r="E821" t="s">
        <v>1939</v>
      </c>
      <c r="F821" t="s">
        <v>1940</v>
      </c>
      <c r="G821" s="37" t="s">
        <v>4543</v>
      </c>
      <c r="H821" s="38">
        <v>26998</v>
      </c>
      <c r="I821" t="s">
        <v>1942</v>
      </c>
      <c r="J821" s="11">
        <v>40999</v>
      </c>
      <c r="K821" s="5">
        <v>0</v>
      </c>
      <c r="L821" s="5">
        <v>0</v>
      </c>
      <c r="M821" s="5">
        <v>0</v>
      </c>
      <c r="N821" s="5">
        <v>0</v>
      </c>
      <c r="O821" s="5">
        <v>0</v>
      </c>
      <c r="P821" s="5">
        <v>0</v>
      </c>
      <c r="Q821" s="5">
        <v>0</v>
      </c>
      <c r="R821" s="5">
        <v>0</v>
      </c>
      <c r="S821" s="5">
        <v>0</v>
      </c>
      <c r="T821" s="5">
        <v>0</v>
      </c>
      <c r="U821" s="5">
        <v>0</v>
      </c>
      <c r="V821" s="5"/>
      <c r="W821" t="s">
        <v>1943</v>
      </c>
      <c r="X821" s="11">
        <v>41364</v>
      </c>
      <c r="Y821" s="39">
        <v>0</v>
      </c>
      <c r="Z821" s="39">
        <v>0</v>
      </c>
      <c r="AA821" s="39">
        <v>0</v>
      </c>
      <c r="AB821" s="39">
        <v>0</v>
      </c>
      <c r="AC821" s="39">
        <v>0</v>
      </c>
      <c r="AD821" s="39">
        <v>0</v>
      </c>
      <c r="AE821" s="39">
        <v>0</v>
      </c>
      <c r="AF821" s="39">
        <v>0</v>
      </c>
      <c r="AG821" s="39">
        <v>0</v>
      </c>
      <c r="AH821" s="39">
        <v>0</v>
      </c>
      <c r="AI821" s="39">
        <v>0</v>
      </c>
      <c r="AK821" t="s">
        <v>1943</v>
      </c>
      <c r="AL821" s="11">
        <v>41729</v>
      </c>
      <c r="AM821" s="39">
        <v>0</v>
      </c>
      <c r="AN821" s="39">
        <v>0</v>
      </c>
      <c r="AO821" s="39">
        <v>0</v>
      </c>
      <c r="AP821" s="39">
        <v>0</v>
      </c>
      <c r="AQ821" s="39">
        <v>0</v>
      </c>
      <c r="AR821" s="39">
        <v>0</v>
      </c>
      <c r="AS821" s="39">
        <v>0</v>
      </c>
      <c r="AT821" s="39">
        <v>0</v>
      </c>
      <c r="AU821" s="39">
        <v>0</v>
      </c>
      <c r="AV821" s="39">
        <v>0</v>
      </c>
      <c r="AW821" s="5">
        <v>0</v>
      </c>
      <c r="AY821" t="s">
        <v>1943</v>
      </c>
      <c r="AZ821" s="11">
        <v>42094</v>
      </c>
      <c r="BA821" s="39">
        <v>11457091</v>
      </c>
      <c r="BB821" s="39">
        <v>362000</v>
      </c>
      <c r="BC821" s="39">
        <v>0</v>
      </c>
      <c r="BD821" s="39">
        <v>0</v>
      </c>
      <c r="BE821" s="39">
        <v>11819091</v>
      </c>
      <c r="BF821" s="39">
        <v>0</v>
      </c>
      <c r="BG821" s="39">
        <v>11819091</v>
      </c>
      <c r="BH821" s="39">
        <v>0</v>
      </c>
      <c r="BI821" s="39">
        <v>0</v>
      </c>
      <c r="BJ821" s="39">
        <v>0</v>
      </c>
      <c r="BK821" s="39">
        <v>0</v>
      </c>
      <c r="BN821" s="11">
        <v>42460</v>
      </c>
      <c r="BO821" s="39">
        <v>14664449</v>
      </c>
      <c r="BP821" s="39">
        <v>659340</v>
      </c>
      <c r="BQ821" s="39">
        <v>926246</v>
      </c>
      <c r="BR821" s="39">
        <v>0</v>
      </c>
      <c r="BS821" s="39">
        <v>16250035</v>
      </c>
      <c r="BT821" s="39">
        <v>0</v>
      </c>
      <c r="BU821" s="39">
        <v>16250035</v>
      </c>
      <c r="BV821" s="39">
        <v>0</v>
      </c>
      <c r="BW821" s="39">
        <v>0</v>
      </c>
      <c r="BX821" s="39">
        <v>0</v>
      </c>
      <c r="BY821" s="39">
        <v>0</v>
      </c>
      <c r="CB821" t="s">
        <v>1944</v>
      </c>
      <c r="CC821" t="s">
        <v>1983</v>
      </c>
      <c r="CD821" t="s">
        <v>2023</v>
      </c>
      <c r="CE821" s="3">
        <v>500</v>
      </c>
      <c r="CF821" s="5">
        <v>290</v>
      </c>
      <c r="CG821" s="11">
        <v>40999</v>
      </c>
      <c r="CH821" s="12">
        <v>3890.6</v>
      </c>
      <c r="CI821" s="12">
        <v>501.9</v>
      </c>
      <c r="CJ821" s="12">
        <v>9.8776851696958392</v>
      </c>
      <c r="CK821" s="12">
        <v>456.1</v>
      </c>
      <c r="CL821" s="12">
        <v>11641.727491199999</v>
      </c>
      <c r="CM821" s="11">
        <v>41364</v>
      </c>
      <c r="CN821" s="12">
        <v>4593.3</v>
      </c>
      <c r="CO821" s="12">
        <v>673.4</v>
      </c>
      <c r="CP821" s="12">
        <v>12.028866421349701</v>
      </c>
      <c r="CQ821" s="12">
        <v>479.2</v>
      </c>
      <c r="CR821" s="12">
        <v>9882.0600926000006</v>
      </c>
      <c r="CS821" s="38">
        <v>41729</v>
      </c>
      <c r="CT821" s="12">
        <v>5962.3</v>
      </c>
      <c r="CU821" s="12">
        <v>1228.9000000000001</v>
      </c>
      <c r="CV821" s="12">
        <v>20.7110414507335</v>
      </c>
      <c r="CW821" s="12">
        <v>552.20000000000005</v>
      </c>
      <c r="CX821" s="12">
        <v>25872.543565</v>
      </c>
      <c r="CY821" s="38">
        <v>42094</v>
      </c>
      <c r="CZ821" s="12">
        <v>5815.3</v>
      </c>
      <c r="DA821" s="5">
        <v>1063</v>
      </c>
      <c r="DB821" s="12">
        <v>17.765076500129499</v>
      </c>
      <c r="DC821" s="12">
        <v>650.79999999999995</v>
      </c>
      <c r="DD821" s="12">
        <v>49401.669089000003</v>
      </c>
      <c r="DE821" s="38">
        <v>42460</v>
      </c>
      <c r="DF821" s="12">
        <v>5589.9</v>
      </c>
      <c r="DG821" s="12">
        <v>1012.5</v>
      </c>
      <c r="DH821" s="12">
        <v>18.0937659158126</v>
      </c>
      <c r="DI821" s="12">
        <v>509.6</v>
      </c>
      <c r="DJ821" s="12">
        <v>28635.446382400001</v>
      </c>
      <c r="DK821" t="s">
        <v>4544</v>
      </c>
      <c r="DL821" s="40">
        <v>14.37</v>
      </c>
      <c r="DM821" s="5">
        <v>500027</v>
      </c>
      <c r="DN821" s="5">
        <v>506285</v>
      </c>
      <c r="DO821" s="5">
        <v>500173</v>
      </c>
      <c r="DR821" s="38">
        <v>41883</v>
      </c>
      <c r="DS821" t="s">
        <v>1964</v>
      </c>
    </row>
    <row r="822" spans="1:123" ht="15" customHeight="1" x14ac:dyDescent="0.35">
      <c r="A822" s="42" t="s">
        <v>1129</v>
      </c>
      <c r="B822" s="35">
        <v>517334</v>
      </c>
      <c r="C822" s="34" t="s">
        <v>1130</v>
      </c>
      <c r="D822" s="36" t="s">
        <v>4545</v>
      </c>
      <c r="E822" t="s">
        <v>4546</v>
      </c>
      <c r="F822" t="s">
        <v>1951</v>
      </c>
      <c r="G822" s="37" t="s">
        <v>4547</v>
      </c>
      <c r="H822" s="38">
        <v>24365</v>
      </c>
      <c r="I822" t="s">
        <v>1959</v>
      </c>
      <c r="J822" s="11">
        <v>40999</v>
      </c>
      <c r="K822" s="5">
        <v>4924836</v>
      </c>
      <c r="L822" s="5">
        <v>0</v>
      </c>
      <c r="M822" s="5">
        <v>1323981</v>
      </c>
      <c r="N822" s="5">
        <v>984967</v>
      </c>
      <c r="O822" s="5">
        <v>7233784</v>
      </c>
      <c r="P822" s="5">
        <v>0</v>
      </c>
      <c r="Q822" s="5">
        <v>7233784</v>
      </c>
      <c r="R822" s="5">
        <v>0</v>
      </c>
      <c r="S822" s="5">
        <v>0</v>
      </c>
      <c r="T822" s="5">
        <v>0</v>
      </c>
      <c r="U822" s="5">
        <v>0</v>
      </c>
      <c r="V822" s="5"/>
      <c r="X822" s="11">
        <v>41364</v>
      </c>
      <c r="Y822" s="39">
        <v>7563672</v>
      </c>
      <c r="Z822" s="39">
        <v>0</v>
      </c>
      <c r="AA822" s="39">
        <v>1780269</v>
      </c>
      <c r="AB822" s="39">
        <v>0</v>
      </c>
      <c r="AC822" s="39">
        <v>9343941</v>
      </c>
      <c r="AD822" s="39">
        <v>0</v>
      </c>
      <c r="AE822" s="39">
        <v>9343941</v>
      </c>
      <c r="AF822" s="39">
        <v>0</v>
      </c>
      <c r="AG822" s="39">
        <v>0</v>
      </c>
      <c r="AH822" s="39">
        <v>0</v>
      </c>
      <c r="AI822" s="39">
        <v>0</v>
      </c>
      <c r="AL822" s="11">
        <v>41729</v>
      </c>
      <c r="AM822" s="39">
        <v>7015656</v>
      </c>
      <c r="AN822" s="39">
        <v>0</v>
      </c>
      <c r="AO822" s="39">
        <v>2124313</v>
      </c>
      <c r="AP822" s="39">
        <v>1403131</v>
      </c>
      <c r="AQ822" s="39">
        <v>10543100</v>
      </c>
      <c r="AR822" s="39">
        <v>0</v>
      </c>
      <c r="AS822" s="39">
        <v>10543100</v>
      </c>
      <c r="AT822" s="39">
        <v>0</v>
      </c>
      <c r="AU822" s="39">
        <v>0</v>
      </c>
      <c r="AV822" s="39">
        <v>0</v>
      </c>
      <c r="AW822" s="5">
        <v>0</v>
      </c>
      <c r="AZ822" s="11">
        <v>42094</v>
      </c>
      <c r="BA822" s="39">
        <v>10282433</v>
      </c>
      <c r="BB822" s="39">
        <v>1072720</v>
      </c>
      <c r="BC822" s="39">
        <v>741563</v>
      </c>
      <c r="BD822" s="39">
        <v>0</v>
      </c>
      <c r="BE822" s="39">
        <v>12096716</v>
      </c>
      <c r="BF822" s="39">
        <v>0</v>
      </c>
      <c r="BG822" s="39">
        <v>12096716</v>
      </c>
      <c r="BH822" s="39">
        <v>0</v>
      </c>
      <c r="BI822" s="39">
        <v>0</v>
      </c>
      <c r="BJ822" s="39">
        <v>0</v>
      </c>
      <c r="BK822" s="39">
        <v>0</v>
      </c>
      <c r="BN822" s="11">
        <v>42460</v>
      </c>
      <c r="BO822" s="39">
        <v>13097606</v>
      </c>
      <c r="BP822" s="39">
        <v>1337810</v>
      </c>
      <c r="BQ822" s="39">
        <v>903046</v>
      </c>
      <c r="BR822" s="39">
        <v>0</v>
      </c>
      <c r="BS822" s="39">
        <v>15338462</v>
      </c>
      <c r="BT822" s="39">
        <v>0</v>
      </c>
      <c r="BU822" s="39">
        <v>15338462</v>
      </c>
      <c r="BV822" s="39">
        <v>0</v>
      </c>
      <c r="BW822" s="39">
        <v>0</v>
      </c>
      <c r="BX822" s="39">
        <v>0</v>
      </c>
      <c r="BY822" s="39">
        <v>0</v>
      </c>
      <c r="CB822" t="s">
        <v>1968</v>
      </c>
      <c r="CC822" t="s">
        <v>2100</v>
      </c>
      <c r="CD822" t="s">
        <v>2198</v>
      </c>
      <c r="CE822" s="3" t="s">
        <v>1978</v>
      </c>
      <c r="CF822" s="5">
        <v>64494</v>
      </c>
      <c r="CG822" s="11">
        <v>40999</v>
      </c>
      <c r="CH822" s="5">
        <v>149211</v>
      </c>
      <c r="CI822" s="5">
        <v>2596</v>
      </c>
      <c r="CJ822" s="12">
        <v>2.2987967327341399</v>
      </c>
      <c r="CK822" s="5">
        <v>23170</v>
      </c>
      <c r="CL822" s="12">
        <v>72083.146800000002</v>
      </c>
      <c r="CM822" s="11">
        <v>41364</v>
      </c>
      <c r="CN822" s="5">
        <v>256339</v>
      </c>
      <c r="CO822" s="5">
        <v>4445</v>
      </c>
      <c r="CP822" s="12">
        <v>3.6486393497698901</v>
      </c>
      <c r="CQ822" s="5">
        <v>42827</v>
      </c>
      <c r="CR822" s="12">
        <v>113561.81625600001</v>
      </c>
      <c r="CS822" s="38">
        <v>41729</v>
      </c>
      <c r="CT822" s="5">
        <v>307385</v>
      </c>
      <c r="CU822" s="5">
        <v>7650</v>
      </c>
      <c r="CV822" s="12">
        <v>7.8389891077503604</v>
      </c>
      <c r="CW822" s="5">
        <v>51064</v>
      </c>
      <c r="CX822" s="12">
        <v>225683.16422400001</v>
      </c>
      <c r="CY822" s="38">
        <v>42094</v>
      </c>
      <c r="CZ822" s="5">
        <v>350495</v>
      </c>
      <c r="DA822" s="5">
        <v>8625</v>
      </c>
      <c r="DB822" s="12">
        <v>7.9175325989001903</v>
      </c>
      <c r="DC822" s="5">
        <v>63652</v>
      </c>
      <c r="DD822" s="12">
        <v>452733.30345599999</v>
      </c>
      <c r="DE822" s="38">
        <v>42460</v>
      </c>
      <c r="DF822" s="5">
        <v>387161</v>
      </c>
      <c r="DG822" s="5">
        <v>17562</v>
      </c>
      <c r="DH822" s="12">
        <v>9.3073048192675305</v>
      </c>
      <c r="DI822" s="5">
        <v>73997</v>
      </c>
      <c r="DJ822" s="12">
        <v>353076.41577600001</v>
      </c>
      <c r="DK822" t="s">
        <v>4548</v>
      </c>
      <c r="DL822" s="40">
        <v>67.47</v>
      </c>
      <c r="DM822" s="5">
        <v>520077</v>
      </c>
      <c r="DN822" s="5">
        <v>500530</v>
      </c>
      <c r="DO822" s="5">
        <v>500086</v>
      </c>
      <c r="DP822" s="5">
        <v>531508</v>
      </c>
      <c r="DQ822" s="5">
        <v>532527</v>
      </c>
      <c r="DR822" s="38">
        <v>36920</v>
      </c>
      <c r="DS822" t="s">
        <v>1948</v>
      </c>
    </row>
    <row r="823" spans="1:123" ht="15" customHeight="1" x14ac:dyDescent="0.35">
      <c r="A823" s="42" t="s">
        <v>1131</v>
      </c>
      <c r="B823" s="35">
        <v>532892</v>
      </c>
      <c r="C823" s="34" t="s">
        <v>1133</v>
      </c>
      <c r="D823" s="36" t="s">
        <v>4549</v>
      </c>
      <c r="E823" t="s">
        <v>2123</v>
      </c>
      <c r="F823" t="s">
        <v>1951</v>
      </c>
      <c r="G823" s="37" t="s">
        <v>2181</v>
      </c>
      <c r="H823" s="38">
        <v>20637</v>
      </c>
      <c r="I823" t="s">
        <v>1959</v>
      </c>
      <c r="J823" s="11">
        <v>40999</v>
      </c>
      <c r="K823" s="5">
        <v>24000000</v>
      </c>
      <c r="L823" s="5">
        <v>0</v>
      </c>
      <c r="M823" s="5">
        <v>0</v>
      </c>
      <c r="N823" s="5">
        <v>0</v>
      </c>
      <c r="O823" s="5">
        <v>24000000</v>
      </c>
      <c r="P823" s="5">
        <v>0</v>
      </c>
      <c r="Q823" s="5">
        <v>24000000</v>
      </c>
      <c r="R823" s="5">
        <v>0</v>
      </c>
      <c r="S823" s="5">
        <v>0</v>
      </c>
      <c r="T823" s="5">
        <v>0</v>
      </c>
      <c r="U823" s="5">
        <v>0</v>
      </c>
      <c r="V823" s="5"/>
      <c r="X823" s="11">
        <v>41364</v>
      </c>
      <c r="Y823" s="39">
        <v>24000000</v>
      </c>
      <c r="Z823" s="39">
        <v>0</v>
      </c>
      <c r="AA823" s="39">
        <v>171950</v>
      </c>
      <c r="AB823" s="39">
        <v>0</v>
      </c>
      <c r="AC823" s="39">
        <v>24171950</v>
      </c>
      <c r="AD823" s="39">
        <v>0</v>
      </c>
      <c r="AE823" s="39">
        <v>24171950</v>
      </c>
      <c r="AF823" s="39">
        <v>0</v>
      </c>
      <c r="AG823" s="39">
        <v>0</v>
      </c>
      <c r="AH823" s="39">
        <v>0</v>
      </c>
      <c r="AI823" s="39">
        <v>0</v>
      </c>
      <c r="AL823" s="11">
        <v>41729</v>
      </c>
      <c r="AM823" s="39">
        <v>24000000</v>
      </c>
      <c r="AN823" s="39">
        <v>0</v>
      </c>
      <c r="AO823" s="39">
        <v>0</v>
      </c>
      <c r="AP823" s="39">
        <v>0</v>
      </c>
      <c r="AQ823" s="39">
        <v>24000000</v>
      </c>
      <c r="AR823" s="39">
        <v>0</v>
      </c>
      <c r="AS823" s="39">
        <v>24000000</v>
      </c>
      <c r="AT823" s="39">
        <v>0</v>
      </c>
      <c r="AU823" s="39">
        <v>0</v>
      </c>
      <c r="AV823" s="39">
        <v>0</v>
      </c>
      <c r="AW823" s="5">
        <v>0</v>
      </c>
      <c r="AZ823" s="11">
        <v>42094</v>
      </c>
      <c r="BA823" s="39">
        <v>24000000</v>
      </c>
      <c r="BB823" s="39">
        <v>0</v>
      </c>
      <c r="BC823" s="39">
        <v>44700</v>
      </c>
      <c r="BD823" s="39">
        <v>0</v>
      </c>
      <c r="BE823" s="39">
        <v>24044700</v>
      </c>
      <c r="BF823" s="39">
        <v>0</v>
      </c>
      <c r="BG823" s="39">
        <v>24044700</v>
      </c>
      <c r="BH823" s="39">
        <v>0</v>
      </c>
      <c r="BI823" s="39">
        <v>0</v>
      </c>
      <c r="BJ823" s="39">
        <v>0</v>
      </c>
      <c r="BK823" s="39">
        <v>0</v>
      </c>
      <c r="BN823" s="11">
        <v>42460</v>
      </c>
      <c r="BO823" s="39">
        <v>24000000</v>
      </c>
      <c r="BP823" s="39">
        <v>0</v>
      </c>
      <c r="BQ823" s="39">
        <v>39600</v>
      </c>
      <c r="BR823" s="39">
        <v>0</v>
      </c>
      <c r="BS823" s="39">
        <v>24039600</v>
      </c>
      <c r="BT823" s="39">
        <v>0</v>
      </c>
      <c r="BU823" s="39">
        <v>24039600</v>
      </c>
      <c r="BV823" s="39">
        <v>0</v>
      </c>
      <c r="BW823" s="39">
        <v>0</v>
      </c>
      <c r="BX823" s="39">
        <v>0</v>
      </c>
      <c r="BY823" s="39">
        <v>0</v>
      </c>
      <c r="CB823" t="s">
        <v>2010</v>
      </c>
      <c r="CC823" t="s">
        <v>2166</v>
      </c>
      <c r="CD823" t="s">
        <v>3104</v>
      </c>
      <c r="CE823" s="3">
        <v>500</v>
      </c>
      <c r="CG823" s="11">
        <v>40999</v>
      </c>
      <c r="CH823" s="12">
        <v>4712.42</v>
      </c>
      <c r="CI823" s="12">
        <v>1038.8599999999999</v>
      </c>
      <c r="CJ823" s="12">
        <v>5.7320351167762098</v>
      </c>
      <c r="CK823" s="12">
        <v>1148.32</v>
      </c>
      <c r="CL823" s="12">
        <v>14932.7933601</v>
      </c>
      <c r="CM823" s="11">
        <v>41364</v>
      </c>
      <c r="CN823" s="12">
        <v>4728.78</v>
      </c>
      <c r="CO823" s="12">
        <v>1090.8699999999999</v>
      </c>
      <c r="CP823" s="12">
        <v>5.7786888583619103</v>
      </c>
      <c r="CQ823" s="12">
        <v>1079.6300000000001</v>
      </c>
      <c r="CR823" s="12">
        <v>11154.1075968</v>
      </c>
      <c r="CS823" s="38">
        <v>41729</v>
      </c>
      <c r="CT823" s="12">
        <v>4683.59</v>
      </c>
      <c r="CU823" s="12">
        <v>395.17</v>
      </c>
      <c r="CV823" s="12">
        <v>2.0742080255803002</v>
      </c>
      <c r="CW823" s="12">
        <v>1273.25</v>
      </c>
      <c r="CX823" s="12">
        <v>12842.257821249999</v>
      </c>
      <c r="CY823" s="38">
        <v>42094</v>
      </c>
      <c r="CZ823" s="12">
        <v>7756.39</v>
      </c>
      <c r="DA823" s="12">
        <v>1435.82</v>
      </c>
      <c r="DB823" s="12">
        <v>5.5719239524747</v>
      </c>
      <c r="DC823" s="12">
        <v>1898.45</v>
      </c>
      <c r="DD823" s="12">
        <v>39953.370508749998</v>
      </c>
      <c r="DE823" s="38">
        <v>42460</v>
      </c>
      <c r="DF823" s="12">
        <v>10796.03</v>
      </c>
      <c r="DG823" s="12">
        <v>1633.21</v>
      </c>
      <c r="DH823" s="12">
        <v>3.8920406207209099</v>
      </c>
      <c r="DI823" s="12">
        <v>2509.54</v>
      </c>
      <c r="DJ823" s="12">
        <v>38692.674511249999</v>
      </c>
      <c r="DK823" t="s">
        <v>4550</v>
      </c>
      <c r="DL823" s="41">
        <v>0</v>
      </c>
      <c r="DM823" s="5">
        <v>532892</v>
      </c>
      <c r="DN823" s="5">
        <v>532922</v>
      </c>
      <c r="DO823" s="5">
        <v>539844</v>
      </c>
      <c r="DP823" s="5">
        <v>532218</v>
      </c>
      <c r="DQ823" s="5">
        <v>532810</v>
      </c>
      <c r="DR823" s="38">
        <v>38490</v>
      </c>
      <c r="DS823" t="s">
        <v>1948</v>
      </c>
    </row>
    <row r="824" spans="1:123" ht="15" customHeight="1" x14ac:dyDescent="0.35">
      <c r="A824" s="42" t="s">
        <v>1131</v>
      </c>
      <c r="B824" s="35">
        <v>532892</v>
      </c>
      <c r="C824" s="34" t="s">
        <v>1132</v>
      </c>
      <c r="D824" s="36" t="s">
        <v>4551</v>
      </c>
      <c r="E824" t="s">
        <v>2031</v>
      </c>
      <c r="F824" t="s">
        <v>1940</v>
      </c>
      <c r="G824" s="37" t="s">
        <v>2181</v>
      </c>
      <c r="H824" s="38">
        <v>22778</v>
      </c>
      <c r="I824" t="s">
        <v>1959</v>
      </c>
      <c r="J824" s="11">
        <v>40999</v>
      </c>
      <c r="K824" s="5">
        <v>24000000</v>
      </c>
      <c r="L824" s="5">
        <v>0</v>
      </c>
      <c r="M824" s="5">
        <v>0</v>
      </c>
      <c r="N824" s="5">
        <v>0</v>
      </c>
      <c r="O824" s="5">
        <v>24000000</v>
      </c>
      <c r="P824" s="5">
        <v>0</v>
      </c>
      <c r="Q824" s="5">
        <v>24000000</v>
      </c>
      <c r="R824" s="5">
        <v>0</v>
      </c>
      <c r="S824" s="5">
        <v>0</v>
      </c>
      <c r="T824" s="5">
        <v>0</v>
      </c>
      <c r="U824" s="5">
        <v>0</v>
      </c>
      <c r="V824" s="5"/>
      <c r="X824" s="11">
        <v>41364</v>
      </c>
      <c r="Y824" s="39">
        <v>24000000</v>
      </c>
      <c r="Z824" s="39">
        <v>0</v>
      </c>
      <c r="AA824" s="39">
        <v>171950</v>
      </c>
      <c r="AB824" s="39">
        <v>0</v>
      </c>
      <c r="AC824" s="39">
        <v>24171950</v>
      </c>
      <c r="AD824" s="39">
        <v>0</v>
      </c>
      <c r="AE824" s="39">
        <v>24171950</v>
      </c>
      <c r="AF824" s="39">
        <v>0</v>
      </c>
      <c r="AG824" s="39">
        <v>0</v>
      </c>
      <c r="AH824" s="39">
        <v>0</v>
      </c>
      <c r="AI824" s="39">
        <v>0</v>
      </c>
      <c r="AL824" s="11">
        <v>41729</v>
      </c>
      <c r="AM824" s="39">
        <v>24000000</v>
      </c>
      <c r="AN824" s="39">
        <v>0</v>
      </c>
      <c r="AO824" s="39">
        <v>0</v>
      </c>
      <c r="AP824" s="39">
        <v>0</v>
      </c>
      <c r="AQ824" s="39">
        <v>24000000</v>
      </c>
      <c r="AR824" s="39">
        <v>0</v>
      </c>
      <c r="AS824" s="39">
        <v>24000000</v>
      </c>
      <c r="AT824" s="39">
        <v>0</v>
      </c>
      <c r="AU824" s="39">
        <v>0</v>
      </c>
      <c r="AV824" s="39">
        <v>0</v>
      </c>
      <c r="AW824" s="5">
        <v>0</v>
      </c>
      <c r="AZ824" s="11">
        <v>42094</v>
      </c>
      <c r="BA824" s="39">
        <v>23925000</v>
      </c>
      <c r="BB824" s="39">
        <v>0</v>
      </c>
      <c r="BC824" s="39">
        <v>75000</v>
      </c>
      <c r="BD824" s="39">
        <v>0</v>
      </c>
      <c r="BE824" s="39">
        <v>24000000</v>
      </c>
      <c r="BF824" s="39">
        <v>0</v>
      </c>
      <c r="BG824" s="39">
        <v>24000000</v>
      </c>
      <c r="BH824" s="39">
        <v>0</v>
      </c>
      <c r="BI824" s="39">
        <v>0</v>
      </c>
      <c r="BJ824" s="39">
        <v>0</v>
      </c>
      <c r="BK824" s="39">
        <v>0</v>
      </c>
      <c r="BN824" s="11">
        <v>42460</v>
      </c>
      <c r="BO824" s="39">
        <v>24000000</v>
      </c>
      <c r="BP824" s="39">
        <v>0</v>
      </c>
      <c r="BQ824" s="39">
        <v>51254</v>
      </c>
      <c r="BR824" s="39">
        <v>0</v>
      </c>
      <c r="BS824" s="39">
        <v>24051254</v>
      </c>
      <c r="BT824" s="39">
        <v>0</v>
      </c>
      <c r="BU824" s="39">
        <v>24051254</v>
      </c>
      <c r="BV824" s="39">
        <v>0</v>
      </c>
      <c r="BW824" s="39">
        <v>0</v>
      </c>
      <c r="BX824" s="39">
        <v>0</v>
      </c>
      <c r="BY824" s="39">
        <v>0</v>
      </c>
      <c r="CB824" t="s">
        <v>1944</v>
      </c>
      <c r="CC824" t="s">
        <v>2166</v>
      </c>
      <c r="CD824" t="s">
        <v>3104</v>
      </c>
      <c r="CE824" s="3">
        <v>500</v>
      </c>
      <c r="CG824" s="11">
        <v>40999</v>
      </c>
      <c r="CH824" s="12">
        <v>4712.42</v>
      </c>
      <c r="CI824" s="12">
        <v>1038.8599999999999</v>
      </c>
      <c r="CJ824" s="12">
        <v>5.7320351167762098</v>
      </c>
      <c r="CK824" s="12">
        <v>1148.32</v>
      </c>
      <c r="CL824" s="12">
        <v>14932.7933601</v>
      </c>
      <c r="CM824" s="11">
        <v>41364</v>
      </c>
      <c r="CN824" s="12">
        <v>4728.78</v>
      </c>
      <c r="CO824" s="12">
        <v>1090.8699999999999</v>
      </c>
      <c r="CP824" s="12">
        <v>5.7786888583619103</v>
      </c>
      <c r="CQ824" s="12">
        <v>1079.6300000000001</v>
      </c>
      <c r="CR824" s="12">
        <v>11154.1075968</v>
      </c>
      <c r="CS824" s="38">
        <v>41729</v>
      </c>
      <c r="CT824" s="12">
        <v>4683.59</v>
      </c>
      <c r="CU824" s="12">
        <v>395.17</v>
      </c>
      <c r="CV824" s="12">
        <v>2.0742080255803002</v>
      </c>
      <c r="CW824" s="12">
        <v>1273.25</v>
      </c>
      <c r="CX824" s="12">
        <v>12842.257821249999</v>
      </c>
      <c r="CY824" s="38">
        <v>42094</v>
      </c>
      <c r="CZ824" s="12">
        <v>7756.39</v>
      </c>
      <c r="DA824" s="12">
        <v>1435.82</v>
      </c>
      <c r="DB824" s="12">
        <v>5.5719239524747</v>
      </c>
      <c r="DC824" s="12">
        <v>1898.45</v>
      </c>
      <c r="DD824" s="12">
        <v>39953.370508749998</v>
      </c>
      <c r="DE824" s="38">
        <v>42460</v>
      </c>
      <c r="DF824" s="12">
        <v>10796.03</v>
      </c>
      <c r="DG824" s="12">
        <v>1633.21</v>
      </c>
      <c r="DH824" s="12">
        <v>3.8920406207209099</v>
      </c>
      <c r="DI824" s="12">
        <v>2509.54</v>
      </c>
      <c r="DJ824" s="12">
        <v>38692.674511249999</v>
      </c>
      <c r="DK824" t="s">
        <v>4552</v>
      </c>
      <c r="DL824" s="41">
        <v>0</v>
      </c>
      <c r="DM824" s="5">
        <v>532892</v>
      </c>
      <c r="DN824" s="5">
        <v>532922</v>
      </c>
      <c r="DO824" s="5">
        <v>539844</v>
      </c>
      <c r="DP824" s="5">
        <v>532218</v>
      </c>
      <c r="DQ824" s="5">
        <v>532810</v>
      </c>
      <c r="DR824" s="38">
        <v>38490</v>
      </c>
      <c r="DS824" t="s">
        <v>1948</v>
      </c>
    </row>
    <row r="825" spans="1:123" ht="15" customHeight="1" x14ac:dyDescent="0.35">
      <c r="A825" s="42" t="s">
        <v>1134</v>
      </c>
      <c r="B825" s="56">
        <v>526299</v>
      </c>
      <c r="C825" s="34" t="s">
        <v>1135</v>
      </c>
      <c r="D825" s="36" t="s">
        <v>4553</v>
      </c>
      <c r="E825" t="s">
        <v>1944</v>
      </c>
      <c r="F825" t="s">
        <v>1940</v>
      </c>
      <c r="G825" s="37" t="s">
        <v>2181</v>
      </c>
      <c r="H825" s="38">
        <v>22422</v>
      </c>
      <c r="I825" t="s">
        <v>1942</v>
      </c>
      <c r="J825" s="11">
        <v>41213</v>
      </c>
      <c r="K825" s="5">
        <v>30664000</v>
      </c>
      <c r="L825" s="5">
        <v>1063000</v>
      </c>
      <c r="M825" s="5">
        <v>5083000</v>
      </c>
      <c r="N825" s="5">
        <v>30417000</v>
      </c>
      <c r="O825" s="5">
        <v>67227000</v>
      </c>
      <c r="P825" s="5">
        <v>14067320</v>
      </c>
      <c r="Q825" s="5">
        <v>81294320</v>
      </c>
      <c r="R825" s="5">
        <v>58000</v>
      </c>
      <c r="S825" s="5">
        <v>0</v>
      </c>
      <c r="T825" s="5">
        <v>242.54</v>
      </c>
      <c r="U825" s="5">
        <v>14067320</v>
      </c>
      <c r="V825" s="5"/>
      <c r="X825" s="11">
        <v>41578</v>
      </c>
      <c r="Y825" s="39">
        <v>33046000</v>
      </c>
      <c r="Z825" s="39">
        <v>1123000</v>
      </c>
      <c r="AA825" s="39">
        <v>12263000</v>
      </c>
      <c r="AB825" s="39">
        <v>28122000</v>
      </c>
      <c r="AC825" s="39">
        <v>74554000</v>
      </c>
      <c r="AD825" s="39">
        <v>0</v>
      </c>
      <c r="AE825" s="39">
        <v>74554000</v>
      </c>
      <c r="AF825" s="39">
        <v>0</v>
      </c>
      <c r="AG825" s="39">
        <v>0</v>
      </c>
      <c r="AH825" s="39">
        <v>0</v>
      </c>
      <c r="AI825" s="39">
        <v>0</v>
      </c>
      <c r="AL825" s="11">
        <v>41729</v>
      </c>
      <c r="AM825" s="39">
        <v>19940000</v>
      </c>
      <c r="AN825" s="39">
        <v>470000</v>
      </c>
      <c r="AO825" s="39">
        <v>5150000</v>
      </c>
      <c r="AP825" s="39">
        <v>18840000</v>
      </c>
      <c r="AQ825" s="39">
        <v>44400000</v>
      </c>
      <c r="AR825" s="39">
        <v>0</v>
      </c>
      <c r="AS825" s="39">
        <v>44400000</v>
      </c>
      <c r="AT825" s="39">
        <v>0</v>
      </c>
      <c r="AU825" s="39">
        <v>0</v>
      </c>
      <c r="AV825" s="39">
        <v>0</v>
      </c>
      <c r="AW825" s="5">
        <v>0</v>
      </c>
      <c r="AZ825" s="11">
        <v>42094</v>
      </c>
      <c r="BA825" s="39">
        <v>76640000</v>
      </c>
      <c r="BB825" s="39">
        <v>1120000</v>
      </c>
      <c r="BC825" s="39">
        <v>7400000</v>
      </c>
      <c r="BD825" s="39">
        <v>0</v>
      </c>
      <c r="BE825" s="39">
        <v>85160000</v>
      </c>
      <c r="BF825" s="39">
        <v>13051800</v>
      </c>
      <c r="BG825" s="39">
        <v>98211800</v>
      </c>
      <c r="BH825" s="39">
        <v>36000</v>
      </c>
      <c r="BI825" s="39">
        <v>0</v>
      </c>
      <c r="BJ825" s="39">
        <v>362.55</v>
      </c>
      <c r="BK825" s="39">
        <v>13051800</v>
      </c>
      <c r="BN825" s="11">
        <v>42460</v>
      </c>
      <c r="BO825" s="39">
        <v>85150000</v>
      </c>
      <c r="BP825" s="39">
        <v>1260000</v>
      </c>
      <c r="BQ825" s="39">
        <v>7380000</v>
      </c>
      <c r="BR825" s="39">
        <v>0</v>
      </c>
      <c r="BS825" s="39">
        <v>93790000</v>
      </c>
      <c r="BT825" s="39">
        <v>4582500</v>
      </c>
      <c r="BU825" s="39">
        <v>98372500</v>
      </c>
      <c r="BV825" s="39">
        <v>75000</v>
      </c>
      <c r="BW825" s="39">
        <v>0</v>
      </c>
      <c r="BX825" s="39">
        <v>61.1</v>
      </c>
      <c r="BY825" s="39">
        <v>4582500</v>
      </c>
      <c r="BZ825" t="s">
        <v>4554</v>
      </c>
      <c r="CA825" t="s">
        <v>4554</v>
      </c>
      <c r="CB825" t="s">
        <v>1944</v>
      </c>
      <c r="CC825" t="s">
        <v>1961</v>
      </c>
      <c r="CD825" t="s">
        <v>1962</v>
      </c>
      <c r="CE825" s="3" t="s">
        <v>1990</v>
      </c>
      <c r="CF825" s="5">
        <v>22302</v>
      </c>
      <c r="CG825" s="11">
        <v>41213</v>
      </c>
      <c r="CH825" s="5">
        <v>0</v>
      </c>
      <c r="CI825" s="5">
        <v>0</v>
      </c>
      <c r="CJ825" s="12">
        <v>13.9575605713835</v>
      </c>
      <c r="CK825" s="5">
        <v>0</v>
      </c>
      <c r="CL825" s="12">
        <v>84513.568518250002</v>
      </c>
      <c r="CM825" s="11">
        <v>41578</v>
      </c>
      <c r="CN825" s="5">
        <v>0</v>
      </c>
      <c r="CO825" s="5">
        <v>0</v>
      </c>
      <c r="CP825" s="12">
        <v>11.4144840227272</v>
      </c>
      <c r="CQ825" s="5">
        <v>0</v>
      </c>
      <c r="CR825" s="12">
        <v>91573.389744200002</v>
      </c>
      <c r="CS825" s="38">
        <v>41729</v>
      </c>
      <c r="CT825" s="12">
        <v>26925.59</v>
      </c>
      <c r="CU825" s="12">
        <v>3026.81</v>
      </c>
      <c r="CV825" s="12">
        <v>4.3590601956026003</v>
      </c>
      <c r="CW825" s="12">
        <v>16273.99</v>
      </c>
      <c r="CX825" s="12">
        <v>84925.987907150004</v>
      </c>
      <c r="CY825" s="38">
        <v>42094</v>
      </c>
      <c r="CZ825" s="12">
        <v>59918.100000000006</v>
      </c>
      <c r="DA825" s="12">
        <v>6746.39</v>
      </c>
      <c r="DB825" s="12">
        <v>9.4837089532789207</v>
      </c>
      <c r="DC825" s="12">
        <v>35869.4</v>
      </c>
      <c r="DD825" s="12">
        <v>80326.329591750007</v>
      </c>
      <c r="DE825" s="38">
        <v>42460</v>
      </c>
      <c r="DF825" s="12">
        <v>62839.35</v>
      </c>
      <c r="DG825" s="12">
        <v>6693.76</v>
      </c>
      <c r="DH825" s="12">
        <v>8.8370289276533107</v>
      </c>
      <c r="DI825" s="12">
        <v>37399.24</v>
      </c>
      <c r="DJ825" s="40">
        <v>102946.440737</v>
      </c>
      <c r="DK825" t="s">
        <v>4555</v>
      </c>
      <c r="DL825" s="40">
        <v>195</v>
      </c>
      <c r="DM825" s="5">
        <v>532809</v>
      </c>
      <c r="DN825" s="5">
        <v>532819</v>
      </c>
      <c r="DO825" s="5">
        <v>532400</v>
      </c>
      <c r="DP825" s="5">
        <v>532254</v>
      </c>
      <c r="DR825" s="38">
        <v>39842</v>
      </c>
      <c r="DS825" t="s">
        <v>1948</v>
      </c>
    </row>
    <row r="826" spans="1:123" ht="15" customHeight="1" x14ac:dyDescent="0.35">
      <c r="A826" s="42" t="s">
        <v>1136</v>
      </c>
      <c r="B826" s="5">
        <v>534091</v>
      </c>
      <c r="C826" s="34" t="s">
        <v>1137</v>
      </c>
      <c r="D826" s="36" t="s">
        <v>4556</v>
      </c>
      <c r="E826" t="s">
        <v>2123</v>
      </c>
      <c r="F826" t="s">
        <v>1951</v>
      </c>
      <c r="G826" s="37" t="s">
        <v>4557</v>
      </c>
      <c r="H826" s="38">
        <v>20077</v>
      </c>
      <c r="I826" t="s">
        <v>1942</v>
      </c>
      <c r="J826" s="11">
        <v>40999</v>
      </c>
      <c r="K826" s="5">
        <v>0</v>
      </c>
      <c r="L826" s="5">
        <v>0</v>
      </c>
      <c r="M826" s="5">
        <v>0</v>
      </c>
      <c r="N826" s="5">
        <v>0</v>
      </c>
      <c r="O826" s="5">
        <v>0</v>
      </c>
      <c r="P826" s="5">
        <v>0</v>
      </c>
      <c r="Q826" s="5">
        <v>0</v>
      </c>
      <c r="R826" s="5">
        <v>0</v>
      </c>
      <c r="S826" s="5">
        <v>0</v>
      </c>
      <c r="T826" s="5">
        <v>0</v>
      </c>
      <c r="U826" s="5">
        <v>0</v>
      </c>
      <c r="V826" s="5"/>
      <c r="X826" s="11">
        <v>41364</v>
      </c>
      <c r="Y826" s="39">
        <v>0</v>
      </c>
      <c r="Z826" s="39">
        <v>0</v>
      </c>
      <c r="AA826" s="39">
        <v>0</v>
      </c>
      <c r="AB826" s="39">
        <v>0</v>
      </c>
      <c r="AC826" s="39">
        <v>0</v>
      </c>
      <c r="AD826" s="39">
        <v>0</v>
      </c>
      <c r="AE826" s="39">
        <v>0</v>
      </c>
      <c r="AF826" s="39">
        <v>0</v>
      </c>
      <c r="AG826" s="39">
        <v>0</v>
      </c>
      <c r="AH826" s="39">
        <v>0</v>
      </c>
      <c r="AI826" s="39">
        <v>0</v>
      </c>
      <c r="AL826" s="11">
        <v>41729</v>
      </c>
      <c r="AM826" s="39">
        <v>0</v>
      </c>
      <c r="AN826" s="39">
        <v>0</v>
      </c>
      <c r="AO826" s="39">
        <v>0</v>
      </c>
      <c r="AP826" s="39">
        <v>0</v>
      </c>
      <c r="AQ826" s="39">
        <v>0</v>
      </c>
      <c r="AR826" s="39">
        <v>0</v>
      </c>
      <c r="AS826" s="39">
        <v>0</v>
      </c>
      <c r="AT826" s="39">
        <v>0</v>
      </c>
      <c r="AU826" s="39">
        <v>0</v>
      </c>
      <c r="AV826" s="39">
        <v>0</v>
      </c>
      <c r="AW826" s="5">
        <v>0</v>
      </c>
      <c r="AZ826" s="11">
        <v>42094</v>
      </c>
      <c r="BA826" s="39">
        <v>12442062</v>
      </c>
      <c r="BB826" s="39">
        <v>0</v>
      </c>
      <c r="BC826" s="39">
        <v>3247828</v>
      </c>
      <c r="BD826" s="39">
        <v>0</v>
      </c>
      <c r="BE826" s="39">
        <v>15689890</v>
      </c>
      <c r="BF826" s="39">
        <v>2179080</v>
      </c>
      <c r="BG826" s="39">
        <v>17868970</v>
      </c>
      <c r="BH826" s="39">
        <v>6000</v>
      </c>
      <c r="BI826" s="39">
        <v>0</v>
      </c>
      <c r="BJ826" s="39">
        <v>363.18</v>
      </c>
      <c r="BK826" s="39">
        <v>2179080</v>
      </c>
      <c r="BN826" s="11">
        <v>42460</v>
      </c>
      <c r="BO826" s="39">
        <v>16705822</v>
      </c>
      <c r="BP826" s="39">
        <v>0</v>
      </c>
      <c r="BQ826" s="39">
        <v>343680</v>
      </c>
      <c r="BR826" s="39">
        <v>0</v>
      </c>
      <c r="BS826" s="39">
        <v>17049502</v>
      </c>
      <c r="BT826" s="39">
        <v>0</v>
      </c>
      <c r="BU826" s="39">
        <v>17049502</v>
      </c>
      <c r="BV826" s="39">
        <v>0</v>
      </c>
      <c r="BW826" s="39">
        <v>0</v>
      </c>
      <c r="BX826" s="39">
        <v>0</v>
      </c>
      <c r="BY826" s="39">
        <v>0</v>
      </c>
      <c r="CB826" t="s">
        <v>2010</v>
      </c>
      <c r="CC826" t="s">
        <v>2166</v>
      </c>
      <c r="CD826" t="s">
        <v>2454</v>
      </c>
      <c r="CE826" s="3" t="s">
        <v>1990</v>
      </c>
      <c r="CF826" s="5">
        <v>327</v>
      </c>
      <c r="CG826" s="11">
        <v>40999</v>
      </c>
      <c r="CH826" s="12">
        <v>6313.88</v>
      </c>
      <c r="CI826" s="12">
        <v>2867.18</v>
      </c>
      <c r="CJ826" s="12">
        <v>15.203840556928499</v>
      </c>
      <c r="CK826" s="12">
        <v>279.85000000000002</v>
      </c>
      <c r="CL826" s="12">
        <v>64755.17903775</v>
      </c>
      <c r="CM826" s="11">
        <v>41364</v>
      </c>
      <c r="CN826" s="12">
        <v>6466.19</v>
      </c>
      <c r="CO826" s="12">
        <v>2991.52</v>
      </c>
      <c r="CP826" s="12">
        <v>13.161893619169801</v>
      </c>
      <c r="CQ826" s="12">
        <v>289.33999999999997</v>
      </c>
      <c r="CR826" s="12">
        <v>42512.240398399998</v>
      </c>
      <c r="CS826" s="38">
        <v>41729</v>
      </c>
      <c r="CT826" s="12">
        <v>4403.1900000000005</v>
      </c>
      <c r="CU826" s="12">
        <v>1531.63</v>
      </c>
      <c r="CV826" s="12">
        <v>6.7059013122688302</v>
      </c>
      <c r="CW826" s="12">
        <v>313.48</v>
      </c>
      <c r="CX826" s="12">
        <v>24994.300646899999</v>
      </c>
      <c r="CY826" s="38">
        <v>42094</v>
      </c>
      <c r="CZ826" s="12">
        <v>3405.79</v>
      </c>
      <c r="DA826" s="12">
        <v>1257.68</v>
      </c>
      <c r="DB826" s="12">
        <v>5.3021221129765603</v>
      </c>
      <c r="DC826" s="12">
        <v>349.25</v>
      </c>
      <c r="DD826" s="12">
        <v>57276.268223899999</v>
      </c>
      <c r="DE826" s="38">
        <v>42460</v>
      </c>
      <c r="DF826" s="12">
        <v>3333.23</v>
      </c>
      <c r="DG826" s="12">
        <v>423.92</v>
      </c>
      <c r="DH826" s="12">
        <v>1.7215133739928099</v>
      </c>
      <c r="DI826" s="12">
        <v>405.54</v>
      </c>
      <c r="DJ826" s="12">
        <v>42598.937625699997</v>
      </c>
      <c r="DK826" t="s">
        <v>4558</v>
      </c>
      <c r="DL826" s="40">
        <v>17.920000000000002</v>
      </c>
      <c r="DM826" s="5">
        <v>511196</v>
      </c>
      <c r="DN826" s="5">
        <v>532938</v>
      </c>
      <c r="DO826" s="5">
        <v>511676</v>
      </c>
      <c r="DP826" s="5">
        <v>511012</v>
      </c>
      <c r="DR826" s="38">
        <v>41926</v>
      </c>
      <c r="DS826" t="s">
        <v>1948</v>
      </c>
    </row>
    <row r="827" spans="1:123" ht="15" customHeight="1" x14ac:dyDescent="0.35">
      <c r="A827" s="42" t="s">
        <v>1138</v>
      </c>
      <c r="B827" s="5">
        <v>533398</v>
      </c>
      <c r="C827" s="34" t="s">
        <v>1142</v>
      </c>
      <c r="D827" s="36" t="s">
        <v>4559</v>
      </c>
      <c r="E827" t="s">
        <v>2123</v>
      </c>
      <c r="F827" t="s">
        <v>1951</v>
      </c>
      <c r="G827" s="37" t="s">
        <v>3950</v>
      </c>
      <c r="H827" s="38">
        <v>18622</v>
      </c>
      <c r="I827" t="s">
        <v>1959</v>
      </c>
      <c r="J827" s="11">
        <v>40999</v>
      </c>
      <c r="K827" s="5">
        <v>14400000</v>
      </c>
      <c r="L827" s="5">
        <v>0</v>
      </c>
      <c r="M827" s="5">
        <v>33600000</v>
      </c>
      <c r="N827" s="5">
        <v>0</v>
      </c>
      <c r="O827" s="5">
        <v>48000000</v>
      </c>
      <c r="P827" s="5">
        <v>0</v>
      </c>
      <c r="Q827" s="5">
        <v>48000000</v>
      </c>
      <c r="R827" s="5">
        <v>0</v>
      </c>
      <c r="S827" s="5">
        <v>0</v>
      </c>
      <c r="T827" s="5">
        <v>0</v>
      </c>
      <c r="U827" s="5">
        <v>0</v>
      </c>
      <c r="V827" s="5"/>
      <c r="X827" s="11">
        <v>41364</v>
      </c>
      <c r="Y827" s="39">
        <v>14400000</v>
      </c>
      <c r="Z827" s="39">
        <v>0</v>
      </c>
      <c r="AA827" s="39">
        <v>0</v>
      </c>
      <c r="AB827" s="39">
        <v>33600000</v>
      </c>
      <c r="AC827" s="39">
        <v>48000000</v>
      </c>
      <c r="AD827" s="39">
        <v>0</v>
      </c>
      <c r="AE827" s="39">
        <v>48000000</v>
      </c>
      <c r="AF827" s="39">
        <v>0</v>
      </c>
      <c r="AG827" s="39">
        <v>0</v>
      </c>
      <c r="AH827" s="39">
        <v>0</v>
      </c>
      <c r="AI827" s="39">
        <v>0</v>
      </c>
      <c r="AL827" s="11">
        <v>41729</v>
      </c>
      <c r="AM827" s="39">
        <v>30000000</v>
      </c>
      <c r="AN827" s="39">
        <v>0</v>
      </c>
      <c r="AO827" s="39">
        <v>0</v>
      </c>
      <c r="AP827" s="39">
        <v>18000000</v>
      </c>
      <c r="AQ827" s="39">
        <v>48000000</v>
      </c>
      <c r="AR827" s="39">
        <v>0</v>
      </c>
      <c r="AS827" s="39">
        <v>48000000</v>
      </c>
      <c r="AT827" s="39">
        <v>0</v>
      </c>
      <c r="AU827" s="39">
        <v>0</v>
      </c>
      <c r="AV827" s="39">
        <v>0</v>
      </c>
      <c r="AW827" s="5">
        <v>0</v>
      </c>
      <c r="AZ827" s="11">
        <v>42094</v>
      </c>
      <c r="BA827" s="39">
        <v>48000000</v>
      </c>
      <c r="BB827" s="39">
        <v>0</v>
      </c>
      <c r="BC827" s="39">
        <v>0</v>
      </c>
      <c r="BD827" s="39">
        <v>0</v>
      </c>
      <c r="BE827" s="39">
        <v>48000000</v>
      </c>
      <c r="BF827" s="39">
        <v>0</v>
      </c>
      <c r="BG827" s="39">
        <v>48000000</v>
      </c>
      <c r="BH827" s="39">
        <v>0</v>
      </c>
      <c r="BI827" s="39">
        <v>0</v>
      </c>
      <c r="BJ827" s="39">
        <v>0</v>
      </c>
      <c r="BK827" s="39">
        <v>0</v>
      </c>
      <c r="BN827" s="11">
        <v>42460</v>
      </c>
      <c r="BO827" s="39">
        <v>48000000</v>
      </c>
      <c r="BP827" s="39">
        <v>0</v>
      </c>
      <c r="BQ827" s="39">
        <v>0</v>
      </c>
      <c r="BR827" s="39">
        <v>0</v>
      </c>
      <c r="BS827" s="39">
        <v>48000000</v>
      </c>
      <c r="BT827" s="39">
        <v>0</v>
      </c>
      <c r="BU827" s="39">
        <v>48000000</v>
      </c>
      <c r="BV827" s="39">
        <v>0</v>
      </c>
      <c r="BW827" s="39">
        <v>0</v>
      </c>
      <c r="BX827" s="39">
        <v>0</v>
      </c>
      <c r="BY827" s="39">
        <v>0</v>
      </c>
      <c r="CB827" t="s">
        <v>2010</v>
      </c>
      <c r="CC827" t="s">
        <v>2166</v>
      </c>
      <c r="CD827" t="s">
        <v>2443</v>
      </c>
      <c r="CE827" s="3" t="s">
        <v>1990</v>
      </c>
      <c r="CF827" s="5">
        <v>22781</v>
      </c>
      <c r="CG827" s="11">
        <v>40999</v>
      </c>
      <c r="CH827" s="12">
        <v>45490.559999999998</v>
      </c>
      <c r="CI827" s="12">
        <v>8920.24</v>
      </c>
      <c r="CJ827" s="12">
        <v>4.7260052833939596</v>
      </c>
      <c r="CK827" s="12">
        <v>4144.7700000000004</v>
      </c>
      <c r="CL827" s="12">
        <v>47003.079513600002</v>
      </c>
      <c r="CM827" s="11">
        <v>41364</v>
      </c>
      <c r="CN827" s="12">
        <v>53871.360000000001</v>
      </c>
      <c r="CO827" s="12">
        <v>10042.4</v>
      </c>
      <c r="CP827" s="12">
        <v>3.7422233896735801</v>
      </c>
      <c r="CQ827" s="12">
        <v>5452.75</v>
      </c>
      <c r="CR827" s="12">
        <v>67688.895052799999</v>
      </c>
      <c r="CS827" s="38">
        <v>41729</v>
      </c>
      <c r="CT827" s="12">
        <v>49584.77</v>
      </c>
      <c r="CU827" s="12">
        <v>7800.69</v>
      </c>
      <c r="CV827" s="12">
        <v>2.7925683422662302</v>
      </c>
      <c r="CW827" s="12">
        <v>5917.12</v>
      </c>
      <c r="CX827" s="12">
        <v>63804.496627200002</v>
      </c>
      <c r="CY827" s="38">
        <v>42094</v>
      </c>
      <c r="CZ827" s="12">
        <v>43365.54</v>
      </c>
      <c r="DA827" s="12">
        <v>6710.45</v>
      </c>
      <c r="DB827" s="12">
        <v>2.4589528294055598</v>
      </c>
      <c r="DC827" s="12">
        <v>6333.18</v>
      </c>
      <c r="DD827" s="12">
        <v>83174.981570999997</v>
      </c>
      <c r="DE827" s="38">
        <v>42460</v>
      </c>
      <c r="DF827" s="12">
        <v>49407.606074969997</v>
      </c>
      <c r="DG827" s="12">
        <v>8178.39586461</v>
      </c>
      <c r="DH827" s="12">
        <v>2.9930857448252399</v>
      </c>
      <c r="DI827" s="12">
        <v>6538.2380059999996</v>
      </c>
      <c r="DJ827" s="12">
        <v>71062.315329200006</v>
      </c>
      <c r="DK827" t="s">
        <v>4560</v>
      </c>
      <c r="DL827" s="40">
        <v>297</v>
      </c>
      <c r="DM827" s="5">
        <v>523405</v>
      </c>
      <c r="DN827" s="5">
        <v>531213</v>
      </c>
      <c r="DO827" s="5">
        <v>500271</v>
      </c>
      <c r="DP827" s="5">
        <v>533344</v>
      </c>
      <c r="DQ827" s="5">
        <v>500111</v>
      </c>
      <c r="DR827" s="38">
        <v>38580</v>
      </c>
      <c r="DS827" t="s">
        <v>1948</v>
      </c>
    </row>
    <row r="828" spans="1:123" ht="15" customHeight="1" x14ac:dyDescent="0.35">
      <c r="A828" s="42" t="s">
        <v>1138</v>
      </c>
      <c r="B828" s="5">
        <v>533398</v>
      </c>
      <c r="C828" s="34" t="s">
        <v>1141</v>
      </c>
      <c r="D828" s="36" t="s">
        <v>4561</v>
      </c>
      <c r="E828" t="s">
        <v>2123</v>
      </c>
      <c r="F828" t="s">
        <v>1951</v>
      </c>
      <c r="G828" s="37" t="s">
        <v>4562</v>
      </c>
      <c r="H828" s="38">
        <v>19258</v>
      </c>
      <c r="I828" t="s">
        <v>1959</v>
      </c>
      <c r="J828" s="11">
        <v>40999</v>
      </c>
      <c r="K828" s="5">
        <v>14400000</v>
      </c>
      <c r="L828" s="5">
        <v>0</v>
      </c>
      <c r="M828" s="5">
        <v>33600000</v>
      </c>
      <c r="N828" s="5">
        <v>0</v>
      </c>
      <c r="O828" s="5">
        <v>48000000</v>
      </c>
      <c r="P828" s="5">
        <v>0</v>
      </c>
      <c r="Q828" s="5">
        <v>48000000</v>
      </c>
      <c r="R828" s="5">
        <v>0</v>
      </c>
      <c r="S828" s="5">
        <v>0</v>
      </c>
      <c r="T828" s="5">
        <v>0</v>
      </c>
      <c r="U828" s="5">
        <v>0</v>
      </c>
      <c r="V828" s="5"/>
      <c r="X828" s="11">
        <v>41364</v>
      </c>
      <c r="Y828" s="39">
        <v>14400000</v>
      </c>
      <c r="Z828" s="39">
        <v>0</v>
      </c>
      <c r="AA828" s="39">
        <v>0</v>
      </c>
      <c r="AB828" s="39">
        <v>33600000</v>
      </c>
      <c r="AC828" s="39">
        <v>48000000</v>
      </c>
      <c r="AD828" s="39">
        <v>0</v>
      </c>
      <c r="AE828" s="39">
        <v>48000000</v>
      </c>
      <c r="AF828" s="39">
        <v>0</v>
      </c>
      <c r="AG828" s="39">
        <v>0</v>
      </c>
      <c r="AH828" s="39">
        <v>0</v>
      </c>
      <c r="AI828" s="39">
        <v>0</v>
      </c>
      <c r="AL828" s="11">
        <v>41729</v>
      </c>
      <c r="AM828" s="39">
        <v>30000000</v>
      </c>
      <c r="AN828" s="39">
        <v>0</v>
      </c>
      <c r="AO828" s="39">
        <v>0</v>
      </c>
      <c r="AP828" s="39">
        <v>18000000</v>
      </c>
      <c r="AQ828" s="39">
        <v>48000000</v>
      </c>
      <c r="AR828" s="39">
        <v>0</v>
      </c>
      <c r="AS828" s="39">
        <v>48000000</v>
      </c>
      <c r="AT828" s="39">
        <v>0</v>
      </c>
      <c r="AU828" s="39">
        <v>0</v>
      </c>
      <c r="AV828" s="39">
        <v>0</v>
      </c>
      <c r="AW828" s="5">
        <v>0</v>
      </c>
      <c r="AZ828" s="11">
        <v>42094</v>
      </c>
      <c r="BA828" s="39">
        <v>48000000</v>
      </c>
      <c r="BB828" s="39">
        <v>0</v>
      </c>
      <c r="BC828" s="39">
        <v>0</v>
      </c>
      <c r="BD828" s="39">
        <v>0</v>
      </c>
      <c r="BE828" s="39">
        <v>48000000</v>
      </c>
      <c r="BF828" s="39">
        <v>0</v>
      </c>
      <c r="BG828" s="39">
        <v>48000000</v>
      </c>
      <c r="BH828" s="39">
        <v>0</v>
      </c>
      <c r="BI828" s="39">
        <v>0</v>
      </c>
      <c r="BJ828" s="39">
        <v>0</v>
      </c>
      <c r="BK828" s="39">
        <v>0</v>
      </c>
      <c r="BN828" s="11">
        <v>42460</v>
      </c>
      <c r="BO828" s="39">
        <v>48000000</v>
      </c>
      <c r="BP828" s="39">
        <v>0</v>
      </c>
      <c r="BQ828" s="39">
        <v>0</v>
      </c>
      <c r="BR828" s="39">
        <v>0</v>
      </c>
      <c r="BS828" s="39">
        <v>48000000</v>
      </c>
      <c r="BT828" s="39">
        <v>0</v>
      </c>
      <c r="BU828" s="39">
        <v>48000000</v>
      </c>
      <c r="BV828" s="39">
        <v>0</v>
      </c>
      <c r="BW828" s="39">
        <v>0</v>
      </c>
      <c r="BX828" s="39">
        <v>0</v>
      </c>
      <c r="BY828" s="39">
        <v>0</v>
      </c>
      <c r="CB828" t="s">
        <v>2010</v>
      </c>
      <c r="CC828" t="s">
        <v>2166</v>
      </c>
      <c r="CD828" t="s">
        <v>2443</v>
      </c>
      <c r="CE828" s="3" t="s">
        <v>1990</v>
      </c>
      <c r="CF828" s="5">
        <v>22781</v>
      </c>
      <c r="CG828" s="11">
        <v>40999</v>
      </c>
      <c r="CH828" s="12">
        <v>45490.559999999998</v>
      </c>
      <c r="CI828" s="12">
        <v>8920.24</v>
      </c>
      <c r="CJ828" s="12">
        <v>4.7260052833939596</v>
      </c>
      <c r="CK828" s="12">
        <v>4144.7700000000004</v>
      </c>
      <c r="CL828" s="12">
        <v>47003.079513600002</v>
      </c>
      <c r="CM828" s="11">
        <v>41364</v>
      </c>
      <c r="CN828" s="12">
        <v>53871.360000000001</v>
      </c>
      <c r="CO828" s="12">
        <v>10042.4</v>
      </c>
      <c r="CP828" s="12">
        <v>3.7422233896735801</v>
      </c>
      <c r="CQ828" s="12">
        <v>5452.75</v>
      </c>
      <c r="CR828" s="12">
        <v>67688.895052799999</v>
      </c>
      <c r="CS828" s="38">
        <v>41729</v>
      </c>
      <c r="CT828" s="12">
        <v>49584.77</v>
      </c>
      <c r="CU828" s="12">
        <v>7800.69</v>
      </c>
      <c r="CV828" s="12">
        <v>2.7925683422662302</v>
      </c>
      <c r="CW828" s="12">
        <v>5917.12</v>
      </c>
      <c r="CX828" s="12">
        <v>63804.496627200002</v>
      </c>
      <c r="CY828" s="38">
        <v>42094</v>
      </c>
      <c r="CZ828" s="12">
        <v>43365.54</v>
      </c>
      <c r="DA828" s="12">
        <v>6710.45</v>
      </c>
      <c r="DB828" s="12">
        <v>2.4589528294055598</v>
      </c>
      <c r="DC828" s="12">
        <v>6333.18</v>
      </c>
      <c r="DD828" s="12">
        <v>83174.981570999997</v>
      </c>
      <c r="DE828" s="38">
        <v>42460</v>
      </c>
      <c r="DF828" s="12">
        <v>49407.606074969997</v>
      </c>
      <c r="DG828" s="12">
        <v>8178.39586461</v>
      </c>
      <c r="DH828" s="12">
        <v>2.9930857448252399</v>
      </c>
      <c r="DI828" s="12">
        <v>6538.2380059999996</v>
      </c>
      <c r="DJ828" s="12">
        <v>71062.315329200006</v>
      </c>
      <c r="DK828" t="s">
        <v>4563</v>
      </c>
      <c r="DL828" s="40">
        <v>297</v>
      </c>
      <c r="DM828" s="5">
        <v>523405</v>
      </c>
      <c r="DN828" s="5">
        <v>531213</v>
      </c>
      <c r="DO828" s="5">
        <v>500271</v>
      </c>
      <c r="DP828" s="5">
        <v>533344</v>
      </c>
      <c r="DQ828" s="5">
        <v>500111</v>
      </c>
      <c r="DR828" s="38">
        <v>38580</v>
      </c>
      <c r="DS828" t="s">
        <v>1948</v>
      </c>
    </row>
    <row r="829" spans="1:123" ht="15" customHeight="1" x14ac:dyDescent="0.35">
      <c r="A829" s="42" t="s">
        <v>1138</v>
      </c>
      <c r="B829" s="5">
        <v>533398</v>
      </c>
      <c r="C829" s="34" t="s">
        <v>1143</v>
      </c>
      <c r="D829" s="36" t="s">
        <v>4564</v>
      </c>
      <c r="E829" t="s">
        <v>2062</v>
      </c>
      <c r="F829" t="s">
        <v>1940</v>
      </c>
      <c r="G829" s="37" t="s">
        <v>4565</v>
      </c>
      <c r="H829" s="38">
        <v>18204</v>
      </c>
      <c r="I829" t="s">
        <v>1959</v>
      </c>
      <c r="J829" s="11">
        <v>40999</v>
      </c>
      <c r="K829" s="5">
        <v>14400000</v>
      </c>
      <c r="L829" s="5">
        <v>0</v>
      </c>
      <c r="M829" s="5">
        <v>33600000</v>
      </c>
      <c r="N829" s="5">
        <v>0</v>
      </c>
      <c r="O829" s="5">
        <v>48000000</v>
      </c>
      <c r="P829" s="5">
        <v>0</v>
      </c>
      <c r="Q829" s="5">
        <v>48000000</v>
      </c>
      <c r="R829" s="5">
        <v>0</v>
      </c>
      <c r="S829" s="5">
        <v>0</v>
      </c>
      <c r="T829" s="5">
        <v>0</v>
      </c>
      <c r="U829" s="5">
        <v>0</v>
      </c>
      <c r="V829" s="5"/>
      <c r="X829" s="11">
        <v>41364</v>
      </c>
      <c r="Y829" s="39">
        <v>14400000</v>
      </c>
      <c r="Z829" s="39">
        <v>0</v>
      </c>
      <c r="AA829" s="39">
        <v>0</v>
      </c>
      <c r="AB829" s="39">
        <v>33600000</v>
      </c>
      <c r="AC829" s="39">
        <v>48000000</v>
      </c>
      <c r="AD829" s="39">
        <v>0</v>
      </c>
      <c r="AE829" s="39">
        <v>48000000</v>
      </c>
      <c r="AF829" s="39">
        <v>0</v>
      </c>
      <c r="AG829" s="39">
        <v>0</v>
      </c>
      <c r="AH829" s="39">
        <v>0</v>
      </c>
      <c r="AI829" s="39">
        <v>0</v>
      </c>
      <c r="AL829" s="11">
        <v>41729</v>
      </c>
      <c r="AM829" s="39">
        <v>30000000</v>
      </c>
      <c r="AN829" s="39">
        <v>0</v>
      </c>
      <c r="AO829" s="39">
        <v>0</v>
      </c>
      <c r="AP829" s="39">
        <v>18000000</v>
      </c>
      <c r="AQ829" s="39">
        <v>48000000</v>
      </c>
      <c r="AR829" s="39">
        <v>0</v>
      </c>
      <c r="AS829" s="39">
        <v>48000000</v>
      </c>
      <c r="AT829" s="39">
        <v>0</v>
      </c>
      <c r="AU829" s="39">
        <v>0</v>
      </c>
      <c r="AV829" s="39">
        <v>0</v>
      </c>
      <c r="AW829" s="5">
        <v>0</v>
      </c>
      <c r="AZ829" s="11">
        <v>42094</v>
      </c>
      <c r="BA829" s="39">
        <v>48000000</v>
      </c>
      <c r="BB829" s="39">
        <v>0</v>
      </c>
      <c r="BC829" s="39">
        <v>0</v>
      </c>
      <c r="BD829" s="39">
        <v>0</v>
      </c>
      <c r="BE829" s="39">
        <v>48000000</v>
      </c>
      <c r="BF829" s="39">
        <v>0</v>
      </c>
      <c r="BG829" s="39">
        <v>48000000</v>
      </c>
      <c r="BH829" s="39">
        <v>0</v>
      </c>
      <c r="BI829" s="39">
        <v>0</v>
      </c>
      <c r="BJ829" s="39">
        <v>0</v>
      </c>
      <c r="BK829" s="39">
        <v>0</v>
      </c>
      <c r="BN829" s="11">
        <v>42460</v>
      </c>
      <c r="BO829" s="39">
        <v>48000000</v>
      </c>
      <c r="BP829" s="39">
        <v>0</v>
      </c>
      <c r="BQ829" s="39">
        <v>0</v>
      </c>
      <c r="BR829" s="39">
        <v>0</v>
      </c>
      <c r="BS829" s="39">
        <v>48000000</v>
      </c>
      <c r="BT829" s="39">
        <v>0</v>
      </c>
      <c r="BU829" s="39">
        <v>48000000</v>
      </c>
      <c r="BV829" s="39">
        <v>0</v>
      </c>
      <c r="BW829" s="39">
        <v>0</v>
      </c>
      <c r="BX829" s="39">
        <v>0</v>
      </c>
      <c r="BY829" s="39">
        <v>0</v>
      </c>
      <c r="CB829" t="s">
        <v>1944</v>
      </c>
      <c r="CC829" t="s">
        <v>2166</v>
      </c>
      <c r="CD829" t="s">
        <v>2443</v>
      </c>
      <c r="CE829" s="3" t="s">
        <v>1990</v>
      </c>
      <c r="CF829" s="5">
        <v>22781</v>
      </c>
      <c r="CG829" s="11">
        <v>40999</v>
      </c>
      <c r="CH829" s="12">
        <v>45490.559999999998</v>
      </c>
      <c r="CI829" s="12">
        <v>8920.24</v>
      </c>
      <c r="CJ829" s="12">
        <v>4.7260052833939596</v>
      </c>
      <c r="CK829" s="12">
        <v>4144.7700000000004</v>
      </c>
      <c r="CL829" s="12">
        <v>47003.079513600002</v>
      </c>
      <c r="CM829" s="11">
        <v>41364</v>
      </c>
      <c r="CN829" s="12">
        <v>53871.360000000001</v>
      </c>
      <c r="CO829" s="12">
        <v>10042.4</v>
      </c>
      <c r="CP829" s="12">
        <v>3.7422233896735801</v>
      </c>
      <c r="CQ829" s="12">
        <v>5452.75</v>
      </c>
      <c r="CR829" s="12">
        <v>67688.895052799999</v>
      </c>
      <c r="CS829" s="38">
        <v>41729</v>
      </c>
      <c r="CT829" s="12">
        <v>49584.77</v>
      </c>
      <c r="CU829" s="12">
        <v>7800.69</v>
      </c>
      <c r="CV829" s="12">
        <v>2.7925683422662302</v>
      </c>
      <c r="CW829" s="12">
        <v>5917.12</v>
      </c>
      <c r="CX829" s="12">
        <v>63804.496627200002</v>
      </c>
      <c r="CY829" s="38">
        <v>42094</v>
      </c>
      <c r="CZ829" s="12">
        <v>43365.54</v>
      </c>
      <c r="DA829" s="12">
        <v>6710.45</v>
      </c>
      <c r="DB829" s="12">
        <v>2.4589528294055598</v>
      </c>
      <c r="DC829" s="12">
        <v>6333.18</v>
      </c>
      <c r="DD829" s="12">
        <v>83174.981570999997</v>
      </c>
      <c r="DE829" s="38">
        <v>42460</v>
      </c>
      <c r="DF829" s="12">
        <v>49407.606074969997</v>
      </c>
      <c r="DG829" s="12">
        <v>8178.39586461</v>
      </c>
      <c r="DH829" s="12">
        <v>2.9930857448252399</v>
      </c>
      <c r="DI829" s="12">
        <v>6538.2380059999996</v>
      </c>
      <c r="DJ829" s="12">
        <v>71062.315329200006</v>
      </c>
      <c r="DK829" t="s">
        <v>4566</v>
      </c>
      <c r="DL829" s="40">
        <v>297</v>
      </c>
      <c r="DM829" s="5">
        <v>523405</v>
      </c>
      <c r="DN829" s="5">
        <v>531213</v>
      </c>
      <c r="DO829" s="5">
        <v>500271</v>
      </c>
      <c r="DP829" s="5">
        <v>533344</v>
      </c>
      <c r="DQ829" s="5">
        <v>500111</v>
      </c>
      <c r="DR829" s="38">
        <v>36735</v>
      </c>
      <c r="DS829" t="s">
        <v>1948</v>
      </c>
    </row>
    <row r="830" spans="1:123" ht="15" customHeight="1" x14ac:dyDescent="0.35">
      <c r="A830" s="42" t="s">
        <v>1138</v>
      </c>
      <c r="B830" s="5">
        <v>533398</v>
      </c>
      <c r="C830" s="34" t="s">
        <v>1139</v>
      </c>
      <c r="D830" s="36" t="s">
        <v>4567</v>
      </c>
      <c r="E830" t="s">
        <v>1939</v>
      </c>
      <c r="F830" t="s">
        <v>1951</v>
      </c>
      <c r="G830" s="37" t="s">
        <v>4568</v>
      </c>
      <c r="H830" s="38">
        <v>29440</v>
      </c>
      <c r="I830" t="s">
        <v>1959</v>
      </c>
      <c r="J830" s="11">
        <v>40999</v>
      </c>
      <c r="K830" s="5">
        <v>0</v>
      </c>
      <c r="L830" s="5">
        <v>0</v>
      </c>
      <c r="M830" s="5">
        <v>0</v>
      </c>
      <c r="N830" s="5">
        <v>0</v>
      </c>
      <c r="O830" s="5">
        <v>0</v>
      </c>
      <c r="P830" s="5">
        <v>0</v>
      </c>
      <c r="Q830" s="5">
        <v>0</v>
      </c>
      <c r="R830" s="5">
        <v>0</v>
      </c>
      <c r="S830" s="5">
        <v>0</v>
      </c>
      <c r="T830" s="5">
        <v>0</v>
      </c>
      <c r="U830" s="5">
        <v>0</v>
      </c>
      <c r="V830" s="5"/>
      <c r="W830" t="s">
        <v>1943</v>
      </c>
      <c r="X830" s="11">
        <v>41364</v>
      </c>
      <c r="Y830" s="39">
        <v>0</v>
      </c>
      <c r="Z830" s="39">
        <v>0</v>
      </c>
      <c r="AA830" s="39">
        <v>0</v>
      </c>
      <c r="AB830" s="39">
        <v>0</v>
      </c>
      <c r="AC830" s="39">
        <v>0</v>
      </c>
      <c r="AD830" s="39">
        <v>0</v>
      </c>
      <c r="AE830" s="39">
        <v>0</v>
      </c>
      <c r="AF830" s="39">
        <v>0</v>
      </c>
      <c r="AG830" s="39">
        <v>0</v>
      </c>
      <c r="AH830" s="39">
        <v>0</v>
      </c>
      <c r="AI830" s="39">
        <v>0</v>
      </c>
      <c r="AK830" t="s">
        <v>1943</v>
      </c>
      <c r="AL830" s="11">
        <v>41729</v>
      </c>
      <c r="AM830" s="39">
        <v>0</v>
      </c>
      <c r="AN830" s="39">
        <v>0</v>
      </c>
      <c r="AO830" s="39">
        <v>0</v>
      </c>
      <c r="AP830" s="39">
        <v>0</v>
      </c>
      <c r="AQ830" s="39">
        <v>0</v>
      </c>
      <c r="AR830" s="39">
        <v>0</v>
      </c>
      <c r="AS830" s="39">
        <v>0</v>
      </c>
      <c r="AT830" s="39">
        <v>0</v>
      </c>
      <c r="AU830" s="39">
        <v>0</v>
      </c>
      <c r="AV830" s="39">
        <v>0</v>
      </c>
      <c r="AW830" s="5">
        <v>0</v>
      </c>
      <c r="AY830" t="s">
        <v>1943</v>
      </c>
      <c r="AZ830" s="11">
        <v>42094</v>
      </c>
      <c r="BA830" s="39">
        <v>487000</v>
      </c>
      <c r="BB830" s="39">
        <v>0</v>
      </c>
      <c r="BC830" s="39">
        <v>0</v>
      </c>
      <c r="BD830" s="39">
        <v>0</v>
      </c>
      <c r="BE830" s="39">
        <v>487000</v>
      </c>
      <c r="BF830" s="39">
        <v>0</v>
      </c>
      <c r="BG830" s="39">
        <v>487000</v>
      </c>
      <c r="BH830" s="39">
        <v>0</v>
      </c>
      <c r="BI830" s="39">
        <v>0</v>
      </c>
      <c r="BJ830" s="39">
        <v>0</v>
      </c>
      <c r="BK830" s="39">
        <v>0</v>
      </c>
      <c r="BN830" s="11">
        <v>42460</v>
      </c>
      <c r="BO830" s="39">
        <v>3600000</v>
      </c>
      <c r="BP830" s="39">
        <v>0</v>
      </c>
      <c r="BQ830" s="39">
        <v>0</v>
      </c>
      <c r="BR830" s="39">
        <v>0</v>
      </c>
      <c r="BS830" s="39">
        <v>3600000</v>
      </c>
      <c r="BT830" s="39">
        <v>0</v>
      </c>
      <c r="BU830" s="39">
        <v>3600000</v>
      </c>
      <c r="BV830" s="39">
        <v>0</v>
      </c>
      <c r="BW830" s="39">
        <v>0</v>
      </c>
      <c r="BX830" s="39">
        <v>0</v>
      </c>
      <c r="BY830" s="39">
        <v>0</v>
      </c>
      <c r="CB830" t="s">
        <v>1944</v>
      </c>
      <c r="CC830" t="s">
        <v>2166</v>
      </c>
      <c r="CD830" t="s">
        <v>2443</v>
      </c>
      <c r="CE830" s="3" t="s">
        <v>1990</v>
      </c>
      <c r="CF830" s="5">
        <v>22781</v>
      </c>
      <c r="CG830" s="11">
        <v>40999</v>
      </c>
      <c r="CH830" s="12">
        <v>45490.559999999998</v>
      </c>
      <c r="CI830" s="12">
        <v>8920.24</v>
      </c>
      <c r="CJ830" s="12">
        <v>4.7260052833939596</v>
      </c>
      <c r="CK830" s="12">
        <v>4144.7700000000004</v>
      </c>
      <c r="CL830" s="12">
        <v>47003.079513600002</v>
      </c>
      <c r="CM830" s="11">
        <v>41364</v>
      </c>
      <c r="CN830" s="12">
        <v>53871.360000000001</v>
      </c>
      <c r="CO830" s="12">
        <v>10042.4</v>
      </c>
      <c r="CP830" s="12">
        <v>3.7422233896735801</v>
      </c>
      <c r="CQ830" s="12">
        <v>5452.75</v>
      </c>
      <c r="CR830" s="12">
        <v>67688.895052799999</v>
      </c>
      <c r="CS830" s="38">
        <v>41729</v>
      </c>
      <c r="CT830" s="12">
        <v>49584.77</v>
      </c>
      <c r="CU830" s="12">
        <v>7800.69</v>
      </c>
      <c r="CV830" s="12">
        <v>2.7925683422662302</v>
      </c>
      <c r="CW830" s="12">
        <v>5917.12</v>
      </c>
      <c r="CX830" s="12">
        <v>63804.496627200002</v>
      </c>
      <c r="CY830" s="38">
        <v>42094</v>
      </c>
      <c r="CZ830" s="12">
        <v>43365.54</v>
      </c>
      <c r="DA830" s="12">
        <v>6710.45</v>
      </c>
      <c r="DB830" s="12">
        <v>2.4589528294055598</v>
      </c>
      <c r="DC830" s="12">
        <v>6333.18</v>
      </c>
      <c r="DD830" s="12">
        <v>83174.981570999997</v>
      </c>
      <c r="DE830" s="38">
        <v>42460</v>
      </c>
      <c r="DF830" s="12">
        <v>49407.606074969997</v>
      </c>
      <c r="DG830" s="12">
        <v>8178.39586461</v>
      </c>
      <c r="DH830" s="12">
        <v>2.9930857448252399</v>
      </c>
      <c r="DI830" s="12">
        <v>6538.2380059999996</v>
      </c>
      <c r="DJ830" s="12">
        <v>71062.315329200006</v>
      </c>
      <c r="DK830" t="s">
        <v>4569</v>
      </c>
      <c r="DL830" s="40">
        <v>22</v>
      </c>
      <c r="DM830" s="5">
        <v>523405</v>
      </c>
      <c r="DN830" s="5">
        <v>531213</v>
      </c>
      <c r="DO830" s="5">
        <v>500271</v>
      </c>
      <c r="DP830" s="5">
        <v>533344</v>
      </c>
      <c r="DQ830" s="5">
        <v>500111</v>
      </c>
      <c r="DR830" s="38">
        <v>41948</v>
      </c>
      <c r="DS830" t="s">
        <v>1948</v>
      </c>
    </row>
    <row r="831" spans="1:123" ht="15" customHeight="1" x14ac:dyDescent="0.35">
      <c r="A831" s="42" t="s">
        <v>1138</v>
      </c>
      <c r="B831" s="5">
        <v>533398</v>
      </c>
      <c r="C831" s="34" t="s">
        <v>1140</v>
      </c>
      <c r="D831" s="36" t="s">
        <v>4570</v>
      </c>
      <c r="E831" t="s">
        <v>1939</v>
      </c>
      <c r="F831" t="s">
        <v>1940</v>
      </c>
      <c r="G831" s="37" t="s">
        <v>2181</v>
      </c>
      <c r="H831" s="38">
        <v>20348</v>
      </c>
      <c r="I831" t="s">
        <v>1959</v>
      </c>
      <c r="J831" s="11">
        <v>40999</v>
      </c>
      <c r="K831" s="5">
        <v>14400000</v>
      </c>
      <c r="L831" s="5">
        <v>0</v>
      </c>
      <c r="M831" s="5">
        <v>33600000</v>
      </c>
      <c r="N831" s="5">
        <v>0</v>
      </c>
      <c r="O831" s="5">
        <v>48000000</v>
      </c>
      <c r="P831" s="5">
        <v>0</v>
      </c>
      <c r="Q831" s="5">
        <v>48000000</v>
      </c>
      <c r="R831" s="5">
        <v>0</v>
      </c>
      <c r="S831" s="5">
        <v>0</v>
      </c>
      <c r="T831" s="5">
        <v>0</v>
      </c>
      <c r="U831" s="5">
        <v>0</v>
      </c>
      <c r="V831" s="5"/>
      <c r="X831" s="11">
        <v>41364</v>
      </c>
      <c r="Y831" s="39">
        <v>14400000</v>
      </c>
      <c r="Z831" s="39">
        <v>0</v>
      </c>
      <c r="AA831" s="39">
        <v>33600000</v>
      </c>
      <c r="AB831" s="39">
        <v>0</v>
      </c>
      <c r="AC831" s="39">
        <v>48000000</v>
      </c>
      <c r="AD831" s="39">
        <v>0</v>
      </c>
      <c r="AE831" s="39">
        <v>48000000</v>
      </c>
      <c r="AF831" s="39">
        <v>0</v>
      </c>
      <c r="AG831" s="39">
        <v>0</v>
      </c>
      <c r="AH831" s="39">
        <v>0</v>
      </c>
      <c r="AI831" s="39">
        <v>0</v>
      </c>
      <c r="AL831" s="11">
        <v>41729</v>
      </c>
      <c r="AM831" s="39">
        <v>30000000</v>
      </c>
      <c r="AN831" s="39">
        <v>0</v>
      </c>
      <c r="AO831" s="39">
        <v>0</v>
      </c>
      <c r="AP831" s="39">
        <v>18000000</v>
      </c>
      <c r="AQ831" s="39">
        <v>48000000</v>
      </c>
      <c r="AR831" s="39">
        <v>0</v>
      </c>
      <c r="AS831" s="39">
        <v>48000000</v>
      </c>
      <c r="AT831" s="39">
        <v>0</v>
      </c>
      <c r="AU831" s="39">
        <v>0</v>
      </c>
      <c r="AV831" s="39">
        <v>0</v>
      </c>
      <c r="AW831" s="5">
        <v>0</v>
      </c>
      <c r="AZ831" s="11">
        <v>42094</v>
      </c>
      <c r="BA831" s="39">
        <v>48000000</v>
      </c>
      <c r="BB831" s="39">
        <v>0</v>
      </c>
      <c r="BC831" s="39">
        <v>0</v>
      </c>
      <c r="BD831" s="39">
        <v>0</v>
      </c>
      <c r="BE831" s="39">
        <v>48000000</v>
      </c>
      <c r="BF831" s="39">
        <v>0</v>
      </c>
      <c r="BG831" s="39">
        <v>48000000</v>
      </c>
      <c r="BH831" s="39">
        <v>0</v>
      </c>
      <c r="BI831" s="39">
        <v>0</v>
      </c>
      <c r="BJ831" s="39">
        <v>0</v>
      </c>
      <c r="BK831" s="39">
        <v>0</v>
      </c>
      <c r="BN831" s="11">
        <v>42460</v>
      </c>
      <c r="BO831" s="39">
        <v>48000000</v>
      </c>
      <c r="BP831" s="39">
        <v>0</v>
      </c>
      <c r="BQ831" s="39">
        <v>0</v>
      </c>
      <c r="BR831" s="39">
        <v>0</v>
      </c>
      <c r="BS831" s="39">
        <v>48000000</v>
      </c>
      <c r="BT831" s="39">
        <v>0</v>
      </c>
      <c r="BU831" s="39">
        <v>48000000</v>
      </c>
      <c r="BV831" s="39">
        <v>0</v>
      </c>
      <c r="BW831" s="39">
        <v>0</v>
      </c>
      <c r="BX831" s="39">
        <v>0</v>
      </c>
      <c r="BY831" s="39">
        <v>0</v>
      </c>
      <c r="CB831" t="s">
        <v>1944</v>
      </c>
      <c r="CC831" t="s">
        <v>2166</v>
      </c>
      <c r="CD831" t="s">
        <v>2443</v>
      </c>
      <c r="CE831" s="3" t="s">
        <v>1990</v>
      </c>
      <c r="CF831" s="5">
        <v>22781</v>
      </c>
      <c r="CG831" s="11">
        <v>40999</v>
      </c>
      <c r="CH831" s="12">
        <v>45490.559999999998</v>
      </c>
      <c r="CI831" s="12">
        <v>8920.24</v>
      </c>
      <c r="CJ831" s="12">
        <v>4.7260052833939596</v>
      </c>
      <c r="CK831" s="12">
        <v>4144.7700000000004</v>
      </c>
      <c r="CL831" s="12">
        <v>47003.079513600002</v>
      </c>
      <c r="CM831" s="11">
        <v>41364</v>
      </c>
      <c r="CN831" s="12">
        <v>53871.360000000001</v>
      </c>
      <c r="CO831" s="12">
        <v>10042.4</v>
      </c>
      <c r="CP831" s="12">
        <v>3.7422233896735801</v>
      </c>
      <c r="CQ831" s="12">
        <v>5452.75</v>
      </c>
      <c r="CR831" s="12">
        <v>67688.895052799999</v>
      </c>
      <c r="CS831" s="38">
        <v>41729</v>
      </c>
      <c r="CT831" s="12">
        <v>49584.77</v>
      </c>
      <c r="CU831" s="12">
        <v>7800.69</v>
      </c>
      <c r="CV831" s="12">
        <v>2.7925683422662302</v>
      </c>
      <c r="CW831" s="12">
        <v>5917.12</v>
      </c>
      <c r="CX831" s="12">
        <v>63804.496627200002</v>
      </c>
      <c r="CY831" s="38">
        <v>42094</v>
      </c>
      <c r="CZ831" s="12">
        <v>43365.54</v>
      </c>
      <c r="DA831" s="12">
        <v>6710.45</v>
      </c>
      <c r="DB831" s="12">
        <v>2.4589528294055598</v>
      </c>
      <c r="DC831" s="12">
        <v>6333.18</v>
      </c>
      <c r="DD831" s="12">
        <v>83174.981570999997</v>
      </c>
      <c r="DE831" s="38">
        <v>42460</v>
      </c>
      <c r="DF831" s="12">
        <v>49407.606074969997</v>
      </c>
      <c r="DG831" s="12">
        <v>8178.39586461</v>
      </c>
      <c r="DH831" s="12">
        <v>2.9930857448252399</v>
      </c>
      <c r="DI831" s="12">
        <v>6538.2380059999996</v>
      </c>
      <c r="DJ831" s="12">
        <v>71062.315329200006</v>
      </c>
      <c r="DK831" t="s">
        <v>4571</v>
      </c>
      <c r="DL831" s="40">
        <v>297</v>
      </c>
      <c r="DM831" s="5">
        <v>523405</v>
      </c>
      <c r="DN831" s="5">
        <v>531213</v>
      </c>
      <c r="DO831" s="5">
        <v>500271</v>
      </c>
      <c r="DP831" s="5">
        <v>533344</v>
      </c>
      <c r="DQ831" s="5">
        <v>500111</v>
      </c>
      <c r="DR831" s="38">
        <v>36735</v>
      </c>
      <c r="DS831" t="s">
        <v>1948</v>
      </c>
    </row>
    <row r="832" spans="1:123" ht="15" customHeight="1" x14ac:dyDescent="0.35">
      <c r="A832" s="42" t="s">
        <v>1144</v>
      </c>
      <c r="B832" s="5">
        <v>500294</v>
      </c>
      <c r="C832" s="34" t="s">
        <v>1145</v>
      </c>
      <c r="D832" s="36" t="s">
        <v>4572</v>
      </c>
      <c r="E832" t="s">
        <v>1939</v>
      </c>
      <c r="F832" t="s">
        <v>1940</v>
      </c>
      <c r="G832" s="37" t="s">
        <v>4573</v>
      </c>
      <c r="H832" s="38">
        <v>20127</v>
      </c>
      <c r="I832" t="s">
        <v>1959</v>
      </c>
      <c r="J832" s="11">
        <v>40999</v>
      </c>
      <c r="K832" s="5">
        <v>9600000</v>
      </c>
      <c r="L832" s="5">
        <v>11430051</v>
      </c>
      <c r="M832" s="5">
        <v>0</v>
      </c>
      <c r="N832" s="5">
        <v>0</v>
      </c>
      <c r="O832" s="5">
        <v>21030051</v>
      </c>
      <c r="P832" s="5">
        <v>0</v>
      </c>
      <c r="Q832" s="5">
        <v>21030051</v>
      </c>
      <c r="R832" s="5">
        <v>0</v>
      </c>
      <c r="S832" s="5">
        <v>0</v>
      </c>
      <c r="T832" s="5">
        <v>0</v>
      </c>
      <c r="U832" s="5">
        <v>0</v>
      </c>
      <c r="V832" s="5"/>
      <c r="X832" s="11">
        <v>41364</v>
      </c>
      <c r="Y832" s="39">
        <v>9600000</v>
      </c>
      <c r="Z832" s="39">
        <v>0</v>
      </c>
      <c r="AA832" s="39">
        <v>11639957</v>
      </c>
      <c r="AB832" s="39">
        <v>10280000</v>
      </c>
      <c r="AC832" s="39">
        <v>31519957</v>
      </c>
      <c r="AD832" s="39">
        <v>0</v>
      </c>
      <c r="AE832" s="39">
        <v>31519957</v>
      </c>
      <c r="AF832" s="39">
        <v>0</v>
      </c>
      <c r="AG832" s="39">
        <v>0</v>
      </c>
      <c r="AH832" s="39">
        <v>0</v>
      </c>
      <c r="AI832" s="39">
        <v>0</v>
      </c>
      <c r="AL832" s="11">
        <v>41729</v>
      </c>
      <c r="AM832" s="39">
        <v>9600000</v>
      </c>
      <c r="AN832" s="39">
        <v>0</v>
      </c>
      <c r="AO832" s="39">
        <v>11690000</v>
      </c>
      <c r="AP832" s="39">
        <v>0</v>
      </c>
      <c r="AQ832" s="39">
        <v>21290000</v>
      </c>
      <c r="AR832" s="39">
        <v>0</v>
      </c>
      <c r="AS832" s="39">
        <v>21290000</v>
      </c>
      <c r="AT832" s="39">
        <v>0</v>
      </c>
      <c r="AU832" s="39">
        <v>0</v>
      </c>
      <c r="AV832" s="39">
        <v>0</v>
      </c>
      <c r="AW832" s="5">
        <v>0</v>
      </c>
      <c r="AZ832" s="11">
        <v>42094</v>
      </c>
      <c r="BA832" s="39">
        <v>17760000</v>
      </c>
      <c r="BB832" s="39">
        <v>1152000</v>
      </c>
      <c r="BC832" s="39">
        <v>2392704</v>
      </c>
      <c r="BD832" s="39">
        <v>11008200</v>
      </c>
      <c r="BE832" s="39">
        <v>32312904</v>
      </c>
      <c r="BF832" s="39">
        <v>0</v>
      </c>
      <c r="BG832" s="39">
        <v>32312904</v>
      </c>
      <c r="BH832" s="39">
        <v>0</v>
      </c>
      <c r="BI832" s="39">
        <v>0</v>
      </c>
      <c r="BJ832" s="39">
        <v>0</v>
      </c>
      <c r="BK832" s="39">
        <v>0</v>
      </c>
      <c r="BN832" s="11">
        <v>42460</v>
      </c>
      <c r="BO832" s="39">
        <v>17760000</v>
      </c>
      <c r="BP832" s="39">
        <v>1152000</v>
      </c>
      <c r="BQ832" s="39">
        <v>2429460</v>
      </c>
      <c r="BR832" s="39">
        <v>35474400</v>
      </c>
      <c r="BS832" s="39">
        <v>56815860</v>
      </c>
      <c r="BT832" s="39">
        <v>0</v>
      </c>
      <c r="BU832" s="39">
        <v>56815860</v>
      </c>
      <c r="BV832" s="39">
        <v>0</v>
      </c>
      <c r="BW832" s="39">
        <v>0</v>
      </c>
      <c r="BX832" s="39">
        <v>0</v>
      </c>
      <c r="BY832" s="39">
        <v>0</v>
      </c>
      <c r="CB832" t="s">
        <v>1944</v>
      </c>
      <c r="CC832" t="s">
        <v>1976</v>
      </c>
      <c r="CD832" t="s">
        <v>3144</v>
      </c>
      <c r="CE832" s="3" t="s">
        <v>1990</v>
      </c>
      <c r="CF832" s="5">
        <v>4821</v>
      </c>
      <c r="CG832" s="11">
        <v>40999</v>
      </c>
      <c r="CH832" s="12">
        <v>67668.960000000006</v>
      </c>
      <c r="CI832" s="12">
        <v>549.14</v>
      </c>
      <c r="CJ832" s="12">
        <v>0.58278445316883098</v>
      </c>
      <c r="CK832" s="12">
        <v>3736.7</v>
      </c>
      <c r="CL832" s="12">
        <v>14420.010122</v>
      </c>
      <c r="CM832" s="11">
        <v>41364</v>
      </c>
      <c r="CN832" s="12">
        <v>70593.39</v>
      </c>
      <c r="CO832" s="12">
        <v>563.82000000000005</v>
      </c>
      <c r="CP832" s="12">
        <v>0.43917214594041198</v>
      </c>
      <c r="CQ832" s="12">
        <v>3692.93</v>
      </c>
      <c r="CR832" s="12">
        <v>8582.7284445000005</v>
      </c>
      <c r="CS832" s="38">
        <v>41729</v>
      </c>
      <c r="CT832" s="12">
        <v>75805.799999999988</v>
      </c>
      <c r="CU832" s="12">
        <v>32.799999999999997</v>
      </c>
      <c r="CV832" s="12">
        <v>8.80522526155504E-2</v>
      </c>
      <c r="CW832" s="12">
        <v>3809.19</v>
      </c>
      <c r="CX832" s="12">
        <v>9083.0668740000001</v>
      </c>
      <c r="CY832" s="38">
        <v>42094</v>
      </c>
      <c r="CZ832" s="12">
        <v>96715.39</v>
      </c>
      <c r="DA832" s="12">
        <v>538.71</v>
      </c>
      <c r="DB832" s="12">
        <v>0.49749184599608698</v>
      </c>
      <c r="DC832" s="12">
        <v>3964.21</v>
      </c>
      <c r="DD832" s="12">
        <v>62264.337855999998</v>
      </c>
      <c r="DE832" s="38">
        <v>42460</v>
      </c>
      <c r="DF832" s="12">
        <v>97021.07</v>
      </c>
      <c r="DG832" s="12">
        <v>903.53</v>
      </c>
      <c r="DH832" s="12">
        <v>0.70778695293890104</v>
      </c>
      <c r="DI832" s="12">
        <v>4737.1499999999996</v>
      </c>
      <c r="DJ832" s="12">
        <v>42167.410949800003</v>
      </c>
      <c r="DK832" t="s">
        <v>4574</v>
      </c>
      <c r="DL832" s="40">
        <v>160</v>
      </c>
      <c r="DM832" s="5">
        <v>523838</v>
      </c>
      <c r="DN832" s="5">
        <v>532940</v>
      </c>
      <c r="DO832" s="5">
        <v>539150</v>
      </c>
      <c r="DR832" s="38">
        <v>32954</v>
      </c>
      <c r="DS832" t="s">
        <v>1948</v>
      </c>
    </row>
    <row r="833" spans="1:123" ht="15" customHeight="1" x14ac:dyDescent="0.35">
      <c r="A833" s="42" t="s">
        <v>1144</v>
      </c>
      <c r="B833" s="5">
        <v>500294</v>
      </c>
      <c r="C833" s="34" t="s">
        <v>1149</v>
      </c>
      <c r="D833" s="36" t="s">
        <v>4575</v>
      </c>
      <c r="E833" s="34" t="s">
        <v>2013</v>
      </c>
      <c r="F833" t="s">
        <v>1951</v>
      </c>
      <c r="G833" s="37" t="s">
        <v>4576</v>
      </c>
      <c r="H833" s="38">
        <v>21621</v>
      </c>
      <c r="I833" t="s">
        <v>1959</v>
      </c>
      <c r="J833" s="11">
        <v>40999</v>
      </c>
      <c r="K833" s="5">
        <v>8400000</v>
      </c>
      <c r="L833" s="5">
        <v>9842439</v>
      </c>
      <c r="M833" s="5">
        <v>0</v>
      </c>
      <c r="N833" s="5">
        <v>0</v>
      </c>
      <c r="O833" s="5">
        <v>18242439</v>
      </c>
      <c r="P833" s="5">
        <v>0</v>
      </c>
      <c r="Q833" s="5">
        <v>18242439</v>
      </c>
      <c r="R833" s="5">
        <v>0</v>
      </c>
      <c r="S833" s="5">
        <v>0</v>
      </c>
      <c r="T833" s="5">
        <v>0</v>
      </c>
      <c r="U833" s="5">
        <v>0</v>
      </c>
      <c r="V833" s="5"/>
      <c r="X833" s="11">
        <v>41364</v>
      </c>
      <c r="Y833" s="39">
        <v>8400000</v>
      </c>
      <c r="Z833" s="39">
        <v>0</v>
      </c>
      <c r="AA833" s="39">
        <v>9828000</v>
      </c>
      <c r="AB833" s="39">
        <v>0</v>
      </c>
      <c r="AC833" s="39">
        <v>18228000</v>
      </c>
      <c r="AD833" s="39">
        <v>0</v>
      </c>
      <c r="AE833" s="39">
        <v>18228000</v>
      </c>
      <c r="AF833" s="39">
        <v>0</v>
      </c>
      <c r="AG833" s="39">
        <v>0</v>
      </c>
      <c r="AH833" s="39">
        <v>0</v>
      </c>
      <c r="AI833" s="39">
        <v>0</v>
      </c>
      <c r="AL833" s="11">
        <v>41729</v>
      </c>
      <c r="AM833" s="39">
        <v>8400000</v>
      </c>
      <c r="AN833" s="39">
        <v>0</v>
      </c>
      <c r="AO833" s="39">
        <v>9830000</v>
      </c>
      <c r="AP833" s="39">
        <v>0</v>
      </c>
      <c r="AQ833" s="39">
        <v>18230000</v>
      </c>
      <c r="AR833" s="39">
        <v>0</v>
      </c>
      <c r="AS833" s="39">
        <v>18230000</v>
      </c>
      <c r="AT833" s="39">
        <v>0</v>
      </c>
      <c r="AU833" s="39">
        <v>0</v>
      </c>
      <c r="AV833" s="39">
        <v>0</v>
      </c>
      <c r="AW833" s="5">
        <v>0</v>
      </c>
      <c r="AZ833" s="11">
        <v>42094</v>
      </c>
      <c r="BA833" s="39">
        <v>15540000</v>
      </c>
      <c r="BB833" s="39">
        <v>1008000</v>
      </c>
      <c r="BC833" s="39">
        <v>1680000</v>
      </c>
      <c r="BD833" s="39">
        <v>0</v>
      </c>
      <c r="BE833" s="39">
        <v>18228000</v>
      </c>
      <c r="BF833" s="39">
        <v>0</v>
      </c>
      <c r="BG833" s="39">
        <v>18228000</v>
      </c>
      <c r="BH833" s="39">
        <v>0</v>
      </c>
      <c r="BI833" s="39">
        <v>0</v>
      </c>
      <c r="BJ833" s="39">
        <v>0</v>
      </c>
      <c r="BK833" s="39">
        <v>0</v>
      </c>
      <c r="BN833" s="11">
        <v>42460</v>
      </c>
      <c r="BO833" s="39">
        <v>15540000</v>
      </c>
      <c r="BP833" s="39">
        <v>1008000</v>
      </c>
      <c r="BQ833" s="39">
        <v>1680000</v>
      </c>
      <c r="BR833" s="39">
        <v>0</v>
      </c>
      <c r="BS833" s="39">
        <v>18228000</v>
      </c>
      <c r="BT833" s="39">
        <v>0</v>
      </c>
      <c r="BU833" s="39">
        <v>18228000</v>
      </c>
      <c r="BV833" s="39">
        <v>0</v>
      </c>
      <c r="BW833" s="39">
        <v>0</v>
      </c>
      <c r="BX833" s="39">
        <v>0</v>
      </c>
      <c r="BY833" s="39">
        <v>0</v>
      </c>
      <c r="CB833" t="s">
        <v>2015</v>
      </c>
      <c r="CC833" t="s">
        <v>1976</v>
      </c>
      <c r="CD833" t="s">
        <v>3144</v>
      </c>
      <c r="CE833" s="3" t="s">
        <v>1990</v>
      </c>
      <c r="CF833" s="5">
        <v>4821</v>
      </c>
      <c r="CG833" s="11">
        <v>40999</v>
      </c>
      <c r="CH833" s="12">
        <v>67668.960000000006</v>
      </c>
      <c r="CI833" s="12">
        <v>549.14</v>
      </c>
      <c r="CJ833" s="12">
        <v>0.58278445316883098</v>
      </c>
      <c r="CK833" s="12">
        <v>3736.7</v>
      </c>
      <c r="CL833" s="12">
        <v>14420.010122</v>
      </c>
      <c r="CM833" s="11">
        <v>41364</v>
      </c>
      <c r="CN833" s="12">
        <v>70593.39</v>
      </c>
      <c r="CO833" s="12">
        <v>563.82000000000005</v>
      </c>
      <c r="CP833" s="12">
        <v>0.43917214594041198</v>
      </c>
      <c r="CQ833" s="12">
        <v>3692.93</v>
      </c>
      <c r="CR833" s="12">
        <v>8582.7284445000005</v>
      </c>
      <c r="CS833" s="38">
        <v>41729</v>
      </c>
      <c r="CT833" s="12">
        <v>75805.799999999988</v>
      </c>
      <c r="CU833" s="12">
        <v>32.799999999999997</v>
      </c>
      <c r="CV833" s="12">
        <v>8.80522526155504E-2</v>
      </c>
      <c r="CW833" s="12">
        <v>3809.19</v>
      </c>
      <c r="CX833" s="12">
        <v>9083.0668740000001</v>
      </c>
      <c r="CY833" s="38">
        <v>42094</v>
      </c>
      <c r="CZ833" s="12">
        <v>96715.39</v>
      </c>
      <c r="DA833" s="12">
        <v>538.71</v>
      </c>
      <c r="DB833" s="12">
        <v>0.49749184599608698</v>
      </c>
      <c r="DC833" s="12">
        <v>3964.21</v>
      </c>
      <c r="DD833" s="12">
        <v>62264.337855999998</v>
      </c>
      <c r="DE833" s="38">
        <v>42460</v>
      </c>
      <c r="DF833" s="12">
        <v>97021.07</v>
      </c>
      <c r="DG833" s="12">
        <v>903.53</v>
      </c>
      <c r="DH833" s="12">
        <v>0.70778695293890104</v>
      </c>
      <c r="DI833" s="12">
        <v>4737.1499999999996</v>
      </c>
      <c r="DJ833" s="12">
        <v>42167.410949800003</v>
      </c>
      <c r="DK833" t="s">
        <v>4577</v>
      </c>
      <c r="DL833" s="40">
        <v>51</v>
      </c>
      <c r="DM833" s="5">
        <v>523838</v>
      </c>
      <c r="DN833" s="5">
        <v>532940</v>
      </c>
      <c r="DO833" s="5">
        <v>539150</v>
      </c>
      <c r="DR833" s="38">
        <v>32955</v>
      </c>
      <c r="DS833" t="s">
        <v>1948</v>
      </c>
    </row>
    <row r="834" spans="1:123" ht="15" customHeight="1" x14ac:dyDescent="0.35">
      <c r="A834" s="42" t="s">
        <v>1144</v>
      </c>
      <c r="B834" s="5">
        <v>500294</v>
      </c>
      <c r="C834" s="34" t="s">
        <v>1146</v>
      </c>
      <c r="D834" s="36" t="s">
        <v>4578</v>
      </c>
      <c r="E834" t="s">
        <v>2013</v>
      </c>
      <c r="F834" t="s">
        <v>1951</v>
      </c>
      <c r="G834" s="37" t="s">
        <v>4579</v>
      </c>
      <c r="H834" s="38">
        <v>21700</v>
      </c>
      <c r="I834" t="s">
        <v>1959</v>
      </c>
      <c r="J834" s="11">
        <v>40999</v>
      </c>
      <c r="K834" s="5">
        <v>4800000</v>
      </c>
      <c r="L834" s="5">
        <v>5955163</v>
      </c>
      <c r="M834" s="5">
        <v>0</v>
      </c>
      <c r="N834" s="5">
        <v>0</v>
      </c>
      <c r="O834" s="5">
        <v>10755163</v>
      </c>
      <c r="P834" s="5">
        <v>0</v>
      </c>
      <c r="Q834" s="5">
        <v>10755163</v>
      </c>
      <c r="R834" s="5">
        <v>0</v>
      </c>
      <c r="S834" s="5">
        <v>0</v>
      </c>
      <c r="T834" s="5">
        <v>0</v>
      </c>
      <c r="U834" s="5">
        <v>0</v>
      </c>
      <c r="V834" s="5"/>
      <c r="X834" s="11">
        <v>41364</v>
      </c>
      <c r="Y834" s="39">
        <v>4800000</v>
      </c>
      <c r="Z834" s="39">
        <v>0</v>
      </c>
      <c r="AA834" s="39">
        <v>6174255</v>
      </c>
      <c r="AB834" s="39">
        <v>5140000</v>
      </c>
      <c r="AC834" s="39">
        <v>16114255</v>
      </c>
      <c r="AD834" s="39">
        <v>0</v>
      </c>
      <c r="AE834" s="39">
        <v>16114255</v>
      </c>
      <c r="AF834" s="39">
        <v>0</v>
      </c>
      <c r="AG834" s="39">
        <v>0</v>
      </c>
      <c r="AH834" s="39">
        <v>0</v>
      </c>
      <c r="AI834" s="39">
        <v>0</v>
      </c>
      <c r="AL834" s="11">
        <v>41729</v>
      </c>
      <c r="AM834" s="39">
        <v>4800000</v>
      </c>
      <c r="AN834" s="39">
        <v>0</v>
      </c>
      <c r="AO834" s="39">
        <v>6300000</v>
      </c>
      <c r="AP834" s="39">
        <v>0</v>
      </c>
      <c r="AQ834" s="39">
        <v>11100000</v>
      </c>
      <c r="AR834" s="39">
        <v>0</v>
      </c>
      <c r="AS834" s="39">
        <v>11100000</v>
      </c>
      <c r="AT834" s="39">
        <v>0</v>
      </c>
      <c r="AU834" s="39">
        <v>0</v>
      </c>
      <c r="AV834" s="39">
        <v>0</v>
      </c>
      <c r="AW834" s="5">
        <v>0</v>
      </c>
      <c r="AZ834" s="11">
        <v>42094</v>
      </c>
      <c r="BA834" s="39">
        <v>8880000</v>
      </c>
      <c r="BB834" s="39">
        <v>576000</v>
      </c>
      <c r="BC834" s="39">
        <v>1646819</v>
      </c>
      <c r="BD834" s="39">
        <v>5504267</v>
      </c>
      <c r="BE834" s="39">
        <v>16607086</v>
      </c>
      <c r="BF834" s="39">
        <v>0</v>
      </c>
      <c r="BG834" s="39">
        <v>16607086</v>
      </c>
      <c r="BH834" s="39">
        <v>0</v>
      </c>
      <c r="BI834" s="39">
        <v>0</v>
      </c>
      <c r="BJ834" s="39">
        <v>0</v>
      </c>
      <c r="BK834" s="39">
        <v>0</v>
      </c>
      <c r="BN834" s="11">
        <v>42460</v>
      </c>
      <c r="BO834" s="39">
        <v>8880000</v>
      </c>
      <c r="BP834" s="39">
        <v>576000</v>
      </c>
      <c r="BQ834" s="39">
        <v>1666166</v>
      </c>
      <c r="BR834" s="39">
        <v>17737200</v>
      </c>
      <c r="BS834" s="39">
        <v>28859366</v>
      </c>
      <c r="BT834" s="39">
        <v>0</v>
      </c>
      <c r="BU834" s="39">
        <v>28859366</v>
      </c>
      <c r="BV834" s="39">
        <v>0</v>
      </c>
      <c r="BW834" s="39">
        <v>0</v>
      </c>
      <c r="BX834" s="39">
        <v>0</v>
      </c>
      <c r="BY834" s="39">
        <v>0</v>
      </c>
      <c r="CB834" t="s">
        <v>2015</v>
      </c>
      <c r="CC834" t="s">
        <v>1976</v>
      </c>
      <c r="CD834" t="s">
        <v>3144</v>
      </c>
      <c r="CE834" s="3" t="s">
        <v>1990</v>
      </c>
      <c r="CF834" s="5">
        <v>4821</v>
      </c>
      <c r="CG834" s="11">
        <v>40999</v>
      </c>
      <c r="CH834" s="12">
        <v>67668.960000000006</v>
      </c>
      <c r="CI834" s="12">
        <v>549.14</v>
      </c>
      <c r="CJ834" s="12">
        <v>0.58278445316883098</v>
      </c>
      <c r="CK834" s="12">
        <v>3736.7</v>
      </c>
      <c r="CL834" s="12">
        <v>14420.010122</v>
      </c>
      <c r="CM834" s="11">
        <v>41364</v>
      </c>
      <c r="CN834" s="12">
        <v>70593.39</v>
      </c>
      <c r="CO834" s="12">
        <v>563.82000000000005</v>
      </c>
      <c r="CP834" s="12">
        <v>0.43917214594041198</v>
      </c>
      <c r="CQ834" s="12">
        <v>3692.93</v>
      </c>
      <c r="CR834" s="12">
        <v>8582.7284445000005</v>
      </c>
      <c r="CS834" s="38">
        <v>41729</v>
      </c>
      <c r="CT834" s="12">
        <v>75805.799999999988</v>
      </c>
      <c r="CU834" s="12">
        <v>32.799999999999997</v>
      </c>
      <c r="CV834" s="12">
        <v>8.80522526155504E-2</v>
      </c>
      <c r="CW834" s="12">
        <v>3809.19</v>
      </c>
      <c r="CX834" s="12">
        <v>9083.0668740000001</v>
      </c>
      <c r="CY834" s="38">
        <v>42094</v>
      </c>
      <c r="CZ834" s="12">
        <v>96715.39</v>
      </c>
      <c r="DA834" s="12">
        <v>538.71</v>
      </c>
      <c r="DB834" s="12">
        <v>0.49749184599608698</v>
      </c>
      <c r="DC834" s="12">
        <v>3964.21</v>
      </c>
      <c r="DD834" s="12">
        <v>62264.337855999998</v>
      </c>
      <c r="DE834" s="38">
        <v>42460</v>
      </c>
      <c r="DF834" s="12">
        <v>97021.07</v>
      </c>
      <c r="DG834" s="12">
        <v>903.53</v>
      </c>
      <c r="DH834" s="12">
        <v>0.70778695293890104</v>
      </c>
      <c r="DI834" s="12">
        <v>4737.1499999999996</v>
      </c>
      <c r="DJ834" s="12">
        <v>42167.410949800003</v>
      </c>
      <c r="DK834" t="s">
        <v>4580</v>
      </c>
      <c r="DL834" s="40">
        <v>81</v>
      </c>
      <c r="DM834" s="5">
        <v>523838</v>
      </c>
      <c r="DN834" s="5">
        <v>532940</v>
      </c>
      <c r="DO834" s="5">
        <v>539150</v>
      </c>
      <c r="DR834" s="38">
        <v>32954</v>
      </c>
      <c r="DS834" t="s">
        <v>1948</v>
      </c>
    </row>
    <row r="835" spans="1:123" ht="15" customHeight="1" x14ac:dyDescent="0.35">
      <c r="A835" s="42" t="s">
        <v>1144</v>
      </c>
      <c r="B835" s="5">
        <v>500294</v>
      </c>
      <c r="C835" s="34" t="s">
        <v>1147</v>
      </c>
      <c r="D835" s="36" t="s">
        <v>4581</v>
      </c>
      <c r="E835" s="34" t="s">
        <v>2013</v>
      </c>
      <c r="F835" t="s">
        <v>1951</v>
      </c>
      <c r="G835" s="37" t="s">
        <v>4582</v>
      </c>
      <c r="H835" s="38">
        <v>24938</v>
      </c>
      <c r="I835" t="s">
        <v>1959</v>
      </c>
      <c r="J835" s="11">
        <v>40999</v>
      </c>
      <c r="K835" s="5">
        <v>4800000</v>
      </c>
      <c r="L835" s="5">
        <v>5999967</v>
      </c>
      <c r="M835" s="5">
        <v>0</v>
      </c>
      <c r="N835" s="5">
        <v>0</v>
      </c>
      <c r="O835" s="5">
        <v>10799967</v>
      </c>
      <c r="P835" s="5">
        <v>0</v>
      </c>
      <c r="Q835" s="5">
        <v>10799967</v>
      </c>
      <c r="R835" s="5">
        <v>0</v>
      </c>
      <c r="S835" s="5">
        <v>0</v>
      </c>
      <c r="T835" s="5">
        <v>0</v>
      </c>
      <c r="U835" s="5">
        <v>0</v>
      </c>
      <c r="V835" s="5"/>
      <c r="X835" s="11">
        <v>41364</v>
      </c>
      <c r="Y835" s="39">
        <v>4800000</v>
      </c>
      <c r="Z835" s="39">
        <v>0</v>
      </c>
      <c r="AA835" s="39">
        <v>6164322</v>
      </c>
      <c r="AB835" s="39">
        <v>5140000</v>
      </c>
      <c r="AC835" s="39">
        <v>16104322</v>
      </c>
      <c r="AD835" s="39">
        <v>0</v>
      </c>
      <c r="AE835" s="39">
        <v>16104322</v>
      </c>
      <c r="AF835" s="39">
        <v>0</v>
      </c>
      <c r="AG835" s="39">
        <v>0</v>
      </c>
      <c r="AH835" s="39">
        <v>0</v>
      </c>
      <c r="AI835" s="39">
        <v>0</v>
      </c>
      <c r="AL835" s="11">
        <v>41729</v>
      </c>
      <c r="AM835" s="39">
        <v>4800000</v>
      </c>
      <c r="AN835" s="39">
        <v>0</v>
      </c>
      <c r="AO835" s="39">
        <v>6230000</v>
      </c>
      <c r="AP835" s="39">
        <v>0</v>
      </c>
      <c r="AQ835" s="39">
        <v>11030000</v>
      </c>
      <c r="AR835" s="39">
        <v>0</v>
      </c>
      <c r="AS835" s="39">
        <v>11030000</v>
      </c>
      <c r="AT835" s="39">
        <v>0</v>
      </c>
      <c r="AU835" s="39">
        <v>0</v>
      </c>
      <c r="AV835" s="39">
        <v>0</v>
      </c>
      <c r="AW835" s="5">
        <v>0</v>
      </c>
      <c r="AZ835" s="11">
        <v>42094</v>
      </c>
      <c r="BA835" s="39">
        <v>8880000</v>
      </c>
      <c r="BB835" s="39">
        <v>576000</v>
      </c>
      <c r="BC835" s="39">
        <v>1602025</v>
      </c>
      <c r="BD835" s="39">
        <v>5504267</v>
      </c>
      <c r="BE835" s="39">
        <v>16562292</v>
      </c>
      <c r="BF835" s="39">
        <v>0</v>
      </c>
      <c r="BG835" s="39">
        <v>16562292</v>
      </c>
      <c r="BH835" s="39">
        <v>0</v>
      </c>
      <c r="BI835" s="39">
        <v>0</v>
      </c>
      <c r="BJ835" s="39">
        <v>0</v>
      </c>
      <c r="BK835" s="39">
        <v>0</v>
      </c>
      <c r="BN835" s="11">
        <v>42460</v>
      </c>
      <c r="BO835" s="39">
        <v>8880000</v>
      </c>
      <c r="BP835" s="39">
        <v>576000</v>
      </c>
      <c r="BQ835" s="39">
        <v>1732301</v>
      </c>
      <c r="BR835" s="39">
        <v>17737200</v>
      </c>
      <c r="BS835" s="39">
        <v>28925501</v>
      </c>
      <c r="BT835" s="39">
        <v>0</v>
      </c>
      <c r="BU835" s="39">
        <v>28925501</v>
      </c>
      <c r="BV835" s="39">
        <v>0</v>
      </c>
      <c r="BW835" s="39">
        <v>0</v>
      </c>
      <c r="BX835" s="39">
        <v>0</v>
      </c>
      <c r="BY835" s="39">
        <v>0</v>
      </c>
      <c r="CB835" t="s">
        <v>2015</v>
      </c>
      <c r="CC835" t="s">
        <v>1976</v>
      </c>
      <c r="CD835" t="s">
        <v>3144</v>
      </c>
      <c r="CE835" s="3" t="s">
        <v>1990</v>
      </c>
      <c r="CF835" s="5">
        <v>4821</v>
      </c>
      <c r="CG835" s="11">
        <v>40999</v>
      </c>
      <c r="CH835" s="12">
        <v>67668.960000000006</v>
      </c>
      <c r="CI835" s="12">
        <v>549.14</v>
      </c>
      <c r="CJ835" s="12">
        <v>0.58278445316883098</v>
      </c>
      <c r="CK835" s="12">
        <v>3736.7</v>
      </c>
      <c r="CL835" s="12">
        <v>14420.010122</v>
      </c>
      <c r="CM835" s="11">
        <v>41364</v>
      </c>
      <c r="CN835" s="12">
        <v>70593.39</v>
      </c>
      <c r="CO835" s="12">
        <v>563.82000000000005</v>
      </c>
      <c r="CP835" s="12">
        <v>0.43917214594041198</v>
      </c>
      <c r="CQ835" s="12">
        <v>3692.93</v>
      </c>
      <c r="CR835" s="12">
        <v>8582.7284445000005</v>
      </c>
      <c r="CS835" s="38">
        <v>41729</v>
      </c>
      <c r="CT835" s="12">
        <v>75805.799999999988</v>
      </c>
      <c r="CU835" s="12">
        <v>32.799999999999997</v>
      </c>
      <c r="CV835" s="12">
        <v>8.80522526155504E-2</v>
      </c>
      <c r="CW835" s="12">
        <v>3809.19</v>
      </c>
      <c r="CX835" s="12">
        <v>9083.0668740000001</v>
      </c>
      <c r="CY835" s="38">
        <v>42094</v>
      </c>
      <c r="CZ835" s="12">
        <v>96715.39</v>
      </c>
      <c r="DA835" s="12">
        <v>538.71</v>
      </c>
      <c r="DB835" s="12">
        <v>0.49749184599608698</v>
      </c>
      <c r="DC835" s="12">
        <v>3964.21</v>
      </c>
      <c r="DD835" s="12">
        <v>62264.337855999998</v>
      </c>
      <c r="DE835" s="38">
        <v>42460</v>
      </c>
      <c r="DF835" s="12">
        <v>97021.07</v>
      </c>
      <c r="DG835" s="12">
        <v>903.53</v>
      </c>
      <c r="DH835" s="12">
        <v>0.70778695293890104</v>
      </c>
      <c r="DI835" s="12">
        <v>4737.1499999999996</v>
      </c>
      <c r="DJ835" s="12">
        <v>42167.410949800003</v>
      </c>
      <c r="DK835" t="s">
        <v>4583</v>
      </c>
      <c r="DL835" s="40">
        <v>81</v>
      </c>
      <c r="DM835" s="5">
        <v>523838</v>
      </c>
      <c r="DN835" s="5">
        <v>532940</v>
      </c>
      <c r="DO835" s="5">
        <v>539150</v>
      </c>
      <c r="DR835" s="38">
        <v>39934</v>
      </c>
      <c r="DS835" t="s">
        <v>1948</v>
      </c>
    </row>
    <row r="836" spans="1:123" ht="15" customHeight="1" x14ac:dyDescent="0.35">
      <c r="A836" s="42" t="s">
        <v>1144</v>
      </c>
      <c r="B836" s="5">
        <v>500294</v>
      </c>
      <c r="C836" s="34" t="s">
        <v>1148</v>
      </c>
      <c r="D836" s="36" t="s">
        <v>4584</v>
      </c>
      <c r="E836" s="34" t="s">
        <v>2013</v>
      </c>
      <c r="F836" t="s">
        <v>1951</v>
      </c>
      <c r="G836" s="37" t="s">
        <v>4585</v>
      </c>
      <c r="H836" s="38">
        <v>22798</v>
      </c>
      <c r="I836" t="s">
        <v>1959</v>
      </c>
      <c r="J836" s="11">
        <v>40999</v>
      </c>
      <c r="K836" s="5">
        <v>4800000</v>
      </c>
      <c r="L836" s="5">
        <v>5096000</v>
      </c>
      <c r="M836" s="5">
        <v>0</v>
      </c>
      <c r="N836" s="5">
        <v>0</v>
      </c>
      <c r="O836" s="5">
        <v>9896000</v>
      </c>
      <c r="P836" s="5">
        <v>0</v>
      </c>
      <c r="Q836" s="5">
        <v>9896000</v>
      </c>
      <c r="R836" s="5">
        <v>0</v>
      </c>
      <c r="S836" s="5">
        <v>0</v>
      </c>
      <c r="T836" s="5">
        <v>0</v>
      </c>
      <c r="U836" s="5">
        <v>0</v>
      </c>
      <c r="V836" s="5"/>
      <c r="X836" s="11">
        <v>41364</v>
      </c>
      <c r="Y836" s="39">
        <v>4800000</v>
      </c>
      <c r="Z836" s="39">
        <v>0</v>
      </c>
      <c r="AA836" s="39">
        <v>5332354</v>
      </c>
      <c r="AB836" s="39">
        <v>5140000</v>
      </c>
      <c r="AC836" s="39">
        <v>15272354</v>
      </c>
      <c r="AD836" s="39">
        <v>0</v>
      </c>
      <c r="AE836" s="39">
        <v>15272354</v>
      </c>
      <c r="AF836" s="39">
        <v>0</v>
      </c>
      <c r="AG836" s="39">
        <v>0</v>
      </c>
      <c r="AH836" s="39">
        <v>0</v>
      </c>
      <c r="AI836" s="39">
        <v>0</v>
      </c>
      <c r="AL836" s="11">
        <v>41729</v>
      </c>
      <c r="AM836" s="39">
        <v>4800000</v>
      </c>
      <c r="AN836" s="39">
        <v>0</v>
      </c>
      <c r="AO836" s="39">
        <v>5700000</v>
      </c>
      <c r="AP836" s="39">
        <v>0</v>
      </c>
      <c r="AQ836" s="39">
        <v>10500000</v>
      </c>
      <c r="AR836" s="39">
        <v>0</v>
      </c>
      <c r="AS836" s="39">
        <v>10500000</v>
      </c>
      <c r="AT836" s="39">
        <v>0</v>
      </c>
      <c r="AU836" s="39">
        <v>0</v>
      </c>
      <c r="AV836" s="39">
        <v>0</v>
      </c>
      <c r="AW836" s="5">
        <v>0</v>
      </c>
      <c r="AZ836" s="11">
        <v>42094</v>
      </c>
      <c r="BA836" s="39">
        <v>8400000</v>
      </c>
      <c r="BB836" s="39">
        <v>576000</v>
      </c>
      <c r="BC836" s="39">
        <v>1480082</v>
      </c>
      <c r="BD836" s="39">
        <v>5504266</v>
      </c>
      <c r="BE836" s="39">
        <v>15960348</v>
      </c>
      <c r="BF836" s="39">
        <v>0</v>
      </c>
      <c r="BG836" s="39">
        <v>15960348</v>
      </c>
      <c r="BH836" s="39">
        <v>0</v>
      </c>
      <c r="BI836" s="39">
        <v>0</v>
      </c>
      <c r="BJ836" s="39">
        <v>0</v>
      </c>
      <c r="BK836" s="39">
        <v>0</v>
      </c>
      <c r="BN836" s="11">
        <v>42460</v>
      </c>
      <c r="BO836" s="39">
        <v>8880000</v>
      </c>
      <c r="BP836" s="39">
        <v>576000</v>
      </c>
      <c r="BQ836" s="39">
        <v>1065682</v>
      </c>
      <c r="BR836" s="39">
        <v>17737200</v>
      </c>
      <c r="BS836" s="39">
        <v>28258882</v>
      </c>
      <c r="BT836" s="39">
        <v>0</v>
      </c>
      <c r="BU836" s="39">
        <v>28258882</v>
      </c>
      <c r="BV836" s="39">
        <v>0</v>
      </c>
      <c r="BW836" s="39">
        <v>0</v>
      </c>
      <c r="BX836" s="39">
        <v>0</v>
      </c>
      <c r="BY836" s="39">
        <v>0</v>
      </c>
      <c r="CB836" t="s">
        <v>2015</v>
      </c>
      <c r="CC836" t="s">
        <v>1976</v>
      </c>
      <c r="CD836" t="s">
        <v>3144</v>
      </c>
      <c r="CE836" s="3" t="s">
        <v>1990</v>
      </c>
      <c r="CF836" s="5">
        <v>4821</v>
      </c>
      <c r="CG836" s="11">
        <v>40999</v>
      </c>
      <c r="CH836" s="12">
        <v>67668.960000000006</v>
      </c>
      <c r="CI836" s="12">
        <v>549.14</v>
      </c>
      <c r="CJ836" s="12">
        <v>0.58278445316883098</v>
      </c>
      <c r="CK836" s="12">
        <v>3736.7</v>
      </c>
      <c r="CL836" s="12">
        <v>14420.010122</v>
      </c>
      <c r="CM836" s="11">
        <v>41364</v>
      </c>
      <c r="CN836" s="12">
        <v>70593.39</v>
      </c>
      <c r="CO836" s="12">
        <v>563.82000000000005</v>
      </c>
      <c r="CP836" s="12">
        <v>0.43917214594041198</v>
      </c>
      <c r="CQ836" s="12">
        <v>3692.93</v>
      </c>
      <c r="CR836" s="12">
        <v>8582.7284445000005</v>
      </c>
      <c r="CS836" s="38">
        <v>41729</v>
      </c>
      <c r="CT836" s="12">
        <v>75805.799999999988</v>
      </c>
      <c r="CU836" s="12">
        <v>32.799999999999997</v>
      </c>
      <c r="CV836" s="12">
        <v>8.80522526155504E-2</v>
      </c>
      <c r="CW836" s="12">
        <v>3809.19</v>
      </c>
      <c r="CX836" s="12">
        <v>9083.0668740000001</v>
      </c>
      <c r="CY836" s="38">
        <v>42094</v>
      </c>
      <c r="CZ836" s="12">
        <v>96715.39</v>
      </c>
      <c r="DA836" s="12">
        <v>538.71</v>
      </c>
      <c r="DB836" s="12">
        <v>0.49749184599608698</v>
      </c>
      <c r="DC836" s="12">
        <v>3964.21</v>
      </c>
      <c r="DD836" s="12">
        <v>62264.337855999998</v>
      </c>
      <c r="DE836" s="38">
        <v>42460</v>
      </c>
      <c r="DF836" s="12">
        <v>97021.07</v>
      </c>
      <c r="DG836" s="12">
        <v>903.53</v>
      </c>
      <c r="DH836" s="12">
        <v>0.70778695293890104</v>
      </c>
      <c r="DI836" s="12">
        <v>4737.1499999999996</v>
      </c>
      <c r="DJ836" s="12">
        <v>42167.410949800003</v>
      </c>
      <c r="DK836" t="s">
        <v>4586</v>
      </c>
      <c r="DL836" s="40">
        <v>79</v>
      </c>
      <c r="DM836" s="5">
        <v>523838</v>
      </c>
      <c r="DN836" s="5">
        <v>532940</v>
      </c>
      <c r="DO836" s="5">
        <v>539150</v>
      </c>
      <c r="DR836" s="38">
        <v>36311</v>
      </c>
      <c r="DS836" t="s">
        <v>1948</v>
      </c>
    </row>
    <row r="837" spans="1:123" ht="15" customHeight="1" x14ac:dyDescent="0.35">
      <c r="A837" s="42" t="s">
        <v>1150</v>
      </c>
      <c r="B837" s="5">
        <v>533098</v>
      </c>
      <c r="C837" s="34" t="s">
        <v>1151</v>
      </c>
      <c r="D837" s="36" t="s">
        <v>4587</v>
      </c>
      <c r="E837" t="s">
        <v>2324</v>
      </c>
      <c r="F837" t="s">
        <v>1951</v>
      </c>
      <c r="G837" s="37" t="s">
        <v>4588</v>
      </c>
      <c r="H837" s="38">
        <v>20546</v>
      </c>
      <c r="I837" t="s">
        <v>1942</v>
      </c>
      <c r="J837" s="11">
        <v>40999</v>
      </c>
      <c r="K837" s="5">
        <v>2008405</v>
      </c>
      <c r="L837" s="5">
        <v>0</v>
      </c>
      <c r="M837" s="5">
        <v>283399</v>
      </c>
      <c r="N837" s="5">
        <v>94700</v>
      </c>
      <c r="O837" s="5">
        <v>2386504</v>
      </c>
      <c r="P837" s="5">
        <v>0</v>
      </c>
      <c r="Q837" s="5">
        <v>2386504</v>
      </c>
      <c r="R837" s="5">
        <v>0</v>
      </c>
      <c r="S837" s="5">
        <v>0</v>
      </c>
      <c r="T837" s="5">
        <v>0</v>
      </c>
      <c r="U837" s="5">
        <v>0</v>
      </c>
      <c r="V837" s="5"/>
      <c r="X837" s="11">
        <v>41364</v>
      </c>
      <c r="Y837" s="39">
        <v>2156280</v>
      </c>
      <c r="Z837" s="39">
        <v>0</v>
      </c>
      <c r="AA837" s="39">
        <v>2428139</v>
      </c>
      <c r="AB837" s="39">
        <v>1813750</v>
      </c>
      <c r="AC837" s="39">
        <v>6398169</v>
      </c>
      <c r="AD837" s="39">
        <v>0</v>
      </c>
      <c r="AE837" s="39">
        <v>6398169</v>
      </c>
      <c r="AF837" s="39">
        <v>0</v>
      </c>
      <c r="AG837" s="39">
        <v>0</v>
      </c>
      <c r="AH837" s="39">
        <v>0</v>
      </c>
      <c r="AI837" s="39">
        <v>0</v>
      </c>
      <c r="AL837" s="11">
        <v>41729</v>
      </c>
      <c r="AM837" s="39">
        <v>2359747</v>
      </c>
      <c r="AN837" s="39">
        <v>0</v>
      </c>
      <c r="AO837" s="39">
        <v>2579527</v>
      </c>
      <c r="AP837" s="39">
        <v>1574622</v>
      </c>
      <c r="AQ837" s="39">
        <v>6513896</v>
      </c>
      <c r="AR837" s="39">
        <v>0</v>
      </c>
      <c r="AS837" s="39">
        <v>6513896</v>
      </c>
      <c r="AT837" s="39">
        <v>0</v>
      </c>
      <c r="AU837" s="39">
        <v>0</v>
      </c>
      <c r="AV837" s="39">
        <v>0</v>
      </c>
      <c r="AW837" s="5">
        <v>0</v>
      </c>
      <c r="AZ837" s="11">
        <v>42094</v>
      </c>
      <c r="BA837" s="39">
        <v>2548147</v>
      </c>
      <c r="BB837" s="39">
        <v>0</v>
      </c>
      <c r="BC837" s="39">
        <v>1518090</v>
      </c>
      <c r="BD837" s="39">
        <v>437841</v>
      </c>
      <c r="BE837" s="39">
        <v>4504078</v>
      </c>
      <c r="BF837" s="39">
        <v>0</v>
      </c>
      <c r="BG837" s="39">
        <v>4504078</v>
      </c>
      <c r="BH837" s="39">
        <v>0</v>
      </c>
      <c r="BI837" s="39">
        <v>0</v>
      </c>
      <c r="BJ837" s="39">
        <v>0</v>
      </c>
      <c r="BK837" s="39">
        <v>0</v>
      </c>
      <c r="BN837" s="11">
        <v>42460</v>
      </c>
      <c r="BO837" s="39">
        <v>3057440</v>
      </c>
      <c r="BP837" s="39">
        <v>1024155</v>
      </c>
      <c r="BQ837" s="39">
        <v>684008</v>
      </c>
      <c r="BR837" s="39">
        <v>0</v>
      </c>
      <c r="BS837" s="39">
        <v>4765603</v>
      </c>
      <c r="BT837" s="39">
        <v>0</v>
      </c>
      <c r="BU837" s="39">
        <v>4765603</v>
      </c>
      <c r="BV837" s="39">
        <v>0</v>
      </c>
      <c r="BW837" s="39">
        <v>0</v>
      </c>
      <c r="BX837" s="39">
        <v>0</v>
      </c>
      <c r="BY837" s="39">
        <v>0</v>
      </c>
      <c r="CB837" t="s">
        <v>1968</v>
      </c>
      <c r="CC837" t="s">
        <v>2087</v>
      </c>
      <c r="CD837" t="s">
        <v>2088</v>
      </c>
      <c r="CE837" s="3" t="s">
        <v>1990</v>
      </c>
      <c r="CF837" s="5">
        <v>8654</v>
      </c>
      <c r="CG837" s="11">
        <v>40999</v>
      </c>
      <c r="CH837" s="12">
        <v>83700.5</v>
      </c>
      <c r="CI837" s="12">
        <v>30855.8</v>
      </c>
      <c r="CJ837" s="12">
        <v>5.9471163582349602</v>
      </c>
      <c r="CK837" s="12">
        <v>9751.7999999999993</v>
      </c>
      <c r="CL837" s="12">
        <v>241709.59548945</v>
      </c>
      <c r="CM837" s="11">
        <v>41364</v>
      </c>
      <c r="CN837" s="12">
        <v>77970.8</v>
      </c>
      <c r="CO837" s="12">
        <v>26174.1</v>
      </c>
      <c r="CP837" s="12">
        <v>4.6852527988637904</v>
      </c>
      <c r="CQ837" s="12">
        <v>9515.2000000000007</v>
      </c>
      <c r="CR837" s="12">
        <v>244784.78118270001</v>
      </c>
      <c r="CS837" s="38">
        <v>41729</v>
      </c>
      <c r="CT837" s="12">
        <v>88275.099999999991</v>
      </c>
      <c r="CU837" s="12">
        <v>12187.5</v>
      </c>
      <c r="CV837" s="12">
        <v>2.63970673983893</v>
      </c>
      <c r="CW837" s="12">
        <v>11325.9</v>
      </c>
      <c r="CX837" s="12">
        <v>211449.7682736</v>
      </c>
      <c r="CY837" s="38">
        <v>42094</v>
      </c>
      <c r="CZ837" s="12">
        <v>98430.099999999991</v>
      </c>
      <c r="DA837" s="12">
        <v>24913.599999999999</v>
      </c>
      <c r="DB837" s="12">
        <v>4.48876517287413</v>
      </c>
      <c r="DC837" s="12">
        <v>12246.8</v>
      </c>
      <c r="DD837" s="12">
        <v>220306.3030704</v>
      </c>
      <c r="DE837" s="38">
        <v>42460</v>
      </c>
      <c r="DF837" s="12">
        <v>102422.3</v>
      </c>
      <c r="DG837" s="12">
        <v>29195.9</v>
      </c>
      <c r="DH837" s="12">
        <v>4.6138170830813099</v>
      </c>
      <c r="DI837" s="12">
        <v>11988.9</v>
      </c>
      <c r="DJ837" s="12">
        <v>266803.11075360002</v>
      </c>
      <c r="DK837" t="s">
        <v>4589</v>
      </c>
      <c r="DL837" s="41">
        <v>3.4399760079740429</v>
      </c>
      <c r="DM837" s="5">
        <v>500084</v>
      </c>
      <c r="DN837" s="5">
        <v>532779</v>
      </c>
      <c r="DO837" s="5">
        <v>533122</v>
      </c>
      <c r="DR837" s="38">
        <v>39898</v>
      </c>
      <c r="DS837" t="s">
        <v>1948</v>
      </c>
    </row>
    <row r="838" spans="1:123" ht="15" customHeight="1" x14ac:dyDescent="0.35">
      <c r="A838" s="42" t="s">
        <v>1150</v>
      </c>
      <c r="B838" s="5">
        <v>533098</v>
      </c>
      <c r="C838" s="34" t="s">
        <v>1152</v>
      </c>
      <c r="D838" s="36" t="s">
        <v>4590</v>
      </c>
      <c r="E838" t="s">
        <v>2612</v>
      </c>
      <c r="F838" t="s">
        <v>1951</v>
      </c>
      <c r="G838" s="37" t="s">
        <v>4591</v>
      </c>
      <c r="H838" s="38">
        <v>20854</v>
      </c>
      <c r="I838" t="s">
        <v>1942</v>
      </c>
      <c r="J838" s="11">
        <v>40999</v>
      </c>
      <c r="K838" s="5">
        <v>0</v>
      </c>
      <c r="L838" s="5">
        <v>0</v>
      </c>
      <c r="M838" s="5">
        <v>0</v>
      </c>
      <c r="N838" s="5">
        <v>0</v>
      </c>
      <c r="O838" s="5">
        <v>0</v>
      </c>
      <c r="P838" s="5">
        <v>0</v>
      </c>
      <c r="Q838" s="5">
        <v>0</v>
      </c>
      <c r="R838" s="5">
        <v>0</v>
      </c>
      <c r="S838" s="5">
        <v>0</v>
      </c>
      <c r="T838" s="5">
        <v>0</v>
      </c>
      <c r="U838" s="5">
        <v>0</v>
      </c>
      <c r="V838" s="5"/>
      <c r="W838" t="s">
        <v>1943</v>
      </c>
      <c r="X838" s="11">
        <v>41364</v>
      </c>
      <c r="Y838" s="39">
        <v>0</v>
      </c>
      <c r="Z838" s="39">
        <v>0</v>
      </c>
      <c r="AA838" s="39">
        <v>0</v>
      </c>
      <c r="AB838" s="39">
        <v>0</v>
      </c>
      <c r="AC838" s="39">
        <v>0</v>
      </c>
      <c r="AD838" s="39">
        <v>0</v>
      </c>
      <c r="AE838" s="39">
        <v>0</v>
      </c>
      <c r="AF838" s="39">
        <v>0</v>
      </c>
      <c r="AG838" s="39">
        <v>0</v>
      </c>
      <c r="AH838" s="39">
        <v>0</v>
      </c>
      <c r="AI838" s="39">
        <v>0</v>
      </c>
      <c r="AK838" t="s">
        <v>1943</v>
      </c>
      <c r="AL838" s="11">
        <v>41729</v>
      </c>
      <c r="AM838" s="39">
        <v>0</v>
      </c>
      <c r="AN838" s="39">
        <v>0</v>
      </c>
      <c r="AO838" s="39">
        <v>0</v>
      </c>
      <c r="AP838" s="39">
        <v>0</v>
      </c>
      <c r="AQ838" s="39">
        <v>0</v>
      </c>
      <c r="AR838" s="39">
        <v>0</v>
      </c>
      <c r="AS838" s="39">
        <v>0</v>
      </c>
      <c r="AT838" s="39">
        <v>0</v>
      </c>
      <c r="AU838" s="39">
        <v>0</v>
      </c>
      <c r="AV838" s="39">
        <v>0</v>
      </c>
      <c r="AW838" s="5">
        <v>0</v>
      </c>
      <c r="AY838" t="s">
        <v>1943</v>
      </c>
      <c r="AZ838" s="11">
        <v>42094</v>
      </c>
      <c r="BA838" s="39">
        <v>0</v>
      </c>
      <c r="BB838" s="39">
        <v>0</v>
      </c>
      <c r="BC838" s="39">
        <v>0</v>
      </c>
      <c r="BD838" s="39">
        <v>0</v>
      </c>
      <c r="BE838" s="39">
        <v>0</v>
      </c>
      <c r="BF838" s="39">
        <v>0</v>
      </c>
      <c r="BG838" s="39">
        <v>0</v>
      </c>
      <c r="BH838" s="39">
        <v>0</v>
      </c>
      <c r="BI838" s="39">
        <v>0</v>
      </c>
      <c r="BJ838" s="39">
        <v>0</v>
      </c>
      <c r="BK838" s="39">
        <v>0</v>
      </c>
      <c r="BM838" t="s">
        <v>1943</v>
      </c>
      <c r="BN838" s="11">
        <v>42460</v>
      </c>
      <c r="BO838" s="39">
        <v>1955862</v>
      </c>
      <c r="BP838" s="39">
        <v>638339</v>
      </c>
      <c r="BQ838" s="39">
        <v>359229</v>
      </c>
      <c r="BR838" s="39">
        <v>0</v>
      </c>
      <c r="BS838" s="39">
        <v>2953430</v>
      </c>
      <c r="BT838" s="39">
        <v>0</v>
      </c>
      <c r="BU838" s="39">
        <v>2953430</v>
      </c>
      <c r="BV838" s="39">
        <v>0</v>
      </c>
      <c r="BW838" s="39">
        <v>0</v>
      </c>
      <c r="BX838" s="39">
        <v>0</v>
      </c>
      <c r="BY838" s="39">
        <v>0</v>
      </c>
      <c r="BZ838" t="s">
        <v>4592</v>
      </c>
      <c r="CA838" t="s">
        <v>4592</v>
      </c>
      <c r="CB838" t="s">
        <v>1972</v>
      </c>
      <c r="CC838" t="s">
        <v>2087</v>
      </c>
      <c r="CD838" t="s">
        <v>2088</v>
      </c>
      <c r="CE838" s="3" t="s">
        <v>1990</v>
      </c>
      <c r="CF838" s="5">
        <v>8654</v>
      </c>
      <c r="CG838" s="11">
        <v>40999</v>
      </c>
      <c r="CH838" s="12">
        <v>83700.5</v>
      </c>
      <c r="CI838" s="12">
        <v>30855.8</v>
      </c>
      <c r="CJ838" s="12">
        <v>5.9471163582349602</v>
      </c>
      <c r="CK838" s="12">
        <v>9751.7999999999993</v>
      </c>
      <c r="CL838" s="12">
        <v>241709.59548945</v>
      </c>
      <c r="CM838" s="11">
        <v>41364</v>
      </c>
      <c r="CN838" s="12">
        <v>77970.8</v>
      </c>
      <c r="CO838" s="12">
        <v>26174.1</v>
      </c>
      <c r="CP838" s="12">
        <v>4.6852527988637904</v>
      </c>
      <c r="CQ838" s="12">
        <v>9515.2000000000007</v>
      </c>
      <c r="CR838" s="12">
        <v>244784.78118270001</v>
      </c>
      <c r="CS838" s="38">
        <v>41729</v>
      </c>
      <c r="CT838" s="12">
        <v>88275.099999999991</v>
      </c>
      <c r="CU838" s="12">
        <v>12187.5</v>
      </c>
      <c r="CV838" s="12">
        <v>2.63970673983893</v>
      </c>
      <c r="CW838" s="12">
        <v>11325.9</v>
      </c>
      <c r="CX838" s="12">
        <v>211449.7682736</v>
      </c>
      <c r="CY838" s="38">
        <v>42094</v>
      </c>
      <c r="CZ838" s="12">
        <v>98430.099999999991</v>
      </c>
      <c r="DA838" s="12">
        <v>24913.599999999999</v>
      </c>
      <c r="DB838" s="12">
        <v>4.48876517287413</v>
      </c>
      <c r="DC838" s="12">
        <v>12246.8</v>
      </c>
      <c r="DD838" s="12">
        <v>220306.3030704</v>
      </c>
      <c r="DE838" s="38">
        <v>42460</v>
      </c>
      <c r="DF838" s="12">
        <v>102422.3</v>
      </c>
      <c r="DG838" s="12">
        <v>29195.9</v>
      </c>
      <c r="DH838" s="12">
        <v>4.6138170830813099</v>
      </c>
      <c r="DI838" s="12">
        <v>11988.9</v>
      </c>
      <c r="DJ838" s="12">
        <v>266803.11075360002</v>
      </c>
      <c r="DK838" t="s">
        <v>4593</v>
      </c>
      <c r="DL838" s="41">
        <v>2.1318872640525819</v>
      </c>
      <c r="DM838" s="5">
        <v>500084</v>
      </c>
      <c r="DN838" s="5">
        <v>532779</v>
      </c>
      <c r="DO838" s="5">
        <v>533122</v>
      </c>
      <c r="DR838" s="38">
        <v>42150</v>
      </c>
      <c r="DS838" t="s">
        <v>1948</v>
      </c>
    </row>
    <row r="839" spans="1:123" ht="15" customHeight="1" x14ac:dyDescent="0.35">
      <c r="A839" s="42" t="s">
        <v>1150</v>
      </c>
      <c r="B839" s="5">
        <v>533098</v>
      </c>
      <c r="C839" s="34" t="s">
        <v>1155</v>
      </c>
      <c r="D839" s="36" t="s">
        <v>4594</v>
      </c>
      <c r="E839" t="s">
        <v>3147</v>
      </c>
      <c r="F839" t="s">
        <v>1951</v>
      </c>
      <c r="G839" s="37" t="s">
        <v>4595</v>
      </c>
      <c r="H839" s="38">
        <v>22258</v>
      </c>
      <c r="I839" t="s">
        <v>1942</v>
      </c>
      <c r="J839" s="11">
        <v>40999</v>
      </c>
      <c r="K839" s="5">
        <v>0</v>
      </c>
      <c r="L839" s="5">
        <v>0</v>
      </c>
      <c r="M839" s="5">
        <v>0</v>
      </c>
      <c r="N839" s="5">
        <v>0</v>
      </c>
      <c r="O839" s="5">
        <v>0</v>
      </c>
      <c r="P839" s="5">
        <v>0</v>
      </c>
      <c r="Q839" s="5">
        <v>0</v>
      </c>
      <c r="R839" s="5">
        <v>0</v>
      </c>
      <c r="S839" s="5">
        <v>0</v>
      </c>
      <c r="T839" s="5">
        <v>0</v>
      </c>
      <c r="U839" s="5">
        <v>0</v>
      </c>
      <c r="V839" s="5"/>
      <c r="W839" t="s">
        <v>1943</v>
      </c>
      <c r="X839" s="11">
        <v>41364</v>
      </c>
      <c r="Y839" s="39">
        <v>0</v>
      </c>
      <c r="Z839" s="39">
        <v>0</v>
      </c>
      <c r="AA839" s="39">
        <v>0</v>
      </c>
      <c r="AB839" s="39">
        <v>0</v>
      </c>
      <c r="AC839" s="39">
        <v>0</v>
      </c>
      <c r="AD839" s="39">
        <v>0</v>
      </c>
      <c r="AE839" s="39">
        <v>0</v>
      </c>
      <c r="AF839" s="39">
        <v>0</v>
      </c>
      <c r="AG839" s="39">
        <v>0</v>
      </c>
      <c r="AH839" s="39">
        <v>0</v>
      </c>
      <c r="AI839" s="39">
        <v>0</v>
      </c>
      <c r="AK839" t="s">
        <v>1943</v>
      </c>
      <c r="AL839" s="11">
        <v>41729</v>
      </c>
      <c r="AM839" s="39">
        <v>0</v>
      </c>
      <c r="AN839" s="39">
        <v>0</v>
      </c>
      <c r="AO839" s="39">
        <v>0</v>
      </c>
      <c r="AP839" s="39">
        <v>0</v>
      </c>
      <c r="AQ839" s="39">
        <v>0</v>
      </c>
      <c r="AR839" s="39">
        <v>0</v>
      </c>
      <c r="AS839" s="39">
        <v>0</v>
      </c>
      <c r="AT839" s="39">
        <v>0</v>
      </c>
      <c r="AU839" s="39">
        <v>0</v>
      </c>
      <c r="AV839" s="39">
        <v>0</v>
      </c>
      <c r="AW839" s="5">
        <v>0</v>
      </c>
      <c r="AY839" t="s">
        <v>1943</v>
      </c>
      <c r="AZ839" s="11">
        <v>42094</v>
      </c>
      <c r="BA839" s="39">
        <v>0</v>
      </c>
      <c r="BB839" s="39">
        <v>0</v>
      </c>
      <c r="BC839" s="39">
        <v>0</v>
      </c>
      <c r="BD839" s="39">
        <v>0</v>
      </c>
      <c r="BE839" s="39">
        <v>0</v>
      </c>
      <c r="BF839" s="39">
        <v>0</v>
      </c>
      <c r="BG839" s="39">
        <v>0</v>
      </c>
      <c r="BH839" s="39">
        <v>0</v>
      </c>
      <c r="BI839" s="39">
        <v>0</v>
      </c>
      <c r="BJ839" s="39">
        <v>0</v>
      </c>
      <c r="BK839" s="39">
        <v>0</v>
      </c>
      <c r="BM839" t="s">
        <v>1943</v>
      </c>
      <c r="BN839" s="11">
        <v>42460</v>
      </c>
      <c r="BO839" s="39">
        <v>702033</v>
      </c>
      <c r="BP839" s="39">
        <v>62670</v>
      </c>
      <c r="BQ839" s="39">
        <v>82483</v>
      </c>
      <c r="BR839" s="39">
        <v>0</v>
      </c>
      <c r="BS839" s="39">
        <v>847186</v>
      </c>
      <c r="BT839" s="39">
        <v>0</v>
      </c>
      <c r="BU839" s="39">
        <v>847186</v>
      </c>
      <c r="BV839" s="39">
        <v>0</v>
      </c>
      <c r="BW839" s="39">
        <v>0</v>
      </c>
      <c r="BX839" s="39">
        <v>0</v>
      </c>
      <c r="BY839" s="39">
        <v>0</v>
      </c>
      <c r="BZ839" t="s">
        <v>4596</v>
      </c>
      <c r="CA839" t="s">
        <v>4596</v>
      </c>
      <c r="CB839" t="s">
        <v>1968</v>
      </c>
      <c r="CC839" t="s">
        <v>2087</v>
      </c>
      <c r="CD839" t="s">
        <v>2088</v>
      </c>
      <c r="CE839" s="3" t="s">
        <v>1990</v>
      </c>
      <c r="CF839" s="5">
        <v>8654</v>
      </c>
      <c r="CG839" s="11">
        <v>40999</v>
      </c>
      <c r="CH839" s="12">
        <v>83700.5</v>
      </c>
      <c r="CI839" s="12">
        <v>30855.8</v>
      </c>
      <c r="CJ839" s="12">
        <v>5.9471163582349602</v>
      </c>
      <c r="CK839" s="12">
        <v>9751.7999999999993</v>
      </c>
      <c r="CL839" s="12">
        <v>241709.59548945</v>
      </c>
      <c r="CM839" s="11">
        <v>41364</v>
      </c>
      <c r="CN839" s="12">
        <v>77970.8</v>
      </c>
      <c r="CO839" s="12">
        <v>26174.1</v>
      </c>
      <c r="CP839" s="12">
        <v>4.6852527988637904</v>
      </c>
      <c r="CQ839" s="12">
        <v>9515.2000000000007</v>
      </c>
      <c r="CR839" s="12">
        <v>244784.78118270001</v>
      </c>
      <c r="CS839" s="38">
        <v>41729</v>
      </c>
      <c r="CT839" s="12">
        <v>88275.099999999991</v>
      </c>
      <c r="CU839" s="12">
        <v>12187.5</v>
      </c>
      <c r="CV839" s="12">
        <v>2.63970673983893</v>
      </c>
      <c r="CW839" s="12">
        <v>11325.9</v>
      </c>
      <c r="CX839" s="12">
        <v>211449.7682736</v>
      </c>
      <c r="CY839" s="38">
        <v>42094</v>
      </c>
      <c r="CZ839" s="12">
        <v>98430.099999999991</v>
      </c>
      <c r="DA839" s="12">
        <v>24913.599999999999</v>
      </c>
      <c r="DB839" s="12">
        <v>4.48876517287413</v>
      </c>
      <c r="DC839" s="12">
        <v>12246.8</v>
      </c>
      <c r="DD839" s="12">
        <v>220306.3030704</v>
      </c>
      <c r="DE839" s="38">
        <v>42460</v>
      </c>
      <c r="DF839" s="12">
        <v>102422.3</v>
      </c>
      <c r="DG839" s="12">
        <v>29195.9</v>
      </c>
      <c r="DH839" s="12">
        <v>4.6138170830813099</v>
      </c>
      <c r="DI839" s="12">
        <v>11988.9</v>
      </c>
      <c r="DJ839" s="12">
        <v>266803.11075360002</v>
      </c>
      <c r="DK839" t="s">
        <v>4597</v>
      </c>
      <c r="DL839" s="41">
        <v>0.61152796703617518</v>
      </c>
      <c r="DM839" s="5">
        <v>500084</v>
      </c>
      <c r="DN839" s="5">
        <v>532779</v>
      </c>
      <c r="DO839" s="5">
        <v>533122</v>
      </c>
      <c r="DR839" s="38">
        <v>42375</v>
      </c>
      <c r="DS839" t="s">
        <v>1948</v>
      </c>
    </row>
    <row r="840" spans="1:123" ht="15" customHeight="1" x14ac:dyDescent="0.35">
      <c r="A840" s="42" t="s">
        <v>1150</v>
      </c>
      <c r="B840" s="5">
        <v>533098</v>
      </c>
      <c r="C840" s="34" t="s">
        <v>1153</v>
      </c>
      <c r="D840" s="36" t="s">
        <v>4598</v>
      </c>
      <c r="E840" t="s">
        <v>1939</v>
      </c>
      <c r="F840" t="s">
        <v>1940</v>
      </c>
      <c r="G840" s="5">
        <v>0</v>
      </c>
      <c r="H840" s="38">
        <v>21013</v>
      </c>
      <c r="I840" t="s">
        <v>1942</v>
      </c>
      <c r="J840" s="11">
        <v>40999</v>
      </c>
      <c r="K840" s="5">
        <v>0</v>
      </c>
      <c r="L840" s="5">
        <v>0</v>
      </c>
      <c r="M840" s="5">
        <v>0</v>
      </c>
      <c r="N840" s="5">
        <v>0</v>
      </c>
      <c r="O840" s="5">
        <v>0</v>
      </c>
      <c r="P840" s="5">
        <v>0</v>
      </c>
      <c r="Q840" s="5">
        <v>0</v>
      </c>
      <c r="R840" s="5">
        <v>0</v>
      </c>
      <c r="S840" s="5">
        <v>0</v>
      </c>
      <c r="T840" s="5">
        <v>0</v>
      </c>
      <c r="U840" s="5">
        <v>0</v>
      </c>
      <c r="V840" s="5"/>
      <c r="W840" t="s">
        <v>1943</v>
      </c>
      <c r="X840" s="11">
        <v>41364</v>
      </c>
      <c r="Y840" s="39">
        <v>0</v>
      </c>
      <c r="Z840" s="39">
        <v>0</v>
      </c>
      <c r="AA840" s="39">
        <v>0</v>
      </c>
      <c r="AB840" s="39">
        <v>0</v>
      </c>
      <c r="AC840" s="39">
        <v>0</v>
      </c>
      <c r="AD840" s="39">
        <v>0</v>
      </c>
      <c r="AE840" s="39">
        <v>0</v>
      </c>
      <c r="AF840" s="39">
        <v>0</v>
      </c>
      <c r="AG840" s="39">
        <v>0</v>
      </c>
      <c r="AH840" s="39">
        <v>0</v>
      </c>
      <c r="AI840" s="39">
        <v>0</v>
      </c>
      <c r="AK840" t="s">
        <v>1943</v>
      </c>
      <c r="AL840" s="11">
        <v>41729</v>
      </c>
      <c r="AM840" s="39">
        <v>0</v>
      </c>
      <c r="AN840" s="39">
        <v>0</v>
      </c>
      <c r="AO840" s="39">
        <v>0</v>
      </c>
      <c r="AP840" s="39">
        <v>0</v>
      </c>
      <c r="AQ840" s="39">
        <v>0</v>
      </c>
      <c r="AR840" s="39">
        <v>0</v>
      </c>
      <c r="AS840" s="39">
        <v>0</v>
      </c>
      <c r="AT840" s="39">
        <v>0</v>
      </c>
      <c r="AU840" s="39">
        <v>0</v>
      </c>
      <c r="AV840" s="39">
        <v>0</v>
      </c>
      <c r="AW840" s="5">
        <v>0</v>
      </c>
      <c r="AY840" t="s">
        <v>1943</v>
      </c>
      <c r="AZ840" s="11">
        <v>42094</v>
      </c>
      <c r="BA840" s="39">
        <v>0</v>
      </c>
      <c r="BB840" s="39">
        <v>0</v>
      </c>
      <c r="BC840" s="39">
        <v>0</v>
      </c>
      <c r="BD840" s="39">
        <v>0</v>
      </c>
      <c r="BE840" s="39">
        <v>0</v>
      </c>
      <c r="BF840" s="39">
        <v>0</v>
      </c>
      <c r="BG840" s="39">
        <v>0</v>
      </c>
      <c r="BH840" s="39">
        <v>0</v>
      </c>
      <c r="BI840" s="39">
        <v>0</v>
      </c>
      <c r="BJ840" s="39">
        <v>0</v>
      </c>
      <c r="BK840" s="39">
        <v>0</v>
      </c>
      <c r="BM840" t="s">
        <v>1943</v>
      </c>
      <c r="BN840" s="11">
        <v>42460</v>
      </c>
      <c r="BO840" s="39">
        <v>1249692</v>
      </c>
      <c r="BP840" s="39">
        <v>219077</v>
      </c>
      <c r="BQ840" s="39">
        <v>121964</v>
      </c>
      <c r="BR840" s="39">
        <v>0</v>
      </c>
      <c r="BS840" s="39">
        <v>1590733</v>
      </c>
      <c r="BT840" s="39">
        <v>0</v>
      </c>
      <c r="BU840" s="39">
        <v>1590733</v>
      </c>
      <c r="BV840" s="39">
        <v>0</v>
      </c>
      <c r="BW840" s="39">
        <v>0</v>
      </c>
      <c r="BX840" s="39">
        <v>0</v>
      </c>
      <c r="BY840" s="39">
        <v>0</v>
      </c>
      <c r="CB840" t="s">
        <v>1944</v>
      </c>
      <c r="CC840" t="s">
        <v>2087</v>
      </c>
      <c r="CD840" t="s">
        <v>2088</v>
      </c>
      <c r="CE840" s="3" t="s">
        <v>1990</v>
      </c>
      <c r="CF840" s="5">
        <v>8654</v>
      </c>
      <c r="CG840" s="11">
        <v>40999</v>
      </c>
      <c r="CH840" s="12">
        <v>83700.5</v>
      </c>
      <c r="CI840" s="12">
        <v>30855.8</v>
      </c>
      <c r="CJ840" s="12">
        <v>5.9471163582349602</v>
      </c>
      <c r="CK840" s="12">
        <v>9751.7999999999993</v>
      </c>
      <c r="CL840" s="12">
        <v>241709.59548945</v>
      </c>
      <c r="CM840" s="11">
        <v>41364</v>
      </c>
      <c r="CN840" s="12">
        <v>77970.8</v>
      </c>
      <c r="CO840" s="12">
        <v>26174.1</v>
      </c>
      <c r="CP840" s="12">
        <v>4.6852527988637904</v>
      </c>
      <c r="CQ840" s="12">
        <v>9515.2000000000007</v>
      </c>
      <c r="CR840" s="12">
        <v>244784.78118270001</v>
      </c>
      <c r="CS840" s="38">
        <v>41729</v>
      </c>
      <c r="CT840" s="12">
        <v>88275.099999999991</v>
      </c>
      <c r="CU840" s="12">
        <v>12187.5</v>
      </c>
      <c r="CV840" s="12">
        <v>2.63970673983893</v>
      </c>
      <c r="CW840" s="12">
        <v>11325.9</v>
      </c>
      <c r="CX840" s="12">
        <v>211449.7682736</v>
      </c>
      <c r="CY840" s="38">
        <v>42094</v>
      </c>
      <c r="CZ840" s="12">
        <v>98430.099999999991</v>
      </c>
      <c r="DA840" s="12">
        <v>24913.599999999999</v>
      </c>
      <c r="DB840" s="12">
        <v>4.48876517287413</v>
      </c>
      <c r="DC840" s="12">
        <v>12246.8</v>
      </c>
      <c r="DD840" s="12">
        <v>220306.3030704</v>
      </c>
      <c r="DE840" s="38">
        <v>42460</v>
      </c>
      <c r="DF840" s="12">
        <v>102422.3</v>
      </c>
      <c r="DG840" s="12">
        <v>29195.9</v>
      </c>
      <c r="DH840" s="12">
        <v>4.6138170830813099</v>
      </c>
      <c r="DI840" s="12">
        <v>11988.9</v>
      </c>
      <c r="DJ840" s="12">
        <v>266803.11075360002</v>
      </c>
      <c r="DK840" t="s">
        <v>4599</v>
      </c>
      <c r="DL840" s="41">
        <v>1.1482457424784593</v>
      </c>
      <c r="DM840" s="5">
        <v>500084</v>
      </c>
      <c r="DN840" s="5">
        <v>532779</v>
      </c>
      <c r="DO840" s="5">
        <v>533122</v>
      </c>
      <c r="DR840" s="38">
        <v>42270</v>
      </c>
      <c r="DS840" t="s">
        <v>1948</v>
      </c>
    </row>
    <row r="841" spans="1:123" ht="15" customHeight="1" x14ac:dyDescent="0.35">
      <c r="A841" s="42" t="s">
        <v>1150</v>
      </c>
      <c r="B841" s="5">
        <v>533098</v>
      </c>
      <c r="C841" s="34" t="s">
        <v>1154</v>
      </c>
      <c r="D841" s="36" t="s">
        <v>4600</v>
      </c>
      <c r="E841" t="s">
        <v>4601</v>
      </c>
      <c r="F841" t="s">
        <v>1951</v>
      </c>
      <c r="G841" s="37" t="s">
        <v>4602</v>
      </c>
      <c r="H841" s="38">
        <v>20832</v>
      </c>
      <c r="I841" t="s">
        <v>1942</v>
      </c>
      <c r="J841" s="11">
        <v>40999</v>
      </c>
      <c r="K841" s="5">
        <v>2215696</v>
      </c>
      <c r="L841" s="5">
        <v>0</v>
      </c>
      <c r="M841" s="5">
        <v>266446</v>
      </c>
      <c r="N841" s="5">
        <v>94464</v>
      </c>
      <c r="O841" s="5">
        <v>2576606</v>
      </c>
      <c r="P841" s="5">
        <v>0</v>
      </c>
      <c r="Q841" s="5">
        <v>2576606</v>
      </c>
      <c r="R841" s="5">
        <v>0</v>
      </c>
      <c r="S841" s="5">
        <v>0</v>
      </c>
      <c r="T841" s="5">
        <v>0</v>
      </c>
      <c r="U841" s="5">
        <v>0</v>
      </c>
      <c r="V841" s="5"/>
      <c r="X841" s="11">
        <v>41364</v>
      </c>
      <c r="Y841" s="39">
        <v>2377836</v>
      </c>
      <c r="Z841" s="39">
        <v>0</v>
      </c>
      <c r="AA841" s="39">
        <v>1027647</v>
      </c>
      <c r="AB841" s="39">
        <v>1649941</v>
      </c>
      <c r="AC841" s="39">
        <v>5055424</v>
      </c>
      <c r="AD841" s="39">
        <v>0</v>
      </c>
      <c r="AE841" s="39">
        <v>5055424</v>
      </c>
      <c r="AF841" s="39">
        <v>0</v>
      </c>
      <c r="AG841" s="39">
        <v>0</v>
      </c>
      <c r="AH841" s="39">
        <v>0</v>
      </c>
      <c r="AI841" s="39">
        <v>0</v>
      </c>
      <c r="AL841" s="11">
        <v>41729</v>
      </c>
      <c r="AM841" s="39">
        <v>2634927</v>
      </c>
      <c r="AN841" s="39">
        <v>0</v>
      </c>
      <c r="AO841" s="39">
        <v>449154</v>
      </c>
      <c r="AP841" s="39">
        <v>1570692</v>
      </c>
      <c r="AQ841" s="39">
        <v>4654773</v>
      </c>
      <c r="AR841" s="39">
        <v>0</v>
      </c>
      <c r="AS841" s="39">
        <v>4654773</v>
      </c>
      <c r="AT841" s="39">
        <v>0</v>
      </c>
      <c r="AU841" s="39">
        <v>0</v>
      </c>
      <c r="AV841" s="39">
        <v>0</v>
      </c>
      <c r="AW841" s="5">
        <v>0</v>
      </c>
      <c r="AZ841" s="11">
        <v>42094</v>
      </c>
      <c r="BA841" s="39">
        <v>2751935</v>
      </c>
      <c r="BB841" s="39">
        <v>0</v>
      </c>
      <c r="BC841" s="39">
        <v>868818</v>
      </c>
      <c r="BD841" s="39">
        <v>578296</v>
      </c>
      <c r="BE841" s="39">
        <v>4199049</v>
      </c>
      <c r="BF841" s="39">
        <v>0</v>
      </c>
      <c r="BG841" s="39">
        <v>4199049</v>
      </c>
      <c r="BH841" s="39">
        <v>0</v>
      </c>
      <c r="BI841" s="39">
        <v>0</v>
      </c>
      <c r="BJ841" s="39">
        <v>0</v>
      </c>
      <c r="BK841" s="39">
        <v>0</v>
      </c>
      <c r="BN841" s="11">
        <v>42460</v>
      </c>
      <c r="BO841" s="39">
        <v>2875398</v>
      </c>
      <c r="BP841" s="39">
        <v>697287</v>
      </c>
      <c r="BQ841" s="39">
        <v>410797</v>
      </c>
      <c r="BR841" s="39">
        <v>0</v>
      </c>
      <c r="BS841" s="39">
        <v>3983482</v>
      </c>
      <c r="BT841" s="39">
        <v>0</v>
      </c>
      <c r="BU841" s="39">
        <v>3983482</v>
      </c>
      <c r="BV841" s="39">
        <v>0</v>
      </c>
      <c r="BW841" s="39">
        <v>0</v>
      </c>
      <c r="BX841" s="39">
        <v>0</v>
      </c>
      <c r="BY841" s="39">
        <v>0</v>
      </c>
      <c r="BZ841" t="s">
        <v>4603</v>
      </c>
      <c r="CA841" t="s">
        <v>4603</v>
      </c>
      <c r="CB841" t="s">
        <v>1972</v>
      </c>
      <c r="CC841" t="s">
        <v>2087</v>
      </c>
      <c r="CD841" t="s">
        <v>2088</v>
      </c>
      <c r="CE841" s="3" t="s">
        <v>1990</v>
      </c>
      <c r="CF841" s="5">
        <v>8654</v>
      </c>
      <c r="CG841" s="11">
        <v>40999</v>
      </c>
      <c r="CH841" s="12">
        <v>83700.5</v>
      </c>
      <c r="CI841" s="12">
        <v>30855.8</v>
      </c>
      <c r="CJ841" s="12">
        <v>5.9471163582349602</v>
      </c>
      <c r="CK841" s="12">
        <v>9751.7999999999993</v>
      </c>
      <c r="CL841" s="12">
        <v>241709.59548945</v>
      </c>
      <c r="CM841" s="11">
        <v>41364</v>
      </c>
      <c r="CN841" s="12">
        <v>77970.8</v>
      </c>
      <c r="CO841" s="12">
        <v>26174.1</v>
      </c>
      <c r="CP841" s="12">
        <v>4.6852527988637904</v>
      </c>
      <c r="CQ841" s="12">
        <v>9515.2000000000007</v>
      </c>
      <c r="CR841" s="12">
        <v>244784.78118270001</v>
      </c>
      <c r="CS841" s="38">
        <v>41729</v>
      </c>
      <c r="CT841" s="12">
        <v>88275.099999999991</v>
      </c>
      <c r="CU841" s="12">
        <v>12187.5</v>
      </c>
      <c r="CV841" s="12">
        <v>2.63970673983893</v>
      </c>
      <c r="CW841" s="12">
        <v>11325.9</v>
      </c>
      <c r="CX841" s="12">
        <v>211449.7682736</v>
      </c>
      <c r="CY841" s="38">
        <v>42094</v>
      </c>
      <c r="CZ841" s="12">
        <v>98430.099999999991</v>
      </c>
      <c r="DA841" s="12">
        <v>24913.599999999999</v>
      </c>
      <c r="DB841" s="12">
        <v>4.48876517287413</v>
      </c>
      <c r="DC841" s="12">
        <v>12246.8</v>
      </c>
      <c r="DD841" s="12">
        <v>220306.3030704</v>
      </c>
      <c r="DE841" s="38">
        <v>42460</v>
      </c>
      <c r="DF841" s="12">
        <v>102422.3</v>
      </c>
      <c r="DG841" s="12">
        <v>29195.9</v>
      </c>
      <c r="DH841" s="12">
        <v>4.6138170830813099</v>
      </c>
      <c r="DI841" s="12">
        <v>11988.9</v>
      </c>
      <c r="DJ841" s="12">
        <v>266803.11075360002</v>
      </c>
      <c r="DK841" t="s">
        <v>4604</v>
      </c>
      <c r="DL841" s="41">
        <v>2.8754141937959279</v>
      </c>
      <c r="DM841" s="5">
        <v>500084</v>
      </c>
      <c r="DN841" s="5">
        <v>532779</v>
      </c>
      <c r="DO841" s="5">
        <v>533122</v>
      </c>
      <c r="DR841" s="38">
        <v>39931</v>
      </c>
      <c r="DS841" t="s">
        <v>1948</v>
      </c>
    </row>
    <row r="842" spans="1:123" ht="15" customHeight="1" x14ac:dyDescent="0.35">
      <c r="A842" s="42" t="s">
        <v>1156</v>
      </c>
      <c r="B842" s="5">
        <v>532541</v>
      </c>
      <c r="C842" s="34" t="s">
        <v>1158</v>
      </c>
      <c r="D842" s="36" t="s">
        <v>4605</v>
      </c>
      <c r="E842" t="s">
        <v>2031</v>
      </c>
      <c r="F842" t="s">
        <v>1940</v>
      </c>
      <c r="G842" s="37" t="s">
        <v>4606</v>
      </c>
      <c r="H842" s="38">
        <v>18693</v>
      </c>
      <c r="I842" t="s">
        <v>1959</v>
      </c>
      <c r="J842" s="11">
        <v>40999</v>
      </c>
      <c r="K842" s="5">
        <v>4347000</v>
      </c>
      <c r="L842" s="5">
        <v>1215086</v>
      </c>
      <c r="M842" s="5">
        <v>0</v>
      </c>
      <c r="N842" s="5">
        <v>10140000</v>
      </c>
      <c r="O842" s="5">
        <v>15702086</v>
      </c>
      <c r="P842" s="5">
        <v>0</v>
      </c>
      <c r="Q842" s="5">
        <v>15702086</v>
      </c>
      <c r="R842" s="5">
        <v>0</v>
      </c>
      <c r="S842" s="5">
        <v>0</v>
      </c>
      <c r="T842" s="5">
        <v>0</v>
      </c>
      <c r="U842" s="5">
        <v>0</v>
      </c>
      <c r="V842" s="5"/>
      <c r="X842" s="11">
        <v>41364</v>
      </c>
      <c r="Y842" s="39">
        <v>8470000</v>
      </c>
      <c r="Z842" s="39">
        <v>1562897</v>
      </c>
      <c r="AA842" s="39">
        <v>9000000</v>
      </c>
      <c r="AB842" s="39">
        <v>0</v>
      </c>
      <c r="AC842" s="39">
        <v>19032897</v>
      </c>
      <c r="AD842" s="39">
        <v>0</v>
      </c>
      <c r="AE842" s="39">
        <v>19032897</v>
      </c>
      <c r="AF842" s="39">
        <v>0</v>
      </c>
      <c r="AG842" s="39">
        <v>0</v>
      </c>
      <c r="AH842" s="39">
        <v>0</v>
      </c>
      <c r="AI842" s="39">
        <v>0</v>
      </c>
      <c r="AL842" s="11">
        <v>41729</v>
      </c>
      <c r="AM842" s="39">
        <v>11133000</v>
      </c>
      <c r="AN842" s="39">
        <v>1884985</v>
      </c>
      <c r="AO842" s="39">
        <v>0</v>
      </c>
      <c r="AP842" s="39">
        <v>9532000</v>
      </c>
      <c r="AQ842" s="39">
        <v>22549985</v>
      </c>
      <c r="AR842" s="39">
        <v>0</v>
      </c>
      <c r="AS842" s="39">
        <v>22549985</v>
      </c>
      <c r="AT842" s="39">
        <v>0</v>
      </c>
      <c r="AU842" s="39">
        <v>0</v>
      </c>
      <c r="AV842" s="39">
        <v>0</v>
      </c>
      <c r="AW842" s="5">
        <v>0</v>
      </c>
      <c r="AZ842" s="11">
        <v>42094</v>
      </c>
      <c r="BA842" s="39">
        <v>26989000</v>
      </c>
      <c r="BB842" s="39">
        <v>0</v>
      </c>
      <c r="BC842" s="39">
        <v>744120</v>
      </c>
      <c r="BD842" s="39">
        <v>0</v>
      </c>
      <c r="BE842" s="39">
        <v>27733120</v>
      </c>
      <c r="BF842" s="39">
        <v>0</v>
      </c>
      <c r="BG842" s="39">
        <v>27733120</v>
      </c>
      <c r="BH842" s="39">
        <v>0</v>
      </c>
      <c r="BI842" s="39">
        <v>0</v>
      </c>
      <c r="BJ842" s="39">
        <v>0</v>
      </c>
      <c r="BK842" s="39">
        <v>0</v>
      </c>
      <c r="BN842" s="11">
        <v>42460</v>
      </c>
      <c r="BO842" s="39">
        <v>17828146</v>
      </c>
      <c r="BP842" s="39">
        <v>0</v>
      </c>
      <c r="BQ842" s="39">
        <v>1104496</v>
      </c>
      <c r="BR842" s="39">
        <v>0</v>
      </c>
      <c r="BS842" s="39">
        <v>18932642</v>
      </c>
      <c r="BT842" s="39">
        <v>0</v>
      </c>
      <c r="BU842" s="39">
        <v>18932642</v>
      </c>
      <c r="BV842" s="39">
        <v>0</v>
      </c>
      <c r="BW842" s="39">
        <v>0</v>
      </c>
      <c r="BX842" s="39">
        <v>0</v>
      </c>
      <c r="BY842" s="39">
        <v>0</v>
      </c>
      <c r="CB842" t="s">
        <v>1944</v>
      </c>
      <c r="CC842" t="s">
        <v>1961</v>
      </c>
      <c r="CD842" t="s">
        <v>1962</v>
      </c>
      <c r="CE842" s="3">
        <v>500</v>
      </c>
      <c r="CF842" s="5">
        <v>5615</v>
      </c>
      <c r="CG842" s="11">
        <v>40999</v>
      </c>
      <c r="CH842" s="12">
        <v>16068.43</v>
      </c>
      <c r="CI842" s="12">
        <v>1972.41</v>
      </c>
      <c r="CJ842" s="12">
        <v>15.3717711397112</v>
      </c>
      <c r="CK842" s="12">
        <v>8865.58</v>
      </c>
      <c r="CL842" s="12">
        <v>16154.3952171</v>
      </c>
      <c r="CM842" s="11">
        <v>41364</v>
      </c>
      <c r="CN842" s="12">
        <v>20441.099999999999</v>
      </c>
      <c r="CO842" s="12">
        <v>2132.19</v>
      </c>
      <c r="CP842" s="12">
        <v>13.7160115183682</v>
      </c>
      <c r="CQ842" s="12">
        <v>11103.43</v>
      </c>
      <c r="CR842" s="12">
        <v>16947.727498150001</v>
      </c>
      <c r="CS842" s="38">
        <v>41729</v>
      </c>
      <c r="CT842" s="12">
        <v>23352.36</v>
      </c>
      <c r="CU842" s="12">
        <v>2305.35</v>
      </c>
      <c r="CV842" s="12">
        <v>13.5643706730394</v>
      </c>
      <c r="CW842" s="12">
        <v>12929.93</v>
      </c>
      <c r="CX842" s="12">
        <v>24377.591478400002</v>
      </c>
      <c r="CY842" s="38">
        <v>42094</v>
      </c>
      <c r="CZ842" s="12">
        <v>23898.079999999998</v>
      </c>
      <c r="DA842" s="12">
        <v>1140.6600000000001</v>
      </c>
      <c r="DB842" s="12">
        <v>6.5598946898274999</v>
      </c>
      <c r="DC842" s="12">
        <v>13413.47</v>
      </c>
      <c r="DD842" s="12">
        <v>21298.5652611</v>
      </c>
      <c r="DE842" s="38">
        <v>42460</v>
      </c>
      <c r="DF842" s="12">
        <v>27029.531584</v>
      </c>
      <c r="DG842" s="12">
        <v>2969.6955349999998</v>
      </c>
      <c r="DH842" s="12">
        <v>12.205174266222199</v>
      </c>
      <c r="DI842" s="12">
        <v>15386.102251</v>
      </c>
      <c r="DJ842" s="40">
        <v>30415.821080400001</v>
      </c>
      <c r="DK842" t="s">
        <v>4607</v>
      </c>
      <c r="DL842" s="40">
        <v>40.33</v>
      </c>
      <c r="DM842" s="5">
        <v>532175</v>
      </c>
      <c r="DN842" s="5">
        <v>504067</v>
      </c>
      <c r="DO842" s="5">
        <v>533179</v>
      </c>
      <c r="DP842" s="5">
        <v>532129</v>
      </c>
      <c r="DQ842" s="5">
        <v>532927</v>
      </c>
      <c r="DR842" s="38">
        <v>37967</v>
      </c>
      <c r="DS842" t="s">
        <v>1948</v>
      </c>
    </row>
    <row r="843" spans="1:123" ht="15" customHeight="1" x14ac:dyDescent="0.35">
      <c r="A843" s="42" t="s">
        <v>1156</v>
      </c>
      <c r="B843" s="5">
        <v>532541</v>
      </c>
      <c r="C843" s="34" t="s">
        <v>1157</v>
      </c>
      <c r="D843" s="36" t="s">
        <v>4608</v>
      </c>
      <c r="E843" t="s">
        <v>2123</v>
      </c>
      <c r="F843" t="s">
        <v>1951</v>
      </c>
      <c r="G843" s="37" t="s">
        <v>4609</v>
      </c>
      <c r="H843" s="38">
        <v>20137</v>
      </c>
      <c r="I843" t="s">
        <v>1942</v>
      </c>
      <c r="J843" s="11">
        <v>40999</v>
      </c>
      <c r="K843" s="5">
        <v>9690600</v>
      </c>
      <c r="L843" s="5">
        <v>15044111</v>
      </c>
      <c r="M843" s="5">
        <v>4525742</v>
      </c>
      <c r="N843" s="5">
        <v>0</v>
      </c>
      <c r="O843" s="5">
        <v>29260453</v>
      </c>
      <c r="P843" s="5">
        <v>0</v>
      </c>
      <c r="Q843" s="5">
        <v>29260453</v>
      </c>
      <c r="R843" s="5">
        <v>0</v>
      </c>
      <c r="S843" s="5">
        <v>0</v>
      </c>
      <c r="T843" s="5">
        <v>0</v>
      </c>
      <c r="U843" s="5">
        <v>0</v>
      </c>
      <c r="V843" s="5"/>
      <c r="X843" s="11">
        <v>41364</v>
      </c>
      <c r="Y843" s="39">
        <v>10468840</v>
      </c>
      <c r="Z843" s="39">
        <v>1910941</v>
      </c>
      <c r="AA843" s="39">
        <v>956431</v>
      </c>
      <c r="AB843" s="39">
        <v>11500000</v>
      </c>
      <c r="AC843" s="39">
        <v>24836212</v>
      </c>
      <c r="AD843" s="39">
        <v>0</v>
      </c>
      <c r="AE843" s="39">
        <v>24836212</v>
      </c>
      <c r="AF843" s="39">
        <v>0</v>
      </c>
      <c r="AG843" s="39">
        <v>0</v>
      </c>
      <c r="AH843" s="39">
        <v>0</v>
      </c>
      <c r="AI843" s="39">
        <v>0</v>
      </c>
      <c r="AL843" s="11">
        <v>41729</v>
      </c>
      <c r="AM843" s="39">
        <v>12514221</v>
      </c>
      <c r="AN843" s="39">
        <v>2218752</v>
      </c>
      <c r="AO843" s="39">
        <v>882055</v>
      </c>
      <c r="AP843" s="39">
        <v>9439000</v>
      </c>
      <c r="AQ843" s="39">
        <v>25054028</v>
      </c>
      <c r="AR843" s="39">
        <v>0</v>
      </c>
      <c r="AS843" s="39">
        <v>25054028</v>
      </c>
      <c r="AT843" s="39">
        <v>0</v>
      </c>
      <c r="AU843" s="39">
        <v>0</v>
      </c>
      <c r="AV843" s="39">
        <v>0</v>
      </c>
      <c r="AW843" s="5">
        <v>0</v>
      </c>
      <c r="AZ843" s="11">
        <v>42094</v>
      </c>
      <c r="BA843" s="39">
        <v>26265194</v>
      </c>
      <c r="BB843" s="39">
        <v>0</v>
      </c>
      <c r="BC843" s="39">
        <v>2861708</v>
      </c>
      <c r="BD843" s="39">
        <v>0</v>
      </c>
      <c r="BE843" s="39">
        <v>29126902</v>
      </c>
      <c r="BF843" s="39">
        <v>26014000</v>
      </c>
      <c r="BG843" s="39">
        <v>55140902</v>
      </c>
      <c r="BH843" s="39">
        <v>100000</v>
      </c>
      <c r="BI843" s="39">
        <v>0</v>
      </c>
      <c r="BJ843" s="39">
        <v>124.66</v>
      </c>
      <c r="BK843" s="39">
        <v>12466000</v>
      </c>
      <c r="BN843" s="11">
        <v>42460</v>
      </c>
      <c r="BO843" s="39">
        <v>21430205</v>
      </c>
      <c r="BP843" s="39">
        <v>0</v>
      </c>
      <c r="BQ843" s="39">
        <v>1654374</v>
      </c>
      <c r="BR843" s="39">
        <v>0</v>
      </c>
      <c r="BS843" s="39">
        <v>23084579</v>
      </c>
      <c r="BT843" s="39">
        <v>0</v>
      </c>
      <c r="BU843" s="39">
        <v>23084579</v>
      </c>
      <c r="BV843" s="39">
        <v>0</v>
      </c>
      <c r="BW843" s="39">
        <v>0</v>
      </c>
      <c r="BX843" s="39">
        <v>0</v>
      </c>
      <c r="BY843" s="39">
        <v>0</v>
      </c>
      <c r="CB843" t="s">
        <v>2010</v>
      </c>
      <c r="CC843" t="s">
        <v>1961</v>
      </c>
      <c r="CD843" t="s">
        <v>1962</v>
      </c>
      <c r="CE843" s="3">
        <v>500</v>
      </c>
      <c r="CF843" s="5">
        <v>5615</v>
      </c>
      <c r="CG843" s="11">
        <v>40999</v>
      </c>
      <c r="CH843" s="12">
        <v>16068.43</v>
      </c>
      <c r="CI843" s="12">
        <v>1972.41</v>
      </c>
      <c r="CJ843" s="12">
        <v>15.3717711397112</v>
      </c>
      <c r="CK843" s="12">
        <v>8865.58</v>
      </c>
      <c r="CL843" s="12">
        <v>16154.3952171</v>
      </c>
      <c r="CM843" s="11">
        <v>41364</v>
      </c>
      <c r="CN843" s="12">
        <v>20441.099999999999</v>
      </c>
      <c r="CO843" s="12">
        <v>2132.19</v>
      </c>
      <c r="CP843" s="12">
        <v>13.7160115183682</v>
      </c>
      <c r="CQ843" s="12">
        <v>11103.43</v>
      </c>
      <c r="CR843" s="12">
        <v>16947.727498150001</v>
      </c>
      <c r="CS843" s="38">
        <v>41729</v>
      </c>
      <c r="CT843" s="12">
        <v>23352.36</v>
      </c>
      <c r="CU843" s="12">
        <v>2305.35</v>
      </c>
      <c r="CV843" s="12">
        <v>13.5643706730394</v>
      </c>
      <c r="CW843" s="12">
        <v>12929.93</v>
      </c>
      <c r="CX843" s="12">
        <v>24377.591478400002</v>
      </c>
      <c r="CY843" s="38">
        <v>42094</v>
      </c>
      <c r="CZ843" s="12">
        <v>23898.079999999998</v>
      </c>
      <c r="DA843" s="12">
        <v>1140.6600000000001</v>
      </c>
      <c r="DB843" s="12">
        <v>6.5598946898274999</v>
      </c>
      <c r="DC843" s="12">
        <v>13413.47</v>
      </c>
      <c r="DD843" s="12">
        <v>21298.5652611</v>
      </c>
      <c r="DE843" s="38">
        <v>42460</v>
      </c>
      <c r="DF843" s="12">
        <v>27029.531584</v>
      </c>
      <c r="DG843" s="12">
        <v>2969.6955349999998</v>
      </c>
      <c r="DH843" s="12">
        <v>12.205174266222199</v>
      </c>
      <c r="DI843" s="12">
        <v>15386.102251</v>
      </c>
      <c r="DJ843" s="40">
        <v>30415.821080400001</v>
      </c>
      <c r="DK843" t="s">
        <v>4610</v>
      </c>
      <c r="DL843" s="40">
        <v>48.28</v>
      </c>
      <c r="DM843" s="5">
        <v>532175</v>
      </c>
      <c r="DN843" s="5">
        <v>504067</v>
      </c>
      <c r="DO843" s="5">
        <v>533179</v>
      </c>
      <c r="DP843" s="5">
        <v>532129</v>
      </c>
      <c r="DQ843" s="5">
        <v>532927</v>
      </c>
      <c r="DR843" s="38">
        <v>37967</v>
      </c>
      <c r="DS843" t="s">
        <v>1948</v>
      </c>
    </row>
    <row r="844" spans="1:123" ht="15" customHeight="1" x14ac:dyDescent="0.35">
      <c r="A844" s="42" t="s">
        <v>1159</v>
      </c>
      <c r="B844" s="35">
        <v>526371</v>
      </c>
      <c r="C844" s="34" t="s">
        <v>1162</v>
      </c>
      <c r="D844" s="36" t="s">
        <v>4611</v>
      </c>
      <c r="E844" t="s">
        <v>2031</v>
      </c>
      <c r="F844" t="s">
        <v>1940</v>
      </c>
      <c r="G844" s="37" t="s">
        <v>4612</v>
      </c>
      <c r="H844" s="38">
        <v>20436</v>
      </c>
      <c r="I844" t="s">
        <v>1942</v>
      </c>
      <c r="J844" s="11">
        <v>40999</v>
      </c>
      <c r="K844" s="5">
        <v>0</v>
      </c>
      <c r="L844" s="5">
        <v>0</v>
      </c>
      <c r="M844" s="5">
        <v>0</v>
      </c>
      <c r="N844" s="5">
        <v>0</v>
      </c>
      <c r="O844" s="5">
        <v>0</v>
      </c>
      <c r="P844" s="5">
        <v>0</v>
      </c>
      <c r="Q844" s="5">
        <v>0</v>
      </c>
      <c r="R844" s="5">
        <v>0</v>
      </c>
      <c r="S844" s="5">
        <v>0</v>
      </c>
      <c r="T844" s="5">
        <v>0</v>
      </c>
      <c r="U844" s="5">
        <v>0</v>
      </c>
      <c r="V844" s="5"/>
      <c r="W844" t="s">
        <v>1943</v>
      </c>
      <c r="X844" s="11">
        <v>41364</v>
      </c>
      <c r="Y844" s="39">
        <v>0</v>
      </c>
      <c r="Z844" s="39">
        <v>0</v>
      </c>
      <c r="AA844" s="39">
        <v>0</v>
      </c>
      <c r="AB844" s="39">
        <v>0</v>
      </c>
      <c r="AC844" s="39">
        <v>0</v>
      </c>
      <c r="AD844" s="39">
        <v>0</v>
      </c>
      <c r="AE844" s="39">
        <v>0</v>
      </c>
      <c r="AF844" s="39">
        <v>0</v>
      </c>
      <c r="AG844" s="39">
        <v>0</v>
      </c>
      <c r="AH844" s="39">
        <v>0</v>
      </c>
      <c r="AI844" s="39">
        <v>0</v>
      </c>
      <c r="AK844" t="s">
        <v>1943</v>
      </c>
      <c r="AL844" s="11">
        <v>41729</v>
      </c>
      <c r="AM844" s="39">
        <v>0</v>
      </c>
      <c r="AN844" s="39">
        <v>0</v>
      </c>
      <c r="AO844" s="39">
        <v>0</v>
      </c>
      <c r="AP844" s="39">
        <v>0</v>
      </c>
      <c r="AQ844" s="39">
        <v>0</v>
      </c>
      <c r="AR844" s="39">
        <v>0</v>
      </c>
      <c r="AS844" s="39">
        <v>0</v>
      </c>
      <c r="AT844" s="39">
        <v>0</v>
      </c>
      <c r="AU844" s="39">
        <v>0</v>
      </c>
      <c r="AV844" s="39">
        <v>0</v>
      </c>
      <c r="AW844" s="5">
        <v>0</v>
      </c>
      <c r="AY844" t="s">
        <v>1943</v>
      </c>
      <c r="AZ844" s="11">
        <v>42094</v>
      </c>
      <c r="BA844" s="39">
        <v>2428971</v>
      </c>
      <c r="BB844" s="39">
        <v>386924</v>
      </c>
      <c r="BC844" s="39">
        <v>883805</v>
      </c>
      <c r="BD844" s="39">
        <v>0</v>
      </c>
      <c r="BE844" s="39">
        <v>3699700</v>
      </c>
      <c r="BF844" s="39">
        <v>0</v>
      </c>
      <c r="BG844" s="39">
        <v>3699700</v>
      </c>
      <c r="BH844" s="39">
        <v>0</v>
      </c>
      <c r="BI844" s="39">
        <v>0</v>
      </c>
      <c r="BJ844" s="39">
        <v>0</v>
      </c>
      <c r="BK844" s="39">
        <v>0</v>
      </c>
      <c r="BN844" s="11">
        <v>42460</v>
      </c>
      <c r="BO844" s="39">
        <v>5043000</v>
      </c>
      <c r="BP844" s="39">
        <v>302000</v>
      </c>
      <c r="BQ844" s="39">
        <v>0</v>
      </c>
      <c r="BR844" s="39">
        <v>0</v>
      </c>
      <c r="BS844" s="39">
        <v>5345000</v>
      </c>
      <c r="BT844" s="39">
        <v>0</v>
      </c>
      <c r="BU844" s="39">
        <v>5345000</v>
      </c>
      <c r="BV844" s="39">
        <v>0</v>
      </c>
      <c r="BW844" s="39">
        <v>0</v>
      </c>
      <c r="BX844" s="39">
        <v>0</v>
      </c>
      <c r="BY844" s="39">
        <v>0</v>
      </c>
      <c r="BZ844" t="s">
        <v>4613</v>
      </c>
      <c r="CA844" t="s">
        <v>4613</v>
      </c>
      <c r="CB844" t="s">
        <v>1944</v>
      </c>
      <c r="CC844" t="s">
        <v>1983</v>
      </c>
      <c r="CD844" t="s">
        <v>2230</v>
      </c>
      <c r="CE844" s="3" t="s">
        <v>1978</v>
      </c>
      <c r="CF844" s="5">
        <v>5773</v>
      </c>
      <c r="CG844" s="11">
        <v>40999</v>
      </c>
      <c r="CH844" s="12">
        <v>132810.4</v>
      </c>
      <c r="CI844" s="12">
        <v>72655.5</v>
      </c>
      <c r="CJ844" s="12">
        <v>22.883013034771199</v>
      </c>
      <c r="CK844" s="5">
        <v>5291</v>
      </c>
      <c r="CL844" s="12">
        <v>638715.7476</v>
      </c>
      <c r="CM844" s="11">
        <v>41364</v>
      </c>
      <c r="CN844" s="5">
        <v>129458</v>
      </c>
      <c r="CO844" s="12">
        <v>63337.4</v>
      </c>
      <c r="CP844" s="12">
        <v>15.5699701470534</v>
      </c>
      <c r="CQ844" s="12">
        <v>5800.6</v>
      </c>
      <c r="CR844" s="12">
        <v>545346.68579999998</v>
      </c>
      <c r="CS844" s="38">
        <v>41729</v>
      </c>
      <c r="CT844" s="12">
        <v>141550.1</v>
      </c>
      <c r="CU844" s="12">
        <v>63709.8</v>
      </c>
      <c r="CV844" s="12">
        <v>15.6141449512441</v>
      </c>
      <c r="CW844" s="12">
        <v>7063.5</v>
      </c>
      <c r="CX844" s="12">
        <v>552879.64619999996</v>
      </c>
      <c r="CY844" s="38">
        <v>42094</v>
      </c>
      <c r="CZ844" s="12">
        <v>146253.70000000001</v>
      </c>
      <c r="DA844" s="12">
        <v>63467.4</v>
      </c>
      <c r="DB844" s="12">
        <v>14.923352308032801</v>
      </c>
      <c r="DC844" s="12">
        <v>7029.1</v>
      </c>
      <c r="DD844" s="12">
        <v>515611.31579999998</v>
      </c>
      <c r="DE844" s="38">
        <v>42460</v>
      </c>
      <c r="DF844" s="12">
        <v>82353.3</v>
      </c>
      <c r="DG844" s="12">
        <v>30185.4</v>
      </c>
      <c r="DH844" s="12">
        <v>7.0324690279001398</v>
      </c>
      <c r="DI844" s="12">
        <v>6749.9</v>
      </c>
      <c r="DJ844" s="12">
        <v>388343.93219999998</v>
      </c>
      <c r="DK844" t="s">
        <v>4614</v>
      </c>
      <c r="DL844" s="41">
        <v>4.571428465606898</v>
      </c>
      <c r="DM844" s="5">
        <v>532144</v>
      </c>
      <c r="DN844" s="5">
        <v>533758</v>
      </c>
      <c r="DO844" s="5">
        <v>500113</v>
      </c>
      <c r="DP844" s="5">
        <v>500378</v>
      </c>
      <c r="DR844" s="38">
        <v>41750</v>
      </c>
      <c r="DS844" t="s">
        <v>1948</v>
      </c>
    </row>
    <row r="845" spans="1:123" ht="15" customHeight="1" x14ac:dyDescent="0.35">
      <c r="A845" s="42" t="s">
        <v>1159</v>
      </c>
      <c r="B845" s="35">
        <v>526371</v>
      </c>
      <c r="C845" s="34" t="s">
        <v>1164</v>
      </c>
      <c r="D845" s="36" t="s">
        <v>4615</v>
      </c>
      <c r="E845" t="s">
        <v>4407</v>
      </c>
      <c r="F845" t="s">
        <v>1951</v>
      </c>
      <c r="G845" s="37" t="s">
        <v>4616</v>
      </c>
      <c r="H845" s="38">
        <v>20309</v>
      </c>
      <c r="I845" t="s">
        <v>1942</v>
      </c>
      <c r="J845" s="11">
        <v>40999</v>
      </c>
      <c r="K845" s="5">
        <v>971315</v>
      </c>
      <c r="L845" s="5">
        <v>310332</v>
      </c>
      <c r="M845" s="5">
        <v>0</v>
      </c>
      <c r="N845" s="5">
        <v>0</v>
      </c>
      <c r="O845" s="5">
        <v>1281647</v>
      </c>
      <c r="P845" s="5">
        <v>0</v>
      </c>
      <c r="Q845" s="5">
        <v>1281647</v>
      </c>
      <c r="R845" s="5">
        <v>0</v>
      </c>
      <c r="S845" s="5">
        <v>0</v>
      </c>
      <c r="T845" s="5">
        <v>0</v>
      </c>
      <c r="U845" s="5">
        <v>0</v>
      </c>
      <c r="V845" s="5"/>
      <c r="X845" s="11">
        <v>41364</v>
      </c>
      <c r="Y845" s="39">
        <v>2170967</v>
      </c>
      <c r="Z845" s="39">
        <v>193836</v>
      </c>
      <c r="AA845" s="39">
        <v>615000</v>
      </c>
      <c r="AB845" s="39">
        <v>0</v>
      </c>
      <c r="AC845" s="39">
        <v>2979803</v>
      </c>
      <c r="AD845" s="39">
        <v>0</v>
      </c>
      <c r="AE845" s="39">
        <v>2979803</v>
      </c>
      <c r="AF845" s="39">
        <v>0</v>
      </c>
      <c r="AG845" s="39">
        <v>0</v>
      </c>
      <c r="AH845" s="39">
        <v>0</v>
      </c>
      <c r="AI845" s="39">
        <v>0</v>
      </c>
      <c r="AL845" s="11">
        <v>41729</v>
      </c>
      <c r="AM845" s="39">
        <v>2656800</v>
      </c>
      <c r="AN845" s="39">
        <v>220962</v>
      </c>
      <c r="AO845" s="39">
        <v>2046432</v>
      </c>
      <c r="AP845" s="39">
        <v>0</v>
      </c>
      <c r="AQ845" s="39">
        <v>4924194</v>
      </c>
      <c r="AR845" s="39">
        <v>0</v>
      </c>
      <c r="AS845" s="39">
        <v>4924194</v>
      </c>
      <c r="AT845" s="39">
        <v>0</v>
      </c>
      <c r="AU845" s="39">
        <v>0</v>
      </c>
      <c r="AV845" s="39">
        <v>0</v>
      </c>
      <c r="AW845" s="5">
        <v>0</v>
      </c>
      <c r="AZ845" s="11">
        <v>42094</v>
      </c>
      <c r="BA845" s="39">
        <v>3035755</v>
      </c>
      <c r="BB845" s="39">
        <v>741921</v>
      </c>
      <c r="BC845" s="39">
        <v>886184</v>
      </c>
      <c r="BD845" s="39">
        <v>0</v>
      </c>
      <c r="BE845" s="39">
        <v>4663860</v>
      </c>
      <c r="BF845" s="39">
        <v>0</v>
      </c>
      <c r="BG845" s="39">
        <v>4663860</v>
      </c>
      <c r="BH845" s="39">
        <v>0</v>
      </c>
      <c r="BI845" s="39">
        <v>0</v>
      </c>
      <c r="BJ845" s="39">
        <v>0</v>
      </c>
      <c r="BK845" s="39">
        <v>0</v>
      </c>
      <c r="BN845" s="11">
        <v>42460</v>
      </c>
      <c r="BO845" s="39">
        <v>5203000</v>
      </c>
      <c r="BP845" s="39">
        <v>184000</v>
      </c>
      <c r="BQ845" s="39">
        <v>0</v>
      </c>
      <c r="BR845" s="39">
        <v>0</v>
      </c>
      <c r="BS845" s="39">
        <v>5387000</v>
      </c>
      <c r="BT845" s="39">
        <v>0</v>
      </c>
      <c r="BU845" s="39">
        <v>5387000</v>
      </c>
      <c r="BV845" s="39">
        <v>0</v>
      </c>
      <c r="BW845" s="39">
        <v>0</v>
      </c>
      <c r="BX845" s="39">
        <v>0</v>
      </c>
      <c r="BY845" s="39">
        <v>0</v>
      </c>
      <c r="BZ845" t="s">
        <v>4617</v>
      </c>
      <c r="CA845" t="s">
        <v>4617</v>
      </c>
      <c r="CB845" t="s">
        <v>2333</v>
      </c>
      <c r="CC845" t="s">
        <v>1983</v>
      </c>
      <c r="CD845" t="s">
        <v>2230</v>
      </c>
      <c r="CE845" s="3" t="s">
        <v>1978</v>
      </c>
      <c r="CF845" s="5">
        <v>5773</v>
      </c>
      <c r="CG845" s="11">
        <v>40999</v>
      </c>
      <c r="CH845" s="12">
        <v>132810.4</v>
      </c>
      <c r="CI845" s="12">
        <v>72655.5</v>
      </c>
      <c r="CJ845" s="12">
        <v>22.883013034771199</v>
      </c>
      <c r="CK845" s="5">
        <v>5291</v>
      </c>
      <c r="CL845" s="12">
        <v>638715.7476</v>
      </c>
      <c r="CM845" s="11">
        <v>41364</v>
      </c>
      <c r="CN845" s="5">
        <v>129458</v>
      </c>
      <c r="CO845" s="12">
        <v>63337.4</v>
      </c>
      <c r="CP845" s="12">
        <v>15.5699701470534</v>
      </c>
      <c r="CQ845" s="12">
        <v>5800.6</v>
      </c>
      <c r="CR845" s="12">
        <v>545346.68579999998</v>
      </c>
      <c r="CS845" s="38">
        <v>41729</v>
      </c>
      <c r="CT845" s="12">
        <v>141550.1</v>
      </c>
      <c r="CU845" s="12">
        <v>63709.8</v>
      </c>
      <c r="CV845" s="12">
        <v>15.6141449512441</v>
      </c>
      <c r="CW845" s="12">
        <v>7063.5</v>
      </c>
      <c r="CX845" s="12">
        <v>552879.64619999996</v>
      </c>
      <c r="CY845" s="38">
        <v>42094</v>
      </c>
      <c r="CZ845" s="12">
        <v>146253.70000000001</v>
      </c>
      <c r="DA845" s="12">
        <v>63467.4</v>
      </c>
      <c r="DB845" s="12">
        <v>14.923352308032801</v>
      </c>
      <c r="DC845" s="12">
        <v>7029.1</v>
      </c>
      <c r="DD845" s="12">
        <v>515611.31579999998</v>
      </c>
      <c r="DE845" s="38">
        <v>42460</v>
      </c>
      <c r="DF845" s="12">
        <v>82353.3</v>
      </c>
      <c r="DG845" s="12">
        <v>30185.4</v>
      </c>
      <c r="DH845" s="12">
        <v>7.0324690279001398</v>
      </c>
      <c r="DI845" s="12">
        <v>6749.9</v>
      </c>
      <c r="DJ845" s="12">
        <v>388343.93219999998</v>
      </c>
      <c r="DK845" t="s">
        <v>4618</v>
      </c>
      <c r="DL845" s="41">
        <v>4.6073498866649887</v>
      </c>
      <c r="DM845" s="5">
        <v>532144</v>
      </c>
      <c r="DN845" s="5">
        <v>533758</v>
      </c>
      <c r="DO845" s="5">
        <v>500113</v>
      </c>
      <c r="DP845" s="5">
        <v>500378</v>
      </c>
      <c r="DR845" s="38">
        <v>40817</v>
      </c>
      <c r="DS845" t="s">
        <v>1948</v>
      </c>
    </row>
    <row r="846" spans="1:123" ht="15" customHeight="1" x14ac:dyDescent="0.35">
      <c r="A846" s="34" t="s">
        <v>1159</v>
      </c>
      <c r="B846" s="35">
        <v>526371</v>
      </c>
      <c r="C846" s="34" t="s">
        <v>1160</v>
      </c>
      <c r="D846" s="36" t="s">
        <v>4619</v>
      </c>
      <c r="E846" t="s">
        <v>2612</v>
      </c>
      <c r="F846" t="s">
        <v>1951</v>
      </c>
      <c r="G846" s="37" t="s">
        <v>4620</v>
      </c>
      <c r="H846" s="38">
        <v>21277</v>
      </c>
      <c r="I846" t="s">
        <v>1942</v>
      </c>
      <c r="J846" s="11">
        <v>40999</v>
      </c>
      <c r="K846" s="5">
        <v>0</v>
      </c>
      <c r="L846" s="5">
        <v>0</v>
      </c>
      <c r="M846" s="5">
        <v>0</v>
      </c>
      <c r="N846" s="5">
        <v>0</v>
      </c>
      <c r="O846" s="5">
        <v>0</v>
      </c>
      <c r="P846" s="5">
        <v>0</v>
      </c>
      <c r="Q846" s="5">
        <v>0</v>
      </c>
      <c r="R846" s="5">
        <v>0</v>
      </c>
      <c r="S846" s="5">
        <v>0</v>
      </c>
      <c r="T846" s="5">
        <v>0</v>
      </c>
      <c r="U846" s="5">
        <v>0</v>
      </c>
      <c r="V846" s="5"/>
      <c r="W846" t="s">
        <v>1943</v>
      </c>
      <c r="X846" s="11">
        <v>41364</v>
      </c>
      <c r="Y846" s="39">
        <v>0</v>
      </c>
      <c r="Z846" s="39">
        <v>0</v>
      </c>
      <c r="AA846" s="39">
        <v>0</v>
      </c>
      <c r="AB846" s="39">
        <v>0</v>
      </c>
      <c r="AC846" s="39">
        <v>0</v>
      </c>
      <c r="AD846" s="39">
        <v>0</v>
      </c>
      <c r="AE846" s="39">
        <v>0</v>
      </c>
      <c r="AF846" s="39">
        <v>0</v>
      </c>
      <c r="AG846" s="39">
        <v>0</v>
      </c>
      <c r="AH846" s="39">
        <v>0</v>
      </c>
      <c r="AI846" s="39">
        <v>0</v>
      </c>
      <c r="AK846" t="s">
        <v>1943</v>
      </c>
      <c r="AL846" s="11">
        <v>41729</v>
      </c>
      <c r="AM846" s="39">
        <v>0</v>
      </c>
      <c r="AN846" s="39">
        <v>0</v>
      </c>
      <c r="AO846" s="39">
        <v>0</v>
      </c>
      <c r="AP846" s="39">
        <v>0</v>
      </c>
      <c r="AQ846" s="39">
        <v>0</v>
      </c>
      <c r="AR846" s="39">
        <v>0</v>
      </c>
      <c r="AS846" s="39">
        <v>0</v>
      </c>
      <c r="AT846" s="39">
        <v>0</v>
      </c>
      <c r="AU846" s="39">
        <v>0</v>
      </c>
      <c r="AV846" s="39">
        <v>0</v>
      </c>
      <c r="AW846" s="5">
        <v>0</v>
      </c>
      <c r="AY846" t="s">
        <v>1943</v>
      </c>
      <c r="AZ846" s="11">
        <v>42094</v>
      </c>
      <c r="BA846" s="39">
        <v>647874</v>
      </c>
      <c r="BB846" s="39">
        <v>125019</v>
      </c>
      <c r="BC846" s="39">
        <v>250291</v>
      </c>
      <c r="BD846" s="39">
        <v>0</v>
      </c>
      <c r="BE846" s="39">
        <v>1023184</v>
      </c>
      <c r="BF846" s="39">
        <v>0</v>
      </c>
      <c r="BG846" s="39">
        <v>1023184</v>
      </c>
      <c r="BH846" s="39">
        <v>0</v>
      </c>
      <c r="BI846" s="39">
        <v>0</v>
      </c>
      <c r="BJ846" s="39">
        <v>0</v>
      </c>
      <c r="BK846" s="39">
        <v>0</v>
      </c>
      <c r="BN846" s="11">
        <v>42460</v>
      </c>
      <c r="BO846" s="39">
        <v>2778000</v>
      </c>
      <c r="BP846" s="39">
        <v>531000</v>
      </c>
      <c r="BQ846" s="39">
        <v>0</v>
      </c>
      <c r="BR846" s="39">
        <v>0</v>
      </c>
      <c r="BS846" s="39">
        <v>3309000</v>
      </c>
      <c r="BT846" s="39">
        <v>0</v>
      </c>
      <c r="BU846" s="39">
        <v>3309000</v>
      </c>
      <c r="BV846" s="39">
        <v>0</v>
      </c>
      <c r="BW846" s="39">
        <v>0</v>
      </c>
      <c r="BX846" s="39">
        <v>0</v>
      </c>
      <c r="BY846" s="39">
        <v>0</v>
      </c>
      <c r="CB846" t="s">
        <v>1972</v>
      </c>
      <c r="CC846" t="s">
        <v>1983</v>
      </c>
      <c r="CD846" t="s">
        <v>2230</v>
      </c>
      <c r="CE846" s="3" t="s">
        <v>1978</v>
      </c>
      <c r="CF846" s="5">
        <v>5773</v>
      </c>
      <c r="CG846" s="11">
        <v>40999</v>
      </c>
      <c r="CH846" s="12">
        <v>132810.4</v>
      </c>
      <c r="CI846" s="12">
        <v>72655.5</v>
      </c>
      <c r="CJ846" s="12">
        <v>22.883013034771199</v>
      </c>
      <c r="CK846" s="5">
        <v>5291</v>
      </c>
      <c r="CL846" s="12">
        <v>638715.7476</v>
      </c>
      <c r="CM846" s="11">
        <v>41364</v>
      </c>
      <c r="CN846" s="5">
        <v>129458</v>
      </c>
      <c r="CO846" s="12">
        <v>63337.4</v>
      </c>
      <c r="CP846" s="12">
        <v>15.5699701470534</v>
      </c>
      <c r="CQ846" s="12">
        <v>5800.6</v>
      </c>
      <c r="CR846" s="12">
        <v>545346.68579999998</v>
      </c>
      <c r="CS846" s="38">
        <v>41729</v>
      </c>
      <c r="CT846" s="12">
        <v>141550.1</v>
      </c>
      <c r="CU846" s="12">
        <v>63709.8</v>
      </c>
      <c r="CV846" s="12">
        <v>15.6141449512441</v>
      </c>
      <c r="CW846" s="12">
        <v>7063.5</v>
      </c>
      <c r="CX846" s="12">
        <v>552879.64619999996</v>
      </c>
      <c r="CY846" s="38">
        <v>42094</v>
      </c>
      <c r="CZ846" s="12">
        <v>146253.70000000001</v>
      </c>
      <c r="DA846" s="12">
        <v>63467.4</v>
      </c>
      <c r="DB846" s="12">
        <v>14.923352308032801</v>
      </c>
      <c r="DC846" s="12">
        <v>7029.1</v>
      </c>
      <c r="DD846" s="12">
        <v>515611.31579999998</v>
      </c>
      <c r="DE846" s="38">
        <v>42460</v>
      </c>
      <c r="DF846" s="12">
        <v>82353.3</v>
      </c>
      <c r="DG846" s="12">
        <v>30185.4</v>
      </c>
      <c r="DH846" s="12">
        <v>7.0324690279001398</v>
      </c>
      <c r="DI846" s="12">
        <v>6749.9</v>
      </c>
      <c r="DJ846" s="12">
        <v>388343.93219999998</v>
      </c>
      <c r="DK846" t="s">
        <v>4621</v>
      </c>
      <c r="DL846" s="41">
        <v>2.8300948162194999</v>
      </c>
      <c r="DM846" s="5">
        <v>532144</v>
      </c>
      <c r="DN846" s="5">
        <v>533758</v>
      </c>
      <c r="DO846" s="5">
        <v>500113</v>
      </c>
      <c r="DP846" s="5">
        <v>500378</v>
      </c>
      <c r="DR846" s="38">
        <v>42005</v>
      </c>
      <c r="DS846" t="s">
        <v>1948</v>
      </c>
    </row>
    <row r="847" spans="1:123" ht="15" customHeight="1" x14ac:dyDescent="0.35">
      <c r="A847" s="34" t="s">
        <v>1159</v>
      </c>
      <c r="B847" s="35">
        <v>526371</v>
      </c>
      <c r="C847" s="34" t="s">
        <v>1163</v>
      </c>
      <c r="D847" s="36" t="s">
        <v>4622</v>
      </c>
      <c r="E847" t="s">
        <v>4497</v>
      </c>
      <c r="F847" t="s">
        <v>1951</v>
      </c>
      <c r="G847" s="37" t="s">
        <v>4623</v>
      </c>
      <c r="H847" s="38">
        <v>22521</v>
      </c>
      <c r="I847" t="s">
        <v>1942</v>
      </c>
      <c r="J847" s="11">
        <v>40999</v>
      </c>
      <c r="K847" s="5">
        <v>0</v>
      </c>
      <c r="L847" s="5">
        <v>0</v>
      </c>
      <c r="M847" s="5">
        <v>0</v>
      </c>
      <c r="N847" s="5">
        <v>0</v>
      </c>
      <c r="O847" s="5">
        <v>0</v>
      </c>
      <c r="P847" s="5">
        <v>0</v>
      </c>
      <c r="Q847" s="5">
        <v>0</v>
      </c>
      <c r="R847" s="5">
        <v>0</v>
      </c>
      <c r="S847" s="5">
        <v>0</v>
      </c>
      <c r="T847" s="5">
        <v>0</v>
      </c>
      <c r="U847" s="5">
        <v>0</v>
      </c>
      <c r="V847" s="5"/>
      <c r="W847" t="s">
        <v>1943</v>
      </c>
      <c r="X847" s="11">
        <v>41364</v>
      </c>
      <c r="Y847" s="39">
        <v>0</v>
      </c>
      <c r="Z847" s="39">
        <v>0</v>
      </c>
      <c r="AA847" s="39">
        <v>0</v>
      </c>
      <c r="AB847" s="39">
        <v>0</v>
      </c>
      <c r="AC847" s="39">
        <v>0</v>
      </c>
      <c r="AD847" s="39">
        <v>0</v>
      </c>
      <c r="AE847" s="39">
        <v>0</v>
      </c>
      <c r="AF847" s="39">
        <v>0</v>
      </c>
      <c r="AG847" s="39">
        <v>0</v>
      </c>
      <c r="AH847" s="39">
        <v>0</v>
      </c>
      <c r="AI847" s="39">
        <v>0</v>
      </c>
      <c r="AK847" t="s">
        <v>1943</v>
      </c>
      <c r="AL847" s="11">
        <v>41729</v>
      </c>
      <c r="AM847" s="39">
        <v>0</v>
      </c>
      <c r="AN847" s="39">
        <v>0</v>
      </c>
      <c r="AO847" s="39">
        <v>0</v>
      </c>
      <c r="AP847" s="39">
        <v>0</v>
      </c>
      <c r="AQ847" s="39">
        <v>0</v>
      </c>
      <c r="AR847" s="39">
        <v>0</v>
      </c>
      <c r="AS847" s="39">
        <v>0</v>
      </c>
      <c r="AT847" s="39">
        <v>0</v>
      </c>
      <c r="AU847" s="39">
        <v>0</v>
      </c>
      <c r="AV847" s="39">
        <v>0</v>
      </c>
      <c r="AW847" s="5">
        <v>0</v>
      </c>
      <c r="AY847" t="s">
        <v>1943</v>
      </c>
      <c r="AZ847" s="11">
        <v>42094</v>
      </c>
      <c r="BA847" s="39">
        <v>688353</v>
      </c>
      <c r="BB847" s="39">
        <v>108982</v>
      </c>
      <c r="BC847" s="39">
        <v>437609</v>
      </c>
      <c r="BD847" s="39">
        <v>0</v>
      </c>
      <c r="BE847" s="39">
        <v>1234944</v>
      </c>
      <c r="BF847" s="39">
        <v>0</v>
      </c>
      <c r="BG847" s="39">
        <v>1234944</v>
      </c>
      <c r="BH847" s="39">
        <v>0</v>
      </c>
      <c r="BI847" s="39">
        <v>0</v>
      </c>
      <c r="BJ847" s="39">
        <v>0</v>
      </c>
      <c r="BK847" s="39">
        <v>0</v>
      </c>
      <c r="BN847" s="11">
        <v>42460</v>
      </c>
      <c r="BO847" s="39">
        <v>3526000</v>
      </c>
      <c r="BP847" s="39">
        <v>408000</v>
      </c>
      <c r="BQ847" s="39">
        <v>0</v>
      </c>
      <c r="BR847" s="39">
        <v>0</v>
      </c>
      <c r="BS847" s="39">
        <v>3934000</v>
      </c>
      <c r="BT847" s="39">
        <v>0</v>
      </c>
      <c r="BU847" s="39">
        <v>3934000</v>
      </c>
      <c r="BV847" s="39">
        <v>0</v>
      </c>
      <c r="BW847" s="39">
        <v>0</v>
      </c>
      <c r="BX847" s="39">
        <v>0</v>
      </c>
      <c r="BY847" s="39">
        <v>0</v>
      </c>
      <c r="CB847" t="s">
        <v>1968</v>
      </c>
      <c r="CC847" t="s">
        <v>1983</v>
      </c>
      <c r="CD847" t="s">
        <v>2230</v>
      </c>
      <c r="CE847" s="3" t="s">
        <v>1978</v>
      </c>
      <c r="CF847" s="5">
        <v>5773</v>
      </c>
      <c r="CG847" s="11">
        <v>40999</v>
      </c>
      <c r="CH847" s="12">
        <v>132810.4</v>
      </c>
      <c r="CI847" s="12">
        <v>72655.5</v>
      </c>
      <c r="CJ847" s="12">
        <v>22.883013034771199</v>
      </c>
      <c r="CK847" s="5">
        <v>5291</v>
      </c>
      <c r="CL847" s="12">
        <v>638715.7476</v>
      </c>
      <c r="CM847" s="11">
        <v>41364</v>
      </c>
      <c r="CN847" s="5">
        <v>129458</v>
      </c>
      <c r="CO847" s="12">
        <v>63337.4</v>
      </c>
      <c r="CP847" s="12">
        <v>15.5699701470534</v>
      </c>
      <c r="CQ847" s="12">
        <v>5800.6</v>
      </c>
      <c r="CR847" s="12">
        <v>545346.68579999998</v>
      </c>
      <c r="CS847" s="38">
        <v>41729</v>
      </c>
      <c r="CT847" s="12">
        <v>141550.1</v>
      </c>
      <c r="CU847" s="12">
        <v>63709.8</v>
      </c>
      <c r="CV847" s="12">
        <v>15.6141449512441</v>
      </c>
      <c r="CW847" s="12">
        <v>7063.5</v>
      </c>
      <c r="CX847" s="12">
        <v>552879.64619999996</v>
      </c>
      <c r="CY847" s="38">
        <v>42094</v>
      </c>
      <c r="CZ847" s="12">
        <v>146253.70000000001</v>
      </c>
      <c r="DA847" s="12">
        <v>63467.4</v>
      </c>
      <c r="DB847" s="12">
        <v>14.923352308032801</v>
      </c>
      <c r="DC847" s="12">
        <v>7029.1</v>
      </c>
      <c r="DD847" s="12">
        <v>515611.31579999998</v>
      </c>
      <c r="DE847" s="38">
        <v>42460</v>
      </c>
      <c r="DF847" s="12">
        <v>82353.3</v>
      </c>
      <c r="DG847" s="12">
        <v>30185.4</v>
      </c>
      <c r="DH847" s="12">
        <v>7.0324690279001398</v>
      </c>
      <c r="DI847" s="12">
        <v>6749.9</v>
      </c>
      <c r="DJ847" s="12">
        <v>388343.93219999998</v>
      </c>
      <c r="DK847" t="s">
        <v>4624</v>
      </c>
      <c r="DL847" s="41">
        <v>3.3646397724410733</v>
      </c>
      <c r="DM847" s="5">
        <v>532144</v>
      </c>
      <c r="DN847" s="5">
        <v>533758</v>
      </c>
      <c r="DO847" s="5">
        <v>500113</v>
      </c>
      <c r="DP847" s="5">
        <v>500378</v>
      </c>
      <c r="DR847" s="38">
        <v>41986</v>
      </c>
      <c r="DS847" t="s">
        <v>1948</v>
      </c>
    </row>
    <row r="848" spans="1:123" ht="15" customHeight="1" x14ac:dyDescent="0.35">
      <c r="A848" s="34" t="s">
        <v>1159</v>
      </c>
      <c r="B848" s="35">
        <v>526371</v>
      </c>
      <c r="C848" s="34" t="s">
        <v>1165</v>
      </c>
      <c r="D848" s="36" t="s">
        <v>4625</v>
      </c>
      <c r="E848" t="s">
        <v>3866</v>
      </c>
      <c r="F848" t="s">
        <v>1951</v>
      </c>
      <c r="G848" s="37" t="s">
        <v>4626</v>
      </c>
      <c r="H848" s="38">
        <v>22476</v>
      </c>
      <c r="I848" t="s">
        <v>1942</v>
      </c>
      <c r="J848" s="11">
        <v>40999</v>
      </c>
      <c r="K848" s="5">
        <v>0</v>
      </c>
      <c r="L848" s="5">
        <v>0</v>
      </c>
      <c r="M848" s="5">
        <v>0</v>
      </c>
      <c r="N848" s="5">
        <v>0</v>
      </c>
      <c r="O848" s="5">
        <v>0</v>
      </c>
      <c r="P848" s="5">
        <v>0</v>
      </c>
      <c r="Q848" s="5">
        <v>0</v>
      </c>
      <c r="R848" s="5">
        <v>0</v>
      </c>
      <c r="S848" s="5">
        <v>0</v>
      </c>
      <c r="T848" s="5">
        <v>0</v>
      </c>
      <c r="U848" s="5">
        <v>0</v>
      </c>
      <c r="V848" s="5"/>
      <c r="W848" t="s">
        <v>1943</v>
      </c>
      <c r="X848" s="11">
        <v>41364</v>
      </c>
      <c r="Y848" s="39">
        <v>0</v>
      </c>
      <c r="Z848" s="39">
        <v>0</v>
      </c>
      <c r="AA848" s="39">
        <v>0</v>
      </c>
      <c r="AB848" s="39">
        <v>0</v>
      </c>
      <c r="AC848" s="39">
        <v>0</v>
      </c>
      <c r="AD848" s="39">
        <v>0</v>
      </c>
      <c r="AE848" s="39">
        <v>0</v>
      </c>
      <c r="AF848" s="39">
        <v>0</v>
      </c>
      <c r="AG848" s="39">
        <v>0</v>
      </c>
      <c r="AH848" s="39">
        <v>0</v>
      </c>
      <c r="AI848" s="39">
        <v>0</v>
      </c>
      <c r="AK848" t="s">
        <v>1943</v>
      </c>
      <c r="AL848" s="11">
        <v>41729</v>
      </c>
      <c r="AM848" s="39">
        <v>0</v>
      </c>
      <c r="AN848" s="39">
        <v>0</v>
      </c>
      <c r="AO848" s="39">
        <v>0</v>
      </c>
      <c r="AP848" s="39">
        <v>0</v>
      </c>
      <c r="AQ848" s="39">
        <v>0</v>
      </c>
      <c r="AR848" s="39">
        <v>0</v>
      </c>
      <c r="AS848" s="39">
        <v>0</v>
      </c>
      <c r="AT848" s="39">
        <v>0</v>
      </c>
      <c r="AU848" s="39">
        <v>0</v>
      </c>
      <c r="AV848" s="39">
        <v>0</v>
      </c>
      <c r="AW848" s="5">
        <v>0</v>
      </c>
      <c r="AY848" t="s">
        <v>1943</v>
      </c>
      <c r="AZ848" s="11">
        <v>42094</v>
      </c>
      <c r="BA848" s="39">
        <v>853035</v>
      </c>
      <c r="BB848" s="39">
        <v>133717</v>
      </c>
      <c r="BC848" s="39">
        <v>530360</v>
      </c>
      <c r="BD848" s="39">
        <v>0</v>
      </c>
      <c r="BE848" s="39">
        <v>1517112</v>
      </c>
      <c r="BF848" s="39">
        <v>0</v>
      </c>
      <c r="BG848" s="39">
        <v>1517112</v>
      </c>
      <c r="BH848" s="39">
        <v>0</v>
      </c>
      <c r="BI848" s="39">
        <v>0</v>
      </c>
      <c r="BJ848" s="39">
        <v>0</v>
      </c>
      <c r="BK848" s="39">
        <v>0</v>
      </c>
      <c r="BN848" s="11">
        <v>42460</v>
      </c>
      <c r="BO848" s="39">
        <v>2591000</v>
      </c>
      <c r="BP848" s="39">
        <v>377000</v>
      </c>
      <c r="BQ848" s="39">
        <v>0</v>
      </c>
      <c r="BR848" s="39">
        <v>0</v>
      </c>
      <c r="BS848" s="39">
        <v>2968000</v>
      </c>
      <c r="BT848" s="39">
        <v>0</v>
      </c>
      <c r="BU848" s="39">
        <v>2968000</v>
      </c>
      <c r="BV848" s="39">
        <v>0</v>
      </c>
      <c r="BW848" s="39">
        <v>0</v>
      </c>
      <c r="BX848" s="39">
        <v>0</v>
      </c>
      <c r="BY848" s="39">
        <v>0</v>
      </c>
      <c r="CB848" t="s">
        <v>2268</v>
      </c>
      <c r="CC848" t="s">
        <v>1983</v>
      </c>
      <c r="CD848" t="s">
        <v>2230</v>
      </c>
      <c r="CE848" s="3" t="s">
        <v>1978</v>
      </c>
      <c r="CF848" s="5">
        <v>5773</v>
      </c>
      <c r="CG848" s="11">
        <v>40999</v>
      </c>
      <c r="CH848" s="12">
        <v>132810.4</v>
      </c>
      <c r="CI848" s="12">
        <v>72655.5</v>
      </c>
      <c r="CJ848" s="12">
        <v>22.883013034771199</v>
      </c>
      <c r="CK848" s="5">
        <v>5291</v>
      </c>
      <c r="CL848" s="12">
        <v>638715.7476</v>
      </c>
      <c r="CM848" s="11">
        <v>41364</v>
      </c>
      <c r="CN848" s="5">
        <v>129458</v>
      </c>
      <c r="CO848" s="12">
        <v>63337.4</v>
      </c>
      <c r="CP848" s="12">
        <v>15.5699701470534</v>
      </c>
      <c r="CQ848" s="12">
        <v>5800.6</v>
      </c>
      <c r="CR848" s="12">
        <v>545346.68579999998</v>
      </c>
      <c r="CS848" s="38">
        <v>41729</v>
      </c>
      <c r="CT848" s="12">
        <v>141550.1</v>
      </c>
      <c r="CU848" s="12">
        <v>63709.8</v>
      </c>
      <c r="CV848" s="12">
        <v>15.6141449512441</v>
      </c>
      <c r="CW848" s="12">
        <v>7063.5</v>
      </c>
      <c r="CX848" s="12">
        <v>552879.64619999996</v>
      </c>
      <c r="CY848" s="38">
        <v>42094</v>
      </c>
      <c r="CZ848" s="12">
        <v>146253.70000000001</v>
      </c>
      <c r="DA848" s="12">
        <v>63467.4</v>
      </c>
      <c r="DB848" s="12">
        <v>14.923352308032801</v>
      </c>
      <c r="DC848" s="12">
        <v>7029.1</v>
      </c>
      <c r="DD848" s="12">
        <v>515611.31579999998</v>
      </c>
      <c r="DE848" s="38">
        <v>42460</v>
      </c>
      <c r="DF848" s="12">
        <v>82353.3</v>
      </c>
      <c r="DG848" s="12">
        <v>30185.4</v>
      </c>
      <c r="DH848" s="12">
        <v>7.0324690279001398</v>
      </c>
      <c r="DI848" s="12">
        <v>6749.9</v>
      </c>
      <c r="DJ848" s="12">
        <v>388343.93219999998</v>
      </c>
      <c r="DK848" t="s">
        <v>4627</v>
      </c>
      <c r="DL848" s="41">
        <v>2.5384470881050087</v>
      </c>
      <c r="DM848" s="5">
        <v>532144</v>
      </c>
      <c r="DN848" s="5">
        <v>533758</v>
      </c>
      <c r="DO848" s="5">
        <v>500113</v>
      </c>
      <c r="DP848" s="5">
        <v>500378</v>
      </c>
      <c r="DR848" s="38">
        <v>41960</v>
      </c>
      <c r="DS848" t="s">
        <v>1948</v>
      </c>
    </row>
    <row r="849" spans="1:123" ht="15" customHeight="1" x14ac:dyDescent="0.35">
      <c r="A849" s="42" t="s">
        <v>1159</v>
      </c>
      <c r="B849" s="35">
        <v>526371</v>
      </c>
      <c r="C849" s="34" t="s">
        <v>1161</v>
      </c>
      <c r="D849" s="36" t="s">
        <v>4628</v>
      </c>
      <c r="E849" t="s">
        <v>2324</v>
      </c>
      <c r="F849" t="s">
        <v>1951</v>
      </c>
      <c r="G849" s="37" t="s">
        <v>4629</v>
      </c>
      <c r="H849" s="38">
        <v>22125</v>
      </c>
      <c r="I849" t="s">
        <v>1942</v>
      </c>
      <c r="J849" s="11">
        <v>40999</v>
      </c>
      <c r="K849" s="5">
        <v>1943822</v>
      </c>
      <c r="L849" s="5">
        <v>2289301</v>
      </c>
      <c r="M849" s="5">
        <v>0</v>
      </c>
      <c r="N849" s="5">
        <v>0</v>
      </c>
      <c r="O849" s="5">
        <v>4233123</v>
      </c>
      <c r="P849" s="5">
        <v>0</v>
      </c>
      <c r="Q849" s="5">
        <v>4233123</v>
      </c>
      <c r="R849" s="5">
        <v>0</v>
      </c>
      <c r="S849" s="5">
        <v>0</v>
      </c>
      <c r="T849" s="5">
        <v>0</v>
      </c>
      <c r="U849" s="5">
        <v>0</v>
      </c>
      <c r="V849" s="5"/>
      <c r="X849" s="11">
        <v>41364</v>
      </c>
      <c r="Y849" s="39">
        <v>2133343</v>
      </c>
      <c r="Z849" s="39">
        <v>197670</v>
      </c>
      <c r="AA849" s="39">
        <v>2019420</v>
      </c>
      <c r="AB849" s="39">
        <v>0</v>
      </c>
      <c r="AC849" s="39">
        <v>4350433</v>
      </c>
      <c r="AD849" s="39">
        <v>0</v>
      </c>
      <c r="AE849" s="39">
        <v>4350433</v>
      </c>
      <c r="AF849" s="39">
        <v>0</v>
      </c>
      <c r="AG849" s="39">
        <v>0</v>
      </c>
      <c r="AH849" s="39">
        <v>0</v>
      </c>
      <c r="AI849" s="39">
        <v>0</v>
      </c>
      <c r="AL849" s="11">
        <v>41729</v>
      </c>
      <c r="AM849" s="39">
        <v>2397020</v>
      </c>
      <c r="AN849" s="39">
        <v>225181</v>
      </c>
      <c r="AO849" s="39">
        <v>2391304</v>
      </c>
      <c r="AP849" s="39">
        <v>0</v>
      </c>
      <c r="AQ849" s="39">
        <v>5013505</v>
      </c>
      <c r="AR849" s="39">
        <v>0</v>
      </c>
      <c r="AS849" s="39">
        <v>5013505</v>
      </c>
      <c r="AT849" s="39">
        <v>0</v>
      </c>
      <c r="AU849" s="39">
        <v>0</v>
      </c>
      <c r="AV849" s="39">
        <v>0</v>
      </c>
      <c r="AW849" s="5">
        <v>0</v>
      </c>
      <c r="AZ849" s="11">
        <v>42094</v>
      </c>
      <c r="BA849" s="39">
        <v>2759304</v>
      </c>
      <c r="BB849" s="39">
        <v>1142867</v>
      </c>
      <c r="BC849" s="39">
        <v>1487211</v>
      </c>
      <c r="BD849" s="39">
        <v>0</v>
      </c>
      <c r="BE849" s="39">
        <v>5389382</v>
      </c>
      <c r="BF849" s="39">
        <v>0</v>
      </c>
      <c r="BG849" s="39">
        <v>5389382</v>
      </c>
      <c r="BH849" s="39">
        <v>0</v>
      </c>
      <c r="BI849" s="39">
        <v>0</v>
      </c>
      <c r="BJ849" s="39">
        <v>0</v>
      </c>
      <c r="BK849" s="39">
        <v>0</v>
      </c>
      <c r="BN849" s="11">
        <v>42460</v>
      </c>
      <c r="BO849" s="39">
        <v>4850000</v>
      </c>
      <c r="BP849" s="39">
        <v>496000</v>
      </c>
      <c r="BQ849" s="39">
        <v>0</v>
      </c>
      <c r="BR849" s="39">
        <v>0</v>
      </c>
      <c r="BS849" s="39">
        <v>5346000</v>
      </c>
      <c r="BT849" s="39">
        <v>0</v>
      </c>
      <c r="BU849" s="39">
        <v>5346000</v>
      </c>
      <c r="BV849" s="39">
        <v>0</v>
      </c>
      <c r="BW849" s="39">
        <v>0</v>
      </c>
      <c r="BX849" s="39">
        <v>0</v>
      </c>
      <c r="BY849" s="39">
        <v>0</v>
      </c>
      <c r="CB849" t="s">
        <v>1968</v>
      </c>
      <c r="CC849" t="s">
        <v>1983</v>
      </c>
      <c r="CD849" t="s">
        <v>2230</v>
      </c>
      <c r="CE849" s="3" t="s">
        <v>1978</v>
      </c>
      <c r="CF849" s="5">
        <v>5773</v>
      </c>
      <c r="CG849" s="11">
        <v>40999</v>
      </c>
      <c r="CH849" s="12">
        <v>132810.4</v>
      </c>
      <c r="CI849" s="12">
        <v>72655.5</v>
      </c>
      <c r="CJ849" s="12">
        <v>22.883013034771199</v>
      </c>
      <c r="CK849" s="5">
        <v>5291</v>
      </c>
      <c r="CL849" s="12">
        <v>638715.7476</v>
      </c>
      <c r="CM849" s="11">
        <v>41364</v>
      </c>
      <c r="CN849" s="5">
        <v>129458</v>
      </c>
      <c r="CO849" s="12">
        <v>63337.4</v>
      </c>
      <c r="CP849" s="12">
        <v>15.5699701470534</v>
      </c>
      <c r="CQ849" s="12">
        <v>5800.6</v>
      </c>
      <c r="CR849" s="12">
        <v>545346.68579999998</v>
      </c>
      <c r="CS849" s="38">
        <v>41729</v>
      </c>
      <c r="CT849" s="12">
        <v>141550.1</v>
      </c>
      <c r="CU849" s="12">
        <v>63709.8</v>
      </c>
      <c r="CV849" s="12">
        <v>15.6141449512441</v>
      </c>
      <c r="CW849" s="12">
        <v>7063.5</v>
      </c>
      <c r="CX849" s="12">
        <v>552879.64619999996</v>
      </c>
      <c r="CY849" s="38">
        <v>42094</v>
      </c>
      <c r="CZ849" s="12">
        <v>146253.70000000001</v>
      </c>
      <c r="DA849" s="12">
        <v>63467.4</v>
      </c>
      <c r="DB849" s="12">
        <v>14.923352308032801</v>
      </c>
      <c r="DC849" s="12">
        <v>7029.1</v>
      </c>
      <c r="DD849" s="12">
        <v>515611.31579999998</v>
      </c>
      <c r="DE849" s="38">
        <v>42460</v>
      </c>
      <c r="DF849" s="12">
        <v>82353.3</v>
      </c>
      <c r="DG849" s="12">
        <v>30185.4</v>
      </c>
      <c r="DH849" s="12">
        <v>7.0324690279001398</v>
      </c>
      <c r="DI849" s="12">
        <v>6749.9</v>
      </c>
      <c r="DJ849" s="12">
        <v>388343.93219999998</v>
      </c>
      <c r="DK849" t="s">
        <v>4630</v>
      </c>
      <c r="DL849" s="41">
        <v>4.5722837375368526</v>
      </c>
      <c r="DM849" s="5">
        <v>532144</v>
      </c>
      <c r="DN849" s="5">
        <v>533758</v>
      </c>
      <c r="DO849" s="5">
        <v>500113</v>
      </c>
      <c r="DP849" s="5">
        <v>500378</v>
      </c>
      <c r="DR849" s="38">
        <v>39783</v>
      </c>
      <c r="DS849" t="s">
        <v>1948</v>
      </c>
    </row>
    <row r="850" spans="1:123" ht="15" customHeight="1" x14ac:dyDescent="0.35">
      <c r="A850" s="42" t="s">
        <v>1166</v>
      </c>
      <c r="B850" s="35">
        <v>532555</v>
      </c>
      <c r="C850" s="34" t="s">
        <v>1168</v>
      </c>
      <c r="D850" s="36" t="s">
        <v>4631</v>
      </c>
      <c r="E850" t="s">
        <v>2031</v>
      </c>
      <c r="F850" t="s">
        <v>1940</v>
      </c>
      <c r="G850" s="37" t="s">
        <v>4632</v>
      </c>
      <c r="H850" s="38">
        <v>20818</v>
      </c>
      <c r="I850" t="s">
        <v>1942</v>
      </c>
      <c r="J850" s="11">
        <v>40999</v>
      </c>
      <c r="K850" s="5">
        <v>1599931.83</v>
      </c>
      <c r="L850" s="5">
        <v>745386</v>
      </c>
      <c r="M850" s="5">
        <v>0</v>
      </c>
      <c r="N850" s="5">
        <v>1170316.17</v>
      </c>
      <c r="O850" s="5">
        <v>3515634</v>
      </c>
      <c r="P850" s="5">
        <v>0</v>
      </c>
      <c r="Q850" s="5">
        <v>3515634</v>
      </c>
      <c r="R850" s="5">
        <v>0</v>
      </c>
      <c r="S850" s="5">
        <v>0</v>
      </c>
      <c r="T850" s="5">
        <v>0</v>
      </c>
      <c r="U850" s="5">
        <v>0</v>
      </c>
      <c r="V850" s="5"/>
      <c r="X850" s="11">
        <v>41364</v>
      </c>
      <c r="Y850" s="39">
        <v>3003600.64</v>
      </c>
      <c r="Z850" s="39">
        <v>0</v>
      </c>
      <c r="AA850" s="39">
        <v>760047</v>
      </c>
      <c r="AB850" s="39">
        <v>1624011.36</v>
      </c>
      <c r="AC850" s="39">
        <v>5387659</v>
      </c>
      <c r="AD850" s="39">
        <v>0</v>
      </c>
      <c r="AE850" s="39">
        <v>5387659</v>
      </c>
      <c r="AF850" s="39">
        <v>0</v>
      </c>
      <c r="AG850" s="39">
        <v>0</v>
      </c>
      <c r="AH850" s="39">
        <v>0</v>
      </c>
      <c r="AI850" s="39">
        <v>0</v>
      </c>
      <c r="AL850" s="11">
        <v>41729</v>
      </c>
      <c r="AM850" s="39">
        <v>2054391.22</v>
      </c>
      <c r="AN850" s="39">
        <v>0</v>
      </c>
      <c r="AO850" s="39">
        <v>1086720</v>
      </c>
      <c r="AP850" s="39">
        <v>2028075.78</v>
      </c>
      <c r="AQ850" s="39">
        <v>5169187</v>
      </c>
      <c r="AR850" s="39">
        <v>0</v>
      </c>
      <c r="AS850" s="39">
        <v>5169187</v>
      </c>
      <c r="AT850" s="39">
        <v>0</v>
      </c>
      <c r="AU850" s="39">
        <v>0</v>
      </c>
      <c r="AV850" s="39">
        <v>0</v>
      </c>
      <c r="AW850" s="5">
        <v>0</v>
      </c>
      <c r="AZ850" s="11">
        <v>42094</v>
      </c>
      <c r="BA850" s="39">
        <v>2255932</v>
      </c>
      <c r="BB850" s="39">
        <v>0</v>
      </c>
      <c r="BC850" s="39">
        <v>1113757</v>
      </c>
      <c r="BD850" s="39">
        <v>1674383</v>
      </c>
      <c r="BE850" s="39">
        <v>5044072</v>
      </c>
      <c r="BF850" s="39">
        <v>0</v>
      </c>
      <c r="BG850" s="39">
        <v>5044072</v>
      </c>
      <c r="BH850" s="39">
        <v>0</v>
      </c>
      <c r="BI850" s="39">
        <v>0</v>
      </c>
      <c r="BJ850" s="39">
        <v>0</v>
      </c>
      <c r="BK850" s="39">
        <v>0</v>
      </c>
      <c r="BN850" s="11">
        <v>42460</v>
      </c>
      <c r="BO850" s="39">
        <v>4570446</v>
      </c>
      <c r="BP850" s="39">
        <v>0</v>
      </c>
      <c r="BQ850" s="39">
        <v>310748</v>
      </c>
      <c r="BR850" s="39">
        <v>2216565</v>
      </c>
      <c r="BS850" s="39">
        <v>7097759</v>
      </c>
      <c r="BT850" s="39">
        <v>0</v>
      </c>
      <c r="BU850" s="39">
        <v>7097759</v>
      </c>
      <c r="BV850" s="39">
        <v>0</v>
      </c>
      <c r="BW850" s="39">
        <v>0</v>
      </c>
      <c r="BX850" s="39">
        <v>0</v>
      </c>
      <c r="BY850" s="39">
        <v>0</v>
      </c>
      <c r="BZ850" t="s">
        <v>4617</v>
      </c>
      <c r="CA850" t="s">
        <v>4617</v>
      </c>
      <c r="CB850" t="s">
        <v>1944</v>
      </c>
      <c r="CC850" t="s">
        <v>2087</v>
      </c>
      <c r="CD850" t="s">
        <v>2088</v>
      </c>
      <c r="CE850" s="3" t="s">
        <v>2077</v>
      </c>
      <c r="CF850" s="5">
        <v>21633</v>
      </c>
      <c r="CG850" s="11">
        <v>40999</v>
      </c>
      <c r="CH850" s="5">
        <v>693634</v>
      </c>
      <c r="CI850" s="12">
        <v>98127.9</v>
      </c>
      <c r="CJ850" s="12">
        <v>6.3723268209879302</v>
      </c>
      <c r="CK850" s="12">
        <v>32609.599999999999</v>
      </c>
      <c r="CL850" s="12">
        <v>1341537.05788</v>
      </c>
      <c r="CM850" s="11">
        <v>41364</v>
      </c>
      <c r="CN850" s="5">
        <v>754026</v>
      </c>
      <c r="CO850" s="12">
        <v>125907.8</v>
      </c>
      <c r="CP850" s="12">
        <v>7.1356098494072997</v>
      </c>
      <c r="CQ850" s="12">
        <v>36072.199999999997</v>
      </c>
      <c r="CR850" s="12">
        <v>1170855.9447999999</v>
      </c>
      <c r="CS850" s="38">
        <v>41729</v>
      </c>
      <c r="CT850" s="12">
        <v>819104.70000000007</v>
      </c>
      <c r="CU850" s="12">
        <v>114036.1</v>
      </c>
      <c r="CV850" s="12">
        <v>5.7617486564096696</v>
      </c>
      <c r="CW850" s="12">
        <v>40386.300000000003</v>
      </c>
      <c r="CX850" s="12">
        <v>989043.45478000003</v>
      </c>
      <c r="CY850" s="38">
        <v>42094</v>
      </c>
      <c r="CZ850" s="12">
        <v>832795.70000000007</v>
      </c>
      <c r="DA850" s="12">
        <v>99863.4</v>
      </c>
      <c r="DB850" s="12">
        <v>4.6053928896002798</v>
      </c>
      <c r="DC850" s="12">
        <v>38896.9</v>
      </c>
      <c r="DD850" s="12">
        <v>1214969.17934</v>
      </c>
      <c r="DE850" s="38">
        <v>42460</v>
      </c>
      <c r="DF850" s="12">
        <v>802494.8</v>
      </c>
      <c r="DG850" s="12">
        <v>101624.3</v>
      </c>
      <c r="DH850" s="12">
        <v>4.2589800400713598</v>
      </c>
      <c r="DI850" s="12">
        <v>38364.300000000003</v>
      </c>
      <c r="DJ850" s="12">
        <v>1062015.8147199999</v>
      </c>
      <c r="DK850" t="s">
        <v>4633</v>
      </c>
      <c r="DL850" s="41">
        <v>4.0023099716924326</v>
      </c>
      <c r="DM850" s="5">
        <v>533096</v>
      </c>
      <c r="DN850" s="5">
        <v>532898</v>
      </c>
      <c r="DO850" s="5">
        <v>532524</v>
      </c>
      <c r="DP850" s="5">
        <v>500400</v>
      </c>
      <c r="DR850" s="38">
        <v>40422</v>
      </c>
      <c r="DS850" t="s">
        <v>1948</v>
      </c>
    </row>
    <row r="851" spans="1:123" ht="15" customHeight="1" x14ac:dyDescent="0.35">
      <c r="A851" s="34" t="s">
        <v>1166</v>
      </c>
      <c r="B851" s="35">
        <v>532555</v>
      </c>
      <c r="C851" s="34" t="s">
        <v>1169</v>
      </c>
      <c r="D851" s="36" t="s">
        <v>4634</v>
      </c>
      <c r="E851" t="s">
        <v>2031</v>
      </c>
      <c r="F851" t="s">
        <v>1940</v>
      </c>
      <c r="G851" s="37" t="s">
        <v>4635</v>
      </c>
      <c r="H851" s="38">
        <v>23930</v>
      </c>
      <c r="I851" t="s">
        <v>1942</v>
      </c>
      <c r="J851" s="11">
        <v>40999</v>
      </c>
      <c r="K851" s="5">
        <v>0</v>
      </c>
      <c r="L851" s="5">
        <v>0</v>
      </c>
      <c r="M851" s="5">
        <v>0</v>
      </c>
      <c r="N851" s="5">
        <v>0</v>
      </c>
      <c r="O851" s="5">
        <v>0</v>
      </c>
      <c r="P851" s="5">
        <v>0</v>
      </c>
      <c r="Q851" s="5">
        <v>0</v>
      </c>
      <c r="R851" s="5">
        <v>0</v>
      </c>
      <c r="S851" s="5">
        <v>0</v>
      </c>
      <c r="T851" s="5">
        <v>0</v>
      </c>
      <c r="U851" s="5">
        <v>0</v>
      </c>
      <c r="V851" s="5"/>
      <c r="W851" t="s">
        <v>1943</v>
      </c>
      <c r="X851" s="11">
        <v>41364</v>
      </c>
      <c r="Y851" s="39">
        <v>0</v>
      </c>
      <c r="Z851" s="39">
        <v>0</v>
      </c>
      <c r="AA851" s="39">
        <v>0</v>
      </c>
      <c r="AB851" s="39">
        <v>0</v>
      </c>
      <c r="AC851" s="39">
        <v>0</v>
      </c>
      <c r="AD851" s="39">
        <v>0</v>
      </c>
      <c r="AE851" s="39">
        <v>0</v>
      </c>
      <c r="AF851" s="39">
        <v>0</v>
      </c>
      <c r="AG851" s="39">
        <v>0</v>
      </c>
      <c r="AH851" s="39">
        <v>0</v>
      </c>
      <c r="AI851" s="39">
        <v>0</v>
      </c>
      <c r="AK851" t="s">
        <v>1943</v>
      </c>
      <c r="AL851" s="11">
        <v>41729</v>
      </c>
      <c r="AM851" s="39">
        <v>0</v>
      </c>
      <c r="AN851" s="39">
        <v>0</v>
      </c>
      <c r="AO851" s="39">
        <v>0</v>
      </c>
      <c r="AP851" s="39">
        <v>0</v>
      </c>
      <c r="AQ851" s="39">
        <v>0</v>
      </c>
      <c r="AR851" s="39">
        <v>0</v>
      </c>
      <c r="AS851" s="39">
        <v>0</v>
      </c>
      <c r="AT851" s="39">
        <v>0</v>
      </c>
      <c r="AU851" s="39">
        <v>0</v>
      </c>
      <c r="AV851" s="39">
        <v>0</v>
      </c>
      <c r="AW851" s="5">
        <v>0</v>
      </c>
      <c r="AY851" t="s">
        <v>1943</v>
      </c>
      <c r="AZ851" s="11">
        <v>42094</v>
      </c>
      <c r="BA851" s="39">
        <v>0</v>
      </c>
      <c r="BB851" s="39">
        <v>0</v>
      </c>
      <c r="BC851" s="39">
        <v>0</v>
      </c>
      <c r="BD851" s="39">
        <v>0</v>
      </c>
      <c r="BE851" s="39">
        <v>0</v>
      </c>
      <c r="BF851" s="39">
        <v>0</v>
      </c>
      <c r="BG851" s="39">
        <v>0</v>
      </c>
      <c r="BH851" s="39">
        <v>0</v>
      </c>
      <c r="BI851" s="39">
        <v>0</v>
      </c>
      <c r="BJ851" s="39">
        <v>0</v>
      </c>
      <c r="BK851" s="39">
        <v>0</v>
      </c>
      <c r="BM851" t="s">
        <v>1943</v>
      </c>
      <c r="BN851" s="11">
        <v>42460</v>
      </c>
      <c r="BO851" s="39">
        <v>439514</v>
      </c>
      <c r="BP851" s="39">
        <v>0</v>
      </c>
      <c r="BQ851" s="39">
        <v>92434</v>
      </c>
      <c r="BR851" s="39">
        <v>0</v>
      </c>
      <c r="BS851" s="39">
        <v>531948</v>
      </c>
      <c r="BT851" s="39">
        <v>0</v>
      </c>
      <c r="BU851" s="39">
        <v>531948</v>
      </c>
      <c r="BV851" s="39">
        <v>0</v>
      </c>
      <c r="BW851" s="39">
        <v>0</v>
      </c>
      <c r="BX851" s="39">
        <v>0</v>
      </c>
      <c r="BY851" s="39">
        <v>0</v>
      </c>
      <c r="BZ851" t="s">
        <v>4636</v>
      </c>
      <c r="CA851" t="s">
        <v>4636</v>
      </c>
      <c r="CB851" t="s">
        <v>1944</v>
      </c>
      <c r="CC851" t="s">
        <v>2087</v>
      </c>
      <c r="CD851" t="s">
        <v>2088</v>
      </c>
      <c r="CE851" s="3" t="s">
        <v>2077</v>
      </c>
      <c r="CF851" s="5">
        <v>21633</v>
      </c>
      <c r="CG851" s="11">
        <v>40999</v>
      </c>
      <c r="CH851" s="5">
        <v>693634</v>
      </c>
      <c r="CI851" s="12">
        <v>98127.9</v>
      </c>
      <c r="CJ851" s="12">
        <v>6.3723268209879302</v>
      </c>
      <c r="CK851" s="12">
        <v>32609.599999999999</v>
      </c>
      <c r="CL851" s="12">
        <v>1341537.05788</v>
      </c>
      <c r="CM851" s="11">
        <v>41364</v>
      </c>
      <c r="CN851" s="5">
        <v>754026</v>
      </c>
      <c r="CO851" s="12">
        <v>125907.8</v>
      </c>
      <c r="CP851" s="12">
        <v>7.1356098494072997</v>
      </c>
      <c r="CQ851" s="12">
        <v>36072.199999999997</v>
      </c>
      <c r="CR851" s="12">
        <v>1170855.9447999999</v>
      </c>
      <c r="CS851" s="38">
        <v>41729</v>
      </c>
      <c r="CT851" s="12">
        <v>819104.70000000007</v>
      </c>
      <c r="CU851" s="12">
        <v>114036.1</v>
      </c>
      <c r="CV851" s="12">
        <v>5.7617486564096696</v>
      </c>
      <c r="CW851" s="12">
        <v>40386.300000000003</v>
      </c>
      <c r="CX851" s="12">
        <v>989043.45478000003</v>
      </c>
      <c r="CY851" s="38">
        <v>42094</v>
      </c>
      <c r="CZ851" s="12">
        <v>832795.70000000007</v>
      </c>
      <c r="DA851" s="12">
        <v>99863.4</v>
      </c>
      <c r="DB851" s="12">
        <v>4.6053928896002798</v>
      </c>
      <c r="DC851" s="12">
        <v>38896.9</v>
      </c>
      <c r="DD851" s="12">
        <v>1214969.17934</v>
      </c>
      <c r="DE851" s="38">
        <v>42460</v>
      </c>
      <c r="DF851" s="12">
        <v>802494.8</v>
      </c>
      <c r="DG851" s="12">
        <v>101624.3</v>
      </c>
      <c r="DH851" s="12">
        <v>4.2589800400713598</v>
      </c>
      <c r="DI851" s="12">
        <v>38364.300000000003</v>
      </c>
      <c r="DJ851" s="12">
        <v>1062015.8147199999</v>
      </c>
      <c r="DK851" t="s">
        <v>4637</v>
      </c>
      <c r="DL851" s="41">
        <v>0.29995675886175427</v>
      </c>
      <c r="DM851" s="5">
        <v>533096</v>
      </c>
      <c r="DN851" s="5">
        <v>532898</v>
      </c>
      <c r="DO851" s="5">
        <v>532524</v>
      </c>
      <c r="DP851" s="5">
        <v>500400</v>
      </c>
      <c r="DR851" s="38">
        <v>42404</v>
      </c>
      <c r="DS851" t="s">
        <v>1948</v>
      </c>
    </row>
    <row r="852" spans="1:123" ht="15" customHeight="1" x14ac:dyDescent="0.35">
      <c r="A852" s="42" t="s">
        <v>1166</v>
      </c>
      <c r="B852" s="35">
        <v>532555</v>
      </c>
      <c r="C852" s="34" t="s">
        <v>1172</v>
      </c>
      <c r="D852" s="36" t="s">
        <v>4638</v>
      </c>
      <c r="E852" t="s">
        <v>3009</v>
      </c>
      <c r="F852" t="s">
        <v>1951</v>
      </c>
      <c r="G852" s="37" t="s">
        <v>4639</v>
      </c>
      <c r="H852" s="38">
        <v>21098</v>
      </c>
      <c r="I852" t="s">
        <v>1942</v>
      </c>
      <c r="J852" s="11">
        <v>40999</v>
      </c>
      <c r="K852" s="5">
        <v>0</v>
      </c>
      <c r="L852" s="5">
        <v>0</v>
      </c>
      <c r="M852" s="5">
        <v>0</v>
      </c>
      <c r="N852" s="5">
        <v>0</v>
      </c>
      <c r="O852" s="5">
        <v>0</v>
      </c>
      <c r="P852" s="5">
        <v>0</v>
      </c>
      <c r="Q852" s="5">
        <v>0</v>
      </c>
      <c r="R852" s="5">
        <v>0</v>
      </c>
      <c r="S852" s="5">
        <v>0</v>
      </c>
      <c r="T852" s="5">
        <v>0</v>
      </c>
      <c r="U852" s="5">
        <v>0</v>
      </c>
      <c r="V852" s="5"/>
      <c r="W852" t="s">
        <v>1943</v>
      </c>
      <c r="X852" s="11">
        <v>41364</v>
      </c>
      <c r="Y852" s="39">
        <v>0</v>
      </c>
      <c r="Z852" s="39">
        <v>0</v>
      </c>
      <c r="AA852" s="39">
        <v>0</v>
      </c>
      <c r="AB852" s="39">
        <v>0</v>
      </c>
      <c r="AC852" s="39">
        <v>0</v>
      </c>
      <c r="AD852" s="39">
        <v>0</v>
      </c>
      <c r="AE852" s="39">
        <v>0</v>
      </c>
      <c r="AF852" s="39">
        <v>0</v>
      </c>
      <c r="AG852" s="39">
        <v>0</v>
      </c>
      <c r="AH852" s="39">
        <v>0</v>
      </c>
      <c r="AI852" s="39">
        <v>0</v>
      </c>
      <c r="AK852" t="s">
        <v>1943</v>
      </c>
      <c r="AL852" s="11">
        <v>41729</v>
      </c>
      <c r="AM852" s="39">
        <v>0</v>
      </c>
      <c r="AN852" s="39">
        <v>0</v>
      </c>
      <c r="AO852" s="39">
        <v>0</v>
      </c>
      <c r="AP852" s="39">
        <v>0</v>
      </c>
      <c r="AQ852" s="39">
        <v>0</v>
      </c>
      <c r="AR852" s="39">
        <v>0</v>
      </c>
      <c r="AS852" s="39">
        <v>0</v>
      </c>
      <c r="AT852" s="39">
        <v>0</v>
      </c>
      <c r="AU852" s="39">
        <v>0</v>
      </c>
      <c r="AV852" s="39">
        <v>0</v>
      </c>
      <c r="AW852" s="5">
        <v>0</v>
      </c>
      <c r="AY852" t="s">
        <v>1943</v>
      </c>
      <c r="AZ852" s="11">
        <v>42094</v>
      </c>
      <c r="BA852" s="39">
        <v>846329</v>
      </c>
      <c r="BB852" s="39">
        <v>0</v>
      </c>
      <c r="BC852" s="39">
        <v>648566</v>
      </c>
      <c r="BD852" s="39">
        <v>69147</v>
      </c>
      <c r="BE852" s="39">
        <v>1564042</v>
      </c>
      <c r="BF852" s="39">
        <v>0</v>
      </c>
      <c r="BG852" s="39">
        <v>1564042</v>
      </c>
      <c r="BH852" s="39">
        <v>0</v>
      </c>
      <c r="BI852" s="39">
        <v>0</v>
      </c>
      <c r="BJ852" s="39">
        <v>0</v>
      </c>
      <c r="BK852" s="39">
        <v>0</v>
      </c>
      <c r="BN852" s="11">
        <v>42460</v>
      </c>
      <c r="BO852" s="39">
        <v>2625703</v>
      </c>
      <c r="BP852" s="39">
        <v>0</v>
      </c>
      <c r="BQ852" s="39">
        <v>1268346</v>
      </c>
      <c r="BR852" s="39">
        <v>821805</v>
      </c>
      <c r="BS852" s="39">
        <v>4715854</v>
      </c>
      <c r="BT852" s="39">
        <v>0</v>
      </c>
      <c r="BU852" s="39">
        <v>4715854</v>
      </c>
      <c r="BV852" s="39">
        <v>0</v>
      </c>
      <c r="BW852" s="39">
        <v>0</v>
      </c>
      <c r="BX852" s="39">
        <v>0</v>
      </c>
      <c r="BY852" s="39">
        <v>0</v>
      </c>
      <c r="CB852" t="s">
        <v>1968</v>
      </c>
      <c r="CC852" t="s">
        <v>2087</v>
      </c>
      <c r="CD852" t="s">
        <v>2088</v>
      </c>
      <c r="CE852" s="3" t="s">
        <v>2077</v>
      </c>
      <c r="CF852" s="5">
        <v>21633</v>
      </c>
      <c r="CG852" s="11">
        <v>40999</v>
      </c>
      <c r="CH852" s="5">
        <v>693634</v>
      </c>
      <c r="CI852" s="12">
        <v>98127.9</v>
      </c>
      <c r="CJ852" s="12">
        <v>6.3723268209879302</v>
      </c>
      <c r="CK852" s="12">
        <v>32609.599999999999</v>
      </c>
      <c r="CL852" s="12">
        <v>1341537.05788</v>
      </c>
      <c r="CM852" s="11">
        <v>41364</v>
      </c>
      <c r="CN852" s="5">
        <v>754026</v>
      </c>
      <c r="CO852" s="12">
        <v>125907.8</v>
      </c>
      <c r="CP852" s="12">
        <v>7.1356098494072997</v>
      </c>
      <c r="CQ852" s="12">
        <v>36072.199999999997</v>
      </c>
      <c r="CR852" s="12">
        <v>1170855.9447999999</v>
      </c>
      <c r="CS852" s="38">
        <v>41729</v>
      </c>
      <c r="CT852" s="12">
        <v>819104.70000000007</v>
      </c>
      <c r="CU852" s="12">
        <v>114036.1</v>
      </c>
      <c r="CV852" s="12">
        <v>5.7617486564096696</v>
      </c>
      <c r="CW852" s="12">
        <v>40386.300000000003</v>
      </c>
      <c r="CX852" s="12">
        <v>989043.45478000003</v>
      </c>
      <c r="CY852" s="38">
        <v>42094</v>
      </c>
      <c r="CZ852" s="12">
        <v>832795.70000000007</v>
      </c>
      <c r="DA852" s="12">
        <v>99863.4</v>
      </c>
      <c r="DB852" s="12">
        <v>4.6053928896002798</v>
      </c>
      <c r="DC852" s="12">
        <v>38896.9</v>
      </c>
      <c r="DD852" s="12">
        <v>1214969.17934</v>
      </c>
      <c r="DE852" s="38">
        <v>42460</v>
      </c>
      <c r="DF852" s="12">
        <v>802494.8</v>
      </c>
      <c r="DG852" s="12">
        <v>101624.3</v>
      </c>
      <c r="DH852" s="12">
        <v>4.2589800400713598</v>
      </c>
      <c r="DI852" s="12">
        <v>38364.300000000003</v>
      </c>
      <c r="DJ852" s="12">
        <v>1062015.8147199999</v>
      </c>
      <c r="DK852" t="s">
        <v>4640</v>
      </c>
      <c r="DL852" s="41">
        <v>2.6591927803192026</v>
      </c>
      <c r="DM852" s="5">
        <v>533096</v>
      </c>
      <c r="DN852" s="5">
        <v>532898</v>
      </c>
      <c r="DO852" s="5">
        <v>532524</v>
      </c>
      <c r="DP852" s="5">
        <v>500400</v>
      </c>
      <c r="DR852" s="38">
        <v>41944</v>
      </c>
      <c r="DS852" t="s">
        <v>1948</v>
      </c>
    </row>
    <row r="853" spans="1:123" ht="15" customHeight="1" x14ac:dyDescent="0.35">
      <c r="A853" s="42" t="s">
        <v>1166</v>
      </c>
      <c r="B853" s="35">
        <v>532555</v>
      </c>
      <c r="C853" s="34" t="s">
        <v>1167</v>
      </c>
      <c r="D853" s="36" t="s">
        <v>4641</v>
      </c>
      <c r="E853" t="s">
        <v>2324</v>
      </c>
      <c r="F853" t="s">
        <v>1951</v>
      </c>
      <c r="G853" s="37" t="s">
        <v>4642</v>
      </c>
      <c r="H853" s="38">
        <v>21025</v>
      </c>
      <c r="I853" t="s">
        <v>1942</v>
      </c>
      <c r="J853" s="11">
        <v>40999</v>
      </c>
      <c r="K853" s="5">
        <v>0</v>
      </c>
      <c r="L853" s="5">
        <v>0</v>
      </c>
      <c r="M853" s="5">
        <v>0</v>
      </c>
      <c r="N853" s="5">
        <v>0</v>
      </c>
      <c r="O853" s="5">
        <v>0</v>
      </c>
      <c r="P853" s="5">
        <v>0</v>
      </c>
      <c r="Q853" s="5">
        <v>0</v>
      </c>
      <c r="R853" s="5">
        <v>0</v>
      </c>
      <c r="S853" s="5">
        <v>0</v>
      </c>
      <c r="T853" s="5">
        <v>0</v>
      </c>
      <c r="U853" s="5">
        <v>0</v>
      </c>
      <c r="V853" s="5"/>
      <c r="W853" t="s">
        <v>1943</v>
      </c>
      <c r="X853" s="11">
        <v>41364</v>
      </c>
      <c r="Y853" s="39">
        <v>1200720.1599999999</v>
      </c>
      <c r="Z853" s="39">
        <v>0</v>
      </c>
      <c r="AA853" s="39">
        <v>992881</v>
      </c>
      <c r="AB853" s="39">
        <v>370930.84</v>
      </c>
      <c r="AC853" s="39">
        <v>2564532</v>
      </c>
      <c r="AD853" s="39">
        <v>0</v>
      </c>
      <c r="AE853" s="39">
        <v>2564532</v>
      </c>
      <c r="AF853" s="39">
        <v>0</v>
      </c>
      <c r="AG853" s="39">
        <v>0</v>
      </c>
      <c r="AH853" s="39">
        <v>0</v>
      </c>
      <c r="AI853" s="39">
        <v>0</v>
      </c>
      <c r="AL853" s="11">
        <v>41729</v>
      </c>
      <c r="AM853" s="39">
        <v>2918998.17</v>
      </c>
      <c r="AN853" s="39">
        <v>0</v>
      </c>
      <c r="AO853" s="39">
        <v>1635089</v>
      </c>
      <c r="AP853" s="39">
        <v>1030931.83</v>
      </c>
      <c r="AQ853" s="39">
        <v>5585019</v>
      </c>
      <c r="AR853" s="39">
        <v>0</v>
      </c>
      <c r="AS853" s="39">
        <v>5585019</v>
      </c>
      <c r="AT853" s="39">
        <v>0</v>
      </c>
      <c r="AU853" s="39">
        <v>0</v>
      </c>
      <c r="AV853" s="39">
        <v>0</v>
      </c>
      <c r="AW853" s="5">
        <v>0</v>
      </c>
      <c r="AZ853" s="11">
        <v>42094</v>
      </c>
      <c r="BA853" s="39">
        <v>2026467</v>
      </c>
      <c r="BB853" s="39">
        <v>0</v>
      </c>
      <c r="BC853" s="39">
        <v>1643580</v>
      </c>
      <c r="BD853" s="39">
        <v>1131652</v>
      </c>
      <c r="BE853" s="39">
        <v>4801699</v>
      </c>
      <c r="BF853" s="39">
        <v>0</v>
      </c>
      <c r="BG853" s="39">
        <v>4801699</v>
      </c>
      <c r="BH853" s="39">
        <v>0</v>
      </c>
      <c r="BI853" s="39">
        <v>0</v>
      </c>
      <c r="BJ853" s="39">
        <v>0</v>
      </c>
      <c r="BK853" s="39">
        <v>0</v>
      </c>
      <c r="BN853" s="11">
        <v>42460</v>
      </c>
      <c r="BO853" s="39">
        <v>2698905</v>
      </c>
      <c r="BP853" s="39">
        <v>0</v>
      </c>
      <c r="BQ853" s="39">
        <v>1237791</v>
      </c>
      <c r="BR853" s="39">
        <v>1152304</v>
      </c>
      <c r="BS853" s="39">
        <v>5089000</v>
      </c>
      <c r="BT853" s="39">
        <v>0</v>
      </c>
      <c r="BU853" s="39">
        <v>5089000</v>
      </c>
      <c r="BV853" s="39">
        <v>0</v>
      </c>
      <c r="BW853" s="39">
        <v>0</v>
      </c>
      <c r="BX853" s="39">
        <v>0</v>
      </c>
      <c r="BY853" s="39">
        <v>0</v>
      </c>
      <c r="CB853" t="s">
        <v>1968</v>
      </c>
      <c r="CC853" t="s">
        <v>2087</v>
      </c>
      <c r="CD853" t="s">
        <v>2088</v>
      </c>
      <c r="CE853" s="3" t="s">
        <v>2077</v>
      </c>
      <c r="CF853" s="5">
        <v>21633</v>
      </c>
      <c r="CG853" s="11">
        <v>40999</v>
      </c>
      <c r="CH853" s="5">
        <v>693634</v>
      </c>
      <c r="CI853" s="12">
        <v>98127.9</v>
      </c>
      <c r="CJ853" s="12">
        <v>6.3723268209879302</v>
      </c>
      <c r="CK853" s="12">
        <v>32609.599999999999</v>
      </c>
      <c r="CL853" s="12">
        <v>1341537.05788</v>
      </c>
      <c r="CM853" s="11">
        <v>41364</v>
      </c>
      <c r="CN853" s="5">
        <v>754026</v>
      </c>
      <c r="CO853" s="12">
        <v>125907.8</v>
      </c>
      <c r="CP853" s="12">
        <v>7.1356098494072997</v>
      </c>
      <c r="CQ853" s="12">
        <v>36072.199999999997</v>
      </c>
      <c r="CR853" s="12">
        <v>1170855.9447999999</v>
      </c>
      <c r="CS853" s="38">
        <v>41729</v>
      </c>
      <c r="CT853" s="12">
        <v>819104.70000000007</v>
      </c>
      <c r="CU853" s="12">
        <v>114036.1</v>
      </c>
      <c r="CV853" s="12">
        <v>5.7617486564096696</v>
      </c>
      <c r="CW853" s="12">
        <v>40386.300000000003</v>
      </c>
      <c r="CX853" s="12">
        <v>989043.45478000003</v>
      </c>
      <c r="CY853" s="38">
        <v>42094</v>
      </c>
      <c r="CZ853" s="12">
        <v>832795.70000000007</v>
      </c>
      <c r="DA853" s="12">
        <v>99863.4</v>
      </c>
      <c r="DB853" s="12">
        <v>4.6053928896002798</v>
      </c>
      <c r="DC853" s="12">
        <v>38896.9</v>
      </c>
      <c r="DD853" s="12">
        <v>1214969.17934</v>
      </c>
      <c r="DE853" s="38">
        <v>42460</v>
      </c>
      <c r="DF853" s="12">
        <v>802494.8</v>
      </c>
      <c r="DG853" s="12">
        <v>101624.3</v>
      </c>
      <c r="DH853" s="12">
        <v>4.2589800400713598</v>
      </c>
      <c r="DI853" s="12">
        <v>38364.300000000003</v>
      </c>
      <c r="DJ853" s="12">
        <v>1062015.8147199999</v>
      </c>
      <c r="DK853" t="s">
        <v>4643</v>
      </c>
      <c r="DL853" s="41">
        <v>2.8696036940593208</v>
      </c>
      <c r="DM853" s="5">
        <v>533096</v>
      </c>
      <c r="DN853" s="5">
        <v>532898</v>
      </c>
      <c r="DO853" s="5">
        <v>532524</v>
      </c>
      <c r="DP853" s="5">
        <v>500400</v>
      </c>
      <c r="DR853" s="38">
        <v>41091</v>
      </c>
      <c r="DS853" t="s">
        <v>1948</v>
      </c>
    </row>
    <row r="854" spans="1:123" ht="15" customHeight="1" x14ac:dyDescent="0.35">
      <c r="A854" s="42" t="s">
        <v>1166</v>
      </c>
      <c r="B854" s="35">
        <v>532555</v>
      </c>
      <c r="C854" s="34" t="s">
        <v>1173</v>
      </c>
      <c r="D854" s="36" t="s">
        <v>4644</v>
      </c>
      <c r="E854" t="s">
        <v>3038</v>
      </c>
      <c r="F854" t="s">
        <v>1951</v>
      </c>
      <c r="G854" s="37" t="s">
        <v>4645</v>
      </c>
      <c r="H854" s="38">
        <v>21052</v>
      </c>
      <c r="I854" t="s">
        <v>1942</v>
      </c>
      <c r="J854" s="11">
        <v>40999</v>
      </c>
      <c r="K854" s="5">
        <v>0</v>
      </c>
      <c r="L854" s="5">
        <v>0</v>
      </c>
      <c r="M854" s="5">
        <v>0</v>
      </c>
      <c r="N854" s="5">
        <v>0</v>
      </c>
      <c r="O854" s="5">
        <v>0</v>
      </c>
      <c r="P854" s="5">
        <v>0</v>
      </c>
      <c r="Q854" s="5">
        <v>0</v>
      </c>
      <c r="R854" s="5">
        <v>0</v>
      </c>
      <c r="S854" s="5">
        <v>0</v>
      </c>
      <c r="T854" s="5">
        <v>0</v>
      </c>
      <c r="U854" s="5">
        <v>0</v>
      </c>
      <c r="V854" s="5"/>
      <c r="W854" t="s">
        <v>1943</v>
      </c>
      <c r="X854" s="11">
        <v>41364</v>
      </c>
      <c r="Y854" s="39">
        <v>0</v>
      </c>
      <c r="Z854" s="39">
        <v>0</v>
      </c>
      <c r="AA854" s="39">
        <v>0</v>
      </c>
      <c r="AB854" s="39">
        <v>0</v>
      </c>
      <c r="AC854" s="39">
        <v>0</v>
      </c>
      <c r="AD854" s="39">
        <v>0</v>
      </c>
      <c r="AE854" s="39">
        <v>0</v>
      </c>
      <c r="AF854" s="39">
        <v>0</v>
      </c>
      <c r="AG854" s="39">
        <v>0</v>
      </c>
      <c r="AH854" s="39">
        <v>0</v>
      </c>
      <c r="AI854" s="39">
        <v>0</v>
      </c>
      <c r="AK854" t="s">
        <v>1943</v>
      </c>
      <c r="AL854" s="11">
        <v>41729</v>
      </c>
      <c r="AM854" s="39">
        <v>929471.72</v>
      </c>
      <c r="AN854" s="39">
        <v>0</v>
      </c>
      <c r="AO854" s="39">
        <v>614713</v>
      </c>
      <c r="AP854" s="39">
        <v>576443.28</v>
      </c>
      <c r="AQ854" s="39">
        <v>2120628</v>
      </c>
      <c r="AR854" s="39">
        <v>0</v>
      </c>
      <c r="AS854" s="39">
        <v>2120628</v>
      </c>
      <c r="AT854" s="39">
        <v>0</v>
      </c>
      <c r="AU854" s="39">
        <v>0</v>
      </c>
      <c r="AV854" s="39">
        <v>0</v>
      </c>
      <c r="AW854" s="5">
        <v>0</v>
      </c>
      <c r="AZ854" s="11">
        <v>42094</v>
      </c>
      <c r="BA854" s="39">
        <v>1944410</v>
      </c>
      <c r="BB854" s="39">
        <v>0</v>
      </c>
      <c r="BC854" s="39">
        <v>997378</v>
      </c>
      <c r="BD854" s="39">
        <v>777772</v>
      </c>
      <c r="BE854" s="39">
        <v>3719560</v>
      </c>
      <c r="BF854" s="39">
        <v>0</v>
      </c>
      <c r="BG854" s="39">
        <v>3719560</v>
      </c>
      <c r="BH854" s="39">
        <v>0</v>
      </c>
      <c r="BI854" s="39">
        <v>0</v>
      </c>
      <c r="BJ854" s="39">
        <v>0</v>
      </c>
      <c r="BK854" s="39">
        <v>0</v>
      </c>
      <c r="BN854" s="11">
        <v>42460</v>
      </c>
      <c r="BO854" s="39">
        <v>3669234</v>
      </c>
      <c r="BP854" s="39">
        <v>0</v>
      </c>
      <c r="BQ854" s="39">
        <v>472393</v>
      </c>
      <c r="BR854" s="39">
        <v>720963</v>
      </c>
      <c r="BS854" s="39">
        <v>4862590</v>
      </c>
      <c r="BT854" s="39">
        <v>0</v>
      </c>
      <c r="BU854" s="39">
        <v>4862590</v>
      </c>
      <c r="BV854" s="39">
        <v>0</v>
      </c>
      <c r="BW854" s="39">
        <v>0</v>
      </c>
      <c r="BX854" s="39">
        <v>0</v>
      </c>
      <c r="BY854" s="39">
        <v>0</v>
      </c>
      <c r="CB854" t="s">
        <v>1968</v>
      </c>
      <c r="CC854" t="s">
        <v>2087</v>
      </c>
      <c r="CD854" t="s">
        <v>2088</v>
      </c>
      <c r="CE854" s="3" t="s">
        <v>2077</v>
      </c>
      <c r="CF854" s="5">
        <v>21633</v>
      </c>
      <c r="CG854" s="11">
        <v>40999</v>
      </c>
      <c r="CH854" s="5">
        <v>693634</v>
      </c>
      <c r="CI854" s="12">
        <v>98127.9</v>
      </c>
      <c r="CJ854" s="12">
        <v>6.3723268209879302</v>
      </c>
      <c r="CK854" s="12">
        <v>32609.599999999999</v>
      </c>
      <c r="CL854" s="12">
        <v>1341537.05788</v>
      </c>
      <c r="CM854" s="11">
        <v>41364</v>
      </c>
      <c r="CN854" s="5">
        <v>754026</v>
      </c>
      <c r="CO854" s="12">
        <v>125907.8</v>
      </c>
      <c r="CP854" s="12">
        <v>7.1356098494072997</v>
      </c>
      <c r="CQ854" s="12">
        <v>36072.199999999997</v>
      </c>
      <c r="CR854" s="12">
        <v>1170855.9447999999</v>
      </c>
      <c r="CS854" s="38">
        <v>41729</v>
      </c>
      <c r="CT854" s="12">
        <v>819104.70000000007</v>
      </c>
      <c r="CU854" s="12">
        <v>114036.1</v>
      </c>
      <c r="CV854" s="12">
        <v>5.7617486564096696</v>
      </c>
      <c r="CW854" s="12">
        <v>40386.300000000003</v>
      </c>
      <c r="CX854" s="12">
        <v>989043.45478000003</v>
      </c>
      <c r="CY854" s="38">
        <v>42094</v>
      </c>
      <c r="CZ854" s="12">
        <v>832795.70000000007</v>
      </c>
      <c r="DA854" s="12">
        <v>99863.4</v>
      </c>
      <c r="DB854" s="12">
        <v>4.6053928896002798</v>
      </c>
      <c r="DC854" s="12">
        <v>38896.9</v>
      </c>
      <c r="DD854" s="12">
        <v>1214969.17934</v>
      </c>
      <c r="DE854" s="38">
        <v>42460</v>
      </c>
      <c r="DF854" s="12">
        <v>802494.8</v>
      </c>
      <c r="DG854" s="12">
        <v>101624.3</v>
      </c>
      <c r="DH854" s="12">
        <v>4.2589800400713598</v>
      </c>
      <c r="DI854" s="12">
        <v>38364.300000000003</v>
      </c>
      <c r="DJ854" s="12">
        <v>1062015.8147199999</v>
      </c>
      <c r="DK854" t="s">
        <v>4646</v>
      </c>
      <c r="DL854" s="41">
        <v>2.7419348057960131</v>
      </c>
      <c r="DM854" s="5">
        <v>533096</v>
      </c>
      <c r="DN854" s="5">
        <v>532898</v>
      </c>
      <c r="DO854" s="5">
        <v>532524</v>
      </c>
      <c r="DP854" s="5">
        <v>500400</v>
      </c>
      <c r="DR854" s="38">
        <v>41548</v>
      </c>
      <c r="DS854" t="s">
        <v>1948</v>
      </c>
    </row>
    <row r="855" spans="1:123" ht="15" customHeight="1" x14ac:dyDescent="0.35">
      <c r="A855" s="42" t="s">
        <v>1166</v>
      </c>
      <c r="B855" s="35">
        <v>532555</v>
      </c>
      <c r="C855" s="34" t="s">
        <v>1170</v>
      </c>
      <c r="D855" s="36" t="s">
        <v>4647</v>
      </c>
      <c r="E855" t="s">
        <v>4648</v>
      </c>
      <c r="F855" t="s">
        <v>1951</v>
      </c>
      <c r="G855" s="37" t="s">
        <v>4649</v>
      </c>
      <c r="H855" s="38">
        <v>20733</v>
      </c>
      <c r="I855" t="s">
        <v>1942</v>
      </c>
      <c r="J855" s="11">
        <v>40999</v>
      </c>
      <c r="K855" s="5">
        <v>1451595.79</v>
      </c>
      <c r="L855" s="5">
        <v>1494510</v>
      </c>
      <c r="M855" s="5">
        <v>0</v>
      </c>
      <c r="N855" s="5">
        <v>1325399.21</v>
      </c>
      <c r="O855" s="5">
        <v>4271505</v>
      </c>
      <c r="P855" s="5">
        <v>0</v>
      </c>
      <c r="Q855" s="5">
        <v>4271505</v>
      </c>
      <c r="R855" s="5">
        <v>0</v>
      </c>
      <c r="S855" s="5">
        <v>0</v>
      </c>
      <c r="T855" s="5">
        <v>0</v>
      </c>
      <c r="U855" s="5">
        <v>0</v>
      </c>
      <c r="V855" s="5"/>
      <c r="X855" s="11">
        <v>41364</v>
      </c>
      <c r="Y855" s="39">
        <v>2005611.91</v>
      </c>
      <c r="Z855" s="39">
        <v>0</v>
      </c>
      <c r="AA855" s="39">
        <v>1398048</v>
      </c>
      <c r="AB855" s="39">
        <v>1098961.0900000001</v>
      </c>
      <c r="AC855" s="39">
        <v>4502621</v>
      </c>
      <c r="AD855" s="39">
        <v>0</v>
      </c>
      <c r="AE855" s="39">
        <v>4502621</v>
      </c>
      <c r="AF855" s="39">
        <v>0</v>
      </c>
      <c r="AG855" s="39">
        <v>0</v>
      </c>
      <c r="AH855" s="39">
        <v>0</v>
      </c>
      <c r="AI855" s="39">
        <v>0</v>
      </c>
      <c r="AL855" s="11">
        <v>41729</v>
      </c>
      <c r="AM855" s="39">
        <v>2852982.54</v>
      </c>
      <c r="AN855" s="39">
        <v>0</v>
      </c>
      <c r="AO855" s="39">
        <v>1642099</v>
      </c>
      <c r="AP855" s="39">
        <v>1455328.46</v>
      </c>
      <c r="AQ855" s="39">
        <v>5950410</v>
      </c>
      <c r="AR855" s="39">
        <v>0</v>
      </c>
      <c r="AS855" s="39">
        <v>5950410</v>
      </c>
      <c r="AT855" s="39">
        <v>0</v>
      </c>
      <c r="AU855" s="39">
        <v>0</v>
      </c>
      <c r="AV855" s="39">
        <v>0</v>
      </c>
      <c r="AW855" s="5">
        <v>0</v>
      </c>
      <c r="AZ855" s="11">
        <v>42094</v>
      </c>
      <c r="BA855" s="39">
        <v>2212759</v>
      </c>
      <c r="BB855" s="39">
        <v>0</v>
      </c>
      <c r="BC855" s="39">
        <v>2223818</v>
      </c>
      <c r="BD855" s="39">
        <v>1195022</v>
      </c>
      <c r="BE855" s="39">
        <v>5631599</v>
      </c>
      <c r="BF855" s="39">
        <v>0</v>
      </c>
      <c r="BG855" s="39">
        <v>5631599</v>
      </c>
      <c r="BH855" s="39">
        <v>0</v>
      </c>
      <c r="BI855" s="39">
        <v>0</v>
      </c>
      <c r="BJ855" s="39">
        <v>0</v>
      </c>
      <c r="BK855" s="39">
        <v>0</v>
      </c>
      <c r="BN855" s="11">
        <v>42460</v>
      </c>
      <c r="BO855" s="39">
        <v>3608235</v>
      </c>
      <c r="BP855" s="39">
        <v>0</v>
      </c>
      <c r="BQ855" s="39">
        <v>471863</v>
      </c>
      <c r="BR855" s="39">
        <v>1218433</v>
      </c>
      <c r="BS855" s="39">
        <v>5298531</v>
      </c>
      <c r="BT855" s="39">
        <v>0</v>
      </c>
      <c r="BU855" s="39">
        <v>5298531</v>
      </c>
      <c r="BV855" s="39">
        <v>0</v>
      </c>
      <c r="BW855" s="39">
        <v>0</v>
      </c>
      <c r="BX855" s="39">
        <v>0</v>
      </c>
      <c r="BY855" s="39">
        <v>0</v>
      </c>
      <c r="BZ855" t="s">
        <v>4650</v>
      </c>
      <c r="CA855" t="s">
        <v>4650</v>
      </c>
      <c r="CB855" t="s">
        <v>2268</v>
      </c>
      <c r="CC855" t="s">
        <v>2087</v>
      </c>
      <c r="CD855" t="s">
        <v>2088</v>
      </c>
      <c r="CE855" s="3" t="s">
        <v>2077</v>
      </c>
      <c r="CF855" s="5">
        <v>21633</v>
      </c>
      <c r="CG855" s="11">
        <v>40999</v>
      </c>
      <c r="CH855" s="5">
        <v>693634</v>
      </c>
      <c r="CI855" s="12">
        <v>98127.9</v>
      </c>
      <c r="CJ855" s="12">
        <v>6.3723268209879302</v>
      </c>
      <c r="CK855" s="12">
        <v>32609.599999999999</v>
      </c>
      <c r="CL855" s="12">
        <v>1341537.05788</v>
      </c>
      <c r="CM855" s="11">
        <v>41364</v>
      </c>
      <c r="CN855" s="5">
        <v>754026</v>
      </c>
      <c r="CO855" s="12">
        <v>125907.8</v>
      </c>
      <c r="CP855" s="12">
        <v>7.1356098494072997</v>
      </c>
      <c r="CQ855" s="12">
        <v>36072.199999999997</v>
      </c>
      <c r="CR855" s="12">
        <v>1170855.9447999999</v>
      </c>
      <c r="CS855" s="38">
        <v>41729</v>
      </c>
      <c r="CT855" s="12">
        <v>819104.70000000007</v>
      </c>
      <c r="CU855" s="12">
        <v>114036.1</v>
      </c>
      <c r="CV855" s="12">
        <v>5.7617486564096696</v>
      </c>
      <c r="CW855" s="12">
        <v>40386.300000000003</v>
      </c>
      <c r="CX855" s="12">
        <v>989043.45478000003</v>
      </c>
      <c r="CY855" s="38">
        <v>42094</v>
      </c>
      <c r="CZ855" s="12">
        <v>832795.70000000007</v>
      </c>
      <c r="DA855" s="12">
        <v>99863.4</v>
      </c>
      <c r="DB855" s="12">
        <v>4.6053928896002798</v>
      </c>
      <c r="DC855" s="12">
        <v>38896.9</v>
      </c>
      <c r="DD855" s="12">
        <v>1214969.17934</v>
      </c>
      <c r="DE855" s="38">
        <v>42460</v>
      </c>
      <c r="DF855" s="12">
        <v>802494.8</v>
      </c>
      <c r="DG855" s="12">
        <v>101624.3</v>
      </c>
      <c r="DH855" s="12">
        <v>4.2589800400713598</v>
      </c>
      <c r="DI855" s="12">
        <v>38364.300000000003</v>
      </c>
      <c r="DJ855" s="12">
        <v>1062015.8147199999</v>
      </c>
      <c r="DK855" t="s">
        <v>4651</v>
      </c>
      <c r="DL855" s="41">
        <v>2.9877547908602526</v>
      </c>
      <c r="DM855" s="5">
        <v>533096</v>
      </c>
      <c r="DN855" s="5">
        <v>532898</v>
      </c>
      <c r="DO855" s="5">
        <v>532524</v>
      </c>
      <c r="DP855" s="5">
        <v>500400</v>
      </c>
      <c r="DR855" s="38">
        <v>39808</v>
      </c>
      <c r="DS855" t="s">
        <v>1948</v>
      </c>
    </row>
    <row r="856" spans="1:123" ht="15" customHeight="1" x14ac:dyDescent="0.35">
      <c r="A856" s="42" t="s">
        <v>1166</v>
      </c>
      <c r="B856" s="35">
        <v>532555</v>
      </c>
      <c r="C856" s="34" t="s">
        <v>1174</v>
      </c>
      <c r="D856" s="36" t="s">
        <v>4652</v>
      </c>
      <c r="E856" t="s">
        <v>2402</v>
      </c>
      <c r="F856" t="s">
        <v>1951</v>
      </c>
      <c r="G856" s="37" t="s">
        <v>4653</v>
      </c>
      <c r="H856" s="38">
        <v>20730</v>
      </c>
      <c r="I856" t="s">
        <v>1942</v>
      </c>
      <c r="J856" s="11">
        <v>40999</v>
      </c>
      <c r="K856" s="5">
        <v>0</v>
      </c>
      <c r="L856" s="5">
        <v>0</v>
      </c>
      <c r="M856" s="5">
        <v>0</v>
      </c>
      <c r="N856" s="5">
        <v>0</v>
      </c>
      <c r="O856" s="5">
        <v>0</v>
      </c>
      <c r="P856" s="5">
        <v>0</v>
      </c>
      <c r="Q856" s="5">
        <v>0</v>
      </c>
      <c r="R856" s="5">
        <v>0</v>
      </c>
      <c r="S856" s="5">
        <v>0</v>
      </c>
      <c r="T856" s="5">
        <v>0</v>
      </c>
      <c r="U856" s="5">
        <v>0</v>
      </c>
      <c r="V856" s="5"/>
      <c r="W856" t="s">
        <v>1943</v>
      </c>
      <c r="X856" s="11">
        <v>41364</v>
      </c>
      <c r="Y856" s="39">
        <v>138200</v>
      </c>
      <c r="Z856" s="39">
        <v>0</v>
      </c>
      <c r="AA856" s="39">
        <v>82679</v>
      </c>
      <c r="AB856" s="39">
        <v>4854</v>
      </c>
      <c r="AC856" s="39">
        <v>225733</v>
      </c>
      <c r="AD856" s="39">
        <v>0</v>
      </c>
      <c r="AE856" s="39">
        <v>225733</v>
      </c>
      <c r="AF856" s="39">
        <v>0</v>
      </c>
      <c r="AG856" s="39">
        <v>0</v>
      </c>
      <c r="AH856" s="39">
        <v>0</v>
      </c>
      <c r="AI856" s="39">
        <v>0</v>
      </c>
      <c r="AL856" s="11">
        <v>41729</v>
      </c>
      <c r="AM856" s="39">
        <v>1908492.16</v>
      </c>
      <c r="AN856" s="39">
        <v>0</v>
      </c>
      <c r="AO856" s="39">
        <v>1067202</v>
      </c>
      <c r="AP856" s="39">
        <v>725631.84</v>
      </c>
      <c r="AQ856" s="39">
        <v>3701326</v>
      </c>
      <c r="AR856" s="39">
        <v>0</v>
      </c>
      <c r="AS856" s="39">
        <v>3701326</v>
      </c>
      <c r="AT856" s="39">
        <v>0</v>
      </c>
      <c r="AU856" s="39">
        <v>0</v>
      </c>
      <c r="AV856" s="39">
        <v>0</v>
      </c>
      <c r="AW856" s="5">
        <v>0</v>
      </c>
      <c r="AZ856" s="11">
        <v>42094</v>
      </c>
      <c r="BA856" s="39">
        <v>2156475</v>
      </c>
      <c r="BB856" s="39">
        <v>0</v>
      </c>
      <c r="BC856" s="39">
        <v>1027850</v>
      </c>
      <c r="BD856" s="39">
        <v>1114523</v>
      </c>
      <c r="BE856" s="39">
        <v>4298848</v>
      </c>
      <c r="BF856" s="39">
        <v>0</v>
      </c>
      <c r="BG856" s="39">
        <v>4298848</v>
      </c>
      <c r="BH856" s="39">
        <v>0</v>
      </c>
      <c r="BI856" s="39">
        <v>0</v>
      </c>
      <c r="BJ856" s="39">
        <v>0</v>
      </c>
      <c r="BK856" s="39">
        <v>0</v>
      </c>
      <c r="BN856" s="11">
        <v>42460</v>
      </c>
      <c r="BO856" s="39">
        <v>2645682</v>
      </c>
      <c r="BP856" s="39">
        <v>0</v>
      </c>
      <c r="BQ856" s="39">
        <v>885002</v>
      </c>
      <c r="BR856" s="39">
        <v>1129623</v>
      </c>
      <c r="BS856" s="39">
        <v>4660307</v>
      </c>
      <c r="BT856" s="39">
        <v>0</v>
      </c>
      <c r="BU856" s="39">
        <v>4660307</v>
      </c>
      <c r="BV856" s="39">
        <v>0</v>
      </c>
      <c r="BW856" s="39">
        <v>0</v>
      </c>
      <c r="BX856" s="39">
        <v>0</v>
      </c>
      <c r="BY856" s="39">
        <v>0</v>
      </c>
      <c r="CB856" t="s">
        <v>2333</v>
      </c>
      <c r="CC856" t="s">
        <v>2087</v>
      </c>
      <c r="CD856" t="s">
        <v>2088</v>
      </c>
      <c r="CE856" s="3" t="s">
        <v>2077</v>
      </c>
      <c r="CF856" s="5">
        <v>21633</v>
      </c>
      <c r="CG856" s="11">
        <v>40999</v>
      </c>
      <c r="CH856" s="5">
        <v>693634</v>
      </c>
      <c r="CI856" s="12">
        <v>98127.9</v>
      </c>
      <c r="CJ856" s="12">
        <v>6.3723268209879302</v>
      </c>
      <c r="CK856" s="12">
        <v>32609.599999999999</v>
      </c>
      <c r="CL856" s="12">
        <v>1341537.05788</v>
      </c>
      <c r="CM856" s="11">
        <v>41364</v>
      </c>
      <c r="CN856" s="5">
        <v>754026</v>
      </c>
      <c r="CO856" s="12">
        <v>125907.8</v>
      </c>
      <c r="CP856" s="12">
        <v>7.1356098494072997</v>
      </c>
      <c r="CQ856" s="12">
        <v>36072.199999999997</v>
      </c>
      <c r="CR856" s="12">
        <v>1170855.9447999999</v>
      </c>
      <c r="CS856" s="38">
        <v>41729</v>
      </c>
      <c r="CT856" s="12">
        <v>819104.70000000007</v>
      </c>
      <c r="CU856" s="12">
        <v>114036.1</v>
      </c>
      <c r="CV856" s="12">
        <v>5.7617486564096696</v>
      </c>
      <c r="CW856" s="12">
        <v>40386.300000000003</v>
      </c>
      <c r="CX856" s="12">
        <v>989043.45478000003</v>
      </c>
      <c r="CY856" s="38">
        <v>42094</v>
      </c>
      <c r="CZ856" s="12">
        <v>832795.70000000007</v>
      </c>
      <c r="DA856" s="12">
        <v>99863.4</v>
      </c>
      <c r="DB856" s="12">
        <v>4.6053928896002798</v>
      </c>
      <c r="DC856" s="12">
        <v>38896.9</v>
      </c>
      <c r="DD856" s="12">
        <v>1214969.17934</v>
      </c>
      <c r="DE856" s="38">
        <v>42460</v>
      </c>
      <c r="DF856" s="12">
        <v>802494.8</v>
      </c>
      <c r="DG856" s="12">
        <v>101624.3</v>
      </c>
      <c r="DH856" s="12">
        <v>4.2589800400713598</v>
      </c>
      <c r="DI856" s="12">
        <v>38364.300000000003</v>
      </c>
      <c r="DJ856" s="12">
        <v>1062015.8147199999</v>
      </c>
      <c r="DK856" t="s">
        <v>4654</v>
      </c>
      <c r="DL856" s="41">
        <v>2.6278707374043053</v>
      </c>
      <c r="DM856" s="5">
        <v>533096</v>
      </c>
      <c r="DN856" s="5">
        <v>532898</v>
      </c>
      <c r="DO856" s="5">
        <v>532524</v>
      </c>
      <c r="DP856" s="5">
        <v>500400</v>
      </c>
      <c r="DR856" s="38">
        <v>41334</v>
      </c>
      <c r="DS856" t="s">
        <v>1948</v>
      </c>
    </row>
    <row r="857" spans="1:123" ht="15" customHeight="1" x14ac:dyDescent="0.35">
      <c r="A857" s="42" t="s">
        <v>1166</v>
      </c>
      <c r="B857" s="35">
        <v>532555</v>
      </c>
      <c r="C857" s="34" t="s">
        <v>1171</v>
      </c>
      <c r="D857" s="36" t="s">
        <v>4655</v>
      </c>
      <c r="E857" t="s">
        <v>4656</v>
      </c>
      <c r="F857" t="s">
        <v>1951</v>
      </c>
      <c r="G857" s="37" t="s">
        <v>4657</v>
      </c>
      <c r="H857" s="38">
        <v>22380</v>
      </c>
      <c r="I857" t="s">
        <v>1942</v>
      </c>
      <c r="J857" s="11">
        <v>40999</v>
      </c>
      <c r="K857" s="5">
        <v>0</v>
      </c>
      <c r="L857" s="5">
        <v>0</v>
      </c>
      <c r="M857" s="5">
        <v>0</v>
      </c>
      <c r="N857" s="5">
        <v>0</v>
      </c>
      <c r="O857" s="5">
        <v>0</v>
      </c>
      <c r="P857" s="5">
        <v>0</v>
      </c>
      <c r="Q857" s="5">
        <v>0</v>
      </c>
      <c r="R857" s="5">
        <v>0</v>
      </c>
      <c r="S857" s="5">
        <v>0</v>
      </c>
      <c r="T857" s="5">
        <v>0</v>
      </c>
      <c r="U857" s="5">
        <v>0</v>
      </c>
      <c r="V857" s="5"/>
      <c r="W857" t="s">
        <v>1943</v>
      </c>
      <c r="X857" s="11">
        <v>41364</v>
      </c>
      <c r="Y857" s="39">
        <v>0</v>
      </c>
      <c r="Z857" s="39">
        <v>0</v>
      </c>
      <c r="AA857" s="39">
        <v>0</v>
      </c>
      <c r="AB857" s="39">
        <v>0</v>
      </c>
      <c r="AC857" s="39">
        <v>0</v>
      </c>
      <c r="AD857" s="39">
        <v>0</v>
      </c>
      <c r="AE857" s="39">
        <v>0</v>
      </c>
      <c r="AF857" s="39">
        <v>0</v>
      </c>
      <c r="AG857" s="39">
        <v>0</v>
      </c>
      <c r="AH857" s="39">
        <v>0</v>
      </c>
      <c r="AI857" s="39">
        <v>0</v>
      </c>
      <c r="AK857" t="s">
        <v>1943</v>
      </c>
      <c r="AL857" s="11">
        <v>41729</v>
      </c>
      <c r="AM857" s="39">
        <v>531846</v>
      </c>
      <c r="AN857" s="39">
        <v>0</v>
      </c>
      <c r="AO857" s="39">
        <v>441655</v>
      </c>
      <c r="AP857" s="39">
        <v>0</v>
      </c>
      <c r="AQ857" s="39">
        <v>973501</v>
      </c>
      <c r="AR857" s="39">
        <v>0</v>
      </c>
      <c r="AS857" s="39">
        <v>973501</v>
      </c>
      <c r="AT857" s="39">
        <v>0</v>
      </c>
      <c r="AU857" s="39">
        <v>0</v>
      </c>
      <c r="AV857" s="39">
        <v>0</v>
      </c>
      <c r="AW857" s="5">
        <v>0</v>
      </c>
      <c r="AZ857" s="11">
        <v>42094</v>
      </c>
      <c r="BA857" s="39">
        <v>1906391</v>
      </c>
      <c r="BB857" s="39">
        <v>0</v>
      </c>
      <c r="BC857" s="39">
        <v>1224270</v>
      </c>
      <c r="BD857" s="39">
        <v>389785</v>
      </c>
      <c r="BE857" s="39">
        <v>3520446</v>
      </c>
      <c r="BF857" s="39">
        <v>0</v>
      </c>
      <c r="BG857" s="39">
        <v>3520446</v>
      </c>
      <c r="BH857" s="39">
        <v>0</v>
      </c>
      <c r="BI857" s="39">
        <v>0</v>
      </c>
      <c r="BJ857" s="39">
        <v>0</v>
      </c>
      <c r="BK857" s="39">
        <v>0</v>
      </c>
      <c r="BN857" s="11">
        <v>42460</v>
      </c>
      <c r="BO857" s="39">
        <v>2538994</v>
      </c>
      <c r="BP857" s="39">
        <v>0</v>
      </c>
      <c r="BQ857" s="39">
        <v>572058</v>
      </c>
      <c r="BR857" s="39">
        <v>1087144</v>
      </c>
      <c r="BS857" s="39">
        <v>4198196</v>
      </c>
      <c r="BT857" s="39">
        <v>0</v>
      </c>
      <c r="BU857" s="39">
        <v>4198196</v>
      </c>
      <c r="BV857" s="39">
        <v>0</v>
      </c>
      <c r="BW857" s="39">
        <v>0</v>
      </c>
      <c r="BX857" s="39">
        <v>0</v>
      </c>
      <c r="BY857" s="39">
        <v>0</v>
      </c>
      <c r="CB857" t="s">
        <v>1972</v>
      </c>
      <c r="CC857" t="s">
        <v>2087</v>
      </c>
      <c r="CD857" t="s">
        <v>2088</v>
      </c>
      <c r="CE857" s="3" t="s">
        <v>2077</v>
      </c>
      <c r="CF857" s="5">
        <v>21633</v>
      </c>
      <c r="CG857" s="11">
        <v>40999</v>
      </c>
      <c r="CH857" s="5">
        <v>693634</v>
      </c>
      <c r="CI857" s="12">
        <v>98127.9</v>
      </c>
      <c r="CJ857" s="12">
        <v>6.3723268209879302</v>
      </c>
      <c r="CK857" s="12">
        <v>32609.599999999999</v>
      </c>
      <c r="CL857" s="12">
        <v>1341537.05788</v>
      </c>
      <c r="CM857" s="11">
        <v>41364</v>
      </c>
      <c r="CN857" s="5">
        <v>754026</v>
      </c>
      <c r="CO857" s="12">
        <v>125907.8</v>
      </c>
      <c r="CP857" s="12">
        <v>7.1356098494072997</v>
      </c>
      <c r="CQ857" s="12">
        <v>36072.199999999997</v>
      </c>
      <c r="CR857" s="12">
        <v>1170855.9447999999</v>
      </c>
      <c r="CS857" s="38">
        <v>41729</v>
      </c>
      <c r="CT857" s="12">
        <v>819104.70000000007</v>
      </c>
      <c r="CU857" s="12">
        <v>114036.1</v>
      </c>
      <c r="CV857" s="12">
        <v>5.7617486564096696</v>
      </c>
      <c r="CW857" s="12">
        <v>40386.300000000003</v>
      </c>
      <c r="CX857" s="12">
        <v>989043.45478000003</v>
      </c>
      <c r="CY857" s="38">
        <v>42094</v>
      </c>
      <c r="CZ857" s="12">
        <v>832795.70000000007</v>
      </c>
      <c r="DA857" s="12">
        <v>99863.4</v>
      </c>
      <c r="DB857" s="12">
        <v>4.6053928896002798</v>
      </c>
      <c r="DC857" s="12">
        <v>38896.9</v>
      </c>
      <c r="DD857" s="12">
        <v>1214969.17934</v>
      </c>
      <c r="DE857" s="38">
        <v>42460</v>
      </c>
      <c r="DF857" s="12">
        <v>802494.8</v>
      </c>
      <c r="DG857" s="12">
        <v>101624.3</v>
      </c>
      <c r="DH857" s="12">
        <v>4.2589800400713598</v>
      </c>
      <c r="DI857" s="12">
        <v>38364.300000000003</v>
      </c>
      <c r="DJ857" s="12">
        <v>1062015.8147199999</v>
      </c>
      <c r="DK857" t="s">
        <v>4658</v>
      </c>
      <c r="DL857" s="41">
        <v>2.3672939182521251</v>
      </c>
      <c r="DM857" s="5">
        <v>533096</v>
      </c>
      <c r="DN857" s="5">
        <v>532898</v>
      </c>
      <c r="DO857" s="5">
        <v>532524</v>
      </c>
      <c r="DP857" s="5">
        <v>500400</v>
      </c>
      <c r="DR857" s="38">
        <v>41617</v>
      </c>
      <c r="DS857" t="s">
        <v>1948</v>
      </c>
    </row>
    <row r="858" spans="1:123" ht="15" customHeight="1" x14ac:dyDescent="0.35">
      <c r="A858" s="42" t="s">
        <v>1175</v>
      </c>
      <c r="B858" s="5">
        <v>539551</v>
      </c>
      <c r="C858" s="34" t="s">
        <v>1176</v>
      </c>
      <c r="D858" s="36" t="s">
        <v>4659</v>
      </c>
      <c r="E858" t="s">
        <v>4660</v>
      </c>
      <c r="F858" t="s">
        <v>1940</v>
      </c>
      <c r="G858" s="5">
        <v>0</v>
      </c>
      <c r="H858" s="38">
        <v>22958</v>
      </c>
      <c r="I858" t="s">
        <v>1942</v>
      </c>
      <c r="J858" s="11">
        <v>40999</v>
      </c>
      <c r="K858" s="5">
        <v>0</v>
      </c>
      <c r="L858" s="5">
        <v>0</v>
      </c>
      <c r="M858" s="5">
        <v>0</v>
      </c>
      <c r="N858" s="5">
        <v>0</v>
      </c>
      <c r="O858" s="5">
        <v>0</v>
      </c>
      <c r="P858" s="5">
        <v>0</v>
      </c>
      <c r="Q858" s="5">
        <v>0</v>
      </c>
      <c r="R858" s="5">
        <v>0</v>
      </c>
      <c r="S858" s="5">
        <v>0</v>
      </c>
      <c r="T858" s="5">
        <v>0</v>
      </c>
      <c r="U858" s="5">
        <v>0</v>
      </c>
      <c r="V858" s="5"/>
      <c r="X858" s="11">
        <v>41364</v>
      </c>
      <c r="Y858" s="39">
        <v>0</v>
      </c>
      <c r="Z858" s="39">
        <v>0</v>
      </c>
      <c r="AA858" s="39">
        <v>0</v>
      </c>
      <c r="AB858" s="39">
        <v>0</v>
      </c>
      <c r="AC858" s="39">
        <v>0</v>
      </c>
      <c r="AD858" s="39">
        <v>0</v>
      </c>
      <c r="AE858" s="39">
        <v>0</v>
      </c>
      <c r="AF858" s="39">
        <v>0</v>
      </c>
      <c r="AG858" s="39">
        <v>0</v>
      </c>
      <c r="AH858" s="39">
        <v>0</v>
      </c>
      <c r="AI858" s="39">
        <v>0</v>
      </c>
      <c r="AL858" s="11">
        <v>41729</v>
      </c>
      <c r="AM858" s="39">
        <v>0</v>
      </c>
      <c r="AN858" s="39">
        <v>0</v>
      </c>
      <c r="AO858" s="39">
        <v>0</v>
      </c>
      <c r="AP858" s="39">
        <v>0</v>
      </c>
      <c r="AQ858" s="39">
        <v>0</v>
      </c>
      <c r="AR858" s="39">
        <v>0</v>
      </c>
      <c r="AS858" s="39">
        <v>0</v>
      </c>
      <c r="AT858" s="39">
        <v>0</v>
      </c>
      <c r="AU858" s="39">
        <v>0</v>
      </c>
      <c r="AV858" s="39">
        <v>0</v>
      </c>
      <c r="AW858" s="5">
        <v>0</v>
      </c>
      <c r="AZ858" s="11">
        <v>42094</v>
      </c>
      <c r="BA858" s="39">
        <v>0</v>
      </c>
      <c r="BB858" s="39">
        <v>0</v>
      </c>
      <c r="BC858" s="39">
        <v>0</v>
      </c>
      <c r="BD858" s="39">
        <v>0</v>
      </c>
      <c r="BE858" s="39">
        <v>0</v>
      </c>
      <c r="BF858" s="39">
        <v>0</v>
      </c>
      <c r="BG858" s="39">
        <v>0</v>
      </c>
      <c r="BH858" s="39">
        <v>0</v>
      </c>
      <c r="BI858" s="39">
        <v>0</v>
      </c>
      <c r="BJ858" s="39">
        <v>0</v>
      </c>
      <c r="BK858" s="39">
        <v>0</v>
      </c>
      <c r="BN858" s="11">
        <v>42460</v>
      </c>
      <c r="BO858" s="39">
        <v>25822788</v>
      </c>
      <c r="BP858" s="39">
        <v>0</v>
      </c>
      <c r="BQ858" s="39">
        <v>2746987</v>
      </c>
      <c r="BR858" s="39">
        <v>0</v>
      </c>
      <c r="BS858" s="39">
        <v>28569775</v>
      </c>
      <c r="BT858" s="39">
        <v>108539600</v>
      </c>
      <c r="BU858" s="39">
        <v>137109375</v>
      </c>
      <c r="BV858" s="39">
        <v>520000</v>
      </c>
      <c r="BW858" s="39">
        <v>0</v>
      </c>
      <c r="BX858" s="39">
        <v>208.73</v>
      </c>
      <c r="BY858" s="39">
        <v>108539600</v>
      </c>
      <c r="CB858" t="s">
        <v>1944</v>
      </c>
      <c r="CC858" t="s">
        <v>1998</v>
      </c>
      <c r="CD858" t="s">
        <v>2237</v>
      </c>
      <c r="CE858" s="3">
        <v>500</v>
      </c>
      <c r="CF858" s="5">
        <v>0</v>
      </c>
      <c r="CG858" s="11">
        <v>40999</v>
      </c>
      <c r="CH858" s="12">
        <v>6606.87</v>
      </c>
      <c r="CI858" s="12">
        <v>257.22000000000003</v>
      </c>
      <c r="CJ858" s="12">
        <v>3.4641584446437701</v>
      </c>
      <c r="CK858" s="12">
        <v>1125.8499999999999</v>
      </c>
      <c r="CL858" s="5">
        <v>0</v>
      </c>
      <c r="CM858" s="11">
        <v>41364</v>
      </c>
      <c r="CN858" s="12">
        <v>8544.4599999999991</v>
      </c>
      <c r="CO858" s="12">
        <v>238.35</v>
      </c>
      <c r="CP858" s="12">
        <v>2.7299966326032701</v>
      </c>
      <c r="CQ858" s="12">
        <v>1565.37</v>
      </c>
      <c r="CR858" s="5">
        <v>0</v>
      </c>
      <c r="CS858" s="38">
        <v>41729</v>
      </c>
      <c r="CT858" s="12">
        <v>11175.08</v>
      </c>
      <c r="CU858" s="12">
        <v>353.34</v>
      </c>
      <c r="CV858" s="12">
        <v>3.3351361606574002</v>
      </c>
      <c r="CW858" s="12">
        <v>1984.93</v>
      </c>
      <c r="CX858" s="5">
        <v>0</v>
      </c>
      <c r="CY858" s="38">
        <v>42094</v>
      </c>
      <c r="CZ858" s="12">
        <v>13715.857719</v>
      </c>
      <c r="DA858" s="12">
        <v>59.279777000000003</v>
      </c>
      <c r="DB858" s="12">
        <v>0.469382277969144</v>
      </c>
      <c r="DC858" s="12">
        <v>2769.335853</v>
      </c>
      <c r="DD858" s="5">
        <v>0</v>
      </c>
      <c r="DE858" s="38">
        <v>42460</v>
      </c>
      <c r="DF858" s="12">
        <v>16201.352413000001</v>
      </c>
      <c r="DG858" s="12">
        <v>404.69072799999998</v>
      </c>
      <c r="DH858" s="12">
        <v>2.88966132861706</v>
      </c>
      <c r="DI858" s="12">
        <v>3349.84852</v>
      </c>
      <c r="DJ858" s="12">
        <v>58385.881702799998</v>
      </c>
      <c r="DK858" t="s">
        <v>4661</v>
      </c>
      <c r="DL858" s="40">
        <v>990.9536051227451</v>
      </c>
      <c r="DM858" s="5">
        <v>524816</v>
      </c>
      <c r="DN858" s="5">
        <v>512529</v>
      </c>
      <c r="DO858" s="5">
        <v>530549</v>
      </c>
      <c r="DP858" s="5">
        <v>524404</v>
      </c>
      <c r="DQ858" s="5">
        <v>532391</v>
      </c>
      <c r="DR858" s="38">
        <v>39891</v>
      </c>
      <c r="DS858" t="s">
        <v>1948</v>
      </c>
    </row>
    <row r="859" spans="1:123" ht="15" customHeight="1" x14ac:dyDescent="0.35">
      <c r="A859" s="42" t="s">
        <v>1175</v>
      </c>
      <c r="B859" s="5">
        <v>539551</v>
      </c>
      <c r="C859" s="34" t="s">
        <v>1177</v>
      </c>
      <c r="D859" s="36" t="s">
        <v>4662</v>
      </c>
      <c r="E859" t="s">
        <v>2062</v>
      </c>
      <c r="F859" t="s">
        <v>1940</v>
      </c>
      <c r="G859" s="5">
        <v>0</v>
      </c>
      <c r="H859" s="38">
        <v>19576</v>
      </c>
      <c r="I859" t="s">
        <v>1959</v>
      </c>
      <c r="J859" s="11">
        <v>40999</v>
      </c>
      <c r="K859" s="5">
        <v>0</v>
      </c>
      <c r="L859" s="5">
        <v>0</v>
      </c>
      <c r="M859" s="5">
        <v>0</v>
      </c>
      <c r="N859" s="5">
        <v>0</v>
      </c>
      <c r="O859" s="5">
        <v>0</v>
      </c>
      <c r="P859" s="5">
        <v>0</v>
      </c>
      <c r="Q859" s="5">
        <v>0</v>
      </c>
      <c r="R859" s="5">
        <v>0</v>
      </c>
      <c r="S859" s="5">
        <v>0</v>
      </c>
      <c r="T859" s="5">
        <v>0</v>
      </c>
      <c r="U859" s="5">
        <v>0</v>
      </c>
      <c r="V859" s="5"/>
      <c r="X859" s="11">
        <v>41364</v>
      </c>
      <c r="Y859" s="39">
        <v>0</v>
      </c>
      <c r="Z859" s="39">
        <v>0</v>
      </c>
      <c r="AA859" s="39">
        <v>0</v>
      </c>
      <c r="AB859" s="39">
        <v>0</v>
      </c>
      <c r="AC859" s="39">
        <v>0</v>
      </c>
      <c r="AD859" s="39">
        <v>0</v>
      </c>
      <c r="AE859" s="39">
        <v>0</v>
      </c>
      <c r="AF859" s="39">
        <v>0</v>
      </c>
      <c r="AG859" s="39">
        <v>0</v>
      </c>
      <c r="AH859" s="39">
        <v>0</v>
      </c>
      <c r="AI859" s="39">
        <v>0</v>
      </c>
      <c r="AL859" s="11">
        <v>41729</v>
      </c>
      <c r="AM859" s="39">
        <v>0</v>
      </c>
      <c r="AN859" s="39">
        <v>0</v>
      </c>
      <c r="AO859" s="39">
        <v>0</v>
      </c>
      <c r="AP859" s="39">
        <v>0</v>
      </c>
      <c r="AQ859" s="39">
        <v>0</v>
      </c>
      <c r="AR859" s="39">
        <v>0</v>
      </c>
      <c r="AS859" s="39">
        <v>0</v>
      </c>
      <c r="AT859" s="39">
        <v>0</v>
      </c>
      <c r="AU859" s="39">
        <v>0</v>
      </c>
      <c r="AV859" s="39">
        <v>0</v>
      </c>
      <c r="AW859" s="5">
        <v>0</v>
      </c>
      <c r="AZ859" s="11">
        <v>42094</v>
      </c>
      <c r="BA859" s="39">
        <v>0</v>
      </c>
      <c r="BB859" s="39">
        <v>0</v>
      </c>
      <c r="BC859" s="39">
        <v>0</v>
      </c>
      <c r="BD859" s="39">
        <v>0</v>
      </c>
      <c r="BE859" s="39">
        <v>0</v>
      </c>
      <c r="BF859" s="39">
        <v>0</v>
      </c>
      <c r="BG859" s="39">
        <v>0</v>
      </c>
      <c r="BH859" s="39">
        <v>0</v>
      </c>
      <c r="BI859" s="39">
        <v>0</v>
      </c>
      <c r="BJ859" s="39">
        <v>0</v>
      </c>
      <c r="BK859" s="39">
        <v>0</v>
      </c>
      <c r="BN859" s="11">
        <v>42460</v>
      </c>
      <c r="BO859" s="39">
        <v>38049287</v>
      </c>
      <c r="BP859" s="39">
        <v>0</v>
      </c>
      <c r="BQ859" s="39">
        <v>0</v>
      </c>
      <c r="BR859" s="39">
        <v>0</v>
      </c>
      <c r="BS859" s="39">
        <v>38049287</v>
      </c>
      <c r="BT859" s="39">
        <v>0</v>
      </c>
      <c r="BU859" s="39">
        <v>38049287</v>
      </c>
      <c r="BV859" s="39">
        <v>0</v>
      </c>
      <c r="BW859" s="39">
        <v>0</v>
      </c>
      <c r="BX859" s="39">
        <v>0</v>
      </c>
      <c r="BY859" s="39">
        <v>0</v>
      </c>
      <c r="CB859" t="s">
        <v>1944</v>
      </c>
      <c r="CC859" t="s">
        <v>1998</v>
      </c>
      <c r="CD859" t="s">
        <v>2237</v>
      </c>
      <c r="CE859" s="3">
        <v>500</v>
      </c>
      <c r="CF859" s="5">
        <v>0</v>
      </c>
      <c r="CG859" s="11">
        <v>40999</v>
      </c>
      <c r="CH859" s="12">
        <v>6606.87</v>
      </c>
      <c r="CI859" s="12">
        <v>257.22000000000003</v>
      </c>
      <c r="CJ859" s="12">
        <v>3.4641584446437701</v>
      </c>
      <c r="CK859" s="12">
        <v>1125.8499999999999</v>
      </c>
      <c r="CL859" s="5">
        <v>0</v>
      </c>
      <c r="CM859" s="11">
        <v>41364</v>
      </c>
      <c r="CN859" s="12">
        <v>8544.4599999999991</v>
      </c>
      <c r="CO859" s="12">
        <v>238.35</v>
      </c>
      <c r="CP859" s="12">
        <v>2.7299966326032701</v>
      </c>
      <c r="CQ859" s="12">
        <v>1565.37</v>
      </c>
      <c r="CR859" s="5">
        <v>0</v>
      </c>
      <c r="CS859" s="38">
        <v>41729</v>
      </c>
      <c r="CT859" s="12">
        <v>11175.08</v>
      </c>
      <c r="CU859" s="12">
        <v>353.34</v>
      </c>
      <c r="CV859" s="12">
        <v>3.3351361606574002</v>
      </c>
      <c r="CW859" s="12">
        <v>1984.93</v>
      </c>
      <c r="CX859" s="5">
        <v>0</v>
      </c>
      <c r="CY859" s="38">
        <v>42094</v>
      </c>
      <c r="CZ859" s="12">
        <v>13715.857719</v>
      </c>
      <c r="DA859" s="12">
        <v>59.279777000000003</v>
      </c>
      <c r="DB859" s="12">
        <v>0.469382277969144</v>
      </c>
      <c r="DC859" s="12">
        <v>2769.335853</v>
      </c>
      <c r="DD859" s="5">
        <v>0</v>
      </c>
      <c r="DE859" s="38">
        <v>42460</v>
      </c>
      <c r="DF859" s="12">
        <v>16201.352413000001</v>
      </c>
      <c r="DG859" s="12">
        <v>404.69072799999998</v>
      </c>
      <c r="DH859" s="12">
        <v>2.88966132861706</v>
      </c>
      <c r="DI859" s="12">
        <v>3349.84852</v>
      </c>
      <c r="DJ859" s="12">
        <v>58385.881702799998</v>
      </c>
      <c r="DK859" t="s">
        <v>4663</v>
      </c>
      <c r="DL859" s="40">
        <v>275</v>
      </c>
      <c r="DM859" s="5">
        <v>524816</v>
      </c>
      <c r="DN859" s="5">
        <v>512529</v>
      </c>
      <c r="DO859" s="5">
        <v>530549</v>
      </c>
      <c r="DP859" s="5">
        <v>524404</v>
      </c>
      <c r="DQ859" s="5">
        <v>532391</v>
      </c>
      <c r="DR859" s="38">
        <v>36726</v>
      </c>
      <c r="DS859" t="s">
        <v>1948</v>
      </c>
    </row>
    <row r="860" spans="1:123" ht="15" customHeight="1" x14ac:dyDescent="0.35">
      <c r="A860" s="42" t="s">
        <v>1175</v>
      </c>
      <c r="B860" s="5">
        <v>539551</v>
      </c>
      <c r="C860" s="34" t="s">
        <v>1178</v>
      </c>
      <c r="D860" s="36" t="s">
        <v>4664</v>
      </c>
      <c r="E860" t="s">
        <v>2013</v>
      </c>
      <c r="F860" t="s">
        <v>1951</v>
      </c>
      <c r="G860" s="5">
        <v>0</v>
      </c>
      <c r="H860" s="38">
        <v>30820</v>
      </c>
      <c r="I860" t="s">
        <v>1959</v>
      </c>
      <c r="J860" s="11">
        <v>40999</v>
      </c>
      <c r="K860" s="5">
        <v>0</v>
      </c>
      <c r="L860" s="5">
        <v>0</v>
      </c>
      <c r="M860" s="5">
        <v>0</v>
      </c>
      <c r="N860" s="5">
        <v>0</v>
      </c>
      <c r="O860" s="5">
        <v>0</v>
      </c>
      <c r="P860" s="5">
        <v>0</v>
      </c>
      <c r="Q860" s="5">
        <v>0</v>
      </c>
      <c r="R860" s="5">
        <v>0</v>
      </c>
      <c r="S860" s="5">
        <v>0</v>
      </c>
      <c r="T860" s="5">
        <v>0</v>
      </c>
      <c r="U860" s="5">
        <v>0</v>
      </c>
      <c r="V860" s="5"/>
      <c r="X860" s="11">
        <v>41364</v>
      </c>
      <c r="Y860" s="39">
        <v>0</v>
      </c>
      <c r="Z860" s="39">
        <v>0</v>
      </c>
      <c r="AA860" s="39">
        <v>0</v>
      </c>
      <c r="AB860" s="39">
        <v>0</v>
      </c>
      <c r="AC860" s="39">
        <v>0</v>
      </c>
      <c r="AD860" s="39">
        <v>0</v>
      </c>
      <c r="AE860" s="39">
        <v>0</v>
      </c>
      <c r="AF860" s="39">
        <v>0</v>
      </c>
      <c r="AG860" s="39">
        <v>0</v>
      </c>
      <c r="AH860" s="39">
        <v>0</v>
      </c>
      <c r="AI860" s="39">
        <v>0</v>
      </c>
      <c r="AL860" s="11">
        <v>41729</v>
      </c>
      <c r="AM860" s="39">
        <v>0</v>
      </c>
      <c r="AN860" s="39">
        <v>0</v>
      </c>
      <c r="AO860" s="39">
        <v>0</v>
      </c>
      <c r="AP860" s="39">
        <v>0</v>
      </c>
      <c r="AQ860" s="39">
        <v>0</v>
      </c>
      <c r="AR860" s="39">
        <v>0</v>
      </c>
      <c r="AS860" s="39">
        <v>0</v>
      </c>
      <c r="AT860" s="39">
        <v>0</v>
      </c>
      <c r="AU860" s="39">
        <v>0</v>
      </c>
      <c r="AV860" s="39">
        <v>0</v>
      </c>
      <c r="AW860" s="5">
        <v>0</v>
      </c>
      <c r="AZ860" s="11">
        <v>42094</v>
      </c>
      <c r="BA860" s="39">
        <v>0</v>
      </c>
      <c r="BB860" s="39">
        <v>0</v>
      </c>
      <c r="BC860" s="39">
        <v>0</v>
      </c>
      <c r="BD860" s="39">
        <v>0</v>
      </c>
      <c r="BE860" s="39">
        <v>0</v>
      </c>
      <c r="BF860" s="39">
        <v>0</v>
      </c>
      <c r="BG860" s="39">
        <v>0</v>
      </c>
      <c r="BH860" s="39">
        <v>0</v>
      </c>
      <c r="BI860" s="39">
        <v>0</v>
      </c>
      <c r="BJ860" s="39">
        <v>0</v>
      </c>
      <c r="BK860" s="39">
        <v>0</v>
      </c>
      <c r="BN860" s="11">
        <v>42460</v>
      </c>
      <c r="BO860" s="39">
        <v>9288681</v>
      </c>
      <c r="BP860" s="39">
        <v>0</v>
      </c>
      <c r="BQ860" s="39">
        <v>0</v>
      </c>
      <c r="BR860" s="39">
        <v>0</v>
      </c>
      <c r="BS860" s="39">
        <v>9288681</v>
      </c>
      <c r="BT860" s="39">
        <v>0</v>
      </c>
      <c r="BU860" s="39">
        <v>9288681</v>
      </c>
      <c r="BV860" s="39">
        <v>0</v>
      </c>
      <c r="BW860" s="39">
        <v>0</v>
      </c>
      <c r="BX860" s="39">
        <v>0</v>
      </c>
      <c r="BY860" s="39">
        <v>0</v>
      </c>
      <c r="CB860" t="s">
        <v>2015</v>
      </c>
      <c r="CC860" t="s">
        <v>1998</v>
      </c>
      <c r="CD860" t="s">
        <v>2237</v>
      </c>
      <c r="CE860" s="3">
        <v>500</v>
      </c>
      <c r="CF860" s="5">
        <v>0</v>
      </c>
      <c r="CG860" s="11">
        <v>40999</v>
      </c>
      <c r="CH860" s="12">
        <v>6606.87</v>
      </c>
      <c r="CI860" s="12">
        <v>257.22000000000003</v>
      </c>
      <c r="CJ860" s="12">
        <v>3.4641584446437701</v>
      </c>
      <c r="CK860" s="12">
        <v>1125.8499999999999</v>
      </c>
      <c r="CL860" s="5">
        <v>0</v>
      </c>
      <c r="CM860" s="11">
        <v>41364</v>
      </c>
      <c r="CN860" s="12">
        <v>8544.4599999999991</v>
      </c>
      <c r="CO860" s="12">
        <v>238.35</v>
      </c>
      <c r="CP860" s="12">
        <v>2.7299966326032701</v>
      </c>
      <c r="CQ860" s="12">
        <v>1565.37</v>
      </c>
      <c r="CR860" s="5">
        <v>0</v>
      </c>
      <c r="CS860" s="38">
        <v>41729</v>
      </c>
      <c r="CT860" s="12">
        <v>11175.08</v>
      </c>
      <c r="CU860" s="12">
        <v>353.34</v>
      </c>
      <c r="CV860" s="12">
        <v>3.3351361606574002</v>
      </c>
      <c r="CW860" s="12">
        <v>1984.93</v>
      </c>
      <c r="CX860" s="5">
        <v>0</v>
      </c>
      <c r="CY860" s="38">
        <v>42094</v>
      </c>
      <c r="CZ860" s="12">
        <v>13715.857719</v>
      </c>
      <c r="DA860" s="12">
        <v>59.279777000000003</v>
      </c>
      <c r="DB860" s="12">
        <v>0.469382277969144</v>
      </c>
      <c r="DC860" s="12">
        <v>2769.335853</v>
      </c>
      <c r="DD860" s="5">
        <v>0</v>
      </c>
      <c r="DE860" s="38">
        <v>42460</v>
      </c>
      <c r="DF860" s="12">
        <v>16201.352413000001</v>
      </c>
      <c r="DG860" s="12">
        <v>404.69072799999998</v>
      </c>
      <c r="DH860" s="12">
        <v>2.88966132861706</v>
      </c>
      <c r="DI860" s="12">
        <v>3349.84852</v>
      </c>
      <c r="DJ860" s="12">
        <v>58385.881702799998</v>
      </c>
      <c r="DK860" t="s">
        <v>4665</v>
      </c>
      <c r="DL860" s="40">
        <v>57</v>
      </c>
      <c r="DM860" s="5">
        <v>524816</v>
      </c>
      <c r="DN860" s="5">
        <v>512529</v>
      </c>
      <c r="DO860" s="5">
        <v>530549</v>
      </c>
      <c r="DP860" s="5">
        <v>524404</v>
      </c>
      <c r="DQ860" s="5">
        <v>532391</v>
      </c>
      <c r="DR860" s="38">
        <v>39548</v>
      </c>
      <c r="DS860" t="s">
        <v>1948</v>
      </c>
    </row>
    <row r="861" spans="1:123" ht="15" customHeight="1" x14ac:dyDescent="0.35">
      <c r="A861" s="34" t="s">
        <v>1179</v>
      </c>
      <c r="B861" s="5">
        <v>524816</v>
      </c>
      <c r="C861" s="34" t="s">
        <v>1180</v>
      </c>
      <c r="D861" s="36" t="s">
        <v>4666</v>
      </c>
      <c r="E861" t="s">
        <v>4667</v>
      </c>
      <c r="F861" t="s">
        <v>1951</v>
      </c>
      <c r="G861" s="37" t="s">
        <v>4668</v>
      </c>
      <c r="H861" s="38">
        <v>19187</v>
      </c>
      <c r="I861" t="s">
        <v>1942</v>
      </c>
      <c r="J861" s="11">
        <v>40999</v>
      </c>
      <c r="K861" s="5">
        <v>3119599</v>
      </c>
      <c r="L861" s="5">
        <v>0</v>
      </c>
      <c r="M861" s="5">
        <v>0</v>
      </c>
      <c r="N861" s="5">
        <v>0</v>
      </c>
      <c r="O861" s="5">
        <v>3119599</v>
      </c>
      <c r="P861" s="5">
        <v>0</v>
      </c>
      <c r="Q861" s="5">
        <v>3119599</v>
      </c>
      <c r="R861" s="5">
        <v>0</v>
      </c>
      <c r="S861" s="5">
        <v>0</v>
      </c>
      <c r="T861" s="5">
        <v>0</v>
      </c>
      <c r="U861" s="5">
        <v>0</v>
      </c>
      <c r="V861" s="5"/>
      <c r="X861" s="11">
        <v>41364</v>
      </c>
      <c r="Y861" s="39">
        <v>2948628</v>
      </c>
      <c r="Z861" s="39">
        <v>0</v>
      </c>
      <c r="AA861" s="39">
        <v>0</v>
      </c>
      <c r="AB861" s="39">
        <v>0</v>
      </c>
      <c r="AC861" s="39">
        <v>2948628</v>
      </c>
      <c r="AD861" s="39">
        <v>0</v>
      </c>
      <c r="AE861" s="39">
        <v>2948628</v>
      </c>
      <c r="AF861" s="39">
        <v>0</v>
      </c>
      <c r="AG861" s="39">
        <v>0</v>
      </c>
      <c r="AH861" s="39">
        <v>0</v>
      </c>
      <c r="AI861" s="39">
        <v>0</v>
      </c>
      <c r="AL861" s="11">
        <v>41729</v>
      </c>
      <c r="AM861" s="39">
        <v>3350996</v>
      </c>
      <c r="AN861" s="39">
        <v>0</v>
      </c>
      <c r="AO861" s="39">
        <v>0</v>
      </c>
      <c r="AP861" s="39">
        <v>0</v>
      </c>
      <c r="AQ861" s="39">
        <v>3350996</v>
      </c>
      <c r="AR861" s="39">
        <v>0</v>
      </c>
      <c r="AS861" s="39">
        <v>3350996</v>
      </c>
      <c r="AT861" s="39">
        <v>0</v>
      </c>
      <c r="AU861" s="39">
        <v>0</v>
      </c>
      <c r="AV861" s="39">
        <v>0</v>
      </c>
      <c r="AW861" s="5">
        <v>0</v>
      </c>
      <c r="AZ861" s="11">
        <v>42094</v>
      </c>
      <c r="BA861" s="39">
        <v>8653000</v>
      </c>
      <c r="BB861" s="39">
        <v>1113000</v>
      </c>
      <c r="BC861" s="39">
        <v>234000</v>
      </c>
      <c r="BD861" s="39">
        <v>0</v>
      </c>
      <c r="BE861" s="39">
        <v>10000000</v>
      </c>
      <c r="BF861" s="39">
        <v>0</v>
      </c>
      <c r="BG861" s="39">
        <v>10000000</v>
      </c>
      <c r="BH861" s="39">
        <v>0</v>
      </c>
      <c r="BI861" s="39">
        <v>0</v>
      </c>
      <c r="BJ861" s="39">
        <v>0</v>
      </c>
      <c r="BK861" s="39">
        <v>0</v>
      </c>
      <c r="BN861" s="11">
        <v>42460</v>
      </c>
      <c r="BO861" s="39">
        <v>9531000</v>
      </c>
      <c r="BP861" s="39">
        <v>1469000</v>
      </c>
      <c r="BQ861" s="39">
        <v>0</v>
      </c>
      <c r="BR861" s="39">
        <v>0</v>
      </c>
      <c r="BS861" s="39">
        <v>11000000</v>
      </c>
      <c r="BT861" s="39">
        <v>0</v>
      </c>
      <c r="BU861" s="39">
        <v>11000000</v>
      </c>
      <c r="BV861" s="39">
        <v>0</v>
      </c>
      <c r="BW861" s="39">
        <v>0</v>
      </c>
      <c r="BX861" s="39">
        <v>0</v>
      </c>
      <c r="BY861" s="39">
        <v>0</v>
      </c>
      <c r="CB861" t="s">
        <v>1968</v>
      </c>
      <c r="CC861" t="s">
        <v>1998</v>
      </c>
      <c r="CD861" t="s">
        <v>1999</v>
      </c>
      <c r="CE861" s="3" t="s">
        <v>1990</v>
      </c>
      <c r="CF861" s="5">
        <v>3679</v>
      </c>
      <c r="CG861" s="11">
        <v>40999</v>
      </c>
      <c r="CH861" s="12">
        <v>5328.6699999999992</v>
      </c>
      <c r="CI861" s="12">
        <v>596.08000000000004</v>
      </c>
      <c r="CJ861" s="12">
        <v>7.2515932460389703</v>
      </c>
      <c r="CK861" s="12">
        <v>800.47</v>
      </c>
      <c r="CL861" s="12">
        <v>11018.588019999999</v>
      </c>
      <c r="CM861" s="11">
        <v>41364</v>
      </c>
      <c r="CN861" s="12">
        <v>6729.3200000000006</v>
      </c>
      <c r="CO861" s="12">
        <v>718.69</v>
      </c>
      <c r="CP861" s="12">
        <v>6.63599791683375</v>
      </c>
      <c r="CQ861" s="12">
        <v>1022.89</v>
      </c>
      <c r="CR861" s="12">
        <v>13460.617399700001</v>
      </c>
      <c r="CS861" s="38">
        <v>41729</v>
      </c>
      <c r="CT861" s="12">
        <v>7556.01</v>
      </c>
      <c r="CU861" s="12">
        <v>1027.3399999999999</v>
      </c>
      <c r="CV861" s="12">
        <v>8.6205167308931898</v>
      </c>
      <c r="CW861" s="12">
        <v>1127.73</v>
      </c>
      <c r="CX861" s="12">
        <v>26359.239978000001</v>
      </c>
      <c r="CY861" s="38">
        <v>42094</v>
      </c>
      <c r="CZ861" s="12">
        <v>8401.83</v>
      </c>
      <c r="DA861" s="12">
        <v>1346.16</v>
      </c>
      <c r="DB861" s="12">
        <v>10.099184847140901</v>
      </c>
      <c r="DC861" s="12">
        <v>1369.16</v>
      </c>
      <c r="DD861" s="12">
        <v>70127.193132450004</v>
      </c>
      <c r="DE861" s="38">
        <v>42460</v>
      </c>
      <c r="DF861" s="12">
        <v>11523.756579999999</v>
      </c>
      <c r="DG861" s="12">
        <v>1538.2606040000001</v>
      </c>
      <c r="DH861" s="12">
        <v>9.5906039502022598</v>
      </c>
      <c r="DI861" s="12">
        <v>1866.8013309999999</v>
      </c>
      <c r="DJ861" s="12">
        <v>71768.497652249993</v>
      </c>
      <c r="DK861" t="s">
        <v>4669</v>
      </c>
      <c r="DL861" s="40">
        <v>47</v>
      </c>
      <c r="DM861" s="5">
        <v>524404</v>
      </c>
      <c r="DN861" s="5">
        <v>512529</v>
      </c>
      <c r="DO861" s="5">
        <v>530549</v>
      </c>
      <c r="DP861" s="5">
        <v>539551</v>
      </c>
      <c r="DQ861" s="5">
        <v>532391</v>
      </c>
      <c r="DR861" s="38">
        <v>40024</v>
      </c>
      <c r="DS861" t="s">
        <v>1948</v>
      </c>
    </row>
    <row r="862" spans="1:123" ht="15" customHeight="1" x14ac:dyDescent="0.35">
      <c r="A862" s="42" t="s">
        <v>1179</v>
      </c>
      <c r="B862" s="5">
        <v>524816</v>
      </c>
      <c r="C862" s="34" t="s">
        <v>1183</v>
      </c>
      <c r="D862" s="36" t="s">
        <v>4670</v>
      </c>
      <c r="E862" t="s">
        <v>2363</v>
      </c>
      <c r="F862" t="s">
        <v>1951</v>
      </c>
      <c r="G862" s="37" t="s">
        <v>4671</v>
      </c>
      <c r="H862" s="38">
        <v>28298</v>
      </c>
      <c r="I862" t="s">
        <v>1959</v>
      </c>
      <c r="J862" s="11">
        <v>40999</v>
      </c>
      <c r="K862" s="5">
        <v>8400000</v>
      </c>
      <c r="L862" s="5">
        <v>0</v>
      </c>
      <c r="M862" s="5">
        <v>0</v>
      </c>
      <c r="N862" s="5">
        <v>0</v>
      </c>
      <c r="O862" s="5">
        <v>8400000</v>
      </c>
      <c r="P862" s="5">
        <v>0</v>
      </c>
      <c r="Q862" s="5">
        <v>8400000</v>
      </c>
      <c r="R862" s="5">
        <v>0</v>
      </c>
      <c r="S862" s="5">
        <v>0</v>
      </c>
      <c r="T862" s="5">
        <v>0</v>
      </c>
      <c r="U862" s="5">
        <v>0</v>
      </c>
      <c r="V862" s="5"/>
      <c r="X862" s="11">
        <v>41364</v>
      </c>
      <c r="Y862" s="39">
        <v>10690000</v>
      </c>
      <c r="Z862" s="39">
        <v>0</v>
      </c>
      <c r="AA862" s="39">
        <v>0</v>
      </c>
      <c r="AB862" s="39">
        <v>0</v>
      </c>
      <c r="AC862" s="39">
        <v>10690000</v>
      </c>
      <c r="AD862" s="39">
        <v>0</v>
      </c>
      <c r="AE862" s="39">
        <v>10690000</v>
      </c>
      <c r="AF862" s="39">
        <v>0</v>
      </c>
      <c r="AG862" s="39">
        <v>0</v>
      </c>
      <c r="AH862" s="39">
        <v>0</v>
      </c>
      <c r="AI862" s="39">
        <v>0</v>
      </c>
      <c r="AL862" s="11">
        <v>41729</v>
      </c>
      <c r="AM862" s="39">
        <v>11148000</v>
      </c>
      <c r="AN862" s="39">
        <v>0</v>
      </c>
      <c r="AO862" s="39">
        <v>0</v>
      </c>
      <c r="AP862" s="39">
        <v>0</v>
      </c>
      <c r="AQ862" s="39">
        <v>11148000</v>
      </c>
      <c r="AR862" s="39">
        <v>0</v>
      </c>
      <c r="AS862" s="39">
        <v>11148000</v>
      </c>
      <c r="AT862" s="39">
        <v>0</v>
      </c>
      <c r="AU862" s="39">
        <v>0</v>
      </c>
      <c r="AV862" s="39">
        <v>0</v>
      </c>
      <c r="AW862" s="5">
        <v>0</v>
      </c>
      <c r="AZ862" s="11">
        <v>42094</v>
      </c>
      <c r="BA862" s="39">
        <v>12498000</v>
      </c>
      <c r="BB862" s="39">
        <v>1440000</v>
      </c>
      <c r="BC862" s="39">
        <v>0</v>
      </c>
      <c r="BD862" s="39">
        <v>0</v>
      </c>
      <c r="BE862" s="39">
        <v>13938000</v>
      </c>
      <c r="BF862" s="39">
        <v>0</v>
      </c>
      <c r="BG862" s="39">
        <v>13938000</v>
      </c>
      <c r="BH862" s="39">
        <v>0</v>
      </c>
      <c r="BI862" s="39">
        <v>0</v>
      </c>
      <c r="BJ862" s="39">
        <v>0</v>
      </c>
      <c r="BK862" s="39">
        <v>0</v>
      </c>
      <c r="BN862" s="11">
        <v>42460</v>
      </c>
      <c r="BO862" s="39">
        <v>13998000</v>
      </c>
      <c r="BP862" s="39">
        <v>1584000</v>
      </c>
      <c r="BQ862" s="39">
        <v>0</v>
      </c>
      <c r="BR862" s="39">
        <v>0</v>
      </c>
      <c r="BS862" s="39">
        <v>15582000</v>
      </c>
      <c r="BT862" s="39">
        <v>0</v>
      </c>
      <c r="BU862" s="39">
        <v>15582000</v>
      </c>
      <c r="BV862" s="39">
        <v>0</v>
      </c>
      <c r="BW862" s="39">
        <v>0</v>
      </c>
      <c r="BX862" s="39">
        <v>0</v>
      </c>
      <c r="BY862" s="39">
        <v>0</v>
      </c>
      <c r="CB862" t="s">
        <v>2010</v>
      </c>
      <c r="CC862" t="s">
        <v>1998</v>
      </c>
      <c r="CD862" t="s">
        <v>1999</v>
      </c>
      <c r="CE862" s="3" t="s">
        <v>1990</v>
      </c>
      <c r="CF862" s="5">
        <v>3679</v>
      </c>
      <c r="CG862" s="11">
        <v>40999</v>
      </c>
      <c r="CH862" s="12">
        <v>5328.6699999999992</v>
      </c>
      <c r="CI862" s="12">
        <v>596.08000000000004</v>
      </c>
      <c r="CJ862" s="12">
        <v>7.2515932460389703</v>
      </c>
      <c r="CK862" s="12">
        <v>800.47</v>
      </c>
      <c r="CL862" s="12">
        <v>11018.588019999999</v>
      </c>
      <c r="CM862" s="11">
        <v>41364</v>
      </c>
      <c r="CN862" s="12">
        <v>6729.3200000000006</v>
      </c>
      <c r="CO862" s="12">
        <v>718.69</v>
      </c>
      <c r="CP862" s="12">
        <v>6.63599791683375</v>
      </c>
      <c r="CQ862" s="12">
        <v>1022.89</v>
      </c>
      <c r="CR862" s="12">
        <v>13460.617399700001</v>
      </c>
      <c r="CS862" s="38">
        <v>41729</v>
      </c>
      <c r="CT862" s="12">
        <v>7556.01</v>
      </c>
      <c r="CU862" s="12">
        <v>1027.3399999999999</v>
      </c>
      <c r="CV862" s="12">
        <v>8.6205167308931898</v>
      </c>
      <c r="CW862" s="12">
        <v>1127.73</v>
      </c>
      <c r="CX862" s="12">
        <v>26359.239978000001</v>
      </c>
      <c r="CY862" s="38">
        <v>42094</v>
      </c>
      <c r="CZ862" s="12">
        <v>8401.83</v>
      </c>
      <c r="DA862" s="12">
        <v>1346.16</v>
      </c>
      <c r="DB862" s="12">
        <v>10.099184847140901</v>
      </c>
      <c r="DC862" s="12">
        <v>1369.16</v>
      </c>
      <c r="DD862" s="12">
        <v>70127.193132450004</v>
      </c>
      <c r="DE862" s="38">
        <v>42460</v>
      </c>
      <c r="DF862" s="12">
        <v>11523.756579999999</v>
      </c>
      <c r="DG862" s="12">
        <v>1538.2606040000001</v>
      </c>
      <c r="DH862" s="12">
        <v>9.5906039502022598</v>
      </c>
      <c r="DI862" s="12">
        <v>1866.8013309999999</v>
      </c>
      <c r="DJ862" s="12">
        <v>71768.497652249993</v>
      </c>
      <c r="DK862" t="s">
        <v>4672</v>
      </c>
      <c r="DL862" s="40">
        <v>67</v>
      </c>
      <c r="DM862" s="5">
        <v>524404</v>
      </c>
      <c r="DN862" s="5">
        <v>512529</v>
      </c>
      <c r="DO862" s="5">
        <v>530549</v>
      </c>
      <c r="DP862" s="5">
        <v>539551</v>
      </c>
      <c r="DQ862" s="5">
        <v>532391</v>
      </c>
      <c r="DR862" s="38">
        <v>38686</v>
      </c>
      <c r="DS862" t="s">
        <v>1948</v>
      </c>
    </row>
    <row r="863" spans="1:123" ht="15" customHeight="1" x14ac:dyDescent="0.35">
      <c r="A863" s="42" t="s">
        <v>1179</v>
      </c>
      <c r="B863" s="5">
        <v>524816</v>
      </c>
      <c r="C863" s="34" t="s">
        <v>1184</v>
      </c>
      <c r="D863" s="36" t="s">
        <v>4673</v>
      </c>
      <c r="E863" t="s">
        <v>2031</v>
      </c>
      <c r="F863" t="s">
        <v>1940</v>
      </c>
      <c r="G863" s="37" t="s">
        <v>4674</v>
      </c>
      <c r="H863" s="38">
        <v>16771</v>
      </c>
      <c r="I863" t="s">
        <v>1959</v>
      </c>
      <c r="J863" s="11">
        <v>40999</v>
      </c>
      <c r="K863" s="5">
        <v>10608000</v>
      </c>
      <c r="L863" s="5">
        <v>0</v>
      </c>
      <c r="M863" s="5">
        <v>0</v>
      </c>
      <c r="N863" s="5">
        <v>0</v>
      </c>
      <c r="O863" s="5">
        <v>10608000</v>
      </c>
      <c r="P863" s="5">
        <v>0</v>
      </c>
      <c r="Q863" s="5">
        <v>10608000</v>
      </c>
      <c r="R863" s="5">
        <v>0</v>
      </c>
      <c r="S863" s="5">
        <v>0</v>
      </c>
      <c r="T863" s="5">
        <v>0</v>
      </c>
      <c r="U863" s="5">
        <v>0</v>
      </c>
      <c r="V863" s="5"/>
      <c r="X863" s="11">
        <v>41364</v>
      </c>
      <c r="Y863" s="39">
        <v>13383000</v>
      </c>
      <c r="Z863" s="39">
        <v>0</v>
      </c>
      <c r="AA863" s="39">
        <v>0</v>
      </c>
      <c r="AB863" s="39">
        <v>0</v>
      </c>
      <c r="AC863" s="39">
        <v>13383000</v>
      </c>
      <c r="AD863" s="39">
        <v>0</v>
      </c>
      <c r="AE863" s="39">
        <v>13383000</v>
      </c>
      <c r="AF863" s="39">
        <v>0</v>
      </c>
      <c r="AG863" s="39">
        <v>0</v>
      </c>
      <c r="AH863" s="39">
        <v>0</v>
      </c>
      <c r="AI863" s="39">
        <v>0</v>
      </c>
      <c r="AL863" s="11">
        <v>41729</v>
      </c>
      <c r="AM863" s="39">
        <v>13938000</v>
      </c>
      <c r="AN863" s="39">
        <v>0</v>
      </c>
      <c r="AO863" s="39">
        <v>0</v>
      </c>
      <c r="AP863" s="39">
        <v>0</v>
      </c>
      <c r="AQ863" s="39">
        <v>13938000</v>
      </c>
      <c r="AR863" s="39">
        <v>0</v>
      </c>
      <c r="AS863" s="39">
        <v>13938000</v>
      </c>
      <c r="AT863" s="39">
        <v>0</v>
      </c>
      <c r="AU863" s="39">
        <v>0</v>
      </c>
      <c r="AV863" s="39">
        <v>0</v>
      </c>
      <c r="AW863" s="5">
        <v>0</v>
      </c>
      <c r="AZ863" s="11">
        <v>42094</v>
      </c>
      <c r="BA863" s="39">
        <v>15000000</v>
      </c>
      <c r="BB863" s="39">
        <v>1728000</v>
      </c>
      <c r="BC863" s="39">
        <v>0</v>
      </c>
      <c r="BD863" s="39">
        <v>0</v>
      </c>
      <c r="BE863" s="39">
        <v>16728000</v>
      </c>
      <c r="BF863" s="39">
        <v>0</v>
      </c>
      <c r="BG863" s="39">
        <v>16728000</v>
      </c>
      <c r="BH863" s="39">
        <v>0</v>
      </c>
      <c r="BI863" s="39">
        <v>0</v>
      </c>
      <c r="BJ863" s="39">
        <v>0</v>
      </c>
      <c r="BK863" s="39">
        <v>0</v>
      </c>
      <c r="BN863" s="11">
        <v>42460</v>
      </c>
      <c r="BO863" s="39">
        <v>15996000</v>
      </c>
      <c r="BP863" s="39">
        <v>1836000</v>
      </c>
      <c r="BQ863" s="39">
        <v>0</v>
      </c>
      <c r="BR863" s="39">
        <v>15000000</v>
      </c>
      <c r="BS863" s="39">
        <v>32832000</v>
      </c>
      <c r="BT863" s="39">
        <v>0</v>
      </c>
      <c r="BU863" s="39">
        <v>32832000</v>
      </c>
      <c r="BV863" s="39">
        <v>0</v>
      </c>
      <c r="BW863" s="39">
        <v>0</v>
      </c>
      <c r="BX863" s="39">
        <v>0</v>
      </c>
      <c r="BY863" s="39">
        <v>0</v>
      </c>
      <c r="CB863" t="s">
        <v>1944</v>
      </c>
      <c r="CC863" t="s">
        <v>1998</v>
      </c>
      <c r="CD863" t="s">
        <v>1999</v>
      </c>
      <c r="CE863" s="3" t="s">
        <v>1990</v>
      </c>
      <c r="CF863" s="5">
        <v>3679</v>
      </c>
      <c r="CG863" s="11">
        <v>40999</v>
      </c>
      <c r="CH863" s="12">
        <v>5328.6699999999992</v>
      </c>
      <c r="CI863" s="12">
        <v>596.08000000000004</v>
      </c>
      <c r="CJ863" s="12">
        <v>7.2515932460389703</v>
      </c>
      <c r="CK863" s="12">
        <v>800.47</v>
      </c>
      <c r="CL863" s="12">
        <v>11018.588019999999</v>
      </c>
      <c r="CM863" s="11">
        <v>41364</v>
      </c>
      <c r="CN863" s="12">
        <v>6729.3200000000006</v>
      </c>
      <c r="CO863" s="12">
        <v>718.69</v>
      </c>
      <c r="CP863" s="12">
        <v>6.63599791683375</v>
      </c>
      <c r="CQ863" s="12">
        <v>1022.89</v>
      </c>
      <c r="CR863" s="12">
        <v>13460.617399700001</v>
      </c>
      <c r="CS863" s="38">
        <v>41729</v>
      </c>
      <c r="CT863" s="12">
        <v>7556.01</v>
      </c>
      <c r="CU863" s="12">
        <v>1027.3399999999999</v>
      </c>
      <c r="CV863" s="12">
        <v>8.6205167308931898</v>
      </c>
      <c r="CW863" s="12">
        <v>1127.73</v>
      </c>
      <c r="CX863" s="12">
        <v>26359.239978000001</v>
      </c>
      <c r="CY863" s="38">
        <v>42094</v>
      </c>
      <c r="CZ863" s="12">
        <v>8401.83</v>
      </c>
      <c r="DA863" s="12">
        <v>1346.16</v>
      </c>
      <c r="DB863" s="12">
        <v>10.099184847140901</v>
      </c>
      <c r="DC863" s="12">
        <v>1369.16</v>
      </c>
      <c r="DD863" s="12">
        <v>70127.193132450004</v>
      </c>
      <c r="DE863" s="38">
        <v>42460</v>
      </c>
      <c r="DF863" s="12">
        <v>11523.756579999999</v>
      </c>
      <c r="DG863" s="12">
        <v>1538.2606040000001</v>
      </c>
      <c r="DH863" s="12">
        <v>9.5906039502022598</v>
      </c>
      <c r="DI863" s="12">
        <v>1866.8013309999999</v>
      </c>
      <c r="DJ863" s="12">
        <v>71768.497652249993</v>
      </c>
      <c r="DK863" t="s">
        <v>4675</v>
      </c>
      <c r="DL863" s="40">
        <v>141.17212167886024</v>
      </c>
      <c r="DM863" s="5">
        <v>524404</v>
      </c>
      <c r="DN863" s="5">
        <v>512529</v>
      </c>
      <c r="DO863" s="5">
        <v>530549</v>
      </c>
      <c r="DP863" s="5">
        <v>539551</v>
      </c>
      <c r="DQ863" s="5">
        <v>532391</v>
      </c>
      <c r="DR863" s="38">
        <v>29862</v>
      </c>
      <c r="DS863" t="s">
        <v>1948</v>
      </c>
    </row>
    <row r="864" spans="1:123" ht="15" customHeight="1" x14ac:dyDescent="0.35">
      <c r="A864" s="42" t="s">
        <v>1179</v>
      </c>
      <c r="B864" s="5">
        <v>524816</v>
      </c>
      <c r="C864" s="34" t="s">
        <v>1182</v>
      </c>
      <c r="D864" s="36" t="s">
        <v>4676</v>
      </c>
      <c r="E864" t="s">
        <v>4677</v>
      </c>
      <c r="F864" t="s">
        <v>1951</v>
      </c>
      <c r="G864" s="37" t="s">
        <v>4678</v>
      </c>
      <c r="H864" s="38">
        <v>21200</v>
      </c>
      <c r="I864" t="s">
        <v>1942</v>
      </c>
      <c r="J864" s="11">
        <v>40999</v>
      </c>
      <c r="K864" s="5">
        <v>0</v>
      </c>
      <c r="L864" s="5">
        <v>0</v>
      </c>
      <c r="M864" s="5">
        <v>0</v>
      </c>
      <c r="N864" s="5">
        <v>0</v>
      </c>
      <c r="O864" s="5">
        <v>0</v>
      </c>
      <c r="P864" s="5">
        <v>0</v>
      </c>
      <c r="Q864" s="5">
        <v>0</v>
      </c>
      <c r="R864" s="5">
        <v>0</v>
      </c>
      <c r="S864" s="5">
        <v>0</v>
      </c>
      <c r="T864" s="5">
        <v>0</v>
      </c>
      <c r="U864" s="5">
        <v>0</v>
      </c>
      <c r="V864" s="5"/>
      <c r="W864" t="s">
        <v>1943</v>
      </c>
      <c r="X864" s="11">
        <v>41364</v>
      </c>
      <c r="Y864" s="39">
        <v>0</v>
      </c>
      <c r="Z864" s="39">
        <v>0</v>
      </c>
      <c r="AA864" s="39">
        <v>0</v>
      </c>
      <c r="AB864" s="39">
        <v>0</v>
      </c>
      <c r="AC864" s="39">
        <v>0</v>
      </c>
      <c r="AD864" s="39">
        <v>0</v>
      </c>
      <c r="AE864" s="39">
        <v>0</v>
      </c>
      <c r="AF864" s="39">
        <v>0</v>
      </c>
      <c r="AG864" s="39">
        <v>0</v>
      </c>
      <c r="AH864" s="39">
        <v>0</v>
      </c>
      <c r="AI864" s="39">
        <v>0</v>
      </c>
      <c r="AK864" t="s">
        <v>1943</v>
      </c>
      <c r="AL864" s="11">
        <v>41729</v>
      </c>
      <c r="AM864" s="39">
        <v>0</v>
      </c>
      <c r="AN864" s="39">
        <v>0</v>
      </c>
      <c r="AO864" s="39">
        <v>0</v>
      </c>
      <c r="AP864" s="39">
        <v>0</v>
      </c>
      <c r="AQ864" s="39">
        <v>0</v>
      </c>
      <c r="AR864" s="39">
        <v>0</v>
      </c>
      <c r="AS864" s="39">
        <v>0</v>
      </c>
      <c r="AT864" s="39">
        <v>0</v>
      </c>
      <c r="AU864" s="39">
        <v>0</v>
      </c>
      <c r="AV864" s="39">
        <v>0</v>
      </c>
      <c r="AW864" s="5">
        <v>0</v>
      </c>
      <c r="AY864" t="s">
        <v>1943</v>
      </c>
      <c r="AZ864" s="11">
        <v>42094</v>
      </c>
      <c r="BA864" s="39">
        <v>3702000</v>
      </c>
      <c r="BB864" s="39">
        <v>464000</v>
      </c>
      <c r="BC864" s="39">
        <v>0</v>
      </c>
      <c r="BD864" s="39">
        <v>0</v>
      </c>
      <c r="BE864" s="39">
        <v>4166000</v>
      </c>
      <c r="BF864" s="39">
        <v>0</v>
      </c>
      <c r="BG864" s="39">
        <v>4166000</v>
      </c>
      <c r="BH864" s="39">
        <v>0</v>
      </c>
      <c r="BI864" s="39">
        <v>0</v>
      </c>
      <c r="BJ864" s="39">
        <v>0</v>
      </c>
      <c r="BK864" s="39">
        <v>0</v>
      </c>
      <c r="BN864" s="11">
        <v>42460</v>
      </c>
      <c r="BO864" s="39">
        <v>9765000</v>
      </c>
      <c r="BP864" s="39">
        <v>1235000</v>
      </c>
      <c r="BQ864" s="39">
        <v>0</v>
      </c>
      <c r="BR864" s="39">
        <v>0</v>
      </c>
      <c r="BS864" s="39">
        <v>11000000</v>
      </c>
      <c r="BT864" s="39">
        <v>0</v>
      </c>
      <c r="BU864" s="39">
        <v>11000000</v>
      </c>
      <c r="BV864" s="39">
        <v>0</v>
      </c>
      <c r="BW864" s="39">
        <v>0</v>
      </c>
      <c r="BX864" s="39">
        <v>0</v>
      </c>
      <c r="BY864" s="39">
        <v>0</v>
      </c>
      <c r="CB864" t="s">
        <v>1968</v>
      </c>
      <c r="CC864" t="s">
        <v>1998</v>
      </c>
      <c r="CD864" t="s">
        <v>1999</v>
      </c>
      <c r="CE864" s="3" t="s">
        <v>1990</v>
      </c>
      <c r="CF864" s="5">
        <v>3679</v>
      </c>
      <c r="CG864" s="11">
        <v>40999</v>
      </c>
      <c r="CH864" s="12">
        <v>5328.6699999999992</v>
      </c>
      <c r="CI864" s="12">
        <v>596.08000000000004</v>
      </c>
      <c r="CJ864" s="12">
        <v>7.2515932460389703</v>
      </c>
      <c r="CK864" s="12">
        <v>800.47</v>
      </c>
      <c r="CL864" s="12">
        <v>11018.588019999999</v>
      </c>
      <c r="CM864" s="11">
        <v>41364</v>
      </c>
      <c r="CN864" s="12">
        <v>6729.3200000000006</v>
      </c>
      <c r="CO864" s="12">
        <v>718.69</v>
      </c>
      <c r="CP864" s="12">
        <v>6.63599791683375</v>
      </c>
      <c r="CQ864" s="12">
        <v>1022.89</v>
      </c>
      <c r="CR864" s="12">
        <v>13460.617399700001</v>
      </c>
      <c r="CS864" s="38">
        <v>41729</v>
      </c>
      <c r="CT864" s="12">
        <v>7556.01</v>
      </c>
      <c r="CU864" s="12">
        <v>1027.3399999999999</v>
      </c>
      <c r="CV864" s="12">
        <v>8.6205167308931898</v>
      </c>
      <c r="CW864" s="12">
        <v>1127.73</v>
      </c>
      <c r="CX864" s="12">
        <v>26359.239978000001</v>
      </c>
      <c r="CY864" s="38">
        <v>42094</v>
      </c>
      <c r="CZ864" s="12">
        <v>8401.83</v>
      </c>
      <c r="DA864" s="12">
        <v>1346.16</v>
      </c>
      <c r="DB864" s="12">
        <v>10.099184847140901</v>
      </c>
      <c r="DC864" s="12">
        <v>1369.16</v>
      </c>
      <c r="DD864" s="12">
        <v>70127.193132450004</v>
      </c>
      <c r="DE864" s="38">
        <v>42460</v>
      </c>
      <c r="DF864" s="12">
        <v>11523.756579999999</v>
      </c>
      <c r="DG864" s="12">
        <v>1538.2606040000001</v>
      </c>
      <c r="DH864" s="12">
        <v>9.5906039502022598</v>
      </c>
      <c r="DI864" s="12">
        <v>1866.8013309999999</v>
      </c>
      <c r="DJ864" s="12">
        <v>71768.497652249993</v>
      </c>
      <c r="DK864" t="s">
        <v>4679</v>
      </c>
      <c r="DL864" s="40">
        <v>47</v>
      </c>
      <c r="DM864" s="5">
        <v>524404</v>
      </c>
      <c r="DN864" s="5">
        <v>512529</v>
      </c>
      <c r="DO864" s="5">
        <v>530549</v>
      </c>
      <c r="DP864" s="5">
        <v>539551</v>
      </c>
      <c r="DQ864" s="5">
        <v>532391</v>
      </c>
      <c r="DR864" s="38">
        <v>41955</v>
      </c>
      <c r="DS864" t="s">
        <v>1948</v>
      </c>
    </row>
    <row r="865" spans="1:123" ht="15" customHeight="1" x14ac:dyDescent="0.35">
      <c r="A865" s="42" t="s">
        <v>1179</v>
      </c>
      <c r="B865" s="5">
        <v>524816</v>
      </c>
      <c r="C865" s="34" t="s">
        <v>1181</v>
      </c>
      <c r="D865" s="36" t="s">
        <v>4680</v>
      </c>
      <c r="E865" t="s">
        <v>4681</v>
      </c>
      <c r="F865" t="s">
        <v>1951</v>
      </c>
      <c r="G865" s="37" t="s">
        <v>4682</v>
      </c>
      <c r="H865" s="38">
        <v>19296</v>
      </c>
      <c r="I865" t="s">
        <v>1942</v>
      </c>
      <c r="J865" s="11">
        <v>40999</v>
      </c>
      <c r="K865" s="5">
        <v>0</v>
      </c>
      <c r="L865" s="5">
        <v>0</v>
      </c>
      <c r="M865" s="5">
        <v>0</v>
      </c>
      <c r="N865" s="5">
        <v>0</v>
      </c>
      <c r="O865" s="5">
        <v>0</v>
      </c>
      <c r="P865" s="5">
        <v>0</v>
      </c>
      <c r="Q865" s="5">
        <v>0</v>
      </c>
      <c r="R865" s="5">
        <v>0</v>
      </c>
      <c r="S865" s="5">
        <v>0</v>
      </c>
      <c r="T865" s="5">
        <v>0</v>
      </c>
      <c r="U865" s="5">
        <v>0</v>
      </c>
      <c r="V865" s="5"/>
      <c r="W865" t="s">
        <v>1943</v>
      </c>
      <c r="X865" s="11">
        <v>41364</v>
      </c>
      <c r="Y865" s="39">
        <v>0</v>
      </c>
      <c r="Z865" s="39">
        <v>0</v>
      </c>
      <c r="AA865" s="39">
        <v>0</v>
      </c>
      <c r="AB865" s="39">
        <v>0</v>
      </c>
      <c r="AC865" s="39">
        <v>0</v>
      </c>
      <c r="AD865" s="39">
        <v>0</v>
      </c>
      <c r="AE865" s="39">
        <v>0</v>
      </c>
      <c r="AF865" s="39">
        <v>0</v>
      </c>
      <c r="AG865" s="39">
        <v>0</v>
      </c>
      <c r="AH865" s="39">
        <v>0</v>
      </c>
      <c r="AI865" s="39">
        <v>0</v>
      </c>
      <c r="AK865" t="s">
        <v>1943</v>
      </c>
      <c r="AL865" s="11">
        <v>41729</v>
      </c>
      <c r="AM865" s="39">
        <v>0</v>
      </c>
      <c r="AN865" s="39">
        <v>0</v>
      </c>
      <c r="AO865" s="39">
        <v>0</v>
      </c>
      <c r="AP865" s="39">
        <v>0</v>
      </c>
      <c r="AQ865" s="39">
        <v>0</v>
      </c>
      <c r="AR865" s="39">
        <v>0</v>
      </c>
      <c r="AS865" s="39">
        <v>0</v>
      </c>
      <c r="AT865" s="39">
        <v>0</v>
      </c>
      <c r="AU865" s="39">
        <v>0</v>
      </c>
      <c r="AV865" s="39">
        <v>0</v>
      </c>
      <c r="AW865" s="5">
        <v>0</v>
      </c>
      <c r="AY865" t="s">
        <v>1943</v>
      </c>
      <c r="AZ865" s="11">
        <v>42094</v>
      </c>
      <c r="BA865" s="39">
        <v>1481000</v>
      </c>
      <c r="BB865" s="39">
        <v>186000</v>
      </c>
      <c r="BC865" s="39">
        <v>0</v>
      </c>
      <c r="BD865" s="39">
        <v>0</v>
      </c>
      <c r="BE865" s="39">
        <v>1667000</v>
      </c>
      <c r="BF865" s="39">
        <v>0</v>
      </c>
      <c r="BG865" s="39">
        <v>1667000</v>
      </c>
      <c r="BH865" s="39">
        <v>0</v>
      </c>
      <c r="BI865" s="39">
        <v>0</v>
      </c>
      <c r="BJ865" s="39">
        <v>0</v>
      </c>
      <c r="BK865" s="39">
        <v>0</v>
      </c>
      <c r="BN865" s="11">
        <v>42460</v>
      </c>
      <c r="BO865" s="39">
        <v>9765000</v>
      </c>
      <c r="BP865" s="39">
        <v>1235000</v>
      </c>
      <c r="BQ865" s="39">
        <v>0</v>
      </c>
      <c r="BR865" s="39">
        <v>0</v>
      </c>
      <c r="BS865" s="39">
        <v>11000000</v>
      </c>
      <c r="BT865" s="39">
        <v>0</v>
      </c>
      <c r="BU865" s="39">
        <v>11000000</v>
      </c>
      <c r="BV865" s="39">
        <v>0</v>
      </c>
      <c r="BW865" s="39">
        <v>0</v>
      </c>
      <c r="BX865" s="39">
        <v>0</v>
      </c>
      <c r="BY865" s="39">
        <v>0</v>
      </c>
      <c r="CB865" t="s">
        <v>1968</v>
      </c>
      <c r="CC865" t="s">
        <v>1998</v>
      </c>
      <c r="CD865" t="s">
        <v>1999</v>
      </c>
      <c r="CE865" s="3" t="s">
        <v>1990</v>
      </c>
      <c r="CF865" s="5">
        <v>3679</v>
      </c>
      <c r="CG865" s="11">
        <v>40999</v>
      </c>
      <c r="CH865" s="12">
        <v>5328.6699999999992</v>
      </c>
      <c r="CI865" s="12">
        <v>596.08000000000004</v>
      </c>
      <c r="CJ865" s="12">
        <v>7.2515932460389703</v>
      </c>
      <c r="CK865" s="12">
        <v>800.47</v>
      </c>
      <c r="CL865" s="12">
        <v>11018.588019999999</v>
      </c>
      <c r="CM865" s="11">
        <v>41364</v>
      </c>
      <c r="CN865" s="12">
        <v>6729.3200000000006</v>
      </c>
      <c r="CO865" s="12">
        <v>718.69</v>
      </c>
      <c r="CP865" s="12">
        <v>6.63599791683375</v>
      </c>
      <c r="CQ865" s="12">
        <v>1022.89</v>
      </c>
      <c r="CR865" s="12">
        <v>13460.617399700001</v>
      </c>
      <c r="CS865" s="38">
        <v>41729</v>
      </c>
      <c r="CT865" s="12">
        <v>7556.01</v>
      </c>
      <c r="CU865" s="12">
        <v>1027.3399999999999</v>
      </c>
      <c r="CV865" s="12">
        <v>8.6205167308931898</v>
      </c>
      <c r="CW865" s="12">
        <v>1127.73</v>
      </c>
      <c r="CX865" s="12">
        <v>26359.239978000001</v>
      </c>
      <c r="CY865" s="38">
        <v>42094</v>
      </c>
      <c r="CZ865" s="12">
        <v>8401.83</v>
      </c>
      <c r="DA865" s="12">
        <v>1346.16</v>
      </c>
      <c r="DB865" s="12">
        <v>10.099184847140901</v>
      </c>
      <c r="DC865" s="12">
        <v>1369.16</v>
      </c>
      <c r="DD865" s="12">
        <v>70127.193132450004</v>
      </c>
      <c r="DE865" s="38">
        <v>42460</v>
      </c>
      <c r="DF865" s="12">
        <v>11523.756579999999</v>
      </c>
      <c r="DG865" s="12">
        <v>1538.2606040000001</v>
      </c>
      <c r="DH865" s="12">
        <v>9.5906039502022598</v>
      </c>
      <c r="DI865" s="12">
        <v>1866.8013309999999</v>
      </c>
      <c r="DJ865" s="12">
        <v>71768.497652249993</v>
      </c>
      <c r="DK865" t="s">
        <v>4683</v>
      </c>
      <c r="DL865" s="40">
        <v>47</v>
      </c>
      <c r="DM865" s="5">
        <v>524404</v>
      </c>
      <c r="DN865" s="5">
        <v>512529</v>
      </c>
      <c r="DO865" s="5">
        <v>530549</v>
      </c>
      <c r="DP865" s="5">
        <v>539551</v>
      </c>
      <c r="DQ865" s="5">
        <v>532391</v>
      </c>
      <c r="DR865" s="38">
        <v>42046</v>
      </c>
      <c r="DS865" t="s">
        <v>1948</v>
      </c>
    </row>
    <row r="866" spans="1:123" ht="15" customHeight="1" x14ac:dyDescent="0.35">
      <c r="A866" s="42" t="s">
        <v>1185</v>
      </c>
      <c r="B866" s="5">
        <v>532234</v>
      </c>
      <c r="C866" s="42" t="s">
        <v>1192</v>
      </c>
      <c r="D866" s="36" t="s">
        <v>4684</v>
      </c>
      <c r="E866" t="s">
        <v>4497</v>
      </c>
      <c r="F866" t="s">
        <v>1951</v>
      </c>
      <c r="G866" s="37" t="s">
        <v>4685</v>
      </c>
      <c r="H866" s="38">
        <v>22251</v>
      </c>
      <c r="I866" t="s">
        <v>1942</v>
      </c>
      <c r="J866" s="11">
        <v>40999</v>
      </c>
      <c r="K866" s="5">
        <v>0</v>
      </c>
      <c r="L866" s="5">
        <v>0</v>
      </c>
      <c r="M866" s="5">
        <v>0</v>
      </c>
      <c r="N866" s="5">
        <v>0</v>
      </c>
      <c r="O866" s="5">
        <v>0</v>
      </c>
      <c r="P866" s="5">
        <v>0</v>
      </c>
      <c r="Q866" s="5">
        <v>0</v>
      </c>
      <c r="R866" s="5">
        <v>0</v>
      </c>
      <c r="S866" s="5">
        <v>0</v>
      </c>
      <c r="T866" s="5">
        <v>0</v>
      </c>
      <c r="U866" s="5">
        <v>0</v>
      </c>
      <c r="V866" s="5"/>
      <c r="W866" t="s">
        <v>1943</v>
      </c>
      <c r="X866" s="11">
        <v>41364</v>
      </c>
      <c r="Y866" s="39">
        <v>0</v>
      </c>
      <c r="Z866" s="39">
        <v>0</v>
      </c>
      <c r="AA866" s="39">
        <v>0</v>
      </c>
      <c r="AB866" s="39">
        <v>0</v>
      </c>
      <c r="AC866" s="39">
        <v>0</v>
      </c>
      <c r="AD866" s="39">
        <v>0</v>
      </c>
      <c r="AE866" s="39">
        <v>0</v>
      </c>
      <c r="AF866" s="39">
        <v>0</v>
      </c>
      <c r="AG866" s="39">
        <v>0</v>
      </c>
      <c r="AH866" s="39">
        <v>0</v>
      </c>
      <c r="AI866" s="39">
        <v>0</v>
      </c>
      <c r="AK866" t="s">
        <v>1943</v>
      </c>
      <c r="AL866" s="11">
        <v>41729</v>
      </c>
      <c r="AM866" s="39">
        <v>0</v>
      </c>
      <c r="AN866" s="39">
        <v>0</v>
      </c>
      <c r="AO866" s="39">
        <v>0</v>
      </c>
      <c r="AP866" s="39">
        <v>0</v>
      </c>
      <c r="AQ866" s="39">
        <v>0</v>
      </c>
      <c r="AR866" s="39">
        <v>0</v>
      </c>
      <c r="AS866" s="39">
        <v>0</v>
      </c>
      <c r="AT866" s="39">
        <v>0</v>
      </c>
      <c r="AU866" s="39">
        <v>0</v>
      </c>
      <c r="AV866" s="39">
        <v>0</v>
      </c>
      <c r="AW866" s="5">
        <v>0</v>
      </c>
      <c r="AY866" t="s">
        <v>1943</v>
      </c>
      <c r="AZ866" s="11">
        <v>42094</v>
      </c>
      <c r="BA866" s="39">
        <v>709660</v>
      </c>
      <c r="BB866" s="39">
        <v>0</v>
      </c>
      <c r="BC866" s="39">
        <v>2933</v>
      </c>
      <c r="BD866" s="39">
        <v>0</v>
      </c>
      <c r="BE866" s="39">
        <v>712593</v>
      </c>
      <c r="BF866" s="39">
        <v>0</v>
      </c>
      <c r="BG866" s="39">
        <v>712593</v>
      </c>
      <c r="BH866" s="39">
        <v>0</v>
      </c>
      <c r="BI866" s="39">
        <v>0</v>
      </c>
      <c r="BJ866" s="39">
        <v>0</v>
      </c>
      <c r="BK866" s="39">
        <v>0</v>
      </c>
      <c r="BN866" s="11">
        <v>42460</v>
      </c>
      <c r="BO866" s="39">
        <v>4597276</v>
      </c>
      <c r="BP866" s="39">
        <v>0</v>
      </c>
      <c r="BQ866" s="39">
        <v>62295</v>
      </c>
      <c r="BR866" s="39">
        <v>0</v>
      </c>
      <c r="BS866" s="39">
        <v>4659571</v>
      </c>
      <c r="BT866" s="39">
        <v>0</v>
      </c>
      <c r="BU866" s="39">
        <v>4659571</v>
      </c>
      <c r="BV866" s="39">
        <v>0</v>
      </c>
      <c r="BW866" s="39">
        <v>0</v>
      </c>
      <c r="BX866" s="39">
        <v>0</v>
      </c>
      <c r="BY866" s="39">
        <v>0</v>
      </c>
      <c r="CB866" t="s">
        <v>1968</v>
      </c>
      <c r="CC866" t="s">
        <v>1983</v>
      </c>
      <c r="CD866" t="s">
        <v>2230</v>
      </c>
      <c r="CE866" s="3" t="s">
        <v>1990</v>
      </c>
      <c r="CF866" s="5">
        <v>7100</v>
      </c>
      <c r="CG866" s="11">
        <v>40999</v>
      </c>
      <c r="CH866" s="12">
        <v>71532.399999999994</v>
      </c>
      <c r="CI866" s="5">
        <v>8495</v>
      </c>
      <c r="CJ866" s="12">
        <v>5.5760349304620203</v>
      </c>
      <c r="CK866" s="12">
        <v>10345.4</v>
      </c>
      <c r="CL866" s="12">
        <v>140974.94660639999</v>
      </c>
      <c r="CM866" s="11">
        <v>41364</v>
      </c>
      <c r="CN866" s="12">
        <v>74275.3</v>
      </c>
      <c r="CO866" s="12">
        <v>5928.3</v>
      </c>
      <c r="CP866" s="12">
        <v>3.7222411806090299</v>
      </c>
      <c r="CQ866" s="12">
        <v>11539.3</v>
      </c>
      <c r="CR866" s="12">
        <v>85435.456672800006</v>
      </c>
      <c r="CS866" s="38">
        <v>41729</v>
      </c>
      <c r="CT866" s="12">
        <v>73385.600000000006</v>
      </c>
      <c r="CU866" s="12">
        <v>6423.5</v>
      </c>
      <c r="CV866" s="12">
        <v>3.9071053540755298</v>
      </c>
      <c r="CW866" s="12">
        <v>12453.3</v>
      </c>
      <c r="CX866" s="12">
        <v>102187.5070008</v>
      </c>
      <c r="CY866" s="38">
        <v>42094</v>
      </c>
      <c r="CZ866" s="5">
        <v>80558</v>
      </c>
      <c r="DA866" s="12">
        <v>13218.5</v>
      </c>
      <c r="DB866" s="12">
        <v>8.0782419457449706</v>
      </c>
      <c r="DC866" s="12">
        <v>13779.1</v>
      </c>
      <c r="DD866" s="12">
        <v>120228.17658480001</v>
      </c>
      <c r="DE866" s="38">
        <v>42460</v>
      </c>
      <c r="DF866" s="12">
        <v>73526.399999999994</v>
      </c>
      <c r="DG866" s="12">
        <v>7310.3</v>
      </c>
      <c r="DH866" s="12">
        <v>4.4701527127393499</v>
      </c>
      <c r="DI866" s="12">
        <v>13613.7</v>
      </c>
      <c r="DJ866" s="12">
        <v>102187.5070008</v>
      </c>
      <c r="DK866" t="s">
        <v>4686</v>
      </c>
      <c r="DL866" s="41">
        <v>2.4301221637027401</v>
      </c>
      <c r="DM866" s="5">
        <v>513010</v>
      </c>
      <c r="DN866" s="5">
        <v>533286</v>
      </c>
      <c r="DO866" s="5">
        <v>512237</v>
      </c>
      <c r="DP866" s="5">
        <v>513599</v>
      </c>
      <c r="DQ866" s="5">
        <v>520111</v>
      </c>
      <c r="DR866" s="38">
        <v>42005</v>
      </c>
      <c r="DS866" t="s">
        <v>1948</v>
      </c>
    </row>
    <row r="867" spans="1:123" ht="15" customHeight="1" x14ac:dyDescent="0.35">
      <c r="A867" s="42" t="s">
        <v>1185</v>
      </c>
      <c r="B867" s="5">
        <v>532234</v>
      </c>
      <c r="C867" s="34" t="s">
        <v>1191</v>
      </c>
      <c r="D867" s="36" t="s">
        <v>4687</v>
      </c>
      <c r="E867" t="s">
        <v>2031</v>
      </c>
      <c r="F867" t="s">
        <v>1940</v>
      </c>
      <c r="G867" s="5">
        <v>0</v>
      </c>
      <c r="H867" s="38">
        <v>21871</v>
      </c>
      <c r="I867" t="s">
        <v>1942</v>
      </c>
      <c r="J867" s="11">
        <v>40999</v>
      </c>
      <c r="K867" s="5">
        <v>0</v>
      </c>
      <c r="L867" s="5">
        <v>0</v>
      </c>
      <c r="M867" s="5">
        <v>0</v>
      </c>
      <c r="N867" s="5">
        <v>0</v>
      </c>
      <c r="O867" s="5">
        <v>0</v>
      </c>
      <c r="P867" s="5">
        <v>0</v>
      </c>
      <c r="Q867" s="5">
        <v>0</v>
      </c>
      <c r="R867" s="5">
        <v>0</v>
      </c>
      <c r="S867" s="5">
        <v>0</v>
      </c>
      <c r="T867" s="5">
        <v>0</v>
      </c>
      <c r="U867" s="5">
        <v>0</v>
      </c>
      <c r="V867" s="5"/>
      <c r="W867" t="s">
        <v>1943</v>
      </c>
      <c r="X867" s="11">
        <v>41364</v>
      </c>
      <c r="Y867" s="39">
        <v>0</v>
      </c>
      <c r="Z867" s="39">
        <v>0</v>
      </c>
      <c r="AA867" s="39">
        <v>0</v>
      </c>
      <c r="AB867" s="39">
        <v>0</v>
      </c>
      <c r="AC867" s="39">
        <v>0</v>
      </c>
      <c r="AD867" s="39">
        <v>0</v>
      </c>
      <c r="AE867" s="39">
        <v>0</v>
      </c>
      <c r="AF867" s="39">
        <v>0</v>
      </c>
      <c r="AG867" s="39">
        <v>0</v>
      </c>
      <c r="AH867" s="39">
        <v>0</v>
      </c>
      <c r="AI867" s="39">
        <v>0</v>
      </c>
      <c r="AK867" t="s">
        <v>1943</v>
      </c>
      <c r="AL867" s="11">
        <v>41729</v>
      </c>
      <c r="AM867" s="39">
        <v>0</v>
      </c>
      <c r="AN867" s="39">
        <v>0</v>
      </c>
      <c r="AO867" s="39">
        <v>0</v>
      </c>
      <c r="AP867" s="39">
        <v>0</v>
      </c>
      <c r="AQ867" s="39">
        <v>0</v>
      </c>
      <c r="AR867" s="39">
        <v>0</v>
      </c>
      <c r="AS867" s="39">
        <v>0</v>
      </c>
      <c r="AT867" s="39">
        <v>0</v>
      </c>
      <c r="AU867" s="39">
        <v>0</v>
      </c>
      <c r="AV867" s="39">
        <v>0</v>
      </c>
      <c r="AW867" s="5">
        <v>0</v>
      </c>
      <c r="AY867" t="s">
        <v>1943</v>
      </c>
      <c r="AZ867" s="11">
        <v>42094</v>
      </c>
      <c r="BA867" s="39">
        <v>0</v>
      </c>
      <c r="BB867" s="39">
        <v>0</v>
      </c>
      <c r="BC867" s="39">
        <v>0</v>
      </c>
      <c r="BD867" s="39">
        <v>0</v>
      </c>
      <c r="BE867" s="39">
        <v>0</v>
      </c>
      <c r="BF867" s="39">
        <v>0</v>
      </c>
      <c r="BG867" s="39">
        <v>0</v>
      </c>
      <c r="BH867" s="39">
        <v>0</v>
      </c>
      <c r="BI867" s="39">
        <v>0</v>
      </c>
      <c r="BJ867" s="39">
        <v>0</v>
      </c>
      <c r="BK867" s="39">
        <v>0</v>
      </c>
      <c r="BM867" t="s">
        <v>1943</v>
      </c>
      <c r="BN867" s="11">
        <v>42460</v>
      </c>
      <c r="BO867" s="39">
        <v>2340912</v>
      </c>
      <c r="BP867" s="39">
        <v>0</v>
      </c>
      <c r="BQ867" s="39">
        <v>34954</v>
      </c>
      <c r="BR867" s="39">
        <v>0</v>
      </c>
      <c r="BS867" s="39">
        <v>2375866</v>
      </c>
      <c r="BT867" s="39">
        <v>0</v>
      </c>
      <c r="BU867" s="39">
        <v>2375866</v>
      </c>
      <c r="BV867" s="39">
        <v>0</v>
      </c>
      <c r="BW867" s="39">
        <v>0</v>
      </c>
      <c r="BX867" s="39">
        <v>0</v>
      </c>
      <c r="BY867" s="39">
        <v>0</v>
      </c>
      <c r="CB867" t="s">
        <v>1944</v>
      </c>
      <c r="CC867" t="s">
        <v>1983</v>
      </c>
      <c r="CD867" t="s">
        <v>2230</v>
      </c>
      <c r="CE867" s="3" t="s">
        <v>1990</v>
      </c>
      <c r="CF867" s="5">
        <v>7100</v>
      </c>
      <c r="CG867" s="11">
        <v>40999</v>
      </c>
      <c r="CH867" s="12">
        <v>71532.399999999994</v>
      </c>
      <c r="CI867" s="5">
        <v>8495</v>
      </c>
      <c r="CJ867" s="12">
        <v>5.5760349304620203</v>
      </c>
      <c r="CK867" s="12">
        <v>10345.4</v>
      </c>
      <c r="CL867" s="12">
        <v>140974.94660639999</v>
      </c>
      <c r="CM867" s="11">
        <v>41364</v>
      </c>
      <c r="CN867" s="12">
        <v>74275.3</v>
      </c>
      <c r="CO867" s="12">
        <v>5928.3</v>
      </c>
      <c r="CP867" s="12">
        <v>3.7222411806090299</v>
      </c>
      <c r="CQ867" s="12">
        <v>11539.3</v>
      </c>
      <c r="CR867" s="12">
        <v>85435.456672800006</v>
      </c>
      <c r="CS867" s="38">
        <v>41729</v>
      </c>
      <c r="CT867" s="12">
        <v>73385.600000000006</v>
      </c>
      <c r="CU867" s="12">
        <v>6423.5</v>
      </c>
      <c r="CV867" s="12">
        <v>3.9071053540755298</v>
      </c>
      <c r="CW867" s="12">
        <v>12453.3</v>
      </c>
      <c r="CX867" s="12">
        <v>102187.5070008</v>
      </c>
      <c r="CY867" s="38">
        <v>42094</v>
      </c>
      <c r="CZ867" s="5">
        <v>80558</v>
      </c>
      <c r="DA867" s="12">
        <v>13218.5</v>
      </c>
      <c r="DB867" s="12">
        <v>8.0782419457449706</v>
      </c>
      <c r="DC867" s="12">
        <v>13779.1</v>
      </c>
      <c r="DD867" s="12">
        <v>120228.17658480001</v>
      </c>
      <c r="DE867" s="38">
        <v>42460</v>
      </c>
      <c r="DF867" s="12">
        <v>73526.399999999994</v>
      </c>
      <c r="DG867" s="12">
        <v>7310.3</v>
      </c>
      <c r="DH867" s="12">
        <v>4.4701527127393499</v>
      </c>
      <c r="DI867" s="12">
        <v>13613.7</v>
      </c>
      <c r="DJ867" s="12">
        <v>102187.5070008</v>
      </c>
      <c r="DK867" t="s">
        <v>4688</v>
      </c>
      <c r="DL867" s="41">
        <v>1.2390936042369085</v>
      </c>
      <c r="DM867" s="5">
        <v>513010</v>
      </c>
      <c r="DN867" s="5">
        <v>533286</v>
      </c>
      <c r="DO867" s="5">
        <v>512237</v>
      </c>
      <c r="DP867" s="5">
        <v>513599</v>
      </c>
      <c r="DQ867" s="5">
        <v>520111</v>
      </c>
      <c r="DR867" s="38">
        <v>42212</v>
      </c>
      <c r="DS867" t="s">
        <v>1948</v>
      </c>
    </row>
    <row r="868" spans="1:123" ht="15" customHeight="1" x14ac:dyDescent="0.35">
      <c r="A868" s="42" t="s">
        <v>1185</v>
      </c>
      <c r="B868" s="5">
        <v>532234</v>
      </c>
      <c r="C868" s="34" t="s">
        <v>1188</v>
      </c>
      <c r="D868" s="36" t="s">
        <v>4689</v>
      </c>
      <c r="E868" t="s">
        <v>2031</v>
      </c>
      <c r="F868" t="s">
        <v>1940</v>
      </c>
      <c r="G868" s="37" t="s">
        <v>4690</v>
      </c>
      <c r="H868" s="38">
        <v>20833</v>
      </c>
      <c r="I868" t="s">
        <v>1942</v>
      </c>
      <c r="J868" s="11">
        <v>40999</v>
      </c>
      <c r="K868" s="5">
        <v>347481</v>
      </c>
      <c r="L868" s="5">
        <v>117794</v>
      </c>
      <c r="M868" s="5">
        <v>0</v>
      </c>
      <c r="N868" s="5">
        <v>0</v>
      </c>
      <c r="O868" s="5">
        <v>465275</v>
      </c>
      <c r="P868" s="5">
        <v>0</v>
      </c>
      <c r="Q868" s="5">
        <v>465275</v>
      </c>
      <c r="R868" s="5">
        <v>0</v>
      </c>
      <c r="S868" s="5">
        <v>0</v>
      </c>
      <c r="T868" s="5">
        <v>0</v>
      </c>
      <c r="U868" s="5">
        <v>0</v>
      </c>
      <c r="V868" s="5"/>
      <c r="X868" s="11">
        <v>41364</v>
      </c>
      <c r="Y868" s="39">
        <v>3715870</v>
      </c>
      <c r="Z868" s="39">
        <v>0</v>
      </c>
      <c r="AA868" s="39">
        <v>176184</v>
      </c>
      <c r="AB868" s="39">
        <v>0</v>
      </c>
      <c r="AC868" s="39">
        <v>3892054</v>
      </c>
      <c r="AD868" s="39">
        <v>0</v>
      </c>
      <c r="AE868" s="39">
        <v>3892054</v>
      </c>
      <c r="AF868" s="39">
        <v>0</v>
      </c>
      <c r="AG868" s="39">
        <v>0</v>
      </c>
      <c r="AH868" s="39">
        <v>0</v>
      </c>
      <c r="AI868" s="39">
        <v>0</v>
      </c>
      <c r="AL868" s="11">
        <v>41729</v>
      </c>
      <c r="AM868" s="39">
        <v>3731979</v>
      </c>
      <c r="AN868" s="39">
        <v>0</v>
      </c>
      <c r="AO868" s="39">
        <v>188618</v>
      </c>
      <c r="AP868" s="39">
        <v>0</v>
      </c>
      <c r="AQ868" s="39">
        <v>3920597</v>
      </c>
      <c r="AR868" s="39">
        <v>0</v>
      </c>
      <c r="AS868" s="39">
        <v>3920597</v>
      </c>
      <c r="AT868" s="39">
        <v>0</v>
      </c>
      <c r="AU868" s="39">
        <v>0</v>
      </c>
      <c r="AV868" s="39">
        <v>0</v>
      </c>
      <c r="AW868" s="5">
        <v>0</v>
      </c>
      <c r="AZ868" s="11">
        <v>42094</v>
      </c>
      <c r="BA868" s="39">
        <v>4430060</v>
      </c>
      <c r="BB868" s="39">
        <v>0</v>
      </c>
      <c r="BC868" s="39">
        <v>71573</v>
      </c>
      <c r="BD868" s="39">
        <v>0</v>
      </c>
      <c r="BE868" s="39">
        <v>4501633</v>
      </c>
      <c r="BF868" s="39">
        <v>0</v>
      </c>
      <c r="BG868" s="39">
        <v>4501633</v>
      </c>
      <c r="BH868" s="39">
        <v>0</v>
      </c>
      <c r="BI868" s="39">
        <v>0</v>
      </c>
      <c r="BJ868" s="39">
        <v>0</v>
      </c>
      <c r="BK868" s="39">
        <v>0</v>
      </c>
      <c r="BN868" s="11">
        <v>42460</v>
      </c>
      <c r="BO868" s="39">
        <v>4042929</v>
      </c>
      <c r="BP868" s="39">
        <v>0</v>
      </c>
      <c r="BQ868" s="39">
        <v>111795</v>
      </c>
      <c r="BR868" s="39">
        <v>0</v>
      </c>
      <c r="BS868" s="39">
        <v>4154724</v>
      </c>
      <c r="BT868" s="39">
        <v>0</v>
      </c>
      <c r="BU868" s="39">
        <v>4154724</v>
      </c>
      <c r="BV868" s="39">
        <v>0</v>
      </c>
      <c r="BW868" s="39">
        <v>0</v>
      </c>
      <c r="BX868" s="39">
        <v>0</v>
      </c>
      <c r="BY868" s="39">
        <v>0</v>
      </c>
      <c r="CB868" t="s">
        <v>1944</v>
      </c>
      <c r="CC868" t="s">
        <v>1983</v>
      </c>
      <c r="CD868" t="s">
        <v>2230</v>
      </c>
      <c r="CE868" s="3" t="s">
        <v>1990</v>
      </c>
      <c r="CF868" s="5">
        <v>7100</v>
      </c>
      <c r="CG868" s="11">
        <v>40999</v>
      </c>
      <c r="CH868" s="12">
        <v>71532.399999999994</v>
      </c>
      <c r="CI868" s="5">
        <v>8495</v>
      </c>
      <c r="CJ868" s="12">
        <v>5.5760349304620203</v>
      </c>
      <c r="CK868" s="12">
        <v>10345.4</v>
      </c>
      <c r="CL868" s="12">
        <v>140974.94660639999</v>
      </c>
      <c r="CM868" s="11">
        <v>41364</v>
      </c>
      <c r="CN868" s="12">
        <v>74275.3</v>
      </c>
      <c r="CO868" s="12">
        <v>5928.3</v>
      </c>
      <c r="CP868" s="12">
        <v>3.7222411806090299</v>
      </c>
      <c r="CQ868" s="12">
        <v>11539.3</v>
      </c>
      <c r="CR868" s="12">
        <v>85435.456672800006</v>
      </c>
      <c r="CS868" s="38">
        <v>41729</v>
      </c>
      <c r="CT868" s="12">
        <v>73385.600000000006</v>
      </c>
      <c r="CU868" s="12">
        <v>6423.5</v>
      </c>
      <c r="CV868" s="12">
        <v>3.9071053540755298</v>
      </c>
      <c r="CW868" s="12">
        <v>12453.3</v>
      </c>
      <c r="CX868" s="12">
        <v>102187.5070008</v>
      </c>
      <c r="CY868" s="38">
        <v>42094</v>
      </c>
      <c r="CZ868" s="5">
        <v>80558</v>
      </c>
      <c r="DA868" s="12">
        <v>13218.5</v>
      </c>
      <c r="DB868" s="12">
        <v>8.0782419457449706</v>
      </c>
      <c r="DC868" s="12">
        <v>13779.1</v>
      </c>
      <c r="DD868" s="12">
        <v>120228.17658480001</v>
      </c>
      <c r="DE868" s="38">
        <v>42460</v>
      </c>
      <c r="DF868" s="12">
        <v>73526.399999999994</v>
      </c>
      <c r="DG868" s="12">
        <v>7310.3</v>
      </c>
      <c r="DH868" s="12">
        <v>4.4701527127393499</v>
      </c>
      <c r="DI868" s="12">
        <v>13613.7</v>
      </c>
      <c r="DJ868" s="12">
        <v>102187.5070008</v>
      </c>
      <c r="DK868" t="s">
        <v>4691</v>
      </c>
      <c r="DL868" s="41">
        <v>2.1668275634103877</v>
      </c>
      <c r="DM868" s="5">
        <v>513010</v>
      </c>
      <c r="DN868" s="5">
        <v>533286</v>
      </c>
      <c r="DO868" s="5">
        <v>512237</v>
      </c>
      <c r="DP868" s="5">
        <v>513599</v>
      </c>
      <c r="DQ868" s="5">
        <v>520111</v>
      </c>
      <c r="DR868" s="38">
        <v>40940</v>
      </c>
      <c r="DS868" t="s">
        <v>1948</v>
      </c>
    </row>
    <row r="869" spans="1:123" ht="15" customHeight="1" x14ac:dyDescent="0.35">
      <c r="A869" s="42" t="s">
        <v>1185</v>
      </c>
      <c r="B869" s="5">
        <v>532234</v>
      </c>
      <c r="C869" s="34" t="s">
        <v>1190</v>
      </c>
      <c r="D869" s="36" t="s">
        <v>4692</v>
      </c>
      <c r="E869" t="s">
        <v>4648</v>
      </c>
      <c r="F869" t="s">
        <v>1951</v>
      </c>
      <c r="G869" s="37" t="s">
        <v>4693</v>
      </c>
      <c r="H869" s="38">
        <v>23122</v>
      </c>
      <c r="I869" t="s">
        <v>1942</v>
      </c>
      <c r="J869" s="11">
        <v>40999</v>
      </c>
      <c r="K869" s="5">
        <v>0</v>
      </c>
      <c r="L869" s="5">
        <v>0</v>
      </c>
      <c r="M869" s="5">
        <v>0</v>
      </c>
      <c r="N869" s="5">
        <v>0</v>
      </c>
      <c r="O869" s="5">
        <v>0</v>
      </c>
      <c r="P869" s="5">
        <v>0</v>
      </c>
      <c r="Q869" s="5">
        <v>0</v>
      </c>
      <c r="R869" s="5">
        <v>0</v>
      </c>
      <c r="S869" s="5">
        <v>0</v>
      </c>
      <c r="T869" s="5">
        <v>0</v>
      </c>
      <c r="U869" s="5">
        <v>0</v>
      </c>
      <c r="V869" s="5"/>
      <c r="W869" t="s">
        <v>1943</v>
      </c>
      <c r="X869" s="11">
        <v>41364</v>
      </c>
      <c r="Y869" s="39">
        <v>0</v>
      </c>
      <c r="Z869" s="39">
        <v>0</v>
      </c>
      <c r="AA869" s="39">
        <v>0</v>
      </c>
      <c r="AB869" s="39">
        <v>0</v>
      </c>
      <c r="AC869" s="39">
        <v>0</v>
      </c>
      <c r="AD869" s="39">
        <v>0</v>
      </c>
      <c r="AE869" s="39">
        <v>0</v>
      </c>
      <c r="AF869" s="39">
        <v>0</v>
      </c>
      <c r="AG869" s="39">
        <v>0</v>
      </c>
      <c r="AH869" s="39">
        <v>0</v>
      </c>
      <c r="AI869" s="39">
        <v>0</v>
      </c>
      <c r="AK869" t="s">
        <v>1943</v>
      </c>
      <c r="AL869" s="11">
        <v>41729</v>
      </c>
      <c r="AM869" s="39">
        <v>152974</v>
      </c>
      <c r="AN869" s="39">
        <v>0</v>
      </c>
      <c r="AO869" s="39">
        <v>2423</v>
      </c>
      <c r="AP869" s="39">
        <v>0</v>
      </c>
      <c r="AQ869" s="39">
        <v>155397</v>
      </c>
      <c r="AR869" s="39">
        <v>0</v>
      </c>
      <c r="AS869" s="39">
        <v>155397</v>
      </c>
      <c r="AT869" s="39">
        <v>0</v>
      </c>
      <c r="AU869" s="39">
        <v>0</v>
      </c>
      <c r="AV869" s="39">
        <v>0</v>
      </c>
      <c r="AW869" s="5">
        <v>0</v>
      </c>
      <c r="AZ869" s="11">
        <v>42094</v>
      </c>
      <c r="BA869" s="39">
        <v>3692912</v>
      </c>
      <c r="BB869" s="39">
        <v>0</v>
      </c>
      <c r="BC869" s="39">
        <v>0</v>
      </c>
      <c r="BD869" s="39">
        <v>0</v>
      </c>
      <c r="BE869" s="39">
        <v>3692912</v>
      </c>
      <c r="BF869" s="39">
        <v>0</v>
      </c>
      <c r="BG869" s="39">
        <v>3692912</v>
      </c>
      <c r="BH869" s="39">
        <v>0</v>
      </c>
      <c r="BI869" s="39">
        <v>0</v>
      </c>
      <c r="BJ869" s="39">
        <v>0</v>
      </c>
      <c r="BK869" s="39">
        <v>0</v>
      </c>
      <c r="BN869" s="11">
        <v>42460</v>
      </c>
      <c r="BO869" s="39">
        <v>4988582</v>
      </c>
      <c r="BP869" s="39">
        <v>0</v>
      </c>
      <c r="BQ869" s="39">
        <v>41844</v>
      </c>
      <c r="BR869" s="39">
        <v>0</v>
      </c>
      <c r="BS869" s="39">
        <v>5030426</v>
      </c>
      <c r="BT869" s="39">
        <v>0</v>
      </c>
      <c r="BU869" s="39">
        <v>5030426</v>
      </c>
      <c r="BV869" s="39">
        <v>0</v>
      </c>
      <c r="BW869" s="39">
        <v>0</v>
      </c>
      <c r="BX869" s="39">
        <v>0</v>
      </c>
      <c r="BY869" s="39">
        <v>0</v>
      </c>
      <c r="CB869" t="s">
        <v>2268</v>
      </c>
      <c r="CC869" t="s">
        <v>1983</v>
      </c>
      <c r="CD869" t="s">
        <v>2230</v>
      </c>
      <c r="CE869" s="3" t="s">
        <v>1990</v>
      </c>
      <c r="CF869" s="5">
        <v>7100</v>
      </c>
      <c r="CG869" s="11">
        <v>40999</v>
      </c>
      <c r="CH869" s="12">
        <v>71532.399999999994</v>
      </c>
      <c r="CI869" s="5">
        <v>8495</v>
      </c>
      <c r="CJ869" s="12">
        <v>5.5760349304620203</v>
      </c>
      <c r="CK869" s="12">
        <v>10345.4</v>
      </c>
      <c r="CL869" s="12">
        <v>140974.94660639999</v>
      </c>
      <c r="CM869" s="11">
        <v>41364</v>
      </c>
      <c r="CN869" s="12">
        <v>74275.3</v>
      </c>
      <c r="CO869" s="12">
        <v>5928.3</v>
      </c>
      <c r="CP869" s="12">
        <v>3.7222411806090299</v>
      </c>
      <c r="CQ869" s="12">
        <v>11539.3</v>
      </c>
      <c r="CR869" s="12">
        <v>85435.456672800006</v>
      </c>
      <c r="CS869" s="38">
        <v>41729</v>
      </c>
      <c r="CT869" s="12">
        <v>73385.600000000006</v>
      </c>
      <c r="CU869" s="12">
        <v>6423.5</v>
      </c>
      <c r="CV869" s="12">
        <v>3.9071053540755298</v>
      </c>
      <c r="CW869" s="12">
        <v>12453.3</v>
      </c>
      <c r="CX869" s="12">
        <v>102187.5070008</v>
      </c>
      <c r="CY869" s="38">
        <v>42094</v>
      </c>
      <c r="CZ869" s="5">
        <v>80558</v>
      </c>
      <c r="DA869" s="12">
        <v>13218.5</v>
      </c>
      <c r="DB869" s="12">
        <v>8.0782419457449706</v>
      </c>
      <c r="DC869" s="12">
        <v>13779.1</v>
      </c>
      <c r="DD869" s="12">
        <v>120228.17658480001</v>
      </c>
      <c r="DE869" s="38">
        <v>42460</v>
      </c>
      <c r="DF869" s="12">
        <v>73526.399999999994</v>
      </c>
      <c r="DG869" s="12">
        <v>7310.3</v>
      </c>
      <c r="DH869" s="12">
        <v>4.4701527127393499</v>
      </c>
      <c r="DI869" s="12">
        <v>13613.7</v>
      </c>
      <c r="DJ869" s="12">
        <v>102187.5070008</v>
      </c>
      <c r="DK869" t="s">
        <v>4694</v>
      </c>
      <c r="DL869" s="41">
        <v>2.6235354532566455</v>
      </c>
      <c r="DM869" s="5">
        <v>513010</v>
      </c>
      <c r="DN869" s="5">
        <v>533286</v>
      </c>
      <c r="DO869" s="5">
        <v>512237</v>
      </c>
      <c r="DP869" s="5">
        <v>513599</v>
      </c>
      <c r="DQ869" s="5">
        <v>520111</v>
      </c>
      <c r="DR869" s="38">
        <v>41709</v>
      </c>
      <c r="DS869" t="s">
        <v>1964</v>
      </c>
    </row>
    <row r="870" spans="1:123" ht="15" customHeight="1" x14ac:dyDescent="0.35">
      <c r="A870" s="42" t="s">
        <v>1185</v>
      </c>
      <c r="B870" s="5">
        <v>532234</v>
      </c>
      <c r="C870" s="34" t="s">
        <v>1186</v>
      </c>
      <c r="D870" s="36" t="s">
        <v>4695</v>
      </c>
      <c r="E870" t="s">
        <v>2031</v>
      </c>
      <c r="F870" t="s">
        <v>1940</v>
      </c>
      <c r="G870" s="37" t="s">
        <v>4696</v>
      </c>
      <c r="H870" s="38">
        <v>20208</v>
      </c>
      <c r="I870" t="s">
        <v>1942</v>
      </c>
      <c r="J870" s="11">
        <v>40999</v>
      </c>
      <c r="K870" s="5">
        <v>2313777</v>
      </c>
      <c r="L870" s="5">
        <v>676231</v>
      </c>
      <c r="M870" s="5">
        <v>0</v>
      </c>
      <c r="N870" s="5">
        <v>0</v>
      </c>
      <c r="O870" s="5">
        <v>2990008</v>
      </c>
      <c r="P870" s="5">
        <v>0</v>
      </c>
      <c r="Q870" s="5">
        <v>2990008</v>
      </c>
      <c r="R870" s="5">
        <v>0</v>
      </c>
      <c r="S870" s="5">
        <v>0</v>
      </c>
      <c r="T870" s="5">
        <v>0</v>
      </c>
      <c r="U870" s="5">
        <v>0</v>
      </c>
      <c r="V870" s="5"/>
      <c r="X870" s="11">
        <v>41364</v>
      </c>
      <c r="Y870" s="39">
        <v>3853461</v>
      </c>
      <c r="Z870" s="39">
        <v>0</v>
      </c>
      <c r="AA870" s="39">
        <v>148827</v>
      </c>
      <c r="AB870" s="39">
        <v>0</v>
      </c>
      <c r="AC870" s="39">
        <v>4002288</v>
      </c>
      <c r="AD870" s="39">
        <v>0</v>
      </c>
      <c r="AE870" s="39">
        <v>4002288</v>
      </c>
      <c r="AF870" s="39">
        <v>0</v>
      </c>
      <c r="AG870" s="39">
        <v>0</v>
      </c>
      <c r="AH870" s="39">
        <v>0</v>
      </c>
      <c r="AI870" s="39">
        <v>0</v>
      </c>
      <c r="AL870" s="11">
        <v>41729</v>
      </c>
      <c r="AM870" s="39">
        <v>4751313</v>
      </c>
      <c r="AN870" s="39">
        <v>0</v>
      </c>
      <c r="AO870" s="39">
        <v>233370</v>
      </c>
      <c r="AP870" s="39">
        <v>0</v>
      </c>
      <c r="AQ870" s="39">
        <v>4984683</v>
      </c>
      <c r="AR870" s="39">
        <v>0</v>
      </c>
      <c r="AS870" s="39">
        <v>4984683</v>
      </c>
      <c r="AT870" s="39">
        <v>0</v>
      </c>
      <c r="AU870" s="39">
        <v>0</v>
      </c>
      <c r="AV870" s="39">
        <v>0</v>
      </c>
      <c r="AW870" s="5">
        <v>0</v>
      </c>
      <c r="AZ870" s="11">
        <v>42094</v>
      </c>
      <c r="BA870" s="39">
        <v>3516344</v>
      </c>
      <c r="BB870" s="39">
        <v>0</v>
      </c>
      <c r="BC870" s="39">
        <v>27416</v>
      </c>
      <c r="BD870" s="39">
        <v>0</v>
      </c>
      <c r="BE870" s="39">
        <v>3543760</v>
      </c>
      <c r="BF870" s="39">
        <v>0</v>
      </c>
      <c r="BG870" s="39">
        <v>3543760</v>
      </c>
      <c r="BH870" s="39">
        <v>0</v>
      </c>
      <c r="BI870" s="39">
        <v>0</v>
      </c>
      <c r="BJ870" s="39">
        <v>0</v>
      </c>
      <c r="BK870" s="39">
        <v>0</v>
      </c>
      <c r="BN870" s="11">
        <v>42460</v>
      </c>
      <c r="BO870" s="39">
        <v>1572139</v>
      </c>
      <c r="BP870" s="39">
        <v>0</v>
      </c>
      <c r="BQ870" s="39">
        <v>16694</v>
      </c>
      <c r="BR870" s="39">
        <v>0</v>
      </c>
      <c r="BS870" s="39">
        <v>1588833</v>
      </c>
      <c r="BT870" s="39">
        <v>0</v>
      </c>
      <c r="BU870" s="39">
        <v>1588833</v>
      </c>
      <c r="BV870" s="39">
        <v>0</v>
      </c>
      <c r="BW870" s="39">
        <v>0</v>
      </c>
      <c r="BX870" s="39">
        <v>0</v>
      </c>
      <c r="BY870" s="39">
        <v>0</v>
      </c>
      <c r="CB870" t="s">
        <v>1944</v>
      </c>
      <c r="CC870" t="s">
        <v>1983</v>
      </c>
      <c r="CD870" t="s">
        <v>2230</v>
      </c>
      <c r="CE870" s="3" t="s">
        <v>1990</v>
      </c>
      <c r="CF870" s="5">
        <v>7100</v>
      </c>
      <c r="CG870" s="11">
        <v>40999</v>
      </c>
      <c r="CH870" s="12">
        <v>71532.399999999994</v>
      </c>
      <c r="CI870" s="5">
        <v>8495</v>
      </c>
      <c r="CJ870" s="12">
        <v>5.5760349304620203</v>
      </c>
      <c r="CK870" s="12">
        <v>10345.4</v>
      </c>
      <c r="CL870" s="12">
        <v>140974.94660639999</v>
      </c>
      <c r="CM870" s="11">
        <v>41364</v>
      </c>
      <c r="CN870" s="12">
        <v>74275.3</v>
      </c>
      <c r="CO870" s="12">
        <v>5928.3</v>
      </c>
      <c r="CP870" s="12">
        <v>3.7222411806090299</v>
      </c>
      <c r="CQ870" s="12">
        <v>11539.3</v>
      </c>
      <c r="CR870" s="12">
        <v>85435.456672800006</v>
      </c>
      <c r="CS870" s="38">
        <v>41729</v>
      </c>
      <c r="CT870" s="12">
        <v>73385.600000000006</v>
      </c>
      <c r="CU870" s="12">
        <v>6423.5</v>
      </c>
      <c r="CV870" s="12">
        <v>3.9071053540755298</v>
      </c>
      <c r="CW870" s="12">
        <v>12453.3</v>
      </c>
      <c r="CX870" s="12">
        <v>102187.5070008</v>
      </c>
      <c r="CY870" s="38">
        <v>42094</v>
      </c>
      <c r="CZ870" s="5">
        <v>80558</v>
      </c>
      <c r="DA870" s="12">
        <v>13218.5</v>
      </c>
      <c r="DB870" s="12">
        <v>8.0782419457449706</v>
      </c>
      <c r="DC870" s="12">
        <v>13779.1</v>
      </c>
      <c r="DD870" s="12">
        <v>120228.17658480001</v>
      </c>
      <c r="DE870" s="38">
        <v>42460</v>
      </c>
      <c r="DF870" s="12">
        <v>73526.399999999994</v>
      </c>
      <c r="DG870" s="12">
        <v>7310.3</v>
      </c>
      <c r="DH870" s="12">
        <v>4.4701527127393499</v>
      </c>
      <c r="DI870" s="12">
        <v>13613.7</v>
      </c>
      <c r="DJ870" s="12">
        <v>102187.5070008</v>
      </c>
      <c r="DK870" t="s">
        <v>4697</v>
      </c>
      <c r="DL870" s="41">
        <v>0.82862956433592616</v>
      </c>
      <c r="DM870" s="5">
        <v>513010</v>
      </c>
      <c r="DN870" s="5">
        <v>533286</v>
      </c>
      <c r="DO870" s="5">
        <v>512237</v>
      </c>
      <c r="DP870" s="5">
        <v>513599</v>
      </c>
      <c r="DQ870" s="5">
        <v>520111</v>
      </c>
      <c r="DR870" s="38">
        <v>40114</v>
      </c>
      <c r="DS870" t="s">
        <v>1948</v>
      </c>
    </row>
    <row r="871" spans="1:123" ht="15" customHeight="1" x14ac:dyDescent="0.35">
      <c r="A871" s="42" t="s">
        <v>1185</v>
      </c>
      <c r="B871" s="5">
        <v>532234</v>
      </c>
      <c r="C871" s="34" t="s">
        <v>1189</v>
      </c>
      <c r="D871" s="36" t="s">
        <v>4698</v>
      </c>
      <c r="E871" t="s">
        <v>2402</v>
      </c>
      <c r="F871" t="s">
        <v>1951</v>
      </c>
      <c r="G871" s="37" t="s">
        <v>4699</v>
      </c>
      <c r="H871" s="38">
        <v>20609</v>
      </c>
      <c r="I871" t="s">
        <v>1942</v>
      </c>
      <c r="J871" s="11">
        <v>40999</v>
      </c>
      <c r="K871" s="5">
        <v>0</v>
      </c>
      <c r="L871" s="5">
        <v>0</v>
      </c>
      <c r="M871" s="5">
        <v>0</v>
      </c>
      <c r="N871" s="5">
        <v>0</v>
      </c>
      <c r="O871" s="5">
        <v>0</v>
      </c>
      <c r="P871" s="5">
        <v>0</v>
      </c>
      <c r="Q871" s="5">
        <v>0</v>
      </c>
      <c r="R871" s="5">
        <v>0</v>
      </c>
      <c r="S871" s="5">
        <v>0</v>
      </c>
      <c r="T871" s="5">
        <v>0</v>
      </c>
      <c r="U871" s="5">
        <v>0</v>
      </c>
      <c r="V871" s="5"/>
      <c r="W871" t="s">
        <v>1943</v>
      </c>
      <c r="X871" s="11">
        <v>41364</v>
      </c>
      <c r="Y871" s="39">
        <v>599083</v>
      </c>
      <c r="Z871" s="39">
        <v>0</v>
      </c>
      <c r="AA871" s="39">
        <v>625961</v>
      </c>
      <c r="AB871" s="39">
        <v>0</v>
      </c>
      <c r="AC871" s="39">
        <v>1225044</v>
      </c>
      <c r="AD871" s="39">
        <v>0</v>
      </c>
      <c r="AE871" s="39">
        <v>1225044</v>
      </c>
      <c r="AF871" s="39">
        <v>0</v>
      </c>
      <c r="AG871" s="39">
        <v>0</v>
      </c>
      <c r="AH871" s="39">
        <v>0</v>
      </c>
      <c r="AI871" s="39">
        <v>0</v>
      </c>
      <c r="AL871" s="11">
        <v>41729</v>
      </c>
      <c r="AM871" s="39">
        <v>2595695</v>
      </c>
      <c r="AN871" s="39">
        <v>0</v>
      </c>
      <c r="AO871" s="39">
        <v>151704</v>
      </c>
      <c r="AP871" s="39">
        <v>0</v>
      </c>
      <c r="AQ871" s="39">
        <v>2747399</v>
      </c>
      <c r="AR871" s="39">
        <v>0</v>
      </c>
      <c r="AS871" s="39">
        <v>2747399</v>
      </c>
      <c r="AT871" s="39">
        <v>0</v>
      </c>
      <c r="AU871" s="39">
        <v>0</v>
      </c>
      <c r="AV871" s="39">
        <v>0</v>
      </c>
      <c r="AW871" s="5">
        <v>0</v>
      </c>
      <c r="AZ871" s="11">
        <v>42094</v>
      </c>
      <c r="BA871" s="39">
        <v>2844193</v>
      </c>
      <c r="BB871" s="39">
        <v>0</v>
      </c>
      <c r="BC871" s="39">
        <v>59779</v>
      </c>
      <c r="BD871" s="39">
        <v>0</v>
      </c>
      <c r="BE871" s="39">
        <v>2903972</v>
      </c>
      <c r="BF871" s="39">
        <v>0</v>
      </c>
      <c r="BG871" s="39">
        <v>2903972</v>
      </c>
      <c r="BH871" s="39">
        <v>0</v>
      </c>
      <c r="BI871" s="39">
        <v>0</v>
      </c>
      <c r="BJ871" s="39">
        <v>0</v>
      </c>
      <c r="BK871" s="39">
        <v>0</v>
      </c>
      <c r="BN871" s="11">
        <v>42460</v>
      </c>
      <c r="BO871" s="39">
        <v>3960599</v>
      </c>
      <c r="BP871" s="39">
        <v>0</v>
      </c>
      <c r="BQ871" s="39">
        <v>45321</v>
      </c>
      <c r="BR871" s="39">
        <v>0</v>
      </c>
      <c r="BS871" s="39">
        <v>4005920</v>
      </c>
      <c r="BT871" s="39">
        <v>0</v>
      </c>
      <c r="BU871" s="39">
        <v>4005920</v>
      </c>
      <c r="BV871" s="39">
        <v>0</v>
      </c>
      <c r="BW871" s="39">
        <v>0</v>
      </c>
      <c r="BX871" s="39">
        <v>0</v>
      </c>
      <c r="BY871" s="39">
        <v>0</v>
      </c>
      <c r="CB871" t="s">
        <v>2333</v>
      </c>
      <c r="CC871" t="s">
        <v>1983</v>
      </c>
      <c r="CD871" t="s">
        <v>2230</v>
      </c>
      <c r="CE871" s="3" t="s">
        <v>1990</v>
      </c>
      <c r="CF871" s="5">
        <v>7100</v>
      </c>
      <c r="CG871" s="11">
        <v>40999</v>
      </c>
      <c r="CH871" s="12">
        <v>71532.399999999994</v>
      </c>
      <c r="CI871" s="5">
        <v>8495</v>
      </c>
      <c r="CJ871" s="12">
        <v>5.5760349304620203</v>
      </c>
      <c r="CK871" s="12">
        <v>10345.4</v>
      </c>
      <c r="CL871" s="12">
        <v>140974.94660639999</v>
      </c>
      <c r="CM871" s="11">
        <v>41364</v>
      </c>
      <c r="CN871" s="12">
        <v>74275.3</v>
      </c>
      <c r="CO871" s="12">
        <v>5928.3</v>
      </c>
      <c r="CP871" s="12">
        <v>3.7222411806090299</v>
      </c>
      <c r="CQ871" s="12">
        <v>11539.3</v>
      </c>
      <c r="CR871" s="12">
        <v>85435.456672800006</v>
      </c>
      <c r="CS871" s="38">
        <v>41729</v>
      </c>
      <c r="CT871" s="12">
        <v>73385.600000000006</v>
      </c>
      <c r="CU871" s="12">
        <v>6423.5</v>
      </c>
      <c r="CV871" s="12">
        <v>3.9071053540755298</v>
      </c>
      <c r="CW871" s="12">
        <v>12453.3</v>
      </c>
      <c r="CX871" s="12">
        <v>102187.5070008</v>
      </c>
      <c r="CY871" s="38">
        <v>42094</v>
      </c>
      <c r="CZ871" s="5">
        <v>80558</v>
      </c>
      <c r="DA871" s="12">
        <v>13218.5</v>
      </c>
      <c r="DB871" s="12">
        <v>8.0782419457449706</v>
      </c>
      <c r="DC871" s="12">
        <v>13779.1</v>
      </c>
      <c r="DD871" s="12">
        <v>120228.17658480001</v>
      </c>
      <c r="DE871" s="38">
        <v>42460</v>
      </c>
      <c r="DF871" s="12">
        <v>73526.399999999994</v>
      </c>
      <c r="DG871" s="12">
        <v>7310.3</v>
      </c>
      <c r="DH871" s="12">
        <v>4.4701527127393499</v>
      </c>
      <c r="DI871" s="12">
        <v>13613.7</v>
      </c>
      <c r="DJ871" s="12">
        <v>102187.5070008</v>
      </c>
      <c r="DK871" t="s">
        <v>4700</v>
      </c>
      <c r="DL871" s="41">
        <v>2.0892212991324914</v>
      </c>
      <c r="DM871" s="5">
        <v>513010</v>
      </c>
      <c r="DN871" s="5">
        <v>533286</v>
      </c>
      <c r="DO871" s="5">
        <v>512237</v>
      </c>
      <c r="DP871" s="5">
        <v>513599</v>
      </c>
      <c r="DQ871" s="5">
        <v>520111</v>
      </c>
      <c r="DR871" s="38">
        <v>41263</v>
      </c>
      <c r="DS871" t="s">
        <v>1948</v>
      </c>
    </row>
    <row r="872" spans="1:123" ht="15" customHeight="1" x14ac:dyDescent="0.35">
      <c r="A872" s="42" t="s">
        <v>1185</v>
      </c>
      <c r="B872" s="5">
        <v>532234</v>
      </c>
      <c r="C872" s="34" t="s">
        <v>1187</v>
      </c>
      <c r="D872" s="36" t="s">
        <v>4701</v>
      </c>
      <c r="E872" t="s">
        <v>2398</v>
      </c>
      <c r="F872" t="s">
        <v>1951</v>
      </c>
      <c r="G872" s="37" t="s">
        <v>4702</v>
      </c>
      <c r="H872" s="38">
        <v>21417</v>
      </c>
      <c r="I872" t="s">
        <v>1942</v>
      </c>
      <c r="J872" s="11">
        <v>40999</v>
      </c>
      <c r="K872" s="5">
        <v>0</v>
      </c>
      <c r="L872" s="5">
        <v>0</v>
      </c>
      <c r="M872" s="5">
        <v>0</v>
      </c>
      <c r="N872" s="5">
        <v>0</v>
      </c>
      <c r="O872" s="5">
        <v>0</v>
      </c>
      <c r="P872" s="5">
        <v>0</v>
      </c>
      <c r="Q872" s="5">
        <v>0</v>
      </c>
      <c r="R872" s="5">
        <v>0</v>
      </c>
      <c r="S872" s="5">
        <v>0</v>
      </c>
      <c r="T872" s="5">
        <v>0</v>
      </c>
      <c r="U872" s="5">
        <v>0</v>
      </c>
      <c r="V872" s="5"/>
      <c r="W872" t="s">
        <v>1943</v>
      </c>
      <c r="X872" s="11">
        <v>41364</v>
      </c>
      <c r="Y872" s="39">
        <v>0</v>
      </c>
      <c r="Z872" s="39">
        <v>0</v>
      </c>
      <c r="AA872" s="39">
        <v>0</v>
      </c>
      <c r="AB872" s="39">
        <v>0</v>
      </c>
      <c r="AC872" s="39">
        <v>0</v>
      </c>
      <c r="AD872" s="39">
        <v>0</v>
      </c>
      <c r="AE872" s="39">
        <v>0</v>
      </c>
      <c r="AF872" s="39">
        <v>0</v>
      </c>
      <c r="AG872" s="39">
        <v>0</v>
      </c>
      <c r="AH872" s="39">
        <v>0</v>
      </c>
      <c r="AI872" s="39">
        <v>0</v>
      </c>
      <c r="AK872" t="s">
        <v>1943</v>
      </c>
      <c r="AL872" s="11">
        <v>41729</v>
      </c>
      <c r="AM872" s="39">
        <v>661371</v>
      </c>
      <c r="AN872" s="39">
        <v>0</v>
      </c>
      <c r="AO872" s="39">
        <v>18421</v>
      </c>
      <c r="AP872" s="39">
        <v>0</v>
      </c>
      <c r="AQ872" s="39">
        <v>679792</v>
      </c>
      <c r="AR872" s="39">
        <v>0</v>
      </c>
      <c r="AS872" s="39">
        <v>679792</v>
      </c>
      <c r="AT872" s="39">
        <v>0</v>
      </c>
      <c r="AU872" s="39">
        <v>0</v>
      </c>
      <c r="AV872" s="39">
        <v>0</v>
      </c>
      <c r="AW872" s="5">
        <v>0</v>
      </c>
      <c r="AZ872" s="11">
        <v>42094</v>
      </c>
      <c r="BA872" s="39">
        <v>3388951</v>
      </c>
      <c r="BB872" s="39">
        <v>0</v>
      </c>
      <c r="BC872" s="39">
        <v>91796</v>
      </c>
      <c r="BD872" s="39">
        <v>0</v>
      </c>
      <c r="BE872" s="39">
        <v>3480747</v>
      </c>
      <c r="BF872" s="39">
        <v>0</v>
      </c>
      <c r="BG872" s="39">
        <v>3480747</v>
      </c>
      <c r="BH872" s="39">
        <v>0</v>
      </c>
      <c r="BI872" s="39">
        <v>0</v>
      </c>
      <c r="BJ872" s="39">
        <v>0</v>
      </c>
      <c r="BK872" s="39">
        <v>0</v>
      </c>
      <c r="BN872" s="11">
        <v>42460</v>
      </c>
      <c r="BO872" s="39">
        <v>4756360</v>
      </c>
      <c r="BP872" s="39">
        <v>0</v>
      </c>
      <c r="BQ872" s="39">
        <v>69871</v>
      </c>
      <c r="BR872" s="39">
        <v>0</v>
      </c>
      <c r="BS872" s="39">
        <v>4826231</v>
      </c>
      <c r="BT872" s="39">
        <v>0</v>
      </c>
      <c r="BU872" s="39">
        <v>4826231</v>
      </c>
      <c r="BV872" s="39">
        <v>0</v>
      </c>
      <c r="BW872" s="39">
        <v>0</v>
      </c>
      <c r="BX872" s="39">
        <v>0</v>
      </c>
      <c r="BY872" s="39">
        <v>0</v>
      </c>
      <c r="CB872" t="s">
        <v>1972</v>
      </c>
      <c r="CC872" t="s">
        <v>1983</v>
      </c>
      <c r="CD872" t="s">
        <v>2230</v>
      </c>
      <c r="CE872" s="3" t="s">
        <v>1990</v>
      </c>
      <c r="CF872" s="5">
        <v>7100</v>
      </c>
      <c r="CG872" s="11">
        <v>40999</v>
      </c>
      <c r="CH872" s="12">
        <v>71532.399999999994</v>
      </c>
      <c r="CI872" s="5">
        <v>8495</v>
      </c>
      <c r="CJ872" s="12">
        <v>5.5760349304620203</v>
      </c>
      <c r="CK872" s="12">
        <v>10345.4</v>
      </c>
      <c r="CL872" s="12">
        <v>140974.94660639999</v>
      </c>
      <c r="CM872" s="11">
        <v>41364</v>
      </c>
      <c r="CN872" s="12">
        <v>74275.3</v>
      </c>
      <c r="CO872" s="12">
        <v>5928.3</v>
      </c>
      <c r="CP872" s="12">
        <v>3.7222411806090299</v>
      </c>
      <c r="CQ872" s="12">
        <v>11539.3</v>
      </c>
      <c r="CR872" s="12">
        <v>85435.456672800006</v>
      </c>
      <c r="CS872" s="38">
        <v>41729</v>
      </c>
      <c r="CT872" s="12">
        <v>73385.600000000006</v>
      </c>
      <c r="CU872" s="12">
        <v>6423.5</v>
      </c>
      <c r="CV872" s="12">
        <v>3.9071053540755298</v>
      </c>
      <c r="CW872" s="12">
        <v>12453.3</v>
      </c>
      <c r="CX872" s="12">
        <v>102187.5070008</v>
      </c>
      <c r="CY872" s="38">
        <v>42094</v>
      </c>
      <c r="CZ872" s="5">
        <v>80558</v>
      </c>
      <c r="DA872" s="12">
        <v>13218.5</v>
      </c>
      <c r="DB872" s="12">
        <v>8.0782419457449706</v>
      </c>
      <c r="DC872" s="12">
        <v>13779.1</v>
      </c>
      <c r="DD872" s="12">
        <v>120228.17658480001</v>
      </c>
      <c r="DE872" s="38">
        <v>42460</v>
      </c>
      <c r="DF872" s="12">
        <v>73526.399999999994</v>
      </c>
      <c r="DG872" s="12">
        <v>7310.3</v>
      </c>
      <c r="DH872" s="12">
        <v>4.4701527127393499</v>
      </c>
      <c r="DI872" s="12">
        <v>13613.7</v>
      </c>
      <c r="DJ872" s="12">
        <v>102187.5070008</v>
      </c>
      <c r="DK872" t="s">
        <v>4703</v>
      </c>
      <c r="DL872" s="41">
        <v>2.5170409293579259</v>
      </c>
      <c r="DM872" s="5">
        <v>513010</v>
      </c>
      <c r="DN872" s="5">
        <v>533286</v>
      </c>
      <c r="DO872" s="5">
        <v>512237</v>
      </c>
      <c r="DP872" s="5">
        <v>513599</v>
      </c>
      <c r="DQ872" s="5">
        <v>520111</v>
      </c>
      <c r="DR872" s="38">
        <v>41642</v>
      </c>
      <c r="DS872" t="s">
        <v>1948</v>
      </c>
    </row>
    <row r="873" spans="1:123" ht="15" customHeight="1" x14ac:dyDescent="0.35">
      <c r="A873" s="42" t="s">
        <v>1193</v>
      </c>
      <c r="B873" s="5">
        <v>534309</v>
      </c>
      <c r="C873" s="34" t="s">
        <v>1194</v>
      </c>
      <c r="D873" s="36" t="s">
        <v>4704</v>
      </c>
      <c r="E873" t="s">
        <v>2031</v>
      </c>
      <c r="F873" t="s">
        <v>1940</v>
      </c>
      <c r="G873" s="37" t="s">
        <v>4705</v>
      </c>
      <c r="H873" s="38">
        <v>21920</v>
      </c>
      <c r="I873" t="s">
        <v>1942</v>
      </c>
      <c r="J873" s="11">
        <v>40999</v>
      </c>
      <c r="K873" s="5">
        <v>0</v>
      </c>
      <c r="L873" s="5">
        <v>0</v>
      </c>
      <c r="M873" s="5">
        <v>0</v>
      </c>
      <c r="N873" s="5">
        <v>0</v>
      </c>
      <c r="O873" s="5">
        <v>0</v>
      </c>
      <c r="P873" s="5">
        <v>0</v>
      </c>
      <c r="Q873" s="5">
        <v>0</v>
      </c>
      <c r="R873" s="5">
        <v>0</v>
      </c>
      <c r="S873" s="5">
        <v>0</v>
      </c>
      <c r="T873" s="5">
        <v>0</v>
      </c>
      <c r="U873" s="5">
        <v>0</v>
      </c>
      <c r="V873" s="5"/>
      <c r="W873" t="s">
        <v>1960</v>
      </c>
      <c r="X873" s="11">
        <v>41364</v>
      </c>
      <c r="Y873" s="39">
        <v>0</v>
      </c>
      <c r="Z873" s="39">
        <v>0</v>
      </c>
      <c r="AA873" s="39">
        <v>0</v>
      </c>
      <c r="AB873" s="39">
        <v>0</v>
      </c>
      <c r="AC873" s="39">
        <v>0</v>
      </c>
      <c r="AD873" s="39">
        <v>0</v>
      </c>
      <c r="AE873" s="39">
        <v>0</v>
      </c>
      <c r="AF873" s="39">
        <v>0</v>
      </c>
      <c r="AG873" s="39">
        <v>0</v>
      </c>
      <c r="AH873" s="39">
        <v>0</v>
      </c>
      <c r="AI873" s="39">
        <v>0</v>
      </c>
      <c r="AK873" t="s">
        <v>1960</v>
      </c>
      <c r="AL873" s="11">
        <v>41729</v>
      </c>
      <c r="AM873" s="39">
        <v>1875720</v>
      </c>
      <c r="AN873" s="39">
        <v>208274</v>
      </c>
      <c r="AO873" s="39">
        <v>636104</v>
      </c>
      <c r="AP873" s="39">
        <v>781138</v>
      </c>
      <c r="AQ873" s="39">
        <v>3501236</v>
      </c>
      <c r="AR873" s="39">
        <v>0</v>
      </c>
      <c r="AS873" s="39">
        <v>3501236</v>
      </c>
      <c r="AT873" s="39">
        <v>0</v>
      </c>
      <c r="AU873" s="39">
        <v>0</v>
      </c>
      <c r="AV873" s="39">
        <v>0</v>
      </c>
      <c r="AW873" s="5">
        <v>0</v>
      </c>
      <c r="AZ873" s="11">
        <v>42094</v>
      </c>
      <c r="BA873" s="39">
        <v>988800</v>
      </c>
      <c r="BB873" s="39">
        <v>795547</v>
      </c>
      <c r="BC873" s="39">
        <v>1982094</v>
      </c>
      <c r="BD873" s="39">
        <v>0</v>
      </c>
      <c r="BE873" s="39">
        <v>3766441</v>
      </c>
      <c r="BF873" s="39">
        <v>0</v>
      </c>
      <c r="BG873" s="39">
        <v>3766441</v>
      </c>
      <c r="BH873" s="39">
        <v>0</v>
      </c>
      <c r="BI873" s="39">
        <v>0</v>
      </c>
      <c r="BJ873" s="39">
        <v>0</v>
      </c>
      <c r="BK873" s="39">
        <v>0</v>
      </c>
      <c r="BN873" s="11">
        <v>42460</v>
      </c>
      <c r="BO873" s="39">
        <v>2139189</v>
      </c>
      <c r="BP873" s="39">
        <v>2978821</v>
      </c>
      <c r="BQ873" s="39">
        <v>1239131</v>
      </c>
      <c r="BR873" s="39">
        <v>0</v>
      </c>
      <c r="BS873" s="39">
        <v>6357141</v>
      </c>
      <c r="BT873" s="39">
        <v>0</v>
      </c>
      <c r="BU873" s="39">
        <v>6357141</v>
      </c>
      <c r="BV873" s="39">
        <v>0</v>
      </c>
      <c r="BW873" s="39">
        <v>0</v>
      </c>
      <c r="BX873" s="39">
        <v>0</v>
      </c>
      <c r="BY873" s="39">
        <v>0</v>
      </c>
      <c r="CB873" t="s">
        <v>1944</v>
      </c>
      <c r="CC873" t="s">
        <v>1976</v>
      </c>
      <c r="CD873" t="s">
        <v>3144</v>
      </c>
      <c r="CE873" s="3">
        <v>500</v>
      </c>
      <c r="CF873" s="5">
        <v>1997</v>
      </c>
      <c r="CG873" s="11">
        <v>40999</v>
      </c>
      <c r="CH873" s="12">
        <v>35880.009999999995</v>
      </c>
      <c r="CI873" s="12">
        <v>1901.67</v>
      </c>
      <c r="CJ873" s="12">
        <v>5.1277183180206203</v>
      </c>
      <c r="CK873" s="12">
        <v>1563.29</v>
      </c>
      <c r="CL873" s="5">
        <v>0</v>
      </c>
      <c r="CM873" s="11">
        <v>41364</v>
      </c>
      <c r="CN873" s="12">
        <v>33483.69</v>
      </c>
      <c r="CO873" s="12">
        <v>2074.9899999999998</v>
      </c>
      <c r="CP873" s="12">
        <v>5.2351355162401996</v>
      </c>
      <c r="CQ873" s="12">
        <v>1701.07</v>
      </c>
      <c r="CR873" s="5">
        <v>14652</v>
      </c>
      <c r="CS873" s="38">
        <v>41729</v>
      </c>
      <c r="CT873" s="12">
        <v>42047.65</v>
      </c>
      <c r="CU873" s="12">
        <v>2574.5300000000002</v>
      </c>
      <c r="CV873" s="12">
        <v>5.8723862310375798</v>
      </c>
      <c r="CW873" s="12">
        <v>1813.95</v>
      </c>
      <c r="CX873" s="5">
        <v>18894</v>
      </c>
      <c r="CY873" s="38">
        <v>42094</v>
      </c>
      <c r="CZ873" s="12">
        <v>48212.810000000005</v>
      </c>
      <c r="DA873" s="12">
        <v>2782.77</v>
      </c>
      <c r="DB873" s="12">
        <v>5.8993418834071196</v>
      </c>
      <c r="DC873" s="12">
        <v>1936.37</v>
      </c>
      <c r="DD873" s="5">
        <v>114906</v>
      </c>
      <c r="DE873" s="38">
        <v>42460</v>
      </c>
      <c r="DF873" s="12">
        <v>59673.49</v>
      </c>
      <c r="DG873" s="12">
        <v>3111.1480000000001</v>
      </c>
      <c r="DH873" s="12">
        <v>5.7000134569614902</v>
      </c>
      <c r="DI873" s="12">
        <v>2230.165</v>
      </c>
      <c r="DJ873" s="5">
        <v>112896</v>
      </c>
      <c r="DK873" t="s">
        <v>4706</v>
      </c>
      <c r="DL873" s="41">
        <v>5.6924983474316928</v>
      </c>
      <c r="DM873" s="5">
        <v>532754</v>
      </c>
      <c r="DN873" s="5">
        <v>532693</v>
      </c>
      <c r="DO873" s="5">
        <v>500185</v>
      </c>
      <c r="DP873" s="5">
        <v>532767</v>
      </c>
      <c r="DR873" s="38">
        <v>40880</v>
      </c>
      <c r="DS873" t="s">
        <v>1948</v>
      </c>
    </row>
    <row r="874" spans="1:123" ht="15" customHeight="1" x14ac:dyDescent="0.35">
      <c r="A874" s="42" t="s">
        <v>1193</v>
      </c>
      <c r="B874" s="5">
        <v>534309</v>
      </c>
      <c r="C874" s="34" t="s">
        <v>1195</v>
      </c>
      <c r="D874" s="36" t="s">
        <v>4707</v>
      </c>
      <c r="E874" t="s">
        <v>3866</v>
      </c>
      <c r="F874" t="s">
        <v>1951</v>
      </c>
      <c r="G874" s="5">
        <v>0</v>
      </c>
      <c r="H874" s="38">
        <v>23760</v>
      </c>
      <c r="I874" t="s">
        <v>1942</v>
      </c>
      <c r="J874" s="11">
        <v>40999</v>
      </c>
      <c r="K874" s="5">
        <v>0</v>
      </c>
      <c r="L874" s="5">
        <v>0</v>
      </c>
      <c r="M874" s="5">
        <v>0</v>
      </c>
      <c r="N874" s="5">
        <v>0</v>
      </c>
      <c r="O874" s="5">
        <v>0</v>
      </c>
      <c r="P874" s="5">
        <v>0</v>
      </c>
      <c r="Q874" s="5">
        <v>0</v>
      </c>
      <c r="R874" s="5">
        <v>0</v>
      </c>
      <c r="S874" s="5">
        <v>0</v>
      </c>
      <c r="T874" s="5">
        <v>0</v>
      </c>
      <c r="U874" s="5">
        <v>0</v>
      </c>
      <c r="V874" s="5"/>
      <c r="W874" t="s">
        <v>1943</v>
      </c>
      <c r="X874" s="11">
        <v>41364</v>
      </c>
      <c r="Y874" s="39">
        <v>0</v>
      </c>
      <c r="Z874" s="39">
        <v>0</v>
      </c>
      <c r="AA874" s="39">
        <v>0</v>
      </c>
      <c r="AB874" s="39">
        <v>0</v>
      </c>
      <c r="AC874" s="39">
        <v>0</v>
      </c>
      <c r="AD874" s="39">
        <v>0</v>
      </c>
      <c r="AE874" s="39">
        <v>0</v>
      </c>
      <c r="AF874" s="39">
        <v>0</v>
      </c>
      <c r="AG874" s="39">
        <v>0</v>
      </c>
      <c r="AH874" s="39">
        <v>0</v>
      </c>
      <c r="AI874" s="39">
        <v>0</v>
      </c>
      <c r="AK874" t="s">
        <v>1943</v>
      </c>
      <c r="AL874" s="11">
        <v>41729</v>
      </c>
      <c r="AM874" s="39">
        <v>0</v>
      </c>
      <c r="AN874" s="39">
        <v>0</v>
      </c>
      <c r="AO874" s="39">
        <v>0</v>
      </c>
      <c r="AP874" s="39">
        <v>0</v>
      </c>
      <c r="AQ874" s="39">
        <v>0</v>
      </c>
      <c r="AR874" s="39">
        <v>0</v>
      </c>
      <c r="AS874" s="39">
        <v>0</v>
      </c>
      <c r="AT874" s="39">
        <v>0</v>
      </c>
      <c r="AU874" s="39">
        <v>0</v>
      </c>
      <c r="AV874" s="39">
        <v>0</v>
      </c>
      <c r="AW874" s="5">
        <v>0</v>
      </c>
      <c r="AY874" t="s">
        <v>1943</v>
      </c>
      <c r="AZ874" s="11">
        <v>42094</v>
      </c>
      <c r="BA874" s="39">
        <v>0</v>
      </c>
      <c r="BB874" s="39">
        <v>0</v>
      </c>
      <c r="BC874" s="39">
        <v>0</v>
      </c>
      <c r="BD874" s="39">
        <v>0</v>
      </c>
      <c r="BE874" s="39">
        <v>0</v>
      </c>
      <c r="BF874" s="39">
        <v>0</v>
      </c>
      <c r="BG874" s="39">
        <v>0</v>
      </c>
      <c r="BH874" s="39">
        <v>0</v>
      </c>
      <c r="BI874" s="39">
        <v>0</v>
      </c>
      <c r="BJ874" s="39">
        <v>0</v>
      </c>
      <c r="BK874" s="39">
        <v>0</v>
      </c>
      <c r="BM874" t="s">
        <v>1943</v>
      </c>
      <c r="BN874" s="11">
        <v>42460</v>
      </c>
      <c r="BO874" s="39">
        <v>1544276</v>
      </c>
      <c r="BP874" s="39">
        <v>1809599</v>
      </c>
      <c r="BQ874" s="39">
        <v>1002848</v>
      </c>
      <c r="BR874" s="39">
        <v>0</v>
      </c>
      <c r="BS874" s="39">
        <v>4356723</v>
      </c>
      <c r="BT874" s="39">
        <v>0</v>
      </c>
      <c r="BU874" s="39">
        <v>4356723</v>
      </c>
      <c r="BV874" s="39">
        <v>0</v>
      </c>
      <c r="BW874" s="39">
        <v>0</v>
      </c>
      <c r="BX874" s="39">
        <v>0</v>
      </c>
      <c r="BY874" s="39">
        <v>0</v>
      </c>
      <c r="CB874" t="s">
        <v>2268</v>
      </c>
      <c r="CC874" t="s">
        <v>1976</v>
      </c>
      <c r="CD874" t="s">
        <v>3144</v>
      </c>
      <c r="CE874" s="3">
        <v>500</v>
      </c>
      <c r="CF874" s="5">
        <v>1997</v>
      </c>
      <c r="CG874" s="11">
        <v>40999</v>
      </c>
      <c r="CH874" s="12">
        <v>35880.009999999995</v>
      </c>
      <c r="CI874" s="12">
        <v>1901.67</v>
      </c>
      <c r="CJ874" s="12">
        <v>5.1277183180206203</v>
      </c>
      <c r="CK874" s="12">
        <v>1563.29</v>
      </c>
      <c r="CL874" s="5">
        <v>0</v>
      </c>
      <c r="CM874" s="11">
        <v>41364</v>
      </c>
      <c r="CN874" s="12">
        <v>33483.69</v>
      </c>
      <c r="CO874" s="12">
        <v>2074.9899999999998</v>
      </c>
      <c r="CP874" s="12">
        <v>5.2351355162401996</v>
      </c>
      <c r="CQ874" s="12">
        <v>1701.07</v>
      </c>
      <c r="CR874" s="5">
        <v>14652</v>
      </c>
      <c r="CS874" s="38">
        <v>41729</v>
      </c>
      <c r="CT874" s="12">
        <v>42047.65</v>
      </c>
      <c r="CU874" s="12">
        <v>2574.5300000000002</v>
      </c>
      <c r="CV874" s="12">
        <v>5.8723862310375798</v>
      </c>
      <c r="CW874" s="12">
        <v>1813.95</v>
      </c>
      <c r="CX874" s="5">
        <v>18894</v>
      </c>
      <c r="CY874" s="38">
        <v>42094</v>
      </c>
      <c r="CZ874" s="12">
        <v>48212.810000000005</v>
      </c>
      <c r="DA874" s="12">
        <v>2782.77</v>
      </c>
      <c r="DB874" s="12">
        <v>5.8993418834071196</v>
      </c>
      <c r="DC874" s="12">
        <v>1936.37</v>
      </c>
      <c r="DD874" s="5">
        <v>114906</v>
      </c>
      <c r="DE874" s="38">
        <v>42460</v>
      </c>
      <c r="DF874" s="12">
        <v>59673.49</v>
      </c>
      <c r="DG874" s="12">
        <v>3111.1480000000001</v>
      </c>
      <c r="DH874" s="12">
        <v>5.7000134569614902</v>
      </c>
      <c r="DI874" s="12">
        <v>2230.165</v>
      </c>
      <c r="DJ874" s="5">
        <v>112896</v>
      </c>
      <c r="DK874" t="s">
        <v>4708</v>
      </c>
      <c r="DL874" s="41">
        <v>3.9012251698865326</v>
      </c>
      <c r="DM874" s="5">
        <v>532754</v>
      </c>
      <c r="DN874" s="5">
        <v>532693</v>
      </c>
      <c r="DO874" s="5">
        <v>500185</v>
      </c>
      <c r="DP874" s="5">
        <v>532767</v>
      </c>
      <c r="DR874" s="38">
        <v>42165</v>
      </c>
      <c r="DS874" t="s">
        <v>1948</v>
      </c>
    </row>
    <row r="875" spans="1:123" ht="15" customHeight="1" x14ac:dyDescent="0.35">
      <c r="A875" s="42" t="s">
        <v>1193</v>
      </c>
      <c r="B875" s="5">
        <v>534309</v>
      </c>
      <c r="C875" s="34" t="s">
        <v>1196</v>
      </c>
      <c r="D875" s="36" t="s">
        <v>4709</v>
      </c>
      <c r="E875" t="s">
        <v>3038</v>
      </c>
      <c r="F875" t="s">
        <v>1951</v>
      </c>
      <c r="G875" s="37" t="s">
        <v>4710</v>
      </c>
      <c r="H875" s="38">
        <v>22374</v>
      </c>
      <c r="I875" t="s">
        <v>1942</v>
      </c>
      <c r="J875" s="11">
        <v>40999</v>
      </c>
      <c r="K875" s="5">
        <v>0</v>
      </c>
      <c r="L875" s="5">
        <v>0</v>
      </c>
      <c r="M875" s="5">
        <v>0</v>
      </c>
      <c r="N875" s="5">
        <v>0</v>
      </c>
      <c r="O875" s="5">
        <v>0</v>
      </c>
      <c r="P875" s="5">
        <v>0</v>
      </c>
      <c r="Q875" s="5">
        <v>0</v>
      </c>
      <c r="R875" s="5">
        <v>0</v>
      </c>
      <c r="S875" s="5">
        <v>0</v>
      </c>
      <c r="T875" s="5">
        <v>0</v>
      </c>
      <c r="U875" s="5">
        <v>0</v>
      </c>
      <c r="V875" s="5"/>
      <c r="W875" t="s">
        <v>2643</v>
      </c>
      <c r="X875" s="11">
        <v>41364</v>
      </c>
      <c r="Y875" s="39">
        <v>0</v>
      </c>
      <c r="Z875" s="39">
        <v>0</v>
      </c>
      <c r="AA875" s="39">
        <v>0</v>
      </c>
      <c r="AB875" s="39">
        <v>0</v>
      </c>
      <c r="AC875" s="39">
        <v>0</v>
      </c>
      <c r="AD875" s="39">
        <v>0</v>
      </c>
      <c r="AE875" s="39">
        <v>0</v>
      </c>
      <c r="AF875" s="39">
        <v>0</v>
      </c>
      <c r="AG875" s="39">
        <v>0</v>
      </c>
      <c r="AH875" s="39">
        <v>0</v>
      </c>
      <c r="AI875" s="39">
        <v>0</v>
      </c>
      <c r="AK875" t="s">
        <v>1943</v>
      </c>
      <c r="AL875" s="11">
        <v>41729</v>
      </c>
      <c r="AM875" s="39">
        <v>760160</v>
      </c>
      <c r="AN875" s="39">
        <v>211881</v>
      </c>
      <c r="AO875" s="39">
        <v>156368</v>
      </c>
      <c r="AP875" s="39">
        <v>0</v>
      </c>
      <c r="AQ875" s="39">
        <v>1128409</v>
      </c>
      <c r="AR875" s="39">
        <v>0</v>
      </c>
      <c r="AS875" s="39">
        <v>1128409</v>
      </c>
      <c r="AT875" s="39">
        <v>0</v>
      </c>
      <c r="AU875" s="39">
        <v>0</v>
      </c>
      <c r="AV875" s="39">
        <v>0</v>
      </c>
      <c r="AW875" s="5">
        <v>0</v>
      </c>
      <c r="AZ875" s="11">
        <v>42094</v>
      </c>
      <c r="BA875" s="39">
        <v>917830</v>
      </c>
      <c r="BB875" s="39">
        <v>366405</v>
      </c>
      <c r="BC875" s="39">
        <v>1965521</v>
      </c>
      <c r="BD875" s="39">
        <v>0</v>
      </c>
      <c r="BE875" s="39">
        <v>3249756</v>
      </c>
      <c r="BF875" s="39">
        <v>0</v>
      </c>
      <c r="BG875" s="39">
        <v>3249756</v>
      </c>
      <c r="BH875" s="39">
        <v>0</v>
      </c>
      <c r="BI875" s="39">
        <v>0</v>
      </c>
      <c r="BJ875" s="39">
        <v>0</v>
      </c>
      <c r="BK875" s="39">
        <v>0</v>
      </c>
      <c r="BN875" s="11">
        <v>42460</v>
      </c>
      <c r="BO875" s="39">
        <v>1971535</v>
      </c>
      <c r="BP875" s="39">
        <v>2091403</v>
      </c>
      <c r="BQ875" s="39">
        <v>1323264</v>
      </c>
      <c r="BR875" s="39">
        <v>0</v>
      </c>
      <c r="BS875" s="39">
        <v>5386202</v>
      </c>
      <c r="BT875" s="39">
        <v>0</v>
      </c>
      <c r="BU875" s="39">
        <v>5386202</v>
      </c>
      <c r="BV875" s="39">
        <v>0</v>
      </c>
      <c r="BW875" s="39">
        <v>0</v>
      </c>
      <c r="BX875" s="39">
        <v>0</v>
      </c>
      <c r="BY875" s="39">
        <v>0</v>
      </c>
      <c r="CB875" t="s">
        <v>1968</v>
      </c>
      <c r="CC875" t="s">
        <v>1976</v>
      </c>
      <c r="CD875" t="s">
        <v>3144</v>
      </c>
      <c r="CE875" s="3">
        <v>500</v>
      </c>
      <c r="CF875" s="5">
        <v>1997</v>
      </c>
      <c r="CG875" s="11">
        <v>40999</v>
      </c>
      <c r="CH875" s="12">
        <v>35880.009999999995</v>
      </c>
      <c r="CI875" s="12">
        <v>1901.67</v>
      </c>
      <c r="CJ875" s="12">
        <v>5.1277183180206203</v>
      </c>
      <c r="CK875" s="12">
        <v>1563.29</v>
      </c>
      <c r="CL875" s="5">
        <v>0</v>
      </c>
      <c r="CM875" s="11">
        <v>41364</v>
      </c>
      <c r="CN875" s="12">
        <v>33483.69</v>
      </c>
      <c r="CO875" s="12">
        <v>2074.9899999999998</v>
      </c>
      <c r="CP875" s="12">
        <v>5.2351355162401996</v>
      </c>
      <c r="CQ875" s="12">
        <v>1701.07</v>
      </c>
      <c r="CR875" s="5">
        <v>14652</v>
      </c>
      <c r="CS875" s="38">
        <v>41729</v>
      </c>
      <c r="CT875" s="12">
        <v>42047.65</v>
      </c>
      <c r="CU875" s="12">
        <v>2574.5300000000002</v>
      </c>
      <c r="CV875" s="12">
        <v>5.8723862310375798</v>
      </c>
      <c r="CW875" s="12">
        <v>1813.95</v>
      </c>
      <c r="CX875" s="5">
        <v>18894</v>
      </c>
      <c r="CY875" s="38">
        <v>42094</v>
      </c>
      <c r="CZ875" s="12">
        <v>48212.810000000005</v>
      </c>
      <c r="DA875" s="12">
        <v>2782.77</v>
      </c>
      <c r="DB875" s="12">
        <v>5.8993418834071196</v>
      </c>
      <c r="DC875" s="12">
        <v>1936.37</v>
      </c>
      <c r="DD875" s="5">
        <v>114906</v>
      </c>
      <c r="DE875" s="38">
        <v>42460</v>
      </c>
      <c r="DF875" s="12">
        <v>59673.49</v>
      </c>
      <c r="DG875" s="12">
        <v>3111.1480000000001</v>
      </c>
      <c r="DH875" s="12">
        <v>5.7000134569614902</v>
      </c>
      <c r="DI875" s="12">
        <v>2230.165</v>
      </c>
      <c r="DJ875" s="5">
        <v>112896</v>
      </c>
      <c r="DK875" t="s">
        <v>4711</v>
      </c>
      <c r="DL875" s="41">
        <v>4.8230715637632189</v>
      </c>
      <c r="DM875" s="5">
        <v>532754</v>
      </c>
      <c r="DN875" s="5">
        <v>532693</v>
      </c>
      <c r="DO875" s="5">
        <v>500185</v>
      </c>
      <c r="DP875" s="5">
        <v>532767</v>
      </c>
      <c r="DR875" s="38">
        <v>41591</v>
      </c>
      <c r="DS875" t="s">
        <v>1948</v>
      </c>
    </row>
    <row r="876" spans="1:123" ht="15" customHeight="1" x14ac:dyDescent="0.35">
      <c r="A876" s="42" t="s">
        <v>1193</v>
      </c>
      <c r="B876" s="5">
        <v>534309</v>
      </c>
      <c r="C876" s="34" t="s">
        <v>1197</v>
      </c>
      <c r="D876" s="36" t="s">
        <v>4712</v>
      </c>
      <c r="E876" t="s">
        <v>2398</v>
      </c>
      <c r="F876" t="s">
        <v>1951</v>
      </c>
      <c r="G876" s="37" t="s">
        <v>2181</v>
      </c>
      <c r="H876" s="38">
        <v>22286</v>
      </c>
      <c r="I876" t="s">
        <v>1942</v>
      </c>
      <c r="J876" s="11">
        <v>40999</v>
      </c>
      <c r="K876" s="5">
        <v>0</v>
      </c>
      <c r="L876" s="5">
        <v>0</v>
      </c>
      <c r="M876" s="5">
        <v>0</v>
      </c>
      <c r="N876" s="5">
        <v>0</v>
      </c>
      <c r="O876" s="5">
        <v>0</v>
      </c>
      <c r="P876" s="5">
        <v>0</v>
      </c>
      <c r="Q876" s="5">
        <v>0</v>
      </c>
      <c r="R876" s="5">
        <v>0</v>
      </c>
      <c r="S876" s="5">
        <v>0</v>
      </c>
      <c r="T876" s="5">
        <v>0</v>
      </c>
      <c r="U876" s="5">
        <v>0</v>
      </c>
      <c r="V876" s="5"/>
      <c r="W876" t="s">
        <v>1943</v>
      </c>
      <c r="X876" s="11">
        <v>41364</v>
      </c>
      <c r="Y876" s="39">
        <v>0</v>
      </c>
      <c r="Z876" s="39">
        <v>0</v>
      </c>
      <c r="AA876" s="39">
        <v>0</v>
      </c>
      <c r="AB876" s="39">
        <v>0</v>
      </c>
      <c r="AC876" s="39">
        <v>0</v>
      </c>
      <c r="AD876" s="39">
        <v>0</v>
      </c>
      <c r="AE876" s="39">
        <v>0</v>
      </c>
      <c r="AF876" s="39">
        <v>0</v>
      </c>
      <c r="AG876" s="39">
        <v>0</v>
      </c>
      <c r="AH876" s="39">
        <v>0</v>
      </c>
      <c r="AI876" s="39">
        <v>0</v>
      </c>
      <c r="AK876" t="s">
        <v>1960</v>
      </c>
      <c r="AL876" s="11">
        <v>41729</v>
      </c>
      <c r="AM876" s="39">
        <v>1766785</v>
      </c>
      <c r="AN876" s="39">
        <v>557915</v>
      </c>
      <c r="AO876" s="39">
        <v>407026</v>
      </c>
      <c r="AP876" s="39">
        <v>0</v>
      </c>
      <c r="AQ876" s="39">
        <v>2731726</v>
      </c>
      <c r="AR876" s="39">
        <v>0</v>
      </c>
      <c r="AS876" s="39">
        <v>2731726</v>
      </c>
      <c r="AT876" s="39">
        <v>0</v>
      </c>
      <c r="AU876" s="39">
        <v>0</v>
      </c>
      <c r="AV876" s="39">
        <v>0</v>
      </c>
      <c r="AW876" s="5">
        <v>0</v>
      </c>
      <c r="AZ876" s="11">
        <v>42094</v>
      </c>
      <c r="BA876" s="39">
        <v>931640</v>
      </c>
      <c r="BB876" s="39">
        <v>686684</v>
      </c>
      <c r="BC876" s="39">
        <v>1302531</v>
      </c>
      <c r="BD876" s="39">
        <v>0</v>
      </c>
      <c r="BE876" s="39">
        <v>2920855</v>
      </c>
      <c r="BF876" s="39">
        <v>0</v>
      </c>
      <c r="BG876" s="39">
        <v>2920855</v>
      </c>
      <c r="BH876" s="39">
        <v>0</v>
      </c>
      <c r="BI876" s="39">
        <v>0</v>
      </c>
      <c r="BJ876" s="39">
        <v>0</v>
      </c>
      <c r="BK876" s="39">
        <v>0</v>
      </c>
      <c r="BN876" s="11">
        <v>42460</v>
      </c>
      <c r="BO876" s="39">
        <v>2015809</v>
      </c>
      <c r="BP876" s="39">
        <v>2310382</v>
      </c>
      <c r="BQ876" s="39">
        <v>489090</v>
      </c>
      <c r="BR876" s="39">
        <v>0</v>
      </c>
      <c r="BS876" s="39">
        <v>4815281</v>
      </c>
      <c r="BT876" s="39">
        <v>0</v>
      </c>
      <c r="BU876" s="39">
        <v>4815281</v>
      </c>
      <c r="BV876" s="39">
        <v>0</v>
      </c>
      <c r="BW876" s="39">
        <v>0</v>
      </c>
      <c r="BX876" s="39">
        <v>0</v>
      </c>
      <c r="BY876" s="39">
        <v>0</v>
      </c>
      <c r="CB876" t="s">
        <v>1972</v>
      </c>
      <c r="CC876" t="s">
        <v>1976</v>
      </c>
      <c r="CD876" t="s">
        <v>3144</v>
      </c>
      <c r="CE876" s="3">
        <v>500</v>
      </c>
      <c r="CF876" s="5">
        <v>1997</v>
      </c>
      <c r="CG876" s="11">
        <v>40999</v>
      </c>
      <c r="CH876" s="12">
        <v>35880.009999999995</v>
      </c>
      <c r="CI876" s="12">
        <v>1901.67</v>
      </c>
      <c r="CJ876" s="12">
        <v>5.1277183180206203</v>
      </c>
      <c r="CK876" s="12">
        <v>1563.29</v>
      </c>
      <c r="CL876" s="5">
        <v>0</v>
      </c>
      <c r="CM876" s="11">
        <v>41364</v>
      </c>
      <c r="CN876" s="12">
        <v>33483.69</v>
      </c>
      <c r="CO876" s="12">
        <v>2074.9899999999998</v>
      </c>
      <c r="CP876" s="12">
        <v>5.2351355162401996</v>
      </c>
      <c r="CQ876" s="12">
        <v>1701.07</v>
      </c>
      <c r="CR876" s="5">
        <v>14652</v>
      </c>
      <c r="CS876" s="38">
        <v>41729</v>
      </c>
      <c r="CT876" s="12">
        <v>42047.65</v>
      </c>
      <c r="CU876" s="12">
        <v>2574.5300000000002</v>
      </c>
      <c r="CV876" s="12">
        <v>5.8723862310375798</v>
      </c>
      <c r="CW876" s="12">
        <v>1813.95</v>
      </c>
      <c r="CX876" s="5">
        <v>18894</v>
      </c>
      <c r="CY876" s="38">
        <v>42094</v>
      </c>
      <c r="CZ876" s="12">
        <v>48212.810000000005</v>
      </c>
      <c r="DA876" s="12">
        <v>2782.77</v>
      </c>
      <c r="DB876" s="12">
        <v>5.8993418834071196</v>
      </c>
      <c r="DC876" s="12">
        <v>1936.37</v>
      </c>
      <c r="DD876" s="5">
        <v>114906</v>
      </c>
      <c r="DE876" s="38">
        <v>42460</v>
      </c>
      <c r="DF876" s="12">
        <v>59673.49</v>
      </c>
      <c r="DG876" s="12">
        <v>3111.1480000000001</v>
      </c>
      <c r="DH876" s="12">
        <v>5.7000134569614902</v>
      </c>
      <c r="DI876" s="12">
        <v>2230.165</v>
      </c>
      <c r="DJ876" s="5">
        <v>112896</v>
      </c>
      <c r="DK876" t="s">
        <v>4713</v>
      </c>
      <c r="DL876" s="41">
        <v>4.3118406741205249</v>
      </c>
      <c r="DM876" s="5">
        <v>532754</v>
      </c>
      <c r="DN876" s="5">
        <v>532693</v>
      </c>
      <c r="DO876" s="5">
        <v>500185</v>
      </c>
      <c r="DP876" s="5">
        <v>532767</v>
      </c>
      <c r="DR876" s="38">
        <v>41306</v>
      </c>
      <c r="DS876" t="s">
        <v>1948</v>
      </c>
    </row>
    <row r="877" spans="1:123" ht="15" customHeight="1" x14ac:dyDescent="0.35">
      <c r="A877" s="42" t="s">
        <v>1198</v>
      </c>
      <c r="B877" s="35">
        <v>513023</v>
      </c>
      <c r="C877" s="34" t="s">
        <v>1202</v>
      </c>
      <c r="D877" s="36" t="s">
        <v>4714</v>
      </c>
      <c r="E877" t="s">
        <v>1939</v>
      </c>
      <c r="F877" t="s">
        <v>1940</v>
      </c>
      <c r="G877" s="37" t="s">
        <v>4715</v>
      </c>
      <c r="H877" s="38">
        <v>19474</v>
      </c>
      <c r="I877" t="s">
        <v>1959</v>
      </c>
      <c r="J877" s="11">
        <v>40999</v>
      </c>
      <c r="K877" s="5">
        <v>6000000</v>
      </c>
      <c r="L877" s="5">
        <v>0</v>
      </c>
      <c r="M877" s="5">
        <v>6597336</v>
      </c>
      <c r="N877" s="5">
        <v>42182250</v>
      </c>
      <c r="O877" s="5">
        <v>54779586</v>
      </c>
      <c r="P877" s="5">
        <v>0</v>
      </c>
      <c r="Q877" s="5">
        <v>54779586</v>
      </c>
      <c r="R877" s="5">
        <v>0</v>
      </c>
      <c r="S877" s="5">
        <v>0</v>
      </c>
      <c r="T877" s="5">
        <v>0</v>
      </c>
      <c r="U877" s="5">
        <v>0</v>
      </c>
      <c r="V877" s="5"/>
      <c r="X877" s="11">
        <v>41364</v>
      </c>
      <c r="Y877" s="39">
        <v>6000000</v>
      </c>
      <c r="Z877" s="39">
        <v>0</v>
      </c>
      <c r="AA877" s="39">
        <v>6607347</v>
      </c>
      <c r="AB877" s="39">
        <v>59344880</v>
      </c>
      <c r="AC877" s="39">
        <v>71952227</v>
      </c>
      <c r="AD877" s="39">
        <v>0</v>
      </c>
      <c r="AE877" s="39">
        <v>71952227</v>
      </c>
      <c r="AF877" s="39">
        <v>0</v>
      </c>
      <c r="AG877" s="39">
        <v>0</v>
      </c>
      <c r="AH877" s="39">
        <v>0</v>
      </c>
      <c r="AI877" s="39">
        <v>0</v>
      </c>
      <c r="AL877" s="11">
        <v>41729</v>
      </c>
      <c r="AM877" s="39">
        <v>8400000</v>
      </c>
      <c r="AN877" s="39">
        <v>0</v>
      </c>
      <c r="AO877" s="39">
        <v>11392928</v>
      </c>
      <c r="AP877" s="39">
        <v>47181999</v>
      </c>
      <c r="AQ877" s="39">
        <v>66974927</v>
      </c>
      <c r="AR877" s="39">
        <v>0</v>
      </c>
      <c r="AS877" s="39">
        <v>66974927</v>
      </c>
      <c r="AT877" s="39">
        <v>0</v>
      </c>
      <c r="AU877" s="39">
        <v>0</v>
      </c>
      <c r="AV877" s="39">
        <v>0</v>
      </c>
      <c r="AW877" s="5">
        <v>0</v>
      </c>
      <c r="AZ877" s="11">
        <v>42094</v>
      </c>
      <c r="BA877" s="39">
        <v>14932165</v>
      </c>
      <c r="BB877" s="39">
        <v>1411846</v>
      </c>
      <c r="BC877" s="39">
        <v>1296086</v>
      </c>
      <c r="BD877" s="39">
        <v>29262438</v>
      </c>
      <c r="BE877" s="39">
        <v>46902535</v>
      </c>
      <c r="BF877" s="39">
        <v>0</v>
      </c>
      <c r="BG877" s="39">
        <v>46902535</v>
      </c>
      <c r="BH877" s="39">
        <v>0</v>
      </c>
      <c r="BI877" s="39">
        <v>0</v>
      </c>
      <c r="BJ877" s="39">
        <v>0</v>
      </c>
      <c r="BK877" s="39">
        <v>0</v>
      </c>
      <c r="BN877" s="11">
        <v>42460</v>
      </c>
      <c r="BO877" s="39">
        <v>8400000</v>
      </c>
      <c r="BP877" s="39">
        <v>0</v>
      </c>
      <c r="BQ877" s="39">
        <v>9098695</v>
      </c>
      <c r="BR877" s="39">
        <v>21139064</v>
      </c>
      <c r="BS877" s="39">
        <v>38637759</v>
      </c>
      <c r="BT877" s="39">
        <v>0</v>
      </c>
      <c r="BU877" s="39">
        <v>38637759</v>
      </c>
      <c r="BV877" s="39">
        <v>0</v>
      </c>
      <c r="BW877" s="39">
        <v>0</v>
      </c>
      <c r="BX877" s="39">
        <v>0</v>
      </c>
      <c r="BY877" s="39">
        <v>0</v>
      </c>
      <c r="CB877" t="s">
        <v>1944</v>
      </c>
      <c r="CC877" t="s">
        <v>3603</v>
      </c>
      <c r="CD877" t="s">
        <v>3603</v>
      </c>
      <c r="CE877" s="3" t="s">
        <v>3603</v>
      </c>
      <c r="CF877" s="5">
        <v>928</v>
      </c>
      <c r="CG877" s="11">
        <v>40999</v>
      </c>
      <c r="CH877" s="12">
        <v>11717.57</v>
      </c>
      <c r="CI877" s="12">
        <v>2841.29</v>
      </c>
      <c r="CJ877" s="12">
        <v>8.0048188707007206</v>
      </c>
      <c r="CK877" s="12">
        <v>908.63</v>
      </c>
      <c r="CL877" s="12">
        <v>19446.869989800001</v>
      </c>
      <c r="CM877" s="11">
        <v>41364</v>
      </c>
      <c r="CN877" s="12">
        <v>12211.6</v>
      </c>
      <c r="CO877" s="12">
        <v>1903.66</v>
      </c>
      <c r="CP877" s="12">
        <v>4.4231314182753101</v>
      </c>
      <c r="CQ877" s="12">
        <v>955.49</v>
      </c>
      <c r="CR877" s="12">
        <v>14853.01571535</v>
      </c>
      <c r="CS877" s="38">
        <v>41729</v>
      </c>
      <c r="CT877" s="12">
        <v>18242.89</v>
      </c>
      <c r="CU877" s="12">
        <v>2799.07</v>
      </c>
      <c r="CV877" s="12">
        <v>5.9965487367464299</v>
      </c>
      <c r="CW877" s="12">
        <v>1041.8599999999999</v>
      </c>
      <c r="CX877" s="12">
        <v>14187.8220449</v>
      </c>
      <c r="CY877" s="38">
        <v>42094</v>
      </c>
      <c r="CZ877" s="12">
        <v>19276.57</v>
      </c>
      <c r="DA877" s="12">
        <v>2060.4299999999998</v>
      </c>
      <c r="DB877" s="12">
        <v>3.85047558867215</v>
      </c>
      <c r="DC877" s="12">
        <v>1066.8</v>
      </c>
      <c r="DD877" s="12">
        <v>15960.183703750001</v>
      </c>
      <c r="DE877" s="38">
        <v>42460</v>
      </c>
      <c r="DF877" s="12">
        <v>16912.042000000001</v>
      </c>
      <c r="DG877" s="12">
        <v>3013.4009999999998</v>
      </c>
      <c r="DH877" s="12">
        <v>4.42291219521936</v>
      </c>
      <c r="DI877" s="12">
        <v>1116.595</v>
      </c>
      <c r="DJ877" s="12">
        <v>14634.260749900001</v>
      </c>
      <c r="DL877" s="40">
        <v>103.8</v>
      </c>
      <c r="DM877" s="2" t="s">
        <v>3603</v>
      </c>
      <c r="DN877" s="2" t="s">
        <v>3603</v>
      </c>
      <c r="DO877" s="2" t="s">
        <v>3603</v>
      </c>
      <c r="DP877" s="37" t="s">
        <v>3603</v>
      </c>
      <c r="DQ877" s="37" t="s">
        <v>3603</v>
      </c>
      <c r="DR877" s="38">
        <v>33682</v>
      </c>
      <c r="DS877" t="s">
        <v>1948</v>
      </c>
    </row>
    <row r="878" spans="1:123" ht="15" customHeight="1" x14ac:dyDescent="0.35">
      <c r="A878" s="42" t="s">
        <v>1198</v>
      </c>
      <c r="B878" s="35">
        <v>513023</v>
      </c>
      <c r="C878" s="34" t="s">
        <v>1199</v>
      </c>
      <c r="D878" s="36" t="s">
        <v>4716</v>
      </c>
      <c r="E878" t="s">
        <v>4717</v>
      </c>
      <c r="F878" t="s">
        <v>1951</v>
      </c>
      <c r="G878" s="37" t="s">
        <v>2181</v>
      </c>
      <c r="H878" s="38">
        <v>18729</v>
      </c>
      <c r="I878" t="s">
        <v>1942</v>
      </c>
      <c r="J878" s="11">
        <v>40999</v>
      </c>
      <c r="K878" s="5">
        <v>6600000</v>
      </c>
      <c r="L878" s="5">
        <v>0</v>
      </c>
      <c r="M878" s="5">
        <v>0</v>
      </c>
      <c r="N878" s="5">
        <v>7938776</v>
      </c>
      <c r="O878" s="5">
        <v>14538776</v>
      </c>
      <c r="P878" s="5">
        <v>0</v>
      </c>
      <c r="Q878" s="5">
        <v>14538776</v>
      </c>
      <c r="R878" s="5">
        <v>0</v>
      </c>
      <c r="S878" s="5">
        <v>0</v>
      </c>
      <c r="T878" s="5">
        <v>0</v>
      </c>
      <c r="U878" s="5">
        <v>0</v>
      </c>
      <c r="V878" s="5"/>
      <c r="X878" s="11">
        <v>41364</v>
      </c>
      <c r="Y878" s="39">
        <v>6600000</v>
      </c>
      <c r="Z878" s="39">
        <v>0</v>
      </c>
      <c r="AA878" s="39">
        <v>7250915</v>
      </c>
      <c r="AB878" s="39">
        <v>0</v>
      </c>
      <c r="AC878" s="39">
        <v>13850915</v>
      </c>
      <c r="AD878" s="39">
        <v>0</v>
      </c>
      <c r="AE878" s="39">
        <v>13850915</v>
      </c>
      <c r="AF878" s="39">
        <v>0</v>
      </c>
      <c r="AG878" s="39">
        <v>0</v>
      </c>
      <c r="AH878" s="39">
        <v>0</v>
      </c>
      <c r="AI878" s="39">
        <v>0</v>
      </c>
      <c r="AL878" s="11">
        <v>41729</v>
      </c>
      <c r="AM878" s="39">
        <v>7965000</v>
      </c>
      <c r="AN878" s="39">
        <v>0</v>
      </c>
      <c r="AO878" s="39">
        <v>10728495</v>
      </c>
      <c r="AP878" s="39">
        <v>0</v>
      </c>
      <c r="AQ878" s="39">
        <v>18693495</v>
      </c>
      <c r="AR878" s="39">
        <v>0</v>
      </c>
      <c r="AS878" s="39">
        <v>18693495</v>
      </c>
      <c r="AT878" s="39">
        <v>0</v>
      </c>
      <c r="AU878" s="39">
        <v>0</v>
      </c>
      <c r="AV878" s="39">
        <v>0</v>
      </c>
      <c r="AW878" s="5">
        <v>0</v>
      </c>
      <c r="AZ878" s="11">
        <v>42094</v>
      </c>
      <c r="BA878" s="39">
        <v>14526295</v>
      </c>
      <c r="BB878" s="39">
        <v>1411846</v>
      </c>
      <c r="BC878" s="39">
        <v>1658442</v>
      </c>
      <c r="BD878" s="39">
        <v>0</v>
      </c>
      <c r="BE878" s="39">
        <v>17596583</v>
      </c>
      <c r="BF878" s="39">
        <v>0</v>
      </c>
      <c r="BG878" s="39">
        <v>17596583</v>
      </c>
      <c r="BH878" s="39">
        <v>0</v>
      </c>
      <c r="BI878" s="39">
        <v>0</v>
      </c>
      <c r="BJ878" s="39">
        <v>0</v>
      </c>
      <c r="BK878" s="39">
        <v>0</v>
      </c>
      <c r="BN878" s="11">
        <v>42460</v>
      </c>
      <c r="BO878" s="39">
        <v>10200000</v>
      </c>
      <c r="BP878" s="39">
        <v>0</v>
      </c>
      <c r="BQ878" s="39">
        <v>12615324</v>
      </c>
      <c r="BR878" s="39">
        <v>0</v>
      </c>
      <c r="BS878" s="39">
        <v>22815324</v>
      </c>
      <c r="BT878" s="39">
        <v>0</v>
      </c>
      <c r="BU878" s="39">
        <v>22815324</v>
      </c>
      <c r="BV878" s="39">
        <v>0</v>
      </c>
      <c r="BW878" s="39">
        <v>0</v>
      </c>
      <c r="BX878" s="39">
        <v>0</v>
      </c>
      <c r="BY878" s="39">
        <v>0</v>
      </c>
      <c r="CB878" t="s">
        <v>2268</v>
      </c>
      <c r="CC878" t="s">
        <v>3603</v>
      </c>
      <c r="CD878" t="s">
        <v>3603</v>
      </c>
      <c r="CE878" s="3" t="s">
        <v>3603</v>
      </c>
      <c r="CF878" s="5">
        <v>928</v>
      </c>
      <c r="CG878" s="11">
        <v>40999</v>
      </c>
      <c r="CH878" s="12">
        <v>11717.57</v>
      </c>
      <c r="CI878" s="12">
        <v>2841.29</v>
      </c>
      <c r="CJ878" s="12">
        <v>8.0048188707007206</v>
      </c>
      <c r="CK878" s="12">
        <v>908.63</v>
      </c>
      <c r="CL878" s="12">
        <v>19446.869989800001</v>
      </c>
      <c r="CM878" s="11">
        <v>41364</v>
      </c>
      <c r="CN878" s="12">
        <v>12211.6</v>
      </c>
      <c r="CO878" s="12">
        <v>1903.66</v>
      </c>
      <c r="CP878" s="12">
        <v>4.4231314182753101</v>
      </c>
      <c r="CQ878" s="12">
        <v>955.49</v>
      </c>
      <c r="CR878" s="12">
        <v>14853.01571535</v>
      </c>
      <c r="CS878" s="38">
        <v>41729</v>
      </c>
      <c r="CT878" s="12">
        <v>18242.89</v>
      </c>
      <c r="CU878" s="12">
        <v>2799.07</v>
      </c>
      <c r="CV878" s="12">
        <v>5.9965487367464299</v>
      </c>
      <c r="CW878" s="12">
        <v>1041.8599999999999</v>
      </c>
      <c r="CX878" s="12">
        <v>14187.8220449</v>
      </c>
      <c r="CY878" s="38">
        <v>42094</v>
      </c>
      <c r="CZ878" s="12">
        <v>19276.57</v>
      </c>
      <c r="DA878" s="12">
        <v>2060.4299999999998</v>
      </c>
      <c r="DB878" s="12">
        <v>3.85047558867215</v>
      </c>
      <c r="DC878" s="12">
        <v>1066.8</v>
      </c>
      <c r="DD878" s="12">
        <v>15960.183703750001</v>
      </c>
      <c r="DE878" s="38">
        <v>42460</v>
      </c>
      <c r="DF878" s="12">
        <v>16912.042000000001</v>
      </c>
      <c r="DG878" s="12">
        <v>3013.4009999999998</v>
      </c>
      <c r="DH878" s="12">
        <v>4.42291219521936</v>
      </c>
      <c r="DI878" s="12">
        <v>1116.595</v>
      </c>
      <c r="DJ878" s="12">
        <v>14634.260749900001</v>
      </c>
      <c r="DL878" s="40">
        <v>77.400000000000006</v>
      </c>
      <c r="DM878" s="2" t="s">
        <v>3603</v>
      </c>
      <c r="DN878" s="2" t="s">
        <v>3603</v>
      </c>
      <c r="DO878" s="2" t="s">
        <v>3603</v>
      </c>
      <c r="DP878" s="37" t="s">
        <v>3603</v>
      </c>
      <c r="DQ878" s="37" t="s">
        <v>3603</v>
      </c>
      <c r="DR878" s="38">
        <v>37800</v>
      </c>
      <c r="DS878" t="s">
        <v>1948</v>
      </c>
    </row>
    <row r="879" spans="1:123" ht="15" customHeight="1" x14ac:dyDescent="0.35">
      <c r="A879" s="42" t="s">
        <v>1198</v>
      </c>
      <c r="B879" s="35">
        <v>513023</v>
      </c>
      <c r="C879" s="34" t="s">
        <v>1201</v>
      </c>
      <c r="D879" s="36" t="s">
        <v>4718</v>
      </c>
      <c r="E879" s="34" t="s">
        <v>2013</v>
      </c>
      <c r="F879" t="s">
        <v>1951</v>
      </c>
      <c r="G879" s="37" t="s">
        <v>4719</v>
      </c>
      <c r="H879" s="38">
        <v>21037</v>
      </c>
      <c r="I879" t="s">
        <v>1942</v>
      </c>
      <c r="J879" s="11">
        <v>40999</v>
      </c>
      <c r="K879" s="5">
        <v>6600000</v>
      </c>
      <c r="L879" s="5">
        <v>0</v>
      </c>
      <c r="M879" s="5">
        <v>0</v>
      </c>
      <c r="N879" s="5">
        <v>7937975</v>
      </c>
      <c r="O879" s="5">
        <v>14537975</v>
      </c>
      <c r="P879" s="5">
        <v>0</v>
      </c>
      <c r="Q879" s="5">
        <v>14537975</v>
      </c>
      <c r="R879" s="5">
        <v>0</v>
      </c>
      <c r="S879" s="5">
        <v>0</v>
      </c>
      <c r="T879" s="5">
        <v>0</v>
      </c>
      <c r="U879" s="5">
        <v>0</v>
      </c>
      <c r="V879" s="5"/>
      <c r="X879" s="11">
        <v>41364</v>
      </c>
      <c r="Y879" s="39">
        <v>6600000</v>
      </c>
      <c r="Z879" s="39">
        <v>0</v>
      </c>
      <c r="AA879" s="39">
        <v>7481251</v>
      </c>
      <c r="AB879" s="39">
        <v>6000000</v>
      </c>
      <c r="AC879" s="39">
        <v>20081251</v>
      </c>
      <c r="AD879" s="39">
        <v>0</v>
      </c>
      <c r="AE879" s="39">
        <v>20081251</v>
      </c>
      <c r="AF879" s="39">
        <v>0</v>
      </c>
      <c r="AG879" s="39">
        <v>0</v>
      </c>
      <c r="AH879" s="39">
        <v>0</v>
      </c>
      <c r="AI879" s="39">
        <v>0</v>
      </c>
      <c r="AL879" s="11">
        <v>41729</v>
      </c>
      <c r="AM879" s="39">
        <v>7965000</v>
      </c>
      <c r="AN879" s="39">
        <v>0</v>
      </c>
      <c r="AO879" s="39">
        <v>10286194</v>
      </c>
      <c r="AP879" s="39">
        <v>6000000</v>
      </c>
      <c r="AQ879" s="39">
        <v>24251194</v>
      </c>
      <c r="AR879" s="39">
        <v>0</v>
      </c>
      <c r="AS879" s="39">
        <v>24251194</v>
      </c>
      <c r="AT879" s="39">
        <v>0</v>
      </c>
      <c r="AU879" s="39">
        <v>0</v>
      </c>
      <c r="AV879" s="39">
        <v>0</v>
      </c>
      <c r="AW879" s="5">
        <v>0</v>
      </c>
      <c r="AZ879" s="11">
        <v>42094</v>
      </c>
      <c r="BA879" s="39">
        <v>20288385</v>
      </c>
      <c r="BB879" s="39">
        <v>1736924</v>
      </c>
      <c r="BC879" s="39">
        <v>1855614</v>
      </c>
      <c r="BD879" s="39">
        <v>0</v>
      </c>
      <c r="BE879" s="39">
        <v>23880923</v>
      </c>
      <c r="BF879" s="39">
        <v>0</v>
      </c>
      <c r="BG879" s="39">
        <v>23880923</v>
      </c>
      <c r="BH879" s="39">
        <v>0</v>
      </c>
      <c r="BI879" s="39">
        <v>0</v>
      </c>
      <c r="BJ879" s="39">
        <v>0</v>
      </c>
      <c r="BK879" s="39">
        <v>0</v>
      </c>
      <c r="BN879" s="11">
        <v>42460</v>
      </c>
      <c r="BO879" s="39">
        <v>10200000</v>
      </c>
      <c r="BP879" s="39">
        <v>0</v>
      </c>
      <c r="BQ879" s="39">
        <v>12606933</v>
      </c>
      <c r="BR879" s="39">
        <v>6000000</v>
      </c>
      <c r="BS879" s="39">
        <v>28806933</v>
      </c>
      <c r="BT879" s="39">
        <v>0</v>
      </c>
      <c r="BU879" s="39">
        <v>28806933</v>
      </c>
      <c r="BV879" s="39">
        <v>0</v>
      </c>
      <c r="BW879" s="39">
        <v>0</v>
      </c>
      <c r="BX879" s="39">
        <v>0</v>
      </c>
      <c r="BY879" s="39">
        <v>0</v>
      </c>
      <c r="CB879" t="s">
        <v>1972</v>
      </c>
      <c r="CC879" t="s">
        <v>3603</v>
      </c>
      <c r="CD879" t="s">
        <v>3603</v>
      </c>
      <c r="CE879" s="3" t="s">
        <v>3603</v>
      </c>
      <c r="CF879" s="5">
        <v>928</v>
      </c>
      <c r="CG879" s="11">
        <v>40999</v>
      </c>
      <c r="CH879" s="12">
        <v>11717.57</v>
      </c>
      <c r="CI879" s="12">
        <v>2841.29</v>
      </c>
      <c r="CJ879" s="12">
        <v>8.0048188707007206</v>
      </c>
      <c r="CK879" s="12">
        <v>908.63</v>
      </c>
      <c r="CL879" s="12">
        <v>19446.869989800001</v>
      </c>
      <c r="CM879" s="11">
        <v>41364</v>
      </c>
      <c r="CN879" s="12">
        <v>12211.6</v>
      </c>
      <c r="CO879" s="12">
        <v>1903.66</v>
      </c>
      <c r="CP879" s="12">
        <v>4.4231314182753101</v>
      </c>
      <c r="CQ879" s="12">
        <v>955.49</v>
      </c>
      <c r="CR879" s="12">
        <v>14853.01571535</v>
      </c>
      <c r="CS879" s="38">
        <v>41729</v>
      </c>
      <c r="CT879" s="12">
        <v>18242.89</v>
      </c>
      <c r="CU879" s="12">
        <v>2799.07</v>
      </c>
      <c r="CV879" s="12">
        <v>5.9965487367464299</v>
      </c>
      <c r="CW879" s="12">
        <v>1041.8599999999999</v>
      </c>
      <c r="CX879" s="12">
        <v>14187.8220449</v>
      </c>
      <c r="CY879" s="38">
        <v>42094</v>
      </c>
      <c r="CZ879" s="12">
        <v>19276.57</v>
      </c>
      <c r="DA879" s="12">
        <v>2060.4299999999998</v>
      </c>
      <c r="DB879" s="12">
        <v>3.85047558867215</v>
      </c>
      <c r="DC879" s="12">
        <v>1066.8</v>
      </c>
      <c r="DD879" s="12">
        <v>15960.183703750001</v>
      </c>
      <c r="DE879" s="38">
        <v>42460</v>
      </c>
      <c r="DF879" s="12">
        <v>16912.042000000001</v>
      </c>
      <c r="DG879" s="12">
        <v>3013.4009999999998</v>
      </c>
      <c r="DH879" s="12">
        <v>4.42291219521936</v>
      </c>
      <c r="DI879" s="12">
        <v>1116.595</v>
      </c>
      <c r="DJ879" s="12">
        <v>14634.260749900001</v>
      </c>
      <c r="DL879" s="40">
        <v>77.380297786964007</v>
      </c>
      <c r="DM879" s="2" t="s">
        <v>3603</v>
      </c>
      <c r="DN879" s="2" t="s">
        <v>3603</v>
      </c>
      <c r="DO879" s="2" t="s">
        <v>3603</v>
      </c>
      <c r="DP879" s="37" t="s">
        <v>3603</v>
      </c>
      <c r="DQ879" s="37" t="s">
        <v>3603</v>
      </c>
      <c r="DR879" s="38">
        <v>37800</v>
      </c>
      <c r="DS879" t="s">
        <v>1948</v>
      </c>
    </row>
    <row r="880" spans="1:123" ht="15" customHeight="1" x14ac:dyDescent="0.35">
      <c r="A880" s="34" t="s">
        <v>1198</v>
      </c>
      <c r="B880" s="35">
        <v>513023</v>
      </c>
      <c r="C880" s="34" t="s">
        <v>1200</v>
      </c>
      <c r="D880" s="36" t="s">
        <v>4720</v>
      </c>
      <c r="E880" t="s">
        <v>2062</v>
      </c>
      <c r="F880" t="s">
        <v>1940</v>
      </c>
      <c r="G880" s="37" t="s">
        <v>4721</v>
      </c>
      <c r="H880" s="38">
        <v>20792</v>
      </c>
      <c r="I880" t="s">
        <v>1959</v>
      </c>
      <c r="J880" s="11">
        <v>40999</v>
      </c>
      <c r="K880" s="5">
        <v>6000000</v>
      </c>
      <c r="L880" s="5">
        <v>0</v>
      </c>
      <c r="M880" s="5">
        <v>6682450</v>
      </c>
      <c r="N880" s="5">
        <v>42182250</v>
      </c>
      <c r="O880" s="5">
        <v>54864700</v>
      </c>
      <c r="P880" s="5">
        <v>0</v>
      </c>
      <c r="Q880" s="5">
        <v>54864700</v>
      </c>
      <c r="R880" s="5">
        <v>0</v>
      </c>
      <c r="S880" s="5">
        <v>0</v>
      </c>
      <c r="T880" s="5">
        <v>0</v>
      </c>
      <c r="U880" s="5">
        <v>0</v>
      </c>
      <c r="V880" s="5"/>
      <c r="X880" s="11">
        <v>41364</v>
      </c>
      <c r="Y880" s="39">
        <v>6000000</v>
      </c>
      <c r="Z880" s="39">
        <v>0</v>
      </c>
      <c r="AA880" s="39">
        <v>6767750</v>
      </c>
      <c r="AB880" s="39">
        <v>59344880</v>
      </c>
      <c r="AC880" s="39">
        <v>72112630</v>
      </c>
      <c r="AD880" s="39">
        <v>0</v>
      </c>
      <c r="AE880" s="39">
        <v>72112630</v>
      </c>
      <c r="AF880" s="39">
        <v>0</v>
      </c>
      <c r="AG880" s="39">
        <v>0</v>
      </c>
      <c r="AH880" s="39">
        <v>0</v>
      </c>
      <c r="AI880" s="39">
        <v>0</v>
      </c>
      <c r="AL880" s="11">
        <v>41729</v>
      </c>
      <c r="AM880" s="39">
        <v>8400000</v>
      </c>
      <c r="AN880" s="39">
        <v>0</v>
      </c>
      <c r="AO880" s="39">
        <v>11424174</v>
      </c>
      <c r="AP880" s="39">
        <v>47181999</v>
      </c>
      <c r="AQ880" s="39">
        <v>67006173</v>
      </c>
      <c r="AR880" s="39">
        <v>0</v>
      </c>
      <c r="AS880" s="39">
        <v>67006173</v>
      </c>
      <c r="AT880" s="39">
        <v>0</v>
      </c>
      <c r="AU880" s="39">
        <v>0</v>
      </c>
      <c r="AV880" s="39">
        <v>0</v>
      </c>
      <c r="AW880" s="5">
        <v>0</v>
      </c>
      <c r="AZ880" s="11">
        <v>42094</v>
      </c>
      <c r="BA880" s="39">
        <v>14925000</v>
      </c>
      <c r="BB880" s="39">
        <v>1736715</v>
      </c>
      <c r="BC880" s="39">
        <v>1304377</v>
      </c>
      <c r="BD880" s="39">
        <v>29262438</v>
      </c>
      <c r="BE880" s="39">
        <v>47228530</v>
      </c>
      <c r="BF880" s="39">
        <v>0</v>
      </c>
      <c r="BG880" s="39">
        <v>47228530</v>
      </c>
      <c r="BH880" s="39">
        <v>0</v>
      </c>
      <c r="BI880" s="39">
        <v>0</v>
      </c>
      <c r="BJ880" s="39">
        <v>0</v>
      </c>
      <c r="BK880" s="39">
        <v>0</v>
      </c>
      <c r="BN880" s="11">
        <v>42460</v>
      </c>
      <c r="BO880" s="39">
        <v>8400000</v>
      </c>
      <c r="BP880" s="39">
        <v>0</v>
      </c>
      <c r="BQ880" s="39">
        <v>9103326</v>
      </c>
      <c r="BR880" s="39">
        <v>21139064</v>
      </c>
      <c r="BS880" s="39">
        <v>38642390</v>
      </c>
      <c r="BT880" s="39">
        <v>0</v>
      </c>
      <c r="BU880" s="39">
        <v>38642390</v>
      </c>
      <c r="BV880" s="39">
        <v>0</v>
      </c>
      <c r="BW880" s="39">
        <v>0</v>
      </c>
      <c r="BX880" s="39">
        <v>0</v>
      </c>
      <c r="BY880" s="39">
        <v>0</v>
      </c>
      <c r="CB880" t="s">
        <v>1944</v>
      </c>
      <c r="CC880" t="s">
        <v>3603</v>
      </c>
      <c r="CD880" t="s">
        <v>3603</v>
      </c>
      <c r="CE880" s="3" t="s">
        <v>3603</v>
      </c>
      <c r="CF880" s="5">
        <v>928</v>
      </c>
      <c r="CG880" s="11">
        <v>40999</v>
      </c>
      <c r="CH880" s="12">
        <v>11717.57</v>
      </c>
      <c r="CI880" s="12">
        <v>2841.29</v>
      </c>
      <c r="CJ880" s="12">
        <v>8.0048188707007206</v>
      </c>
      <c r="CK880" s="12">
        <v>908.63</v>
      </c>
      <c r="CL880" s="12">
        <v>19446.869989800001</v>
      </c>
      <c r="CM880" s="11">
        <v>41364</v>
      </c>
      <c r="CN880" s="12">
        <v>12211.6</v>
      </c>
      <c r="CO880" s="12">
        <v>1903.66</v>
      </c>
      <c r="CP880" s="12">
        <v>4.4231314182753101</v>
      </c>
      <c r="CQ880" s="12">
        <v>955.49</v>
      </c>
      <c r="CR880" s="12">
        <v>14853.01571535</v>
      </c>
      <c r="CS880" s="38">
        <v>41729</v>
      </c>
      <c r="CT880" s="12">
        <v>18242.89</v>
      </c>
      <c r="CU880" s="12">
        <v>2799.07</v>
      </c>
      <c r="CV880" s="12">
        <v>5.9965487367464299</v>
      </c>
      <c r="CW880" s="12">
        <v>1041.8599999999999</v>
      </c>
      <c r="CX880" s="12">
        <v>14187.8220449</v>
      </c>
      <c r="CY880" s="38">
        <v>42094</v>
      </c>
      <c r="CZ880" s="12">
        <v>19276.57</v>
      </c>
      <c r="DA880" s="12">
        <v>2060.4299999999998</v>
      </c>
      <c r="DB880" s="12">
        <v>3.85047558867215</v>
      </c>
      <c r="DC880" s="12">
        <v>1066.8</v>
      </c>
      <c r="DD880" s="12">
        <v>15960.183703750001</v>
      </c>
      <c r="DE880" s="38">
        <v>42460</v>
      </c>
      <c r="DF880" s="12">
        <v>16912.042000000001</v>
      </c>
      <c r="DG880" s="12">
        <v>3013.4009999999998</v>
      </c>
      <c r="DH880" s="12">
        <v>4.42291219521936</v>
      </c>
      <c r="DI880" s="12">
        <v>1116.595</v>
      </c>
      <c r="DJ880" s="12">
        <v>14634.260749900001</v>
      </c>
      <c r="DL880" s="40">
        <v>103.8</v>
      </c>
      <c r="DM880" s="2" t="s">
        <v>3603</v>
      </c>
      <c r="DN880" s="2" t="s">
        <v>3603</v>
      </c>
      <c r="DO880" s="2" t="s">
        <v>3603</v>
      </c>
      <c r="DP880" s="37" t="s">
        <v>3603</v>
      </c>
      <c r="DQ880" s="37" t="s">
        <v>3603</v>
      </c>
      <c r="DR880" s="38">
        <v>33682</v>
      </c>
      <c r="DS880" t="s">
        <v>1948</v>
      </c>
    </row>
    <row r="881" spans="1:123" ht="15" customHeight="1" x14ac:dyDescent="0.35">
      <c r="A881" s="42" t="s">
        <v>1203</v>
      </c>
      <c r="B881" s="5">
        <v>532504</v>
      </c>
      <c r="C881" s="34" t="s">
        <v>1205</v>
      </c>
      <c r="D881" s="36" t="s">
        <v>4722</v>
      </c>
      <c r="E881" t="s">
        <v>2062</v>
      </c>
      <c r="F881" t="s">
        <v>1940</v>
      </c>
      <c r="G881" s="5">
        <v>0</v>
      </c>
      <c r="H881" s="38">
        <v>20052</v>
      </c>
      <c r="I881" t="s">
        <v>1959</v>
      </c>
      <c r="J881" s="11">
        <v>40999</v>
      </c>
      <c r="K881" s="5">
        <v>3941000</v>
      </c>
      <c r="L881" s="5">
        <v>0</v>
      </c>
      <c r="M881" s="5">
        <v>0</v>
      </c>
      <c r="N881" s="5">
        <v>37800000</v>
      </c>
      <c r="O881" s="5">
        <v>41741000</v>
      </c>
      <c r="P881" s="5">
        <v>0</v>
      </c>
      <c r="Q881" s="5">
        <v>41741000</v>
      </c>
      <c r="R881" s="5">
        <v>0</v>
      </c>
      <c r="S881" s="5">
        <v>0</v>
      </c>
      <c r="T881" s="5">
        <v>0</v>
      </c>
      <c r="U881" s="5">
        <v>0</v>
      </c>
      <c r="V881" s="5"/>
      <c r="X881" s="11">
        <v>41364</v>
      </c>
      <c r="Y881" s="39">
        <v>4331000</v>
      </c>
      <c r="Z881" s="39">
        <v>0</v>
      </c>
      <c r="AA881" s="39">
        <v>0</v>
      </c>
      <c r="AB881" s="39">
        <v>11100000</v>
      </c>
      <c r="AC881" s="39">
        <v>15431000</v>
      </c>
      <c r="AD881" s="39">
        <v>0</v>
      </c>
      <c r="AE881" s="39">
        <v>15431000</v>
      </c>
      <c r="AF881" s="39">
        <v>0</v>
      </c>
      <c r="AG881" s="39">
        <v>0</v>
      </c>
      <c r="AH881" s="39">
        <v>0</v>
      </c>
      <c r="AI881" s="39">
        <v>0</v>
      </c>
      <c r="AL881" s="11">
        <v>41729</v>
      </c>
      <c r="AM881" s="39">
        <v>4761000</v>
      </c>
      <c r="AN881" s="39">
        <v>0</v>
      </c>
      <c r="AO881" s="39">
        <v>0</v>
      </c>
      <c r="AP881" s="39">
        <v>9800000</v>
      </c>
      <c r="AQ881" s="39">
        <v>14561000</v>
      </c>
      <c r="AR881" s="39">
        <v>0</v>
      </c>
      <c r="AS881" s="39">
        <v>14561000</v>
      </c>
      <c r="AT881" s="39">
        <v>0</v>
      </c>
      <c r="AU881" s="39">
        <v>0</v>
      </c>
      <c r="AV881" s="39">
        <v>0</v>
      </c>
      <c r="AW881" s="5">
        <v>0</v>
      </c>
      <c r="AZ881" s="11">
        <v>42094</v>
      </c>
      <c r="BA881" s="39">
        <v>5080000</v>
      </c>
      <c r="BB881" s="39">
        <v>538000</v>
      </c>
      <c r="BC881" s="39">
        <v>40000</v>
      </c>
      <c r="BD881" s="39">
        <v>11000000</v>
      </c>
      <c r="BE881" s="39">
        <v>16658000</v>
      </c>
      <c r="BF881" s="39">
        <v>0</v>
      </c>
      <c r="BG881" s="39">
        <v>16658000</v>
      </c>
      <c r="BH881" s="39">
        <v>0</v>
      </c>
      <c r="BI881" s="39">
        <v>0</v>
      </c>
      <c r="BJ881" s="39">
        <v>0</v>
      </c>
      <c r="BK881" s="39">
        <v>0</v>
      </c>
      <c r="BN881" s="11">
        <v>42460</v>
      </c>
      <c r="BO881" s="39">
        <v>4802000</v>
      </c>
      <c r="BP881" s="39">
        <v>1044000</v>
      </c>
      <c r="BQ881" s="39">
        <v>40000</v>
      </c>
      <c r="BR881" s="39">
        <v>18800000</v>
      </c>
      <c r="BS881" s="39">
        <v>24686000</v>
      </c>
      <c r="BT881" s="39">
        <v>0</v>
      </c>
      <c r="BU881" s="39">
        <v>24686000</v>
      </c>
      <c r="BV881" s="39">
        <v>0</v>
      </c>
      <c r="BW881" s="39">
        <v>0</v>
      </c>
      <c r="BX881" s="39">
        <v>0</v>
      </c>
      <c r="BY881" s="39">
        <v>0</v>
      </c>
      <c r="CB881" t="s">
        <v>1944</v>
      </c>
      <c r="CC881" t="s">
        <v>1983</v>
      </c>
      <c r="CD881" t="s">
        <v>2023</v>
      </c>
      <c r="CE881" s="3">
        <v>500</v>
      </c>
      <c r="CF881" s="5">
        <v>686</v>
      </c>
      <c r="CG881" s="11">
        <v>40999</v>
      </c>
      <c r="CH881" s="12">
        <v>8004.17</v>
      </c>
      <c r="CI881" s="12">
        <v>2152.8330000000001</v>
      </c>
      <c r="CJ881" s="12">
        <v>26.5204132479309</v>
      </c>
      <c r="CK881" s="12">
        <v>489.89</v>
      </c>
      <c r="CL881" s="12">
        <v>3444.20307645</v>
      </c>
      <c r="CM881" s="11">
        <v>41364</v>
      </c>
      <c r="CN881" s="12">
        <v>5641.6559999999999</v>
      </c>
      <c r="CO881" s="12">
        <v>441.02199999999999</v>
      </c>
      <c r="CP881" s="12">
        <v>4.58761910180979</v>
      </c>
      <c r="CQ881" s="12">
        <v>535.25800000000004</v>
      </c>
      <c r="CR881" s="12">
        <v>2083.5061546500001</v>
      </c>
      <c r="CS881" s="38">
        <v>41729</v>
      </c>
      <c r="CT881" s="12">
        <v>5170.4709999999995</v>
      </c>
      <c r="CU881" s="12">
        <v>546.84799999999996</v>
      </c>
      <c r="CV881" s="12">
        <v>5.5207315155016197</v>
      </c>
      <c r="CW881" s="12">
        <v>590.67999999999995</v>
      </c>
      <c r="CX881" s="12">
        <v>3349.52043555</v>
      </c>
      <c r="CY881" s="38">
        <v>42094</v>
      </c>
      <c r="CZ881" s="12">
        <v>6210.3320000000003</v>
      </c>
      <c r="DA881" s="12">
        <v>582.36900000000003</v>
      </c>
      <c r="DB881" s="12">
        <v>5.4472878564099299</v>
      </c>
      <c r="DC881" s="12">
        <v>740.84900000000005</v>
      </c>
      <c r="DD881" s="12">
        <v>8172.4351905000003</v>
      </c>
      <c r="DE881" s="38">
        <v>42460</v>
      </c>
      <c r="DF881" s="12">
        <v>7041.6</v>
      </c>
      <c r="DG881" s="12">
        <v>835.03899999999999</v>
      </c>
      <c r="DH881" s="12">
        <v>7.1297436622527499</v>
      </c>
      <c r="DI881" s="12">
        <v>806.13099999999997</v>
      </c>
      <c r="DJ881" s="12">
        <v>16557.659699749998</v>
      </c>
      <c r="DK881" t="s">
        <v>2511</v>
      </c>
      <c r="DL881" s="40">
        <v>53</v>
      </c>
      <c r="DM881" s="5">
        <v>500171</v>
      </c>
      <c r="DN881" s="5">
        <v>500227</v>
      </c>
      <c r="DO881" s="5">
        <v>500331</v>
      </c>
      <c r="DP881" s="5">
        <v>500339</v>
      </c>
      <c r="DR881" s="38">
        <v>35971</v>
      </c>
      <c r="DS881" t="s">
        <v>1948</v>
      </c>
    </row>
    <row r="882" spans="1:123" ht="15" customHeight="1" x14ac:dyDescent="0.35">
      <c r="A882" s="42" t="s">
        <v>1203</v>
      </c>
      <c r="B882" s="5">
        <v>532504</v>
      </c>
      <c r="C882" s="34" t="s">
        <v>1206</v>
      </c>
      <c r="D882" s="36" t="s">
        <v>4723</v>
      </c>
      <c r="E882" t="s">
        <v>1939</v>
      </c>
      <c r="F882" t="s">
        <v>1940</v>
      </c>
      <c r="G882" s="5">
        <v>0</v>
      </c>
      <c r="H882" s="38">
        <v>25039</v>
      </c>
      <c r="I882" t="s">
        <v>1942</v>
      </c>
      <c r="J882" s="11">
        <v>40999</v>
      </c>
      <c r="K882" s="5">
        <v>9720000</v>
      </c>
      <c r="L882" s="5">
        <v>0</v>
      </c>
      <c r="M882" s="5">
        <v>0</v>
      </c>
      <c r="N882" s="5">
        <v>4300000</v>
      </c>
      <c r="O882" s="5">
        <v>14020000</v>
      </c>
      <c r="P882" s="5">
        <v>0</v>
      </c>
      <c r="Q882" s="5">
        <v>14020000</v>
      </c>
      <c r="R882" s="5">
        <v>0</v>
      </c>
      <c r="S882" s="5">
        <v>0</v>
      </c>
      <c r="T882" s="5">
        <v>0</v>
      </c>
      <c r="U882" s="5">
        <v>0</v>
      </c>
      <c r="V882" s="5"/>
      <c r="X882" s="11">
        <v>41364</v>
      </c>
      <c r="Y882" s="39">
        <v>12854000</v>
      </c>
      <c r="Z882" s="39">
        <v>0</v>
      </c>
      <c r="AA882" s="39">
        <v>0</v>
      </c>
      <c r="AB882" s="39">
        <v>3300000</v>
      </c>
      <c r="AC882" s="39">
        <v>16154000</v>
      </c>
      <c r="AD882" s="39">
        <v>0</v>
      </c>
      <c r="AE882" s="39">
        <v>16154000</v>
      </c>
      <c r="AF882" s="39">
        <v>0</v>
      </c>
      <c r="AG882" s="39">
        <v>0</v>
      </c>
      <c r="AH882" s="39">
        <v>0</v>
      </c>
      <c r="AI882" s="39">
        <v>0</v>
      </c>
      <c r="AL882" s="11">
        <v>41729</v>
      </c>
      <c r="AM882" s="39">
        <v>14651000</v>
      </c>
      <c r="AN882" s="39">
        <v>0</v>
      </c>
      <c r="AO882" s="39">
        <v>0</v>
      </c>
      <c r="AP882" s="39">
        <v>3350000</v>
      </c>
      <c r="AQ882" s="39">
        <v>18001000</v>
      </c>
      <c r="AR882" s="39">
        <v>1528000</v>
      </c>
      <c r="AS882" s="39">
        <v>19529000</v>
      </c>
      <c r="AT882" s="39">
        <v>8000</v>
      </c>
      <c r="AU882" s="39">
        <v>0</v>
      </c>
      <c r="AV882" s="39">
        <v>191</v>
      </c>
      <c r="AW882" s="5">
        <v>0</v>
      </c>
      <c r="AZ882" s="11">
        <v>42094</v>
      </c>
      <c r="BA882" s="39">
        <v>13350000</v>
      </c>
      <c r="BB882" s="39">
        <v>2463000</v>
      </c>
      <c r="BC882" s="39">
        <v>213000</v>
      </c>
      <c r="BD882" s="39">
        <v>3930000</v>
      </c>
      <c r="BE882" s="39">
        <v>19956000</v>
      </c>
      <c r="BF882" s="39">
        <v>0</v>
      </c>
      <c r="BG882" s="39">
        <v>19956000</v>
      </c>
      <c r="BH882" s="39">
        <v>0</v>
      </c>
      <c r="BI882" s="39">
        <v>0</v>
      </c>
      <c r="BJ882" s="39">
        <v>0</v>
      </c>
      <c r="BK882" s="39">
        <v>0</v>
      </c>
      <c r="BN882" s="11">
        <v>42460</v>
      </c>
      <c r="BO882" s="39">
        <v>15634000</v>
      </c>
      <c r="BP882" s="39">
        <v>2719000</v>
      </c>
      <c r="BQ882" s="39">
        <v>322000</v>
      </c>
      <c r="BR882" s="39">
        <v>5830000</v>
      </c>
      <c r="BS882" s="39">
        <v>24505000</v>
      </c>
      <c r="BT882" s="39">
        <v>0</v>
      </c>
      <c r="BU882" s="39">
        <v>24505000</v>
      </c>
      <c r="BV882" s="39">
        <v>0</v>
      </c>
      <c r="BW882" s="39">
        <v>0</v>
      </c>
      <c r="BX882" s="39">
        <v>0</v>
      </c>
      <c r="BY882" s="39">
        <v>0</v>
      </c>
      <c r="CB882" t="s">
        <v>1944</v>
      </c>
      <c r="CC882" t="s">
        <v>1983</v>
      </c>
      <c r="CD882" t="s">
        <v>2023</v>
      </c>
      <c r="CE882" s="3">
        <v>500</v>
      </c>
      <c r="CF882" s="5">
        <v>686</v>
      </c>
      <c r="CG882" s="11">
        <v>40999</v>
      </c>
      <c r="CH882" s="12">
        <v>8004.17</v>
      </c>
      <c r="CI882" s="12">
        <v>2152.8330000000001</v>
      </c>
      <c r="CJ882" s="12">
        <v>26.5204132479309</v>
      </c>
      <c r="CK882" s="12">
        <v>489.89</v>
      </c>
      <c r="CL882" s="12">
        <v>3444.20307645</v>
      </c>
      <c r="CM882" s="11">
        <v>41364</v>
      </c>
      <c r="CN882" s="12">
        <v>5641.6559999999999</v>
      </c>
      <c r="CO882" s="12">
        <v>441.02199999999999</v>
      </c>
      <c r="CP882" s="12">
        <v>4.58761910180979</v>
      </c>
      <c r="CQ882" s="12">
        <v>535.25800000000004</v>
      </c>
      <c r="CR882" s="12">
        <v>2083.5061546500001</v>
      </c>
      <c r="CS882" s="38">
        <v>41729</v>
      </c>
      <c r="CT882" s="12">
        <v>5170.4709999999995</v>
      </c>
      <c r="CU882" s="12">
        <v>546.84799999999996</v>
      </c>
      <c r="CV882" s="12">
        <v>5.5207315155016197</v>
      </c>
      <c r="CW882" s="12">
        <v>590.67999999999995</v>
      </c>
      <c r="CX882" s="12">
        <v>3349.52043555</v>
      </c>
      <c r="CY882" s="38">
        <v>42094</v>
      </c>
      <c r="CZ882" s="12">
        <v>6210.3320000000003</v>
      </c>
      <c r="DA882" s="12">
        <v>582.36900000000003</v>
      </c>
      <c r="DB882" s="12">
        <v>5.4472878564099299</v>
      </c>
      <c r="DC882" s="12">
        <v>740.84900000000005</v>
      </c>
      <c r="DD882" s="12">
        <v>8172.4351905000003</v>
      </c>
      <c r="DE882" s="38">
        <v>42460</v>
      </c>
      <c r="DF882" s="12">
        <v>7041.6</v>
      </c>
      <c r="DG882" s="12">
        <v>835.03899999999999</v>
      </c>
      <c r="DH882" s="12">
        <v>7.1297436622527499</v>
      </c>
      <c r="DI882" s="12">
        <v>806.13099999999997</v>
      </c>
      <c r="DJ882" s="12">
        <v>16557.659699749998</v>
      </c>
      <c r="DK882" t="s">
        <v>2511</v>
      </c>
      <c r="DL882" s="40">
        <v>60</v>
      </c>
      <c r="DM882" s="5">
        <v>500171</v>
      </c>
      <c r="DN882" s="5">
        <v>500227</v>
      </c>
      <c r="DO882" s="5">
        <v>500331</v>
      </c>
      <c r="DP882" s="5">
        <v>500339</v>
      </c>
      <c r="DR882" s="38">
        <v>39630</v>
      </c>
      <c r="DS882" t="s">
        <v>1948</v>
      </c>
    </row>
    <row r="883" spans="1:123" ht="15" customHeight="1" x14ac:dyDescent="0.35">
      <c r="A883" s="42" t="s">
        <v>1203</v>
      </c>
      <c r="B883" s="5">
        <v>532504</v>
      </c>
      <c r="C883" s="34" t="s">
        <v>1204</v>
      </c>
      <c r="D883" s="36" t="s">
        <v>4724</v>
      </c>
      <c r="E883" t="s">
        <v>2612</v>
      </c>
      <c r="F883" t="s">
        <v>1951</v>
      </c>
      <c r="G883" s="5">
        <v>0</v>
      </c>
      <c r="H883" s="38">
        <v>19269</v>
      </c>
      <c r="I883" t="s">
        <v>1942</v>
      </c>
      <c r="J883" s="11">
        <v>40999</v>
      </c>
      <c r="K883" s="5">
        <v>10108000</v>
      </c>
      <c r="L883" s="5">
        <v>0</v>
      </c>
      <c r="M883" s="5">
        <v>0</v>
      </c>
      <c r="N883" s="5">
        <v>3600000</v>
      </c>
      <c r="O883" s="5">
        <v>13708000</v>
      </c>
      <c r="P883" s="5">
        <v>0</v>
      </c>
      <c r="Q883" s="5">
        <v>13708000</v>
      </c>
      <c r="R883" s="5">
        <v>0</v>
      </c>
      <c r="S883" s="5">
        <v>0</v>
      </c>
      <c r="T883" s="5">
        <v>0</v>
      </c>
      <c r="U883" s="5">
        <v>0</v>
      </c>
      <c r="V883" s="5"/>
      <c r="X883" s="11">
        <v>41364</v>
      </c>
      <c r="Y883" s="39">
        <v>13141000</v>
      </c>
      <c r="Z883" s="39">
        <v>0</v>
      </c>
      <c r="AA883" s="39">
        <v>0</v>
      </c>
      <c r="AB883" s="39">
        <v>5000000</v>
      </c>
      <c r="AC883" s="39">
        <v>18141000</v>
      </c>
      <c r="AD883" s="39">
        <v>0</v>
      </c>
      <c r="AE883" s="39">
        <v>18141000</v>
      </c>
      <c r="AF883" s="39">
        <v>0</v>
      </c>
      <c r="AG883" s="39">
        <v>0</v>
      </c>
      <c r="AH883" s="39">
        <v>0</v>
      </c>
      <c r="AI883" s="39">
        <v>0</v>
      </c>
      <c r="AL883" s="11">
        <v>41729</v>
      </c>
      <c r="AM883" s="39">
        <v>11917000</v>
      </c>
      <c r="AN883" s="39">
        <v>0</v>
      </c>
      <c r="AO883" s="39">
        <v>0</v>
      </c>
      <c r="AP883" s="39">
        <v>0</v>
      </c>
      <c r="AQ883" s="39">
        <v>11917000</v>
      </c>
      <c r="AR883" s="39">
        <v>1661700</v>
      </c>
      <c r="AS883" s="39">
        <v>13578700</v>
      </c>
      <c r="AT883" s="39">
        <v>8700</v>
      </c>
      <c r="AU883" s="39">
        <v>0</v>
      </c>
      <c r="AV883" s="39">
        <v>191</v>
      </c>
      <c r="AW883" s="5">
        <v>0</v>
      </c>
      <c r="AZ883" s="11">
        <v>42094</v>
      </c>
      <c r="BA883" s="39">
        <v>10725000</v>
      </c>
      <c r="BB883" s="39">
        <v>1971000</v>
      </c>
      <c r="BC883" s="39">
        <v>205000</v>
      </c>
      <c r="BD883" s="39">
        <v>0</v>
      </c>
      <c r="BE883" s="39">
        <v>12901000</v>
      </c>
      <c r="BF883" s="39">
        <v>0</v>
      </c>
      <c r="BG883" s="39">
        <v>12901000</v>
      </c>
      <c r="BH883" s="39">
        <v>0</v>
      </c>
      <c r="BI883" s="39">
        <v>0</v>
      </c>
      <c r="BJ883" s="39">
        <v>0</v>
      </c>
      <c r="BK883" s="39">
        <v>0</v>
      </c>
      <c r="BN883" s="11">
        <v>42460</v>
      </c>
      <c r="BO883" s="39">
        <v>15244000</v>
      </c>
      <c r="BP883" s="39">
        <v>193000</v>
      </c>
      <c r="BQ883" s="39">
        <v>20000</v>
      </c>
      <c r="BR883" s="39">
        <v>900000</v>
      </c>
      <c r="BS883" s="39">
        <v>16357000</v>
      </c>
      <c r="BT883" s="39">
        <v>0</v>
      </c>
      <c r="BU883" s="39">
        <v>16357000</v>
      </c>
      <c r="BV883" s="39">
        <v>0</v>
      </c>
      <c r="BW883" s="39">
        <v>0</v>
      </c>
      <c r="BX883" s="39">
        <v>0</v>
      </c>
      <c r="BY883" s="39">
        <v>0</v>
      </c>
      <c r="CB883" t="s">
        <v>1972</v>
      </c>
      <c r="CC883" t="s">
        <v>1983</v>
      </c>
      <c r="CD883" t="s">
        <v>2023</v>
      </c>
      <c r="CE883" s="3">
        <v>500</v>
      </c>
      <c r="CF883" s="5">
        <v>686</v>
      </c>
      <c r="CG883" s="11">
        <v>40999</v>
      </c>
      <c r="CH883" s="12">
        <v>8004.17</v>
      </c>
      <c r="CI883" s="12">
        <v>2152.8330000000001</v>
      </c>
      <c r="CJ883" s="12">
        <v>26.5204132479309</v>
      </c>
      <c r="CK883" s="12">
        <v>489.89</v>
      </c>
      <c r="CL883" s="12">
        <v>3444.20307645</v>
      </c>
      <c r="CM883" s="11">
        <v>41364</v>
      </c>
      <c r="CN883" s="12">
        <v>5641.6559999999999</v>
      </c>
      <c r="CO883" s="12">
        <v>441.02199999999999</v>
      </c>
      <c r="CP883" s="12">
        <v>4.58761910180979</v>
      </c>
      <c r="CQ883" s="12">
        <v>535.25800000000004</v>
      </c>
      <c r="CR883" s="12">
        <v>2083.5061546500001</v>
      </c>
      <c r="CS883" s="38">
        <v>41729</v>
      </c>
      <c r="CT883" s="12">
        <v>5170.4709999999995</v>
      </c>
      <c r="CU883" s="12">
        <v>546.84799999999996</v>
      </c>
      <c r="CV883" s="12">
        <v>5.5207315155016197</v>
      </c>
      <c r="CW883" s="12">
        <v>590.67999999999995</v>
      </c>
      <c r="CX883" s="12">
        <v>3349.52043555</v>
      </c>
      <c r="CY883" s="38">
        <v>42094</v>
      </c>
      <c r="CZ883" s="12">
        <v>6210.3320000000003</v>
      </c>
      <c r="DA883" s="12">
        <v>582.36900000000003</v>
      </c>
      <c r="DB883" s="12">
        <v>5.4472878564099299</v>
      </c>
      <c r="DC883" s="12">
        <v>740.84900000000005</v>
      </c>
      <c r="DD883" s="12">
        <v>8172.4351905000003</v>
      </c>
      <c r="DE883" s="38">
        <v>42460</v>
      </c>
      <c r="DF883" s="12">
        <v>7041.6</v>
      </c>
      <c r="DG883" s="12">
        <v>835.03899999999999</v>
      </c>
      <c r="DH883" s="12">
        <v>7.1297436622527499</v>
      </c>
      <c r="DI883" s="12">
        <v>806.13099999999997</v>
      </c>
      <c r="DJ883" s="12">
        <v>16557.659699749998</v>
      </c>
      <c r="DK883" t="s">
        <v>2511</v>
      </c>
      <c r="DL883" s="40">
        <v>36</v>
      </c>
      <c r="DM883" s="5">
        <v>500171</v>
      </c>
      <c r="DN883" s="5">
        <v>500227</v>
      </c>
      <c r="DO883" s="5">
        <v>500331</v>
      </c>
      <c r="DP883" s="5">
        <v>500339</v>
      </c>
      <c r="DR883" s="38">
        <v>37642</v>
      </c>
      <c r="DS883" t="s">
        <v>1948</v>
      </c>
    </row>
    <row r="884" spans="1:123" ht="15" customHeight="1" x14ac:dyDescent="0.35">
      <c r="A884" s="42" t="s">
        <v>1207</v>
      </c>
      <c r="B884" s="5">
        <v>539332</v>
      </c>
      <c r="C884" s="34" t="s">
        <v>1210</v>
      </c>
      <c r="D884" s="36" t="s">
        <v>4725</v>
      </c>
      <c r="E884" t="s">
        <v>2083</v>
      </c>
      <c r="F884" t="s">
        <v>1940</v>
      </c>
      <c r="G884" s="5">
        <v>0</v>
      </c>
      <c r="H884" s="38">
        <v>19062</v>
      </c>
      <c r="I884" t="s">
        <v>1959</v>
      </c>
      <c r="J884" s="11">
        <v>40999</v>
      </c>
      <c r="K884" s="5">
        <v>0</v>
      </c>
      <c r="L884" s="5">
        <v>0</v>
      </c>
      <c r="M884" s="5">
        <v>0</v>
      </c>
      <c r="N884" s="5">
        <v>0</v>
      </c>
      <c r="O884" s="5">
        <v>0</v>
      </c>
      <c r="P884" s="5">
        <v>0</v>
      </c>
      <c r="Q884" s="5">
        <v>0</v>
      </c>
      <c r="R884" s="5">
        <v>0</v>
      </c>
      <c r="S884" s="5">
        <v>0</v>
      </c>
      <c r="T884" s="5">
        <v>0</v>
      </c>
      <c r="U884" s="5">
        <v>0</v>
      </c>
      <c r="V884" s="5"/>
      <c r="X884" s="11">
        <v>41364</v>
      </c>
      <c r="Y884" s="39">
        <v>0</v>
      </c>
      <c r="Z884" s="39">
        <v>0</v>
      </c>
      <c r="AA884" s="39">
        <v>0</v>
      </c>
      <c r="AB884" s="39">
        <v>0</v>
      </c>
      <c r="AC884" s="39">
        <v>0</v>
      </c>
      <c r="AD884" s="39">
        <v>0</v>
      </c>
      <c r="AE884" s="39">
        <v>0</v>
      </c>
      <c r="AF884" s="39">
        <v>0</v>
      </c>
      <c r="AG884" s="39">
        <v>0</v>
      </c>
      <c r="AH884" s="39">
        <v>0</v>
      </c>
      <c r="AI884" s="39">
        <v>0</v>
      </c>
      <c r="AL884" s="11">
        <v>41729</v>
      </c>
      <c r="AM884" s="39">
        <v>0</v>
      </c>
      <c r="AN884" s="39">
        <v>0</v>
      </c>
      <c r="AO884" s="39">
        <v>0</v>
      </c>
      <c r="AP884" s="39">
        <v>0</v>
      </c>
      <c r="AQ884" s="39">
        <v>0</v>
      </c>
      <c r="AR884" s="39">
        <v>0</v>
      </c>
      <c r="AS884" s="39">
        <v>0</v>
      </c>
      <c r="AT884" s="39">
        <v>0</v>
      </c>
      <c r="AU884" s="39">
        <v>0</v>
      </c>
      <c r="AV884" s="39">
        <v>0</v>
      </c>
      <c r="AW884" s="5">
        <v>0</v>
      </c>
      <c r="AZ884" s="11">
        <v>42094</v>
      </c>
      <c r="BA884" s="39">
        <v>65000000</v>
      </c>
      <c r="BB884" s="39">
        <v>0</v>
      </c>
      <c r="BC884" s="39">
        <v>0</v>
      </c>
      <c r="BD884" s="39">
        <v>0</v>
      </c>
      <c r="BE884" s="39">
        <v>65000000</v>
      </c>
      <c r="BF884" s="39">
        <v>0</v>
      </c>
      <c r="BG884" s="39">
        <v>65000000</v>
      </c>
      <c r="BH884" s="39">
        <v>0</v>
      </c>
      <c r="BI884" s="39">
        <v>0</v>
      </c>
      <c r="BJ884" s="39">
        <v>0</v>
      </c>
      <c r="BK884" s="39">
        <v>0</v>
      </c>
      <c r="BN884" s="11">
        <v>42460</v>
      </c>
      <c r="BO884" s="39">
        <v>6500000</v>
      </c>
      <c r="BP884" s="39">
        <v>0</v>
      </c>
      <c r="BQ884" s="39">
        <v>0</v>
      </c>
      <c r="BR884" s="39">
        <v>0</v>
      </c>
      <c r="BS884" s="39">
        <v>6500000</v>
      </c>
      <c r="BT884" s="39">
        <v>0</v>
      </c>
      <c r="BU884" s="39">
        <v>6500000</v>
      </c>
      <c r="BV884" s="39">
        <v>0</v>
      </c>
      <c r="BW884" s="39">
        <v>0</v>
      </c>
      <c r="BX884" s="39">
        <v>0</v>
      </c>
      <c r="BY884" s="39">
        <v>0</v>
      </c>
      <c r="CB884" t="s">
        <v>1944</v>
      </c>
      <c r="CC884" t="s">
        <v>1976</v>
      </c>
      <c r="CD884" t="s">
        <v>2076</v>
      </c>
      <c r="CE884" s="3">
        <v>500</v>
      </c>
      <c r="CF884" s="5">
        <v>878</v>
      </c>
      <c r="CG884" s="11">
        <v>40999</v>
      </c>
      <c r="CH884" s="12">
        <v>2689.4300800000001</v>
      </c>
      <c r="CI884" s="12">
        <v>471.221746</v>
      </c>
      <c r="CJ884" s="12">
        <v>7.7189797464643801</v>
      </c>
      <c r="CK884" s="12">
        <v>145.54856000000001</v>
      </c>
      <c r="CL884" s="5">
        <v>0</v>
      </c>
      <c r="CM884" s="11">
        <v>41364</v>
      </c>
      <c r="CN884" s="12">
        <v>3380.01</v>
      </c>
      <c r="CO884" s="12">
        <v>567.13</v>
      </c>
      <c r="CP884" s="12">
        <v>7.66990534741337</v>
      </c>
      <c r="CQ884" s="12">
        <v>171.3</v>
      </c>
      <c r="CR884" s="5">
        <v>0</v>
      </c>
      <c r="CS884" s="38">
        <v>41729</v>
      </c>
      <c r="CT884" s="12">
        <v>3701.8618750000001</v>
      </c>
      <c r="CU884" s="12">
        <v>905.50440200000003</v>
      </c>
      <c r="CV884" s="12">
        <v>10.5667644966382</v>
      </c>
      <c r="CW884" s="12">
        <v>184.07197400000001</v>
      </c>
      <c r="CX884" s="5">
        <v>0</v>
      </c>
      <c r="CY884" s="38">
        <v>42094</v>
      </c>
      <c r="CZ884" s="12">
        <v>3320.1501090000002</v>
      </c>
      <c r="DA884" s="12">
        <v>696.68387800000005</v>
      </c>
      <c r="DB884" s="12">
        <v>6.8338778634270403</v>
      </c>
      <c r="DC884" s="12">
        <v>222.25357399999999</v>
      </c>
      <c r="DD884" s="5">
        <v>0</v>
      </c>
      <c r="DE884" s="38">
        <v>42460</v>
      </c>
      <c r="DF884" s="12">
        <v>3704.2823050000002</v>
      </c>
      <c r="DG884" s="12">
        <v>951.32902300000001</v>
      </c>
      <c r="DH884" s="12">
        <v>5.4827258098084304</v>
      </c>
      <c r="DI884" s="12">
        <v>247.506912</v>
      </c>
      <c r="DJ884" s="12">
        <v>25726.487349200001</v>
      </c>
      <c r="DK884" t="s">
        <v>2511</v>
      </c>
      <c r="DL884" s="40">
        <v>17.86</v>
      </c>
      <c r="DM884" s="5">
        <v>532622</v>
      </c>
      <c r="DN884" s="5">
        <v>533107</v>
      </c>
      <c r="DO884" s="5">
        <v>523598</v>
      </c>
      <c r="DP884" s="5">
        <v>500620</v>
      </c>
      <c r="DR884" s="38">
        <v>39720</v>
      </c>
      <c r="DS884" t="s">
        <v>1948</v>
      </c>
    </row>
    <row r="885" spans="1:123" ht="15" customHeight="1" x14ac:dyDescent="0.35">
      <c r="A885" s="42" t="s">
        <v>1207</v>
      </c>
      <c r="B885" s="5">
        <v>539332</v>
      </c>
      <c r="C885" s="34" t="s">
        <v>1209</v>
      </c>
      <c r="D885" s="36" t="s">
        <v>4726</v>
      </c>
      <c r="E885" t="s">
        <v>2013</v>
      </c>
      <c r="F885" t="s">
        <v>1951</v>
      </c>
      <c r="G885" s="5">
        <v>0</v>
      </c>
      <c r="H885" s="38">
        <v>31809</v>
      </c>
      <c r="I885" t="s">
        <v>1959</v>
      </c>
      <c r="J885" s="11">
        <v>40999</v>
      </c>
      <c r="K885" s="5">
        <v>0</v>
      </c>
      <c r="L885" s="5">
        <v>0</v>
      </c>
      <c r="M885" s="5">
        <v>0</v>
      </c>
      <c r="N885" s="5">
        <v>0</v>
      </c>
      <c r="O885" s="5">
        <v>0</v>
      </c>
      <c r="P885" s="5">
        <v>0</v>
      </c>
      <c r="Q885" s="5">
        <v>0</v>
      </c>
      <c r="R885" s="5">
        <v>0</v>
      </c>
      <c r="S885" s="5">
        <v>0</v>
      </c>
      <c r="T885" s="5">
        <v>0</v>
      </c>
      <c r="U885" s="5">
        <v>0</v>
      </c>
      <c r="V885" s="5"/>
      <c r="X885" s="11">
        <v>41364</v>
      </c>
      <c r="Y885" s="39">
        <v>0</v>
      </c>
      <c r="Z885" s="39">
        <v>0</v>
      </c>
      <c r="AA885" s="39">
        <v>0</v>
      </c>
      <c r="AB885" s="39">
        <v>0</v>
      </c>
      <c r="AC885" s="39">
        <v>0</v>
      </c>
      <c r="AD885" s="39">
        <v>0</v>
      </c>
      <c r="AE885" s="39">
        <v>0</v>
      </c>
      <c r="AF885" s="39">
        <v>0</v>
      </c>
      <c r="AG885" s="39">
        <v>0</v>
      </c>
      <c r="AH885" s="39">
        <v>0</v>
      </c>
      <c r="AI885" s="39">
        <v>0</v>
      </c>
      <c r="AL885" s="11">
        <v>41729</v>
      </c>
      <c r="AM885" s="39">
        <v>0</v>
      </c>
      <c r="AN885" s="39">
        <v>0</v>
      </c>
      <c r="AO885" s="39">
        <v>0</v>
      </c>
      <c r="AP885" s="39">
        <v>0</v>
      </c>
      <c r="AQ885" s="39">
        <v>0</v>
      </c>
      <c r="AR885" s="39">
        <v>0</v>
      </c>
      <c r="AS885" s="39">
        <v>0</v>
      </c>
      <c r="AT885" s="39">
        <v>0</v>
      </c>
      <c r="AU885" s="39">
        <v>0</v>
      </c>
      <c r="AV885" s="39">
        <v>0</v>
      </c>
      <c r="AW885" s="5">
        <v>0</v>
      </c>
      <c r="AZ885" s="11">
        <v>42094</v>
      </c>
      <c r="BA885" s="39">
        <v>55000000</v>
      </c>
      <c r="BB885" s="39">
        <v>0</v>
      </c>
      <c r="BC885" s="39">
        <v>0</v>
      </c>
      <c r="BD885" s="39">
        <v>0</v>
      </c>
      <c r="BE885" s="39">
        <v>55000000</v>
      </c>
      <c r="BF885" s="39">
        <v>0</v>
      </c>
      <c r="BG885" s="39">
        <v>55000000</v>
      </c>
      <c r="BH885" s="39">
        <v>0</v>
      </c>
      <c r="BI885" s="39">
        <v>0</v>
      </c>
      <c r="BJ885" s="39">
        <v>0</v>
      </c>
      <c r="BK885" s="39">
        <v>0</v>
      </c>
      <c r="BN885" s="11">
        <v>42460</v>
      </c>
      <c r="BO885" s="39">
        <v>5500000</v>
      </c>
      <c r="BP885" s="39">
        <v>0</v>
      </c>
      <c r="BQ885" s="39">
        <v>0</v>
      </c>
      <c r="BR885" s="39">
        <v>0</v>
      </c>
      <c r="BS885" s="39">
        <v>5500000</v>
      </c>
      <c r="BT885" s="39">
        <v>0</v>
      </c>
      <c r="BU885" s="39">
        <v>5500000</v>
      </c>
      <c r="BV885" s="39">
        <v>0</v>
      </c>
      <c r="BW885" s="39">
        <v>0</v>
      </c>
      <c r="BX885" s="39">
        <v>0</v>
      </c>
      <c r="BY885" s="39">
        <v>0</v>
      </c>
      <c r="CB885" t="s">
        <v>2015</v>
      </c>
      <c r="CC885" t="s">
        <v>1976</v>
      </c>
      <c r="CD885" t="s">
        <v>2076</v>
      </c>
      <c r="CE885" s="3">
        <v>500</v>
      </c>
      <c r="CF885" s="5">
        <v>878</v>
      </c>
      <c r="CG885" s="11">
        <v>40999</v>
      </c>
      <c r="CH885" s="12">
        <v>2689.4300800000001</v>
      </c>
      <c r="CI885" s="12">
        <v>471.221746</v>
      </c>
      <c r="CJ885" s="12">
        <v>7.7189797464643801</v>
      </c>
      <c r="CK885" s="12">
        <v>145.54856000000001</v>
      </c>
      <c r="CL885" s="5">
        <v>0</v>
      </c>
      <c r="CM885" s="11">
        <v>41364</v>
      </c>
      <c r="CN885" s="12">
        <v>3380.01</v>
      </c>
      <c r="CO885" s="12">
        <v>567.13</v>
      </c>
      <c r="CP885" s="12">
        <v>7.66990534741337</v>
      </c>
      <c r="CQ885" s="12">
        <v>171.3</v>
      </c>
      <c r="CR885" s="5">
        <v>0</v>
      </c>
      <c r="CS885" s="38">
        <v>41729</v>
      </c>
      <c r="CT885" s="12">
        <v>3701.8618750000001</v>
      </c>
      <c r="CU885" s="12">
        <v>905.50440200000003</v>
      </c>
      <c r="CV885" s="12">
        <v>10.5667644966382</v>
      </c>
      <c r="CW885" s="12">
        <v>184.07197400000001</v>
      </c>
      <c r="CX885" s="5">
        <v>0</v>
      </c>
      <c r="CY885" s="38">
        <v>42094</v>
      </c>
      <c r="CZ885" s="12">
        <v>3320.1501090000002</v>
      </c>
      <c r="DA885" s="12">
        <v>696.68387800000005</v>
      </c>
      <c r="DB885" s="12">
        <v>6.8338778634270403</v>
      </c>
      <c r="DC885" s="12">
        <v>222.25357399999999</v>
      </c>
      <c r="DD885" s="5">
        <v>0</v>
      </c>
      <c r="DE885" s="38">
        <v>42460</v>
      </c>
      <c r="DF885" s="12">
        <v>3704.2823050000002</v>
      </c>
      <c r="DG885" s="12">
        <v>951.32902300000001</v>
      </c>
      <c r="DH885" s="12">
        <v>5.4827258098084304</v>
      </c>
      <c r="DI885" s="12">
        <v>247.506912</v>
      </c>
      <c r="DJ885" s="12">
        <v>25726.487349200001</v>
      </c>
      <c r="DK885" t="s">
        <v>2511</v>
      </c>
      <c r="DL885" s="40">
        <v>15.11</v>
      </c>
      <c r="DM885" s="5">
        <v>532622</v>
      </c>
      <c r="DN885" s="5">
        <v>533107</v>
      </c>
      <c r="DO885" s="5">
        <v>523598</v>
      </c>
      <c r="DP885" s="5">
        <v>500620</v>
      </c>
      <c r="DR885" s="38">
        <v>39720</v>
      </c>
      <c r="DS885" t="s">
        <v>1948</v>
      </c>
    </row>
    <row r="886" spans="1:123" ht="15" customHeight="1" x14ac:dyDescent="0.35">
      <c r="A886" s="42" t="s">
        <v>1207</v>
      </c>
      <c r="B886" s="5">
        <v>539332</v>
      </c>
      <c r="C886" s="34" t="s">
        <v>1208</v>
      </c>
      <c r="D886" s="36" t="s">
        <v>4727</v>
      </c>
      <c r="E886" t="s">
        <v>1944</v>
      </c>
      <c r="F886" t="s">
        <v>1951</v>
      </c>
      <c r="G886" s="5">
        <v>0</v>
      </c>
      <c r="H886" s="38">
        <v>19880</v>
      </c>
      <c r="I886" t="s">
        <v>1942</v>
      </c>
      <c r="J886" s="11">
        <v>40999</v>
      </c>
      <c r="K886" s="5">
        <v>0</v>
      </c>
      <c r="L886" s="5">
        <v>0</v>
      </c>
      <c r="M886" s="5">
        <v>0</v>
      </c>
      <c r="N886" s="5">
        <v>0</v>
      </c>
      <c r="O886" s="5">
        <v>0</v>
      </c>
      <c r="P886" s="5">
        <v>0</v>
      </c>
      <c r="Q886" s="5">
        <v>0</v>
      </c>
      <c r="R886" s="5">
        <v>0</v>
      </c>
      <c r="S886" s="5">
        <v>0</v>
      </c>
      <c r="T886" s="5">
        <v>0</v>
      </c>
      <c r="U886" s="5">
        <v>0</v>
      </c>
      <c r="V886" s="5"/>
      <c r="W886" t="s">
        <v>1943</v>
      </c>
      <c r="X886" s="11">
        <v>41364</v>
      </c>
      <c r="Y886" s="39">
        <v>0</v>
      </c>
      <c r="Z886" s="39">
        <v>0</v>
      </c>
      <c r="AA886" s="39">
        <v>0</v>
      </c>
      <c r="AB886" s="39">
        <v>0</v>
      </c>
      <c r="AC886" s="39">
        <v>0</v>
      </c>
      <c r="AD886" s="39">
        <v>0</v>
      </c>
      <c r="AE886" s="39">
        <v>0</v>
      </c>
      <c r="AF886" s="39">
        <v>0</v>
      </c>
      <c r="AG886" s="39">
        <v>0</v>
      </c>
      <c r="AH886" s="39">
        <v>0</v>
      </c>
      <c r="AI886" s="39">
        <v>0</v>
      </c>
      <c r="AK886" t="s">
        <v>1943</v>
      </c>
      <c r="AL886" s="11">
        <v>41729</v>
      </c>
      <c r="AM886" s="39">
        <v>0</v>
      </c>
      <c r="AN886" s="39">
        <v>0</v>
      </c>
      <c r="AO886" s="39">
        <v>0</v>
      </c>
      <c r="AP886" s="39">
        <v>0</v>
      </c>
      <c r="AQ886" s="39">
        <v>0</v>
      </c>
      <c r="AR886" s="39">
        <v>0</v>
      </c>
      <c r="AS886" s="39">
        <v>0</v>
      </c>
      <c r="AT886" s="39">
        <v>0</v>
      </c>
      <c r="AU886" s="39">
        <v>0</v>
      </c>
      <c r="AV886" s="39">
        <v>0</v>
      </c>
      <c r="AW886" s="5">
        <v>0</v>
      </c>
      <c r="AY886" t="s">
        <v>1943</v>
      </c>
      <c r="AZ886" s="11">
        <v>42094</v>
      </c>
      <c r="BA886" s="39">
        <v>2000000</v>
      </c>
      <c r="BB886" s="39">
        <v>0</v>
      </c>
      <c r="BC886" s="39">
        <v>0</v>
      </c>
      <c r="BD886" s="39">
        <v>0</v>
      </c>
      <c r="BE886" s="39">
        <v>2000000</v>
      </c>
      <c r="BF886" s="39">
        <v>0</v>
      </c>
      <c r="BG886" s="39">
        <v>2000000</v>
      </c>
      <c r="BH886" s="39">
        <v>0</v>
      </c>
      <c r="BI886" s="39">
        <v>0</v>
      </c>
      <c r="BJ886" s="39">
        <v>0</v>
      </c>
      <c r="BK886" s="39">
        <v>0</v>
      </c>
      <c r="BN886" s="11">
        <v>42460</v>
      </c>
      <c r="BO886" s="39">
        <v>6000000</v>
      </c>
      <c r="BP886" s="39">
        <v>0</v>
      </c>
      <c r="BQ886" s="39">
        <v>0</v>
      </c>
      <c r="BR886" s="39">
        <v>0</v>
      </c>
      <c r="BS886" s="39">
        <v>6000000</v>
      </c>
      <c r="BT886" s="39">
        <v>0</v>
      </c>
      <c r="BU886" s="39">
        <v>6000000</v>
      </c>
      <c r="BV886" s="39">
        <v>0</v>
      </c>
      <c r="BW886" s="39">
        <v>0</v>
      </c>
      <c r="BX886" s="39">
        <v>0</v>
      </c>
      <c r="BY886" s="39">
        <v>0</v>
      </c>
      <c r="CB886" t="s">
        <v>1944</v>
      </c>
      <c r="CC886" t="s">
        <v>1976</v>
      </c>
      <c r="CD886" t="s">
        <v>2076</v>
      </c>
      <c r="CE886" s="3">
        <v>500</v>
      </c>
      <c r="CF886" s="5">
        <v>878</v>
      </c>
      <c r="CG886" s="11">
        <v>40999</v>
      </c>
      <c r="CH886" s="12">
        <v>2689.4300800000001</v>
      </c>
      <c r="CI886" s="12">
        <v>471.221746</v>
      </c>
      <c r="CJ886" s="12">
        <v>7.7189797464643801</v>
      </c>
      <c r="CK886" s="12">
        <v>145.54856000000001</v>
      </c>
      <c r="CL886" s="5">
        <v>0</v>
      </c>
      <c r="CM886" s="11">
        <v>41364</v>
      </c>
      <c r="CN886" s="12">
        <v>3380.01</v>
      </c>
      <c r="CO886" s="12">
        <v>567.13</v>
      </c>
      <c r="CP886" s="12">
        <v>7.66990534741337</v>
      </c>
      <c r="CQ886" s="12">
        <v>171.3</v>
      </c>
      <c r="CR886" s="5">
        <v>0</v>
      </c>
      <c r="CS886" s="38">
        <v>41729</v>
      </c>
      <c r="CT886" s="12">
        <v>3701.8618750000001</v>
      </c>
      <c r="CU886" s="12">
        <v>905.50440200000003</v>
      </c>
      <c r="CV886" s="12">
        <v>10.5667644966382</v>
      </c>
      <c r="CW886" s="12">
        <v>184.07197400000001</v>
      </c>
      <c r="CX886" s="5">
        <v>0</v>
      </c>
      <c r="CY886" s="38">
        <v>42094</v>
      </c>
      <c r="CZ886" s="12">
        <v>3320.1501090000002</v>
      </c>
      <c r="DA886" s="12">
        <v>696.68387800000005</v>
      </c>
      <c r="DB886" s="12">
        <v>6.8338778634270403</v>
      </c>
      <c r="DC886" s="12">
        <v>222.25357399999999</v>
      </c>
      <c r="DD886" s="5">
        <v>0</v>
      </c>
      <c r="DE886" s="38">
        <v>42460</v>
      </c>
      <c r="DF886" s="12">
        <v>3704.2823050000002</v>
      </c>
      <c r="DG886" s="12">
        <v>951.32902300000001</v>
      </c>
      <c r="DH886" s="12">
        <v>5.4827258098084304</v>
      </c>
      <c r="DI886" s="12">
        <v>247.506912</v>
      </c>
      <c r="DJ886" s="12">
        <v>25726.487349200001</v>
      </c>
      <c r="DK886" t="s">
        <v>2511</v>
      </c>
      <c r="DL886" s="40">
        <v>16.48</v>
      </c>
      <c r="DM886" s="5">
        <v>532622</v>
      </c>
      <c r="DN886" s="5">
        <v>533107</v>
      </c>
      <c r="DO886" s="5">
        <v>523598</v>
      </c>
      <c r="DP886" s="5">
        <v>500620</v>
      </c>
      <c r="DR886" s="38">
        <v>41981</v>
      </c>
      <c r="DS886" t="s">
        <v>1948</v>
      </c>
    </row>
    <row r="887" spans="1:123" ht="15" customHeight="1" x14ac:dyDescent="0.35">
      <c r="A887" s="42" t="s">
        <v>1211</v>
      </c>
      <c r="B887" s="5">
        <v>508989</v>
      </c>
      <c r="C887" s="34" t="s">
        <v>1217</v>
      </c>
      <c r="D887" s="36" t="s">
        <v>4728</v>
      </c>
      <c r="E887" t="s">
        <v>4729</v>
      </c>
      <c r="F887" t="s">
        <v>1951</v>
      </c>
      <c r="G887" s="5">
        <v>0</v>
      </c>
      <c r="H887" s="38">
        <v>25224</v>
      </c>
      <c r="I887" t="s">
        <v>1959</v>
      </c>
      <c r="J887" s="11">
        <v>40999</v>
      </c>
      <c r="K887" s="5">
        <v>0</v>
      </c>
      <c r="L887" s="5">
        <v>0</v>
      </c>
      <c r="M887" s="5">
        <v>0</v>
      </c>
      <c r="N887" s="5">
        <v>0</v>
      </c>
      <c r="O887" s="5">
        <v>0</v>
      </c>
      <c r="P887" s="5">
        <v>0</v>
      </c>
      <c r="Q887" s="5">
        <v>0</v>
      </c>
      <c r="R887" s="5">
        <v>0</v>
      </c>
      <c r="S887" s="5">
        <v>0</v>
      </c>
      <c r="T887" s="5">
        <v>0</v>
      </c>
      <c r="U887" s="5">
        <v>0</v>
      </c>
      <c r="V887" s="5"/>
      <c r="W887" t="s">
        <v>1943</v>
      </c>
      <c r="X887" s="11">
        <v>41364</v>
      </c>
      <c r="Y887" s="39">
        <v>0</v>
      </c>
      <c r="Z887" s="39">
        <v>0</v>
      </c>
      <c r="AA887" s="39">
        <v>0</v>
      </c>
      <c r="AB887" s="39">
        <v>0</v>
      </c>
      <c r="AC887" s="39">
        <v>0</v>
      </c>
      <c r="AD887" s="39">
        <v>0</v>
      </c>
      <c r="AE887" s="39">
        <v>0</v>
      </c>
      <c r="AF887" s="39">
        <v>0</v>
      </c>
      <c r="AG887" s="39">
        <v>0</v>
      </c>
      <c r="AH887" s="39">
        <v>0</v>
      </c>
      <c r="AI887" s="39">
        <v>0</v>
      </c>
      <c r="AK887" t="s">
        <v>1943</v>
      </c>
      <c r="AL887" s="11">
        <v>41729</v>
      </c>
      <c r="AM887" s="39">
        <v>2330000</v>
      </c>
      <c r="AN887" s="39">
        <v>279600</v>
      </c>
      <c r="AO887" s="39">
        <v>1557313</v>
      </c>
      <c r="AP887" s="39">
        <v>0</v>
      </c>
      <c r="AQ887" s="39">
        <v>4166913</v>
      </c>
      <c r="AR887" s="39">
        <v>0</v>
      </c>
      <c r="AS887" s="39">
        <v>4166913</v>
      </c>
      <c r="AT887" s="39">
        <v>0</v>
      </c>
      <c r="AU887" s="39">
        <v>0</v>
      </c>
      <c r="AV887" s="39">
        <v>0</v>
      </c>
      <c r="AW887" s="5">
        <v>0</v>
      </c>
      <c r="AZ887" s="11">
        <v>42094</v>
      </c>
      <c r="BA887" s="39">
        <v>5131667</v>
      </c>
      <c r="BB887" s="39">
        <v>0</v>
      </c>
      <c r="BC887" s="39">
        <v>0</v>
      </c>
      <c r="BD887" s="39">
        <v>0</v>
      </c>
      <c r="BE887" s="39">
        <v>5131667</v>
      </c>
      <c r="BF887" s="39">
        <v>0</v>
      </c>
      <c r="BG887" s="39">
        <v>5131667</v>
      </c>
      <c r="BH887" s="39">
        <v>0</v>
      </c>
      <c r="BI887" s="39">
        <v>0</v>
      </c>
      <c r="BJ887" s="39">
        <v>0</v>
      </c>
      <c r="BK887" s="39">
        <v>0</v>
      </c>
      <c r="BN887" s="11">
        <v>42460</v>
      </c>
      <c r="BO887" s="39">
        <v>6038000</v>
      </c>
      <c r="BP887" s="39">
        <v>0</v>
      </c>
      <c r="BQ887" s="39">
        <v>0</v>
      </c>
      <c r="BR887" s="39">
        <v>0</v>
      </c>
      <c r="BS887" s="39">
        <v>6038000</v>
      </c>
      <c r="BT887" s="39">
        <v>0</v>
      </c>
      <c r="BU887" s="39">
        <v>6038000</v>
      </c>
      <c r="BV887" s="39">
        <v>0</v>
      </c>
      <c r="BW887" s="39">
        <v>0</v>
      </c>
      <c r="BX887" s="39">
        <v>0</v>
      </c>
      <c r="BY887" s="39">
        <v>0</v>
      </c>
      <c r="CB887" t="s">
        <v>1968</v>
      </c>
      <c r="CC887" t="s">
        <v>2100</v>
      </c>
      <c r="CD887" t="s">
        <v>4730</v>
      </c>
      <c r="CE887" s="3">
        <v>500</v>
      </c>
      <c r="CF887" s="5">
        <v>0</v>
      </c>
      <c r="CG887" s="11">
        <v>40999</v>
      </c>
      <c r="CH887" s="12">
        <v>6412.4</v>
      </c>
      <c r="CI887" s="12">
        <v>779.8</v>
      </c>
      <c r="CJ887" s="12">
        <v>15.171551631522901</v>
      </c>
      <c r="CK887" s="12">
        <v>610.9</v>
      </c>
      <c r="CL887" s="12">
        <v>13804.55925</v>
      </c>
      <c r="CM887" s="11">
        <v>41364</v>
      </c>
      <c r="CN887" s="5">
        <v>8239</v>
      </c>
      <c r="CO887" s="12">
        <v>1066.9000000000001</v>
      </c>
      <c r="CP887" s="12">
        <v>16.861205103529599</v>
      </c>
      <c r="CQ887" s="12">
        <v>686.9</v>
      </c>
      <c r="CR887" s="12">
        <v>13840.291499999999</v>
      </c>
      <c r="CS887" s="38">
        <v>41729</v>
      </c>
      <c r="CT887" s="12">
        <v>8998.6</v>
      </c>
      <c r="CU887" s="12">
        <v>1151.5</v>
      </c>
      <c r="CV887" s="12">
        <v>14.8418178070899</v>
      </c>
      <c r="CW887" s="12">
        <v>735.9</v>
      </c>
      <c r="CX887" s="12">
        <v>13542.52275</v>
      </c>
      <c r="CY887" s="38">
        <v>42094</v>
      </c>
      <c r="CZ887" s="12">
        <v>9961.4</v>
      </c>
      <c r="DA887" s="12">
        <v>1303.4000000000001</v>
      </c>
      <c r="DB887" s="12">
        <v>15.650994466517</v>
      </c>
      <c r="DC887" s="12">
        <v>874.8</v>
      </c>
      <c r="DD887" s="12">
        <v>23642.838749999999</v>
      </c>
      <c r="DE887" s="38">
        <v>42460</v>
      </c>
      <c r="DF887" s="12">
        <v>9854.2999999999993</v>
      </c>
      <c r="DG887" s="12">
        <v>1242.8</v>
      </c>
      <c r="DH887" s="12">
        <v>15.638605763181101</v>
      </c>
      <c r="DI887" s="12">
        <v>1005.9</v>
      </c>
      <c r="DJ887" s="12">
        <v>20105.346000000001</v>
      </c>
      <c r="DK887" t="s">
        <v>2511</v>
      </c>
      <c r="DL887" s="41">
        <v>0</v>
      </c>
      <c r="DM887" s="5">
        <v>533540</v>
      </c>
      <c r="DR887" s="38">
        <v>41426</v>
      </c>
      <c r="DS887" t="s">
        <v>1948</v>
      </c>
    </row>
    <row r="888" spans="1:123" ht="15" customHeight="1" x14ac:dyDescent="0.35">
      <c r="A888" s="42" t="s">
        <v>1211</v>
      </c>
      <c r="B888" s="5">
        <v>508989</v>
      </c>
      <c r="C888" s="34" t="s">
        <v>1213</v>
      </c>
      <c r="D888" s="36" t="s">
        <v>4731</v>
      </c>
      <c r="E888" s="34" t="s">
        <v>2013</v>
      </c>
      <c r="F888" t="s">
        <v>1951</v>
      </c>
      <c r="G888" s="5">
        <v>0</v>
      </c>
      <c r="H888" s="38">
        <v>24656</v>
      </c>
      <c r="I888" t="s">
        <v>1942</v>
      </c>
      <c r="J888" s="11">
        <v>40999</v>
      </c>
      <c r="K888" s="5">
        <v>0</v>
      </c>
      <c r="L888" s="5">
        <v>0</v>
      </c>
      <c r="M888" s="5">
        <v>0</v>
      </c>
      <c r="N888" s="5">
        <v>0</v>
      </c>
      <c r="O888" s="5">
        <v>0</v>
      </c>
      <c r="P888" s="5">
        <v>0</v>
      </c>
      <c r="Q888" s="5">
        <v>0</v>
      </c>
      <c r="R888" s="5">
        <v>0</v>
      </c>
      <c r="S888" s="5">
        <v>0</v>
      </c>
      <c r="T888" s="5">
        <v>0</v>
      </c>
      <c r="U888" s="5">
        <v>0</v>
      </c>
      <c r="V888" s="5"/>
      <c r="W888" t="s">
        <v>1943</v>
      </c>
      <c r="X888" s="11">
        <v>41364</v>
      </c>
      <c r="Y888" s="39">
        <v>0</v>
      </c>
      <c r="Z888" s="39">
        <v>0</v>
      </c>
      <c r="AA888" s="39">
        <v>0</v>
      </c>
      <c r="AB888" s="39">
        <v>0</v>
      </c>
      <c r="AC888" s="39">
        <v>0</v>
      </c>
      <c r="AD888" s="39">
        <v>0</v>
      </c>
      <c r="AE888" s="39">
        <v>0</v>
      </c>
      <c r="AF888" s="39">
        <v>0</v>
      </c>
      <c r="AG888" s="39">
        <v>0</v>
      </c>
      <c r="AH888" s="39">
        <v>0</v>
      </c>
      <c r="AI888" s="39">
        <v>0</v>
      </c>
      <c r="AL888" s="11">
        <v>41729</v>
      </c>
      <c r="AM888" s="39">
        <v>1100000</v>
      </c>
      <c r="AN888" s="39">
        <v>132000</v>
      </c>
      <c r="AO888" s="39">
        <v>1314250</v>
      </c>
      <c r="AP888" s="39">
        <v>0</v>
      </c>
      <c r="AQ888" s="39">
        <v>2546250</v>
      </c>
      <c r="AR888" s="39">
        <v>0</v>
      </c>
      <c r="AS888" s="39">
        <v>2546250</v>
      </c>
      <c r="AT888" s="39">
        <v>0</v>
      </c>
      <c r="AU888" s="39">
        <v>0</v>
      </c>
      <c r="AV888" s="39">
        <v>0</v>
      </c>
      <c r="AW888" s="5">
        <v>0</v>
      </c>
      <c r="AZ888" s="11">
        <v>42094</v>
      </c>
      <c r="BA888" s="39">
        <v>3316888</v>
      </c>
      <c r="BB888" s="39">
        <v>0</v>
      </c>
      <c r="BC888" s="39">
        <v>0</v>
      </c>
      <c r="BD888" s="39">
        <v>0</v>
      </c>
      <c r="BE888" s="39">
        <v>3316888</v>
      </c>
      <c r="BF888" s="39">
        <v>0</v>
      </c>
      <c r="BG888" s="39">
        <v>3316888</v>
      </c>
      <c r="BH888" s="39">
        <v>0</v>
      </c>
      <c r="BI888" s="39">
        <v>0</v>
      </c>
      <c r="BJ888" s="39">
        <v>0</v>
      </c>
      <c r="BK888" s="39">
        <v>0</v>
      </c>
      <c r="BN888" s="11">
        <v>42460</v>
      </c>
      <c r="BO888" s="39">
        <v>3652500</v>
      </c>
      <c r="BP888" s="39">
        <v>0</v>
      </c>
      <c r="BQ888" s="39">
        <v>0</v>
      </c>
      <c r="BR888" s="39">
        <v>0</v>
      </c>
      <c r="BS888" s="39">
        <v>3652500</v>
      </c>
      <c r="BT888" s="39">
        <v>0</v>
      </c>
      <c r="BU888" s="39">
        <v>3652500</v>
      </c>
      <c r="BV888" s="39">
        <v>0</v>
      </c>
      <c r="BW888" s="39">
        <v>0</v>
      </c>
      <c r="BX888" s="39">
        <v>0</v>
      </c>
      <c r="BY888" s="39">
        <v>0</v>
      </c>
      <c r="CB888" t="s">
        <v>2015</v>
      </c>
      <c r="CC888" t="s">
        <v>2100</v>
      </c>
      <c r="CD888" t="s">
        <v>4730</v>
      </c>
      <c r="CE888" s="3">
        <v>500</v>
      </c>
      <c r="CF888" s="5">
        <v>0</v>
      </c>
      <c r="CG888" s="11">
        <v>40999</v>
      </c>
      <c r="CH888" s="12">
        <v>6412.4</v>
      </c>
      <c r="CI888" s="12">
        <v>779.8</v>
      </c>
      <c r="CJ888" s="12">
        <v>15.171551631522901</v>
      </c>
      <c r="CK888" s="12">
        <v>610.9</v>
      </c>
      <c r="CL888" s="12">
        <v>13804.55925</v>
      </c>
      <c r="CM888" s="11">
        <v>41364</v>
      </c>
      <c r="CN888" s="5">
        <v>8239</v>
      </c>
      <c r="CO888" s="12">
        <v>1066.9000000000001</v>
      </c>
      <c r="CP888" s="12">
        <v>16.861205103529599</v>
      </c>
      <c r="CQ888" s="12">
        <v>686.9</v>
      </c>
      <c r="CR888" s="12">
        <v>13840.291499999999</v>
      </c>
      <c r="CS888" s="38">
        <v>41729</v>
      </c>
      <c r="CT888" s="12">
        <v>8998.6</v>
      </c>
      <c r="CU888" s="12">
        <v>1151.5</v>
      </c>
      <c r="CV888" s="12">
        <v>14.8418178070899</v>
      </c>
      <c r="CW888" s="12">
        <v>735.9</v>
      </c>
      <c r="CX888" s="12">
        <v>13542.52275</v>
      </c>
      <c r="CY888" s="38">
        <v>42094</v>
      </c>
      <c r="CZ888" s="12">
        <v>9961.4</v>
      </c>
      <c r="DA888" s="12">
        <v>1303.4000000000001</v>
      </c>
      <c r="DB888" s="12">
        <v>15.650994466517</v>
      </c>
      <c r="DC888" s="12">
        <v>874.8</v>
      </c>
      <c r="DD888" s="12">
        <v>23642.838749999999</v>
      </c>
      <c r="DE888" s="38">
        <v>42460</v>
      </c>
      <c r="DF888" s="12">
        <v>9854.2999999999993</v>
      </c>
      <c r="DG888" s="12">
        <v>1242.8</v>
      </c>
      <c r="DH888" s="12">
        <v>15.638605763181101</v>
      </c>
      <c r="DI888" s="12">
        <v>1005.9</v>
      </c>
      <c r="DJ888" s="12">
        <v>20105.346000000001</v>
      </c>
      <c r="DK888" t="s">
        <v>2511</v>
      </c>
      <c r="DL888" s="41">
        <v>0</v>
      </c>
      <c r="DM888" s="5">
        <v>533540</v>
      </c>
      <c r="DR888" s="38">
        <v>41426</v>
      </c>
      <c r="DS888" t="s">
        <v>1948</v>
      </c>
    </row>
    <row r="889" spans="1:123" ht="15" customHeight="1" x14ac:dyDescent="0.35">
      <c r="A889" s="42" t="s">
        <v>1211</v>
      </c>
      <c r="B889" s="5">
        <v>508989</v>
      </c>
      <c r="C889" s="34" t="s">
        <v>1215</v>
      </c>
      <c r="D889" s="36" t="s">
        <v>4732</v>
      </c>
      <c r="E889" t="s">
        <v>1939</v>
      </c>
      <c r="F889" t="s">
        <v>1940</v>
      </c>
      <c r="G889" s="37" t="s">
        <v>2181</v>
      </c>
      <c r="H889" s="38">
        <v>23013</v>
      </c>
      <c r="I889" t="s">
        <v>1959</v>
      </c>
      <c r="J889" s="11">
        <v>40999</v>
      </c>
      <c r="K889" s="5">
        <v>0</v>
      </c>
      <c r="L889" s="5">
        <v>0</v>
      </c>
      <c r="M889" s="5">
        <v>0</v>
      </c>
      <c r="N889" s="5">
        <v>0</v>
      </c>
      <c r="O889" s="5">
        <v>0</v>
      </c>
      <c r="P889" s="5">
        <v>0</v>
      </c>
      <c r="Q889" s="5">
        <v>0</v>
      </c>
      <c r="R889" s="5">
        <v>0</v>
      </c>
      <c r="S889" s="5">
        <v>0</v>
      </c>
      <c r="T889" s="5">
        <v>0</v>
      </c>
      <c r="U889" s="5">
        <v>0</v>
      </c>
      <c r="V889" s="5"/>
      <c r="W889" t="s">
        <v>1943</v>
      </c>
      <c r="X889" s="11">
        <v>41364</v>
      </c>
      <c r="Y889" s="39">
        <v>0</v>
      </c>
      <c r="Z889" s="39">
        <v>0</v>
      </c>
      <c r="AA889" s="39">
        <v>0</v>
      </c>
      <c r="AB889" s="39">
        <v>0</v>
      </c>
      <c r="AC889" s="39">
        <v>0</v>
      </c>
      <c r="AD889" s="39">
        <v>0</v>
      </c>
      <c r="AE889" s="39">
        <v>0</v>
      </c>
      <c r="AF889" s="39">
        <v>0</v>
      </c>
      <c r="AG889" s="39">
        <v>0</v>
      </c>
      <c r="AH889" s="39">
        <v>0</v>
      </c>
      <c r="AI889" s="39">
        <v>0</v>
      </c>
      <c r="AK889" t="s">
        <v>1943</v>
      </c>
      <c r="AL889" s="11">
        <v>41729</v>
      </c>
      <c r="AM889" s="39">
        <v>2510000</v>
      </c>
      <c r="AN889" s="39">
        <v>301200</v>
      </c>
      <c r="AO889" s="39">
        <v>1678392</v>
      </c>
      <c r="AP889" s="39">
        <v>0</v>
      </c>
      <c r="AQ889" s="39">
        <v>4489592</v>
      </c>
      <c r="AR889" s="39">
        <v>0</v>
      </c>
      <c r="AS889" s="39">
        <v>4489592</v>
      </c>
      <c r="AT889" s="39">
        <v>0</v>
      </c>
      <c r="AU889" s="39">
        <v>0</v>
      </c>
      <c r="AV889" s="39">
        <v>0</v>
      </c>
      <c r="AW889" s="5">
        <v>0</v>
      </c>
      <c r="AZ889" s="11">
        <v>42094</v>
      </c>
      <c r="BA889" s="39">
        <v>5501147</v>
      </c>
      <c r="BB889" s="39">
        <v>0</v>
      </c>
      <c r="BC889" s="39">
        <v>0</v>
      </c>
      <c r="BD889" s="39">
        <v>0</v>
      </c>
      <c r="BE889" s="39">
        <v>5501147</v>
      </c>
      <c r="BF889" s="39">
        <v>0</v>
      </c>
      <c r="BG889" s="39">
        <v>5501147</v>
      </c>
      <c r="BH889" s="39">
        <v>0</v>
      </c>
      <c r="BI889" s="39">
        <v>0</v>
      </c>
      <c r="BJ889" s="39">
        <v>0</v>
      </c>
      <c r="BK889" s="39">
        <v>0</v>
      </c>
      <c r="BN889" s="11">
        <v>42460</v>
      </c>
      <c r="BO889" s="39">
        <v>6479987</v>
      </c>
      <c r="BP889" s="39">
        <v>0</v>
      </c>
      <c r="BQ889" s="39">
        <v>0</v>
      </c>
      <c r="BR889" s="39">
        <v>0</v>
      </c>
      <c r="BS889" s="39">
        <v>6479987</v>
      </c>
      <c r="BT889" s="39">
        <v>0</v>
      </c>
      <c r="BU889" s="39">
        <v>6479987</v>
      </c>
      <c r="BV889" s="39">
        <v>0</v>
      </c>
      <c r="BW889" s="39">
        <v>0</v>
      </c>
      <c r="BX889" s="39">
        <v>0</v>
      </c>
      <c r="BY889" s="39">
        <v>0</v>
      </c>
      <c r="CB889" t="s">
        <v>1944</v>
      </c>
      <c r="CC889" t="s">
        <v>2100</v>
      </c>
      <c r="CD889" t="s">
        <v>4730</v>
      </c>
      <c r="CE889" s="3">
        <v>500</v>
      </c>
      <c r="CF889" s="5">
        <v>0</v>
      </c>
      <c r="CG889" s="11">
        <v>40999</v>
      </c>
      <c r="CH889" s="12">
        <v>6412.4</v>
      </c>
      <c r="CI889" s="12">
        <v>779.8</v>
      </c>
      <c r="CJ889" s="12">
        <v>15.171551631522901</v>
      </c>
      <c r="CK889" s="12">
        <v>610.9</v>
      </c>
      <c r="CL889" s="12">
        <v>13804.55925</v>
      </c>
      <c r="CM889" s="11">
        <v>41364</v>
      </c>
      <c r="CN889" s="5">
        <v>8239</v>
      </c>
      <c r="CO889" s="12">
        <v>1066.9000000000001</v>
      </c>
      <c r="CP889" s="12">
        <v>16.861205103529599</v>
      </c>
      <c r="CQ889" s="12">
        <v>686.9</v>
      </c>
      <c r="CR889" s="12">
        <v>13840.291499999999</v>
      </c>
      <c r="CS889" s="38">
        <v>41729</v>
      </c>
      <c r="CT889" s="12">
        <v>8998.6</v>
      </c>
      <c r="CU889" s="12">
        <v>1151.5</v>
      </c>
      <c r="CV889" s="12">
        <v>14.8418178070899</v>
      </c>
      <c r="CW889" s="12">
        <v>735.9</v>
      </c>
      <c r="CX889" s="12">
        <v>13542.52275</v>
      </c>
      <c r="CY889" s="38">
        <v>42094</v>
      </c>
      <c r="CZ889" s="12">
        <v>9961.4</v>
      </c>
      <c r="DA889" s="12">
        <v>1303.4000000000001</v>
      </c>
      <c r="DB889" s="12">
        <v>15.650994466517</v>
      </c>
      <c r="DC889" s="12">
        <v>874.8</v>
      </c>
      <c r="DD889" s="12">
        <v>23642.838749999999</v>
      </c>
      <c r="DE889" s="38">
        <v>42460</v>
      </c>
      <c r="DF889" s="12">
        <v>9854.2999999999993</v>
      </c>
      <c r="DG889" s="12">
        <v>1242.8</v>
      </c>
      <c r="DH889" s="12">
        <v>15.638605763181101</v>
      </c>
      <c r="DI889" s="12">
        <v>1005.9</v>
      </c>
      <c r="DJ889" s="12">
        <v>20105.346000000001</v>
      </c>
      <c r="DK889" t="s">
        <v>2511</v>
      </c>
      <c r="DL889" s="41">
        <v>0</v>
      </c>
      <c r="DM889" s="5">
        <v>533540</v>
      </c>
      <c r="DR889" s="38">
        <v>41426</v>
      </c>
      <c r="DS889" t="s">
        <v>1948</v>
      </c>
    </row>
    <row r="890" spans="1:123" ht="15" customHeight="1" x14ac:dyDescent="0.35">
      <c r="A890" s="42" t="s">
        <v>1211</v>
      </c>
      <c r="B890" s="5">
        <v>508989</v>
      </c>
      <c r="C890" s="34" t="s">
        <v>1214</v>
      </c>
      <c r="D890" s="36" t="s">
        <v>4733</v>
      </c>
      <c r="E890" s="34" t="s">
        <v>2013</v>
      </c>
      <c r="F890" t="s">
        <v>1951</v>
      </c>
      <c r="G890" s="5">
        <v>0</v>
      </c>
      <c r="H890" s="38">
        <v>18619</v>
      </c>
      <c r="I890" t="s">
        <v>1959</v>
      </c>
      <c r="J890" s="11">
        <v>40999</v>
      </c>
      <c r="K890" s="5">
        <v>0</v>
      </c>
      <c r="L890" s="5">
        <v>0</v>
      </c>
      <c r="M890" s="5">
        <v>0</v>
      </c>
      <c r="N890" s="5">
        <v>0</v>
      </c>
      <c r="O890" s="5">
        <v>0</v>
      </c>
      <c r="P890" s="5">
        <v>0</v>
      </c>
      <c r="Q890" s="5">
        <v>0</v>
      </c>
      <c r="R890" s="5">
        <v>0</v>
      </c>
      <c r="S890" s="5">
        <v>0</v>
      </c>
      <c r="T890" s="5">
        <v>0</v>
      </c>
      <c r="U890" s="5">
        <v>0</v>
      </c>
      <c r="V890" s="5"/>
      <c r="W890" t="s">
        <v>1943</v>
      </c>
      <c r="X890" s="11">
        <v>41364</v>
      </c>
      <c r="Y890" s="39">
        <v>0</v>
      </c>
      <c r="Z890" s="39">
        <v>0</v>
      </c>
      <c r="AA890" s="39">
        <v>0</v>
      </c>
      <c r="AB890" s="39">
        <v>0</v>
      </c>
      <c r="AC890" s="39">
        <v>0</v>
      </c>
      <c r="AD890" s="39">
        <v>0</v>
      </c>
      <c r="AE890" s="39">
        <v>0</v>
      </c>
      <c r="AF890" s="39">
        <v>0</v>
      </c>
      <c r="AG890" s="39">
        <v>0</v>
      </c>
      <c r="AH890" s="39">
        <v>0</v>
      </c>
      <c r="AI890" s="39">
        <v>0</v>
      </c>
      <c r="AK890" t="s">
        <v>1943</v>
      </c>
      <c r="AL890" s="11">
        <v>41729</v>
      </c>
      <c r="AM890" s="39">
        <v>2510000</v>
      </c>
      <c r="AN890" s="39">
        <v>301200</v>
      </c>
      <c r="AO890" s="39">
        <v>1678392</v>
      </c>
      <c r="AP890" s="39">
        <v>0</v>
      </c>
      <c r="AQ890" s="39">
        <v>4489592</v>
      </c>
      <c r="AR890" s="39">
        <v>0</v>
      </c>
      <c r="AS890" s="39">
        <v>4489592</v>
      </c>
      <c r="AT890" s="39">
        <v>0</v>
      </c>
      <c r="AU890" s="39">
        <v>0</v>
      </c>
      <c r="AV890" s="39">
        <v>0</v>
      </c>
      <c r="AW890" s="5">
        <v>0</v>
      </c>
      <c r="AZ890" s="11">
        <v>42094</v>
      </c>
      <c r="BA890" s="39">
        <v>5501147</v>
      </c>
      <c r="BB890" s="39">
        <v>0</v>
      </c>
      <c r="BC890" s="39">
        <v>0</v>
      </c>
      <c r="BD890" s="39">
        <v>0</v>
      </c>
      <c r="BE890" s="39">
        <v>5501147</v>
      </c>
      <c r="BF890" s="39">
        <v>0</v>
      </c>
      <c r="BG890" s="39">
        <v>5501147</v>
      </c>
      <c r="BH890" s="39">
        <v>0</v>
      </c>
      <c r="BI890" s="39">
        <v>0</v>
      </c>
      <c r="BJ890" s="39">
        <v>0</v>
      </c>
      <c r="BK890" s="39">
        <v>0</v>
      </c>
      <c r="BN890" s="11">
        <v>42460</v>
      </c>
      <c r="BO890" s="39">
        <v>6479987</v>
      </c>
      <c r="BP890" s="39">
        <v>0</v>
      </c>
      <c r="BQ890" s="39">
        <v>0</v>
      </c>
      <c r="BR890" s="39">
        <v>0</v>
      </c>
      <c r="BS890" s="39">
        <v>6479987</v>
      </c>
      <c r="BT890" s="39">
        <v>0</v>
      </c>
      <c r="BU890" s="39">
        <v>6479987</v>
      </c>
      <c r="BV890" s="39">
        <v>0</v>
      </c>
      <c r="BW890" s="39">
        <v>0</v>
      </c>
      <c r="BX890" s="39">
        <v>0</v>
      </c>
      <c r="BY890" s="39">
        <v>0</v>
      </c>
      <c r="CB890" t="s">
        <v>2015</v>
      </c>
      <c r="CC890" t="s">
        <v>2100</v>
      </c>
      <c r="CD890" t="s">
        <v>4730</v>
      </c>
      <c r="CE890" s="3">
        <v>500</v>
      </c>
      <c r="CF890" s="5">
        <v>0</v>
      </c>
      <c r="CG890" s="11">
        <v>40999</v>
      </c>
      <c r="CH890" s="12">
        <v>6412.4</v>
      </c>
      <c r="CI890" s="12">
        <v>779.8</v>
      </c>
      <c r="CJ890" s="12">
        <v>15.171551631522901</v>
      </c>
      <c r="CK890" s="12">
        <v>610.9</v>
      </c>
      <c r="CL890" s="12">
        <v>13804.55925</v>
      </c>
      <c r="CM890" s="11">
        <v>41364</v>
      </c>
      <c r="CN890" s="5">
        <v>8239</v>
      </c>
      <c r="CO890" s="12">
        <v>1066.9000000000001</v>
      </c>
      <c r="CP890" s="12">
        <v>16.861205103529599</v>
      </c>
      <c r="CQ890" s="12">
        <v>686.9</v>
      </c>
      <c r="CR890" s="12">
        <v>13840.291499999999</v>
      </c>
      <c r="CS890" s="38">
        <v>41729</v>
      </c>
      <c r="CT890" s="12">
        <v>8998.6</v>
      </c>
      <c r="CU890" s="12">
        <v>1151.5</v>
      </c>
      <c r="CV890" s="12">
        <v>14.8418178070899</v>
      </c>
      <c r="CW890" s="12">
        <v>735.9</v>
      </c>
      <c r="CX890" s="12">
        <v>13542.52275</v>
      </c>
      <c r="CY890" s="38">
        <v>42094</v>
      </c>
      <c r="CZ890" s="12">
        <v>9961.4</v>
      </c>
      <c r="DA890" s="12">
        <v>1303.4000000000001</v>
      </c>
      <c r="DB890" s="12">
        <v>15.650994466517</v>
      </c>
      <c r="DC890" s="12">
        <v>874.8</v>
      </c>
      <c r="DD890" s="12">
        <v>23642.838749999999</v>
      </c>
      <c r="DE890" s="38">
        <v>42460</v>
      </c>
      <c r="DF890" s="12">
        <v>9854.2999999999993</v>
      </c>
      <c r="DG890" s="12">
        <v>1242.8</v>
      </c>
      <c r="DH890" s="12">
        <v>15.638605763181101</v>
      </c>
      <c r="DI890" s="12">
        <v>1005.9</v>
      </c>
      <c r="DJ890" s="12">
        <v>20105.346000000001</v>
      </c>
      <c r="DK890" t="s">
        <v>2511</v>
      </c>
      <c r="DL890" s="41">
        <v>0</v>
      </c>
      <c r="DM890" s="5">
        <v>533540</v>
      </c>
      <c r="DR890" s="38">
        <v>41426</v>
      </c>
      <c r="DS890" t="s">
        <v>1948</v>
      </c>
    </row>
    <row r="891" spans="1:123" ht="15" customHeight="1" x14ac:dyDescent="0.35">
      <c r="A891" s="42" t="s">
        <v>1211</v>
      </c>
      <c r="B891" s="5">
        <v>508989</v>
      </c>
      <c r="C891" s="34" t="s">
        <v>1216</v>
      </c>
      <c r="D891" s="36" t="s">
        <v>4734</v>
      </c>
      <c r="E891" t="s">
        <v>2123</v>
      </c>
      <c r="F891" t="s">
        <v>1951</v>
      </c>
      <c r="G891" s="5">
        <v>0</v>
      </c>
      <c r="H891" s="38">
        <v>23193</v>
      </c>
      <c r="I891" t="s">
        <v>1959</v>
      </c>
      <c r="J891" s="11">
        <v>40999</v>
      </c>
      <c r="K891" s="5">
        <v>0</v>
      </c>
      <c r="L891" s="5">
        <v>0</v>
      </c>
      <c r="M891" s="5">
        <v>0</v>
      </c>
      <c r="N891" s="5">
        <v>0</v>
      </c>
      <c r="O891" s="5">
        <v>0</v>
      </c>
      <c r="P891" s="5">
        <v>0</v>
      </c>
      <c r="Q891" s="5">
        <v>0</v>
      </c>
      <c r="R891" s="5">
        <v>0</v>
      </c>
      <c r="S891" s="5">
        <v>0</v>
      </c>
      <c r="T891" s="5">
        <v>0</v>
      </c>
      <c r="U891" s="5">
        <v>0</v>
      </c>
      <c r="V891" s="5"/>
      <c r="W891" t="s">
        <v>1943</v>
      </c>
      <c r="X891" s="11">
        <v>41364</v>
      </c>
      <c r="Y891" s="39">
        <v>0</v>
      </c>
      <c r="Z891" s="39">
        <v>0</v>
      </c>
      <c r="AA891" s="39">
        <v>0</v>
      </c>
      <c r="AB891" s="39">
        <v>0</v>
      </c>
      <c r="AC891" s="39">
        <v>0</v>
      </c>
      <c r="AD891" s="39">
        <v>0</v>
      </c>
      <c r="AE891" s="39">
        <v>0</v>
      </c>
      <c r="AF891" s="39">
        <v>0</v>
      </c>
      <c r="AG891" s="39">
        <v>0</v>
      </c>
      <c r="AH891" s="39">
        <v>0</v>
      </c>
      <c r="AI891" s="39">
        <v>0</v>
      </c>
      <c r="AK891" t="s">
        <v>1943</v>
      </c>
      <c r="AL891" s="11">
        <v>41729</v>
      </c>
      <c r="AM891" s="39">
        <v>2510000</v>
      </c>
      <c r="AN891" s="39">
        <v>301200</v>
      </c>
      <c r="AO891" s="39">
        <v>1678392</v>
      </c>
      <c r="AP891" s="39">
        <v>0</v>
      </c>
      <c r="AQ891" s="39">
        <v>4489592</v>
      </c>
      <c r="AR891" s="39">
        <v>0</v>
      </c>
      <c r="AS891" s="39">
        <v>4489592</v>
      </c>
      <c r="AT891" s="39">
        <v>0</v>
      </c>
      <c r="AU891" s="39">
        <v>0</v>
      </c>
      <c r="AV891" s="39">
        <v>0</v>
      </c>
      <c r="AW891" s="5">
        <v>0</v>
      </c>
      <c r="AZ891" s="11">
        <v>42094</v>
      </c>
      <c r="BA891" s="39">
        <v>5501147</v>
      </c>
      <c r="BB891" s="39">
        <v>0</v>
      </c>
      <c r="BC891" s="39">
        <v>0</v>
      </c>
      <c r="BD891" s="39">
        <v>0</v>
      </c>
      <c r="BE891" s="39">
        <v>5501147</v>
      </c>
      <c r="BF891" s="39">
        <v>0</v>
      </c>
      <c r="BG891" s="39">
        <v>5501147</v>
      </c>
      <c r="BH891" s="39">
        <v>0</v>
      </c>
      <c r="BI891" s="39">
        <v>0</v>
      </c>
      <c r="BJ891" s="39">
        <v>0</v>
      </c>
      <c r="BK891" s="39">
        <v>0</v>
      </c>
      <c r="BN891" s="11">
        <v>42460</v>
      </c>
      <c r="BO891" s="39">
        <v>6479987</v>
      </c>
      <c r="BP891" s="39">
        <v>0</v>
      </c>
      <c r="BQ891" s="39">
        <v>0</v>
      </c>
      <c r="BR891" s="39">
        <v>0</v>
      </c>
      <c r="BS891" s="39">
        <v>6479987</v>
      </c>
      <c r="BT891" s="39">
        <v>0</v>
      </c>
      <c r="BU891" s="39">
        <v>6479987</v>
      </c>
      <c r="BV891" s="39">
        <v>0</v>
      </c>
      <c r="BW891" s="39">
        <v>0</v>
      </c>
      <c r="BX891" s="39">
        <v>0</v>
      </c>
      <c r="BY891" s="39">
        <v>0</v>
      </c>
      <c r="CB891" t="s">
        <v>2010</v>
      </c>
      <c r="CC891" t="s">
        <v>2100</v>
      </c>
      <c r="CD891" t="s">
        <v>4730</v>
      </c>
      <c r="CE891" s="3">
        <v>500</v>
      </c>
      <c r="CF891" s="5">
        <v>0</v>
      </c>
      <c r="CG891" s="11">
        <v>40999</v>
      </c>
      <c r="CH891" s="12">
        <v>6412.4</v>
      </c>
      <c r="CI891" s="12">
        <v>779.8</v>
      </c>
      <c r="CJ891" s="12">
        <v>15.171551631522901</v>
      </c>
      <c r="CK891" s="12">
        <v>610.9</v>
      </c>
      <c r="CL891" s="12">
        <v>13804.55925</v>
      </c>
      <c r="CM891" s="11">
        <v>41364</v>
      </c>
      <c r="CN891" s="5">
        <v>8239</v>
      </c>
      <c r="CO891" s="12">
        <v>1066.9000000000001</v>
      </c>
      <c r="CP891" s="12">
        <v>16.861205103529599</v>
      </c>
      <c r="CQ891" s="12">
        <v>686.9</v>
      </c>
      <c r="CR891" s="12">
        <v>13840.291499999999</v>
      </c>
      <c r="CS891" s="38">
        <v>41729</v>
      </c>
      <c r="CT891" s="12">
        <v>8998.6</v>
      </c>
      <c r="CU891" s="12">
        <v>1151.5</v>
      </c>
      <c r="CV891" s="12">
        <v>14.8418178070899</v>
      </c>
      <c r="CW891" s="12">
        <v>735.9</v>
      </c>
      <c r="CX891" s="12">
        <v>13542.52275</v>
      </c>
      <c r="CY891" s="38">
        <v>42094</v>
      </c>
      <c r="CZ891" s="12">
        <v>9961.4</v>
      </c>
      <c r="DA891" s="12">
        <v>1303.4000000000001</v>
      </c>
      <c r="DB891" s="12">
        <v>15.650994466517</v>
      </c>
      <c r="DC891" s="12">
        <v>874.8</v>
      </c>
      <c r="DD891" s="12">
        <v>23642.838749999999</v>
      </c>
      <c r="DE891" s="38">
        <v>42460</v>
      </c>
      <c r="DF891" s="12">
        <v>9854.2999999999993</v>
      </c>
      <c r="DG891" s="12">
        <v>1242.8</v>
      </c>
      <c r="DH891" s="12">
        <v>15.638605763181101</v>
      </c>
      <c r="DI891" s="12">
        <v>1005.9</v>
      </c>
      <c r="DJ891" s="12">
        <v>20105.346000000001</v>
      </c>
      <c r="DK891" t="s">
        <v>2511</v>
      </c>
      <c r="DL891" s="41">
        <v>0</v>
      </c>
      <c r="DM891" s="5">
        <v>533540</v>
      </c>
      <c r="DR891" s="38">
        <v>41426</v>
      </c>
      <c r="DS891" t="s">
        <v>1948</v>
      </c>
    </row>
    <row r="892" spans="1:123" ht="15" customHeight="1" x14ac:dyDescent="0.35">
      <c r="A892" s="42" t="s">
        <v>1211</v>
      </c>
      <c r="B892" s="5">
        <v>508989</v>
      </c>
      <c r="C892" s="34" t="s">
        <v>1212</v>
      </c>
      <c r="D892" s="36" t="s">
        <v>4735</v>
      </c>
      <c r="E892" s="34" t="s">
        <v>2013</v>
      </c>
      <c r="F892" t="s">
        <v>1951</v>
      </c>
      <c r="G892" s="5">
        <v>0</v>
      </c>
      <c r="H892" s="38">
        <v>20913</v>
      </c>
      <c r="I892" t="s">
        <v>1959</v>
      </c>
      <c r="J892" s="11">
        <v>40999</v>
      </c>
      <c r="K892" s="5">
        <v>0</v>
      </c>
      <c r="L892" s="5">
        <v>0</v>
      </c>
      <c r="M892" s="5">
        <v>0</v>
      </c>
      <c r="N892" s="5">
        <v>0</v>
      </c>
      <c r="O892" s="5">
        <v>0</v>
      </c>
      <c r="P892" s="5">
        <v>0</v>
      </c>
      <c r="Q892" s="5">
        <v>0</v>
      </c>
      <c r="R892" s="5">
        <v>0</v>
      </c>
      <c r="S892" s="5">
        <v>0</v>
      </c>
      <c r="T892" s="5">
        <v>0</v>
      </c>
      <c r="U892" s="5">
        <v>0</v>
      </c>
      <c r="V892" s="5"/>
      <c r="W892" t="s">
        <v>1943</v>
      </c>
      <c r="X892" s="11">
        <v>41364</v>
      </c>
      <c r="Y892" s="39">
        <v>0</v>
      </c>
      <c r="Z892" s="39">
        <v>0</v>
      </c>
      <c r="AA892" s="39">
        <v>0</v>
      </c>
      <c r="AB892" s="39">
        <v>0</v>
      </c>
      <c r="AC892" s="39">
        <v>0</v>
      </c>
      <c r="AD892" s="39">
        <v>0</v>
      </c>
      <c r="AE892" s="39">
        <v>0</v>
      </c>
      <c r="AF892" s="39">
        <v>0</v>
      </c>
      <c r="AG892" s="39">
        <v>0</v>
      </c>
      <c r="AH892" s="39">
        <v>0</v>
      </c>
      <c r="AI892" s="39">
        <v>0</v>
      </c>
      <c r="AK892" t="s">
        <v>1943</v>
      </c>
      <c r="AL892" s="11">
        <v>41729</v>
      </c>
      <c r="AM892" s="39">
        <v>2510000</v>
      </c>
      <c r="AN892" s="39">
        <v>301200</v>
      </c>
      <c r="AO892" s="39">
        <v>1678392</v>
      </c>
      <c r="AP892" s="39">
        <v>0</v>
      </c>
      <c r="AQ892" s="39">
        <v>4489592</v>
      </c>
      <c r="AR892" s="39">
        <v>0</v>
      </c>
      <c r="AS892" s="39">
        <v>4489592</v>
      </c>
      <c r="AT892" s="39">
        <v>0</v>
      </c>
      <c r="AU892" s="39">
        <v>0</v>
      </c>
      <c r="AV892" s="39">
        <v>0</v>
      </c>
      <c r="AW892" s="5">
        <v>0</v>
      </c>
      <c r="AZ892" s="11">
        <v>42094</v>
      </c>
      <c r="BA892" s="39">
        <v>5501147</v>
      </c>
      <c r="BB892" s="39">
        <v>0</v>
      </c>
      <c r="BC892" s="39">
        <v>0</v>
      </c>
      <c r="BD892" s="39">
        <v>0</v>
      </c>
      <c r="BE892" s="39">
        <v>5501147</v>
      </c>
      <c r="BF892" s="39">
        <v>0</v>
      </c>
      <c r="BG892" s="39">
        <v>5501147</v>
      </c>
      <c r="BH892" s="39">
        <v>0</v>
      </c>
      <c r="BI892" s="39">
        <v>0</v>
      </c>
      <c r="BJ892" s="39">
        <v>0</v>
      </c>
      <c r="BK892" s="39">
        <v>0</v>
      </c>
      <c r="BN892" s="11">
        <v>42460</v>
      </c>
      <c r="BO892" s="39">
        <v>6479987</v>
      </c>
      <c r="BP892" s="39">
        <v>0</v>
      </c>
      <c r="BQ892" s="39">
        <v>0</v>
      </c>
      <c r="BR892" s="39">
        <v>0</v>
      </c>
      <c r="BS892" s="39">
        <v>6479987</v>
      </c>
      <c r="BT892" s="39">
        <v>0</v>
      </c>
      <c r="BU892" s="39">
        <v>6479987</v>
      </c>
      <c r="BV892" s="39">
        <v>0</v>
      </c>
      <c r="BW892" s="39">
        <v>0</v>
      </c>
      <c r="BX892" s="39">
        <v>0</v>
      </c>
      <c r="BY892" s="39">
        <v>0</v>
      </c>
      <c r="CB892" t="s">
        <v>2015</v>
      </c>
      <c r="CC892" t="s">
        <v>2100</v>
      </c>
      <c r="CD892" t="s">
        <v>4730</v>
      </c>
      <c r="CE892" s="3">
        <v>500</v>
      </c>
      <c r="CF892" s="5">
        <v>0</v>
      </c>
      <c r="CG892" s="11">
        <v>40999</v>
      </c>
      <c r="CH892" s="12">
        <v>6412.4</v>
      </c>
      <c r="CI892" s="12">
        <v>779.8</v>
      </c>
      <c r="CJ892" s="12">
        <v>15.171551631522901</v>
      </c>
      <c r="CK892" s="12">
        <v>610.9</v>
      </c>
      <c r="CL892" s="12">
        <v>13804.55925</v>
      </c>
      <c r="CM892" s="11">
        <v>41364</v>
      </c>
      <c r="CN892" s="5">
        <v>8239</v>
      </c>
      <c r="CO892" s="12">
        <v>1066.9000000000001</v>
      </c>
      <c r="CP892" s="12">
        <v>16.861205103529599</v>
      </c>
      <c r="CQ892" s="12">
        <v>686.9</v>
      </c>
      <c r="CR892" s="12">
        <v>13840.291499999999</v>
      </c>
      <c r="CS892" s="38">
        <v>41729</v>
      </c>
      <c r="CT892" s="12">
        <v>8998.6</v>
      </c>
      <c r="CU892" s="12">
        <v>1151.5</v>
      </c>
      <c r="CV892" s="12">
        <v>14.8418178070899</v>
      </c>
      <c r="CW892" s="12">
        <v>735.9</v>
      </c>
      <c r="CX892" s="12">
        <v>13542.52275</v>
      </c>
      <c r="CY892" s="38">
        <v>42094</v>
      </c>
      <c r="CZ892" s="12">
        <v>9961.4</v>
      </c>
      <c r="DA892" s="12">
        <v>1303.4000000000001</v>
      </c>
      <c r="DB892" s="12">
        <v>15.650994466517</v>
      </c>
      <c r="DC892" s="12">
        <v>874.8</v>
      </c>
      <c r="DD892" s="12">
        <v>23642.838749999999</v>
      </c>
      <c r="DE892" s="38">
        <v>42460</v>
      </c>
      <c r="DF892" s="12">
        <v>9854.2999999999993</v>
      </c>
      <c r="DG892" s="12">
        <v>1242.8</v>
      </c>
      <c r="DH892" s="12">
        <v>15.638605763181101</v>
      </c>
      <c r="DI892" s="12">
        <v>1005.9</v>
      </c>
      <c r="DJ892" s="12">
        <v>20105.346000000001</v>
      </c>
      <c r="DK892" t="s">
        <v>2511</v>
      </c>
      <c r="DL892" s="41">
        <v>0</v>
      </c>
      <c r="DM892" s="5">
        <v>533540</v>
      </c>
      <c r="DR892" s="38">
        <v>41426</v>
      </c>
      <c r="DS892" t="s">
        <v>1948</v>
      </c>
    </row>
    <row r="893" spans="1:123" ht="15" customHeight="1" x14ac:dyDescent="0.35">
      <c r="A893" s="42" t="s">
        <v>1218</v>
      </c>
      <c r="B893" s="5">
        <v>500790</v>
      </c>
      <c r="C893" s="34" t="s">
        <v>1220</v>
      </c>
      <c r="D893" s="36" t="s">
        <v>4736</v>
      </c>
      <c r="E893" t="s">
        <v>1939</v>
      </c>
      <c r="F893" t="s">
        <v>1940</v>
      </c>
      <c r="G893" s="37" t="s">
        <v>4737</v>
      </c>
      <c r="H893" s="38">
        <v>22726</v>
      </c>
      <c r="I893" t="s">
        <v>1942</v>
      </c>
      <c r="J893" s="11">
        <v>40908</v>
      </c>
      <c r="K893" s="5">
        <v>0</v>
      </c>
      <c r="L893" s="5">
        <v>0</v>
      </c>
      <c r="M893" s="5">
        <v>0</v>
      </c>
      <c r="N893" s="5">
        <v>0</v>
      </c>
      <c r="O893" s="5">
        <v>0</v>
      </c>
      <c r="P893" s="5">
        <v>0</v>
      </c>
      <c r="Q893" s="5">
        <v>0</v>
      </c>
      <c r="R893" s="5">
        <v>0</v>
      </c>
      <c r="S893" s="5">
        <v>0</v>
      </c>
      <c r="T893" s="5">
        <v>0</v>
      </c>
      <c r="U893" s="5">
        <v>0</v>
      </c>
      <c r="V893" s="5"/>
      <c r="W893" t="s">
        <v>1943</v>
      </c>
      <c r="X893" s="11">
        <v>41274</v>
      </c>
      <c r="Y893" s="39">
        <v>0</v>
      </c>
      <c r="Z893" s="39">
        <v>0</v>
      </c>
      <c r="AA893" s="39">
        <v>0</v>
      </c>
      <c r="AB893" s="39">
        <v>0</v>
      </c>
      <c r="AC893" s="39">
        <v>0</v>
      </c>
      <c r="AD893" s="39">
        <v>0</v>
      </c>
      <c r="AE893" s="39">
        <v>0</v>
      </c>
      <c r="AF893" s="39">
        <v>0</v>
      </c>
      <c r="AG893" s="39">
        <v>0</v>
      </c>
      <c r="AH893" s="39">
        <v>0</v>
      </c>
      <c r="AI893" s="39">
        <v>0</v>
      </c>
      <c r="AL893" s="11">
        <v>41639</v>
      </c>
      <c r="AM893" s="39">
        <v>11000000</v>
      </c>
      <c r="AN893" s="39">
        <v>400000</v>
      </c>
      <c r="AO893" s="39">
        <v>3400000</v>
      </c>
      <c r="AP893" s="39">
        <v>6500000</v>
      </c>
      <c r="AQ893" s="39">
        <v>21300000</v>
      </c>
      <c r="AR893" s="39">
        <v>0</v>
      </c>
      <c r="AS893" s="39">
        <v>21300000</v>
      </c>
      <c r="AT893" s="39">
        <v>0</v>
      </c>
      <c r="AU893" s="39">
        <v>0</v>
      </c>
      <c r="AV893" s="39">
        <v>0</v>
      </c>
      <c r="AW893" s="5">
        <v>0</v>
      </c>
      <c r="AZ893" s="11">
        <v>42004</v>
      </c>
      <c r="BA893" s="39">
        <v>36110000</v>
      </c>
      <c r="BB893" s="39">
        <v>1850000</v>
      </c>
      <c r="BC893" s="39">
        <v>18830000</v>
      </c>
      <c r="BD893" s="39">
        <v>34520000</v>
      </c>
      <c r="BE893" s="39">
        <v>91310000</v>
      </c>
      <c r="BF893" s="39">
        <v>0</v>
      </c>
      <c r="BG893" s="39">
        <v>91310000</v>
      </c>
      <c r="BH893" s="39">
        <v>0</v>
      </c>
      <c r="BI893" s="39">
        <v>0</v>
      </c>
      <c r="BJ893" s="39">
        <v>0</v>
      </c>
      <c r="BK893" s="39">
        <v>0</v>
      </c>
      <c r="BN893" s="11">
        <v>42369</v>
      </c>
      <c r="BO893" s="39">
        <v>22340000</v>
      </c>
      <c r="BP893" s="39">
        <v>1140000</v>
      </c>
      <c r="BQ893" s="39">
        <v>19960000</v>
      </c>
      <c r="BR893" s="39">
        <v>18600000</v>
      </c>
      <c r="BS893" s="39">
        <v>62040000</v>
      </c>
      <c r="BT893" s="39">
        <v>0</v>
      </c>
      <c r="BU893" s="39">
        <v>62040000</v>
      </c>
      <c r="BV893" s="39">
        <v>0</v>
      </c>
      <c r="BW893" s="39">
        <v>0</v>
      </c>
      <c r="BX893" s="39">
        <v>0</v>
      </c>
      <c r="BY893" s="39">
        <v>0</v>
      </c>
      <c r="BZ893" t="s">
        <v>4738</v>
      </c>
      <c r="CA893" t="s">
        <v>4738</v>
      </c>
      <c r="CB893" t="s">
        <v>1944</v>
      </c>
      <c r="CC893" t="s">
        <v>1945</v>
      </c>
      <c r="CD893" t="s">
        <v>2371</v>
      </c>
      <c r="CE893" s="3" t="s">
        <v>1978</v>
      </c>
      <c r="CF893" s="5">
        <v>7495</v>
      </c>
      <c r="CG893" s="11">
        <v>40908</v>
      </c>
      <c r="CH893" s="12">
        <v>75417.100000000006</v>
      </c>
      <c r="CI893" s="12">
        <v>9615.5</v>
      </c>
      <c r="CJ893" s="12">
        <v>27.6304541483454</v>
      </c>
      <c r="CK893" s="12">
        <v>5464.6</v>
      </c>
      <c r="CL893" s="12">
        <v>402313.85815320001</v>
      </c>
      <c r="CM893" s="11">
        <v>41274</v>
      </c>
      <c r="CN893" s="12">
        <v>83655.600000000006</v>
      </c>
      <c r="CO893" s="12">
        <v>10679.3</v>
      </c>
      <c r="CP893" s="12">
        <v>22.3283188893651</v>
      </c>
      <c r="CQ893" s="12">
        <v>6633.8</v>
      </c>
      <c r="CR893" s="12">
        <v>481152.98912639997</v>
      </c>
      <c r="CS893" s="38">
        <v>41639</v>
      </c>
      <c r="CT893" s="12">
        <v>91841.4</v>
      </c>
      <c r="CU893" s="12">
        <v>11171.3</v>
      </c>
      <c r="CV893" s="12">
        <v>19.465264122653501</v>
      </c>
      <c r="CW893" s="5">
        <v>7415</v>
      </c>
      <c r="CX893" s="12">
        <v>510738.15158100001</v>
      </c>
      <c r="CY893" s="38">
        <v>42004</v>
      </c>
      <c r="CZ893" s="12">
        <v>99421.599999999991</v>
      </c>
      <c r="DA893" s="12">
        <v>11846.9</v>
      </c>
      <c r="DB893" s="12">
        <v>19.527154379883601</v>
      </c>
      <c r="DC893" s="12">
        <v>8197.4</v>
      </c>
      <c r="DD893" s="12">
        <v>615112.98493679997</v>
      </c>
      <c r="DE893" s="38">
        <v>42369</v>
      </c>
      <c r="DF893" s="5">
        <v>82854</v>
      </c>
      <c r="DG893" s="12">
        <v>5632.7</v>
      </c>
      <c r="DH893" s="12">
        <v>9.4667545100991894</v>
      </c>
      <c r="DI893" s="12">
        <v>9127.5</v>
      </c>
      <c r="DJ893" s="12">
        <v>561534.77155559999</v>
      </c>
      <c r="DK893" t="s">
        <v>4739</v>
      </c>
      <c r="DL893" s="40">
        <v>84</v>
      </c>
      <c r="DM893" s="5">
        <v>500825</v>
      </c>
      <c r="DN893" s="5">
        <v>531642</v>
      </c>
      <c r="DO893" s="5">
        <v>532424</v>
      </c>
      <c r="DP893" s="5">
        <v>500696</v>
      </c>
      <c r="DQ893" s="5">
        <v>500096</v>
      </c>
      <c r="DR893" s="38">
        <v>41548</v>
      </c>
      <c r="DS893" t="s">
        <v>1948</v>
      </c>
    </row>
    <row r="894" spans="1:123" ht="15" customHeight="1" x14ac:dyDescent="0.35">
      <c r="A894" s="42" t="s">
        <v>1218</v>
      </c>
      <c r="B894" s="5">
        <v>500790</v>
      </c>
      <c r="C894" s="34" t="s">
        <v>1222</v>
      </c>
      <c r="D894" s="64" t="s">
        <v>4740</v>
      </c>
      <c r="E894" t="s">
        <v>1939</v>
      </c>
      <c r="F894" t="s">
        <v>1940</v>
      </c>
      <c r="G894" s="5">
        <v>0</v>
      </c>
      <c r="H894" s="38">
        <v>21994</v>
      </c>
      <c r="I894" t="s">
        <v>1942</v>
      </c>
      <c r="J894" s="11">
        <v>40908</v>
      </c>
      <c r="K894" s="5">
        <v>0</v>
      </c>
      <c r="L894" s="5">
        <v>0</v>
      </c>
      <c r="M894" s="5">
        <v>0</v>
      </c>
      <c r="N894" s="5">
        <v>0</v>
      </c>
      <c r="O894" s="5">
        <v>0</v>
      </c>
      <c r="P894" s="5">
        <v>0</v>
      </c>
      <c r="Q894" s="5">
        <v>0</v>
      </c>
      <c r="R894" s="5">
        <v>0</v>
      </c>
      <c r="S894" s="5">
        <v>0</v>
      </c>
      <c r="T894" s="5">
        <v>0</v>
      </c>
      <c r="U894" s="5">
        <v>0</v>
      </c>
      <c r="V894" s="5"/>
      <c r="X894" s="11">
        <v>41274</v>
      </c>
      <c r="Y894" s="39">
        <v>0</v>
      </c>
      <c r="Z894" s="39">
        <v>0</v>
      </c>
      <c r="AA894" s="39">
        <v>0</v>
      </c>
      <c r="AB894" s="39">
        <v>0</v>
      </c>
      <c r="AC894" s="39">
        <v>0</v>
      </c>
      <c r="AD894" s="39">
        <v>0</v>
      </c>
      <c r="AE894" s="39">
        <v>0</v>
      </c>
      <c r="AF894" s="39">
        <v>0</v>
      </c>
      <c r="AG894" s="39">
        <v>0</v>
      </c>
      <c r="AH894" s="39">
        <v>0</v>
      </c>
      <c r="AI894" s="39">
        <v>0</v>
      </c>
      <c r="AL894" s="11">
        <v>41639</v>
      </c>
      <c r="AM894" s="39">
        <v>0</v>
      </c>
      <c r="AN894" s="39">
        <v>0</v>
      </c>
      <c r="AO894" s="39">
        <v>0</v>
      </c>
      <c r="AP894" s="39">
        <v>0</v>
      </c>
      <c r="AQ894" s="39">
        <v>0</v>
      </c>
      <c r="AR894" s="39">
        <v>0</v>
      </c>
      <c r="AS894" s="39">
        <v>0</v>
      </c>
      <c r="AT894" s="39">
        <v>0</v>
      </c>
      <c r="AU894" s="39">
        <v>0</v>
      </c>
      <c r="AV894" s="39">
        <v>0</v>
      </c>
      <c r="AW894" s="5">
        <v>0</v>
      </c>
      <c r="AZ894" s="11">
        <v>42004</v>
      </c>
      <c r="BA894" s="39">
        <v>0</v>
      </c>
      <c r="BB894" s="39">
        <v>0</v>
      </c>
      <c r="BC894" s="39">
        <v>0</v>
      </c>
      <c r="BD894" s="39">
        <v>0</v>
      </c>
      <c r="BE894" s="39">
        <v>0</v>
      </c>
      <c r="BF894" s="39">
        <v>0</v>
      </c>
      <c r="BG894" s="39">
        <v>0</v>
      </c>
      <c r="BH894" s="39">
        <v>0</v>
      </c>
      <c r="BI894" s="39">
        <v>0</v>
      </c>
      <c r="BJ894" s="39">
        <v>0</v>
      </c>
      <c r="BK894" s="39">
        <v>0</v>
      </c>
      <c r="BN894" s="11">
        <v>42369</v>
      </c>
      <c r="BO894" s="39">
        <v>23750000</v>
      </c>
      <c r="BP894" s="39">
        <v>870000</v>
      </c>
      <c r="BQ894" s="39">
        <v>3390000</v>
      </c>
      <c r="BR894" s="39">
        <v>4430000</v>
      </c>
      <c r="BS894" s="39">
        <v>32440000</v>
      </c>
      <c r="BT894" s="39">
        <v>0</v>
      </c>
      <c r="BU894" s="39">
        <v>32440000</v>
      </c>
      <c r="BV894" s="39">
        <v>0</v>
      </c>
      <c r="BW894" s="39">
        <v>0</v>
      </c>
      <c r="BX894" s="39">
        <v>0</v>
      </c>
      <c r="BY894" s="39">
        <v>0</v>
      </c>
      <c r="BZ894" t="s">
        <v>4741</v>
      </c>
      <c r="CA894" t="s">
        <v>4741</v>
      </c>
      <c r="CB894" t="s">
        <v>1944</v>
      </c>
      <c r="CC894" t="s">
        <v>1945</v>
      </c>
      <c r="CD894" t="s">
        <v>2371</v>
      </c>
      <c r="CE894" s="3" t="s">
        <v>1978</v>
      </c>
      <c r="CF894" s="5">
        <v>7495</v>
      </c>
      <c r="CG894" s="11">
        <v>40908</v>
      </c>
      <c r="CH894" s="12">
        <v>75417.100000000006</v>
      </c>
      <c r="CI894" s="12">
        <v>9615.5</v>
      </c>
      <c r="CJ894" s="12">
        <v>27.6304541483454</v>
      </c>
      <c r="CK894" s="12">
        <v>5464.6</v>
      </c>
      <c r="CL894" s="12">
        <v>402313.85815320001</v>
      </c>
      <c r="CM894" s="11">
        <v>41274</v>
      </c>
      <c r="CN894" s="12">
        <v>83655.600000000006</v>
      </c>
      <c r="CO894" s="12">
        <v>10679.3</v>
      </c>
      <c r="CP894" s="12">
        <v>22.3283188893651</v>
      </c>
      <c r="CQ894" s="12">
        <v>6633.8</v>
      </c>
      <c r="CR894" s="12">
        <v>481152.98912639997</v>
      </c>
      <c r="CS894" s="38">
        <v>41639</v>
      </c>
      <c r="CT894" s="12">
        <v>91841.4</v>
      </c>
      <c r="CU894" s="12">
        <v>11171.3</v>
      </c>
      <c r="CV894" s="12">
        <v>19.465264122653501</v>
      </c>
      <c r="CW894" s="5">
        <v>7415</v>
      </c>
      <c r="CX894" s="12">
        <v>510738.15158100001</v>
      </c>
      <c r="CY894" s="38">
        <v>42004</v>
      </c>
      <c r="CZ894" s="12">
        <v>99421.599999999991</v>
      </c>
      <c r="DA894" s="12">
        <v>11846.9</v>
      </c>
      <c r="DB894" s="12">
        <v>19.527154379883601</v>
      </c>
      <c r="DC894" s="12">
        <v>8197.4</v>
      </c>
      <c r="DD894" s="12">
        <v>615112.98493679997</v>
      </c>
      <c r="DE894" s="38">
        <v>42369</v>
      </c>
      <c r="DF894" s="5">
        <v>82854</v>
      </c>
      <c r="DG894" s="12">
        <v>5632.7</v>
      </c>
      <c r="DH894" s="12">
        <v>9.4667545100991894</v>
      </c>
      <c r="DI894" s="12">
        <v>9127.5</v>
      </c>
      <c r="DJ894" s="12">
        <v>561534.77155559999</v>
      </c>
      <c r="DK894" t="s">
        <v>4742</v>
      </c>
      <c r="DL894" s="40">
        <v>44</v>
      </c>
      <c r="DM894" s="5">
        <v>500825</v>
      </c>
      <c r="DN894" s="5">
        <v>531642</v>
      </c>
      <c r="DO894" s="5">
        <v>532424</v>
      </c>
      <c r="DP894" s="5">
        <v>500696</v>
      </c>
      <c r="DQ894" s="5">
        <v>500096</v>
      </c>
      <c r="DR894" s="38">
        <v>42217</v>
      </c>
      <c r="DS894" t="s">
        <v>1948</v>
      </c>
    </row>
    <row r="895" spans="1:123" ht="15" customHeight="1" x14ac:dyDescent="0.35">
      <c r="A895" s="42" t="s">
        <v>1218</v>
      </c>
      <c r="B895" s="5">
        <v>500790</v>
      </c>
      <c r="C895" s="34" t="s">
        <v>1221</v>
      </c>
      <c r="D895" s="36" t="s">
        <v>4743</v>
      </c>
      <c r="E895" t="s">
        <v>4744</v>
      </c>
      <c r="F895" t="s">
        <v>1951</v>
      </c>
      <c r="G895" s="37" t="s">
        <v>2181</v>
      </c>
      <c r="H895" s="38">
        <v>21245</v>
      </c>
      <c r="I895" t="s">
        <v>1942</v>
      </c>
      <c r="J895" s="11">
        <v>40908</v>
      </c>
      <c r="K895" s="5">
        <v>9003000</v>
      </c>
      <c r="L895" s="5">
        <v>986000</v>
      </c>
      <c r="M895" s="5">
        <v>8448000</v>
      </c>
      <c r="N895" s="5">
        <v>5322000</v>
      </c>
      <c r="O895" s="5">
        <v>23759000</v>
      </c>
      <c r="P895" s="5">
        <v>0</v>
      </c>
      <c r="Q895" s="5">
        <v>23759000</v>
      </c>
      <c r="R895" s="5">
        <v>0</v>
      </c>
      <c r="S895" s="5">
        <v>0</v>
      </c>
      <c r="T895" s="5">
        <v>0</v>
      </c>
      <c r="U895" s="5">
        <v>0</v>
      </c>
      <c r="V895" s="5"/>
      <c r="X895" s="11">
        <v>41274</v>
      </c>
      <c r="Y895" s="39">
        <v>10206000</v>
      </c>
      <c r="Z895" s="39">
        <v>1087000</v>
      </c>
      <c r="AA895" s="39">
        <v>11005000</v>
      </c>
      <c r="AB895" s="39">
        <v>3261000</v>
      </c>
      <c r="AC895" s="39">
        <v>25559000</v>
      </c>
      <c r="AD895" s="39">
        <v>0</v>
      </c>
      <c r="AE895" s="39">
        <v>25559000</v>
      </c>
      <c r="AF895" s="39">
        <v>0</v>
      </c>
      <c r="AG895" s="39">
        <v>0</v>
      </c>
      <c r="AH895" s="39">
        <v>0</v>
      </c>
      <c r="AI895" s="39">
        <v>0</v>
      </c>
      <c r="AL895" s="11">
        <v>41639</v>
      </c>
      <c r="AM895" s="39">
        <v>11400000</v>
      </c>
      <c r="AN895" s="39">
        <v>1200000</v>
      </c>
      <c r="AO895" s="39">
        <v>13300000</v>
      </c>
      <c r="AP895" s="39">
        <v>4400000</v>
      </c>
      <c r="AQ895" s="39">
        <v>30300000</v>
      </c>
      <c r="AR895" s="39">
        <v>0</v>
      </c>
      <c r="AS895" s="39">
        <v>30300000</v>
      </c>
      <c r="AT895" s="39">
        <v>0</v>
      </c>
      <c r="AU895" s="39">
        <v>0</v>
      </c>
      <c r="AV895" s="39">
        <v>0</v>
      </c>
      <c r="AW895" s="5">
        <v>0</v>
      </c>
      <c r="AZ895" s="11">
        <v>42004</v>
      </c>
      <c r="BA895" s="39">
        <v>12450000</v>
      </c>
      <c r="BB895" s="39">
        <v>1280000</v>
      </c>
      <c r="BC895" s="39">
        <v>16130000</v>
      </c>
      <c r="BD895" s="39">
        <v>6220000</v>
      </c>
      <c r="BE895" s="39">
        <v>36080000</v>
      </c>
      <c r="BF895" s="39">
        <v>0</v>
      </c>
      <c r="BG895" s="39">
        <v>36080000</v>
      </c>
      <c r="BH895" s="39">
        <v>0</v>
      </c>
      <c r="BI895" s="39">
        <v>0</v>
      </c>
      <c r="BJ895" s="39">
        <v>0</v>
      </c>
      <c r="BK895" s="39">
        <v>0</v>
      </c>
      <c r="BN895" s="11">
        <v>42369</v>
      </c>
      <c r="BO895" s="39">
        <v>13730000</v>
      </c>
      <c r="BP895" s="39">
        <v>1380000</v>
      </c>
      <c r="BQ895" s="39">
        <v>15340000</v>
      </c>
      <c r="BR895" s="39">
        <v>4860000</v>
      </c>
      <c r="BS895" s="39">
        <v>35310000</v>
      </c>
      <c r="BT895" s="39">
        <v>0</v>
      </c>
      <c r="BU895" s="39">
        <v>35310000</v>
      </c>
      <c r="BV895" s="39">
        <v>0</v>
      </c>
      <c r="BW895" s="39">
        <v>0</v>
      </c>
      <c r="BX895" s="39">
        <v>0</v>
      </c>
      <c r="BY895" s="39">
        <v>0</v>
      </c>
      <c r="CB895" t="s">
        <v>1972</v>
      </c>
      <c r="CC895" t="s">
        <v>1945</v>
      </c>
      <c r="CD895" t="s">
        <v>2371</v>
      </c>
      <c r="CE895" s="3" t="s">
        <v>1978</v>
      </c>
      <c r="CF895" s="5">
        <v>7495</v>
      </c>
      <c r="CG895" s="11">
        <v>40908</v>
      </c>
      <c r="CH895" s="12">
        <v>75417.100000000006</v>
      </c>
      <c r="CI895" s="12">
        <v>9615.5</v>
      </c>
      <c r="CJ895" s="12">
        <v>27.6304541483454</v>
      </c>
      <c r="CK895" s="12">
        <v>5464.6</v>
      </c>
      <c r="CL895" s="12">
        <v>402313.85815320001</v>
      </c>
      <c r="CM895" s="11">
        <v>41274</v>
      </c>
      <c r="CN895" s="12">
        <v>83655.600000000006</v>
      </c>
      <c r="CO895" s="12">
        <v>10679.3</v>
      </c>
      <c r="CP895" s="12">
        <v>22.3283188893651</v>
      </c>
      <c r="CQ895" s="12">
        <v>6633.8</v>
      </c>
      <c r="CR895" s="12">
        <v>481152.98912639997</v>
      </c>
      <c r="CS895" s="38">
        <v>41639</v>
      </c>
      <c r="CT895" s="12">
        <v>91841.4</v>
      </c>
      <c r="CU895" s="12">
        <v>11171.3</v>
      </c>
      <c r="CV895" s="12">
        <v>19.465264122653501</v>
      </c>
      <c r="CW895" s="5">
        <v>7415</v>
      </c>
      <c r="CX895" s="12">
        <v>510738.15158100001</v>
      </c>
      <c r="CY895" s="38">
        <v>42004</v>
      </c>
      <c r="CZ895" s="12">
        <v>99421.599999999991</v>
      </c>
      <c r="DA895" s="12">
        <v>11846.9</v>
      </c>
      <c r="DB895" s="12">
        <v>19.527154379883601</v>
      </c>
      <c r="DC895" s="12">
        <v>8197.4</v>
      </c>
      <c r="DD895" s="12">
        <v>615112.98493679997</v>
      </c>
      <c r="DE895" s="38">
        <v>42369</v>
      </c>
      <c r="DF895" s="5">
        <v>82854</v>
      </c>
      <c r="DG895" s="12">
        <v>5632.7</v>
      </c>
      <c r="DH895" s="12">
        <v>9.4667545100991894</v>
      </c>
      <c r="DI895" s="12">
        <v>9127.5</v>
      </c>
      <c r="DJ895" s="12">
        <v>561534.77155559999</v>
      </c>
      <c r="DK895" t="s">
        <v>4745</v>
      </c>
      <c r="DL895" s="40">
        <v>48</v>
      </c>
      <c r="DM895" s="5">
        <v>500825</v>
      </c>
      <c r="DN895" s="5">
        <v>531642</v>
      </c>
      <c r="DO895" s="5">
        <v>532424</v>
      </c>
      <c r="DP895" s="5">
        <v>500696</v>
      </c>
      <c r="DQ895" s="5">
        <v>500096</v>
      </c>
      <c r="DR895" s="38">
        <v>38117</v>
      </c>
      <c r="DS895" t="s">
        <v>1948</v>
      </c>
    </row>
    <row r="896" spans="1:123" ht="15" customHeight="1" x14ac:dyDescent="0.35">
      <c r="A896" s="42" t="s">
        <v>1218</v>
      </c>
      <c r="B896" s="5">
        <v>500790</v>
      </c>
      <c r="C896" s="34" t="s">
        <v>1219</v>
      </c>
      <c r="D896" s="36" t="s">
        <v>4746</v>
      </c>
      <c r="E896" t="s">
        <v>2324</v>
      </c>
      <c r="F896" t="s">
        <v>1951</v>
      </c>
      <c r="G896" s="37" t="s">
        <v>4747</v>
      </c>
      <c r="H896" s="38">
        <v>23968</v>
      </c>
      <c r="I896" t="s">
        <v>1942</v>
      </c>
      <c r="J896" s="11">
        <v>40908</v>
      </c>
      <c r="K896" s="5">
        <v>0</v>
      </c>
      <c r="L896" s="5">
        <v>0</v>
      </c>
      <c r="M896" s="5">
        <v>0</v>
      </c>
      <c r="N896" s="5">
        <v>0</v>
      </c>
      <c r="O896" s="5">
        <v>0</v>
      </c>
      <c r="P896" s="5">
        <v>0</v>
      </c>
      <c r="Q896" s="5">
        <v>0</v>
      </c>
      <c r="R896" s="5">
        <v>0</v>
      </c>
      <c r="S896" s="5">
        <v>0</v>
      </c>
      <c r="T896" s="5">
        <v>0</v>
      </c>
      <c r="U896" s="5">
        <v>0</v>
      </c>
      <c r="V896" s="5"/>
      <c r="W896" t="s">
        <v>1943</v>
      </c>
      <c r="X896" s="11">
        <v>41274</v>
      </c>
      <c r="Y896" s="39">
        <v>0</v>
      </c>
      <c r="Z896" s="39">
        <v>0</v>
      </c>
      <c r="AA896" s="39">
        <v>0</v>
      </c>
      <c r="AB896" s="39">
        <v>0</v>
      </c>
      <c r="AC896" s="39">
        <v>0</v>
      </c>
      <c r="AD896" s="39">
        <v>0</v>
      </c>
      <c r="AE896" s="39">
        <v>0</v>
      </c>
      <c r="AF896" s="39">
        <v>0</v>
      </c>
      <c r="AG896" s="39">
        <v>0</v>
      </c>
      <c r="AH896" s="39">
        <v>0</v>
      </c>
      <c r="AI896" s="39">
        <v>0</v>
      </c>
      <c r="AL896" s="11">
        <v>41639</v>
      </c>
      <c r="AM896" s="39">
        <v>16300000</v>
      </c>
      <c r="AN896" s="39">
        <v>700000</v>
      </c>
      <c r="AO896" s="39">
        <v>7900000</v>
      </c>
      <c r="AP896" s="39">
        <v>9900000</v>
      </c>
      <c r="AQ896" s="39">
        <v>34800000</v>
      </c>
      <c r="AR896" s="39">
        <v>0</v>
      </c>
      <c r="AS896" s="39">
        <v>34800000</v>
      </c>
      <c r="AT896" s="39">
        <v>0</v>
      </c>
      <c r="AU896" s="39">
        <v>0</v>
      </c>
      <c r="AV896" s="39">
        <v>0</v>
      </c>
      <c r="AW896" s="5">
        <v>0</v>
      </c>
      <c r="AZ896" s="11">
        <v>42004</v>
      </c>
      <c r="BA896" s="39">
        <v>22570000</v>
      </c>
      <c r="BB896" s="39">
        <v>920000</v>
      </c>
      <c r="BC896" s="39">
        <v>10790000</v>
      </c>
      <c r="BD896" s="39">
        <v>17840000</v>
      </c>
      <c r="BE896" s="39">
        <v>52120000</v>
      </c>
      <c r="BF896" s="39">
        <v>0</v>
      </c>
      <c r="BG896" s="39">
        <v>52120000</v>
      </c>
      <c r="BH896" s="39">
        <v>0</v>
      </c>
      <c r="BI896" s="39">
        <v>0</v>
      </c>
      <c r="BJ896" s="39">
        <v>0</v>
      </c>
      <c r="BK896" s="39">
        <v>0</v>
      </c>
      <c r="BN896" s="11">
        <v>42369</v>
      </c>
      <c r="BO896" s="39">
        <v>22320000</v>
      </c>
      <c r="BP896" s="39">
        <v>1010000</v>
      </c>
      <c r="BQ896" s="39">
        <v>15560000</v>
      </c>
      <c r="BR896" s="39">
        <v>15770000</v>
      </c>
      <c r="BS896" s="39">
        <v>54660000</v>
      </c>
      <c r="BT896" s="39">
        <v>0</v>
      </c>
      <c r="BU896" s="39">
        <v>54660000</v>
      </c>
      <c r="BV896" s="39">
        <v>0</v>
      </c>
      <c r="BW896" s="39">
        <v>0</v>
      </c>
      <c r="BX896" s="39">
        <v>0</v>
      </c>
      <c r="BY896" s="39">
        <v>0</v>
      </c>
      <c r="CB896" t="s">
        <v>1968</v>
      </c>
      <c r="CC896" t="s">
        <v>1945</v>
      </c>
      <c r="CD896" t="s">
        <v>2371</v>
      </c>
      <c r="CE896" s="3" t="s">
        <v>1978</v>
      </c>
      <c r="CF896" s="5">
        <v>7495</v>
      </c>
      <c r="CG896" s="11">
        <v>40908</v>
      </c>
      <c r="CH896" s="12">
        <v>75417.100000000006</v>
      </c>
      <c r="CI896" s="12">
        <v>9615.5</v>
      </c>
      <c r="CJ896" s="12">
        <v>27.6304541483454</v>
      </c>
      <c r="CK896" s="12">
        <v>5464.6</v>
      </c>
      <c r="CL896" s="12">
        <v>402313.85815320001</v>
      </c>
      <c r="CM896" s="11">
        <v>41274</v>
      </c>
      <c r="CN896" s="12">
        <v>83655.600000000006</v>
      </c>
      <c r="CO896" s="12">
        <v>10679.3</v>
      </c>
      <c r="CP896" s="12">
        <v>22.3283188893651</v>
      </c>
      <c r="CQ896" s="12">
        <v>6633.8</v>
      </c>
      <c r="CR896" s="12">
        <v>481152.98912639997</v>
      </c>
      <c r="CS896" s="38">
        <v>41639</v>
      </c>
      <c r="CT896" s="12">
        <v>91841.4</v>
      </c>
      <c r="CU896" s="12">
        <v>11171.3</v>
      </c>
      <c r="CV896" s="12">
        <v>19.465264122653501</v>
      </c>
      <c r="CW896" s="5">
        <v>7415</v>
      </c>
      <c r="CX896" s="12">
        <v>510738.15158100001</v>
      </c>
      <c r="CY896" s="38">
        <v>42004</v>
      </c>
      <c r="CZ896" s="12">
        <v>99421.599999999991</v>
      </c>
      <c r="DA896" s="12">
        <v>11846.9</v>
      </c>
      <c r="DB896" s="12">
        <v>19.527154379883601</v>
      </c>
      <c r="DC896" s="12">
        <v>8197.4</v>
      </c>
      <c r="DD896" s="12">
        <v>615112.98493679997</v>
      </c>
      <c r="DE896" s="38">
        <v>42369</v>
      </c>
      <c r="DF896" s="5">
        <v>82854</v>
      </c>
      <c r="DG896" s="12">
        <v>5632.7</v>
      </c>
      <c r="DH896" s="12">
        <v>9.4667545100991894</v>
      </c>
      <c r="DI896" s="12">
        <v>9127.5</v>
      </c>
      <c r="DJ896" s="12">
        <v>561534.77155559999</v>
      </c>
      <c r="DK896" t="s">
        <v>4748</v>
      </c>
      <c r="DL896" s="40">
        <v>74</v>
      </c>
      <c r="DM896" s="5">
        <v>500825</v>
      </c>
      <c r="DN896" s="5">
        <v>531642</v>
      </c>
      <c r="DO896" s="5">
        <v>532424</v>
      </c>
      <c r="DP896" s="5">
        <v>500696</v>
      </c>
      <c r="DQ896" s="5">
        <v>500096</v>
      </c>
      <c r="DR896" s="38">
        <v>41365</v>
      </c>
      <c r="DS896" t="s">
        <v>1948</v>
      </c>
    </row>
    <row r="897" spans="1:123" ht="15" customHeight="1" x14ac:dyDescent="0.35">
      <c r="A897" s="42" t="s">
        <v>1223</v>
      </c>
      <c r="B897" s="35">
        <v>513683</v>
      </c>
      <c r="C897" s="34" t="s">
        <v>1226</v>
      </c>
      <c r="D897" s="36" t="s">
        <v>4749</v>
      </c>
      <c r="E897" t="s">
        <v>2402</v>
      </c>
      <c r="F897" t="s">
        <v>1951</v>
      </c>
      <c r="G897" s="37" t="s">
        <v>4750</v>
      </c>
      <c r="H897" s="38">
        <v>21381</v>
      </c>
      <c r="I897" t="s">
        <v>1942</v>
      </c>
      <c r="J897" s="11">
        <v>40999</v>
      </c>
      <c r="K897" s="5">
        <v>1382518</v>
      </c>
      <c r="L897" s="5">
        <v>0</v>
      </c>
      <c r="M897" s="5">
        <v>765052</v>
      </c>
      <c r="N897" s="5">
        <v>0</v>
      </c>
      <c r="O897" s="5">
        <v>2147570</v>
      </c>
      <c r="P897" s="5">
        <v>0</v>
      </c>
      <c r="Q897" s="5">
        <v>2147570</v>
      </c>
      <c r="R897" s="5">
        <v>0</v>
      </c>
      <c r="S897" s="5">
        <v>0</v>
      </c>
      <c r="T897" s="5">
        <v>0</v>
      </c>
      <c r="U897" s="5">
        <v>0</v>
      </c>
      <c r="V897" s="5"/>
      <c r="X897" s="11">
        <v>41364</v>
      </c>
      <c r="Y897" s="39">
        <v>1809453</v>
      </c>
      <c r="Z897" s="39">
        <v>894435</v>
      </c>
      <c r="AA897" s="39">
        <v>0</v>
      </c>
      <c r="AB897" s="39">
        <v>218985</v>
      </c>
      <c r="AC897" s="39">
        <v>2922873</v>
      </c>
      <c r="AD897" s="39">
        <v>0</v>
      </c>
      <c r="AE897" s="39">
        <v>2922873</v>
      </c>
      <c r="AF897" s="39">
        <v>0</v>
      </c>
      <c r="AG897" s="39">
        <v>0</v>
      </c>
      <c r="AH897" s="39">
        <v>0</v>
      </c>
      <c r="AI897" s="39">
        <v>0</v>
      </c>
      <c r="AL897" s="11">
        <v>41729</v>
      </c>
      <c r="AM897" s="39">
        <v>2241961</v>
      </c>
      <c r="AN897" s="39">
        <v>0</v>
      </c>
      <c r="AO897" s="39">
        <v>786997</v>
      </c>
      <c r="AP897" s="39">
        <v>1190271</v>
      </c>
      <c r="AQ897" s="39">
        <v>4219229</v>
      </c>
      <c r="AR897" s="39">
        <v>0</v>
      </c>
      <c r="AS897" s="39">
        <v>4219229</v>
      </c>
      <c r="AT897" s="39">
        <v>0</v>
      </c>
      <c r="AU897" s="39">
        <v>0</v>
      </c>
      <c r="AV897" s="39">
        <v>0</v>
      </c>
      <c r="AW897" s="5">
        <v>0</v>
      </c>
      <c r="AZ897" s="11">
        <v>42094</v>
      </c>
      <c r="BA897" s="39">
        <v>2428531</v>
      </c>
      <c r="BB897" s="39">
        <v>0</v>
      </c>
      <c r="BC897" s="39">
        <v>773898</v>
      </c>
      <c r="BD897" s="39">
        <v>981418</v>
      </c>
      <c r="BE897" s="39">
        <v>4183847</v>
      </c>
      <c r="BF897" s="39">
        <v>0</v>
      </c>
      <c r="BG897" s="39">
        <v>4183847</v>
      </c>
      <c r="BH897" s="39">
        <v>0</v>
      </c>
      <c r="BI897" s="39">
        <v>0</v>
      </c>
      <c r="BJ897" s="39">
        <v>0</v>
      </c>
      <c r="BK897" s="39">
        <v>0</v>
      </c>
      <c r="BN897" s="11">
        <v>42460</v>
      </c>
      <c r="BO897" s="39">
        <v>2633183</v>
      </c>
      <c r="BP897" s="39">
        <v>0</v>
      </c>
      <c r="BQ897" s="39">
        <v>593878</v>
      </c>
      <c r="BR897" s="39">
        <v>1536161</v>
      </c>
      <c r="BS897" s="39">
        <v>4763222</v>
      </c>
      <c r="BT897" s="39">
        <v>0</v>
      </c>
      <c r="BU897" s="39">
        <v>4763222</v>
      </c>
      <c r="BV897" s="39">
        <v>0</v>
      </c>
      <c r="BW897" s="39">
        <v>0</v>
      </c>
      <c r="BX897" s="39">
        <v>0</v>
      </c>
      <c r="BY897" s="39">
        <v>0</v>
      </c>
      <c r="CB897" t="s">
        <v>2333</v>
      </c>
      <c r="CC897" t="s">
        <v>2087</v>
      </c>
      <c r="CD897" t="s">
        <v>2088</v>
      </c>
      <c r="CE897" s="3">
        <v>500</v>
      </c>
      <c r="CF897" s="5">
        <v>15880</v>
      </c>
      <c r="CG897" s="11">
        <v>40999</v>
      </c>
      <c r="CH897" s="12">
        <v>56189.4</v>
      </c>
      <c r="CI897" s="12">
        <v>14113.3</v>
      </c>
      <c r="CJ897" s="12">
        <v>6.5190093699818297</v>
      </c>
      <c r="CK897" s="12">
        <v>16958.8</v>
      </c>
      <c r="CL897" s="12">
        <v>143863.59820000001</v>
      </c>
      <c r="CM897" s="11">
        <v>41364</v>
      </c>
      <c r="CN897" s="12">
        <v>61794.799999999996</v>
      </c>
      <c r="CO897" s="12">
        <v>14577.6</v>
      </c>
      <c r="CP897" s="12">
        <v>6.17955582534921</v>
      </c>
      <c r="CQ897" s="12">
        <v>19524.2</v>
      </c>
      <c r="CR897" s="12">
        <v>110561.06264</v>
      </c>
      <c r="CS897" s="38">
        <v>41729</v>
      </c>
      <c r="CT897" s="12">
        <v>70284.800000000003</v>
      </c>
      <c r="CU897" s="12">
        <v>15018.8</v>
      </c>
      <c r="CV897" s="12">
        <v>5.9129261894071004</v>
      </c>
      <c r="CW897" s="12">
        <v>21915.7</v>
      </c>
      <c r="CX897" s="12">
        <v>102591.94203999999</v>
      </c>
      <c r="CY897" s="38">
        <v>42094</v>
      </c>
      <c r="CZ897" s="12">
        <v>68061.3</v>
      </c>
      <c r="DA897" s="12">
        <v>15796.8</v>
      </c>
      <c r="DB897" s="12">
        <v>5.88597817573726</v>
      </c>
      <c r="DC897" s="12">
        <v>22148.9</v>
      </c>
      <c r="DD897" s="12">
        <v>117942.98488</v>
      </c>
      <c r="DE897" s="38">
        <v>42460</v>
      </c>
      <c r="DF897" s="12">
        <v>83912.5</v>
      </c>
      <c r="DG897" s="12">
        <v>10441.299999999999</v>
      </c>
      <c r="DH897" s="12">
        <v>3.55090035914382</v>
      </c>
      <c r="DI897" s="12">
        <v>22561.1</v>
      </c>
      <c r="DJ897" s="12">
        <v>118949.61064</v>
      </c>
      <c r="DK897" t="s">
        <v>4751</v>
      </c>
      <c r="DL897" s="41">
        <v>3.3526718714956276</v>
      </c>
      <c r="DM897" s="5">
        <v>522275</v>
      </c>
      <c r="DN897" s="5">
        <v>532997</v>
      </c>
      <c r="DO897" s="5">
        <v>532955</v>
      </c>
      <c r="DR897" s="38">
        <v>40528</v>
      </c>
      <c r="DS897" t="s">
        <v>1948</v>
      </c>
    </row>
    <row r="898" spans="1:123" ht="15" customHeight="1" x14ac:dyDescent="0.35">
      <c r="A898" s="42" t="s">
        <v>1223</v>
      </c>
      <c r="B898" s="35">
        <v>513683</v>
      </c>
      <c r="C898" s="34" t="s">
        <v>1228</v>
      </c>
      <c r="D898" s="36" t="s">
        <v>4752</v>
      </c>
      <c r="E898" t="s">
        <v>2013</v>
      </c>
      <c r="F898" t="s">
        <v>1951</v>
      </c>
      <c r="G898" s="37" t="s">
        <v>4635</v>
      </c>
      <c r="H898" s="38">
        <v>21622</v>
      </c>
      <c r="I898" t="s">
        <v>1942</v>
      </c>
      <c r="J898" s="11">
        <v>40999</v>
      </c>
      <c r="K898" s="5">
        <v>0</v>
      </c>
      <c r="L898" s="5">
        <v>0</v>
      </c>
      <c r="M898" s="5">
        <v>0</v>
      </c>
      <c r="N898" s="5">
        <v>0</v>
      </c>
      <c r="O898" s="5">
        <v>0</v>
      </c>
      <c r="P898" s="5">
        <v>0</v>
      </c>
      <c r="Q898" s="5">
        <v>0</v>
      </c>
      <c r="R898" s="5">
        <v>0</v>
      </c>
      <c r="S898" s="5">
        <v>0</v>
      </c>
      <c r="T898" s="5">
        <v>0</v>
      </c>
      <c r="U898" s="5">
        <v>0</v>
      </c>
      <c r="V898" s="5"/>
      <c r="W898" t="s">
        <v>1943</v>
      </c>
      <c r="X898" s="11">
        <v>41364</v>
      </c>
      <c r="Y898" s="39">
        <v>0</v>
      </c>
      <c r="Z898" s="39">
        <v>0</v>
      </c>
      <c r="AA898" s="39">
        <v>0</v>
      </c>
      <c r="AB898" s="39">
        <v>0</v>
      </c>
      <c r="AC898" s="39">
        <v>0</v>
      </c>
      <c r="AD898" s="39">
        <v>0</v>
      </c>
      <c r="AE898" s="39">
        <v>0</v>
      </c>
      <c r="AF898" s="39">
        <v>0</v>
      </c>
      <c r="AG898" s="39">
        <v>0</v>
      </c>
      <c r="AH898" s="39">
        <v>0</v>
      </c>
      <c r="AI898" s="39">
        <v>0</v>
      </c>
      <c r="AK898" t="s">
        <v>1943</v>
      </c>
      <c r="AL898" s="11">
        <v>41729</v>
      </c>
      <c r="AM898" s="39">
        <v>0</v>
      </c>
      <c r="AN898" s="39">
        <v>0</v>
      </c>
      <c r="AO898" s="39">
        <v>0</v>
      </c>
      <c r="AP898" s="39">
        <v>0</v>
      </c>
      <c r="AQ898" s="39">
        <v>0</v>
      </c>
      <c r="AR898" s="39">
        <v>0</v>
      </c>
      <c r="AS898" s="39">
        <v>0</v>
      </c>
      <c r="AT898" s="39">
        <v>0</v>
      </c>
      <c r="AU898" s="39">
        <v>0</v>
      </c>
      <c r="AV898" s="39">
        <v>0</v>
      </c>
      <c r="AW898" s="5">
        <v>0</v>
      </c>
      <c r="AY898" t="s">
        <v>1943</v>
      </c>
      <c r="AZ898" s="11">
        <v>42094</v>
      </c>
      <c r="BA898" s="39">
        <v>0</v>
      </c>
      <c r="BB898" s="39">
        <v>0</v>
      </c>
      <c r="BC898" s="39">
        <v>0</v>
      </c>
      <c r="BD898" s="39">
        <v>0</v>
      </c>
      <c r="BE898" s="39">
        <v>0</v>
      </c>
      <c r="BF898" s="39">
        <v>0</v>
      </c>
      <c r="BG898" s="39">
        <v>0</v>
      </c>
      <c r="BH898" s="39">
        <v>0</v>
      </c>
      <c r="BI898" s="39">
        <v>0</v>
      </c>
      <c r="BJ898" s="39">
        <v>0</v>
      </c>
      <c r="BK898" s="39">
        <v>0</v>
      </c>
      <c r="BM898" t="s">
        <v>1943</v>
      </c>
      <c r="BN898" s="11">
        <v>42460</v>
      </c>
      <c r="BO898" s="10">
        <v>1440446</v>
      </c>
      <c r="BP898" s="39">
        <v>0</v>
      </c>
      <c r="BQ898" s="39">
        <v>330242</v>
      </c>
      <c r="BR898" s="39">
        <v>0</v>
      </c>
      <c r="BS898" s="39">
        <v>1770688</v>
      </c>
      <c r="BT898" s="39">
        <v>0</v>
      </c>
      <c r="BU898" s="39">
        <v>1770688</v>
      </c>
      <c r="BV898" s="39">
        <v>0</v>
      </c>
      <c r="BW898" s="39">
        <v>0</v>
      </c>
      <c r="BX898" s="39">
        <v>0</v>
      </c>
      <c r="BY898" s="39">
        <v>0</v>
      </c>
      <c r="BZ898" t="s">
        <v>4753</v>
      </c>
      <c r="CA898" t="s">
        <v>4753</v>
      </c>
      <c r="CB898" t="s">
        <v>2015</v>
      </c>
      <c r="CC898" t="s">
        <v>2087</v>
      </c>
      <c r="CD898" t="s">
        <v>2088</v>
      </c>
      <c r="CE898" s="3">
        <v>500</v>
      </c>
      <c r="CF898" s="5">
        <v>15880</v>
      </c>
      <c r="CG898" s="11">
        <v>40999</v>
      </c>
      <c r="CH898" s="12">
        <v>56189.4</v>
      </c>
      <c r="CI898" s="12">
        <v>14113.3</v>
      </c>
      <c r="CJ898" s="12">
        <v>6.5190093699818297</v>
      </c>
      <c r="CK898" s="12">
        <v>16958.8</v>
      </c>
      <c r="CL898" s="12">
        <v>143863.59820000001</v>
      </c>
      <c r="CM898" s="11">
        <v>41364</v>
      </c>
      <c r="CN898" s="12">
        <v>61794.799999999996</v>
      </c>
      <c r="CO898" s="12">
        <v>14577.6</v>
      </c>
      <c r="CP898" s="12">
        <v>6.17955582534921</v>
      </c>
      <c r="CQ898" s="12">
        <v>19524.2</v>
      </c>
      <c r="CR898" s="12">
        <v>110561.06264</v>
      </c>
      <c r="CS898" s="38">
        <v>41729</v>
      </c>
      <c r="CT898" s="12">
        <v>70284.800000000003</v>
      </c>
      <c r="CU898" s="12">
        <v>15018.8</v>
      </c>
      <c r="CV898" s="12">
        <v>5.9129261894071004</v>
      </c>
      <c r="CW898" s="12">
        <v>21915.7</v>
      </c>
      <c r="CX898" s="12">
        <v>102591.94203999999</v>
      </c>
      <c r="CY898" s="38">
        <v>42094</v>
      </c>
      <c r="CZ898" s="12">
        <v>68061.3</v>
      </c>
      <c r="DA898" s="12">
        <v>15796.8</v>
      </c>
      <c r="DB898" s="12">
        <v>5.88597817573726</v>
      </c>
      <c r="DC898" s="12">
        <v>22148.9</v>
      </c>
      <c r="DD898" s="12">
        <v>117942.98488</v>
      </c>
      <c r="DE898" s="38">
        <v>42460</v>
      </c>
      <c r="DF898" s="12">
        <v>83912.5</v>
      </c>
      <c r="DG898" s="12">
        <v>10441.299999999999</v>
      </c>
      <c r="DH898" s="12">
        <v>3.55090035914382</v>
      </c>
      <c r="DI898" s="12">
        <v>22561.1</v>
      </c>
      <c r="DJ898" s="12">
        <v>118949.61064</v>
      </c>
      <c r="DK898" t="s">
        <v>4754</v>
      </c>
      <c r="DL898" s="41">
        <v>1.2463277694793253</v>
      </c>
      <c r="DM898" s="5">
        <v>522275</v>
      </c>
      <c r="DN898" s="5">
        <v>532997</v>
      </c>
      <c r="DO898" s="5">
        <v>532955</v>
      </c>
      <c r="DR898" s="38">
        <v>42248</v>
      </c>
      <c r="DS898" t="s">
        <v>1948</v>
      </c>
    </row>
    <row r="899" spans="1:123" ht="15" customHeight="1" x14ac:dyDescent="0.35">
      <c r="A899" s="42" t="s">
        <v>1223</v>
      </c>
      <c r="B899" s="35">
        <v>513683</v>
      </c>
      <c r="C899" s="34" t="s">
        <v>1225</v>
      </c>
      <c r="D899" s="36" t="s">
        <v>4755</v>
      </c>
      <c r="E899" t="s">
        <v>2398</v>
      </c>
      <c r="F899" t="s">
        <v>1951</v>
      </c>
      <c r="G899" s="37" t="s">
        <v>4756</v>
      </c>
      <c r="H899" s="38">
        <v>23008</v>
      </c>
      <c r="I899" t="s">
        <v>1942</v>
      </c>
      <c r="J899" s="11">
        <v>40999</v>
      </c>
      <c r="K899" s="5">
        <v>0</v>
      </c>
      <c r="L899" s="5">
        <v>0</v>
      </c>
      <c r="M899" s="5">
        <v>0</v>
      </c>
      <c r="N899" s="5">
        <v>0</v>
      </c>
      <c r="O899" s="5">
        <v>0</v>
      </c>
      <c r="P899" s="5">
        <v>0</v>
      </c>
      <c r="Q899" s="5">
        <v>0</v>
      </c>
      <c r="R899" s="5">
        <v>0</v>
      </c>
      <c r="S899" s="5">
        <v>0</v>
      </c>
      <c r="T899" s="5">
        <v>0</v>
      </c>
      <c r="U899" s="5">
        <v>0</v>
      </c>
      <c r="V899" s="5"/>
      <c r="W899" t="s">
        <v>1943</v>
      </c>
      <c r="X899" s="11">
        <v>41364</v>
      </c>
      <c r="Y899" s="39">
        <v>1290606</v>
      </c>
      <c r="Z899" s="39">
        <v>0</v>
      </c>
      <c r="AA899" s="39">
        <v>0</v>
      </c>
      <c r="AB899" s="39">
        <v>701719</v>
      </c>
      <c r="AC899" s="39">
        <v>1992325</v>
      </c>
      <c r="AD899" s="39">
        <v>0</v>
      </c>
      <c r="AE899" s="39">
        <v>1992325</v>
      </c>
      <c r="AF899" s="39">
        <v>0</v>
      </c>
      <c r="AG899" s="39">
        <v>0</v>
      </c>
      <c r="AH899" s="39">
        <v>0</v>
      </c>
      <c r="AI899" s="39">
        <v>0</v>
      </c>
      <c r="AL899" s="11">
        <v>41729</v>
      </c>
      <c r="AM899" s="39">
        <v>2155157</v>
      </c>
      <c r="AN899" s="39">
        <v>0</v>
      </c>
      <c r="AO899" s="39">
        <v>379656</v>
      </c>
      <c r="AP899" s="39">
        <v>0</v>
      </c>
      <c r="AQ899" s="39">
        <v>2534813</v>
      </c>
      <c r="AR899" s="39">
        <v>0</v>
      </c>
      <c r="AS899" s="39">
        <v>2534813</v>
      </c>
      <c r="AT899" s="39">
        <v>0</v>
      </c>
      <c r="AU899" s="39">
        <v>0</v>
      </c>
      <c r="AV899" s="39">
        <v>0</v>
      </c>
      <c r="AW899" s="5">
        <v>0</v>
      </c>
      <c r="AZ899" s="11">
        <v>42094</v>
      </c>
      <c r="BA899" s="39">
        <v>2335838</v>
      </c>
      <c r="BB899" s="39">
        <v>0</v>
      </c>
      <c r="BC899" s="39">
        <v>505267</v>
      </c>
      <c r="BD899" s="39">
        <v>826682</v>
      </c>
      <c r="BE899" s="39">
        <v>3667787</v>
      </c>
      <c r="BF899" s="39">
        <v>0</v>
      </c>
      <c r="BG899" s="39">
        <v>3667787</v>
      </c>
      <c r="BH899" s="39">
        <v>0</v>
      </c>
      <c r="BI899" s="39">
        <v>0</v>
      </c>
      <c r="BJ899" s="39">
        <v>0</v>
      </c>
      <c r="BK899" s="39">
        <v>0</v>
      </c>
      <c r="BN899" s="11">
        <v>42460</v>
      </c>
      <c r="BO899" s="39">
        <v>2521531</v>
      </c>
      <c r="BP899" s="39">
        <v>0</v>
      </c>
      <c r="BQ899" s="39">
        <v>529285</v>
      </c>
      <c r="BR899" s="39">
        <v>1655187</v>
      </c>
      <c r="BS899" s="39">
        <v>4706003</v>
      </c>
      <c r="BT899" s="39">
        <v>0</v>
      </c>
      <c r="BU899" s="39">
        <v>4706003</v>
      </c>
      <c r="BV899" s="39">
        <v>0</v>
      </c>
      <c r="BW899" s="39">
        <v>0</v>
      </c>
      <c r="BX899" s="39">
        <v>0</v>
      </c>
      <c r="BY899" s="39">
        <v>0</v>
      </c>
      <c r="CB899" t="s">
        <v>1972</v>
      </c>
      <c r="CC899" t="s">
        <v>2087</v>
      </c>
      <c r="CD899" t="s">
        <v>2088</v>
      </c>
      <c r="CE899" s="3">
        <v>500</v>
      </c>
      <c r="CF899" s="5">
        <v>15880</v>
      </c>
      <c r="CG899" s="11">
        <v>40999</v>
      </c>
      <c r="CH899" s="12">
        <v>56189.4</v>
      </c>
      <c r="CI899" s="12">
        <v>14113.3</v>
      </c>
      <c r="CJ899" s="12">
        <v>6.5190093699818297</v>
      </c>
      <c r="CK899" s="12">
        <v>16958.8</v>
      </c>
      <c r="CL899" s="12">
        <v>143863.59820000001</v>
      </c>
      <c r="CM899" s="11">
        <v>41364</v>
      </c>
      <c r="CN899" s="12">
        <v>61794.799999999996</v>
      </c>
      <c r="CO899" s="12">
        <v>14577.6</v>
      </c>
      <c r="CP899" s="12">
        <v>6.17955582534921</v>
      </c>
      <c r="CQ899" s="12">
        <v>19524.2</v>
      </c>
      <c r="CR899" s="12">
        <v>110561.06264</v>
      </c>
      <c r="CS899" s="38">
        <v>41729</v>
      </c>
      <c r="CT899" s="12">
        <v>70284.800000000003</v>
      </c>
      <c r="CU899" s="12">
        <v>15018.8</v>
      </c>
      <c r="CV899" s="12">
        <v>5.9129261894071004</v>
      </c>
      <c r="CW899" s="12">
        <v>21915.7</v>
      </c>
      <c r="CX899" s="12">
        <v>102591.94203999999</v>
      </c>
      <c r="CY899" s="38">
        <v>42094</v>
      </c>
      <c r="CZ899" s="12">
        <v>68061.3</v>
      </c>
      <c r="DA899" s="12">
        <v>15796.8</v>
      </c>
      <c r="DB899" s="12">
        <v>5.88597817573726</v>
      </c>
      <c r="DC899" s="12">
        <v>22148.9</v>
      </c>
      <c r="DD899" s="12">
        <v>117942.98488</v>
      </c>
      <c r="DE899" s="38">
        <v>42460</v>
      </c>
      <c r="DF899" s="12">
        <v>83912.5</v>
      </c>
      <c r="DG899" s="12">
        <v>10441.299999999999</v>
      </c>
      <c r="DH899" s="12">
        <v>3.55090035914382</v>
      </c>
      <c r="DI899" s="12">
        <v>22561.1</v>
      </c>
      <c r="DJ899" s="12">
        <v>118949.61064</v>
      </c>
      <c r="DK899" t="s">
        <v>4757</v>
      </c>
      <c r="DL899" s="41">
        <v>3.3123973405552034</v>
      </c>
      <c r="DM899" s="5">
        <v>522275</v>
      </c>
      <c r="DN899" s="5">
        <v>532997</v>
      </c>
      <c r="DO899" s="5">
        <v>532955</v>
      </c>
      <c r="DR899" s="38">
        <v>41052</v>
      </c>
      <c r="DS899" t="s">
        <v>1948</v>
      </c>
    </row>
    <row r="900" spans="1:123" ht="15" customHeight="1" x14ac:dyDescent="0.35">
      <c r="A900" s="42" t="s">
        <v>1223</v>
      </c>
      <c r="B900" s="35">
        <v>513683</v>
      </c>
      <c r="C900" s="34" t="s">
        <v>1224</v>
      </c>
      <c r="D900" s="36" t="s">
        <v>4758</v>
      </c>
      <c r="E900" t="s">
        <v>2013</v>
      </c>
      <c r="F900" t="s">
        <v>1951</v>
      </c>
      <c r="G900" s="37" t="s">
        <v>4759</v>
      </c>
      <c r="H900" s="38">
        <v>21329</v>
      </c>
      <c r="I900" t="s">
        <v>1942</v>
      </c>
      <c r="J900" s="11">
        <v>40999</v>
      </c>
      <c r="K900" s="5">
        <v>0</v>
      </c>
      <c r="L900" s="5">
        <v>0</v>
      </c>
      <c r="M900" s="5">
        <v>0</v>
      </c>
      <c r="N900" s="5">
        <v>0</v>
      </c>
      <c r="O900" s="5">
        <v>0</v>
      </c>
      <c r="P900" s="5">
        <v>0</v>
      </c>
      <c r="Q900" s="5">
        <v>0</v>
      </c>
      <c r="R900" s="5">
        <v>0</v>
      </c>
      <c r="S900" s="5">
        <v>0</v>
      </c>
      <c r="T900" s="5">
        <v>0</v>
      </c>
      <c r="U900" s="5">
        <v>0</v>
      </c>
      <c r="V900" s="5"/>
      <c r="W900" t="s">
        <v>1943</v>
      </c>
      <c r="X900" s="11">
        <v>41364</v>
      </c>
      <c r="Y900" s="39">
        <v>0</v>
      </c>
      <c r="Z900" s="39">
        <v>0</v>
      </c>
      <c r="AA900" s="39">
        <v>0</v>
      </c>
      <c r="AB900" s="39">
        <v>0</v>
      </c>
      <c r="AC900" s="39">
        <v>0</v>
      </c>
      <c r="AD900" s="39">
        <v>0</v>
      </c>
      <c r="AE900" s="39">
        <v>0</v>
      </c>
      <c r="AF900" s="39">
        <v>0</v>
      </c>
      <c r="AG900" s="39">
        <v>0</v>
      </c>
      <c r="AH900" s="39">
        <v>0</v>
      </c>
      <c r="AI900" s="39">
        <v>0</v>
      </c>
      <c r="AK900" t="s">
        <v>1943</v>
      </c>
      <c r="AL900" s="11">
        <v>41729</v>
      </c>
      <c r="AM900" s="39">
        <v>0</v>
      </c>
      <c r="AN900" s="39">
        <v>0</v>
      </c>
      <c r="AO900" s="39">
        <v>0</v>
      </c>
      <c r="AP900" s="39">
        <v>0</v>
      </c>
      <c r="AQ900" s="39">
        <v>0</v>
      </c>
      <c r="AR900" s="39">
        <v>0</v>
      </c>
      <c r="AS900" s="39">
        <v>0</v>
      </c>
      <c r="AT900" s="39">
        <v>0</v>
      </c>
      <c r="AU900" s="39">
        <v>0</v>
      </c>
      <c r="AV900" s="39">
        <v>0</v>
      </c>
      <c r="AW900" s="5">
        <v>0</v>
      </c>
      <c r="AY900" t="s">
        <v>1943</v>
      </c>
      <c r="AZ900" s="11">
        <v>42094</v>
      </c>
      <c r="BA900" s="39">
        <v>0</v>
      </c>
      <c r="BB900" s="39">
        <v>0</v>
      </c>
      <c r="BC900" s="39">
        <v>0</v>
      </c>
      <c r="BD900" s="39">
        <v>0</v>
      </c>
      <c r="BE900" s="39">
        <v>0</v>
      </c>
      <c r="BF900" s="39">
        <v>0</v>
      </c>
      <c r="BG900" s="39">
        <v>0</v>
      </c>
      <c r="BH900" s="39">
        <v>0</v>
      </c>
      <c r="BI900" s="39">
        <v>0</v>
      </c>
      <c r="BJ900" s="39">
        <v>0</v>
      </c>
      <c r="BK900" s="39">
        <v>0</v>
      </c>
      <c r="BM900" t="s">
        <v>1943</v>
      </c>
      <c r="BN900" s="11">
        <v>42460</v>
      </c>
      <c r="BO900" s="39">
        <v>585688</v>
      </c>
      <c r="BP900" s="39">
        <v>0</v>
      </c>
      <c r="BQ900" s="39">
        <v>328621</v>
      </c>
      <c r="BR900" s="39">
        <v>0</v>
      </c>
      <c r="BS900" s="39">
        <v>914309</v>
      </c>
      <c r="BT900" s="39">
        <v>0</v>
      </c>
      <c r="BU900" s="39">
        <v>914309</v>
      </c>
      <c r="BV900" s="39">
        <v>0</v>
      </c>
      <c r="BW900" s="39">
        <v>0</v>
      </c>
      <c r="BX900" s="39">
        <v>0</v>
      </c>
      <c r="BY900" s="39">
        <v>0</v>
      </c>
      <c r="BZ900" t="s">
        <v>4760</v>
      </c>
      <c r="CA900" t="s">
        <v>4760</v>
      </c>
      <c r="CB900" t="s">
        <v>2015</v>
      </c>
      <c r="CC900" t="s">
        <v>2087</v>
      </c>
      <c r="CD900" t="s">
        <v>2088</v>
      </c>
      <c r="CE900" s="3">
        <v>500</v>
      </c>
      <c r="CF900" s="5">
        <v>15880</v>
      </c>
      <c r="CG900" s="11">
        <v>40999</v>
      </c>
      <c r="CH900" s="12">
        <v>56189.4</v>
      </c>
      <c r="CI900" s="12">
        <v>14113.3</v>
      </c>
      <c r="CJ900" s="12">
        <v>6.5190093699818297</v>
      </c>
      <c r="CK900" s="12">
        <v>16958.8</v>
      </c>
      <c r="CL900" s="12">
        <v>143863.59820000001</v>
      </c>
      <c r="CM900" s="11">
        <v>41364</v>
      </c>
      <c r="CN900" s="12">
        <v>61794.799999999996</v>
      </c>
      <c r="CO900" s="12">
        <v>14577.6</v>
      </c>
      <c r="CP900" s="12">
        <v>6.17955582534921</v>
      </c>
      <c r="CQ900" s="12">
        <v>19524.2</v>
      </c>
      <c r="CR900" s="12">
        <v>110561.06264</v>
      </c>
      <c r="CS900" s="38">
        <v>41729</v>
      </c>
      <c r="CT900" s="12">
        <v>70284.800000000003</v>
      </c>
      <c r="CU900" s="12">
        <v>15018.8</v>
      </c>
      <c r="CV900" s="12">
        <v>5.9129261894071004</v>
      </c>
      <c r="CW900" s="12">
        <v>21915.7</v>
      </c>
      <c r="CX900" s="12">
        <v>102591.94203999999</v>
      </c>
      <c r="CY900" s="38">
        <v>42094</v>
      </c>
      <c r="CZ900" s="12">
        <v>68061.3</v>
      </c>
      <c r="DA900" s="12">
        <v>15796.8</v>
      </c>
      <c r="DB900" s="12">
        <v>5.88597817573726</v>
      </c>
      <c r="DC900" s="12">
        <v>22148.9</v>
      </c>
      <c r="DD900" s="12">
        <v>117942.98488</v>
      </c>
      <c r="DE900" s="38">
        <v>42460</v>
      </c>
      <c r="DF900" s="12">
        <v>83912.5</v>
      </c>
      <c r="DG900" s="12">
        <v>10441.299999999999</v>
      </c>
      <c r="DH900" s="12">
        <v>3.55090035914382</v>
      </c>
      <c r="DI900" s="12">
        <v>22561.1</v>
      </c>
      <c r="DJ900" s="12">
        <v>118949.61064</v>
      </c>
      <c r="DK900" t="s">
        <v>4761</v>
      </c>
      <c r="DL900" s="41">
        <v>0.6435513747113395</v>
      </c>
      <c r="DM900" s="5">
        <v>522275</v>
      </c>
      <c r="DN900" s="5">
        <v>532997</v>
      </c>
      <c r="DO900" s="5">
        <v>532955</v>
      </c>
      <c r="DR900" s="38">
        <v>42370</v>
      </c>
      <c r="DS900" t="s">
        <v>1948</v>
      </c>
    </row>
    <row r="901" spans="1:123" ht="15" customHeight="1" x14ac:dyDescent="0.35">
      <c r="A901" s="42" t="s">
        <v>1223</v>
      </c>
      <c r="B901" s="35">
        <v>513683</v>
      </c>
      <c r="C901" s="34" t="s">
        <v>1227</v>
      </c>
      <c r="D901" s="36" t="s">
        <v>4762</v>
      </c>
      <c r="E901" t="s">
        <v>4763</v>
      </c>
      <c r="F901" t="s">
        <v>1951</v>
      </c>
      <c r="G901" s="37" t="s">
        <v>4764</v>
      </c>
      <c r="H901" s="38">
        <v>21347</v>
      </c>
      <c r="I901" t="s">
        <v>1942</v>
      </c>
      <c r="J901" s="11">
        <v>40999</v>
      </c>
      <c r="K901" s="5">
        <v>0</v>
      </c>
      <c r="L901" s="5">
        <v>0</v>
      </c>
      <c r="M901" s="5">
        <v>0</v>
      </c>
      <c r="N901" s="5">
        <v>0</v>
      </c>
      <c r="O901" s="5">
        <v>0</v>
      </c>
      <c r="P901" s="5">
        <v>0</v>
      </c>
      <c r="Q901" s="5">
        <v>0</v>
      </c>
      <c r="R901" s="5">
        <v>0</v>
      </c>
      <c r="S901" s="5">
        <v>0</v>
      </c>
      <c r="T901" s="5">
        <v>0</v>
      </c>
      <c r="U901" s="5">
        <v>0</v>
      </c>
      <c r="V901" s="5"/>
      <c r="W901" t="s">
        <v>1943</v>
      </c>
      <c r="X901" s="11">
        <v>41364</v>
      </c>
      <c r="Y901" s="39">
        <v>0</v>
      </c>
      <c r="Z901" s="39">
        <v>0</v>
      </c>
      <c r="AA901" s="39">
        <v>0</v>
      </c>
      <c r="AB901" s="39">
        <v>0</v>
      </c>
      <c r="AC901" s="39">
        <v>0</v>
      </c>
      <c r="AD901" s="39">
        <v>0</v>
      </c>
      <c r="AE901" s="39">
        <v>0</v>
      </c>
      <c r="AF901" s="39">
        <v>0</v>
      </c>
      <c r="AG901" s="39">
        <v>0</v>
      </c>
      <c r="AH901" s="39">
        <v>0</v>
      </c>
      <c r="AI901" s="39">
        <v>0</v>
      </c>
      <c r="AK901" t="s">
        <v>1943</v>
      </c>
      <c r="AL901" s="11">
        <v>41729</v>
      </c>
      <c r="AM901" s="39">
        <v>0</v>
      </c>
      <c r="AN901" s="39">
        <v>0</v>
      </c>
      <c r="AO901" s="39">
        <v>0</v>
      </c>
      <c r="AP901" s="39">
        <v>0</v>
      </c>
      <c r="AQ901" s="39">
        <v>0</v>
      </c>
      <c r="AR901" s="39">
        <v>0</v>
      </c>
      <c r="AS901" s="39">
        <v>0</v>
      </c>
      <c r="AT901" s="39">
        <v>0</v>
      </c>
      <c r="AU901" s="39">
        <v>0</v>
      </c>
      <c r="AV901" s="39">
        <v>0</v>
      </c>
      <c r="AW901" s="5">
        <v>0</v>
      </c>
      <c r="AY901" t="s">
        <v>1943</v>
      </c>
      <c r="AZ901" s="11">
        <v>42094</v>
      </c>
      <c r="BA901" s="39">
        <v>1088944</v>
      </c>
      <c r="BB901" s="39">
        <v>0</v>
      </c>
      <c r="BC901" s="39">
        <v>258668</v>
      </c>
      <c r="BD901" s="39">
        <v>0</v>
      </c>
      <c r="BE901" s="39">
        <v>1347612</v>
      </c>
      <c r="BF901" s="39">
        <v>0</v>
      </c>
      <c r="BG901" s="39">
        <v>1347612</v>
      </c>
      <c r="BH901" s="39">
        <v>0</v>
      </c>
      <c r="BI901" s="39">
        <v>0</v>
      </c>
      <c r="BJ901" s="39">
        <v>0</v>
      </c>
      <c r="BK901" s="39">
        <v>0</v>
      </c>
      <c r="BN901" s="11">
        <v>42460</v>
      </c>
      <c r="BO901" s="39">
        <v>2333678</v>
      </c>
      <c r="BP901" s="39">
        <v>0</v>
      </c>
      <c r="BQ901" s="39">
        <v>478430</v>
      </c>
      <c r="BR901" s="39">
        <v>320527</v>
      </c>
      <c r="BS901" s="39">
        <v>3132635</v>
      </c>
      <c r="BT901" s="39">
        <v>0</v>
      </c>
      <c r="BU901" s="39">
        <v>3132635</v>
      </c>
      <c r="BV901" s="39">
        <v>0</v>
      </c>
      <c r="BW901" s="39">
        <v>0</v>
      </c>
      <c r="BX901" s="39">
        <v>0</v>
      </c>
      <c r="BY901" s="39">
        <v>0</v>
      </c>
      <c r="CB901" t="s">
        <v>1968</v>
      </c>
      <c r="CC901" t="s">
        <v>2087</v>
      </c>
      <c r="CD901" t="s">
        <v>2088</v>
      </c>
      <c r="CE901" s="3">
        <v>500</v>
      </c>
      <c r="CF901" s="5">
        <v>15880</v>
      </c>
      <c r="CG901" s="11">
        <v>40999</v>
      </c>
      <c r="CH901" s="12">
        <v>56189.4</v>
      </c>
      <c r="CI901" s="12">
        <v>14113.3</v>
      </c>
      <c r="CJ901" s="12">
        <v>6.5190093699818297</v>
      </c>
      <c r="CK901" s="12">
        <v>16958.8</v>
      </c>
      <c r="CL901" s="12">
        <v>143863.59820000001</v>
      </c>
      <c r="CM901" s="11">
        <v>41364</v>
      </c>
      <c r="CN901" s="12">
        <v>61794.799999999996</v>
      </c>
      <c r="CO901" s="12">
        <v>14577.6</v>
      </c>
      <c r="CP901" s="12">
        <v>6.17955582534921</v>
      </c>
      <c r="CQ901" s="12">
        <v>19524.2</v>
      </c>
      <c r="CR901" s="12">
        <v>110561.06264</v>
      </c>
      <c r="CS901" s="38">
        <v>41729</v>
      </c>
      <c r="CT901" s="12">
        <v>70284.800000000003</v>
      </c>
      <c r="CU901" s="12">
        <v>15018.8</v>
      </c>
      <c r="CV901" s="12">
        <v>5.9129261894071004</v>
      </c>
      <c r="CW901" s="12">
        <v>21915.7</v>
      </c>
      <c r="CX901" s="12">
        <v>102591.94203999999</v>
      </c>
      <c r="CY901" s="38">
        <v>42094</v>
      </c>
      <c r="CZ901" s="12">
        <v>68061.3</v>
      </c>
      <c r="DA901" s="12">
        <v>15796.8</v>
      </c>
      <c r="DB901" s="12">
        <v>5.88597817573726</v>
      </c>
      <c r="DC901" s="12">
        <v>22148.9</v>
      </c>
      <c r="DD901" s="12">
        <v>117942.98488</v>
      </c>
      <c r="DE901" s="38">
        <v>42460</v>
      </c>
      <c r="DF901" s="12">
        <v>83912.5</v>
      </c>
      <c r="DG901" s="12">
        <v>10441.299999999999</v>
      </c>
      <c r="DH901" s="12">
        <v>3.55090035914382</v>
      </c>
      <c r="DI901" s="12">
        <v>22561.1</v>
      </c>
      <c r="DJ901" s="12">
        <v>118949.61064</v>
      </c>
      <c r="DK901" t="s">
        <v>4765</v>
      </c>
      <c r="DL901" s="41">
        <v>2.2049564870507199</v>
      </c>
      <c r="DM901" s="5">
        <v>522275</v>
      </c>
      <c r="DN901" s="5">
        <v>532997</v>
      </c>
      <c r="DO901" s="5">
        <v>532955</v>
      </c>
      <c r="DR901" s="38">
        <v>41912</v>
      </c>
      <c r="DS901" t="s">
        <v>1948</v>
      </c>
    </row>
    <row r="902" spans="1:123" ht="15" customHeight="1" x14ac:dyDescent="0.35">
      <c r="A902" s="52" t="s">
        <v>1229</v>
      </c>
      <c r="B902" s="5">
        <v>500304</v>
      </c>
      <c r="C902" s="34" t="s">
        <v>1231</v>
      </c>
      <c r="D902" s="36" t="s">
        <v>4766</v>
      </c>
      <c r="E902" t="s">
        <v>2003</v>
      </c>
      <c r="F902" t="s">
        <v>1940</v>
      </c>
      <c r="G902" s="5">
        <v>0</v>
      </c>
      <c r="H902" s="38">
        <v>18674</v>
      </c>
      <c r="I902" t="s">
        <v>1959</v>
      </c>
      <c r="J902" s="11">
        <v>40999</v>
      </c>
      <c r="K902" s="5">
        <v>7224000</v>
      </c>
      <c r="L902" s="5">
        <v>3086845</v>
      </c>
      <c r="M902" s="5">
        <v>6940489</v>
      </c>
      <c r="N902" s="5">
        <v>13550000</v>
      </c>
      <c r="O902" s="5">
        <v>30801334</v>
      </c>
      <c r="P902" s="5">
        <v>0</v>
      </c>
      <c r="Q902" s="5">
        <v>30801334</v>
      </c>
      <c r="R902" s="5">
        <v>0</v>
      </c>
      <c r="S902" s="5">
        <v>0</v>
      </c>
      <c r="T902" s="5">
        <v>0</v>
      </c>
      <c r="U902" s="5">
        <v>0</v>
      </c>
      <c r="V902" s="5"/>
      <c r="X902" s="11">
        <v>41364</v>
      </c>
      <c r="Y902" s="39">
        <v>3612000</v>
      </c>
      <c r="Z902" s="39">
        <v>2051836</v>
      </c>
      <c r="AA902" s="39">
        <v>4035742</v>
      </c>
      <c r="AB902" s="39">
        <v>0</v>
      </c>
      <c r="AC902" s="39">
        <v>9699578</v>
      </c>
      <c r="AD902" s="39">
        <v>0</v>
      </c>
      <c r="AE902" s="39">
        <v>9699578</v>
      </c>
      <c r="AF902" s="39">
        <v>0</v>
      </c>
      <c r="AG902" s="39">
        <v>0</v>
      </c>
      <c r="AH902" s="39">
        <v>0</v>
      </c>
      <c r="AI902" s="39">
        <v>0</v>
      </c>
      <c r="AL902" s="11">
        <v>41729</v>
      </c>
      <c r="AM902" s="39">
        <v>713670</v>
      </c>
      <c r="AN902" s="39">
        <v>305719</v>
      </c>
      <c r="AO902" s="39">
        <v>1666616</v>
      </c>
      <c r="AP902" s="39">
        <v>0</v>
      </c>
      <c r="AQ902" s="39">
        <v>2686005</v>
      </c>
      <c r="AR902" s="39">
        <v>0</v>
      </c>
      <c r="AS902" s="39">
        <v>2686005</v>
      </c>
      <c r="AT902" s="39">
        <v>0</v>
      </c>
      <c r="AU902" s="39">
        <v>0</v>
      </c>
      <c r="AV902" s="39">
        <v>0</v>
      </c>
      <c r="AW902" s="5">
        <v>0</v>
      </c>
      <c r="AZ902" s="11">
        <v>42094</v>
      </c>
      <c r="BA902" s="39">
        <v>4200780</v>
      </c>
      <c r="BB902" s="39">
        <v>0</v>
      </c>
      <c r="BC902" s="39">
        <v>470106</v>
      </c>
      <c r="BD902" s="39">
        <v>0</v>
      </c>
      <c r="BE902" s="39">
        <v>4670886</v>
      </c>
      <c r="BF902" s="39">
        <v>0</v>
      </c>
      <c r="BG902" s="39">
        <v>4670886</v>
      </c>
      <c r="BH902" s="39">
        <v>0</v>
      </c>
      <c r="BI902" s="39">
        <v>0</v>
      </c>
      <c r="BJ902" s="39">
        <v>0</v>
      </c>
      <c r="BK902" s="39">
        <v>0</v>
      </c>
      <c r="BN902" s="11">
        <v>42460</v>
      </c>
      <c r="BO902" s="39">
        <v>9808186</v>
      </c>
      <c r="BP902" s="39">
        <v>3656471</v>
      </c>
      <c r="BQ902" s="39">
        <v>2103475</v>
      </c>
      <c r="BR902" s="39">
        <v>0</v>
      </c>
      <c r="BS902" s="39">
        <v>15568132</v>
      </c>
      <c r="BT902" s="39">
        <v>0</v>
      </c>
      <c r="BU902" s="39">
        <v>15568132</v>
      </c>
      <c r="BV902" s="39">
        <v>0</v>
      </c>
      <c r="BW902" s="39">
        <v>0</v>
      </c>
      <c r="BX902" s="39">
        <v>0</v>
      </c>
      <c r="BY902" s="39">
        <v>0</v>
      </c>
      <c r="CB902" t="s">
        <v>1944</v>
      </c>
      <c r="CC902" t="s">
        <v>1961</v>
      </c>
      <c r="CD902" t="s">
        <v>1962</v>
      </c>
      <c r="CE902" s="3">
        <v>500</v>
      </c>
      <c r="CF902" s="5">
        <v>2372</v>
      </c>
      <c r="CG902" s="11">
        <v>40999</v>
      </c>
      <c r="CH902" s="12">
        <v>12678.7</v>
      </c>
      <c r="CI902" s="12">
        <v>621.07000000000005</v>
      </c>
      <c r="CJ902" s="12">
        <v>4.39370363387666</v>
      </c>
      <c r="CK902" s="12">
        <v>3189.3</v>
      </c>
      <c r="CL902" s="12">
        <v>8939.9265775500007</v>
      </c>
      <c r="CM902" s="11">
        <v>41364</v>
      </c>
      <c r="CN902" s="12">
        <v>9702.26</v>
      </c>
      <c r="CO902" s="12">
        <v>-246.89</v>
      </c>
      <c r="CP902" s="12">
        <v>-1.8893994581053299</v>
      </c>
      <c r="CQ902" s="12">
        <v>2634.46</v>
      </c>
      <c r="CR902" s="12">
        <v>3409.2240780500001</v>
      </c>
      <c r="CS902" s="38">
        <v>41729</v>
      </c>
      <c r="CT902" s="12">
        <v>9611.52</v>
      </c>
      <c r="CU902" s="12">
        <v>-356.79</v>
      </c>
      <c r="CV902" s="12">
        <v>-2.85426748147834</v>
      </c>
      <c r="CW902" s="12">
        <v>2617.75</v>
      </c>
      <c r="CX902" s="12">
        <v>4401.1301600500001</v>
      </c>
      <c r="CY902" s="38">
        <v>42094</v>
      </c>
      <c r="CZ902" s="12">
        <v>9705.2000000000007</v>
      </c>
      <c r="DA902" s="12">
        <v>-1671.38</v>
      </c>
      <c r="DB902" s="12">
        <v>-13.545912309551399</v>
      </c>
      <c r="DC902" s="12">
        <v>3040.43</v>
      </c>
      <c r="DD902" s="12">
        <v>5946.1414919999997</v>
      </c>
      <c r="DE902" s="38">
        <v>42460</v>
      </c>
      <c r="DF902" s="12">
        <v>10161.41</v>
      </c>
      <c r="DG902" s="12">
        <v>37.46</v>
      </c>
      <c r="DH902" s="12">
        <v>0.27902012244558999</v>
      </c>
      <c r="DI902" s="12">
        <v>3329.24</v>
      </c>
      <c r="DJ902" s="40">
        <v>13033.22209875</v>
      </c>
      <c r="DK902" t="s">
        <v>2511</v>
      </c>
      <c r="DL902" s="40">
        <v>32.729999999999997</v>
      </c>
      <c r="DM902" s="5">
        <v>512161</v>
      </c>
      <c r="DN902" s="5">
        <v>532370</v>
      </c>
      <c r="DO902" s="5">
        <v>538835</v>
      </c>
      <c r="DP902" s="5">
        <v>532312</v>
      </c>
      <c r="DQ902" s="5">
        <v>526881</v>
      </c>
      <c r="DR902" s="38">
        <v>29922</v>
      </c>
      <c r="DS902" t="s">
        <v>1948</v>
      </c>
    </row>
    <row r="903" spans="1:123" ht="15" customHeight="1" x14ac:dyDescent="0.35">
      <c r="A903" s="42" t="s">
        <v>1229</v>
      </c>
      <c r="B903" s="5">
        <v>500304</v>
      </c>
      <c r="C903" s="34" t="s">
        <v>1230</v>
      </c>
      <c r="D903" s="36" t="s">
        <v>4767</v>
      </c>
      <c r="E903" t="s">
        <v>2123</v>
      </c>
      <c r="F903" t="s">
        <v>1951</v>
      </c>
      <c r="G903" s="5">
        <v>0</v>
      </c>
      <c r="H903" s="38">
        <v>19418</v>
      </c>
      <c r="I903" t="s">
        <v>1942</v>
      </c>
      <c r="J903" s="11">
        <v>40999</v>
      </c>
      <c r="K903" s="5">
        <v>5028000</v>
      </c>
      <c r="L903" s="5">
        <v>2098407</v>
      </c>
      <c r="M903" s="5">
        <v>4487956</v>
      </c>
      <c r="N903" s="5">
        <v>11050000</v>
      </c>
      <c r="O903" s="5">
        <v>22664363</v>
      </c>
      <c r="P903" s="5">
        <v>0</v>
      </c>
      <c r="Q903" s="5">
        <v>22664363</v>
      </c>
      <c r="R903" s="5">
        <v>0</v>
      </c>
      <c r="S903" s="5">
        <v>0</v>
      </c>
      <c r="T903" s="5">
        <v>0</v>
      </c>
      <c r="U903" s="5">
        <v>0</v>
      </c>
      <c r="V903" s="5"/>
      <c r="X903" s="11">
        <v>41364</v>
      </c>
      <c r="Y903" s="39">
        <v>2514000</v>
      </c>
      <c r="Z903" s="39">
        <v>1390449</v>
      </c>
      <c r="AA903" s="39">
        <v>2401422</v>
      </c>
      <c r="AB903" s="39">
        <v>0</v>
      </c>
      <c r="AC903" s="39">
        <v>6305871</v>
      </c>
      <c r="AD903" s="39">
        <v>0</v>
      </c>
      <c r="AE903" s="39">
        <v>6305871</v>
      </c>
      <c r="AF903" s="39">
        <v>0</v>
      </c>
      <c r="AG903" s="39">
        <v>0</v>
      </c>
      <c r="AH903" s="39">
        <v>0</v>
      </c>
      <c r="AI903" s="39">
        <v>0</v>
      </c>
      <c r="AL903" s="11">
        <v>41729</v>
      </c>
      <c r="AM903" s="39">
        <v>1113440</v>
      </c>
      <c r="AN903" s="39">
        <v>349885</v>
      </c>
      <c r="AO903" s="39">
        <v>1267280</v>
      </c>
      <c r="AP903" s="39">
        <v>0</v>
      </c>
      <c r="AQ903" s="39">
        <v>2730605</v>
      </c>
      <c r="AR903" s="39">
        <v>0</v>
      </c>
      <c r="AS903" s="39">
        <v>2730605</v>
      </c>
      <c r="AT903" s="39">
        <v>0</v>
      </c>
      <c r="AU903" s="39">
        <v>0</v>
      </c>
      <c r="AV903" s="39">
        <v>0</v>
      </c>
      <c r="AW903" s="5">
        <v>0</v>
      </c>
      <c r="AZ903" s="11">
        <v>42094</v>
      </c>
      <c r="BA903" s="39">
        <v>18594245</v>
      </c>
      <c r="BB903" s="39">
        <v>0</v>
      </c>
      <c r="BC903" s="39">
        <v>332545</v>
      </c>
      <c r="BD903" s="39">
        <v>0</v>
      </c>
      <c r="BE903" s="39">
        <v>18926790</v>
      </c>
      <c r="BF903" s="39">
        <v>0</v>
      </c>
      <c r="BG903" s="39">
        <v>18926790</v>
      </c>
      <c r="BH903" s="39">
        <v>0</v>
      </c>
      <c r="BI903" s="39">
        <v>0</v>
      </c>
      <c r="BJ903" s="39">
        <v>0</v>
      </c>
      <c r="BK903" s="39">
        <v>0</v>
      </c>
      <c r="BN903" s="11">
        <v>42460</v>
      </c>
      <c r="BO903" s="39">
        <v>11654259</v>
      </c>
      <c r="BP903" s="39">
        <v>2526487</v>
      </c>
      <c r="BQ903" s="39">
        <v>257402</v>
      </c>
      <c r="BR903" s="39">
        <v>0</v>
      </c>
      <c r="BS903" s="39">
        <v>14438148</v>
      </c>
      <c r="BT903" s="39">
        <v>0</v>
      </c>
      <c r="BU903" s="39">
        <v>14438148</v>
      </c>
      <c r="BV903" s="39">
        <v>0</v>
      </c>
      <c r="BW903" s="39">
        <v>0</v>
      </c>
      <c r="BX903" s="39">
        <v>0</v>
      </c>
      <c r="BY903" s="39">
        <v>0</v>
      </c>
      <c r="CB903" t="s">
        <v>2010</v>
      </c>
      <c r="CC903" t="s">
        <v>1961</v>
      </c>
      <c r="CD903" t="s">
        <v>1962</v>
      </c>
      <c r="CE903" s="3">
        <v>500</v>
      </c>
      <c r="CF903" s="5">
        <v>2372</v>
      </c>
      <c r="CG903" s="11">
        <v>40999</v>
      </c>
      <c r="CH903" s="12">
        <v>12678.7</v>
      </c>
      <c r="CI903" s="12">
        <v>621.07000000000005</v>
      </c>
      <c r="CJ903" s="12">
        <v>4.39370363387666</v>
      </c>
      <c r="CK903" s="12">
        <v>3189.3</v>
      </c>
      <c r="CL903" s="12">
        <v>8939.9265775500007</v>
      </c>
      <c r="CM903" s="11">
        <v>41364</v>
      </c>
      <c r="CN903" s="12">
        <v>9702.26</v>
      </c>
      <c r="CO903" s="12">
        <v>-246.89</v>
      </c>
      <c r="CP903" s="12">
        <v>-1.8893994581053299</v>
      </c>
      <c r="CQ903" s="12">
        <v>2634.46</v>
      </c>
      <c r="CR903" s="12">
        <v>3409.2240780500001</v>
      </c>
      <c r="CS903" s="38">
        <v>41729</v>
      </c>
      <c r="CT903" s="12">
        <v>9611.52</v>
      </c>
      <c r="CU903" s="12">
        <v>-356.79</v>
      </c>
      <c r="CV903" s="12">
        <v>-2.85426748147834</v>
      </c>
      <c r="CW903" s="12">
        <v>2617.75</v>
      </c>
      <c r="CX903" s="12">
        <v>4401.1301600500001</v>
      </c>
      <c r="CY903" s="38">
        <v>42094</v>
      </c>
      <c r="CZ903" s="12">
        <v>9705.2000000000007</v>
      </c>
      <c r="DA903" s="12">
        <v>-1671.38</v>
      </c>
      <c r="DB903" s="12">
        <v>-13.545912309551399</v>
      </c>
      <c r="DC903" s="12">
        <v>3040.43</v>
      </c>
      <c r="DD903" s="12">
        <v>5946.1414919999997</v>
      </c>
      <c r="DE903" s="38">
        <v>42460</v>
      </c>
      <c r="DF903" s="12">
        <v>10161.41</v>
      </c>
      <c r="DG903" s="12">
        <v>37.46</v>
      </c>
      <c r="DH903" s="12">
        <v>0.27902012244558999</v>
      </c>
      <c r="DI903" s="12">
        <v>3329.24</v>
      </c>
      <c r="DJ903" s="40">
        <v>13033.22209875</v>
      </c>
      <c r="DK903" t="s">
        <v>2511</v>
      </c>
      <c r="DL903" s="40">
        <v>30.35</v>
      </c>
      <c r="DM903" s="5">
        <v>512161</v>
      </c>
      <c r="DN903" s="5">
        <v>532370</v>
      </c>
      <c r="DO903" s="5">
        <v>538835</v>
      </c>
      <c r="DP903" s="5">
        <v>532312</v>
      </c>
      <c r="DQ903" s="5">
        <v>526881</v>
      </c>
      <c r="DR903" s="38">
        <v>32994</v>
      </c>
      <c r="DS903" t="s">
        <v>1948</v>
      </c>
    </row>
    <row r="904" spans="1:123" ht="15" customHeight="1" x14ac:dyDescent="0.35">
      <c r="A904" s="42" t="s">
        <v>1232</v>
      </c>
      <c r="B904" s="35">
        <v>523385</v>
      </c>
      <c r="C904" s="34" t="s">
        <v>1234</v>
      </c>
      <c r="D904" s="36" t="s">
        <v>4768</v>
      </c>
      <c r="E904" t="s">
        <v>2013</v>
      </c>
      <c r="F904" t="s">
        <v>1951</v>
      </c>
      <c r="G904" s="37" t="s">
        <v>4769</v>
      </c>
      <c r="H904" s="38">
        <v>25238</v>
      </c>
      <c r="I904" t="s">
        <v>1959</v>
      </c>
      <c r="J904" s="11">
        <v>40999</v>
      </c>
      <c r="K904" s="5">
        <v>9931361</v>
      </c>
      <c r="L904" s="5">
        <v>0</v>
      </c>
      <c r="M904" s="5">
        <v>0</v>
      </c>
      <c r="N904" s="5">
        <v>0</v>
      </c>
      <c r="O904" s="5">
        <v>9931361</v>
      </c>
      <c r="P904" s="5">
        <v>0</v>
      </c>
      <c r="Q904" s="5">
        <v>9931361</v>
      </c>
      <c r="R904" s="5">
        <v>0</v>
      </c>
      <c r="S904" s="5">
        <v>0</v>
      </c>
      <c r="T904" s="5">
        <v>0</v>
      </c>
      <c r="U904" s="5">
        <v>0</v>
      </c>
      <c r="V904" s="5"/>
      <c r="X904" s="11">
        <v>41364</v>
      </c>
      <c r="Y904" s="39">
        <v>11807998</v>
      </c>
      <c r="Z904" s="39">
        <v>0</v>
      </c>
      <c r="AA904" s="39">
        <v>0</v>
      </c>
      <c r="AB904" s="39">
        <v>0</v>
      </c>
      <c r="AC904" s="39">
        <v>11807998</v>
      </c>
      <c r="AD904" s="39">
        <v>0</v>
      </c>
      <c r="AE904" s="39">
        <v>11807998</v>
      </c>
      <c r="AF904" s="39">
        <v>0</v>
      </c>
      <c r="AG904" s="39">
        <v>0</v>
      </c>
      <c r="AH904" s="39">
        <v>0</v>
      </c>
      <c r="AI904" s="39">
        <v>0</v>
      </c>
      <c r="AL904" s="11">
        <v>41729</v>
      </c>
      <c r="AM904" s="39">
        <v>11819681</v>
      </c>
      <c r="AN904" s="39">
        <v>0</v>
      </c>
      <c r="AO904" s="39">
        <v>0</v>
      </c>
      <c r="AP904" s="39">
        <v>0</v>
      </c>
      <c r="AQ904" s="39">
        <v>11819681</v>
      </c>
      <c r="AR904" s="39">
        <v>0</v>
      </c>
      <c r="AS904" s="39">
        <v>11819681</v>
      </c>
      <c r="AT904" s="39">
        <v>0</v>
      </c>
      <c r="AU904" s="39">
        <v>0</v>
      </c>
      <c r="AV904" s="39">
        <v>0</v>
      </c>
      <c r="AW904" s="5">
        <v>0</v>
      </c>
      <c r="AZ904" s="11">
        <v>42094</v>
      </c>
      <c r="BA904" s="39">
        <v>11704000</v>
      </c>
      <c r="BB904" s="39">
        <v>0</v>
      </c>
      <c r="BC904" s="39">
        <v>127000</v>
      </c>
      <c r="BD904" s="39">
        <v>0</v>
      </c>
      <c r="BE904" s="39">
        <v>11831000</v>
      </c>
      <c r="BF904" s="39">
        <v>0</v>
      </c>
      <c r="BG904" s="39">
        <v>11831000</v>
      </c>
      <c r="BH904" s="39">
        <v>0</v>
      </c>
      <c r="BI904" s="39">
        <v>0</v>
      </c>
      <c r="BJ904" s="39">
        <v>0</v>
      </c>
      <c r="BK904" s="39">
        <v>0</v>
      </c>
      <c r="BN904" s="11">
        <v>42460</v>
      </c>
      <c r="BO904" s="39">
        <v>14947715</v>
      </c>
      <c r="BP904" s="39">
        <v>0</v>
      </c>
      <c r="BQ904" s="39">
        <v>0</v>
      </c>
      <c r="BR904" s="39">
        <v>0</v>
      </c>
      <c r="BS904" s="39">
        <v>14947715</v>
      </c>
      <c r="BT904" s="39">
        <v>0</v>
      </c>
      <c r="BU904" s="39">
        <v>14947715</v>
      </c>
      <c r="BV904" s="39">
        <v>0</v>
      </c>
      <c r="BW904" s="39">
        <v>0</v>
      </c>
      <c r="BX904" s="39">
        <v>0</v>
      </c>
      <c r="BY904" s="39">
        <v>0</v>
      </c>
      <c r="CB904" t="s">
        <v>2015</v>
      </c>
      <c r="CC904" t="s">
        <v>2100</v>
      </c>
      <c r="CD904" t="s">
        <v>2315</v>
      </c>
      <c r="CE904" s="3">
        <v>500</v>
      </c>
      <c r="CF904" s="5">
        <v>3012</v>
      </c>
      <c r="CG904" s="11">
        <v>40999</v>
      </c>
      <c r="CH904" s="12">
        <v>15181.299000000001</v>
      </c>
      <c r="CI904" s="12">
        <v>618.91600000000005</v>
      </c>
      <c r="CJ904" s="12">
        <v>6.8484223502870298</v>
      </c>
      <c r="CK904" s="12">
        <v>969.77300000000002</v>
      </c>
      <c r="CL904" s="12">
        <v>3203.1199912500001</v>
      </c>
      <c r="CM904" s="11">
        <v>41364</v>
      </c>
      <c r="CN904" s="12">
        <v>17059.900000000001</v>
      </c>
      <c r="CO904" s="12">
        <v>378.62599999999998</v>
      </c>
      <c r="CP904" s="12">
        <v>3.68390365784275</v>
      </c>
      <c r="CQ904" s="12">
        <v>1102.7940000000001</v>
      </c>
      <c r="CR904" s="12">
        <v>2560.7052899999999</v>
      </c>
      <c r="CS904" s="38">
        <v>41729</v>
      </c>
      <c r="CT904" s="12">
        <v>17453.233</v>
      </c>
      <c r="CU904" s="12">
        <v>475.73599999999999</v>
      </c>
      <c r="CV904" s="12">
        <v>4.5010665689254399</v>
      </c>
      <c r="CW904" s="12">
        <v>1152.664</v>
      </c>
      <c r="CX904" s="12">
        <v>3037.47996375</v>
      </c>
      <c r="CY904" s="38">
        <v>42094</v>
      </c>
      <c r="CZ904" s="12">
        <v>18991.501</v>
      </c>
      <c r="DA904" s="12">
        <v>512.601</v>
      </c>
      <c r="DB904" s="12">
        <v>5.0993719010632299</v>
      </c>
      <c r="DC904" s="12">
        <v>1233.69</v>
      </c>
      <c r="DD904" s="12">
        <v>6300.2900550000004</v>
      </c>
      <c r="DE904" s="38">
        <v>42460</v>
      </c>
      <c r="DF904" s="12">
        <v>20067.024000000001</v>
      </c>
      <c r="DG904" s="12">
        <v>1152.3150000000001</v>
      </c>
      <c r="DH904" s="12">
        <v>11.677367740939101</v>
      </c>
      <c r="DI904" s="12">
        <v>1484.278</v>
      </c>
      <c r="DJ904" s="12">
        <v>16492.374629999998</v>
      </c>
      <c r="DK904" t="s">
        <v>4770</v>
      </c>
      <c r="DL904" s="41">
        <v>30.332941389685757</v>
      </c>
      <c r="DM904" s="5">
        <v>532443</v>
      </c>
      <c r="DN904" s="5">
        <v>526947</v>
      </c>
      <c r="DO904" s="5">
        <v>500233</v>
      </c>
      <c r="DR904" s="38">
        <v>36617</v>
      </c>
      <c r="DS904" t="s">
        <v>1948</v>
      </c>
    </row>
    <row r="905" spans="1:123" ht="15" customHeight="1" x14ac:dyDescent="0.35">
      <c r="A905" s="42" t="s">
        <v>1232</v>
      </c>
      <c r="B905" s="35">
        <v>523385</v>
      </c>
      <c r="C905" s="34" t="s">
        <v>1236</v>
      </c>
      <c r="D905" s="36" t="s">
        <v>4771</v>
      </c>
      <c r="E905" t="s">
        <v>1939</v>
      </c>
      <c r="F905" t="s">
        <v>1940</v>
      </c>
      <c r="G905" s="37" t="s">
        <v>4772</v>
      </c>
      <c r="H905" s="38">
        <v>16563</v>
      </c>
      <c r="I905" t="s">
        <v>1959</v>
      </c>
      <c r="J905" s="11">
        <v>40999</v>
      </c>
      <c r="K905" s="5">
        <v>10739736</v>
      </c>
      <c r="L905" s="5">
        <v>0</v>
      </c>
      <c r="M905" s="5">
        <v>0</v>
      </c>
      <c r="N905" s="5">
        <v>0</v>
      </c>
      <c r="O905" s="5">
        <v>10739736</v>
      </c>
      <c r="P905" s="5">
        <v>0</v>
      </c>
      <c r="Q905" s="5">
        <v>10739736</v>
      </c>
      <c r="R905" s="5">
        <v>0</v>
      </c>
      <c r="S905" s="5">
        <v>0</v>
      </c>
      <c r="T905" s="5">
        <v>0</v>
      </c>
      <c r="U905" s="5">
        <v>0</v>
      </c>
      <c r="V905" s="5"/>
      <c r="X905" s="11">
        <v>41364</v>
      </c>
      <c r="Y905" s="39">
        <v>12766313</v>
      </c>
      <c r="Z905" s="39">
        <v>0</v>
      </c>
      <c r="AA905" s="39">
        <v>0</v>
      </c>
      <c r="AB905" s="39">
        <v>0</v>
      </c>
      <c r="AC905" s="39">
        <v>12766313</v>
      </c>
      <c r="AD905" s="39">
        <v>0</v>
      </c>
      <c r="AE905" s="39">
        <v>12766313</v>
      </c>
      <c r="AF905" s="39">
        <v>0</v>
      </c>
      <c r="AG905" s="39">
        <v>0</v>
      </c>
      <c r="AH905" s="39">
        <v>0</v>
      </c>
      <c r="AI905" s="39">
        <v>0</v>
      </c>
      <c r="AL905" s="11">
        <v>41729</v>
      </c>
      <c r="AM905" s="39">
        <v>12369102</v>
      </c>
      <c r="AN905" s="39">
        <v>0</v>
      </c>
      <c r="AO905" s="39">
        <v>0</v>
      </c>
      <c r="AP905" s="39">
        <v>0</v>
      </c>
      <c r="AQ905" s="39">
        <v>12369102</v>
      </c>
      <c r="AR905" s="39">
        <v>0</v>
      </c>
      <c r="AS905" s="39">
        <v>12369102</v>
      </c>
      <c r="AT905" s="39">
        <v>0</v>
      </c>
      <c r="AU905" s="39">
        <v>0</v>
      </c>
      <c r="AV905" s="39">
        <v>0</v>
      </c>
      <c r="AW905" s="5">
        <v>0</v>
      </c>
      <c r="AZ905" s="11">
        <v>42094</v>
      </c>
      <c r="BA905" s="39">
        <v>12384000</v>
      </c>
      <c r="BB905" s="39">
        <v>0</v>
      </c>
      <c r="BC905" s="39">
        <v>126000</v>
      </c>
      <c r="BD905" s="39">
        <v>0</v>
      </c>
      <c r="BE905" s="39">
        <v>12510000</v>
      </c>
      <c r="BF905" s="39">
        <v>0</v>
      </c>
      <c r="BG905" s="39">
        <v>12510000</v>
      </c>
      <c r="BH905" s="39">
        <v>0</v>
      </c>
      <c r="BI905" s="39">
        <v>0</v>
      </c>
      <c r="BJ905" s="39">
        <v>0</v>
      </c>
      <c r="BK905" s="39">
        <v>0</v>
      </c>
      <c r="BN905" s="11">
        <v>42460</v>
      </c>
      <c r="BO905" s="39">
        <v>16362150</v>
      </c>
      <c r="BP905" s="39">
        <v>0</v>
      </c>
      <c r="BQ905" s="39">
        <v>0</v>
      </c>
      <c r="BR905" s="39">
        <v>0</v>
      </c>
      <c r="BS905" s="39">
        <v>16362150</v>
      </c>
      <c r="BT905" s="39">
        <v>0</v>
      </c>
      <c r="BU905" s="39">
        <v>16362150</v>
      </c>
      <c r="BV905" s="39">
        <v>0</v>
      </c>
      <c r="BW905" s="39">
        <v>0</v>
      </c>
      <c r="BX905" s="39">
        <v>0</v>
      </c>
      <c r="BY905" s="39">
        <v>0</v>
      </c>
      <c r="CB905" t="s">
        <v>1944</v>
      </c>
      <c r="CC905" t="s">
        <v>2100</v>
      </c>
      <c r="CD905" t="s">
        <v>2315</v>
      </c>
      <c r="CE905" s="3">
        <v>500</v>
      </c>
      <c r="CF905" s="5">
        <v>3012</v>
      </c>
      <c r="CG905" s="11">
        <v>40999</v>
      </c>
      <c r="CH905" s="12">
        <v>15181.299000000001</v>
      </c>
      <c r="CI905" s="12">
        <v>618.91600000000005</v>
      </c>
      <c r="CJ905" s="12">
        <v>6.8484223502870298</v>
      </c>
      <c r="CK905" s="12">
        <v>969.77300000000002</v>
      </c>
      <c r="CL905" s="12">
        <v>3203.1199912500001</v>
      </c>
      <c r="CM905" s="11">
        <v>41364</v>
      </c>
      <c r="CN905" s="12">
        <v>17059.900000000001</v>
      </c>
      <c r="CO905" s="12">
        <v>378.62599999999998</v>
      </c>
      <c r="CP905" s="12">
        <v>3.68390365784275</v>
      </c>
      <c r="CQ905" s="12">
        <v>1102.7940000000001</v>
      </c>
      <c r="CR905" s="12">
        <v>2560.7052899999999</v>
      </c>
      <c r="CS905" s="38">
        <v>41729</v>
      </c>
      <c r="CT905" s="12">
        <v>17453.233</v>
      </c>
      <c r="CU905" s="12">
        <v>475.73599999999999</v>
      </c>
      <c r="CV905" s="12">
        <v>4.5010665689254399</v>
      </c>
      <c r="CW905" s="12">
        <v>1152.664</v>
      </c>
      <c r="CX905" s="12">
        <v>3037.47996375</v>
      </c>
      <c r="CY905" s="38">
        <v>42094</v>
      </c>
      <c r="CZ905" s="12">
        <v>18991.501</v>
      </c>
      <c r="DA905" s="12">
        <v>512.601</v>
      </c>
      <c r="DB905" s="12">
        <v>5.0993719010632299</v>
      </c>
      <c r="DC905" s="12">
        <v>1233.69</v>
      </c>
      <c r="DD905" s="12">
        <v>6300.2900550000004</v>
      </c>
      <c r="DE905" s="38">
        <v>42460</v>
      </c>
      <c r="DF905" s="12">
        <v>20067.024000000001</v>
      </c>
      <c r="DG905" s="12">
        <v>1152.3150000000001</v>
      </c>
      <c r="DH905" s="12">
        <v>11.677367740939101</v>
      </c>
      <c r="DI905" s="12">
        <v>1484.278</v>
      </c>
      <c r="DJ905" s="12">
        <v>16492.374629999998</v>
      </c>
      <c r="DK905" t="s">
        <v>4773</v>
      </c>
      <c r="DL905" s="41">
        <v>33.203211123522685</v>
      </c>
      <c r="DM905" s="5">
        <v>532443</v>
      </c>
      <c r="DN905" s="5">
        <v>526947</v>
      </c>
      <c r="DO905" s="5">
        <v>500233</v>
      </c>
      <c r="DR905" s="38">
        <v>33038</v>
      </c>
      <c r="DS905" t="s">
        <v>1948</v>
      </c>
    </row>
    <row r="906" spans="1:123" ht="15" customHeight="1" x14ac:dyDescent="0.35">
      <c r="A906" s="42" t="s">
        <v>1232</v>
      </c>
      <c r="B906" s="35">
        <v>523385</v>
      </c>
      <c r="C906" s="34" t="s">
        <v>1233</v>
      </c>
      <c r="D906" s="36" t="s">
        <v>4774</v>
      </c>
      <c r="E906" t="s">
        <v>2123</v>
      </c>
      <c r="F906" t="s">
        <v>1940</v>
      </c>
      <c r="G906" s="37" t="s">
        <v>4769</v>
      </c>
      <c r="H906" s="38">
        <v>23158</v>
      </c>
      <c r="I906" t="s">
        <v>1959</v>
      </c>
      <c r="J906" s="11">
        <v>40999</v>
      </c>
      <c r="K906" s="5">
        <v>10614594</v>
      </c>
      <c r="L906" s="5">
        <v>0</v>
      </c>
      <c r="M906" s="5">
        <v>0</v>
      </c>
      <c r="N906" s="5">
        <v>0</v>
      </c>
      <c r="O906" s="5">
        <v>10614594</v>
      </c>
      <c r="P906" s="5">
        <v>0</v>
      </c>
      <c r="Q906" s="5">
        <v>10614594</v>
      </c>
      <c r="R906" s="5">
        <v>0</v>
      </c>
      <c r="S906" s="5">
        <v>0</v>
      </c>
      <c r="T906" s="5">
        <v>0</v>
      </c>
      <c r="U906" s="5">
        <v>0</v>
      </c>
      <c r="V906" s="5"/>
      <c r="X906" s="11">
        <v>41364</v>
      </c>
      <c r="Y906" s="39">
        <v>12616705</v>
      </c>
      <c r="Z906" s="39">
        <v>0</v>
      </c>
      <c r="AA906" s="39">
        <v>0</v>
      </c>
      <c r="AB906" s="39">
        <v>0</v>
      </c>
      <c r="AC906" s="39">
        <v>12616705</v>
      </c>
      <c r="AD906" s="39">
        <v>0</v>
      </c>
      <c r="AE906" s="39">
        <v>12616705</v>
      </c>
      <c r="AF906" s="39">
        <v>0</v>
      </c>
      <c r="AG906" s="39">
        <v>0</v>
      </c>
      <c r="AH906" s="39">
        <v>0</v>
      </c>
      <c r="AI906" s="39">
        <v>0</v>
      </c>
      <c r="AL906" s="11">
        <v>41729</v>
      </c>
      <c r="AM906" s="39">
        <v>12629498</v>
      </c>
      <c r="AN906" s="39">
        <v>0</v>
      </c>
      <c r="AO906" s="39">
        <v>0</v>
      </c>
      <c r="AP906" s="39">
        <v>0</v>
      </c>
      <c r="AQ906" s="39">
        <v>12629498</v>
      </c>
      <c r="AR906" s="39">
        <v>0</v>
      </c>
      <c r="AS906" s="39">
        <v>12629498</v>
      </c>
      <c r="AT906" s="39">
        <v>0</v>
      </c>
      <c r="AU906" s="39">
        <v>0</v>
      </c>
      <c r="AV906" s="39">
        <v>0</v>
      </c>
      <c r="AW906" s="5">
        <v>0</v>
      </c>
      <c r="AZ906" s="11">
        <v>42094</v>
      </c>
      <c r="BA906" s="39">
        <v>12485000</v>
      </c>
      <c r="BB906" s="39">
        <v>0</v>
      </c>
      <c r="BC906" s="39">
        <v>155000</v>
      </c>
      <c r="BD906" s="39">
        <v>0</v>
      </c>
      <c r="BE906" s="39">
        <v>12640000</v>
      </c>
      <c r="BF906" s="39">
        <v>0</v>
      </c>
      <c r="BG906" s="39">
        <v>12640000</v>
      </c>
      <c r="BH906" s="39">
        <v>0</v>
      </c>
      <c r="BI906" s="39">
        <v>0</v>
      </c>
      <c r="BJ906" s="39">
        <v>0</v>
      </c>
      <c r="BK906" s="39">
        <v>0</v>
      </c>
      <c r="BN906" s="11">
        <v>42460</v>
      </c>
      <c r="BO906" s="39">
        <v>16330772</v>
      </c>
      <c r="BP906" s="39">
        <v>0</v>
      </c>
      <c r="BQ906" s="39">
        <v>0</v>
      </c>
      <c r="BR906" s="39">
        <v>0</v>
      </c>
      <c r="BS906" s="39">
        <v>16330772</v>
      </c>
      <c r="BT906" s="39">
        <v>0</v>
      </c>
      <c r="BU906" s="39">
        <v>16330772</v>
      </c>
      <c r="BV906" s="39">
        <v>0</v>
      </c>
      <c r="BW906" s="39">
        <v>0</v>
      </c>
      <c r="BX906" s="39">
        <v>0</v>
      </c>
      <c r="BY906" s="39">
        <v>0</v>
      </c>
      <c r="CB906" t="s">
        <v>2010</v>
      </c>
      <c r="CC906" t="s">
        <v>2100</v>
      </c>
      <c r="CD906" t="s">
        <v>2315</v>
      </c>
      <c r="CE906" s="3">
        <v>500</v>
      </c>
      <c r="CF906" s="5">
        <v>3012</v>
      </c>
      <c r="CG906" s="11">
        <v>40999</v>
      </c>
      <c r="CH906" s="12">
        <v>15181.299000000001</v>
      </c>
      <c r="CI906" s="12">
        <v>618.91600000000005</v>
      </c>
      <c r="CJ906" s="12">
        <v>6.8484223502870298</v>
      </c>
      <c r="CK906" s="12">
        <v>969.77300000000002</v>
      </c>
      <c r="CL906" s="12">
        <v>3203.1199912500001</v>
      </c>
      <c r="CM906" s="11">
        <v>41364</v>
      </c>
      <c r="CN906" s="12">
        <v>17059.900000000001</v>
      </c>
      <c r="CO906" s="12">
        <v>378.62599999999998</v>
      </c>
      <c r="CP906" s="12">
        <v>3.68390365784275</v>
      </c>
      <c r="CQ906" s="12">
        <v>1102.7940000000001</v>
      </c>
      <c r="CR906" s="12">
        <v>2560.7052899999999</v>
      </c>
      <c r="CS906" s="38">
        <v>41729</v>
      </c>
      <c r="CT906" s="12">
        <v>17453.233</v>
      </c>
      <c r="CU906" s="12">
        <v>475.73599999999999</v>
      </c>
      <c r="CV906" s="12">
        <v>4.5010665689254399</v>
      </c>
      <c r="CW906" s="12">
        <v>1152.664</v>
      </c>
      <c r="CX906" s="12">
        <v>3037.47996375</v>
      </c>
      <c r="CY906" s="38">
        <v>42094</v>
      </c>
      <c r="CZ906" s="12">
        <v>18991.501</v>
      </c>
      <c r="DA906" s="12">
        <v>512.601</v>
      </c>
      <c r="DB906" s="12">
        <v>5.0993719010632299</v>
      </c>
      <c r="DC906" s="12">
        <v>1233.69</v>
      </c>
      <c r="DD906" s="12">
        <v>6300.2900550000004</v>
      </c>
      <c r="DE906" s="38">
        <v>42460</v>
      </c>
      <c r="DF906" s="12">
        <v>20067.024000000001</v>
      </c>
      <c r="DG906" s="12">
        <v>1152.3150000000001</v>
      </c>
      <c r="DH906" s="12">
        <v>11.677367740939101</v>
      </c>
      <c r="DI906" s="12">
        <v>1484.278</v>
      </c>
      <c r="DJ906" s="12">
        <v>16492.374629999998</v>
      </c>
      <c r="DK906" t="s">
        <v>4775</v>
      </c>
      <c r="DL906" s="41">
        <v>33.139536706735527</v>
      </c>
      <c r="DM906" s="5">
        <v>532443</v>
      </c>
      <c r="DN906" s="5">
        <v>526947</v>
      </c>
      <c r="DO906" s="5">
        <v>500233</v>
      </c>
      <c r="DR906" s="38">
        <v>31390</v>
      </c>
      <c r="DS906" t="s">
        <v>1948</v>
      </c>
    </row>
    <row r="907" spans="1:123" ht="15" customHeight="1" x14ac:dyDescent="0.35">
      <c r="A907" s="42" t="s">
        <v>1232</v>
      </c>
      <c r="B907" s="35">
        <v>523385</v>
      </c>
      <c r="C907" s="34" t="s">
        <v>1235</v>
      </c>
      <c r="D907" s="36" t="s">
        <v>4776</v>
      </c>
      <c r="E907" t="s">
        <v>2013</v>
      </c>
      <c r="F907" t="s">
        <v>1951</v>
      </c>
      <c r="G907" s="37" t="s">
        <v>4777</v>
      </c>
      <c r="H907" s="38">
        <v>26366</v>
      </c>
      <c r="I907" t="s">
        <v>1959</v>
      </c>
      <c r="J907" s="11">
        <v>40999</v>
      </c>
      <c r="K907" s="5">
        <v>8619790</v>
      </c>
      <c r="L907" s="5">
        <v>0</v>
      </c>
      <c r="M907" s="5">
        <v>0</v>
      </c>
      <c r="N907" s="5">
        <v>0</v>
      </c>
      <c r="O907" s="5">
        <v>8619790</v>
      </c>
      <c r="P907" s="5">
        <v>0</v>
      </c>
      <c r="Q907" s="5">
        <v>8619790</v>
      </c>
      <c r="R907" s="5">
        <v>0</v>
      </c>
      <c r="S907" s="5">
        <v>0</v>
      </c>
      <c r="T907" s="5">
        <v>0</v>
      </c>
      <c r="U907" s="5">
        <v>0</v>
      </c>
      <c r="V907" s="5"/>
      <c r="X907" s="11">
        <v>41364</v>
      </c>
      <c r="Y907" s="39">
        <v>10245938</v>
      </c>
      <c r="Z907" s="39">
        <v>0</v>
      </c>
      <c r="AA907" s="39">
        <v>0</v>
      </c>
      <c r="AB907" s="39">
        <v>0</v>
      </c>
      <c r="AC907" s="39">
        <v>10245938</v>
      </c>
      <c r="AD907" s="39">
        <v>0</v>
      </c>
      <c r="AE907" s="39">
        <v>10245938</v>
      </c>
      <c r="AF907" s="39">
        <v>0</v>
      </c>
      <c r="AG907" s="39">
        <v>0</v>
      </c>
      <c r="AH907" s="39">
        <v>0</v>
      </c>
      <c r="AI907" s="39">
        <v>0</v>
      </c>
      <c r="AL907" s="11">
        <v>41729</v>
      </c>
      <c r="AM907" s="39">
        <v>9860905</v>
      </c>
      <c r="AN907" s="39">
        <v>0</v>
      </c>
      <c r="AO907" s="39">
        <v>0</v>
      </c>
      <c r="AP907" s="39">
        <v>0</v>
      </c>
      <c r="AQ907" s="39">
        <v>9860905</v>
      </c>
      <c r="AR907" s="39">
        <v>0</v>
      </c>
      <c r="AS907" s="39">
        <v>9860905</v>
      </c>
      <c r="AT907" s="39">
        <v>0</v>
      </c>
      <c r="AU907" s="39">
        <v>0</v>
      </c>
      <c r="AV907" s="39">
        <v>0</v>
      </c>
      <c r="AW907" s="5">
        <v>0</v>
      </c>
      <c r="AZ907" s="11">
        <v>42094</v>
      </c>
      <c r="BA907" s="39">
        <v>10125000</v>
      </c>
      <c r="BB907" s="39">
        <v>0</v>
      </c>
      <c r="BC907" s="39">
        <v>115000</v>
      </c>
      <c r="BD907" s="39">
        <v>0</v>
      </c>
      <c r="BE907" s="39">
        <v>10240000</v>
      </c>
      <c r="BF907" s="39">
        <v>0</v>
      </c>
      <c r="BG907" s="39">
        <v>10240000</v>
      </c>
      <c r="BH907" s="39">
        <v>0</v>
      </c>
      <c r="BI907" s="39">
        <v>0</v>
      </c>
      <c r="BJ907" s="39">
        <v>0</v>
      </c>
      <c r="BK907" s="39">
        <v>0</v>
      </c>
      <c r="BN907" s="11">
        <v>42460</v>
      </c>
      <c r="BO907" s="39">
        <v>12915593</v>
      </c>
      <c r="BP907" s="39">
        <v>0</v>
      </c>
      <c r="BQ907" s="39">
        <v>0</v>
      </c>
      <c r="BR907" s="39">
        <v>0</v>
      </c>
      <c r="BS907" s="39">
        <v>12915593</v>
      </c>
      <c r="BT907" s="39">
        <v>0</v>
      </c>
      <c r="BU907" s="39">
        <v>12915593</v>
      </c>
      <c r="BV907" s="39">
        <v>0</v>
      </c>
      <c r="BW907" s="39">
        <v>0</v>
      </c>
      <c r="BX907" s="39">
        <v>0</v>
      </c>
      <c r="BY907" s="39">
        <v>0</v>
      </c>
      <c r="CB907" t="s">
        <v>2015</v>
      </c>
      <c r="CC907" t="s">
        <v>2100</v>
      </c>
      <c r="CD907" t="s">
        <v>2315</v>
      </c>
      <c r="CE907" s="3">
        <v>500</v>
      </c>
      <c r="CF907" s="5">
        <v>3012</v>
      </c>
      <c r="CG907" s="11">
        <v>40999</v>
      </c>
      <c r="CH907" s="12">
        <v>15181.299000000001</v>
      </c>
      <c r="CI907" s="12">
        <v>618.91600000000005</v>
      </c>
      <c r="CJ907" s="12">
        <v>6.8484223502870298</v>
      </c>
      <c r="CK907" s="12">
        <v>969.77300000000002</v>
      </c>
      <c r="CL907" s="12">
        <v>3203.1199912500001</v>
      </c>
      <c r="CM907" s="11">
        <v>41364</v>
      </c>
      <c r="CN907" s="12">
        <v>17059.900000000001</v>
      </c>
      <c r="CO907" s="12">
        <v>378.62599999999998</v>
      </c>
      <c r="CP907" s="12">
        <v>3.68390365784275</v>
      </c>
      <c r="CQ907" s="12">
        <v>1102.7940000000001</v>
      </c>
      <c r="CR907" s="12">
        <v>2560.7052899999999</v>
      </c>
      <c r="CS907" s="38">
        <v>41729</v>
      </c>
      <c r="CT907" s="12">
        <v>17453.233</v>
      </c>
      <c r="CU907" s="12">
        <v>475.73599999999999</v>
      </c>
      <c r="CV907" s="12">
        <v>4.5010665689254399</v>
      </c>
      <c r="CW907" s="12">
        <v>1152.664</v>
      </c>
      <c r="CX907" s="12">
        <v>3037.47996375</v>
      </c>
      <c r="CY907" s="38">
        <v>42094</v>
      </c>
      <c r="CZ907" s="12">
        <v>18991.501</v>
      </c>
      <c r="DA907" s="12">
        <v>512.601</v>
      </c>
      <c r="DB907" s="12">
        <v>5.0993719010632299</v>
      </c>
      <c r="DC907" s="12">
        <v>1233.69</v>
      </c>
      <c r="DD907" s="12">
        <v>6300.2900550000004</v>
      </c>
      <c r="DE907" s="38">
        <v>42460</v>
      </c>
      <c r="DF907" s="12">
        <v>20067.024000000001</v>
      </c>
      <c r="DG907" s="12">
        <v>1152.3150000000001</v>
      </c>
      <c r="DH907" s="12">
        <v>11.677367740939101</v>
      </c>
      <c r="DI907" s="12">
        <v>1484.278</v>
      </c>
      <c r="DJ907" s="12">
        <v>16492.374629999998</v>
      </c>
      <c r="DK907" t="s">
        <v>4778</v>
      </c>
      <c r="DL907" s="41">
        <v>26.209218297380946</v>
      </c>
      <c r="DM907" s="5">
        <v>532443</v>
      </c>
      <c r="DN907" s="5">
        <v>526947</v>
      </c>
      <c r="DO907" s="5">
        <v>500233</v>
      </c>
      <c r="DR907" s="38">
        <v>36617</v>
      </c>
      <c r="DS907" t="s">
        <v>1948</v>
      </c>
    </row>
    <row r="908" spans="1:123" ht="15" customHeight="1" x14ac:dyDescent="0.35">
      <c r="A908" s="42" t="s">
        <v>1237</v>
      </c>
      <c r="B908" s="35">
        <v>500307</v>
      </c>
      <c r="C908" s="34" t="s">
        <v>1239</v>
      </c>
      <c r="D908" s="36" t="s">
        <v>4779</v>
      </c>
      <c r="E908" s="34" t="s">
        <v>2013</v>
      </c>
      <c r="F908" t="s">
        <v>1951</v>
      </c>
      <c r="G908" s="5">
        <v>0</v>
      </c>
      <c r="H908" s="38">
        <v>26081</v>
      </c>
      <c r="I908" t="s">
        <v>1959</v>
      </c>
      <c r="J908" s="11">
        <v>40999</v>
      </c>
      <c r="K908" s="5">
        <v>9000000</v>
      </c>
      <c r="L908" s="5">
        <v>432000</v>
      </c>
      <c r="M908" s="5">
        <v>0</v>
      </c>
      <c r="N908" s="5">
        <v>0</v>
      </c>
      <c r="O908" s="5">
        <v>9432000</v>
      </c>
      <c r="P908" s="5">
        <v>0</v>
      </c>
      <c r="Q908" s="5">
        <v>9432000</v>
      </c>
      <c r="R908" s="5">
        <v>0</v>
      </c>
      <c r="S908" s="5">
        <v>0</v>
      </c>
      <c r="T908" s="5">
        <v>0</v>
      </c>
      <c r="U908" s="5">
        <v>0</v>
      </c>
      <c r="V908" s="5"/>
      <c r="X908" s="11">
        <v>41364</v>
      </c>
      <c r="Y908" s="39">
        <v>8400000</v>
      </c>
      <c r="Z908" s="39">
        <v>480000</v>
      </c>
      <c r="AA908" s="39">
        <v>0</v>
      </c>
      <c r="AB908" s="39">
        <v>0</v>
      </c>
      <c r="AC908" s="39">
        <v>8880000</v>
      </c>
      <c r="AD908" s="39">
        <v>0</v>
      </c>
      <c r="AE908" s="39">
        <v>8880000</v>
      </c>
      <c r="AF908" s="39">
        <v>0</v>
      </c>
      <c r="AG908" s="39">
        <v>0</v>
      </c>
      <c r="AH908" s="39">
        <v>0</v>
      </c>
      <c r="AI908" s="39">
        <v>0</v>
      </c>
      <c r="AL908" s="11">
        <v>41729</v>
      </c>
      <c r="AM908" s="39">
        <v>5600000</v>
      </c>
      <c r="AN908" s="39">
        <v>672000</v>
      </c>
      <c r="AO908" s="39">
        <v>14966000</v>
      </c>
      <c r="AP908" s="39">
        <v>0</v>
      </c>
      <c r="AQ908" s="39">
        <v>21238000</v>
      </c>
      <c r="AR908" s="39">
        <v>0</v>
      </c>
      <c r="AS908" s="39">
        <v>21238000</v>
      </c>
      <c r="AT908" s="39">
        <v>0</v>
      </c>
      <c r="AU908" s="39">
        <v>0</v>
      </c>
      <c r="AV908" s="39">
        <v>0</v>
      </c>
      <c r="AW908" s="5">
        <v>0</v>
      </c>
      <c r="AZ908" s="11">
        <v>42094</v>
      </c>
      <c r="BA908" s="39">
        <v>7400000</v>
      </c>
      <c r="BB908" s="39">
        <v>576000</v>
      </c>
      <c r="BC908" s="39">
        <v>0</v>
      </c>
      <c r="BD908" s="39">
        <v>5383400</v>
      </c>
      <c r="BE908" s="39">
        <v>13359400</v>
      </c>
      <c r="BF908" s="39">
        <v>0</v>
      </c>
      <c r="BG908" s="39">
        <v>13359400</v>
      </c>
      <c r="BH908" s="39">
        <v>0</v>
      </c>
      <c r="BI908" s="39">
        <v>0</v>
      </c>
      <c r="BJ908" s="39">
        <v>0</v>
      </c>
      <c r="BK908" s="39">
        <v>0</v>
      </c>
      <c r="BN908" s="11">
        <v>42460</v>
      </c>
      <c r="BO908" s="39">
        <v>9600000</v>
      </c>
      <c r="BP908" s="39">
        <v>768000</v>
      </c>
      <c r="BQ908" s="39">
        <v>0</v>
      </c>
      <c r="BR908" s="39">
        <v>12800000</v>
      </c>
      <c r="BS908" s="39">
        <v>23168000</v>
      </c>
      <c r="BT908" s="39">
        <v>0</v>
      </c>
      <c r="BU908" s="39">
        <v>23168000</v>
      </c>
      <c r="BV908" s="39">
        <v>0</v>
      </c>
      <c r="BW908" s="39">
        <v>0</v>
      </c>
      <c r="BX908" s="39">
        <v>0</v>
      </c>
      <c r="BY908" s="39">
        <v>0</v>
      </c>
      <c r="CB908" t="s">
        <v>2015</v>
      </c>
      <c r="CC908" t="s">
        <v>2166</v>
      </c>
      <c r="CD908" t="s">
        <v>2211</v>
      </c>
      <c r="CE908" s="3" t="s">
        <v>2000</v>
      </c>
      <c r="CF908" s="5">
        <v>52</v>
      </c>
      <c r="CG908" s="11">
        <v>40999</v>
      </c>
      <c r="CH908" s="12">
        <v>1426.12</v>
      </c>
      <c r="CI908" s="12">
        <v>-196.44</v>
      </c>
      <c r="CJ908" s="12">
        <v>-1.24293491103144</v>
      </c>
      <c r="CK908" s="12">
        <v>75.45</v>
      </c>
      <c r="CL908" s="12">
        <v>3365.8059834000001</v>
      </c>
      <c r="CM908" s="11">
        <v>41364</v>
      </c>
      <c r="CN908" s="12">
        <v>1618.3999999999999</v>
      </c>
      <c r="CO908" s="12">
        <v>120.31</v>
      </c>
      <c r="CP908" s="12">
        <v>0.50067690928849595</v>
      </c>
      <c r="CQ908" s="12">
        <v>55.3</v>
      </c>
      <c r="CR908" s="12">
        <v>2823.9758090999999</v>
      </c>
      <c r="CS908" s="38">
        <v>41729</v>
      </c>
      <c r="CT908" s="12">
        <v>2032.92</v>
      </c>
      <c r="CU908" s="12">
        <v>316.36</v>
      </c>
      <c r="CV908" s="12">
        <v>1.2544946950320801</v>
      </c>
      <c r="CW908" s="12">
        <v>62.93</v>
      </c>
      <c r="CX908" s="12">
        <v>6019.885072</v>
      </c>
      <c r="CY908" s="38">
        <v>42094</v>
      </c>
      <c r="CZ908" s="12">
        <v>2408.21</v>
      </c>
      <c r="DA908" s="12">
        <v>325.76</v>
      </c>
      <c r="DB908" s="12">
        <v>1.3134978598000699</v>
      </c>
      <c r="DC908" s="12">
        <v>63.27</v>
      </c>
      <c r="DD908" s="12">
        <v>17717.206664000001</v>
      </c>
      <c r="DE908" s="38">
        <v>42460</v>
      </c>
      <c r="DF908" s="12">
        <v>2898.5479999999998</v>
      </c>
      <c r="DG908" s="12">
        <v>435.66399999999999</v>
      </c>
      <c r="DH908" s="12">
        <v>1.8313460759789799</v>
      </c>
      <c r="DI908" s="12">
        <v>76.748999999999995</v>
      </c>
      <c r="DJ908" s="12">
        <v>16662.825595999999</v>
      </c>
      <c r="DK908" t="s">
        <v>4780</v>
      </c>
      <c r="DL908" s="40">
        <v>14.02</v>
      </c>
      <c r="DM908" s="5">
        <v>523716</v>
      </c>
      <c r="DN908" s="5">
        <v>533160</v>
      </c>
      <c r="DO908" s="5">
        <v>532313</v>
      </c>
      <c r="DR908" s="38">
        <v>42095</v>
      </c>
      <c r="DS908" t="s">
        <v>1948</v>
      </c>
    </row>
    <row r="909" spans="1:123" ht="15" customHeight="1" x14ac:dyDescent="0.35">
      <c r="A909" s="42" t="s">
        <v>1237</v>
      </c>
      <c r="B909" s="35">
        <v>500307</v>
      </c>
      <c r="C909" s="34" t="s">
        <v>1238</v>
      </c>
      <c r="D909" s="36" t="s">
        <v>4781</v>
      </c>
      <c r="E909" t="s">
        <v>2363</v>
      </c>
      <c r="F909" t="s">
        <v>1951</v>
      </c>
      <c r="G909" s="5">
        <v>0</v>
      </c>
      <c r="H909" s="38">
        <v>24934</v>
      </c>
      <c r="I909" t="s">
        <v>1959</v>
      </c>
      <c r="J909" s="11">
        <v>40999</v>
      </c>
      <c r="K909" s="5">
        <v>15467000</v>
      </c>
      <c r="L909" s="5">
        <v>800000</v>
      </c>
      <c r="M909" s="5">
        <v>0</v>
      </c>
      <c r="N909" s="5">
        <v>0</v>
      </c>
      <c r="O909" s="5">
        <v>16267000</v>
      </c>
      <c r="P909" s="5">
        <v>0</v>
      </c>
      <c r="Q909" s="5">
        <v>16267000</v>
      </c>
      <c r="R909" s="5">
        <v>0</v>
      </c>
      <c r="S909" s="5">
        <v>0</v>
      </c>
      <c r="T909" s="5">
        <v>0</v>
      </c>
      <c r="U909" s="5">
        <v>0</v>
      </c>
      <c r="V909" s="5"/>
      <c r="X909" s="11">
        <v>41364</v>
      </c>
      <c r="Y909" s="39">
        <v>25301000</v>
      </c>
      <c r="Z909" s="39">
        <v>768000</v>
      </c>
      <c r="AA909" s="39">
        <v>0</v>
      </c>
      <c r="AB909" s="39">
        <v>0</v>
      </c>
      <c r="AC909" s="39">
        <v>26069000</v>
      </c>
      <c r="AD909" s="39">
        <v>0</v>
      </c>
      <c r="AE909" s="39">
        <v>26069000</v>
      </c>
      <c r="AF909" s="39">
        <v>0</v>
      </c>
      <c r="AG909" s="39">
        <v>0</v>
      </c>
      <c r="AH909" s="39">
        <v>0</v>
      </c>
      <c r="AI909" s="39">
        <v>0</v>
      </c>
      <c r="AL909" s="11">
        <v>41729</v>
      </c>
      <c r="AM909" s="39">
        <v>6133000</v>
      </c>
      <c r="AN909" s="39">
        <v>736000</v>
      </c>
      <c r="AO909" s="39">
        <v>10284000</v>
      </c>
      <c r="AP909" s="39">
        <v>0</v>
      </c>
      <c r="AQ909" s="39">
        <v>17153000</v>
      </c>
      <c r="AR909" s="39">
        <v>0</v>
      </c>
      <c r="AS909" s="39">
        <v>17153000</v>
      </c>
      <c r="AT909" s="39">
        <v>0</v>
      </c>
      <c r="AU909" s="39">
        <v>0</v>
      </c>
      <c r="AV909" s="39">
        <v>0</v>
      </c>
      <c r="AW909" s="5">
        <v>0</v>
      </c>
      <c r="AZ909" s="11">
        <v>42094</v>
      </c>
      <c r="BA909" s="39">
        <v>10600000</v>
      </c>
      <c r="BB909" s="39">
        <v>799999</v>
      </c>
      <c r="BC909" s="39">
        <v>565000</v>
      </c>
      <c r="BD909" s="39">
        <v>3419000</v>
      </c>
      <c r="BE909" s="39">
        <v>15383999</v>
      </c>
      <c r="BF909" s="39">
        <v>0</v>
      </c>
      <c r="BG909" s="39">
        <v>15383999</v>
      </c>
      <c r="BH909" s="39">
        <v>0</v>
      </c>
      <c r="BI909" s="39">
        <v>0</v>
      </c>
      <c r="BJ909" s="39">
        <v>0</v>
      </c>
      <c r="BK909" s="39">
        <v>0</v>
      </c>
      <c r="BN909" s="11">
        <v>42460</v>
      </c>
      <c r="BO909" s="39">
        <v>4764000</v>
      </c>
      <c r="BP909" s="39">
        <v>373000</v>
      </c>
      <c r="BQ909" s="39">
        <v>0</v>
      </c>
      <c r="BR909" s="39">
        <v>6222000</v>
      </c>
      <c r="BS909" s="39">
        <v>11359000</v>
      </c>
      <c r="BT909" s="39">
        <v>0</v>
      </c>
      <c r="BU909" s="39">
        <v>11359000</v>
      </c>
      <c r="BV909" s="39">
        <v>0</v>
      </c>
      <c r="BW909" s="39">
        <v>0</v>
      </c>
      <c r="BX909" s="39">
        <v>0</v>
      </c>
      <c r="BY909" s="39">
        <v>0</v>
      </c>
      <c r="BZ909" t="s">
        <v>4782</v>
      </c>
      <c r="CA909" t="s">
        <v>4782</v>
      </c>
      <c r="CB909" t="s">
        <v>2010</v>
      </c>
      <c r="CC909" t="s">
        <v>2166</v>
      </c>
      <c r="CD909" t="s">
        <v>2211</v>
      </c>
      <c r="CE909" s="3" t="s">
        <v>2000</v>
      </c>
      <c r="CF909" s="5">
        <v>52</v>
      </c>
      <c r="CG909" s="11">
        <v>40999</v>
      </c>
      <c r="CH909" s="12">
        <v>1426.12</v>
      </c>
      <c r="CI909" s="12">
        <v>-196.44</v>
      </c>
      <c r="CJ909" s="12">
        <v>-1.24293491103144</v>
      </c>
      <c r="CK909" s="12">
        <v>75.45</v>
      </c>
      <c r="CL909" s="12">
        <v>3365.8059834000001</v>
      </c>
      <c r="CM909" s="11">
        <v>41364</v>
      </c>
      <c r="CN909" s="12">
        <v>1618.3999999999999</v>
      </c>
      <c r="CO909" s="12">
        <v>120.31</v>
      </c>
      <c r="CP909" s="12">
        <v>0.50067690928849595</v>
      </c>
      <c r="CQ909" s="12">
        <v>55.3</v>
      </c>
      <c r="CR909" s="12">
        <v>2823.9758090999999</v>
      </c>
      <c r="CS909" s="38">
        <v>41729</v>
      </c>
      <c r="CT909" s="12">
        <v>2032.92</v>
      </c>
      <c r="CU909" s="12">
        <v>316.36</v>
      </c>
      <c r="CV909" s="12">
        <v>1.2544946950320801</v>
      </c>
      <c r="CW909" s="12">
        <v>62.93</v>
      </c>
      <c r="CX909" s="12">
        <v>6019.885072</v>
      </c>
      <c r="CY909" s="38">
        <v>42094</v>
      </c>
      <c r="CZ909" s="12">
        <v>2408.21</v>
      </c>
      <c r="DA909" s="12">
        <v>325.76</v>
      </c>
      <c r="DB909" s="12">
        <v>1.3134978598000699</v>
      </c>
      <c r="DC909" s="12">
        <v>63.27</v>
      </c>
      <c r="DD909" s="12">
        <v>17717.206664000001</v>
      </c>
      <c r="DE909" s="38">
        <v>42460</v>
      </c>
      <c r="DF909" s="12">
        <v>2898.5479999999998</v>
      </c>
      <c r="DG909" s="12">
        <v>435.66399999999999</v>
      </c>
      <c r="DH909" s="12">
        <v>1.8313460759789799</v>
      </c>
      <c r="DI909" s="12">
        <v>76.748999999999995</v>
      </c>
      <c r="DJ909" s="12">
        <v>16662.825595999999</v>
      </c>
      <c r="DK909" t="s">
        <v>4783</v>
      </c>
      <c r="DL909" s="40">
        <v>6.87</v>
      </c>
      <c r="DM909" s="5">
        <v>523716</v>
      </c>
      <c r="DN909" s="5">
        <v>533160</v>
      </c>
      <c r="DO909" s="5">
        <v>532313</v>
      </c>
      <c r="DR909" s="38">
        <v>42272</v>
      </c>
      <c r="DS909" t="s">
        <v>1948</v>
      </c>
    </row>
    <row r="910" spans="1:123" ht="15" customHeight="1" x14ac:dyDescent="0.35">
      <c r="A910" s="42" t="s">
        <v>1240</v>
      </c>
      <c r="B910" s="35">
        <v>500672</v>
      </c>
      <c r="C910" s="34" t="s">
        <v>1241</v>
      </c>
      <c r="D910" s="36" t="s">
        <v>4784</v>
      </c>
      <c r="E910" s="34" t="s">
        <v>2013</v>
      </c>
      <c r="F910" t="s">
        <v>1951</v>
      </c>
      <c r="G910" s="5">
        <v>0</v>
      </c>
      <c r="H910" s="38">
        <v>26046</v>
      </c>
      <c r="I910" t="s">
        <v>1942</v>
      </c>
      <c r="J910" s="11">
        <v>40999</v>
      </c>
      <c r="K910" s="5">
        <v>0</v>
      </c>
      <c r="L910" s="5">
        <v>0</v>
      </c>
      <c r="M910" s="5">
        <v>0</v>
      </c>
      <c r="N910" s="5">
        <v>0</v>
      </c>
      <c r="O910" s="5">
        <v>0</v>
      </c>
      <c r="P910" s="5">
        <v>0</v>
      </c>
      <c r="Q910" s="5">
        <v>0</v>
      </c>
      <c r="R910" s="5">
        <v>0</v>
      </c>
      <c r="S910" s="5">
        <v>0</v>
      </c>
      <c r="T910" s="5">
        <v>0</v>
      </c>
      <c r="U910" s="5">
        <v>0</v>
      </c>
      <c r="V910" s="5"/>
      <c r="X910" s="11">
        <v>41364</v>
      </c>
      <c r="Y910" s="39">
        <v>0</v>
      </c>
      <c r="Z910" s="39">
        <v>0</v>
      </c>
      <c r="AA910" s="39">
        <v>0</v>
      </c>
      <c r="AB910" s="39">
        <v>0</v>
      </c>
      <c r="AC910" s="39">
        <v>0</v>
      </c>
      <c r="AD910" s="39">
        <v>0</v>
      </c>
      <c r="AE910" s="39">
        <v>0</v>
      </c>
      <c r="AF910" s="39">
        <v>0</v>
      </c>
      <c r="AG910" s="39">
        <v>0</v>
      </c>
      <c r="AH910" s="39">
        <v>0</v>
      </c>
      <c r="AI910" s="39">
        <v>0</v>
      </c>
      <c r="AL910" s="11">
        <v>41729</v>
      </c>
      <c r="AM910" s="39">
        <v>0</v>
      </c>
      <c r="AN910" s="39">
        <v>0</v>
      </c>
      <c r="AO910" s="39">
        <v>0</v>
      </c>
      <c r="AP910" s="39">
        <v>0</v>
      </c>
      <c r="AQ910" s="39">
        <v>0</v>
      </c>
      <c r="AR910" s="39">
        <v>0</v>
      </c>
      <c r="AS910" s="39">
        <v>0</v>
      </c>
      <c r="AT910" s="39">
        <v>0</v>
      </c>
      <c r="AU910" s="39">
        <v>0</v>
      </c>
      <c r="AV910" s="39">
        <v>0</v>
      </c>
      <c r="AW910" s="5">
        <v>0</v>
      </c>
      <c r="AZ910" s="11">
        <v>42094</v>
      </c>
      <c r="BA910" s="39">
        <v>4280000</v>
      </c>
      <c r="BB910" s="39">
        <v>0</v>
      </c>
      <c r="BC910" s="39">
        <v>5160000</v>
      </c>
      <c r="BD910" s="39">
        <v>1030000</v>
      </c>
      <c r="BE910" s="39">
        <v>10470000</v>
      </c>
      <c r="BF910" s="39">
        <v>0</v>
      </c>
      <c r="BG910" s="39">
        <v>10470000</v>
      </c>
      <c r="BH910" s="39">
        <v>0</v>
      </c>
      <c r="BI910" s="39">
        <v>0</v>
      </c>
      <c r="BJ910" s="39">
        <v>0</v>
      </c>
      <c r="BK910" s="39">
        <v>0</v>
      </c>
      <c r="BN910" s="11">
        <v>42460</v>
      </c>
      <c r="BO910" s="39">
        <v>10300000</v>
      </c>
      <c r="BP910" s="39">
        <v>0</v>
      </c>
      <c r="BQ910" s="39">
        <v>750000</v>
      </c>
      <c r="BR910" s="39">
        <v>2850000</v>
      </c>
      <c r="BS910" s="39">
        <v>13900000</v>
      </c>
      <c r="BT910" s="39">
        <v>0</v>
      </c>
      <c r="BU910" s="39">
        <v>13900000</v>
      </c>
      <c r="BV910" s="39">
        <v>0</v>
      </c>
      <c r="BW910" s="39">
        <v>0</v>
      </c>
      <c r="BX910" s="39">
        <v>0</v>
      </c>
      <c r="BY910" s="39">
        <v>0</v>
      </c>
      <c r="CB910" t="s">
        <v>2015</v>
      </c>
      <c r="CC910" t="s">
        <v>1998</v>
      </c>
      <c r="CD910" t="s">
        <v>1999</v>
      </c>
      <c r="CE910" s="3">
        <v>500</v>
      </c>
      <c r="CF910" s="5">
        <v>752</v>
      </c>
      <c r="CG910" s="11">
        <v>40999</v>
      </c>
      <c r="CH910" s="12">
        <v>9304.2999999999993</v>
      </c>
      <c r="CI910" s="12">
        <v>1520.2</v>
      </c>
      <c r="CJ910" s="12">
        <v>9.0260295444829701</v>
      </c>
      <c r="CK910" s="12">
        <v>1376.8</v>
      </c>
      <c r="CL910" s="12">
        <v>24601.823490750001</v>
      </c>
      <c r="CM910" s="11">
        <v>41364</v>
      </c>
      <c r="CN910" s="12">
        <v>9877.1</v>
      </c>
      <c r="CO910" s="12">
        <v>1197.3</v>
      </c>
      <c r="CP910" s="12">
        <v>6.3896723511784801</v>
      </c>
      <c r="CQ910" s="5">
        <v>1623</v>
      </c>
      <c r="CR910" s="12">
        <v>19138.1252436</v>
      </c>
      <c r="CS910" s="38">
        <v>41729</v>
      </c>
      <c r="CT910" s="12">
        <v>9594.6999999999989</v>
      </c>
      <c r="CU910" s="12">
        <v>985.3</v>
      </c>
      <c r="CV910" s="12">
        <v>4.9774315685249304</v>
      </c>
      <c r="CW910" s="12">
        <v>1741.9</v>
      </c>
      <c r="CX910" s="12">
        <v>14204.97622665</v>
      </c>
      <c r="CY910" s="38">
        <v>42094</v>
      </c>
      <c r="CZ910" s="12">
        <v>9849.5999999999985</v>
      </c>
      <c r="DA910" s="12">
        <v>791.1</v>
      </c>
      <c r="DB910" s="12">
        <v>3.8909204478665398</v>
      </c>
      <c r="DC910" s="12">
        <v>2000.3</v>
      </c>
      <c r="DD910" s="12">
        <v>17977.948312500001</v>
      </c>
      <c r="DE910" s="38">
        <v>42460</v>
      </c>
      <c r="DF910" s="12">
        <v>8946.2999999999993</v>
      </c>
      <c r="DG910" s="12">
        <v>1986.1</v>
      </c>
      <c r="DH910" s="12">
        <v>9.0495696430931005</v>
      </c>
      <c r="DI910" s="12">
        <v>1801.2</v>
      </c>
      <c r="DJ910" s="12">
        <v>20726.576854499999</v>
      </c>
      <c r="DK910" t="s">
        <v>4785</v>
      </c>
      <c r="DL910" s="41">
        <v>5.8032422829224961</v>
      </c>
      <c r="DM910" s="5">
        <v>524348</v>
      </c>
      <c r="DN910" s="5">
        <v>500680</v>
      </c>
      <c r="DO910" s="5">
        <v>506943</v>
      </c>
      <c r="DP910" s="5">
        <v>531599</v>
      </c>
      <c r="DQ910" s="5">
        <v>532331</v>
      </c>
      <c r="DR910" s="38">
        <v>41781</v>
      </c>
      <c r="DS910" t="s">
        <v>1948</v>
      </c>
    </row>
    <row r="911" spans="1:123" ht="15" customHeight="1" x14ac:dyDescent="0.35">
      <c r="A911" s="42" t="s">
        <v>1240</v>
      </c>
      <c r="B911" s="35">
        <v>500672</v>
      </c>
      <c r="C911" s="34" t="s">
        <v>1242</v>
      </c>
      <c r="D911" s="36" t="s">
        <v>4786</v>
      </c>
      <c r="E911" t="s">
        <v>2003</v>
      </c>
      <c r="F911" t="s">
        <v>1940</v>
      </c>
      <c r="G911" s="37" t="s">
        <v>4787</v>
      </c>
      <c r="H911" s="38">
        <v>18128</v>
      </c>
      <c r="I911" t="s">
        <v>1942</v>
      </c>
      <c r="J911" s="11">
        <v>40999</v>
      </c>
      <c r="K911" s="5">
        <v>6600000</v>
      </c>
      <c r="L911" s="5">
        <v>0</v>
      </c>
      <c r="M911" s="5">
        <v>5200000</v>
      </c>
      <c r="N911" s="5">
        <v>5100000</v>
      </c>
      <c r="O911" s="5">
        <v>16900000</v>
      </c>
      <c r="P911" s="5">
        <v>0</v>
      </c>
      <c r="Q911" s="5">
        <v>16900000</v>
      </c>
      <c r="R911" s="5">
        <v>0</v>
      </c>
      <c r="S911" s="5">
        <v>0</v>
      </c>
      <c r="T911" s="5">
        <v>0</v>
      </c>
      <c r="U911" s="5">
        <v>0</v>
      </c>
      <c r="V911" s="5"/>
      <c r="X911" s="11">
        <v>41364</v>
      </c>
      <c r="Y911" s="39">
        <v>7600000</v>
      </c>
      <c r="Z911" s="39">
        <v>0</v>
      </c>
      <c r="AA911" s="39">
        <v>7600000</v>
      </c>
      <c r="AB911" s="39">
        <v>5000000</v>
      </c>
      <c r="AC911" s="39">
        <v>20200000</v>
      </c>
      <c r="AD911" s="39">
        <v>0</v>
      </c>
      <c r="AE911" s="39">
        <v>20200000</v>
      </c>
      <c r="AF911" s="39">
        <v>0</v>
      </c>
      <c r="AG911" s="39">
        <v>0</v>
      </c>
      <c r="AH911" s="39">
        <v>0</v>
      </c>
      <c r="AI911" s="39">
        <v>0</v>
      </c>
      <c r="AL911" s="11">
        <v>41729</v>
      </c>
      <c r="AM911" s="39">
        <v>10700000</v>
      </c>
      <c r="AN911" s="39">
        <v>0</v>
      </c>
      <c r="AO911" s="39">
        <v>24300000</v>
      </c>
      <c r="AP911" s="39">
        <v>6100000</v>
      </c>
      <c r="AQ911" s="39">
        <v>41100000</v>
      </c>
      <c r="AR911" s="39">
        <v>0</v>
      </c>
      <c r="AS911" s="39">
        <v>41100000</v>
      </c>
      <c r="AT911" s="39">
        <v>0</v>
      </c>
      <c r="AU911" s="39">
        <v>0</v>
      </c>
      <c r="AV911" s="39">
        <v>0</v>
      </c>
      <c r="AW911" s="5">
        <v>0</v>
      </c>
      <c r="AZ911" s="11">
        <v>42094</v>
      </c>
      <c r="BA911" s="39">
        <v>10250000</v>
      </c>
      <c r="BB911" s="39">
        <v>0</v>
      </c>
      <c r="BC911" s="39">
        <v>6800000</v>
      </c>
      <c r="BD911" s="39">
        <v>6740000</v>
      </c>
      <c r="BE911" s="39">
        <v>23790000</v>
      </c>
      <c r="BF911" s="39">
        <v>0</v>
      </c>
      <c r="BG911" s="39">
        <v>23790000</v>
      </c>
      <c r="BH911" s="39">
        <v>0</v>
      </c>
      <c r="BI911" s="39">
        <v>0</v>
      </c>
      <c r="BJ911" s="39">
        <v>0</v>
      </c>
      <c r="BK911" s="39">
        <v>0</v>
      </c>
      <c r="BN911" s="11">
        <v>42460</v>
      </c>
      <c r="BO911" s="39">
        <v>14470000</v>
      </c>
      <c r="BP911" s="39">
        <v>0</v>
      </c>
      <c r="BQ911" s="39">
        <v>7800000</v>
      </c>
      <c r="BR911" s="39">
        <v>0</v>
      </c>
      <c r="BS911" s="39">
        <v>22270000</v>
      </c>
      <c r="BT911" s="39">
        <v>0</v>
      </c>
      <c r="BU911" s="39">
        <v>22270000</v>
      </c>
      <c r="BV911" s="39">
        <v>0</v>
      </c>
      <c r="BW911" s="39">
        <v>0</v>
      </c>
      <c r="BX911" s="39">
        <v>0</v>
      </c>
      <c r="BY911" s="39">
        <v>0</v>
      </c>
      <c r="CB911" t="s">
        <v>1944</v>
      </c>
      <c r="CC911" t="s">
        <v>1998</v>
      </c>
      <c r="CD911" t="s">
        <v>1999</v>
      </c>
      <c r="CE911" s="3">
        <v>500</v>
      </c>
      <c r="CF911" s="5">
        <v>752</v>
      </c>
      <c r="CG911" s="11">
        <v>40999</v>
      </c>
      <c r="CH911" s="12">
        <v>9304.2999999999993</v>
      </c>
      <c r="CI911" s="12">
        <v>1520.2</v>
      </c>
      <c r="CJ911" s="12">
        <v>9.0260295444829701</v>
      </c>
      <c r="CK911" s="12">
        <v>1376.8</v>
      </c>
      <c r="CL911" s="12">
        <v>24601.823490750001</v>
      </c>
      <c r="CM911" s="11">
        <v>41364</v>
      </c>
      <c r="CN911" s="12">
        <v>9877.1</v>
      </c>
      <c r="CO911" s="12">
        <v>1197.3</v>
      </c>
      <c r="CP911" s="12">
        <v>6.3896723511784801</v>
      </c>
      <c r="CQ911" s="5">
        <v>1623</v>
      </c>
      <c r="CR911" s="12">
        <v>19138.1252436</v>
      </c>
      <c r="CS911" s="38">
        <v>41729</v>
      </c>
      <c r="CT911" s="12">
        <v>9594.6999999999989</v>
      </c>
      <c r="CU911" s="12">
        <v>985.3</v>
      </c>
      <c r="CV911" s="12">
        <v>4.9774315685249304</v>
      </c>
      <c r="CW911" s="12">
        <v>1741.9</v>
      </c>
      <c r="CX911" s="12">
        <v>14204.97622665</v>
      </c>
      <c r="CY911" s="38">
        <v>42094</v>
      </c>
      <c r="CZ911" s="12">
        <v>9849.5999999999985</v>
      </c>
      <c r="DA911" s="12">
        <v>791.1</v>
      </c>
      <c r="DB911" s="12">
        <v>3.8909204478665398</v>
      </c>
      <c r="DC911" s="12">
        <v>2000.3</v>
      </c>
      <c r="DD911" s="12">
        <v>17977.948312500001</v>
      </c>
      <c r="DE911" s="38">
        <v>42460</v>
      </c>
      <c r="DF911" s="12">
        <v>8946.2999999999993</v>
      </c>
      <c r="DG911" s="12">
        <v>1986.1</v>
      </c>
      <c r="DH911" s="12">
        <v>9.0495696430931005</v>
      </c>
      <c r="DI911" s="12">
        <v>1801.2</v>
      </c>
      <c r="DJ911" s="12">
        <v>20726.576854499999</v>
      </c>
      <c r="DK911" t="s">
        <v>4788</v>
      </c>
      <c r="DL911" s="41">
        <v>9.2977126360204316</v>
      </c>
      <c r="DM911" s="5">
        <v>524348</v>
      </c>
      <c r="DN911" s="5">
        <v>500680</v>
      </c>
      <c r="DO911" s="5">
        <v>506943</v>
      </c>
      <c r="DP911" s="5">
        <v>531599</v>
      </c>
      <c r="DQ911" s="5">
        <v>532331</v>
      </c>
      <c r="DR911" s="38">
        <v>42309</v>
      </c>
      <c r="DS911" t="s">
        <v>1948</v>
      </c>
    </row>
    <row r="912" spans="1:123" ht="15" customHeight="1" x14ac:dyDescent="0.35">
      <c r="A912" s="42" t="s">
        <v>1243</v>
      </c>
      <c r="B912" s="35">
        <v>502165</v>
      </c>
      <c r="C912" s="34" t="s">
        <v>1245</v>
      </c>
      <c r="D912" s="36" t="s">
        <v>4789</v>
      </c>
      <c r="E912" t="s">
        <v>1939</v>
      </c>
      <c r="F912" t="s">
        <v>1940</v>
      </c>
      <c r="G912" s="37" t="s">
        <v>4790</v>
      </c>
      <c r="H912" s="38">
        <v>26587</v>
      </c>
      <c r="I912" t="s">
        <v>1959</v>
      </c>
      <c r="J912" s="11">
        <v>40999</v>
      </c>
      <c r="K912" s="5">
        <v>0</v>
      </c>
      <c r="L912" s="5">
        <v>0</v>
      </c>
      <c r="M912" s="5">
        <v>0</v>
      </c>
      <c r="N912" s="5">
        <v>0</v>
      </c>
      <c r="O912" s="5">
        <v>0</v>
      </c>
      <c r="P912" s="5">
        <v>0</v>
      </c>
      <c r="Q912" s="5">
        <v>0</v>
      </c>
      <c r="R912" s="5">
        <v>0</v>
      </c>
      <c r="S912" s="5">
        <v>0</v>
      </c>
      <c r="T912" s="5">
        <v>0</v>
      </c>
      <c r="U912" s="5">
        <v>0</v>
      </c>
      <c r="V912" s="5"/>
      <c r="X912" s="11">
        <v>41364</v>
      </c>
      <c r="Y912" s="39">
        <v>0</v>
      </c>
      <c r="Z912" s="39">
        <v>0</v>
      </c>
      <c r="AA912" s="39">
        <v>0</v>
      </c>
      <c r="AB912" s="39">
        <v>0</v>
      </c>
      <c r="AC912" s="39">
        <v>0</v>
      </c>
      <c r="AD912" s="39">
        <v>0</v>
      </c>
      <c r="AE912" s="39">
        <v>0</v>
      </c>
      <c r="AF912" s="39">
        <v>0</v>
      </c>
      <c r="AG912" s="39">
        <v>0</v>
      </c>
      <c r="AH912" s="39">
        <v>0</v>
      </c>
      <c r="AI912" s="39">
        <v>0</v>
      </c>
      <c r="AL912" s="11">
        <v>41729</v>
      </c>
      <c r="AM912" s="39">
        <v>0</v>
      </c>
      <c r="AN912" s="39">
        <v>0</v>
      </c>
      <c r="AO912" s="39">
        <v>0</v>
      </c>
      <c r="AP912" s="39">
        <v>0</v>
      </c>
      <c r="AQ912" s="39">
        <v>0</v>
      </c>
      <c r="AR912" s="39">
        <v>0</v>
      </c>
      <c r="AS912" s="39">
        <v>0</v>
      </c>
      <c r="AT912" s="39">
        <v>0</v>
      </c>
      <c r="AU912" s="39">
        <v>0</v>
      </c>
      <c r="AV912" s="39">
        <v>0</v>
      </c>
      <c r="AW912" s="5">
        <v>0</v>
      </c>
      <c r="AZ912" s="11">
        <v>42094</v>
      </c>
      <c r="BA912" s="39">
        <v>0</v>
      </c>
      <c r="BB912" s="39">
        <v>0</v>
      </c>
      <c r="BC912" s="39">
        <v>0</v>
      </c>
      <c r="BD912" s="39">
        <v>0</v>
      </c>
      <c r="BE912" s="39">
        <v>0</v>
      </c>
      <c r="BF912" s="39">
        <v>0</v>
      </c>
      <c r="BG912" s="39">
        <v>0</v>
      </c>
      <c r="BH912" s="39">
        <v>0</v>
      </c>
      <c r="BI912" s="39">
        <v>0</v>
      </c>
      <c r="BJ912" s="39">
        <v>0</v>
      </c>
      <c r="BK912" s="39">
        <v>0</v>
      </c>
      <c r="BN912" s="11">
        <v>42460</v>
      </c>
      <c r="BO912" s="39">
        <v>26000000</v>
      </c>
      <c r="BP912" s="39">
        <v>3000000</v>
      </c>
      <c r="BQ912" s="39">
        <v>0</v>
      </c>
      <c r="BR912" s="39">
        <v>73000000</v>
      </c>
      <c r="BS912" s="39">
        <v>102000000</v>
      </c>
      <c r="BT912" s="39">
        <v>0</v>
      </c>
      <c r="BU912" s="39">
        <v>102000000</v>
      </c>
      <c r="BV912" s="39">
        <v>0</v>
      </c>
      <c r="BW912" s="39">
        <v>0</v>
      </c>
      <c r="BX912" s="39">
        <v>0</v>
      </c>
      <c r="BY912" s="39">
        <v>0</v>
      </c>
      <c r="CB912" t="s">
        <v>1944</v>
      </c>
      <c r="CC912" t="s">
        <v>1983</v>
      </c>
      <c r="CD912" t="s">
        <v>1984</v>
      </c>
      <c r="CE912" s="3" t="s">
        <v>2000</v>
      </c>
      <c r="CF912" s="5">
        <v>1484</v>
      </c>
      <c r="CG912" s="11">
        <v>40999</v>
      </c>
      <c r="CH912" s="12">
        <v>15035.86</v>
      </c>
      <c r="CI912" s="12">
        <v>318.10000000000002</v>
      </c>
      <c r="CJ912" s="12">
        <v>1.5191123407026399</v>
      </c>
      <c r="CK912" s="12">
        <v>760.84</v>
      </c>
      <c r="CL912" s="12">
        <v>5707.0920660000002</v>
      </c>
      <c r="CM912" s="11">
        <v>41364</v>
      </c>
      <c r="CN912" s="12">
        <v>18740.18</v>
      </c>
      <c r="CO912" s="12">
        <v>1593.42</v>
      </c>
      <c r="CP912" s="12">
        <v>9.3151235624222508</v>
      </c>
      <c r="CQ912" s="12">
        <v>970.66</v>
      </c>
      <c r="CR912" s="12">
        <v>8068.451196</v>
      </c>
      <c r="CS912" s="38">
        <v>41729</v>
      </c>
      <c r="CT912" s="12">
        <v>19686.75</v>
      </c>
      <c r="CU912" s="12">
        <v>1071.54</v>
      </c>
      <c r="CV912" s="12">
        <v>4.2881272387365996</v>
      </c>
      <c r="CW912" s="12">
        <v>1152.8</v>
      </c>
      <c r="CX912" s="12">
        <v>10324.544919</v>
      </c>
      <c r="CY912" s="38">
        <v>42094</v>
      </c>
      <c r="CZ912" s="12">
        <v>23120.19</v>
      </c>
      <c r="DA912" s="12">
        <v>1156.2</v>
      </c>
      <c r="DB912" s="12">
        <v>3.87517359669808</v>
      </c>
      <c r="DC912" s="12">
        <v>1415.31</v>
      </c>
      <c r="DD912" s="12">
        <v>25829.854868999999</v>
      </c>
      <c r="DE912" s="38">
        <v>42460</v>
      </c>
      <c r="DF912" s="12">
        <v>27995.647000000001</v>
      </c>
      <c r="DG912" s="12">
        <v>2337.1590000000001</v>
      </c>
      <c r="DH912" s="12">
        <v>6.7709461460894298</v>
      </c>
      <c r="DI912" s="12">
        <v>1661.075</v>
      </c>
      <c r="DJ912" s="12">
        <v>27784.377425999999</v>
      </c>
      <c r="DK912" t="s">
        <v>4791</v>
      </c>
      <c r="DL912" s="40">
        <v>198</v>
      </c>
      <c r="DM912" s="5">
        <v>500387</v>
      </c>
      <c r="DN912" s="5">
        <v>530005</v>
      </c>
      <c r="DO912" s="5">
        <v>500187</v>
      </c>
      <c r="DR912" s="38">
        <v>39583</v>
      </c>
      <c r="DS912" t="s">
        <v>1948</v>
      </c>
    </row>
    <row r="913" spans="1:123" ht="15" customHeight="1" x14ac:dyDescent="0.35">
      <c r="A913" s="42" t="s">
        <v>1243</v>
      </c>
      <c r="B913" s="35">
        <v>502165</v>
      </c>
      <c r="C913" s="34" t="s">
        <v>1244</v>
      </c>
      <c r="D913" s="36" t="s">
        <v>4792</v>
      </c>
      <c r="E913" s="34" t="s">
        <v>2013</v>
      </c>
      <c r="F913" t="s">
        <v>1951</v>
      </c>
      <c r="G913" s="37" t="s">
        <v>4793</v>
      </c>
      <c r="H913" s="38">
        <v>25340</v>
      </c>
      <c r="I913" t="s">
        <v>1942</v>
      </c>
      <c r="J913" s="11">
        <v>40999</v>
      </c>
      <c r="K913" s="5">
        <v>0</v>
      </c>
      <c r="L913" s="5">
        <v>0</v>
      </c>
      <c r="M913" s="5">
        <v>0</v>
      </c>
      <c r="N913" s="5">
        <v>0</v>
      </c>
      <c r="O913" s="5">
        <v>0</v>
      </c>
      <c r="P913" s="5">
        <v>0</v>
      </c>
      <c r="Q913" s="5">
        <v>0</v>
      </c>
      <c r="R913" s="5">
        <v>0</v>
      </c>
      <c r="S913" s="5">
        <v>0</v>
      </c>
      <c r="T913" s="5">
        <v>0</v>
      </c>
      <c r="U913" s="5">
        <v>0</v>
      </c>
      <c r="V913" s="5"/>
      <c r="X913" s="11">
        <v>41364</v>
      </c>
      <c r="Y913" s="39">
        <v>0</v>
      </c>
      <c r="Z913" s="39">
        <v>0</v>
      </c>
      <c r="AA913" s="39">
        <v>0</v>
      </c>
      <c r="AB913" s="39">
        <v>0</v>
      </c>
      <c r="AC913" s="39">
        <v>0</v>
      </c>
      <c r="AD913" s="39">
        <v>0</v>
      </c>
      <c r="AE913" s="39">
        <v>0</v>
      </c>
      <c r="AF913" s="39">
        <v>0</v>
      </c>
      <c r="AG913" s="39">
        <v>0</v>
      </c>
      <c r="AH913" s="39">
        <v>0</v>
      </c>
      <c r="AI913" s="39">
        <v>0</v>
      </c>
      <c r="AL913" s="11">
        <v>41729</v>
      </c>
      <c r="AM913" s="39">
        <v>0</v>
      </c>
      <c r="AN913" s="39">
        <v>0</v>
      </c>
      <c r="AO913" s="39">
        <v>0</v>
      </c>
      <c r="AP913" s="39">
        <v>0</v>
      </c>
      <c r="AQ913" s="39">
        <v>0</v>
      </c>
      <c r="AR913" s="39">
        <v>0</v>
      </c>
      <c r="AS913" s="39">
        <v>0</v>
      </c>
      <c r="AT913" s="39">
        <v>0</v>
      </c>
      <c r="AU913" s="39">
        <v>0</v>
      </c>
      <c r="AV913" s="39">
        <v>0</v>
      </c>
      <c r="AW913" s="5">
        <v>0</v>
      </c>
      <c r="AZ913" s="11">
        <v>42094</v>
      </c>
      <c r="BA913" s="39">
        <v>0</v>
      </c>
      <c r="BB913" s="39">
        <v>0</v>
      </c>
      <c r="BC913" s="39">
        <v>0</v>
      </c>
      <c r="BD913" s="39">
        <v>0</v>
      </c>
      <c r="BE913" s="39">
        <v>0</v>
      </c>
      <c r="BF913" s="39">
        <v>0</v>
      </c>
      <c r="BG913" s="39">
        <v>0</v>
      </c>
      <c r="BH913" s="39">
        <v>0</v>
      </c>
      <c r="BI913" s="39">
        <v>0</v>
      </c>
      <c r="BJ913" s="39">
        <v>0</v>
      </c>
      <c r="BK913" s="39">
        <v>0</v>
      </c>
      <c r="BN913" s="11">
        <v>42460</v>
      </c>
      <c r="BO913" s="39">
        <v>17600000</v>
      </c>
      <c r="BP913" s="39">
        <v>800000</v>
      </c>
      <c r="BQ913" s="39">
        <v>0</v>
      </c>
      <c r="BR913" s="39">
        <v>0</v>
      </c>
      <c r="BS913" s="39">
        <v>18400000</v>
      </c>
      <c r="BT913" s="39">
        <v>0</v>
      </c>
      <c r="BU913" s="39">
        <v>18400000</v>
      </c>
      <c r="BV913" s="39">
        <v>0</v>
      </c>
      <c r="BW913" s="39">
        <v>0</v>
      </c>
      <c r="BX913" s="39">
        <v>0</v>
      </c>
      <c r="BY913" s="39">
        <v>0</v>
      </c>
      <c r="CB913" t="s">
        <v>2015</v>
      </c>
      <c r="CC913" t="s">
        <v>1983</v>
      </c>
      <c r="CD913" t="s">
        <v>1984</v>
      </c>
      <c r="CE913" s="3" t="s">
        <v>2000</v>
      </c>
      <c r="CF913" s="5">
        <v>1484</v>
      </c>
      <c r="CG913" s="11">
        <v>40999</v>
      </c>
      <c r="CH913" s="12">
        <v>15035.86</v>
      </c>
      <c r="CI913" s="12">
        <v>318.10000000000002</v>
      </c>
      <c r="CJ913" s="12">
        <v>1.5191123407026399</v>
      </c>
      <c r="CK913" s="12">
        <v>760.84</v>
      </c>
      <c r="CL913" s="12">
        <v>5707.0920660000002</v>
      </c>
      <c r="CM913" s="11">
        <v>41364</v>
      </c>
      <c r="CN913" s="12">
        <v>18740.18</v>
      </c>
      <c r="CO913" s="12">
        <v>1593.42</v>
      </c>
      <c r="CP913" s="12">
        <v>9.3151235624222508</v>
      </c>
      <c r="CQ913" s="12">
        <v>970.66</v>
      </c>
      <c r="CR913" s="12">
        <v>8068.451196</v>
      </c>
      <c r="CS913" s="38">
        <v>41729</v>
      </c>
      <c r="CT913" s="12">
        <v>19686.75</v>
      </c>
      <c r="CU913" s="12">
        <v>1071.54</v>
      </c>
      <c r="CV913" s="12">
        <v>4.2881272387365996</v>
      </c>
      <c r="CW913" s="12">
        <v>1152.8</v>
      </c>
      <c r="CX913" s="12">
        <v>10324.544919</v>
      </c>
      <c r="CY913" s="38">
        <v>42094</v>
      </c>
      <c r="CZ913" s="12">
        <v>23120.19</v>
      </c>
      <c r="DA913" s="12">
        <v>1156.2</v>
      </c>
      <c r="DB913" s="12">
        <v>3.87517359669808</v>
      </c>
      <c r="DC913" s="12">
        <v>1415.31</v>
      </c>
      <c r="DD913" s="12">
        <v>25829.854868999999</v>
      </c>
      <c r="DE913" s="38">
        <v>42460</v>
      </c>
      <c r="DF913" s="12">
        <v>27995.647000000001</v>
      </c>
      <c r="DG913" s="12">
        <v>2337.1590000000001</v>
      </c>
      <c r="DH913" s="12">
        <v>6.7709461460894298</v>
      </c>
      <c r="DI913" s="12">
        <v>1661.075</v>
      </c>
      <c r="DJ913" s="12">
        <v>27784.377425999999</v>
      </c>
      <c r="DK913" t="s">
        <v>4794</v>
      </c>
      <c r="DL913" s="40">
        <v>37.200000000000003</v>
      </c>
      <c r="DM913" s="5">
        <v>500387</v>
      </c>
      <c r="DN913" s="5">
        <v>530005</v>
      </c>
      <c r="DO913" s="5">
        <v>500187</v>
      </c>
      <c r="DR913" s="38">
        <v>42265</v>
      </c>
      <c r="DS913" t="s">
        <v>1948</v>
      </c>
    </row>
    <row r="914" spans="1:123" ht="15" customHeight="1" x14ac:dyDescent="0.35">
      <c r="A914" s="42" t="s">
        <v>1246</v>
      </c>
      <c r="B914" s="35">
        <v>533273</v>
      </c>
      <c r="C914" s="34" t="s">
        <v>1248</v>
      </c>
      <c r="D914" s="36" t="s">
        <v>4795</v>
      </c>
      <c r="E914" t="s">
        <v>2031</v>
      </c>
      <c r="F914" t="s">
        <v>1940</v>
      </c>
      <c r="G914" s="37" t="s">
        <v>4796</v>
      </c>
      <c r="H914" s="38">
        <v>25454</v>
      </c>
      <c r="I914" t="s">
        <v>1959</v>
      </c>
      <c r="J914" s="11">
        <v>40999</v>
      </c>
      <c r="K914" s="5">
        <v>12000000</v>
      </c>
      <c r="L914" s="5">
        <v>0</v>
      </c>
      <c r="M914" s="5">
        <v>7200000</v>
      </c>
      <c r="N914" s="5">
        <v>0</v>
      </c>
      <c r="O914" s="5">
        <v>19200000</v>
      </c>
      <c r="P914" s="5">
        <v>0</v>
      </c>
      <c r="Q914" s="5">
        <v>19200000</v>
      </c>
      <c r="R914" s="5">
        <v>0</v>
      </c>
      <c r="S914" s="5">
        <v>0</v>
      </c>
      <c r="T914" s="5">
        <v>0</v>
      </c>
      <c r="U914" s="5">
        <v>0</v>
      </c>
      <c r="V914" s="5"/>
      <c r="X914" s="11">
        <v>41364</v>
      </c>
      <c r="Y914" s="39">
        <v>12000000</v>
      </c>
      <c r="Z914" s="39">
        <v>0</v>
      </c>
      <c r="AA914" s="39">
        <v>7200000</v>
      </c>
      <c r="AB914" s="39">
        <v>0</v>
      </c>
      <c r="AC914" s="39">
        <v>19200000</v>
      </c>
      <c r="AD914" s="39">
        <v>0</v>
      </c>
      <c r="AE914" s="39">
        <v>19200000</v>
      </c>
      <c r="AF914" s="39">
        <v>0</v>
      </c>
      <c r="AG914" s="39">
        <v>0</v>
      </c>
      <c r="AH914" s="39">
        <v>0</v>
      </c>
      <c r="AI914" s="39">
        <v>0</v>
      </c>
      <c r="AL914" s="11">
        <v>41729</v>
      </c>
      <c r="AM914" s="39">
        <v>7200120</v>
      </c>
      <c r="AN914" s="39">
        <v>0</v>
      </c>
      <c r="AO914" s="39">
        <v>0</v>
      </c>
      <c r="AP914" s="39">
        <v>0</v>
      </c>
      <c r="AQ914" s="39">
        <v>7200120</v>
      </c>
      <c r="AR914" s="39">
        <v>0</v>
      </c>
      <c r="AS914" s="39">
        <v>7200120</v>
      </c>
      <c r="AT914" s="39">
        <v>0</v>
      </c>
      <c r="AU914" s="39">
        <v>0</v>
      </c>
      <c r="AV914" s="39">
        <v>0</v>
      </c>
      <c r="AW914" s="5">
        <v>0</v>
      </c>
      <c r="AZ914" s="11">
        <v>42094</v>
      </c>
      <c r="BA914" s="39">
        <v>12955000</v>
      </c>
      <c r="BB914" s="39">
        <v>0</v>
      </c>
      <c r="BC914" s="39">
        <v>0</v>
      </c>
      <c r="BD914" s="39">
        <v>0</v>
      </c>
      <c r="BE914" s="39">
        <v>12955000</v>
      </c>
      <c r="BF914" s="39">
        <v>0</v>
      </c>
      <c r="BG914" s="39">
        <v>12955000</v>
      </c>
      <c r="BH914" s="39">
        <v>0</v>
      </c>
      <c r="BI914" s="39">
        <v>0</v>
      </c>
      <c r="BJ914" s="39">
        <v>0</v>
      </c>
      <c r="BK914" s="39">
        <v>0</v>
      </c>
      <c r="BN914" s="11">
        <v>42460</v>
      </c>
      <c r="BO914" s="39">
        <v>0</v>
      </c>
      <c r="BP914" s="39">
        <v>0</v>
      </c>
      <c r="BQ914" s="39">
        <v>0</v>
      </c>
      <c r="BR914" s="39">
        <v>0</v>
      </c>
      <c r="BS914" s="39">
        <v>0</v>
      </c>
      <c r="BT914" s="39">
        <v>0</v>
      </c>
      <c r="BU914" s="39">
        <v>0</v>
      </c>
      <c r="BV914" s="39">
        <v>0</v>
      </c>
      <c r="BW914" s="39">
        <v>0</v>
      </c>
      <c r="BX914" s="39">
        <v>0</v>
      </c>
      <c r="BY914" s="39">
        <v>0</v>
      </c>
      <c r="CB914" t="s">
        <v>1944</v>
      </c>
      <c r="CC914" t="s">
        <v>2166</v>
      </c>
      <c r="CD914" t="s">
        <v>2211</v>
      </c>
      <c r="CE914" s="3">
        <v>500</v>
      </c>
      <c r="CF914" s="5">
        <v>771</v>
      </c>
      <c r="CG914" s="11">
        <v>40999</v>
      </c>
      <c r="CH914" s="12">
        <v>9747.86</v>
      </c>
      <c r="CI914" s="12">
        <v>4628.7299999999996</v>
      </c>
      <c r="CJ914" s="12">
        <v>10.549713401860201</v>
      </c>
      <c r="CK914" s="12">
        <v>692.76</v>
      </c>
      <c r="CL914" s="12">
        <v>88147.0425101</v>
      </c>
      <c r="CM914" s="11">
        <v>41364</v>
      </c>
      <c r="CN914" s="12">
        <v>11564.27</v>
      </c>
      <c r="CO914" s="12">
        <v>5047.8599999999997</v>
      </c>
      <c r="CP914" s="12">
        <v>10.022005742482699</v>
      </c>
      <c r="CQ914" s="12">
        <v>767.82</v>
      </c>
      <c r="CR914" s="12">
        <v>84372.359997099993</v>
      </c>
      <c r="CS914" s="38">
        <v>41729</v>
      </c>
      <c r="CT914" s="12">
        <v>8634.42</v>
      </c>
      <c r="CU914" s="12">
        <v>3110.62</v>
      </c>
      <c r="CV914" s="12">
        <v>5.7732132994170202</v>
      </c>
      <c r="CW914" s="12">
        <v>817.46</v>
      </c>
      <c r="CX914" s="12">
        <v>71128.147875399998</v>
      </c>
      <c r="CY914" s="38">
        <v>42094</v>
      </c>
      <c r="CZ914" s="12">
        <v>9610.35</v>
      </c>
      <c r="DA914" s="12">
        <v>3171.2</v>
      </c>
      <c r="DB914" s="12">
        <v>5.0308562125433998</v>
      </c>
      <c r="DC914" s="12">
        <v>932.33</v>
      </c>
      <c r="DD914" s="12">
        <v>92989.816617699995</v>
      </c>
      <c r="DE914" s="38">
        <v>42460</v>
      </c>
      <c r="DF914" s="12">
        <v>15032.257</v>
      </c>
      <c r="DG914" s="12">
        <v>4259.12</v>
      </c>
      <c r="DH914" s="12">
        <v>5.72472780133171</v>
      </c>
      <c r="DI914" s="12">
        <v>576.33600000000001</v>
      </c>
      <c r="DJ914" s="12">
        <v>82026.704528749993</v>
      </c>
      <c r="DK914" t="s">
        <v>4797</v>
      </c>
      <c r="DL914" s="41">
        <v>0</v>
      </c>
      <c r="DM914" s="5">
        <v>532873</v>
      </c>
      <c r="DN914" s="5">
        <v>503310</v>
      </c>
      <c r="DO914" s="5">
        <v>512179</v>
      </c>
      <c r="DP914" s="5">
        <v>515055</v>
      </c>
      <c r="DR914" s="38">
        <v>35923</v>
      </c>
      <c r="DS914" t="s">
        <v>1948</v>
      </c>
    </row>
    <row r="915" spans="1:123" ht="15" customHeight="1" x14ac:dyDescent="0.35">
      <c r="A915" s="42" t="s">
        <v>1246</v>
      </c>
      <c r="B915" s="35">
        <v>533273</v>
      </c>
      <c r="C915" s="34" t="s">
        <v>1247</v>
      </c>
      <c r="D915" s="36" t="s">
        <v>4798</v>
      </c>
      <c r="E915" t="s">
        <v>4799</v>
      </c>
      <c r="F915" t="s">
        <v>1951</v>
      </c>
      <c r="G915" s="37" t="s">
        <v>4800</v>
      </c>
      <c r="H915" s="38">
        <v>25906</v>
      </c>
      <c r="I915" t="s">
        <v>1942</v>
      </c>
      <c r="J915" s="11">
        <v>40999</v>
      </c>
      <c r="K915" s="5">
        <v>0</v>
      </c>
      <c r="L915" s="5">
        <v>0</v>
      </c>
      <c r="M915" s="5">
        <v>0</v>
      </c>
      <c r="N915" s="5">
        <v>0</v>
      </c>
      <c r="O915" s="5">
        <v>0</v>
      </c>
      <c r="P915" s="5">
        <v>0</v>
      </c>
      <c r="Q915" s="5">
        <v>0</v>
      </c>
      <c r="R915" s="5">
        <v>0</v>
      </c>
      <c r="S915" s="5">
        <v>0</v>
      </c>
      <c r="T915" s="5">
        <v>0</v>
      </c>
      <c r="U915" s="5">
        <v>0</v>
      </c>
      <c r="V915" s="5"/>
      <c r="W915" t="s">
        <v>1943</v>
      </c>
      <c r="X915" s="11">
        <v>41364</v>
      </c>
      <c r="Y915" s="39">
        <v>0</v>
      </c>
      <c r="Z915" s="39">
        <v>0</v>
      </c>
      <c r="AA915" s="39">
        <v>0</v>
      </c>
      <c r="AB915" s="39">
        <v>0</v>
      </c>
      <c r="AC915" s="39">
        <v>0</v>
      </c>
      <c r="AD915" s="39">
        <v>0</v>
      </c>
      <c r="AE915" s="39">
        <v>0</v>
      </c>
      <c r="AF915" s="39">
        <v>0</v>
      </c>
      <c r="AG915" s="39">
        <v>0</v>
      </c>
      <c r="AH915" s="39">
        <v>0</v>
      </c>
      <c r="AI915" s="39">
        <v>0</v>
      </c>
      <c r="AK915" t="s">
        <v>1943</v>
      </c>
      <c r="AL915" s="11">
        <v>41729</v>
      </c>
      <c r="AM915" s="39">
        <v>0</v>
      </c>
      <c r="AN915" s="39">
        <v>0</v>
      </c>
      <c r="AO915" s="39">
        <v>0</v>
      </c>
      <c r="AP915" s="39">
        <v>0</v>
      </c>
      <c r="AQ915" s="39">
        <v>0</v>
      </c>
      <c r="AR915" s="39">
        <v>0</v>
      </c>
      <c r="AS915" s="39">
        <v>0</v>
      </c>
      <c r="AT915" s="39">
        <v>0</v>
      </c>
      <c r="AU915" s="39">
        <v>0</v>
      </c>
      <c r="AV915" s="39">
        <v>0</v>
      </c>
      <c r="AW915" s="5">
        <v>0</v>
      </c>
      <c r="AY915" t="s">
        <v>1943</v>
      </c>
      <c r="AZ915" s="11">
        <v>42094</v>
      </c>
      <c r="BA915" s="39">
        <v>17971000</v>
      </c>
      <c r="BB915" s="39">
        <v>0</v>
      </c>
      <c r="BC915" s="39">
        <v>0</v>
      </c>
      <c r="BD915" s="39">
        <v>0</v>
      </c>
      <c r="BE915" s="39">
        <v>17971000</v>
      </c>
      <c r="BF915" s="39">
        <v>0</v>
      </c>
      <c r="BG915" s="39">
        <v>17971000</v>
      </c>
      <c r="BH915" s="39">
        <v>0</v>
      </c>
      <c r="BI915" s="39">
        <v>0</v>
      </c>
      <c r="BJ915" s="39">
        <v>0</v>
      </c>
      <c r="BK915" s="39">
        <v>0</v>
      </c>
      <c r="BN915" s="11">
        <v>42460</v>
      </c>
      <c r="BO915" s="39">
        <v>6204000</v>
      </c>
      <c r="BP915" s="39">
        <v>0</v>
      </c>
      <c r="BQ915" s="39">
        <v>13963000</v>
      </c>
      <c r="BR915" s="39">
        <v>0</v>
      </c>
      <c r="BS915" s="39">
        <v>20167000</v>
      </c>
      <c r="BT915" s="39">
        <v>0</v>
      </c>
      <c r="BU915" s="39">
        <v>20167000</v>
      </c>
      <c r="BV915" s="39">
        <v>0</v>
      </c>
      <c r="BW915" s="39">
        <v>0</v>
      </c>
      <c r="BX915" s="39">
        <v>0</v>
      </c>
      <c r="BY915" s="39">
        <v>0</v>
      </c>
      <c r="CB915" t="s">
        <v>1972</v>
      </c>
      <c r="CC915" t="s">
        <v>2166</v>
      </c>
      <c r="CD915" t="s">
        <v>2211</v>
      </c>
      <c r="CE915" s="3">
        <v>500</v>
      </c>
      <c r="CF915" s="5">
        <v>771</v>
      </c>
      <c r="CG915" s="11">
        <v>40999</v>
      </c>
      <c r="CH915" s="12">
        <v>9747.86</v>
      </c>
      <c r="CI915" s="12">
        <v>4628.7299999999996</v>
      </c>
      <c r="CJ915" s="12">
        <v>10.549713401860201</v>
      </c>
      <c r="CK915" s="12">
        <v>692.76</v>
      </c>
      <c r="CL915" s="12">
        <v>88147.0425101</v>
      </c>
      <c r="CM915" s="11">
        <v>41364</v>
      </c>
      <c r="CN915" s="12">
        <v>11564.27</v>
      </c>
      <c r="CO915" s="12">
        <v>5047.8599999999997</v>
      </c>
      <c r="CP915" s="12">
        <v>10.022005742482699</v>
      </c>
      <c r="CQ915" s="12">
        <v>767.82</v>
      </c>
      <c r="CR915" s="12">
        <v>84372.359997099993</v>
      </c>
      <c r="CS915" s="38">
        <v>41729</v>
      </c>
      <c r="CT915" s="12">
        <v>8634.42</v>
      </c>
      <c r="CU915" s="12">
        <v>3110.62</v>
      </c>
      <c r="CV915" s="12">
        <v>5.7732132994170202</v>
      </c>
      <c r="CW915" s="12">
        <v>817.46</v>
      </c>
      <c r="CX915" s="12">
        <v>71128.147875399998</v>
      </c>
      <c r="CY915" s="38">
        <v>42094</v>
      </c>
      <c r="CZ915" s="12">
        <v>9610.35</v>
      </c>
      <c r="DA915" s="12">
        <v>3171.2</v>
      </c>
      <c r="DB915" s="12">
        <v>5.0308562125433998</v>
      </c>
      <c r="DC915" s="12">
        <v>932.33</v>
      </c>
      <c r="DD915" s="12">
        <v>92989.816617699995</v>
      </c>
      <c r="DE915" s="38">
        <v>42460</v>
      </c>
      <c r="DF915" s="12">
        <v>15032.257</v>
      </c>
      <c r="DG915" s="12">
        <v>4259.12</v>
      </c>
      <c r="DH915" s="12">
        <v>5.72472780133171</v>
      </c>
      <c r="DI915" s="12">
        <v>576.33600000000001</v>
      </c>
      <c r="DJ915" s="12">
        <v>82026.704528749993</v>
      </c>
      <c r="DK915" t="s">
        <v>4801</v>
      </c>
      <c r="DL915" s="41">
        <v>26.978632256183889</v>
      </c>
      <c r="DM915" s="5">
        <v>532873</v>
      </c>
      <c r="DN915" s="5">
        <v>503310</v>
      </c>
      <c r="DO915" s="5">
        <v>512179</v>
      </c>
      <c r="DP915" s="5">
        <v>515055</v>
      </c>
      <c r="DR915" s="38">
        <v>41769</v>
      </c>
      <c r="DS915" t="s">
        <v>1948</v>
      </c>
    </row>
    <row r="916" spans="1:123" ht="15" customHeight="1" x14ac:dyDescent="0.35">
      <c r="A916" s="42" t="s">
        <v>1249</v>
      </c>
      <c r="B916" s="35">
        <v>500312</v>
      </c>
      <c r="C916" s="34" t="s">
        <v>1256</v>
      </c>
      <c r="D916" s="36" t="s">
        <v>4802</v>
      </c>
      <c r="E916" t="s">
        <v>4803</v>
      </c>
      <c r="F916" t="s">
        <v>1951</v>
      </c>
      <c r="G916" s="37" t="s">
        <v>4804</v>
      </c>
      <c r="H916" s="38">
        <v>22342</v>
      </c>
      <c r="I916" t="s">
        <v>1942</v>
      </c>
      <c r="J916" s="11">
        <v>40999</v>
      </c>
      <c r="K916" s="5">
        <v>0</v>
      </c>
      <c r="L916" s="5">
        <v>0</v>
      </c>
      <c r="M916" s="5">
        <v>0</v>
      </c>
      <c r="N916" s="5">
        <v>0</v>
      </c>
      <c r="O916" s="5">
        <v>0</v>
      </c>
      <c r="P916" s="5">
        <v>0</v>
      </c>
      <c r="Q916" s="5">
        <v>0</v>
      </c>
      <c r="R916" s="5">
        <v>0</v>
      </c>
      <c r="S916" s="5">
        <v>0</v>
      </c>
      <c r="T916" s="5">
        <v>0</v>
      </c>
      <c r="U916" s="5">
        <v>0</v>
      </c>
      <c r="V916" s="5"/>
      <c r="W916" t="s">
        <v>1943</v>
      </c>
      <c r="X916" s="11">
        <v>41364</v>
      </c>
      <c r="Y916" s="39">
        <v>520000</v>
      </c>
      <c r="Z916" s="39">
        <v>150000</v>
      </c>
      <c r="AA916" s="39">
        <v>260000</v>
      </c>
      <c r="AB916" s="39">
        <v>280000</v>
      </c>
      <c r="AC916" s="39">
        <v>1210000</v>
      </c>
      <c r="AD916" s="39">
        <v>0</v>
      </c>
      <c r="AE916" s="39">
        <v>1210000</v>
      </c>
      <c r="AF916" s="39">
        <v>0</v>
      </c>
      <c r="AG916" s="39">
        <v>0</v>
      </c>
      <c r="AH916" s="39">
        <v>0</v>
      </c>
      <c r="AI916" s="39">
        <v>0</v>
      </c>
      <c r="AL916" s="11">
        <v>41729</v>
      </c>
      <c r="AM916" s="39">
        <v>1680000</v>
      </c>
      <c r="AN916" s="39">
        <v>640000</v>
      </c>
      <c r="AO916" s="39">
        <v>850000</v>
      </c>
      <c r="AP916" s="39">
        <v>2140000</v>
      </c>
      <c r="AQ916" s="39">
        <v>5310000</v>
      </c>
      <c r="AR916" s="39">
        <v>0</v>
      </c>
      <c r="AS916" s="39">
        <v>5310000</v>
      </c>
      <c r="AT916" s="39">
        <v>0</v>
      </c>
      <c r="AU916" s="39">
        <v>0</v>
      </c>
      <c r="AV916" s="39">
        <v>0</v>
      </c>
      <c r="AW916" s="5">
        <v>0</v>
      </c>
      <c r="AZ916" s="11">
        <v>42094</v>
      </c>
      <c r="BA916" s="39">
        <v>1740000</v>
      </c>
      <c r="BB916" s="39">
        <v>1010000</v>
      </c>
      <c r="BC916" s="39">
        <v>1960000</v>
      </c>
      <c r="BD916" s="39">
        <v>800000</v>
      </c>
      <c r="BE916" s="39">
        <v>5510000</v>
      </c>
      <c r="BF916" s="39">
        <v>0</v>
      </c>
      <c r="BG916" s="39">
        <v>5510000</v>
      </c>
      <c r="BH916" s="39">
        <v>0</v>
      </c>
      <c r="BI916" s="39">
        <v>0</v>
      </c>
      <c r="BJ916" s="39">
        <v>0</v>
      </c>
      <c r="BK916" s="39">
        <v>0</v>
      </c>
      <c r="BN916" s="11">
        <v>42460</v>
      </c>
      <c r="BO916" s="39">
        <v>1720000</v>
      </c>
      <c r="BP916" s="39">
        <v>930000</v>
      </c>
      <c r="BQ916" s="39">
        <v>1340000</v>
      </c>
      <c r="BR916" s="39">
        <v>0</v>
      </c>
      <c r="BS916" s="39">
        <v>3990000</v>
      </c>
      <c r="BT916" s="39">
        <v>0</v>
      </c>
      <c r="BU916" s="39">
        <v>3990000</v>
      </c>
      <c r="BV916" s="39">
        <v>0</v>
      </c>
      <c r="BW916" s="39">
        <v>0</v>
      </c>
      <c r="BX916" s="39">
        <v>0</v>
      </c>
      <c r="BY916" s="39">
        <v>0</v>
      </c>
      <c r="BZ916" t="s">
        <v>4805</v>
      </c>
      <c r="CA916" t="s">
        <v>4805</v>
      </c>
      <c r="CB916" t="s">
        <v>1968</v>
      </c>
      <c r="CC916" t="s">
        <v>2044</v>
      </c>
      <c r="CD916" t="s">
        <v>2045</v>
      </c>
      <c r="CE916" s="3" t="s">
        <v>2077</v>
      </c>
      <c r="CF916" s="5">
        <v>33927</v>
      </c>
      <c r="CG916" s="11">
        <v>40999</v>
      </c>
      <c r="CH916" s="12">
        <v>1521755.49</v>
      </c>
      <c r="CI916" s="12">
        <v>281436.15999999997</v>
      </c>
      <c r="CJ916" s="12">
        <v>11.6153834935278</v>
      </c>
      <c r="CK916" s="12">
        <v>16958.240000000002</v>
      </c>
      <c r="CL916" s="12">
        <v>2286882.5090760002</v>
      </c>
      <c r="CM916" s="11">
        <v>41364</v>
      </c>
      <c r="CN916" s="12">
        <v>1681533.69</v>
      </c>
      <c r="CO916" s="12">
        <v>242196.44</v>
      </c>
      <c r="CP916" s="12">
        <v>8.65830143643797</v>
      </c>
      <c r="CQ916" s="12">
        <v>24579.93</v>
      </c>
      <c r="CR916" s="12">
        <v>2665462.9468860002</v>
      </c>
      <c r="CS916" s="38">
        <v>41729</v>
      </c>
      <c r="CT916" s="12">
        <v>1819997.04</v>
      </c>
      <c r="CU916" s="12">
        <v>265065.33</v>
      </c>
      <c r="CV916" s="12">
        <v>8.2985493307241995</v>
      </c>
      <c r="CW916" s="12">
        <v>25308.78</v>
      </c>
      <c r="CX916" s="12">
        <v>2726634.7012439999</v>
      </c>
      <c r="CY916" s="38">
        <v>42094</v>
      </c>
      <c r="CZ916" s="12">
        <v>1670816.95</v>
      </c>
      <c r="DA916" s="12">
        <v>183335.2</v>
      </c>
      <c r="DB916" s="12">
        <v>4.9667873738935402</v>
      </c>
      <c r="DC916" s="12">
        <v>24042.89</v>
      </c>
      <c r="DD916" s="12">
        <v>2624824.3688159999</v>
      </c>
      <c r="DE916" s="38">
        <v>42460</v>
      </c>
      <c r="DF916" s="12">
        <v>1394265.7</v>
      </c>
      <c r="DG916" s="12">
        <v>143009.34</v>
      </c>
      <c r="DH916" s="12">
        <v>3.8698562448116598</v>
      </c>
      <c r="DI916" s="12">
        <v>27128.13</v>
      </c>
      <c r="DJ916" s="12">
        <v>1837291.50327</v>
      </c>
      <c r="DK916" t="s">
        <v>4806</v>
      </c>
      <c r="DL916" s="41">
        <v>4.9899764561729834</v>
      </c>
      <c r="DM916" s="5">
        <v>500547</v>
      </c>
      <c r="DN916" s="5">
        <v>500104</v>
      </c>
      <c r="DO916" s="5">
        <v>530965</v>
      </c>
      <c r="DP916" s="5">
        <v>533106</v>
      </c>
      <c r="DQ916" s="5">
        <v>532792</v>
      </c>
      <c r="DR916" s="38">
        <v>41244</v>
      </c>
      <c r="DS916" t="s">
        <v>1948</v>
      </c>
    </row>
    <row r="917" spans="1:123" ht="15" customHeight="1" x14ac:dyDescent="0.35">
      <c r="A917" s="42" t="s">
        <v>1249</v>
      </c>
      <c r="B917" s="35">
        <v>500312</v>
      </c>
      <c r="C917" s="34" t="s">
        <v>1252</v>
      </c>
      <c r="D917" s="36" t="s">
        <v>4807</v>
      </c>
      <c r="E917" t="s">
        <v>2013</v>
      </c>
      <c r="F917" t="s">
        <v>1951</v>
      </c>
      <c r="G917" s="37" t="s">
        <v>4808</v>
      </c>
      <c r="H917" s="38">
        <v>21101</v>
      </c>
      <c r="I917" t="s">
        <v>1942</v>
      </c>
      <c r="J917" s="11">
        <v>40999</v>
      </c>
      <c r="K917" s="5">
        <v>0</v>
      </c>
      <c r="L917" s="5">
        <v>0</v>
      </c>
      <c r="M917" s="5">
        <v>0</v>
      </c>
      <c r="N917" s="5">
        <v>0</v>
      </c>
      <c r="O917" s="5">
        <v>0</v>
      </c>
      <c r="P917" s="5">
        <v>0</v>
      </c>
      <c r="Q917" s="5">
        <v>0</v>
      </c>
      <c r="R917" s="5">
        <v>0</v>
      </c>
      <c r="S917" s="5">
        <v>0</v>
      </c>
      <c r="T917" s="5">
        <v>0</v>
      </c>
      <c r="U917" s="5">
        <v>0</v>
      </c>
      <c r="V917" s="5"/>
      <c r="W917" t="s">
        <v>1943</v>
      </c>
      <c r="X917" s="11">
        <v>41364</v>
      </c>
      <c r="Y917" s="39">
        <v>0</v>
      </c>
      <c r="Z917" s="39">
        <v>0</v>
      </c>
      <c r="AA917" s="39">
        <v>0</v>
      </c>
      <c r="AB917" s="39">
        <v>0</v>
      </c>
      <c r="AC917" s="39">
        <v>0</v>
      </c>
      <c r="AD917" s="39">
        <v>0</v>
      </c>
      <c r="AE917" s="39">
        <v>0</v>
      </c>
      <c r="AF917" s="39">
        <v>0</v>
      </c>
      <c r="AG917" s="39">
        <v>0</v>
      </c>
      <c r="AH917" s="39">
        <v>0</v>
      </c>
      <c r="AI917" s="39">
        <v>0</v>
      </c>
      <c r="AK917" t="s">
        <v>1943</v>
      </c>
      <c r="AL917" s="11">
        <v>41729</v>
      </c>
      <c r="AM917" s="39">
        <v>0</v>
      </c>
      <c r="AN917" s="39">
        <v>0</v>
      </c>
      <c r="AO917" s="39">
        <v>0</v>
      </c>
      <c r="AP917" s="39">
        <v>0</v>
      </c>
      <c r="AQ917" s="39">
        <v>0</v>
      </c>
      <c r="AR917" s="39">
        <v>0</v>
      </c>
      <c r="AS917" s="39">
        <v>0</v>
      </c>
      <c r="AT917" s="39">
        <v>0</v>
      </c>
      <c r="AU917" s="39">
        <v>0</v>
      </c>
      <c r="AV917" s="39">
        <v>0</v>
      </c>
      <c r="AW917" s="5">
        <v>0</v>
      </c>
      <c r="AY917" t="s">
        <v>1943</v>
      </c>
      <c r="AZ917" s="11">
        <v>42094</v>
      </c>
      <c r="BA917" s="39">
        <v>0</v>
      </c>
      <c r="BB917" s="39">
        <v>0</v>
      </c>
      <c r="BC917" s="39">
        <v>0</v>
      </c>
      <c r="BD917" s="39">
        <v>0</v>
      </c>
      <c r="BE917" s="39">
        <v>0</v>
      </c>
      <c r="BF917" s="39">
        <v>0</v>
      </c>
      <c r="BG917" s="39">
        <v>0</v>
      </c>
      <c r="BH917" s="39">
        <v>0</v>
      </c>
      <c r="BI917" s="39">
        <v>0</v>
      </c>
      <c r="BJ917" s="39">
        <v>0</v>
      </c>
      <c r="BK917" s="39">
        <v>0</v>
      </c>
      <c r="BM917" t="s">
        <v>1943</v>
      </c>
      <c r="BN917" s="11">
        <v>42460</v>
      </c>
      <c r="BO917" s="39">
        <v>1200000</v>
      </c>
      <c r="BP917" s="39">
        <v>400000</v>
      </c>
      <c r="BQ917" s="39">
        <v>990000</v>
      </c>
      <c r="BR917" s="39">
        <v>470000</v>
      </c>
      <c r="BS917" s="39">
        <v>3060000</v>
      </c>
      <c r="BT917" s="39">
        <v>0</v>
      </c>
      <c r="BU917" s="39">
        <v>3060000</v>
      </c>
      <c r="BV917" s="39">
        <v>0</v>
      </c>
      <c r="BW917" s="39">
        <v>0</v>
      </c>
      <c r="BX917" s="39">
        <v>0</v>
      </c>
      <c r="BY917" s="39">
        <v>0</v>
      </c>
      <c r="BZ917" t="s">
        <v>4809</v>
      </c>
      <c r="CA917" t="s">
        <v>4809</v>
      </c>
      <c r="CB917" t="s">
        <v>2015</v>
      </c>
      <c r="CC917" t="s">
        <v>2044</v>
      </c>
      <c r="CD917" t="s">
        <v>2045</v>
      </c>
      <c r="CE917" s="3" t="s">
        <v>2077</v>
      </c>
      <c r="CF917" s="5">
        <v>33927</v>
      </c>
      <c r="CG917" s="11">
        <v>40999</v>
      </c>
      <c r="CH917" s="12">
        <v>1521755.49</v>
      </c>
      <c r="CI917" s="12">
        <v>281436.15999999997</v>
      </c>
      <c r="CJ917" s="12">
        <v>11.6153834935278</v>
      </c>
      <c r="CK917" s="12">
        <v>16958.240000000002</v>
      </c>
      <c r="CL917" s="12">
        <v>2286882.5090760002</v>
      </c>
      <c r="CM917" s="11">
        <v>41364</v>
      </c>
      <c r="CN917" s="12">
        <v>1681533.69</v>
      </c>
      <c r="CO917" s="12">
        <v>242196.44</v>
      </c>
      <c r="CP917" s="12">
        <v>8.65830143643797</v>
      </c>
      <c r="CQ917" s="12">
        <v>24579.93</v>
      </c>
      <c r="CR917" s="12">
        <v>2665462.9468860002</v>
      </c>
      <c r="CS917" s="38">
        <v>41729</v>
      </c>
      <c r="CT917" s="12">
        <v>1819997.04</v>
      </c>
      <c r="CU917" s="12">
        <v>265065.33</v>
      </c>
      <c r="CV917" s="12">
        <v>8.2985493307241995</v>
      </c>
      <c r="CW917" s="12">
        <v>25308.78</v>
      </c>
      <c r="CX917" s="12">
        <v>2726634.7012439999</v>
      </c>
      <c r="CY917" s="38">
        <v>42094</v>
      </c>
      <c r="CZ917" s="12">
        <v>1670816.95</v>
      </c>
      <c r="DA917" s="12">
        <v>183335.2</v>
      </c>
      <c r="DB917" s="12">
        <v>4.9667873738935402</v>
      </c>
      <c r="DC917" s="12">
        <v>24042.89</v>
      </c>
      <c r="DD917" s="12">
        <v>2624824.3688159999</v>
      </c>
      <c r="DE917" s="38">
        <v>42460</v>
      </c>
      <c r="DF917" s="12">
        <v>1394265.7</v>
      </c>
      <c r="DG917" s="12">
        <v>143009.34</v>
      </c>
      <c r="DH917" s="12">
        <v>3.8698562448116598</v>
      </c>
      <c r="DI917" s="12">
        <v>27128.13</v>
      </c>
      <c r="DJ917" s="12">
        <v>1837291.50327</v>
      </c>
      <c r="DK917" t="s">
        <v>4810</v>
      </c>
      <c r="DL917" s="41">
        <v>3.8268992370649944</v>
      </c>
      <c r="DM917" s="5">
        <v>500547</v>
      </c>
      <c r="DN917" s="5">
        <v>500104</v>
      </c>
      <c r="DO917" s="5">
        <v>530965</v>
      </c>
      <c r="DP917" s="5">
        <v>533106</v>
      </c>
      <c r="DQ917" s="5">
        <v>532792</v>
      </c>
      <c r="DR917" s="38">
        <v>42270</v>
      </c>
      <c r="DS917" t="s">
        <v>1948</v>
      </c>
    </row>
    <row r="918" spans="1:123" ht="15" customHeight="1" x14ac:dyDescent="0.35">
      <c r="A918" s="42" t="s">
        <v>1249</v>
      </c>
      <c r="B918" s="35">
        <v>500312</v>
      </c>
      <c r="C918" s="34" t="s">
        <v>1250</v>
      </c>
      <c r="D918" s="36" t="s">
        <v>4811</v>
      </c>
      <c r="E918" t="s">
        <v>2398</v>
      </c>
      <c r="F918" t="s">
        <v>1951</v>
      </c>
      <c r="G918" s="37" t="s">
        <v>4812</v>
      </c>
      <c r="H918" s="38">
        <v>20192</v>
      </c>
      <c r="I918" t="s">
        <v>1942</v>
      </c>
      <c r="J918" s="11">
        <v>40999</v>
      </c>
      <c r="K918" s="5">
        <v>0</v>
      </c>
      <c r="L918" s="5">
        <v>0</v>
      </c>
      <c r="M918" s="5">
        <v>0</v>
      </c>
      <c r="N918" s="5">
        <v>0</v>
      </c>
      <c r="O918" s="5">
        <v>0</v>
      </c>
      <c r="P918" s="5">
        <v>0</v>
      </c>
      <c r="Q918" s="5">
        <v>0</v>
      </c>
      <c r="R918" s="5">
        <v>0</v>
      </c>
      <c r="S918" s="5">
        <v>0</v>
      </c>
      <c r="T918" s="5">
        <v>0</v>
      </c>
      <c r="U918" s="5">
        <v>0</v>
      </c>
      <c r="V918" s="5"/>
      <c r="W918" t="s">
        <v>1943</v>
      </c>
      <c r="X918" s="11">
        <v>41364</v>
      </c>
      <c r="Y918" s="39">
        <v>1300000</v>
      </c>
      <c r="Z918" s="39">
        <v>380000</v>
      </c>
      <c r="AA918" s="39">
        <v>640000</v>
      </c>
      <c r="AB918" s="39">
        <v>1120000</v>
      </c>
      <c r="AC918" s="39">
        <v>3440000</v>
      </c>
      <c r="AD918" s="39">
        <v>0</v>
      </c>
      <c r="AE918" s="39">
        <v>3440000</v>
      </c>
      <c r="AF918" s="39">
        <v>0</v>
      </c>
      <c r="AG918" s="39">
        <v>0</v>
      </c>
      <c r="AH918" s="39">
        <v>0</v>
      </c>
      <c r="AI918" s="39">
        <v>0</v>
      </c>
      <c r="AL918" s="11">
        <v>41729</v>
      </c>
      <c r="AM918" s="39">
        <v>1800000</v>
      </c>
      <c r="AN918" s="39">
        <v>690000</v>
      </c>
      <c r="AO918" s="39">
        <v>870000</v>
      </c>
      <c r="AP918" s="39">
        <v>2780000</v>
      </c>
      <c r="AQ918" s="39">
        <v>6140000</v>
      </c>
      <c r="AR918" s="39">
        <v>0</v>
      </c>
      <c r="AS918" s="39">
        <v>6140000</v>
      </c>
      <c r="AT918" s="39">
        <v>0</v>
      </c>
      <c r="AU918" s="39">
        <v>0</v>
      </c>
      <c r="AV918" s="39">
        <v>0</v>
      </c>
      <c r="AW918" s="5">
        <v>0</v>
      </c>
      <c r="AZ918" s="11">
        <v>42094</v>
      </c>
      <c r="BA918" s="39">
        <v>1930000</v>
      </c>
      <c r="BB918" s="39">
        <v>740000</v>
      </c>
      <c r="BC918" s="39">
        <v>2180000</v>
      </c>
      <c r="BD918" s="39">
        <v>880000</v>
      </c>
      <c r="BE918" s="39">
        <v>5730000</v>
      </c>
      <c r="BF918" s="39">
        <v>0</v>
      </c>
      <c r="BG918" s="39">
        <v>5730000</v>
      </c>
      <c r="BH918" s="39">
        <v>0</v>
      </c>
      <c r="BI918" s="39">
        <v>0</v>
      </c>
      <c r="BJ918" s="39">
        <v>0</v>
      </c>
      <c r="BK918" s="39">
        <v>0</v>
      </c>
      <c r="BN918" s="11">
        <v>42460</v>
      </c>
      <c r="BO918" s="39">
        <v>170000</v>
      </c>
      <c r="BP918" s="39">
        <v>3290000</v>
      </c>
      <c r="BQ918" s="39">
        <v>140000</v>
      </c>
      <c r="BR918" s="39">
        <v>0</v>
      </c>
      <c r="BS918" s="39">
        <v>3600000</v>
      </c>
      <c r="BT918" s="39">
        <v>0</v>
      </c>
      <c r="BU918" s="39">
        <v>3600000</v>
      </c>
      <c r="BV918" s="39">
        <v>0</v>
      </c>
      <c r="BW918" s="39">
        <v>0</v>
      </c>
      <c r="BX918" s="39">
        <v>0</v>
      </c>
      <c r="BY918" s="39">
        <v>0</v>
      </c>
      <c r="BZ918" t="s">
        <v>4813</v>
      </c>
      <c r="CA918" t="s">
        <v>4813</v>
      </c>
      <c r="CB918" t="s">
        <v>1972</v>
      </c>
      <c r="CC918" t="s">
        <v>2044</v>
      </c>
      <c r="CD918" t="s">
        <v>2045</v>
      </c>
      <c r="CE918" s="3" t="s">
        <v>2077</v>
      </c>
      <c r="CF918" s="5">
        <v>33927</v>
      </c>
      <c r="CG918" s="11">
        <v>40999</v>
      </c>
      <c r="CH918" s="12">
        <v>1521755.49</v>
      </c>
      <c r="CI918" s="12">
        <v>281436.15999999997</v>
      </c>
      <c r="CJ918" s="12">
        <v>11.6153834935278</v>
      </c>
      <c r="CK918" s="12">
        <v>16958.240000000002</v>
      </c>
      <c r="CL918" s="12">
        <v>2286882.5090760002</v>
      </c>
      <c r="CM918" s="11">
        <v>41364</v>
      </c>
      <c r="CN918" s="12">
        <v>1681533.69</v>
      </c>
      <c r="CO918" s="12">
        <v>242196.44</v>
      </c>
      <c r="CP918" s="12">
        <v>8.65830143643797</v>
      </c>
      <c r="CQ918" s="12">
        <v>24579.93</v>
      </c>
      <c r="CR918" s="12">
        <v>2665462.9468860002</v>
      </c>
      <c r="CS918" s="38">
        <v>41729</v>
      </c>
      <c r="CT918" s="12">
        <v>1819997.04</v>
      </c>
      <c r="CU918" s="12">
        <v>265065.33</v>
      </c>
      <c r="CV918" s="12">
        <v>8.2985493307241995</v>
      </c>
      <c r="CW918" s="12">
        <v>25308.78</v>
      </c>
      <c r="CX918" s="12">
        <v>2726634.7012439999</v>
      </c>
      <c r="CY918" s="38">
        <v>42094</v>
      </c>
      <c r="CZ918" s="12">
        <v>1670816.95</v>
      </c>
      <c r="DA918" s="12">
        <v>183335.2</v>
      </c>
      <c r="DB918" s="12">
        <v>4.9667873738935402</v>
      </c>
      <c r="DC918" s="12">
        <v>24042.89</v>
      </c>
      <c r="DD918" s="12">
        <v>2624824.3688159999</v>
      </c>
      <c r="DE918" s="38">
        <v>42460</v>
      </c>
      <c r="DF918" s="12">
        <v>1394265.7</v>
      </c>
      <c r="DG918" s="12">
        <v>143009.34</v>
      </c>
      <c r="DH918" s="12">
        <v>3.8698562448116598</v>
      </c>
      <c r="DI918" s="12">
        <v>27128.13</v>
      </c>
      <c r="DJ918" s="12">
        <v>1837291.50327</v>
      </c>
      <c r="DK918" t="s">
        <v>4814</v>
      </c>
      <c r="DL918" s="41">
        <v>4.5022343965470526</v>
      </c>
      <c r="DM918" s="5">
        <v>500547</v>
      </c>
      <c r="DN918" s="5">
        <v>500104</v>
      </c>
      <c r="DO918" s="5">
        <v>530965</v>
      </c>
      <c r="DP918" s="5">
        <v>533106</v>
      </c>
      <c r="DQ918" s="5">
        <v>532792</v>
      </c>
      <c r="DR918" s="38">
        <v>41051</v>
      </c>
      <c r="DS918" t="s">
        <v>1948</v>
      </c>
    </row>
    <row r="919" spans="1:123" ht="15" customHeight="1" x14ac:dyDescent="0.35">
      <c r="A919" s="42" t="s">
        <v>1249</v>
      </c>
      <c r="B919" s="35">
        <v>500312</v>
      </c>
      <c r="C919" s="34" t="s">
        <v>1257</v>
      </c>
      <c r="D919" s="36" t="s">
        <v>4815</v>
      </c>
      <c r="E919" t="s">
        <v>4816</v>
      </c>
      <c r="F919" t="s">
        <v>1951</v>
      </c>
      <c r="G919" s="37" t="s">
        <v>4817</v>
      </c>
      <c r="H919" s="38">
        <v>21181</v>
      </c>
      <c r="I919" t="s">
        <v>1942</v>
      </c>
      <c r="J919" s="11">
        <v>40999</v>
      </c>
      <c r="K919" s="5">
        <v>0</v>
      </c>
      <c r="L919" s="5">
        <v>0</v>
      </c>
      <c r="M919" s="5">
        <v>0</v>
      </c>
      <c r="N919" s="5">
        <v>0</v>
      </c>
      <c r="O919" s="5">
        <v>0</v>
      </c>
      <c r="P919" s="5">
        <v>0</v>
      </c>
      <c r="Q919" s="5">
        <v>0</v>
      </c>
      <c r="R919" s="5">
        <v>0</v>
      </c>
      <c r="S919" s="5">
        <v>0</v>
      </c>
      <c r="T919" s="5">
        <v>0</v>
      </c>
      <c r="U919" s="5">
        <v>0</v>
      </c>
      <c r="V919" s="5"/>
      <c r="W919" t="s">
        <v>1943</v>
      </c>
      <c r="X919" s="11">
        <v>41364</v>
      </c>
      <c r="Y919" s="39">
        <v>0</v>
      </c>
      <c r="Z919" s="39">
        <v>0</v>
      </c>
      <c r="AA919" s="39">
        <v>0</v>
      </c>
      <c r="AB919" s="39">
        <v>0</v>
      </c>
      <c r="AC919" s="39">
        <v>0</v>
      </c>
      <c r="AD919" s="39">
        <v>0</v>
      </c>
      <c r="AE919" s="39">
        <v>0</v>
      </c>
      <c r="AF919" s="39">
        <v>0</v>
      </c>
      <c r="AG919" s="39">
        <v>0</v>
      </c>
      <c r="AH919" s="39">
        <v>0</v>
      </c>
      <c r="AI919" s="39">
        <v>0</v>
      </c>
      <c r="AK919" t="s">
        <v>1943</v>
      </c>
      <c r="AL919" s="11">
        <v>41729</v>
      </c>
      <c r="AM919" s="39">
        <v>290000</v>
      </c>
      <c r="AN919" s="39">
        <v>90000</v>
      </c>
      <c r="AO919" s="39">
        <v>100000</v>
      </c>
      <c r="AP919" s="39">
        <v>220000</v>
      </c>
      <c r="AQ919" s="39">
        <v>700000</v>
      </c>
      <c r="AR919" s="39">
        <v>0</v>
      </c>
      <c r="AS919" s="39">
        <v>700000</v>
      </c>
      <c r="AT919" s="39">
        <v>0</v>
      </c>
      <c r="AU919" s="39">
        <v>0</v>
      </c>
      <c r="AV919" s="39">
        <v>0</v>
      </c>
      <c r="AW919" s="5">
        <v>0</v>
      </c>
      <c r="AZ919" s="11">
        <v>42094</v>
      </c>
      <c r="BA919" s="39">
        <v>1820000</v>
      </c>
      <c r="BB919" s="39">
        <v>720000</v>
      </c>
      <c r="BC919" s="39">
        <v>2220000</v>
      </c>
      <c r="BD919" s="39">
        <v>1730000</v>
      </c>
      <c r="BE919" s="39">
        <v>6490000</v>
      </c>
      <c r="BF919" s="39">
        <v>0</v>
      </c>
      <c r="BG919" s="39">
        <v>6490000</v>
      </c>
      <c r="BH919" s="39">
        <v>0</v>
      </c>
      <c r="BI919" s="39">
        <v>0</v>
      </c>
      <c r="BJ919" s="39">
        <v>0</v>
      </c>
      <c r="BK919" s="39">
        <v>0</v>
      </c>
      <c r="BN919" s="11">
        <v>42460</v>
      </c>
      <c r="BO919" s="39">
        <v>1980000</v>
      </c>
      <c r="BP919" s="39">
        <v>740000</v>
      </c>
      <c r="BQ919" s="39">
        <v>1710000</v>
      </c>
      <c r="BR919" s="39">
        <v>140000</v>
      </c>
      <c r="BS919" s="39">
        <v>4570000</v>
      </c>
      <c r="BT919" s="39">
        <v>0</v>
      </c>
      <c r="BU919" s="39">
        <v>4570000</v>
      </c>
      <c r="BV919" s="39">
        <v>0</v>
      </c>
      <c r="BW919" s="39">
        <v>0</v>
      </c>
      <c r="BX919" s="39">
        <v>0</v>
      </c>
      <c r="BY919" s="39">
        <v>0</v>
      </c>
      <c r="CB919" t="s">
        <v>1968</v>
      </c>
      <c r="CC919" t="s">
        <v>2044</v>
      </c>
      <c r="CD919" t="s">
        <v>2045</v>
      </c>
      <c r="CE919" s="3" t="s">
        <v>2077</v>
      </c>
      <c r="CF919" s="5">
        <v>33927</v>
      </c>
      <c r="CG919" s="11">
        <v>40999</v>
      </c>
      <c r="CH919" s="12">
        <v>1521755.49</v>
      </c>
      <c r="CI919" s="12">
        <v>281436.15999999997</v>
      </c>
      <c r="CJ919" s="12">
        <v>11.6153834935278</v>
      </c>
      <c r="CK919" s="12">
        <v>16958.240000000002</v>
      </c>
      <c r="CL919" s="12">
        <v>2286882.5090760002</v>
      </c>
      <c r="CM919" s="11">
        <v>41364</v>
      </c>
      <c r="CN919" s="12">
        <v>1681533.69</v>
      </c>
      <c r="CO919" s="12">
        <v>242196.44</v>
      </c>
      <c r="CP919" s="12">
        <v>8.65830143643797</v>
      </c>
      <c r="CQ919" s="12">
        <v>24579.93</v>
      </c>
      <c r="CR919" s="12">
        <v>2665462.9468860002</v>
      </c>
      <c r="CS919" s="38">
        <v>41729</v>
      </c>
      <c r="CT919" s="12">
        <v>1819997.04</v>
      </c>
      <c r="CU919" s="12">
        <v>265065.33</v>
      </c>
      <c r="CV919" s="12">
        <v>8.2985493307241995</v>
      </c>
      <c r="CW919" s="12">
        <v>25308.78</v>
      </c>
      <c r="CX919" s="12">
        <v>2726634.7012439999</v>
      </c>
      <c r="CY919" s="38">
        <v>42094</v>
      </c>
      <c r="CZ919" s="12">
        <v>1670816.95</v>
      </c>
      <c r="DA919" s="12">
        <v>183335.2</v>
      </c>
      <c r="DB919" s="12">
        <v>4.9667873738935402</v>
      </c>
      <c r="DC919" s="12">
        <v>24042.89</v>
      </c>
      <c r="DD919" s="12">
        <v>2624824.3688159999</v>
      </c>
      <c r="DE919" s="38">
        <v>42460</v>
      </c>
      <c r="DF919" s="12">
        <v>1394265.7</v>
      </c>
      <c r="DG919" s="12">
        <v>143009.34</v>
      </c>
      <c r="DH919" s="12">
        <v>3.8698562448116598</v>
      </c>
      <c r="DI919" s="12">
        <v>27128.13</v>
      </c>
      <c r="DJ919" s="12">
        <v>1837291.50327</v>
      </c>
      <c r="DK919" t="s">
        <v>4818</v>
      </c>
      <c r="DL919" s="41">
        <v>5.7153364422833413</v>
      </c>
      <c r="DM919" s="5">
        <v>500547</v>
      </c>
      <c r="DN919" s="5">
        <v>500104</v>
      </c>
      <c r="DO919" s="5">
        <v>530965</v>
      </c>
      <c r="DP919" s="5">
        <v>533106</v>
      </c>
      <c r="DQ919" s="5">
        <v>532792</v>
      </c>
      <c r="DR919" s="38">
        <v>41671</v>
      </c>
      <c r="DS919" t="s">
        <v>1948</v>
      </c>
    </row>
    <row r="920" spans="1:123" ht="15" customHeight="1" x14ac:dyDescent="0.35">
      <c r="A920" s="42" t="s">
        <v>1249</v>
      </c>
      <c r="B920" s="35">
        <v>500312</v>
      </c>
      <c r="C920" s="34" t="s">
        <v>1253</v>
      </c>
      <c r="D920" s="36" t="s">
        <v>4819</v>
      </c>
      <c r="E920" t="s">
        <v>4820</v>
      </c>
      <c r="F920" t="s">
        <v>1951</v>
      </c>
      <c r="G920" s="5">
        <v>0</v>
      </c>
      <c r="H920" s="38">
        <v>20297</v>
      </c>
      <c r="I920" t="s">
        <v>1942</v>
      </c>
      <c r="J920" s="11">
        <v>40999</v>
      </c>
      <c r="K920" s="5">
        <v>0</v>
      </c>
      <c r="L920" s="5">
        <v>0</v>
      </c>
      <c r="M920" s="5">
        <v>0</v>
      </c>
      <c r="N920" s="5">
        <v>0</v>
      </c>
      <c r="O920" s="5">
        <v>0</v>
      </c>
      <c r="P920" s="5">
        <v>0</v>
      </c>
      <c r="Q920" s="5">
        <v>0</v>
      </c>
      <c r="R920" s="5">
        <v>0</v>
      </c>
      <c r="S920" s="5">
        <v>0</v>
      </c>
      <c r="T920" s="5">
        <v>0</v>
      </c>
      <c r="U920" s="5">
        <v>0</v>
      </c>
      <c r="V920" s="5"/>
      <c r="W920" t="s">
        <v>1943</v>
      </c>
      <c r="X920" s="11">
        <v>41364</v>
      </c>
      <c r="Y920" s="39">
        <v>0</v>
      </c>
      <c r="Z920" s="39">
        <v>0</v>
      </c>
      <c r="AA920" s="39">
        <v>0</v>
      </c>
      <c r="AB920" s="39">
        <v>0</v>
      </c>
      <c r="AC920" s="39">
        <v>0</v>
      </c>
      <c r="AD920" s="39">
        <v>0</v>
      </c>
      <c r="AE920" s="39">
        <v>0</v>
      </c>
      <c r="AF920" s="39">
        <v>0</v>
      </c>
      <c r="AG920" s="39">
        <v>0</v>
      </c>
      <c r="AH920" s="39">
        <v>0</v>
      </c>
      <c r="AI920" s="39">
        <v>0</v>
      </c>
      <c r="AK920" t="s">
        <v>1943</v>
      </c>
      <c r="AL920" s="11">
        <v>41729</v>
      </c>
      <c r="AM920" s="39">
        <v>0</v>
      </c>
      <c r="AN920" s="39">
        <v>0</v>
      </c>
      <c r="AO920" s="39">
        <v>0</v>
      </c>
      <c r="AP920" s="39">
        <v>0</v>
      </c>
      <c r="AQ920" s="39">
        <v>0</v>
      </c>
      <c r="AR920" s="39">
        <v>0</v>
      </c>
      <c r="AS920" s="39">
        <v>0</v>
      </c>
      <c r="AT920" s="39">
        <v>0</v>
      </c>
      <c r="AU920" s="39">
        <v>0</v>
      </c>
      <c r="AV920" s="39">
        <v>0</v>
      </c>
      <c r="AW920" s="5">
        <v>0</v>
      </c>
      <c r="AY920" t="s">
        <v>1943</v>
      </c>
      <c r="AZ920" s="11">
        <v>42094</v>
      </c>
      <c r="BA920" s="39">
        <v>1660000</v>
      </c>
      <c r="BB920" s="39">
        <v>710000</v>
      </c>
      <c r="BC920" s="39">
        <v>1170000</v>
      </c>
      <c r="BD920" s="39">
        <v>720000</v>
      </c>
      <c r="BE920" s="39">
        <v>4260000</v>
      </c>
      <c r="BF920" s="39">
        <v>0</v>
      </c>
      <c r="BG920" s="39">
        <v>4260000</v>
      </c>
      <c r="BH920" s="39">
        <v>0</v>
      </c>
      <c r="BI920" s="39">
        <v>0</v>
      </c>
      <c r="BJ920" s="39">
        <v>0</v>
      </c>
      <c r="BK920" s="39">
        <v>0</v>
      </c>
      <c r="BN920" s="11">
        <v>42460</v>
      </c>
      <c r="BO920" s="39">
        <v>690000</v>
      </c>
      <c r="BP920" s="39">
        <v>2320000</v>
      </c>
      <c r="BQ920" s="39">
        <v>380000</v>
      </c>
      <c r="BR920" s="39">
        <v>0</v>
      </c>
      <c r="BS920" s="39">
        <v>3390000</v>
      </c>
      <c r="BT920" s="39">
        <v>0</v>
      </c>
      <c r="BU920" s="39">
        <v>3390000</v>
      </c>
      <c r="BV920" s="39">
        <v>0</v>
      </c>
      <c r="BW920" s="39">
        <v>0</v>
      </c>
      <c r="BX920" s="39">
        <v>0</v>
      </c>
      <c r="BY920" s="39">
        <v>0</v>
      </c>
      <c r="CB920" t="s">
        <v>1968</v>
      </c>
      <c r="CC920" t="s">
        <v>2044</v>
      </c>
      <c r="CD920" t="s">
        <v>2045</v>
      </c>
      <c r="CE920" s="3" t="s">
        <v>2077</v>
      </c>
      <c r="CF920" s="5">
        <v>33927</v>
      </c>
      <c r="CG920" s="11">
        <v>40999</v>
      </c>
      <c r="CH920" s="12">
        <v>1521755.49</v>
      </c>
      <c r="CI920" s="12">
        <v>281436.15999999997</v>
      </c>
      <c r="CJ920" s="12">
        <v>11.6153834935278</v>
      </c>
      <c r="CK920" s="12">
        <v>16958.240000000002</v>
      </c>
      <c r="CL920" s="12">
        <v>2286882.5090760002</v>
      </c>
      <c r="CM920" s="11">
        <v>41364</v>
      </c>
      <c r="CN920" s="12">
        <v>1681533.69</v>
      </c>
      <c r="CO920" s="12">
        <v>242196.44</v>
      </c>
      <c r="CP920" s="12">
        <v>8.65830143643797</v>
      </c>
      <c r="CQ920" s="12">
        <v>24579.93</v>
      </c>
      <c r="CR920" s="12">
        <v>2665462.9468860002</v>
      </c>
      <c r="CS920" s="38">
        <v>41729</v>
      </c>
      <c r="CT920" s="12">
        <v>1819997.04</v>
      </c>
      <c r="CU920" s="12">
        <v>265065.33</v>
      </c>
      <c r="CV920" s="12">
        <v>8.2985493307241995</v>
      </c>
      <c r="CW920" s="12">
        <v>25308.78</v>
      </c>
      <c r="CX920" s="12">
        <v>2726634.7012439999</v>
      </c>
      <c r="CY920" s="38">
        <v>42094</v>
      </c>
      <c r="CZ920" s="12">
        <v>1670816.95</v>
      </c>
      <c r="DA920" s="12">
        <v>183335.2</v>
      </c>
      <c r="DB920" s="12">
        <v>4.9667873738935402</v>
      </c>
      <c r="DC920" s="12">
        <v>24042.89</v>
      </c>
      <c r="DD920" s="12">
        <v>2624824.3688159999</v>
      </c>
      <c r="DE920" s="38">
        <v>42460</v>
      </c>
      <c r="DF920" s="12">
        <v>1394265.7</v>
      </c>
      <c r="DG920" s="12">
        <v>143009.34</v>
      </c>
      <c r="DH920" s="12">
        <v>3.8698562448116598</v>
      </c>
      <c r="DI920" s="12">
        <v>27128.13</v>
      </c>
      <c r="DJ920" s="12">
        <v>1837291.50327</v>
      </c>
      <c r="DK920" t="s">
        <v>4821</v>
      </c>
      <c r="DL920" s="41">
        <v>4.2396040567484752</v>
      </c>
      <c r="DM920" s="5">
        <v>500547</v>
      </c>
      <c r="DN920" s="5">
        <v>500104</v>
      </c>
      <c r="DO920" s="5">
        <v>530965</v>
      </c>
      <c r="DP920" s="5">
        <v>533106</v>
      </c>
      <c r="DQ920" s="5">
        <v>532792</v>
      </c>
      <c r="DR920" s="38">
        <v>41809</v>
      </c>
      <c r="DS920" t="s">
        <v>1948</v>
      </c>
    </row>
    <row r="921" spans="1:123" ht="15" customHeight="1" x14ac:dyDescent="0.35">
      <c r="A921" s="42" t="s">
        <v>1249</v>
      </c>
      <c r="B921" s="35">
        <v>500312</v>
      </c>
      <c r="C921" s="34" t="s">
        <v>1251</v>
      </c>
      <c r="D921" s="36" t="s">
        <v>4822</v>
      </c>
      <c r="E921" t="s">
        <v>4823</v>
      </c>
      <c r="F921" t="s">
        <v>1951</v>
      </c>
      <c r="G921" s="37" t="s">
        <v>4824</v>
      </c>
      <c r="H921" s="38">
        <v>21740</v>
      </c>
      <c r="I921" t="s">
        <v>1942</v>
      </c>
      <c r="J921" s="11">
        <v>40999</v>
      </c>
      <c r="K921" s="5">
        <v>0</v>
      </c>
      <c r="L921" s="5">
        <v>0</v>
      </c>
      <c r="M921" s="5">
        <v>0</v>
      </c>
      <c r="N921" s="5">
        <v>0</v>
      </c>
      <c r="O921" s="5">
        <v>0</v>
      </c>
      <c r="P921" s="5">
        <v>0</v>
      </c>
      <c r="Q921" s="5">
        <v>0</v>
      </c>
      <c r="R921" s="5">
        <v>0</v>
      </c>
      <c r="S921" s="5">
        <v>0</v>
      </c>
      <c r="T921" s="5">
        <v>0</v>
      </c>
      <c r="U921" s="5">
        <v>0</v>
      </c>
      <c r="V921" s="5"/>
      <c r="W921" t="s">
        <v>1943</v>
      </c>
      <c r="X921" s="11">
        <v>41364</v>
      </c>
      <c r="Y921" s="39">
        <v>0</v>
      </c>
      <c r="Z921" s="39">
        <v>0</v>
      </c>
      <c r="AA921" s="39">
        <v>0</v>
      </c>
      <c r="AB921" s="39">
        <v>0</v>
      </c>
      <c r="AC921" s="39">
        <v>0</v>
      </c>
      <c r="AD921" s="39">
        <v>0</v>
      </c>
      <c r="AE921" s="39">
        <v>0</v>
      </c>
      <c r="AF921" s="39">
        <v>0</v>
      </c>
      <c r="AG921" s="39">
        <v>0</v>
      </c>
      <c r="AH921" s="39">
        <v>0</v>
      </c>
      <c r="AI921" s="39">
        <v>0</v>
      </c>
      <c r="AK921" t="s">
        <v>1943</v>
      </c>
      <c r="AL921" s="11">
        <v>41729</v>
      </c>
      <c r="AM921" s="39">
        <v>0</v>
      </c>
      <c r="AN921" s="39">
        <v>0</v>
      </c>
      <c r="AO921" s="39">
        <v>0</v>
      </c>
      <c r="AP921" s="39">
        <v>0</v>
      </c>
      <c r="AQ921" s="39">
        <v>0</v>
      </c>
      <c r="AR921" s="39">
        <v>0</v>
      </c>
      <c r="AS921" s="39">
        <v>0</v>
      </c>
      <c r="AT921" s="39">
        <v>0</v>
      </c>
      <c r="AU921" s="39">
        <v>0</v>
      </c>
      <c r="AV921" s="39">
        <v>0</v>
      </c>
      <c r="AW921" s="5">
        <v>0</v>
      </c>
      <c r="AY921" t="s">
        <v>1943</v>
      </c>
      <c r="AZ921" s="11">
        <v>42094</v>
      </c>
      <c r="BA921" s="39">
        <v>160000</v>
      </c>
      <c r="BB921" s="39">
        <v>640000</v>
      </c>
      <c r="BC921" s="39">
        <v>160000</v>
      </c>
      <c r="BD921" s="39">
        <v>40000</v>
      </c>
      <c r="BE921" s="39">
        <v>1000000</v>
      </c>
      <c r="BF921" s="39">
        <v>0</v>
      </c>
      <c r="BG921" s="39">
        <v>1000000</v>
      </c>
      <c r="BH921" s="39">
        <v>0</v>
      </c>
      <c r="BI921" s="39">
        <v>0</v>
      </c>
      <c r="BJ921" s="39">
        <v>0</v>
      </c>
      <c r="BK921" s="39">
        <v>0</v>
      </c>
      <c r="BN921" s="11">
        <v>42460</v>
      </c>
      <c r="BO921" s="39">
        <v>2030000</v>
      </c>
      <c r="BP921" s="39">
        <v>670000</v>
      </c>
      <c r="BQ921" s="39">
        <v>1640000</v>
      </c>
      <c r="BR921" s="39">
        <v>910000</v>
      </c>
      <c r="BS921" s="39">
        <v>5250000</v>
      </c>
      <c r="BT921" s="39">
        <v>0</v>
      </c>
      <c r="BU921" s="39">
        <v>5250000</v>
      </c>
      <c r="BV921" s="39">
        <v>0</v>
      </c>
      <c r="BW921" s="39">
        <v>0</v>
      </c>
      <c r="BX921" s="39">
        <v>0</v>
      </c>
      <c r="BY921" s="39">
        <v>0</v>
      </c>
      <c r="CB921" t="s">
        <v>1968</v>
      </c>
      <c r="CC921" t="s">
        <v>2044</v>
      </c>
      <c r="CD921" t="s">
        <v>2045</v>
      </c>
      <c r="CE921" s="3" t="s">
        <v>2077</v>
      </c>
      <c r="CF921" s="5">
        <v>33927</v>
      </c>
      <c r="CG921" s="11">
        <v>40999</v>
      </c>
      <c r="CH921" s="12">
        <v>1521755.49</v>
      </c>
      <c r="CI921" s="12">
        <v>281436.15999999997</v>
      </c>
      <c r="CJ921" s="12">
        <v>11.6153834935278</v>
      </c>
      <c r="CK921" s="12">
        <v>16958.240000000002</v>
      </c>
      <c r="CL921" s="12">
        <v>2286882.5090760002</v>
      </c>
      <c r="CM921" s="11">
        <v>41364</v>
      </c>
      <c r="CN921" s="12">
        <v>1681533.69</v>
      </c>
      <c r="CO921" s="12">
        <v>242196.44</v>
      </c>
      <c r="CP921" s="12">
        <v>8.65830143643797</v>
      </c>
      <c r="CQ921" s="12">
        <v>24579.93</v>
      </c>
      <c r="CR921" s="12">
        <v>2665462.9468860002</v>
      </c>
      <c r="CS921" s="38">
        <v>41729</v>
      </c>
      <c r="CT921" s="12">
        <v>1819997.04</v>
      </c>
      <c r="CU921" s="12">
        <v>265065.33</v>
      </c>
      <c r="CV921" s="12">
        <v>8.2985493307241995</v>
      </c>
      <c r="CW921" s="12">
        <v>25308.78</v>
      </c>
      <c r="CX921" s="12">
        <v>2726634.7012439999</v>
      </c>
      <c r="CY921" s="38">
        <v>42094</v>
      </c>
      <c r="CZ921" s="12">
        <v>1670816.95</v>
      </c>
      <c r="DA921" s="12">
        <v>183335.2</v>
      </c>
      <c r="DB921" s="12">
        <v>4.9667873738935402</v>
      </c>
      <c r="DC921" s="12">
        <v>24042.89</v>
      </c>
      <c r="DD921" s="12">
        <v>2624824.3688159999</v>
      </c>
      <c r="DE921" s="38">
        <v>42460</v>
      </c>
      <c r="DF921" s="12">
        <v>1394265.7</v>
      </c>
      <c r="DG921" s="12">
        <v>143009.34</v>
      </c>
      <c r="DH921" s="12">
        <v>3.8698562448116598</v>
      </c>
      <c r="DI921" s="12">
        <v>27128.13</v>
      </c>
      <c r="DJ921" s="12">
        <v>1837291.50327</v>
      </c>
      <c r="DK921" t="s">
        <v>4825</v>
      </c>
      <c r="DL921" s="41">
        <v>6.5657584949644523</v>
      </c>
      <c r="DM921" s="5">
        <v>500547</v>
      </c>
      <c r="DN921" s="5">
        <v>500104</v>
      </c>
      <c r="DO921" s="5">
        <v>530965</v>
      </c>
      <c r="DP921" s="5">
        <v>533106</v>
      </c>
      <c r="DQ921" s="5">
        <v>532792</v>
      </c>
      <c r="DR921" s="38">
        <v>42079</v>
      </c>
      <c r="DS921" t="s">
        <v>1948</v>
      </c>
    </row>
    <row r="922" spans="1:123" ht="15" customHeight="1" x14ac:dyDescent="0.35">
      <c r="A922" s="42" t="s">
        <v>1249</v>
      </c>
      <c r="B922" s="35">
        <v>500312</v>
      </c>
      <c r="C922" s="34" t="s">
        <v>1258</v>
      </c>
      <c r="D922" s="36" t="s">
        <v>4826</v>
      </c>
      <c r="E922" t="s">
        <v>2013</v>
      </c>
      <c r="F922" t="s">
        <v>1951</v>
      </c>
      <c r="G922" s="37" t="s">
        <v>4827</v>
      </c>
      <c r="H922" s="38">
        <v>21224</v>
      </c>
      <c r="I922" t="s">
        <v>1942</v>
      </c>
      <c r="J922" s="11">
        <v>40999</v>
      </c>
      <c r="K922" s="5">
        <v>0</v>
      </c>
      <c r="L922" s="5">
        <v>0</v>
      </c>
      <c r="M922" s="5">
        <v>0</v>
      </c>
      <c r="N922" s="5">
        <v>0</v>
      </c>
      <c r="O922" s="5">
        <v>0</v>
      </c>
      <c r="P922" s="5">
        <v>0</v>
      </c>
      <c r="Q922" s="5">
        <v>0</v>
      </c>
      <c r="R922" s="5">
        <v>0</v>
      </c>
      <c r="S922" s="5">
        <v>0</v>
      </c>
      <c r="T922" s="5">
        <v>0</v>
      </c>
      <c r="U922" s="5">
        <v>0</v>
      </c>
      <c r="V922" s="5"/>
      <c r="W922" t="s">
        <v>1943</v>
      </c>
      <c r="X922" s="11">
        <v>41364</v>
      </c>
      <c r="Y922" s="39">
        <v>0</v>
      </c>
      <c r="Z922" s="39">
        <v>0</v>
      </c>
      <c r="AA922" s="39">
        <v>0</v>
      </c>
      <c r="AB922" s="39">
        <v>0</v>
      </c>
      <c r="AC922" s="39">
        <v>0</v>
      </c>
      <c r="AD922" s="39">
        <v>0</v>
      </c>
      <c r="AE922" s="39">
        <v>0</v>
      </c>
      <c r="AF922" s="39">
        <v>0</v>
      </c>
      <c r="AG922" s="39">
        <v>0</v>
      </c>
      <c r="AH922" s="39">
        <v>0</v>
      </c>
      <c r="AI922" s="39">
        <v>0</v>
      </c>
      <c r="AK922" t="s">
        <v>1943</v>
      </c>
      <c r="AL922" s="11">
        <v>41729</v>
      </c>
      <c r="AM922" s="39">
        <v>0</v>
      </c>
      <c r="AN922" s="39">
        <v>0</v>
      </c>
      <c r="AO922" s="39">
        <v>0</v>
      </c>
      <c r="AP922" s="39">
        <v>0</v>
      </c>
      <c r="AQ922" s="39">
        <v>0</v>
      </c>
      <c r="AR922" s="39">
        <v>0</v>
      </c>
      <c r="AS922" s="39">
        <v>0</v>
      </c>
      <c r="AT922" s="39">
        <v>0</v>
      </c>
      <c r="AU922" s="39">
        <v>0</v>
      </c>
      <c r="AV922" s="39">
        <v>0</v>
      </c>
      <c r="AW922" s="5">
        <v>0</v>
      </c>
      <c r="AY922" t="s">
        <v>1943</v>
      </c>
      <c r="AZ922" s="11">
        <v>42094</v>
      </c>
      <c r="BA922" s="39">
        <v>0</v>
      </c>
      <c r="BB922" s="39">
        <v>0</v>
      </c>
      <c r="BC922" s="39">
        <v>0</v>
      </c>
      <c r="BD922" s="39">
        <v>0</v>
      </c>
      <c r="BE922" s="39">
        <v>0</v>
      </c>
      <c r="BF922" s="39">
        <v>0</v>
      </c>
      <c r="BG922" s="39">
        <v>0</v>
      </c>
      <c r="BH922" s="39">
        <v>0</v>
      </c>
      <c r="BI922" s="39">
        <v>0</v>
      </c>
      <c r="BJ922" s="39">
        <v>0</v>
      </c>
      <c r="BK922" s="39">
        <v>0</v>
      </c>
      <c r="BM922" t="s">
        <v>1943</v>
      </c>
      <c r="BN922" s="11">
        <v>42460</v>
      </c>
      <c r="BO922" s="39">
        <v>1360000</v>
      </c>
      <c r="BP922" s="39">
        <v>550000</v>
      </c>
      <c r="BQ922" s="39">
        <v>910000</v>
      </c>
      <c r="BR922" s="39">
        <v>590000</v>
      </c>
      <c r="BS922" s="39">
        <v>3410000</v>
      </c>
      <c r="BT922" s="39">
        <v>0</v>
      </c>
      <c r="BU922" s="39">
        <v>3410000</v>
      </c>
      <c r="BV922" s="39">
        <v>0</v>
      </c>
      <c r="BW922" s="39">
        <v>0</v>
      </c>
      <c r="BX922" s="39">
        <v>0</v>
      </c>
      <c r="BY922" s="39">
        <v>0</v>
      </c>
      <c r="BZ922" t="s">
        <v>4828</v>
      </c>
      <c r="CA922" t="s">
        <v>4828</v>
      </c>
      <c r="CB922" t="s">
        <v>2015</v>
      </c>
      <c r="CC922" t="s">
        <v>2044</v>
      </c>
      <c r="CD922" t="s">
        <v>2045</v>
      </c>
      <c r="CE922" s="3" t="s">
        <v>2077</v>
      </c>
      <c r="CF922" s="5">
        <v>33927</v>
      </c>
      <c r="CG922" s="11">
        <v>40999</v>
      </c>
      <c r="CH922" s="12">
        <v>1521755.49</v>
      </c>
      <c r="CI922" s="12">
        <v>281436.15999999997</v>
      </c>
      <c r="CJ922" s="12">
        <v>11.6153834935278</v>
      </c>
      <c r="CK922" s="12">
        <v>16958.240000000002</v>
      </c>
      <c r="CL922" s="12">
        <v>2286882.5090760002</v>
      </c>
      <c r="CM922" s="11">
        <v>41364</v>
      </c>
      <c r="CN922" s="12">
        <v>1681533.69</v>
      </c>
      <c r="CO922" s="12">
        <v>242196.44</v>
      </c>
      <c r="CP922" s="12">
        <v>8.65830143643797</v>
      </c>
      <c r="CQ922" s="12">
        <v>24579.93</v>
      </c>
      <c r="CR922" s="12">
        <v>2665462.9468860002</v>
      </c>
      <c r="CS922" s="38">
        <v>41729</v>
      </c>
      <c r="CT922" s="12">
        <v>1819997.04</v>
      </c>
      <c r="CU922" s="12">
        <v>265065.33</v>
      </c>
      <c r="CV922" s="12">
        <v>8.2985493307241995</v>
      </c>
      <c r="CW922" s="12">
        <v>25308.78</v>
      </c>
      <c r="CX922" s="12">
        <v>2726634.7012439999</v>
      </c>
      <c r="CY922" s="38">
        <v>42094</v>
      </c>
      <c r="CZ922" s="12">
        <v>1670816.95</v>
      </c>
      <c r="DA922" s="12">
        <v>183335.2</v>
      </c>
      <c r="DB922" s="12">
        <v>4.9667873738935402</v>
      </c>
      <c r="DC922" s="12">
        <v>24042.89</v>
      </c>
      <c r="DD922" s="12">
        <v>2624824.3688159999</v>
      </c>
      <c r="DE922" s="38">
        <v>42460</v>
      </c>
      <c r="DF922" s="12">
        <v>1394265.7</v>
      </c>
      <c r="DG922" s="12">
        <v>143009.34</v>
      </c>
      <c r="DH922" s="12">
        <v>3.8698562448116598</v>
      </c>
      <c r="DI922" s="12">
        <v>27128.13</v>
      </c>
      <c r="DJ922" s="12">
        <v>1837291.50327</v>
      </c>
      <c r="DK922" t="s">
        <v>4829</v>
      </c>
      <c r="DL922" s="41">
        <v>4.2646164700626246</v>
      </c>
      <c r="DM922" s="5">
        <v>500547</v>
      </c>
      <c r="DN922" s="5">
        <v>500104</v>
      </c>
      <c r="DO922" s="5">
        <v>530965</v>
      </c>
      <c r="DP922" s="5">
        <v>533106</v>
      </c>
      <c r="DQ922" s="5">
        <v>532792</v>
      </c>
      <c r="DR922" s="38">
        <v>42217</v>
      </c>
      <c r="DS922" t="s">
        <v>1948</v>
      </c>
    </row>
    <row r="923" spans="1:123" ht="15" customHeight="1" x14ac:dyDescent="0.35">
      <c r="A923" s="42" t="s">
        <v>1249</v>
      </c>
      <c r="B923" s="35">
        <v>500312</v>
      </c>
      <c r="C923" s="34" t="s">
        <v>1255</v>
      </c>
      <c r="D923" s="36" t="s">
        <v>4830</v>
      </c>
      <c r="E923" t="s">
        <v>2031</v>
      </c>
      <c r="F923" t="s">
        <v>1940</v>
      </c>
      <c r="G923" s="37" t="s">
        <v>4831</v>
      </c>
      <c r="H923" s="38">
        <v>21066</v>
      </c>
      <c r="I923" t="s">
        <v>1942</v>
      </c>
      <c r="J923" s="11">
        <v>40999</v>
      </c>
      <c r="K923" s="5">
        <v>820000</v>
      </c>
      <c r="L923" s="5">
        <v>210000</v>
      </c>
      <c r="M923" s="5">
        <v>260000</v>
      </c>
      <c r="N923" s="5">
        <v>0</v>
      </c>
      <c r="O923" s="5">
        <v>1290000</v>
      </c>
      <c r="P923" s="5">
        <v>0</v>
      </c>
      <c r="Q923" s="5">
        <v>1290000</v>
      </c>
      <c r="R923" s="5">
        <v>0</v>
      </c>
      <c r="S923" s="5">
        <v>0</v>
      </c>
      <c r="T923" s="5">
        <v>0</v>
      </c>
      <c r="U923" s="5">
        <v>0</v>
      </c>
      <c r="V923" s="5"/>
      <c r="W923" t="s">
        <v>2005</v>
      </c>
      <c r="X923" s="11">
        <v>41364</v>
      </c>
      <c r="Y923" s="39">
        <v>0</v>
      </c>
      <c r="Z923" s="39">
        <v>0</v>
      </c>
      <c r="AA923" s="39">
        <v>400000</v>
      </c>
      <c r="AB923" s="39">
        <v>0</v>
      </c>
      <c r="AC923" s="39">
        <v>400000</v>
      </c>
      <c r="AD923" s="39">
        <v>0</v>
      </c>
      <c r="AE923" s="39">
        <v>400000</v>
      </c>
      <c r="AF923" s="39">
        <v>0</v>
      </c>
      <c r="AG923" s="39">
        <v>0</v>
      </c>
      <c r="AH923" s="39">
        <v>0</v>
      </c>
      <c r="AI923" s="39">
        <v>0</v>
      </c>
      <c r="AK923" t="s">
        <v>2005</v>
      </c>
      <c r="AL923" s="11">
        <v>41729</v>
      </c>
      <c r="AM923" s="39">
        <v>170000</v>
      </c>
      <c r="AN923" s="39">
        <v>50000</v>
      </c>
      <c r="AO923" s="39">
        <v>80000</v>
      </c>
      <c r="AP923" s="39">
        <v>170000</v>
      </c>
      <c r="AQ923" s="39">
        <v>470000</v>
      </c>
      <c r="AR923" s="39">
        <v>0</v>
      </c>
      <c r="AS923" s="39">
        <v>470000</v>
      </c>
      <c r="AT923" s="39">
        <v>0</v>
      </c>
      <c r="AU923" s="39">
        <v>0</v>
      </c>
      <c r="AV923" s="39">
        <v>0</v>
      </c>
      <c r="AW923" s="5">
        <v>0</v>
      </c>
      <c r="AZ923" s="11">
        <v>42094</v>
      </c>
      <c r="BA923" s="39">
        <v>2100000</v>
      </c>
      <c r="BB923" s="39">
        <v>1160000</v>
      </c>
      <c r="BC923" s="39">
        <v>1610000</v>
      </c>
      <c r="BD923" s="39">
        <v>1290000</v>
      </c>
      <c r="BE923" s="39">
        <v>6160000</v>
      </c>
      <c r="BF923" s="39">
        <v>0</v>
      </c>
      <c r="BG923" s="39">
        <v>6160000</v>
      </c>
      <c r="BH923" s="39">
        <v>0</v>
      </c>
      <c r="BI923" s="39">
        <v>0</v>
      </c>
      <c r="BJ923" s="39">
        <v>0</v>
      </c>
      <c r="BK923" s="39">
        <v>0</v>
      </c>
      <c r="BN923" s="11">
        <v>42460</v>
      </c>
      <c r="BO923" s="39">
        <v>2290000</v>
      </c>
      <c r="BP923" s="39">
        <v>830000</v>
      </c>
      <c r="BQ923" s="39">
        <v>1160000</v>
      </c>
      <c r="BR923" s="39">
        <v>1160000</v>
      </c>
      <c r="BS923" s="39">
        <v>5440000</v>
      </c>
      <c r="BT923" s="39">
        <v>0</v>
      </c>
      <c r="BU923" s="39">
        <v>5440000</v>
      </c>
      <c r="BV923" s="39">
        <v>0</v>
      </c>
      <c r="BW923" s="39">
        <v>0</v>
      </c>
      <c r="BX923" s="39">
        <v>0</v>
      </c>
      <c r="BY923" s="39">
        <v>0</v>
      </c>
      <c r="CB923" t="s">
        <v>1944</v>
      </c>
      <c r="CC923" t="s">
        <v>2044</v>
      </c>
      <c r="CD923" t="s">
        <v>2045</v>
      </c>
      <c r="CE923" s="3" t="s">
        <v>2077</v>
      </c>
      <c r="CF923" s="5">
        <v>33927</v>
      </c>
      <c r="CG923" s="11">
        <v>40999</v>
      </c>
      <c r="CH923" s="12">
        <v>1521755.49</v>
      </c>
      <c r="CI923" s="12">
        <v>281436.15999999997</v>
      </c>
      <c r="CJ923" s="12">
        <v>11.6153834935278</v>
      </c>
      <c r="CK923" s="12">
        <v>16958.240000000002</v>
      </c>
      <c r="CL923" s="12">
        <v>2286882.5090760002</v>
      </c>
      <c r="CM923" s="11">
        <v>41364</v>
      </c>
      <c r="CN923" s="12">
        <v>1681533.69</v>
      </c>
      <c r="CO923" s="12">
        <v>242196.44</v>
      </c>
      <c r="CP923" s="12">
        <v>8.65830143643797</v>
      </c>
      <c r="CQ923" s="12">
        <v>24579.93</v>
      </c>
      <c r="CR923" s="12">
        <v>2665462.9468860002</v>
      </c>
      <c r="CS923" s="38">
        <v>41729</v>
      </c>
      <c r="CT923" s="12">
        <v>1819997.04</v>
      </c>
      <c r="CU923" s="12">
        <v>265065.33</v>
      </c>
      <c r="CV923" s="12">
        <v>8.2985493307241995</v>
      </c>
      <c r="CW923" s="12">
        <v>25308.78</v>
      </c>
      <c r="CX923" s="12">
        <v>2726634.7012439999</v>
      </c>
      <c r="CY923" s="38">
        <v>42094</v>
      </c>
      <c r="CZ923" s="12">
        <v>1670816.95</v>
      </c>
      <c r="DA923" s="12">
        <v>183335.2</v>
      </c>
      <c r="DB923" s="12">
        <v>4.9667873738935402</v>
      </c>
      <c r="DC923" s="12">
        <v>24042.89</v>
      </c>
      <c r="DD923" s="12">
        <v>2624824.3688159999</v>
      </c>
      <c r="DE923" s="38">
        <v>42460</v>
      </c>
      <c r="DF923" s="12">
        <v>1394265.7</v>
      </c>
      <c r="DG923" s="12">
        <v>143009.34</v>
      </c>
      <c r="DH923" s="12">
        <v>3.8698562448116598</v>
      </c>
      <c r="DI923" s="12">
        <v>27128.13</v>
      </c>
      <c r="DJ923" s="12">
        <v>1837291.50327</v>
      </c>
      <c r="DK923" t="s">
        <v>4832</v>
      </c>
      <c r="DL923" s="41">
        <v>6.8033764214488794</v>
      </c>
      <c r="DM923" s="5">
        <v>500547</v>
      </c>
      <c r="DN923" s="5">
        <v>500104</v>
      </c>
      <c r="DO923" s="5">
        <v>530965</v>
      </c>
      <c r="DP923" s="5">
        <v>533106</v>
      </c>
      <c r="DQ923" s="5">
        <v>532792</v>
      </c>
      <c r="DR923" s="38">
        <v>41699</v>
      </c>
      <c r="DS923" t="s">
        <v>1948</v>
      </c>
    </row>
    <row r="924" spans="1:123" ht="15" customHeight="1" x14ac:dyDescent="0.35">
      <c r="A924" s="42" t="s">
        <v>1249</v>
      </c>
      <c r="B924" s="35">
        <v>500312</v>
      </c>
      <c r="C924" s="34" t="s">
        <v>1254</v>
      </c>
      <c r="D924" s="36" t="s">
        <v>4833</v>
      </c>
      <c r="E924" t="s">
        <v>2569</v>
      </c>
      <c r="F924" t="s">
        <v>1951</v>
      </c>
      <c r="G924" s="37" t="s">
        <v>4834</v>
      </c>
      <c r="H924" s="38">
        <v>21367</v>
      </c>
      <c r="I924" t="s">
        <v>1942</v>
      </c>
      <c r="J924" s="11">
        <v>40999</v>
      </c>
      <c r="K924" s="5">
        <v>0</v>
      </c>
      <c r="L924" s="5">
        <v>0</v>
      </c>
      <c r="M924" s="5">
        <v>0</v>
      </c>
      <c r="N924" s="5">
        <v>0</v>
      </c>
      <c r="O924" s="5">
        <v>0</v>
      </c>
      <c r="P924" s="5">
        <v>0</v>
      </c>
      <c r="Q924" s="5">
        <v>0</v>
      </c>
      <c r="R924" s="5">
        <v>0</v>
      </c>
      <c r="S924" s="5">
        <v>0</v>
      </c>
      <c r="T924" s="5">
        <v>0</v>
      </c>
      <c r="U924" s="5">
        <v>0</v>
      </c>
      <c r="V924" s="5"/>
      <c r="W924" t="s">
        <v>1943</v>
      </c>
      <c r="X924" s="11">
        <v>41364</v>
      </c>
      <c r="Y924" s="39">
        <v>0</v>
      </c>
      <c r="Z924" s="39">
        <v>0</v>
      </c>
      <c r="AA924" s="39">
        <v>0</v>
      </c>
      <c r="AB924" s="39">
        <v>0</v>
      </c>
      <c r="AC924" s="39">
        <v>0</v>
      </c>
      <c r="AD924" s="39">
        <v>0</v>
      </c>
      <c r="AE924" s="39">
        <v>0</v>
      </c>
      <c r="AF924" s="39">
        <v>0</v>
      </c>
      <c r="AG924" s="39">
        <v>0</v>
      </c>
      <c r="AH924" s="39">
        <v>0</v>
      </c>
      <c r="AI924" s="39">
        <v>0</v>
      </c>
      <c r="AK924" t="s">
        <v>1943</v>
      </c>
      <c r="AL924" s="11">
        <v>41729</v>
      </c>
      <c r="AM924" s="39">
        <v>0</v>
      </c>
      <c r="AN924" s="39">
        <v>0</v>
      </c>
      <c r="AO924" s="39">
        <v>0</v>
      </c>
      <c r="AP924" s="39">
        <v>0</v>
      </c>
      <c r="AQ924" s="39">
        <v>0</v>
      </c>
      <c r="AR924" s="39">
        <v>0</v>
      </c>
      <c r="AS924" s="39">
        <v>0</v>
      </c>
      <c r="AT924" s="39">
        <v>0</v>
      </c>
      <c r="AU924" s="39">
        <v>0</v>
      </c>
      <c r="AV924" s="39">
        <v>0</v>
      </c>
      <c r="AW924" s="5">
        <v>0</v>
      </c>
      <c r="AY924" t="s">
        <v>1943</v>
      </c>
      <c r="AZ924" s="11">
        <v>42094</v>
      </c>
      <c r="BA924" s="39">
        <v>1190000</v>
      </c>
      <c r="BB924" s="39">
        <v>750000</v>
      </c>
      <c r="BC924" s="39">
        <v>1270000</v>
      </c>
      <c r="BD924" s="39">
        <v>1120000</v>
      </c>
      <c r="BE924" s="39">
        <v>4330000</v>
      </c>
      <c r="BF924" s="39">
        <v>0</v>
      </c>
      <c r="BG924" s="39">
        <v>4330000</v>
      </c>
      <c r="BH924" s="39">
        <v>0</v>
      </c>
      <c r="BI924" s="39">
        <v>0</v>
      </c>
      <c r="BJ924" s="39">
        <v>0</v>
      </c>
      <c r="BK924" s="39">
        <v>0</v>
      </c>
      <c r="BN924" s="11">
        <v>42460</v>
      </c>
      <c r="BO924" s="39">
        <v>1900000</v>
      </c>
      <c r="BP924" s="39">
        <v>680000</v>
      </c>
      <c r="BQ924" s="39">
        <v>1840000</v>
      </c>
      <c r="BR924" s="39">
        <v>360000</v>
      </c>
      <c r="BS924" s="39">
        <v>4780000</v>
      </c>
      <c r="BT924" s="39">
        <v>0</v>
      </c>
      <c r="BU924" s="39">
        <v>4780000</v>
      </c>
      <c r="BV924" s="39">
        <v>0</v>
      </c>
      <c r="BW924" s="39">
        <v>0</v>
      </c>
      <c r="BX924" s="39">
        <v>0</v>
      </c>
      <c r="BY924" s="39">
        <v>0</v>
      </c>
      <c r="CB924" t="s">
        <v>2333</v>
      </c>
      <c r="CC924" t="s">
        <v>2044</v>
      </c>
      <c r="CD924" t="s">
        <v>2045</v>
      </c>
      <c r="CE924" s="3" t="s">
        <v>2077</v>
      </c>
      <c r="CF924" s="5">
        <v>33927</v>
      </c>
      <c r="CG924" s="11">
        <v>40999</v>
      </c>
      <c r="CH924" s="12">
        <v>1521755.49</v>
      </c>
      <c r="CI924" s="12">
        <v>281436.15999999997</v>
      </c>
      <c r="CJ924" s="12">
        <v>11.6153834935278</v>
      </c>
      <c r="CK924" s="12">
        <v>16958.240000000002</v>
      </c>
      <c r="CL924" s="12">
        <v>2286882.5090760002</v>
      </c>
      <c r="CM924" s="11">
        <v>41364</v>
      </c>
      <c r="CN924" s="12">
        <v>1681533.69</v>
      </c>
      <c r="CO924" s="12">
        <v>242196.44</v>
      </c>
      <c r="CP924" s="12">
        <v>8.65830143643797</v>
      </c>
      <c r="CQ924" s="12">
        <v>24579.93</v>
      </c>
      <c r="CR924" s="12">
        <v>2665462.9468860002</v>
      </c>
      <c r="CS924" s="38">
        <v>41729</v>
      </c>
      <c r="CT924" s="12">
        <v>1819997.04</v>
      </c>
      <c r="CU924" s="12">
        <v>265065.33</v>
      </c>
      <c r="CV924" s="12">
        <v>8.2985493307241995</v>
      </c>
      <c r="CW924" s="12">
        <v>25308.78</v>
      </c>
      <c r="CX924" s="12">
        <v>2726634.7012439999</v>
      </c>
      <c r="CY924" s="38">
        <v>42094</v>
      </c>
      <c r="CZ924" s="12">
        <v>1670816.95</v>
      </c>
      <c r="DA924" s="12">
        <v>183335.2</v>
      </c>
      <c r="DB924" s="12">
        <v>4.9667873738935402</v>
      </c>
      <c r="DC924" s="12">
        <v>24042.89</v>
      </c>
      <c r="DD924" s="12">
        <v>2624824.3688159999</v>
      </c>
      <c r="DE924" s="38">
        <v>42460</v>
      </c>
      <c r="DF924" s="12">
        <v>1394265.7</v>
      </c>
      <c r="DG924" s="12">
        <v>143009.34</v>
      </c>
      <c r="DH924" s="12">
        <v>3.8698562448116598</v>
      </c>
      <c r="DI924" s="12">
        <v>27128.13</v>
      </c>
      <c r="DJ924" s="12">
        <v>1837291.50327</v>
      </c>
      <c r="DK924" t="s">
        <v>4835</v>
      </c>
      <c r="DL924" s="41">
        <v>5.9779667820819204</v>
      </c>
      <c r="DM924" s="5">
        <v>500547</v>
      </c>
      <c r="DN924" s="5">
        <v>500104</v>
      </c>
      <c r="DO924" s="5">
        <v>530965</v>
      </c>
      <c r="DP924" s="5">
        <v>533106</v>
      </c>
      <c r="DQ924" s="5">
        <v>532792</v>
      </c>
      <c r="DR924" s="38">
        <v>41852</v>
      </c>
      <c r="DS924" t="s">
        <v>1948</v>
      </c>
    </row>
    <row r="925" spans="1:123" ht="15" customHeight="1" x14ac:dyDescent="0.35">
      <c r="A925" s="42" t="s">
        <v>1259</v>
      </c>
      <c r="B925" s="35">
        <v>533106</v>
      </c>
      <c r="C925" s="34" t="s">
        <v>1260</v>
      </c>
      <c r="D925" s="36" t="s">
        <v>4836</v>
      </c>
      <c r="E925" t="s">
        <v>2013</v>
      </c>
      <c r="F925" t="s">
        <v>1951</v>
      </c>
      <c r="G925" s="37" t="s">
        <v>4837</v>
      </c>
      <c r="H925" s="38">
        <v>22463</v>
      </c>
      <c r="I925" t="s">
        <v>1942</v>
      </c>
      <c r="J925" s="11">
        <v>40999</v>
      </c>
      <c r="K925" s="5">
        <v>0</v>
      </c>
      <c r="L925" s="5">
        <v>0</v>
      </c>
      <c r="M925" s="5">
        <v>0</v>
      </c>
      <c r="N925" s="5">
        <v>0</v>
      </c>
      <c r="O925" s="5">
        <v>0</v>
      </c>
      <c r="P925" s="5">
        <v>0</v>
      </c>
      <c r="Q925" s="5">
        <v>0</v>
      </c>
      <c r="R925" s="5">
        <v>0</v>
      </c>
      <c r="S925" s="5">
        <v>0</v>
      </c>
      <c r="T925" s="5">
        <v>0</v>
      </c>
      <c r="U925" s="5">
        <v>0</v>
      </c>
      <c r="V925" s="5"/>
      <c r="W925" t="s">
        <v>1943</v>
      </c>
      <c r="X925" s="11">
        <v>41364</v>
      </c>
      <c r="Y925" s="39">
        <v>0</v>
      </c>
      <c r="Z925" s="39">
        <v>0</v>
      </c>
      <c r="AA925" s="39">
        <v>0</v>
      </c>
      <c r="AB925" s="39">
        <v>0</v>
      </c>
      <c r="AC925" s="39">
        <v>0</v>
      </c>
      <c r="AD925" s="39">
        <v>0</v>
      </c>
      <c r="AE925" s="39">
        <v>0</v>
      </c>
      <c r="AF925" s="39">
        <v>0</v>
      </c>
      <c r="AG925" s="39">
        <v>0</v>
      </c>
      <c r="AH925" s="39">
        <v>0</v>
      </c>
      <c r="AI925" s="39">
        <v>0</v>
      </c>
      <c r="AK925" t="s">
        <v>1943</v>
      </c>
      <c r="AL925" s="11">
        <v>41729</v>
      </c>
      <c r="AM925" s="39">
        <v>0</v>
      </c>
      <c r="AN925" s="39">
        <v>0</v>
      </c>
      <c r="AO925" s="39">
        <v>0</v>
      </c>
      <c r="AP925" s="39">
        <v>0</v>
      </c>
      <c r="AQ925" s="39">
        <v>0</v>
      </c>
      <c r="AR925" s="39">
        <v>0</v>
      </c>
      <c r="AS925" s="39">
        <v>0</v>
      </c>
      <c r="AT925" s="39">
        <v>0</v>
      </c>
      <c r="AU925" s="39">
        <v>0</v>
      </c>
      <c r="AV925" s="39">
        <v>0</v>
      </c>
      <c r="AW925" s="5">
        <v>0</v>
      </c>
      <c r="AY925" t="s">
        <v>1943</v>
      </c>
      <c r="AZ925" s="11">
        <v>42094</v>
      </c>
      <c r="BA925" s="39">
        <v>0</v>
      </c>
      <c r="BB925" s="39">
        <v>0</v>
      </c>
      <c r="BC925" s="39">
        <v>0</v>
      </c>
      <c r="BD925" s="39">
        <v>0</v>
      </c>
      <c r="BE925" s="39">
        <v>0</v>
      </c>
      <c r="BF925" s="39">
        <v>0</v>
      </c>
      <c r="BG925" s="39">
        <v>0</v>
      </c>
      <c r="BH925" s="39">
        <v>0</v>
      </c>
      <c r="BI925" s="39">
        <v>0</v>
      </c>
      <c r="BJ925" s="39">
        <v>0</v>
      </c>
      <c r="BK925" s="39">
        <v>0</v>
      </c>
      <c r="BM925" t="s">
        <v>1943</v>
      </c>
      <c r="BN925" s="11">
        <v>42460</v>
      </c>
      <c r="BO925" s="39">
        <v>2827301</v>
      </c>
      <c r="BP925" s="39">
        <v>375356</v>
      </c>
      <c r="BQ925" s="39">
        <v>360304</v>
      </c>
      <c r="BR925" s="39">
        <v>0</v>
      </c>
      <c r="BS925" s="39">
        <v>3562961</v>
      </c>
      <c r="BT925" s="39">
        <v>0</v>
      </c>
      <c r="BU925" s="39">
        <v>3562961</v>
      </c>
      <c r="BV925" s="39">
        <v>0</v>
      </c>
      <c r="BW925" s="39">
        <v>0</v>
      </c>
      <c r="BX925" s="39">
        <v>0</v>
      </c>
      <c r="BY925" s="39">
        <v>0</v>
      </c>
      <c r="BZ925" t="s">
        <v>4838</v>
      </c>
      <c r="CA925" t="s">
        <v>4838</v>
      </c>
      <c r="CB925" t="s">
        <v>2015</v>
      </c>
      <c r="CC925" t="s">
        <v>2044</v>
      </c>
      <c r="CD925" t="s">
        <v>2045</v>
      </c>
      <c r="CE925" s="3" t="s">
        <v>1990</v>
      </c>
      <c r="CF925" s="5">
        <v>7532</v>
      </c>
      <c r="CG925" s="11">
        <v>40999</v>
      </c>
      <c r="CH925" s="12">
        <v>112825.5</v>
      </c>
      <c r="CI925" s="12">
        <v>34464.6</v>
      </c>
      <c r="CJ925" s="12">
        <v>15.5437652383886</v>
      </c>
      <c r="CK925" s="12">
        <v>14912.1</v>
      </c>
      <c r="CL925" s="12">
        <v>309554.96002725</v>
      </c>
      <c r="CM925" s="11">
        <v>41364</v>
      </c>
      <c r="CN925" s="12">
        <v>114982.3</v>
      </c>
      <c r="CO925" s="12">
        <v>35920.5</v>
      </c>
      <c r="CP925" s="12">
        <v>14.659528816163601</v>
      </c>
      <c r="CQ925" s="12">
        <v>13106.3</v>
      </c>
      <c r="CR925" s="12">
        <v>307330.75699374999</v>
      </c>
      <c r="CS925" s="38">
        <v>41729</v>
      </c>
      <c r="CT925" s="12">
        <v>112826.7</v>
      </c>
      <c r="CU925" s="12">
        <v>29903.3</v>
      </c>
      <c r="CV925" s="12">
        <v>9.4133904111243698</v>
      </c>
      <c r="CW925" s="5">
        <v>14745</v>
      </c>
      <c r="CX925" s="12">
        <v>289747.53031</v>
      </c>
      <c r="CY925" s="38">
        <v>42094</v>
      </c>
      <c r="CZ925" s="12">
        <v>112658.6</v>
      </c>
      <c r="DA925" s="5">
        <v>26084</v>
      </c>
      <c r="DB925" s="12">
        <v>6.7043477298953604</v>
      </c>
      <c r="DC925" s="12">
        <v>16013.2</v>
      </c>
      <c r="DD925" s="12">
        <v>272705.32598575001</v>
      </c>
      <c r="DE925" s="38">
        <v>42460</v>
      </c>
      <c r="DF925" s="5">
        <v>111167</v>
      </c>
      <c r="DG925" s="12">
        <v>18148.099999999999</v>
      </c>
      <c r="DH925" s="12">
        <v>4.69645314674601</v>
      </c>
      <c r="DI925" s="12">
        <v>13934.9</v>
      </c>
      <c r="DJ925" s="12">
        <v>188426.06509475</v>
      </c>
      <c r="DK925" t="s">
        <v>4839</v>
      </c>
      <c r="DL925" s="41">
        <v>1.9258281187521977</v>
      </c>
      <c r="DM925" s="5">
        <v>500547</v>
      </c>
      <c r="DN925" s="5">
        <v>500104</v>
      </c>
      <c r="DO925" s="5">
        <v>530965</v>
      </c>
      <c r="DP925" s="5">
        <v>500312</v>
      </c>
      <c r="DQ925" s="5">
        <v>532792</v>
      </c>
      <c r="DR925" s="38">
        <v>42132</v>
      </c>
      <c r="DS925" t="s">
        <v>1948</v>
      </c>
    </row>
    <row r="926" spans="1:123" ht="15" customHeight="1" x14ac:dyDescent="0.35">
      <c r="A926" s="42" t="s">
        <v>1259</v>
      </c>
      <c r="B926" s="35">
        <v>533106</v>
      </c>
      <c r="C926" s="34" t="s">
        <v>1264</v>
      </c>
      <c r="D926" s="36" t="s">
        <v>4840</v>
      </c>
      <c r="E926" t="s">
        <v>4841</v>
      </c>
      <c r="F926" t="s">
        <v>1951</v>
      </c>
      <c r="G926" s="37" t="s">
        <v>4842</v>
      </c>
      <c r="H926" s="38">
        <v>20901</v>
      </c>
      <c r="I926" t="s">
        <v>1942</v>
      </c>
      <c r="J926" s="11">
        <v>40999</v>
      </c>
      <c r="K926" s="5">
        <v>0</v>
      </c>
      <c r="L926" s="5">
        <v>0</v>
      </c>
      <c r="M926" s="5">
        <v>0</v>
      </c>
      <c r="N926" s="5">
        <v>0</v>
      </c>
      <c r="O926" s="5">
        <v>0</v>
      </c>
      <c r="P926" s="5">
        <v>0</v>
      </c>
      <c r="Q926" s="5">
        <v>0</v>
      </c>
      <c r="R926" s="5">
        <v>0</v>
      </c>
      <c r="S926" s="5">
        <v>0</v>
      </c>
      <c r="T926" s="5">
        <v>0</v>
      </c>
      <c r="U926" s="5">
        <v>0</v>
      </c>
      <c r="V926" s="5"/>
      <c r="W926" t="s">
        <v>1943</v>
      </c>
      <c r="X926" s="11">
        <v>41364</v>
      </c>
      <c r="Y926" s="39">
        <v>0</v>
      </c>
      <c r="Z926" s="39">
        <v>0</v>
      </c>
      <c r="AA926" s="39">
        <v>0</v>
      </c>
      <c r="AB926" s="39">
        <v>0</v>
      </c>
      <c r="AC926" s="39">
        <v>0</v>
      </c>
      <c r="AD926" s="39">
        <v>0</v>
      </c>
      <c r="AE926" s="39">
        <v>0</v>
      </c>
      <c r="AF926" s="39">
        <v>0</v>
      </c>
      <c r="AG926" s="39">
        <v>0</v>
      </c>
      <c r="AH926" s="39">
        <v>0</v>
      </c>
      <c r="AI926" s="39">
        <v>0</v>
      </c>
      <c r="AK926" t="s">
        <v>1943</v>
      </c>
      <c r="AL926" s="11">
        <v>41729</v>
      </c>
      <c r="AM926" s="39">
        <v>0</v>
      </c>
      <c r="AN926" s="39">
        <v>0</v>
      </c>
      <c r="AO926" s="39">
        <v>0</v>
      </c>
      <c r="AP926" s="39">
        <v>0</v>
      </c>
      <c r="AQ926" s="39">
        <v>0</v>
      </c>
      <c r="AR926" s="39">
        <v>0</v>
      </c>
      <c r="AS926" s="39">
        <v>0</v>
      </c>
      <c r="AT926" s="39">
        <v>0</v>
      </c>
      <c r="AU926" s="39">
        <v>0</v>
      </c>
      <c r="AV926" s="39">
        <v>0</v>
      </c>
      <c r="AW926" s="5">
        <v>0</v>
      </c>
      <c r="AY926" t="s">
        <v>1943</v>
      </c>
      <c r="AZ926" s="11">
        <v>42094</v>
      </c>
      <c r="BA926" s="39">
        <v>1498643</v>
      </c>
      <c r="BB926" s="39">
        <v>147195</v>
      </c>
      <c r="BC926" s="39">
        <v>208586</v>
      </c>
      <c r="BD926" s="39">
        <v>0</v>
      </c>
      <c r="BE926" s="39">
        <v>1854424</v>
      </c>
      <c r="BF926" s="39">
        <v>0</v>
      </c>
      <c r="BG926" s="39">
        <v>1854424</v>
      </c>
      <c r="BH926" s="39">
        <v>0</v>
      </c>
      <c r="BI926" s="39">
        <v>0</v>
      </c>
      <c r="BJ926" s="39">
        <v>0</v>
      </c>
      <c r="BK926" s="39">
        <v>0</v>
      </c>
      <c r="BN926" s="11">
        <v>42460</v>
      </c>
      <c r="BO926" s="39">
        <v>2906701</v>
      </c>
      <c r="BP926" s="39">
        <v>555940</v>
      </c>
      <c r="BQ926" s="39">
        <v>502078</v>
      </c>
      <c r="BR926" s="39">
        <v>0</v>
      </c>
      <c r="BS926" s="39">
        <v>3964719</v>
      </c>
      <c r="BT926" s="39">
        <v>0</v>
      </c>
      <c r="BU926" s="39">
        <v>3964719</v>
      </c>
      <c r="BV926" s="39">
        <v>0</v>
      </c>
      <c r="BW926" s="39">
        <v>0</v>
      </c>
      <c r="BX926" s="39">
        <v>0</v>
      </c>
      <c r="BY926" s="39">
        <v>0</v>
      </c>
      <c r="CB926" t="s">
        <v>1968</v>
      </c>
      <c r="CC926" t="s">
        <v>2044</v>
      </c>
      <c r="CD926" t="s">
        <v>2045</v>
      </c>
      <c r="CE926" s="3" t="s">
        <v>1990</v>
      </c>
      <c r="CF926" s="5">
        <v>7532</v>
      </c>
      <c r="CG926" s="11">
        <v>40999</v>
      </c>
      <c r="CH926" s="12">
        <v>112825.5</v>
      </c>
      <c r="CI926" s="12">
        <v>34464.6</v>
      </c>
      <c r="CJ926" s="12">
        <v>15.5437652383886</v>
      </c>
      <c r="CK926" s="12">
        <v>14912.1</v>
      </c>
      <c r="CL926" s="12">
        <v>309554.96002725</v>
      </c>
      <c r="CM926" s="11">
        <v>41364</v>
      </c>
      <c r="CN926" s="12">
        <v>114982.3</v>
      </c>
      <c r="CO926" s="12">
        <v>35920.5</v>
      </c>
      <c r="CP926" s="12">
        <v>14.659528816163601</v>
      </c>
      <c r="CQ926" s="12">
        <v>13106.3</v>
      </c>
      <c r="CR926" s="12">
        <v>307330.75699374999</v>
      </c>
      <c r="CS926" s="38">
        <v>41729</v>
      </c>
      <c r="CT926" s="12">
        <v>112826.7</v>
      </c>
      <c r="CU926" s="12">
        <v>29903.3</v>
      </c>
      <c r="CV926" s="12">
        <v>9.4133904111243698</v>
      </c>
      <c r="CW926" s="5">
        <v>14745</v>
      </c>
      <c r="CX926" s="12">
        <v>289747.53031</v>
      </c>
      <c r="CY926" s="38">
        <v>42094</v>
      </c>
      <c r="CZ926" s="12">
        <v>112658.6</v>
      </c>
      <c r="DA926" s="5">
        <v>26084</v>
      </c>
      <c r="DB926" s="12">
        <v>6.7043477298953604</v>
      </c>
      <c r="DC926" s="12">
        <v>16013.2</v>
      </c>
      <c r="DD926" s="12">
        <v>272705.32598575001</v>
      </c>
      <c r="DE926" s="38">
        <v>42460</v>
      </c>
      <c r="DF926" s="5">
        <v>111167</v>
      </c>
      <c r="DG926" s="12">
        <v>18148.099999999999</v>
      </c>
      <c r="DH926" s="12">
        <v>4.69645314674601</v>
      </c>
      <c r="DI926" s="12">
        <v>13934.9</v>
      </c>
      <c r="DJ926" s="12">
        <v>188426.06509475</v>
      </c>
      <c r="DK926" t="s">
        <v>4843</v>
      </c>
      <c r="DL926" s="41">
        <v>2.142983696187271</v>
      </c>
      <c r="DM926" s="5">
        <v>500547</v>
      </c>
      <c r="DN926" s="5">
        <v>500104</v>
      </c>
      <c r="DO926" s="5">
        <v>530965</v>
      </c>
      <c r="DP926" s="5">
        <v>500312</v>
      </c>
      <c r="DQ926" s="5">
        <v>532792</v>
      </c>
      <c r="DR926" s="38">
        <v>41855</v>
      </c>
      <c r="DS926" t="s">
        <v>1948</v>
      </c>
    </row>
    <row r="927" spans="1:123" ht="15" customHeight="1" x14ac:dyDescent="0.35">
      <c r="A927" s="42" t="s">
        <v>1259</v>
      </c>
      <c r="B927" s="35">
        <v>533106</v>
      </c>
      <c r="C927" s="34" t="s">
        <v>1261</v>
      </c>
      <c r="D927" s="36" t="s">
        <v>4844</v>
      </c>
      <c r="E927" t="s">
        <v>2013</v>
      </c>
      <c r="F927" t="s">
        <v>1951</v>
      </c>
      <c r="G927" s="37" t="s">
        <v>4845</v>
      </c>
      <c r="H927" s="38">
        <v>22068</v>
      </c>
      <c r="I927" t="s">
        <v>1942</v>
      </c>
      <c r="J927" s="11">
        <v>40999</v>
      </c>
      <c r="K927" s="5">
        <v>0</v>
      </c>
      <c r="L927" s="5">
        <v>0</v>
      </c>
      <c r="M927" s="5">
        <v>0</v>
      </c>
      <c r="N927" s="5">
        <v>0</v>
      </c>
      <c r="O927" s="5">
        <v>0</v>
      </c>
      <c r="P927" s="5">
        <v>0</v>
      </c>
      <c r="Q927" s="5">
        <v>0</v>
      </c>
      <c r="R927" s="5">
        <v>0</v>
      </c>
      <c r="S927" s="5">
        <v>0</v>
      </c>
      <c r="T927" s="5">
        <v>0</v>
      </c>
      <c r="U927" s="5">
        <v>0</v>
      </c>
      <c r="V927" s="5"/>
      <c r="W927" t="s">
        <v>1943</v>
      </c>
      <c r="X927" s="11">
        <v>41364</v>
      </c>
      <c r="Y927" s="39">
        <v>0</v>
      </c>
      <c r="Z927" s="39">
        <v>0</v>
      </c>
      <c r="AA927" s="39">
        <v>0</v>
      </c>
      <c r="AB927" s="39">
        <v>0</v>
      </c>
      <c r="AC927" s="39">
        <v>0</v>
      </c>
      <c r="AD927" s="39">
        <v>0</v>
      </c>
      <c r="AE927" s="39">
        <v>0</v>
      </c>
      <c r="AF927" s="39">
        <v>0</v>
      </c>
      <c r="AG927" s="39">
        <v>0</v>
      </c>
      <c r="AH927" s="39">
        <v>0</v>
      </c>
      <c r="AI927" s="39">
        <v>0</v>
      </c>
      <c r="AK927" t="s">
        <v>1943</v>
      </c>
      <c r="AL927" s="11">
        <v>41729</v>
      </c>
      <c r="AM927" s="39">
        <v>0</v>
      </c>
      <c r="AN927" s="39">
        <v>0</v>
      </c>
      <c r="AO927" s="39">
        <v>0</v>
      </c>
      <c r="AP927" s="39">
        <v>0</v>
      </c>
      <c r="AQ927" s="39">
        <v>0</v>
      </c>
      <c r="AR927" s="39">
        <v>0</v>
      </c>
      <c r="AS927" s="39">
        <v>0</v>
      </c>
      <c r="AT927" s="39">
        <v>0</v>
      </c>
      <c r="AU927" s="39">
        <v>0</v>
      </c>
      <c r="AV927" s="39">
        <v>0</v>
      </c>
      <c r="AW927" s="5">
        <v>0</v>
      </c>
      <c r="AY927" t="s">
        <v>1943</v>
      </c>
      <c r="AZ927" s="11">
        <v>42094</v>
      </c>
      <c r="BA927" s="39">
        <v>0</v>
      </c>
      <c r="BB927" s="39">
        <v>0</v>
      </c>
      <c r="BC927" s="39">
        <v>0</v>
      </c>
      <c r="BD927" s="39">
        <v>0</v>
      </c>
      <c r="BE927" s="39">
        <v>0</v>
      </c>
      <c r="BF927" s="39">
        <v>0</v>
      </c>
      <c r="BG927" s="39">
        <v>0</v>
      </c>
      <c r="BH927" s="39">
        <v>0</v>
      </c>
      <c r="BI927" s="39">
        <v>0</v>
      </c>
      <c r="BJ927" s="39">
        <v>0</v>
      </c>
      <c r="BK927" s="39">
        <v>0</v>
      </c>
      <c r="BM927" t="s">
        <v>1943</v>
      </c>
      <c r="BN927" s="11">
        <v>42460</v>
      </c>
      <c r="BO927" s="10">
        <v>2466108</v>
      </c>
      <c r="BP927" s="39">
        <v>1804754</v>
      </c>
      <c r="BQ927" s="39">
        <v>981973</v>
      </c>
      <c r="BR927" s="39">
        <v>0</v>
      </c>
      <c r="BS927" s="39">
        <v>5252835</v>
      </c>
      <c r="BT927" s="39">
        <v>0</v>
      </c>
      <c r="BU927" s="39">
        <v>5252835</v>
      </c>
      <c r="BV927" s="39">
        <v>0</v>
      </c>
      <c r="BW927" s="39">
        <v>0</v>
      </c>
      <c r="BX927" s="39">
        <v>0</v>
      </c>
      <c r="BY927" s="39">
        <v>0</v>
      </c>
      <c r="BZ927" t="s">
        <v>2912</v>
      </c>
      <c r="CA927" t="s">
        <v>2912</v>
      </c>
      <c r="CB927" t="s">
        <v>2015</v>
      </c>
      <c r="CC927" t="s">
        <v>2044</v>
      </c>
      <c r="CD927" t="s">
        <v>2045</v>
      </c>
      <c r="CE927" s="3" t="s">
        <v>1990</v>
      </c>
      <c r="CF927" s="5">
        <v>7532</v>
      </c>
      <c r="CG927" s="11">
        <v>40999</v>
      </c>
      <c r="CH927" s="12">
        <v>112825.5</v>
      </c>
      <c r="CI927" s="12">
        <v>34464.6</v>
      </c>
      <c r="CJ927" s="12">
        <v>15.5437652383886</v>
      </c>
      <c r="CK927" s="12">
        <v>14912.1</v>
      </c>
      <c r="CL927" s="12">
        <v>309554.96002725</v>
      </c>
      <c r="CM927" s="11">
        <v>41364</v>
      </c>
      <c r="CN927" s="12">
        <v>114982.3</v>
      </c>
      <c r="CO927" s="12">
        <v>35920.5</v>
      </c>
      <c r="CP927" s="12">
        <v>14.659528816163601</v>
      </c>
      <c r="CQ927" s="12">
        <v>13106.3</v>
      </c>
      <c r="CR927" s="12">
        <v>307330.75699374999</v>
      </c>
      <c r="CS927" s="38">
        <v>41729</v>
      </c>
      <c r="CT927" s="12">
        <v>112826.7</v>
      </c>
      <c r="CU927" s="12">
        <v>29903.3</v>
      </c>
      <c r="CV927" s="12">
        <v>9.4133904111243698</v>
      </c>
      <c r="CW927" s="5">
        <v>14745</v>
      </c>
      <c r="CX927" s="12">
        <v>289747.53031</v>
      </c>
      <c r="CY927" s="38">
        <v>42094</v>
      </c>
      <c r="CZ927" s="12">
        <v>112658.6</v>
      </c>
      <c r="DA927" s="5">
        <v>26084</v>
      </c>
      <c r="DB927" s="12">
        <v>6.7043477298953604</v>
      </c>
      <c r="DC927" s="12">
        <v>16013.2</v>
      </c>
      <c r="DD927" s="12">
        <v>272705.32598575001</v>
      </c>
      <c r="DE927" s="38">
        <v>42460</v>
      </c>
      <c r="DF927" s="5">
        <v>111167</v>
      </c>
      <c r="DG927" s="12">
        <v>18148.099999999999</v>
      </c>
      <c r="DH927" s="12">
        <v>4.69645314674601</v>
      </c>
      <c r="DI927" s="12">
        <v>13934.9</v>
      </c>
      <c r="DJ927" s="12">
        <v>188426.06509475</v>
      </c>
      <c r="DK927" t="s">
        <v>4846</v>
      </c>
      <c r="DL927" s="41">
        <v>2.8392276385191137</v>
      </c>
      <c r="DM927" s="5">
        <v>500547</v>
      </c>
      <c r="DN927" s="5">
        <v>500104</v>
      </c>
      <c r="DO927" s="5">
        <v>530965</v>
      </c>
      <c r="DP927" s="5">
        <v>500312</v>
      </c>
      <c r="DQ927" s="5">
        <v>532792</v>
      </c>
      <c r="DR927" s="38">
        <v>42156</v>
      </c>
      <c r="DS927" t="s">
        <v>1948</v>
      </c>
    </row>
    <row r="928" spans="1:123" ht="15" customHeight="1" x14ac:dyDescent="0.35">
      <c r="A928" s="42" t="s">
        <v>1259</v>
      </c>
      <c r="B928" s="35">
        <v>533106</v>
      </c>
      <c r="C928" s="34" t="s">
        <v>1262</v>
      </c>
      <c r="D928" s="36" t="s">
        <v>4847</v>
      </c>
      <c r="E928" t="s">
        <v>4656</v>
      </c>
      <c r="F928" t="s">
        <v>1951</v>
      </c>
      <c r="G928" s="37" t="s">
        <v>4848</v>
      </c>
      <c r="H928" s="38">
        <v>21610</v>
      </c>
      <c r="I928" t="s">
        <v>1942</v>
      </c>
      <c r="J928" s="11">
        <v>40999</v>
      </c>
      <c r="K928" s="5">
        <v>0</v>
      </c>
      <c r="L928" s="5">
        <v>0</v>
      </c>
      <c r="M928" s="5">
        <v>0</v>
      </c>
      <c r="N928" s="5">
        <v>0</v>
      </c>
      <c r="O928" s="5">
        <v>0</v>
      </c>
      <c r="P928" s="5">
        <v>0</v>
      </c>
      <c r="Q928" s="5">
        <v>0</v>
      </c>
      <c r="R928" s="5">
        <v>0</v>
      </c>
      <c r="S928" s="5">
        <v>0</v>
      </c>
      <c r="T928" s="5">
        <v>0</v>
      </c>
      <c r="U928" s="5">
        <v>0</v>
      </c>
      <c r="V928" s="5"/>
      <c r="W928" t="s">
        <v>1943</v>
      </c>
      <c r="X928" s="11">
        <v>41364</v>
      </c>
      <c r="Y928" s="39">
        <v>0</v>
      </c>
      <c r="Z928" s="39">
        <v>0</v>
      </c>
      <c r="AA928" s="39">
        <v>0</v>
      </c>
      <c r="AB928" s="39">
        <v>0</v>
      </c>
      <c r="AC928" s="39">
        <v>0</v>
      </c>
      <c r="AD928" s="39">
        <v>0</v>
      </c>
      <c r="AE928" s="39">
        <v>0</v>
      </c>
      <c r="AF928" s="39">
        <v>0</v>
      </c>
      <c r="AG928" s="39">
        <v>0</v>
      </c>
      <c r="AH928" s="39">
        <v>0</v>
      </c>
      <c r="AI928" s="39">
        <v>0</v>
      </c>
      <c r="AK928" t="s">
        <v>1943</v>
      </c>
      <c r="AL928" s="11">
        <v>41729</v>
      </c>
      <c r="AM928" s="39">
        <v>1623201</v>
      </c>
      <c r="AN928" s="39">
        <v>104742</v>
      </c>
      <c r="AO928" s="39">
        <v>292520</v>
      </c>
      <c r="AP928" s="39">
        <v>0</v>
      </c>
      <c r="AQ928" s="39">
        <v>2020463</v>
      </c>
      <c r="AR928" s="39">
        <v>0</v>
      </c>
      <c r="AS928" s="39">
        <v>2020463</v>
      </c>
      <c r="AT928" s="39">
        <v>0</v>
      </c>
      <c r="AU928" s="39">
        <v>0</v>
      </c>
      <c r="AV928" s="39">
        <v>0</v>
      </c>
      <c r="AW928" s="5">
        <v>0</v>
      </c>
      <c r="AZ928" s="11">
        <v>42094</v>
      </c>
      <c r="BA928" s="39">
        <v>3995559</v>
      </c>
      <c r="BB928" s="39">
        <v>231119</v>
      </c>
      <c r="BC928" s="39">
        <v>777222</v>
      </c>
      <c r="BD928" s="39">
        <v>0</v>
      </c>
      <c r="BE928" s="39">
        <v>5003900</v>
      </c>
      <c r="BF928" s="39">
        <v>0</v>
      </c>
      <c r="BG928" s="39">
        <v>5003900</v>
      </c>
      <c r="BH928" s="39">
        <v>0</v>
      </c>
      <c r="BI928" s="39">
        <v>0</v>
      </c>
      <c r="BJ928" s="39">
        <v>0</v>
      </c>
      <c r="BK928" s="39">
        <v>0</v>
      </c>
      <c r="BN928" s="11">
        <v>42460</v>
      </c>
      <c r="BO928" s="39">
        <v>3290609</v>
      </c>
      <c r="BP928" s="39">
        <v>1948933</v>
      </c>
      <c r="BQ928" s="39">
        <v>672462</v>
      </c>
      <c r="BR928" s="39">
        <v>0</v>
      </c>
      <c r="BS928" s="39">
        <v>5912004</v>
      </c>
      <c r="BT928" s="39">
        <v>0</v>
      </c>
      <c r="BU928" s="39">
        <v>5912004</v>
      </c>
      <c r="BV928" s="39">
        <v>0</v>
      </c>
      <c r="BW928" s="39">
        <v>0</v>
      </c>
      <c r="BX928" s="39">
        <v>0</v>
      </c>
      <c r="BY928" s="39">
        <v>0</v>
      </c>
      <c r="CB928" t="s">
        <v>1972</v>
      </c>
      <c r="CC928" t="s">
        <v>2044</v>
      </c>
      <c r="CD928" t="s">
        <v>2045</v>
      </c>
      <c r="CE928" s="3" t="s">
        <v>1990</v>
      </c>
      <c r="CF928" s="5">
        <v>7532</v>
      </c>
      <c r="CG928" s="11">
        <v>40999</v>
      </c>
      <c r="CH928" s="12">
        <v>112825.5</v>
      </c>
      <c r="CI928" s="12">
        <v>34464.6</v>
      </c>
      <c r="CJ928" s="12">
        <v>15.5437652383886</v>
      </c>
      <c r="CK928" s="12">
        <v>14912.1</v>
      </c>
      <c r="CL928" s="12">
        <v>309554.96002725</v>
      </c>
      <c r="CM928" s="11">
        <v>41364</v>
      </c>
      <c r="CN928" s="12">
        <v>114982.3</v>
      </c>
      <c r="CO928" s="12">
        <v>35920.5</v>
      </c>
      <c r="CP928" s="12">
        <v>14.659528816163601</v>
      </c>
      <c r="CQ928" s="12">
        <v>13106.3</v>
      </c>
      <c r="CR928" s="12">
        <v>307330.75699374999</v>
      </c>
      <c r="CS928" s="38">
        <v>41729</v>
      </c>
      <c r="CT928" s="12">
        <v>112826.7</v>
      </c>
      <c r="CU928" s="12">
        <v>29903.3</v>
      </c>
      <c r="CV928" s="12">
        <v>9.4133904111243698</v>
      </c>
      <c r="CW928" s="5">
        <v>14745</v>
      </c>
      <c r="CX928" s="12">
        <v>289747.53031</v>
      </c>
      <c r="CY928" s="38">
        <v>42094</v>
      </c>
      <c r="CZ928" s="12">
        <v>112658.6</v>
      </c>
      <c r="DA928" s="5">
        <v>26084</v>
      </c>
      <c r="DB928" s="12">
        <v>6.7043477298953604</v>
      </c>
      <c r="DC928" s="12">
        <v>16013.2</v>
      </c>
      <c r="DD928" s="12">
        <v>272705.32598575001</v>
      </c>
      <c r="DE928" s="38">
        <v>42460</v>
      </c>
      <c r="DF928" s="5">
        <v>111167</v>
      </c>
      <c r="DG928" s="12">
        <v>18148.099999999999</v>
      </c>
      <c r="DH928" s="12">
        <v>4.69645314674601</v>
      </c>
      <c r="DI928" s="12">
        <v>13934.9</v>
      </c>
      <c r="DJ928" s="12">
        <v>188426.06509475</v>
      </c>
      <c r="DK928" t="s">
        <v>4849</v>
      </c>
      <c r="DL928" s="41">
        <v>3.1955173074797809</v>
      </c>
      <c r="DM928" s="5">
        <v>500547</v>
      </c>
      <c r="DN928" s="5">
        <v>500104</v>
      </c>
      <c r="DO928" s="5">
        <v>530965</v>
      </c>
      <c r="DP928" s="5">
        <v>500312</v>
      </c>
      <c r="DQ928" s="5">
        <v>532792</v>
      </c>
      <c r="DR928" s="38">
        <v>41548</v>
      </c>
      <c r="DS928" t="s">
        <v>1964</v>
      </c>
    </row>
    <row r="929" spans="1:123" ht="15" customHeight="1" x14ac:dyDescent="0.35">
      <c r="A929" s="42" t="s">
        <v>1259</v>
      </c>
      <c r="B929" s="35">
        <v>533106</v>
      </c>
      <c r="C929" s="34" t="s">
        <v>1263</v>
      </c>
      <c r="D929" s="36" t="s">
        <v>4850</v>
      </c>
      <c r="E929" t="s">
        <v>3009</v>
      </c>
      <c r="F929" t="s">
        <v>1951</v>
      </c>
      <c r="G929" s="37" t="s">
        <v>4851</v>
      </c>
      <c r="H929" s="38">
        <v>20228</v>
      </c>
      <c r="I929" t="s">
        <v>1942</v>
      </c>
      <c r="J929" s="11">
        <v>40999</v>
      </c>
      <c r="K929" s="5">
        <v>2441000</v>
      </c>
      <c r="L929" s="5">
        <v>324000</v>
      </c>
      <c r="M929" s="5">
        <v>234000</v>
      </c>
      <c r="N929" s="5">
        <v>0</v>
      </c>
      <c r="O929" s="5">
        <v>2999000</v>
      </c>
      <c r="P929" s="5">
        <v>0</v>
      </c>
      <c r="Q929" s="5">
        <v>2999000</v>
      </c>
      <c r="R929" s="5">
        <v>0</v>
      </c>
      <c r="S929" s="5">
        <v>0</v>
      </c>
      <c r="T929" s="5">
        <v>0</v>
      </c>
      <c r="U929" s="5">
        <v>0</v>
      </c>
      <c r="V929" s="5"/>
      <c r="X929" s="11">
        <v>41364</v>
      </c>
      <c r="Y929" s="39">
        <v>4008000</v>
      </c>
      <c r="Z929" s="39">
        <v>361000</v>
      </c>
      <c r="AA929" s="39">
        <v>1081000</v>
      </c>
      <c r="AB929" s="39">
        <v>0</v>
      </c>
      <c r="AC929" s="39">
        <v>5450000</v>
      </c>
      <c r="AD929" s="39">
        <v>0</v>
      </c>
      <c r="AE929" s="39">
        <v>5450000</v>
      </c>
      <c r="AF929" s="39">
        <v>0</v>
      </c>
      <c r="AG929" s="39">
        <v>0</v>
      </c>
      <c r="AH929" s="39">
        <v>0</v>
      </c>
      <c r="AI929" s="39">
        <v>0</v>
      </c>
      <c r="AL929" s="11">
        <v>41729</v>
      </c>
      <c r="AM929" s="39">
        <v>3780689</v>
      </c>
      <c r="AN929" s="39">
        <v>400684</v>
      </c>
      <c r="AO929" s="39">
        <v>807070</v>
      </c>
      <c r="AP929" s="39">
        <v>0</v>
      </c>
      <c r="AQ929" s="39">
        <v>4988443</v>
      </c>
      <c r="AR929" s="39">
        <v>0</v>
      </c>
      <c r="AS929" s="39">
        <v>4988443</v>
      </c>
      <c r="AT929" s="39">
        <v>0</v>
      </c>
      <c r="AU929" s="39">
        <v>0</v>
      </c>
      <c r="AV929" s="39">
        <v>0</v>
      </c>
      <c r="AW929" s="5">
        <v>0</v>
      </c>
      <c r="AZ929" s="11">
        <v>42094</v>
      </c>
      <c r="BA929" s="39">
        <v>3944569</v>
      </c>
      <c r="BB929" s="39">
        <v>451219</v>
      </c>
      <c r="BC929" s="39">
        <v>831768</v>
      </c>
      <c r="BD929" s="39">
        <v>0</v>
      </c>
      <c r="BE929" s="39">
        <v>5227556</v>
      </c>
      <c r="BF929" s="39">
        <v>0</v>
      </c>
      <c r="BG929" s="39">
        <v>5227556</v>
      </c>
      <c r="BH929" s="39">
        <v>0</v>
      </c>
      <c r="BI929" s="39">
        <v>0</v>
      </c>
      <c r="BJ929" s="39">
        <v>0</v>
      </c>
      <c r="BK929" s="39">
        <v>0</v>
      </c>
      <c r="BN929" s="11">
        <v>42460</v>
      </c>
      <c r="BO929" s="39">
        <v>477251</v>
      </c>
      <c r="BP929" s="39">
        <v>80163</v>
      </c>
      <c r="BQ929" s="39">
        <v>83088</v>
      </c>
      <c r="BR929" s="39">
        <v>0</v>
      </c>
      <c r="BS929" s="39">
        <v>640502</v>
      </c>
      <c r="BT929" s="39">
        <v>0</v>
      </c>
      <c r="BU929" s="39">
        <v>640502</v>
      </c>
      <c r="BV929" s="39">
        <v>0</v>
      </c>
      <c r="BW929" s="39">
        <v>0</v>
      </c>
      <c r="BX929" s="39">
        <v>0</v>
      </c>
      <c r="BY929" s="39">
        <v>0</v>
      </c>
      <c r="BZ929" t="s">
        <v>4852</v>
      </c>
      <c r="CA929" t="s">
        <v>4852</v>
      </c>
      <c r="CB929" t="s">
        <v>1968</v>
      </c>
      <c r="CC929" t="s">
        <v>2044</v>
      </c>
      <c r="CD929" t="s">
        <v>2045</v>
      </c>
      <c r="CE929" s="3" t="s">
        <v>1990</v>
      </c>
      <c r="CF929" s="5">
        <v>7532</v>
      </c>
      <c r="CG929" s="11">
        <v>40999</v>
      </c>
      <c r="CH929" s="12">
        <v>112825.5</v>
      </c>
      <c r="CI929" s="12">
        <v>34464.6</v>
      </c>
      <c r="CJ929" s="12">
        <v>15.5437652383886</v>
      </c>
      <c r="CK929" s="12">
        <v>14912.1</v>
      </c>
      <c r="CL929" s="12">
        <v>309554.96002725</v>
      </c>
      <c r="CM929" s="11">
        <v>41364</v>
      </c>
      <c r="CN929" s="12">
        <v>114982.3</v>
      </c>
      <c r="CO929" s="12">
        <v>35920.5</v>
      </c>
      <c r="CP929" s="12">
        <v>14.659528816163601</v>
      </c>
      <c r="CQ929" s="12">
        <v>13106.3</v>
      </c>
      <c r="CR929" s="12">
        <v>307330.75699374999</v>
      </c>
      <c r="CS929" s="38">
        <v>41729</v>
      </c>
      <c r="CT929" s="12">
        <v>112826.7</v>
      </c>
      <c r="CU929" s="12">
        <v>29903.3</v>
      </c>
      <c r="CV929" s="12">
        <v>9.4133904111243698</v>
      </c>
      <c r="CW929" s="5">
        <v>14745</v>
      </c>
      <c r="CX929" s="12">
        <v>289747.53031</v>
      </c>
      <c r="CY929" s="38">
        <v>42094</v>
      </c>
      <c r="CZ929" s="12">
        <v>112658.6</v>
      </c>
      <c r="DA929" s="5">
        <v>26084</v>
      </c>
      <c r="DB929" s="12">
        <v>6.7043477298953604</v>
      </c>
      <c r="DC929" s="12">
        <v>16013.2</v>
      </c>
      <c r="DD929" s="12">
        <v>272705.32598575001</v>
      </c>
      <c r="DE929" s="38">
        <v>42460</v>
      </c>
      <c r="DF929" s="5">
        <v>111167</v>
      </c>
      <c r="DG929" s="12">
        <v>18148.099999999999</v>
      </c>
      <c r="DH929" s="12">
        <v>4.69645314674601</v>
      </c>
      <c r="DI929" s="12">
        <v>13934.9</v>
      </c>
      <c r="DJ929" s="12">
        <v>188426.06509475</v>
      </c>
      <c r="DK929" t="s">
        <v>4853</v>
      </c>
      <c r="DL929" s="41">
        <v>0.346199905560858</v>
      </c>
      <c r="DM929" s="5">
        <v>500547</v>
      </c>
      <c r="DN929" s="5">
        <v>500104</v>
      </c>
      <c r="DO929" s="5">
        <v>530965</v>
      </c>
      <c r="DP929" s="5">
        <v>500312</v>
      </c>
      <c r="DQ929" s="5">
        <v>532792</v>
      </c>
      <c r="DR929" s="38">
        <v>40633</v>
      </c>
      <c r="DS929" t="s">
        <v>1948</v>
      </c>
    </row>
    <row r="930" spans="1:123" ht="15" customHeight="1" x14ac:dyDescent="0.35">
      <c r="A930" s="42" t="s">
        <v>1265</v>
      </c>
      <c r="B930" s="35">
        <v>532880</v>
      </c>
      <c r="C930" s="34" t="s">
        <v>1266</v>
      </c>
      <c r="D930" s="36" t="s">
        <v>4854</v>
      </c>
      <c r="E930" s="34" t="s">
        <v>2013</v>
      </c>
      <c r="F930" t="s">
        <v>1951</v>
      </c>
      <c r="G930" s="37" t="s">
        <v>4855</v>
      </c>
      <c r="H930" s="38">
        <v>21833</v>
      </c>
      <c r="I930" t="s">
        <v>1959</v>
      </c>
      <c r="J930" s="11">
        <v>40999</v>
      </c>
      <c r="K930" s="5">
        <v>9600000</v>
      </c>
      <c r="L930" s="5">
        <v>0</v>
      </c>
      <c r="M930" s="5">
        <v>0</v>
      </c>
      <c r="N930" s="5">
        <v>0</v>
      </c>
      <c r="O930" s="5">
        <v>9600000</v>
      </c>
      <c r="P930" s="5">
        <v>0</v>
      </c>
      <c r="Q930" s="5">
        <v>9600000</v>
      </c>
      <c r="R930" s="5">
        <v>0</v>
      </c>
      <c r="S930" s="5">
        <v>0</v>
      </c>
      <c r="T930" s="5">
        <v>0</v>
      </c>
      <c r="U930" s="5">
        <v>0</v>
      </c>
      <c r="V930" s="5"/>
      <c r="X930" s="11">
        <v>41364</v>
      </c>
      <c r="Y930" s="39">
        <v>9600000</v>
      </c>
      <c r="Z930" s="39">
        <v>0</v>
      </c>
      <c r="AA930" s="39">
        <v>0</v>
      </c>
      <c r="AB930" s="39">
        <v>0</v>
      </c>
      <c r="AC930" s="39">
        <v>9600000</v>
      </c>
      <c r="AD930" s="39">
        <v>0</v>
      </c>
      <c r="AE930" s="39">
        <v>9600000</v>
      </c>
      <c r="AF930" s="39">
        <v>0</v>
      </c>
      <c r="AG930" s="39">
        <v>0</v>
      </c>
      <c r="AH930" s="39">
        <v>0</v>
      </c>
      <c r="AI930" s="39">
        <v>0</v>
      </c>
      <c r="AL930" s="11">
        <v>41729</v>
      </c>
      <c r="AM930" s="39">
        <v>9600000</v>
      </c>
      <c r="AN930" s="39">
        <v>0</v>
      </c>
      <c r="AO930" s="39">
        <v>0</v>
      </c>
      <c r="AP930" s="39">
        <v>0</v>
      </c>
      <c r="AQ930" s="39">
        <v>9600000</v>
      </c>
      <c r="AR930" s="39">
        <v>0</v>
      </c>
      <c r="AS930" s="39">
        <v>9600000</v>
      </c>
      <c r="AT930" s="39">
        <v>0</v>
      </c>
      <c r="AU930" s="39">
        <v>0</v>
      </c>
      <c r="AV930" s="39">
        <v>0</v>
      </c>
      <c r="AW930" s="5">
        <v>0</v>
      </c>
      <c r="AZ930" s="11">
        <v>42094</v>
      </c>
      <c r="BA930" s="39">
        <v>8400000</v>
      </c>
      <c r="BB930" s="39">
        <v>0</v>
      </c>
      <c r="BC930" s="39">
        <v>0</v>
      </c>
      <c r="BD930" s="39">
        <v>0</v>
      </c>
      <c r="BE930" s="39">
        <v>8400000</v>
      </c>
      <c r="BF930" s="39">
        <v>0</v>
      </c>
      <c r="BG930" s="39">
        <v>8400000</v>
      </c>
      <c r="BH930" s="39">
        <v>0</v>
      </c>
      <c r="BI930" s="39">
        <v>0</v>
      </c>
      <c r="BJ930" s="39">
        <v>0</v>
      </c>
      <c r="BK930" s="39">
        <v>0</v>
      </c>
      <c r="BN930" s="11">
        <v>42460</v>
      </c>
      <c r="BO930" s="39">
        <v>8200000</v>
      </c>
      <c r="BP930" s="39">
        <v>0</v>
      </c>
      <c r="BQ930" s="39">
        <v>0</v>
      </c>
      <c r="BR930" s="39">
        <v>0</v>
      </c>
      <c r="BS930" s="39">
        <v>8200000</v>
      </c>
      <c r="BT930" s="39">
        <v>0</v>
      </c>
      <c r="BU930" s="39">
        <v>8200000</v>
      </c>
      <c r="BV930" s="39">
        <v>0</v>
      </c>
      <c r="BW930" s="39">
        <v>0</v>
      </c>
      <c r="BX930" s="39">
        <v>0</v>
      </c>
      <c r="BY930" s="39">
        <v>0</v>
      </c>
      <c r="CB930" t="s">
        <v>2015</v>
      </c>
      <c r="CC930" t="s">
        <v>2166</v>
      </c>
      <c r="CD930" t="s">
        <v>2211</v>
      </c>
      <c r="CE930" s="3">
        <v>500</v>
      </c>
      <c r="CF930" s="5">
        <v>1518</v>
      </c>
      <c r="CG930" s="11">
        <v>40999</v>
      </c>
      <c r="CH930" s="12">
        <v>18711.55</v>
      </c>
      <c r="CI930" s="12">
        <v>903.84</v>
      </c>
      <c r="CJ930" s="12">
        <v>1.69988686162922</v>
      </c>
      <c r="CK930" s="12">
        <v>466.63</v>
      </c>
      <c r="CL930" s="12">
        <v>26538.3943</v>
      </c>
      <c r="CM930" s="11">
        <v>41364</v>
      </c>
      <c r="CN930" s="12">
        <v>20998.49</v>
      </c>
      <c r="CO930" s="12">
        <v>1056.79</v>
      </c>
      <c r="CP930" s="12">
        <v>1.9082983028190901</v>
      </c>
      <c r="CQ930" s="12">
        <v>596.57000000000005</v>
      </c>
      <c r="CR930" s="12">
        <v>25870.161349999998</v>
      </c>
      <c r="CS930" s="38">
        <v>41729</v>
      </c>
      <c r="CT930" s="12">
        <v>16534.509999999998</v>
      </c>
      <c r="CU930" s="12">
        <v>785.2</v>
      </c>
      <c r="CV930" s="12">
        <v>1.2982184176687299</v>
      </c>
      <c r="CW930" s="12">
        <v>622.69000000000005</v>
      </c>
      <c r="CX930" s="12">
        <v>23200.933498999999</v>
      </c>
      <c r="CY930" s="38">
        <v>42094</v>
      </c>
      <c r="CZ930" s="12">
        <v>14652.42</v>
      </c>
      <c r="DA930" s="12">
        <v>600.67999999999995</v>
      </c>
      <c r="DB930" s="12">
        <v>0.89735283238843999</v>
      </c>
      <c r="DC930" s="12">
        <v>550.62</v>
      </c>
      <c r="DD930" s="12">
        <v>24728.153008000001</v>
      </c>
      <c r="DE930" s="38">
        <v>42460</v>
      </c>
      <c r="DF930" s="12">
        <v>16961.32</v>
      </c>
      <c r="DG930" s="12">
        <v>783.23</v>
      </c>
      <c r="DH930" s="12">
        <v>1.10515690030602</v>
      </c>
      <c r="DI930" s="12">
        <v>510.98</v>
      </c>
      <c r="DJ930" s="12">
        <v>26447.418084000001</v>
      </c>
      <c r="DK930" t="s">
        <v>4856</v>
      </c>
      <c r="DL930" s="40">
        <v>23.67</v>
      </c>
      <c r="DM930" s="5">
        <v>533271</v>
      </c>
      <c r="DN930" s="5">
        <v>503100</v>
      </c>
      <c r="DO930" s="5">
        <v>533151</v>
      </c>
      <c r="DP930" s="5">
        <v>532924</v>
      </c>
      <c r="DR930" s="38">
        <v>38873</v>
      </c>
      <c r="DS930" t="s">
        <v>1948</v>
      </c>
    </row>
    <row r="931" spans="1:123" ht="15" customHeight="1" x14ac:dyDescent="0.35">
      <c r="A931" s="42" t="s">
        <v>1265</v>
      </c>
      <c r="B931" s="35">
        <v>532880</v>
      </c>
      <c r="C931" s="34" t="s">
        <v>1267</v>
      </c>
      <c r="D931" s="36" t="s">
        <v>4857</v>
      </c>
      <c r="E931" t="s">
        <v>2031</v>
      </c>
      <c r="F931" t="s">
        <v>1940</v>
      </c>
      <c r="G931" s="37" t="s">
        <v>4858</v>
      </c>
      <c r="H931" s="38">
        <v>22785</v>
      </c>
      <c r="I931" t="s">
        <v>1959</v>
      </c>
      <c r="J931" s="11">
        <v>40999</v>
      </c>
      <c r="K931" s="5">
        <v>36000000</v>
      </c>
      <c r="L931" s="5">
        <v>0</v>
      </c>
      <c r="M931" s="5">
        <v>0</v>
      </c>
      <c r="N931" s="5">
        <v>0</v>
      </c>
      <c r="O931" s="5">
        <v>36000000</v>
      </c>
      <c r="P931" s="5">
        <v>0</v>
      </c>
      <c r="Q931" s="5">
        <v>36000000</v>
      </c>
      <c r="R931" s="5">
        <v>0</v>
      </c>
      <c r="S931" s="5">
        <v>0</v>
      </c>
      <c r="T931" s="5">
        <v>0</v>
      </c>
      <c r="U931" s="5">
        <v>0</v>
      </c>
      <c r="V931" s="5"/>
      <c r="X931" s="11">
        <v>41364</v>
      </c>
      <c r="Y931" s="39">
        <v>36000000</v>
      </c>
      <c r="Z931" s="39">
        <v>0</v>
      </c>
      <c r="AA931" s="39">
        <v>0</v>
      </c>
      <c r="AB931" s="39">
        <v>0</v>
      </c>
      <c r="AC931" s="39">
        <v>36000000</v>
      </c>
      <c r="AD931" s="39">
        <v>0</v>
      </c>
      <c r="AE931" s="39">
        <v>36000000</v>
      </c>
      <c r="AF931" s="39">
        <v>0</v>
      </c>
      <c r="AG931" s="39">
        <v>0</v>
      </c>
      <c r="AH931" s="39">
        <v>0</v>
      </c>
      <c r="AI931" s="39">
        <v>0</v>
      </c>
      <c r="AL931" s="11">
        <v>41729</v>
      </c>
      <c r="AM931" s="39">
        <v>36000000</v>
      </c>
      <c r="AN931" s="39">
        <v>0</v>
      </c>
      <c r="AO931" s="39">
        <v>0</v>
      </c>
      <c r="AP931" s="39">
        <v>0</v>
      </c>
      <c r="AQ931" s="39">
        <v>36000000</v>
      </c>
      <c r="AR931" s="39">
        <v>0</v>
      </c>
      <c r="AS931" s="39">
        <v>36000000</v>
      </c>
      <c r="AT931" s="39">
        <v>0</v>
      </c>
      <c r="AU931" s="39">
        <v>0</v>
      </c>
      <c r="AV931" s="39">
        <v>0</v>
      </c>
      <c r="AW931" s="5">
        <v>0</v>
      </c>
      <c r="AZ931" s="11">
        <v>42094</v>
      </c>
      <c r="BA931" s="39">
        <v>24000000</v>
      </c>
      <c r="BB931" s="39">
        <v>0</v>
      </c>
      <c r="BC931" s="39">
        <v>2800000</v>
      </c>
      <c r="BD931" s="39">
        <v>7500000</v>
      </c>
      <c r="BE931" s="39">
        <v>34300000</v>
      </c>
      <c r="BF931" s="39">
        <v>0</v>
      </c>
      <c r="BG931" s="39">
        <v>34300000</v>
      </c>
      <c r="BH931" s="39">
        <v>0</v>
      </c>
      <c r="BI931" s="39">
        <v>0</v>
      </c>
      <c r="BJ931" s="39">
        <v>0</v>
      </c>
      <c r="BK931" s="39">
        <v>0</v>
      </c>
      <c r="BN931" s="11">
        <v>42460</v>
      </c>
      <c r="BO931" s="39">
        <v>25200000</v>
      </c>
      <c r="BP931" s="39">
        <v>0</v>
      </c>
      <c r="BQ931" s="39">
        <v>0</v>
      </c>
      <c r="BR931" s="39">
        <v>7500000</v>
      </c>
      <c r="BS931" s="39">
        <v>32700000</v>
      </c>
      <c r="BT931" s="39">
        <v>0</v>
      </c>
      <c r="BU931" s="39">
        <v>32700000</v>
      </c>
      <c r="BV931" s="39">
        <v>0</v>
      </c>
      <c r="BW931" s="39">
        <v>0</v>
      </c>
      <c r="BX931" s="39">
        <v>0</v>
      </c>
      <c r="BY931" s="39">
        <v>0</v>
      </c>
      <c r="CB931" t="s">
        <v>1944</v>
      </c>
      <c r="CC931" t="s">
        <v>2166</v>
      </c>
      <c r="CD931" t="s">
        <v>2211</v>
      </c>
      <c r="CE931" s="3">
        <v>500</v>
      </c>
      <c r="CF931" s="5">
        <v>1518</v>
      </c>
      <c r="CG931" s="11">
        <v>40999</v>
      </c>
      <c r="CH931" s="12">
        <v>18711.55</v>
      </c>
      <c r="CI931" s="12">
        <v>903.84</v>
      </c>
      <c r="CJ931" s="12">
        <v>1.69988686162922</v>
      </c>
      <c r="CK931" s="12">
        <v>466.63</v>
      </c>
      <c r="CL931" s="12">
        <v>26538.3943</v>
      </c>
      <c r="CM931" s="11">
        <v>41364</v>
      </c>
      <c r="CN931" s="12">
        <v>20998.49</v>
      </c>
      <c r="CO931" s="12">
        <v>1056.79</v>
      </c>
      <c r="CP931" s="12">
        <v>1.9082983028190901</v>
      </c>
      <c r="CQ931" s="12">
        <v>596.57000000000005</v>
      </c>
      <c r="CR931" s="12">
        <v>25870.161349999998</v>
      </c>
      <c r="CS931" s="38">
        <v>41729</v>
      </c>
      <c r="CT931" s="12">
        <v>16534.509999999998</v>
      </c>
      <c r="CU931" s="12">
        <v>785.2</v>
      </c>
      <c r="CV931" s="12">
        <v>1.2982184176687299</v>
      </c>
      <c r="CW931" s="12">
        <v>622.69000000000005</v>
      </c>
      <c r="CX931" s="12">
        <v>23200.933498999999</v>
      </c>
      <c r="CY931" s="38">
        <v>42094</v>
      </c>
      <c r="CZ931" s="12">
        <v>14652.42</v>
      </c>
      <c r="DA931" s="12">
        <v>600.67999999999995</v>
      </c>
      <c r="DB931" s="12">
        <v>0.89735283238843999</v>
      </c>
      <c r="DC931" s="12">
        <v>550.62</v>
      </c>
      <c r="DD931" s="12">
        <v>24728.153008000001</v>
      </c>
      <c r="DE931" s="38">
        <v>42460</v>
      </c>
      <c r="DF931" s="12">
        <v>16961.32</v>
      </c>
      <c r="DG931" s="12">
        <v>783.23</v>
      </c>
      <c r="DH931" s="12">
        <v>1.10515690030602</v>
      </c>
      <c r="DI931" s="12">
        <v>510.98</v>
      </c>
      <c r="DJ931" s="12">
        <v>26447.418084000001</v>
      </c>
      <c r="DK931" t="s">
        <v>4859</v>
      </c>
      <c r="DL931" s="40">
        <v>94.37</v>
      </c>
      <c r="DM931" s="5">
        <v>533271</v>
      </c>
      <c r="DN931" s="5">
        <v>503100</v>
      </c>
      <c r="DO931" s="5">
        <v>533151</v>
      </c>
      <c r="DP931" s="5">
        <v>532924</v>
      </c>
      <c r="DR931" s="38">
        <v>32575</v>
      </c>
      <c r="DS931" t="s">
        <v>1948</v>
      </c>
    </row>
    <row r="932" spans="1:123" ht="15" customHeight="1" x14ac:dyDescent="0.35">
      <c r="A932" s="42" t="s">
        <v>1265</v>
      </c>
      <c r="B932" s="35">
        <v>532880</v>
      </c>
      <c r="C932" s="34" t="s">
        <v>1268</v>
      </c>
      <c r="D932" s="36" t="s">
        <v>4860</v>
      </c>
      <c r="E932" t="s">
        <v>2123</v>
      </c>
      <c r="F932" t="s">
        <v>1951</v>
      </c>
      <c r="G932" s="37" t="s">
        <v>4861</v>
      </c>
      <c r="H932" s="38">
        <v>23297</v>
      </c>
      <c r="I932" t="s">
        <v>1959</v>
      </c>
      <c r="J932" s="11">
        <v>40999</v>
      </c>
      <c r="K932" s="5">
        <v>18000000</v>
      </c>
      <c r="L932" s="5">
        <v>0</v>
      </c>
      <c r="M932" s="5">
        <v>0</v>
      </c>
      <c r="N932" s="5">
        <v>0</v>
      </c>
      <c r="O932" s="5">
        <v>18000000</v>
      </c>
      <c r="P932" s="5">
        <v>0</v>
      </c>
      <c r="Q932" s="5">
        <v>18000000</v>
      </c>
      <c r="R932" s="5">
        <v>0</v>
      </c>
      <c r="S932" s="5">
        <v>0</v>
      </c>
      <c r="T932" s="5">
        <v>0</v>
      </c>
      <c r="U932" s="5">
        <v>0</v>
      </c>
      <c r="V932" s="5"/>
      <c r="X932" s="11">
        <v>41364</v>
      </c>
      <c r="Y932" s="39">
        <v>13200000</v>
      </c>
      <c r="Z932" s="39">
        <v>0</v>
      </c>
      <c r="AA932" s="39">
        <v>0</v>
      </c>
      <c r="AB932" s="39">
        <v>0</v>
      </c>
      <c r="AC932" s="39">
        <v>13200000</v>
      </c>
      <c r="AD932" s="39">
        <v>0</v>
      </c>
      <c r="AE932" s="39">
        <v>13200000</v>
      </c>
      <c r="AF932" s="39">
        <v>0</v>
      </c>
      <c r="AG932" s="39">
        <v>0</v>
      </c>
      <c r="AH932" s="39">
        <v>0</v>
      </c>
      <c r="AI932" s="39">
        <v>0</v>
      </c>
      <c r="AL932" s="11">
        <v>41729</v>
      </c>
      <c r="AM932" s="39">
        <v>18000000</v>
      </c>
      <c r="AN932" s="39">
        <v>0</v>
      </c>
      <c r="AO932" s="39">
        <v>0</v>
      </c>
      <c r="AP932" s="39">
        <v>0</v>
      </c>
      <c r="AQ932" s="39">
        <v>18000000</v>
      </c>
      <c r="AR932" s="39">
        <v>0</v>
      </c>
      <c r="AS932" s="39">
        <v>18000000</v>
      </c>
      <c r="AT932" s="39">
        <v>0</v>
      </c>
      <c r="AU932" s="39">
        <v>0</v>
      </c>
      <c r="AV932" s="39">
        <v>0</v>
      </c>
      <c r="AW932" s="5">
        <v>0</v>
      </c>
      <c r="AZ932" s="11">
        <v>42094</v>
      </c>
      <c r="BA932" s="39">
        <v>14400000</v>
      </c>
      <c r="BB932" s="39">
        <v>0</v>
      </c>
      <c r="BC932" s="39">
        <v>1200000</v>
      </c>
      <c r="BD932" s="39">
        <v>0</v>
      </c>
      <c r="BE932" s="39">
        <v>15600000</v>
      </c>
      <c r="BF932" s="39">
        <v>0</v>
      </c>
      <c r="BG932" s="39">
        <v>15600000</v>
      </c>
      <c r="BH932" s="39">
        <v>0</v>
      </c>
      <c r="BI932" s="39">
        <v>0</v>
      </c>
      <c r="BJ932" s="39">
        <v>0</v>
      </c>
      <c r="BK932" s="39">
        <v>0</v>
      </c>
      <c r="BN932" s="11">
        <v>42460</v>
      </c>
      <c r="BO932" s="39">
        <v>15100000</v>
      </c>
      <c r="BP932" s="39">
        <v>0</v>
      </c>
      <c r="BQ932" s="39">
        <v>0</v>
      </c>
      <c r="BR932" s="39">
        <v>0</v>
      </c>
      <c r="BS932" s="39">
        <v>15100000</v>
      </c>
      <c r="BT932" s="39">
        <v>0</v>
      </c>
      <c r="BU932" s="39">
        <v>15100000</v>
      </c>
      <c r="BV932" s="39">
        <v>0</v>
      </c>
      <c r="BW932" s="39">
        <v>0</v>
      </c>
      <c r="BX932" s="39">
        <v>0</v>
      </c>
      <c r="BY932" s="39">
        <v>0</v>
      </c>
      <c r="CB932" t="s">
        <v>2010</v>
      </c>
      <c r="CC932" t="s">
        <v>2166</v>
      </c>
      <c r="CD932" t="s">
        <v>2211</v>
      </c>
      <c r="CE932" s="3">
        <v>500</v>
      </c>
      <c r="CF932" s="5">
        <v>1518</v>
      </c>
      <c r="CG932" s="11">
        <v>40999</v>
      </c>
      <c r="CH932" s="12">
        <v>18711.55</v>
      </c>
      <c r="CI932" s="12">
        <v>903.84</v>
      </c>
      <c r="CJ932" s="12">
        <v>1.69988686162922</v>
      </c>
      <c r="CK932" s="12">
        <v>466.63</v>
      </c>
      <c r="CL932" s="12">
        <v>26538.3943</v>
      </c>
      <c r="CM932" s="11">
        <v>41364</v>
      </c>
      <c r="CN932" s="12">
        <v>20998.49</v>
      </c>
      <c r="CO932" s="12">
        <v>1056.79</v>
      </c>
      <c r="CP932" s="12">
        <v>1.9082983028190901</v>
      </c>
      <c r="CQ932" s="12">
        <v>596.57000000000005</v>
      </c>
      <c r="CR932" s="12">
        <v>25870.161349999998</v>
      </c>
      <c r="CS932" s="38">
        <v>41729</v>
      </c>
      <c r="CT932" s="12">
        <v>16534.509999999998</v>
      </c>
      <c r="CU932" s="12">
        <v>785.2</v>
      </c>
      <c r="CV932" s="12">
        <v>1.2982184176687299</v>
      </c>
      <c r="CW932" s="12">
        <v>622.69000000000005</v>
      </c>
      <c r="CX932" s="12">
        <v>23200.933498999999</v>
      </c>
      <c r="CY932" s="38">
        <v>42094</v>
      </c>
      <c r="CZ932" s="12">
        <v>14652.42</v>
      </c>
      <c r="DA932" s="12">
        <v>600.67999999999995</v>
      </c>
      <c r="DB932" s="12">
        <v>0.89735283238843999</v>
      </c>
      <c r="DC932" s="12">
        <v>550.62</v>
      </c>
      <c r="DD932" s="12">
        <v>24728.153008000001</v>
      </c>
      <c r="DE932" s="38">
        <v>42460</v>
      </c>
      <c r="DF932" s="12">
        <v>16961.32</v>
      </c>
      <c r="DG932" s="12">
        <v>783.23</v>
      </c>
      <c r="DH932" s="12">
        <v>1.10515690030602</v>
      </c>
      <c r="DI932" s="12">
        <v>510.98</v>
      </c>
      <c r="DJ932" s="12">
        <v>26447.418084000001</v>
      </c>
      <c r="DK932" t="s">
        <v>4862</v>
      </c>
      <c r="DL932" s="40">
        <v>43.58</v>
      </c>
      <c r="DM932" s="5">
        <v>533271</v>
      </c>
      <c r="DN932" s="5">
        <v>503100</v>
      </c>
      <c r="DO932" s="5">
        <v>533151</v>
      </c>
      <c r="DP932" s="5">
        <v>532924</v>
      </c>
      <c r="DR932" s="38">
        <v>36297</v>
      </c>
      <c r="DS932" t="s">
        <v>1948</v>
      </c>
    </row>
    <row r="933" spans="1:123" ht="15" customHeight="1" x14ac:dyDescent="0.35">
      <c r="A933" s="42" t="s">
        <v>1269</v>
      </c>
      <c r="B933" s="35">
        <v>532944</v>
      </c>
      <c r="C933" s="34" t="s">
        <v>1270</v>
      </c>
      <c r="D933" s="36" t="s">
        <v>4863</v>
      </c>
      <c r="E933" t="s">
        <v>3133</v>
      </c>
      <c r="F933" t="s">
        <v>1940</v>
      </c>
      <c r="G933" s="37" t="s">
        <v>4864</v>
      </c>
      <c r="H933" s="38">
        <v>27519</v>
      </c>
      <c r="I933" t="s">
        <v>1942</v>
      </c>
      <c r="J933" s="11">
        <v>40999</v>
      </c>
      <c r="K933" s="5">
        <v>0</v>
      </c>
      <c r="L933" s="5">
        <v>0</v>
      </c>
      <c r="M933" s="5">
        <v>0</v>
      </c>
      <c r="N933" s="5">
        <v>0</v>
      </c>
      <c r="O933" s="5">
        <v>0</v>
      </c>
      <c r="P933" s="5">
        <v>0</v>
      </c>
      <c r="Q933" s="5">
        <v>0</v>
      </c>
      <c r="R933" s="5">
        <v>0</v>
      </c>
      <c r="S933" s="5">
        <v>0</v>
      </c>
      <c r="T933" s="5">
        <v>0</v>
      </c>
      <c r="U933" s="5">
        <v>0</v>
      </c>
      <c r="V933" s="5"/>
      <c r="W933" t="s">
        <v>1943</v>
      </c>
      <c r="X933" s="11">
        <v>41364</v>
      </c>
      <c r="Y933" s="39">
        <v>0</v>
      </c>
      <c r="Z933" s="39">
        <v>0</v>
      </c>
      <c r="AA933" s="39">
        <v>0</v>
      </c>
      <c r="AB933" s="39">
        <v>0</v>
      </c>
      <c r="AC933" s="39">
        <v>0</v>
      </c>
      <c r="AD933" s="39">
        <v>0</v>
      </c>
      <c r="AE933" s="39">
        <v>0</v>
      </c>
      <c r="AF933" s="39">
        <v>0</v>
      </c>
      <c r="AG933" s="39">
        <v>0</v>
      </c>
      <c r="AH933" s="39">
        <v>0</v>
      </c>
      <c r="AI933" s="39">
        <v>0</v>
      </c>
      <c r="AK933" t="s">
        <v>1943</v>
      </c>
      <c r="AL933" s="11">
        <v>41729</v>
      </c>
      <c r="AM933" s="39">
        <v>0</v>
      </c>
      <c r="AN933" s="39">
        <v>0</v>
      </c>
      <c r="AO933" s="39">
        <v>0</v>
      </c>
      <c r="AP933" s="39">
        <v>0</v>
      </c>
      <c r="AQ933" s="39">
        <v>0</v>
      </c>
      <c r="AR933" s="39">
        <v>0</v>
      </c>
      <c r="AS933" s="39">
        <v>0</v>
      </c>
      <c r="AT933" s="39">
        <v>0</v>
      </c>
      <c r="AU933" s="39">
        <v>0</v>
      </c>
      <c r="AV933" s="39">
        <v>0</v>
      </c>
      <c r="AW933" s="5">
        <v>0</v>
      </c>
      <c r="AY933" t="s">
        <v>1943</v>
      </c>
      <c r="AZ933" s="11">
        <v>42094</v>
      </c>
      <c r="BA933" s="39">
        <v>3843750</v>
      </c>
      <c r="BB933" s="39">
        <v>0</v>
      </c>
      <c r="BC933" s="39">
        <v>0</v>
      </c>
      <c r="BD933" s="39">
        <v>3843750</v>
      </c>
      <c r="BE933" s="39">
        <v>7687500</v>
      </c>
      <c r="BF933" s="39">
        <v>0</v>
      </c>
      <c r="BG933" s="39">
        <v>7687500</v>
      </c>
      <c r="BH933" s="39">
        <v>0</v>
      </c>
      <c r="BI933" s="39">
        <v>0</v>
      </c>
      <c r="BJ933" s="39">
        <v>0</v>
      </c>
      <c r="BK933" s="39">
        <v>0</v>
      </c>
      <c r="BN933" s="11">
        <v>42460</v>
      </c>
      <c r="BO933" s="39">
        <v>8236608</v>
      </c>
      <c r="BP933" s="39">
        <v>988392</v>
      </c>
      <c r="BQ933" s="39">
        <v>0</v>
      </c>
      <c r="BR933" s="39">
        <v>0</v>
      </c>
      <c r="BS933" s="39">
        <v>9225000</v>
      </c>
      <c r="BT933" s="39">
        <v>0</v>
      </c>
      <c r="BU933" s="39">
        <v>9225000</v>
      </c>
      <c r="BV933" s="39">
        <v>0</v>
      </c>
      <c r="BW933" s="39">
        <v>0</v>
      </c>
      <c r="BX933" s="39">
        <v>0</v>
      </c>
      <c r="BY933" s="39">
        <v>0</v>
      </c>
      <c r="CB933" t="s">
        <v>1944</v>
      </c>
      <c r="CC933" t="s">
        <v>2635</v>
      </c>
      <c r="CD933" t="s">
        <v>2644</v>
      </c>
      <c r="CE933" s="3">
        <v>500</v>
      </c>
      <c r="CF933" s="5">
        <v>1067</v>
      </c>
      <c r="CG933" s="11">
        <v>40999</v>
      </c>
      <c r="CH933" s="12">
        <v>7056.55</v>
      </c>
      <c r="CI933" s="12">
        <v>830.94</v>
      </c>
      <c r="CJ933" s="12">
        <v>6.3593255413852896</v>
      </c>
      <c r="CK933" s="12">
        <v>2312.37</v>
      </c>
      <c r="CL933" s="12">
        <v>6905.3155982999997</v>
      </c>
      <c r="CM933" s="11">
        <v>41364</v>
      </c>
      <c r="CN933" s="12">
        <v>7473.11</v>
      </c>
      <c r="CO933" s="12">
        <v>471.77</v>
      </c>
      <c r="CP933" s="12">
        <v>3.54453376048758</v>
      </c>
      <c r="CQ933" s="12">
        <v>2890.52</v>
      </c>
      <c r="CR933" s="12">
        <v>4062.3901793999999</v>
      </c>
      <c r="CS933" s="38">
        <v>41729</v>
      </c>
      <c r="CT933" s="12">
        <v>8862.08</v>
      </c>
      <c r="CU933" s="12">
        <v>-1319.52</v>
      </c>
      <c r="CV933" s="12">
        <v>-10.547827216499</v>
      </c>
      <c r="CW933" s="12">
        <v>3516.62</v>
      </c>
      <c r="CX933" s="12">
        <v>3855.4481925</v>
      </c>
      <c r="CY933" s="38">
        <v>42094</v>
      </c>
      <c r="CZ933" s="12">
        <v>8735.5499999999993</v>
      </c>
      <c r="DA933" s="12">
        <v>-323.18</v>
      </c>
      <c r="DB933" s="12">
        <v>-2.7076299231729499</v>
      </c>
      <c r="DC933" s="12">
        <v>2784.91</v>
      </c>
      <c r="DD933" s="12">
        <v>7945.7794439999998</v>
      </c>
      <c r="DE933" s="38">
        <v>42460</v>
      </c>
      <c r="DF933" s="12">
        <v>8538.2000000000007</v>
      </c>
      <c r="DG933" s="12">
        <v>-126.31</v>
      </c>
      <c r="DH933" s="12">
        <v>-1.0943657621463501</v>
      </c>
      <c r="DI933" s="5">
        <v>2172</v>
      </c>
      <c r="DJ933" s="12">
        <v>13276.0801656</v>
      </c>
      <c r="DK933" t="s">
        <v>4865</v>
      </c>
      <c r="DL933" s="40">
        <v>25.35</v>
      </c>
      <c r="DM933" s="5">
        <v>534816</v>
      </c>
      <c r="DN933" s="5">
        <v>532374</v>
      </c>
      <c r="DO933" s="5">
        <v>500183</v>
      </c>
      <c r="DR933" s="38">
        <v>41816</v>
      </c>
      <c r="DS933" t="s">
        <v>1948</v>
      </c>
    </row>
    <row r="934" spans="1:123" ht="15" customHeight="1" x14ac:dyDescent="0.35">
      <c r="A934" s="42" t="s">
        <v>1269</v>
      </c>
      <c r="B934" s="35">
        <v>532944</v>
      </c>
      <c r="C934" s="34" t="s">
        <v>1271</v>
      </c>
      <c r="D934" s="36" t="s">
        <v>4866</v>
      </c>
      <c r="E934" t="s">
        <v>2108</v>
      </c>
      <c r="F934" t="s">
        <v>1940</v>
      </c>
      <c r="G934" s="37" t="s">
        <v>4867</v>
      </c>
      <c r="H934" s="38" t="s">
        <v>1958</v>
      </c>
      <c r="I934" t="s">
        <v>1942</v>
      </c>
      <c r="J934" s="11">
        <v>40999</v>
      </c>
      <c r="K934" s="5">
        <v>0</v>
      </c>
      <c r="L934" s="5">
        <v>0</v>
      </c>
      <c r="M934" s="5">
        <v>0</v>
      </c>
      <c r="N934" s="5">
        <v>0</v>
      </c>
      <c r="O934" s="5">
        <v>0</v>
      </c>
      <c r="P934" s="5">
        <v>0</v>
      </c>
      <c r="Q934" s="5">
        <v>0</v>
      </c>
      <c r="R934" s="5">
        <v>0</v>
      </c>
      <c r="S934" s="5">
        <v>0</v>
      </c>
      <c r="T934" s="5">
        <v>0</v>
      </c>
      <c r="U934" s="5">
        <v>0</v>
      </c>
      <c r="V934" s="5"/>
      <c r="W934" t="s">
        <v>1943</v>
      </c>
      <c r="X934" s="11">
        <v>41364</v>
      </c>
      <c r="Y934" s="39">
        <v>0</v>
      </c>
      <c r="Z934" s="39">
        <v>0</v>
      </c>
      <c r="AA934" s="39">
        <v>0</v>
      </c>
      <c r="AB934" s="39">
        <v>0</v>
      </c>
      <c r="AC934" s="39">
        <v>0</v>
      </c>
      <c r="AD934" s="39">
        <v>0</v>
      </c>
      <c r="AE934" s="39">
        <v>0</v>
      </c>
      <c r="AF934" s="39">
        <v>0</v>
      </c>
      <c r="AG934" s="39">
        <v>0</v>
      </c>
      <c r="AH934" s="39">
        <v>0</v>
      </c>
      <c r="AI934" s="39">
        <v>0</v>
      </c>
      <c r="AK934" t="s">
        <v>1943</v>
      </c>
      <c r="AL934" s="11">
        <v>41729</v>
      </c>
      <c r="AM934" s="39">
        <v>0</v>
      </c>
      <c r="AN934" s="39">
        <v>0</v>
      </c>
      <c r="AO934" s="39">
        <v>0</v>
      </c>
      <c r="AP934" s="39">
        <v>0</v>
      </c>
      <c r="AQ934" s="39">
        <v>0</v>
      </c>
      <c r="AR934" s="39">
        <v>0</v>
      </c>
      <c r="AS934" s="39">
        <v>0</v>
      </c>
      <c r="AT934" s="39">
        <v>0</v>
      </c>
      <c r="AU934" s="39">
        <v>0</v>
      </c>
      <c r="AV934" s="39">
        <v>0</v>
      </c>
      <c r="AW934" s="5">
        <v>0</v>
      </c>
      <c r="AY934" t="s">
        <v>1943</v>
      </c>
      <c r="AZ934" s="11">
        <v>42094</v>
      </c>
      <c r="BA934" s="39">
        <v>18971559</v>
      </c>
      <c r="BB934" s="39">
        <v>106621</v>
      </c>
      <c r="BC934" s="39">
        <v>84951</v>
      </c>
      <c r="BD934" s="39">
        <v>5355240</v>
      </c>
      <c r="BE934" s="39">
        <v>24518371</v>
      </c>
      <c r="BF934" s="39">
        <v>0</v>
      </c>
      <c r="BG934" s="39">
        <v>24518371</v>
      </c>
      <c r="BH934" s="39">
        <v>0</v>
      </c>
      <c r="BI934" s="39">
        <v>0</v>
      </c>
      <c r="BJ934" s="39">
        <v>0</v>
      </c>
      <c r="BK934" s="39">
        <v>0</v>
      </c>
      <c r="BN934" s="11">
        <v>42460</v>
      </c>
      <c r="BO934" s="39">
        <v>23316120</v>
      </c>
      <c r="BP934" s="39">
        <v>0</v>
      </c>
      <c r="BQ934" s="39">
        <v>269300</v>
      </c>
      <c r="BR934" s="39">
        <v>0</v>
      </c>
      <c r="BS934" s="39">
        <v>23585420</v>
      </c>
      <c r="BT934" s="39">
        <v>0</v>
      </c>
      <c r="BU934" s="39">
        <v>23585420</v>
      </c>
      <c r="BV934" s="39">
        <v>0</v>
      </c>
      <c r="BW934" s="39">
        <v>0</v>
      </c>
      <c r="BX934" s="39">
        <v>0</v>
      </c>
      <c r="BY934" s="39">
        <v>0</v>
      </c>
      <c r="CB934" t="s">
        <v>1944</v>
      </c>
      <c r="CC934" t="s">
        <v>2635</v>
      </c>
      <c r="CD934" t="s">
        <v>2644</v>
      </c>
      <c r="CE934" s="3">
        <v>500</v>
      </c>
      <c r="CF934" s="5">
        <v>1067</v>
      </c>
      <c r="CG934" s="11">
        <v>40999</v>
      </c>
      <c r="CH934" s="12">
        <v>7056.55</v>
      </c>
      <c r="CI934" s="12">
        <v>830.94</v>
      </c>
      <c r="CJ934" s="12">
        <v>6.3593255413852896</v>
      </c>
      <c r="CK934" s="12">
        <v>2312.37</v>
      </c>
      <c r="CL934" s="12">
        <v>6905.3155982999997</v>
      </c>
      <c r="CM934" s="11">
        <v>41364</v>
      </c>
      <c r="CN934" s="12">
        <v>7473.11</v>
      </c>
      <c r="CO934" s="12">
        <v>471.77</v>
      </c>
      <c r="CP934" s="12">
        <v>3.54453376048758</v>
      </c>
      <c r="CQ934" s="12">
        <v>2890.52</v>
      </c>
      <c r="CR934" s="12">
        <v>4062.3901793999999</v>
      </c>
      <c r="CS934" s="38">
        <v>41729</v>
      </c>
      <c r="CT934" s="12">
        <v>8862.08</v>
      </c>
      <c r="CU934" s="12">
        <v>-1319.52</v>
      </c>
      <c r="CV934" s="12">
        <v>-10.547827216499</v>
      </c>
      <c r="CW934" s="12">
        <v>3516.62</v>
      </c>
      <c r="CX934" s="12">
        <v>3855.4481925</v>
      </c>
      <c r="CY934" s="38">
        <v>42094</v>
      </c>
      <c r="CZ934" s="12">
        <v>8735.5499999999993</v>
      </c>
      <c r="DA934" s="12">
        <v>-323.18</v>
      </c>
      <c r="DB934" s="12">
        <v>-2.7076299231729499</v>
      </c>
      <c r="DC934" s="12">
        <v>2784.91</v>
      </c>
      <c r="DD934" s="12">
        <v>7945.7794439999998</v>
      </c>
      <c r="DE934" s="38">
        <v>42460</v>
      </c>
      <c r="DF934" s="12">
        <v>8538.2000000000007</v>
      </c>
      <c r="DG934" s="12">
        <v>-126.31</v>
      </c>
      <c r="DH934" s="12">
        <v>-1.0943657621463501</v>
      </c>
      <c r="DI934" s="5">
        <v>2172</v>
      </c>
      <c r="DJ934" s="12">
        <v>13276.0801656</v>
      </c>
      <c r="DK934" t="s">
        <v>4868</v>
      </c>
      <c r="DL934" s="40">
        <v>43.78</v>
      </c>
      <c r="DM934" s="5">
        <v>534816</v>
      </c>
      <c r="DN934" s="5">
        <v>532374</v>
      </c>
      <c r="DO934" s="5">
        <v>500183</v>
      </c>
      <c r="DR934" s="38">
        <v>41816</v>
      </c>
      <c r="DS934" t="s">
        <v>1948</v>
      </c>
    </row>
    <row r="935" spans="1:123" ht="15" customHeight="1" x14ac:dyDescent="0.35">
      <c r="A935" s="42" t="s">
        <v>1272</v>
      </c>
      <c r="B935" s="35">
        <v>532391</v>
      </c>
      <c r="C935" s="34" t="s">
        <v>1273</v>
      </c>
      <c r="D935" s="36" t="s">
        <v>4869</v>
      </c>
      <c r="E935" t="s">
        <v>2031</v>
      </c>
      <c r="F935" t="s">
        <v>1940</v>
      </c>
      <c r="G935" s="37" t="s">
        <v>4870</v>
      </c>
      <c r="H935" s="38">
        <v>20622</v>
      </c>
      <c r="I935" t="s">
        <v>1959</v>
      </c>
      <c r="J935" s="11">
        <v>40999</v>
      </c>
      <c r="K935" s="5">
        <v>5247024</v>
      </c>
      <c r="L935" s="5">
        <v>0</v>
      </c>
      <c r="M935" s="5">
        <v>2623512</v>
      </c>
      <c r="N935" s="5">
        <v>0</v>
      </c>
      <c r="O935" s="5">
        <v>7870536</v>
      </c>
      <c r="P935" s="5">
        <v>0</v>
      </c>
      <c r="Q935" s="5">
        <v>7870536</v>
      </c>
      <c r="R935" s="5">
        <v>0</v>
      </c>
      <c r="S935" s="5">
        <v>0</v>
      </c>
      <c r="T935" s="5">
        <v>0</v>
      </c>
      <c r="U935" s="5">
        <v>0</v>
      </c>
      <c r="V935" s="5"/>
      <c r="X935" s="11">
        <v>41364</v>
      </c>
      <c r="Y935" s="39">
        <v>5247024</v>
      </c>
      <c r="Z935" s="39">
        <v>0</v>
      </c>
      <c r="AA935" s="39">
        <v>2623512</v>
      </c>
      <c r="AB935" s="39">
        <v>0</v>
      </c>
      <c r="AC935" s="39">
        <v>7870536</v>
      </c>
      <c r="AD935" s="39">
        <v>0</v>
      </c>
      <c r="AE935" s="39">
        <v>7870536</v>
      </c>
      <c r="AF935" s="39">
        <v>0</v>
      </c>
      <c r="AG935" s="39">
        <v>0</v>
      </c>
      <c r="AH935" s="39">
        <v>0</v>
      </c>
      <c r="AI935" s="39">
        <v>0</v>
      </c>
      <c r="AL935" s="11">
        <v>41729</v>
      </c>
      <c r="AM935" s="39">
        <v>5247024</v>
      </c>
      <c r="AN935" s="39">
        <v>0</v>
      </c>
      <c r="AO935" s="39">
        <v>2623512</v>
      </c>
      <c r="AP935" s="39">
        <v>0</v>
      </c>
      <c r="AQ935" s="39">
        <v>7870536</v>
      </c>
      <c r="AR935" s="39">
        <v>0</v>
      </c>
      <c r="AS935" s="39">
        <v>7870536</v>
      </c>
      <c r="AT935" s="39">
        <v>0</v>
      </c>
      <c r="AU935" s="39">
        <v>0</v>
      </c>
      <c r="AV935" s="39">
        <v>0</v>
      </c>
      <c r="AW935" s="5">
        <v>0</v>
      </c>
      <c r="AZ935" s="11">
        <v>42094</v>
      </c>
      <c r="BA935" s="39">
        <v>5247024</v>
      </c>
      <c r="BB935" s="39">
        <v>0</v>
      </c>
      <c r="BC935" s="39">
        <v>2623512</v>
      </c>
      <c r="BD935" s="39">
        <v>0</v>
      </c>
      <c r="BE935" s="39">
        <v>7870536</v>
      </c>
      <c r="BF935" s="39">
        <v>0</v>
      </c>
      <c r="BG935" s="39">
        <v>7870536</v>
      </c>
      <c r="BH935" s="39">
        <v>0</v>
      </c>
      <c r="BI935" s="39">
        <v>0</v>
      </c>
      <c r="BJ935" s="39">
        <v>0</v>
      </c>
      <c r="BK935" s="39">
        <v>0</v>
      </c>
      <c r="BM935" t="s">
        <v>1960</v>
      </c>
      <c r="BN935" s="11">
        <v>42460</v>
      </c>
      <c r="BO935" s="39">
        <v>5247000</v>
      </c>
      <c r="BP935" s="39">
        <v>0</v>
      </c>
      <c r="BQ935" s="39">
        <v>2633000</v>
      </c>
      <c r="BR935" s="39">
        <v>0</v>
      </c>
      <c r="BS935" s="39">
        <v>7880000</v>
      </c>
      <c r="BT935" s="39">
        <v>0</v>
      </c>
      <c r="BU935" s="39">
        <v>7880000</v>
      </c>
      <c r="BV935" s="39">
        <v>0</v>
      </c>
      <c r="BW935" s="39">
        <v>0</v>
      </c>
      <c r="BX935" s="39">
        <v>0</v>
      </c>
      <c r="BY935" s="39">
        <v>0</v>
      </c>
      <c r="CB935" t="s">
        <v>1944</v>
      </c>
      <c r="CC935" t="s">
        <v>1998</v>
      </c>
      <c r="CD935" t="s">
        <v>4871</v>
      </c>
      <c r="CE935" s="3" t="s">
        <v>2000</v>
      </c>
      <c r="CF935" s="5">
        <v>424</v>
      </c>
      <c r="CG935" s="11">
        <v>40999</v>
      </c>
      <c r="CH935" s="12">
        <v>23704.16</v>
      </c>
      <c r="CI935" s="12">
        <v>5718.8</v>
      </c>
      <c r="CJ935" s="12">
        <v>17.717307459228</v>
      </c>
      <c r="CK935" s="12">
        <v>1865.89</v>
      </c>
      <c r="CL935" s="12">
        <v>49299.883354149999</v>
      </c>
      <c r="CM935" s="11">
        <v>41364</v>
      </c>
      <c r="CN935" s="12">
        <v>24066.639999999999</v>
      </c>
      <c r="CO935" s="12">
        <v>3798.15</v>
      </c>
      <c r="CP935" s="12">
        <v>9.8774334626978</v>
      </c>
      <c r="CQ935" s="12">
        <v>1996.93</v>
      </c>
      <c r="CR935" s="12">
        <v>14611.8602421</v>
      </c>
      <c r="CS935" s="38">
        <v>41729</v>
      </c>
      <c r="CT935" s="12">
        <v>14713.26</v>
      </c>
      <c r="CU935" s="12">
        <v>909.72</v>
      </c>
      <c r="CV935" s="12">
        <v>2.10317922276352</v>
      </c>
      <c r="CW935" s="12">
        <v>1585.84</v>
      </c>
      <c r="CX935" s="12">
        <v>6591.0878703999997</v>
      </c>
      <c r="CY935" s="38">
        <v>42094</v>
      </c>
      <c r="CZ935" s="12">
        <v>12119.17</v>
      </c>
      <c r="DA935" s="12">
        <v>-1563.75</v>
      </c>
      <c r="DB935" s="12">
        <v>-3.7066994141029102</v>
      </c>
      <c r="DC935" s="12">
        <v>1367.97</v>
      </c>
      <c r="DD935" s="12">
        <v>4555.6048516000001</v>
      </c>
      <c r="DE935" s="38">
        <v>42460</v>
      </c>
      <c r="DF935" s="12">
        <v>3467.8160069999999</v>
      </c>
      <c r="DG935" s="12">
        <v>-19.401323999999999</v>
      </c>
      <c r="DH935" s="12">
        <v>-5.2486611300839703E-2</v>
      </c>
      <c r="DI935" s="12">
        <v>527.94982000000005</v>
      </c>
      <c r="DJ935" s="12">
        <v>2367.4606063900001</v>
      </c>
      <c r="DK935" t="s">
        <v>4872</v>
      </c>
      <c r="DL935" s="41">
        <v>6.3284802332161032</v>
      </c>
      <c r="DM935" s="5">
        <v>524816</v>
      </c>
      <c r="DN935" s="5">
        <v>512529</v>
      </c>
      <c r="DO935" s="5">
        <v>530549</v>
      </c>
      <c r="DP935" s="5">
        <v>524404</v>
      </c>
      <c r="DQ935" s="5">
        <v>539551</v>
      </c>
      <c r="DR935" s="38">
        <v>33763</v>
      </c>
      <c r="DS935" t="s">
        <v>1948</v>
      </c>
    </row>
    <row r="936" spans="1:123" ht="15" customHeight="1" x14ac:dyDescent="0.35">
      <c r="A936" s="42" t="s">
        <v>1274</v>
      </c>
      <c r="B936" s="35">
        <v>532466</v>
      </c>
      <c r="C936" s="34" t="s">
        <v>1275</v>
      </c>
      <c r="D936" s="36" t="s">
        <v>4873</v>
      </c>
      <c r="E936" t="s">
        <v>1939</v>
      </c>
      <c r="F936" t="s">
        <v>1940</v>
      </c>
      <c r="G936" s="37" t="s">
        <v>4874</v>
      </c>
      <c r="H936" s="38">
        <v>22538</v>
      </c>
      <c r="I936" t="s">
        <v>1942</v>
      </c>
      <c r="J936" s="11">
        <v>40999</v>
      </c>
      <c r="K936" s="5">
        <v>27795000</v>
      </c>
      <c r="L936" s="5">
        <v>1617000</v>
      </c>
      <c r="M936" s="5">
        <v>0</v>
      </c>
      <c r="N936" s="5">
        <v>0</v>
      </c>
      <c r="O936" s="5">
        <v>29412000</v>
      </c>
      <c r="P936" s="5">
        <v>0</v>
      </c>
      <c r="Q936" s="5">
        <v>29412000</v>
      </c>
      <c r="R936" s="5">
        <v>0</v>
      </c>
      <c r="S936" s="5">
        <v>0</v>
      </c>
      <c r="T936" s="5">
        <v>0</v>
      </c>
      <c r="U936" s="5">
        <v>0</v>
      </c>
      <c r="V936" s="5"/>
      <c r="X936" s="11">
        <v>41364</v>
      </c>
      <c r="Y936" s="39">
        <v>26256000</v>
      </c>
      <c r="Z936" s="39">
        <v>1681000</v>
      </c>
      <c r="AA936" s="39">
        <v>0</v>
      </c>
      <c r="AB936" s="39">
        <v>0</v>
      </c>
      <c r="AC936" s="39">
        <v>27937000</v>
      </c>
      <c r="AD936" s="39">
        <v>0</v>
      </c>
      <c r="AE936" s="39">
        <v>27937000</v>
      </c>
      <c r="AF936" s="39">
        <v>0</v>
      </c>
      <c r="AG936" s="39">
        <v>0</v>
      </c>
      <c r="AH936" s="39">
        <v>0</v>
      </c>
      <c r="AI936" s="39">
        <v>0</v>
      </c>
      <c r="AL936" s="11">
        <v>41729</v>
      </c>
      <c r="AM936" s="39">
        <v>48468000</v>
      </c>
      <c r="AN936" s="39">
        <v>1779000</v>
      </c>
      <c r="AO936" s="39">
        <v>0</v>
      </c>
      <c r="AP936" s="39">
        <v>0</v>
      </c>
      <c r="AQ936" s="39">
        <v>50247000</v>
      </c>
      <c r="AR936" s="39">
        <v>0</v>
      </c>
      <c r="AS936" s="39">
        <v>50247000</v>
      </c>
      <c r="AT936" s="39">
        <v>0</v>
      </c>
      <c r="AU936" s="39">
        <v>0</v>
      </c>
      <c r="AV936" s="39">
        <v>0</v>
      </c>
      <c r="AW936" s="5">
        <v>0</v>
      </c>
      <c r="AZ936" s="11">
        <v>42094</v>
      </c>
      <c r="BA936" s="39">
        <v>39055000</v>
      </c>
      <c r="BB936" s="39">
        <v>1779000</v>
      </c>
      <c r="BC936" s="39">
        <v>93602000</v>
      </c>
      <c r="BD936" s="39">
        <v>0</v>
      </c>
      <c r="BE936" s="39">
        <v>134436000</v>
      </c>
      <c r="BF936" s="39">
        <v>68825000</v>
      </c>
      <c r="BG936" s="39">
        <v>203261000</v>
      </c>
      <c r="BH936" s="39">
        <v>25000</v>
      </c>
      <c r="BI936" s="39">
        <v>0</v>
      </c>
      <c r="BJ936" s="39">
        <v>2753</v>
      </c>
      <c r="BK936" s="39">
        <v>68825000</v>
      </c>
      <c r="BN936" s="11">
        <v>42460</v>
      </c>
      <c r="BO936" s="39">
        <v>31717000</v>
      </c>
      <c r="BP936" s="39">
        <v>1779000</v>
      </c>
      <c r="BQ936" s="39">
        <v>0</v>
      </c>
      <c r="BR936" s="39">
        <v>0</v>
      </c>
      <c r="BS936" s="39">
        <v>33496000</v>
      </c>
      <c r="BT936" s="39">
        <v>187300000</v>
      </c>
      <c r="BU936" s="39">
        <v>220796000</v>
      </c>
      <c r="BV936" s="39">
        <v>250000</v>
      </c>
      <c r="BW936" s="10" t="s">
        <v>4875</v>
      </c>
      <c r="BX936" s="39">
        <v>749.2</v>
      </c>
      <c r="BY936" s="39">
        <v>187300000</v>
      </c>
      <c r="CB936" t="s">
        <v>1944</v>
      </c>
      <c r="CC936" t="s">
        <v>1961</v>
      </c>
      <c r="CD936" t="s">
        <v>1962</v>
      </c>
      <c r="CE936" s="3" t="s">
        <v>1990</v>
      </c>
      <c r="CF936" s="5">
        <v>8733</v>
      </c>
      <c r="CG936" s="11">
        <v>40999</v>
      </c>
      <c r="CH936" s="12">
        <v>35894.94</v>
      </c>
      <c r="CI936" s="12">
        <v>9092.73</v>
      </c>
      <c r="CJ936" s="12">
        <v>12.1159181215172</v>
      </c>
      <c r="CK936" s="12">
        <v>15186.98</v>
      </c>
      <c r="CL936" s="12">
        <v>220028.0380914</v>
      </c>
      <c r="CM936" s="11">
        <v>41364</v>
      </c>
      <c r="CN936" s="12">
        <v>39686.71</v>
      </c>
      <c r="CO936" s="12">
        <v>10751.43</v>
      </c>
      <c r="CP936" s="12">
        <v>12.035491806655299</v>
      </c>
      <c r="CQ936" s="12">
        <v>17306.59</v>
      </c>
      <c r="CR936" s="12">
        <v>214741.06027710001</v>
      </c>
      <c r="CS936" s="38">
        <v>41729</v>
      </c>
      <c r="CT936" s="12">
        <v>44149.69</v>
      </c>
      <c r="CU936" s="12">
        <v>13593.19</v>
      </c>
      <c r="CV936" s="12">
        <v>12.8025644328107</v>
      </c>
      <c r="CW936" s="12">
        <v>18404.78</v>
      </c>
      <c r="CX936" s="12">
        <v>259694.04076420001</v>
      </c>
      <c r="CY936" s="38">
        <v>42094</v>
      </c>
      <c r="CZ936" s="12">
        <v>43446.23</v>
      </c>
      <c r="DA936" s="12">
        <v>11923.2</v>
      </c>
      <c r="DB936" s="12">
        <v>11.8309153112973</v>
      </c>
      <c r="DC936" s="12">
        <v>18479.02</v>
      </c>
      <c r="DD936" s="12">
        <v>275641.36467839999</v>
      </c>
      <c r="DE936" s="38">
        <v>42460</v>
      </c>
      <c r="DF936" s="12">
        <v>43691.64</v>
      </c>
      <c r="DG936" s="12">
        <v>11657.76</v>
      </c>
      <c r="DH936" s="12">
        <v>10.2877800533594</v>
      </c>
      <c r="DI936" s="12">
        <v>19209.009999999998</v>
      </c>
      <c r="DJ936" s="40">
        <v>299359.86755730002</v>
      </c>
      <c r="DK936" t="s">
        <v>4876</v>
      </c>
      <c r="DL936" s="40">
        <v>33</v>
      </c>
      <c r="DM936" s="5">
        <v>500179</v>
      </c>
      <c r="DN936" s="5">
        <v>532221</v>
      </c>
      <c r="DO936" s="5">
        <v>532890</v>
      </c>
      <c r="DR936" s="38">
        <v>40476</v>
      </c>
      <c r="DS936" t="s">
        <v>1948</v>
      </c>
    </row>
    <row r="937" spans="1:123" ht="15" customHeight="1" x14ac:dyDescent="0.35">
      <c r="A937" s="42" t="s">
        <v>1276</v>
      </c>
      <c r="B937" s="35">
        <v>535754</v>
      </c>
      <c r="C937" s="34" t="s">
        <v>1277</v>
      </c>
      <c r="D937" s="36" t="s">
        <v>4877</v>
      </c>
      <c r="E937" t="s">
        <v>1939</v>
      </c>
      <c r="F937" t="s">
        <v>1940</v>
      </c>
      <c r="G937" s="37" t="s">
        <v>4878</v>
      </c>
      <c r="H937" s="38">
        <v>20275</v>
      </c>
      <c r="I937" t="s">
        <v>1942</v>
      </c>
      <c r="J937" s="11">
        <v>40999</v>
      </c>
      <c r="K937" s="5">
        <v>0</v>
      </c>
      <c r="L937" s="5">
        <v>0</v>
      </c>
      <c r="M937" s="5">
        <v>0</v>
      </c>
      <c r="N937" s="5">
        <v>0</v>
      </c>
      <c r="O937" s="5">
        <v>0</v>
      </c>
      <c r="P937" s="5">
        <v>0</v>
      </c>
      <c r="Q937" s="5">
        <v>0</v>
      </c>
      <c r="R937" s="5">
        <v>0</v>
      </c>
      <c r="S937" s="5">
        <v>0</v>
      </c>
      <c r="T937" s="5">
        <v>0</v>
      </c>
      <c r="U937" s="5">
        <v>0</v>
      </c>
      <c r="V937" s="5"/>
      <c r="W937" t="s">
        <v>2643</v>
      </c>
      <c r="X937" s="11">
        <v>41364</v>
      </c>
      <c r="Y937" s="39">
        <v>25784766</v>
      </c>
      <c r="Z937" s="39">
        <v>1220600</v>
      </c>
      <c r="AA937" s="39">
        <v>0</v>
      </c>
      <c r="AB937" s="39">
        <v>0</v>
      </c>
      <c r="AC937" s="39">
        <v>27005366</v>
      </c>
      <c r="AD937" s="39">
        <v>0</v>
      </c>
      <c r="AE937" s="39">
        <v>27005366</v>
      </c>
      <c r="AF937" s="39">
        <v>0</v>
      </c>
      <c r="AG937" s="39">
        <v>0</v>
      </c>
      <c r="AH937" s="39">
        <v>0</v>
      </c>
      <c r="AI937" s="39">
        <v>0</v>
      </c>
      <c r="AL937" s="11">
        <v>41729</v>
      </c>
      <c r="AM937" s="39">
        <v>22380000</v>
      </c>
      <c r="AN937" s="39">
        <v>3402000</v>
      </c>
      <c r="AO937" s="39">
        <v>4296864</v>
      </c>
      <c r="AP937" s="39">
        <v>5000000</v>
      </c>
      <c r="AQ937" s="39">
        <v>35078864</v>
      </c>
      <c r="AR937" s="39">
        <v>0</v>
      </c>
      <c r="AS937" s="39">
        <v>35078864</v>
      </c>
      <c r="AT937" s="39">
        <v>0</v>
      </c>
      <c r="AU937" s="39">
        <v>0</v>
      </c>
      <c r="AV937" s="39">
        <v>0</v>
      </c>
      <c r="AW937" s="5">
        <v>0</v>
      </c>
      <c r="AZ937" s="11">
        <v>42094</v>
      </c>
      <c r="BA937" s="39">
        <v>26560000</v>
      </c>
      <c r="BB937" s="39">
        <v>4580640</v>
      </c>
      <c r="BC937" s="39">
        <v>5280000</v>
      </c>
      <c r="BD937" s="39">
        <v>7500000</v>
      </c>
      <c r="BE937" s="39">
        <v>43920640</v>
      </c>
      <c r="BF937" s="39">
        <v>0</v>
      </c>
      <c r="BG937" s="39">
        <v>43920640</v>
      </c>
      <c r="BH937" s="39">
        <v>0</v>
      </c>
      <c r="BI937" s="39">
        <v>0</v>
      </c>
      <c r="BJ937" s="39">
        <v>0</v>
      </c>
      <c r="BK937" s="39">
        <v>0</v>
      </c>
      <c r="BN937" s="11">
        <v>42460</v>
      </c>
      <c r="BO937" s="39">
        <v>37944000</v>
      </c>
      <c r="BP937" s="39">
        <v>5344080</v>
      </c>
      <c r="BQ937" s="39">
        <v>1200000</v>
      </c>
      <c r="BR937" s="39">
        <v>9900000</v>
      </c>
      <c r="BS937" s="39">
        <v>54388080</v>
      </c>
      <c r="BT937" s="39">
        <v>87881916</v>
      </c>
      <c r="BU937" s="39">
        <v>142269996</v>
      </c>
      <c r="BV937" s="39">
        <v>831900</v>
      </c>
      <c r="BW937" s="39">
        <v>26.3</v>
      </c>
      <c r="BX937" s="39">
        <v>105.64</v>
      </c>
      <c r="BY937" s="39">
        <v>87881916</v>
      </c>
      <c r="CB937" t="s">
        <v>1944</v>
      </c>
      <c r="CC937" t="s">
        <v>1983</v>
      </c>
      <c r="CD937" t="s">
        <v>1984</v>
      </c>
      <c r="CE937" s="3">
        <v>500</v>
      </c>
      <c r="CF937" s="5">
        <v>816</v>
      </c>
      <c r="CG937" s="11">
        <v>40999</v>
      </c>
      <c r="CH937" s="5">
        <v>0</v>
      </c>
      <c r="CI937" s="12">
        <v>-10.74</v>
      </c>
      <c r="CJ937" s="12">
        <v>-21.47</v>
      </c>
      <c r="CK937" s="5">
        <v>0</v>
      </c>
      <c r="CL937" s="5">
        <v>0</v>
      </c>
      <c r="CM937" s="11">
        <v>41364</v>
      </c>
      <c r="CN937" s="12">
        <v>15258.970000000001</v>
      </c>
      <c r="CO937" s="12">
        <v>1616.69</v>
      </c>
      <c r="CP937" s="12">
        <v>25.692148688916099</v>
      </c>
      <c r="CQ937" s="12">
        <v>522.22</v>
      </c>
      <c r="CR937" s="5">
        <v>0</v>
      </c>
      <c r="CS937" s="38">
        <v>41729</v>
      </c>
      <c r="CT937" s="12">
        <v>14831.72</v>
      </c>
      <c r="CU937" s="12">
        <v>1010.2</v>
      </c>
      <c r="CV937" s="12">
        <v>7.1652174825867698</v>
      </c>
      <c r="CW937" s="12">
        <v>605.22</v>
      </c>
      <c r="CX937" s="12">
        <v>9792.7267279999996</v>
      </c>
      <c r="CY937" s="38">
        <v>42094</v>
      </c>
      <c r="CZ937" s="12">
        <v>15998.3</v>
      </c>
      <c r="DA937" s="12">
        <v>1947.82</v>
      </c>
      <c r="DB937" s="12">
        <v>9.4395460932086195</v>
      </c>
      <c r="DC937" s="12">
        <v>713.27</v>
      </c>
      <c r="DD937" s="12">
        <v>36487.126155999998</v>
      </c>
      <c r="DE937" s="38">
        <v>42460</v>
      </c>
      <c r="DF937" s="12">
        <v>15797.468999999999</v>
      </c>
      <c r="DG937" s="12">
        <v>622.40099999999995</v>
      </c>
      <c r="DH937" s="12">
        <v>2.2928929954349799</v>
      </c>
      <c r="DI937" s="12">
        <v>872.06299999999999</v>
      </c>
      <c r="DJ937" s="12">
        <v>31242.4859</v>
      </c>
      <c r="DK937" t="s">
        <v>4879</v>
      </c>
      <c r="DL937" s="40">
        <v>87.86</v>
      </c>
      <c r="DM937" s="5">
        <v>513375</v>
      </c>
      <c r="DN937" s="5">
        <v>500338</v>
      </c>
      <c r="DO937" s="5">
        <v>500292</v>
      </c>
      <c r="DP937" s="5">
        <v>502937</v>
      </c>
      <c r="DR937" s="38">
        <v>41001</v>
      </c>
      <c r="DS937" t="s">
        <v>1948</v>
      </c>
    </row>
    <row r="938" spans="1:123" ht="15" customHeight="1" x14ac:dyDescent="0.35">
      <c r="A938" s="42" t="s">
        <v>1278</v>
      </c>
      <c r="B938" s="35">
        <v>500315</v>
      </c>
      <c r="C938" s="34" t="s">
        <v>1279</v>
      </c>
      <c r="D938" s="36" t="s">
        <v>4880</v>
      </c>
      <c r="E938" t="s">
        <v>1981</v>
      </c>
      <c r="F938" t="s">
        <v>1940</v>
      </c>
      <c r="G938" s="37" t="s">
        <v>4881</v>
      </c>
      <c r="H938" s="38">
        <v>21001</v>
      </c>
      <c r="I938" t="s">
        <v>1942</v>
      </c>
      <c r="J938" s="11">
        <v>40999</v>
      </c>
      <c r="K938" s="5">
        <v>0</v>
      </c>
      <c r="L938" s="5">
        <v>0</v>
      </c>
      <c r="M938" s="5">
        <v>0</v>
      </c>
      <c r="N938" s="5">
        <v>0</v>
      </c>
      <c r="O938" s="5">
        <v>0</v>
      </c>
      <c r="P938" s="5">
        <v>0</v>
      </c>
      <c r="Q938" s="5">
        <v>0</v>
      </c>
      <c r="R938" s="5">
        <v>0</v>
      </c>
      <c r="S938" s="5">
        <v>0</v>
      </c>
      <c r="T938" s="5">
        <v>0</v>
      </c>
      <c r="U938" s="5">
        <v>0</v>
      </c>
      <c r="V938" s="5"/>
      <c r="W938" t="s">
        <v>1943</v>
      </c>
      <c r="X938" s="11">
        <v>41364</v>
      </c>
      <c r="Y938" s="39">
        <v>0</v>
      </c>
      <c r="Z938" s="39">
        <v>0</v>
      </c>
      <c r="AA938" s="39">
        <v>0</v>
      </c>
      <c r="AB938" s="39">
        <v>0</v>
      </c>
      <c r="AC938" s="39">
        <v>0</v>
      </c>
      <c r="AD938" s="39">
        <v>0</v>
      </c>
      <c r="AE938" s="39">
        <v>0</v>
      </c>
      <c r="AF938" s="39">
        <v>0</v>
      </c>
      <c r="AG938" s="39">
        <v>0</v>
      </c>
      <c r="AH938" s="39">
        <v>0</v>
      </c>
      <c r="AI938" s="39">
        <v>0</v>
      </c>
      <c r="AK938" t="s">
        <v>1943</v>
      </c>
      <c r="AL938" s="11">
        <v>41729</v>
      </c>
      <c r="AM938" s="39">
        <v>981000</v>
      </c>
      <c r="AN938" s="39">
        <v>0</v>
      </c>
      <c r="AO938" s="39">
        <v>0</v>
      </c>
      <c r="AP938" s="39">
        <v>0</v>
      </c>
      <c r="AQ938" s="39">
        <v>981000</v>
      </c>
      <c r="AR938" s="39">
        <v>0</v>
      </c>
      <c r="AS938" s="39">
        <v>981000</v>
      </c>
      <c r="AT938" s="39">
        <v>0</v>
      </c>
      <c r="AU938" s="39">
        <v>0</v>
      </c>
      <c r="AV938" s="39">
        <v>0</v>
      </c>
      <c r="AW938" s="5">
        <v>0</v>
      </c>
      <c r="AY938" t="s">
        <v>2005</v>
      </c>
      <c r="AZ938" s="11">
        <v>42094</v>
      </c>
      <c r="BA938" s="39">
        <v>474000</v>
      </c>
      <c r="BB938" s="39">
        <v>0</v>
      </c>
      <c r="BC938" s="39">
        <v>0</v>
      </c>
      <c r="BD938" s="39">
        <v>0</v>
      </c>
      <c r="BE938" s="39">
        <v>474000</v>
      </c>
      <c r="BF938" s="39">
        <v>0</v>
      </c>
      <c r="BG938" s="39">
        <v>474000</v>
      </c>
      <c r="BH938" s="39">
        <v>0</v>
      </c>
      <c r="BI938" s="39">
        <v>0</v>
      </c>
      <c r="BJ938" s="39">
        <v>0</v>
      </c>
      <c r="BK938" s="39">
        <v>0</v>
      </c>
      <c r="BN938" s="11">
        <v>42460</v>
      </c>
      <c r="BO938" s="39">
        <v>2121000</v>
      </c>
      <c r="BP938" s="39">
        <v>0</v>
      </c>
      <c r="BQ938" s="39">
        <v>0</v>
      </c>
      <c r="BR938" s="39">
        <v>0</v>
      </c>
      <c r="BS938" s="39">
        <v>2121000</v>
      </c>
      <c r="BT938" s="39">
        <v>0</v>
      </c>
      <c r="BU938" s="39">
        <v>2121000</v>
      </c>
      <c r="BV938" s="39">
        <v>0</v>
      </c>
      <c r="BW938" s="39">
        <v>0</v>
      </c>
      <c r="BX938" s="39">
        <v>0</v>
      </c>
      <c r="BY938" s="39">
        <v>0</v>
      </c>
      <c r="CB938" t="s">
        <v>1944</v>
      </c>
      <c r="CC938" t="s">
        <v>2166</v>
      </c>
      <c r="CD938" t="s">
        <v>2167</v>
      </c>
      <c r="CE938" s="3">
        <v>500</v>
      </c>
      <c r="CF938" s="5">
        <v>21469</v>
      </c>
      <c r="CG938" s="11">
        <v>40999</v>
      </c>
      <c r="CH938" s="12">
        <v>170551.33000000002</v>
      </c>
      <c r="CI938" s="12">
        <v>11415.64</v>
      </c>
      <c r="CJ938" s="12">
        <v>0.67373134199196205</v>
      </c>
      <c r="CK938" s="12">
        <v>13568.12</v>
      </c>
      <c r="CL938" s="12">
        <v>73596.758159499994</v>
      </c>
      <c r="CM938" s="11">
        <v>41364</v>
      </c>
      <c r="CN938" s="12">
        <v>193594.90000000002</v>
      </c>
      <c r="CO938" s="12">
        <v>13279.47</v>
      </c>
      <c r="CP938" s="12">
        <v>0.70218704575324098</v>
      </c>
      <c r="CQ938" s="12">
        <v>15760.9</v>
      </c>
      <c r="CR938" s="12">
        <v>73056.999972799997</v>
      </c>
      <c r="CS938" s="38">
        <v>41729</v>
      </c>
      <c r="CT938" s="12">
        <v>209627.5</v>
      </c>
      <c r="CU938" s="12">
        <v>11394.12</v>
      </c>
      <c r="CV938" s="12">
        <v>0.54128892842826704</v>
      </c>
      <c r="CW938" s="12">
        <v>16767.04</v>
      </c>
      <c r="CX938" s="12">
        <v>66896.254563299997</v>
      </c>
      <c r="CY938" s="38">
        <v>42094</v>
      </c>
      <c r="CZ938" s="12">
        <v>220827.77</v>
      </c>
      <c r="DA938" s="12">
        <v>7775.03</v>
      </c>
      <c r="DB938" s="12">
        <v>0.34493121872786903</v>
      </c>
      <c r="DC938" s="12">
        <v>16374.56</v>
      </c>
      <c r="DD938" s="12">
        <v>61379.037692099999</v>
      </c>
      <c r="DE938" s="38">
        <v>42460</v>
      </c>
      <c r="DF938" s="12">
        <v>218249.92199999999</v>
      </c>
      <c r="DG938" s="12">
        <v>1560.7819999999999</v>
      </c>
      <c r="DH938" s="12">
        <v>6.6692230450632703E-2</v>
      </c>
      <c r="DI938" s="12">
        <v>20316.766</v>
      </c>
      <c r="DJ938" s="12">
        <v>29456.080966649999</v>
      </c>
      <c r="DK938" t="s">
        <v>4882</v>
      </c>
      <c r="DL938" s="41">
        <v>2.2412892386514667</v>
      </c>
      <c r="DM938" s="5">
        <v>500315</v>
      </c>
      <c r="DN938" s="5">
        <v>501061</v>
      </c>
      <c r="DO938" s="5">
        <v>532191</v>
      </c>
      <c r="DP938" s="5">
        <v>532814</v>
      </c>
      <c r="DR938" s="38">
        <v>42004</v>
      </c>
      <c r="DS938" t="s">
        <v>1948</v>
      </c>
    </row>
    <row r="939" spans="1:123" ht="15" customHeight="1" x14ac:dyDescent="0.35">
      <c r="A939" s="42" t="s">
        <v>1278</v>
      </c>
      <c r="B939" s="35">
        <v>500315</v>
      </c>
      <c r="C939" s="34" t="s">
        <v>1280</v>
      </c>
      <c r="D939" s="36" t="s">
        <v>4883</v>
      </c>
      <c r="E939" t="s">
        <v>2013</v>
      </c>
      <c r="F939" t="s">
        <v>1951</v>
      </c>
      <c r="G939" s="37" t="s">
        <v>4884</v>
      </c>
      <c r="H939" s="38">
        <v>22785</v>
      </c>
      <c r="I939" t="s">
        <v>1942</v>
      </c>
      <c r="J939" s="11">
        <v>40999</v>
      </c>
      <c r="K939" s="5">
        <v>0</v>
      </c>
      <c r="L939" s="5">
        <v>0</v>
      </c>
      <c r="M939" s="5">
        <v>0</v>
      </c>
      <c r="N939" s="5">
        <v>0</v>
      </c>
      <c r="O939" s="5">
        <v>0</v>
      </c>
      <c r="P939" s="5">
        <v>0</v>
      </c>
      <c r="Q939" s="5">
        <v>0</v>
      </c>
      <c r="R939" s="5">
        <v>0</v>
      </c>
      <c r="S939" s="5">
        <v>0</v>
      </c>
      <c r="T939" s="5">
        <v>0</v>
      </c>
      <c r="U939" s="5">
        <v>0</v>
      </c>
      <c r="V939" s="5"/>
      <c r="W939" t="s">
        <v>1943</v>
      </c>
      <c r="X939" s="11">
        <v>41364</v>
      </c>
      <c r="Y939" s="39">
        <v>0</v>
      </c>
      <c r="Z939" s="39">
        <v>0</v>
      </c>
      <c r="AA939" s="39">
        <v>0</v>
      </c>
      <c r="AB939" s="39">
        <v>0</v>
      </c>
      <c r="AC939" s="39">
        <v>0</v>
      </c>
      <c r="AD939" s="39">
        <v>0</v>
      </c>
      <c r="AE939" s="39">
        <v>0</v>
      </c>
      <c r="AF939" s="39">
        <v>0</v>
      </c>
      <c r="AG939" s="39">
        <v>0</v>
      </c>
      <c r="AH939" s="39">
        <v>0</v>
      </c>
      <c r="AI939" s="39">
        <v>0</v>
      </c>
      <c r="AK939" t="s">
        <v>1943</v>
      </c>
      <c r="AL939" s="11">
        <v>41729</v>
      </c>
      <c r="AM939" s="39">
        <v>0</v>
      </c>
      <c r="AN939" s="39">
        <v>0</v>
      </c>
      <c r="AO939" s="39">
        <v>0</v>
      </c>
      <c r="AP939" s="39">
        <v>0</v>
      </c>
      <c r="AQ939" s="39">
        <v>0</v>
      </c>
      <c r="AR939" s="39">
        <v>0</v>
      </c>
      <c r="AS939" s="39">
        <v>0</v>
      </c>
      <c r="AT939" s="39">
        <v>0</v>
      </c>
      <c r="AU939" s="39">
        <v>0</v>
      </c>
      <c r="AV939" s="39">
        <v>0</v>
      </c>
      <c r="AW939" s="5">
        <v>0</v>
      </c>
      <c r="AY939" t="s">
        <v>1943</v>
      </c>
      <c r="AZ939" s="11">
        <v>42094</v>
      </c>
      <c r="BA939" s="39">
        <v>0</v>
      </c>
      <c r="BB939" s="39">
        <v>0</v>
      </c>
      <c r="BC939" s="39">
        <v>0</v>
      </c>
      <c r="BD939" s="39">
        <v>0</v>
      </c>
      <c r="BE939" s="39">
        <v>0</v>
      </c>
      <c r="BF939" s="39">
        <v>0</v>
      </c>
      <c r="BG939" s="39">
        <v>0</v>
      </c>
      <c r="BH939" s="39">
        <v>0</v>
      </c>
      <c r="BI939" s="39">
        <v>0</v>
      </c>
      <c r="BJ939" s="39">
        <v>0</v>
      </c>
      <c r="BK939" s="39">
        <v>0</v>
      </c>
      <c r="BM939" t="s">
        <v>1943</v>
      </c>
      <c r="BN939" s="11">
        <v>42460</v>
      </c>
      <c r="BO939" s="39">
        <v>331000</v>
      </c>
      <c r="BP939" s="39">
        <v>0</v>
      </c>
      <c r="BQ939" s="39">
        <v>0</v>
      </c>
      <c r="BR939" s="39">
        <v>0</v>
      </c>
      <c r="BS939" s="39">
        <v>331000</v>
      </c>
      <c r="BT939" s="39">
        <v>0</v>
      </c>
      <c r="BU939" s="39">
        <v>331000</v>
      </c>
      <c r="BV939" s="39">
        <v>0</v>
      </c>
      <c r="BW939" s="39">
        <v>0</v>
      </c>
      <c r="BX939" s="39">
        <v>0</v>
      </c>
      <c r="BY939" s="39">
        <v>0</v>
      </c>
      <c r="BZ939" t="s">
        <v>4885</v>
      </c>
      <c r="CA939" t="s">
        <v>4885</v>
      </c>
      <c r="CB939" t="s">
        <v>2015</v>
      </c>
      <c r="CC939" t="s">
        <v>2166</v>
      </c>
      <c r="CD939" t="s">
        <v>2167</v>
      </c>
      <c r="CE939" s="3">
        <v>500</v>
      </c>
      <c r="CF939" s="5">
        <v>21469</v>
      </c>
      <c r="CG939" s="11">
        <v>40999</v>
      </c>
      <c r="CH939" s="12">
        <v>170551.33000000002</v>
      </c>
      <c r="CI939" s="12">
        <v>11415.64</v>
      </c>
      <c r="CJ939" s="12">
        <v>0.67373134199196205</v>
      </c>
      <c r="CK939" s="12">
        <v>13568.12</v>
      </c>
      <c r="CL939" s="12">
        <v>73596.758159499994</v>
      </c>
      <c r="CM939" s="11">
        <v>41364</v>
      </c>
      <c r="CN939" s="12">
        <v>193594.90000000002</v>
      </c>
      <c r="CO939" s="12">
        <v>13279.47</v>
      </c>
      <c r="CP939" s="12">
        <v>0.70218704575324098</v>
      </c>
      <c r="CQ939" s="12">
        <v>15760.9</v>
      </c>
      <c r="CR939" s="12">
        <v>73056.999972799997</v>
      </c>
      <c r="CS939" s="38">
        <v>41729</v>
      </c>
      <c r="CT939" s="12">
        <v>209627.5</v>
      </c>
      <c r="CU939" s="12">
        <v>11394.12</v>
      </c>
      <c r="CV939" s="12">
        <v>0.54128892842826704</v>
      </c>
      <c r="CW939" s="12">
        <v>16767.04</v>
      </c>
      <c r="CX939" s="12">
        <v>66896.254563299997</v>
      </c>
      <c r="CY939" s="38">
        <v>42094</v>
      </c>
      <c r="CZ939" s="12">
        <v>220827.77</v>
      </c>
      <c r="DA939" s="12">
        <v>7775.03</v>
      </c>
      <c r="DB939" s="12">
        <v>0.34493121872786903</v>
      </c>
      <c r="DC939" s="12">
        <v>16374.56</v>
      </c>
      <c r="DD939" s="12">
        <v>61379.037692099999</v>
      </c>
      <c r="DE939" s="38">
        <v>42460</v>
      </c>
      <c r="DF939" s="12">
        <v>218249.92199999999</v>
      </c>
      <c r="DG939" s="12">
        <v>1560.7819999999999</v>
      </c>
      <c r="DH939" s="12">
        <v>6.6692230450632703E-2</v>
      </c>
      <c r="DI939" s="12">
        <v>20316.766</v>
      </c>
      <c r="DJ939" s="12">
        <v>29456.080966649999</v>
      </c>
      <c r="DK939" t="s">
        <v>2511</v>
      </c>
      <c r="DL939" s="41">
        <v>0.34977215369808368</v>
      </c>
      <c r="DM939" s="5">
        <v>500315</v>
      </c>
      <c r="DN939" s="5">
        <v>501061</v>
      </c>
      <c r="DO939" s="5">
        <v>532191</v>
      </c>
      <c r="DP939" s="5">
        <v>532814</v>
      </c>
      <c r="DR939" s="38">
        <v>42391</v>
      </c>
      <c r="DS939" t="s">
        <v>1948</v>
      </c>
    </row>
    <row r="940" spans="1:123" ht="15" customHeight="1" x14ac:dyDescent="0.35">
      <c r="A940" s="42" t="s">
        <v>1281</v>
      </c>
      <c r="B940" s="35">
        <v>534809</v>
      </c>
      <c r="C940" s="34" t="s">
        <v>1283</v>
      </c>
      <c r="D940" s="36" t="s">
        <v>4886</v>
      </c>
      <c r="E940" t="s">
        <v>1966</v>
      </c>
      <c r="F940" t="s">
        <v>1951</v>
      </c>
      <c r="G940" s="37" t="s">
        <v>4887</v>
      </c>
      <c r="H940" s="38">
        <v>21090</v>
      </c>
      <c r="I940" t="s">
        <v>1942</v>
      </c>
      <c r="J940" s="11">
        <v>40999</v>
      </c>
      <c r="K940" s="5">
        <v>0</v>
      </c>
      <c r="L940" s="5">
        <v>0</v>
      </c>
      <c r="M940" s="5">
        <v>0</v>
      </c>
      <c r="N940" s="5">
        <v>0</v>
      </c>
      <c r="O940" s="5">
        <v>0</v>
      </c>
      <c r="P940" s="5">
        <v>0</v>
      </c>
      <c r="Q940" s="5">
        <v>0</v>
      </c>
      <c r="R940" s="5">
        <v>0</v>
      </c>
      <c r="S940" s="5">
        <v>0</v>
      </c>
      <c r="T940" s="5">
        <v>0</v>
      </c>
      <c r="U940" s="5">
        <v>0</v>
      </c>
      <c r="V940" s="5"/>
      <c r="W940" t="s">
        <v>2643</v>
      </c>
      <c r="X940" s="11">
        <v>41364</v>
      </c>
      <c r="Y940" s="39">
        <v>0</v>
      </c>
      <c r="Z940" s="39">
        <v>0</v>
      </c>
      <c r="AA940" s="39">
        <v>0</v>
      </c>
      <c r="AB940" s="39">
        <v>0</v>
      </c>
      <c r="AC940" s="39">
        <v>0</v>
      </c>
      <c r="AD940" s="39">
        <v>0</v>
      </c>
      <c r="AE940" s="39">
        <v>0</v>
      </c>
      <c r="AF940" s="39">
        <v>0</v>
      </c>
      <c r="AG940" s="39">
        <v>0</v>
      </c>
      <c r="AH940" s="39">
        <v>0</v>
      </c>
      <c r="AI940" s="39">
        <v>0</v>
      </c>
      <c r="AK940" t="s">
        <v>1943</v>
      </c>
      <c r="AL940" s="11">
        <v>41729</v>
      </c>
      <c r="AM940" s="39">
        <v>2730000</v>
      </c>
      <c r="AN940" s="39">
        <v>0</v>
      </c>
      <c r="AO940" s="39">
        <v>0</v>
      </c>
      <c r="AP940" s="39">
        <v>0</v>
      </c>
      <c r="AQ940" s="39">
        <v>2730000</v>
      </c>
      <c r="AR940" s="39">
        <v>0</v>
      </c>
      <c r="AS940" s="39">
        <v>2730000</v>
      </c>
      <c r="AT940" s="39">
        <v>0</v>
      </c>
      <c r="AU940" s="39">
        <v>0</v>
      </c>
      <c r="AV940" s="39">
        <v>0</v>
      </c>
      <c r="AW940" s="5">
        <v>0</v>
      </c>
      <c r="AZ940" s="11">
        <v>42094</v>
      </c>
      <c r="BA940" s="39">
        <v>2110000</v>
      </c>
      <c r="BB940" s="39">
        <v>0</v>
      </c>
      <c r="BC940" s="39">
        <v>620000</v>
      </c>
      <c r="BD940" s="39">
        <v>0</v>
      </c>
      <c r="BE940" s="39">
        <v>2730000</v>
      </c>
      <c r="BF940" s="39">
        <v>0</v>
      </c>
      <c r="BG940" s="39">
        <v>2730000</v>
      </c>
      <c r="BH940" s="39">
        <v>0</v>
      </c>
      <c r="BI940" s="39">
        <v>0</v>
      </c>
      <c r="BJ940" s="39">
        <v>0</v>
      </c>
      <c r="BK940" s="39">
        <v>0</v>
      </c>
      <c r="BN940" s="11">
        <v>42460</v>
      </c>
      <c r="BO940" s="39">
        <v>2520000</v>
      </c>
      <c r="BP940" s="39">
        <v>0</v>
      </c>
      <c r="BQ940" s="39">
        <v>0</v>
      </c>
      <c r="BR940" s="39">
        <v>210000</v>
      </c>
      <c r="BS940" s="39">
        <v>2730000</v>
      </c>
      <c r="BT940" s="39">
        <v>28003360.000000004</v>
      </c>
      <c r="BU940" s="39">
        <v>30733360.000000004</v>
      </c>
      <c r="BV940" s="39">
        <v>88000</v>
      </c>
      <c r="BW940" s="10" t="s">
        <v>4875</v>
      </c>
      <c r="BX940" s="39">
        <v>318.22000000000003</v>
      </c>
      <c r="BY940" s="39">
        <v>28003360.000000004</v>
      </c>
      <c r="CB940" t="s">
        <v>1968</v>
      </c>
      <c r="CC940" t="s">
        <v>2100</v>
      </c>
      <c r="CD940" t="s">
        <v>2182</v>
      </c>
      <c r="CE940" s="3">
        <v>500</v>
      </c>
      <c r="CF940" s="5">
        <v>2516</v>
      </c>
      <c r="CG940" s="11">
        <v>40999</v>
      </c>
      <c r="CH940" s="12">
        <v>30591.279999999999</v>
      </c>
      <c r="CI940" s="12">
        <v>2309.33</v>
      </c>
      <c r="CJ940" s="12">
        <v>10.854217289821101</v>
      </c>
      <c r="CK940" s="12">
        <v>248.96</v>
      </c>
      <c r="CL940" s="5">
        <v>0</v>
      </c>
      <c r="CM940" s="11">
        <v>41364</v>
      </c>
      <c r="CN940" s="12">
        <v>40389.97</v>
      </c>
      <c r="CO940" s="12">
        <v>2910.16</v>
      </c>
      <c r="CP940" s="12">
        <v>10.3861426808235</v>
      </c>
      <c r="CQ940" s="12">
        <v>353.05</v>
      </c>
      <c r="CR940" s="12">
        <v>20292.03</v>
      </c>
      <c r="CS940" s="38">
        <v>41729</v>
      </c>
      <c r="CT940" s="12">
        <v>53720.639999999999</v>
      </c>
      <c r="CU940" s="12">
        <v>3562.99</v>
      </c>
      <c r="CV940" s="12">
        <v>9.1876893584770194</v>
      </c>
      <c r="CW940" s="12">
        <v>447.41</v>
      </c>
      <c r="CX940" s="12">
        <v>17327.924999999999</v>
      </c>
      <c r="CY940" s="38">
        <v>42094</v>
      </c>
      <c r="CZ940" s="12">
        <v>64204.950000000004</v>
      </c>
      <c r="DA940" s="12">
        <v>3784.32</v>
      </c>
      <c r="DB940" s="12">
        <v>8.3605622585969694</v>
      </c>
      <c r="DC940" s="12">
        <v>557.25</v>
      </c>
      <c r="DD940" s="12">
        <v>56909.025000000001</v>
      </c>
      <c r="DE940" s="38">
        <v>42460</v>
      </c>
      <c r="DF940" s="12">
        <v>73788.800000000003</v>
      </c>
      <c r="DG940" s="12">
        <v>3996.6</v>
      </c>
      <c r="DH940" s="12">
        <v>7.6442696667897199</v>
      </c>
      <c r="DI940" s="12">
        <v>721.2</v>
      </c>
      <c r="DJ940" s="12">
        <v>65362.544999999998</v>
      </c>
      <c r="DK940" t="s">
        <v>4888</v>
      </c>
      <c r="DL940" s="40">
        <v>15.66</v>
      </c>
      <c r="DM940" s="5">
        <v>530517</v>
      </c>
      <c r="DN940" s="5">
        <v>514043</v>
      </c>
      <c r="DO940" s="5">
        <v>521016</v>
      </c>
      <c r="DP940" s="5">
        <v>532889</v>
      </c>
      <c r="DR940" s="38">
        <v>41677</v>
      </c>
      <c r="DS940" t="s">
        <v>1948</v>
      </c>
    </row>
    <row r="941" spans="1:123" ht="15" customHeight="1" x14ac:dyDescent="0.35">
      <c r="A941" s="42" t="s">
        <v>1281</v>
      </c>
      <c r="B941" s="35">
        <v>534809</v>
      </c>
      <c r="C941" s="34" t="s">
        <v>1282</v>
      </c>
      <c r="D941" s="36" t="s">
        <v>4889</v>
      </c>
      <c r="E941" t="s">
        <v>1939</v>
      </c>
      <c r="F941" t="s">
        <v>1940</v>
      </c>
      <c r="G941" s="37" t="s">
        <v>4890</v>
      </c>
      <c r="H941" s="38">
        <v>25661</v>
      </c>
      <c r="I941" t="s">
        <v>1959</v>
      </c>
      <c r="J941" s="11">
        <v>40999</v>
      </c>
      <c r="K941" s="5">
        <v>0</v>
      </c>
      <c r="L941" s="5">
        <v>0</v>
      </c>
      <c r="M941" s="5">
        <v>0</v>
      </c>
      <c r="N941" s="5">
        <v>0</v>
      </c>
      <c r="O941" s="5">
        <v>0</v>
      </c>
      <c r="P941" s="5">
        <v>0</v>
      </c>
      <c r="Q941" s="5">
        <v>0</v>
      </c>
      <c r="R941" s="5">
        <v>0</v>
      </c>
      <c r="S941" s="5">
        <v>0</v>
      </c>
      <c r="T941" s="5">
        <v>0</v>
      </c>
      <c r="U941" s="5">
        <v>0</v>
      </c>
      <c r="V941" s="5"/>
      <c r="W941" t="s">
        <v>2643</v>
      </c>
      <c r="X941" s="11">
        <v>41364</v>
      </c>
      <c r="Y941" s="39">
        <v>60000000</v>
      </c>
      <c r="Z941" s="39">
        <v>0</v>
      </c>
      <c r="AA941" s="39">
        <v>0</v>
      </c>
      <c r="AB941" s="39">
        <v>0</v>
      </c>
      <c r="AC941" s="39">
        <v>60000000</v>
      </c>
      <c r="AD941" s="39">
        <v>0</v>
      </c>
      <c r="AE941" s="39">
        <v>60000000</v>
      </c>
      <c r="AF941" s="39">
        <v>0</v>
      </c>
      <c r="AG941" s="39">
        <v>0</v>
      </c>
      <c r="AH941" s="39">
        <v>0</v>
      </c>
      <c r="AI941" s="39">
        <v>0</v>
      </c>
      <c r="AL941" s="11">
        <v>41729</v>
      </c>
      <c r="AM941" s="39">
        <v>60000000</v>
      </c>
      <c r="AN941" s="39">
        <v>0</v>
      </c>
      <c r="AO941" s="39">
        <v>0</v>
      </c>
      <c r="AP941" s="39">
        <v>0</v>
      </c>
      <c r="AQ941" s="39">
        <v>60000000</v>
      </c>
      <c r="AR941" s="39">
        <v>0</v>
      </c>
      <c r="AS941" s="39">
        <v>60000000</v>
      </c>
      <c r="AT941" s="39">
        <v>0</v>
      </c>
      <c r="AU941" s="39">
        <v>0</v>
      </c>
      <c r="AV941" s="39">
        <v>0</v>
      </c>
      <c r="AW941" s="5">
        <v>0</v>
      </c>
      <c r="AZ941" s="11">
        <v>42094</v>
      </c>
      <c r="BA941" s="39">
        <v>60000000</v>
      </c>
      <c r="BB941" s="39">
        <v>0</v>
      </c>
      <c r="BC941" s="39">
        <v>0</v>
      </c>
      <c r="BD941" s="39">
        <v>0</v>
      </c>
      <c r="BE941" s="39">
        <v>60000000</v>
      </c>
      <c r="BF941" s="39">
        <v>0</v>
      </c>
      <c r="BG941" s="39">
        <v>60000000</v>
      </c>
      <c r="BH941" s="39">
        <v>0</v>
      </c>
      <c r="BI941" s="39">
        <v>0</v>
      </c>
      <c r="BJ941" s="39">
        <v>0</v>
      </c>
      <c r="BK941" s="39">
        <v>0</v>
      </c>
      <c r="BN941" s="11">
        <v>42460</v>
      </c>
      <c r="BO941" s="39">
        <v>6000000</v>
      </c>
      <c r="BP941" s="39">
        <v>0</v>
      </c>
      <c r="BQ941" s="39">
        <v>0</v>
      </c>
      <c r="BR941" s="39">
        <v>0</v>
      </c>
      <c r="BS941" s="39">
        <v>6000000</v>
      </c>
      <c r="BT941" s="39">
        <v>0</v>
      </c>
      <c r="BU941" s="39">
        <v>6000000</v>
      </c>
      <c r="BV941" s="39">
        <v>0</v>
      </c>
      <c r="BW941" s="39">
        <v>0</v>
      </c>
      <c r="BX941" s="39">
        <v>0</v>
      </c>
      <c r="BY941" s="39">
        <v>0</v>
      </c>
      <c r="CB941" t="s">
        <v>1944</v>
      </c>
      <c r="CC941" t="s">
        <v>2100</v>
      </c>
      <c r="CD941" t="s">
        <v>2182</v>
      </c>
      <c r="CE941" s="3">
        <v>500</v>
      </c>
      <c r="CF941" s="5">
        <v>2516</v>
      </c>
      <c r="CG941" s="11">
        <v>40999</v>
      </c>
      <c r="CH941" s="12">
        <v>30591.279999999999</v>
      </c>
      <c r="CI941" s="12">
        <v>2309.33</v>
      </c>
      <c r="CJ941" s="12">
        <v>10.854217289821101</v>
      </c>
      <c r="CK941" s="12">
        <v>248.96</v>
      </c>
      <c r="CL941" s="5">
        <v>0</v>
      </c>
      <c r="CM941" s="11">
        <v>41364</v>
      </c>
      <c r="CN941" s="12">
        <v>40389.97</v>
      </c>
      <c r="CO941" s="12">
        <v>2910.16</v>
      </c>
      <c r="CP941" s="12">
        <v>10.3861426808235</v>
      </c>
      <c r="CQ941" s="12">
        <v>353.05</v>
      </c>
      <c r="CR941" s="12">
        <v>20292.03</v>
      </c>
      <c r="CS941" s="38">
        <v>41729</v>
      </c>
      <c r="CT941" s="12">
        <v>53720.639999999999</v>
      </c>
      <c r="CU941" s="12">
        <v>3562.99</v>
      </c>
      <c r="CV941" s="12">
        <v>9.1876893584770194</v>
      </c>
      <c r="CW941" s="12">
        <v>447.41</v>
      </c>
      <c r="CX941" s="12">
        <v>17327.924999999999</v>
      </c>
      <c r="CY941" s="38">
        <v>42094</v>
      </c>
      <c r="CZ941" s="12">
        <v>64204.950000000004</v>
      </c>
      <c r="DA941" s="12">
        <v>3784.32</v>
      </c>
      <c r="DB941" s="12">
        <v>8.3605622585969694</v>
      </c>
      <c r="DC941" s="12">
        <v>557.25</v>
      </c>
      <c r="DD941" s="12">
        <v>56909.025000000001</v>
      </c>
      <c r="DE941" s="38">
        <v>42460</v>
      </c>
      <c r="DF941" s="12">
        <v>73788.800000000003</v>
      </c>
      <c r="DG941" s="12">
        <v>3996.6</v>
      </c>
      <c r="DH941" s="12">
        <v>7.6442696667897199</v>
      </c>
      <c r="DI941" s="12">
        <v>721.2</v>
      </c>
      <c r="DJ941" s="12">
        <v>65362.544999999998</v>
      </c>
      <c r="DK941" t="s">
        <v>4891</v>
      </c>
      <c r="DL941" s="40">
        <v>344.12</v>
      </c>
      <c r="DM941" s="5">
        <v>530517</v>
      </c>
      <c r="DN941" s="5">
        <v>514043</v>
      </c>
      <c r="DO941" s="5">
        <v>521016</v>
      </c>
      <c r="DP941" s="5">
        <v>532889</v>
      </c>
      <c r="DR941" s="38">
        <v>38455</v>
      </c>
      <c r="DS941" t="s">
        <v>1948</v>
      </c>
    </row>
    <row r="942" spans="1:123" ht="15" customHeight="1" x14ac:dyDescent="0.35">
      <c r="A942" s="42" t="s">
        <v>1284</v>
      </c>
      <c r="B942" s="35">
        <v>523642</v>
      </c>
      <c r="C942" s="34" t="s">
        <v>1285</v>
      </c>
      <c r="D942" s="36" t="s">
        <v>4892</v>
      </c>
      <c r="E942" t="s">
        <v>2108</v>
      </c>
      <c r="F942" t="s">
        <v>1940</v>
      </c>
      <c r="G942" s="37" t="s">
        <v>4893</v>
      </c>
      <c r="H942" s="38">
        <v>26757</v>
      </c>
      <c r="I942" t="s">
        <v>1959</v>
      </c>
      <c r="J942" s="11">
        <v>40999</v>
      </c>
      <c r="K942" s="5">
        <v>8800000</v>
      </c>
      <c r="L942" s="5">
        <v>2472804</v>
      </c>
      <c r="M942" s="5">
        <v>973008</v>
      </c>
      <c r="N942" s="5">
        <v>5000000</v>
      </c>
      <c r="O942" s="5">
        <v>17245812</v>
      </c>
      <c r="P942" s="5">
        <v>0</v>
      </c>
      <c r="Q942" s="5">
        <v>17245812</v>
      </c>
      <c r="R942" s="5">
        <v>0</v>
      </c>
      <c r="S942" s="5">
        <v>0</v>
      </c>
      <c r="T942" s="5">
        <v>0</v>
      </c>
      <c r="U942" s="5">
        <v>0</v>
      </c>
      <c r="V942" s="5"/>
      <c r="X942" s="11">
        <v>41364</v>
      </c>
      <c r="Y942" s="39">
        <v>10000000</v>
      </c>
      <c r="Z942" s="39">
        <v>2700000</v>
      </c>
      <c r="AA942" s="39">
        <v>1185459</v>
      </c>
      <c r="AB942" s="39">
        <v>5000000</v>
      </c>
      <c r="AC942" s="39">
        <v>18885459</v>
      </c>
      <c r="AD942" s="39">
        <v>0</v>
      </c>
      <c r="AE942" s="39">
        <v>18885459</v>
      </c>
      <c r="AF942" s="39">
        <v>0</v>
      </c>
      <c r="AG942" s="39">
        <v>0</v>
      </c>
      <c r="AH942" s="39">
        <v>0</v>
      </c>
      <c r="AI942" s="39">
        <v>0</v>
      </c>
      <c r="AL942" s="11">
        <v>41729</v>
      </c>
      <c r="AM942" s="39">
        <v>12000000</v>
      </c>
      <c r="AN942" s="39">
        <v>3240000</v>
      </c>
      <c r="AO942" s="39">
        <v>2747000</v>
      </c>
      <c r="AP942" s="39">
        <v>20000000</v>
      </c>
      <c r="AQ942" s="39">
        <v>37987000</v>
      </c>
      <c r="AR942" s="39">
        <v>0</v>
      </c>
      <c r="AS942" s="39">
        <v>37987000</v>
      </c>
      <c r="AT942" s="39">
        <v>0</v>
      </c>
      <c r="AU942" s="39">
        <v>0</v>
      </c>
      <c r="AV942" s="39">
        <v>0</v>
      </c>
      <c r="AW942" s="5">
        <v>0</v>
      </c>
      <c r="AZ942" s="11">
        <v>42094</v>
      </c>
      <c r="BA942" s="39">
        <v>45112785</v>
      </c>
      <c r="BB942" s="39">
        <v>2419200</v>
      </c>
      <c r="BC942" s="39">
        <v>4091544</v>
      </c>
      <c r="BD942" s="39">
        <v>0</v>
      </c>
      <c r="BE942" s="39">
        <v>51623529</v>
      </c>
      <c r="BF942" s="39">
        <v>0</v>
      </c>
      <c r="BG942" s="39">
        <v>51623529</v>
      </c>
      <c r="BH942" s="39">
        <v>0</v>
      </c>
      <c r="BI942" s="39">
        <v>0</v>
      </c>
      <c r="BJ942" s="39">
        <v>0</v>
      </c>
      <c r="BK942" s="39">
        <v>0</v>
      </c>
      <c r="BN942" s="11">
        <v>42460</v>
      </c>
      <c r="BO942" s="39">
        <v>18000000</v>
      </c>
      <c r="BP942" s="39">
        <v>2245000</v>
      </c>
      <c r="BQ942" s="39">
        <v>18000000</v>
      </c>
      <c r="BR942" s="39">
        <v>30000000</v>
      </c>
      <c r="BS942" s="39">
        <v>68245000</v>
      </c>
      <c r="BT942" s="39">
        <v>0</v>
      </c>
      <c r="BU942" s="39">
        <v>68245000</v>
      </c>
      <c r="BV942" s="39">
        <v>0</v>
      </c>
      <c r="BW942" s="39">
        <v>0</v>
      </c>
      <c r="BX942" s="39">
        <v>0</v>
      </c>
      <c r="BY942" s="39">
        <v>0</v>
      </c>
      <c r="CB942" t="s">
        <v>1944</v>
      </c>
      <c r="CC942" t="s">
        <v>1983</v>
      </c>
      <c r="CD942" t="s">
        <v>2023</v>
      </c>
      <c r="CE942" s="3" t="s">
        <v>1990</v>
      </c>
      <c r="CF942" s="5">
        <v>1884</v>
      </c>
      <c r="CG942" s="11">
        <v>40999</v>
      </c>
      <c r="CH942" s="12">
        <v>9620.17</v>
      </c>
      <c r="CI942" s="12">
        <v>1035.92</v>
      </c>
      <c r="CJ942" s="12">
        <v>13.169954489501499</v>
      </c>
      <c r="CK942" s="5">
        <v>719</v>
      </c>
      <c r="CL942" s="12">
        <v>13330.746771599999</v>
      </c>
      <c r="CM942" s="11">
        <v>41364</v>
      </c>
      <c r="CN942" s="12">
        <v>12545.23</v>
      </c>
      <c r="CO942" s="12">
        <v>973.42</v>
      </c>
      <c r="CP942" s="12">
        <v>9.2126608819165003</v>
      </c>
      <c r="CQ942" s="12">
        <v>885.86</v>
      </c>
      <c r="CR942" s="12">
        <v>17504.031362999998</v>
      </c>
      <c r="CS942" s="38">
        <v>41729</v>
      </c>
      <c r="CT942" s="12">
        <v>17773.36</v>
      </c>
      <c r="CU942" s="12">
        <v>1880.04</v>
      </c>
      <c r="CV942" s="12">
        <v>13.7624427002581</v>
      </c>
      <c r="CW942" s="12">
        <v>1107.99</v>
      </c>
      <c r="CX942" s="12">
        <v>37865.546055999999</v>
      </c>
      <c r="CY942" s="38">
        <v>42094</v>
      </c>
      <c r="CZ942" s="12">
        <v>21385.37</v>
      </c>
      <c r="DA942" s="12">
        <v>2458.94</v>
      </c>
      <c r="DB942" s="12">
        <v>14.4020309333228</v>
      </c>
      <c r="DC942" s="12">
        <v>1429.91</v>
      </c>
      <c r="DD942" s="12">
        <v>83133.921983399996</v>
      </c>
      <c r="DE942" s="38">
        <v>42460</v>
      </c>
      <c r="DF942" s="12">
        <v>23204.309000000001</v>
      </c>
      <c r="DG942" s="12">
        <v>3153.2820000000002</v>
      </c>
      <c r="DH942" s="12">
        <v>14.7309663259343</v>
      </c>
      <c r="DI942" s="12">
        <v>1874.56</v>
      </c>
      <c r="DJ942" s="12">
        <v>77805.985762800003</v>
      </c>
      <c r="DK942" t="s">
        <v>4894</v>
      </c>
      <c r="DL942" s="40">
        <v>132</v>
      </c>
      <c r="DM942" s="5">
        <v>500710</v>
      </c>
      <c r="DN942" s="5">
        <v>500165</v>
      </c>
      <c r="DO942" s="5">
        <v>509480</v>
      </c>
      <c r="DP942" s="5">
        <v>500042</v>
      </c>
      <c r="DQ942" s="5">
        <v>500820</v>
      </c>
      <c r="DR942" s="38">
        <v>36066</v>
      </c>
      <c r="DS942" t="s">
        <v>1948</v>
      </c>
    </row>
    <row r="943" spans="1:123" ht="15" customHeight="1" x14ac:dyDescent="0.35">
      <c r="A943" s="42" t="s">
        <v>1284</v>
      </c>
      <c r="B943" s="35">
        <v>523642</v>
      </c>
      <c r="C943" s="34" t="s">
        <v>1286</v>
      </c>
      <c r="D943" s="36" t="s">
        <v>4895</v>
      </c>
      <c r="E943" t="s">
        <v>1971</v>
      </c>
      <c r="F943" t="s">
        <v>1951</v>
      </c>
      <c r="G943" s="37" t="s">
        <v>2181</v>
      </c>
      <c r="H943" s="38">
        <v>25362</v>
      </c>
      <c r="I943" t="s">
        <v>1942</v>
      </c>
      <c r="J943" s="11">
        <v>40999</v>
      </c>
      <c r="K943" s="5">
        <v>0</v>
      </c>
      <c r="L943" s="5">
        <v>0</v>
      </c>
      <c r="M943" s="5">
        <v>0</v>
      </c>
      <c r="N943" s="5">
        <v>0</v>
      </c>
      <c r="O943" s="5">
        <v>0</v>
      </c>
      <c r="P943" s="5">
        <v>0</v>
      </c>
      <c r="Q943" s="5">
        <v>0</v>
      </c>
      <c r="R943" s="5">
        <v>0</v>
      </c>
      <c r="S943" s="5">
        <v>0</v>
      </c>
      <c r="T943" s="5">
        <v>0</v>
      </c>
      <c r="U943" s="5">
        <v>0</v>
      </c>
      <c r="V943" s="5"/>
      <c r="W943" t="s">
        <v>1943</v>
      </c>
      <c r="X943" s="11">
        <v>41364</v>
      </c>
      <c r="Y943" s="39">
        <v>4086259</v>
      </c>
      <c r="Z943" s="39">
        <v>271359</v>
      </c>
      <c r="AA943" s="39">
        <v>343997</v>
      </c>
      <c r="AB943" s="39">
        <v>0</v>
      </c>
      <c r="AC943" s="39">
        <v>4701615</v>
      </c>
      <c r="AD943" s="39">
        <v>0</v>
      </c>
      <c r="AE943" s="39">
        <v>4701615</v>
      </c>
      <c r="AF943" s="39">
        <v>0</v>
      </c>
      <c r="AG943" s="39">
        <v>0</v>
      </c>
      <c r="AH943" s="39">
        <v>0</v>
      </c>
      <c r="AI943" s="39">
        <v>0</v>
      </c>
      <c r="AL943" s="11">
        <v>41729</v>
      </c>
      <c r="AM943" s="39">
        <v>7200000</v>
      </c>
      <c r="AN943" s="39">
        <v>864000</v>
      </c>
      <c r="AO943" s="39">
        <v>7185000</v>
      </c>
      <c r="AP943" s="39">
        <v>10000000</v>
      </c>
      <c r="AQ943" s="39">
        <v>25249000</v>
      </c>
      <c r="AR943" s="39">
        <v>0</v>
      </c>
      <c r="AS943" s="39">
        <v>25249000</v>
      </c>
      <c r="AT943" s="39">
        <v>0</v>
      </c>
      <c r="AU943" s="39">
        <v>0</v>
      </c>
      <c r="AV943" s="39">
        <v>0</v>
      </c>
      <c r="AW943" s="5">
        <v>0</v>
      </c>
      <c r="AZ943" s="11">
        <v>42094</v>
      </c>
      <c r="BA943" s="39">
        <v>27162920</v>
      </c>
      <c r="BB943" s="39">
        <v>1562400</v>
      </c>
      <c r="BC943" s="39">
        <v>14422933</v>
      </c>
      <c r="BD943" s="39">
        <v>0</v>
      </c>
      <c r="BE943" s="39">
        <v>43148253</v>
      </c>
      <c r="BF943" s="39">
        <v>0</v>
      </c>
      <c r="BG943" s="39">
        <v>43148253</v>
      </c>
      <c r="BH943" s="39">
        <v>0</v>
      </c>
      <c r="BI943" s="39">
        <v>0</v>
      </c>
      <c r="BJ943" s="39">
        <v>0</v>
      </c>
      <c r="BK943" s="39">
        <v>0</v>
      </c>
      <c r="BN943" s="11">
        <v>42460</v>
      </c>
      <c r="BO943" s="39">
        <v>12500000</v>
      </c>
      <c r="BP943" s="39">
        <v>1485000</v>
      </c>
      <c r="BQ943" s="39">
        <v>12500000</v>
      </c>
      <c r="BR943" s="39">
        <v>15000000</v>
      </c>
      <c r="BS943" s="39">
        <v>41485000</v>
      </c>
      <c r="BT943" s="39">
        <v>0</v>
      </c>
      <c r="BU943" s="39">
        <v>41485000</v>
      </c>
      <c r="BV943" s="39">
        <v>0</v>
      </c>
      <c r="BW943" s="39">
        <v>0</v>
      </c>
      <c r="BX943" s="39">
        <v>0</v>
      </c>
      <c r="BY943" s="39">
        <v>0</v>
      </c>
      <c r="CB943" t="s">
        <v>1972</v>
      </c>
      <c r="CC943" t="s">
        <v>1983</v>
      </c>
      <c r="CD943" t="s">
        <v>2023</v>
      </c>
      <c r="CE943" s="3" t="s">
        <v>1990</v>
      </c>
      <c r="CF943" s="5">
        <v>1884</v>
      </c>
      <c r="CG943" s="11">
        <v>40999</v>
      </c>
      <c r="CH943" s="12">
        <v>9620.17</v>
      </c>
      <c r="CI943" s="12">
        <v>1035.92</v>
      </c>
      <c r="CJ943" s="12">
        <v>13.169954489501499</v>
      </c>
      <c r="CK943" s="5">
        <v>719</v>
      </c>
      <c r="CL943" s="12">
        <v>13330.746771599999</v>
      </c>
      <c r="CM943" s="11">
        <v>41364</v>
      </c>
      <c r="CN943" s="12">
        <v>12545.23</v>
      </c>
      <c r="CO943" s="12">
        <v>973.42</v>
      </c>
      <c r="CP943" s="12">
        <v>9.2126608819165003</v>
      </c>
      <c r="CQ943" s="12">
        <v>885.86</v>
      </c>
      <c r="CR943" s="12">
        <v>17504.031362999998</v>
      </c>
      <c r="CS943" s="38">
        <v>41729</v>
      </c>
      <c r="CT943" s="12">
        <v>17773.36</v>
      </c>
      <c r="CU943" s="12">
        <v>1880.04</v>
      </c>
      <c r="CV943" s="12">
        <v>13.7624427002581</v>
      </c>
      <c r="CW943" s="12">
        <v>1107.99</v>
      </c>
      <c r="CX943" s="12">
        <v>37865.546055999999</v>
      </c>
      <c r="CY943" s="38">
        <v>42094</v>
      </c>
      <c r="CZ943" s="12">
        <v>21385.37</v>
      </c>
      <c r="DA943" s="12">
        <v>2458.94</v>
      </c>
      <c r="DB943" s="12">
        <v>14.4020309333228</v>
      </c>
      <c r="DC943" s="12">
        <v>1429.91</v>
      </c>
      <c r="DD943" s="12">
        <v>83133.921983399996</v>
      </c>
      <c r="DE943" s="38">
        <v>42460</v>
      </c>
      <c r="DF943" s="12">
        <v>23204.309000000001</v>
      </c>
      <c r="DG943" s="12">
        <v>3153.2820000000002</v>
      </c>
      <c r="DH943" s="12">
        <v>14.7309663259343</v>
      </c>
      <c r="DI943" s="12">
        <v>1874.56</v>
      </c>
      <c r="DJ943" s="12">
        <v>77805.985762800003</v>
      </c>
      <c r="DK943" t="s">
        <v>4896</v>
      </c>
      <c r="DL943" s="40">
        <v>80</v>
      </c>
      <c r="DM943" s="5">
        <v>500710</v>
      </c>
      <c r="DN943" s="5">
        <v>500165</v>
      </c>
      <c r="DO943" s="5">
        <v>509480</v>
      </c>
      <c r="DP943" s="5">
        <v>500042</v>
      </c>
      <c r="DQ943" s="5">
        <v>500820</v>
      </c>
      <c r="DR943" s="38">
        <v>41220</v>
      </c>
      <c r="DS943" t="s">
        <v>1948</v>
      </c>
    </row>
    <row r="944" spans="1:123" ht="15" customHeight="1" x14ac:dyDescent="0.35">
      <c r="A944" s="42" t="s">
        <v>1284</v>
      </c>
      <c r="B944" s="35">
        <v>523642</v>
      </c>
      <c r="C944" s="34" t="s">
        <v>1287</v>
      </c>
      <c r="D944" s="36" t="s">
        <v>4897</v>
      </c>
      <c r="E944" t="s">
        <v>2031</v>
      </c>
      <c r="F944" t="s">
        <v>1940</v>
      </c>
      <c r="G944" s="37" t="s">
        <v>4898</v>
      </c>
      <c r="H944" s="38">
        <v>17035</v>
      </c>
      <c r="I944" t="s">
        <v>1959</v>
      </c>
      <c r="J944" s="11">
        <v>40999</v>
      </c>
      <c r="K944" s="5">
        <v>10500000</v>
      </c>
      <c r="L944" s="5">
        <v>2950504</v>
      </c>
      <c r="M944" s="5">
        <v>1714946</v>
      </c>
      <c r="N944" s="5">
        <v>5000000</v>
      </c>
      <c r="O944" s="5">
        <v>20165450</v>
      </c>
      <c r="P944" s="5">
        <v>0</v>
      </c>
      <c r="Q944" s="5">
        <v>20165450</v>
      </c>
      <c r="R944" s="5">
        <v>0</v>
      </c>
      <c r="S944" s="5">
        <v>0</v>
      </c>
      <c r="T944" s="5">
        <v>0</v>
      </c>
      <c r="U944" s="5">
        <v>0</v>
      </c>
      <c r="V944" s="5"/>
      <c r="X944" s="11">
        <v>41364</v>
      </c>
      <c r="Y944" s="39">
        <v>11700000</v>
      </c>
      <c r="Z944" s="39">
        <v>3159000</v>
      </c>
      <c r="AA944" s="39">
        <v>1249687</v>
      </c>
      <c r="AB944" s="39">
        <v>5000000</v>
      </c>
      <c r="AC944" s="39">
        <v>21108687</v>
      </c>
      <c r="AD944" s="39">
        <v>0</v>
      </c>
      <c r="AE944" s="39">
        <v>21108687</v>
      </c>
      <c r="AF944" s="39">
        <v>0</v>
      </c>
      <c r="AG944" s="39">
        <v>0</v>
      </c>
      <c r="AH944" s="39">
        <v>0</v>
      </c>
      <c r="AI944" s="39">
        <v>0</v>
      </c>
      <c r="AL944" s="11">
        <v>41729</v>
      </c>
      <c r="AM944" s="39">
        <v>13800000</v>
      </c>
      <c r="AN944" s="39">
        <v>3726000</v>
      </c>
      <c r="AO944" s="39">
        <v>9174000</v>
      </c>
      <c r="AP944" s="39">
        <v>20000000</v>
      </c>
      <c r="AQ944" s="39">
        <v>46700000</v>
      </c>
      <c r="AR944" s="39">
        <v>0</v>
      </c>
      <c r="AS944" s="39">
        <v>46700000</v>
      </c>
      <c r="AT944" s="39">
        <v>0</v>
      </c>
      <c r="AU944" s="39">
        <v>0</v>
      </c>
      <c r="AV944" s="39">
        <v>0</v>
      </c>
      <c r="AW944" s="5">
        <v>0</v>
      </c>
      <c r="AZ944" s="11">
        <v>42094</v>
      </c>
      <c r="BA944" s="39">
        <v>49479500</v>
      </c>
      <c r="BB944" s="39">
        <v>2822400</v>
      </c>
      <c r="BC944" s="39">
        <v>4448960</v>
      </c>
      <c r="BD944" s="39">
        <v>0</v>
      </c>
      <c r="BE944" s="39">
        <v>56750860</v>
      </c>
      <c r="BF944" s="39">
        <v>0</v>
      </c>
      <c r="BG944" s="39">
        <v>56750860</v>
      </c>
      <c r="BH944" s="39">
        <v>0</v>
      </c>
      <c r="BI944" s="39">
        <v>0</v>
      </c>
      <c r="BJ944" s="39">
        <v>0</v>
      </c>
      <c r="BK944" s="39">
        <v>0</v>
      </c>
      <c r="BN944" s="11">
        <v>42460</v>
      </c>
      <c r="BO944" s="39">
        <v>20000000</v>
      </c>
      <c r="BP944" s="39">
        <v>2600000</v>
      </c>
      <c r="BQ944" s="39">
        <v>20000000</v>
      </c>
      <c r="BR944" s="39">
        <v>30000000</v>
      </c>
      <c r="BS944" s="39">
        <v>72600000</v>
      </c>
      <c r="BT944" s="39">
        <v>0</v>
      </c>
      <c r="BU944" s="39">
        <v>72600000</v>
      </c>
      <c r="BV944" s="39">
        <v>0</v>
      </c>
      <c r="BW944" s="39">
        <v>0</v>
      </c>
      <c r="BX944" s="39">
        <v>0</v>
      </c>
      <c r="BY944" s="39">
        <v>0</v>
      </c>
      <c r="CB944" t="s">
        <v>1944</v>
      </c>
      <c r="CC944" t="s">
        <v>1983</v>
      </c>
      <c r="CD944" t="s">
        <v>2023</v>
      </c>
      <c r="CE944" s="3" t="s">
        <v>1990</v>
      </c>
      <c r="CF944" s="5">
        <v>1884</v>
      </c>
      <c r="CG944" s="11">
        <v>40999</v>
      </c>
      <c r="CH944" s="12">
        <v>9620.17</v>
      </c>
      <c r="CI944" s="12">
        <v>1035.92</v>
      </c>
      <c r="CJ944" s="12">
        <v>13.169954489501499</v>
      </c>
      <c r="CK944" s="5">
        <v>719</v>
      </c>
      <c r="CL944" s="12">
        <v>13330.746771599999</v>
      </c>
      <c r="CM944" s="11">
        <v>41364</v>
      </c>
      <c r="CN944" s="12">
        <v>12545.23</v>
      </c>
      <c r="CO944" s="12">
        <v>973.42</v>
      </c>
      <c r="CP944" s="12">
        <v>9.2126608819165003</v>
      </c>
      <c r="CQ944" s="12">
        <v>885.86</v>
      </c>
      <c r="CR944" s="12">
        <v>17504.031362999998</v>
      </c>
      <c r="CS944" s="38">
        <v>41729</v>
      </c>
      <c r="CT944" s="12">
        <v>17773.36</v>
      </c>
      <c r="CU944" s="12">
        <v>1880.04</v>
      </c>
      <c r="CV944" s="12">
        <v>13.7624427002581</v>
      </c>
      <c r="CW944" s="12">
        <v>1107.99</v>
      </c>
      <c r="CX944" s="12">
        <v>37865.546055999999</v>
      </c>
      <c r="CY944" s="38">
        <v>42094</v>
      </c>
      <c r="CZ944" s="12">
        <v>21385.37</v>
      </c>
      <c r="DA944" s="12">
        <v>2458.94</v>
      </c>
      <c r="DB944" s="12">
        <v>14.4020309333228</v>
      </c>
      <c r="DC944" s="12">
        <v>1429.91</v>
      </c>
      <c r="DD944" s="12">
        <v>83133.921983399996</v>
      </c>
      <c r="DE944" s="38">
        <v>42460</v>
      </c>
      <c r="DF944" s="12">
        <v>23204.309000000001</v>
      </c>
      <c r="DG944" s="12">
        <v>3153.2820000000002</v>
      </c>
      <c r="DH944" s="12">
        <v>14.7309663259343</v>
      </c>
      <c r="DI944" s="12">
        <v>1874.56</v>
      </c>
      <c r="DJ944" s="12">
        <v>77805.985762800003</v>
      </c>
      <c r="DK944" t="s">
        <v>4899</v>
      </c>
      <c r="DL944" s="40">
        <v>140</v>
      </c>
      <c r="DM944" s="5">
        <v>500710</v>
      </c>
      <c r="DN944" s="5">
        <v>500165</v>
      </c>
      <c r="DO944" s="5">
        <v>509480</v>
      </c>
      <c r="DP944" s="5">
        <v>500042</v>
      </c>
      <c r="DQ944" s="5">
        <v>500820</v>
      </c>
      <c r="DR944" s="38">
        <v>27829</v>
      </c>
      <c r="DS944" t="s">
        <v>1948</v>
      </c>
    </row>
    <row r="945" spans="1:123" ht="15" customHeight="1" x14ac:dyDescent="0.35">
      <c r="A945" s="42" t="s">
        <v>1288</v>
      </c>
      <c r="B945" s="35">
        <v>533344</v>
      </c>
      <c r="C945" s="34" t="s">
        <v>1291</v>
      </c>
      <c r="D945" s="36" t="s">
        <v>4900</v>
      </c>
      <c r="E945" t="s">
        <v>2108</v>
      </c>
      <c r="F945" t="s">
        <v>1940</v>
      </c>
      <c r="G945" s="37" t="s">
        <v>4901</v>
      </c>
      <c r="H945" s="38">
        <v>19494</v>
      </c>
      <c r="I945" t="s">
        <v>1942</v>
      </c>
      <c r="J945" s="11">
        <v>40999</v>
      </c>
      <c r="K945" s="5">
        <v>0</v>
      </c>
      <c r="L945" s="5">
        <v>0</v>
      </c>
      <c r="M945" s="5">
        <v>0</v>
      </c>
      <c r="N945" s="5">
        <v>0</v>
      </c>
      <c r="O945" s="5">
        <v>0</v>
      </c>
      <c r="P945" s="5">
        <v>0</v>
      </c>
      <c r="Q945" s="5">
        <v>0</v>
      </c>
      <c r="R945" s="5">
        <v>0</v>
      </c>
      <c r="S945" s="5">
        <v>0</v>
      </c>
      <c r="T945" s="5">
        <v>0</v>
      </c>
      <c r="U945" s="5">
        <v>0</v>
      </c>
      <c r="V945" s="5"/>
      <c r="W945" t="s">
        <v>1943</v>
      </c>
      <c r="X945" s="11">
        <v>41364</v>
      </c>
      <c r="Y945" s="39">
        <v>0</v>
      </c>
      <c r="Z945" s="39">
        <v>0</v>
      </c>
      <c r="AA945" s="39">
        <v>0</v>
      </c>
      <c r="AB945" s="39">
        <v>0</v>
      </c>
      <c r="AC945" s="39">
        <v>0</v>
      </c>
      <c r="AD945" s="39">
        <v>0</v>
      </c>
      <c r="AE945" s="39">
        <v>0</v>
      </c>
      <c r="AF945" s="39">
        <v>0</v>
      </c>
      <c r="AG945" s="39">
        <v>0</v>
      </c>
      <c r="AH945" s="39">
        <v>0</v>
      </c>
      <c r="AI945" s="39">
        <v>0</v>
      </c>
      <c r="AK945" t="s">
        <v>1943</v>
      </c>
      <c r="AL945" s="11">
        <v>41729</v>
      </c>
      <c r="AM945" s="39">
        <v>2713000</v>
      </c>
      <c r="AN945" s="39">
        <v>138000</v>
      </c>
      <c r="AO945" s="39">
        <v>0</v>
      </c>
      <c r="AP945" s="39">
        <v>0</v>
      </c>
      <c r="AQ945" s="39">
        <v>2851000</v>
      </c>
      <c r="AR945" s="39">
        <v>0</v>
      </c>
      <c r="AS945" s="39">
        <v>2851000</v>
      </c>
      <c r="AT945" s="39">
        <v>0</v>
      </c>
      <c r="AU945" s="39">
        <v>0</v>
      </c>
      <c r="AV945" s="39">
        <v>0</v>
      </c>
      <c r="AW945" s="5">
        <v>0</v>
      </c>
      <c r="AZ945" s="11">
        <v>42094</v>
      </c>
      <c r="BA945" s="39">
        <v>6584000</v>
      </c>
      <c r="BB945" s="39">
        <v>297000</v>
      </c>
      <c r="BC945" s="39">
        <v>0</v>
      </c>
      <c r="BD945" s="39">
        <v>0</v>
      </c>
      <c r="BE945" s="39">
        <v>6881000</v>
      </c>
      <c r="BF945" s="39">
        <v>0</v>
      </c>
      <c r="BG945" s="39">
        <v>6881000</v>
      </c>
      <c r="BH945" s="39">
        <v>0</v>
      </c>
      <c r="BI945" s="39">
        <v>0</v>
      </c>
      <c r="BJ945" s="39">
        <v>0</v>
      </c>
      <c r="BK945" s="39">
        <v>0</v>
      </c>
      <c r="BN945" s="11">
        <v>42460</v>
      </c>
      <c r="BO945" s="39">
        <v>1022869</v>
      </c>
      <c r="BP945" s="39">
        <v>0</v>
      </c>
      <c r="BQ945" s="39">
        <v>1915164</v>
      </c>
      <c r="BR945" s="39">
        <v>0</v>
      </c>
      <c r="BS945" s="39">
        <v>2938033</v>
      </c>
      <c r="BT945" s="39">
        <v>0</v>
      </c>
      <c r="BU945" s="39">
        <v>2938033</v>
      </c>
      <c r="BV945" s="39">
        <v>0</v>
      </c>
      <c r="BW945" s="39">
        <v>0</v>
      </c>
      <c r="BX945" s="39">
        <v>0</v>
      </c>
      <c r="BY945" s="39">
        <v>0</v>
      </c>
      <c r="BZ945" t="s">
        <v>4902</v>
      </c>
      <c r="CA945" t="s">
        <v>4902</v>
      </c>
      <c r="CB945" t="s">
        <v>1944</v>
      </c>
      <c r="CC945" t="s">
        <v>2166</v>
      </c>
      <c r="CD945" t="s">
        <v>2443</v>
      </c>
      <c r="CE945" s="3">
        <v>500</v>
      </c>
      <c r="CF945" s="5">
        <v>43</v>
      </c>
      <c r="CG945" s="11">
        <v>40999</v>
      </c>
      <c r="CH945" s="5">
        <v>3072</v>
      </c>
      <c r="CI945" s="12">
        <v>1540.43</v>
      </c>
      <c r="CJ945" s="12">
        <v>8.2838463340175608</v>
      </c>
      <c r="CK945" s="12">
        <v>44.14</v>
      </c>
      <c r="CL945" s="12">
        <v>8965.2291932499993</v>
      </c>
      <c r="CM945" s="11">
        <v>41364</v>
      </c>
      <c r="CN945" s="12">
        <v>2865.22</v>
      </c>
      <c r="CO945" s="12">
        <v>1041.57</v>
      </c>
      <c r="CP945" s="12">
        <v>4.1450562756460103</v>
      </c>
      <c r="CQ945" s="12">
        <v>58.17</v>
      </c>
      <c r="CR945" s="12">
        <v>7863.5458566500001</v>
      </c>
      <c r="CS945" s="38">
        <v>41729</v>
      </c>
      <c r="CT945" s="12">
        <v>5461.63</v>
      </c>
      <c r="CU945" s="12">
        <v>2077.19</v>
      </c>
      <c r="CV945" s="12">
        <v>4.8350475299304296</v>
      </c>
      <c r="CW945" s="12">
        <v>74.010000000000005</v>
      </c>
      <c r="CX945" s="12">
        <v>7970.3416902999998</v>
      </c>
      <c r="CY945" s="38">
        <v>42094</v>
      </c>
      <c r="CZ945" s="12">
        <v>8019.07</v>
      </c>
      <c r="DA945" s="12">
        <v>1608.76</v>
      </c>
      <c r="DB945" s="12">
        <v>2.5513410157128802</v>
      </c>
      <c r="DC945" s="12">
        <v>100.68</v>
      </c>
      <c r="DD945" s="12">
        <v>31055.104258750001</v>
      </c>
      <c r="DE945" s="38">
        <v>42460</v>
      </c>
      <c r="DF945" s="12">
        <v>11869.286</v>
      </c>
      <c r="DG945" s="12">
        <v>3910.97</v>
      </c>
      <c r="DH945" s="12">
        <v>4.8111832587055998</v>
      </c>
      <c r="DI945" s="12">
        <v>101.535</v>
      </c>
      <c r="DJ945" s="12">
        <v>19082.72922325</v>
      </c>
      <c r="DK945" t="s">
        <v>4903</v>
      </c>
      <c r="DL945" s="40">
        <v>2.09</v>
      </c>
      <c r="DM945" s="5">
        <v>523405</v>
      </c>
      <c r="DN945" s="5">
        <v>531213</v>
      </c>
      <c r="DO945" s="5">
        <v>500271</v>
      </c>
      <c r="DP945" s="5">
        <v>533398</v>
      </c>
      <c r="DQ945" s="5">
        <v>500111</v>
      </c>
      <c r="DR945" s="38">
        <v>41544</v>
      </c>
      <c r="DS945" t="s">
        <v>1948</v>
      </c>
    </row>
    <row r="946" spans="1:123" ht="15" customHeight="1" x14ac:dyDescent="0.35">
      <c r="A946" s="42" t="s">
        <v>1288</v>
      </c>
      <c r="B946" s="35">
        <v>533344</v>
      </c>
      <c r="C946" s="34" t="s">
        <v>1289</v>
      </c>
      <c r="D946" s="36" t="s">
        <v>4904</v>
      </c>
      <c r="E946" t="s">
        <v>2108</v>
      </c>
      <c r="F946" t="s">
        <v>1940</v>
      </c>
      <c r="G946" s="37" t="s">
        <v>4905</v>
      </c>
      <c r="H946" s="38">
        <v>20717</v>
      </c>
      <c r="I946" t="s">
        <v>1942</v>
      </c>
      <c r="J946" s="11">
        <v>40999</v>
      </c>
      <c r="K946" s="5">
        <v>3960000</v>
      </c>
      <c r="L946" s="5">
        <v>210000</v>
      </c>
      <c r="M946" s="5">
        <v>1020000</v>
      </c>
      <c r="N946" s="5">
        <v>0</v>
      </c>
      <c r="O946" s="5">
        <v>5190000</v>
      </c>
      <c r="P946" s="5">
        <v>0</v>
      </c>
      <c r="Q946" s="5">
        <v>5190000</v>
      </c>
      <c r="R946" s="5">
        <v>0</v>
      </c>
      <c r="S946" s="5">
        <v>0</v>
      </c>
      <c r="T946" s="5">
        <v>0</v>
      </c>
      <c r="U946" s="5">
        <v>0</v>
      </c>
      <c r="V946" s="5"/>
      <c r="X946" s="11">
        <v>41364</v>
      </c>
      <c r="Y946" s="39">
        <v>5299000</v>
      </c>
      <c r="Z946" s="39">
        <v>278000</v>
      </c>
      <c r="AA946" s="39">
        <v>386000</v>
      </c>
      <c r="AB946" s="39">
        <v>0</v>
      </c>
      <c r="AC946" s="39">
        <v>5963000</v>
      </c>
      <c r="AD946" s="39">
        <v>0</v>
      </c>
      <c r="AE946" s="39">
        <v>5963000</v>
      </c>
      <c r="AF946" s="39">
        <v>0</v>
      </c>
      <c r="AG946" s="39">
        <v>0</v>
      </c>
      <c r="AH946" s="39">
        <v>0</v>
      </c>
      <c r="AI946" s="39">
        <v>0</v>
      </c>
      <c r="AL946" s="11">
        <v>41729</v>
      </c>
      <c r="AM946" s="39">
        <v>5141000</v>
      </c>
      <c r="AN946" s="39">
        <v>253000</v>
      </c>
      <c r="AO946" s="39">
        <v>374000</v>
      </c>
      <c r="AP946" s="39">
        <v>0</v>
      </c>
      <c r="AQ946" s="39">
        <v>5768000</v>
      </c>
      <c r="AR946" s="39">
        <v>0</v>
      </c>
      <c r="AS946" s="39">
        <v>5768000</v>
      </c>
      <c r="AT946" s="39">
        <v>0</v>
      </c>
      <c r="AU946" s="39">
        <v>0</v>
      </c>
      <c r="AV946" s="39">
        <v>0</v>
      </c>
      <c r="AW946" s="5">
        <v>0</v>
      </c>
      <c r="AZ946" s="11">
        <v>42094</v>
      </c>
      <c r="BA946" s="39">
        <v>7055000</v>
      </c>
      <c r="BB946" s="39">
        <v>278000</v>
      </c>
      <c r="BC946" s="39">
        <v>0</v>
      </c>
      <c r="BD946" s="39">
        <v>0</v>
      </c>
      <c r="BE946" s="39">
        <v>7333000</v>
      </c>
      <c r="BF946" s="39">
        <v>0</v>
      </c>
      <c r="BG946" s="39">
        <v>7333000</v>
      </c>
      <c r="BH946" s="39">
        <v>0</v>
      </c>
      <c r="BI946" s="39">
        <v>0</v>
      </c>
      <c r="BJ946" s="39">
        <v>0</v>
      </c>
      <c r="BK946" s="39">
        <v>0</v>
      </c>
      <c r="BN946" s="11">
        <v>42460</v>
      </c>
      <c r="BO946" s="39">
        <v>5796567</v>
      </c>
      <c r="BP946" s="39">
        <v>0</v>
      </c>
      <c r="BQ946" s="39">
        <v>2411494</v>
      </c>
      <c r="BR946" s="39">
        <v>0</v>
      </c>
      <c r="BS946" s="39">
        <v>8208061</v>
      </c>
      <c r="BT946" s="39">
        <v>0</v>
      </c>
      <c r="BU946" s="39">
        <v>8208061</v>
      </c>
      <c r="BV946" s="39">
        <v>0</v>
      </c>
      <c r="BW946" s="39">
        <v>0</v>
      </c>
      <c r="BX946" s="39">
        <v>0</v>
      </c>
      <c r="BY946" s="39">
        <v>0</v>
      </c>
      <c r="CB946" t="s">
        <v>1944</v>
      </c>
      <c r="CC946" t="s">
        <v>2166</v>
      </c>
      <c r="CD946" t="s">
        <v>2443</v>
      </c>
      <c r="CE946" s="3">
        <v>500</v>
      </c>
      <c r="CF946" s="5">
        <v>43</v>
      </c>
      <c r="CG946" s="11">
        <v>40999</v>
      </c>
      <c r="CH946" s="5">
        <v>3072</v>
      </c>
      <c r="CI946" s="12">
        <v>1540.43</v>
      </c>
      <c r="CJ946" s="12">
        <v>8.2838463340175608</v>
      </c>
      <c r="CK946" s="12">
        <v>44.14</v>
      </c>
      <c r="CL946" s="12">
        <v>8965.2291932499993</v>
      </c>
      <c r="CM946" s="11">
        <v>41364</v>
      </c>
      <c r="CN946" s="12">
        <v>2865.22</v>
      </c>
      <c r="CO946" s="12">
        <v>1041.57</v>
      </c>
      <c r="CP946" s="12">
        <v>4.1450562756460103</v>
      </c>
      <c r="CQ946" s="12">
        <v>58.17</v>
      </c>
      <c r="CR946" s="12">
        <v>7863.5458566500001</v>
      </c>
      <c r="CS946" s="38">
        <v>41729</v>
      </c>
      <c r="CT946" s="12">
        <v>5461.63</v>
      </c>
      <c r="CU946" s="12">
        <v>2077.19</v>
      </c>
      <c r="CV946" s="12">
        <v>4.8350475299304296</v>
      </c>
      <c r="CW946" s="12">
        <v>74.010000000000005</v>
      </c>
      <c r="CX946" s="12">
        <v>7970.3416902999998</v>
      </c>
      <c r="CY946" s="38">
        <v>42094</v>
      </c>
      <c r="CZ946" s="12">
        <v>8019.07</v>
      </c>
      <c r="DA946" s="12">
        <v>1608.76</v>
      </c>
      <c r="DB946" s="12">
        <v>2.5513410157128802</v>
      </c>
      <c r="DC946" s="12">
        <v>100.68</v>
      </c>
      <c r="DD946" s="12">
        <v>31055.104258750001</v>
      </c>
      <c r="DE946" s="38">
        <v>42460</v>
      </c>
      <c r="DF946" s="12">
        <v>11869.286</v>
      </c>
      <c r="DG946" s="12">
        <v>3910.97</v>
      </c>
      <c r="DH946" s="12">
        <v>4.8111832587055998</v>
      </c>
      <c r="DI946" s="12">
        <v>101.535</v>
      </c>
      <c r="DJ946" s="12">
        <v>19082.72922325</v>
      </c>
      <c r="DK946" t="s">
        <v>4906</v>
      </c>
      <c r="DL946" s="40">
        <v>5.83</v>
      </c>
      <c r="DM946" s="5">
        <v>523405</v>
      </c>
      <c r="DN946" s="5">
        <v>531213</v>
      </c>
      <c r="DO946" s="5">
        <v>500271</v>
      </c>
      <c r="DP946" s="5">
        <v>533398</v>
      </c>
      <c r="DQ946" s="5">
        <v>500111</v>
      </c>
      <c r="DR946" s="38">
        <v>39673</v>
      </c>
      <c r="DS946" t="s">
        <v>1948</v>
      </c>
    </row>
    <row r="947" spans="1:123" ht="15" customHeight="1" x14ac:dyDescent="0.35">
      <c r="A947" s="42" t="s">
        <v>1288</v>
      </c>
      <c r="B947" s="35">
        <v>533344</v>
      </c>
      <c r="C947" s="34" t="s">
        <v>1290</v>
      </c>
      <c r="D947" s="36" t="s">
        <v>4907</v>
      </c>
      <c r="E947" t="s">
        <v>1971</v>
      </c>
      <c r="F947" t="s">
        <v>1951</v>
      </c>
      <c r="G947" s="37" t="s">
        <v>4908</v>
      </c>
      <c r="H947" s="38">
        <v>22573</v>
      </c>
      <c r="I947" t="s">
        <v>1942</v>
      </c>
      <c r="J947" s="11">
        <v>40999</v>
      </c>
      <c r="K947" s="5">
        <v>620000</v>
      </c>
      <c r="L947" s="5">
        <v>40000</v>
      </c>
      <c r="M947" s="5">
        <v>0</v>
      </c>
      <c r="N947" s="5">
        <v>0</v>
      </c>
      <c r="O947" s="5">
        <v>660000</v>
      </c>
      <c r="P947" s="5">
        <v>0</v>
      </c>
      <c r="Q947" s="5">
        <v>660000</v>
      </c>
      <c r="R947" s="5">
        <v>0</v>
      </c>
      <c r="S947" s="5">
        <v>0</v>
      </c>
      <c r="T947" s="5">
        <v>0</v>
      </c>
      <c r="U947" s="5">
        <v>0</v>
      </c>
      <c r="V947" s="5"/>
      <c r="X947" s="11">
        <v>41364</v>
      </c>
      <c r="Y947" s="39">
        <v>4035000</v>
      </c>
      <c r="Z947" s="39">
        <v>227000</v>
      </c>
      <c r="AA947" s="39">
        <v>634000</v>
      </c>
      <c r="AB947" s="39">
        <v>0</v>
      </c>
      <c r="AC947" s="39">
        <v>4896000</v>
      </c>
      <c r="AD947" s="39">
        <v>0</v>
      </c>
      <c r="AE947" s="39">
        <v>4896000</v>
      </c>
      <c r="AF947" s="39">
        <v>0</v>
      </c>
      <c r="AG947" s="39">
        <v>0</v>
      </c>
      <c r="AH947" s="39">
        <v>0</v>
      </c>
      <c r="AI947" s="39">
        <v>0</v>
      </c>
      <c r="AL947" s="11">
        <v>41729</v>
      </c>
      <c r="AM947" s="39">
        <v>4671000</v>
      </c>
      <c r="AN947" s="39">
        <v>227000</v>
      </c>
      <c r="AO947" s="39">
        <v>0</v>
      </c>
      <c r="AP947" s="39">
        <v>0</v>
      </c>
      <c r="AQ947" s="39">
        <v>4898000</v>
      </c>
      <c r="AR947" s="39">
        <v>0</v>
      </c>
      <c r="AS947" s="39">
        <v>4898000</v>
      </c>
      <c r="AT947" s="39">
        <v>0</v>
      </c>
      <c r="AU947" s="39">
        <v>0</v>
      </c>
      <c r="AV947" s="39">
        <v>0</v>
      </c>
      <c r="AW947" s="5">
        <v>0</v>
      </c>
      <c r="AZ947" s="11">
        <v>42094</v>
      </c>
      <c r="BA947" s="39">
        <v>6698000</v>
      </c>
      <c r="BB947" s="39">
        <v>249000</v>
      </c>
      <c r="BC947" s="39">
        <v>0</v>
      </c>
      <c r="BD947" s="39">
        <v>0</v>
      </c>
      <c r="BE947" s="39">
        <v>6947000</v>
      </c>
      <c r="BF947" s="39">
        <v>0</v>
      </c>
      <c r="BG947" s="39">
        <v>6947000</v>
      </c>
      <c r="BH947" s="39">
        <v>0</v>
      </c>
      <c r="BI947" s="39">
        <v>0</v>
      </c>
      <c r="BJ947" s="39">
        <v>0</v>
      </c>
      <c r="BK947" s="39">
        <v>0</v>
      </c>
      <c r="BN947" s="11">
        <v>42460</v>
      </c>
      <c r="BO947" s="39">
        <v>4837206</v>
      </c>
      <c r="BP947" s="39">
        <v>0</v>
      </c>
      <c r="BQ947" s="39">
        <v>2192333</v>
      </c>
      <c r="BR947" s="39">
        <v>0</v>
      </c>
      <c r="BS947" s="39">
        <v>7029539</v>
      </c>
      <c r="BT947" s="39">
        <v>0</v>
      </c>
      <c r="BU947" s="39">
        <v>7029539</v>
      </c>
      <c r="BV947" s="39">
        <v>0</v>
      </c>
      <c r="BW947" s="39">
        <v>0</v>
      </c>
      <c r="BX947" s="39">
        <v>0</v>
      </c>
      <c r="BY947" s="39">
        <v>0</v>
      </c>
      <c r="CB947" t="s">
        <v>1972</v>
      </c>
      <c r="CC947" t="s">
        <v>2166</v>
      </c>
      <c r="CD947" t="s">
        <v>2443</v>
      </c>
      <c r="CE947" s="3">
        <v>500</v>
      </c>
      <c r="CF947" s="5">
        <v>43</v>
      </c>
      <c r="CG947" s="11">
        <v>40999</v>
      </c>
      <c r="CH947" s="5">
        <v>3072</v>
      </c>
      <c r="CI947" s="12">
        <v>1540.43</v>
      </c>
      <c r="CJ947" s="12">
        <v>8.2838463340175608</v>
      </c>
      <c r="CK947" s="12">
        <v>44.14</v>
      </c>
      <c r="CL947" s="12">
        <v>8965.2291932499993</v>
      </c>
      <c r="CM947" s="11">
        <v>41364</v>
      </c>
      <c r="CN947" s="12">
        <v>2865.22</v>
      </c>
      <c r="CO947" s="12">
        <v>1041.57</v>
      </c>
      <c r="CP947" s="12">
        <v>4.1450562756460103</v>
      </c>
      <c r="CQ947" s="12">
        <v>58.17</v>
      </c>
      <c r="CR947" s="12">
        <v>7863.5458566500001</v>
      </c>
      <c r="CS947" s="38">
        <v>41729</v>
      </c>
      <c r="CT947" s="12">
        <v>5461.63</v>
      </c>
      <c r="CU947" s="12">
        <v>2077.19</v>
      </c>
      <c r="CV947" s="12">
        <v>4.8350475299304296</v>
      </c>
      <c r="CW947" s="12">
        <v>74.010000000000005</v>
      </c>
      <c r="CX947" s="12">
        <v>7970.3416902999998</v>
      </c>
      <c r="CY947" s="38">
        <v>42094</v>
      </c>
      <c r="CZ947" s="12">
        <v>8019.07</v>
      </c>
      <c r="DA947" s="12">
        <v>1608.76</v>
      </c>
      <c r="DB947" s="12">
        <v>2.5513410157128802</v>
      </c>
      <c r="DC947" s="12">
        <v>100.68</v>
      </c>
      <c r="DD947" s="12">
        <v>31055.104258750001</v>
      </c>
      <c r="DE947" s="38">
        <v>42460</v>
      </c>
      <c r="DF947" s="12">
        <v>11869.286</v>
      </c>
      <c r="DG947" s="12">
        <v>3910.97</v>
      </c>
      <c r="DH947" s="12">
        <v>4.8111832587055998</v>
      </c>
      <c r="DI947" s="12">
        <v>101.535</v>
      </c>
      <c r="DJ947" s="12">
        <v>19082.72922325</v>
      </c>
      <c r="DK947" t="s">
        <v>4909</v>
      </c>
      <c r="DL947" s="40">
        <v>5.0199999999999996</v>
      </c>
      <c r="DM947" s="5">
        <v>523405</v>
      </c>
      <c r="DN947" s="5">
        <v>531213</v>
      </c>
      <c r="DO947" s="5">
        <v>500271</v>
      </c>
      <c r="DP947" s="5">
        <v>533398</v>
      </c>
      <c r="DQ947" s="5">
        <v>500111</v>
      </c>
      <c r="DR947" s="38">
        <v>40940</v>
      </c>
      <c r="DS947" t="s">
        <v>1948</v>
      </c>
    </row>
    <row r="948" spans="1:123" ht="15" customHeight="1" x14ac:dyDescent="0.35">
      <c r="A948" s="42" t="s">
        <v>1292</v>
      </c>
      <c r="B948" s="35">
        <v>532524</v>
      </c>
      <c r="C948" s="34" t="s">
        <v>1296</v>
      </c>
      <c r="D948" s="36" t="s">
        <v>4910</v>
      </c>
      <c r="E948" t="s">
        <v>4911</v>
      </c>
      <c r="F948" t="s">
        <v>1951</v>
      </c>
      <c r="G948" s="37" t="s">
        <v>4912</v>
      </c>
      <c r="H948" s="38">
        <v>23071</v>
      </c>
      <c r="I948" t="s">
        <v>1942</v>
      </c>
      <c r="J948" s="11">
        <v>40999</v>
      </c>
      <c r="K948" s="5">
        <v>0</v>
      </c>
      <c r="L948" s="5">
        <v>0</v>
      </c>
      <c r="M948" s="5">
        <v>0</v>
      </c>
      <c r="N948" s="5">
        <v>0</v>
      </c>
      <c r="O948" s="5">
        <v>0</v>
      </c>
      <c r="P948" s="5">
        <v>0</v>
      </c>
      <c r="Q948" s="5">
        <v>0</v>
      </c>
      <c r="R948" s="5">
        <v>0</v>
      </c>
      <c r="S948" s="5">
        <v>0</v>
      </c>
      <c r="T948" s="5">
        <v>0</v>
      </c>
      <c r="U948" s="5">
        <v>0</v>
      </c>
      <c r="V948" s="5"/>
      <c r="W948" t="s">
        <v>1943</v>
      </c>
      <c r="X948" s="11">
        <v>41364</v>
      </c>
      <c r="Y948" s="39">
        <v>0</v>
      </c>
      <c r="Z948" s="39">
        <v>0</v>
      </c>
      <c r="AA948" s="39">
        <v>0</v>
      </c>
      <c r="AB948" s="39">
        <v>0</v>
      </c>
      <c r="AC948" s="39">
        <v>0</v>
      </c>
      <c r="AD948" s="39">
        <v>0</v>
      </c>
      <c r="AE948" s="39">
        <v>0</v>
      </c>
      <c r="AF948" s="39">
        <v>0</v>
      </c>
      <c r="AG948" s="39">
        <v>0</v>
      </c>
      <c r="AH948" s="39">
        <v>0</v>
      </c>
      <c r="AI948" s="39">
        <v>0</v>
      </c>
      <c r="AK948" t="s">
        <v>1943</v>
      </c>
      <c r="AL948" s="11">
        <v>41729</v>
      </c>
      <c r="AM948" s="39">
        <v>0</v>
      </c>
      <c r="AN948" s="39">
        <v>0</v>
      </c>
      <c r="AO948" s="39">
        <v>0</v>
      </c>
      <c r="AP948" s="39">
        <v>0</v>
      </c>
      <c r="AQ948" s="39">
        <v>0</v>
      </c>
      <c r="AR948" s="39">
        <v>0</v>
      </c>
      <c r="AS948" s="39">
        <v>0</v>
      </c>
      <c r="AT948" s="39">
        <v>0</v>
      </c>
      <c r="AU948" s="39">
        <v>0</v>
      </c>
      <c r="AV948" s="39">
        <v>0</v>
      </c>
      <c r="AW948" s="5">
        <v>0</v>
      </c>
      <c r="AY948" t="s">
        <v>1943</v>
      </c>
      <c r="AZ948" s="11">
        <v>42094</v>
      </c>
      <c r="BA948" s="39">
        <v>589285</v>
      </c>
      <c r="BB948" s="39">
        <v>31821.000000000004</v>
      </c>
      <c r="BC948" s="39">
        <v>22841</v>
      </c>
      <c r="BD948" s="39">
        <v>0</v>
      </c>
      <c r="BE948" s="39">
        <v>643947</v>
      </c>
      <c r="BF948" s="39">
        <v>0</v>
      </c>
      <c r="BG948" s="39">
        <v>643947</v>
      </c>
      <c r="BH948" s="39">
        <v>0</v>
      </c>
      <c r="BI948" s="39">
        <v>0</v>
      </c>
      <c r="BJ948" s="39">
        <v>0</v>
      </c>
      <c r="BK948" s="39">
        <v>0</v>
      </c>
      <c r="BN948" s="11">
        <v>42460</v>
      </c>
      <c r="BO948" s="39">
        <v>7600000</v>
      </c>
      <c r="BP948" s="39">
        <v>0</v>
      </c>
      <c r="BQ948" s="39">
        <v>0</v>
      </c>
      <c r="BR948" s="39">
        <v>0</v>
      </c>
      <c r="BS948" s="39">
        <v>7600000</v>
      </c>
      <c r="BT948" s="39">
        <v>0</v>
      </c>
      <c r="BU948" s="39">
        <v>7600000</v>
      </c>
      <c r="BV948" s="39">
        <v>0</v>
      </c>
      <c r="BW948" s="39">
        <v>0</v>
      </c>
      <c r="BX948" s="39">
        <v>0</v>
      </c>
      <c r="BY948" s="39">
        <v>0</v>
      </c>
      <c r="CB948" t="s">
        <v>2268</v>
      </c>
      <c r="CC948" t="s">
        <v>2087</v>
      </c>
      <c r="CD948" t="s">
        <v>2088</v>
      </c>
      <c r="CE948" s="3">
        <v>500</v>
      </c>
      <c r="CF948" s="5">
        <v>102</v>
      </c>
      <c r="CG948" s="11">
        <v>40999</v>
      </c>
      <c r="CH948" s="12">
        <v>81102.219999999987</v>
      </c>
      <c r="CI948" s="12">
        <v>2041.22</v>
      </c>
      <c r="CJ948" s="12">
        <v>5.3706047706412896</v>
      </c>
      <c r="CK948" s="12">
        <v>173.56</v>
      </c>
      <c r="CL948" s="12">
        <v>18037.633866650001</v>
      </c>
      <c r="CM948" s="11">
        <v>41364</v>
      </c>
      <c r="CN948" s="12">
        <v>92148.2</v>
      </c>
      <c r="CO948" s="12">
        <v>1982.8</v>
      </c>
      <c r="CP948" s="12">
        <v>4.1323623139185104</v>
      </c>
      <c r="CQ948" s="12">
        <v>202.2</v>
      </c>
      <c r="CR948" s="12">
        <v>17627.295515549999</v>
      </c>
      <c r="CS948" s="38">
        <v>41729</v>
      </c>
      <c r="CT948" s="12">
        <v>121436.3</v>
      </c>
      <c r="CU948" s="12">
        <v>3609.4</v>
      </c>
      <c r="CV948" s="12">
        <v>5.7713171832719903</v>
      </c>
      <c r="CW948" s="12">
        <v>246.4</v>
      </c>
      <c r="CX948" s="12">
        <v>20024.962915650001</v>
      </c>
      <c r="CY948" s="38">
        <v>42094</v>
      </c>
      <c r="CZ948" s="12">
        <v>139400.79999999999</v>
      </c>
      <c r="DA948" s="12">
        <v>2562.6</v>
      </c>
      <c r="DB948" s="12">
        <v>3.8056365252875501</v>
      </c>
      <c r="DC948" s="12">
        <v>310.60000000000002</v>
      </c>
      <c r="DD948" s="12">
        <v>23902.671920749999</v>
      </c>
      <c r="DE948" s="38">
        <v>42460</v>
      </c>
      <c r="DF948" s="12">
        <v>140382.6</v>
      </c>
      <c r="DG948" s="12">
        <v>5863.8</v>
      </c>
      <c r="DH948" s="12">
        <v>4.7037533044312196</v>
      </c>
      <c r="DI948" s="12">
        <v>369.2</v>
      </c>
      <c r="DJ948" s="12">
        <v>18885.3308798</v>
      </c>
      <c r="DK948" t="s">
        <v>4913</v>
      </c>
      <c r="DL948" s="40">
        <v>5.85</v>
      </c>
      <c r="DM948" s="5">
        <v>533096</v>
      </c>
      <c r="DN948" s="5">
        <v>532898</v>
      </c>
      <c r="DO948" s="5">
        <v>532555</v>
      </c>
      <c r="DP948" s="5">
        <v>500400</v>
      </c>
      <c r="DR948" s="38">
        <v>42059</v>
      </c>
      <c r="DS948" t="s">
        <v>1948</v>
      </c>
    </row>
    <row r="949" spans="1:123" ht="15" customHeight="1" x14ac:dyDescent="0.35">
      <c r="A949" s="42" t="s">
        <v>1292</v>
      </c>
      <c r="B949" s="35">
        <v>532524</v>
      </c>
      <c r="C949" s="34" t="s">
        <v>1295</v>
      </c>
      <c r="D949" s="36" t="s">
        <v>4914</v>
      </c>
      <c r="E949" t="s">
        <v>2031</v>
      </c>
      <c r="F949" t="s">
        <v>1940</v>
      </c>
      <c r="G949" s="37" t="s">
        <v>4915</v>
      </c>
      <c r="H949" s="38">
        <v>22197</v>
      </c>
      <c r="I949" t="s">
        <v>1942</v>
      </c>
      <c r="J949" s="11">
        <v>40999</v>
      </c>
      <c r="K949" s="5">
        <v>6230000</v>
      </c>
      <c r="L949" s="5">
        <v>0</v>
      </c>
      <c r="M949" s="5">
        <v>0</v>
      </c>
      <c r="N949" s="5">
        <v>0</v>
      </c>
      <c r="O949" s="5">
        <v>6230000</v>
      </c>
      <c r="P949" s="5">
        <v>0</v>
      </c>
      <c r="Q949" s="5">
        <v>6230000</v>
      </c>
      <c r="R949" s="5">
        <v>0</v>
      </c>
      <c r="S949" s="5">
        <v>0</v>
      </c>
      <c r="T949" s="5">
        <v>0</v>
      </c>
      <c r="U949" s="5">
        <v>0</v>
      </c>
      <c r="V949" s="5"/>
      <c r="X949" s="11">
        <v>41364</v>
      </c>
      <c r="Y949" s="39">
        <v>6650000</v>
      </c>
      <c r="Z949" s="39">
        <v>0</v>
      </c>
      <c r="AA949" s="39">
        <v>0</v>
      </c>
      <c r="AB949" s="39">
        <v>0</v>
      </c>
      <c r="AC949" s="39">
        <v>6650000</v>
      </c>
      <c r="AD949" s="39">
        <v>0</v>
      </c>
      <c r="AE949" s="39">
        <v>6650000</v>
      </c>
      <c r="AF949" s="39">
        <v>0</v>
      </c>
      <c r="AG949" s="39">
        <v>0</v>
      </c>
      <c r="AH949" s="39">
        <v>0</v>
      </c>
      <c r="AI949" s="39">
        <v>0</v>
      </c>
      <c r="AL949" s="11">
        <v>41729</v>
      </c>
      <c r="AM949" s="39">
        <v>7900000</v>
      </c>
      <c r="AN949" s="39">
        <v>0</v>
      </c>
      <c r="AO949" s="39">
        <v>0</v>
      </c>
      <c r="AP949" s="39">
        <v>0</v>
      </c>
      <c r="AQ949" s="39">
        <v>7900000</v>
      </c>
      <c r="AR949" s="39">
        <v>0</v>
      </c>
      <c r="AS949" s="39">
        <v>7900000</v>
      </c>
      <c r="AT949" s="39">
        <v>0</v>
      </c>
      <c r="AU949" s="39">
        <v>0</v>
      </c>
      <c r="AV949" s="39">
        <v>0</v>
      </c>
      <c r="AW949" s="5">
        <v>0</v>
      </c>
      <c r="AZ949" s="11">
        <v>42094</v>
      </c>
      <c r="BA949" s="39">
        <v>9030000</v>
      </c>
      <c r="BB949" s="39">
        <v>396900.00000000006</v>
      </c>
      <c r="BC949" s="39">
        <v>409266</v>
      </c>
      <c r="BD949" s="39">
        <v>0</v>
      </c>
      <c r="BE949" s="39">
        <v>9836166</v>
      </c>
      <c r="BF949" s="39">
        <v>0</v>
      </c>
      <c r="BG949" s="39">
        <v>9836166</v>
      </c>
      <c r="BH949" s="39">
        <v>0</v>
      </c>
      <c r="BI949" s="39">
        <v>0</v>
      </c>
      <c r="BJ949" s="39">
        <v>0</v>
      </c>
      <c r="BK949" s="39">
        <v>0</v>
      </c>
      <c r="BN949" s="11">
        <v>42460</v>
      </c>
      <c r="BO949" s="39">
        <v>10000000</v>
      </c>
      <c r="BP949" s="39">
        <v>0</v>
      </c>
      <c r="BQ949" s="39">
        <v>0</v>
      </c>
      <c r="BR949" s="39">
        <v>0</v>
      </c>
      <c r="BS949" s="39">
        <v>10000000</v>
      </c>
      <c r="BT949" s="39">
        <v>0</v>
      </c>
      <c r="BU949" s="39">
        <v>10000000</v>
      </c>
      <c r="BV949" s="39">
        <v>0</v>
      </c>
      <c r="BW949" s="39">
        <v>0</v>
      </c>
      <c r="BX949" s="39">
        <v>0</v>
      </c>
      <c r="BY949" s="39">
        <v>0</v>
      </c>
      <c r="CB949" t="s">
        <v>1944</v>
      </c>
      <c r="CC949" t="s">
        <v>2087</v>
      </c>
      <c r="CD949" t="s">
        <v>2088</v>
      </c>
      <c r="CE949" s="3">
        <v>500</v>
      </c>
      <c r="CF949" s="5">
        <v>102</v>
      </c>
      <c r="CG949" s="11">
        <v>40999</v>
      </c>
      <c r="CH949" s="12">
        <v>81102.219999999987</v>
      </c>
      <c r="CI949" s="12">
        <v>2041.22</v>
      </c>
      <c r="CJ949" s="12">
        <v>5.3706047706412896</v>
      </c>
      <c r="CK949" s="12">
        <v>173.56</v>
      </c>
      <c r="CL949" s="12">
        <v>18037.633866650001</v>
      </c>
      <c r="CM949" s="11">
        <v>41364</v>
      </c>
      <c r="CN949" s="12">
        <v>92148.2</v>
      </c>
      <c r="CO949" s="12">
        <v>1982.8</v>
      </c>
      <c r="CP949" s="12">
        <v>4.1323623139185104</v>
      </c>
      <c r="CQ949" s="12">
        <v>202.2</v>
      </c>
      <c r="CR949" s="12">
        <v>17627.295515549999</v>
      </c>
      <c r="CS949" s="38">
        <v>41729</v>
      </c>
      <c r="CT949" s="12">
        <v>121436.3</v>
      </c>
      <c r="CU949" s="12">
        <v>3609.4</v>
      </c>
      <c r="CV949" s="12">
        <v>5.7713171832719903</v>
      </c>
      <c r="CW949" s="12">
        <v>246.4</v>
      </c>
      <c r="CX949" s="12">
        <v>20024.962915650001</v>
      </c>
      <c r="CY949" s="38">
        <v>42094</v>
      </c>
      <c r="CZ949" s="12">
        <v>139400.79999999999</v>
      </c>
      <c r="DA949" s="12">
        <v>2562.6</v>
      </c>
      <c r="DB949" s="12">
        <v>3.8056365252875501</v>
      </c>
      <c r="DC949" s="12">
        <v>310.60000000000002</v>
      </c>
      <c r="DD949" s="12">
        <v>23902.671920749999</v>
      </c>
      <c r="DE949" s="38">
        <v>42460</v>
      </c>
      <c r="DF949" s="12">
        <v>140382.6</v>
      </c>
      <c r="DG949" s="12">
        <v>5863.8</v>
      </c>
      <c r="DH949" s="12">
        <v>4.7037533044312196</v>
      </c>
      <c r="DI949" s="12">
        <v>369.2</v>
      </c>
      <c r="DJ949" s="12">
        <v>18885.3308798</v>
      </c>
      <c r="DK949" t="s">
        <v>4916</v>
      </c>
      <c r="DL949" s="40">
        <v>7.69</v>
      </c>
      <c r="DM949" s="5">
        <v>533096</v>
      </c>
      <c r="DN949" s="5">
        <v>532898</v>
      </c>
      <c r="DO949" s="5">
        <v>532555</v>
      </c>
      <c r="DP949" s="5">
        <v>500400</v>
      </c>
      <c r="DR949" s="38">
        <v>39472</v>
      </c>
      <c r="DS949" t="s">
        <v>1948</v>
      </c>
    </row>
    <row r="950" spans="1:123" ht="15" customHeight="1" x14ac:dyDescent="0.35">
      <c r="A950" s="42" t="s">
        <v>1292</v>
      </c>
      <c r="B950" s="35">
        <v>532524</v>
      </c>
      <c r="C950" s="34" t="s">
        <v>1293</v>
      </c>
      <c r="D950" s="36" t="s">
        <v>4917</v>
      </c>
      <c r="E950" t="s">
        <v>2013</v>
      </c>
      <c r="F950" t="s">
        <v>1951</v>
      </c>
      <c r="G950" s="37" t="s">
        <v>4918</v>
      </c>
      <c r="H950" s="38">
        <v>21648</v>
      </c>
      <c r="I950" t="s">
        <v>1942</v>
      </c>
      <c r="J950" s="11">
        <v>40999</v>
      </c>
      <c r="K950" s="5">
        <v>0</v>
      </c>
      <c r="L950" s="5">
        <v>0</v>
      </c>
      <c r="M950" s="5">
        <v>0</v>
      </c>
      <c r="N950" s="5">
        <v>0</v>
      </c>
      <c r="O950" s="5">
        <v>0</v>
      </c>
      <c r="P950" s="5">
        <v>0</v>
      </c>
      <c r="Q950" s="5">
        <v>0</v>
      </c>
      <c r="R950" s="5">
        <v>0</v>
      </c>
      <c r="S950" s="5">
        <v>0</v>
      </c>
      <c r="T950" s="5">
        <v>0</v>
      </c>
      <c r="U950" s="5">
        <v>0</v>
      </c>
      <c r="V950" s="5"/>
      <c r="W950" t="s">
        <v>1943</v>
      </c>
      <c r="X950" s="11">
        <v>41364</v>
      </c>
      <c r="Y950" s="39">
        <v>0</v>
      </c>
      <c r="Z950" s="39">
        <v>0</v>
      </c>
      <c r="AA950" s="39">
        <v>0</v>
      </c>
      <c r="AB950" s="39">
        <v>0</v>
      </c>
      <c r="AC950" s="39">
        <v>0</v>
      </c>
      <c r="AD950" s="39">
        <v>0</v>
      </c>
      <c r="AE950" s="39">
        <v>0</v>
      </c>
      <c r="AF950" s="39">
        <v>0</v>
      </c>
      <c r="AG950" s="39">
        <v>0</v>
      </c>
      <c r="AH950" s="39">
        <v>0</v>
      </c>
      <c r="AI950" s="39">
        <v>0</v>
      </c>
      <c r="AK950" t="s">
        <v>1943</v>
      </c>
      <c r="AL950" s="11">
        <v>41729</v>
      </c>
      <c r="AM950" s="39">
        <v>0</v>
      </c>
      <c r="AN950" s="39">
        <v>0</v>
      </c>
      <c r="AO950" s="39">
        <v>0</v>
      </c>
      <c r="AP950" s="39">
        <v>0</v>
      </c>
      <c r="AQ950" s="39">
        <v>0</v>
      </c>
      <c r="AR950" s="39">
        <v>0</v>
      </c>
      <c r="AS950" s="39">
        <v>0</v>
      </c>
      <c r="AT950" s="39">
        <v>0</v>
      </c>
      <c r="AU950" s="39">
        <v>0</v>
      </c>
      <c r="AV950" s="39">
        <v>0</v>
      </c>
      <c r="AW950" s="5">
        <v>0</v>
      </c>
      <c r="AY950" t="s">
        <v>1943</v>
      </c>
      <c r="AZ950" s="11">
        <v>42094</v>
      </c>
      <c r="BA950" s="39">
        <v>0</v>
      </c>
      <c r="BB950" s="39">
        <v>0</v>
      </c>
      <c r="BC950" s="39">
        <v>0</v>
      </c>
      <c r="BD950" s="39">
        <v>0</v>
      </c>
      <c r="BE950" s="39">
        <v>0</v>
      </c>
      <c r="BF950" s="39">
        <v>0</v>
      </c>
      <c r="BG950" s="39">
        <v>0</v>
      </c>
      <c r="BH950" s="39">
        <v>0</v>
      </c>
      <c r="BI950" s="39">
        <v>0</v>
      </c>
      <c r="BJ950" s="39">
        <v>0</v>
      </c>
      <c r="BK950" s="39">
        <v>0</v>
      </c>
      <c r="BM950" t="s">
        <v>1943</v>
      </c>
      <c r="BN950" s="11">
        <v>42460</v>
      </c>
      <c r="BO950" s="39">
        <v>6600000</v>
      </c>
      <c r="BP950" s="39">
        <v>0</v>
      </c>
      <c r="BQ950" s="39">
        <v>0</v>
      </c>
      <c r="BR950" s="39">
        <v>0</v>
      </c>
      <c r="BS950" s="39">
        <v>6600000</v>
      </c>
      <c r="BT950" s="39">
        <v>0</v>
      </c>
      <c r="BU950" s="39">
        <v>6600000</v>
      </c>
      <c r="BV950" s="39">
        <v>0</v>
      </c>
      <c r="BW950" s="39">
        <v>0</v>
      </c>
      <c r="BX950" s="39">
        <v>0</v>
      </c>
      <c r="BY950" s="39">
        <v>0</v>
      </c>
      <c r="BZ950" t="s">
        <v>4919</v>
      </c>
      <c r="CA950" t="s">
        <v>4919</v>
      </c>
      <c r="CB950" t="s">
        <v>2015</v>
      </c>
      <c r="CC950" t="s">
        <v>2087</v>
      </c>
      <c r="CD950" t="s">
        <v>2088</v>
      </c>
      <c r="CE950" s="3">
        <v>500</v>
      </c>
      <c r="CF950" s="5">
        <v>102</v>
      </c>
      <c r="CG950" s="11">
        <v>40999</v>
      </c>
      <c r="CH950" s="12">
        <v>81102.219999999987</v>
      </c>
      <c r="CI950" s="12">
        <v>2041.22</v>
      </c>
      <c r="CJ950" s="12">
        <v>5.3706047706412896</v>
      </c>
      <c r="CK950" s="12">
        <v>173.56</v>
      </c>
      <c r="CL950" s="12">
        <v>18037.633866650001</v>
      </c>
      <c r="CM950" s="11">
        <v>41364</v>
      </c>
      <c r="CN950" s="12">
        <v>92148.2</v>
      </c>
      <c r="CO950" s="12">
        <v>1982.8</v>
      </c>
      <c r="CP950" s="12">
        <v>4.1323623139185104</v>
      </c>
      <c r="CQ950" s="12">
        <v>202.2</v>
      </c>
      <c r="CR950" s="12">
        <v>17627.295515549999</v>
      </c>
      <c r="CS950" s="38">
        <v>41729</v>
      </c>
      <c r="CT950" s="12">
        <v>121436.3</v>
      </c>
      <c r="CU950" s="12">
        <v>3609.4</v>
      </c>
      <c r="CV950" s="12">
        <v>5.7713171832719903</v>
      </c>
      <c r="CW950" s="12">
        <v>246.4</v>
      </c>
      <c r="CX950" s="12">
        <v>20024.962915650001</v>
      </c>
      <c r="CY950" s="38">
        <v>42094</v>
      </c>
      <c r="CZ950" s="12">
        <v>139400.79999999999</v>
      </c>
      <c r="DA950" s="12">
        <v>2562.6</v>
      </c>
      <c r="DB950" s="12">
        <v>3.8056365252875501</v>
      </c>
      <c r="DC950" s="12">
        <v>310.60000000000002</v>
      </c>
      <c r="DD950" s="12">
        <v>23902.671920749999</v>
      </c>
      <c r="DE950" s="38">
        <v>42460</v>
      </c>
      <c r="DF950" s="12">
        <v>140382.6</v>
      </c>
      <c r="DG950" s="12">
        <v>5863.8</v>
      </c>
      <c r="DH950" s="12">
        <v>4.7037533044312196</v>
      </c>
      <c r="DI950" s="12">
        <v>369.2</v>
      </c>
      <c r="DJ950" s="12">
        <v>18885.3308798</v>
      </c>
      <c r="DK950" t="s">
        <v>4920</v>
      </c>
      <c r="DL950" s="40">
        <v>5.09</v>
      </c>
      <c r="DM950" s="5">
        <v>533096</v>
      </c>
      <c r="DN950" s="5">
        <v>532898</v>
      </c>
      <c r="DO950" s="5">
        <v>532555</v>
      </c>
      <c r="DP950" s="5">
        <v>500400</v>
      </c>
      <c r="DR950" s="38">
        <v>42096</v>
      </c>
      <c r="DS950" t="s">
        <v>1948</v>
      </c>
    </row>
    <row r="951" spans="1:123" ht="15" customHeight="1" x14ac:dyDescent="0.35">
      <c r="A951" s="42" t="s">
        <v>1292</v>
      </c>
      <c r="B951" s="35">
        <v>532524</v>
      </c>
      <c r="C951" s="34" t="s">
        <v>1294</v>
      </c>
      <c r="D951" s="36" t="s">
        <v>4921</v>
      </c>
      <c r="E951" t="s">
        <v>2013</v>
      </c>
      <c r="F951" t="s">
        <v>1951</v>
      </c>
      <c r="G951" s="37" t="s">
        <v>4922</v>
      </c>
      <c r="H951" s="38">
        <v>20436</v>
      </c>
      <c r="I951" t="s">
        <v>1942</v>
      </c>
      <c r="J951" s="11">
        <v>40999</v>
      </c>
      <c r="K951" s="5">
        <v>0</v>
      </c>
      <c r="L951" s="5">
        <v>0</v>
      </c>
      <c r="M951" s="5">
        <v>0</v>
      </c>
      <c r="N951" s="5">
        <v>0</v>
      </c>
      <c r="O951" s="5">
        <v>0</v>
      </c>
      <c r="P951" s="5">
        <v>0</v>
      </c>
      <c r="Q951" s="5">
        <v>0</v>
      </c>
      <c r="R951" s="5">
        <v>0</v>
      </c>
      <c r="S951" s="5">
        <v>0</v>
      </c>
      <c r="T951" s="5">
        <v>0</v>
      </c>
      <c r="U951" s="5">
        <v>0</v>
      </c>
      <c r="V951" s="5"/>
      <c r="W951" t="s">
        <v>1943</v>
      </c>
      <c r="X951" s="11">
        <v>41364</v>
      </c>
      <c r="Y951" s="39">
        <v>0</v>
      </c>
      <c r="Z951" s="39">
        <v>0</v>
      </c>
      <c r="AA951" s="39">
        <v>0</v>
      </c>
      <c r="AB951" s="39">
        <v>0</v>
      </c>
      <c r="AC951" s="39">
        <v>0</v>
      </c>
      <c r="AD951" s="39">
        <v>0</v>
      </c>
      <c r="AE951" s="39">
        <v>0</v>
      </c>
      <c r="AF951" s="39">
        <v>0</v>
      </c>
      <c r="AG951" s="39">
        <v>0</v>
      </c>
      <c r="AH951" s="39">
        <v>0</v>
      </c>
      <c r="AI951" s="39">
        <v>0</v>
      </c>
      <c r="AK951" t="s">
        <v>1943</v>
      </c>
      <c r="AL951" s="11">
        <v>41729</v>
      </c>
      <c r="AM951" s="39">
        <v>0</v>
      </c>
      <c r="AN951" s="39">
        <v>0</v>
      </c>
      <c r="AO951" s="39">
        <v>0</v>
      </c>
      <c r="AP951" s="39">
        <v>0</v>
      </c>
      <c r="AQ951" s="39">
        <v>0</v>
      </c>
      <c r="AR951" s="39">
        <v>0</v>
      </c>
      <c r="AS951" s="39">
        <v>0</v>
      </c>
      <c r="AT951" s="39">
        <v>0</v>
      </c>
      <c r="AU951" s="39">
        <v>0</v>
      </c>
      <c r="AV951" s="39">
        <v>0</v>
      </c>
      <c r="AW951" s="5">
        <v>0</v>
      </c>
      <c r="AY951" t="s">
        <v>1943</v>
      </c>
      <c r="AZ951" s="11">
        <v>42094</v>
      </c>
      <c r="BA951" s="39">
        <v>0</v>
      </c>
      <c r="BB951" s="39">
        <v>0</v>
      </c>
      <c r="BC951" s="39">
        <v>0</v>
      </c>
      <c r="BD951" s="39">
        <v>0</v>
      </c>
      <c r="BE951" s="39">
        <v>0</v>
      </c>
      <c r="BF951" s="39">
        <v>0</v>
      </c>
      <c r="BG951" s="39">
        <v>0</v>
      </c>
      <c r="BH951" s="39">
        <v>0</v>
      </c>
      <c r="BI951" s="39">
        <v>0</v>
      </c>
      <c r="BJ951" s="39">
        <v>0</v>
      </c>
      <c r="BK951" s="39">
        <v>0</v>
      </c>
      <c r="BM951" t="s">
        <v>1943</v>
      </c>
      <c r="BN951" s="11">
        <v>42460</v>
      </c>
      <c r="BO951" s="39">
        <v>6300000</v>
      </c>
      <c r="BP951" s="39">
        <v>0</v>
      </c>
      <c r="BQ951" s="39">
        <v>0</v>
      </c>
      <c r="BR951" s="39">
        <v>0</v>
      </c>
      <c r="BS951" s="39">
        <v>6300000</v>
      </c>
      <c r="BT951" s="39">
        <v>0</v>
      </c>
      <c r="BU951" s="39">
        <v>6300000</v>
      </c>
      <c r="BV951" s="39">
        <v>0</v>
      </c>
      <c r="BW951" s="39">
        <v>0</v>
      </c>
      <c r="BX951" s="39">
        <v>0</v>
      </c>
      <c r="BY951" s="39">
        <v>0</v>
      </c>
      <c r="BZ951" t="s">
        <v>4923</v>
      </c>
      <c r="CA951" t="s">
        <v>4923</v>
      </c>
      <c r="CB951" t="s">
        <v>2015</v>
      </c>
      <c r="CC951" t="s">
        <v>2087</v>
      </c>
      <c r="CD951" t="s">
        <v>2088</v>
      </c>
      <c r="CE951" s="3">
        <v>500</v>
      </c>
      <c r="CF951" s="5">
        <v>102</v>
      </c>
      <c r="CG951" s="11">
        <v>40999</v>
      </c>
      <c r="CH951" s="12">
        <v>81102.219999999987</v>
      </c>
      <c r="CI951" s="12">
        <v>2041.22</v>
      </c>
      <c r="CJ951" s="12">
        <v>5.3706047706412896</v>
      </c>
      <c r="CK951" s="12">
        <v>173.56</v>
      </c>
      <c r="CL951" s="12">
        <v>18037.633866650001</v>
      </c>
      <c r="CM951" s="11">
        <v>41364</v>
      </c>
      <c r="CN951" s="12">
        <v>92148.2</v>
      </c>
      <c r="CO951" s="12">
        <v>1982.8</v>
      </c>
      <c r="CP951" s="12">
        <v>4.1323623139185104</v>
      </c>
      <c r="CQ951" s="12">
        <v>202.2</v>
      </c>
      <c r="CR951" s="12">
        <v>17627.295515549999</v>
      </c>
      <c r="CS951" s="38">
        <v>41729</v>
      </c>
      <c r="CT951" s="12">
        <v>121436.3</v>
      </c>
      <c r="CU951" s="12">
        <v>3609.4</v>
      </c>
      <c r="CV951" s="12">
        <v>5.7713171832719903</v>
      </c>
      <c r="CW951" s="12">
        <v>246.4</v>
      </c>
      <c r="CX951" s="12">
        <v>20024.962915650001</v>
      </c>
      <c r="CY951" s="38">
        <v>42094</v>
      </c>
      <c r="CZ951" s="12">
        <v>139400.79999999999</v>
      </c>
      <c r="DA951" s="12">
        <v>2562.6</v>
      </c>
      <c r="DB951" s="12">
        <v>3.8056365252875501</v>
      </c>
      <c r="DC951" s="12">
        <v>310.60000000000002</v>
      </c>
      <c r="DD951" s="12">
        <v>23902.671920749999</v>
      </c>
      <c r="DE951" s="38">
        <v>42460</v>
      </c>
      <c r="DF951" s="12">
        <v>140382.6</v>
      </c>
      <c r="DG951" s="12">
        <v>5863.8</v>
      </c>
      <c r="DH951" s="12">
        <v>4.7037533044312196</v>
      </c>
      <c r="DI951" s="12">
        <v>369.2</v>
      </c>
      <c r="DJ951" s="12">
        <v>18885.3308798</v>
      </c>
      <c r="DK951" t="s">
        <v>4924</v>
      </c>
      <c r="DL951" s="40">
        <v>6.12</v>
      </c>
      <c r="DM951" s="5">
        <v>533096</v>
      </c>
      <c r="DN951" s="5">
        <v>532898</v>
      </c>
      <c r="DO951" s="5">
        <v>532555</v>
      </c>
      <c r="DP951" s="5">
        <v>500400</v>
      </c>
      <c r="DR951" s="38">
        <v>42171</v>
      </c>
      <c r="DS951" t="s">
        <v>1948</v>
      </c>
    </row>
    <row r="952" spans="1:123" ht="15" customHeight="1" x14ac:dyDescent="0.35">
      <c r="A952" s="42" t="s">
        <v>1297</v>
      </c>
      <c r="B952" s="35">
        <v>532689</v>
      </c>
      <c r="C952" s="34" t="s">
        <v>1299</v>
      </c>
      <c r="D952" s="36" t="s">
        <v>4925</v>
      </c>
      <c r="E952" t="s">
        <v>2123</v>
      </c>
      <c r="F952" t="s">
        <v>1951</v>
      </c>
      <c r="G952" s="37" t="s">
        <v>4926</v>
      </c>
      <c r="H952" s="38">
        <v>26390</v>
      </c>
      <c r="I952" t="s">
        <v>1959</v>
      </c>
      <c r="J952" s="11">
        <v>40999</v>
      </c>
      <c r="K952" s="5">
        <v>9360000</v>
      </c>
      <c r="L952" s="5">
        <v>0</v>
      </c>
      <c r="M952" s="5">
        <v>5616000</v>
      </c>
      <c r="N952" s="5">
        <v>0</v>
      </c>
      <c r="O952" s="5">
        <v>14976000</v>
      </c>
      <c r="P952" s="5">
        <v>0</v>
      </c>
      <c r="Q952" s="5">
        <v>14976000</v>
      </c>
      <c r="R952" s="5">
        <v>0</v>
      </c>
      <c r="S952" s="5">
        <v>0</v>
      </c>
      <c r="T952" s="5">
        <v>0</v>
      </c>
      <c r="U952" s="5">
        <v>0</v>
      </c>
      <c r="V952" s="5"/>
      <c r="X952" s="11">
        <v>41364</v>
      </c>
      <c r="Y952" s="39">
        <v>11664000</v>
      </c>
      <c r="Z952" s="39">
        <v>0</v>
      </c>
      <c r="AA952" s="39">
        <v>5600000</v>
      </c>
      <c r="AB952" s="39">
        <v>5832000</v>
      </c>
      <c r="AC952" s="39">
        <v>23096000</v>
      </c>
      <c r="AD952" s="39">
        <v>0</v>
      </c>
      <c r="AE952" s="39">
        <v>23096000</v>
      </c>
      <c r="AF952" s="39">
        <v>0</v>
      </c>
      <c r="AG952" s="39">
        <v>0</v>
      </c>
      <c r="AH952" s="39">
        <v>0</v>
      </c>
      <c r="AI952" s="39">
        <v>0</v>
      </c>
      <c r="AL952" s="11">
        <v>41729</v>
      </c>
      <c r="AM952" s="39">
        <v>13959742</v>
      </c>
      <c r="AN952" s="39">
        <v>0</v>
      </c>
      <c r="AO952" s="39">
        <v>6979871</v>
      </c>
      <c r="AP952" s="39">
        <v>12900000</v>
      </c>
      <c r="AQ952" s="39">
        <v>33839613</v>
      </c>
      <c r="AR952" s="39">
        <v>0</v>
      </c>
      <c r="AS952" s="39">
        <v>33839613</v>
      </c>
      <c r="AT952" s="39">
        <v>0</v>
      </c>
      <c r="AU952" s="39">
        <v>0</v>
      </c>
      <c r="AV952" s="39">
        <v>0</v>
      </c>
      <c r="AW952" s="5">
        <v>0</v>
      </c>
      <c r="AZ952" s="11">
        <v>42094</v>
      </c>
      <c r="BA952" s="39">
        <v>22500000</v>
      </c>
      <c r="BB952" s="39">
        <v>0</v>
      </c>
      <c r="BC952" s="39">
        <v>39600</v>
      </c>
      <c r="BD952" s="39">
        <v>0</v>
      </c>
      <c r="BE952" s="39">
        <v>22539600</v>
      </c>
      <c r="BF952" s="39">
        <v>0</v>
      </c>
      <c r="BG952" s="39">
        <v>22539600</v>
      </c>
      <c r="BH952" s="39">
        <v>0</v>
      </c>
      <c r="BI952" s="39">
        <v>0</v>
      </c>
      <c r="BJ952" s="39">
        <v>0</v>
      </c>
      <c r="BK952" s="39">
        <v>0</v>
      </c>
      <c r="BN952" s="11">
        <v>42460</v>
      </c>
      <c r="BO952" s="39">
        <v>15000000</v>
      </c>
      <c r="BP952" s="39">
        <v>0</v>
      </c>
      <c r="BQ952" s="39">
        <v>7500000</v>
      </c>
      <c r="BR952" s="39">
        <v>40579675</v>
      </c>
      <c r="BS952" s="39">
        <v>63079675</v>
      </c>
      <c r="BT952" s="39">
        <v>0</v>
      </c>
      <c r="BU952" s="39">
        <v>63079675</v>
      </c>
      <c r="BV952" s="39">
        <v>0</v>
      </c>
      <c r="BW952" s="39">
        <v>0</v>
      </c>
      <c r="BX952" s="39">
        <v>0</v>
      </c>
      <c r="BY952" s="39">
        <v>0</v>
      </c>
      <c r="CB952" t="s">
        <v>2010</v>
      </c>
      <c r="CC952" t="s">
        <v>2100</v>
      </c>
      <c r="CD952" t="s">
        <v>2997</v>
      </c>
      <c r="CE952" s="3">
        <v>500</v>
      </c>
      <c r="CF952" s="5">
        <v>4934</v>
      </c>
      <c r="CG952" s="11">
        <v>40999</v>
      </c>
      <c r="CH952" s="12">
        <v>5335.2</v>
      </c>
      <c r="CI952" s="12">
        <v>254.11</v>
      </c>
      <c r="CJ952" s="12">
        <v>3.9860990522811002</v>
      </c>
      <c r="CK952" s="12">
        <v>562.72</v>
      </c>
      <c r="CL952" s="12">
        <v>3839.5184396</v>
      </c>
      <c r="CM952" s="11">
        <v>41364</v>
      </c>
      <c r="CN952" s="12">
        <v>8210.9</v>
      </c>
      <c r="CO952" s="5">
        <v>445</v>
      </c>
      <c r="CP952" s="12">
        <v>4.0313214097513699</v>
      </c>
      <c r="CQ952" s="12">
        <v>796.2</v>
      </c>
      <c r="CR952" s="12">
        <v>12018.020786200001</v>
      </c>
      <c r="CS952" s="38">
        <v>41729</v>
      </c>
      <c r="CT952" s="12">
        <v>13661.5</v>
      </c>
      <c r="CU952" s="12">
        <v>560.5</v>
      </c>
      <c r="CV952" s="12">
        <v>3.4309136279920098</v>
      </c>
      <c r="CW952" s="12">
        <v>1294.9000000000001</v>
      </c>
      <c r="CX952" s="12">
        <v>19239.766271</v>
      </c>
      <c r="CY952" s="38">
        <v>42094</v>
      </c>
      <c r="CZ952" s="5">
        <v>14915</v>
      </c>
      <c r="DA952" s="12">
        <v>127.6</v>
      </c>
      <c r="DB952" s="12">
        <v>0.83709089340035803</v>
      </c>
      <c r="DC952" s="12">
        <v>1430.4</v>
      </c>
      <c r="DD952" s="12">
        <v>27527.423410799998</v>
      </c>
      <c r="DE952" s="38">
        <v>42460</v>
      </c>
      <c r="DF952" s="12">
        <v>19031.099999999999</v>
      </c>
      <c r="DG952" s="12">
        <v>1192.7</v>
      </c>
      <c r="DH952" s="12">
        <v>7.14275020137082</v>
      </c>
      <c r="DI952" s="5">
        <v>1853</v>
      </c>
      <c r="DJ952" s="12">
        <v>34100.139515199997</v>
      </c>
      <c r="DK952" t="s">
        <v>4927</v>
      </c>
      <c r="DL952" s="40">
        <v>158</v>
      </c>
      <c r="DM952" s="5">
        <v>533137</v>
      </c>
      <c r="DN952" s="5">
        <v>533261</v>
      </c>
      <c r="DO952" s="5">
        <v>532700</v>
      </c>
      <c r="DR952" s="38">
        <v>34815</v>
      </c>
      <c r="DS952" t="s">
        <v>1948</v>
      </c>
    </row>
    <row r="953" spans="1:123" ht="15" customHeight="1" x14ac:dyDescent="0.35">
      <c r="A953" s="42" t="s">
        <v>1297</v>
      </c>
      <c r="B953" s="35">
        <v>532689</v>
      </c>
      <c r="C953" s="34" t="s">
        <v>1298</v>
      </c>
      <c r="D953" s="36" t="s">
        <v>4928</v>
      </c>
      <c r="E953" t="s">
        <v>2031</v>
      </c>
      <c r="F953" t="s">
        <v>1940</v>
      </c>
      <c r="G953" s="37" t="s">
        <v>2642</v>
      </c>
      <c r="H953" s="38">
        <v>24512</v>
      </c>
      <c r="I953" t="s">
        <v>1959</v>
      </c>
      <c r="J953" s="11">
        <v>40999</v>
      </c>
      <c r="K953" s="5">
        <v>12480000</v>
      </c>
      <c r="L953" s="5">
        <v>0</v>
      </c>
      <c r="M953" s="5">
        <v>7488000</v>
      </c>
      <c r="N953" s="5">
        <v>0</v>
      </c>
      <c r="O953" s="5">
        <v>19968000</v>
      </c>
      <c r="P953" s="5">
        <v>0</v>
      </c>
      <c r="Q953" s="5">
        <v>19968000</v>
      </c>
      <c r="R953" s="5">
        <v>0</v>
      </c>
      <c r="S953" s="5">
        <v>0</v>
      </c>
      <c r="T953" s="5">
        <v>0</v>
      </c>
      <c r="U953" s="5">
        <v>0</v>
      </c>
      <c r="V953" s="5"/>
      <c r="X953" s="11">
        <v>41364</v>
      </c>
      <c r="Y953" s="39">
        <v>15000000</v>
      </c>
      <c r="Z953" s="39">
        <v>0</v>
      </c>
      <c r="AA953" s="39">
        <v>7500000</v>
      </c>
      <c r="AB953" s="39">
        <v>600000</v>
      </c>
      <c r="AC953" s="39">
        <v>23100000</v>
      </c>
      <c r="AD953" s="39">
        <v>0</v>
      </c>
      <c r="AE953" s="39">
        <v>23100000</v>
      </c>
      <c r="AF953" s="39">
        <v>0</v>
      </c>
      <c r="AG953" s="39">
        <v>0</v>
      </c>
      <c r="AH953" s="39">
        <v>0</v>
      </c>
      <c r="AI953" s="39">
        <v>0</v>
      </c>
      <c r="AL953" s="11">
        <v>41729</v>
      </c>
      <c r="AM953" s="39">
        <v>17075951</v>
      </c>
      <c r="AN953" s="39">
        <v>0</v>
      </c>
      <c r="AO953" s="39">
        <v>9791613</v>
      </c>
      <c r="AP953" s="39">
        <v>7000000</v>
      </c>
      <c r="AQ953" s="39">
        <v>33867564</v>
      </c>
      <c r="AR953" s="39">
        <v>0</v>
      </c>
      <c r="AS953" s="39">
        <v>33867564</v>
      </c>
      <c r="AT953" s="39">
        <v>0</v>
      </c>
      <c r="AU953" s="39">
        <v>0</v>
      </c>
      <c r="AV953" s="39">
        <v>0</v>
      </c>
      <c r="AW953" s="5">
        <v>0</v>
      </c>
      <c r="AZ953" s="11">
        <v>42094</v>
      </c>
      <c r="BA953" s="39">
        <v>32490000</v>
      </c>
      <c r="BB953" s="39">
        <v>0</v>
      </c>
      <c r="BC953" s="39">
        <v>39600</v>
      </c>
      <c r="BD953" s="39">
        <v>0</v>
      </c>
      <c r="BE953" s="39">
        <v>32529600</v>
      </c>
      <c r="BF953" s="39">
        <v>0</v>
      </c>
      <c r="BG953" s="39">
        <v>32529600</v>
      </c>
      <c r="BH953" s="39">
        <v>0</v>
      </c>
      <c r="BI953" s="39">
        <v>0</v>
      </c>
      <c r="BJ953" s="39">
        <v>0</v>
      </c>
      <c r="BK953" s="39">
        <v>0</v>
      </c>
      <c r="BN953" s="11">
        <v>42460</v>
      </c>
      <c r="BO953" s="39">
        <v>21660000</v>
      </c>
      <c r="BP953" s="39">
        <v>0</v>
      </c>
      <c r="BQ953" s="39">
        <v>10830000</v>
      </c>
      <c r="BR953" s="39">
        <v>40579675</v>
      </c>
      <c r="BS953" s="39">
        <v>73069675</v>
      </c>
      <c r="BT953" s="39">
        <v>0</v>
      </c>
      <c r="BU953" s="39">
        <v>73069675</v>
      </c>
      <c r="BV953" s="39">
        <v>0</v>
      </c>
      <c r="BW953" s="39">
        <v>0</v>
      </c>
      <c r="BX953" s="39">
        <v>0</v>
      </c>
      <c r="BY953" s="39">
        <v>0</v>
      </c>
      <c r="CB953" t="s">
        <v>1944</v>
      </c>
      <c r="CC953" t="s">
        <v>2100</v>
      </c>
      <c r="CD953" t="s">
        <v>2997</v>
      </c>
      <c r="CE953" s="3">
        <v>500</v>
      </c>
      <c r="CF953" s="5">
        <v>4934</v>
      </c>
      <c r="CG953" s="11">
        <v>40999</v>
      </c>
      <c r="CH953" s="12">
        <v>5335.2</v>
      </c>
      <c r="CI953" s="12">
        <v>254.11</v>
      </c>
      <c r="CJ953" s="12">
        <v>3.9860990522811002</v>
      </c>
      <c r="CK953" s="12">
        <v>562.72</v>
      </c>
      <c r="CL953" s="12">
        <v>3839.5184396</v>
      </c>
      <c r="CM953" s="11">
        <v>41364</v>
      </c>
      <c r="CN953" s="12">
        <v>8210.9</v>
      </c>
      <c r="CO953" s="5">
        <v>445</v>
      </c>
      <c r="CP953" s="12">
        <v>4.0313214097513699</v>
      </c>
      <c r="CQ953" s="12">
        <v>796.2</v>
      </c>
      <c r="CR953" s="12">
        <v>12018.020786200001</v>
      </c>
      <c r="CS953" s="38">
        <v>41729</v>
      </c>
      <c r="CT953" s="12">
        <v>13661.5</v>
      </c>
      <c r="CU953" s="12">
        <v>560.5</v>
      </c>
      <c r="CV953" s="12">
        <v>3.4309136279920098</v>
      </c>
      <c r="CW953" s="12">
        <v>1294.9000000000001</v>
      </c>
      <c r="CX953" s="12">
        <v>19239.766271</v>
      </c>
      <c r="CY953" s="38">
        <v>42094</v>
      </c>
      <c r="CZ953" s="5">
        <v>14915</v>
      </c>
      <c r="DA953" s="12">
        <v>127.6</v>
      </c>
      <c r="DB953" s="12">
        <v>0.83709089340035803</v>
      </c>
      <c r="DC953" s="12">
        <v>1430.4</v>
      </c>
      <c r="DD953" s="12">
        <v>27527.423410799998</v>
      </c>
      <c r="DE953" s="38">
        <v>42460</v>
      </c>
      <c r="DF953" s="12">
        <v>19031.099999999999</v>
      </c>
      <c r="DG953" s="12">
        <v>1192.7</v>
      </c>
      <c r="DH953" s="12">
        <v>7.14275020137082</v>
      </c>
      <c r="DI953" s="5">
        <v>1853</v>
      </c>
      <c r="DJ953" s="12">
        <v>34100.139515199997</v>
      </c>
      <c r="DK953" t="s">
        <v>4929</v>
      </c>
      <c r="DL953" s="40">
        <v>229</v>
      </c>
      <c r="DM953" s="5">
        <v>533137</v>
      </c>
      <c r="DN953" s="5">
        <v>533261</v>
      </c>
      <c r="DO953" s="5">
        <v>532700</v>
      </c>
      <c r="DR953" s="38">
        <v>34815</v>
      </c>
      <c r="DS953" t="s">
        <v>1948</v>
      </c>
    </row>
    <row r="954" spans="1:123" ht="15" customHeight="1" x14ac:dyDescent="0.35">
      <c r="A954" s="42" t="s">
        <v>1300</v>
      </c>
      <c r="B954" s="35">
        <v>532827</v>
      </c>
      <c r="C954" s="34" t="s">
        <v>1302</v>
      </c>
      <c r="D954" s="36" t="s">
        <v>4930</v>
      </c>
      <c r="E954" t="s">
        <v>4931</v>
      </c>
      <c r="F954" t="s">
        <v>1951</v>
      </c>
      <c r="G954" s="37" t="s">
        <v>4932</v>
      </c>
      <c r="H954" s="38">
        <v>30784</v>
      </c>
      <c r="I954" t="s">
        <v>1959</v>
      </c>
      <c r="J954" s="11">
        <v>40999</v>
      </c>
      <c r="K954" s="5">
        <v>0</v>
      </c>
      <c r="L954" s="5">
        <v>0</v>
      </c>
      <c r="M954" s="5">
        <v>0</v>
      </c>
      <c r="N954" s="5">
        <v>0</v>
      </c>
      <c r="O954" s="5">
        <v>0</v>
      </c>
      <c r="P954" s="5">
        <v>0</v>
      </c>
      <c r="Q954" s="5">
        <v>0</v>
      </c>
      <c r="R954" s="5">
        <v>0</v>
      </c>
      <c r="S954" s="5">
        <v>0</v>
      </c>
      <c r="T954" s="5">
        <v>0</v>
      </c>
      <c r="U954" s="5">
        <v>0</v>
      </c>
      <c r="V954" s="5"/>
      <c r="W954" t="s">
        <v>1943</v>
      </c>
      <c r="X954" s="11">
        <v>41364</v>
      </c>
      <c r="Y954" s="39">
        <v>0</v>
      </c>
      <c r="Z954" s="39">
        <v>0</v>
      </c>
      <c r="AA954" s="39">
        <v>0</v>
      </c>
      <c r="AB954" s="39">
        <v>0</v>
      </c>
      <c r="AC954" s="39">
        <v>0</v>
      </c>
      <c r="AD954" s="39">
        <v>0</v>
      </c>
      <c r="AE954" s="39">
        <v>0</v>
      </c>
      <c r="AF954" s="39">
        <v>0</v>
      </c>
      <c r="AG954" s="39">
        <v>0</v>
      </c>
      <c r="AH954" s="39">
        <v>0</v>
      </c>
      <c r="AI954" s="39">
        <v>0</v>
      </c>
      <c r="AK954" t="s">
        <v>1943</v>
      </c>
      <c r="AL954" s="11">
        <v>41729</v>
      </c>
      <c r="AM954" s="39">
        <v>0</v>
      </c>
      <c r="AN954" s="39">
        <v>0</v>
      </c>
      <c r="AO954" s="39">
        <v>0</v>
      </c>
      <c r="AP954" s="39">
        <v>0</v>
      </c>
      <c r="AQ954" s="39">
        <v>0</v>
      </c>
      <c r="AR954" s="39">
        <v>0</v>
      </c>
      <c r="AS954" s="39">
        <v>0</v>
      </c>
      <c r="AT954" s="39">
        <v>0</v>
      </c>
      <c r="AU954" s="39">
        <v>0</v>
      </c>
      <c r="AV954" s="39">
        <v>0</v>
      </c>
      <c r="AW954" s="5">
        <v>0</v>
      </c>
      <c r="AY954" t="s">
        <v>1943</v>
      </c>
      <c r="AZ954" s="11">
        <v>42094</v>
      </c>
      <c r="BA954" s="39">
        <v>2750000</v>
      </c>
      <c r="BB954" s="39">
        <v>330000</v>
      </c>
      <c r="BC954" s="39">
        <v>2849286</v>
      </c>
      <c r="BD954" s="39">
        <v>165000</v>
      </c>
      <c r="BE954" s="39">
        <v>6094286</v>
      </c>
      <c r="BF954" s="39">
        <v>0</v>
      </c>
      <c r="BG954" s="39">
        <v>6094286</v>
      </c>
      <c r="BH954" s="39">
        <v>0</v>
      </c>
      <c r="BI954" s="39">
        <v>0</v>
      </c>
      <c r="BJ954" s="39">
        <v>0</v>
      </c>
      <c r="BK954" s="39">
        <v>0</v>
      </c>
      <c r="BN954" s="11">
        <v>42460</v>
      </c>
      <c r="BO954" s="39">
        <v>3918750</v>
      </c>
      <c r="BP954" s="39">
        <v>478500</v>
      </c>
      <c r="BQ954" s="39">
        <v>2696407</v>
      </c>
      <c r="BR954" s="39">
        <v>1818745</v>
      </c>
      <c r="BS954" s="39">
        <v>8912402</v>
      </c>
      <c r="BT954" s="39">
        <v>0</v>
      </c>
      <c r="BU954" s="39">
        <v>8912402</v>
      </c>
      <c r="BV954" s="39">
        <v>0</v>
      </c>
      <c r="BW954" s="39">
        <v>0</v>
      </c>
      <c r="BX954" s="39">
        <v>0</v>
      </c>
      <c r="BY954" s="39">
        <v>0</v>
      </c>
      <c r="CB954" t="s">
        <v>2268</v>
      </c>
      <c r="CC954" t="s">
        <v>2100</v>
      </c>
      <c r="CD954" t="s">
        <v>2182</v>
      </c>
      <c r="CE954" s="3" t="s">
        <v>1990</v>
      </c>
      <c r="CF954" s="5">
        <v>19332</v>
      </c>
      <c r="CG954" s="11">
        <v>40999</v>
      </c>
      <c r="CH954" s="12">
        <v>7017.6500000000005</v>
      </c>
      <c r="CI954" s="12">
        <v>899.85</v>
      </c>
      <c r="CJ954" s="12">
        <v>25.332250817601398</v>
      </c>
      <c r="CK954" s="12">
        <v>1126.98</v>
      </c>
      <c r="CL954" s="12">
        <v>30126.613674</v>
      </c>
      <c r="CM954" s="11">
        <v>41364</v>
      </c>
      <c r="CN954" s="12">
        <v>8842.6400000000012</v>
      </c>
      <c r="CO954" s="12">
        <v>1125.33</v>
      </c>
      <c r="CP954" s="12">
        <v>26.689388529229799</v>
      </c>
      <c r="CQ954" s="12">
        <v>1419.64</v>
      </c>
      <c r="CR954" s="12">
        <v>37057.630977599998</v>
      </c>
      <c r="CS954" s="38">
        <v>41729</v>
      </c>
      <c r="CT954" s="12">
        <v>11941.72</v>
      </c>
      <c r="CU954" s="12">
        <v>1537.84</v>
      </c>
      <c r="CV954" s="12">
        <v>22.685235846975601</v>
      </c>
      <c r="CW954" s="12">
        <v>1855.34</v>
      </c>
      <c r="CX954" s="12">
        <v>72307.218979800004</v>
      </c>
      <c r="CY954" s="38">
        <v>42094</v>
      </c>
      <c r="CZ954" s="12">
        <v>15516.32</v>
      </c>
      <c r="DA954" s="12">
        <v>1960.24</v>
      </c>
      <c r="DB954" s="12">
        <v>19.591870108116101</v>
      </c>
      <c r="DC954" s="12">
        <v>2554.71</v>
      </c>
      <c r="DD954" s="12">
        <v>153170.01701129999</v>
      </c>
      <c r="DE954" s="38">
        <v>42460</v>
      </c>
      <c r="DF954" s="12">
        <v>17896.665386000001</v>
      </c>
      <c r="DG954" s="12">
        <v>2326.5653969999998</v>
      </c>
      <c r="DH954" s="12">
        <v>18.9081941659386</v>
      </c>
      <c r="DI954" s="12">
        <v>3093.672904</v>
      </c>
      <c r="DJ954" s="12">
        <v>135639.4732455</v>
      </c>
      <c r="DK954" t="s">
        <v>4933</v>
      </c>
      <c r="DL954" s="40">
        <v>74</v>
      </c>
      <c r="DM954" s="5">
        <v>521248</v>
      </c>
      <c r="DN954" s="5">
        <v>500300</v>
      </c>
      <c r="DO954" s="5">
        <v>514162</v>
      </c>
      <c r="DR954" s="38">
        <v>41791</v>
      </c>
      <c r="DS954" t="s">
        <v>1948</v>
      </c>
    </row>
    <row r="955" spans="1:123" ht="15" customHeight="1" x14ac:dyDescent="0.35">
      <c r="A955" s="34" t="s">
        <v>1300</v>
      </c>
      <c r="B955" s="35">
        <v>532827</v>
      </c>
      <c r="C955" s="34" t="s">
        <v>1303</v>
      </c>
      <c r="D955" s="36" t="s">
        <v>4934</v>
      </c>
      <c r="E955" t="s">
        <v>1939</v>
      </c>
      <c r="F955" t="s">
        <v>1940</v>
      </c>
      <c r="G955" s="37" t="s">
        <v>4935</v>
      </c>
      <c r="H955" s="38">
        <v>19657</v>
      </c>
      <c r="I955" t="s">
        <v>1959</v>
      </c>
      <c r="J955" s="11">
        <v>40999</v>
      </c>
      <c r="K955" s="5">
        <v>4800000</v>
      </c>
      <c r="L955" s="5">
        <v>9360</v>
      </c>
      <c r="M955" s="5">
        <v>5475946</v>
      </c>
      <c r="N955" s="5">
        <v>0</v>
      </c>
      <c r="O955" s="5">
        <v>10285306</v>
      </c>
      <c r="P955" s="5">
        <v>0</v>
      </c>
      <c r="Q955" s="5">
        <v>10285306</v>
      </c>
      <c r="R955" s="5">
        <v>0</v>
      </c>
      <c r="S955" s="5">
        <v>0</v>
      </c>
      <c r="T955" s="5">
        <v>0</v>
      </c>
      <c r="U955" s="5">
        <v>0</v>
      </c>
      <c r="V955" s="5"/>
      <c r="X955" s="11">
        <v>41364</v>
      </c>
      <c r="Y955" s="39">
        <v>5440000</v>
      </c>
      <c r="Z955" s="39">
        <v>9360</v>
      </c>
      <c r="AA955" s="39">
        <v>5967311</v>
      </c>
      <c r="AB955" s="39">
        <v>0</v>
      </c>
      <c r="AC955" s="39">
        <v>11416671</v>
      </c>
      <c r="AD955" s="39">
        <v>0</v>
      </c>
      <c r="AE955" s="39">
        <v>11416671</v>
      </c>
      <c r="AF955" s="39">
        <v>0</v>
      </c>
      <c r="AG955" s="39">
        <v>0</v>
      </c>
      <c r="AH955" s="39">
        <v>0</v>
      </c>
      <c r="AI955" s="39">
        <v>0</v>
      </c>
      <c r="AL955" s="11">
        <v>41729</v>
      </c>
      <c r="AM955" s="39">
        <v>11941200</v>
      </c>
      <c r="AN955" s="39">
        <v>0</v>
      </c>
      <c r="AO955" s="39">
        <v>0</v>
      </c>
      <c r="AP955" s="39">
        <v>0</v>
      </c>
      <c r="AQ955" s="39">
        <v>11941200</v>
      </c>
      <c r="AR955" s="39">
        <v>0</v>
      </c>
      <c r="AS955" s="39">
        <v>11941200</v>
      </c>
      <c r="AT955" s="39">
        <v>0</v>
      </c>
      <c r="AU955" s="39">
        <v>0</v>
      </c>
      <c r="AV955" s="39">
        <v>0</v>
      </c>
      <c r="AW955" s="5">
        <v>0</v>
      </c>
      <c r="AZ955" s="11">
        <v>42094</v>
      </c>
      <c r="BA955" s="39">
        <v>5040000</v>
      </c>
      <c r="BB955" s="39">
        <v>9360</v>
      </c>
      <c r="BC955" s="39">
        <v>6901200</v>
      </c>
      <c r="BD955" s="39">
        <v>0</v>
      </c>
      <c r="BE955" s="39">
        <v>11950560</v>
      </c>
      <c r="BF955" s="39">
        <v>0</v>
      </c>
      <c r="BG955" s="39">
        <v>11950560</v>
      </c>
      <c r="BH955" s="39">
        <v>0</v>
      </c>
      <c r="BI955" s="39">
        <v>0</v>
      </c>
      <c r="BJ955" s="39">
        <v>0</v>
      </c>
      <c r="BK955" s="39">
        <v>0</v>
      </c>
      <c r="BN955" s="11">
        <v>42460</v>
      </c>
      <c r="BO955" s="39">
        <v>4800000</v>
      </c>
      <c r="BP955" s="39">
        <v>9360</v>
      </c>
      <c r="BQ955" s="39">
        <v>7170000</v>
      </c>
      <c r="BR955" s="39">
        <v>0</v>
      </c>
      <c r="BS955" s="39">
        <v>11979360</v>
      </c>
      <c r="BT955" s="39">
        <v>0</v>
      </c>
      <c r="BU955" s="39">
        <v>11979360</v>
      </c>
      <c r="BV955" s="39">
        <v>0</v>
      </c>
      <c r="BW955" s="39">
        <v>0</v>
      </c>
      <c r="BX955" s="39">
        <v>0</v>
      </c>
      <c r="BY955" s="39">
        <v>0</v>
      </c>
      <c r="CB955" t="s">
        <v>1944</v>
      </c>
      <c r="CC955" t="s">
        <v>2100</v>
      </c>
      <c r="CD955" t="s">
        <v>2182</v>
      </c>
      <c r="CE955" s="3" t="s">
        <v>1990</v>
      </c>
      <c r="CF955" s="5">
        <v>19332</v>
      </c>
      <c r="CG955" s="11">
        <v>40999</v>
      </c>
      <c r="CH955" s="12">
        <v>7017.6500000000005</v>
      </c>
      <c r="CI955" s="12">
        <v>899.85</v>
      </c>
      <c r="CJ955" s="12">
        <v>25.332250817601398</v>
      </c>
      <c r="CK955" s="12">
        <v>1126.98</v>
      </c>
      <c r="CL955" s="12">
        <v>30126.613674</v>
      </c>
      <c r="CM955" s="11">
        <v>41364</v>
      </c>
      <c r="CN955" s="12">
        <v>8842.6400000000012</v>
      </c>
      <c r="CO955" s="12">
        <v>1125.33</v>
      </c>
      <c r="CP955" s="12">
        <v>26.689388529229799</v>
      </c>
      <c r="CQ955" s="12">
        <v>1419.64</v>
      </c>
      <c r="CR955" s="12">
        <v>37057.630977599998</v>
      </c>
      <c r="CS955" s="38">
        <v>41729</v>
      </c>
      <c r="CT955" s="12">
        <v>11941.72</v>
      </c>
      <c r="CU955" s="12">
        <v>1537.84</v>
      </c>
      <c r="CV955" s="12">
        <v>22.685235846975601</v>
      </c>
      <c r="CW955" s="12">
        <v>1855.34</v>
      </c>
      <c r="CX955" s="12">
        <v>72307.218979800004</v>
      </c>
      <c r="CY955" s="38">
        <v>42094</v>
      </c>
      <c r="CZ955" s="12">
        <v>15516.32</v>
      </c>
      <c r="DA955" s="12">
        <v>1960.24</v>
      </c>
      <c r="DB955" s="12">
        <v>19.591870108116101</v>
      </c>
      <c r="DC955" s="12">
        <v>2554.71</v>
      </c>
      <c r="DD955" s="12">
        <v>153170.01701129999</v>
      </c>
      <c r="DE955" s="38">
        <v>42460</v>
      </c>
      <c r="DF955" s="12">
        <v>17896.665386000001</v>
      </c>
      <c r="DG955" s="12">
        <v>2326.5653969999998</v>
      </c>
      <c r="DH955" s="12">
        <v>18.9081941659386</v>
      </c>
      <c r="DI955" s="12">
        <v>3093.672904</v>
      </c>
      <c r="DJ955" s="12">
        <v>135639.4732455</v>
      </c>
      <c r="DK955" t="s">
        <v>4936</v>
      </c>
      <c r="DL955" s="40">
        <v>99</v>
      </c>
      <c r="DM955" s="5">
        <v>521248</v>
      </c>
      <c r="DN955" s="5">
        <v>500300</v>
      </c>
      <c r="DO955" s="5">
        <v>514162</v>
      </c>
      <c r="DR955" s="38">
        <v>34653</v>
      </c>
      <c r="DS955" t="s">
        <v>1948</v>
      </c>
    </row>
    <row r="956" spans="1:123" ht="15" customHeight="1" x14ac:dyDescent="0.35">
      <c r="A956" s="42" t="s">
        <v>1300</v>
      </c>
      <c r="B956" s="35">
        <v>532827</v>
      </c>
      <c r="C956" s="34" t="s">
        <v>1301</v>
      </c>
      <c r="D956" s="36" t="s">
        <v>4937</v>
      </c>
      <c r="E956" t="s">
        <v>4938</v>
      </c>
      <c r="F956" t="s">
        <v>1951</v>
      </c>
      <c r="G956" s="37" t="s">
        <v>4939</v>
      </c>
      <c r="H956" s="38">
        <v>19869</v>
      </c>
      <c r="I956" t="s">
        <v>1942</v>
      </c>
      <c r="J956" s="11">
        <v>40999</v>
      </c>
      <c r="K956" s="5">
        <v>0</v>
      </c>
      <c r="L956" s="5">
        <v>0</v>
      </c>
      <c r="M956" s="5">
        <v>0</v>
      </c>
      <c r="N956" s="5">
        <v>0</v>
      </c>
      <c r="O956" s="5">
        <v>0</v>
      </c>
      <c r="P956" s="5">
        <v>0</v>
      </c>
      <c r="Q956" s="5">
        <v>0</v>
      </c>
      <c r="R956" s="5">
        <v>0</v>
      </c>
      <c r="S956" s="5">
        <v>0</v>
      </c>
      <c r="T956" s="5">
        <v>0</v>
      </c>
      <c r="U956" s="5">
        <v>0</v>
      </c>
      <c r="V956" s="5"/>
      <c r="W956" t="s">
        <v>1943</v>
      </c>
      <c r="X956" s="11">
        <v>41364</v>
      </c>
      <c r="Y956" s="39">
        <v>2982416</v>
      </c>
      <c r="Z956" s="39">
        <v>149976</v>
      </c>
      <c r="AA956" s="39">
        <v>0</v>
      </c>
      <c r="AB956" s="39">
        <v>2133663</v>
      </c>
      <c r="AC956" s="39">
        <v>5266055</v>
      </c>
      <c r="AD956" s="39">
        <v>0</v>
      </c>
      <c r="AE956" s="39">
        <v>5266055</v>
      </c>
      <c r="AF956" s="39">
        <v>0</v>
      </c>
      <c r="AG956" s="39">
        <v>0</v>
      </c>
      <c r="AH956" s="39">
        <v>0</v>
      </c>
      <c r="AI956" s="39">
        <v>0</v>
      </c>
      <c r="AL956" s="11">
        <v>41729</v>
      </c>
      <c r="AM956" s="39">
        <v>8751479</v>
      </c>
      <c r="AN956" s="39">
        <v>0</v>
      </c>
      <c r="AO956" s="39">
        <v>0</v>
      </c>
      <c r="AP956" s="39">
        <v>0</v>
      </c>
      <c r="AQ956" s="39">
        <v>8751479</v>
      </c>
      <c r="AR956" s="39">
        <v>0</v>
      </c>
      <c r="AS956" s="39">
        <v>8751479</v>
      </c>
      <c r="AT956" s="39">
        <v>0</v>
      </c>
      <c r="AU956" s="39">
        <v>0</v>
      </c>
      <c r="AV956" s="39">
        <v>0</v>
      </c>
      <c r="AW956" s="5">
        <v>0</v>
      </c>
      <c r="AZ956" s="11">
        <v>42094</v>
      </c>
      <c r="BA956" s="39">
        <v>3346400</v>
      </c>
      <c r="BB956" s="39">
        <v>406764</v>
      </c>
      <c r="BC956" s="39">
        <v>6990163</v>
      </c>
      <c r="BD956" s="39">
        <v>431235</v>
      </c>
      <c r="BE956" s="39">
        <v>11174562</v>
      </c>
      <c r="BF956" s="39">
        <v>0</v>
      </c>
      <c r="BG956" s="39">
        <v>11174562</v>
      </c>
      <c r="BH956" s="39">
        <v>0</v>
      </c>
      <c r="BI956" s="39">
        <v>0</v>
      </c>
      <c r="BJ956" s="39">
        <v>0</v>
      </c>
      <c r="BK956" s="39">
        <v>0</v>
      </c>
      <c r="BN956" s="11">
        <v>42460</v>
      </c>
      <c r="BO956" s="39">
        <v>3939900</v>
      </c>
      <c r="BP956" s="39">
        <v>472788</v>
      </c>
      <c r="BQ956" s="39">
        <v>5375991</v>
      </c>
      <c r="BR956" s="39">
        <v>3424136</v>
      </c>
      <c r="BS956" s="39">
        <v>13212815</v>
      </c>
      <c r="BT956" s="39">
        <v>0</v>
      </c>
      <c r="BU956" s="39">
        <v>13212815</v>
      </c>
      <c r="BV956" s="39">
        <v>0</v>
      </c>
      <c r="BW956" s="39">
        <v>0</v>
      </c>
      <c r="BX956" s="39">
        <v>0</v>
      </c>
      <c r="BY956" s="39">
        <v>0</v>
      </c>
      <c r="CB956" t="s">
        <v>1972</v>
      </c>
      <c r="CC956" t="s">
        <v>2100</v>
      </c>
      <c r="CD956" t="s">
        <v>2182</v>
      </c>
      <c r="CE956" s="3" t="s">
        <v>1990</v>
      </c>
      <c r="CF956" s="5">
        <v>19332</v>
      </c>
      <c r="CG956" s="11">
        <v>40999</v>
      </c>
      <c r="CH956" s="12">
        <v>7017.6500000000005</v>
      </c>
      <c r="CI956" s="12">
        <v>899.85</v>
      </c>
      <c r="CJ956" s="12">
        <v>25.332250817601398</v>
      </c>
      <c r="CK956" s="12">
        <v>1126.98</v>
      </c>
      <c r="CL956" s="12">
        <v>30126.613674</v>
      </c>
      <c r="CM956" s="11">
        <v>41364</v>
      </c>
      <c r="CN956" s="12">
        <v>8842.6400000000012</v>
      </c>
      <c r="CO956" s="12">
        <v>1125.33</v>
      </c>
      <c r="CP956" s="12">
        <v>26.689388529229799</v>
      </c>
      <c r="CQ956" s="12">
        <v>1419.64</v>
      </c>
      <c r="CR956" s="12">
        <v>37057.630977599998</v>
      </c>
      <c r="CS956" s="38">
        <v>41729</v>
      </c>
      <c r="CT956" s="12">
        <v>11941.72</v>
      </c>
      <c r="CU956" s="12">
        <v>1537.84</v>
      </c>
      <c r="CV956" s="12">
        <v>22.685235846975601</v>
      </c>
      <c r="CW956" s="12">
        <v>1855.34</v>
      </c>
      <c r="CX956" s="12">
        <v>72307.218979800004</v>
      </c>
      <c r="CY956" s="38">
        <v>42094</v>
      </c>
      <c r="CZ956" s="12">
        <v>15516.32</v>
      </c>
      <c r="DA956" s="12">
        <v>1960.24</v>
      </c>
      <c r="DB956" s="12">
        <v>19.591870108116101</v>
      </c>
      <c r="DC956" s="12">
        <v>2554.71</v>
      </c>
      <c r="DD956" s="12">
        <v>153170.01701129999</v>
      </c>
      <c r="DE956" s="38">
        <v>42460</v>
      </c>
      <c r="DF956" s="12">
        <v>17896.665386000001</v>
      </c>
      <c r="DG956" s="12">
        <v>2326.5653969999998</v>
      </c>
      <c r="DH956" s="12">
        <v>18.9081941659386</v>
      </c>
      <c r="DI956" s="12">
        <v>3093.672904</v>
      </c>
      <c r="DJ956" s="12">
        <v>135639.4732455</v>
      </c>
      <c r="DK956" t="s">
        <v>4940</v>
      </c>
      <c r="DL956" s="40">
        <v>110</v>
      </c>
      <c r="DM956" s="5">
        <v>521248</v>
      </c>
      <c r="DN956" s="5">
        <v>500300</v>
      </c>
      <c r="DO956" s="5">
        <v>514162</v>
      </c>
      <c r="DR956" s="38">
        <v>41165</v>
      </c>
      <c r="DS956" t="s">
        <v>1948</v>
      </c>
    </row>
    <row r="957" spans="1:123" ht="15" customHeight="1" x14ac:dyDescent="0.35">
      <c r="A957" s="42" t="s">
        <v>1304</v>
      </c>
      <c r="B957" s="35">
        <v>533179</v>
      </c>
      <c r="C957" s="34" t="s">
        <v>1305</v>
      </c>
      <c r="D957" s="36" t="s">
        <v>4941</v>
      </c>
      <c r="E957" t="s">
        <v>2031</v>
      </c>
      <c r="F957" t="s">
        <v>1940</v>
      </c>
      <c r="G957" s="37" t="s">
        <v>4942</v>
      </c>
      <c r="H957" s="38">
        <v>22773</v>
      </c>
      <c r="I957" t="s">
        <v>1959</v>
      </c>
      <c r="J957" s="11">
        <v>40999</v>
      </c>
      <c r="K957" s="5">
        <v>4030000</v>
      </c>
      <c r="L957" s="5">
        <v>790000</v>
      </c>
      <c r="M957" s="5">
        <v>100000</v>
      </c>
      <c r="N957" s="5">
        <v>3550000</v>
      </c>
      <c r="O957" s="5">
        <v>8470000</v>
      </c>
      <c r="P957" s="5">
        <v>0</v>
      </c>
      <c r="Q957" s="5">
        <v>8470000</v>
      </c>
      <c r="R957" s="5">
        <v>0</v>
      </c>
      <c r="S957" s="5">
        <v>0</v>
      </c>
      <c r="T957" s="5">
        <v>0</v>
      </c>
      <c r="U957" s="5">
        <v>0</v>
      </c>
      <c r="V957" s="5"/>
      <c r="X957" s="11">
        <v>41364</v>
      </c>
      <c r="Y957" s="39">
        <v>6020000</v>
      </c>
      <c r="Z957" s="39">
        <v>840000</v>
      </c>
      <c r="AA957" s="39">
        <v>4010000</v>
      </c>
      <c r="AB957" s="39">
        <v>0</v>
      </c>
      <c r="AC957" s="39">
        <v>10870000</v>
      </c>
      <c r="AD957" s="39">
        <v>0</v>
      </c>
      <c r="AE957" s="39">
        <v>10870000</v>
      </c>
      <c r="AF957" s="39">
        <v>0</v>
      </c>
      <c r="AG957" s="39">
        <v>0</v>
      </c>
      <c r="AH957" s="39">
        <v>0</v>
      </c>
      <c r="AI957" s="39">
        <v>0</v>
      </c>
      <c r="AL957" s="11">
        <v>41729</v>
      </c>
      <c r="AM957" s="39">
        <v>5800000</v>
      </c>
      <c r="AN957" s="39">
        <v>1050000</v>
      </c>
      <c r="AO957" s="39">
        <v>80000</v>
      </c>
      <c r="AP957" s="39">
        <v>4320000</v>
      </c>
      <c r="AQ957" s="39">
        <v>11250000</v>
      </c>
      <c r="AR957" s="39">
        <v>0</v>
      </c>
      <c r="AS957" s="39">
        <v>11250000</v>
      </c>
      <c r="AT957" s="39">
        <v>0</v>
      </c>
      <c r="AU957" s="39">
        <v>0</v>
      </c>
      <c r="AV957" s="39">
        <v>0</v>
      </c>
      <c r="AW957" s="5">
        <v>0</v>
      </c>
      <c r="AZ957" s="11">
        <v>42094</v>
      </c>
      <c r="BA957" s="39">
        <v>6740000</v>
      </c>
      <c r="BB957" s="39">
        <v>1160000</v>
      </c>
      <c r="BC957" s="39">
        <v>80000</v>
      </c>
      <c r="BD957" s="39">
        <v>4740000</v>
      </c>
      <c r="BE957" s="39">
        <v>12720000</v>
      </c>
      <c r="BF957" s="39">
        <v>0</v>
      </c>
      <c r="BG957" s="39">
        <v>12720000</v>
      </c>
      <c r="BH957" s="39">
        <v>0</v>
      </c>
      <c r="BI957" s="39">
        <v>0</v>
      </c>
      <c r="BJ957" s="39">
        <v>0</v>
      </c>
      <c r="BK957" s="39">
        <v>0</v>
      </c>
      <c r="BN957" s="11">
        <v>42460</v>
      </c>
      <c r="BO957" s="39">
        <v>7400000</v>
      </c>
      <c r="BP957" s="39">
        <v>1290000</v>
      </c>
      <c r="BQ957" s="39">
        <v>80000</v>
      </c>
      <c r="BR957" s="39">
        <v>4860000</v>
      </c>
      <c r="BS957" s="39">
        <v>13630000</v>
      </c>
      <c r="BT957" s="39">
        <v>0</v>
      </c>
      <c r="BU957" s="39">
        <v>13630000</v>
      </c>
      <c r="BV957" s="39">
        <v>0</v>
      </c>
      <c r="BW957" s="39">
        <v>0</v>
      </c>
      <c r="BX957" s="39">
        <v>0</v>
      </c>
      <c r="BY957" s="39">
        <v>0</v>
      </c>
      <c r="CB957" t="s">
        <v>1944</v>
      </c>
      <c r="CC957" t="s">
        <v>1961</v>
      </c>
      <c r="CD957" t="s">
        <v>1962</v>
      </c>
      <c r="CE957" s="3">
        <v>500</v>
      </c>
      <c r="CF957" s="5">
        <v>7735</v>
      </c>
      <c r="CG957" s="11">
        <v>40999</v>
      </c>
      <c r="CH957" s="12">
        <v>10338.630000000001</v>
      </c>
      <c r="CI957" s="12">
        <v>1417.8</v>
      </c>
      <c r="CJ957" s="12">
        <v>14.2485445440375</v>
      </c>
      <c r="CK957" s="12">
        <v>6407.29</v>
      </c>
      <c r="CL957" s="5">
        <v>12812</v>
      </c>
      <c r="CM957" s="11">
        <v>41364</v>
      </c>
      <c r="CN957" s="12">
        <v>13231.130000000001</v>
      </c>
      <c r="CO957" s="12">
        <v>1876.18</v>
      </c>
      <c r="CP957" s="12">
        <v>16.613132235726201</v>
      </c>
      <c r="CQ957" s="12">
        <v>7723.96</v>
      </c>
      <c r="CR957" s="5">
        <v>21666</v>
      </c>
      <c r="CS957" s="38">
        <v>41729</v>
      </c>
      <c r="CT957" s="12">
        <v>17001.689999999999</v>
      </c>
      <c r="CU957" s="12">
        <v>2492.77</v>
      </c>
      <c r="CV957" s="12">
        <v>18.0277630023587</v>
      </c>
      <c r="CW957" s="12">
        <v>9995.4500000000007</v>
      </c>
      <c r="CX957" s="5">
        <v>41908</v>
      </c>
      <c r="CY957" s="38">
        <v>42094</v>
      </c>
      <c r="CZ957" s="12">
        <v>19850.670000000002</v>
      </c>
      <c r="DA957" s="12">
        <v>2906.31</v>
      </c>
      <c r="DB957" s="12">
        <v>17.826338703563501</v>
      </c>
      <c r="DC957" s="12">
        <v>12203.34</v>
      </c>
      <c r="DD957" s="5">
        <v>56956</v>
      </c>
      <c r="DE957" s="38">
        <v>42460</v>
      </c>
      <c r="DF957" s="12">
        <v>24103.9</v>
      </c>
      <c r="DG957" s="12">
        <v>2973.61</v>
      </c>
      <c r="DH957" s="12">
        <v>15.541835180583901</v>
      </c>
      <c r="DI957" s="12">
        <v>15414.89</v>
      </c>
      <c r="DJ957" s="40">
        <v>60932</v>
      </c>
      <c r="DK957" t="s">
        <v>4943</v>
      </c>
      <c r="DL957" s="40">
        <v>16.940000000000001</v>
      </c>
      <c r="DM957" s="5">
        <v>532175</v>
      </c>
      <c r="DN957" s="5">
        <v>504067</v>
      </c>
      <c r="DO957" s="5">
        <v>532129</v>
      </c>
      <c r="DP957" s="5">
        <v>532541</v>
      </c>
      <c r="DQ957" s="5">
        <v>532927</v>
      </c>
      <c r="DR957" s="38">
        <v>33165</v>
      </c>
      <c r="DS957" t="s">
        <v>1948</v>
      </c>
    </row>
    <row r="958" spans="1:123" ht="15" customHeight="1" x14ac:dyDescent="0.35">
      <c r="A958" s="34" t="s">
        <v>1304</v>
      </c>
      <c r="B958" s="35">
        <v>533179</v>
      </c>
      <c r="C958" s="34" t="s">
        <v>81</v>
      </c>
      <c r="D958" s="36" t="s">
        <v>4944</v>
      </c>
      <c r="E958" t="s">
        <v>4546</v>
      </c>
      <c r="F958" t="s">
        <v>1951</v>
      </c>
      <c r="G958" s="37" t="s">
        <v>4945</v>
      </c>
      <c r="H958" s="38">
        <v>26080</v>
      </c>
      <c r="I958" t="s">
        <v>1942</v>
      </c>
      <c r="J958" s="11">
        <v>40999</v>
      </c>
      <c r="K958" s="5">
        <v>0</v>
      </c>
      <c r="L958" s="5">
        <v>0</v>
      </c>
      <c r="M958" s="5">
        <v>0</v>
      </c>
      <c r="N958" s="5">
        <v>0</v>
      </c>
      <c r="O958" s="5">
        <v>0</v>
      </c>
      <c r="P958" s="5">
        <v>0</v>
      </c>
      <c r="Q958" s="5">
        <v>0</v>
      </c>
      <c r="R958" s="5">
        <v>0</v>
      </c>
      <c r="S958" s="5">
        <v>0</v>
      </c>
      <c r="T958" s="5">
        <v>0</v>
      </c>
      <c r="U958" s="5">
        <v>0</v>
      </c>
      <c r="V958" s="5"/>
      <c r="W958" t="s">
        <v>1943</v>
      </c>
      <c r="X958" s="11">
        <v>41364</v>
      </c>
      <c r="Y958" s="39">
        <v>0</v>
      </c>
      <c r="Z958" s="39">
        <v>0</v>
      </c>
      <c r="AA958" s="39">
        <v>0</v>
      </c>
      <c r="AB958" s="39">
        <v>0</v>
      </c>
      <c r="AC958" s="39">
        <v>0</v>
      </c>
      <c r="AD958" s="39">
        <v>0</v>
      </c>
      <c r="AE958" s="39">
        <v>0</v>
      </c>
      <c r="AF958" s="39">
        <v>0</v>
      </c>
      <c r="AG958" s="39">
        <v>0</v>
      </c>
      <c r="AH958" s="39">
        <v>0</v>
      </c>
      <c r="AI958" s="39">
        <v>0</v>
      </c>
      <c r="AK958" t="s">
        <v>1943</v>
      </c>
      <c r="AL958" s="11">
        <v>41729</v>
      </c>
      <c r="AM958" s="39">
        <v>0</v>
      </c>
      <c r="AN958" s="39">
        <v>0</v>
      </c>
      <c r="AO958" s="39">
        <v>0</v>
      </c>
      <c r="AP958" s="39">
        <v>0</v>
      </c>
      <c r="AQ958" s="39">
        <v>0</v>
      </c>
      <c r="AR958" s="39">
        <v>0</v>
      </c>
      <c r="AS958" s="39">
        <v>0</v>
      </c>
      <c r="AT958" s="39">
        <v>0</v>
      </c>
      <c r="AU958" s="39">
        <v>0</v>
      </c>
      <c r="AV958" s="39">
        <v>0</v>
      </c>
      <c r="AW958" s="5">
        <v>0</v>
      </c>
      <c r="AY958" t="s">
        <v>1943</v>
      </c>
      <c r="AZ958" s="11">
        <v>42094</v>
      </c>
      <c r="BA958" s="39">
        <v>5040000</v>
      </c>
      <c r="BB958" s="39">
        <v>180000</v>
      </c>
      <c r="BC958" s="39">
        <v>0</v>
      </c>
      <c r="BD958" s="39">
        <v>3160000</v>
      </c>
      <c r="BE958" s="39">
        <v>8380000</v>
      </c>
      <c r="BF958" s="39">
        <v>80924160</v>
      </c>
      <c r="BG958" s="39">
        <v>89304160</v>
      </c>
      <c r="BH958" s="39">
        <v>80000</v>
      </c>
      <c r="BI958" s="39">
        <v>0</v>
      </c>
      <c r="BJ958" s="39">
        <v>632.22</v>
      </c>
      <c r="BK958" s="39">
        <v>50577600</v>
      </c>
      <c r="BN958" s="11">
        <v>42460</v>
      </c>
      <c r="BO958" s="39">
        <v>5640000</v>
      </c>
      <c r="BP958" s="39">
        <v>180000</v>
      </c>
      <c r="BQ958" s="39">
        <v>0</v>
      </c>
      <c r="BR958" s="39">
        <v>4140000</v>
      </c>
      <c r="BS958" s="39">
        <v>9960000</v>
      </c>
      <c r="BT958" s="39">
        <v>28015680</v>
      </c>
      <c r="BU958" s="39">
        <v>37975680</v>
      </c>
      <c r="BV958" s="39">
        <v>48000</v>
      </c>
      <c r="BW958" s="10" t="s">
        <v>4875</v>
      </c>
      <c r="BX958" s="39">
        <v>583.66</v>
      </c>
      <c r="BY958" s="39">
        <v>28015680</v>
      </c>
      <c r="CB958" t="s">
        <v>1968</v>
      </c>
      <c r="CC958" t="s">
        <v>1961</v>
      </c>
      <c r="CD958" t="s">
        <v>1962</v>
      </c>
      <c r="CE958" s="3">
        <v>500</v>
      </c>
      <c r="CF958" s="5">
        <v>7735</v>
      </c>
      <c r="CG958" s="11">
        <v>40999</v>
      </c>
      <c r="CH958" s="12">
        <v>10338.630000000001</v>
      </c>
      <c r="CI958" s="12">
        <v>1417.8</v>
      </c>
      <c r="CJ958" s="12">
        <v>14.2485445440375</v>
      </c>
      <c r="CK958" s="12">
        <v>6407.29</v>
      </c>
      <c r="CL958" s="5">
        <v>12812</v>
      </c>
      <c r="CM958" s="11">
        <v>41364</v>
      </c>
      <c r="CN958" s="12">
        <v>13231.130000000001</v>
      </c>
      <c r="CO958" s="12">
        <v>1876.18</v>
      </c>
      <c r="CP958" s="12">
        <v>16.613132235726201</v>
      </c>
      <c r="CQ958" s="12">
        <v>7723.96</v>
      </c>
      <c r="CR958" s="5">
        <v>21666</v>
      </c>
      <c r="CS958" s="38">
        <v>41729</v>
      </c>
      <c r="CT958" s="12">
        <v>17001.689999999999</v>
      </c>
      <c r="CU958" s="12">
        <v>2492.77</v>
      </c>
      <c r="CV958" s="12">
        <v>18.0277630023587</v>
      </c>
      <c r="CW958" s="12">
        <v>9995.4500000000007</v>
      </c>
      <c r="CX958" s="5">
        <v>41908</v>
      </c>
      <c r="CY958" s="38">
        <v>42094</v>
      </c>
      <c r="CZ958" s="12">
        <v>19850.670000000002</v>
      </c>
      <c r="DA958" s="12">
        <v>2906.31</v>
      </c>
      <c r="DB958" s="12">
        <v>17.826338703563501</v>
      </c>
      <c r="DC958" s="12">
        <v>12203.34</v>
      </c>
      <c r="DD958" s="5">
        <v>56956</v>
      </c>
      <c r="DE958" s="38">
        <v>42460</v>
      </c>
      <c r="DF958" s="12">
        <v>24103.9</v>
      </c>
      <c r="DG958" s="12">
        <v>2973.61</v>
      </c>
      <c r="DH958" s="12">
        <v>15.541835180583901</v>
      </c>
      <c r="DI958" s="12">
        <v>15414.89</v>
      </c>
      <c r="DJ958" s="40">
        <v>60932</v>
      </c>
      <c r="DK958" t="s">
        <v>4946</v>
      </c>
      <c r="DL958" s="40">
        <v>12.38</v>
      </c>
      <c r="DM958" s="5">
        <v>532175</v>
      </c>
      <c r="DN958" s="5">
        <v>504067</v>
      </c>
      <c r="DO958" s="5">
        <v>532129</v>
      </c>
      <c r="DP958" s="5">
        <v>532541</v>
      </c>
      <c r="DQ958" s="5">
        <v>532927</v>
      </c>
      <c r="DR958" s="38">
        <v>41805</v>
      </c>
      <c r="DS958" t="s">
        <v>1948</v>
      </c>
    </row>
    <row r="959" spans="1:123" ht="15" customHeight="1" x14ac:dyDescent="0.35">
      <c r="A959" s="42" t="s">
        <v>1306</v>
      </c>
      <c r="B959" s="35">
        <v>532522</v>
      </c>
      <c r="C959" s="34" t="s">
        <v>1310</v>
      </c>
      <c r="D959" s="36" t="s">
        <v>4947</v>
      </c>
      <c r="E959" t="s">
        <v>2324</v>
      </c>
      <c r="F959" t="s">
        <v>1951</v>
      </c>
      <c r="G959" s="37" t="s">
        <v>4948</v>
      </c>
      <c r="H959" s="38">
        <v>21751</v>
      </c>
      <c r="I959" t="s">
        <v>1942</v>
      </c>
      <c r="J959" s="11">
        <v>40999</v>
      </c>
      <c r="K959" s="5">
        <v>0</v>
      </c>
      <c r="L959" s="5">
        <v>0</v>
      </c>
      <c r="M959" s="5">
        <v>0</v>
      </c>
      <c r="N959" s="5">
        <v>0</v>
      </c>
      <c r="O959" s="5">
        <v>0</v>
      </c>
      <c r="P959" s="5">
        <v>0</v>
      </c>
      <c r="Q959" s="5">
        <v>0</v>
      </c>
      <c r="R959" s="5">
        <v>0</v>
      </c>
      <c r="S959" s="5">
        <v>0</v>
      </c>
      <c r="T959" s="5">
        <v>0</v>
      </c>
      <c r="U959" s="5">
        <v>0</v>
      </c>
      <c r="V959" s="5"/>
      <c r="W959" t="s">
        <v>1943</v>
      </c>
      <c r="X959" s="11">
        <v>41364</v>
      </c>
      <c r="Y959" s="39">
        <v>1258444</v>
      </c>
      <c r="Z959" s="39">
        <v>69048</v>
      </c>
      <c r="AA959" s="39">
        <v>218992</v>
      </c>
      <c r="AB959" s="39">
        <v>756164</v>
      </c>
      <c r="AC959" s="39">
        <v>2302648</v>
      </c>
      <c r="AD959" s="39">
        <v>0</v>
      </c>
      <c r="AE959" s="39">
        <v>2302648</v>
      </c>
      <c r="AF959" s="39">
        <v>0</v>
      </c>
      <c r="AG959" s="39">
        <v>0</v>
      </c>
      <c r="AH959" s="39">
        <v>0</v>
      </c>
      <c r="AI959" s="39">
        <v>0</v>
      </c>
      <c r="AL959" s="11">
        <v>41729</v>
      </c>
      <c r="AM959" s="39">
        <v>3967499</v>
      </c>
      <c r="AN959" s="39">
        <v>190512</v>
      </c>
      <c r="AO959" s="39">
        <v>542989</v>
      </c>
      <c r="AP959" s="39">
        <v>1500000</v>
      </c>
      <c r="AQ959" s="39">
        <v>6201000</v>
      </c>
      <c r="AR959" s="39">
        <v>0</v>
      </c>
      <c r="AS959" s="39">
        <v>6201000</v>
      </c>
      <c r="AT959" s="39">
        <v>0</v>
      </c>
      <c r="AU959" s="39">
        <v>0</v>
      </c>
      <c r="AV959" s="39">
        <v>0</v>
      </c>
      <c r="AW959" s="5">
        <v>0</v>
      </c>
      <c r="AZ959" s="11">
        <v>42094</v>
      </c>
      <c r="BA959" s="39">
        <v>4019328</v>
      </c>
      <c r="BB959" s="39">
        <v>0</v>
      </c>
      <c r="BC959" s="39">
        <v>593918</v>
      </c>
      <c r="BD959" s="39">
        <v>1500000</v>
      </c>
      <c r="BE959" s="39">
        <v>6113246</v>
      </c>
      <c r="BF959" s="39">
        <v>0</v>
      </c>
      <c r="BG959" s="39">
        <v>6113246</v>
      </c>
      <c r="BH959" s="39">
        <v>0</v>
      </c>
      <c r="BI959" s="39">
        <v>0</v>
      </c>
      <c r="BJ959" s="39">
        <v>0</v>
      </c>
      <c r="BK959" s="39">
        <v>0</v>
      </c>
      <c r="BN959" s="11">
        <v>42460</v>
      </c>
      <c r="BO959" s="39">
        <v>5034406</v>
      </c>
      <c r="BP959" s="39">
        <v>252072</v>
      </c>
      <c r="BQ959" s="39">
        <v>624697</v>
      </c>
      <c r="BR959" s="39">
        <v>1500000</v>
      </c>
      <c r="BS959" s="39">
        <v>7411175</v>
      </c>
      <c r="BT959" s="39">
        <v>0</v>
      </c>
      <c r="BU959" s="39">
        <v>7411175</v>
      </c>
      <c r="BV959" s="39">
        <v>0</v>
      </c>
      <c r="BW959" s="39">
        <v>0</v>
      </c>
      <c r="BX959" s="39">
        <v>0</v>
      </c>
      <c r="BY959" s="39">
        <v>0</v>
      </c>
      <c r="CB959" t="s">
        <v>1968</v>
      </c>
      <c r="CC959" t="s">
        <v>2044</v>
      </c>
      <c r="CD959" t="s">
        <v>2045</v>
      </c>
      <c r="CE959" s="3" t="s">
        <v>1990</v>
      </c>
      <c r="CF959" s="5">
        <v>466</v>
      </c>
      <c r="CG959" s="11">
        <v>40999</v>
      </c>
      <c r="CH959" s="12">
        <v>227807.4</v>
      </c>
      <c r="CI959" s="12">
        <v>10575.4</v>
      </c>
      <c r="CJ959" s="12">
        <v>11.728193455194701</v>
      </c>
      <c r="CK959" s="12">
        <v>292.10000000000002</v>
      </c>
      <c r="CL959" s="12">
        <v>126150.00740079999</v>
      </c>
      <c r="CM959" s="11">
        <v>41364</v>
      </c>
      <c r="CN959" s="12">
        <v>315561.40000000002</v>
      </c>
      <c r="CO959" s="12">
        <v>11492.8</v>
      </c>
      <c r="CP959" s="12">
        <v>10.8521641912953</v>
      </c>
      <c r="CQ959" s="12">
        <v>364.3</v>
      </c>
      <c r="CR959" s="12">
        <v>101550.00595760001</v>
      </c>
      <c r="CS959" s="38">
        <v>41729</v>
      </c>
      <c r="CT959" s="12">
        <v>378313.3</v>
      </c>
      <c r="CU959" s="12">
        <v>7119.2</v>
      </c>
      <c r="CV959" s="12">
        <v>6.1918228313464896</v>
      </c>
      <c r="CW959" s="12">
        <v>461.7</v>
      </c>
      <c r="CX959" s="12">
        <v>102750.006028</v>
      </c>
      <c r="CY959" s="38">
        <v>42094</v>
      </c>
      <c r="CZ959" s="12">
        <v>396557.3</v>
      </c>
      <c r="DA959" s="12">
        <v>8825.2000000000007</v>
      </c>
      <c r="DB959" s="12">
        <v>7.6636410805271904</v>
      </c>
      <c r="DC959" s="12">
        <v>566.5</v>
      </c>
      <c r="DD959" s="12">
        <v>128587.50754380001</v>
      </c>
      <c r="DE959" s="38">
        <v>42460</v>
      </c>
      <c r="DF959" s="12">
        <v>273955.59999999998</v>
      </c>
      <c r="DG959" s="12">
        <v>9285.2999999999993</v>
      </c>
      <c r="DH959" s="12">
        <v>7.7083618703692203</v>
      </c>
      <c r="DI959" s="12">
        <v>743.8</v>
      </c>
      <c r="DJ959" s="12">
        <v>188062.51103299999</v>
      </c>
      <c r="DK959" t="s">
        <v>4949</v>
      </c>
      <c r="DL959" s="40">
        <v>6.3</v>
      </c>
      <c r="DM959" s="5">
        <v>500109</v>
      </c>
      <c r="DN959" s="5">
        <v>500110</v>
      </c>
      <c r="DO959" s="5">
        <v>533278</v>
      </c>
      <c r="DR959" s="38">
        <v>41201</v>
      </c>
      <c r="DS959" t="s">
        <v>1948</v>
      </c>
    </row>
    <row r="960" spans="1:123" ht="15" customHeight="1" x14ac:dyDescent="0.35">
      <c r="A960" s="42" t="s">
        <v>1306</v>
      </c>
      <c r="B960" s="35">
        <v>532522</v>
      </c>
      <c r="C960" s="34" t="s">
        <v>1308</v>
      </c>
      <c r="D960" s="36" t="s">
        <v>4950</v>
      </c>
      <c r="E960" t="s">
        <v>2108</v>
      </c>
      <c r="F960" t="s">
        <v>1940</v>
      </c>
      <c r="G960" s="37" t="s">
        <v>4951</v>
      </c>
      <c r="H960" s="38">
        <v>20762</v>
      </c>
      <c r="I960" t="s">
        <v>1942</v>
      </c>
      <c r="J960" s="11">
        <v>40999</v>
      </c>
      <c r="K960" s="5">
        <v>0</v>
      </c>
      <c r="L960" s="5">
        <v>0</v>
      </c>
      <c r="M960" s="5">
        <v>0</v>
      </c>
      <c r="N960" s="5">
        <v>0</v>
      </c>
      <c r="O960" s="5">
        <v>0</v>
      </c>
      <c r="P960" s="5">
        <v>0</v>
      </c>
      <c r="Q960" s="5">
        <v>0</v>
      </c>
      <c r="R960" s="5">
        <v>0</v>
      </c>
      <c r="S960" s="5">
        <v>0</v>
      </c>
      <c r="T960" s="5">
        <v>0</v>
      </c>
      <c r="U960" s="5">
        <v>0</v>
      </c>
      <c r="V960" s="5"/>
      <c r="W960" t="s">
        <v>1943</v>
      </c>
      <c r="X960" s="11">
        <v>41364</v>
      </c>
      <c r="Y960" s="39">
        <v>0</v>
      </c>
      <c r="Z960" s="39">
        <v>0</v>
      </c>
      <c r="AA960" s="39">
        <v>0</v>
      </c>
      <c r="AB960" s="39">
        <v>0</v>
      </c>
      <c r="AC960" s="39">
        <v>0</v>
      </c>
      <c r="AD960" s="39">
        <v>0</v>
      </c>
      <c r="AE960" s="39">
        <v>0</v>
      </c>
      <c r="AF960" s="39">
        <v>0</v>
      </c>
      <c r="AG960" s="39">
        <v>0</v>
      </c>
      <c r="AH960" s="39">
        <v>0</v>
      </c>
      <c r="AI960" s="39">
        <v>0</v>
      </c>
      <c r="AK960" t="s">
        <v>1943</v>
      </c>
      <c r="AL960" s="11">
        <v>41729</v>
      </c>
      <c r="AM960" s="39">
        <v>0</v>
      </c>
      <c r="AN960" s="39">
        <v>0</v>
      </c>
      <c r="AO960" s="39">
        <v>0</v>
      </c>
      <c r="AP960" s="39">
        <v>0</v>
      </c>
      <c r="AQ960" s="39">
        <v>0</v>
      </c>
      <c r="AR960" s="39">
        <v>0</v>
      </c>
      <c r="AS960" s="39">
        <v>0</v>
      </c>
      <c r="AT960" s="39">
        <v>0</v>
      </c>
      <c r="AU960" s="39">
        <v>0</v>
      </c>
      <c r="AV960" s="39">
        <v>0</v>
      </c>
      <c r="AW960" s="5">
        <v>0</v>
      </c>
      <c r="AY960" t="s">
        <v>1943</v>
      </c>
      <c r="AZ960" s="11">
        <v>42094</v>
      </c>
      <c r="BA960" s="39">
        <v>0</v>
      </c>
      <c r="BB960" s="39">
        <v>0</v>
      </c>
      <c r="BC960" s="39">
        <v>0</v>
      </c>
      <c r="BD960" s="39">
        <v>0</v>
      </c>
      <c r="BE960" s="39">
        <v>0</v>
      </c>
      <c r="BF960" s="39">
        <v>0</v>
      </c>
      <c r="BG960" s="39">
        <v>0</v>
      </c>
      <c r="BH960" s="39">
        <v>0</v>
      </c>
      <c r="BI960" s="39">
        <v>0</v>
      </c>
      <c r="BJ960" s="39">
        <v>0</v>
      </c>
      <c r="BK960" s="39">
        <v>0</v>
      </c>
      <c r="BM960" t="s">
        <v>1943</v>
      </c>
      <c r="BN960" s="11">
        <v>42460</v>
      </c>
      <c r="BO960" s="39">
        <v>2827868</v>
      </c>
      <c r="BP960" s="39">
        <v>188066</v>
      </c>
      <c r="BQ960" s="39">
        <v>498536</v>
      </c>
      <c r="BR960" s="39">
        <v>821918</v>
      </c>
      <c r="BS960" s="39">
        <v>4336388</v>
      </c>
      <c r="BT960" s="39">
        <v>0</v>
      </c>
      <c r="BU960" s="39">
        <v>4336388</v>
      </c>
      <c r="BV960" s="39">
        <v>0</v>
      </c>
      <c r="BW960" s="39">
        <v>0</v>
      </c>
      <c r="BX960" s="39">
        <v>0</v>
      </c>
      <c r="BY960" s="39">
        <v>0</v>
      </c>
      <c r="BZ960" t="s">
        <v>4952</v>
      </c>
      <c r="CA960" t="s">
        <v>4952</v>
      </c>
      <c r="CB960" t="s">
        <v>1944</v>
      </c>
      <c r="CC960" t="s">
        <v>2044</v>
      </c>
      <c r="CD960" t="s">
        <v>2045</v>
      </c>
      <c r="CE960" s="3" t="s">
        <v>1990</v>
      </c>
      <c r="CF960" s="5">
        <v>466</v>
      </c>
      <c r="CG960" s="11">
        <v>40999</v>
      </c>
      <c r="CH960" s="12">
        <v>227807.4</v>
      </c>
      <c r="CI960" s="12">
        <v>10575.4</v>
      </c>
      <c r="CJ960" s="12">
        <v>11.728193455194701</v>
      </c>
      <c r="CK960" s="12">
        <v>292.10000000000002</v>
      </c>
      <c r="CL960" s="12">
        <v>126150.00740079999</v>
      </c>
      <c r="CM960" s="11">
        <v>41364</v>
      </c>
      <c r="CN960" s="12">
        <v>315561.40000000002</v>
      </c>
      <c r="CO960" s="12">
        <v>11492.8</v>
      </c>
      <c r="CP960" s="12">
        <v>10.8521641912953</v>
      </c>
      <c r="CQ960" s="12">
        <v>364.3</v>
      </c>
      <c r="CR960" s="12">
        <v>101550.00595760001</v>
      </c>
      <c r="CS960" s="38">
        <v>41729</v>
      </c>
      <c r="CT960" s="12">
        <v>378313.3</v>
      </c>
      <c r="CU960" s="12">
        <v>7119.2</v>
      </c>
      <c r="CV960" s="12">
        <v>6.1918228313464896</v>
      </c>
      <c r="CW960" s="12">
        <v>461.7</v>
      </c>
      <c r="CX960" s="12">
        <v>102750.006028</v>
      </c>
      <c r="CY960" s="38">
        <v>42094</v>
      </c>
      <c r="CZ960" s="12">
        <v>396557.3</v>
      </c>
      <c r="DA960" s="12">
        <v>8825.2000000000007</v>
      </c>
      <c r="DB960" s="12">
        <v>7.6636410805271904</v>
      </c>
      <c r="DC960" s="12">
        <v>566.5</v>
      </c>
      <c r="DD960" s="12">
        <v>128587.50754380001</v>
      </c>
      <c r="DE960" s="38">
        <v>42460</v>
      </c>
      <c r="DF960" s="12">
        <v>273955.59999999998</v>
      </c>
      <c r="DG960" s="12">
        <v>9285.2999999999993</v>
      </c>
      <c r="DH960" s="12">
        <v>7.7083618703692203</v>
      </c>
      <c r="DI960" s="12">
        <v>743.8</v>
      </c>
      <c r="DJ960" s="12">
        <v>188062.51103299999</v>
      </c>
      <c r="DK960" t="s">
        <v>4953</v>
      </c>
      <c r="DL960" s="40">
        <v>3.7</v>
      </c>
      <c r="DM960" s="5">
        <v>500109</v>
      </c>
      <c r="DN960" s="5">
        <v>500110</v>
      </c>
      <c r="DO960" s="5">
        <v>533278</v>
      </c>
      <c r="DR960" s="38">
        <v>42215</v>
      </c>
      <c r="DS960" t="s">
        <v>1948</v>
      </c>
    </row>
    <row r="961" spans="1:123" ht="15" customHeight="1" x14ac:dyDescent="0.35">
      <c r="A961" s="42" t="s">
        <v>1306</v>
      </c>
      <c r="B961" s="35">
        <v>532522</v>
      </c>
      <c r="C961" s="34" t="s">
        <v>1307</v>
      </c>
      <c r="D961" s="36" t="s">
        <v>4954</v>
      </c>
      <c r="E961" t="s">
        <v>1981</v>
      </c>
      <c r="F961" t="s">
        <v>1940</v>
      </c>
      <c r="G961" s="37" t="s">
        <v>4955</v>
      </c>
      <c r="H961" s="38">
        <v>18811</v>
      </c>
      <c r="I961" t="s">
        <v>1942</v>
      </c>
      <c r="J961" s="11">
        <v>40999</v>
      </c>
      <c r="K961" s="5">
        <v>4038881</v>
      </c>
      <c r="L961" s="5">
        <v>237816</v>
      </c>
      <c r="M961" s="5">
        <v>464428</v>
      </c>
      <c r="N961" s="5">
        <v>2000000</v>
      </c>
      <c r="O961" s="5">
        <v>6741125</v>
      </c>
      <c r="P961" s="5">
        <v>0</v>
      </c>
      <c r="Q961" s="5">
        <v>6741125</v>
      </c>
      <c r="R961" s="5">
        <v>0</v>
      </c>
      <c r="S961" s="5">
        <v>0</v>
      </c>
      <c r="T961" s="5">
        <v>0</v>
      </c>
      <c r="U961" s="5">
        <v>0</v>
      </c>
      <c r="V961" s="5"/>
      <c r="X961" s="11">
        <v>41364</v>
      </c>
      <c r="Y961" s="39">
        <v>5082552</v>
      </c>
      <c r="Z961" s="39">
        <v>289548</v>
      </c>
      <c r="AA961" s="39">
        <v>6222429</v>
      </c>
      <c r="AB961" s="39">
        <v>2000000</v>
      </c>
      <c r="AC961" s="39">
        <v>13594529</v>
      </c>
      <c r="AD961" s="39">
        <v>0</v>
      </c>
      <c r="AE961" s="39">
        <v>13594529</v>
      </c>
      <c r="AF961" s="39">
        <v>0</v>
      </c>
      <c r="AG961" s="39">
        <v>0</v>
      </c>
      <c r="AH961" s="39">
        <v>0</v>
      </c>
      <c r="AI961" s="39">
        <v>0</v>
      </c>
      <c r="AL961" s="11">
        <v>41729</v>
      </c>
      <c r="AM961" s="39">
        <v>5798331</v>
      </c>
      <c r="AN961" s="39">
        <v>304027</v>
      </c>
      <c r="AO961" s="39">
        <v>675994</v>
      </c>
      <c r="AP961" s="39">
        <v>1500000</v>
      </c>
      <c r="AQ961" s="39">
        <v>8278352</v>
      </c>
      <c r="AR961" s="39">
        <v>0</v>
      </c>
      <c r="AS961" s="39">
        <v>8278352</v>
      </c>
      <c r="AT961" s="39">
        <v>0</v>
      </c>
      <c r="AU961" s="39">
        <v>0</v>
      </c>
      <c r="AV961" s="39">
        <v>0</v>
      </c>
      <c r="AW961" s="5">
        <v>0</v>
      </c>
      <c r="AZ961" s="11">
        <v>42094</v>
      </c>
      <c r="BA961" s="39">
        <v>5768188</v>
      </c>
      <c r="BB961" s="39">
        <v>0</v>
      </c>
      <c r="BC961" s="39">
        <v>878168</v>
      </c>
      <c r="BD961" s="39">
        <v>1500000</v>
      </c>
      <c r="BE961" s="39">
        <v>8146356</v>
      </c>
      <c r="BF961" s="39">
        <v>0</v>
      </c>
      <c r="BG961" s="39">
        <v>8146356</v>
      </c>
      <c r="BH961" s="39">
        <v>0</v>
      </c>
      <c r="BI961" s="39">
        <v>0</v>
      </c>
      <c r="BJ961" s="39">
        <v>0</v>
      </c>
      <c r="BK961" s="39">
        <v>0</v>
      </c>
      <c r="BN961" s="11">
        <v>42460</v>
      </c>
      <c r="BO961" s="39">
        <v>3868123</v>
      </c>
      <c r="BP961" s="39">
        <v>788263</v>
      </c>
      <c r="BQ961" s="39">
        <v>2430338</v>
      </c>
      <c r="BR961" s="39">
        <v>431507</v>
      </c>
      <c r="BS961" s="39">
        <v>7518231</v>
      </c>
      <c r="BT961" s="39">
        <v>0</v>
      </c>
      <c r="BU961" s="39">
        <v>7518231</v>
      </c>
      <c r="BV961" s="39">
        <v>0</v>
      </c>
      <c r="BW961" s="39">
        <v>0</v>
      </c>
      <c r="BX961" s="39">
        <v>0</v>
      </c>
      <c r="BY961" s="39">
        <v>0</v>
      </c>
      <c r="BZ961" t="s">
        <v>4956</v>
      </c>
      <c r="CA961" t="s">
        <v>4956</v>
      </c>
      <c r="CB961" t="s">
        <v>1944</v>
      </c>
      <c r="CC961" t="s">
        <v>2044</v>
      </c>
      <c r="CD961" t="s">
        <v>2045</v>
      </c>
      <c r="CE961" s="3" t="s">
        <v>1990</v>
      </c>
      <c r="CF961" s="5">
        <v>466</v>
      </c>
      <c r="CG961" s="11">
        <v>40999</v>
      </c>
      <c r="CH961" s="12">
        <v>227807.4</v>
      </c>
      <c r="CI961" s="12">
        <v>10575.4</v>
      </c>
      <c r="CJ961" s="12">
        <v>11.728193455194701</v>
      </c>
      <c r="CK961" s="12">
        <v>292.10000000000002</v>
      </c>
      <c r="CL961" s="12">
        <v>126150.00740079999</v>
      </c>
      <c r="CM961" s="11">
        <v>41364</v>
      </c>
      <c r="CN961" s="12">
        <v>315561.40000000002</v>
      </c>
      <c r="CO961" s="12">
        <v>11492.8</v>
      </c>
      <c r="CP961" s="12">
        <v>10.8521641912953</v>
      </c>
      <c r="CQ961" s="12">
        <v>364.3</v>
      </c>
      <c r="CR961" s="12">
        <v>101550.00595760001</v>
      </c>
      <c r="CS961" s="38">
        <v>41729</v>
      </c>
      <c r="CT961" s="12">
        <v>378313.3</v>
      </c>
      <c r="CU961" s="12">
        <v>7119.2</v>
      </c>
      <c r="CV961" s="12">
        <v>6.1918228313464896</v>
      </c>
      <c r="CW961" s="12">
        <v>461.7</v>
      </c>
      <c r="CX961" s="12">
        <v>102750.006028</v>
      </c>
      <c r="CY961" s="38">
        <v>42094</v>
      </c>
      <c r="CZ961" s="12">
        <v>396557.3</v>
      </c>
      <c r="DA961" s="12">
        <v>8825.2000000000007</v>
      </c>
      <c r="DB961" s="12">
        <v>7.6636410805271904</v>
      </c>
      <c r="DC961" s="12">
        <v>566.5</v>
      </c>
      <c r="DD961" s="12">
        <v>128587.50754380001</v>
      </c>
      <c r="DE961" s="38">
        <v>42460</v>
      </c>
      <c r="DF961" s="12">
        <v>273955.59999999998</v>
      </c>
      <c r="DG961" s="12">
        <v>9285.2999999999993</v>
      </c>
      <c r="DH961" s="12">
        <v>7.7083618703692203</v>
      </c>
      <c r="DI961" s="12">
        <v>743.8</v>
      </c>
      <c r="DJ961" s="12">
        <v>188062.51103299999</v>
      </c>
      <c r="DK961" t="s">
        <v>4957</v>
      </c>
      <c r="DL961" s="40">
        <v>6.4</v>
      </c>
      <c r="DM961" s="5">
        <v>500109</v>
      </c>
      <c r="DN961" s="5">
        <v>500110</v>
      </c>
      <c r="DO961" s="5">
        <v>533278</v>
      </c>
      <c r="DR961" s="38">
        <v>39864</v>
      </c>
      <c r="DS961" t="s">
        <v>1948</v>
      </c>
    </row>
    <row r="962" spans="1:123" ht="15" customHeight="1" x14ac:dyDescent="0.35">
      <c r="A962" s="34" t="s">
        <v>1306</v>
      </c>
      <c r="B962" s="35">
        <v>532522</v>
      </c>
      <c r="C962" s="34" t="s">
        <v>1309</v>
      </c>
      <c r="D962" s="36" t="s">
        <v>4958</v>
      </c>
      <c r="E962" t="s">
        <v>2398</v>
      </c>
      <c r="F962" t="s">
        <v>1951</v>
      </c>
      <c r="G962" s="37" t="s">
        <v>3437</v>
      </c>
      <c r="H962" s="38">
        <v>20576</v>
      </c>
      <c r="I962" t="s">
        <v>1942</v>
      </c>
      <c r="J962" s="11">
        <v>40999</v>
      </c>
      <c r="K962" s="5">
        <v>1791246</v>
      </c>
      <c r="L962" s="5">
        <v>115188</v>
      </c>
      <c r="M962" s="5">
        <v>274221</v>
      </c>
      <c r="N962" s="5">
        <v>1398907</v>
      </c>
      <c r="O962" s="5">
        <v>3579562</v>
      </c>
      <c r="P962" s="5">
        <v>0</v>
      </c>
      <c r="Q962" s="5">
        <v>3579562</v>
      </c>
      <c r="R962" s="5">
        <v>0</v>
      </c>
      <c r="S962" s="5">
        <v>0</v>
      </c>
      <c r="T962" s="5">
        <v>0</v>
      </c>
      <c r="U962" s="5">
        <v>0</v>
      </c>
      <c r="V962" s="5"/>
      <c r="X962" s="11">
        <v>41364</v>
      </c>
      <c r="Y962" s="39">
        <v>3851363</v>
      </c>
      <c r="Z962" s="39">
        <v>201701</v>
      </c>
      <c r="AA962" s="39">
        <v>703904</v>
      </c>
      <c r="AB962" s="39">
        <v>2000000</v>
      </c>
      <c r="AC962" s="39">
        <v>6756968</v>
      </c>
      <c r="AD962" s="39">
        <v>0</v>
      </c>
      <c r="AE962" s="39">
        <v>6756968</v>
      </c>
      <c r="AF962" s="39">
        <v>0</v>
      </c>
      <c r="AG962" s="39">
        <v>0</v>
      </c>
      <c r="AH962" s="39">
        <v>0</v>
      </c>
      <c r="AI962" s="39">
        <v>0</v>
      </c>
      <c r="AL962" s="11">
        <v>41729</v>
      </c>
      <c r="AM962" s="39">
        <v>4104183</v>
      </c>
      <c r="AN962" s="39">
        <v>211795</v>
      </c>
      <c r="AO962" s="39">
        <v>750755</v>
      </c>
      <c r="AP962" s="39">
        <v>1500000</v>
      </c>
      <c r="AQ962" s="39">
        <v>6566733</v>
      </c>
      <c r="AR962" s="39">
        <v>0</v>
      </c>
      <c r="AS962" s="39">
        <v>6566733</v>
      </c>
      <c r="AT962" s="39">
        <v>0</v>
      </c>
      <c r="AU962" s="39">
        <v>0</v>
      </c>
      <c r="AV962" s="39">
        <v>0</v>
      </c>
      <c r="AW962" s="5">
        <v>0</v>
      </c>
      <c r="AZ962" s="11">
        <v>42094</v>
      </c>
      <c r="BA962" s="39">
        <v>4249061</v>
      </c>
      <c r="BB962" s="39">
        <v>0</v>
      </c>
      <c r="BC962" s="39">
        <v>833187</v>
      </c>
      <c r="BD962" s="39">
        <v>1500000</v>
      </c>
      <c r="BE962" s="39">
        <v>6582248</v>
      </c>
      <c r="BF962" s="39">
        <v>0</v>
      </c>
      <c r="BG962" s="39">
        <v>6582248</v>
      </c>
      <c r="BH962" s="39">
        <v>0</v>
      </c>
      <c r="BI962" s="39">
        <v>0</v>
      </c>
      <c r="BJ962" s="39">
        <v>0</v>
      </c>
      <c r="BK962" s="39">
        <v>0</v>
      </c>
      <c r="BN962" s="11">
        <v>42460</v>
      </c>
      <c r="BO962" s="39">
        <v>4882521</v>
      </c>
      <c r="BP962" s="39">
        <v>280238</v>
      </c>
      <c r="BQ962" s="39">
        <v>1009886</v>
      </c>
      <c r="BR962" s="39">
        <v>1500000</v>
      </c>
      <c r="BS962" s="39">
        <v>7672645</v>
      </c>
      <c r="BT962" s="39">
        <v>0</v>
      </c>
      <c r="BU962" s="39">
        <v>7672645</v>
      </c>
      <c r="BV962" s="39">
        <v>0</v>
      </c>
      <c r="BW962" s="39">
        <v>0</v>
      </c>
      <c r="BX962" s="39">
        <v>0</v>
      </c>
      <c r="BY962" s="39">
        <v>0</v>
      </c>
      <c r="CB962" t="s">
        <v>1972</v>
      </c>
      <c r="CC962" t="s">
        <v>2044</v>
      </c>
      <c r="CD962" t="s">
        <v>2045</v>
      </c>
      <c r="CE962" s="3" t="s">
        <v>1990</v>
      </c>
      <c r="CF962" s="5">
        <v>466</v>
      </c>
      <c r="CG962" s="11">
        <v>40999</v>
      </c>
      <c r="CH962" s="12">
        <v>227807.4</v>
      </c>
      <c r="CI962" s="12">
        <v>10575.4</v>
      </c>
      <c r="CJ962" s="12">
        <v>11.728193455194701</v>
      </c>
      <c r="CK962" s="12">
        <v>292.10000000000002</v>
      </c>
      <c r="CL962" s="12">
        <v>126150.00740079999</v>
      </c>
      <c r="CM962" s="11">
        <v>41364</v>
      </c>
      <c r="CN962" s="12">
        <v>315561.40000000002</v>
      </c>
      <c r="CO962" s="12">
        <v>11492.8</v>
      </c>
      <c r="CP962" s="12">
        <v>10.8521641912953</v>
      </c>
      <c r="CQ962" s="12">
        <v>364.3</v>
      </c>
      <c r="CR962" s="12">
        <v>101550.00595760001</v>
      </c>
      <c r="CS962" s="38">
        <v>41729</v>
      </c>
      <c r="CT962" s="12">
        <v>378313.3</v>
      </c>
      <c r="CU962" s="12">
        <v>7119.2</v>
      </c>
      <c r="CV962" s="12">
        <v>6.1918228313464896</v>
      </c>
      <c r="CW962" s="12">
        <v>461.7</v>
      </c>
      <c r="CX962" s="12">
        <v>102750.006028</v>
      </c>
      <c r="CY962" s="38">
        <v>42094</v>
      </c>
      <c r="CZ962" s="12">
        <v>396557.3</v>
      </c>
      <c r="DA962" s="12">
        <v>8825.2000000000007</v>
      </c>
      <c r="DB962" s="12">
        <v>7.6636410805271904</v>
      </c>
      <c r="DC962" s="12">
        <v>566.5</v>
      </c>
      <c r="DD962" s="12">
        <v>128587.50754380001</v>
      </c>
      <c r="DE962" s="38">
        <v>42460</v>
      </c>
      <c r="DF962" s="12">
        <v>273955.59999999998</v>
      </c>
      <c r="DG962" s="12">
        <v>9285.2999999999993</v>
      </c>
      <c r="DH962" s="12">
        <v>7.7083618703692203</v>
      </c>
      <c r="DI962" s="12">
        <v>743.8</v>
      </c>
      <c r="DJ962" s="12">
        <v>188062.51103299999</v>
      </c>
      <c r="DK962" t="s">
        <v>4959</v>
      </c>
      <c r="DL962" s="40">
        <v>6.5</v>
      </c>
      <c r="DM962" s="5">
        <v>500109</v>
      </c>
      <c r="DN962" s="5">
        <v>500110</v>
      </c>
      <c r="DO962" s="5">
        <v>533278</v>
      </c>
      <c r="DR962" s="38">
        <v>40744</v>
      </c>
      <c r="DS962" t="s">
        <v>1948</v>
      </c>
    </row>
    <row r="963" spans="1:123" ht="15" customHeight="1" x14ac:dyDescent="0.35">
      <c r="A963" s="42" t="s">
        <v>1311</v>
      </c>
      <c r="B963" s="35">
        <v>500680</v>
      </c>
      <c r="C963" s="34" t="s">
        <v>1312</v>
      </c>
      <c r="D963" s="36" t="s">
        <v>4960</v>
      </c>
      <c r="E963" t="s">
        <v>1939</v>
      </c>
      <c r="F963" t="s">
        <v>1940</v>
      </c>
      <c r="G963" s="37" t="s">
        <v>4961</v>
      </c>
      <c r="H963" s="38">
        <v>24478</v>
      </c>
      <c r="I963" t="s">
        <v>1942</v>
      </c>
      <c r="J963" s="11">
        <v>40999</v>
      </c>
      <c r="K963" s="5">
        <v>0</v>
      </c>
      <c r="L963" s="5">
        <v>0</v>
      </c>
      <c r="M963" s="5">
        <v>0</v>
      </c>
      <c r="N963" s="5">
        <v>0</v>
      </c>
      <c r="O963" s="5">
        <v>0</v>
      </c>
      <c r="P963" s="5">
        <v>0</v>
      </c>
      <c r="Q963" s="5">
        <v>0</v>
      </c>
      <c r="R963" s="5">
        <v>0</v>
      </c>
      <c r="S963" s="5">
        <v>0</v>
      </c>
      <c r="T963" s="5">
        <v>0</v>
      </c>
      <c r="U963" s="5">
        <v>0</v>
      </c>
      <c r="V963" s="5"/>
      <c r="W963" t="s">
        <v>1943</v>
      </c>
      <c r="X963" s="11">
        <v>41364</v>
      </c>
      <c r="Y963" s="39">
        <v>12820000</v>
      </c>
      <c r="Z963" s="39">
        <v>0</v>
      </c>
      <c r="AA963" s="39">
        <v>28355000</v>
      </c>
      <c r="AB963" s="39">
        <v>4778000</v>
      </c>
      <c r="AC963" s="39">
        <v>45953000</v>
      </c>
      <c r="AD963" s="39">
        <v>0</v>
      </c>
      <c r="AE963" s="39">
        <v>45953000</v>
      </c>
      <c r="AF963" s="39">
        <v>0</v>
      </c>
      <c r="AG963" s="39">
        <v>0</v>
      </c>
      <c r="AH963" s="39">
        <v>0</v>
      </c>
      <c r="AI963" s="39">
        <v>0</v>
      </c>
      <c r="AL963" s="11">
        <v>41729</v>
      </c>
      <c r="AM963" s="39">
        <v>23165000</v>
      </c>
      <c r="AN963" s="39">
        <v>0</v>
      </c>
      <c r="AO963" s="39">
        <v>36511000</v>
      </c>
      <c r="AP963" s="39">
        <v>7181000</v>
      </c>
      <c r="AQ963" s="39">
        <v>66857000</v>
      </c>
      <c r="AR963" s="39">
        <v>0</v>
      </c>
      <c r="AS963" s="39">
        <v>66857000</v>
      </c>
      <c r="AT963" s="39">
        <v>0</v>
      </c>
      <c r="AU963" s="39">
        <v>0</v>
      </c>
      <c r="AV963" s="39">
        <v>0</v>
      </c>
      <c r="AW963" s="5">
        <v>0</v>
      </c>
      <c r="AZ963" s="11">
        <v>42094</v>
      </c>
      <c r="BA963" s="39">
        <v>23755000</v>
      </c>
      <c r="BB963" s="39">
        <v>0</v>
      </c>
      <c r="BC963" s="39">
        <v>41966000</v>
      </c>
      <c r="BD963" s="39">
        <v>7040000</v>
      </c>
      <c r="BE963" s="39">
        <v>72761000</v>
      </c>
      <c r="BF963" s="39">
        <v>0</v>
      </c>
      <c r="BG963" s="39">
        <v>72761000</v>
      </c>
      <c r="BH963" s="39">
        <v>0</v>
      </c>
      <c r="BI963" s="39">
        <v>0</v>
      </c>
      <c r="BJ963" s="39">
        <v>0</v>
      </c>
      <c r="BK963" s="39">
        <v>0</v>
      </c>
      <c r="BN963" s="11">
        <v>42460</v>
      </c>
      <c r="BO963" s="39">
        <v>14638000</v>
      </c>
      <c r="BP963" s="39">
        <v>0</v>
      </c>
      <c r="BQ963" s="39">
        <v>17392000</v>
      </c>
      <c r="BR963" s="39">
        <v>0</v>
      </c>
      <c r="BS963" s="39">
        <v>32030000</v>
      </c>
      <c r="BT963" s="39">
        <v>0</v>
      </c>
      <c r="BU963" s="39">
        <v>32030000</v>
      </c>
      <c r="BV963" s="39">
        <v>0</v>
      </c>
      <c r="BW963" s="39">
        <v>0</v>
      </c>
      <c r="BX963" s="39">
        <v>0</v>
      </c>
      <c r="BY963" s="39">
        <v>0</v>
      </c>
      <c r="BZ963" t="s">
        <v>4962</v>
      </c>
      <c r="CA963" t="s">
        <v>4962</v>
      </c>
      <c r="CB963" t="s">
        <v>1944</v>
      </c>
      <c r="CC963" t="s">
        <v>1998</v>
      </c>
      <c r="CD963" t="s">
        <v>1999</v>
      </c>
      <c r="CE963" s="3">
        <v>500</v>
      </c>
      <c r="CF963" s="5">
        <v>2889</v>
      </c>
      <c r="CG963" s="11">
        <v>40999</v>
      </c>
      <c r="CH963" s="12">
        <v>11860.22</v>
      </c>
      <c r="CI963" s="12">
        <v>1846.06</v>
      </c>
      <c r="CJ963" s="12">
        <v>12.7526107347609</v>
      </c>
      <c r="CK963" s="12">
        <v>1928.21</v>
      </c>
      <c r="CL963" s="12">
        <v>35857.474304000003</v>
      </c>
      <c r="CM963" s="11">
        <v>41364</v>
      </c>
      <c r="CN963" s="12">
        <v>11540.800000000001</v>
      </c>
      <c r="CO963" s="12">
        <v>5031.9799999999996</v>
      </c>
      <c r="CP963" s="12">
        <v>28.237017578798699</v>
      </c>
      <c r="CQ963" s="12">
        <v>2111.19</v>
      </c>
      <c r="CR963" s="12">
        <v>31634.910543999998</v>
      </c>
      <c r="CS963" s="38">
        <v>41729</v>
      </c>
      <c r="CT963" s="12">
        <v>12211.89</v>
      </c>
      <c r="CU963" s="12">
        <v>2208.5700000000002</v>
      </c>
      <c r="CV963" s="12">
        <v>14.912143560333501</v>
      </c>
      <c r="CW963" s="12">
        <v>1917.66</v>
      </c>
      <c r="CX963" s="12">
        <v>37727.040520000002</v>
      </c>
      <c r="CY963" s="38">
        <v>42094</v>
      </c>
      <c r="CZ963" s="12">
        <v>19206.64</v>
      </c>
      <c r="DA963" s="12">
        <v>1003.39</v>
      </c>
      <c r="DB963" s="12">
        <v>5.7552283972949603</v>
      </c>
      <c r="DC963" s="12">
        <v>2363.59</v>
      </c>
      <c r="DD963" s="12">
        <v>102033.45406620001</v>
      </c>
      <c r="DE963" s="38">
        <v>42460</v>
      </c>
      <c r="DF963" s="12">
        <v>21027.552</v>
      </c>
      <c r="DG963" s="12">
        <v>2227.7330000000002</v>
      </c>
      <c r="DH963" s="12">
        <v>8.2742235476597994</v>
      </c>
      <c r="DI963" s="12">
        <v>2757.5140000000001</v>
      </c>
      <c r="DJ963" s="12">
        <v>81730.610604600006</v>
      </c>
      <c r="DK963" t="s">
        <v>4963</v>
      </c>
      <c r="DL963" s="41">
        <v>33.557280216891009</v>
      </c>
      <c r="DM963" s="5">
        <v>524348</v>
      </c>
      <c r="DN963" s="5">
        <v>531599</v>
      </c>
      <c r="DO963" s="5">
        <v>506943</v>
      </c>
      <c r="DP963" s="5">
        <v>500672</v>
      </c>
      <c r="DQ963" s="5">
        <v>532331</v>
      </c>
      <c r="DR963" s="38">
        <v>41088</v>
      </c>
      <c r="DS963" t="s">
        <v>1948</v>
      </c>
    </row>
    <row r="964" spans="1:123" ht="15" customHeight="1" x14ac:dyDescent="0.35">
      <c r="A964" s="42" t="s">
        <v>1311</v>
      </c>
      <c r="B964" s="35">
        <v>500680</v>
      </c>
      <c r="C964" s="34" t="s">
        <v>1313</v>
      </c>
      <c r="D964" s="36" t="s">
        <v>4964</v>
      </c>
      <c r="E964" s="34" t="s">
        <v>2013</v>
      </c>
      <c r="F964" t="s">
        <v>1951</v>
      </c>
      <c r="G964" s="37" t="s">
        <v>4965</v>
      </c>
      <c r="H964" s="38">
        <v>21966</v>
      </c>
      <c r="I964" t="s">
        <v>1942</v>
      </c>
      <c r="J964" s="11">
        <v>40999</v>
      </c>
      <c r="K964" s="5">
        <v>0</v>
      </c>
      <c r="L964" s="5">
        <v>0</v>
      </c>
      <c r="M964" s="5">
        <v>0</v>
      </c>
      <c r="N964" s="5">
        <v>0</v>
      </c>
      <c r="O964" s="5">
        <v>0</v>
      </c>
      <c r="P964" s="5">
        <v>0</v>
      </c>
      <c r="Q964" s="5">
        <v>0</v>
      </c>
      <c r="R964" s="5">
        <v>0</v>
      </c>
      <c r="S964" s="5">
        <v>0</v>
      </c>
      <c r="T964" s="5">
        <v>0</v>
      </c>
      <c r="U964" s="5">
        <v>0</v>
      </c>
      <c r="V964" s="5"/>
      <c r="W964" t="s">
        <v>1943</v>
      </c>
      <c r="X964" s="11">
        <v>41364</v>
      </c>
      <c r="Y964" s="39">
        <v>0</v>
      </c>
      <c r="Z964" s="39">
        <v>0</v>
      </c>
      <c r="AA964" s="39">
        <v>0</v>
      </c>
      <c r="AB964" s="39">
        <v>0</v>
      </c>
      <c r="AC964" s="39">
        <v>0</v>
      </c>
      <c r="AD964" s="39">
        <v>0</v>
      </c>
      <c r="AE964" s="39">
        <v>0</v>
      </c>
      <c r="AF964" s="39">
        <v>0</v>
      </c>
      <c r="AG964" s="39">
        <v>0</v>
      </c>
      <c r="AH964" s="39">
        <v>0</v>
      </c>
      <c r="AI964" s="39">
        <v>0</v>
      </c>
      <c r="AK964" t="s">
        <v>1943</v>
      </c>
      <c r="AL964" s="11">
        <v>41729</v>
      </c>
      <c r="AM964" s="39">
        <v>0</v>
      </c>
      <c r="AN964" s="39">
        <v>0</v>
      </c>
      <c r="AO964" s="39">
        <v>0</v>
      </c>
      <c r="AP964" s="39">
        <v>0</v>
      </c>
      <c r="AQ964" s="39">
        <v>0</v>
      </c>
      <c r="AR964" s="39">
        <v>0</v>
      </c>
      <c r="AS964" s="39">
        <v>0</v>
      </c>
      <c r="AT964" s="39">
        <v>0</v>
      </c>
      <c r="AU964" s="39">
        <v>0</v>
      </c>
      <c r="AV964" s="39">
        <v>0</v>
      </c>
      <c r="AW964" s="5">
        <v>0</v>
      </c>
      <c r="AY964" t="s">
        <v>1943</v>
      </c>
      <c r="AZ964" s="11">
        <v>42094</v>
      </c>
      <c r="BA964" s="39">
        <v>984000</v>
      </c>
      <c r="BB964" s="39">
        <v>0</v>
      </c>
      <c r="BC964" s="39">
        <v>0</v>
      </c>
      <c r="BD964" s="39">
        <v>131000</v>
      </c>
      <c r="BE964" s="39">
        <v>1115000</v>
      </c>
      <c r="BF964" s="39">
        <v>0</v>
      </c>
      <c r="BG964" s="39">
        <v>1115000</v>
      </c>
      <c r="BH964" s="39">
        <v>0</v>
      </c>
      <c r="BI964" s="39">
        <v>0</v>
      </c>
      <c r="BJ964" s="39">
        <v>0</v>
      </c>
      <c r="BK964" s="39">
        <v>0</v>
      </c>
      <c r="BN964" s="11">
        <v>42460</v>
      </c>
      <c r="BO964" s="39">
        <v>3777000</v>
      </c>
      <c r="BP964" s="39">
        <v>0</v>
      </c>
      <c r="BQ964" s="39">
        <v>490000</v>
      </c>
      <c r="BR964" s="39">
        <v>1457000</v>
      </c>
      <c r="BS964" s="39">
        <v>5724000</v>
      </c>
      <c r="BT964" s="39">
        <v>0</v>
      </c>
      <c r="BU964" s="39">
        <v>5724000</v>
      </c>
      <c r="BV964" s="39">
        <v>0</v>
      </c>
      <c r="BW964" s="39">
        <v>0</v>
      </c>
      <c r="BX964" s="39">
        <v>0</v>
      </c>
      <c r="BY964" s="39">
        <v>0</v>
      </c>
      <c r="BZ964" t="s">
        <v>4966</v>
      </c>
      <c r="CA964" t="s">
        <v>4966</v>
      </c>
      <c r="CB964" t="s">
        <v>2015</v>
      </c>
      <c r="CC964" t="s">
        <v>1998</v>
      </c>
      <c r="CD964" t="s">
        <v>1999</v>
      </c>
      <c r="CE964" s="3">
        <v>500</v>
      </c>
      <c r="CF964" s="5">
        <v>2889</v>
      </c>
      <c r="CG964" s="11">
        <v>40999</v>
      </c>
      <c r="CH964" s="12">
        <v>11860.22</v>
      </c>
      <c r="CI964" s="12">
        <v>1846.06</v>
      </c>
      <c r="CJ964" s="12">
        <v>12.7526107347609</v>
      </c>
      <c r="CK964" s="12">
        <v>1928.21</v>
      </c>
      <c r="CL964" s="12">
        <v>35857.474304000003</v>
      </c>
      <c r="CM964" s="11">
        <v>41364</v>
      </c>
      <c r="CN964" s="12">
        <v>11540.800000000001</v>
      </c>
      <c r="CO964" s="12">
        <v>5031.9799999999996</v>
      </c>
      <c r="CP964" s="12">
        <v>28.237017578798699</v>
      </c>
      <c r="CQ964" s="12">
        <v>2111.19</v>
      </c>
      <c r="CR964" s="12">
        <v>31634.910543999998</v>
      </c>
      <c r="CS964" s="38">
        <v>41729</v>
      </c>
      <c r="CT964" s="12">
        <v>12211.89</v>
      </c>
      <c r="CU964" s="12">
        <v>2208.5700000000002</v>
      </c>
      <c r="CV964" s="12">
        <v>14.912143560333501</v>
      </c>
      <c r="CW964" s="12">
        <v>1917.66</v>
      </c>
      <c r="CX964" s="12">
        <v>37727.040520000002</v>
      </c>
      <c r="CY964" s="38">
        <v>42094</v>
      </c>
      <c r="CZ964" s="12">
        <v>19206.64</v>
      </c>
      <c r="DA964" s="12">
        <v>1003.39</v>
      </c>
      <c r="DB964" s="12">
        <v>5.7552283972949603</v>
      </c>
      <c r="DC964" s="12">
        <v>2363.59</v>
      </c>
      <c r="DD964" s="12">
        <v>102033.45406620001</v>
      </c>
      <c r="DE964" s="38">
        <v>42460</v>
      </c>
      <c r="DF964" s="12">
        <v>21027.552</v>
      </c>
      <c r="DG964" s="12">
        <v>2227.7330000000002</v>
      </c>
      <c r="DH964" s="12">
        <v>8.2742235476597994</v>
      </c>
      <c r="DI964" s="12">
        <v>2757.5140000000001</v>
      </c>
      <c r="DJ964" s="12">
        <v>81730.610604600006</v>
      </c>
      <c r="DK964" t="s">
        <v>4967</v>
      </c>
      <c r="DL964" s="41">
        <v>5.9969363709486156</v>
      </c>
      <c r="DM964" s="5">
        <v>524348</v>
      </c>
      <c r="DN964" s="5">
        <v>531599</v>
      </c>
      <c r="DO964" s="5">
        <v>506943</v>
      </c>
      <c r="DP964" s="5">
        <v>500672</v>
      </c>
      <c r="DQ964" s="5">
        <v>532331</v>
      </c>
      <c r="DR964" s="38">
        <v>42049</v>
      </c>
      <c r="DS964" t="s">
        <v>1948</v>
      </c>
    </row>
    <row r="965" spans="1:123" ht="15" customHeight="1" x14ac:dyDescent="0.35">
      <c r="A965" s="42" t="s">
        <v>1311</v>
      </c>
      <c r="B965" s="35">
        <v>500680</v>
      </c>
      <c r="C965" s="34" t="s">
        <v>1315</v>
      </c>
      <c r="D965" s="36" t="s">
        <v>4968</v>
      </c>
      <c r="E965" t="s">
        <v>4969</v>
      </c>
      <c r="F965" t="s">
        <v>1951</v>
      </c>
      <c r="G965" s="37" t="s">
        <v>4970</v>
      </c>
      <c r="H965" s="38">
        <v>24462</v>
      </c>
      <c r="I965" t="s">
        <v>1942</v>
      </c>
      <c r="J965" s="11">
        <v>40999</v>
      </c>
      <c r="K965" s="5">
        <v>0</v>
      </c>
      <c r="L965" s="5">
        <v>0</v>
      </c>
      <c r="M965" s="5">
        <v>0</v>
      </c>
      <c r="N965" s="5">
        <v>0</v>
      </c>
      <c r="O965" s="5">
        <v>0</v>
      </c>
      <c r="P965" s="5">
        <v>0</v>
      </c>
      <c r="Q965" s="5">
        <v>0</v>
      </c>
      <c r="R965" s="5">
        <v>0</v>
      </c>
      <c r="S965" s="5">
        <v>0</v>
      </c>
      <c r="T965" s="5">
        <v>0</v>
      </c>
      <c r="U965" s="5">
        <v>0</v>
      </c>
      <c r="V965" s="5"/>
      <c r="W965" t="s">
        <v>1943</v>
      </c>
      <c r="X965" s="11">
        <v>41364</v>
      </c>
      <c r="Y965" s="39">
        <v>6884000</v>
      </c>
      <c r="Z965" s="39">
        <v>0</v>
      </c>
      <c r="AA965" s="39">
        <v>1130000</v>
      </c>
      <c r="AB965" s="39">
        <v>1075000</v>
      </c>
      <c r="AC965" s="39">
        <v>9089000</v>
      </c>
      <c r="AD965" s="39">
        <v>0</v>
      </c>
      <c r="AE965" s="39">
        <v>9089000</v>
      </c>
      <c r="AF965" s="39">
        <v>0</v>
      </c>
      <c r="AG965" s="39">
        <v>0</v>
      </c>
      <c r="AH965" s="39">
        <v>0</v>
      </c>
      <c r="AI965" s="39">
        <v>0</v>
      </c>
      <c r="AL965" s="11">
        <v>41729</v>
      </c>
      <c r="AM965" s="39">
        <v>8789000</v>
      </c>
      <c r="AN965" s="39">
        <v>0</v>
      </c>
      <c r="AO965" s="39">
        <v>2021000</v>
      </c>
      <c r="AP965" s="39">
        <v>1782000</v>
      </c>
      <c r="AQ965" s="39">
        <v>12592000</v>
      </c>
      <c r="AR965" s="39">
        <v>0</v>
      </c>
      <c r="AS965" s="39">
        <v>12592000</v>
      </c>
      <c r="AT965" s="39">
        <v>0</v>
      </c>
      <c r="AU965" s="39">
        <v>0</v>
      </c>
      <c r="AV965" s="39">
        <v>0</v>
      </c>
      <c r="AW965" s="5">
        <v>0</v>
      </c>
      <c r="AZ965" s="11">
        <v>42094</v>
      </c>
      <c r="BA965" s="39">
        <v>10036000</v>
      </c>
      <c r="BB965" s="39">
        <v>0</v>
      </c>
      <c r="BC965" s="39">
        <v>6634000</v>
      </c>
      <c r="BD965" s="39">
        <v>1786000</v>
      </c>
      <c r="BE965" s="39">
        <v>18456000</v>
      </c>
      <c r="BF965" s="39">
        <v>0</v>
      </c>
      <c r="BG965" s="39">
        <v>18456000</v>
      </c>
      <c r="BH965" s="39">
        <v>0</v>
      </c>
      <c r="BI965" s="39">
        <v>0</v>
      </c>
      <c r="BJ965" s="39">
        <v>0</v>
      </c>
      <c r="BK965" s="39">
        <v>0</v>
      </c>
      <c r="BN965" s="11">
        <v>42460</v>
      </c>
      <c r="BO965" s="39">
        <v>10792000</v>
      </c>
      <c r="BP965" s="39">
        <v>0</v>
      </c>
      <c r="BQ965" s="39">
        <v>2807000</v>
      </c>
      <c r="BR965" s="39">
        <v>2434000</v>
      </c>
      <c r="BS965" s="39">
        <v>16033000</v>
      </c>
      <c r="BT965" s="39">
        <v>0</v>
      </c>
      <c r="BU965" s="39">
        <v>16033000</v>
      </c>
      <c r="BV965" s="39">
        <v>0</v>
      </c>
      <c r="BW965" s="39">
        <v>0</v>
      </c>
      <c r="BX965" s="39">
        <v>0</v>
      </c>
      <c r="BY965" s="39">
        <v>0</v>
      </c>
      <c r="CB965" t="s">
        <v>1968</v>
      </c>
      <c r="CC965" t="s">
        <v>1998</v>
      </c>
      <c r="CD965" t="s">
        <v>1999</v>
      </c>
      <c r="CE965" s="3">
        <v>500</v>
      </c>
      <c r="CF965" s="5">
        <v>2889</v>
      </c>
      <c r="CG965" s="11">
        <v>40999</v>
      </c>
      <c r="CH965" s="12">
        <v>11860.22</v>
      </c>
      <c r="CI965" s="12">
        <v>1846.06</v>
      </c>
      <c r="CJ965" s="12">
        <v>12.7526107347609</v>
      </c>
      <c r="CK965" s="12">
        <v>1928.21</v>
      </c>
      <c r="CL965" s="12">
        <v>35857.474304000003</v>
      </c>
      <c r="CM965" s="11">
        <v>41364</v>
      </c>
      <c r="CN965" s="12">
        <v>11540.800000000001</v>
      </c>
      <c r="CO965" s="12">
        <v>5031.9799999999996</v>
      </c>
      <c r="CP965" s="12">
        <v>28.237017578798699</v>
      </c>
      <c r="CQ965" s="12">
        <v>2111.19</v>
      </c>
      <c r="CR965" s="12">
        <v>31634.910543999998</v>
      </c>
      <c r="CS965" s="38">
        <v>41729</v>
      </c>
      <c r="CT965" s="12">
        <v>12211.89</v>
      </c>
      <c r="CU965" s="12">
        <v>2208.5700000000002</v>
      </c>
      <c r="CV965" s="12">
        <v>14.912143560333501</v>
      </c>
      <c r="CW965" s="12">
        <v>1917.66</v>
      </c>
      <c r="CX965" s="12">
        <v>37727.040520000002</v>
      </c>
      <c r="CY965" s="38">
        <v>42094</v>
      </c>
      <c r="CZ965" s="12">
        <v>19206.64</v>
      </c>
      <c r="DA965" s="12">
        <v>1003.39</v>
      </c>
      <c r="DB965" s="12">
        <v>5.7552283972949603</v>
      </c>
      <c r="DC965" s="12">
        <v>2363.59</v>
      </c>
      <c r="DD965" s="12">
        <v>102033.45406620001</v>
      </c>
      <c r="DE965" s="38">
        <v>42460</v>
      </c>
      <c r="DF965" s="12">
        <v>21027.552</v>
      </c>
      <c r="DG965" s="12">
        <v>2227.7330000000002</v>
      </c>
      <c r="DH965" s="12">
        <v>8.2742235476597994</v>
      </c>
      <c r="DI965" s="12">
        <v>2757.5140000000001</v>
      </c>
      <c r="DJ965" s="12">
        <v>81730.610604600006</v>
      </c>
      <c r="DK965" t="s">
        <v>4971</v>
      </c>
      <c r="DL965" s="40">
        <v>27.02</v>
      </c>
      <c r="DM965" s="5">
        <v>524348</v>
      </c>
      <c r="DN965" s="5">
        <v>531599</v>
      </c>
      <c r="DO965" s="5">
        <v>506943</v>
      </c>
      <c r="DP965" s="5">
        <v>500672</v>
      </c>
      <c r="DQ965" s="5">
        <v>532331</v>
      </c>
      <c r="DR965" s="38">
        <v>41050</v>
      </c>
      <c r="DS965" t="s">
        <v>1948</v>
      </c>
    </row>
    <row r="966" spans="1:123" ht="15" customHeight="1" x14ac:dyDescent="0.35">
      <c r="A966" s="42" t="s">
        <v>1311</v>
      </c>
      <c r="B966" s="35">
        <v>500680</v>
      </c>
      <c r="C966" s="34" t="s">
        <v>1314</v>
      </c>
      <c r="D966" s="36" t="s">
        <v>4972</v>
      </c>
      <c r="E966" t="s">
        <v>4973</v>
      </c>
      <c r="F966" t="s">
        <v>1951</v>
      </c>
      <c r="G966" s="37" t="s">
        <v>2181</v>
      </c>
      <c r="H966" s="38">
        <v>24674</v>
      </c>
      <c r="I966" t="s">
        <v>1942</v>
      </c>
      <c r="J966" s="11">
        <v>40999</v>
      </c>
      <c r="K966" s="5">
        <v>0</v>
      </c>
      <c r="L966" s="5">
        <v>0</v>
      </c>
      <c r="M966" s="5">
        <v>0</v>
      </c>
      <c r="N966" s="5">
        <v>0</v>
      </c>
      <c r="O966" s="5">
        <v>0</v>
      </c>
      <c r="P966" s="5">
        <v>0</v>
      </c>
      <c r="Q966" s="5">
        <v>0</v>
      </c>
      <c r="R966" s="5">
        <v>0</v>
      </c>
      <c r="S966" s="5">
        <v>0</v>
      </c>
      <c r="T966" s="5">
        <v>0</v>
      </c>
      <c r="U966" s="5">
        <v>0</v>
      </c>
      <c r="V966" s="5"/>
      <c r="W966" t="s">
        <v>1943</v>
      </c>
      <c r="X966" s="11">
        <v>41364</v>
      </c>
      <c r="Y966" s="39">
        <v>0</v>
      </c>
      <c r="Z966" s="39">
        <v>0</v>
      </c>
      <c r="AA966" s="39">
        <v>0</v>
      </c>
      <c r="AB966" s="39">
        <v>0</v>
      </c>
      <c r="AC966" s="39">
        <v>0</v>
      </c>
      <c r="AD966" s="39">
        <v>0</v>
      </c>
      <c r="AE966" s="39">
        <v>0</v>
      </c>
      <c r="AF966" s="39">
        <v>0</v>
      </c>
      <c r="AG966" s="39">
        <v>0</v>
      </c>
      <c r="AH966" s="39">
        <v>0</v>
      </c>
      <c r="AI966" s="39">
        <v>0</v>
      </c>
      <c r="AK966" t="s">
        <v>1943</v>
      </c>
      <c r="AL966" s="11">
        <v>41729</v>
      </c>
      <c r="AM966" s="39">
        <v>10013000</v>
      </c>
      <c r="AN966" s="39">
        <v>0</v>
      </c>
      <c r="AO966" s="39">
        <v>2379000</v>
      </c>
      <c r="AP966" s="39">
        <v>2638000</v>
      </c>
      <c r="AQ966" s="39">
        <v>15030000</v>
      </c>
      <c r="AR966" s="39">
        <v>0</v>
      </c>
      <c r="AS966" s="39">
        <v>15030000</v>
      </c>
      <c r="AT966" s="39">
        <v>0</v>
      </c>
      <c r="AU966" s="39">
        <v>0</v>
      </c>
      <c r="AV966" s="39">
        <v>0</v>
      </c>
      <c r="AW966" s="5">
        <v>0</v>
      </c>
      <c r="AZ966" s="11">
        <v>42094</v>
      </c>
      <c r="BA966" s="39">
        <v>12690000</v>
      </c>
      <c r="BB966" s="39">
        <v>0</v>
      </c>
      <c r="BC966" s="39">
        <v>10288000</v>
      </c>
      <c r="BD966" s="39">
        <v>2514000</v>
      </c>
      <c r="BE966" s="39">
        <v>25492000</v>
      </c>
      <c r="BF966" s="39">
        <v>0</v>
      </c>
      <c r="BG966" s="39">
        <v>25492000</v>
      </c>
      <c r="BH966" s="39">
        <v>0</v>
      </c>
      <c r="BI966" s="39">
        <v>0</v>
      </c>
      <c r="BJ966" s="39">
        <v>0</v>
      </c>
      <c r="BK966" s="39">
        <v>0</v>
      </c>
      <c r="BN966" s="11">
        <v>42460</v>
      </c>
      <c r="BO966" s="39">
        <v>12961000</v>
      </c>
      <c r="BP966" s="39">
        <v>0</v>
      </c>
      <c r="BQ966" s="39">
        <v>8600000</v>
      </c>
      <c r="BR966" s="39">
        <v>2622000</v>
      </c>
      <c r="BS966" s="39">
        <v>24183000</v>
      </c>
      <c r="BT966" s="39">
        <v>0</v>
      </c>
      <c r="BU966" s="39">
        <v>24183000</v>
      </c>
      <c r="BV966" s="39">
        <v>0</v>
      </c>
      <c r="BW966" s="39">
        <v>0</v>
      </c>
      <c r="BX966" s="39">
        <v>0</v>
      </c>
      <c r="BY966" s="39">
        <v>0</v>
      </c>
      <c r="BZ966" t="s">
        <v>4974</v>
      </c>
      <c r="CA966" t="s">
        <v>4974</v>
      </c>
      <c r="CB966" t="s">
        <v>1968</v>
      </c>
      <c r="CC966" t="s">
        <v>1998</v>
      </c>
      <c r="CD966" t="s">
        <v>1999</v>
      </c>
      <c r="CE966" s="3">
        <v>500</v>
      </c>
      <c r="CF966" s="5">
        <v>2889</v>
      </c>
      <c r="CG966" s="11">
        <v>40999</v>
      </c>
      <c r="CH966" s="12">
        <v>11860.22</v>
      </c>
      <c r="CI966" s="12">
        <v>1846.06</v>
      </c>
      <c r="CJ966" s="12">
        <v>12.7526107347609</v>
      </c>
      <c r="CK966" s="12">
        <v>1928.21</v>
      </c>
      <c r="CL966" s="12">
        <v>35857.474304000003</v>
      </c>
      <c r="CM966" s="11">
        <v>41364</v>
      </c>
      <c r="CN966" s="12">
        <v>11540.800000000001</v>
      </c>
      <c r="CO966" s="12">
        <v>5031.9799999999996</v>
      </c>
      <c r="CP966" s="12">
        <v>28.237017578798699</v>
      </c>
      <c r="CQ966" s="12">
        <v>2111.19</v>
      </c>
      <c r="CR966" s="12">
        <v>31634.910543999998</v>
      </c>
      <c r="CS966" s="38">
        <v>41729</v>
      </c>
      <c r="CT966" s="12">
        <v>12211.89</v>
      </c>
      <c r="CU966" s="12">
        <v>2208.5700000000002</v>
      </c>
      <c r="CV966" s="12">
        <v>14.912143560333501</v>
      </c>
      <c r="CW966" s="12">
        <v>1917.66</v>
      </c>
      <c r="CX966" s="12">
        <v>37727.040520000002</v>
      </c>
      <c r="CY966" s="38">
        <v>42094</v>
      </c>
      <c r="CZ966" s="12">
        <v>19206.64</v>
      </c>
      <c r="DA966" s="12">
        <v>1003.39</v>
      </c>
      <c r="DB966" s="12">
        <v>5.7552283972949603</v>
      </c>
      <c r="DC966" s="12">
        <v>2363.59</v>
      </c>
      <c r="DD966" s="12">
        <v>102033.45406620001</v>
      </c>
      <c r="DE966" s="38">
        <v>42460</v>
      </c>
      <c r="DF966" s="12">
        <v>21027.552</v>
      </c>
      <c r="DG966" s="12">
        <v>2227.7330000000002</v>
      </c>
      <c r="DH966" s="12">
        <v>8.2742235476597994</v>
      </c>
      <c r="DI966" s="12">
        <v>2757.5140000000001</v>
      </c>
      <c r="DJ966" s="12">
        <v>81730.610604600006</v>
      </c>
      <c r="DK966" t="s">
        <v>4975</v>
      </c>
      <c r="DL966" s="40">
        <v>31.63</v>
      </c>
      <c r="DM966" s="5">
        <v>524348</v>
      </c>
      <c r="DN966" s="5">
        <v>531599</v>
      </c>
      <c r="DO966" s="5">
        <v>506943</v>
      </c>
      <c r="DP966" s="5">
        <v>500672</v>
      </c>
      <c r="DQ966" s="5">
        <v>532331</v>
      </c>
      <c r="DR966" s="38">
        <v>41408</v>
      </c>
      <c r="DS966" t="s">
        <v>1948</v>
      </c>
    </row>
    <row r="967" spans="1:123" ht="15" customHeight="1" x14ac:dyDescent="0.35">
      <c r="A967" s="42" t="s">
        <v>1316</v>
      </c>
      <c r="B967" s="35">
        <v>503100</v>
      </c>
      <c r="C967" s="34" t="s">
        <v>1317</v>
      </c>
      <c r="D967" s="36" t="s">
        <v>4976</v>
      </c>
      <c r="E967" t="s">
        <v>2031</v>
      </c>
      <c r="F967" t="s">
        <v>1940</v>
      </c>
      <c r="G967" s="37" t="s">
        <v>4977</v>
      </c>
      <c r="H967" s="38">
        <v>15900</v>
      </c>
      <c r="I967" t="s">
        <v>1959</v>
      </c>
      <c r="J967" s="11">
        <v>40999</v>
      </c>
      <c r="K967" s="5">
        <v>6000000</v>
      </c>
      <c r="L967" s="5">
        <v>0</v>
      </c>
      <c r="M967" s="5">
        <v>0</v>
      </c>
      <c r="N967" s="5">
        <v>0</v>
      </c>
      <c r="O967" s="5">
        <v>6000000</v>
      </c>
      <c r="P967" s="5">
        <v>0</v>
      </c>
      <c r="Q967" s="5">
        <v>6000000</v>
      </c>
      <c r="R967" s="5">
        <v>0</v>
      </c>
      <c r="S967" s="5">
        <v>0</v>
      </c>
      <c r="T967" s="5">
        <v>0</v>
      </c>
      <c r="U967" s="5">
        <v>0</v>
      </c>
      <c r="V967" s="5"/>
      <c r="X967" s="11">
        <v>41364</v>
      </c>
      <c r="Y967" s="39">
        <v>6000000</v>
      </c>
      <c r="Z967" s="39">
        <v>0</v>
      </c>
      <c r="AA967" s="39">
        <v>0</v>
      </c>
      <c r="AB967" s="39">
        <v>0</v>
      </c>
      <c r="AC967" s="39">
        <v>6000000</v>
      </c>
      <c r="AD967" s="39">
        <v>0</v>
      </c>
      <c r="AE967" s="39">
        <v>6000000</v>
      </c>
      <c r="AF967" s="39">
        <v>0</v>
      </c>
      <c r="AG967" s="39">
        <v>0</v>
      </c>
      <c r="AH967" s="39">
        <v>0</v>
      </c>
      <c r="AI967" s="39">
        <v>0</v>
      </c>
      <c r="AL967" s="11">
        <v>41729</v>
      </c>
      <c r="AM967" s="39">
        <v>6000000</v>
      </c>
      <c r="AN967" s="39">
        <v>0</v>
      </c>
      <c r="AO967" s="39">
        <v>0</v>
      </c>
      <c r="AP967" s="39">
        <v>0</v>
      </c>
      <c r="AQ967" s="39">
        <v>6000000</v>
      </c>
      <c r="AR967" s="39">
        <v>0</v>
      </c>
      <c r="AS967" s="39">
        <v>6000000</v>
      </c>
      <c r="AT967" s="39">
        <v>0</v>
      </c>
      <c r="AU967" s="39">
        <v>0</v>
      </c>
      <c r="AV967" s="39">
        <v>0</v>
      </c>
      <c r="AW967" s="5">
        <v>0</v>
      </c>
      <c r="AZ967" s="11">
        <v>42094</v>
      </c>
      <c r="BA967" s="39">
        <v>6000000</v>
      </c>
      <c r="BB967" s="39">
        <v>0</v>
      </c>
      <c r="BC967" s="39">
        <v>0</v>
      </c>
      <c r="BD967" s="39">
        <v>0</v>
      </c>
      <c r="BE967" s="39">
        <v>6000000</v>
      </c>
      <c r="BF967" s="39">
        <v>0</v>
      </c>
      <c r="BG967" s="39">
        <v>6000000</v>
      </c>
      <c r="BH967" s="39">
        <v>0</v>
      </c>
      <c r="BI967" s="39">
        <v>0</v>
      </c>
      <c r="BJ967" s="39">
        <v>0</v>
      </c>
      <c r="BK967" s="39">
        <v>0</v>
      </c>
      <c r="BN967" s="11">
        <v>42460</v>
      </c>
      <c r="BO967" s="39">
        <v>6563220</v>
      </c>
      <c r="BP967" s="39">
        <v>0</v>
      </c>
      <c r="BQ967" s="39">
        <v>0</v>
      </c>
      <c r="BR967" s="39">
        <v>0</v>
      </c>
      <c r="BS967" s="39">
        <v>6563220</v>
      </c>
      <c r="BT967" s="39">
        <v>0</v>
      </c>
      <c r="BU967" s="39">
        <v>6563220</v>
      </c>
      <c r="BV967" s="39">
        <v>0</v>
      </c>
      <c r="BW967" s="39">
        <v>0</v>
      </c>
      <c r="BX967" s="39">
        <v>0</v>
      </c>
      <c r="BY967" s="39">
        <v>0</v>
      </c>
      <c r="CB967" t="s">
        <v>1944</v>
      </c>
      <c r="CC967" t="s">
        <v>2166</v>
      </c>
      <c r="CD967" t="s">
        <v>2211</v>
      </c>
      <c r="CE967" s="3">
        <v>500</v>
      </c>
      <c r="CF967" s="5">
        <v>99</v>
      </c>
      <c r="CG967" s="11">
        <v>40999</v>
      </c>
      <c r="CH967" s="12">
        <v>4391.26</v>
      </c>
      <c r="CI967" s="12">
        <v>1056.25</v>
      </c>
      <c r="CJ967" s="12">
        <v>2.3914630651091802</v>
      </c>
      <c r="CK967" s="12">
        <v>206.21</v>
      </c>
      <c r="CL967" s="12">
        <v>30381.332088750001</v>
      </c>
      <c r="CM967" s="11">
        <v>41364</v>
      </c>
      <c r="CN967" s="12">
        <v>5219.75</v>
      </c>
      <c r="CO967" s="12">
        <v>841.53</v>
      </c>
      <c r="CP967" s="12">
        <v>1.79693536134818</v>
      </c>
      <c r="CQ967" s="12">
        <v>383.47</v>
      </c>
      <c r="CR967" s="12">
        <v>38709.945176250003</v>
      </c>
      <c r="CS967" s="38">
        <v>41729</v>
      </c>
      <c r="CT967" s="12">
        <v>14875.76</v>
      </c>
      <c r="CU967" s="12">
        <v>1284.6199999999999</v>
      </c>
      <c r="CV967" s="12">
        <v>3.16975932381848</v>
      </c>
      <c r="CW967" s="12">
        <v>730.53</v>
      </c>
      <c r="CX967" s="12">
        <v>35769.58264275</v>
      </c>
      <c r="CY967" s="38">
        <v>42094</v>
      </c>
      <c r="CZ967" s="12">
        <v>16845.580000000002</v>
      </c>
      <c r="DA967" s="12">
        <v>354.29</v>
      </c>
      <c r="DB967" s="12">
        <v>1.3079849703889099</v>
      </c>
      <c r="DC967" s="12">
        <v>914.55</v>
      </c>
      <c r="DD967" s="12">
        <v>50945.030457749999</v>
      </c>
      <c r="DE967" s="38">
        <v>42460</v>
      </c>
      <c r="DF967" s="12">
        <v>18097.581585</v>
      </c>
      <c r="DG967" s="12">
        <v>1001.420882</v>
      </c>
      <c r="DH967" s="12">
        <v>1.4590680874037201</v>
      </c>
      <c r="DI967" s="12">
        <v>1232.729664</v>
      </c>
      <c r="DJ967" s="12">
        <v>45904.305042599997</v>
      </c>
      <c r="DK967" t="s">
        <v>4978</v>
      </c>
      <c r="DL967" s="40">
        <v>10.34</v>
      </c>
      <c r="DM967" s="5">
        <v>533271</v>
      </c>
      <c r="DN967" s="5">
        <v>533151</v>
      </c>
      <c r="DO967" s="5">
        <v>532880</v>
      </c>
      <c r="DP967" s="5">
        <v>532924</v>
      </c>
      <c r="DR967" s="38">
        <v>40269</v>
      </c>
      <c r="DS967" t="s">
        <v>1948</v>
      </c>
    </row>
    <row r="968" spans="1:123" ht="15" customHeight="1" x14ac:dyDescent="0.35">
      <c r="A968" s="42" t="s">
        <v>1316</v>
      </c>
      <c r="B968" s="35">
        <v>503100</v>
      </c>
      <c r="C968" s="34" t="s">
        <v>1318</v>
      </c>
      <c r="D968" s="36" t="s">
        <v>4979</v>
      </c>
      <c r="E968" t="s">
        <v>2123</v>
      </c>
      <c r="F968" t="s">
        <v>1951</v>
      </c>
      <c r="G968" s="37" t="s">
        <v>4980</v>
      </c>
      <c r="H968" s="38">
        <v>25990</v>
      </c>
      <c r="I968" t="s">
        <v>1959</v>
      </c>
      <c r="J968" s="11">
        <v>40999</v>
      </c>
      <c r="K968" s="5">
        <v>6051690</v>
      </c>
      <c r="L968" s="5">
        <v>0</v>
      </c>
      <c r="M968" s="5">
        <v>0</v>
      </c>
      <c r="N968" s="5">
        <v>0</v>
      </c>
      <c r="O968" s="5">
        <v>6051690</v>
      </c>
      <c r="P968" s="5">
        <v>0</v>
      </c>
      <c r="Q968" s="5">
        <v>6051690</v>
      </c>
      <c r="R968" s="5">
        <v>0</v>
      </c>
      <c r="S968" s="5">
        <v>0</v>
      </c>
      <c r="T968" s="5">
        <v>0</v>
      </c>
      <c r="U968" s="5">
        <v>0</v>
      </c>
      <c r="V968" s="5"/>
      <c r="X968" s="11">
        <v>41364</v>
      </c>
      <c r="Y968" s="39">
        <v>6000000</v>
      </c>
      <c r="Z968" s="39">
        <v>0</v>
      </c>
      <c r="AA968" s="39">
        <v>0</v>
      </c>
      <c r="AB968" s="39">
        <v>0</v>
      </c>
      <c r="AC968" s="39">
        <v>6000000</v>
      </c>
      <c r="AD968" s="39">
        <v>0</v>
      </c>
      <c r="AE968" s="39">
        <v>6000000</v>
      </c>
      <c r="AF968" s="39">
        <v>0</v>
      </c>
      <c r="AG968" s="39">
        <v>0</v>
      </c>
      <c r="AH968" s="39">
        <v>0</v>
      </c>
      <c r="AI968" s="39">
        <v>0</v>
      </c>
      <c r="AL968" s="11">
        <v>41729</v>
      </c>
      <c r="AM968" s="39">
        <v>6000000</v>
      </c>
      <c r="AN968" s="39">
        <v>0</v>
      </c>
      <c r="AO968" s="39">
        <v>0</v>
      </c>
      <c r="AP968" s="39">
        <v>0</v>
      </c>
      <c r="AQ968" s="39">
        <v>6000000</v>
      </c>
      <c r="AR968" s="39">
        <v>0</v>
      </c>
      <c r="AS968" s="39">
        <v>6000000</v>
      </c>
      <c r="AT968" s="39">
        <v>0</v>
      </c>
      <c r="AU968" s="39">
        <v>0</v>
      </c>
      <c r="AV968" s="39">
        <v>0</v>
      </c>
      <c r="AW968" s="5">
        <v>0</v>
      </c>
      <c r="AZ968" s="11">
        <v>42094</v>
      </c>
      <c r="BA968" s="39">
        <v>6000000</v>
      </c>
      <c r="BB968" s="39">
        <v>0</v>
      </c>
      <c r="BC968" s="39">
        <v>0</v>
      </c>
      <c r="BD968" s="39">
        <v>0</v>
      </c>
      <c r="BE968" s="39">
        <v>6000000</v>
      </c>
      <c r="BF968" s="39">
        <v>0</v>
      </c>
      <c r="BG968" s="39">
        <v>6000000</v>
      </c>
      <c r="BH968" s="39">
        <v>0</v>
      </c>
      <c r="BI968" s="39">
        <v>0</v>
      </c>
      <c r="BJ968" s="39">
        <v>0</v>
      </c>
      <c r="BK968" s="39">
        <v>0</v>
      </c>
      <c r="BN968" s="11">
        <v>42460</v>
      </c>
      <c r="BO968" s="39">
        <v>6563220</v>
      </c>
      <c r="BP968" s="39">
        <v>0</v>
      </c>
      <c r="BQ968" s="39">
        <v>0</v>
      </c>
      <c r="BR968" s="39">
        <v>0</v>
      </c>
      <c r="BS968" s="39">
        <v>6563220</v>
      </c>
      <c r="BT968" s="39">
        <v>0</v>
      </c>
      <c r="BU968" s="39">
        <v>6563220</v>
      </c>
      <c r="BV968" s="39">
        <v>0</v>
      </c>
      <c r="BW968" s="39">
        <v>0</v>
      </c>
      <c r="BX968" s="39">
        <v>0</v>
      </c>
      <c r="BY968" s="39">
        <v>0</v>
      </c>
      <c r="CB968" t="s">
        <v>2010</v>
      </c>
      <c r="CC968" t="s">
        <v>2166</v>
      </c>
      <c r="CD968" t="s">
        <v>2211</v>
      </c>
      <c r="CE968" s="3">
        <v>500</v>
      </c>
      <c r="CF968" s="5">
        <v>99</v>
      </c>
      <c r="CG968" s="11">
        <v>40999</v>
      </c>
      <c r="CH968" s="12">
        <v>4391.26</v>
      </c>
      <c r="CI968" s="12">
        <v>1056.25</v>
      </c>
      <c r="CJ968" s="12">
        <v>2.3914630651091802</v>
      </c>
      <c r="CK968" s="12">
        <v>206.21</v>
      </c>
      <c r="CL968" s="12">
        <v>30381.332088750001</v>
      </c>
      <c r="CM968" s="11">
        <v>41364</v>
      </c>
      <c r="CN968" s="12">
        <v>5219.75</v>
      </c>
      <c r="CO968" s="12">
        <v>841.53</v>
      </c>
      <c r="CP968" s="12">
        <v>1.79693536134818</v>
      </c>
      <c r="CQ968" s="12">
        <v>383.47</v>
      </c>
      <c r="CR968" s="12">
        <v>38709.945176250003</v>
      </c>
      <c r="CS968" s="38">
        <v>41729</v>
      </c>
      <c r="CT968" s="12">
        <v>14875.76</v>
      </c>
      <c r="CU968" s="12">
        <v>1284.6199999999999</v>
      </c>
      <c r="CV968" s="12">
        <v>3.16975932381848</v>
      </c>
      <c r="CW968" s="12">
        <v>730.53</v>
      </c>
      <c r="CX968" s="12">
        <v>35769.58264275</v>
      </c>
      <c r="CY968" s="38">
        <v>42094</v>
      </c>
      <c r="CZ968" s="12">
        <v>16845.580000000002</v>
      </c>
      <c r="DA968" s="12">
        <v>354.29</v>
      </c>
      <c r="DB968" s="12">
        <v>1.3079849703889099</v>
      </c>
      <c r="DC968" s="12">
        <v>914.55</v>
      </c>
      <c r="DD968" s="12">
        <v>50945.030457749999</v>
      </c>
      <c r="DE968" s="38">
        <v>42460</v>
      </c>
      <c r="DF968" s="12">
        <v>18097.581585</v>
      </c>
      <c r="DG968" s="12">
        <v>1001.420882</v>
      </c>
      <c r="DH968" s="12">
        <v>1.4590680874037201</v>
      </c>
      <c r="DI968" s="12">
        <v>1232.729664</v>
      </c>
      <c r="DJ968" s="12">
        <v>45904.305042599997</v>
      </c>
      <c r="DK968" t="s">
        <v>4981</v>
      </c>
      <c r="DL968" s="40">
        <v>10.34</v>
      </c>
      <c r="DM968" s="5">
        <v>533271</v>
      </c>
      <c r="DN968" s="5">
        <v>533151</v>
      </c>
      <c r="DO968" s="5">
        <v>532880</v>
      </c>
      <c r="DP968" s="5">
        <v>532924</v>
      </c>
      <c r="DR968" s="38">
        <v>35398</v>
      </c>
      <c r="DS968" t="s">
        <v>1948</v>
      </c>
    </row>
    <row r="969" spans="1:123" ht="15" customHeight="1" x14ac:dyDescent="0.35">
      <c r="A969" s="42" t="s">
        <v>1319</v>
      </c>
      <c r="B969" s="35">
        <v>500331</v>
      </c>
      <c r="C969" s="34" t="s">
        <v>1325</v>
      </c>
      <c r="D969" s="36" t="s">
        <v>4982</v>
      </c>
      <c r="E969" t="s">
        <v>2013</v>
      </c>
      <c r="F969" t="s">
        <v>1951</v>
      </c>
      <c r="G969" s="5">
        <v>0</v>
      </c>
      <c r="H969" s="38">
        <v>23012</v>
      </c>
      <c r="I969" t="s">
        <v>1942</v>
      </c>
      <c r="J969" s="11">
        <v>40999</v>
      </c>
      <c r="K969" s="5">
        <v>0</v>
      </c>
      <c r="L969" s="5">
        <v>0</v>
      </c>
      <c r="M969" s="5">
        <v>0</v>
      </c>
      <c r="N969" s="5">
        <v>0</v>
      </c>
      <c r="O969" s="5">
        <v>0</v>
      </c>
      <c r="P969" s="5">
        <v>0</v>
      </c>
      <c r="Q969" s="5">
        <v>0</v>
      </c>
      <c r="R969" s="5">
        <v>0</v>
      </c>
      <c r="S969" s="5">
        <v>0</v>
      </c>
      <c r="T969" s="5">
        <v>0</v>
      </c>
      <c r="U969" s="5">
        <v>0</v>
      </c>
      <c r="V969" s="5"/>
      <c r="W969" t="s">
        <v>1943</v>
      </c>
      <c r="X969" s="11">
        <v>41364</v>
      </c>
      <c r="Y969" s="39">
        <v>0</v>
      </c>
      <c r="Z969" s="39">
        <v>0</v>
      </c>
      <c r="AA969" s="39">
        <v>0</v>
      </c>
      <c r="AB969" s="39">
        <v>0</v>
      </c>
      <c r="AC969" s="39">
        <v>0</v>
      </c>
      <c r="AD969" s="39">
        <v>0</v>
      </c>
      <c r="AE969" s="39">
        <v>0</v>
      </c>
      <c r="AF969" s="39">
        <v>0</v>
      </c>
      <c r="AG969" s="39">
        <v>0</v>
      </c>
      <c r="AH969" s="39">
        <v>0</v>
      </c>
      <c r="AI969" s="39">
        <v>0</v>
      </c>
      <c r="AK969" t="s">
        <v>1943</v>
      </c>
      <c r="AL969" s="11">
        <v>41729</v>
      </c>
      <c r="AM969" s="39">
        <v>0</v>
      </c>
      <c r="AN969" s="39">
        <v>0</v>
      </c>
      <c r="AO969" s="39">
        <v>0</v>
      </c>
      <c r="AP969" s="39">
        <v>0</v>
      </c>
      <c r="AQ969" s="39">
        <v>0</v>
      </c>
      <c r="AR969" s="39">
        <v>0</v>
      </c>
      <c r="AS969" s="39">
        <v>0</v>
      </c>
      <c r="AT969" s="39">
        <v>0</v>
      </c>
      <c r="AU969" s="39">
        <v>0</v>
      </c>
      <c r="AV969" s="39">
        <v>0</v>
      </c>
      <c r="AW969" s="5">
        <v>0</v>
      </c>
      <c r="AY969" t="s">
        <v>1943</v>
      </c>
      <c r="AZ969" s="11">
        <v>42094</v>
      </c>
      <c r="BA969" s="39">
        <v>0</v>
      </c>
      <c r="BB969" s="39">
        <v>0</v>
      </c>
      <c r="BC969" s="39">
        <v>0</v>
      </c>
      <c r="BD969" s="39">
        <v>0</v>
      </c>
      <c r="BE969" s="39">
        <v>0</v>
      </c>
      <c r="BF969" s="39">
        <v>0</v>
      </c>
      <c r="BG969" s="39">
        <v>0</v>
      </c>
      <c r="BH969" s="39">
        <v>0</v>
      </c>
      <c r="BI969" s="39">
        <v>0</v>
      </c>
      <c r="BJ969" s="39">
        <v>0</v>
      </c>
      <c r="BK969" s="39">
        <v>0</v>
      </c>
      <c r="BM969" t="s">
        <v>1943</v>
      </c>
      <c r="BN969" s="11">
        <v>42460</v>
      </c>
      <c r="BO969" s="39">
        <v>5508000</v>
      </c>
      <c r="BP969" s="39">
        <v>0</v>
      </c>
      <c r="BQ969" s="39">
        <v>11716864</v>
      </c>
      <c r="BR969" s="39">
        <v>0</v>
      </c>
      <c r="BS969" s="39">
        <v>17224864</v>
      </c>
      <c r="BT969" s="39">
        <v>212880.00000000003</v>
      </c>
      <c r="BU969" s="39">
        <v>17437744</v>
      </c>
      <c r="BV969" s="39">
        <v>400</v>
      </c>
      <c r="BW969" s="10" t="s">
        <v>4875</v>
      </c>
      <c r="BX969" s="39">
        <v>532.20000000000005</v>
      </c>
      <c r="BY969" s="39">
        <v>212880.00000000003</v>
      </c>
      <c r="BZ969" t="s">
        <v>4983</v>
      </c>
      <c r="CA969" t="s">
        <v>4983</v>
      </c>
      <c r="CB969" t="s">
        <v>2015</v>
      </c>
      <c r="CC969" t="s">
        <v>1983</v>
      </c>
      <c r="CD969" t="s">
        <v>2023</v>
      </c>
      <c r="CE969" s="3" t="s">
        <v>1990</v>
      </c>
      <c r="CF969" s="5">
        <v>4978</v>
      </c>
      <c r="CG969" s="11">
        <v>40999</v>
      </c>
      <c r="CH969" s="12">
        <v>31700.37</v>
      </c>
      <c r="CI969" s="12">
        <v>3243.71</v>
      </c>
      <c r="CJ969" s="12">
        <v>14.6420550867409</v>
      </c>
      <c r="CK969" s="12">
        <v>3262.29</v>
      </c>
      <c r="CL969" s="12">
        <v>90133.013546300004</v>
      </c>
      <c r="CM969" s="11">
        <v>41364</v>
      </c>
      <c r="CN969" s="12">
        <v>37485.75</v>
      </c>
      <c r="CO969" s="12">
        <v>4239.75</v>
      </c>
      <c r="CP969" s="12">
        <v>16.938993184340902</v>
      </c>
      <c r="CQ969" s="12">
        <v>3745.79</v>
      </c>
      <c r="CR969" s="12">
        <v>134876.19702299999</v>
      </c>
      <c r="CS969" s="38">
        <v>41729</v>
      </c>
      <c r="CT969" s="12">
        <v>43280.67</v>
      </c>
      <c r="CU969" s="12">
        <v>4498.1400000000003</v>
      </c>
      <c r="CV969" s="12">
        <v>16.1267381449026</v>
      </c>
      <c r="CW969" s="12">
        <v>4419.96</v>
      </c>
      <c r="CX969" s="12">
        <v>156560.96758200001</v>
      </c>
      <c r="CY969" s="38">
        <v>42094</v>
      </c>
      <c r="CZ969" s="12">
        <v>48895.9</v>
      </c>
      <c r="DA969" s="12">
        <v>5125.6899999999996</v>
      </c>
      <c r="DB969" s="12">
        <v>16.2907302293196</v>
      </c>
      <c r="DC969" s="12">
        <v>4972.51</v>
      </c>
      <c r="DD969" s="12">
        <v>308059.09454700002</v>
      </c>
      <c r="DE969" s="38">
        <v>42460</v>
      </c>
      <c r="DF969" s="12">
        <v>54204.36</v>
      </c>
      <c r="DG969" s="12">
        <v>7563.81</v>
      </c>
      <c r="DH969" s="12">
        <v>20.953165838611699</v>
      </c>
      <c r="DI969" s="12">
        <v>5743.41</v>
      </c>
      <c r="DJ969" s="12">
        <v>303349.992761</v>
      </c>
      <c r="DK969" t="s">
        <v>4984</v>
      </c>
      <c r="DL969" s="40">
        <v>44.34</v>
      </c>
      <c r="DM969" s="5">
        <v>500171</v>
      </c>
      <c r="DN969" s="5">
        <v>500227</v>
      </c>
      <c r="DO969" s="5">
        <v>532504</v>
      </c>
      <c r="DP969" s="5">
        <v>500339</v>
      </c>
      <c r="DR969" s="38">
        <v>42143</v>
      </c>
      <c r="DS969" t="s">
        <v>1948</v>
      </c>
    </row>
    <row r="970" spans="1:123" ht="15" customHeight="1" x14ac:dyDescent="0.35">
      <c r="A970" s="42" t="s">
        <v>1319</v>
      </c>
      <c r="B970" s="35">
        <v>500331</v>
      </c>
      <c r="C970" s="34" t="s">
        <v>1322</v>
      </c>
      <c r="D970" s="36" t="s">
        <v>4985</v>
      </c>
      <c r="E970" t="s">
        <v>1939</v>
      </c>
      <c r="F970" t="s">
        <v>1940</v>
      </c>
      <c r="G970" s="37" t="s">
        <v>4986</v>
      </c>
      <c r="H970" s="38">
        <v>22446</v>
      </c>
      <c r="I970" t="s">
        <v>1942</v>
      </c>
      <c r="J970" s="11">
        <v>40999</v>
      </c>
      <c r="K970" s="5">
        <v>0</v>
      </c>
      <c r="L970" s="5">
        <v>0</v>
      </c>
      <c r="M970" s="5">
        <v>0</v>
      </c>
      <c r="N970" s="5">
        <v>0</v>
      </c>
      <c r="O970" s="5">
        <v>0</v>
      </c>
      <c r="P970" s="5">
        <v>0</v>
      </c>
      <c r="Q970" s="5">
        <v>0</v>
      </c>
      <c r="R970" s="5">
        <v>0</v>
      </c>
      <c r="S970" s="5">
        <v>0</v>
      </c>
      <c r="T970" s="5">
        <v>0</v>
      </c>
      <c r="U970" s="5">
        <v>0</v>
      </c>
      <c r="V970" s="5"/>
      <c r="X970" s="11">
        <v>41364</v>
      </c>
      <c r="Y970" s="39">
        <v>0</v>
      </c>
      <c r="Z970" s="39">
        <v>0</v>
      </c>
      <c r="AA970" s="39">
        <v>0</v>
      </c>
      <c r="AB970" s="39">
        <v>0</v>
      </c>
      <c r="AC970" s="39">
        <v>0</v>
      </c>
      <c r="AD970" s="39">
        <v>0</v>
      </c>
      <c r="AE970" s="39">
        <v>0</v>
      </c>
      <c r="AF970" s="39">
        <v>0</v>
      </c>
      <c r="AG970" s="39">
        <v>0</v>
      </c>
      <c r="AH970" s="39">
        <v>0</v>
      </c>
      <c r="AI970" s="39">
        <v>0</v>
      </c>
      <c r="AL970" s="11">
        <v>41729</v>
      </c>
      <c r="AM970" s="39">
        <v>0</v>
      </c>
      <c r="AN970" s="39">
        <v>0</v>
      </c>
      <c r="AO970" s="39">
        <v>0</v>
      </c>
      <c r="AP970" s="39">
        <v>0</v>
      </c>
      <c r="AQ970" s="39">
        <v>0</v>
      </c>
      <c r="AR970" s="39">
        <v>0</v>
      </c>
      <c r="AS970" s="39">
        <v>0</v>
      </c>
      <c r="AT970" s="39">
        <v>0</v>
      </c>
      <c r="AU970" s="39">
        <v>0</v>
      </c>
      <c r="AV970" s="39">
        <v>0</v>
      </c>
      <c r="AW970" s="5">
        <v>0</v>
      </c>
      <c r="AZ970" s="11">
        <v>42094</v>
      </c>
      <c r="BA970" s="39">
        <v>0</v>
      </c>
      <c r="BB970" s="39">
        <v>0</v>
      </c>
      <c r="BC970" s="39">
        <v>0</v>
      </c>
      <c r="BD970" s="39">
        <v>0</v>
      </c>
      <c r="BE970" s="39">
        <v>0</v>
      </c>
      <c r="BF970" s="39">
        <v>0</v>
      </c>
      <c r="BG970" s="39">
        <v>0</v>
      </c>
      <c r="BH970" s="39">
        <v>0</v>
      </c>
      <c r="BI970" s="39">
        <v>0</v>
      </c>
      <c r="BJ970" s="39">
        <v>0</v>
      </c>
      <c r="BK970" s="39">
        <v>0</v>
      </c>
      <c r="BN970" s="11">
        <v>42460</v>
      </c>
      <c r="BO970" s="39">
        <v>47287504</v>
      </c>
      <c r="BP970" s="39">
        <v>25229617</v>
      </c>
      <c r="BQ970" s="39">
        <v>0</v>
      </c>
      <c r="BR970" s="39">
        <v>40028889</v>
      </c>
      <c r="BS970" s="39">
        <v>112546010</v>
      </c>
      <c r="BT970" s="39">
        <v>106440000.00000001</v>
      </c>
      <c r="BU970" s="39">
        <v>218986010</v>
      </c>
      <c r="BV970" s="39">
        <v>200000</v>
      </c>
      <c r="BW970" s="10" t="s">
        <v>4875</v>
      </c>
      <c r="BX970" s="39">
        <v>532.20000000000005</v>
      </c>
      <c r="BY970" s="39">
        <v>106440000.00000001</v>
      </c>
      <c r="BZ970" t="s">
        <v>4987</v>
      </c>
      <c r="CA970" t="s">
        <v>4987</v>
      </c>
      <c r="CB970" t="s">
        <v>1944</v>
      </c>
      <c r="CC970" t="s">
        <v>1983</v>
      </c>
      <c r="CD970" t="s">
        <v>2023</v>
      </c>
      <c r="CE970" s="3" t="s">
        <v>1990</v>
      </c>
      <c r="CF970" s="5">
        <v>4978</v>
      </c>
      <c r="CG970" s="11">
        <v>40999</v>
      </c>
      <c r="CH970" s="12">
        <v>31700.37</v>
      </c>
      <c r="CI970" s="12">
        <v>3243.71</v>
      </c>
      <c r="CJ970" s="12">
        <v>14.6420550867409</v>
      </c>
      <c r="CK970" s="12">
        <v>3262.29</v>
      </c>
      <c r="CL970" s="12">
        <v>90133.013546300004</v>
      </c>
      <c r="CM970" s="11">
        <v>41364</v>
      </c>
      <c r="CN970" s="12">
        <v>37485.75</v>
      </c>
      <c r="CO970" s="12">
        <v>4239.75</v>
      </c>
      <c r="CP970" s="12">
        <v>16.938993184340902</v>
      </c>
      <c r="CQ970" s="12">
        <v>3745.79</v>
      </c>
      <c r="CR970" s="12">
        <v>134876.19702299999</v>
      </c>
      <c r="CS970" s="38">
        <v>41729</v>
      </c>
      <c r="CT970" s="12">
        <v>43280.67</v>
      </c>
      <c r="CU970" s="12">
        <v>4498.1400000000003</v>
      </c>
      <c r="CV970" s="12">
        <v>16.1267381449026</v>
      </c>
      <c r="CW970" s="12">
        <v>4419.96</v>
      </c>
      <c r="CX970" s="12">
        <v>156560.96758200001</v>
      </c>
      <c r="CY970" s="38">
        <v>42094</v>
      </c>
      <c r="CZ970" s="12">
        <v>48895.9</v>
      </c>
      <c r="DA970" s="12">
        <v>5125.6899999999996</v>
      </c>
      <c r="DB970" s="12">
        <v>16.2907302293196</v>
      </c>
      <c r="DC970" s="12">
        <v>4972.51</v>
      </c>
      <c r="DD970" s="12">
        <v>308059.09454700002</v>
      </c>
      <c r="DE970" s="38">
        <v>42460</v>
      </c>
      <c r="DF970" s="12">
        <v>54204.36</v>
      </c>
      <c r="DG970" s="12">
        <v>7563.81</v>
      </c>
      <c r="DH970" s="12">
        <v>20.953165838611699</v>
      </c>
      <c r="DI970" s="12">
        <v>5743.41</v>
      </c>
      <c r="DJ970" s="12">
        <v>303349.992761</v>
      </c>
      <c r="DK970" t="s">
        <v>4988</v>
      </c>
      <c r="DL970" s="40">
        <v>197.83</v>
      </c>
      <c r="DM970" s="5">
        <v>500171</v>
      </c>
      <c r="DN970" s="5">
        <v>500227</v>
      </c>
      <c r="DO970" s="5">
        <v>532504</v>
      </c>
      <c r="DP970" s="5">
        <v>500339</v>
      </c>
      <c r="DR970" s="38">
        <v>39596</v>
      </c>
      <c r="DS970" t="s">
        <v>1948</v>
      </c>
    </row>
    <row r="971" spans="1:123" ht="15" customHeight="1" x14ac:dyDescent="0.35">
      <c r="A971" s="34" t="s">
        <v>1319</v>
      </c>
      <c r="B971" s="35">
        <v>500331</v>
      </c>
      <c r="C971" s="34" t="s">
        <v>1320</v>
      </c>
      <c r="D971" s="36" t="s">
        <v>4989</v>
      </c>
      <c r="E971" s="34" t="s">
        <v>2013</v>
      </c>
      <c r="F971" t="s">
        <v>1951</v>
      </c>
      <c r="G971" s="37" t="s">
        <v>2142</v>
      </c>
      <c r="H971" s="38">
        <v>20994</v>
      </c>
      <c r="I971" t="s">
        <v>1959</v>
      </c>
      <c r="J971" s="11">
        <v>40999</v>
      </c>
      <c r="K971" s="5">
        <v>5137997</v>
      </c>
      <c r="L971" s="5">
        <v>0</v>
      </c>
      <c r="M971" s="5">
        <v>5391853</v>
      </c>
      <c r="N971" s="5">
        <v>15971436</v>
      </c>
      <c r="O971" s="5">
        <v>26501286</v>
      </c>
      <c r="P971" s="5">
        <v>0</v>
      </c>
      <c r="Q971" s="5">
        <v>26501286</v>
      </c>
      <c r="R971" s="5">
        <v>0</v>
      </c>
      <c r="S971" s="5">
        <v>0</v>
      </c>
      <c r="T971" s="5">
        <v>0</v>
      </c>
      <c r="U971" s="5">
        <v>0</v>
      </c>
      <c r="V971" s="5"/>
      <c r="X971" s="11">
        <v>41364</v>
      </c>
      <c r="Y971" s="39">
        <v>5523322</v>
      </c>
      <c r="Z971" s="39">
        <v>0</v>
      </c>
      <c r="AA971" s="39">
        <v>7175663</v>
      </c>
      <c r="AB971" s="39">
        <v>22284108</v>
      </c>
      <c r="AC971" s="39">
        <v>34983093</v>
      </c>
      <c r="AD971" s="39">
        <v>0</v>
      </c>
      <c r="AE971" s="39">
        <v>34983093</v>
      </c>
      <c r="AF971" s="39">
        <v>0</v>
      </c>
      <c r="AG971" s="39">
        <v>0</v>
      </c>
      <c r="AH971" s="39">
        <v>0</v>
      </c>
      <c r="AI971" s="39">
        <v>0</v>
      </c>
      <c r="AL971" s="11">
        <v>41729</v>
      </c>
      <c r="AM971" s="39">
        <v>5937589</v>
      </c>
      <c r="AN971" s="39">
        <v>0</v>
      </c>
      <c r="AO971" s="39">
        <v>7103855</v>
      </c>
      <c r="AP971" s="39">
        <v>22689788</v>
      </c>
      <c r="AQ971" s="39">
        <v>35731232</v>
      </c>
      <c r="AR971" s="39">
        <v>0</v>
      </c>
      <c r="AS971" s="39">
        <v>35731232</v>
      </c>
      <c r="AT971" s="39">
        <v>0</v>
      </c>
      <c r="AU971" s="39">
        <v>0</v>
      </c>
      <c r="AV971" s="39">
        <v>0</v>
      </c>
      <c r="AW971" s="5">
        <v>0</v>
      </c>
      <c r="AZ971" s="11">
        <v>42094</v>
      </c>
      <c r="BA971" s="39">
        <v>11481495</v>
      </c>
      <c r="BB971" s="39">
        <v>895394</v>
      </c>
      <c r="BC971" s="39">
        <v>3374339</v>
      </c>
      <c r="BD971" s="39">
        <v>22689608</v>
      </c>
      <c r="BE971" s="39">
        <v>38440836</v>
      </c>
      <c r="BF971" s="39">
        <v>0</v>
      </c>
      <c r="BG971" s="39">
        <v>38440836</v>
      </c>
      <c r="BH971" s="39">
        <v>0</v>
      </c>
      <c r="BI971" s="39">
        <v>0</v>
      </c>
      <c r="BJ971" s="39">
        <v>0</v>
      </c>
      <c r="BK971" s="39">
        <v>0</v>
      </c>
      <c r="BN971" s="11">
        <v>42460</v>
      </c>
      <c r="BO971" s="39">
        <v>6574391</v>
      </c>
      <c r="BP971" s="39">
        <v>0</v>
      </c>
      <c r="BQ971" s="39">
        <v>6443821</v>
      </c>
      <c r="BR971" s="39">
        <v>35824445</v>
      </c>
      <c r="BS971" s="39">
        <v>48842657</v>
      </c>
      <c r="BT971" s="39">
        <v>0</v>
      </c>
      <c r="BU971" s="39">
        <v>48842657</v>
      </c>
      <c r="BV971" s="39">
        <v>0</v>
      </c>
      <c r="BW971" s="39">
        <v>0</v>
      </c>
      <c r="BX971" s="39">
        <v>0</v>
      </c>
      <c r="BY971" s="39">
        <v>0</v>
      </c>
      <c r="CB971" t="s">
        <v>2015</v>
      </c>
      <c r="CC971" t="s">
        <v>1983</v>
      </c>
      <c r="CD971" t="s">
        <v>2023</v>
      </c>
      <c r="CE971" s="3" t="s">
        <v>1990</v>
      </c>
      <c r="CF971" s="5">
        <v>4978</v>
      </c>
      <c r="CG971" s="11">
        <v>40999</v>
      </c>
      <c r="CH971" s="12">
        <v>31700.37</v>
      </c>
      <c r="CI971" s="12">
        <v>3243.71</v>
      </c>
      <c r="CJ971" s="12">
        <v>14.6420550867409</v>
      </c>
      <c r="CK971" s="12">
        <v>3262.29</v>
      </c>
      <c r="CL971" s="12">
        <v>90133.013546300004</v>
      </c>
      <c r="CM971" s="11">
        <v>41364</v>
      </c>
      <c r="CN971" s="12">
        <v>37485.75</v>
      </c>
      <c r="CO971" s="12">
        <v>4239.75</v>
      </c>
      <c r="CP971" s="12">
        <v>16.938993184340902</v>
      </c>
      <c r="CQ971" s="12">
        <v>3745.79</v>
      </c>
      <c r="CR971" s="12">
        <v>134876.19702299999</v>
      </c>
      <c r="CS971" s="38">
        <v>41729</v>
      </c>
      <c r="CT971" s="12">
        <v>43280.67</v>
      </c>
      <c r="CU971" s="12">
        <v>4498.1400000000003</v>
      </c>
      <c r="CV971" s="12">
        <v>16.1267381449026</v>
      </c>
      <c r="CW971" s="12">
        <v>4419.96</v>
      </c>
      <c r="CX971" s="12">
        <v>156560.96758200001</v>
      </c>
      <c r="CY971" s="38">
        <v>42094</v>
      </c>
      <c r="CZ971" s="12">
        <v>48895.9</v>
      </c>
      <c r="DA971" s="12">
        <v>5125.6899999999996</v>
      </c>
      <c r="DB971" s="12">
        <v>16.2907302293196</v>
      </c>
      <c r="DC971" s="12">
        <v>4972.51</v>
      </c>
      <c r="DD971" s="12">
        <v>308059.09454700002</v>
      </c>
      <c r="DE971" s="38">
        <v>42460</v>
      </c>
      <c r="DF971" s="12">
        <v>54204.36</v>
      </c>
      <c r="DG971" s="12">
        <v>7563.81</v>
      </c>
      <c r="DH971" s="12">
        <v>20.953165838611699</v>
      </c>
      <c r="DI971" s="12">
        <v>5743.41</v>
      </c>
      <c r="DJ971" s="12">
        <v>303349.992761</v>
      </c>
      <c r="DK971" t="s">
        <v>4990</v>
      </c>
      <c r="DL971" s="40">
        <v>94.29</v>
      </c>
      <c r="DM971" s="5">
        <v>500171</v>
      </c>
      <c r="DN971" s="5">
        <v>500227</v>
      </c>
      <c r="DO971" s="5">
        <v>532504</v>
      </c>
      <c r="DP971" s="5">
        <v>500339</v>
      </c>
      <c r="DR971" s="38">
        <v>31224</v>
      </c>
      <c r="DS971" t="s">
        <v>1948</v>
      </c>
    </row>
    <row r="972" spans="1:123" ht="15" customHeight="1" x14ac:dyDescent="0.35">
      <c r="A972" s="34" t="s">
        <v>1319</v>
      </c>
      <c r="B972" s="35">
        <v>500331</v>
      </c>
      <c r="C972" s="34" t="s">
        <v>1321</v>
      </c>
      <c r="D972" s="36" t="s">
        <v>4991</v>
      </c>
      <c r="E972" s="34" t="s">
        <v>2013</v>
      </c>
      <c r="F972" t="s">
        <v>1951</v>
      </c>
      <c r="G972" s="37" t="s">
        <v>4992</v>
      </c>
      <c r="H972" s="38">
        <v>20994</v>
      </c>
      <c r="I972" t="s">
        <v>1959</v>
      </c>
      <c r="J972" s="11">
        <v>40999</v>
      </c>
      <c r="K972" s="5">
        <v>4478068</v>
      </c>
      <c r="L972" s="5">
        <v>0</v>
      </c>
      <c r="M972" s="5">
        <v>3743284</v>
      </c>
      <c r="N972" s="5">
        <v>10039188</v>
      </c>
      <c r="O972" s="5">
        <v>18260540</v>
      </c>
      <c r="P972" s="5">
        <v>0</v>
      </c>
      <c r="Q972" s="5">
        <v>18260540</v>
      </c>
      <c r="R972" s="5">
        <v>0</v>
      </c>
      <c r="S972" s="5">
        <v>0</v>
      </c>
      <c r="T972" s="5">
        <v>0</v>
      </c>
      <c r="U972" s="5">
        <v>0</v>
      </c>
      <c r="V972" s="5"/>
      <c r="X972" s="11">
        <v>41364</v>
      </c>
      <c r="Y972" s="39">
        <v>4813929</v>
      </c>
      <c r="Z972" s="39">
        <v>0</v>
      </c>
      <c r="AA972" s="39">
        <v>3713145</v>
      </c>
      <c r="AB972" s="39">
        <v>15917220</v>
      </c>
      <c r="AC972" s="39">
        <v>24444294</v>
      </c>
      <c r="AD972" s="39">
        <v>0</v>
      </c>
      <c r="AE972" s="39">
        <v>24444294</v>
      </c>
      <c r="AF972" s="39">
        <v>0</v>
      </c>
      <c r="AG972" s="39">
        <v>0</v>
      </c>
      <c r="AH972" s="39">
        <v>0</v>
      </c>
      <c r="AI972" s="39">
        <v>0</v>
      </c>
      <c r="AL972" s="11">
        <v>41729</v>
      </c>
      <c r="AM972" s="39">
        <v>5174976</v>
      </c>
      <c r="AN972" s="39">
        <v>0</v>
      </c>
      <c r="AO972" s="39">
        <v>4990035</v>
      </c>
      <c r="AP972" s="39">
        <v>16206991</v>
      </c>
      <c r="AQ972" s="39">
        <v>26372002</v>
      </c>
      <c r="AR972" s="39">
        <v>0</v>
      </c>
      <c r="AS972" s="39">
        <v>26372002</v>
      </c>
      <c r="AT972" s="39">
        <v>0</v>
      </c>
      <c r="AU972" s="39">
        <v>0</v>
      </c>
      <c r="AV972" s="39">
        <v>0</v>
      </c>
      <c r="AW972" s="5">
        <v>0</v>
      </c>
      <c r="AZ972" s="11">
        <v>42094</v>
      </c>
      <c r="BA972" s="39">
        <v>9629313</v>
      </c>
      <c r="BB972" s="39">
        <v>792469</v>
      </c>
      <c r="BC972" s="39">
        <v>1221808</v>
      </c>
      <c r="BD972" s="39">
        <v>16206862</v>
      </c>
      <c r="BE972" s="39">
        <v>27850452</v>
      </c>
      <c r="BF972" s="39">
        <v>0</v>
      </c>
      <c r="BG972" s="39">
        <v>27850452</v>
      </c>
      <c r="BH972" s="39">
        <v>0</v>
      </c>
      <c r="BI972" s="39">
        <v>0</v>
      </c>
      <c r="BJ972" s="39">
        <v>0</v>
      </c>
      <c r="BK972" s="39">
        <v>0</v>
      </c>
      <c r="BN972" s="11">
        <v>42460</v>
      </c>
      <c r="BO972" s="39">
        <v>5729989</v>
      </c>
      <c r="BP972" s="39">
        <v>0</v>
      </c>
      <c r="BQ972" s="39">
        <v>6335699</v>
      </c>
      <c r="BR972" s="39">
        <v>30706667</v>
      </c>
      <c r="BS972" s="39">
        <v>42772355</v>
      </c>
      <c r="BT972" s="39">
        <v>0</v>
      </c>
      <c r="BU972" s="39">
        <v>42772355</v>
      </c>
      <c r="BV972" s="39">
        <v>0</v>
      </c>
      <c r="BW972" s="39">
        <v>0</v>
      </c>
      <c r="BX972" s="39">
        <v>0</v>
      </c>
      <c r="BY972" s="39">
        <v>0</v>
      </c>
      <c r="CB972" t="s">
        <v>2015</v>
      </c>
      <c r="CC972" t="s">
        <v>1983</v>
      </c>
      <c r="CD972" t="s">
        <v>2023</v>
      </c>
      <c r="CE972" s="3" t="s">
        <v>1990</v>
      </c>
      <c r="CF972" s="5">
        <v>4978</v>
      </c>
      <c r="CG972" s="11">
        <v>40999</v>
      </c>
      <c r="CH972" s="12">
        <v>31700.37</v>
      </c>
      <c r="CI972" s="12">
        <v>3243.71</v>
      </c>
      <c r="CJ972" s="12">
        <v>14.6420550867409</v>
      </c>
      <c r="CK972" s="12">
        <v>3262.29</v>
      </c>
      <c r="CL972" s="12">
        <v>90133.013546300004</v>
      </c>
      <c r="CM972" s="11">
        <v>41364</v>
      </c>
      <c r="CN972" s="12">
        <v>37485.75</v>
      </c>
      <c r="CO972" s="12">
        <v>4239.75</v>
      </c>
      <c r="CP972" s="12">
        <v>16.938993184340902</v>
      </c>
      <c r="CQ972" s="12">
        <v>3745.79</v>
      </c>
      <c r="CR972" s="12">
        <v>134876.19702299999</v>
      </c>
      <c r="CS972" s="38">
        <v>41729</v>
      </c>
      <c r="CT972" s="12">
        <v>43280.67</v>
      </c>
      <c r="CU972" s="12">
        <v>4498.1400000000003</v>
      </c>
      <c r="CV972" s="12">
        <v>16.1267381449026</v>
      </c>
      <c r="CW972" s="12">
        <v>4419.96</v>
      </c>
      <c r="CX972" s="12">
        <v>156560.96758200001</v>
      </c>
      <c r="CY972" s="38">
        <v>42094</v>
      </c>
      <c r="CZ972" s="12">
        <v>48895.9</v>
      </c>
      <c r="DA972" s="12">
        <v>5125.6899999999996</v>
      </c>
      <c r="DB972" s="12">
        <v>16.2907302293196</v>
      </c>
      <c r="DC972" s="12">
        <v>4972.51</v>
      </c>
      <c r="DD972" s="12">
        <v>308059.09454700002</v>
      </c>
      <c r="DE972" s="38">
        <v>42460</v>
      </c>
      <c r="DF972" s="12">
        <v>54204.36</v>
      </c>
      <c r="DG972" s="12">
        <v>7563.81</v>
      </c>
      <c r="DH972" s="12">
        <v>20.953165838611699</v>
      </c>
      <c r="DI972" s="12">
        <v>5743.41</v>
      </c>
      <c r="DJ972" s="12">
        <v>303349.992761</v>
      </c>
      <c r="DK972" t="s">
        <v>4993</v>
      </c>
      <c r="DL972" s="40">
        <v>82.88</v>
      </c>
      <c r="DM972" s="5">
        <v>500171</v>
      </c>
      <c r="DN972" s="5">
        <v>500227</v>
      </c>
      <c r="DO972" s="5">
        <v>532504</v>
      </c>
      <c r="DP972" s="5">
        <v>500339</v>
      </c>
      <c r="DR972" s="38">
        <v>31224</v>
      </c>
      <c r="DS972" t="s">
        <v>1948</v>
      </c>
    </row>
    <row r="973" spans="1:123" ht="15" customHeight="1" x14ac:dyDescent="0.35">
      <c r="A973" s="34" t="s">
        <v>1319</v>
      </c>
      <c r="B973" s="35">
        <v>500331</v>
      </c>
      <c r="C973" s="34" t="s">
        <v>1324</v>
      </c>
      <c r="D973" s="36" t="s">
        <v>4994</v>
      </c>
      <c r="E973" t="s">
        <v>2062</v>
      </c>
      <c r="F973" t="s">
        <v>1940</v>
      </c>
      <c r="G973" s="37" t="s">
        <v>4995</v>
      </c>
      <c r="H973" s="38">
        <v>17040</v>
      </c>
      <c r="I973" t="s">
        <v>1959</v>
      </c>
      <c r="J973" s="11">
        <v>40999</v>
      </c>
      <c r="K973" s="5">
        <v>11988638</v>
      </c>
      <c r="L973" s="5">
        <v>0</v>
      </c>
      <c r="M973" s="5">
        <v>14517824</v>
      </c>
      <c r="N973" s="5">
        <v>77575545</v>
      </c>
      <c r="O973" s="5">
        <v>104082007</v>
      </c>
      <c r="P973" s="5">
        <v>0</v>
      </c>
      <c r="Q973" s="5">
        <v>104082007</v>
      </c>
      <c r="R973" s="5">
        <v>0</v>
      </c>
      <c r="S973" s="5">
        <v>0</v>
      </c>
      <c r="T973" s="5">
        <v>0</v>
      </c>
      <c r="U973" s="5">
        <v>0</v>
      </c>
      <c r="V973" s="5"/>
      <c r="X973" s="11">
        <v>41364</v>
      </c>
      <c r="Y973" s="39">
        <v>12887785</v>
      </c>
      <c r="Z973" s="39">
        <v>0</v>
      </c>
      <c r="AA973" s="39">
        <v>15046449</v>
      </c>
      <c r="AB973" s="39">
        <v>108237098</v>
      </c>
      <c r="AC973" s="39">
        <v>136171332</v>
      </c>
      <c r="AD973" s="39">
        <v>0</v>
      </c>
      <c r="AE973" s="39">
        <v>136171332</v>
      </c>
      <c r="AF973" s="39">
        <v>0</v>
      </c>
      <c r="AG973" s="39">
        <v>0</v>
      </c>
      <c r="AH973" s="39">
        <v>0</v>
      </c>
      <c r="AI973" s="39">
        <v>0</v>
      </c>
      <c r="AL973" s="11">
        <v>41729</v>
      </c>
      <c r="AM973" s="39">
        <v>13854373</v>
      </c>
      <c r="AN973" s="39">
        <v>0</v>
      </c>
      <c r="AO973" s="39">
        <v>16844533</v>
      </c>
      <c r="AP973" s="39">
        <v>110207540</v>
      </c>
      <c r="AQ973" s="39">
        <v>140906446</v>
      </c>
      <c r="AR973" s="39">
        <v>0</v>
      </c>
      <c r="AS973" s="39">
        <v>140906446</v>
      </c>
      <c r="AT973" s="39">
        <v>0</v>
      </c>
      <c r="AU973" s="39">
        <v>0</v>
      </c>
      <c r="AV973" s="39">
        <v>0</v>
      </c>
      <c r="AW973" s="5">
        <v>0</v>
      </c>
      <c r="AZ973" s="11">
        <v>42094</v>
      </c>
      <c r="BA973" s="39">
        <v>24234996</v>
      </c>
      <c r="BB973" s="39">
        <v>1853835</v>
      </c>
      <c r="BC973" s="39">
        <v>8596269</v>
      </c>
      <c r="BD973" s="39">
        <v>110206667</v>
      </c>
      <c r="BE973" s="39">
        <v>144891767</v>
      </c>
      <c r="BF973" s="39">
        <v>0</v>
      </c>
      <c r="BG973" s="39">
        <v>144891767</v>
      </c>
      <c r="BH973" s="39">
        <v>0</v>
      </c>
      <c r="BI973" s="39">
        <v>0</v>
      </c>
      <c r="BJ973" s="39">
        <v>0</v>
      </c>
      <c r="BK973" s="39">
        <v>0</v>
      </c>
      <c r="BN973" s="11">
        <v>42460</v>
      </c>
      <c r="BO973" s="39">
        <v>15340261</v>
      </c>
      <c r="BP973" s="39">
        <v>0</v>
      </c>
      <c r="BQ973" s="39">
        <v>18261780</v>
      </c>
      <c r="BR973" s="39">
        <v>0</v>
      </c>
      <c r="BS973" s="39">
        <v>33602041</v>
      </c>
      <c r="BT973" s="39">
        <v>0</v>
      </c>
      <c r="BU973" s="39">
        <v>33602041</v>
      </c>
      <c r="BV973" s="39">
        <v>0</v>
      </c>
      <c r="BW973" s="39">
        <v>0</v>
      </c>
      <c r="BX973" s="39">
        <v>0</v>
      </c>
      <c r="BY973" s="39">
        <v>0</v>
      </c>
      <c r="CB973" t="s">
        <v>1944</v>
      </c>
      <c r="CC973" t="s">
        <v>1983</v>
      </c>
      <c r="CD973" t="s">
        <v>2023</v>
      </c>
      <c r="CE973" s="3" t="s">
        <v>1990</v>
      </c>
      <c r="CF973" s="5">
        <v>4978</v>
      </c>
      <c r="CG973" s="11">
        <v>40999</v>
      </c>
      <c r="CH973" s="12">
        <v>31700.37</v>
      </c>
      <c r="CI973" s="12">
        <v>3243.71</v>
      </c>
      <c r="CJ973" s="12">
        <v>14.6420550867409</v>
      </c>
      <c r="CK973" s="12">
        <v>3262.29</v>
      </c>
      <c r="CL973" s="12">
        <v>90133.013546300004</v>
      </c>
      <c r="CM973" s="11">
        <v>41364</v>
      </c>
      <c r="CN973" s="12">
        <v>37485.75</v>
      </c>
      <c r="CO973" s="12">
        <v>4239.75</v>
      </c>
      <c r="CP973" s="12">
        <v>16.938993184340902</v>
      </c>
      <c r="CQ973" s="12">
        <v>3745.79</v>
      </c>
      <c r="CR973" s="12">
        <v>134876.19702299999</v>
      </c>
      <c r="CS973" s="38">
        <v>41729</v>
      </c>
      <c r="CT973" s="12">
        <v>43280.67</v>
      </c>
      <c r="CU973" s="12">
        <v>4498.1400000000003</v>
      </c>
      <c r="CV973" s="12">
        <v>16.1267381449026</v>
      </c>
      <c r="CW973" s="12">
        <v>4419.96</v>
      </c>
      <c r="CX973" s="12">
        <v>156560.96758200001</v>
      </c>
      <c r="CY973" s="38">
        <v>42094</v>
      </c>
      <c r="CZ973" s="12">
        <v>48895.9</v>
      </c>
      <c r="DA973" s="12">
        <v>5125.6899999999996</v>
      </c>
      <c r="DB973" s="12">
        <v>16.2907302293196</v>
      </c>
      <c r="DC973" s="12">
        <v>4972.51</v>
      </c>
      <c r="DD973" s="12">
        <v>308059.09454700002</v>
      </c>
      <c r="DE973" s="38">
        <v>42460</v>
      </c>
      <c r="DF973" s="12">
        <v>54204.36</v>
      </c>
      <c r="DG973" s="12">
        <v>7563.81</v>
      </c>
      <c r="DH973" s="12">
        <v>20.953165838611699</v>
      </c>
      <c r="DI973" s="12">
        <v>5743.41</v>
      </c>
      <c r="DJ973" s="12">
        <v>303349.992761</v>
      </c>
      <c r="DK973" t="s">
        <v>4996</v>
      </c>
      <c r="DL973" s="40">
        <v>379.47</v>
      </c>
      <c r="DM973" s="5">
        <v>500171</v>
      </c>
      <c r="DN973" s="5">
        <v>500227</v>
      </c>
      <c r="DO973" s="5">
        <v>532504</v>
      </c>
      <c r="DP973" s="5">
        <v>500339</v>
      </c>
      <c r="DR973" s="38">
        <v>26542</v>
      </c>
      <c r="DS973" t="s">
        <v>1948</v>
      </c>
    </row>
    <row r="974" spans="1:123" ht="15" customHeight="1" x14ac:dyDescent="0.35">
      <c r="A974" s="34" t="s">
        <v>1319</v>
      </c>
      <c r="B974" s="35">
        <v>500331</v>
      </c>
      <c r="C974" s="34" t="s">
        <v>1323</v>
      </c>
      <c r="D974" s="36" t="s">
        <v>4997</v>
      </c>
      <c r="E974" t="s">
        <v>4998</v>
      </c>
      <c r="F974" t="s">
        <v>1951</v>
      </c>
      <c r="G974" s="37" t="s">
        <v>4999</v>
      </c>
      <c r="H974" s="38">
        <v>18828</v>
      </c>
      <c r="I974" t="s">
        <v>1942</v>
      </c>
      <c r="J974" s="11">
        <v>40999</v>
      </c>
      <c r="K974" s="5">
        <v>0</v>
      </c>
      <c r="L974" s="5">
        <v>0</v>
      </c>
      <c r="M974" s="5">
        <v>0</v>
      </c>
      <c r="N974" s="5">
        <v>0</v>
      </c>
      <c r="O974" s="5">
        <v>0</v>
      </c>
      <c r="P974" s="5">
        <v>0</v>
      </c>
      <c r="Q974" s="5">
        <v>0</v>
      </c>
      <c r="R974" s="5">
        <v>0</v>
      </c>
      <c r="S974" s="5">
        <v>0</v>
      </c>
      <c r="T974" s="5">
        <v>0</v>
      </c>
      <c r="U974" s="5">
        <v>0</v>
      </c>
      <c r="V974" s="5"/>
      <c r="X974" s="11">
        <v>41364</v>
      </c>
      <c r="Y974" s="39">
        <v>0</v>
      </c>
      <c r="Z974" s="39">
        <v>0</v>
      </c>
      <c r="AA974" s="39">
        <v>0</v>
      </c>
      <c r="AB974" s="39">
        <v>0</v>
      </c>
      <c r="AC974" s="39">
        <v>0</v>
      </c>
      <c r="AD974" s="39">
        <v>0</v>
      </c>
      <c r="AE974" s="39">
        <v>0</v>
      </c>
      <c r="AF974" s="39">
        <v>0</v>
      </c>
      <c r="AG974" s="39">
        <v>0</v>
      </c>
      <c r="AH974" s="39">
        <v>0</v>
      </c>
      <c r="AI974" s="39">
        <v>0</v>
      </c>
      <c r="AL974" s="11">
        <v>41729</v>
      </c>
      <c r="AM974" s="39">
        <v>0</v>
      </c>
      <c r="AN974" s="39">
        <v>0</v>
      </c>
      <c r="AO974" s="39">
        <v>0</v>
      </c>
      <c r="AP974" s="39">
        <v>0</v>
      </c>
      <c r="AQ974" s="39">
        <v>0</v>
      </c>
      <c r="AR974" s="39">
        <v>0</v>
      </c>
      <c r="AS974" s="39">
        <v>0</v>
      </c>
      <c r="AT974" s="39">
        <v>0</v>
      </c>
      <c r="AU974" s="39">
        <v>0</v>
      </c>
      <c r="AV974" s="39">
        <v>0</v>
      </c>
      <c r="AW974" s="5">
        <v>0</v>
      </c>
      <c r="AZ974" s="11">
        <v>42094</v>
      </c>
      <c r="BA974" s="39">
        <v>2940000</v>
      </c>
      <c r="BB974" s="39">
        <v>143234</v>
      </c>
      <c r="BC974" s="39">
        <v>0</v>
      </c>
      <c r="BD974" s="39">
        <v>0</v>
      </c>
      <c r="BE974" s="39">
        <v>3083234</v>
      </c>
      <c r="BF974" s="39">
        <v>0</v>
      </c>
      <c r="BG974" s="39">
        <v>3083234</v>
      </c>
      <c r="BH974" s="39">
        <v>0</v>
      </c>
      <c r="BI974" s="39">
        <v>0</v>
      </c>
      <c r="BJ974" s="39">
        <v>0</v>
      </c>
      <c r="BK974" s="39">
        <v>0</v>
      </c>
      <c r="BN974" s="11">
        <v>42460</v>
      </c>
      <c r="BO974" s="39">
        <v>967742</v>
      </c>
      <c r="BP974" s="39">
        <v>0</v>
      </c>
      <c r="BQ974" s="39">
        <v>0</v>
      </c>
      <c r="BR974" s="39">
        <v>0</v>
      </c>
      <c r="BS974" s="39">
        <v>967742</v>
      </c>
      <c r="BT974" s="39">
        <v>0</v>
      </c>
      <c r="BU974" s="39">
        <v>967742</v>
      </c>
      <c r="BV974" s="39">
        <v>0</v>
      </c>
      <c r="BW974" s="39">
        <v>0</v>
      </c>
      <c r="BX974" s="39">
        <v>0</v>
      </c>
      <c r="BY974" s="39">
        <v>0</v>
      </c>
      <c r="BZ974" t="s">
        <v>5000</v>
      </c>
      <c r="CA974" t="s">
        <v>5000</v>
      </c>
      <c r="CB974" t="s">
        <v>1968</v>
      </c>
      <c r="CC974" t="s">
        <v>1983</v>
      </c>
      <c r="CD974" t="s">
        <v>2023</v>
      </c>
      <c r="CE974" s="3" t="s">
        <v>1990</v>
      </c>
      <c r="CF974" s="5">
        <v>4978</v>
      </c>
      <c r="CG974" s="11">
        <v>40999</v>
      </c>
      <c r="CH974" s="12">
        <v>31700.37</v>
      </c>
      <c r="CI974" s="12">
        <v>3243.71</v>
      </c>
      <c r="CJ974" s="12">
        <v>14.6420550867409</v>
      </c>
      <c r="CK974" s="12">
        <v>3262.29</v>
      </c>
      <c r="CL974" s="12">
        <v>90133.013546300004</v>
      </c>
      <c r="CM974" s="11">
        <v>41364</v>
      </c>
      <c r="CN974" s="12">
        <v>37485.75</v>
      </c>
      <c r="CO974" s="12">
        <v>4239.75</v>
      </c>
      <c r="CP974" s="12">
        <v>16.938993184340902</v>
      </c>
      <c r="CQ974" s="12">
        <v>3745.79</v>
      </c>
      <c r="CR974" s="12">
        <v>134876.19702299999</v>
      </c>
      <c r="CS974" s="38">
        <v>41729</v>
      </c>
      <c r="CT974" s="12">
        <v>43280.67</v>
      </c>
      <c r="CU974" s="12">
        <v>4498.1400000000003</v>
      </c>
      <c r="CV974" s="12">
        <v>16.1267381449026</v>
      </c>
      <c r="CW974" s="12">
        <v>4419.96</v>
      </c>
      <c r="CX974" s="12">
        <v>156560.96758200001</v>
      </c>
      <c r="CY974" s="38">
        <v>42094</v>
      </c>
      <c r="CZ974" s="12">
        <v>48895.9</v>
      </c>
      <c r="DA974" s="12">
        <v>5125.6899999999996</v>
      </c>
      <c r="DB974" s="12">
        <v>16.2907302293196</v>
      </c>
      <c r="DC974" s="12">
        <v>4972.51</v>
      </c>
      <c r="DD974" s="12">
        <v>308059.09454700002</v>
      </c>
      <c r="DE974" s="38">
        <v>42460</v>
      </c>
      <c r="DF974" s="12">
        <v>54204.36</v>
      </c>
      <c r="DG974" s="12">
        <v>7563.81</v>
      </c>
      <c r="DH974" s="12">
        <v>20.953165838611699</v>
      </c>
      <c r="DI974" s="12">
        <v>5743.41</v>
      </c>
      <c r="DJ974" s="12">
        <v>303349.992761</v>
      </c>
      <c r="DK974" t="s">
        <v>5001</v>
      </c>
      <c r="DL974" s="41">
        <v>0.83877342484691142</v>
      </c>
      <c r="DM974" s="5">
        <v>500171</v>
      </c>
      <c r="DN974" s="5">
        <v>500227</v>
      </c>
      <c r="DO974" s="5">
        <v>532504</v>
      </c>
      <c r="DP974" s="5">
        <v>500339</v>
      </c>
      <c r="DR974" s="38">
        <v>40107</v>
      </c>
      <c r="DS974" t="s">
        <v>1948</v>
      </c>
    </row>
    <row r="975" spans="1:123" ht="15" customHeight="1" x14ac:dyDescent="0.35">
      <c r="A975" s="42" t="s">
        <v>1326</v>
      </c>
      <c r="B975" s="35">
        <v>500302</v>
      </c>
      <c r="C975" s="34" t="s">
        <v>1329</v>
      </c>
      <c r="D975" s="36" t="s">
        <v>5002</v>
      </c>
      <c r="E975" t="s">
        <v>2363</v>
      </c>
      <c r="F975" t="s">
        <v>1951</v>
      </c>
      <c r="G975" s="37" t="s">
        <v>5003</v>
      </c>
      <c r="H975" s="38">
        <v>20542</v>
      </c>
      <c r="I975" t="s">
        <v>1959</v>
      </c>
      <c r="J975" s="11">
        <v>40999</v>
      </c>
      <c r="K975" s="5">
        <v>23864188</v>
      </c>
      <c r="L975" s="5">
        <v>0</v>
      </c>
      <c r="M975" s="5">
        <v>0</v>
      </c>
      <c r="N975" s="5">
        <v>15000000</v>
      </c>
      <c r="O975" s="5">
        <v>38864188</v>
      </c>
      <c r="P975" s="5">
        <v>0</v>
      </c>
      <c r="Q975" s="5">
        <v>38864188</v>
      </c>
      <c r="R975" s="5">
        <v>0</v>
      </c>
      <c r="S975" s="5">
        <v>0</v>
      </c>
      <c r="T975" s="5">
        <v>0</v>
      </c>
      <c r="U975" s="5">
        <v>0</v>
      </c>
      <c r="V975" s="5"/>
      <c r="X975" s="11">
        <v>41364</v>
      </c>
      <c r="Y975" s="39">
        <v>27541511</v>
      </c>
      <c r="Z975" s="39">
        <v>0</v>
      </c>
      <c r="AA975" s="39">
        <v>0</v>
      </c>
      <c r="AB975" s="39">
        <v>0</v>
      </c>
      <c r="AC975" s="39">
        <v>27541511</v>
      </c>
      <c r="AD975" s="39">
        <v>0</v>
      </c>
      <c r="AE975" s="39">
        <v>27541511</v>
      </c>
      <c r="AF975" s="39">
        <v>0</v>
      </c>
      <c r="AG975" s="39">
        <v>0</v>
      </c>
      <c r="AH975" s="39">
        <v>0</v>
      </c>
      <c r="AI975" s="39">
        <v>0</v>
      </c>
      <c r="AL975" s="11">
        <v>41729</v>
      </c>
      <c r="AM975" s="39">
        <v>30130612</v>
      </c>
      <c r="AN975" s="39">
        <v>0</v>
      </c>
      <c r="AO975" s="39">
        <v>0</v>
      </c>
      <c r="AP975" s="39">
        <v>0</v>
      </c>
      <c r="AQ975" s="39">
        <v>30130612</v>
      </c>
      <c r="AR975" s="39">
        <v>0</v>
      </c>
      <c r="AS975" s="39">
        <v>30130612</v>
      </c>
      <c r="AT975" s="39">
        <v>0</v>
      </c>
      <c r="AU975" s="39">
        <v>0</v>
      </c>
      <c r="AV975" s="39">
        <v>0</v>
      </c>
      <c r="AW975" s="5">
        <v>0</v>
      </c>
      <c r="AZ975" s="11">
        <v>42094</v>
      </c>
      <c r="BA975" s="39">
        <v>30250000</v>
      </c>
      <c r="BB975" s="39">
        <v>0</v>
      </c>
      <c r="BC975" s="39">
        <v>0</v>
      </c>
      <c r="BD975" s="39">
        <v>15417700</v>
      </c>
      <c r="BE975" s="39">
        <v>45667700</v>
      </c>
      <c r="BF975" s="39">
        <v>0</v>
      </c>
      <c r="BG975" s="39">
        <v>45667700</v>
      </c>
      <c r="BH975" s="39">
        <v>0</v>
      </c>
      <c r="BI975" s="39">
        <v>0</v>
      </c>
      <c r="BJ975" s="39">
        <v>0</v>
      </c>
      <c r="BK975" s="39">
        <v>0</v>
      </c>
      <c r="BN975" s="11">
        <v>42460</v>
      </c>
      <c r="BO975" s="39">
        <v>33275000</v>
      </c>
      <c r="BP975" s="39">
        <v>0</v>
      </c>
      <c r="BQ975" s="39">
        <v>0</v>
      </c>
      <c r="BR975" s="39">
        <v>13310000</v>
      </c>
      <c r="BS975" s="39">
        <v>46585000</v>
      </c>
      <c r="BT975" s="39">
        <v>0</v>
      </c>
      <c r="BU975" s="39">
        <v>46585000</v>
      </c>
      <c r="BV975" s="39">
        <v>0</v>
      </c>
      <c r="BW975" s="39">
        <v>0</v>
      </c>
      <c r="BX975" s="39">
        <v>0</v>
      </c>
      <c r="BY975" s="39">
        <v>0</v>
      </c>
      <c r="CB975" t="s">
        <v>2010</v>
      </c>
      <c r="CC975" t="s">
        <v>1998</v>
      </c>
      <c r="CD975" t="s">
        <v>1999</v>
      </c>
      <c r="CE975" s="3" t="s">
        <v>1990</v>
      </c>
      <c r="CF975" s="5">
        <v>3783</v>
      </c>
      <c r="CG975" s="11">
        <v>40999</v>
      </c>
      <c r="CH975" s="5">
        <v>26311</v>
      </c>
      <c r="CI975" s="5">
        <v>1115</v>
      </c>
      <c r="CJ975" s="12">
        <v>0.63618013733675305</v>
      </c>
      <c r="CK975" s="12">
        <v>4364.2</v>
      </c>
      <c r="CL975" s="12">
        <v>80932.093900000007</v>
      </c>
      <c r="CM975" s="11">
        <v>41364</v>
      </c>
      <c r="CN975" s="12">
        <v>37163.599999999999</v>
      </c>
      <c r="CO975" s="12">
        <v>-2272.9</v>
      </c>
      <c r="CP975" s="12">
        <v>-1.02000663182535</v>
      </c>
      <c r="CQ975" s="12">
        <v>7965.3</v>
      </c>
      <c r="CR975" s="12">
        <v>105332.51624</v>
      </c>
      <c r="CS975" s="38">
        <v>41729</v>
      </c>
      <c r="CT975" s="12">
        <v>47281.700000000004</v>
      </c>
      <c r="CU975" s="12">
        <v>-5014.1000000000004</v>
      </c>
      <c r="CV975" s="12">
        <v>-2.0053337718691</v>
      </c>
      <c r="CW975" s="12">
        <v>11369.5</v>
      </c>
      <c r="CX975" s="12">
        <v>94021.005034999995</v>
      </c>
      <c r="CY975" s="38">
        <v>42094</v>
      </c>
      <c r="CZ975" s="12">
        <v>53771.299999999996</v>
      </c>
      <c r="DA975" s="12">
        <v>28499.5</v>
      </c>
      <c r="DB975" s="12">
        <v>10.5926642062963</v>
      </c>
      <c r="DC975" s="12">
        <v>12947.6</v>
      </c>
      <c r="DD975" s="12">
        <v>149957.3339</v>
      </c>
      <c r="DE975" s="38">
        <v>42460</v>
      </c>
      <c r="DF975" s="5">
        <v>68532</v>
      </c>
      <c r="DG975" s="12">
        <v>7909.9</v>
      </c>
      <c r="DH975" s="12">
        <v>2.6041191694236301</v>
      </c>
      <c r="DI975" s="12">
        <v>16898.3</v>
      </c>
      <c r="DJ975" s="12">
        <v>178783.999755</v>
      </c>
      <c r="DK975" t="s">
        <v>5004</v>
      </c>
      <c r="DL975" s="40">
        <v>89.28</v>
      </c>
      <c r="DM975" s="5">
        <v>539523</v>
      </c>
      <c r="DN975" s="5">
        <v>500420</v>
      </c>
      <c r="DO975" s="5">
        <v>524494</v>
      </c>
      <c r="DP975" s="5">
        <v>506690</v>
      </c>
      <c r="DQ975" s="5">
        <v>533573</v>
      </c>
      <c r="DR975" s="38">
        <v>35754</v>
      </c>
      <c r="DS975" t="s">
        <v>1964</v>
      </c>
    </row>
    <row r="976" spans="1:123" ht="15" customHeight="1" x14ac:dyDescent="0.35">
      <c r="A976" s="34" t="s">
        <v>1326</v>
      </c>
      <c r="B976" s="35">
        <v>500302</v>
      </c>
      <c r="C976" s="34" t="s">
        <v>1328</v>
      </c>
      <c r="D976" s="36" t="s">
        <v>5005</v>
      </c>
      <c r="E976" s="34" t="s">
        <v>2013</v>
      </c>
      <c r="F976" t="s">
        <v>1951</v>
      </c>
      <c r="G976" s="37" t="s">
        <v>5006</v>
      </c>
      <c r="H976" s="38">
        <v>29520</v>
      </c>
      <c r="I976" t="s">
        <v>1959</v>
      </c>
      <c r="J976" s="11">
        <v>40999</v>
      </c>
      <c r="K976" s="5">
        <v>12664096</v>
      </c>
      <c r="L976" s="5">
        <v>0</v>
      </c>
      <c r="M976" s="5">
        <v>0</v>
      </c>
      <c r="N976" s="5">
        <v>2000000</v>
      </c>
      <c r="O976" s="5">
        <v>14664096</v>
      </c>
      <c r="P976" s="5">
        <v>0</v>
      </c>
      <c r="Q976" s="5">
        <v>14664096</v>
      </c>
      <c r="R976" s="5">
        <v>0</v>
      </c>
      <c r="S976" s="5">
        <v>0</v>
      </c>
      <c r="T976" s="5">
        <v>0</v>
      </c>
      <c r="U976" s="5">
        <v>0</v>
      </c>
      <c r="V976" s="5"/>
      <c r="X976" s="11">
        <v>41364</v>
      </c>
      <c r="Y976" s="39">
        <v>19372936</v>
      </c>
      <c r="Z976" s="39">
        <v>0</v>
      </c>
      <c r="AA976" s="39">
        <v>0</v>
      </c>
      <c r="AB976" s="39">
        <v>0</v>
      </c>
      <c r="AC976" s="39">
        <v>19372936</v>
      </c>
      <c r="AD976" s="39">
        <v>0</v>
      </c>
      <c r="AE976" s="39">
        <v>19372936</v>
      </c>
      <c r="AF976" s="39">
        <v>0</v>
      </c>
      <c r="AG976" s="39">
        <v>0</v>
      </c>
      <c r="AH976" s="39">
        <v>0</v>
      </c>
      <c r="AI976" s="39">
        <v>0</v>
      </c>
      <c r="AL976" s="11">
        <v>41729</v>
      </c>
      <c r="AM976" s="39">
        <v>21291268</v>
      </c>
      <c r="AN976" s="39">
        <v>0</v>
      </c>
      <c r="AO976" s="39">
        <v>0</v>
      </c>
      <c r="AP976" s="39">
        <v>0</v>
      </c>
      <c r="AQ976" s="39">
        <v>21291268</v>
      </c>
      <c r="AR976" s="39">
        <v>0</v>
      </c>
      <c r="AS976" s="39">
        <v>21291268</v>
      </c>
      <c r="AT976" s="39">
        <v>0</v>
      </c>
      <c r="AU976" s="39">
        <v>0</v>
      </c>
      <c r="AV976" s="39">
        <v>0</v>
      </c>
      <c r="AW976" s="5">
        <v>0</v>
      </c>
      <c r="AZ976" s="11">
        <v>42094</v>
      </c>
      <c r="BA976" s="39">
        <v>22000000</v>
      </c>
      <c r="BB976" s="39">
        <v>0</v>
      </c>
      <c r="BC976" s="39">
        <v>0</v>
      </c>
      <c r="BD976" s="39">
        <v>13767700</v>
      </c>
      <c r="BE976" s="39">
        <v>35767700</v>
      </c>
      <c r="BF976" s="39">
        <v>0</v>
      </c>
      <c r="BG976" s="39">
        <v>35767700</v>
      </c>
      <c r="BH976" s="39">
        <v>0</v>
      </c>
      <c r="BI976" s="39">
        <v>0</v>
      </c>
      <c r="BJ976" s="39">
        <v>0</v>
      </c>
      <c r="BK976" s="39">
        <v>0</v>
      </c>
      <c r="BN976" s="11">
        <v>42460</v>
      </c>
      <c r="BO976" s="39">
        <v>24200000</v>
      </c>
      <c r="BP976" s="39">
        <v>0</v>
      </c>
      <c r="BQ976" s="39">
        <v>0</v>
      </c>
      <c r="BR976" s="39">
        <v>9680000</v>
      </c>
      <c r="BS976" s="39">
        <v>33880000</v>
      </c>
      <c r="BT976" s="39">
        <v>0</v>
      </c>
      <c r="BU976" s="39">
        <v>33880000</v>
      </c>
      <c r="BV976" s="39">
        <v>0</v>
      </c>
      <c r="BW976" s="39">
        <v>0</v>
      </c>
      <c r="BX976" s="39">
        <v>0</v>
      </c>
      <c r="BY976" s="39">
        <v>0</v>
      </c>
      <c r="CB976" t="s">
        <v>2333</v>
      </c>
      <c r="CC976" t="s">
        <v>1998</v>
      </c>
      <c r="CD976" t="s">
        <v>1999</v>
      </c>
      <c r="CE976" s="3" t="s">
        <v>1990</v>
      </c>
      <c r="CF976" s="5">
        <v>3783</v>
      </c>
      <c r="CG976" s="11">
        <v>40999</v>
      </c>
      <c r="CH976" s="5">
        <v>26311</v>
      </c>
      <c r="CI976" s="5">
        <v>1115</v>
      </c>
      <c r="CJ976" s="12">
        <v>0.63618013733675305</v>
      </c>
      <c r="CK976" s="12">
        <v>4364.2</v>
      </c>
      <c r="CL976" s="12">
        <v>80932.093900000007</v>
      </c>
      <c r="CM976" s="11">
        <v>41364</v>
      </c>
      <c r="CN976" s="12">
        <v>37163.599999999999</v>
      </c>
      <c r="CO976" s="12">
        <v>-2272.9</v>
      </c>
      <c r="CP976" s="12">
        <v>-1.02000663182535</v>
      </c>
      <c r="CQ976" s="12">
        <v>7965.3</v>
      </c>
      <c r="CR976" s="12">
        <v>105332.51624</v>
      </c>
      <c r="CS976" s="38">
        <v>41729</v>
      </c>
      <c r="CT976" s="12">
        <v>47281.700000000004</v>
      </c>
      <c r="CU976" s="12">
        <v>-5014.1000000000004</v>
      </c>
      <c r="CV976" s="12">
        <v>-2.0053337718691</v>
      </c>
      <c r="CW976" s="12">
        <v>11369.5</v>
      </c>
      <c r="CX976" s="12">
        <v>94021.005034999995</v>
      </c>
      <c r="CY976" s="38">
        <v>42094</v>
      </c>
      <c r="CZ976" s="12">
        <v>53771.299999999996</v>
      </c>
      <c r="DA976" s="12">
        <v>28499.5</v>
      </c>
      <c r="DB976" s="12">
        <v>10.5926642062963</v>
      </c>
      <c r="DC976" s="12">
        <v>12947.6</v>
      </c>
      <c r="DD976" s="12">
        <v>149957.3339</v>
      </c>
      <c r="DE976" s="38">
        <v>42460</v>
      </c>
      <c r="DF976" s="5">
        <v>68532</v>
      </c>
      <c r="DG976" s="12">
        <v>7909.9</v>
      </c>
      <c r="DH976" s="12">
        <v>2.6041191694236301</v>
      </c>
      <c r="DI976" s="12">
        <v>16898.3</v>
      </c>
      <c r="DJ976" s="12">
        <v>178783.999755</v>
      </c>
      <c r="DK976" t="s">
        <v>5007</v>
      </c>
      <c r="DL976" s="40">
        <v>64.930000000000007</v>
      </c>
      <c r="DM976" s="5">
        <v>539523</v>
      </c>
      <c r="DN976" s="5">
        <v>500420</v>
      </c>
      <c r="DO976" s="5">
        <v>524494</v>
      </c>
      <c r="DP976" s="5">
        <v>506690</v>
      </c>
      <c r="DQ976" s="5">
        <v>533573</v>
      </c>
      <c r="DR976" s="38">
        <v>39904</v>
      </c>
      <c r="DS976" t="s">
        <v>1964</v>
      </c>
    </row>
    <row r="977" spans="1:123" ht="15" customHeight="1" x14ac:dyDescent="0.35">
      <c r="A977" s="34" t="s">
        <v>1326</v>
      </c>
      <c r="B977" s="35">
        <v>500302</v>
      </c>
      <c r="C977" s="34" t="s">
        <v>1327</v>
      </c>
      <c r="D977" s="36" t="s">
        <v>5008</v>
      </c>
      <c r="E977" t="s">
        <v>2062</v>
      </c>
      <c r="F977" t="s">
        <v>1940</v>
      </c>
      <c r="G977" s="37" t="s">
        <v>5009</v>
      </c>
      <c r="H977" s="38">
        <v>20304</v>
      </c>
      <c r="I977" t="s">
        <v>1959</v>
      </c>
      <c r="J977" s="11">
        <v>40999</v>
      </c>
      <c r="K977" s="5">
        <v>48936475</v>
      </c>
      <c r="L977" s="5">
        <v>0</v>
      </c>
      <c r="M977" s="5">
        <v>30000000</v>
      </c>
      <c r="N977" s="5">
        <v>0</v>
      </c>
      <c r="O977" s="5">
        <v>78936475</v>
      </c>
      <c r="P977" s="5">
        <v>0</v>
      </c>
      <c r="Q977" s="5">
        <v>78936475</v>
      </c>
      <c r="R977" s="5">
        <v>0</v>
      </c>
      <c r="S977" s="5">
        <v>0</v>
      </c>
      <c r="T977" s="5">
        <v>0</v>
      </c>
      <c r="U977" s="5">
        <v>0</v>
      </c>
      <c r="V977" s="5"/>
      <c r="X977" s="11">
        <v>41364</v>
      </c>
      <c r="Y977" s="39">
        <v>57347714</v>
      </c>
      <c r="Z977" s="39">
        <v>0</v>
      </c>
      <c r="AA977" s="39">
        <v>0</v>
      </c>
      <c r="AB977" s="39">
        <v>0</v>
      </c>
      <c r="AC977" s="39">
        <v>57347714</v>
      </c>
      <c r="AD977" s="39">
        <v>0</v>
      </c>
      <c r="AE977" s="39">
        <v>57347714</v>
      </c>
      <c r="AF977" s="39">
        <v>0</v>
      </c>
      <c r="AG977" s="39">
        <v>0</v>
      </c>
      <c r="AH977" s="39">
        <v>0</v>
      </c>
      <c r="AI977" s="39">
        <v>0</v>
      </c>
      <c r="AL977" s="11">
        <v>41729</v>
      </c>
      <c r="AM977" s="39">
        <v>63029848</v>
      </c>
      <c r="AN977" s="39">
        <v>0</v>
      </c>
      <c r="AO977" s="39">
        <v>0</v>
      </c>
      <c r="AP977" s="39">
        <v>0</v>
      </c>
      <c r="AQ977" s="39">
        <v>63029848</v>
      </c>
      <c r="AR977" s="39">
        <v>0</v>
      </c>
      <c r="AS977" s="39">
        <v>63029848</v>
      </c>
      <c r="AT977" s="39">
        <v>0</v>
      </c>
      <c r="AU977" s="39">
        <v>0</v>
      </c>
      <c r="AV977" s="39">
        <v>0</v>
      </c>
      <c r="AW977" s="5">
        <v>0</v>
      </c>
      <c r="AZ977" s="11">
        <v>42094</v>
      </c>
      <c r="BA977" s="39">
        <v>66000000</v>
      </c>
      <c r="BB977" s="39">
        <v>0</v>
      </c>
      <c r="BC977" s="39">
        <v>0</v>
      </c>
      <c r="BD977" s="39">
        <v>51167700</v>
      </c>
      <c r="BE977" s="39">
        <v>117167700</v>
      </c>
      <c r="BF977" s="39">
        <v>0</v>
      </c>
      <c r="BG977" s="39">
        <v>117167700</v>
      </c>
      <c r="BH977" s="39">
        <v>0</v>
      </c>
      <c r="BI977" s="39">
        <v>0</v>
      </c>
      <c r="BJ977" s="39">
        <v>0</v>
      </c>
      <c r="BK977" s="39">
        <v>0</v>
      </c>
      <c r="BN977" s="11">
        <v>42460</v>
      </c>
      <c r="BO977" s="39">
        <v>72600000</v>
      </c>
      <c r="BP977" s="39">
        <v>0</v>
      </c>
      <c r="BQ977" s="39">
        <v>0</v>
      </c>
      <c r="BR977" s="39">
        <v>29040000</v>
      </c>
      <c r="BS977" s="39">
        <v>101640000</v>
      </c>
      <c r="BT977" s="39">
        <v>0</v>
      </c>
      <c r="BU977" s="39">
        <v>101640000</v>
      </c>
      <c r="BV977" s="39">
        <v>0</v>
      </c>
      <c r="BW977" s="39">
        <v>0</v>
      </c>
      <c r="BX977" s="39">
        <v>0</v>
      </c>
      <c r="BY977" s="39">
        <v>0</v>
      </c>
      <c r="CB977" t="s">
        <v>1944</v>
      </c>
      <c r="CC977" t="s">
        <v>1998</v>
      </c>
      <c r="CD977" t="s">
        <v>1999</v>
      </c>
      <c r="CE977" s="3" t="s">
        <v>1990</v>
      </c>
      <c r="CF977" s="5">
        <v>3783</v>
      </c>
      <c r="CG977" s="11">
        <v>40999</v>
      </c>
      <c r="CH977" s="5">
        <v>26311</v>
      </c>
      <c r="CI977" s="5">
        <v>1115</v>
      </c>
      <c r="CJ977" s="12">
        <v>0.63618013733675305</v>
      </c>
      <c r="CK977" s="12">
        <v>4364.2</v>
      </c>
      <c r="CL977" s="12">
        <v>80932.093900000007</v>
      </c>
      <c r="CM977" s="11">
        <v>41364</v>
      </c>
      <c r="CN977" s="12">
        <v>37163.599999999999</v>
      </c>
      <c r="CO977" s="12">
        <v>-2272.9</v>
      </c>
      <c r="CP977" s="12">
        <v>-1.02000663182535</v>
      </c>
      <c r="CQ977" s="12">
        <v>7965.3</v>
      </c>
      <c r="CR977" s="12">
        <v>105332.51624</v>
      </c>
      <c r="CS977" s="38">
        <v>41729</v>
      </c>
      <c r="CT977" s="12">
        <v>47281.700000000004</v>
      </c>
      <c r="CU977" s="12">
        <v>-5014.1000000000004</v>
      </c>
      <c r="CV977" s="12">
        <v>-2.0053337718691</v>
      </c>
      <c r="CW977" s="12">
        <v>11369.5</v>
      </c>
      <c r="CX977" s="12">
        <v>94021.005034999995</v>
      </c>
      <c r="CY977" s="38">
        <v>42094</v>
      </c>
      <c r="CZ977" s="12">
        <v>53771.299999999996</v>
      </c>
      <c r="DA977" s="12">
        <v>28499.5</v>
      </c>
      <c r="DB977" s="12">
        <v>10.5926642062963</v>
      </c>
      <c r="DC977" s="12">
        <v>12947.6</v>
      </c>
      <c r="DD977" s="12">
        <v>149957.3339</v>
      </c>
      <c r="DE977" s="38">
        <v>42460</v>
      </c>
      <c r="DF977" s="5">
        <v>68532</v>
      </c>
      <c r="DG977" s="12">
        <v>7909.9</v>
      </c>
      <c r="DH977" s="12">
        <v>2.6041191694236301</v>
      </c>
      <c r="DI977" s="12">
        <v>16898.3</v>
      </c>
      <c r="DJ977" s="12">
        <v>178783.999755</v>
      </c>
      <c r="DK977" t="s">
        <v>5010</v>
      </c>
      <c r="DL977" s="40">
        <v>194.8</v>
      </c>
      <c r="DM977" s="5">
        <v>539523</v>
      </c>
      <c r="DN977" s="5">
        <v>500420</v>
      </c>
      <c r="DO977" s="5">
        <v>524494</v>
      </c>
      <c r="DP977" s="5">
        <v>506690</v>
      </c>
      <c r="DQ977" s="5">
        <v>533573</v>
      </c>
      <c r="DR977" s="38">
        <v>32209</v>
      </c>
      <c r="DS977" t="s">
        <v>1948</v>
      </c>
    </row>
    <row r="978" spans="1:123" ht="15" customHeight="1" x14ac:dyDescent="0.35">
      <c r="A978" s="34" t="s">
        <v>1326</v>
      </c>
      <c r="B978" s="35">
        <v>500302</v>
      </c>
      <c r="C978" s="34" t="s">
        <v>1330</v>
      </c>
      <c r="D978" s="36" t="s">
        <v>5011</v>
      </c>
      <c r="E978" t="s">
        <v>1966</v>
      </c>
      <c r="F978" t="s">
        <v>1951</v>
      </c>
      <c r="G978" s="37" t="s">
        <v>5012</v>
      </c>
      <c r="H978" s="38">
        <v>21352</v>
      </c>
      <c r="I978" t="s">
        <v>1942</v>
      </c>
      <c r="J978" s="11">
        <v>40999</v>
      </c>
      <c r="K978" s="5">
        <v>0</v>
      </c>
      <c r="L978" s="5">
        <v>0</v>
      </c>
      <c r="M978" s="5">
        <v>0</v>
      </c>
      <c r="N978" s="5">
        <v>0</v>
      </c>
      <c r="O978" s="5">
        <v>0</v>
      </c>
      <c r="P978" s="5">
        <v>0</v>
      </c>
      <c r="Q978" s="5">
        <v>0</v>
      </c>
      <c r="R978" s="5">
        <v>0</v>
      </c>
      <c r="S978" s="5">
        <v>0</v>
      </c>
      <c r="T978" s="5">
        <v>0</v>
      </c>
      <c r="U978" s="5">
        <v>0</v>
      </c>
      <c r="V978" s="5"/>
      <c r="X978" s="11">
        <v>41364</v>
      </c>
      <c r="Y978" s="39">
        <v>31879612</v>
      </c>
      <c r="Z978" s="39">
        <v>0</v>
      </c>
      <c r="AA978" s="39">
        <v>0</v>
      </c>
      <c r="AB978" s="39">
        <v>0</v>
      </c>
      <c r="AC978" s="39">
        <v>31879612</v>
      </c>
      <c r="AD978" s="39">
        <v>0</v>
      </c>
      <c r="AE978" s="39">
        <v>31879612</v>
      </c>
      <c r="AF978" s="39">
        <v>0</v>
      </c>
      <c r="AG978" s="39">
        <v>0</v>
      </c>
      <c r="AH978" s="39">
        <v>0</v>
      </c>
      <c r="AI978" s="39">
        <v>0</v>
      </c>
      <c r="AL978" s="11">
        <v>41729</v>
      </c>
      <c r="AM978" s="39">
        <v>35297932</v>
      </c>
      <c r="AN978" s="39">
        <v>0</v>
      </c>
      <c r="AO978" s="39">
        <v>0</v>
      </c>
      <c r="AP978" s="39">
        <v>0</v>
      </c>
      <c r="AQ978" s="39">
        <v>35297932</v>
      </c>
      <c r="AR978" s="39">
        <v>0</v>
      </c>
      <c r="AS978" s="39">
        <v>35297932</v>
      </c>
      <c r="AT978" s="39">
        <v>0</v>
      </c>
      <c r="AU978" s="39">
        <v>0</v>
      </c>
      <c r="AV978" s="39">
        <v>0</v>
      </c>
      <c r="AW978" s="5">
        <v>0</v>
      </c>
      <c r="AZ978" s="11">
        <v>42094</v>
      </c>
      <c r="BA978" s="39">
        <v>40250000</v>
      </c>
      <c r="BB978" s="39">
        <v>0</v>
      </c>
      <c r="BC978" s="39">
        <v>0</v>
      </c>
      <c r="BD978" s="39">
        <v>25417700</v>
      </c>
      <c r="BE978" s="39">
        <v>65667700</v>
      </c>
      <c r="BF978" s="39">
        <v>23074100</v>
      </c>
      <c r="BG978" s="39">
        <v>88741800</v>
      </c>
      <c r="BH978" s="39">
        <v>35000</v>
      </c>
      <c r="BI978" s="39">
        <v>0</v>
      </c>
      <c r="BJ978" s="39">
        <v>659.26</v>
      </c>
      <c r="BK978" s="39">
        <v>23074100</v>
      </c>
      <c r="BN978" s="11">
        <v>42460</v>
      </c>
      <c r="BO978" s="39">
        <v>40250000</v>
      </c>
      <c r="BP978" s="39">
        <v>0</v>
      </c>
      <c r="BQ978" s="39">
        <v>0</v>
      </c>
      <c r="BR978" s="39">
        <v>16100000</v>
      </c>
      <c r="BS978" s="39">
        <v>56350000</v>
      </c>
      <c r="BT978" s="39">
        <v>17244800</v>
      </c>
      <c r="BU978" s="39">
        <v>73594800</v>
      </c>
      <c r="BV978" s="39">
        <v>32000</v>
      </c>
      <c r="BW978" s="39">
        <v>0</v>
      </c>
      <c r="BX978" s="39">
        <v>538.9</v>
      </c>
      <c r="BY978" s="39">
        <v>17244800</v>
      </c>
      <c r="BZ978" t="s">
        <v>5013</v>
      </c>
      <c r="CA978" t="s">
        <v>5013</v>
      </c>
      <c r="CB978" t="s">
        <v>1968</v>
      </c>
      <c r="CC978" t="s">
        <v>1998</v>
      </c>
      <c r="CD978" t="s">
        <v>1999</v>
      </c>
      <c r="CE978" s="3" t="s">
        <v>1990</v>
      </c>
      <c r="CF978" s="5">
        <v>3783</v>
      </c>
      <c r="CG978" s="11">
        <v>40999</v>
      </c>
      <c r="CH978" s="5">
        <v>26311</v>
      </c>
      <c r="CI978" s="5">
        <v>1115</v>
      </c>
      <c r="CJ978" s="12">
        <v>0.63618013733675305</v>
      </c>
      <c r="CK978" s="12">
        <v>4364.2</v>
      </c>
      <c r="CL978" s="12">
        <v>80932.093900000007</v>
      </c>
      <c r="CM978" s="11">
        <v>41364</v>
      </c>
      <c r="CN978" s="12">
        <v>37163.599999999999</v>
      </c>
      <c r="CO978" s="12">
        <v>-2272.9</v>
      </c>
      <c r="CP978" s="12">
        <v>-1.02000663182535</v>
      </c>
      <c r="CQ978" s="12">
        <v>7965.3</v>
      </c>
      <c r="CR978" s="12">
        <v>105332.51624</v>
      </c>
      <c r="CS978" s="38">
        <v>41729</v>
      </c>
      <c r="CT978" s="12">
        <v>47281.700000000004</v>
      </c>
      <c r="CU978" s="12">
        <v>-5014.1000000000004</v>
      </c>
      <c r="CV978" s="12">
        <v>-2.0053337718691</v>
      </c>
      <c r="CW978" s="12">
        <v>11369.5</v>
      </c>
      <c r="CX978" s="12">
        <v>94021.005034999995</v>
      </c>
      <c r="CY978" s="38">
        <v>42094</v>
      </c>
      <c r="CZ978" s="12">
        <v>53771.299999999996</v>
      </c>
      <c r="DA978" s="12">
        <v>28499.5</v>
      </c>
      <c r="DB978" s="12">
        <v>10.5926642062963</v>
      </c>
      <c r="DC978" s="12">
        <v>12947.6</v>
      </c>
      <c r="DD978" s="12">
        <v>149957.3339</v>
      </c>
      <c r="DE978" s="38">
        <v>42460</v>
      </c>
      <c r="DF978" s="5">
        <v>68532</v>
      </c>
      <c r="DG978" s="12">
        <v>7909.9</v>
      </c>
      <c r="DH978" s="12">
        <v>2.6041191694236301</v>
      </c>
      <c r="DI978" s="12">
        <v>16898.3</v>
      </c>
      <c r="DJ978" s="12">
        <v>178783.999755</v>
      </c>
      <c r="DK978" t="s">
        <v>5014</v>
      </c>
      <c r="DL978" s="40">
        <v>108</v>
      </c>
      <c r="DM978" s="5">
        <v>539523</v>
      </c>
      <c r="DN978" s="5">
        <v>500420</v>
      </c>
      <c r="DO978" s="5">
        <v>524494</v>
      </c>
      <c r="DP978" s="5">
        <v>506690</v>
      </c>
      <c r="DQ978" s="5">
        <v>533573</v>
      </c>
      <c r="DR978" s="38">
        <v>40909</v>
      </c>
      <c r="DS978" t="s">
        <v>1948</v>
      </c>
    </row>
    <row r="979" spans="1:123" ht="15" customHeight="1" x14ac:dyDescent="0.35">
      <c r="A979" s="42" t="s">
        <v>1331</v>
      </c>
      <c r="B979" s="35">
        <v>539150</v>
      </c>
      <c r="C979" s="34" t="s">
        <v>1333</v>
      </c>
      <c r="D979" s="36" t="s">
        <v>5015</v>
      </c>
      <c r="E979" t="s">
        <v>1939</v>
      </c>
      <c r="F979" t="s">
        <v>1940</v>
      </c>
      <c r="G979" s="37" t="s">
        <v>5016</v>
      </c>
      <c r="H979" s="38">
        <v>23346</v>
      </c>
      <c r="I979" t="s">
        <v>1959</v>
      </c>
      <c r="J979" s="11">
        <v>40999</v>
      </c>
      <c r="K979" s="5">
        <v>0</v>
      </c>
      <c r="L979" s="5">
        <v>0</v>
      </c>
      <c r="M979" s="5">
        <v>0</v>
      </c>
      <c r="N979" s="5">
        <v>0</v>
      </c>
      <c r="O979" s="5">
        <v>0</v>
      </c>
      <c r="P979" s="5">
        <v>0</v>
      </c>
      <c r="Q979" s="5">
        <v>0</v>
      </c>
      <c r="R979" s="5">
        <v>0</v>
      </c>
      <c r="S979" s="5">
        <v>0</v>
      </c>
      <c r="T979" s="5">
        <v>0</v>
      </c>
      <c r="U979" s="5">
        <v>0</v>
      </c>
      <c r="V979" s="5"/>
      <c r="X979" s="11">
        <v>41364</v>
      </c>
      <c r="Y979" s="39">
        <v>0</v>
      </c>
      <c r="Z979" s="39">
        <v>0</v>
      </c>
      <c r="AA979" s="39">
        <v>0</v>
      </c>
      <c r="AB979" s="39">
        <v>0</v>
      </c>
      <c r="AC979" s="39">
        <v>0</v>
      </c>
      <c r="AD979" s="39">
        <v>0</v>
      </c>
      <c r="AE979" s="39">
        <v>0</v>
      </c>
      <c r="AF979" s="39">
        <v>0</v>
      </c>
      <c r="AG979" s="39">
        <v>0</v>
      </c>
      <c r="AH979" s="39">
        <v>0</v>
      </c>
      <c r="AI979" s="39">
        <v>0</v>
      </c>
      <c r="AL979" s="11">
        <v>41729</v>
      </c>
      <c r="AM979" s="39">
        <v>0</v>
      </c>
      <c r="AN979" s="39">
        <v>0</v>
      </c>
      <c r="AO979" s="39">
        <v>0</v>
      </c>
      <c r="AP979" s="39">
        <v>0</v>
      </c>
      <c r="AQ979" s="39">
        <v>0</v>
      </c>
      <c r="AR979" s="39">
        <v>0</v>
      </c>
      <c r="AS979" s="39">
        <v>0</v>
      </c>
      <c r="AT979" s="39">
        <v>0</v>
      </c>
      <c r="AU979" s="39">
        <v>0</v>
      </c>
      <c r="AV979" s="39">
        <v>0</v>
      </c>
      <c r="AW979" s="5">
        <v>0</v>
      </c>
      <c r="AZ979" s="11">
        <v>42094</v>
      </c>
      <c r="BA979" s="39">
        <v>12600000</v>
      </c>
      <c r="BB979" s="39">
        <v>0</v>
      </c>
      <c r="BC979" s="39">
        <v>0</v>
      </c>
      <c r="BD979" s="39">
        <v>0</v>
      </c>
      <c r="BE979" s="39">
        <v>12600000</v>
      </c>
      <c r="BF979" s="39">
        <v>0</v>
      </c>
      <c r="BG979" s="39">
        <v>12600000</v>
      </c>
      <c r="BH979" s="39">
        <v>0</v>
      </c>
      <c r="BI979" s="39">
        <v>0</v>
      </c>
      <c r="BJ979" s="39">
        <v>0</v>
      </c>
      <c r="BK979" s="39">
        <v>0</v>
      </c>
      <c r="BN979" s="11">
        <v>42460</v>
      </c>
      <c r="BO979" s="39">
        <v>12600000</v>
      </c>
      <c r="BP979" s="39">
        <v>0</v>
      </c>
      <c r="BQ979" s="39">
        <v>0</v>
      </c>
      <c r="BR979" s="39">
        <v>0</v>
      </c>
      <c r="BS979" s="39">
        <v>12600000</v>
      </c>
      <c r="BT979" s="39">
        <v>0</v>
      </c>
      <c r="BU979" s="39">
        <v>12600000</v>
      </c>
      <c r="BV979" s="39">
        <v>0</v>
      </c>
      <c r="BW979" s="39">
        <v>0</v>
      </c>
      <c r="BX979" s="39">
        <v>0</v>
      </c>
      <c r="BY979" s="39">
        <v>0</v>
      </c>
      <c r="CB979" t="s">
        <v>1944</v>
      </c>
      <c r="CC979" t="s">
        <v>1976</v>
      </c>
      <c r="CD979" t="s">
        <v>3144</v>
      </c>
      <c r="CE979" s="3">
        <v>500</v>
      </c>
      <c r="CF979" s="5">
        <v>3039</v>
      </c>
      <c r="CG979" s="11">
        <v>40999</v>
      </c>
      <c r="CH979" s="12">
        <v>12797.03</v>
      </c>
      <c r="CI979" s="12">
        <v>783.74</v>
      </c>
      <c r="CJ979" s="12">
        <v>9.5857086421081892</v>
      </c>
      <c r="CK979" s="12">
        <v>423.53</v>
      </c>
      <c r="CL979" s="5">
        <v>0</v>
      </c>
      <c r="CM979" s="11">
        <v>41364</v>
      </c>
      <c r="CN979" s="12">
        <v>13097.86</v>
      </c>
      <c r="CO979" s="12">
        <v>746.32</v>
      </c>
      <c r="CP979" s="12">
        <v>6.0615339257715499</v>
      </c>
      <c r="CQ979" s="12">
        <v>474.6</v>
      </c>
      <c r="CR979" s="5">
        <v>0</v>
      </c>
      <c r="CS979" s="38">
        <v>41729</v>
      </c>
      <c r="CT979" s="12">
        <v>13707.642</v>
      </c>
      <c r="CU979" s="12">
        <v>506.346</v>
      </c>
      <c r="CV979" s="12">
        <v>2.9424179056158901</v>
      </c>
      <c r="CW979" s="12">
        <v>575.64099999999996</v>
      </c>
      <c r="CX979" s="5">
        <v>0</v>
      </c>
      <c r="CY979" s="38">
        <v>42094</v>
      </c>
      <c r="CZ979" s="12">
        <v>18730.308000000001</v>
      </c>
      <c r="DA979" s="12">
        <v>912.83500000000004</v>
      </c>
      <c r="DB979" s="12">
        <v>3.56713471726315</v>
      </c>
      <c r="DC979" s="12">
        <v>750.43799999999999</v>
      </c>
      <c r="DD979" s="5">
        <v>0</v>
      </c>
      <c r="DE979" s="38">
        <v>42460</v>
      </c>
      <c r="DF979" s="12">
        <v>24112.425999999999</v>
      </c>
      <c r="DG979" s="12">
        <v>2291.7629999999999</v>
      </c>
      <c r="DH979" s="12">
        <v>6.8567084856443499</v>
      </c>
      <c r="DI979" s="12">
        <v>887.69899999999996</v>
      </c>
      <c r="DJ979" s="12">
        <v>27044.358774299999</v>
      </c>
      <c r="DK979" t="s">
        <v>5017</v>
      </c>
      <c r="DL979" s="40">
        <v>87.5</v>
      </c>
      <c r="DM979" s="5">
        <v>523838</v>
      </c>
      <c r="DN979" s="5">
        <v>532940</v>
      </c>
      <c r="DO979" s="5">
        <v>500294</v>
      </c>
      <c r="DR979" s="38">
        <v>36381</v>
      </c>
      <c r="DS979" t="s">
        <v>1948</v>
      </c>
    </row>
    <row r="980" spans="1:123" ht="15" customHeight="1" x14ac:dyDescent="0.35">
      <c r="A980" s="42" t="s">
        <v>1331</v>
      </c>
      <c r="B980" s="35">
        <v>539150</v>
      </c>
      <c r="C980" s="34" t="s">
        <v>1335</v>
      </c>
      <c r="D980" s="36" t="s">
        <v>5018</v>
      </c>
      <c r="E980" t="s">
        <v>2031</v>
      </c>
      <c r="F980" t="s">
        <v>1940</v>
      </c>
      <c r="G980" s="37" t="s">
        <v>5019</v>
      </c>
      <c r="H980" s="38">
        <v>21060</v>
      </c>
      <c r="I980" t="s">
        <v>1959</v>
      </c>
      <c r="J980" s="11">
        <v>40999</v>
      </c>
      <c r="K980" s="5">
        <v>0</v>
      </c>
      <c r="L980" s="5">
        <v>0</v>
      </c>
      <c r="M980" s="5">
        <v>0</v>
      </c>
      <c r="N980" s="5">
        <v>0</v>
      </c>
      <c r="O980" s="5">
        <v>0</v>
      </c>
      <c r="P980" s="5">
        <v>0</v>
      </c>
      <c r="Q980" s="5">
        <v>0</v>
      </c>
      <c r="R980" s="5">
        <v>0</v>
      </c>
      <c r="S980" s="5">
        <v>0</v>
      </c>
      <c r="T980" s="5">
        <v>0</v>
      </c>
      <c r="U980" s="5">
        <v>0</v>
      </c>
      <c r="V980" s="5"/>
      <c r="X980" s="11">
        <v>41364</v>
      </c>
      <c r="Y980" s="39">
        <v>0</v>
      </c>
      <c r="Z980" s="39">
        <v>0</v>
      </c>
      <c r="AA980" s="39">
        <v>0</v>
      </c>
      <c r="AB980" s="39">
        <v>0</v>
      </c>
      <c r="AC980" s="39">
        <v>0</v>
      </c>
      <c r="AD980" s="39">
        <v>0</v>
      </c>
      <c r="AE980" s="39">
        <v>0</v>
      </c>
      <c r="AF980" s="39">
        <v>0</v>
      </c>
      <c r="AG980" s="39">
        <v>0</v>
      </c>
      <c r="AH980" s="39">
        <v>0</v>
      </c>
      <c r="AI980" s="39">
        <v>0</v>
      </c>
      <c r="AL980" s="11">
        <v>41729</v>
      </c>
      <c r="AM980" s="39">
        <v>0</v>
      </c>
      <c r="AN980" s="39">
        <v>0</v>
      </c>
      <c r="AO980" s="39">
        <v>0</v>
      </c>
      <c r="AP980" s="39">
        <v>0</v>
      </c>
      <c r="AQ980" s="39">
        <v>0</v>
      </c>
      <c r="AR980" s="39">
        <v>0</v>
      </c>
      <c r="AS980" s="39">
        <v>0</v>
      </c>
      <c r="AT980" s="39">
        <v>0</v>
      </c>
      <c r="AU980" s="39">
        <v>0</v>
      </c>
      <c r="AV980" s="39">
        <v>0</v>
      </c>
      <c r="AW980" s="5">
        <v>0</v>
      </c>
      <c r="AZ980" s="11">
        <v>42094</v>
      </c>
      <c r="BA980" s="39">
        <v>14400000</v>
      </c>
      <c r="BB980" s="39">
        <v>0</v>
      </c>
      <c r="BC980" s="39">
        <v>0</v>
      </c>
      <c r="BD980" s="39">
        <v>0</v>
      </c>
      <c r="BE980" s="39">
        <v>14400000</v>
      </c>
      <c r="BF980" s="39">
        <v>0</v>
      </c>
      <c r="BG980" s="39">
        <v>14400000</v>
      </c>
      <c r="BH980" s="39">
        <v>0</v>
      </c>
      <c r="BI980" s="39">
        <v>0</v>
      </c>
      <c r="BJ980" s="39">
        <v>0</v>
      </c>
      <c r="BK980" s="39">
        <v>0</v>
      </c>
      <c r="BN980" s="11">
        <v>42460</v>
      </c>
      <c r="BO980" s="10">
        <v>14400000</v>
      </c>
      <c r="BP980" s="39">
        <v>0</v>
      </c>
      <c r="BQ980" s="39">
        <v>0</v>
      </c>
      <c r="BR980" s="39">
        <v>0</v>
      </c>
      <c r="BS980" s="39">
        <v>14400000</v>
      </c>
      <c r="BT980" s="39">
        <v>0</v>
      </c>
      <c r="BU980" s="39">
        <v>14400000</v>
      </c>
      <c r="BV980" s="39">
        <v>0</v>
      </c>
      <c r="BW980" s="39">
        <v>0</v>
      </c>
      <c r="BX980" s="39">
        <v>0</v>
      </c>
      <c r="BY980" s="39">
        <v>0</v>
      </c>
      <c r="CB980" t="s">
        <v>1944</v>
      </c>
      <c r="CC980" t="s">
        <v>1976</v>
      </c>
      <c r="CD980" t="s">
        <v>3144</v>
      </c>
      <c r="CE980" s="3">
        <v>500</v>
      </c>
      <c r="CF980" s="5">
        <v>3039</v>
      </c>
      <c r="CG980" s="11">
        <v>40999</v>
      </c>
      <c r="CH980" s="12">
        <v>12797.03</v>
      </c>
      <c r="CI980" s="12">
        <v>783.74</v>
      </c>
      <c r="CJ980" s="12">
        <v>9.5857086421081892</v>
      </c>
      <c r="CK980" s="12">
        <v>423.53</v>
      </c>
      <c r="CL980" s="5">
        <v>0</v>
      </c>
      <c r="CM980" s="11">
        <v>41364</v>
      </c>
      <c r="CN980" s="12">
        <v>13097.86</v>
      </c>
      <c r="CO980" s="12">
        <v>746.32</v>
      </c>
      <c r="CP980" s="12">
        <v>6.0615339257715499</v>
      </c>
      <c r="CQ980" s="12">
        <v>474.6</v>
      </c>
      <c r="CR980" s="5">
        <v>0</v>
      </c>
      <c r="CS980" s="38">
        <v>41729</v>
      </c>
      <c r="CT980" s="12">
        <v>13707.642</v>
      </c>
      <c r="CU980" s="12">
        <v>506.346</v>
      </c>
      <c r="CV980" s="12">
        <v>2.9424179056158901</v>
      </c>
      <c r="CW980" s="12">
        <v>575.64099999999996</v>
      </c>
      <c r="CX980" s="5">
        <v>0</v>
      </c>
      <c r="CY980" s="38">
        <v>42094</v>
      </c>
      <c r="CZ980" s="12">
        <v>18730.308000000001</v>
      </c>
      <c r="DA980" s="12">
        <v>912.83500000000004</v>
      </c>
      <c r="DB980" s="12">
        <v>3.56713471726315</v>
      </c>
      <c r="DC980" s="12">
        <v>750.43799999999999</v>
      </c>
      <c r="DD980" s="5">
        <v>0</v>
      </c>
      <c r="DE980" s="38">
        <v>42460</v>
      </c>
      <c r="DF980" s="12">
        <v>24112.425999999999</v>
      </c>
      <c r="DG980" s="12">
        <v>2291.7629999999999</v>
      </c>
      <c r="DH980" s="12">
        <v>6.8567084856443499</v>
      </c>
      <c r="DI980" s="12">
        <v>887.69899999999996</v>
      </c>
      <c r="DJ980" s="12">
        <v>27044.358774299999</v>
      </c>
      <c r="DK980" t="s">
        <v>5020</v>
      </c>
      <c r="DL980" s="40">
        <v>100</v>
      </c>
      <c r="DM980" s="5">
        <v>523838</v>
      </c>
      <c r="DN980" s="5">
        <v>532940</v>
      </c>
      <c r="DO980" s="5">
        <v>500294</v>
      </c>
      <c r="DR980" s="38">
        <v>36381</v>
      </c>
      <c r="DS980" t="s">
        <v>1948</v>
      </c>
    </row>
    <row r="981" spans="1:123" ht="15" customHeight="1" x14ac:dyDescent="0.35">
      <c r="A981" s="42" t="s">
        <v>1331</v>
      </c>
      <c r="B981" s="35">
        <v>539150</v>
      </c>
      <c r="C981" s="34" t="s">
        <v>1334</v>
      </c>
      <c r="D981" s="36" t="s">
        <v>5021</v>
      </c>
      <c r="E981" t="s">
        <v>2013</v>
      </c>
      <c r="F981" t="s">
        <v>1951</v>
      </c>
      <c r="G981" s="37" t="s">
        <v>5019</v>
      </c>
      <c r="H981" s="38">
        <v>22568</v>
      </c>
      <c r="I981" t="s">
        <v>1959</v>
      </c>
      <c r="J981" s="11">
        <v>40999</v>
      </c>
      <c r="K981" s="5">
        <v>0</v>
      </c>
      <c r="L981" s="5">
        <v>0</v>
      </c>
      <c r="M981" s="5">
        <v>0</v>
      </c>
      <c r="N981" s="5">
        <v>0</v>
      </c>
      <c r="O981" s="5">
        <v>0</v>
      </c>
      <c r="P981" s="5">
        <v>0</v>
      </c>
      <c r="Q981" s="5">
        <v>0</v>
      </c>
      <c r="R981" s="5">
        <v>0</v>
      </c>
      <c r="S981" s="5">
        <v>0</v>
      </c>
      <c r="T981" s="5">
        <v>0</v>
      </c>
      <c r="U981" s="5">
        <v>0</v>
      </c>
      <c r="V981" s="5"/>
      <c r="X981" s="11">
        <v>41364</v>
      </c>
      <c r="Y981" s="39">
        <v>0</v>
      </c>
      <c r="Z981" s="39">
        <v>0</v>
      </c>
      <c r="AA981" s="39">
        <v>0</v>
      </c>
      <c r="AB981" s="39">
        <v>0</v>
      </c>
      <c r="AC981" s="39">
        <v>0</v>
      </c>
      <c r="AD981" s="39">
        <v>0</v>
      </c>
      <c r="AE981" s="39">
        <v>0</v>
      </c>
      <c r="AF981" s="39">
        <v>0</v>
      </c>
      <c r="AG981" s="39">
        <v>0</v>
      </c>
      <c r="AH981" s="39">
        <v>0</v>
      </c>
      <c r="AI981" s="39">
        <v>0</v>
      </c>
      <c r="AL981" s="11">
        <v>41729</v>
      </c>
      <c r="AM981" s="39">
        <v>0</v>
      </c>
      <c r="AN981" s="39">
        <v>0</v>
      </c>
      <c r="AO981" s="39">
        <v>0</v>
      </c>
      <c r="AP981" s="39">
        <v>0</v>
      </c>
      <c r="AQ981" s="39">
        <v>0</v>
      </c>
      <c r="AR981" s="39">
        <v>0</v>
      </c>
      <c r="AS981" s="39">
        <v>0</v>
      </c>
      <c r="AT981" s="39">
        <v>0</v>
      </c>
      <c r="AU981" s="39">
        <v>0</v>
      </c>
      <c r="AV981" s="39">
        <v>0</v>
      </c>
      <c r="AW981" s="5">
        <v>0</v>
      </c>
      <c r="AZ981" s="11">
        <v>42094</v>
      </c>
      <c r="BA981" s="39">
        <v>12600000</v>
      </c>
      <c r="BB981" s="39">
        <v>0</v>
      </c>
      <c r="BC981" s="39">
        <v>0</v>
      </c>
      <c r="BD981" s="39">
        <v>0</v>
      </c>
      <c r="BE981" s="39">
        <v>12600000</v>
      </c>
      <c r="BF981" s="39">
        <v>0</v>
      </c>
      <c r="BG981" s="39">
        <v>12600000</v>
      </c>
      <c r="BH981" s="39">
        <v>0</v>
      </c>
      <c r="BI981" s="39">
        <v>0</v>
      </c>
      <c r="BJ981" s="39">
        <v>0</v>
      </c>
      <c r="BK981" s="39">
        <v>0</v>
      </c>
      <c r="BN981" s="11">
        <v>42460</v>
      </c>
      <c r="BO981" s="39">
        <v>12600000</v>
      </c>
      <c r="BP981" s="39">
        <v>0</v>
      </c>
      <c r="BQ981" s="39">
        <v>0</v>
      </c>
      <c r="BR981" s="39">
        <v>0</v>
      </c>
      <c r="BS981" s="39">
        <v>12600000</v>
      </c>
      <c r="BT981" s="39">
        <v>0</v>
      </c>
      <c r="BU981" s="39">
        <v>12600000</v>
      </c>
      <c r="BV981" s="39">
        <v>0</v>
      </c>
      <c r="BW981" s="39">
        <v>0</v>
      </c>
      <c r="BX981" s="39">
        <v>0</v>
      </c>
      <c r="BY981" s="39">
        <v>0</v>
      </c>
      <c r="CB981" t="s">
        <v>2015</v>
      </c>
      <c r="CC981" t="s">
        <v>1976</v>
      </c>
      <c r="CD981" t="s">
        <v>3144</v>
      </c>
      <c r="CE981" s="3">
        <v>500</v>
      </c>
      <c r="CF981" s="5">
        <v>3039</v>
      </c>
      <c r="CG981" s="11">
        <v>40999</v>
      </c>
      <c r="CH981" s="12">
        <v>12797.03</v>
      </c>
      <c r="CI981" s="12">
        <v>783.74</v>
      </c>
      <c r="CJ981" s="12">
        <v>9.5857086421081892</v>
      </c>
      <c r="CK981" s="12">
        <v>423.53</v>
      </c>
      <c r="CL981" s="5">
        <v>0</v>
      </c>
      <c r="CM981" s="11">
        <v>41364</v>
      </c>
      <c r="CN981" s="12">
        <v>13097.86</v>
      </c>
      <c r="CO981" s="12">
        <v>746.32</v>
      </c>
      <c r="CP981" s="12">
        <v>6.0615339257715499</v>
      </c>
      <c r="CQ981" s="12">
        <v>474.6</v>
      </c>
      <c r="CR981" s="5">
        <v>0</v>
      </c>
      <c r="CS981" s="38">
        <v>41729</v>
      </c>
      <c r="CT981" s="12">
        <v>13707.642</v>
      </c>
      <c r="CU981" s="12">
        <v>506.346</v>
      </c>
      <c r="CV981" s="12">
        <v>2.9424179056158901</v>
      </c>
      <c r="CW981" s="12">
        <v>575.64099999999996</v>
      </c>
      <c r="CX981" s="5">
        <v>0</v>
      </c>
      <c r="CY981" s="38">
        <v>42094</v>
      </c>
      <c r="CZ981" s="12">
        <v>18730.308000000001</v>
      </c>
      <c r="DA981" s="12">
        <v>912.83500000000004</v>
      </c>
      <c r="DB981" s="12">
        <v>3.56713471726315</v>
      </c>
      <c r="DC981" s="12">
        <v>750.43799999999999</v>
      </c>
      <c r="DD981" s="5">
        <v>0</v>
      </c>
      <c r="DE981" s="38">
        <v>42460</v>
      </c>
      <c r="DF981" s="12">
        <v>24112.425999999999</v>
      </c>
      <c r="DG981" s="12">
        <v>2291.7629999999999</v>
      </c>
      <c r="DH981" s="12">
        <v>6.8567084856443499</v>
      </c>
      <c r="DI981" s="12">
        <v>887.69899999999996</v>
      </c>
      <c r="DJ981" s="12">
        <v>27044.358774299999</v>
      </c>
      <c r="DK981" t="s">
        <v>5022</v>
      </c>
      <c r="DL981" s="40">
        <v>87.5</v>
      </c>
      <c r="DM981" s="5">
        <v>523838</v>
      </c>
      <c r="DN981" s="5">
        <v>532940</v>
      </c>
      <c r="DO981" s="5">
        <v>500294</v>
      </c>
      <c r="DR981" s="38">
        <v>38768</v>
      </c>
      <c r="DS981" t="s">
        <v>1948</v>
      </c>
    </row>
    <row r="982" spans="1:123" ht="15" customHeight="1" x14ac:dyDescent="0.35">
      <c r="A982" s="34" t="s">
        <v>1331</v>
      </c>
      <c r="B982" s="35">
        <v>539150</v>
      </c>
      <c r="C982" s="34" t="s">
        <v>1336</v>
      </c>
      <c r="D982" s="36" t="s">
        <v>5023</v>
      </c>
      <c r="E982" t="s">
        <v>1939</v>
      </c>
      <c r="F982" t="s">
        <v>1940</v>
      </c>
      <c r="G982" s="37" t="s">
        <v>5024</v>
      </c>
      <c r="H982" s="38">
        <v>26195</v>
      </c>
      <c r="I982" t="s">
        <v>1959</v>
      </c>
      <c r="J982" s="11">
        <v>40999</v>
      </c>
      <c r="K982" s="5">
        <v>0</v>
      </c>
      <c r="L982" s="5">
        <v>0</v>
      </c>
      <c r="M982" s="5">
        <v>0</v>
      </c>
      <c r="N982" s="5">
        <v>0</v>
      </c>
      <c r="O982" s="5">
        <v>0</v>
      </c>
      <c r="P982" s="5">
        <v>0</v>
      </c>
      <c r="Q982" s="5">
        <v>0</v>
      </c>
      <c r="R982" s="5">
        <v>0</v>
      </c>
      <c r="S982" s="5">
        <v>0</v>
      </c>
      <c r="T982" s="5">
        <v>0</v>
      </c>
      <c r="U982" s="5">
        <v>0</v>
      </c>
      <c r="V982" s="5"/>
      <c r="X982" s="11">
        <v>41364</v>
      </c>
      <c r="Y982" s="39">
        <v>0</v>
      </c>
      <c r="Z982" s="39">
        <v>0</v>
      </c>
      <c r="AA982" s="39">
        <v>0</v>
      </c>
      <c r="AB982" s="39">
        <v>0</v>
      </c>
      <c r="AC982" s="39">
        <v>0</v>
      </c>
      <c r="AD982" s="39">
        <v>0</v>
      </c>
      <c r="AE982" s="39">
        <v>0</v>
      </c>
      <c r="AF982" s="39">
        <v>0</v>
      </c>
      <c r="AG982" s="39">
        <v>0</v>
      </c>
      <c r="AH982" s="39">
        <v>0</v>
      </c>
      <c r="AI982" s="39">
        <v>0</v>
      </c>
      <c r="AL982" s="11">
        <v>41729</v>
      </c>
      <c r="AM982" s="39">
        <v>0</v>
      </c>
      <c r="AN982" s="39">
        <v>0</v>
      </c>
      <c r="AO982" s="39">
        <v>0</v>
      </c>
      <c r="AP982" s="39">
        <v>0</v>
      </c>
      <c r="AQ982" s="39">
        <v>0</v>
      </c>
      <c r="AR982" s="39">
        <v>0</v>
      </c>
      <c r="AS982" s="39">
        <v>0</v>
      </c>
      <c r="AT982" s="39">
        <v>0</v>
      </c>
      <c r="AU982" s="39">
        <v>0</v>
      </c>
      <c r="AV982" s="39">
        <v>0</v>
      </c>
      <c r="AW982" s="5">
        <v>0</v>
      </c>
      <c r="AZ982" s="11">
        <v>42094</v>
      </c>
      <c r="BA982" s="39">
        <v>12600000</v>
      </c>
      <c r="BB982" s="39">
        <v>0</v>
      </c>
      <c r="BC982" s="39">
        <v>0</v>
      </c>
      <c r="BD982" s="39">
        <v>0</v>
      </c>
      <c r="BE982" s="39">
        <v>12600000</v>
      </c>
      <c r="BF982" s="39">
        <v>0</v>
      </c>
      <c r="BG982" s="39">
        <v>12600000</v>
      </c>
      <c r="BH982" s="39">
        <v>0</v>
      </c>
      <c r="BI982" s="39">
        <v>0</v>
      </c>
      <c r="BJ982" s="39">
        <v>0</v>
      </c>
      <c r="BK982" s="39">
        <v>0</v>
      </c>
      <c r="BN982" s="11">
        <v>42460</v>
      </c>
      <c r="BO982" s="39">
        <v>12600000</v>
      </c>
      <c r="BP982" s="39">
        <v>0</v>
      </c>
      <c r="BQ982" s="39">
        <v>0</v>
      </c>
      <c r="BR982" s="39">
        <v>0</v>
      </c>
      <c r="BS982" s="39">
        <v>12600000</v>
      </c>
      <c r="BT982" s="39">
        <v>0</v>
      </c>
      <c r="BU982" s="39">
        <v>12600000</v>
      </c>
      <c r="BV982" s="39">
        <v>0</v>
      </c>
      <c r="BW982" s="39">
        <v>0</v>
      </c>
      <c r="BX982" s="39">
        <v>0</v>
      </c>
      <c r="BY982" s="39">
        <v>0</v>
      </c>
      <c r="CB982" t="s">
        <v>1944</v>
      </c>
      <c r="CC982" t="s">
        <v>1976</v>
      </c>
      <c r="CD982" t="s">
        <v>3144</v>
      </c>
      <c r="CE982" s="3">
        <v>500</v>
      </c>
      <c r="CF982" s="5">
        <v>3039</v>
      </c>
      <c r="CG982" s="11">
        <v>40999</v>
      </c>
      <c r="CH982" s="12">
        <v>12797.03</v>
      </c>
      <c r="CI982" s="12">
        <v>783.74</v>
      </c>
      <c r="CJ982" s="12">
        <v>9.5857086421081892</v>
      </c>
      <c r="CK982" s="12">
        <v>423.53</v>
      </c>
      <c r="CL982" s="5">
        <v>0</v>
      </c>
      <c r="CM982" s="11">
        <v>41364</v>
      </c>
      <c r="CN982" s="12">
        <v>13097.86</v>
      </c>
      <c r="CO982" s="12">
        <v>746.32</v>
      </c>
      <c r="CP982" s="12">
        <v>6.0615339257715499</v>
      </c>
      <c r="CQ982" s="12">
        <v>474.6</v>
      </c>
      <c r="CR982" s="5">
        <v>0</v>
      </c>
      <c r="CS982" s="38">
        <v>41729</v>
      </c>
      <c r="CT982" s="12">
        <v>13707.642</v>
      </c>
      <c r="CU982" s="12">
        <v>506.346</v>
      </c>
      <c r="CV982" s="12">
        <v>2.9424179056158901</v>
      </c>
      <c r="CW982" s="12">
        <v>575.64099999999996</v>
      </c>
      <c r="CX982" s="5">
        <v>0</v>
      </c>
      <c r="CY982" s="38">
        <v>42094</v>
      </c>
      <c r="CZ982" s="12">
        <v>18730.308000000001</v>
      </c>
      <c r="DA982" s="12">
        <v>912.83500000000004</v>
      </c>
      <c r="DB982" s="12">
        <v>3.56713471726315</v>
      </c>
      <c r="DC982" s="12">
        <v>750.43799999999999</v>
      </c>
      <c r="DD982" s="5">
        <v>0</v>
      </c>
      <c r="DE982" s="38">
        <v>42460</v>
      </c>
      <c r="DF982" s="12">
        <v>24112.425999999999</v>
      </c>
      <c r="DG982" s="12">
        <v>2291.7629999999999</v>
      </c>
      <c r="DH982" s="12">
        <v>6.8567084856443499</v>
      </c>
      <c r="DI982" s="12">
        <v>887.69899999999996</v>
      </c>
      <c r="DJ982" s="12">
        <v>27044.358774299999</v>
      </c>
      <c r="DK982" t="s">
        <v>5025</v>
      </c>
      <c r="DL982" s="40">
        <v>87.5</v>
      </c>
      <c r="DM982" s="5">
        <v>523838</v>
      </c>
      <c r="DN982" s="5">
        <v>532940</v>
      </c>
      <c r="DO982" s="5">
        <v>500294</v>
      </c>
      <c r="DR982" s="38">
        <v>36381</v>
      </c>
      <c r="DS982" t="s">
        <v>1948</v>
      </c>
    </row>
    <row r="983" spans="1:123" ht="15" customHeight="1" x14ac:dyDescent="0.35">
      <c r="A983" s="34" t="s">
        <v>1331</v>
      </c>
      <c r="B983" s="35">
        <v>539150</v>
      </c>
      <c r="C983" s="34" t="s">
        <v>1332</v>
      </c>
      <c r="D983" s="36" t="s">
        <v>5026</v>
      </c>
      <c r="E983" t="s">
        <v>2013</v>
      </c>
      <c r="F983" t="s">
        <v>1951</v>
      </c>
      <c r="G983" s="37" t="s">
        <v>5027</v>
      </c>
      <c r="H983" s="38">
        <v>22868</v>
      </c>
      <c r="I983" t="s">
        <v>1942</v>
      </c>
      <c r="J983" s="11">
        <v>40999</v>
      </c>
      <c r="K983" s="5">
        <v>0</v>
      </c>
      <c r="L983" s="5">
        <v>0</v>
      </c>
      <c r="M983" s="5">
        <v>0</v>
      </c>
      <c r="N983" s="5">
        <v>0</v>
      </c>
      <c r="O983" s="5">
        <v>0</v>
      </c>
      <c r="P983" s="5">
        <v>0</v>
      </c>
      <c r="Q983" s="5">
        <v>0</v>
      </c>
      <c r="R983" s="5">
        <v>0</v>
      </c>
      <c r="S983" s="5">
        <v>0</v>
      </c>
      <c r="T983" s="5">
        <v>0</v>
      </c>
      <c r="U983" s="5">
        <v>0</v>
      </c>
      <c r="V983" s="5"/>
      <c r="X983" s="11">
        <v>41364</v>
      </c>
      <c r="Y983" s="39">
        <v>0</v>
      </c>
      <c r="Z983" s="39">
        <v>0</v>
      </c>
      <c r="AA983" s="39">
        <v>0</v>
      </c>
      <c r="AB983" s="39">
        <v>0</v>
      </c>
      <c r="AC983" s="39">
        <v>0</v>
      </c>
      <c r="AD983" s="39">
        <v>0</v>
      </c>
      <c r="AE983" s="39">
        <v>0</v>
      </c>
      <c r="AF983" s="39">
        <v>0</v>
      </c>
      <c r="AG983" s="39">
        <v>0</v>
      </c>
      <c r="AH983" s="39">
        <v>0</v>
      </c>
      <c r="AI983" s="39">
        <v>0</v>
      </c>
      <c r="AL983" s="11">
        <v>41729</v>
      </c>
      <c r="AM983" s="39">
        <v>0</v>
      </c>
      <c r="AN983" s="39">
        <v>0</v>
      </c>
      <c r="AO983" s="39">
        <v>0</v>
      </c>
      <c r="AP983" s="39">
        <v>0</v>
      </c>
      <c r="AQ983" s="39">
        <v>0</v>
      </c>
      <c r="AR983" s="39">
        <v>0</v>
      </c>
      <c r="AS983" s="39">
        <v>0</v>
      </c>
      <c r="AT983" s="39">
        <v>0</v>
      </c>
      <c r="AU983" s="39">
        <v>0</v>
      </c>
      <c r="AV983" s="39">
        <v>0</v>
      </c>
      <c r="AW983" s="5">
        <v>0</v>
      </c>
      <c r="AZ983" s="11">
        <v>42094</v>
      </c>
      <c r="BA983" s="39">
        <v>5076000</v>
      </c>
      <c r="BB983" s="39">
        <v>0</v>
      </c>
      <c r="BC983" s="39">
        <v>0</v>
      </c>
      <c r="BD983" s="39">
        <v>6000000</v>
      </c>
      <c r="BE983" s="39">
        <v>11076000</v>
      </c>
      <c r="BF983" s="39">
        <v>0</v>
      </c>
      <c r="BG983" s="39">
        <v>11076000</v>
      </c>
      <c r="BH983" s="39">
        <v>0</v>
      </c>
      <c r="BI983" s="39">
        <v>0</v>
      </c>
      <c r="BJ983" s="39">
        <v>0</v>
      </c>
      <c r="BK983" s="39">
        <v>0</v>
      </c>
      <c r="BN983" s="11">
        <v>42460</v>
      </c>
      <c r="BO983" s="39">
        <v>5232000</v>
      </c>
      <c r="BP983" s="39">
        <v>0</v>
      </c>
      <c r="BQ983" s="39">
        <v>0</v>
      </c>
      <c r="BR983" s="39">
        <v>8000000</v>
      </c>
      <c r="BS983" s="39">
        <v>13232000</v>
      </c>
      <c r="BT983" s="39">
        <v>0</v>
      </c>
      <c r="BU983" s="39">
        <v>13232000</v>
      </c>
      <c r="BV983" s="39">
        <v>0</v>
      </c>
      <c r="BW983" s="39">
        <v>0</v>
      </c>
      <c r="BX983" s="39">
        <v>0</v>
      </c>
      <c r="BY983" s="39">
        <v>0</v>
      </c>
      <c r="CB983" t="s">
        <v>2015</v>
      </c>
      <c r="CC983" t="s">
        <v>1976</v>
      </c>
      <c r="CD983" t="s">
        <v>3144</v>
      </c>
      <c r="CE983" s="3">
        <v>500</v>
      </c>
      <c r="CF983" s="5">
        <v>3039</v>
      </c>
      <c r="CG983" s="11">
        <v>40999</v>
      </c>
      <c r="CH983" s="12">
        <v>12797.03</v>
      </c>
      <c r="CI983" s="12">
        <v>783.74</v>
      </c>
      <c r="CJ983" s="12">
        <v>9.5857086421081892</v>
      </c>
      <c r="CK983" s="12">
        <v>423.53</v>
      </c>
      <c r="CL983" s="5">
        <v>0</v>
      </c>
      <c r="CM983" s="11">
        <v>41364</v>
      </c>
      <c r="CN983" s="12">
        <v>13097.86</v>
      </c>
      <c r="CO983" s="12">
        <v>746.32</v>
      </c>
      <c r="CP983" s="12">
        <v>6.0615339257715499</v>
      </c>
      <c r="CQ983" s="12">
        <v>474.6</v>
      </c>
      <c r="CR983" s="5">
        <v>0</v>
      </c>
      <c r="CS983" s="38">
        <v>41729</v>
      </c>
      <c r="CT983" s="12">
        <v>13707.642</v>
      </c>
      <c r="CU983" s="12">
        <v>506.346</v>
      </c>
      <c r="CV983" s="12">
        <v>2.9424179056158901</v>
      </c>
      <c r="CW983" s="12">
        <v>575.64099999999996</v>
      </c>
      <c r="CX983" s="5">
        <v>0</v>
      </c>
      <c r="CY983" s="38">
        <v>42094</v>
      </c>
      <c r="CZ983" s="12">
        <v>18730.308000000001</v>
      </c>
      <c r="DA983" s="12">
        <v>912.83500000000004</v>
      </c>
      <c r="DB983" s="12">
        <v>3.56713471726315</v>
      </c>
      <c r="DC983" s="12">
        <v>750.43799999999999</v>
      </c>
      <c r="DD983" s="5">
        <v>0</v>
      </c>
      <c r="DE983" s="38">
        <v>42460</v>
      </c>
      <c r="DF983" s="12">
        <v>24112.425999999999</v>
      </c>
      <c r="DG983" s="12">
        <v>2291.7629999999999</v>
      </c>
      <c r="DH983" s="12">
        <v>6.8567084856443499</v>
      </c>
      <c r="DI983" s="12">
        <v>887.69899999999996</v>
      </c>
      <c r="DJ983" s="12">
        <v>27044.358774299999</v>
      </c>
      <c r="DK983" t="s">
        <v>5028</v>
      </c>
      <c r="DL983" s="40">
        <v>92.58</v>
      </c>
      <c r="DM983" s="5">
        <v>523838</v>
      </c>
      <c r="DN983" s="5">
        <v>532940</v>
      </c>
      <c r="DO983" s="5">
        <v>500294</v>
      </c>
      <c r="DR983" s="38">
        <v>36847</v>
      </c>
      <c r="DS983" t="s">
        <v>1948</v>
      </c>
    </row>
    <row r="984" spans="1:123" ht="15" customHeight="1" x14ac:dyDescent="0.35">
      <c r="A984" s="34" t="s">
        <v>1337</v>
      </c>
      <c r="B984" s="35">
        <v>532254</v>
      </c>
      <c r="C984" s="34" t="s">
        <v>1339</v>
      </c>
      <c r="D984" s="36" t="s">
        <v>5029</v>
      </c>
      <c r="E984" t="s">
        <v>2013</v>
      </c>
      <c r="F984" t="s">
        <v>1951</v>
      </c>
      <c r="G984" s="37" t="s">
        <v>5030</v>
      </c>
      <c r="H984" s="38">
        <v>24378</v>
      </c>
      <c r="I984" t="s">
        <v>1942</v>
      </c>
      <c r="J984" s="11">
        <v>40999</v>
      </c>
      <c r="K984" s="5">
        <v>0</v>
      </c>
      <c r="L984" s="5">
        <v>0</v>
      </c>
      <c r="M984" s="5">
        <v>0</v>
      </c>
      <c r="N984" s="5">
        <v>0</v>
      </c>
      <c r="O984" s="5">
        <v>0</v>
      </c>
      <c r="P984" s="5">
        <v>0</v>
      </c>
      <c r="Q984" s="5">
        <v>0</v>
      </c>
      <c r="R984" s="5">
        <v>0</v>
      </c>
      <c r="S984" s="5">
        <v>0</v>
      </c>
      <c r="T984" s="5">
        <v>0</v>
      </c>
      <c r="U984" s="5">
        <v>0</v>
      </c>
      <c r="V984" s="5"/>
      <c r="W984" t="s">
        <v>1943</v>
      </c>
      <c r="X984" s="11">
        <v>41364</v>
      </c>
      <c r="Y984" s="39">
        <v>0</v>
      </c>
      <c r="Z984" s="39">
        <v>0</v>
      </c>
      <c r="AA984" s="39">
        <v>0</v>
      </c>
      <c r="AB984" s="39">
        <v>0</v>
      </c>
      <c r="AC984" s="39">
        <v>0</v>
      </c>
      <c r="AD984" s="39">
        <v>0</v>
      </c>
      <c r="AE984" s="39">
        <v>0</v>
      </c>
      <c r="AF984" s="39">
        <v>0</v>
      </c>
      <c r="AG984" s="39">
        <v>0</v>
      </c>
      <c r="AH984" s="39">
        <v>0</v>
      </c>
      <c r="AI984" s="39">
        <v>0</v>
      </c>
      <c r="AK984" t="s">
        <v>1943</v>
      </c>
      <c r="AL984" s="11">
        <v>41729</v>
      </c>
      <c r="AM984" s="39">
        <v>0</v>
      </c>
      <c r="AN984" s="39">
        <v>0</v>
      </c>
      <c r="AO984" s="39">
        <v>0</v>
      </c>
      <c r="AP984" s="39">
        <v>0</v>
      </c>
      <c r="AQ984" s="39">
        <v>0</v>
      </c>
      <c r="AR984" s="39">
        <v>0</v>
      </c>
      <c r="AS984" s="39">
        <v>0</v>
      </c>
      <c r="AT984" s="39">
        <v>0</v>
      </c>
      <c r="AU984" s="39">
        <v>0</v>
      </c>
      <c r="AV984" s="39">
        <v>0</v>
      </c>
      <c r="AW984" s="5">
        <v>0</v>
      </c>
      <c r="AY984" t="s">
        <v>1943</v>
      </c>
      <c r="AZ984" s="11">
        <v>42094</v>
      </c>
      <c r="BA984" s="39">
        <v>0</v>
      </c>
      <c r="BB984" s="39">
        <v>0</v>
      </c>
      <c r="BC984" s="39">
        <v>0</v>
      </c>
      <c r="BD984" s="39">
        <v>0</v>
      </c>
      <c r="BE984" s="39">
        <v>0</v>
      </c>
      <c r="BF984" s="39">
        <v>0</v>
      </c>
      <c r="BG984" s="39">
        <v>0</v>
      </c>
      <c r="BH984" s="39">
        <v>0</v>
      </c>
      <c r="BI984" s="39">
        <v>0</v>
      </c>
      <c r="BJ984" s="39">
        <v>0</v>
      </c>
      <c r="BK984" s="39">
        <v>0</v>
      </c>
      <c r="BM984" t="s">
        <v>1943</v>
      </c>
      <c r="BN984" s="11">
        <v>42460</v>
      </c>
      <c r="BO984" s="39">
        <v>514839</v>
      </c>
      <c r="BP984" s="39">
        <v>0</v>
      </c>
      <c r="BQ984" s="39">
        <v>304207</v>
      </c>
      <c r="BR984" s="39">
        <v>0</v>
      </c>
      <c r="BS984" s="39">
        <v>819046</v>
      </c>
      <c r="BT984" s="39">
        <v>0</v>
      </c>
      <c r="BU984" s="39">
        <v>819046</v>
      </c>
      <c r="BV984" s="39">
        <v>0</v>
      </c>
      <c r="BW984" s="39">
        <v>0</v>
      </c>
      <c r="BX984" s="39">
        <v>0</v>
      </c>
      <c r="BY984" s="39">
        <v>0</v>
      </c>
      <c r="BZ984" t="s">
        <v>5031</v>
      </c>
      <c r="CA984" t="s">
        <v>5031</v>
      </c>
      <c r="CB984" t="s">
        <v>2015</v>
      </c>
      <c r="CC984" t="s">
        <v>1961</v>
      </c>
      <c r="CD984" t="s">
        <v>1962</v>
      </c>
      <c r="CE984" s="3">
        <v>500</v>
      </c>
      <c r="CF984" s="5">
        <v>7291</v>
      </c>
      <c r="CG984" s="11">
        <v>40999</v>
      </c>
      <c r="CH984" s="12">
        <v>20955.879999999997</v>
      </c>
      <c r="CI984" s="12">
        <v>2207.09</v>
      </c>
      <c r="CJ984" s="12">
        <v>13.8392613020133</v>
      </c>
      <c r="CK984" s="12">
        <v>14416.46</v>
      </c>
      <c r="CL984" s="12">
        <v>16298.5596983</v>
      </c>
      <c r="CM984" s="11">
        <v>41364</v>
      </c>
      <c r="CN984" s="12">
        <v>22928.300000000003</v>
      </c>
      <c r="CO984" s="12">
        <v>2008.03</v>
      </c>
      <c r="CP984" s="12">
        <v>10.204587054770199</v>
      </c>
      <c r="CQ984" s="12">
        <v>16631.169999999998</v>
      </c>
      <c r="CR984" s="12">
        <v>11084.976643600001</v>
      </c>
      <c r="CS984" s="38">
        <v>41729</v>
      </c>
      <c r="CT984" s="12">
        <v>24681.260000000002</v>
      </c>
      <c r="CU984" s="12">
        <v>1991.92</v>
      </c>
      <c r="CV984" s="12">
        <v>9.7565736671141892</v>
      </c>
      <c r="CW984" s="12">
        <v>18427.63</v>
      </c>
      <c r="CX984" s="12">
        <v>19133.562662799999</v>
      </c>
      <c r="CY984" s="38">
        <v>42094</v>
      </c>
      <c r="CZ984" s="12">
        <v>19344.88</v>
      </c>
      <c r="DA984" s="12">
        <v>1672.7</v>
      </c>
      <c r="DB984" s="12">
        <v>9.9746066355022407</v>
      </c>
      <c r="DC984" s="12">
        <v>14612.93</v>
      </c>
      <c r="DD984" s="12">
        <v>16501.435272399998</v>
      </c>
      <c r="DE984" s="38">
        <v>42460</v>
      </c>
      <c r="DF984" s="12">
        <v>20525.97</v>
      </c>
      <c r="DG984" s="12">
        <v>1270.21</v>
      </c>
      <c r="DH984" s="12">
        <v>9.8980251171903895</v>
      </c>
      <c r="DI984" s="12">
        <v>15676.593000000001</v>
      </c>
      <c r="DJ984" s="40">
        <v>19357.892551100002</v>
      </c>
      <c r="DK984" t="s">
        <v>5032</v>
      </c>
      <c r="DL984" s="40">
        <v>13.93</v>
      </c>
      <c r="DM984" s="5">
        <v>532809</v>
      </c>
      <c r="DN984" s="5">
        <v>532819</v>
      </c>
      <c r="DO984" s="5">
        <v>532400</v>
      </c>
      <c r="DP984" s="5">
        <v>526299</v>
      </c>
      <c r="DR984" s="38">
        <v>42433</v>
      </c>
      <c r="DS984" t="s">
        <v>1964</v>
      </c>
    </row>
    <row r="985" spans="1:123" ht="15" customHeight="1" x14ac:dyDescent="0.35">
      <c r="A985" s="34" t="s">
        <v>1337</v>
      </c>
      <c r="B985" s="35">
        <v>532254</v>
      </c>
      <c r="C985" s="34" t="s">
        <v>1338</v>
      </c>
      <c r="D985" s="36" t="s">
        <v>5033</v>
      </c>
      <c r="E985" s="34" t="s">
        <v>2013</v>
      </c>
      <c r="F985" t="s">
        <v>1951</v>
      </c>
      <c r="G985" s="37" t="s">
        <v>5034</v>
      </c>
      <c r="H985" s="38">
        <v>25823</v>
      </c>
      <c r="I985" t="s">
        <v>1942</v>
      </c>
      <c r="J985" s="11">
        <v>40999</v>
      </c>
      <c r="K985" s="5">
        <v>0</v>
      </c>
      <c r="L985" s="5">
        <v>0</v>
      </c>
      <c r="M985" s="5">
        <v>0</v>
      </c>
      <c r="N985" s="5">
        <v>0</v>
      </c>
      <c r="O985" s="5">
        <v>0</v>
      </c>
      <c r="P985" s="5">
        <v>0</v>
      </c>
      <c r="Q985" s="5">
        <v>0</v>
      </c>
      <c r="R985" s="5">
        <v>0</v>
      </c>
      <c r="S985" s="5">
        <v>0</v>
      </c>
      <c r="T985" s="5">
        <v>0</v>
      </c>
      <c r="U985" s="5">
        <v>0</v>
      </c>
      <c r="V985" s="5"/>
      <c r="W985" t="s">
        <v>1943</v>
      </c>
      <c r="X985" s="11">
        <v>41364</v>
      </c>
      <c r="Y985" s="39">
        <v>0</v>
      </c>
      <c r="Z985" s="39">
        <v>0</v>
      </c>
      <c r="AA985" s="39">
        <v>0</v>
      </c>
      <c r="AB985" s="39">
        <v>0</v>
      </c>
      <c r="AC985" s="39">
        <v>0</v>
      </c>
      <c r="AD985" s="39">
        <v>0</v>
      </c>
      <c r="AE985" s="39">
        <v>0</v>
      </c>
      <c r="AF985" s="39">
        <v>0</v>
      </c>
      <c r="AG985" s="39">
        <v>0</v>
      </c>
      <c r="AH985" s="39">
        <v>0</v>
      </c>
      <c r="AI985" s="39">
        <v>0</v>
      </c>
      <c r="AK985" t="s">
        <v>1943</v>
      </c>
      <c r="AL985" s="11">
        <v>41729</v>
      </c>
      <c r="AM985" s="39">
        <v>0</v>
      </c>
      <c r="AN985" s="39">
        <v>0</v>
      </c>
      <c r="AO985" s="39">
        <v>0</v>
      </c>
      <c r="AP985" s="39">
        <v>0</v>
      </c>
      <c r="AQ985" s="39">
        <v>0</v>
      </c>
      <c r="AR985" s="39">
        <v>0</v>
      </c>
      <c r="AS985" s="39">
        <v>0</v>
      </c>
      <c r="AT985" s="39">
        <v>0</v>
      </c>
      <c r="AU985" s="39">
        <v>0</v>
      </c>
      <c r="AV985" s="39">
        <v>0</v>
      </c>
      <c r="AW985" s="5">
        <v>0</v>
      </c>
      <c r="AY985" t="s">
        <v>1943</v>
      </c>
      <c r="AZ985" s="11">
        <v>42094</v>
      </c>
      <c r="BA985" s="39">
        <v>24117600</v>
      </c>
      <c r="BB985" s="39">
        <v>0</v>
      </c>
      <c r="BC985" s="39">
        <v>12986400</v>
      </c>
      <c r="BD985" s="39">
        <v>0</v>
      </c>
      <c r="BE985" s="39">
        <v>37104000</v>
      </c>
      <c r="BF985" s="39">
        <v>0</v>
      </c>
      <c r="BG985" s="39">
        <v>37104000</v>
      </c>
      <c r="BH985" s="39">
        <v>0</v>
      </c>
      <c r="BI985" s="39">
        <v>0</v>
      </c>
      <c r="BJ985" s="39">
        <v>0</v>
      </c>
      <c r="BK985" s="39">
        <v>0</v>
      </c>
      <c r="BN985" s="11">
        <v>42460</v>
      </c>
      <c r="BO985" s="39">
        <v>95827618</v>
      </c>
      <c r="BP985" s="39">
        <v>0</v>
      </c>
      <c r="BQ985" s="39">
        <v>48439790</v>
      </c>
      <c r="BR985" s="39">
        <v>0</v>
      </c>
      <c r="BS985" s="39">
        <v>144267408</v>
      </c>
      <c r="BT985" s="39">
        <v>0</v>
      </c>
      <c r="BU985" s="39">
        <v>144267408</v>
      </c>
      <c r="BV985" s="39">
        <v>0</v>
      </c>
      <c r="BW985" s="39">
        <v>0</v>
      </c>
      <c r="BX985" s="39">
        <v>0</v>
      </c>
      <c r="BY985" s="39">
        <v>0</v>
      </c>
      <c r="CB985" t="s">
        <v>2015</v>
      </c>
      <c r="CC985" t="s">
        <v>1961</v>
      </c>
      <c r="CD985" t="s">
        <v>1962</v>
      </c>
      <c r="CE985" s="3">
        <v>500</v>
      </c>
      <c r="CF985" s="5">
        <v>7291</v>
      </c>
      <c r="CG985" s="11">
        <v>40999</v>
      </c>
      <c r="CH985" s="12">
        <v>20955.879999999997</v>
      </c>
      <c r="CI985" s="12">
        <v>2207.09</v>
      </c>
      <c r="CJ985" s="12">
        <v>13.8392613020133</v>
      </c>
      <c r="CK985" s="12">
        <v>14416.46</v>
      </c>
      <c r="CL985" s="12">
        <v>16298.5596983</v>
      </c>
      <c r="CM985" s="11">
        <v>41364</v>
      </c>
      <c r="CN985" s="12">
        <v>22928.300000000003</v>
      </c>
      <c r="CO985" s="12">
        <v>2008.03</v>
      </c>
      <c r="CP985" s="12">
        <v>10.204587054770199</v>
      </c>
      <c r="CQ985" s="12">
        <v>16631.169999999998</v>
      </c>
      <c r="CR985" s="12">
        <v>11084.976643600001</v>
      </c>
      <c r="CS985" s="38">
        <v>41729</v>
      </c>
      <c r="CT985" s="12">
        <v>24681.260000000002</v>
      </c>
      <c r="CU985" s="12">
        <v>1991.92</v>
      </c>
      <c r="CV985" s="12">
        <v>9.7565736671141892</v>
      </c>
      <c r="CW985" s="12">
        <v>18427.63</v>
      </c>
      <c r="CX985" s="12">
        <v>19133.562662799999</v>
      </c>
      <c r="CY985" s="38">
        <v>42094</v>
      </c>
      <c r="CZ985" s="12">
        <v>19344.88</v>
      </c>
      <c r="DA985" s="12">
        <v>1672.7</v>
      </c>
      <c r="DB985" s="12">
        <v>9.9746066355022407</v>
      </c>
      <c r="DC985" s="12">
        <v>14612.93</v>
      </c>
      <c r="DD985" s="12">
        <v>16501.435272399998</v>
      </c>
      <c r="DE985" s="38">
        <v>42460</v>
      </c>
      <c r="DF985" s="12">
        <v>20525.97</v>
      </c>
      <c r="DG985" s="12">
        <v>1270.21</v>
      </c>
      <c r="DH985" s="12">
        <v>9.8980251171903895</v>
      </c>
      <c r="DI985" s="12">
        <v>15676.593000000001</v>
      </c>
      <c r="DJ985" s="40">
        <v>19357.892551100002</v>
      </c>
      <c r="DK985" t="s">
        <v>5035</v>
      </c>
      <c r="DL985" s="40">
        <v>29.12</v>
      </c>
      <c r="DM985" s="5">
        <v>532809</v>
      </c>
      <c r="DN985" s="5">
        <v>532819</v>
      </c>
      <c r="DO985" s="5">
        <v>532400</v>
      </c>
      <c r="DP985" s="5">
        <v>526299</v>
      </c>
      <c r="DR985" s="38">
        <v>41950</v>
      </c>
      <c r="DS985" t="s">
        <v>1948</v>
      </c>
    </row>
    <row r="986" spans="1:123" ht="15" customHeight="1" x14ac:dyDescent="0.35">
      <c r="A986" s="42" t="s">
        <v>1340</v>
      </c>
      <c r="B986" s="35">
        <v>532810</v>
      </c>
      <c r="C986" s="34" t="s">
        <v>1341</v>
      </c>
      <c r="D986" s="36" t="s">
        <v>5036</v>
      </c>
      <c r="E986" t="s">
        <v>3147</v>
      </c>
      <c r="F986" t="s">
        <v>1951</v>
      </c>
      <c r="G986" s="37" t="s">
        <v>5037</v>
      </c>
      <c r="H986" s="38">
        <v>20797</v>
      </c>
      <c r="I986" t="s">
        <v>1942</v>
      </c>
      <c r="J986" s="11">
        <v>40999</v>
      </c>
      <c r="K986" s="5">
        <v>0</v>
      </c>
      <c r="L986" s="5">
        <v>0</v>
      </c>
      <c r="M986" s="5">
        <v>0</v>
      </c>
      <c r="N986" s="5">
        <v>0</v>
      </c>
      <c r="O986" s="5">
        <v>0</v>
      </c>
      <c r="P986" s="5">
        <v>0</v>
      </c>
      <c r="Q986" s="5">
        <v>0</v>
      </c>
      <c r="R986" s="5">
        <v>0</v>
      </c>
      <c r="S986" s="5">
        <v>0</v>
      </c>
      <c r="T986" s="5">
        <v>0</v>
      </c>
      <c r="U986" s="5">
        <v>0</v>
      </c>
      <c r="V986" s="5"/>
      <c r="W986" t="s">
        <v>1943</v>
      </c>
      <c r="X986" s="11">
        <v>41364</v>
      </c>
      <c r="Y986" s="39">
        <v>1644836</v>
      </c>
      <c r="Z986" s="39">
        <v>0</v>
      </c>
      <c r="AA986" s="39">
        <v>1013005</v>
      </c>
      <c r="AB986" s="39">
        <v>0</v>
      </c>
      <c r="AC986" s="39">
        <v>2657841</v>
      </c>
      <c r="AD986" s="39">
        <v>0</v>
      </c>
      <c r="AE986" s="39">
        <v>2657841</v>
      </c>
      <c r="AF986" s="39">
        <v>0</v>
      </c>
      <c r="AG986" s="39">
        <v>0</v>
      </c>
      <c r="AH986" s="39">
        <v>0</v>
      </c>
      <c r="AI986" s="39">
        <v>0</v>
      </c>
      <c r="AL986" s="11">
        <v>41729</v>
      </c>
      <c r="AM986" s="39">
        <v>1751520</v>
      </c>
      <c r="AN986" s="39">
        <v>0</v>
      </c>
      <c r="AO986" s="39">
        <v>1410048</v>
      </c>
      <c r="AP986" s="39">
        <v>1316760</v>
      </c>
      <c r="AQ986" s="39">
        <v>4478328</v>
      </c>
      <c r="AR986" s="39">
        <v>0</v>
      </c>
      <c r="AS986" s="39">
        <v>4478328</v>
      </c>
      <c r="AT986" s="39">
        <v>0</v>
      </c>
      <c r="AU986" s="39">
        <v>0</v>
      </c>
      <c r="AV986" s="39">
        <v>0</v>
      </c>
      <c r="AW986" s="5">
        <v>0</v>
      </c>
      <c r="AZ986" s="11">
        <v>42094</v>
      </c>
      <c r="BA986" s="39">
        <v>6593455</v>
      </c>
      <c r="BB986" s="39">
        <v>0</v>
      </c>
      <c r="BC986" s="39">
        <v>0</v>
      </c>
      <c r="BD986" s="39">
        <v>0</v>
      </c>
      <c r="BE986" s="39">
        <v>6593455</v>
      </c>
      <c r="BF986" s="39">
        <v>0</v>
      </c>
      <c r="BG986" s="39">
        <v>6593455</v>
      </c>
      <c r="BH986" s="39">
        <v>0</v>
      </c>
      <c r="BI986" s="39">
        <v>0</v>
      </c>
      <c r="BJ986" s="39">
        <v>0</v>
      </c>
      <c r="BK986" s="39">
        <v>0</v>
      </c>
      <c r="BN986" s="11">
        <v>42460</v>
      </c>
      <c r="BO986" s="39">
        <v>4187475</v>
      </c>
      <c r="BP986" s="39">
        <v>597896</v>
      </c>
      <c r="BQ986" s="39">
        <v>492191</v>
      </c>
      <c r="BR986" s="39">
        <v>0</v>
      </c>
      <c r="BS986" s="39">
        <v>5277562</v>
      </c>
      <c r="BT986" s="39">
        <v>0</v>
      </c>
      <c r="BU986" s="39">
        <v>5277562</v>
      </c>
      <c r="BV986" s="39">
        <v>0</v>
      </c>
      <c r="BW986" s="39">
        <v>0</v>
      </c>
      <c r="BX986" s="39">
        <v>0</v>
      </c>
      <c r="BY986" s="39">
        <v>0</v>
      </c>
      <c r="CB986" t="s">
        <v>1968</v>
      </c>
      <c r="CC986" t="s">
        <v>2087</v>
      </c>
      <c r="CD986" t="s">
        <v>2088</v>
      </c>
      <c r="CE986" s="3" t="s">
        <v>1978</v>
      </c>
      <c r="CF986" s="5">
        <v>467</v>
      </c>
      <c r="CG986" s="11">
        <v>40999</v>
      </c>
      <c r="CH986" s="12">
        <v>131083.70000000001</v>
      </c>
      <c r="CI986" s="12">
        <v>30588.5</v>
      </c>
      <c r="CJ986" s="12">
        <v>2.54472507073522</v>
      </c>
      <c r="CK986" s="12">
        <v>797.4</v>
      </c>
      <c r="CL986" s="12">
        <v>242867.43372</v>
      </c>
      <c r="CM986" s="11">
        <v>41364</v>
      </c>
      <c r="CN986" s="12">
        <v>173387.1</v>
      </c>
      <c r="CO986" s="12">
        <v>44377.4</v>
      </c>
      <c r="CP986" s="12">
        <v>2.9097928100236201</v>
      </c>
      <c r="CQ986" s="12">
        <v>884.1</v>
      </c>
      <c r="CR986" s="12">
        <v>239582.72449650001</v>
      </c>
      <c r="CS986" s="38">
        <v>41729</v>
      </c>
      <c r="CT986" s="12">
        <v>216367.30000000002</v>
      </c>
      <c r="CU986" s="12">
        <v>54618.400000000001</v>
      </c>
      <c r="CV986" s="12">
        <v>3.0038244336928002</v>
      </c>
      <c r="CW986" s="12">
        <v>937.3</v>
      </c>
      <c r="CX986" s="12">
        <v>255295.87215360001</v>
      </c>
      <c r="CY986" s="38">
        <v>42094</v>
      </c>
      <c r="CZ986" s="12">
        <v>253523.1</v>
      </c>
      <c r="DA986" s="5">
        <v>60044</v>
      </c>
      <c r="DB986" s="12">
        <v>2.8374078896233002</v>
      </c>
      <c r="DC986" s="12">
        <v>977.3</v>
      </c>
      <c r="DD986" s="12">
        <v>360041.10201600002</v>
      </c>
      <c r="DE986" s="38">
        <v>42460</v>
      </c>
      <c r="DF986" s="12">
        <v>278880.40000000002</v>
      </c>
      <c r="DG986" s="5">
        <v>61840</v>
      </c>
      <c r="DH986" s="12">
        <v>2.59760225853619</v>
      </c>
      <c r="DI986" s="12">
        <v>1031.9000000000001</v>
      </c>
      <c r="DJ986" s="12">
        <v>226848.99498240001</v>
      </c>
      <c r="DK986" t="s">
        <v>5038</v>
      </c>
      <c r="DL986" s="41">
        <v>2.3884305203992633</v>
      </c>
      <c r="DM986" s="5">
        <v>532810</v>
      </c>
      <c r="DN986" s="5">
        <v>532922</v>
      </c>
      <c r="DO986" s="5">
        <v>539844</v>
      </c>
      <c r="DP986" s="5">
        <v>532218</v>
      </c>
      <c r="DQ986" s="5">
        <v>532892</v>
      </c>
      <c r="DR986" s="38">
        <v>41103</v>
      </c>
      <c r="DS986" t="s">
        <v>1948</v>
      </c>
    </row>
    <row r="987" spans="1:123" ht="15" customHeight="1" x14ac:dyDescent="0.35">
      <c r="A987" s="42" t="s">
        <v>1340</v>
      </c>
      <c r="B987" s="35">
        <v>532810</v>
      </c>
      <c r="C987" s="34" t="s">
        <v>1344</v>
      </c>
      <c r="D987" s="36" t="s">
        <v>5039</v>
      </c>
      <c r="E987" t="s">
        <v>2398</v>
      </c>
      <c r="F987" t="s">
        <v>1951</v>
      </c>
      <c r="G987" s="37" t="s">
        <v>2181</v>
      </c>
      <c r="H987" s="38">
        <v>20958</v>
      </c>
      <c r="I987" t="s">
        <v>1942</v>
      </c>
      <c r="J987" s="11">
        <v>40999</v>
      </c>
      <c r="K987" s="5">
        <v>1740975</v>
      </c>
      <c r="L987" s="5">
        <v>911763</v>
      </c>
      <c r="M987" s="5">
        <v>1507187</v>
      </c>
      <c r="N987" s="5">
        <v>0</v>
      </c>
      <c r="O987" s="5">
        <v>4159925</v>
      </c>
      <c r="P987" s="5">
        <v>0</v>
      </c>
      <c r="Q987" s="5">
        <v>4159925</v>
      </c>
      <c r="R987" s="5">
        <v>0</v>
      </c>
      <c r="S987" s="5">
        <v>0</v>
      </c>
      <c r="T987" s="5">
        <v>0</v>
      </c>
      <c r="U987" s="5">
        <v>0</v>
      </c>
      <c r="V987" s="5"/>
      <c r="X987" s="11">
        <v>41364</v>
      </c>
      <c r="Y987" s="39">
        <v>2260943</v>
      </c>
      <c r="Z987" s="39">
        <v>0</v>
      </c>
      <c r="AA987" s="39">
        <v>1062104</v>
      </c>
      <c r="AB987" s="39">
        <v>1659962</v>
      </c>
      <c r="AC987" s="39">
        <v>4983009</v>
      </c>
      <c r="AD987" s="39">
        <v>0</v>
      </c>
      <c r="AE987" s="39">
        <v>4983009</v>
      </c>
      <c r="AF987" s="39">
        <v>0</v>
      </c>
      <c r="AG987" s="39">
        <v>0</v>
      </c>
      <c r="AH987" s="39">
        <v>0</v>
      </c>
      <c r="AI987" s="39">
        <v>0</v>
      </c>
      <c r="AL987" s="11">
        <v>41729</v>
      </c>
      <c r="AM987" s="39">
        <v>2048525</v>
      </c>
      <c r="AN987" s="39">
        <v>0</v>
      </c>
      <c r="AO987" s="39">
        <v>1064228</v>
      </c>
      <c r="AP987" s="39">
        <v>1944000</v>
      </c>
      <c r="AQ987" s="39">
        <v>5056753</v>
      </c>
      <c r="AR987" s="39">
        <v>0</v>
      </c>
      <c r="AS987" s="39">
        <v>5056753</v>
      </c>
      <c r="AT987" s="39">
        <v>0</v>
      </c>
      <c r="AU987" s="39">
        <v>0</v>
      </c>
      <c r="AV987" s="39">
        <v>0</v>
      </c>
      <c r="AW987" s="5">
        <v>0</v>
      </c>
      <c r="AZ987" s="11">
        <v>42094</v>
      </c>
      <c r="BA987" s="39">
        <v>8347064</v>
      </c>
      <c r="BB987" s="39">
        <v>0</v>
      </c>
      <c r="BC987" s="39">
        <v>0</v>
      </c>
      <c r="BD987" s="39">
        <v>0</v>
      </c>
      <c r="BE987" s="39">
        <v>8347064</v>
      </c>
      <c r="BF987" s="39">
        <v>0</v>
      </c>
      <c r="BG987" s="39">
        <v>8347064</v>
      </c>
      <c r="BH987" s="39">
        <v>0</v>
      </c>
      <c r="BI987" s="39">
        <v>0</v>
      </c>
      <c r="BJ987" s="39">
        <v>0</v>
      </c>
      <c r="BK987" s="39">
        <v>0</v>
      </c>
      <c r="BN987" s="11">
        <v>42460</v>
      </c>
      <c r="BO987" s="39">
        <v>5100821</v>
      </c>
      <c r="BP987" s="39">
        <v>699160</v>
      </c>
      <c r="BQ987" s="39">
        <v>292218</v>
      </c>
      <c r="BR987" s="39">
        <v>0</v>
      </c>
      <c r="BS987" s="39">
        <v>6092199</v>
      </c>
      <c r="BT987" s="39">
        <v>0</v>
      </c>
      <c r="BU987" s="39">
        <v>6092199</v>
      </c>
      <c r="BV987" s="39">
        <v>0</v>
      </c>
      <c r="BW987" s="39">
        <v>0</v>
      </c>
      <c r="BX987" s="39">
        <v>0</v>
      </c>
      <c r="BY987" s="39">
        <v>0</v>
      </c>
      <c r="CB987" t="s">
        <v>1972</v>
      </c>
      <c r="CC987" t="s">
        <v>2087</v>
      </c>
      <c r="CD987" t="s">
        <v>2088</v>
      </c>
      <c r="CE987" s="3" t="s">
        <v>1978</v>
      </c>
      <c r="CF987" s="5">
        <v>467</v>
      </c>
      <c r="CG987" s="11">
        <v>40999</v>
      </c>
      <c r="CH987" s="12">
        <v>131083.70000000001</v>
      </c>
      <c r="CI987" s="12">
        <v>30588.5</v>
      </c>
      <c r="CJ987" s="12">
        <v>2.54472507073522</v>
      </c>
      <c r="CK987" s="12">
        <v>797.4</v>
      </c>
      <c r="CL987" s="12">
        <v>242867.43372</v>
      </c>
      <c r="CM987" s="11">
        <v>41364</v>
      </c>
      <c r="CN987" s="12">
        <v>173387.1</v>
      </c>
      <c r="CO987" s="12">
        <v>44377.4</v>
      </c>
      <c r="CP987" s="12">
        <v>2.9097928100236201</v>
      </c>
      <c r="CQ987" s="12">
        <v>884.1</v>
      </c>
      <c r="CR987" s="12">
        <v>239582.72449650001</v>
      </c>
      <c r="CS987" s="38">
        <v>41729</v>
      </c>
      <c r="CT987" s="12">
        <v>216367.30000000002</v>
      </c>
      <c r="CU987" s="12">
        <v>54618.400000000001</v>
      </c>
      <c r="CV987" s="12">
        <v>3.0038244336928002</v>
      </c>
      <c r="CW987" s="12">
        <v>937.3</v>
      </c>
      <c r="CX987" s="12">
        <v>255295.87215360001</v>
      </c>
      <c r="CY987" s="38">
        <v>42094</v>
      </c>
      <c r="CZ987" s="12">
        <v>253523.1</v>
      </c>
      <c r="DA987" s="5">
        <v>60044</v>
      </c>
      <c r="DB987" s="12">
        <v>2.8374078896233002</v>
      </c>
      <c r="DC987" s="12">
        <v>977.3</v>
      </c>
      <c r="DD987" s="12">
        <v>360041.10201600002</v>
      </c>
      <c r="DE987" s="38">
        <v>42460</v>
      </c>
      <c r="DF987" s="12">
        <v>278880.40000000002</v>
      </c>
      <c r="DG987" s="5">
        <v>61840</v>
      </c>
      <c r="DH987" s="12">
        <v>2.59760225853619</v>
      </c>
      <c r="DI987" s="12">
        <v>1031.9000000000001</v>
      </c>
      <c r="DJ987" s="12">
        <v>226848.99498240001</v>
      </c>
      <c r="DK987" t="s">
        <v>5040</v>
      </c>
      <c r="DL987" s="41">
        <v>2.7571052747359239</v>
      </c>
      <c r="DM987" s="5">
        <v>532810</v>
      </c>
      <c r="DN987" s="5">
        <v>532922</v>
      </c>
      <c r="DO987" s="5">
        <v>539844</v>
      </c>
      <c r="DP987" s="5">
        <v>532218</v>
      </c>
      <c r="DQ987" s="5">
        <v>532892</v>
      </c>
      <c r="DR987" s="38">
        <v>40025</v>
      </c>
      <c r="DS987" t="s">
        <v>1948</v>
      </c>
    </row>
    <row r="988" spans="1:123" ht="15" customHeight="1" x14ac:dyDescent="0.35">
      <c r="A988" s="42" t="s">
        <v>1340</v>
      </c>
      <c r="B988" s="35">
        <v>532810</v>
      </c>
      <c r="C988" s="34" t="s">
        <v>1343</v>
      </c>
      <c r="D988" s="36" t="s">
        <v>5041</v>
      </c>
      <c r="E988" t="s">
        <v>2031</v>
      </c>
      <c r="F988" t="s">
        <v>1940</v>
      </c>
      <c r="G988" s="37" t="s">
        <v>5042</v>
      </c>
      <c r="H988" s="38">
        <v>20715</v>
      </c>
      <c r="I988" t="s">
        <v>1942</v>
      </c>
      <c r="J988" s="11">
        <v>40999</v>
      </c>
      <c r="K988" s="5">
        <v>1717005</v>
      </c>
      <c r="L988" s="5">
        <v>2085357</v>
      </c>
      <c r="M988" s="5">
        <v>1782532</v>
      </c>
      <c r="N988" s="5">
        <v>0</v>
      </c>
      <c r="O988" s="5">
        <v>5584894</v>
      </c>
      <c r="P988" s="5">
        <v>0</v>
      </c>
      <c r="Q988" s="5">
        <v>5584894</v>
      </c>
      <c r="R988" s="5">
        <v>0</v>
      </c>
      <c r="S988" s="5">
        <v>0</v>
      </c>
      <c r="T988" s="5">
        <v>0</v>
      </c>
      <c r="U988" s="5">
        <v>0</v>
      </c>
      <c r="V988" s="5"/>
      <c r="X988" s="11">
        <v>41364</v>
      </c>
      <c r="Y988" s="39">
        <v>2580314</v>
      </c>
      <c r="Z988" s="39">
        <v>0</v>
      </c>
      <c r="AA988" s="39">
        <v>1273711</v>
      </c>
      <c r="AB988" s="39">
        <v>1805670</v>
      </c>
      <c r="AC988" s="39">
        <v>5659695</v>
      </c>
      <c r="AD988" s="39">
        <v>0</v>
      </c>
      <c r="AE988" s="39">
        <v>5659695</v>
      </c>
      <c r="AF988" s="39">
        <v>0</v>
      </c>
      <c r="AG988" s="39">
        <v>0</v>
      </c>
      <c r="AH988" s="39">
        <v>0</v>
      </c>
      <c r="AI988" s="39">
        <v>0</v>
      </c>
      <c r="AL988" s="11">
        <v>41729</v>
      </c>
      <c r="AM988" s="39">
        <v>2487499</v>
      </c>
      <c r="AN988" s="39">
        <v>0</v>
      </c>
      <c r="AO988" s="39">
        <v>1320245</v>
      </c>
      <c r="AP988" s="39">
        <v>2192184</v>
      </c>
      <c r="AQ988" s="39">
        <v>5999928</v>
      </c>
      <c r="AR988" s="39">
        <v>0</v>
      </c>
      <c r="AS988" s="39">
        <v>5999928</v>
      </c>
      <c r="AT988" s="39">
        <v>0</v>
      </c>
      <c r="AU988" s="39">
        <v>0</v>
      </c>
      <c r="AV988" s="39">
        <v>0</v>
      </c>
      <c r="AW988" s="5">
        <v>0</v>
      </c>
      <c r="AZ988" s="11">
        <v>42094</v>
      </c>
      <c r="BA988" s="39">
        <v>7306267</v>
      </c>
      <c r="BB988" s="39">
        <v>0</v>
      </c>
      <c r="BC988" s="39">
        <v>0</v>
      </c>
      <c r="BD988" s="39">
        <v>0</v>
      </c>
      <c r="BE988" s="39">
        <v>7306267</v>
      </c>
      <c r="BF988" s="39">
        <v>0</v>
      </c>
      <c r="BG988" s="39">
        <v>7306267</v>
      </c>
      <c r="BH988" s="39">
        <v>0</v>
      </c>
      <c r="BI988" s="39">
        <v>0</v>
      </c>
      <c r="BJ988" s="39">
        <v>0</v>
      </c>
      <c r="BK988" s="39">
        <v>0</v>
      </c>
      <c r="BN988" s="11">
        <v>42460</v>
      </c>
      <c r="BO988" s="39">
        <v>5516310</v>
      </c>
      <c r="BP988" s="39">
        <v>1028599</v>
      </c>
      <c r="BQ988" s="39">
        <v>346778</v>
      </c>
      <c r="BR988" s="39">
        <v>0</v>
      </c>
      <c r="BS988" s="39">
        <v>6891687</v>
      </c>
      <c r="BT988" s="39">
        <v>0</v>
      </c>
      <c r="BU988" s="39">
        <v>6891687</v>
      </c>
      <c r="BV988" s="39">
        <v>0</v>
      </c>
      <c r="BW988" s="39">
        <v>0</v>
      </c>
      <c r="BX988" s="39">
        <v>0</v>
      </c>
      <c r="BY988" s="39">
        <v>0</v>
      </c>
      <c r="CB988" t="s">
        <v>1944</v>
      </c>
      <c r="CC988" t="s">
        <v>2087</v>
      </c>
      <c r="CD988" t="s">
        <v>2088</v>
      </c>
      <c r="CE988" s="3" t="s">
        <v>1978</v>
      </c>
      <c r="CF988" s="5">
        <v>467</v>
      </c>
      <c r="CG988" s="11">
        <v>40999</v>
      </c>
      <c r="CH988" s="12">
        <v>131083.70000000001</v>
      </c>
      <c r="CI988" s="12">
        <v>30588.5</v>
      </c>
      <c r="CJ988" s="12">
        <v>2.54472507073522</v>
      </c>
      <c r="CK988" s="12">
        <v>797.4</v>
      </c>
      <c r="CL988" s="12">
        <v>242867.43372</v>
      </c>
      <c r="CM988" s="11">
        <v>41364</v>
      </c>
      <c r="CN988" s="12">
        <v>173387.1</v>
      </c>
      <c r="CO988" s="12">
        <v>44377.4</v>
      </c>
      <c r="CP988" s="12">
        <v>2.9097928100236201</v>
      </c>
      <c r="CQ988" s="12">
        <v>884.1</v>
      </c>
      <c r="CR988" s="12">
        <v>239582.72449650001</v>
      </c>
      <c r="CS988" s="38">
        <v>41729</v>
      </c>
      <c r="CT988" s="12">
        <v>216367.30000000002</v>
      </c>
      <c r="CU988" s="12">
        <v>54618.400000000001</v>
      </c>
      <c r="CV988" s="12">
        <v>3.0038244336928002</v>
      </c>
      <c r="CW988" s="12">
        <v>937.3</v>
      </c>
      <c r="CX988" s="12">
        <v>255295.87215360001</v>
      </c>
      <c r="CY988" s="38">
        <v>42094</v>
      </c>
      <c r="CZ988" s="12">
        <v>253523.1</v>
      </c>
      <c r="DA988" s="5">
        <v>60044</v>
      </c>
      <c r="DB988" s="12">
        <v>2.8374078896233002</v>
      </c>
      <c r="DC988" s="12">
        <v>977.3</v>
      </c>
      <c r="DD988" s="12">
        <v>360041.10201600002</v>
      </c>
      <c r="DE988" s="38">
        <v>42460</v>
      </c>
      <c r="DF988" s="12">
        <v>278880.40000000002</v>
      </c>
      <c r="DG988" s="5">
        <v>61840</v>
      </c>
      <c r="DH988" s="12">
        <v>2.59760225853619</v>
      </c>
      <c r="DI988" s="12">
        <v>1031.9000000000001</v>
      </c>
      <c r="DJ988" s="12">
        <v>226848.99498240001</v>
      </c>
      <c r="DK988" t="s">
        <v>5043</v>
      </c>
      <c r="DL988" s="41">
        <v>3.1189241486578156</v>
      </c>
      <c r="DM988" s="5">
        <v>532810</v>
      </c>
      <c r="DN988" s="5">
        <v>532922</v>
      </c>
      <c r="DO988" s="5">
        <v>539844</v>
      </c>
      <c r="DP988" s="5">
        <v>532218</v>
      </c>
      <c r="DQ988" s="5">
        <v>532892</v>
      </c>
      <c r="DR988" s="38">
        <v>39290</v>
      </c>
      <c r="DS988" t="s">
        <v>1948</v>
      </c>
    </row>
    <row r="989" spans="1:123" ht="15" customHeight="1" x14ac:dyDescent="0.35">
      <c r="A989" s="42" t="s">
        <v>1340</v>
      </c>
      <c r="B989" s="35">
        <v>532810</v>
      </c>
      <c r="C989" s="34" t="s">
        <v>1342</v>
      </c>
      <c r="D989" s="36" t="s">
        <v>5044</v>
      </c>
      <c r="E989" t="s">
        <v>2013</v>
      </c>
      <c r="F989" t="s">
        <v>1951</v>
      </c>
      <c r="G989" s="37" t="s">
        <v>5045</v>
      </c>
      <c r="H989" s="38">
        <v>21329</v>
      </c>
      <c r="I989" t="s">
        <v>1942</v>
      </c>
      <c r="J989" s="11">
        <v>40999</v>
      </c>
      <c r="K989" s="5">
        <v>0</v>
      </c>
      <c r="L989" s="5">
        <v>0</v>
      </c>
      <c r="M989" s="5">
        <v>0</v>
      </c>
      <c r="N989" s="5">
        <v>0</v>
      </c>
      <c r="O989" s="5">
        <v>0</v>
      </c>
      <c r="P989" s="5">
        <v>0</v>
      </c>
      <c r="Q989" s="5">
        <v>0</v>
      </c>
      <c r="R989" s="5">
        <v>0</v>
      </c>
      <c r="S989" s="5">
        <v>0</v>
      </c>
      <c r="T989" s="5">
        <v>0</v>
      </c>
      <c r="U989" s="5">
        <v>0</v>
      </c>
      <c r="V989" s="5"/>
      <c r="W989" t="s">
        <v>1943</v>
      </c>
      <c r="X989" s="11">
        <v>41364</v>
      </c>
      <c r="Y989" s="39">
        <v>0</v>
      </c>
      <c r="Z989" s="39">
        <v>0</v>
      </c>
      <c r="AA989" s="39">
        <v>0</v>
      </c>
      <c r="AB989" s="39">
        <v>0</v>
      </c>
      <c r="AC989" s="39">
        <v>0</v>
      </c>
      <c r="AD989" s="39">
        <v>0</v>
      </c>
      <c r="AE989" s="39">
        <v>0</v>
      </c>
      <c r="AF989" s="39">
        <v>0</v>
      </c>
      <c r="AG989" s="39">
        <v>0</v>
      </c>
      <c r="AH989" s="39">
        <v>0</v>
      </c>
      <c r="AI989" s="39">
        <v>0</v>
      </c>
      <c r="AK989" t="s">
        <v>1943</v>
      </c>
      <c r="AL989" s="11">
        <v>41729</v>
      </c>
      <c r="AM989" s="39">
        <v>0</v>
      </c>
      <c r="AN989" s="39">
        <v>0</v>
      </c>
      <c r="AO989" s="39">
        <v>0</v>
      </c>
      <c r="AP989" s="39">
        <v>0</v>
      </c>
      <c r="AQ989" s="39">
        <v>0</v>
      </c>
      <c r="AR989" s="39">
        <v>0</v>
      </c>
      <c r="AS989" s="39">
        <v>0</v>
      </c>
      <c r="AT989" s="39">
        <v>0</v>
      </c>
      <c r="AU989" s="39">
        <v>0</v>
      </c>
      <c r="AV989" s="39">
        <v>0</v>
      </c>
      <c r="AW989" s="5">
        <v>0</v>
      </c>
      <c r="AY989" t="s">
        <v>1943</v>
      </c>
      <c r="AZ989" s="11">
        <v>42094</v>
      </c>
      <c r="BA989" s="39">
        <v>0</v>
      </c>
      <c r="BB989" s="39">
        <v>0</v>
      </c>
      <c r="BC989" s="39">
        <v>0</v>
      </c>
      <c r="BD989" s="39">
        <v>0</v>
      </c>
      <c r="BE989" s="39">
        <v>0</v>
      </c>
      <c r="BF989" s="39">
        <v>0</v>
      </c>
      <c r="BG989" s="39">
        <v>0</v>
      </c>
      <c r="BH989" s="39">
        <v>0</v>
      </c>
      <c r="BI989" s="39">
        <v>0</v>
      </c>
      <c r="BJ989" s="39">
        <v>0</v>
      </c>
      <c r="BK989" s="39">
        <v>0</v>
      </c>
      <c r="BM989" t="s">
        <v>1943</v>
      </c>
      <c r="BN989" s="11">
        <v>42460</v>
      </c>
      <c r="BO989" s="39">
        <v>1795543</v>
      </c>
      <c r="BP989" s="39">
        <v>225166</v>
      </c>
      <c r="BQ989" s="39">
        <v>293071</v>
      </c>
      <c r="BR989" s="39">
        <v>0</v>
      </c>
      <c r="BS989" s="39">
        <v>2313780</v>
      </c>
      <c r="BT989" s="39">
        <v>0</v>
      </c>
      <c r="BU989" s="39">
        <v>2313780</v>
      </c>
      <c r="BV989" s="39">
        <v>0</v>
      </c>
      <c r="BW989" s="39">
        <v>0</v>
      </c>
      <c r="BX989" s="39">
        <v>0</v>
      </c>
      <c r="BY989" s="39">
        <v>0</v>
      </c>
      <c r="BZ989" t="s">
        <v>5046</v>
      </c>
      <c r="CA989" t="s">
        <v>5046</v>
      </c>
      <c r="CB989" t="s">
        <v>2015</v>
      </c>
      <c r="CC989" t="s">
        <v>2087</v>
      </c>
      <c r="CD989" t="s">
        <v>2088</v>
      </c>
      <c r="CE989" s="3" t="s">
        <v>1978</v>
      </c>
      <c r="CF989" s="5">
        <v>467</v>
      </c>
      <c r="CG989" s="11">
        <v>40999</v>
      </c>
      <c r="CH989" s="12">
        <v>131083.70000000001</v>
      </c>
      <c r="CI989" s="12">
        <v>30588.5</v>
      </c>
      <c r="CJ989" s="12">
        <v>2.54472507073522</v>
      </c>
      <c r="CK989" s="12">
        <v>797.4</v>
      </c>
      <c r="CL989" s="12">
        <v>242867.43372</v>
      </c>
      <c r="CM989" s="11">
        <v>41364</v>
      </c>
      <c r="CN989" s="12">
        <v>173387.1</v>
      </c>
      <c r="CO989" s="12">
        <v>44377.4</v>
      </c>
      <c r="CP989" s="12">
        <v>2.9097928100236201</v>
      </c>
      <c r="CQ989" s="12">
        <v>884.1</v>
      </c>
      <c r="CR989" s="12">
        <v>239582.72449650001</v>
      </c>
      <c r="CS989" s="38">
        <v>41729</v>
      </c>
      <c r="CT989" s="12">
        <v>216367.30000000002</v>
      </c>
      <c r="CU989" s="12">
        <v>54618.400000000001</v>
      </c>
      <c r="CV989" s="12">
        <v>3.0038244336928002</v>
      </c>
      <c r="CW989" s="12">
        <v>937.3</v>
      </c>
      <c r="CX989" s="12">
        <v>255295.87215360001</v>
      </c>
      <c r="CY989" s="38">
        <v>42094</v>
      </c>
      <c r="CZ989" s="12">
        <v>253523.1</v>
      </c>
      <c r="DA989" s="5">
        <v>60044</v>
      </c>
      <c r="DB989" s="12">
        <v>2.8374078896233002</v>
      </c>
      <c r="DC989" s="12">
        <v>977.3</v>
      </c>
      <c r="DD989" s="12">
        <v>360041.10201600002</v>
      </c>
      <c r="DE989" s="38">
        <v>42460</v>
      </c>
      <c r="DF989" s="12">
        <v>278880.40000000002</v>
      </c>
      <c r="DG989" s="5">
        <v>61840</v>
      </c>
      <c r="DH989" s="12">
        <v>2.59760225853619</v>
      </c>
      <c r="DI989" s="12">
        <v>1031.9000000000001</v>
      </c>
      <c r="DJ989" s="12">
        <v>226848.99498240001</v>
      </c>
      <c r="DK989" t="s">
        <v>5047</v>
      </c>
      <c r="DL989" s="41">
        <v>1.047131756953193</v>
      </c>
      <c r="DM989" s="5">
        <v>532810</v>
      </c>
      <c r="DN989" s="5">
        <v>532922</v>
      </c>
      <c r="DO989" s="5">
        <v>539844</v>
      </c>
      <c r="DP989" s="5">
        <v>532218</v>
      </c>
      <c r="DQ989" s="5">
        <v>532892</v>
      </c>
      <c r="DR989" s="38">
        <v>42324</v>
      </c>
      <c r="DS989" t="s">
        <v>1948</v>
      </c>
    </row>
    <row r="990" spans="1:123" ht="15" customHeight="1" x14ac:dyDescent="0.35">
      <c r="A990" s="42" t="s">
        <v>1345</v>
      </c>
      <c r="B990" s="35">
        <v>532898</v>
      </c>
      <c r="C990" s="34" t="s">
        <v>1350</v>
      </c>
      <c r="D990" s="36" t="s">
        <v>5048</v>
      </c>
      <c r="E990" t="s">
        <v>4407</v>
      </c>
      <c r="F990" t="s">
        <v>1951</v>
      </c>
      <c r="G990" s="37" t="s">
        <v>5049</v>
      </c>
      <c r="H990" s="38">
        <v>21936</v>
      </c>
      <c r="I990" t="s">
        <v>1942</v>
      </c>
      <c r="J990" s="11">
        <v>40999</v>
      </c>
      <c r="K990" s="5">
        <v>0</v>
      </c>
      <c r="L990" s="5">
        <v>0</v>
      </c>
      <c r="M990" s="5">
        <v>0</v>
      </c>
      <c r="N990" s="5">
        <v>0</v>
      </c>
      <c r="O990" s="5">
        <v>0</v>
      </c>
      <c r="P990" s="5">
        <v>0</v>
      </c>
      <c r="Q990" s="5">
        <v>0</v>
      </c>
      <c r="R990" s="5">
        <v>0</v>
      </c>
      <c r="S990" s="5">
        <v>0</v>
      </c>
      <c r="T990" s="5">
        <v>0</v>
      </c>
      <c r="U990" s="5">
        <v>0</v>
      </c>
      <c r="V990" s="5"/>
      <c r="W990" t="s">
        <v>1943</v>
      </c>
      <c r="X990" s="11">
        <v>41364</v>
      </c>
      <c r="Y990" s="39">
        <v>3719025.33</v>
      </c>
      <c r="Z990" s="39">
        <v>0</v>
      </c>
      <c r="AA990" s="39">
        <v>246609</v>
      </c>
      <c r="AB990" s="39">
        <v>146117</v>
      </c>
      <c r="AC990" s="39">
        <v>4111751.33</v>
      </c>
      <c r="AD990" s="39">
        <v>0</v>
      </c>
      <c r="AE990" s="39">
        <v>4111751.33</v>
      </c>
      <c r="AF990" s="39">
        <v>0</v>
      </c>
      <c r="AG990" s="39">
        <v>0</v>
      </c>
      <c r="AH990" s="39">
        <v>0</v>
      </c>
      <c r="AI990" s="39">
        <v>0</v>
      </c>
      <c r="AL990" s="11">
        <v>41729</v>
      </c>
      <c r="AM990" s="39">
        <v>2247826</v>
      </c>
      <c r="AN990" s="39">
        <v>0</v>
      </c>
      <c r="AO990" s="39">
        <v>429848</v>
      </c>
      <c r="AP990" s="39">
        <v>449004</v>
      </c>
      <c r="AQ990" s="39">
        <v>3126678</v>
      </c>
      <c r="AR990" s="39">
        <v>0</v>
      </c>
      <c r="AS990" s="39">
        <v>3126678</v>
      </c>
      <c r="AT990" s="39">
        <v>0</v>
      </c>
      <c r="AU990" s="39">
        <v>0</v>
      </c>
      <c r="AV990" s="39">
        <v>0</v>
      </c>
      <c r="AW990" s="5">
        <v>0</v>
      </c>
      <c r="AZ990" s="11">
        <v>42094</v>
      </c>
      <c r="BA990" s="39">
        <v>4656322.82</v>
      </c>
      <c r="BB990" s="39">
        <v>0</v>
      </c>
      <c r="BC990" s="39">
        <v>796283.77</v>
      </c>
      <c r="BD990" s="39">
        <v>0</v>
      </c>
      <c r="BE990" s="39">
        <v>5452606.5899999999</v>
      </c>
      <c r="BF990" s="39">
        <v>0</v>
      </c>
      <c r="BG990" s="39">
        <v>5452606.5899999999</v>
      </c>
      <c r="BH990" s="39">
        <v>0</v>
      </c>
      <c r="BI990" s="39">
        <v>0</v>
      </c>
      <c r="BJ990" s="39">
        <v>0</v>
      </c>
      <c r="BK990" s="39">
        <v>0</v>
      </c>
      <c r="BN990" s="11">
        <v>42460</v>
      </c>
      <c r="BO990" s="39">
        <v>4300296</v>
      </c>
      <c r="BP990" s="39">
        <v>0</v>
      </c>
      <c r="BQ990" s="39">
        <v>780170</v>
      </c>
      <c r="BR990" s="39">
        <v>0</v>
      </c>
      <c r="BS990" s="39">
        <v>5080466</v>
      </c>
      <c r="BT990" s="39">
        <v>0</v>
      </c>
      <c r="BU990" s="39">
        <v>5080466</v>
      </c>
      <c r="BV990" s="39">
        <v>0</v>
      </c>
      <c r="BW990" s="39">
        <v>0</v>
      </c>
      <c r="BX990" s="39">
        <v>0</v>
      </c>
      <c r="BY990" s="39">
        <v>0</v>
      </c>
      <c r="CB990" t="s">
        <v>2333</v>
      </c>
      <c r="CC990" t="s">
        <v>2087</v>
      </c>
      <c r="CD990" t="s">
        <v>2088</v>
      </c>
      <c r="CE990" s="3" t="s">
        <v>2077</v>
      </c>
      <c r="CF990" s="5">
        <v>8606</v>
      </c>
      <c r="CG990" s="11">
        <v>40999</v>
      </c>
      <c r="CH990" s="12">
        <v>119398.6</v>
      </c>
      <c r="CI990" s="12">
        <v>33029.9</v>
      </c>
      <c r="CJ990" s="12">
        <v>3.8448492134739398</v>
      </c>
      <c r="CK990" s="12">
        <v>12838.5</v>
      </c>
      <c r="CL990" s="12">
        <v>499547.36558869999</v>
      </c>
      <c r="CM990" s="11">
        <v>41364</v>
      </c>
      <c r="CN990" s="12">
        <v>147969.79999999999</v>
      </c>
      <c r="CO990" s="12">
        <v>43126.1</v>
      </c>
      <c r="CP990" s="12">
        <v>4.1025433693174698</v>
      </c>
      <c r="CQ990" s="12">
        <v>14168.4</v>
      </c>
      <c r="CR990" s="12">
        <v>490519.40115034999</v>
      </c>
      <c r="CS990" s="38">
        <v>41729</v>
      </c>
      <c r="CT990" s="12">
        <v>164489.29999999999</v>
      </c>
      <c r="CU990" s="12">
        <v>45475.8</v>
      </c>
      <c r="CV990" s="12">
        <v>3.44107758655425</v>
      </c>
      <c r="CW990" s="12">
        <v>14939.6</v>
      </c>
      <c r="CX990" s="12">
        <v>549578.49252239999</v>
      </c>
      <c r="CY990" s="38">
        <v>42094</v>
      </c>
      <c r="CZ990" s="12">
        <v>184326.2</v>
      </c>
      <c r="DA990" s="12">
        <v>50462.5</v>
      </c>
      <c r="DB990" s="12">
        <v>3.1725865386830998</v>
      </c>
      <c r="DC990" s="12">
        <v>17035.7</v>
      </c>
      <c r="DD990" s="12">
        <v>759626.81688960001</v>
      </c>
      <c r="DE990" s="38">
        <v>42460</v>
      </c>
      <c r="DF990" s="12">
        <v>218623.9</v>
      </c>
      <c r="DG990" s="12">
        <v>60145.599999999999</v>
      </c>
      <c r="DH990" s="12">
        <v>3.3407011875492398</v>
      </c>
      <c r="DI990" s="12">
        <v>15927.2</v>
      </c>
      <c r="DJ990" s="12">
        <v>727714.12003680004</v>
      </c>
      <c r="DK990" t="s">
        <v>5050</v>
      </c>
      <c r="DL990" s="41">
        <v>2.7451460643427597</v>
      </c>
      <c r="DM990" s="5">
        <v>533096</v>
      </c>
      <c r="DN990" s="5">
        <v>532524</v>
      </c>
      <c r="DO990" s="5">
        <v>532555</v>
      </c>
      <c r="DP990" s="5">
        <v>500400</v>
      </c>
      <c r="DR990" s="38">
        <v>41122</v>
      </c>
      <c r="DS990" t="s">
        <v>1948</v>
      </c>
    </row>
    <row r="991" spans="1:123" ht="15" customHeight="1" x14ac:dyDescent="0.35">
      <c r="A991" s="42" t="s">
        <v>1345</v>
      </c>
      <c r="B991" s="35">
        <v>532898</v>
      </c>
      <c r="C991" s="34" t="s">
        <v>1349</v>
      </c>
      <c r="D991" s="36" t="s">
        <v>5051</v>
      </c>
      <c r="E991" t="s">
        <v>2398</v>
      </c>
      <c r="F991" t="s">
        <v>1951</v>
      </c>
      <c r="G991" s="37" t="s">
        <v>2181</v>
      </c>
      <c r="H991" s="38">
        <v>20679</v>
      </c>
      <c r="I991" t="s">
        <v>1942</v>
      </c>
      <c r="J991" s="11">
        <v>40999</v>
      </c>
      <c r="K991" s="5">
        <v>915375</v>
      </c>
      <c r="L991" s="5">
        <v>406176</v>
      </c>
      <c r="M991" s="5">
        <v>643860</v>
      </c>
      <c r="N991" s="5">
        <v>0</v>
      </c>
      <c r="O991" s="5">
        <v>1965411</v>
      </c>
      <c r="P991" s="5">
        <v>0</v>
      </c>
      <c r="Q991" s="5">
        <v>1965411</v>
      </c>
      <c r="R991" s="5">
        <v>0</v>
      </c>
      <c r="S991" s="5">
        <v>0</v>
      </c>
      <c r="T991" s="5">
        <v>0</v>
      </c>
      <c r="U991" s="5">
        <v>0</v>
      </c>
      <c r="V991" s="5"/>
      <c r="X991" s="11">
        <v>41364</v>
      </c>
      <c r="Y991" s="39">
        <v>2585995.73</v>
      </c>
      <c r="Z991" s="39">
        <v>0</v>
      </c>
      <c r="AA991" s="39">
        <v>945896</v>
      </c>
      <c r="AB991" s="39">
        <v>1865447</v>
      </c>
      <c r="AC991" s="39">
        <v>5397338.7300000004</v>
      </c>
      <c r="AD991" s="39">
        <v>0</v>
      </c>
      <c r="AE991" s="39">
        <v>5397338.7300000004</v>
      </c>
      <c r="AF991" s="39">
        <v>0</v>
      </c>
      <c r="AG991" s="39">
        <v>0</v>
      </c>
      <c r="AH991" s="39">
        <v>0</v>
      </c>
      <c r="AI991" s="39">
        <v>0</v>
      </c>
      <c r="AL991" s="11">
        <v>41729</v>
      </c>
      <c r="AM991" s="39">
        <v>3112198</v>
      </c>
      <c r="AN991" s="39">
        <v>0</v>
      </c>
      <c r="AO991" s="39">
        <v>1134564</v>
      </c>
      <c r="AP991" s="39">
        <v>505947</v>
      </c>
      <c r="AQ991" s="39">
        <v>4752709</v>
      </c>
      <c r="AR991" s="39">
        <v>0</v>
      </c>
      <c r="AS991" s="39">
        <v>4752709</v>
      </c>
      <c r="AT991" s="39">
        <v>0</v>
      </c>
      <c r="AU991" s="39">
        <v>0</v>
      </c>
      <c r="AV991" s="39">
        <v>0</v>
      </c>
      <c r="AW991" s="5">
        <v>0</v>
      </c>
      <c r="AZ991" s="11">
        <v>42094</v>
      </c>
      <c r="BA991" s="39">
        <v>3915592.02</v>
      </c>
      <c r="BB991" s="39">
        <v>0</v>
      </c>
      <c r="BC991" s="39">
        <v>726253.74</v>
      </c>
      <c r="BD991" s="39">
        <v>0</v>
      </c>
      <c r="BE991" s="39">
        <v>4641845.76</v>
      </c>
      <c r="BF991" s="39">
        <v>0</v>
      </c>
      <c r="BG991" s="39">
        <v>4641845.76</v>
      </c>
      <c r="BH991" s="39">
        <v>0</v>
      </c>
      <c r="BI991" s="39">
        <v>0</v>
      </c>
      <c r="BJ991" s="39">
        <v>0</v>
      </c>
      <c r="BK991" s="39">
        <v>0</v>
      </c>
      <c r="BN991" s="11">
        <v>42460</v>
      </c>
      <c r="BO991" s="39">
        <v>4591451</v>
      </c>
      <c r="BP991" s="39">
        <v>0</v>
      </c>
      <c r="BQ991" s="39">
        <v>830314</v>
      </c>
      <c r="BR991" s="39">
        <v>0</v>
      </c>
      <c r="BS991" s="39">
        <v>5421765</v>
      </c>
      <c r="BT991" s="39">
        <v>0</v>
      </c>
      <c r="BU991" s="39">
        <v>5421765</v>
      </c>
      <c r="BV991" s="39">
        <v>0</v>
      </c>
      <c r="BW991" s="39">
        <v>0</v>
      </c>
      <c r="BX991" s="39">
        <v>0</v>
      </c>
      <c r="BY991" s="39">
        <v>0</v>
      </c>
      <c r="CB991" t="s">
        <v>1972</v>
      </c>
      <c r="CC991" t="s">
        <v>2087</v>
      </c>
      <c r="CD991" t="s">
        <v>2088</v>
      </c>
      <c r="CE991" s="3" t="s">
        <v>2077</v>
      </c>
      <c r="CF991" s="5">
        <v>8606</v>
      </c>
      <c r="CG991" s="11">
        <v>40999</v>
      </c>
      <c r="CH991" s="12">
        <v>119398.6</v>
      </c>
      <c r="CI991" s="12">
        <v>33029.9</v>
      </c>
      <c r="CJ991" s="12">
        <v>3.8448492134739398</v>
      </c>
      <c r="CK991" s="12">
        <v>12838.5</v>
      </c>
      <c r="CL991" s="12">
        <v>499547.36558869999</v>
      </c>
      <c r="CM991" s="11">
        <v>41364</v>
      </c>
      <c r="CN991" s="12">
        <v>147969.79999999999</v>
      </c>
      <c r="CO991" s="12">
        <v>43126.1</v>
      </c>
      <c r="CP991" s="12">
        <v>4.1025433693174698</v>
      </c>
      <c r="CQ991" s="12">
        <v>14168.4</v>
      </c>
      <c r="CR991" s="12">
        <v>490519.40115034999</v>
      </c>
      <c r="CS991" s="38">
        <v>41729</v>
      </c>
      <c r="CT991" s="12">
        <v>164489.29999999999</v>
      </c>
      <c r="CU991" s="12">
        <v>45475.8</v>
      </c>
      <c r="CV991" s="12">
        <v>3.44107758655425</v>
      </c>
      <c r="CW991" s="12">
        <v>14939.6</v>
      </c>
      <c r="CX991" s="12">
        <v>549578.49252239999</v>
      </c>
      <c r="CY991" s="38">
        <v>42094</v>
      </c>
      <c r="CZ991" s="12">
        <v>184326.2</v>
      </c>
      <c r="DA991" s="12">
        <v>50462.5</v>
      </c>
      <c r="DB991" s="12">
        <v>3.1725865386830998</v>
      </c>
      <c r="DC991" s="12">
        <v>17035.7</v>
      </c>
      <c r="DD991" s="12">
        <v>759626.81688960001</v>
      </c>
      <c r="DE991" s="38">
        <v>42460</v>
      </c>
      <c r="DF991" s="12">
        <v>218623.9</v>
      </c>
      <c r="DG991" s="12">
        <v>60145.599999999999</v>
      </c>
      <c r="DH991" s="12">
        <v>3.3407011875492398</v>
      </c>
      <c r="DI991" s="12">
        <v>15927.2</v>
      </c>
      <c r="DJ991" s="12">
        <v>727714.12003680004</v>
      </c>
      <c r="DK991" t="s">
        <v>5052</v>
      </c>
      <c r="DL991" s="41">
        <v>2.9295613535335776</v>
      </c>
      <c r="DM991" s="5">
        <v>533096</v>
      </c>
      <c r="DN991" s="5">
        <v>532524</v>
      </c>
      <c r="DO991" s="5">
        <v>532555</v>
      </c>
      <c r="DP991" s="5">
        <v>500400</v>
      </c>
      <c r="DR991" s="38">
        <v>40753</v>
      </c>
      <c r="DS991" t="s">
        <v>1948</v>
      </c>
    </row>
    <row r="992" spans="1:123" ht="15" customHeight="1" x14ac:dyDescent="0.35">
      <c r="A992" s="42" t="s">
        <v>1345</v>
      </c>
      <c r="B992" s="35">
        <v>532898</v>
      </c>
      <c r="C992" s="34" t="s">
        <v>1348</v>
      </c>
      <c r="D992" s="36" t="s">
        <v>5053</v>
      </c>
      <c r="E992" t="s">
        <v>2760</v>
      </c>
      <c r="F992" t="s">
        <v>1951</v>
      </c>
      <c r="G992" s="37" t="s">
        <v>5054</v>
      </c>
      <c r="H992" s="38">
        <v>21244</v>
      </c>
      <c r="I992" t="s">
        <v>1942</v>
      </c>
      <c r="J992" s="11">
        <v>40999</v>
      </c>
      <c r="K992" s="5">
        <v>0</v>
      </c>
      <c r="L992" s="5">
        <v>0</v>
      </c>
      <c r="M992" s="5">
        <v>0</v>
      </c>
      <c r="N992" s="5">
        <v>0</v>
      </c>
      <c r="O992" s="5">
        <v>0</v>
      </c>
      <c r="P992" s="5">
        <v>0</v>
      </c>
      <c r="Q992" s="5">
        <v>0</v>
      </c>
      <c r="R992" s="5">
        <v>0</v>
      </c>
      <c r="S992" s="5">
        <v>0</v>
      </c>
      <c r="T992" s="5">
        <v>0</v>
      </c>
      <c r="U992" s="5">
        <v>0</v>
      </c>
      <c r="V992" s="5"/>
      <c r="W992" t="s">
        <v>1943</v>
      </c>
      <c r="X992" s="11">
        <v>41364</v>
      </c>
      <c r="Y992" s="39">
        <v>1579586</v>
      </c>
      <c r="Z992" s="39">
        <v>0</v>
      </c>
      <c r="AA992" s="39">
        <v>216275</v>
      </c>
      <c r="AB992" s="39">
        <v>495114</v>
      </c>
      <c r="AC992" s="39">
        <v>2290975</v>
      </c>
      <c r="AD992" s="39">
        <v>0</v>
      </c>
      <c r="AE992" s="39">
        <v>2290975</v>
      </c>
      <c r="AF992" s="39">
        <v>0</v>
      </c>
      <c r="AG992" s="39">
        <v>0</v>
      </c>
      <c r="AH992" s="39">
        <v>0</v>
      </c>
      <c r="AI992" s="39">
        <v>0</v>
      </c>
      <c r="AL992" s="11">
        <v>41729</v>
      </c>
      <c r="AM992" s="39">
        <v>2227735</v>
      </c>
      <c r="AN992" s="39">
        <v>0</v>
      </c>
      <c r="AO992" s="39">
        <v>434114</v>
      </c>
      <c r="AP992" s="39">
        <v>433350</v>
      </c>
      <c r="AQ992" s="39">
        <v>3095199</v>
      </c>
      <c r="AR992" s="39">
        <v>0</v>
      </c>
      <c r="AS992" s="39">
        <v>3095199</v>
      </c>
      <c r="AT992" s="39">
        <v>0</v>
      </c>
      <c r="AU992" s="39">
        <v>0</v>
      </c>
      <c r="AV992" s="39">
        <v>0</v>
      </c>
      <c r="AW992" s="5">
        <v>0</v>
      </c>
      <c r="AZ992" s="11">
        <v>42094</v>
      </c>
      <c r="BA992" s="39">
        <v>4093610.02</v>
      </c>
      <c r="BB992" s="39">
        <v>0</v>
      </c>
      <c r="BC992" s="39">
        <v>706920.37</v>
      </c>
      <c r="BD992" s="39">
        <v>0</v>
      </c>
      <c r="BE992" s="39">
        <v>4800530.3899999997</v>
      </c>
      <c r="BF992" s="39">
        <v>0</v>
      </c>
      <c r="BG992" s="39">
        <v>4800530.3899999997</v>
      </c>
      <c r="BH992" s="39">
        <v>0</v>
      </c>
      <c r="BI992" s="39">
        <v>0</v>
      </c>
      <c r="BJ992" s="39">
        <v>0</v>
      </c>
      <c r="BK992" s="39">
        <v>0</v>
      </c>
      <c r="BN992" s="11">
        <v>42460</v>
      </c>
      <c r="BO992" s="39">
        <v>4063196</v>
      </c>
      <c r="BP992" s="39">
        <v>0</v>
      </c>
      <c r="BQ992" s="39">
        <v>712435</v>
      </c>
      <c r="BR992" s="39">
        <v>0</v>
      </c>
      <c r="BS992" s="39">
        <v>4775631</v>
      </c>
      <c r="BT992" s="39">
        <v>0</v>
      </c>
      <c r="BU992" s="39">
        <v>4775631</v>
      </c>
      <c r="BV992" s="39">
        <v>0</v>
      </c>
      <c r="BW992" s="39">
        <v>0</v>
      </c>
      <c r="BX992" s="39">
        <v>0</v>
      </c>
      <c r="BY992" s="39">
        <v>0</v>
      </c>
      <c r="CB992" t="s">
        <v>1968</v>
      </c>
      <c r="CC992" t="s">
        <v>2087</v>
      </c>
      <c r="CD992" t="s">
        <v>2088</v>
      </c>
      <c r="CE992" s="3" t="s">
        <v>2077</v>
      </c>
      <c r="CF992" s="5">
        <v>8606</v>
      </c>
      <c r="CG992" s="11">
        <v>40999</v>
      </c>
      <c r="CH992" s="12">
        <v>119398.6</v>
      </c>
      <c r="CI992" s="12">
        <v>33029.9</v>
      </c>
      <c r="CJ992" s="12">
        <v>3.8448492134739398</v>
      </c>
      <c r="CK992" s="12">
        <v>12838.5</v>
      </c>
      <c r="CL992" s="12">
        <v>499547.36558869999</v>
      </c>
      <c r="CM992" s="11">
        <v>41364</v>
      </c>
      <c r="CN992" s="12">
        <v>147969.79999999999</v>
      </c>
      <c r="CO992" s="12">
        <v>43126.1</v>
      </c>
      <c r="CP992" s="12">
        <v>4.1025433693174698</v>
      </c>
      <c r="CQ992" s="12">
        <v>14168.4</v>
      </c>
      <c r="CR992" s="12">
        <v>490519.40115034999</v>
      </c>
      <c r="CS992" s="38">
        <v>41729</v>
      </c>
      <c r="CT992" s="12">
        <v>164489.29999999999</v>
      </c>
      <c r="CU992" s="12">
        <v>45475.8</v>
      </c>
      <c r="CV992" s="12">
        <v>3.44107758655425</v>
      </c>
      <c r="CW992" s="12">
        <v>14939.6</v>
      </c>
      <c r="CX992" s="12">
        <v>549578.49252239999</v>
      </c>
      <c r="CY992" s="38">
        <v>42094</v>
      </c>
      <c r="CZ992" s="12">
        <v>184326.2</v>
      </c>
      <c r="DA992" s="12">
        <v>50462.5</v>
      </c>
      <c r="DB992" s="12">
        <v>3.1725865386830998</v>
      </c>
      <c r="DC992" s="12">
        <v>17035.7</v>
      </c>
      <c r="DD992" s="12">
        <v>759626.81688960001</v>
      </c>
      <c r="DE992" s="38">
        <v>42460</v>
      </c>
      <c r="DF992" s="12">
        <v>218623.9</v>
      </c>
      <c r="DG992" s="12">
        <v>60145.599999999999</v>
      </c>
      <c r="DH992" s="12">
        <v>3.3407011875492398</v>
      </c>
      <c r="DI992" s="12">
        <v>15927.2</v>
      </c>
      <c r="DJ992" s="12">
        <v>727714.12003680004</v>
      </c>
      <c r="DK992" t="s">
        <v>5055</v>
      </c>
      <c r="DL992" s="41">
        <v>2.5804334965342308</v>
      </c>
      <c r="DM992" s="5">
        <v>533096</v>
      </c>
      <c r="DN992" s="5">
        <v>532524</v>
      </c>
      <c r="DO992" s="5">
        <v>532555</v>
      </c>
      <c r="DP992" s="5">
        <v>500400</v>
      </c>
      <c r="DR992" s="38">
        <v>41122</v>
      </c>
      <c r="DS992" t="s">
        <v>1948</v>
      </c>
    </row>
    <row r="993" spans="1:123" ht="15" customHeight="1" x14ac:dyDescent="0.35">
      <c r="A993" s="42" t="s">
        <v>1345</v>
      </c>
      <c r="B993" s="35">
        <v>532898</v>
      </c>
      <c r="C993" s="34" t="s">
        <v>1347</v>
      </c>
      <c r="D993" s="36" t="s">
        <v>5056</v>
      </c>
      <c r="E993" t="s">
        <v>2031</v>
      </c>
      <c r="F993" t="s">
        <v>1940</v>
      </c>
      <c r="G993" s="37" t="s">
        <v>5057</v>
      </c>
      <c r="H993" s="38">
        <v>20355</v>
      </c>
      <c r="I993" t="s">
        <v>1942</v>
      </c>
      <c r="J993" s="11">
        <v>40999</v>
      </c>
      <c r="K993" s="5">
        <v>1440860</v>
      </c>
      <c r="L993" s="5">
        <v>836581</v>
      </c>
      <c r="M993" s="5">
        <v>1330288</v>
      </c>
      <c r="N993" s="5">
        <v>0</v>
      </c>
      <c r="O993" s="5">
        <v>3607729</v>
      </c>
      <c r="P993" s="5">
        <v>0</v>
      </c>
      <c r="Q993" s="5">
        <v>3607729</v>
      </c>
      <c r="R993" s="5">
        <v>0</v>
      </c>
      <c r="S993" s="5">
        <v>0</v>
      </c>
      <c r="T993" s="5">
        <v>0</v>
      </c>
      <c r="U993" s="5">
        <v>0</v>
      </c>
      <c r="V993" s="5"/>
      <c r="X993" s="11">
        <v>41364</v>
      </c>
      <c r="Y993" s="39">
        <v>2498227.9300000002</v>
      </c>
      <c r="Z993" s="39">
        <v>0</v>
      </c>
      <c r="AA993" s="39">
        <v>286766</v>
      </c>
      <c r="AB993" s="39">
        <v>2996648</v>
      </c>
      <c r="AC993" s="39">
        <v>5781641.9299999997</v>
      </c>
      <c r="AD993" s="39">
        <v>0</v>
      </c>
      <c r="AE993" s="39">
        <v>5781641.9299999997</v>
      </c>
      <c r="AF993" s="39">
        <v>0</v>
      </c>
      <c r="AG993" s="39">
        <v>0</v>
      </c>
      <c r="AH993" s="39">
        <v>0</v>
      </c>
      <c r="AI993" s="39">
        <v>0</v>
      </c>
      <c r="AL993" s="11">
        <v>41729</v>
      </c>
      <c r="AM993" s="39">
        <v>2291247</v>
      </c>
      <c r="AN993" s="39">
        <v>0</v>
      </c>
      <c r="AO993" s="39">
        <v>454168</v>
      </c>
      <c r="AP993" s="39">
        <v>613614</v>
      </c>
      <c r="AQ993" s="39">
        <v>3359029</v>
      </c>
      <c r="AR993" s="39">
        <v>0</v>
      </c>
      <c r="AS993" s="39">
        <v>3359029</v>
      </c>
      <c r="AT993" s="39">
        <v>0</v>
      </c>
      <c r="AU993" s="39">
        <v>0</v>
      </c>
      <c r="AV993" s="39">
        <v>0</v>
      </c>
      <c r="AW993" s="5">
        <v>0</v>
      </c>
      <c r="AZ993" s="11">
        <v>42094</v>
      </c>
      <c r="BA993" s="39">
        <v>3915592.02</v>
      </c>
      <c r="BB993" s="39">
        <v>0</v>
      </c>
      <c r="BC993" s="39">
        <v>726253.74</v>
      </c>
      <c r="BD993" s="39">
        <v>0</v>
      </c>
      <c r="BE993" s="39">
        <v>4641845.76</v>
      </c>
      <c r="BF993" s="39">
        <v>0</v>
      </c>
      <c r="BG993" s="39">
        <v>4641845.76</v>
      </c>
      <c r="BH993" s="39">
        <v>0</v>
      </c>
      <c r="BI993" s="39">
        <v>0</v>
      </c>
      <c r="BJ993" s="39">
        <v>0</v>
      </c>
      <c r="BK993" s="39">
        <v>0</v>
      </c>
      <c r="BN993" s="11">
        <v>42460</v>
      </c>
      <c r="BO993" s="39">
        <v>4848676</v>
      </c>
      <c r="BP993" s="39">
        <v>0</v>
      </c>
      <c r="BQ993" s="39">
        <v>732395</v>
      </c>
      <c r="BR993" s="39">
        <v>0</v>
      </c>
      <c r="BS993" s="39">
        <v>5581071</v>
      </c>
      <c r="BT993" s="39">
        <v>0</v>
      </c>
      <c r="BU993" s="39">
        <v>5581071</v>
      </c>
      <c r="BV993" s="39">
        <v>0</v>
      </c>
      <c r="BW993" s="39">
        <v>0</v>
      </c>
      <c r="BX993" s="39">
        <v>0</v>
      </c>
      <c r="BY993" s="39">
        <v>0</v>
      </c>
      <c r="BZ993" t="s">
        <v>5058</v>
      </c>
      <c r="CA993" t="s">
        <v>5058</v>
      </c>
      <c r="CB993" t="s">
        <v>1944</v>
      </c>
      <c r="CC993" t="s">
        <v>2087</v>
      </c>
      <c r="CD993" t="s">
        <v>2088</v>
      </c>
      <c r="CE993" s="3" t="s">
        <v>2077</v>
      </c>
      <c r="CF993" s="5">
        <v>8606</v>
      </c>
      <c r="CG993" s="11">
        <v>40999</v>
      </c>
      <c r="CH993" s="12">
        <v>119398.6</v>
      </c>
      <c r="CI993" s="12">
        <v>33029.9</v>
      </c>
      <c r="CJ993" s="12">
        <v>3.8448492134739398</v>
      </c>
      <c r="CK993" s="12">
        <v>12838.5</v>
      </c>
      <c r="CL993" s="12">
        <v>499547.36558869999</v>
      </c>
      <c r="CM993" s="11">
        <v>41364</v>
      </c>
      <c r="CN993" s="12">
        <v>147969.79999999999</v>
      </c>
      <c r="CO993" s="12">
        <v>43126.1</v>
      </c>
      <c r="CP993" s="12">
        <v>4.1025433693174698</v>
      </c>
      <c r="CQ993" s="12">
        <v>14168.4</v>
      </c>
      <c r="CR993" s="12">
        <v>490519.40115034999</v>
      </c>
      <c r="CS993" s="38">
        <v>41729</v>
      </c>
      <c r="CT993" s="12">
        <v>164489.29999999999</v>
      </c>
      <c r="CU993" s="12">
        <v>45475.8</v>
      </c>
      <c r="CV993" s="12">
        <v>3.44107758655425</v>
      </c>
      <c r="CW993" s="12">
        <v>14939.6</v>
      </c>
      <c r="CX993" s="12">
        <v>549578.49252239999</v>
      </c>
      <c r="CY993" s="38">
        <v>42094</v>
      </c>
      <c r="CZ993" s="12">
        <v>184326.2</v>
      </c>
      <c r="DA993" s="12">
        <v>50462.5</v>
      </c>
      <c r="DB993" s="12">
        <v>3.1725865386830998</v>
      </c>
      <c r="DC993" s="12">
        <v>17035.7</v>
      </c>
      <c r="DD993" s="12">
        <v>759626.81688960001</v>
      </c>
      <c r="DE993" s="38">
        <v>42460</v>
      </c>
      <c r="DF993" s="12">
        <v>218623.9</v>
      </c>
      <c r="DG993" s="12">
        <v>60145.599999999999</v>
      </c>
      <c r="DH993" s="12">
        <v>3.3407011875492398</v>
      </c>
      <c r="DI993" s="12">
        <v>15927.2</v>
      </c>
      <c r="DJ993" s="12">
        <v>727714.12003680004</v>
      </c>
      <c r="DK993" t="s">
        <v>5059</v>
      </c>
      <c r="DL993" s="41">
        <v>3.0156397248731732</v>
      </c>
      <c r="DM993" s="5">
        <v>533096</v>
      </c>
      <c r="DN993" s="5">
        <v>532524</v>
      </c>
      <c r="DO993" s="5">
        <v>532555</v>
      </c>
      <c r="DP993" s="5">
        <v>500400</v>
      </c>
      <c r="DR993" s="38">
        <v>39949</v>
      </c>
      <c r="DS993" t="s">
        <v>1948</v>
      </c>
    </row>
    <row r="994" spans="1:123" ht="15" customHeight="1" x14ac:dyDescent="0.35">
      <c r="A994" s="42" t="s">
        <v>1345</v>
      </c>
      <c r="B994" s="35">
        <v>532898</v>
      </c>
      <c r="C994" s="34" t="s">
        <v>1346</v>
      </c>
      <c r="D994" s="36" t="s">
        <v>5060</v>
      </c>
      <c r="E994" t="s">
        <v>3038</v>
      </c>
      <c r="F994" t="s">
        <v>1951</v>
      </c>
      <c r="G994" s="37" t="s">
        <v>5061</v>
      </c>
      <c r="H994" s="38">
        <v>21731</v>
      </c>
      <c r="I994" t="s">
        <v>1942</v>
      </c>
      <c r="J994" s="11">
        <v>40999</v>
      </c>
      <c r="K994" s="5">
        <v>1425998</v>
      </c>
      <c r="L994" s="5">
        <v>1860870</v>
      </c>
      <c r="M994" s="5">
        <v>1085861</v>
      </c>
      <c r="N994" s="5">
        <v>0</v>
      </c>
      <c r="O994" s="5">
        <v>4372729</v>
      </c>
      <c r="P994" s="5">
        <v>0</v>
      </c>
      <c r="Q994" s="5">
        <v>4372729</v>
      </c>
      <c r="R994" s="5">
        <v>0</v>
      </c>
      <c r="S994" s="5">
        <v>0</v>
      </c>
      <c r="T994" s="5">
        <v>0</v>
      </c>
      <c r="U994" s="5">
        <v>0</v>
      </c>
      <c r="V994" s="5"/>
      <c r="X994" s="11">
        <v>41364</v>
      </c>
      <c r="Y994" s="39">
        <v>2923877</v>
      </c>
      <c r="Z994" s="39">
        <v>0</v>
      </c>
      <c r="AA994" s="39">
        <v>997421</v>
      </c>
      <c r="AB994" s="39">
        <v>2501421</v>
      </c>
      <c r="AC994" s="39">
        <v>6422719</v>
      </c>
      <c r="AD994" s="39">
        <v>0</v>
      </c>
      <c r="AE994" s="39">
        <v>6422719</v>
      </c>
      <c r="AF994" s="39">
        <v>0</v>
      </c>
      <c r="AG994" s="39">
        <v>0</v>
      </c>
      <c r="AH994" s="39">
        <v>0</v>
      </c>
      <c r="AI994" s="39">
        <v>0</v>
      </c>
      <c r="AL994" s="11">
        <v>41729</v>
      </c>
      <c r="AM994" s="39">
        <v>2351388</v>
      </c>
      <c r="AN994" s="39">
        <v>0</v>
      </c>
      <c r="AO994" s="39">
        <v>1243485</v>
      </c>
      <c r="AP994" s="39">
        <v>529318</v>
      </c>
      <c r="AQ994" s="39">
        <v>4124191</v>
      </c>
      <c r="AR994" s="39">
        <v>0</v>
      </c>
      <c r="AS994" s="39">
        <v>4124191</v>
      </c>
      <c r="AT994" s="39">
        <v>0</v>
      </c>
      <c r="AU994" s="39">
        <v>0</v>
      </c>
      <c r="AV994" s="39">
        <v>0</v>
      </c>
      <c r="AW994" s="5">
        <v>0</v>
      </c>
      <c r="AZ994" s="11">
        <v>42094</v>
      </c>
      <c r="BA994" s="39">
        <v>4834506.59</v>
      </c>
      <c r="BB994" s="39">
        <v>0</v>
      </c>
      <c r="BC994" s="39">
        <v>829081.79</v>
      </c>
      <c r="BD994" s="39">
        <v>0</v>
      </c>
      <c r="BE994" s="39">
        <v>5663588.3799999999</v>
      </c>
      <c r="BF994" s="39">
        <v>0</v>
      </c>
      <c r="BG994" s="39">
        <v>5663588.3799999999</v>
      </c>
      <c r="BH994" s="39">
        <v>0</v>
      </c>
      <c r="BI994" s="39">
        <v>0</v>
      </c>
      <c r="BJ994" s="39">
        <v>0</v>
      </c>
      <c r="BK994" s="39">
        <v>0</v>
      </c>
      <c r="BN994" s="11">
        <v>42460</v>
      </c>
      <c r="BO994" s="39">
        <v>4349555</v>
      </c>
      <c r="BP994" s="39">
        <v>0</v>
      </c>
      <c r="BQ994" s="39">
        <v>795983</v>
      </c>
      <c r="BR994" s="39">
        <v>0</v>
      </c>
      <c r="BS994" s="39">
        <v>5145538</v>
      </c>
      <c r="BT994" s="39">
        <v>0</v>
      </c>
      <c r="BU994" s="39">
        <v>5145538</v>
      </c>
      <c r="BV994" s="39">
        <v>0</v>
      </c>
      <c r="BW994" s="39">
        <v>0</v>
      </c>
      <c r="BX994" s="39">
        <v>0</v>
      </c>
      <c r="BY994" s="39">
        <v>0</v>
      </c>
      <c r="CB994" t="s">
        <v>1968</v>
      </c>
      <c r="CC994" t="s">
        <v>2087</v>
      </c>
      <c r="CD994" t="s">
        <v>2088</v>
      </c>
      <c r="CE994" s="3" t="s">
        <v>2077</v>
      </c>
      <c r="CF994" s="5">
        <v>8606</v>
      </c>
      <c r="CG994" s="11">
        <v>40999</v>
      </c>
      <c r="CH994" s="12">
        <v>119398.6</v>
      </c>
      <c r="CI994" s="12">
        <v>33029.9</v>
      </c>
      <c r="CJ994" s="12">
        <v>3.8448492134739398</v>
      </c>
      <c r="CK994" s="12">
        <v>12838.5</v>
      </c>
      <c r="CL994" s="12">
        <v>499547.36558869999</v>
      </c>
      <c r="CM994" s="11">
        <v>41364</v>
      </c>
      <c r="CN994" s="12">
        <v>147969.79999999999</v>
      </c>
      <c r="CO994" s="12">
        <v>43126.1</v>
      </c>
      <c r="CP994" s="12">
        <v>4.1025433693174698</v>
      </c>
      <c r="CQ994" s="12">
        <v>14168.4</v>
      </c>
      <c r="CR994" s="12">
        <v>490519.40115034999</v>
      </c>
      <c r="CS994" s="38">
        <v>41729</v>
      </c>
      <c r="CT994" s="12">
        <v>164489.29999999999</v>
      </c>
      <c r="CU994" s="12">
        <v>45475.8</v>
      </c>
      <c r="CV994" s="12">
        <v>3.44107758655425</v>
      </c>
      <c r="CW994" s="12">
        <v>14939.6</v>
      </c>
      <c r="CX994" s="12">
        <v>549578.49252239999</v>
      </c>
      <c r="CY994" s="38">
        <v>42094</v>
      </c>
      <c r="CZ994" s="12">
        <v>184326.2</v>
      </c>
      <c r="DA994" s="12">
        <v>50462.5</v>
      </c>
      <c r="DB994" s="12">
        <v>3.1725865386830998</v>
      </c>
      <c r="DC994" s="12">
        <v>17035.7</v>
      </c>
      <c r="DD994" s="12">
        <v>759626.81688960001</v>
      </c>
      <c r="DE994" s="38">
        <v>42460</v>
      </c>
      <c r="DF994" s="12">
        <v>218623.9</v>
      </c>
      <c r="DG994" s="12">
        <v>60145.599999999999</v>
      </c>
      <c r="DH994" s="12">
        <v>3.3407011875492398</v>
      </c>
      <c r="DI994" s="12">
        <v>15927.2</v>
      </c>
      <c r="DJ994" s="12">
        <v>727714.12003680004</v>
      </c>
      <c r="DK994" t="s">
        <v>5062</v>
      </c>
      <c r="DL994" s="41">
        <v>2.780306646993822</v>
      </c>
      <c r="DM994" s="5">
        <v>533096</v>
      </c>
      <c r="DN994" s="5">
        <v>532524</v>
      </c>
      <c r="DO994" s="5">
        <v>532555</v>
      </c>
      <c r="DP994" s="5">
        <v>500400</v>
      </c>
      <c r="DR994" s="38">
        <v>40057</v>
      </c>
      <c r="DS994" t="s">
        <v>1948</v>
      </c>
    </row>
    <row r="995" spans="1:123" ht="15" customHeight="1" x14ac:dyDescent="0.35">
      <c r="A995" s="42" t="s">
        <v>1351</v>
      </c>
      <c r="B995" s="35">
        <v>522205</v>
      </c>
      <c r="C995" s="34" t="s">
        <v>1353</v>
      </c>
      <c r="D995" s="36" t="s">
        <v>5063</v>
      </c>
      <c r="E995" t="s">
        <v>3133</v>
      </c>
      <c r="F995" t="s">
        <v>1940</v>
      </c>
      <c r="G995" s="37" t="s">
        <v>5064</v>
      </c>
      <c r="H995" s="38">
        <v>18228</v>
      </c>
      <c r="I995" t="s">
        <v>1959</v>
      </c>
      <c r="J995" s="11">
        <v>40999</v>
      </c>
      <c r="K995" s="5">
        <v>15300000</v>
      </c>
      <c r="L995" s="5">
        <v>0</v>
      </c>
      <c r="M995" s="5">
        <v>19926000</v>
      </c>
      <c r="N995" s="5">
        <v>22500000</v>
      </c>
      <c r="O995" s="5">
        <v>57726000</v>
      </c>
      <c r="P995" s="5">
        <v>0</v>
      </c>
      <c r="Q995" s="5">
        <v>57726000</v>
      </c>
      <c r="R995" s="5">
        <v>0</v>
      </c>
      <c r="S995" s="5">
        <v>0</v>
      </c>
      <c r="T995" s="5">
        <v>0</v>
      </c>
      <c r="U995" s="5">
        <v>0</v>
      </c>
      <c r="V995" s="5"/>
      <c r="X995" s="11">
        <v>41364</v>
      </c>
      <c r="Y995" s="39">
        <v>47487000</v>
      </c>
      <c r="Z995" s="39">
        <v>0</v>
      </c>
      <c r="AA995" s="39">
        <v>2476000</v>
      </c>
      <c r="AB995" s="39">
        <v>0</v>
      </c>
      <c r="AC995" s="39">
        <v>49963000</v>
      </c>
      <c r="AD995" s="39">
        <v>0</v>
      </c>
      <c r="AE995" s="39">
        <v>49963000</v>
      </c>
      <c r="AF995" s="39">
        <v>0</v>
      </c>
      <c r="AG995" s="39">
        <v>0</v>
      </c>
      <c r="AH995" s="39">
        <v>0</v>
      </c>
      <c r="AI995" s="39">
        <v>0</v>
      </c>
      <c r="AL995" s="11">
        <v>41729</v>
      </c>
      <c r="AM995" s="39">
        <v>53714000</v>
      </c>
      <c r="AN995" s="39">
        <v>0</v>
      </c>
      <c r="AO995" s="39">
        <v>2841000</v>
      </c>
      <c r="AP995" s="39">
        <v>6300000</v>
      </c>
      <c r="AQ995" s="39">
        <v>62855000</v>
      </c>
      <c r="AR995" s="39">
        <v>0</v>
      </c>
      <c r="AS995" s="39">
        <v>62855000</v>
      </c>
      <c r="AT995" s="39">
        <v>0</v>
      </c>
      <c r="AU995" s="39">
        <v>0</v>
      </c>
      <c r="AV995" s="39">
        <v>0</v>
      </c>
      <c r="AW995" s="5">
        <v>0</v>
      </c>
      <c r="AZ995" s="11">
        <v>42094</v>
      </c>
      <c r="BA995" s="39">
        <v>40866000</v>
      </c>
      <c r="BB995" s="39">
        <v>0</v>
      </c>
      <c r="BC995" s="39">
        <v>266000</v>
      </c>
      <c r="BD995" s="39">
        <v>9000000</v>
      </c>
      <c r="BE995" s="39">
        <v>50132000</v>
      </c>
      <c r="BF995" s="39">
        <v>0</v>
      </c>
      <c r="BG995" s="39">
        <v>50132000</v>
      </c>
      <c r="BH995" s="39">
        <v>0</v>
      </c>
      <c r="BI995" s="39">
        <v>0</v>
      </c>
      <c r="BJ995" s="39">
        <v>0</v>
      </c>
      <c r="BK995" s="39">
        <v>0</v>
      </c>
      <c r="BN995" s="11">
        <v>42460</v>
      </c>
      <c r="BO995" s="39">
        <v>54473000</v>
      </c>
      <c r="BP995" s="39">
        <v>0</v>
      </c>
      <c r="BQ995" s="39">
        <v>478000</v>
      </c>
      <c r="BR995" s="39">
        <v>7200000</v>
      </c>
      <c r="BS995" s="39">
        <v>62151000</v>
      </c>
      <c r="BT995" s="39">
        <v>0</v>
      </c>
      <c r="BU995" s="39">
        <v>62151000</v>
      </c>
      <c r="BV995" s="39">
        <v>0</v>
      </c>
      <c r="BW995" s="39">
        <v>0</v>
      </c>
      <c r="BX995" s="39">
        <v>0</v>
      </c>
      <c r="BY995" s="39">
        <v>0</v>
      </c>
      <c r="CB995" t="s">
        <v>1944</v>
      </c>
      <c r="CC995" t="s">
        <v>2087</v>
      </c>
      <c r="CD995" t="s">
        <v>2334</v>
      </c>
      <c r="CE995" s="3">
        <v>500</v>
      </c>
      <c r="CF995" s="5">
        <v>978</v>
      </c>
      <c r="CG995" s="11">
        <v>40999</v>
      </c>
      <c r="CH995" s="12">
        <v>10017.9</v>
      </c>
      <c r="CI995" s="12">
        <v>678.94</v>
      </c>
      <c r="CJ995" s="12">
        <v>6.1675615901136602</v>
      </c>
      <c r="CK995" s="12">
        <v>955.71</v>
      </c>
      <c r="CL995" s="12">
        <v>14399.756818</v>
      </c>
      <c r="CM995" s="11">
        <v>41364</v>
      </c>
      <c r="CN995" s="12">
        <v>9804.8700000000008</v>
      </c>
      <c r="CO995" s="12">
        <v>680.27</v>
      </c>
      <c r="CP995" s="12">
        <v>5.7077759442457303</v>
      </c>
      <c r="CQ995" s="12">
        <v>1130.8800000000001</v>
      </c>
      <c r="CR995" s="12">
        <v>6495.2219279999999</v>
      </c>
      <c r="CS995" s="38">
        <v>41729</v>
      </c>
      <c r="CT995" s="12">
        <v>9554.81</v>
      </c>
      <c r="CU995" s="12">
        <v>546.26</v>
      </c>
      <c r="CV995" s="12">
        <v>4.4504112670553901</v>
      </c>
      <c r="CW995" s="12">
        <v>1239.5999999999999</v>
      </c>
      <c r="CX995" s="12">
        <v>9316.9166999999998</v>
      </c>
      <c r="CY995" s="38">
        <v>42094</v>
      </c>
      <c r="CZ995" s="12">
        <v>10370.129999999999</v>
      </c>
      <c r="DA995" s="12">
        <v>762.66</v>
      </c>
      <c r="DB995" s="12">
        <v>6.2420357770647898</v>
      </c>
      <c r="DC995" s="12">
        <v>1331.16</v>
      </c>
      <c r="DD995" s="12">
        <v>11082.694245999999</v>
      </c>
      <c r="DE995" s="38">
        <v>42460</v>
      </c>
      <c r="DF995" s="12">
        <v>10946.41</v>
      </c>
      <c r="DG995" s="12">
        <v>694.57</v>
      </c>
      <c r="DH995" s="12">
        <v>6.0487596720326398</v>
      </c>
      <c r="DI995" s="12">
        <v>1514.01</v>
      </c>
      <c r="DJ995" s="12">
        <v>15884.03750325</v>
      </c>
      <c r="DK995" t="s">
        <v>5065</v>
      </c>
      <c r="DL995" s="40">
        <v>78.5</v>
      </c>
      <c r="DM995" s="5">
        <v>532830</v>
      </c>
      <c r="DN995" s="5">
        <v>500219</v>
      </c>
      <c r="DO995" s="5">
        <v>533269</v>
      </c>
      <c r="DR995" s="38">
        <v>31359</v>
      </c>
      <c r="DS995" t="s">
        <v>1948</v>
      </c>
    </row>
    <row r="996" spans="1:123" ht="15" customHeight="1" x14ac:dyDescent="0.35">
      <c r="A996" s="42" t="s">
        <v>1351</v>
      </c>
      <c r="B996" s="35">
        <v>522205</v>
      </c>
      <c r="C996" s="34" t="s">
        <v>1352</v>
      </c>
      <c r="D996" s="36" t="s">
        <v>5066</v>
      </c>
      <c r="E996" t="s">
        <v>1981</v>
      </c>
      <c r="F996" t="s">
        <v>1940</v>
      </c>
      <c r="G996" s="37" t="s">
        <v>5067</v>
      </c>
      <c r="H996" s="38">
        <v>23331</v>
      </c>
      <c r="I996" t="s">
        <v>1942</v>
      </c>
      <c r="J996" s="11">
        <v>40999</v>
      </c>
      <c r="K996" s="5">
        <v>7200000</v>
      </c>
      <c r="L996" s="5">
        <v>0</v>
      </c>
      <c r="M996" s="5">
        <v>12844000</v>
      </c>
      <c r="N996" s="5">
        <v>2500000</v>
      </c>
      <c r="O996" s="5">
        <v>22544000</v>
      </c>
      <c r="P996" s="5">
        <v>0</v>
      </c>
      <c r="Q996" s="5">
        <v>22544000</v>
      </c>
      <c r="R996" s="5">
        <v>0</v>
      </c>
      <c r="S996" s="5">
        <v>0</v>
      </c>
      <c r="T996" s="5">
        <v>0</v>
      </c>
      <c r="U996" s="5">
        <v>0</v>
      </c>
      <c r="V996" s="5"/>
      <c r="X996" s="11">
        <v>41364</v>
      </c>
      <c r="Y996" s="39">
        <v>21000000</v>
      </c>
      <c r="Z996" s="39">
        <v>0</v>
      </c>
      <c r="AA996" s="39">
        <v>2188000</v>
      </c>
      <c r="AB996" s="39">
        <v>2250000</v>
      </c>
      <c r="AC996" s="39">
        <v>25438000</v>
      </c>
      <c r="AD996" s="39">
        <v>0</v>
      </c>
      <c r="AE996" s="39">
        <v>25438000</v>
      </c>
      <c r="AF996" s="39">
        <v>0</v>
      </c>
      <c r="AG996" s="39">
        <v>0</v>
      </c>
      <c r="AH996" s="39">
        <v>0</v>
      </c>
      <c r="AI996" s="39">
        <v>0</v>
      </c>
      <c r="AL996" s="11">
        <v>41729</v>
      </c>
      <c r="AM996" s="39">
        <v>23563000</v>
      </c>
      <c r="AN996" s="39">
        <v>0</v>
      </c>
      <c r="AO996" s="39">
        <v>2658000</v>
      </c>
      <c r="AP996" s="39">
        <v>2250000</v>
      </c>
      <c r="AQ996" s="39">
        <v>28471000</v>
      </c>
      <c r="AR996" s="39">
        <v>0</v>
      </c>
      <c r="AS996" s="39">
        <v>28471000</v>
      </c>
      <c r="AT996" s="39">
        <v>0</v>
      </c>
      <c r="AU996" s="39">
        <v>0</v>
      </c>
      <c r="AV996" s="39">
        <v>0</v>
      </c>
      <c r="AW996" s="5">
        <v>0</v>
      </c>
      <c r="AZ996" s="11">
        <v>42094</v>
      </c>
      <c r="BA996" s="39">
        <v>22125000</v>
      </c>
      <c r="BB996" s="39">
        <v>0</v>
      </c>
      <c r="BC996" s="39">
        <v>366000</v>
      </c>
      <c r="BD996" s="39">
        <v>3600000</v>
      </c>
      <c r="BE996" s="39">
        <v>26091000</v>
      </c>
      <c r="BF996" s="39">
        <v>3997500</v>
      </c>
      <c r="BG996" s="39">
        <v>30088500</v>
      </c>
      <c r="BH996" s="39">
        <v>250000</v>
      </c>
      <c r="BI996" s="39">
        <v>0</v>
      </c>
      <c r="BJ996" s="39">
        <v>15.99</v>
      </c>
      <c r="BK996" s="39">
        <v>3997500</v>
      </c>
      <c r="BN996" s="11">
        <v>42460</v>
      </c>
      <c r="BO996" s="39">
        <v>23305000</v>
      </c>
      <c r="BP996" s="39">
        <v>0</v>
      </c>
      <c r="BQ996" s="39">
        <v>9232000</v>
      </c>
      <c r="BR996" s="39">
        <v>2800000</v>
      </c>
      <c r="BS996" s="39">
        <v>35337000</v>
      </c>
      <c r="BT996" s="39">
        <v>3650000</v>
      </c>
      <c r="BU996" s="39">
        <v>38987000</v>
      </c>
      <c r="BV996" s="39">
        <v>250000</v>
      </c>
      <c r="BW996" s="39">
        <v>0</v>
      </c>
      <c r="BX996" s="39">
        <v>14.6</v>
      </c>
      <c r="BY996" s="39">
        <v>3650000</v>
      </c>
      <c r="BZ996" t="s">
        <v>5068</v>
      </c>
      <c r="CA996" t="s">
        <v>5068</v>
      </c>
      <c r="CB996" t="s">
        <v>1944</v>
      </c>
      <c r="CC996" t="s">
        <v>2087</v>
      </c>
      <c r="CD996" t="s">
        <v>2334</v>
      </c>
      <c r="CE996" s="3">
        <v>500</v>
      </c>
      <c r="CF996" s="5">
        <v>978</v>
      </c>
      <c r="CG996" s="11">
        <v>40999</v>
      </c>
      <c r="CH996" s="12">
        <v>10017.9</v>
      </c>
      <c r="CI996" s="12">
        <v>678.94</v>
      </c>
      <c r="CJ996" s="12">
        <v>6.1675615901136602</v>
      </c>
      <c r="CK996" s="12">
        <v>955.71</v>
      </c>
      <c r="CL996" s="12">
        <v>14399.756818</v>
      </c>
      <c r="CM996" s="11">
        <v>41364</v>
      </c>
      <c r="CN996" s="12">
        <v>9804.8700000000008</v>
      </c>
      <c r="CO996" s="12">
        <v>680.27</v>
      </c>
      <c r="CP996" s="12">
        <v>5.7077759442457303</v>
      </c>
      <c r="CQ996" s="12">
        <v>1130.8800000000001</v>
      </c>
      <c r="CR996" s="12">
        <v>6495.2219279999999</v>
      </c>
      <c r="CS996" s="38">
        <v>41729</v>
      </c>
      <c r="CT996" s="12">
        <v>9554.81</v>
      </c>
      <c r="CU996" s="12">
        <v>546.26</v>
      </c>
      <c r="CV996" s="12">
        <v>4.4504112670553901</v>
      </c>
      <c r="CW996" s="12">
        <v>1239.5999999999999</v>
      </c>
      <c r="CX996" s="12">
        <v>9316.9166999999998</v>
      </c>
      <c r="CY996" s="38">
        <v>42094</v>
      </c>
      <c r="CZ996" s="12">
        <v>10370.129999999999</v>
      </c>
      <c r="DA996" s="12">
        <v>762.66</v>
      </c>
      <c r="DB996" s="12">
        <v>6.2420357770647898</v>
      </c>
      <c r="DC996" s="12">
        <v>1331.16</v>
      </c>
      <c r="DD996" s="12">
        <v>11082.694245999999</v>
      </c>
      <c r="DE996" s="38">
        <v>42460</v>
      </c>
      <c r="DF996" s="12">
        <v>10946.41</v>
      </c>
      <c r="DG996" s="12">
        <v>694.57</v>
      </c>
      <c r="DH996" s="12">
        <v>6.0487596720326398</v>
      </c>
      <c r="DI996" s="12">
        <v>1514.01</v>
      </c>
      <c r="DJ996" s="12">
        <v>15884.03750325</v>
      </c>
      <c r="DK996" t="s">
        <v>5069</v>
      </c>
      <c r="DL996" s="40">
        <v>33.5</v>
      </c>
      <c r="DM996" s="5">
        <v>532830</v>
      </c>
      <c r="DN996" s="5">
        <v>500219</v>
      </c>
      <c r="DO996" s="5">
        <v>533269</v>
      </c>
      <c r="DR996" s="38">
        <v>40497</v>
      </c>
      <c r="DS996" t="s">
        <v>1948</v>
      </c>
    </row>
    <row r="997" spans="1:123" ht="15" customHeight="1" x14ac:dyDescent="0.35">
      <c r="A997" s="42" t="s">
        <v>1354</v>
      </c>
      <c r="B997" s="35">
        <v>533274</v>
      </c>
      <c r="C997" s="34" t="s">
        <v>1356</v>
      </c>
      <c r="D997" s="36" t="s">
        <v>5070</v>
      </c>
      <c r="E997" s="34" t="s">
        <v>2013</v>
      </c>
      <c r="F997" t="s">
        <v>1951</v>
      </c>
      <c r="G997" s="37" t="s">
        <v>2181</v>
      </c>
      <c r="H997" s="38">
        <v>21168</v>
      </c>
      <c r="I997" t="s">
        <v>1959</v>
      </c>
      <c r="J997" s="11">
        <v>40999</v>
      </c>
      <c r="K997" s="5">
        <v>2025000</v>
      </c>
      <c r="L997" s="5">
        <v>0</v>
      </c>
      <c r="M997" s="5">
        <v>0</v>
      </c>
      <c r="N997" s="5">
        <v>0</v>
      </c>
      <c r="O997" s="5">
        <v>2025000</v>
      </c>
      <c r="P997" s="5">
        <v>0</v>
      </c>
      <c r="Q997" s="5">
        <v>2025000</v>
      </c>
      <c r="R997" s="5">
        <v>0</v>
      </c>
      <c r="S997" s="5">
        <v>0</v>
      </c>
      <c r="T997" s="5">
        <v>0</v>
      </c>
      <c r="U997" s="5">
        <v>0</v>
      </c>
      <c r="V997" s="5"/>
      <c r="X997" s="11">
        <v>41364</v>
      </c>
      <c r="Y997" s="39">
        <v>3000000</v>
      </c>
      <c r="Z997" s="39">
        <v>0</v>
      </c>
      <c r="AA997" s="39">
        <v>0</v>
      </c>
      <c r="AB997" s="39">
        <v>0</v>
      </c>
      <c r="AC997" s="39">
        <v>3000000</v>
      </c>
      <c r="AD997" s="39">
        <v>0</v>
      </c>
      <c r="AE997" s="39">
        <v>3000000</v>
      </c>
      <c r="AF997" s="39">
        <v>0</v>
      </c>
      <c r="AG997" s="39">
        <v>0</v>
      </c>
      <c r="AH997" s="39">
        <v>0</v>
      </c>
      <c r="AI997" s="39">
        <v>0</v>
      </c>
      <c r="AL997" s="11">
        <v>41729</v>
      </c>
      <c r="AM997" s="39">
        <v>3000000</v>
      </c>
      <c r="AN997" s="39">
        <v>0</v>
      </c>
      <c r="AO997" s="39">
        <v>0</v>
      </c>
      <c r="AP997" s="39">
        <v>0</v>
      </c>
      <c r="AQ997" s="39">
        <v>3000000</v>
      </c>
      <c r="AR997" s="39">
        <v>0</v>
      </c>
      <c r="AS997" s="39">
        <v>3000000</v>
      </c>
      <c r="AT997" s="39">
        <v>0</v>
      </c>
      <c r="AU997" s="39">
        <v>0</v>
      </c>
      <c r="AV997" s="39">
        <v>0</v>
      </c>
      <c r="AW997" s="5">
        <v>0</v>
      </c>
      <c r="AZ997" s="11">
        <v>42094</v>
      </c>
      <c r="BA997" s="39">
        <v>3000000</v>
      </c>
      <c r="BB997" s="39">
        <v>0</v>
      </c>
      <c r="BC997" s="39">
        <v>0</v>
      </c>
      <c r="BD997" s="39">
        <v>0</v>
      </c>
      <c r="BE997" s="39">
        <v>3000000</v>
      </c>
      <c r="BF997" s="39">
        <v>0</v>
      </c>
      <c r="BG997" s="39">
        <v>3000000</v>
      </c>
      <c r="BH997" s="39">
        <v>0</v>
      </c>
      <c r="BI997" s="39">
        <v>0</v>
      </c>
      <c r="BJ997" s="39">
        <v>0</v>
      </c>
      <c r="BK997" s="39">
        <v>0</v>
      </c>
      <c r="BN997" s="11">
        <v>42460</v>
      </c>
      <c r="BO997" s="39">
        <v>3000000</v>
      </c>
      <c r="BP997" s="39">
        <v>0</v>
      </c>
      <c r="BQ997" s="39">
        <v>0</v>
      </c>
      <c r="BR997" s="39">
        <v>0</v>
      </c>
      <c r="BS997" s="39">
        <v>3000000</v>
      </c>
      <c r="BT997" s="39">
        <v>0</v>
      </c>
      <c r="BU997" s="39">
        <v>3000000</v>
      </c>
      <c r="BV997" s="39">
        <v>0</v>
      </c>
      <c r="BW997" s="39">
        <v>0</v>
      </c>
      <c r="BX997" s="39">
        <v>0</v>
      </c>
      <c r="BY997" s="39">
        <v>0</v>
      </c>
      <c r="CB997" t="s">
        <v>2015</v>
      </c>
      <c r="CC997" t="s">
        <v>2166</v>
      </c>
      <c r="CD997" t="s">
        <v>2211</v>
      </c>
      <c r="CE997" s="3">
        <v>500</v>
      </c>
      <c r="CF997" s="5">
        <v>953</v>
      </c>
      <c r="CG997" s="11">
        <v>40999</v>
      </c>
      <c r="CH997" s="12">
        <v>10864.6</v>
      </c>
      <c r="CI997" s="5">
        <v>826</v>
      </c>
      <c r="CJ997" s="12">
        <v>1.5915238751085801</v>
      </c>
      <c r="CK997" s="12">
        <v>894.4</v>
      </c>
      <c r="CL997" s="12">
        <v>32758.165934500001</v>
      </c>
      <c r="CM997" s="11">
        <v>41364</v>
      </c>
      <c r="CN997" s="12">
        <v>20111.599999999999</v>
      </c>
      <c r="CO997" s="12">
        <v>2859.7</v>
      </c>
      <c r="CP997" s="12">
        <v>4.3274910585684001</v>
      </c>
      <c r="CQ997" s="12">
        <v>1443.9</v>
      </c>
      <c r="CR997" s="5">
        <v>56945</v>
      </c>
      <c r="CS997" s="38">
        <v>41729</v>
      </c>
      <c r="CT997" s="12">
        <v>26466.9</v>
      </c>
      <c r="CU997" s="12">
        <v>3142.8</v>
      </c>
      <c r="CV997" s="12">
        <v>3.81811335851366</v>
      </c>
      <c r="CW997" s="12">
        <v>1609.7</v>
      </c>
      <c r="CX997" s="12">
        <v>60287.5</v>
      </c>
      <c r="CY997" s="38">
        <v>42094</v>
      </c>
      <c r="CZ997" s="5">
        <v>35184</v>
      </c>
      <c r="DA997" s="12">
        <v>3323.7</v>
      </c>
      <c r="DB997" s="12">
        <v>3.3807264943871198</v>
      </c>
      <c r="DC997" s="12">
        <v>2290.3000000000002</v>
      </c>
      <c r="DD997" s="12">
        <v>100687.5</v>
      </c>
      <c r="DE997" s="38">
        <v>42460</v>
      </c>
      <c r="DF997" s="12">
        <v>47181.2</v>
      </c>
      <c r="DG997" s="12">
        <v>3948.1</v>
      </c>
      <c r="DH997" s="12">
        <v>2.94587392232655</v>
      </c>
      <c r="DI997" s="12">
        <v>2065.5</v>
      </c>
      <c r="DJ997" s="12">
        <v>64631.25</v>
      </c>
      <c r="DK997" t="s">
        <v>5071</v>
      </c>
      <c r="DL997" s="40">
        <v>5.8823529411764701</v>
      </c>
      <c r="DM997" s="5">
        <v>532868</v>
      </c>
      <c r="DN997" s="5">
        <v>532784</v>
      </c>
      <c r="DO997" s="5">
        <v>533150</v>
      </c>
      <c r="DR997" s="38">
        <v>40574</v>
      </c>
      <c r="DS997" t="s">
        <v>1948</v>
      </c>
    </row>
    <row r="998" spans="1:123" ht="15" customHeight="1" x14ac:dyDescent="0.35">
      <c r="A998" s="42" t="s">
        <v>1354</v>
      </c>
      <c r="B998" s="35">
        <v>533274</v>
      </c>
      <c r="C998" s="34" t="s">
        <v>1357</v>
      </c>
      <c r="D998" s="36" t="s">
        <v>5072</v>
      </c>
      <c r="E998" t="s">
        <v>2123</v>
      </c>
      <c r="F998" t="s">
        <v>1951</v>
      </c>
      <c r="G998" s="37" t="s">
        <v>2181</v>
      </c>
      <c r="H998" s="38">
        <v>20130</v>
      </c>
      <c r="I998" t="s">
        <v>1959</v>
      </c>
      <c r="J998" s="11">
        <v>40999</v>
      </c>
      <c r="K998" s="5">
        <v>24000000</v>
      </c>
      <c r="L998" s="5">
        <v>0</v>
      </c>
      <c r="M998" s="5">
        <v>0</v>
      </c>
      <c r="N998" s="5">
        <v>0</v>
      </c>
      <c r="O998" s="5">
        <v>24000000</v>
      </c>
      <c r="P998" s="5">
        <v>0</v>
      </c>
      <c r="Q998" s="5">
        <v>24000000</v>
      </c>
      <c r="R998" s="5">
        <v>0</v>
      </c>
      <c r="S998" s="5">
        <v>0</v>
      </c>
      <c r="T998" s="5">
        <v>0</v>
      </c>
      <c r="U998" s="5">
        <v>0</v>
      </c>
      <c r="V998" s="5"/>
      <c r="X998" s="11">
        <v>41364</v>
      </c>
      <c r="Y998" s="39">
        <v>74000000</v>
      </c>
      <c r="Z998" s="39">
        <v>0</v>
      </c>
      <c r="AA998" s="39">
        <v>0</v>
      </c>
      <c r="AB998" s="39">
        <v>0</v>
      </c>
      <c r="AC998" s="39">
        <v>74000000</v>
      </c>
      <c r="AD998" s="39">
        <v>0</v>
      </c>
      <c r="AE998" s="39">
        <v>74000000</v>
      </c>
      <c r="AF998" s="39">
        <v>0</v>
      </c>
      <c r="AG998" s="39">
        <v>0</v>
      </c>
      <c r="AH998" s="39">
        <v>0</v>
      </c>
      <c r="AI998" s="39">
        <v>0</v>
      </c>
      <c r="AL998" s="11">
        <v>41729</v>
      </c>
      <c r="AM998" s="39">
        <v>24000000</v>
      </c>
      <c r="AN998" s="39">
        <v>0</v>
      </c>
      <c r="AO998" s="39">
        <v>0</v>
      </c>
      <c r="AP998" s="39">
        <v>0</v>
      </c>
      <c r="AQ998" s="39">
        <v>24000000</v>
      </c>
      <c r="AR998" s="39">
        <v>0</v>
      </c>
      <c r="AS998" s="39">
        <v>24000000</v>
      </c>
      <c r="AT998" s="39">
        <v>0</v>
      </c>
      <c r="AU998" s="39">
        <v>0</v>
      </c>
      <c r="AV998" s="39">
        <v>0</v>
      </c>
      <c r="AW998" s="5">
        <v>0</v>
      </c>
      <c r="AZ998" s="11">
        <v>42094</v>
      </c>
      <c r="BA998" s="39">
        <v>24000000</v>
      </c>
      <c r="BB998" s="39">
        <v>0</v>
      </c>
      <c r="BC998" s="39">
        <v>0</v>
      </c>
      <c r="BD998" s="39">
        <v>50000000</v>
      </c>
      <c r="BE998" s="39">
        <v>74000000</v>
      </c>
      <c r="BF998" s="39">
        <v>0</v>
      </c>
      <c r="BG998" s="39">
        <v>74000000</v>
      </c>
      <c r="BH998" s="39">
        <v>0</v>
      </c>
      <c r="BI998" s="39">
        <v>0</v>
      </c>
      <c r="BJ998" s="39">
        <v>0</v>
      </c>
      <c r="BK998" s="39">
        <v>0</v>
      </c>
      <c r="BN998" s="11">
        <v>42460</v>
      </c>
      <c r="BO998" s="39">
        <v>24000000</v>
      </c>
      <c r="BP998" s="39">
        <v>0</v>
      </c>
      <c r="BQ998" s="39">
        <v>0</v>
      </c>
      <c r="BR998" s="39">
        <v>0</v>
      </c>
      <c r="BS998" s="39">
        <v>24000000</v>
      </c>
      <c r="BT998" s="39">
        <v>0</v>
      </c>
      <c r="BU998" s="39">
        <v>24000000</v>
      </c>
      <c r="BV998" s="39">
        <v>0</v>
      </c>
      <c r="BW998" s="39">
        <v>0</v>
      </c>
      <c r="BX998" s="39">
        <v>0</v>
      </c>
      <c r="BY998" s="39">
        <v>0</v>
      </c>
      <c r="CB998" t="s">
        <v>2010</v>
      </c>
      <c r="CC998" t="s">
        <v>2166</v>
      </c>
      <c r="CD998" t="s">
        <v>2211</v>
      </c>
      <c r="CE998" s="3">
        <v>500</v>
      </c>
      <c r="CF998" s="5">
        <v>953</v>
      </c>
      <c r="CG998" s="11">
        <v>40999</v>
      </c>
      <c r="CH998" s="12">
        <v>10864.6</v>
      </c>
      <c r="CI998" s="5">
        <v>826</v>
      </c>
      <c r="CJ998" s="12">
        <v>1.5915238751085801</v>
      </c>
      <c r="CK998" s="12">
        <v>894.4</v>
      </c>
      <c r="CL998" s="12">
        <v>32758.165934500001</v>
      </c>
      <c r="CM998" s="11">
        <v>41364</v>
      </c>
      <c r="CN998" s="12">
        <v>20111.599999999999</v>
      </c>
      <c r="CO998" s="12">
        <v>2859.7</v>
      </c>
      <c r="CP998" s="12">
        <v>4.3274910585684001</v>
      </c>
      <c r="CQ998" s="12">
        <v>1443.9</v>
      </c>
      <c r="CR998" s="5">
        <v>56945</v>
      </c>
      <c r="CS998" s="38">
        <v>41729</v>
      </c>
      <c r="CT998" s="12">
        <v>26466.9</v>
      </c>
      <c r="CU998" s="12">
        <v>3142.8</v>
      </c>
      <c r="CV998" s="12">
        <v>3.81811335851366</v>
      </c>
      <c r="CW998" s="12">
        <v>1609.7</v>
      </c>
      <c r="CX998" s="12">
        <v>60287.5</v>
      </c>
      <c r="CY998" s="38">
        <v>42094</v>
      </c>
      <c r="CZ998" s="5">
        <v>35184</v>
      </c>
      <c r="DA998" s="12">
        <v>3323.7</v>
      </c>
      <c r="DB998" s="12">
        <v>3.3807264943871198</v>
      </c>
      <c r="DC998" s="12">
        <v>2290.3000000000002</v>
      </c>
      <c r="DD998" s="12">
        <v>100687.5</v>
      </c>
      <c r="DE998" s="38">
        <v>42460</v>
      </c>
      <c r="DF998" s="12">
        <v>47181.2</v>
      </c>
      <c r="DG998" s="12">
        <v>3948.1</v>
      </c>
      <c r="DH998" s="12">
        <v>2.94587392232655</v>
      </c>
      <c r="DI998" s="12">
        <v>2065.5</v>
      </c>
      <c r="DJ998" s="12">
        <v>64631.25</v>
      </c>
      <c r="DK998" t="s">
        <v>5073</v>
      </c>
      <c r="DL998" s="40">
        <v>100</v>
      </c>
      <c r="DM998" s="5">
        <v>532868</v>
      </c>
      <c r="DN998" s="5">
        <v>532784</v>
      </c>
      <c r="DO998" s="5">
        <v>533150</v>
      </c>
      <c r="DR998" s="38">
        <v>35585</v>
      </c>
      <c r="DS998" t="s">
        <v>1948</v>
      </c>
    </row>
    <row r="999" spans="1:123" ht="15" customHeight="1" x14ac:dyDescent="0.35">
      <c r="A999" s="34" t="s">
        <v>1354</v>
      </c>
      <c r="B999" s="35">
        <v>533274</v>
      </c>
      <c r="C999" s="34" t="s">
        <v>1355</v>
      </c>
      <c r="D999" s="36" t="s">
        <v>5074</v>
      </c>
      <c r="E999" t="s">
        <v>2031</v>
      </c>
      <c r="F999" t="s">
        <v>1940</v>
      </c>
      <c r="G999" s="37" t="s">
        <v>2181</v>
      </c>
      <c r="H999" s="38">
        <v>19662</v>
      </c>
      <c r="I999" t="s">
        <v>1959</v>
      </c>
      <c r="J999" s="11">
        <v>40999</v>
      </c>
      <c r="K999" s="5">
        <v>24000000</v>
      </c>
      <c r="L999" s="5">
        <v>0</v>
      </c>
      <c r="M999" s="5">
        <v>0</v>
      </c>
      <c r="N999" s="5">
        <v>0</v>
      </c>
      <c r="O999" s="5">
        <v>24000000</v>
      </c>
      <c r="P999" s="5">
        <v>0</v>
      </c>
      <c r="Q999" s="5">
        <v>24000000</v>
      </c>
      <c r="R999" s="5">
        <v>0</v>
      </c>
      <c r="S999" s="5">
        <v>0</v>
      </c>
      <c r="T999" s="5">
        <v>0</v>
      </c>
      <c r="U999" s="5">
        <v>0</v>
      </c>
      <c r="V999" s="5"/>
      <c r="X999" s="11">
        <v>41364</v>
      </c>
      <c r="Y999" s="39">
        <v>74000000</v>
      </c>
      <c r="Z999" s="39">
        <v>0</v>
      </c>
      <c r="AA999" s="39">
        <v>0</v>
      </c>
      <c r="AB999" s="39">
        <v>0</v>
      </c>
      <c r="AC999" s="39">
        <v>74000000</v>
      </c>
      <c r="AD999" s="39">
        <v>0</v>
      </c>
      <c r="AE999" s="39">
        <v>74000000</v>
      </c>
      <c r="AF999" s="39">
        <v>0</v>
      </c>
      <c r="AG999" s="39">
        <v>0</v>
      </c>
      <c r="AH999" s="39">
        <v>0</v>
      </c>
      <c r="AI999" s="39">
        <v>0</v>
      </c>
      <c r="AL999" s="11">
        <v>41729</v>
      </c>
      <c r="AM999" s="39">
        <v>24000000</v>
      </c>
      <c r="AN999" s="39">
        <v>0</v>
      </c>
      <c r="AO999" s="39">
        <v>0</v>
      </c>
      <c r="AP999" s="39">
        <v>0</v>
      </c>
      <c r="AQ999" s="39">
        <v>24000000</v>
      </c>
      <c r="AR999" s="39">
        <v>0</v>
      </c>
      <c r="AS999" s="39">
        <v>24000000</v>
      </c>
      <c r="AT999" s="39">
        <v>0</v>
      </c>
      <c r="AU999" s="39">
        <v>0</v>
      </c>
      <c r="AV999" s="39">
        <v>0</v>
      </c>
      <c r="AW999" s="5">
        <v>0</v>
      </c>
      <c r="AZ999" s="11">
        <v>42094</v>
      </c>
      <c r="BA999" s="39">
        <v>24000000</v>
      </c>
      <c r="BB999" s="39">
        <v>0</v>
      </c>
      <c r="BC999" s="39">
        <v>0</v>
      </c>
      <c r="BD999" s="39">
        <v>50000000</v>
      </c>
      <c r="BE999" s="39">
        <v>74000000</v>
      </c>
      <c r="BF999" s="39">
        <v>0</v>
      </c>
      <c r="BG999" s="39">
        <v>74000000</v>
      </c>
      <c r="BH999" s="39">
        <v>0</v>
      </c>
      <c r="BI999" s="39">
        <v>0</v>
      </c>
      <c r="BJ999" s="39">
        <v>0</v>
      </c>
      <c r="BK999" s="39">
        <v>0</v>
      </c>
      <c r="BN999" s="11">
        <v>42460</v>
      </c>
      <c r="BO999" s="39">
        <v>24000000</v>
      </c>
      <c r="BP999" s="39">
        <v>0</v>
      </c>
      <c r="BQ999" s="39">
        <v>0</v>
      </c>
      <c r="BR999" s="39">
        <v>0</v>
      </c>
      <c r="BS999" s="39">
        <v>24000000</v>
      </c>
      <c r="BT999" s="39">
        <v>0</v>
      </c>
      <c r="BU999" s="39">
        <v>24000000</v>
      </c>
      <c r="BV999" s="39">
        <v>0</v>
      </c>
      <c r="BW999" s="39">
        <v>0</v>
      </c>
      <c r="BX999" s="39">
        <v>0</v>
      </c>
      <c r="BY999" s="39">
        <v>0</v>
      </c>
      <c r="CB999" t="s">
        <v>1944</v>
      </c>
      <c r="CC999" t="s">
        <v>2166</v>
      </c>
      <c r="CD999" t="s">
        <v>2211</v>
      </c>
      <c r="CE999" s="3">
        <v>500</v>
      </c>
      <c r="CF999" s="5">
        <v>953</v>
      </c>
      <c r="CG999" s="11">
        <v>40999</v>
      </c>
      <c r="CH999" s="12">
        <v>10864.6</v>
      </c>
      <c r="CI999" s="5">
        <v>826</v>
      </c>
      <c r="CJ999" s="12">
        <v>1.5915238751085801</v>
      </c>
      <c r="CK999" s="12">
        <v>894.4</v>
      </c>
      <c r="CL999" s="12">
        <v>32758.165934500001</v>
      </c>
      <c r="CM999" s="11">
        <v>41364</v>
      </c>
      <c r="CN999" s="12">
        <v>20111.599999999999</v>
      </c>
      <c r="CO999" s="12">
        <v>2859.7</v>
      </c>
      <c r="CP999" s="12">
        <v>4.3274910585684001</v>
      </c>
      <c r="CQ999" s="12">
        <v>1443.9</v>
      </c>
      <c r="CR999" s="5">
        <v>56945</v>
      </c>
      <c r="CS999" s="38">
        <v>41729</v>
      </c>
      <c r="CT999" s="12">
        <v>26466.9</v>
      </c>
      <c r="CU999" s="12">
        <v>3142.8</v>
      </c>
      <c r="CV999" s="12">
        <v>3.81811335851366</v>
      </c>
      <c r="CW999" s="12">
        <v>1609.7</v>
      </c>
      <c r="CX999" s="12">
        <v>60287.5</v>
      </c>
      <c r="CY999" s="38">
        <v>42094</v>
      </c>
      <c r="CZ999" s="5">
        <v>35184</v>
      </c>
      <c r="DA999" s="12">
        <v>3323.7</v>
      </c>
      <c r="DB999" s="12">
        <v>3.3807264943871198</v>
      </c>
      <c r="DC999" s="12">
        <v>2290.3000000000002</v>
      </c>
      <c r="DD999" s="12">
        <v>100687.5</v>
      </c>
      <c r="DE999" s="38">
        <v>42460</v>
      </c>
      <c r="DF999" s="12">
        <v>47181.2</v>
      </c>
      <c r="DG999" s="12">
        <v>3948.1</v>
      </c>
      <c r="DH999" s="12">
        <v>2.94587392232655</v>
      </c>
      <c r="DI999" s="12">
        <v>2065.5</v>
      </c>
      <c r="DJ999" s="12">
        <v>64631.25</v>
      </c>
      <c r="DK999" t="s">
        <v>5075</v>
      </c>
      <c r="DL999" s="40">
        <v>100</v>
      </c>
      <c r="DM999" s="5">
        <v>532868</v>
      </c>
      <c r="DN999" s="5">
        <v>532784</v>
      </c>
      <c r="DO999" s="5">
        <v>533150</v>
      </c>
      <c r="DR999" s="38">
        <v>35585</v>
      </c>
      <c r="DS999" t="s">
        <v>1948</v>
      </c>
    </row>
    <row r="1000" spans="1:123" ht="15" customHeight="1" x14ac:dyDescent="0.35">
      <c r="A1000" s="34" t="s">
        <v>1354</v>
      </c>
      <c r="B1000" s="35">
        <v>533274</v>
      </c>
      <c r="C1000" s="34" t="s">
        <v>1358</v>
      </c>
      <c r="D1000" s="36" t="s">
        <v>5076</v>
      </c>
      <c r="E1000" t="s">
        <v>5077</v>
      </c>
      <c r="F1000" t="s">
        <v>1951</v>
      </c>
      <c r="G1000" s="37" t="s">
        <v>5078</v>
      </c>
      <c r="H1000" s="38">
        <v>28915</v>
      </c>
      <c r="I1000" t="s">
        <v>1959</v>
      </c>
      <c r="J1000" s="11">
        <v>40999</v>
      </c>
      <c r="K1000" s="5">
        <v>0</v>
      </c>
      <c r="L1000" s="5">
        <v>0</v>
      </c>
      <c r="M1000" s="5">
        <v>0</v>
      </c>
      <c r="N1000" s="5">
        <v>0</v>
      </c>
      <c r="O1000" s="5">
        <v>0</v>
      </c>
      <c r="P1000" s="5">
        <v>0</v>
      </c>
      <c r="Q1000" s="5">
        <v>0</v>
      </c>
      <c r="R1000" s="5">
        <v>0</v>
      </c>
      <c r="S1000" s="5">
        <v>0</v>
      </c>
      <c r="T1000" s="5">
        <v>0</v>
      </c>
      <c r="U1000" s="5">
        <v>0</v>
      </c>
      <c r="V1000" s="5"/>
      <c r="W1000" t="s">
        <v>1943</v>
      </c>
      <c r="X1000" s="11">
        <v>41364</v>
      </c>
      <c r="Y1000" s="39">
        <v>0</v>
      </c>
      <c r="Z1000" s="39">
        <v>0</v>
      </c>
      <c r="AA1000" s="39">
        <v>0</v>
      </c>
      <c r="AB1000" s="39">
        <v>0</v>
      </c>
      <c r="AC1000" s="39">
        <v>0</v>
      </c>
      <c r="AD1000" s="39">
        <v>0</v>
      </c>
      <c r="AE1000" s="39">
        <v>0</v>
      </c>
      <c r="AF1000" s="39">
        <v>0</v>
      </c>
      <c r="AG1000" s="39">
        <v>0</v>
      </c>
      <c r="AH1000" s="39">
        <v>0</v>
      </c>
      <c r="AI1000" s="39">
        <v>0</v>
      </c>
      <c r="AK1000" t="s">
        <v>1943</v>
      </c>
      <c r="AL1000" s="11">
        <v>41729</v>
      </c>
      <c r="AM1000" s="39">
        <v>0</v>
      </c>
      <c r="AN1000" s="39">
        <v>0</v>
      </c>
      <c r="AO1000" s="39">
        <v>0</v>
      </c>
      <c r="AP1000" s="39">
        <v>0</v>
      </c>
      <c r="AQ1000" s="39">
        <v>0</v>
      </c>
      <c r="AR1000" s="39">
        <v>0</v>
      </c>
      <c r="AS1000" s="39">
        <v>0</v>
      </c>
      <c r="AT1000" s="39">
        <v>0</v>
      </c>
      <c r="AU1000" s="39">
        <v>0</v>
      </c>
      <c r="AV1000" s="39">
        <v>0</v>
      </c>
      <c r="AW1000" s="5">
        <v>0</v>
      </c>
      <c r="AY1000" t="s">
        <v>1943</v>
      </c>
      <c r="AZ1000" s="11">
        <v>42094</v>
      </c>
      <c r="BA1000" s="39">
        <v>3000000</v>
      </c>
      <c r="BB1000" s="39">
        <v>0</v>
      </c>
      <c r="BC1000" s="39">
        <v>0</v>
      </c>
      <c r="BD1000" s="39">
        <v>0</v>
      </c>
      <c r="BE1000" s="39">
        <v>3000000</v>
      </c>
      <c r="BF1000" s="39">
        <v>0</v>
      </c>
      <c r="BG1000" s="39">
        <v>3000000</v>
      </c>
      <c r="BH1000" s="39">
        <v>0</v>
      </c>
      <c r="BI1000" s="39">
        <v>0</v>
      </c>
      <c r="BJ1000" s="39">
        <v>0</v>
      </c>
      <c r="BK1000" s="39">
        <v>0</v>
      </c>
      <c r="BN1000" s="11">
        <v>42460</v>
      </c>
      <c r="BO1000" s="39">
        <v>3000000</v>
      </c>
      <c r="BP1000" s="39">
        <v>0</v>
      </c>
      <c r="BQ1000" s="39">
        <v>0</v>
      </c>
      <c r="BR1000" s="39">
        <v>0</v>
      </c>
      <c r="BS1000" s="39">
        <v>3000000</v>
      </c>
      <c r="BT1000" s="39">
        <v>0</v>
      </c>
      <c r="BU1000" s="39">
        <v>3000000</v>
      </c>
      <c r="BV1000" s="39">
        <v>0</v>
      </c>
      <c r="BW1000" s="39">
        <v>0</v>
      </c>
      <c r="BX1000" s="39">
        <v>0</v>
      </c>
      <c r="BY1000" s="39">
        <v>0</v>
      </c>
      <c r="CB1000" t="s">
        <v>2268</v>
      </c>
      <c r="CC1000" t="s">
        <v>2166</v>
      </c>
      <c r="CD1000" t="s">
        <v>2211</v>
      </c>
      <c r="CE1000" s="3">
        <v>500</v>
      </c>
      <c r="CF1000" s="5">
        <v>953</v>
      </c>
      <c r="CG1000" s="11">
        <v>40999</v>
      </c>
      <c r="CH1000" s="12">
        <v>10864.6</v>
      </c>
      <c r="CI1000" s="5">
        <v>826</v>
      </c>
      <c r="CJ1000" s="12">
        <v>1.5915238751085801</v>
      </c>
      <c r="CK1000" s="12">
        <v>894.4</v>
      </c>
      <c r="CL1000" s="12">
        <v>32758.165934500001</v>
      </c>
      <c r="CM1000" s="11">
        <v>41364</v>
      </c>
      <c r="CN1000" s="12">
        <v>20111.599999999999</v>
      </c>
      <c r="CO1000" s="12">
        <v>2859.7</v>
      </c>
      <c r="CP1000" s="12">
        <v>4.3274910585684001</v>
      </c>
      <c r="CQ1000" s="12">
        <v>1443.9</v>
      </c>
      <c r="CR1000" s="5">
        <v>56945</v>
      </c>
      <c r="CS1000" s="38">
        <v>41729</v>
      </c>
      <c r="CT1000" s="12">
        <v>26466.9</v>
      </c>
      <c r="CU1000" s="12">
        <v>3142.8</v>
      </c>
      <c r="CV1000" s="12">
        <v>3.81811335851366</v>
      </c>
      <c r="CW1000" s="12">
        <v>1609.7</v>
      </c>
      <c r="CX1000" s="12">
        <v>60287.5</v>
      </c>
      <c r="CY1000" s="38">
        <v>42094</v>
      </c>
      <c r="CZ1000" s="5">
        <v>35184</v>
      </c>
      <c r="DA1000" s="12">
        <v>3323.7</v>
      </c>
      <c r="DB1000" s="12">
        <v>3.3807264943871198</v>
      </c>
      <c r="DC1000" s="12">
        <v>2290.3000000000002</v>
      </c>
      <c r="DD1000" s="12">
        <v>100687.5</v>
      </c>
      <c r="DE1000" s="38">
        <v>42460</v>
      </c>
      <c r="DF1000" s="12">
        <v>47181.2</v>
      </c>
      <c r="DG1000" s="12">
        <v>3948.1</v>
      </c>
      <c r="DH1000" s="12">
        <v>2.94587392232655</v>
      </c>
      <c r="DI1000" s="12">
        <v>2065.5</v>
      </c>
      <c r="DJ1000" s="12">
        <v>64631.25</v>
      </c>
      <c r="DK1000" t="s">
        <v>5079</v>
      </c>
      <c r="DL1000" s="40">
        <v>5.8823529411764701</v>
      </c>
      <c r="DM1000" s="5">
        <v>532868</v>
      </c>
      <c r="DN1000" s="5">
        <v>532784</v>
      </c>
      <c r="DO1000" s="5">
        <v>533150</v>
      </c>
      <c r="DR1000" s="38">
        <v>41954</v>
      </c>
      <c r="DS1000" t="s">
        <v>1964</v>
      </c>
    </row>
    <row r="1001" spans="1:123" ht="15" customHeight="1" x14ac:dyDescent="0.35">
      <c r="A1001" s="57" t="s">
        <v>1359</v>
      </c>
      <c r="B1001" s="35">
        <v>500338</v>
      </c>
      <c r="C1001" s="34" t="s">
        <v>1361</v>
      </c>
      <c r="D1001" s="36" t="s">
        <v>5080</v>
      </c>
      <c r="E1001" t="s">
        <v>2013</v>
      </c>
      <c r="F1001" t="s">
        <v>1951</v>
      </c>
      <c r="G1001" s="37" t="s">
        <v>5081</v>
      </c>
      <c r="H1001" s="38">
        <v>24413</v>
      </c>
      <c r="I1001" t="s">
        <v>1942</v>
      </c>
      <c r="J1001" s="11">
        <v>40999</v>
      </c>
      <c r="K1001" s="5">
        <v>0</v>
      </c>
      <c r="L1001" s="5">
        <v>0</v>
      </c>
      <c r="M1001" s="5">
        <v>0</v>
      </c>
      <c r="N1001" s="5">
        <v>0</v>
      </c>
      <c r="O1001" s="5">
        <v>0</v>
      </c>
      <c r="P1001" s="5">
        <v>0</v>
      </c>
      <c r="Q1001" s="5">
        <v>0</v>
      </c>
      <c r="R1001" s="5">
        <v>0</v>
      </c>
      <c r="S1001" s="5">
        <v>0</v>
      </c>
      <c r="T1001" s="5">
        <v>0</v>
      </c>
      <c r="U1001" s="5">
        <v>0</v>
      </c>
      <c r="V1001" s="5"/>
      <c r="W1001" t="s">
        <v>1943</v>
      </c>
      <c r="X1001" s="11">
        <v>41364</v>
      </c>
      <c r="Y1001" s="39">
        <v>0</v>
      </c>
      <c r="Z1001" s="39">
        <v>0</v>
      </c>
      <c r="AA1001" s="39">
        <v>0</v>
      </c>
      <c r="AB1001" s="39">
        <v>0</v>
      </c>
      <c r="AC1001" s="39">
        <v>0</v>
      </c>
      <c r="AD1001" s="39">
        <v>0</v>
      </c>
      <c r="AE1001" s="39">
        <v>0</v>
      </c>
      <c r="AF1001" s="39">
        <v>0</v>
      </c>
      <c r="AG1001" s="39">
        <v>0</v>
      </c>
      <c r="AH1001" s="39">
        <v>0</v>
      </c>
      <c r="AI1001" s="39">
        <v>0</v>
      </c>
      <c r="AK1001" t="s">
        <v>1943</v>
      </c>
      <c r="AL1001" s="11">
        <v>41729</v>
      </c>
      <c r="AM1001" s="39">
        <v>0</v>
      </c>
      <c r="AN1001" s="39">
        <v>0</v>
      </c>
      <c r="AO1001" s="39">
        <v>0</v>
      </c>
      <c r="AP1001" s="39">
        <v>0</v>
      </c>
      <c r="AQ1001" s="39">
        <v>0</v>
      </c>
      <c r="AR1001" s="39">
        <v>0</v>
      </c>
      <c r="AS1001" s="39">
        <v>0</v>
      </c>
      <c r="AT1001" s="39">
        <v>0</v>
      </c>
      <c r="AU1001" s="39">
        <v>0</v>
      </c>
      <c r="AV1001" s="39">
        <v>0</v>
      </c>
      <c r="AW1001" s="5">
        <v>0</v>
      </c>
      <c r="AY1001" t="s">
        <v>1943</v>
      </c>
      <c r="AZ1001" s="11">
        <v>42094</v>
      </c>
      <c r="BA1001" s="39">
        <v>0</v>
      </c>
      <c r="BB1001" s="39">
        <v>0</v>
      </c>
      <c r="BC1001" s="39">
        <v>0</v>
      </c>
      <c r="BD1001" s="39">
        <v>0</v>
      </c>
      <c r="BE1001" s="39">
        <v>0</v>
      </c>
      <c r="BF1001" s="39">
        <v>0</v>
      </c>
      <c r="BG1001" s="39">
        <v>0</v>
      </c>
      <c r="BH1001" s="39">
        <v>0</v>
      </c>
      <c r="BI1001" s="39">
        <v>0</v>
      </c>
      <c r="BJ1001" s="39">
        <v>0</v>
      </c>
      <c r="BK1001" s="39">
        <v>0</v>
      </c>
      <c r="BM1001" t="s">
        <v>1943</v>
      </c>
      <c r="BN1001" s="11">
        <v>42460</v>
      </c>
      <c r="BO1001" s="39">
        <v>1700000</v>
      </c>
      <c r="BP1001" s="39">
        <v>0</v>
      </c>
      <c r="BQ1001" s="39">
        <v>0</v>
      </c>
      <c r="BR1001" s="39">
        <v>0</v>
      </c>
      <c r="BS1001" s="39">
        <v>1700000</v>
      </c>
      <c r="BT1001" s="39">
        <v>0</v>
      </c>
      <c r="BU1001" s="39">
        <v>1700000</v>
      </c>
      <c r="BV1001" s="39">
        <v>0</v>
      </c>
      <c r="BW1001" s="39">
        <v>0</v>
      </c>
      <c r="BX1001" s="39">
        <v>0</v>
      </c>
      <c r="BY1001" s="39">
        <v>0</v>
      </c>
      <c r="BZ1001" t="s">
        <v>5082</v>
      </c>
      <c r="CA1001" t="s">
        <v>5082</v>
      </c>
      <c r="CB1001" t="s">
        <v>2015</v>
      </c>
      <c r="CC1001" t="s">
        <v>1983</v>
      </c>
      <c r="CD1001" t="s">
        <v>1984</v>
      </c>
      <c r="CE1001" s="3">
        <v>500</v>
      </c>
      <c r="CF1001" s="5">
        <v>5410</v>
      </c>
      <c r="CG1001" s="11">
        <v>40999</v>
      </c>
      <c r="CH1001" s="12">
        <v>46098.1</v>
      </c>
      <c r="CI1001" s="12">
        <v>-184.4</v>
      </c>
      <c r="CJ1001" s="12">
        <v>-0.44218526119109203</v>
      </c>
      <c r="CK1001" s="12">
        <v>2635.4</v>
      </c>
      <c r="CL1001" s="12">
        <v>25545.346434999999</v>
      </c>
      <c r="CM1001" s="11">
        <v>41364</v>
      </c>
      <c r="CN1001" s="12">
        <v>48364.399999999994</v>
      </c>
      <c r="CO1001" s="12">
        <v>-624.70000000000005</v>
      </c>
      <c r="CP1001" s="12">
        <v>-1.40611586050829</v>
      </c>
      <c r="CQ1001" s="12">
        <v>3088.1</v>
      </c>
      <c r="CR1001" s="12">
        <v>21140.976360000001</v>
      </c>
      <c r="CS1001" s="38">
        <v>41729</v>
      </c>
      <c r="CT1001" s="12">
        <v>51839.1</v>
      </c>
      <c r="CU1001" s="5">
        <v>-862</v>
      </c>
      <c r="CV1001" s="12">
        <v>-1.8527076693683</v>
      </c>
      <c r="CW1001" s="12">
        <v>3491.1</v>
      </c>
      <c r="CX1001" s="12">
        <v>19203.053527</v>
      </c>
      <c r="CY1001" s="38">
        <v>42094</v>
      </c>
      <c r="CZ1001" s="12">
        <v>56901.5</v>
      </c>
      <c r="DA1001" s="12">
        <v>26.2</v>
      </c>
      <c r="DB1001" s="12">
        <v>0.101914706693914</v>
      </c>
      <c r="DC1001" s="12">
        <v>3832.5</v>
      </c>
      <c r="DD1001" s="12">
        <v>50738.343264000003</v>
      </c>
      <c r="DE1001" s="38">
        <v>42460</v>
      </c>
      <c r="DF1001" s="12">
        <v>56912.7</v>
      </c>
      <c r="DG1001" s="12">
        <v>57.3</v>
      </c>
      <c r="DH1001" s="12">
        <v>0.118284197912377</v>
      </c>
      <c r="DI1001" s="12">
        <v>4365.3</v>
      </c>
      <c r="DJ1001" s="12">
        <v>40746.715150999997</v>
      </c>
      <c r="DK1001" t="s">
        <v>5083</v>
      </c>
      <c r="DL1001" s="40">
        <v>5</v>
      </c>
      <c r="DM1001" s="5">
        <v>513375</v>
      </c>
      <c r="DN1001" s="5">
        <v>535754</v>
      </c>
      <c r="DO1001" s="5">
        <v>500292</v>
      </c>
      <c r="DP1001" s="5">
        <v>502937</v>
      </c>
      <c r="DR1001" s="38">
        <v>42432</v>
      </c>
      <c r="DS1001" t="s">
        <v>1948</v>
      </c>
    </row>
    <row r="1002" spans="1:123" ht="15" customHeight="1" x14ac:dyDescent="0.35">
      <c r="A1002" s="34" t="s">
        <v>1359</v>
      </c>
      <c r="B1002" s="35">
        <v>500338</v>
      </c>
      <c r="C1002" s="34" t="s">
        <v>1364</v>
      </c>
      <c r="D1002" s="36" t="s">
        <v>5084</v>
      </c>
      <c r="E1002" t="s">
        <v>1939</v>
      </c>
      <c r="F1002" t="s">
        <v>1940</v>
      </c>
      <c r="G1002" s="37" t="s">
        <v>5085</v>
      </c>
      <c r="H1002" s="38">
        <v>25027</v>
      </c>
      <c r="I1002" t="s">
        <v>1942</v>
      </c>
      <c r="J1002" s="11">
        <v>40999</v>
      </c>
      <c r="K1002" s="5">
        <v>33000000</v>
      </c>
      <c r="L1002" s="5">
        <v>0</v>
      </c>
      <c r="M1002" s="5">
        <v>0</v>
      </c>
      <c r="N1002" s="5">
        <v>0</v>
      </c>
      <c r="O1002" s="5">
        <v>33000000</v>
      </c>
      <c r="P1002" s="5">
        <v>0</v>
      </c>
      <c r="Q1002" s="5">
        <v>33000000</v>
      </c>
      <c r="R1002" s="5">
        <v>0</v>
      </c>
      <c r="S1002" s="5">
        <v>0</v>
      </c>
      <c r="T1002" s="5">
        <v>0</v>
      </c>
      <c r="U1002" s="5">
        <v>0</v>
      </c>
      <c r="V1002" s="5"/>
      <c r="X1002" s="11">
        <v>41364</v>
      </c>
      <c r="Y1002" s="39">
        <v>41800000</v>
      </c>
      <c r="Z1002" s="39">
        <v>0</v>
      </c>
      <c r="AA1002" s="39">
        <v>0</v>
      </c>
      <c r="AB1002" s="39">
        <v>0</v>
      </c>
      <c r="AC1002" s="39">
        <v>41800000</v>
      </c>
      <c r="AD1002" s="39">
        <v>0</v>
      </c>
      <c r="AE1002" s="39">
        <v>41800000</v>
      </c>
      <c r="AF1002" s="39">
        <v>0</v>
      </c>
      <c r="AG1002" s="39">
        <v>0</v>
      </c>
      <c r="AH1002" s="39">
        <v>0</v>
      </c>
      <c r="AI1002" s="39">
        <v>0</v>
      </c>
      <c r="AL1002" s="11">
        <v>41729</v>
      </c>
      <c r="AM1002" s="39">
        <v>40800000</v>
      </c>
      <c r="AN1002" s="39">
        <v>0</v>
      </c>
      <c r="AO1002" s="39">
        <v>0</v>
      </c>
      <c r="AP1002" s="39">
        <v>0</v>
      </c>
      <c r="AQ1002" s="39">
        <v>40800000</v>
      </c>
      <c r="AR1002" s="39">
        <v>0</v>
      </c>
      <c r="AS1002" s="39">
        <v>40800000</v>
      </c>
      <c r="AT1002" s="39">
        <v>0</v>
      </c>
      <c r="AU1002" s="39">
        <v>0</v>
      </c>
      <c r="AV1002" s="39">
        <v>0</v>
      </c>
      <c r="AW1002" s="5">
        <v>0</v>
      </c>
      <c r="AZ1002" s="11">
        <v>42094</v>
      </c>
      <c r="BA1002" s="39">
        <v>45000000</v>
      </c>
      <c r="BB1002" s="39">
        <v>0</v>
      </c>
      <c r="BC1002" s="39">
        <v>0</v>
      </c>
      <c r="BD1002" s="39">
        <v>0</v>
      </c>
      <c r="BE1002" s="39">
        <v>45000000</v>
      </c>
      <c r="BF1002" s="39">
        <v>0</v>
      </c>
      <c r="BG1002" s="39">
        <v>45000000</v>
      </c>
      <c r="BH1002" s="39">
        <v>0</v>
      </c>
      <c r="BI1002" s="39">
        <v>0</v>
      </c>
      <c r="BJ1002" s="39">
        <v>0</v>
      </c>
      <c r="BK1002" s="39">
        <v>0</v>
      </c>
      <c r="BN1002" s="11">
        <v>42460</v>
      </c>
      <c r="BO1002" s="39">
        <v>117900000</v>
      </c>
      <c r="BP1002" s="39">
        <v>0</v>
      </c>
      <c r="BQ1002" s="39">
        <v>0</v>
      </c>
      <c r="BR1002" s="39">
        <v>0</v>
      </c>
      <c r="BS1002" s="39">
        <v>117900000</v>
      </c>
      <c r="BT1002" s="39">
        <v>0</v>
      </c>
      <c r="BU1002" s="39">
        <v>117900000</v>
      </c>
      <c r="BV1002" s="39">
        <v>0</v>
      </c>
      <c r="BW1002" s="39">
        <v>0</v>
      </c>
      <c r="BX1002" s="39">
        <v>0</v>
      </c>
      <c r="BY1002" s="39">
        <v>0</v>
      </c>
      <c r="CB1002" t="s">
        <v>1944</v>
      </c>
      <c r="CC1002" t="s">
        <v>1983</v>
      </c>
      <c r="CD1002" t="s">
        <v>1984</v>
      </c>
      <c r="CE1002" s="3">
        <v>500</v>
      </c>
      <c r="CF1002" s="5">
        <v>5410</v>
      </c>
      <c r="CG1002" s="11">
        <v>40999</v>
      </c>
      <c r="CH1002" s="12">
        <v>46098.1</v>
      </c>
      <c r="CI1002" s="12">
        <v>-184.4</v>
      </c>
      <c r="CJ1002" s="12">
        <v>-0.44218526119109203</v>
      </c>
      <c r="CK1002" s="12">
        <v>2635.4</v>
      </c>
      <c r="CL1002" s="12">
        <v>25545.346434999999</v>
      </c>
      <c r="CM1002" s="11">
        <v>41364</v>
      </c>
      <c r="CN1002" s="12">
        <v>48364.399999999994</v>
      </c>
      <c r="CO1002" s="12">
        <v>-624.70000000000005</v>
      </c>
      <c r="CP1002" s="12">
        <v>-1.40611586050829</v>
      </c>
      <c r="CQ1002" s="12">
        <v>3088.1</v>
      </c>
      <c r="CR1002" s="12">
        <v>21140.976360000001</v>
      </c>
      <c r="CS1002" s="38">
        <v>41729</v>
      </c>
      <c r="CT1002" s="12">
        <v>51839.1</v>
      </c>
      <c r="CU1002" s="5">
        <v>-862</v>
      </c>
      <c r="CV1002" s="12">
        <v>-1.8527076693683</v>
      </c>
      <c r="CW1002" s="12">
        <v>3491.1</v>
      </c>
      <c r="CX1002" s="12">
        <v>19203.053527</v>
      </c>
      <c r="CY1002" s="38">
        <v>42094</v>
      </c>
      <c r="CZ1002" s="12">
        <v>56901.5</v>
      </c>
      <c r="DA1002" s="12">
        <v>26.2</v>
      </c>
      <c r="DB1002" s="12">
        <v>0.101914706693914</v>
      </c>
      <c r="DC1002" s="12">
        <v>3832.5</v>
      </c>
      <c r="DD1002" s="12">
        <v>50738.343264000003</v>
      </c>
      <c r="DE1002" s="38">
        <v>42460</v>
      </c>
      <c r="DF1002" s="12">
        <v>56912.7</v>
      </c>
      <c r="DG1002" s="12">
        <v>57.3</v>
      </c>
      <c r="DH1002" s="12">
        <v>0.118284197912377</v>
      </c>
      <c r="DI1002" s="12">
        <v>4365.3</v>
      </c>
      <c r="DJ1002" s="12">
        <v>40746.715150999997</v>
      </c>
      <c r="DK1002" t="s">
        <v>5086</v>
      </c>
      <c r="DL1002" s="40">
        <v>147</v>
      </c>
      <c r="DM1002" s="5">
        <v>513375</v>
      </c>
      <c r="DN1002" s="5">
        <v>535754</v>
      </c>
      <c r="DO1002" s="5">
        <v>500292</v>
      </c>
      <c r="DP1002" s="5">
        <v>502937</v>
      </c>
      <c r="DR1002" s="38">
        <v>40240</v>
      </c>
      <c r="DS1002" t="s">
        <v>1948</v>
      </c>
    </row>
    <row r="1003" spans="1:123" ht="15" customHeight="1" x14ac:dyDescent="0.35">
      <c r="A1003" s="34" t="s">
        <v>1359</v>
      </c>
      <c r="B1003" s="35">
        <v>500338</v>
      </c>
      <c r="C1003" s="34" t="s">
        <v>1360</v>
      </c>
      <c r="D1003" s="36" t="s">
        <v>5087</v>
      </c>
      <c r="E1003" t="s">
        <v>2402</v>
      </c>
      <c r="F1003" t="s">
        <v>1951</v>
      </c>
      <c r="G1003" s="37" t="s">
        <v>5088</v>
      </c>
      <c r="H1003" s="38">
        <v>21697</v>
      </c>
      <c r="I1003" t="s">
        <v>1942</v>
      </c>
      <c r="J1003" s="11">
        <v>40999</v>
      </c>
      <c r="K1003" s="5">
        <v>16900000</v>
      </c>
      <c r="L1003" s="5">
        <v>0</v>
      </c>
      <c r="M1003" s="5">
        <v>0</v>
      </c>
      <c r="N1003" s="5">
        <v>0</v>
      </c>
      <c r="O1003" s="5">
        <v>16900000</v>
      </c>
      <c r="P1003" s="5">
        <v>0</v>
      </c>
      <c r="Q1003" s="5">
        <v>16900000</v>
      </c>
      <c r="R1003" s="5">
        <v>0</v>
      </c>
      <c r="S1003" s="5">
        <v>0</v>
      </c>
      <c r="T1003" s="5">
        <v>0</v>
      </c>
      <c r="U1003" s="5">
        <v>0</v>
      </c>
      <c r="V1003" s="5"/>
      <c r="X1003" s="11">
        <v>41364</v>
      </c>
      <c r="Y1003" s="39">
        <v>18500000</v>
      </c>
      <c r="Z1003" s="39">
        <v>0</v>
      </c>
      <c r="AA1003" s="39">
        <v>0</v>
      </c>
      <c r="AB1003" s="39">
        <v>0</v>
      </c>
      <c r="AC1003" s="39">
        <v>18500000</v>
      </c>
      <c r="AD1003" s="39">
        <v>0</v>
      </c>
      <c r="AE1003" s="39">
        <v>18500000</v>
      </c>
      <c r="AF1003" s="39">
        <v>0</v>
      </c>
      <c r="AG1003" s="39">
        <v>0</v>
      </c>
      <c r="AH1003" s="39">
        <v>0</v>
      </c>
      <c r="AI1003" s="39">
        <v>0</v>
      </c>
      <c r="AL1003" s="11">
        <v>41729</v>
      </c>
      <c r="AM1003" s="39">
        <v>21700000</v>
      </c>
      <c r="AN1003" s="39">
        <v>0</v>
      </c>
      <c r="AO1003" s="39">
        <v>0</v>
      </c>
      <c r="AP1003" s="39">
        <v>0</v>
      </c>
      <c r="AQ1003" s="39">
        <v>21700000</v>
      </c>
      <c r="AR1003" s="39">
        <v>0</v>
      </c>
      <c r="AS1003" s="39">
        <v>21700000</v>
      </c>
      <c r="AT1003" s="39">
        <v>0</v>
      </c>
      <c r="AU1003" s="39">
        <v>0</v>
      </c>
      <c r="AV1003" s="39">
        <v>0</v>
      </c>
      <c r="AW1003" s="5">
        <v>0</v>
      </c>
      <c r="AZ1003" s="11">
        <v>42094</v>
      </c>
      <c r="BA1003" s="39">
        <v>24800000</v>
      </c>
      <c r="BB1003" s="39">
        <v>0</v>
      </c>
      <c r="BC1003" s="39">
        <v>0</v>
      </c>
      <c r="BD1003" s="39">
        <v>0</v>
      </c>
      <c r="BE1003" s="39">
        <v>24800000</v>
      </c>
      <c r="BF1003" s="39">
        <v>0</v>
      </c>
      <c r="BG1003" s="39">
        <v>24800000</v>
      </c>
      <c r="BH1003" s="39">
        <v>0</v>
      </c>
      <c r="BI1003" s="39">
        <v>0</v>
      </c>
      <c r="BJ1003" s="39">
        <v>0</v>
      </c>
      <c r="BK1003" s="39">
        <v>0</v>
      </c>
      <c r="BN1003" s="11">
        <v>42460</v>
      </c>
      <c r="BO1003" s="39">
        <v>23400000</v>
      </c>
      <c r="BP1003" s="39">
        <v>0</v>
      </c>
      <c r="BQ1003" s="39">
        <v>0</v>
      </c>
      <c r="BR1003" s="39">
        <v>0</v>
      </c>
      <c r="BS1003" s="39">
        <v>23400000</v>
      </c>
      <c r="BT1003" s="39">
        <v>0</v>
      </c>
      <c r="BU1003" s="39">
        <v>23400000</v>
      </c>
      <c r="BV1003" s="39">
        <v>0</v>
      </c>
      <c r="BW1003" s="39">
        <v>0</v>
      </c>
      <c r="BX1003" s="39">
        <v>0</v>
      </c>
      <c r="BY1003" s="39">
        <v>0</v>
      </c>
      <c r="BZ1003" t="s">
        <v>5089</v>
      </c>
      <c r="CA1003" t="s">
        <v>5089</v>
      </c>
      <c r="CB1003" t="s">
        <v>2333</v>
      </c>
      <c r="CC1003" t="s">
        <v>1983</v>
      </c>
      <c r="CD1003" t="s">
        <v>1984</v>
      </c>
      <c r="CE1003" s="3">
        <v>500</v>
      </c>
      <c r="CF1003" s="5">
        <v>5410</v>
      </c>
      <c r="CG1003" s="11">
        <v>40999</v>
      </c>
      <c r="CH1003" s="12">
        <v>46098.1</v>
      </c>
      <c r="CI1003" s="12">
        <v>-184.4</v>
      </c>
      <c r="CJ1003" s="12">
        <v>-0.44218526119109203</v>
      </c>
      <c r="CK1003" s="12">
        <v>2635.4</v>
      </c>
      <c r="CL1003" s="12">
        <v>25545.346434999999</v>
      </c>
      <c r="CM1003" s="11">
        <v>41364</v>
      </c>
      <c r="CN1003" s="12">
        <v>48364.399999999994</v>
      </c>
      <c r="CO1003" s="12">
        <v>-624.70000000000005</v>
      </c>
      <c r="CP1003" s="12">
        <v>-1.40611586050829</v>
      </c>
      <c r="CQ1003" s="12">
        <v>3088.1</v>
      </c>
      <c r="CR1003" s="12">
        <v>21140.976360000001</v>
      </c>
      <c r="CS1003" s="38">
        <v>41729</v>
      </c>
      <c r="CT1003" s="12">
        <v>51839.1</v>
      </c>
      <c r="CU1003" s="5">
        <v>-862</v>
      </c>
      <c r="CV1003" s="12">
        <v>-1.8527076693683</v>
      </c>
      <c r="CW1003" s="12">
        <v>3491.1</v>
      </c>
      <c r="CX1003" s="12">
        <v>19203.053527</v>
      </c>
      <c r="CY1003" s="38">
        <v>42094</v>
      </c>
      <c r="CZ1003" s="12">
        <v>56901.5</v>
      </c>
      <c r="DA1003" s="12">
        <v>26.2</v>
      </c>
      <c r="DB1003" s="12">
        <v>0.101914706693914</v>
      </c>
      <c r="DC1003" s="12">
        <v>3832.5</v>
      </c>
      <c r="DD1003" s="12">
        <v>50738.343264000003</v>
      </c>
      <c r="DE1003" s="38">
        <v>42460</v>
      </c>
      <c r="DF1003" s="12">
        <v>56912.7</v>
      </c>
      <c r="DG1003" s="12">
        <v>57.3</v>
      </c>
      <c r="DH1003" s="12">
        <v>0.118284197912377</v>
      </c>
      <c r="DI1003" s="12">
        <v>4365.3</v>
      </c>
      <c r="DJ1003" s="12">
        <v>40746.715150999997</v>
      </c>
      <c r="DK1003" t="s">
        <v>5090</v>
      </c>
      <c r="DL1003" s="40">
        <v>68</v>
      </c>
      <c r="DM1003" s="5">
        <v>513375</v>
      </c>
      <c r="DN1003" s="5">
        <v>535754</v>
      </c>
      <c r="DO1003" s="5">
        <v>500292</v>
      </c>
      <c r="DP1003" s="5">
        <v>502937</v>
      </c>
      <c r="DR1003" s="38">
        <v>40240</v>
      </c>
      <c r="DS1003" t="s">
        <v>1948</v>
      </c>
    </row>
    <row r="1004" spans="1:123" ht="15" customHeight="1" x14ac:dyDescent="0.35">
      <c r="A1004" s="52" t="s">
        <v>1359</v>
      </c>
      <c r="B1004" s="35">
        <v>500338</v>
      </c>
      <c r="C1004" s="34" t="s">
        <v>1362</v>
      </c>
      <c r="D1004" s="36" t="s">
        <v>5091</v>
      </c>
      <c r="E1004" t="s">
        <v>2013</v>
      </c>
      <c r="F1004" t="s">
        <v>1951</v>
      </c>
      <c r="G1004" s="37" t="s">
        <v>5092</v>
      </c>
      <c r="H1004" s="38">
        <v>21976</v>
      </c>
      <c r="I1004" t="s">
        <v>1942</v>
      </c>
      <c r="J1004" s="11">
        <v>40999</v>
      </c>
      <c r="K1004" s="5">
        <v>0</v>
      </c>
      <c r="L1004" s="5">
        <v>0</v>
      </c>
      <c r="M1004" s="5">
        <v>0</v>
      </c>
      <c r="N1004" s="5">
        <v>0</v>
      </c>
      <c r="O1004" s="5">
        <v>0</v>
      </c>
      <c r="P1004" s="5">
        <v>0</v>
      </c>
      <c r="Q1004" s="5">
        <v>0</v>
      </c>
      <c r="R1004" s="5">
        <v>0</v>
      </c>
      <c r="S1004" s="5">
        <v>0</v>
      </c>
      <c r="T1004" s="5">
        <v>0</v>
      </c>
      <c r="U1004" s="5">
        <v>0</v>
      </c>
      <c r="V1004" s="5"/>
      <c r="W1004" t="s">
        <v>1943</v>
      </c>
      <c r="X1004" s="11">
        <v>41364</v>
      </c>
      <c r="Y1004" s="39">
        <v>0</v>
      </c>
      <c r="Z1004" s="39">
        <v>0</v>
      </c>
      <c r="AA1004" s="39">
        <v>0</v>
      </c>
      <c r="AB1004" s="39">
        <v>0</v>
      </c>
      <c r="AC1004" s="39">
        <v>0</v>
      </c>
      <c r="AD1004" s="39">
        <v>0</v>
      </c>
      <c r="AE1004" s="39">
        <v>0</v>
      </c>
      <c r="AF1004" s="39">
        <v>0</v>
      </c>
      <c r="AG1004" s="39">
        <v>0</v>
      </c>
      <c r="AH1004" s="39">
        <v>0</v>
      </c>
      <c r="AI1004" s="39">
        <v>0</v>
      </c>
      <c r="AK1004" t="s">
        <v>1943</v>
      </c>
      <c r="AL1004" s="11">
        <v>41729</v>
      </c>
      <c r="AM1004" s="39">
        <v>0</v>
      </c>
      <c r="AN1004" s="39">
        <v>0</v>
      </c>
      <c r="AO1004" s="39">
        <v>0</v>
      </c>
      <c r="AP1004" s="39">
        <v>0</v>
      </c>
      <c r="AQ1004" s="39">
        <v>0</v>
      </c>
      <c r="AR1004" s="39">
        <v>0</v>
      </c>
      <c r="AS1004" s="39">
        <v>0</v>
      </c>
      <c r="AT1004" s="39">
        <v>0</v>
      </c>
      <c r="AU1004" s="39">
        <v>0</v>
      </c>
      <c r="AV1004" s="39">
        <v>0</v>
      </c>
      <c r="AW1004" s="5">
        <v>0</v>
      </c>
      <c r="AY1004" t="s">
        <v>1943</v>
      </c>
      <c r="AZ1004" s="11">
        <v>42094</v>
      </c>
      <c r="BA1004" s="39">
        <v>0</v>
      </c>
      <c r="BB1004" s="39">
        <v>0</v>
      </c>
      <c r="BC1004" s="39">
        <v>0</v>
      </c>
      <c r="BD1004" s="39">
        <v>0</v>
      </c>
      <c r="BE1004" s="39">
        <v>0</v>
      </c>
      <c r="BF1004" s="39">
        <v>0</v>
      </c>
      <c r="BG1004" s="39">
        <v>0</v>
      </c>
      <c r="BH1004" s="39">
        <v>0</v>
      </c>
      <c r="BI1004" s="39">
        <v>0</v>
      </c>
      <c r="BJ1004" s="39">
        <v>0</v>
      </c>
      <c r="BK1004" s="39">
        <v>0</v>
      </c>
      <c r="BM1004" t="s">
        <v>1943</v>
      </c>
      <c r="BN1004" s="11">
        <v>42460</v>
      </c>
      <c r="BO1004" s="39">
        <v>13900000</v>
      </c>
      <c r="BP1004" s="39">
        <v>0</v>
      </c>
      <c r="BQ1004" s="39">
        <v>0</v>
      </c>
      <c r="BR1004" s="39">
        <v>0</v>
      </c>
      <c r="BS1004" s="39">
        <v>13900000</v>
      </c>
      <c r="BT1004" s="39">
        <v>0</v>
      </c>
      <c r="BU1004" s="39">
        <v>13900000</v>
      </c>
      <c r="BV1004" s="39">
        <v>0</v>
      </c>
      <c r="BW1004" s="39">
        <v>0</v>
      </c>
      <c r="BX1004" s="39">
        <v>0</v>
      </c>
      <c r="BY1004" s="39">
        <v>0</v>
      </c>
      <c r="BZ1004" t="s">
        <v>5093</v>
      </c>
      <c r="CB1004" t="s">
        <v>2015</v>
      </c>
      <c r="CC1004" t="s">
        <v>1983</v>
      </c>
      <c r="CD1004" t="s">
        <v>1984</v>
      </c>
      <c r="CE1004" s="3">
        <v>500</v>
      </c>
      <c r="CF1004" s="5">
        <v>5410</v>
      </c>
      <c r="CG1004" s="11">
        <v>40999</v>
      </c>
      <c r="CH1004" s="12">
        <v>46098.1</v>
      </c>
      <c r="CI1004" s="12">
        <v>-184.4</v>
      </c>
      <c r="CJ1004" s="12">
        <v>-0.44218526119109203</v>
      </c>
      <c r="CK1004" s="12">
        <v>2635.4</v>
      </c>
      <c r="CL1004" s="12">
        <v>25545.346434999999</v>
      </c>
      <c r="CM1004" s="11">
        <v>41364</v>
      </c>
      <c r="CN1004" s="12">
        <v>48364.399999999994</v>
      </c>
      <c r="CO1004" s="12">
        <v>-624.70000000000005</v>
      </c>
      <c r="CP1004" s="12">
        <v>-1.40611586050829</v>
      </c>
      <c r="CQ1004" s="12">
        <v>3088.1</v>
      </c>
      <c r="CR1004" s="12">
        <v>21140.976360000001</v>
      </c>
      <c r="CS1004" s="38">
        <v>41729</v>
      </c>
      <c r="CT1004" s="12">
        <v>51839.1</v>
      </c>
      <c r="CU1004" s="5">
        <v>-862</v>
      </c>
      <c r="CV1004" s="12">
        <v>-1.8527076693683</v>
      </c>
      <c r="CW1004" s="12">
        <v>3491.1</v>
      </c>
      <c r="CX1004" s="12">
        <v>19203.053527</v>
      </c>
      <c r="CY1004" s="38">
        <v>42094</v>
      </c>
      <c r="CZ1004" s="12">
        <v>56901.5</v>
      </c>
      <c r="DA1004" s="12">
        <v>26.2</v>
      </c>
      <c r="DB1004" s="12">
        <v>0.101914706693914</v>
      </c>
      <c r="DC1004" s="12">
        <v>3832.5</v>
      </c>
      <c r="DD1004" s="12">
        <v>50738.343264000003</v>
      </c>
      <c r="DE1004" s="38">
        <v>42460</v>
      </c>
      <c r="DF1004" s="12">
        <v>56912.7</v>
      </c>
      <c r="DG1004" s="12">
        <v>57.3</v>
      </c>
      <c r="DH1004" s="12">
        <v>0.118284197912377</v>
      </c>
      <c r="DI1004" s="12">
        <v>4365.3</v>
      </c>
      <c r="DJ1004" s="12">
        <v>40746.715150999997</v>
      </c>
      <c r="DK1004" t="s">
        <v>5094</v>
      </c>
      <c r="DL1004" s="40">
        <v>40</v>
      </c>
      <c r="DM1004" s="5">
        <v>513375</v>
      </c>
      <c r="DN1004" s="5">
        <v>535754</v>
      </c>
      <c r="DO1004" s="5">
        <v>500292</v>
      </c>
      <c r="DP1004" s="5">
        <v>502937</v>
      </c>
      <c r="DR1004" s="38">
        <v>42233</v>
      </c>
      <c r="DS1004" t="s">
        <v>1948</v>
      </c>
    </row>
    <row r="1005" spans="1:123" ht="15" customHeight="1" x14ac:dyDescent="0.35">
      <c r="A1005" s="52" t="s">
        <v>1359</v>
      </c>
      <c r="B1005" s="35">
        <v>500338</v>
      </c>
      <c r="C1005" s="34" t="s">
        <v>1363</v>
      </c>
      <c r="D1005" s="36" t="s">
        <v>5095</v>
      </c>
      <c r="E1005" t="s">
        <v>5096</v>
      </c>
      <c r="F1005" t="s">
        <v>1951</v>
      </c>
      <c r="G1005" s="37" t="s">
        <v>5097</v>
      </c>
      <c r="H1005" s="38">
        <v>23573</v>
      </c>
      <c r="I1005" t="s">
        <v>1942</v>
      </c>
      <c r="J1005" s="11">
        <v>40999</v>
      </c>
      <c r="K1005" s="5">
        <v>0</v>
      </c>
      <c r="L1005" s="5">
        <v>0</v>
      </c>
      <c r="M1005" s="5">
        <v>0</v>
      </c>
      <c r="N1005" s="5">
        <v>0</v>
      </c>
      <c r="O1005" s="5">
        <v>0</v>
      </c>
      <c r="P1005" s="5">
        <v>0</v>
      </c>
      <c r="Q1005" s="5">
        <v>0</v>
      </c>
      <c r="R1005" s="5">
        <v>0</v>
      </c>
      <c r="S1005" s="5">
        <v>0</v>
      </c>
      <c r="T1005" s="5">
        <v>0</v>
      </c>
      <c r="U1005" s="5">
        <v>0</v>
      </c>
      <c r="V1005" s="5"/>
      <c r="W1005" t="s">
        <v>1943</v>
      </c>
      <c r="X1005" s="11">
        <v>41364</v>
      </c>
      <c r="Y1005" s="39">
        <v>0</v>
      </c>
      <c r="Z1005" s="39">
        <v>0</v>
      </c>
      <c r="AA1005" s="39">
        <v>0</v>
      </c>
      <c r="AB1005" s="39">
        <v>0</v>
      </c>
      <c r="AC1005" s="39">
        <v>0</v>
      </c>
      <c r="AD1005" s="39">
        <v>0</v>
      </c>
      <c r="AE1005" s="39">
        <v>0</v>
      </c>
      <c r="AF1005" s="39">
        <v>0</v>
      </c>
      <c r="AG1005" s="39">
        <v>0</v>
      </c>
      <c r="AH1005" s="39">
        <v>0</v>
      </c>
      <c r="AI1005" s="39">
        <v>0</v>
      </c>
      <c r="AL1005" s="11">
        <v>41729</v>
      </c>
      <c r="AM1005" s="39">
        <v>6100000</v>
      </c>
      <c r="AN1005" s="39">
        <v>0</v>
      </c>
      <c r="AO1005" s="39">
        <v>0</v>
      </c>
      <c r="AP1005" s="39">
        <v>0</v>
      </c>
      <c r="AQ1005" s="39">
        <v>6100000</v>
      </c>
      <c r="AR1005" s="39">
        <v>0</v>
      </c>
      <c r="AS1005" s="39">
        <v>6100000</v>
      </c>
      <c r="AT1005" s="39">
        <v>0</v>
      </c>
      <c r="AU1005" s="39">
        <v>0</v>
      </c>
      <c r="AV1005" s="39">
        <v>0</v>
      </c>
      <c r="AW1005" s="5">
        <v>0</v>
      </c>
      <c r="AZ1005" s="11">
        <v>42094</v>
      </c>
      <c r="BA1005" s="39">
        <v>12700000</v>
      </c>
      <c r="BB1005" s="39">
        <v>0</v>
      </c>
      <c r="BC1005" s="39">
        <v>0</v>
      </c>
      <c r="BD1005" s="39">
        <v>0</v>
      </c>
      <c r="BE1005" s="39">
        <v>12700000</v>
      </c>
      <c r="BF1005" s="39">
        <v>0</v>
      </c>
      <c r="BG1005" s="39">
        <v>12700000</v>
      </c>
      <c r="BH1005" s="39">
        <v>0</v>
      </c>
      <c r="BI1005" s="39">
        <v>0</v>
      </c>
      <c r="BJ1005" s="39">
        <v>0</v>
      </c>
      <c r="BK1005" s="39">
        <v>0</v>
      </c>
      <c r="BN1005" s="11">
        <v>42460</v>
      </c>
      <c r="BO1005" s="39">
        <v>14700000</v>
      </c>
      <c r="BP1005" s="39">
        <v>0</v>
      </c>
      <c r="BQ1005" s="39">
        <v>0</v>
      </c>
      <c r="BR1005" s="39">
        <v>0</v>
      </c>
      <c r="BS1005" s="39">
        <v>14700000</v>
      </c>
      <c r="BT1005" s="39">
        <v>0</v>
      </c>
      <c r="BU1005" s="39">
        <v>14700000</v>
      </c>
      <c r="BV1005" s="39">
        <v>0</v>
      </c>
      <c r="BW1005" s="39">
        <v>0</v>
      </c>
      <c r="BX1005" s="39">
        <v>0</v>
      </c>
      <c r="BY1005" s="39">
        <v>0</v>
      </c>
      <c r="CB1005" t="s">
        <v>1968</v>
      </c>
      <c r="CC1005" t="s">
        <v>1983</v>
      </c>
      <c r="CD1005" t="s">
        <v>1984</v>
      </c>
      <c r="CE1005" s="3">
        <v>500</v>
      </c>
      <c r="CF1005" s="5">
        <v>5410</v>
      </c>
      <c r="CG1005" s="11">
        <v>40999</v>
      </c>
      <c r="CH1005" s="12">
        <v>46098.1</v>
      </c>
      <c r="CI1005" s="12">
        <v>-184.4</v>
      </c>
      <c r="CJ1005" s="12">
        <v>-0.44218526119109203</v>
      </c>
      <c r="CK1005" s="12">
        <v>2635.4</v>
      </c>
      <c r="CL1005" s="12">
        <v>25545.346434999999</v>
      </c>
      <c r="CM1005" s="11">
        <v>41364</v>
      </c>
      <c r="CN1005" s="12">
        <v>48364.399999999994</v>
      </c>
      <c r="CO1005" s="12">
        <v>-624.70000000000005</v>
      </c>
      <c r="CP1005" s="12">
        <v>-1.40611586050829</v>
      </c>
      <c r="CQ1005" s="12">
        <v>3088.1</v>
      </c>
      <c r="CR1005" s="12">
        <v>21140.976360000001</v>
      </c>
      <c r="CS1005" s="38">
        <v>41729</v>
      </c>
      <c r="CT1005" s="12">
        <v>51839.1</v>
      </c>
      <c r="CU1005" s="5">
        <v>-862</v>
      </c>
      <c r="CV1005" s="12">
        <v>-1.8527076693683</v>
      </c>
      <c r="CW1005" s="12">
        <v>3491.1</v>
      </c>
      <c r="CX1005" s="12">
        <v>19203.053527</v>
      </c>
      <c r="CY1005" s="38">
        <v>42094</v>
      </c>
      <c r="CZ1005" s="12">
        <v>56901.5</v>
      </c>
      <c r="DA1005" s="12">
        <v>26.2</v>
      </c>
      <c r="DB1005" s="12">
        <v>0.101914706693914</v>
      </c>
      <c r="DC1005" s="12">
        <v>3832.5</v>
      </c>
      <c r="DD1005" s="12">
        <v>50738.343264000003</v>
      </c>
      <c r="DE1005" s="38">
        <v>42460</v>
      </c>
      <c r="DF1005" s="12">
        <v>56912.7</v>
      </c>
      <c r="DG1005" s="12">
        <v>57.3</v>
      </c>
      <c r="DH1005" s="12">
        <v>0.118284197912377</v>
      </c>
      <c r="DI1005" s="12">
        <v>4365.3</v>
      </c>
      <c r="DJ1005" s="12">
        <v>40746.715150999997</v>
      </c>
      <c r="DK1005" t="s">
        <v>5098</v>
      </c>
      <c r="DL1005" s="40">
        <v>43</v>
      </c>
      <c r="DM1005" s="5">
        <v>513375</v>
      </c>
      <c r="DN1005" s="5">
        <v>535754</v>
      </c>
      <c r="DO1005" s="5">
        <v>500292</v>
      </c>
      <c r="DP1005" s="5">
        <v>502937</v>
      </c>
      <c r="DR1005" s="38">
        <v>41511</v>
      </c>
      <c r="DS1005" t="s">
        <v>1948</v>
      </c>
    </row>
    <row r="1006" spans="1:123" ht="15" customHeight="1" x14ac:dyDescent="0.35">
      <c r="A1006" s="34" t="s">
        <v>1365</v>
      </c>
      <c r="B1006" s="35">
        <v>500459</v>
      </c>
      <c r="C1006" s="34" t="s">
        <v>598</v>
      </c>
      <c r="D1006" s="36" t="s">
        <v>3353</v>
      </c>
      <c r="E1006" t="s">
        <v>1939</v>
      </c>
      <c r="F1006" t="s">
        <v>1940</v>
      </c>
      <c r="G1006" s="37" t="s">
        <v>3354</v>
      </c>
      <c r="H1006" s="38" t="s">
        <v>1958</v>
      </c>
      <c r="I1006" t="s">
        <v>1942</v>
      </c>
      <c r="J1006" s="11">
        <v>41090</v>
      </c>
      <c r="K1006" s="5">
        <v>0</v>
      </c>
      <c r="L1006" s="5">
        <v>0</v>
      </c>
      <c r="M1006" s="5">
        <v>0</v>
      </c>
      <c r="N1006" s="5">
        <v>0</v>
      </c>
      <c r="O1006" s="5">
        <v>0</v>
      </c>
      <c r="P1006" s="5">
        <v>0</v>
      </c>
      <c r="Q1006" s="5">
        <v>0</v>
      </c>
      <c r="R1006" s="5">
        <v>0</v>
      </c>
      <c r="S1006" s="5">
        <v>0</v>
      </c>
      <c r="T1006" s="5">
        <v>0</v>
      </c>
      <c r="U1006" s="5">
        <v>0</v>
      </c>
      <c r="V1006" s="5"/>
      <c r="W1006" t="s">
        <v>1943</v>
      </c>
      <c r="X1006" s="11">
        <v>41455</v>
      </c>
      <c r="Y1006" s="39">
        <v>0</v>
      </c>
      <c r="Z1006" s="39">
        <v>0</v>
      </c>
      <c r="AA1006" s="39">
        <v>0</v>
      </c>
      <c r="AB1006" s="39">
        <v>0</v>
      </c>
      <c r="AC1006" s="39">
        <v>0</v>
      </c>
      <c r="AD1006" s="39">
        <v>0</v>
      </c>
      <c r="AE1006" s="39">
        <v>0</v>
      </c>
      <c r="AF1006" s="39">
        <v>0</v>
      </c>
      <c r="AG1006" s="39">
        <v>0</v>
      </c>
      <c r="AH1006" s="39">
        <v>0</v>
      </c>
      <c r="AI1006" s="39">
        <v>0</v>
      </c>
      <c r="AK1006" t="s">
        <v>1943</v>
      </c>
      <c r="AL1006" s="11">
        <v>41820</v>
      </c>
      <c r="AM1006" s="39">
        <v>0</v>
      </c>
      <c r="AN1006" s="39">
        <v>0</v>
      </c>
      <c r="AO1006" s="39">
        <v>0</v>
      </c>
      <c r="AP1006" s="39">
        <v>0</v>
      </c>
      <c r="AQ1006" s="39">
        <v>0</v>
      </c>
      <c r="AR1006" s="39">
        <v>0</v>
      </c>
      <c r="AS1006" s="39">
        <v>0</v>
      </c>
      <c r="AT1006" s="39">
        <v>0</v>
      </c>
      <c r="AU1006" s="39">
        <v>0</v>
      </c>
      <c r="AV1006" s="39">
        <v>0</v>
      </c>
      <c r="AW1006" s="5">
        <v>0</v>
      </c>
      <c r="AY1006" t="s">
        <v>1943</v>
      </c>
      <c r="AZ1006" s="11">
        <v>42185</v>
      </c>
      <c r="BA1006" s="39">
        <v>0</v>
      </c>
      <c r="BB1006" s="39">
        <v>0</v>
      </c>
      <c r="BC1006" s="39">
        <v>0</v>
      </c>
      <c r="BD1006" s="39">
        <v>0</v>
      </c>
      <c r="BE1006" s="39">
        <v>0</v>
      </c>
      <c r="BF1006" s="39">
        <v>0</v>
      </c>
      <c r="BG1006" s="39">
        <v>0</v>
      </c>
      <c r="BH1006" s="39">
        <v>0</v>
      </c>
      <c r="BI1006" s="39">
        <v>0</v>
      </c>
      <c r="BJ1006" s="39">
        <v>0</v>
      </c>
      <c r="BK1006" s="39">
        <v>0</v>
      </c>
      <c r="BM1006" t="s">
        <v>1943</v>
      </c>
      <c r="BN1006" s="11">
        <v>42551</v>
      </c>
      <c r="BO1006" s="39">
        <v>64200000</v>
      </c>
      <c r="BP1006" s="39">
        <v>0</v>
      </c>
      <c r="BQ1006" s="39">
        <v>2300000</v>
      </c>
      <c r="BR1006" s="39">
        <v>0</v>
      </c>
      <c r="BS1006" s="39">
        <v>66500000</v>
      </c>
      <c r="BT1006" s="39">
        <v>0</v>
      </c>
      <c r="BU1006" s="39">
        <v>66500000</v>
      </c>
      <c r="BV1006" s="39">
        <v>0</v>
      </c>
      <c r="BW1006" s="39">
        <v>0</v>
      </c>
      <c r="BX1006" s="39">
        <v>0</v>
      </c>
      <c r="BY1006" s="39">
        <v>0</v>
      </c>
      <c r="CB1006" t="s">
        <v>1944</v>
      </c>
      <c r="CC1006" t="s">
        <v>1945</v>
      </c>
      <c r="CD1006" t="s">
        <v>2433</v>
      </c>
      <c r="CE1006" s="3" t="s">
        <v>1990</v>
      </c>
      <c r="CF1006" s="5">
        <v>354</v>
      </c>
      <c r="CG1006" s="11">
        <v>41090</v>
      </c>
      <c r="CH1006" s="12">
        <v>13488.300000000001</v>
      </c>
      <c r="CI1006" s="12">
        <v>1812.9</v>
      </c>
      <c r="CJ1006" s="12">
        <v>13.675713599727599</v>
      </c>
      <c r="CK1006" s="12">
        <v>646.6</v>
      </c>
      <c r="CL1006" s="12">
        <v>71179.901900800003</v>
      </c>
      <c r="CM1006" s="11">
        <v>41455</v>
      </c>
      <c r="CN1006" s="5">
        <v>17542</v>
      </c>
      <c r="CO1006" s="12">
        <v>2032.2</v>
      </c>
      <c r="CP1006" s="12">
        <v>14.991479598987899</v>
      </c>
      <c r="CQ1006" s="12">
        <v>996.5</v>
      </c>
      <c r="CR1006" s="12">
        <v>90109.380099200003</v>
      </c>
      <c r="CS1006" s="38">
        <v>41820</v>
      </c>
      <c r="CT1006" s="12">
        <v>21312.800000000003</v>
      </c>
      <c r="CU1006" s="12">
        <v>3020.2</v>
      </c>
      <c r="CV1006" s="12">
        <v>21.988038425556901</v>
      </c>
      <c r="CW1006" s="12">
        <v>949.6</v>
      </c>
      <c r="CX1006" s="12">
        <v>138253.5206976</v>
      </c>
      <c r="CY1006" s="38">
        <v>42185</v>
      </c>
      <c r="CZ1006" s="12">
        <v>24093.5</v>
      </c>
      <c r="DA1006" s="12">
        <v>3461.4</v>
      </c>
      <c r="DB1006" s="12">
        <v>20.098185798187799</v>
      </c>
      <c r="DC1006" s="12">
        <v>1132.9000000000001</v>
      </c>
      <c r="DD1006" s="12">
        <v>219871.17225919999</v>
      </c>
      <c r="DE1006" s="38">
        <v>42551</v>
      </c>
      <c r="DF1006" s="12">
        <v>25719.599999999999</v>
      </c>
      <c r="DG1006" s="12">
        <v>4231.8</v>
      </c>
      <c r="DH1006" s="12">
        <v>20.640711728497401</v>
      </c>
      <c r="DI1006" s="12">
        <v>1185.5999999999999</v>
      </c>
      <c r="DJ1006" s="12">
        <v>203811.2231232</v>
      </c>
      <c r="DK1006" t="s">
        <v>5099</v>
      </c>
      <c r="DL1006" s="40">
        <v>58.9</v>
      </c>
      <c r="DM1006" s="5">
        <v>500830</v>
      </c>
      <c r="DN1006" s="5">
        <v>500676</v>
      </c>
      <c r="DO1006" s="5">
        <v>500875</v>
      </c>
      <c r="DP1006" s="5">
        <v>539450</v>
      </c>
      <c r="DR1006" s="38">
        <v>42244</v>
      </c>
      <c r="DS1006" t="s">
        <v>1948</v>
      </c>
    </row>
    <row r="1007" spans="1:123" ht="15" customHeight="1" x14ac:dyDescent="0.35">
      <c r="A1007" s="34" t="s">
        <v>1366</v>
      </c>
      <c r="B1007" s="35">
        <v>532693</v>
      </c>
      <c r="C1007" s="34" t="s">
        <v>1368</v>
      </c>
      <c r="D1007" s="36" t="s">
        <v>5100</v>
      </c>
      <c r="E1007" t="s">
        <v>1939</v>
      </c>
      <c r="F1007" t="s">
        <v>1940</v>
      </c>
      <c r="G1007" s="37" t="s">
        <v>5101</v>
      </c>
      <c r="H1007" s="38">
        <v>21179</v>
      </c>
      <c r="I1007" t="s">
        <v>1942</v>
      </c>
      <c r="J1007" s="11">
        <v>40999</v>
      </c>
      <c r="K1007" s="5">
        <v>0</v>
      </c>
      <c r="L1007" s="5">
        <v>0</v>
      </c>
      <c r="M1007" s="5">
        <v>0</v>
      </c>
      <c r="N1007" s="5">
        <v>0</v>
      </c>
      <c r="O1007" s="5">
        <v>0</v>
      </c>
      <c r="P1007" s="5">
        <v>0</v>
      </c>
      <c r="Q1007" s="5">
        <v>0</v>
      </c>
      <c r="R1007" s="5">
        <v>0</v>
      </c>
      <c r="S1007" s="5">
        <v>0</v>
      </c>
      <c r="T1007" s="5">
        <v>0</v>
      </c>
      <c r="U1007" s="5">
        <v>0</v>
      </c>
      <c r="V1007" s="5"/>
      <c r="W1007" t="s">
        <v>1943</v>
      </c>
      <c r="X1007" s="11">
        <v>41364</v>
      </c>
      <c r="Y1007" s="39">
        <v>0</v>
      </c>
      <c r="Z1007" s="39">
        <v>0</v>
      </c>
      <c r="AA1007" s="39">
        <v>0</v>
      </c>
      <c r="AB1007" s="39">
        <v>0</v>
      </c>
      <c r="AC1007" s="39">
        <v>0</v>
      </c>
      <c r="AD1007" s="39">
        <v>0</v>
      </c>
      <c r="AE1007" s="39">
        <v>0</v>
      </c>
      <c r="AF1007" s="39">
        <v>0</v>
      </c>
      <c r="AG1007" s="39">
        <v>0</v>
      </c>
      <c r="AH1007" s="39">
        <v>0</v>
      </c>
      <c r="AI1007" s="39">
        <v>0</v>
      </c>
      <c r="AK1007" t="s">
        <v>1943</v>
      </c>
      <c r="AL1007" s="11">
        <v>41729</v>
      </c>
      <c r="AM1007" s="39">
        <v>4684711</v>
      </c>
      <c r="AN1007" s="39">
        <v>624072</v>
      </c>
      <c r="AO1007" s="39">
        <v>5700</v>
      </c>
      <c r="AP1007" s="39">
        <v>0</v>
      </c>
      <c r="AQ1007" s="39">
        <v>5314483</v>
      </c>
      <c r="AR1007" s="39">
        <v>0</v>
      </c>
      <c r="AS1007" s="39">
        <v>5314483</v>
      </c>
      <c r="AT1007" s="39">
        <v>0</v>
      </c>
      <c r="AU1007" s="39">
        <v>0</v>
      </c>
      <c r="AV1007" s="39">
        <v>0</v>
      </c>
      <c r="AW1007" s="5">
        <v>0</v>
      </c>
      <c r="AZ1007" s="11">
        <v>42094</v>
      </c>
      <c r="BA1007" s="39">
        <v>26453095</v>
      </c>
      <c r="BB1007" s="39">
        <v>4490676</v>
      </c>
      <c r="BC1007" s="39">
        <v>2557668</v>
      </c>
      <c r="BD1007" s="39">
        <v>0</v>
      </c>
      <c r="BE1007" s="39">
        <v>33501439</v>
      </c>
      <c r="BF1007" s="39">
        <v>0</v>
      </c>
      <c r="BG1007" s="39">
        <v>33501439</v>
      </c>
      <c r="BH1007" s="39">
        <v>0</v>
      </c>
      <c r="BI1007" s="39">
        <v>0</v>
      </c>
      <c r="BJ1007" s="39">
        <v>0</v>
      </c>
      <c r="BK1007" s="39">
        <v>0</v>
      </c>
      <c r="BN1007" s="11">
        <v>42460</v>
      </c>
      <c r="BO1007" s="39">
        <v>26378710</v>
      </c>
      <c r="BP1007" s="39">
        <v>4490676</v>
      </c>
      <c r="BQ1007" s="39">
        <v>4026447</v>
      </c>
      <c r="BR1007" s="39">
        <v>0</v>
      </c>
      <c r="BS1007" s="39">
        <v>34895833</v>
      </c>
      <c r="BT1007" s="39">
        <v>0</v>
      </c>
      <c r="BU1007" s="39">
        <v>34895833</v>
      </c>
      <c r="BV1007" s="39">
        <v>0</v>
      </c>
      <c r="BW1007" s="39">
        <v>0</v>
      </c>
      <c r="BX1007" s="39">
        <v>0</v>
      </c>
      <c r="BY1007" s="39">
        <v>0</v>
      </c>
      <c r="BZ1007" t="s">
        <v>5102</v>
      </c>
      <c r="CA1007" t="s">
        <v>5102</v>
      </c>
      <c r="CB1007" t="s">
        <v>1944</v>
      </c>
      <c r="CC1007" t="s">
        <v>1976</v>
      </c>
      <c r="CD1007" t="s">
        <v>3144</v>
      </c>
      <c r="CE1007" s="3">
        <v>500</v>
      </c>
      <c r="CF1007" s="5">
        <v>5849</v>
      </c>
      <c r="CG1007" s="11">
        <v>40999</v>
      </c>
      <c r="CH1007" s="12">
        <v>107839.4</v>
      </c>
      <c r="CI1007" s="12">
        <v>918.5</v>
      </c>
      <c r="CJ1007" s="12">
        <v>0.836292987535596</v>
      </c>
      <c r="CK1007" s="5">
        <v>13527</v>
      </c>
      <c r="CL1007" s="12">
        <v>18348.289911250002</v>
      </c>
      <c r="CM1007" s="11">
        <v>41364</v>
      </c>
      <c r="CN1007" s="12">
        <v>115901.40000000001</v>
      </c>
      <c r="CO1007" s="12">
        <v>-72.099999999999994</v>
      </c>
      <c r="CP1007" s="12">
        <v>-0.18762948725145401</v>
      </c>
      <c r="CQ1007" s="12">
        <v>16836.400000000001</v>
      </c>
      <c r="CR1007" s="12">
        <v>18315.080336750001</v>
      </c>
      <c r="CS1007" s="38">
        <v>41729</v>
      </c>
      <c r="CT1007" s="12">
        <v>111743.3</v>
      </c>
      <c r="CU1007" s="12">
        <v>-5482.3</v>
      </c>
      <c r="CV1007" s="12">
        <v>-4.0153762587222701</v>
      </c>
      <c r="CW1007" s="12">
        <v>15380.2</v>
      </c>
      <c r="CX1007" s="12">
        <v>9431.5191579999992</v>
      </c>
      <c r="CY1007" s="38">
        <v>42094</v>
      </c>
      <c r="CZ1007" s="12">
        <v>78751.5</v>
      </c>
      <c r="DA1007" s="12">
        <v>-11411.1</v>
      </c>
      <c r="DB1007" s="12">
        <v>-7.6468986462447299</v>
      </c>
      <c r="DC1007" s="12">
        <v>10628.8</v>
      </c>
      <c r="DD1007" s="12">
        <v>9846.6388392499994</v>
      </c>
      <c r="DE1007" s="38">
        <v>42460</v>
      </c>
      <c r="DF1007" s="12">
        <v>44153.4</v>
      </c>
      <c r="DG1007" s="12">
        <v>-21942.3</v>
      </c>
      <c r="DH1007" s="12">
        <v>-15.953308383151899</v>
      </c>
      <c r="DI1007" s="12">
        <v>7741.1</v>
      </c>
      <c r="DJ1007" s="12">
        <v>7455.5494752499999</v>
      </c>
      <c r="DK1007" t="s">
        <v>5103</v>
      </c>
      <c r="DL1007" s="40">
        <v>71.31</v>
      </c>
      <c r="DM1007" s="5">
        <v>532754</v>
      </c>
      <c r="DN1007" s="5">
        <v>534309</v>
      </c>
      <c r="DO1007" s="5">
        <v>500185</v>
      </c>
      <c r="DP1007" s="5">
        <v>532767</v>
      </c>
      <c r="DR1007" s="38">
        <v>41670</v>
      </c>
      <c r="DS1007" t="s">
        <v>1948</v>
      </c>
    </row>
    <row r="1008" spans="1:123" ht="15" customHeight="1" x14ac:dyDescent="0.35">
      <c r="A1008" s="34" t="s">
        <v>1366</v>
      </c>
      <c r="B1008" s="35">
        <v>532693</v>
      </c>
      <c r="C1008" s="34" t="s">
        <v>1367</v>
      </c>
      <c r="D1008" s="36" t="s">
        <v>5104</v>
      </c>
      <c r="E1008" t="s">
        <v>2062</v>
      </c>
      <c r="F1008" t="s">
        <v>1940</v>
      </c>
      <c r="G1008" s="37" t="s">
        <v>5105</v>
      </c>
      <c r="H1008" s="38">
        <v>21120</v>
      </c>
      <c r="I1008" t="s">
        <v>1959</v>
      </c>
      <c r="J1008" s="11">
        <v>40999</v>
      </c>
      <c r="K1008" s="5">
        <v>0</v>
      </c>
      <c r="L1008" s="5">
        <v>0</v>
      </c>
      <c r="M1008" s="5">
        <v>0</v>
      </c>
      <c r="N1008" s="5">
        <v>10000000</v>
      </c>
      <c r="O1008" s="5">
        <v>10000000</v>
      </c>
      <c r="P1008" s="5">
        <v>0</v>
      </c>
      <c r="Q1008" s="5">
        <v>10000000</v>
      </c>
      <c r="R1008" s="5">
        <v>0</v>
      </c>
      <c r="S1008" s="5">
        <v>0</v>
      </c>
      <c r="T1008" s="5">
        <v>0</v>
      </c>
      <c r="U1008" s="5">
        <v>0</v>
      </c>
      <c r="V1008" s="5"/>
      <c r="X1008" s="11">
        <v>41364</v>
      </c>
      <c r="Y1008" s="39">
        <v>0</v>
      </c>
      <c r="Z1008" s="39">
        <v>0</v>
      </c>
      <c r="AA1008" s="39">
        <v>3025000</v>
      </c>
      <c r="AB1008" s="39">
        <v>0</v>
      </c>
      <c r="AC1008" s="39">
        <v>3025000</v>
      </c>
      <c r="AD1008" s="39">
        <v>0</v>
      </c>
      <c r="AE1008" s="39">
        <v>3025000</v>
      </c>
      <c r="AF1008" s="39">
        <v>0</v>
      </c>
      <c r="AG1008" s="39">
        <v>0</v>
      </c>
      <c r="AH1008" s="39">
        <v>0</v>
      </c>
      <c r="AI1008" s="39">
        <v>0</v>
      </c>
      <c r="AL1008" s="11">
        <v>41729</v>
      </c>
      <c r="AM1008" s="39">
        <v>0</v>
      </c>
      <c r="AN1008" s="39">
        <v>0</v>
      </c>
      <c r="AO1008" s="39">
        <v>6875123</v>
      </c>
      <c r="AP1008" s="39">
        <v>0</v>
      </c>
      <c r="AQ1008" s="39">
        <v>6875123</v>
      </c>
      <c r="AR1008" s="39">
        <v>0</v>
      </c>
      <c r="AS1008" s="39">
        <v>6875123</v>
      </c>
      <c r="AT1008" s="39">
        <v>0</v>
      </c>
      <c r="AU1008" s="39">
        <v>0</v>
      </c>
      <c r="AV1008" s="39">
        <v>0</v>
      </c>
      <c r="AW1008" s="5">
        <v>0</v>
      </c>
      <c r="AZ1008" s="11">
        <v>42094</v>
      </c>
      <c r="BA1008" s="39">
        <v>0</v>
      </c>
      <c r="BB1008" s="39">
        <v>0</v>
      </c>
      <c r="BC1008" s="39">
        <v>0</v>
      </c>
      <c r="BD1008" s="39">
        <v>0</v>
      </c>
      <c r="BE1008" s="39">
        <v>0</v>
      </c>
      <c r="BF1008" s="39">
        <v>0</v>
      </c>
      <c r="BG1008" s="39">
        <v>0</v>
      </c>
      <c r="BH1008" s="39">
        <v>0</v>
      </c>
      <c r="BI1008" s="39">
        <v>0</v>
      </c>
      <c r="BJ1008" s="39">
        <v>0</v>
      </c>
      <c r="BK1008" s="39">
        <v>0</v>
      </c>
      <c r="BM1008" t="s">
        <v>1960</v>
      </c>
      <c r="BN1008" s="11">
        <v>42460</v>
      </c>
      <c r="BO1008" s="39">
        <v>0</v>
      </c>
      <c r="BP1008" s="39">
        <v>0</v>
      </c>
      <c r="BQ1008" s="39">
        <v>0</v>
      </c>
      <c r="BR1008" s="39">
        <v>0</v>
      </c>
      <c r="BS1008" s="39">
        <v>0</v>
      </c>
      <c r="BT1008" s="39">
        <v>0</v>
      </c>
      <c r="BU1008" s="39">
        <v>0</v>
      </c>
      <c r="BV1008" s="39">
        <v>0</v>
      </c>
      <c r="BW1008" s="39">
        <v>0</v>
      </c>
      <c r="BX1008" s="39">
        <v>0</v>
      </c>
      <c r="BY1008" s="39">
        <v>0</v>
      </c>
      <c r="CB1008" t="s">
        <v>1944</v>
      </c>
      <c r="CC1008" t="s">
        <v>1976</v>
      </c>
      <c r="CD1008" t="s">
        <v>3144</v>
      </c>
      <c r="CE1008" s="3">
        <v>500</v>
      </c>
      <c r="CF1008" s="5">
        <v>5849</v>
      </c>
      <c r="CG1008" s="11">
        <v>40999</v>
      </c>
      <c r="CH1008" s="12">
        <v>107839.4</v>
      </c>
      <c r="CI1008" s="12">
        <v>918.5</v>
      </c>
      <c r="CJ1008" s="12">
        <v>0.836292987535596</v>
      </c>
      <c r="CK1008" s="5">
        <v>13527</v>
      </c>
      <c r="CL1008" s="12">
        <v>18348.289911250002</v>
      </c>
      <c r="CM1008" s="11">
        <v>41364</v>
      </c>
      <c r="CN1008" s="12">
        <v>115901.40000000001</v>
      </c>
      <c r="CO1008" s="12">
        <v>-72.099999999999994</v>
      </c>
      <c r="CP1008" s="12">
        <v>-0.18762948725145401</v>
      </c>
      <c r="CQ1008" s="12">
        <v>16836.400000000001</v>
      </c>
      <c r="CR1008" s="12">
        <v>18315.080336750001</v>
      </c>
      <c r="CS1008" s="38">
        <v>41729</v>
      </c>
      <c r="CT1008" s="12">
        <v>111743.3</v>
      </c>
      <c r="CU1008" s="12">
        <v>-5482.3</v>
      </c>
      <c r="CV1008" s="12">
        <v>-4.0153762587222701</v>
      </c>
      <c r="CW1008" s="12">
        <v>15380.2</v>
      </c>
      <c r="CX1008" s="12">
        <v>9431.5191579999992</v>
      </c>
      <c r="CY1008" s="38">
        <v>42094</v>
      </c>
      <c r="CZ1008" s="12">
        <v>78751.5</v>
      </c>
      <c r="DA1008" s="12">
        <v>-11411.1</v>
      </c>
      <c r="DB1008" s="12">
        <v>-7.6468986462447299</v>
      </c>
      <c r="DC1008" s="12">
        <v>10628.8</v>
      </c>
      <c r="DD1008" s="12">
        <v>9846.6388392499994</v>
      </c>
      <c r="DE1008" s="38">
        <v>42460</v>
      </c>
      <c r="DF1008" s="12">
        <v>44153.4</v>
      </c>
      <c r="DG1008" s="12">
        <v>-21942.3</v>
      </c>
      <c r="DH1008" s="12">
        <v>-15.953308383151899</v>
      </c>
      <c r="DI1008" s="12">
        <v>7741.1</v>
      </c>
      <c r="DJ1008" s="12">
        <v>7455.5494752499999</v>
      </c>
      <c r="DK1008" t="s">
        <v>5106</v>
      </c>
      <c r="DL1008" s="41">
        <v>0</v>
      </c>
      <c r="DM1008" s="5">
        <v>532754</v>
      </c>
      <c r="DN1008" s="5">
        <v>534309</v>
      </c>
      <c r="DO1008" s="5">
        <v>500185</v>
      </c>
      <c r="DP1008" s="5">
        <v>532767</v>
      </c>
      <c r="DR1008" s="38">
        <v>32412</v>
      </c>
      <c r="DS1008" t="s">
        <v>1948</v>
      </c>
    </row>
    <row r="1009" spans="1:123" ht="15" customHeight="1" x14ac:dyDescent="0.35">
      <c r="A1009" s="34" t="s">
        <v>1366</v>
      </c>
      <c r="B1009" s="35">
        <v>532693</v>
      </c>
      <c r="C1009" s="48" t="s">
        <v>1369</v>
      </c>
      <c r="D1009" s="36" t="s">
        <v>5107</v>
      </c>
      <c r="E1009" t="s">
        <v>2013</v>
      </c>
      <c r="F1009" t="s">
        <v>1951</v>
      </c>
      <c r="G1009" s="37" t="s">
        <v>5108</v>
      </c>
      <c r="H1009" s="38">
        <v>20727</v>
      </c>
      <c r="I1009" t="s">
        <v>1942</v>
      </c>
      <c r="J1009" s="11">
        <v>40999</v>
      </c>
      <c r="K1009" s="5">
        <v>12000000</v>
      </c>
      <c r="L1009" s="5">
        <v>1440000</v>
      </c>
      <c r="M1009" s="5">
        <v>16450000</v>
      </c>
      <c r="N1009" s="5">
        <v>10000000</v>
      </c>
      <c r="O1009" s="5">
        <v>39890000</v>
      </c>
      <c r="P1009" s="5">
        <v>0</v>
      </c>
      <c r="Q1009" s="5">
        <v>39890000</v>
      </c>
      <c r="R1009" s="5">
        <v>0</v>
      </c>
      <c r="S1009" s="5">
        <v>0</v>
      </c>
      <c r="T1009" s="5">
        <v>0</v>
      </c>
      <c r="U1009" s="5">
        <v>0</v>
      </c>
      <c r="V1009" s="5"/>
      <c r="X1009" s="11">
        <v>41364</v>
      </c>
      <c r="Y1009" s="39">
        <v>12000000</v>
      </c>
      <c r="Z1009" s="39">
        <v>1540000</v>
      </c>
      <c r="AA1009" s="39">
        <v>4698000</v>
      </c>
      <c r="AB1009" s="39">
        <v>0</v>
      </c>
      <c r="AC1009" s="39">
        <v>18238000</v>
      </c>
      <c r="AD1009" s="39">
        <v>0</v>
      </c>
      <c r="AE1009" s="39">
        <v>18238000</v>
      </c>
      <c r="AF1009" s="39">
        <v>0</v>
      </c>
      <c r="AG1009" s="39">
        <v>0</v>
      </c>
      <c r="AH1009" s="39">
        <v>0</v>
      </c>
      <c r="AI1009" s="39">
        <v>0</v>
      </c>
      <c r="AL1009" s="11">
        <v>41729</v>
      </c>
      <c r="AM1009" s="39">
        <v>11329707</v>
      </c>
      <c r="AN1009" s="39">
        <v>2564933</v>
      </c>
      <c r="AO1009" s="39">
        <v>0</v>
      </c>
      <c r="AP1009" s="39">
        <v>0</v>
      </c>
      <c r="AQ1009" s="39">
        <v>13894640</v>
      </c>
      <c r="AR1009" s="39">
        <v>0</v>
      </c>
      <c r="AS1009" s="39">
        <v>13894640</v>
      </c>
      <c r="AT1009" s="39">
        <v>0</v>
      </c>
      <c r="AU1009" s="39">
        <v>0</v>
      </c>
      <c r="AV1009" s="39">
        <v>0</v>
      </c>
      <c r="AW1009" s="5">
        <v>0</v>
      </c>
      <c r="AZ1009" s="11">
        <v>42094</v>
      </c>
      <c r="BA1009" s="39">
        <v>11053704</v>
      </c>
      <c r="BB1009" s="39">
        <v>3063492</v>
      </c>
      <c r="BC1009" s="39">
        <v>6060</v>
      </c>
      <c r="BD1009" s="39">
        <v>0</v>
      </c>
      <c r="BE1009" s="39">
        <v>14123256</v>
      </c>
      <c r="BF1009" s="39">
        <v>0</v>
      </c>
      <c r="BG1009" s="39">
        <v>14123256</v>
      </c>
      <c r="BH1009" s="39">
        <v>0</v>
      </c>
      <c r="BI1009" s="39">
        <v>0</v>
      </c>
      <c r="BJ1009" s="39">
        <v>0</v>
      </c>
      <c r="BK1009" s="39">
        <v>0</v>
      </c>
      <c r="BN1009" s="11">
        <v>42460</v>
      </c>
      <c r="BO1009" s="39">
        <v>1247999</v>
      </c>
      <c r="BP1009" s="39">
        <v>345879</v>
      </c>
      <c r="BQ1009" s="39">
        <v>6377821</v>
      </c>
      <c r="BR1009" s="39">
        <v>0</v>
      </c>
      <c r="BS1009" s="39">
        <v>7971699</v>
      </c>
      <c r="BT1009" s="39">
        <v>0</v>
      </c>
      <c r="BU1009" s="39">
        <v>7971699</v>
      </c>
      <c r="BV1009" s="39">
        <v>0</v>
      </c>
      <c r="BW1009" s="39">
        <v>0</v>
      </c>
      <c r="BX1009" s="39">
        <v>0</v>
      </c>
      <c r="BY1009" s="39">
        <v>0</v>
      </c>
      <c r="BZ1009" t="s">
        <v>5109</v>
      </c>
      <c r="CA1009" t="s">
        <v>5109</v>
      </c>
      <c r="CB1009" t="s">
        <v>2015</v>
      </c>
      <c r="CC1009" t="s">
        <v>1976</v>
      </c>
      <c r="CD1009" t="s">
        <v>3144</v>
      </c>
      <c r="CE1009" s="3">
        <v>500</v>
      </c>
      <c r="CF1009" s="5">
        <v>5849</v>
      </c>
      <c r="CG1009" s="11">
        <v>40999</v>
      </c>
      <c r="CH1009" s="12">
        <v>107839.4</v>
      </c>
      <c r="CI1009" s="12">
        <v>918.5</v>
      </c>
      <c r="CJ1009" s="12">
        <v>0.836292987535596</v>
      </c>
      <c r="CK1009" s="5">
        <v>13527</v>
      </c>
      <c r="CL1009" s="12">
        <v>18348.289911250002</v>
      </c>
      <c r="CM1009" s="11">
        <v>41364</v>
      </c>
      <c r="CN1009" s="12">
        <v>115901.40000000001</v>
      </c>
      <c r="CO1009" s="12">
        <v>-72.099999999999994</v>
      </c>
      <c r="CP1009" s="12">
        <v>-0.18762948725145401</v>
      </c>
      <c r="CQ1009" s="12">
        <v>16836.400000000001</v>
      </c>
      <c r="CR1009" s="12">
        <v>18315.080336750001</v>
      </c>
      <c r="CS1009" s="38">
        <v>41729</v>
      </c>
      <c r="CT1009" s="12">
        <v>111743.3</v>
      </c>
      <c r="CU1009" s="12">
        <v>-5482.3</v>
      </c>
      <c r="CV1009" s="12">
        <v>-4.0153762587222701</v>
      </c>
      <c r="CW1009" s="12">
        <v>15380.2</v>
      </c>
      <c r="CX1009" s="12">
        <v>9431.5191579999992</v>
      </c>
      <c r="CY1009" s="38">
        <v>42094</v>
      </c>
      <c r="CZ1009" s="12">
        <v>78751.5</v>
      </c>
      <c r="DA1009" s="12">
        <v>-11411.1</v>
      </c>
      <c r="DB1009" s="12">
        <v>-7.6468986462447299</v>
      </c>
      <c r="DC1009" s="12">
        <v>10628.8</v>
      </c>
      <c r="DD1009" s="12">
        <v>9846.6388392499994</v>
      </c>
      <c r="DE1009" s="38">
        <v>42460</v>
      </c>
      <c r="DF1009" s="12">
        <v>44153.4</v>
      </c>
      <c r="DG1009" s="12">
        <v>-21942.3</v>
      </c>
      <c r="DH1009" s="12">
        <v>-15.953308383151899</v>
      </c>
      <c r="DI1009" s="12">
        <v>7741.1</v>
      </c>
      <c r="DJ1009" s="12">
        <v>7455.5494752499999</v>
      </c>
      <c r="DK1009" t="s">
        <v>5110</v>
      </c>
      <c r="DL1009" s="40">
        <v>24.56</v>
      </c>
      <c r="DM1009" s="5">
        <v>532754</v>
      </c>
      <c r="DN1009" s="5">
        <v>534309</v>
      </c>
      <c r="DO1009" s="5">
        <v>500185</v>
      </c>
      <c r="DP1009" s="5">
        <v>532767</v>
      </c>
      <c r="DR1009" s="38">
        <v>37073</v>
      </c>
      <c r="DS1009" t="s">
        <v>1948</v>
      </c>
    </row>
    <row r="1010" spans="1:123" ht="15" customHeight="1" x14ac:dyDescent="0.35">
      <c r="A1010" s="34" t="s">
        <v>1370</v>
      </c>
      <c r="B1010" s="35">
        <v>532461</v>
      </c>
      <c r="C1010" s="34" t="s">
        <v>1374</v>
      </c>
      <c r="D1010" s="36" t="s">
        <v>5111</v>
      </c>
      <c r="E1010" s="34" t="s">
        <v>5112</v>
      </c>
      <c r="F1010" t="s">
        <v>1951</v>
      </c>
      <c r="G1010" s="37" t="s">
        <v>5113</v>
      </c>
      <c r="H1010" s="38">
        <v>21459</v>
      </c>
      <c r="I1010" t="s">
        <v>1942</v>
      </c>
      <c r="J1010" s="11">
        <v>40999</v>
      </c>
      <c r="K1010" s="5">
        <v>0</v>
      </c>
      <c r="L1010" s="5">
        <v>0</v>
      </c>
      <c r="M1010" s="5">
        <v>0</v>
      </c>
      <c r="N1010" s="5">
        <v>0</v>
      </c>
      <c r="O1010" s="5">
        <v>0</v>
      </c>
      <c r="P1010" s="5">
        <v>0</v>
      </c>
      <c r="Q1010" s="5">
        <v>0</v>
      </c>
      <c r="R1010" s="5">
        <v>0</v>
      </c>
      <c r="S1010" s="5">
        <v>0</v>
      </c>
      <c r="T1010" s="5">
        <v>0</v>
      </c>
      <c r="U1010" s="5">
        <v>0</v>
      </c>
      <c r="V1010" s="5"/>
      <c r="W1010" t="s">
        <v>1943</v>
      </c>
      <c r="X1010" s="11">
        <v>41364</v>
      </c>
      <c r="Y1010" s="39">
        <v>0</v>
      </c>
      <c r="Z1010" s="39">
        <v>0</v>
      </c>
      <c r="AA1010" s="39">
        <v>0</v>
      </c>
      <c r="AB1010" s="39">
        <v>0</v>
      </c>
      <c r="AC1010" s="39">
        <v>0</v>
      </c>
      <c r="AD1010" s="39">
        <v>0</v>
      </c>
      <c r="AE1010" s="39">
        <v>0</v>
      </c>
      <c r="AF1010" s="39">
        <v>0</v>
      </c>
      <c r="AG1010" s="39">
        <v>0</v>
      </c>
      <c r="AH1010" s="39">
        <v>0</v>
      </c>
      <c r="AI1010" s="39">
        <v>0</v>
      </c>
      <c r="AK1010" t="s">
        <v>1943</v>
      </c>
      <c r="AL1010" s="11">
        <v>41729</v>
      </c>
      <c r="AM1010" s="39">
        <v>0</v>
      </c>
      <c r="AN1010" s="39">
        <v>0</v>
      </c>
      <c r="AO1010" s="39">
        <v>0</v>
      </c>
      <c r="AP1010" s="39">
        <v>0</v>
      </c>
      <c r="AQ1010" s="39">
        <v>0</v>
      </c>
      <c r="AR1010" s="39">
        <v>0</v>
      </c>
      <c r="AS1010" s="39">
        <v>0</v>
      </c>
      <c r="AT1010" s="39">
        <v>0</v>
      </c>
      <c r="AU1010" s="39">
        <v>0</v>
      </c>
      <c r="AV1010" s="39">
        <v>0</v>
      </c>
      <c r="AW1010" s="5">
        <v>0</v>
      </c>
      <c r="AY1010" t="s">
        <v>1943</v>
      </c>
      <c r="AZ1010" s="11">
        <v>42094</v>
      </c>
      <c r="BA1010" s="39">
        <v>0</v>
      </c>
      <c r="BB1010" s="39">
        <v>0</v>
      </c>
      <c r="BC1010" s="39">
        <v>0</v>
      </c>
      <c r="BD1010" s="39">
        <v>0</v>
      </c>
      <c r="BE1010" s="39">
        <v>0</v>
      </c>
      <c r="BF1010" s="39">
        <v>0</v>
      </c>
      <c r="BG1010" s="39">
        <v>0</v>
      </c>
      <c r="BH1010" s="39">
        <v>0</v>
      </c>
      <c r="BI1010" s="39">
        <v>0</v>
      </c>
      <c r="BJ1010" s="39">
        <v>0</v>
      </c>
      <c r="BK1010" s="39">
        <v>0</v>
      </c>
      <c r="BM1010" t="s">
        <v>1943</v>
      </c>
      <c r="BN1010" s="11">
        <v>42460</v>
      </c>
      <c r="BO1010" s="39">
        <v>1328129</v>
      </c>
      <c r="BP1010" s="39">
        <v>60645</v>
      </c>
      <c r="BQ1010" s="39">
        <v>0</v>
      </c>
      <c r="BR1010" s="39">
        <v>0</v>
      </c>
      <c r="BS1010" s="39">
        <v>1388774</v>
      </c>
      <c r="BT1010" s="39">
        <v>0</v>
      </c>
      <c r="BU1010" s="39">
        <v>1388774</v>
      </c>
      <c r="BV1010" s="39">
        <v>0</v>
      </c>
      <c r="BW1010" s="39">
        <v>0</v>
      </c>
      <c r="BX1010" s="39">
        <v>0</v>
      </c>
      <c r="BY1010" s="39">
        <v>0</v>
      </c>
      <c r="BZ1010" t="s">
        <v>5114</v>
      </c>
      <c r="CA1010" t="s">
        <v>5114</v>
      </c>
      <c r="CB1010" t="s">
        <v>1944</v>
      </c>
      <c r="CC1010" t="s">
        <v>2166</v>
      </c>
      <c r="CD1010" t="s">
        <v>2167</v>
      </c>
      <c r="CE1010" s="3" t="s">
        <v>1978</v>
      </c>
      <c r="CF1010" s="5">
        <v>70801</v>
      </c>
      <c r="CG1010" s="11">
        <v>40999</v>
      </c>
      <c r="CH1010" s="12">
        <v>417349.1</v>
      </c>
      <c r="CI1010" s="12">
        <v>50254.6</v>
      </c>
      <c r="CJ1010" s="12">
        <v>1.1613494672528999</v>
      </c>
      <c r="CK1010" s="12">
        <v>47751.4</v>
      </c>
      <c r="CL1010" s="12">
        <v>308053.09210220003</v>
      </c>
      <c r="CM1010" s="11">
        <v>41364</v>
      </c>
      <c r="CN1010" s="12">
        <v>473801.5</v>
      </c>
      <c r="CO1010" s="12">
        <v>49542.3</v>
      </c>
      <c r="CP1010" s="12">
        <v>1.01898349630608</v>
      </c>
      <c r="CQ1010" s="12">
        <v>57514.8</v>
      </c>
      <c r="CR1010" s="12">
        <v>253617.16162999999</v>
      </c>
      <c r="CS1010" s="38">
        <v>41729</v>
      </c>
      <c r="CT1010" s="12">
        <v>496684.30000000005</v>
      </c>
      <c r="CU1010" s="12">
        <v>36170.6</v>
      </c>
      <c r="CV1010" s="12">
        <v>0.65976941473246398</v>
      </c>
      <c r="CW1010" s="12">
        <v>66163.899999999994</v>
      </c>
      <c r="CX1010" s="12">
        <v>269416.2319366</v>
      </c>
      <c r="CY1010" s="38">
        <v>42094</v>
      </c>
      <c r="CZ1010" s="12">
        <v>548844.19999999995</v>
      </c>
      <c r="DA1010" s="12">
        <v>33995.9</v>
      </c>
      <c r="DB1010" s="12">
        <v>0.55191983129942102</v>
      </c>
      <c r="DC1010" s="12">
        <v>74691.199999999997</v>
      </c>
      <c r="DD1010" s="12">
        <v>267798.0231468</v>
      </c>
      <c r="DE1010" s="38">
        <v>42460</v>
      </c>
      <c r="DF1010" s="12">
        <v>577804.69999999995</v>
      </c>
      <c r="DG1010" s="12">
        <v>-36632.699999999997</v>
      </c>
      <c r="DH1010" s="12">
        <v>-0.54318783854850805</v>
      </c>
      <c r="DI1010" s="12">
        <v>65644.899999999994</v>
      </c>
      <c r="DJ1010" s="12">
        <v>166316.70740300001</v>
      </c>
      <c r="DK1010" t="s">
        <v>5115</v>
      </c>
      <c r="DL1010" s="41">
        <v>1.4978557050738139</v>
      </c>
      <c r="DM1010" s="5">
        <v>532134</v>
      </c>
      <c r="DN1010" s="5">
        <v>500112</v>
      </c>
      <c r="DO1010" s="5">
        <v>532149</v>
      </c>
      <c r="DP1010" s="5">
        <v>532525</v>
      </c>
      <c r="DR1010" s="38">
        <v>42230</v>
      </c>
      <c r="DS1010" t="s">
        <v>1964</v>
      </c>
    </row>
    <row r="1011" spans="1:123" ht="15" customHeight="1" x14ac:dyDescent="0.35">
      <c r="A1011" s="34" t="s">
        <v>1370</v>
      </c>
      <c r="B1011" s="35">
        <v>532461</v>
      </c>
      <c r="C1011" s="34" t="s">
        <v>1372</v>
      </c>
      <c r="D1011" s="36" t="s">
        <v>5116</v>
      </c>
      <c r="E1011" s="34" t="s">
        <v>2013</v>
      </c>
      <c r="F1011" t="s">
        <v>1951</v>
      </c>
      <c r="G1011" s="37" t="s">
        <v>4039</v>
      </c>
      <c r="H1011" s="38">
        <v>25253</v>
      </c>
      <c r="I1011" t="s">
        <v>1942</v>
      </c>
      <c r="J1011" s="11">
        <v>40999</v>
      </c>
      <c r="K1011" s="5">
        <v>0</v>
      </c>
      <c r="L1011" s="5">
        <v>0</v>
      </c>
      <c r="M1011" s="5">
        <v>0</v>
      </c>
      <c r="N1011" s="5">
        <v>0</v>
      </c>
      <c r="O1011" s="5">
        <v>0</v>
      </c>
      <c r="P1011" s="5">
        <v>0</v>
      </c>
      <c r="Q1011" s="5">
        <v>0</v>
      </c>
      <c r="R1011" s="5">
        <v>0</v>
      </c>
      <c r="S1011" s="5">
        <v>0</v>
      </c>
      <c r="T1011" s="5">
        <v>0</v>
      </c>
      <c r="U1011" s="5">
        <v>0</v>
      </c>
      <c r="V1011" s="5"/>
      <c r="W1011" t="s">
        <v>1943</v>
      </c>
      <c r="X1011" s="11">
        <v>41364</v>
      </c>
      <c r="Y1011" s="39">
        <v>0</v>
      </c>
      <c r="Z1011" s="39">
        <v>0</v>
      </c>
      <c r="AA1011" s="39">
        <v>0</v>
      </c>
      <c r="AB1011" s="39">
        <v>0</v>
      </c>
      <c r="AC1011" s="39">
        <v>0</v>
      </c>
      <c r="AD1011" s="39">
        <v>0</v>
      </c>
      <c r="AE1011" s="39">
        <v>0</v>
      </c>
      <c r="AF1011" s="39">
        <v>0</v>
      </c>
      <c r="AG1011" s="39">
        <v>0</v>
      </c>
      <c r="AH1011" s="39">
        <v>0</v>
      </c>
      <c r="AI1011" s="39">
        <v>0</v>
      </c>
      <c r="AL1011" s="11">
        <v>41729</v>
      </c>
      <c r="AM1011" s="39">
        <v>0</v>
      </c>
      <c r="AN1011" s="39">
        <v>0</v>
      </c>
      <c r="AO1011" s="39">
        <v>0</v>
      </c>
      <c r="AP1011" s="39">
        <v>0</v>
      </c>
      <c r="AQ1011" s="39">
        <v>0</v>
      </c>
      <c r="AR1011" s="39">
        <v>0</v>
      </c>
      <c r="AS1011" s="39">
        <v>0</v>
      </c>
      <c r="AT1011" s="39">
        <v>0</v>
      </c>
      <c r="AU1011" s="39">
        <v>0</v>
      </c>
      <c r="AV1011" s="39">
        <v>0</v>
      </c>
      <c r="AW1011" s="5">
        <v>0</v>
      </c>
      <c r="AY1011" t="s">
        <v>1960</v>
      </c>
      <c r="AZ1011" s="11">
        <v>42094</v>
      </c>
      <c r="BA1011" s="39">
        <v>0</v>
      </c>
      <c r="BB1011" s="39">
        <v>0</v>
      </c>
      <c r="BC1011" s="39">
        <v>0</v>
      </c>
      <c r="BD1011" s="39">
        <v>0</v>
      </c>
      <c r="BE1011" s="39">
        <v>0</v>
      </c>
      <c r="BF1011" s="39">
        <v>0</v>
      </c>
      <c r="BG1011" s="39">
        <v>0</v>
      </c>
      <c r="BH1011" s="39">
        <v>0</v>
      </c>
      <c r="BI1011" s="39">
        <v>0</v>
      </c>
      <c r="BJ1011" s="39">
        <v>0</v>
      </c>
      <c r="BK1011" s="39">
        <v>0</v>
      </c>
      <c r="BM1011" t="s">
        <v>1960</v>
      </c>
      <c r="BN1011" s="11">
        <v>42460</v>
      </c>
      <c r="BO1011" s="39">
        <v>1746635</v>
      </c>
      <c r="BP1011" s="39">
        <v>79755</v>
      </c>
      <c r="BQ1011" s="39">
        <v>0</v>
      </c>
      <c r="BR1011" s="39">
        <v>400000</v>
      </c>
      <c r="BS1011" s="39">
        <v>2226390</v>
      </c>
      <c r="BT1011" s="39">
        <v>0</v>
      </c>
      <c r="BU1011" s="39">
        <v>2226390</v>
      </c>
      <c r="BV1011" s="39">
        <v>0</v>
      </c>
      <c r="BW1011" s="39">
        <v>0</v>
      </c>
      <c r="BX1011" s="39">
        <v>0</v>
      </c>
      <c r="BY1011" s="39">
        <v>0</v>
      </c>
      <c r="CB1011" t="s">
        <v>1968</v>
      </c>
      <c r="CC1011" t="s">
        <v>2166</v>
      </c>
      <c r="CD1011" t="s">
        <v>2167</v>
      </c>
      <c r="CE1011" s="3" t="s">
        <v>1978</v>
      </c>
      <c r="CF1011" s="5">
        <v>70801</v>
      </c>
      <c r="CG1011" s="11">
        <v>40999</v>
      </c>
      <c r="CH1011" s="12">
        <v>417349.1</v>
      </c>
      <c r="CI1011" s="12">
        <v>50254.6</v>
      </c>
      <c r="CJ1011" s="12">
        <v>1.1613494672528999</v>
      </c>
      <c r="CK1011" s="12">
        <v>47751.4</v>
      </c>
      <c r="CL1011" s="12">
        <v>308053.09210220003</v>
      </c>
      <c r="CM1011" s="11">
        <v>41364</v>
      </c>
      <c r="CN1011" s="12">
        <v>473801.5</v>
      </c>
      <c r="CO1011" s="12">
        <v>49542.3</v>
      </c>
      <c r="CP1011" s="12">
        <v>1.01898349630608</v>
      </c>
      <c r="CQ1011" s="12">
        <v>57514.8</v>
      </c>
      <c r="CR1011" s="12">
        <v>253617.16162999999</v>
      </c>
      <c r="CS1011" s="38">
        <v>41729</v>
      </c>
      <c r="CT1011" s="12">
        <v>496684.30000000005</v>
      </c>
      <c r="CU1011" s="12">
        <v>36170.6</v>
      </c>
      <c r="CV1011" s="12">
        <v>0.65976941473246398</v>
      </c>
      <c r="CW1011" s="12">
        <v>66163.899999999994</v>
      </c>
      <c r="CX1011" s="12">
        <v>269416.2319366</v>
      </c>
      <c r="CY1011" s="38">
        <v>42094</v>
      </c>
      <c r="CZ1011" s="12">
        <v>548844.19999999995</v>
      </c>
      <c r="DA1011" s="12">
        <v>33995.9</v>
      </c>
      <c r="DB1011" s="12">
        <v>0.55191983129942102</v>
      </c>
      <c r="DC1011" s="12">
        <v>74691.199999999997</v>
      </c>
      <c r="DD1011" s="12">
        <v>267798.0231468</v>
      </c>
      <c r="DE1011" s="38">
        <v>42460</v>
      </c>
      <c r="DF1011" s="12">
        <v>577804.69999999995</v>
      </c>
      <c r="DG1011" s="12">
        <v>-36632.699999999997</v>
      </c>
      <c r="DH1011" s="12">
        <v>-0.54318783854850805</v>
      </c>
      <c r="DI1011" s="12">
        <v>65644.899999999994</v>
      </c>
      <c r="DJ1011" s="12">
        <v>166316.70740300001</v>
      </c>
      <c r="DK1011" t="s">
        <v>5117</v>
      </c>
      <c r="DL1011" s="41">
        <v>2.4012625259540346</v>
      </c>
      <c r="DM1011" s="5">
        <v>532134</v>
      </c>
      <c r="DN1011" s="5">
        <v>500112</v>
      </c>
      <c r="DO1011" s="5">
        <v>532149</v>
      </c>
      <c r="DP1011" s="5">
        <v>532525</v>
      </c>
      <c r="DR1011" s="38">
        <v>41661</v>
      </c>
      <c r="DS1011" t="s">
        <v>1948</v>
      </c>
    </row>
    <row r="1012" spans="1:123" ht="15" customHeight="1" x14ac:dyDescent="0.35">
      <c r="A1012" s="34" t="s">
        <v>1370</v>
      </c>
      <c r="B1012" s="35">
        <v>532461</v>
      </c>
      <c r="C1012" s="34" t="s">
        <v>1373</v>
      </c>
      <c r="D1012" s="36" t="s">
        <v>5118</v>
      </c>
      <c r="E1012" s="34" t="s">
        <v>2013</v>
      </c>
      <c r="F1012" t="s">
        <v>1951</v>
      </c>
      <c r="G1012" s="37" t="s">
        <v>5119</v>
      </c>
      <c r="H1012" s="38">
        <v>21241</v>
      </c>
      <c r="I1012" t="s">
        <v>1942</v>
      </c>
      <c r="J1012" s="11">
        <v>40999</v>
      </c>
      <c r="K1012" s="5">
        <v>0</v>
      </c>
      <c r="L1012" s="5">
        <v>0</v>
      </c>
      <c r="M1012" s="5">
        <v>0</v>
      </c>
      <c r="N1012" s="5">
        <v>0</v>
      </c>
      <c r="O1012" s="5">
        <v>0</v>
      </c>
      <c r="P1012" s="5">
        <v>0</v>
      </c>
      <c r="Q1012" s="5">
        <v>0</v>
      </c>
      <c r="R1012" s="5">
        <v>0</v>
      </c>
      <c r="S1012" s="5">
        <v>0</v>
      </c>
      <c r="T1012" s="5">
        <v>0</v>
      </c>
      <c r="U1012" s="5">
        <v>0</v>
      </c>
      <c r="V1012" s="5"/>
      <c r="W1012" t="s">
        <v>1943</v>
      </c>
      <c r="X1012" s="11">
        <v>41364</v>
      </c>
      <c r="Y1012" s="39">
        <v>0</v>
      </c>
      <c r="Z1012" s="39">
        <v>0</v>
      </c>
      <c r="AA1012" s="39">
        <v>0</v>
      </c>
      <c r="AB1012" s="39">
        <v>0</v>
      </c>
      <c r="AC1012" s="39">
        <v>0</v>
      </c>
      <c r="AD1012" s="39">
        <v>0</v>
      </c>
      <c r="AE1012" s="39">
        <v>0</v>
      </c>
      <c r="AF1012" s="39">
        <v>0</v>
      </c>
      <c r="AG1012" s="39">
        <v>0</v>
      </c>
      <c r="AH1012" s="39">
        <v>0</v>
      </c>
      <c r="AI1012" s="39">
        <v>0</v>
      </c>
      <c r="AL1012" s="11">
        <v>41729</v>
      </c>
      <c r="AM1012" s="39">
        <v>0</v>
      </c>
      <c r="AN1012" s="39">
        <v>0</v>
      </c>
      <c r="AO1012" s="39">
        <v>0</v>
      </c>
      <c r="AP1012" s="39">
        <v>0</v>
      </c>
      <c r="AQ1012" s="39">
        <v>0</v>
      </c>
      <c r="AR1012" s="39">
        <v>0</v>
      </c>
      <c r="AS1012" s="39">
        <v>0</v>
      </c>
      <c r="AT1012" s="39">
        <v>0</v>
      </c>
      <c r="AU1012" s="39">
        <v>0</v>
      </c>
      <c r="AV1012" s="39">
        <v>0</v>
      </c>
      <c r="AW1012" s="5">
        <v>0</v>
      </c>
      <c r="AY1012" t="s">
        <v>1960</v>
      </c>
      <c r="AZ1012" s="11">
        <v>42094</v>
      </c>
      <c r="BA1012" s="39">
        <v>0</v>
      </c>
      <c r="BB1012" s="39">
        <v>0</v>
      </c>
      <c r="BC1012" s="39">
        <v>0</v>
      </c>
      <c r="BD1012" s="39">
        <v>0</v>
      </c>
      <c r="BE1012" s="39">
        <v>0</v>
      </c>
      <c r="BF1012" s="39">
        <v>0</v>
      </c>
      <c r="BG1012" s="39">
        <v>0</v>
      </c>
      <c r="BH1012" s="39">
        <v>0</v>
      </c>
      <c r="BI1012" s="39">
        <v>0</v>
      </c>
      <c r="BJ1012" s="39">
        <v>0</v>
      </c>
      <c r="BK1012" s="39">
        <v>0</v>
      </c>
      <c r="BM1012" t="s">
        <v>1960</v>
      </c>
      <c r="BN1012" s="11">
        <v>42460</v>
      </c>
      <c r="BO1012" s="39">
        <v>1746635</v>
      </c>
      <c r="BP1012" s="39">
        <v>79755</v>
      </c>
      <c r="BQ1012" s="39">
        <v>0</v>
      </c>
      <c r="BR1012" s="39">
        <v>0</v>
      </c>
      <c r="BS1012" s="39">
        <v>1826390</v>
      </c>
      <c r="BT1012" s="39">
        <v>0</v>
      </c>
      <c r="BU1012" s="39">
        <v>1826390</v>
      </c>
      <c r="BV1012" s="39">
        <v>0</v>
      </c>
      <c r="BW1012" s="39">
        <v>0</v>
      </c>
      <c r="BX1012" s="39">
        <v>0</v>
      </c>
      <c r="BY1012" s="39">
        <v>0</v>
      </c>
      <c r="CB1012" t="s">
        <v>2015</v>
      </c>
      <c r="CC1012" t="s">
        <v>2166</v>
      </c>
      <c r="CD1012" t="s">
        <v>2167</v>
      </c>
      <c r="CE1012" s="3" t="s">
        <v>1978</v>
      </c>
      <c r="CF1012" s="5">
        <v>70801</v>
      </c>
      <c r="CG1012" s="11">
        <v>40999</v>
      </c>
      <c r="CH1012" s="12">
        <v>417349.1</v>
      </c>
      <c r="CI1012" s="12">
        <v>50254.6</v>
      </c>
      <c r="CJ1012" s="12">
        <v>1.1613494672528999</v>
      </c>
      <c r="CK1012" s="12">
        <v>47751.4</v>
      </c>
      <c r="CL1012" s="12">
        <v>308053.09210220003</v>
      </c>
      <c r="CM1012" s="11">
        <v>41364</v>
      </c>
      <c r="CN1012" s="12">
        <v>473801.5</v>
      </c>
      <c r="CO1012" s="12">
        <v>49542.3</v>
      </c>
      <c r="CP1012" s="12">
        <v>1.01898349630608</v>
      </c>
      <c r="CQ1012" s="12">
        <v>57514.8</v>
      </c>
      <c r="CR1012" s="12">
        <v>253617.16162999999</v>
      </c>
      <c r="CS1012" s="38">
        <v>41729</v>
      </c>
      <c r="CT1012" s="12">
        <v>496684.30000000005</v>
      </c>
      <c r="CU1012" s="12">
        <v>36170.6</v>
      </c>
      <c r="CV1012" s="12">
        <v>0.65976941473246398</v>
      </c>
      <c r="CW1012" s="12">
        <v>66163.899999999994</v>
      </c>
      <c r="CX1012" s="12">
        <v>269416.2319366</v>
      </c>
      <c r="CY1012" s="38">
        <v>42094</v>
      </c>
      <c r="CZ1012" s="12">
        <v>548844.19999999995</v>
      </c>
      <c r="DA1012" s="12">
        <v>33995.9</v>
      </c>
      <c r="DB1012" s="12">
        <v>0.55191983129942102</v>
      </c>
      <c r="DC1012" s="12">
        <v>74691.199999999997</v>
      </c>
      <c r="DD1012" s="12">
        <v>267798.0231468</v>
      </c>
      <c r="DE1012" s="38">
        <v>42460</v>
      </c>
      <c r="DF1012" s="12">
        <v>577804.69999999995</v>
      </c>
      <c r="DG1012" s="12">
        <v>-36632.699999999997</v>
      </c>
      <c r="DH1012" s="12">
        <v>-0.54318783854850805</v>
      </c>
      <c r="DI1012" s="12">
        <v>65644.899999999994</v>
      </c>
      <c r="DJ1012" s="12">
        <v>166316.70740300001</v>
      </c>
      <c r="DK1012" t="s">
        <v>5120</v>
      </c>
      <c r="DL1012" s="41">
        <v>1.9698443959850653</v>
      </c>
      <c r="DM1012" s="5">
        <v>532134</v>
      </c>
      <c r="DN1012" s="5">
        <v>500112</v>
      </c>
      <c r="DO1012" s="5">
        <v>532149</v>
      </c>
      <c r="DP1012" s="5">
        <v>532525</v>
      </c>
      <c r="DR1012" s="38">
        <v>41711</v>
      </c>
      <c r="DS1012" t="s">
        <v>1948</v>
      </c>
    </row>
    <row r="1013" spans="1:123" ht="15" customHeight="1" x14ac:dyDescent="0.35">
      <c r="A1013" s="34" t="s">
        <v>1370</v>
      </c>
      <c r="B1013" s="35">
        <v>532461</v>
      </c>
      <c r="C1013" s="34" t="s">
        <v>1371</v>
      </c>
      <c r="D1013" s="36" t="s">
        <v>5121</v>
      </c>
      <c r="E1013" t="s">
        <v>2108</v>
      </c>
      <c r="F1013" t="s">
        <v>1940</v>
      </c>
      <c r="G1013" s="37" t="s">
        <v>5122</v>
      </c>
      <c r="H1013" s="38">
        <v>20539</v>
      </c>
      <c r="I1013" t="s">
        <v>1942</v>
      </c>
      <c r="J1013" s="11">
        <v>40999</v>
      </c>
      <c r="K1013" s="5">
        <v>0</v>
      </c>
      <c r="L1013" s="5">
        <v>0</v>
      </c>
      <c r="M1013" s="5">
        <v>0</v>
      </c>
      <c r="N1013" s="5">
        <v>0</v>
      </c>
      <c r="O1013" s="5">
        <v>0</v>
      </c>
      <c r="P1013" s="5">
        <v>0</v>
      </c>
      <c r="Q1013" s="5">
        <v>0</v>
      </c>
      <c r="R1013" s="5">
        <v>0</v>
      </c>
      <c r="S1013" s="5">
        <v>0</v>
      </c>
      <c r="T1013" s="5">
        <v>0</v>
      </c>
      <c r="U1013" s="5">
        <v>0</v>
      </c>
      <c r="V1013" s="5"/>
      <c r="W1013" t="s">
        <v>1943</v>
      </c>
      <c r="X1013" s="11">
        <v>41364</v>
      </c>
      <c r="Y1013" s="39">
        <v>0</v>
      </c>
      <c r="Z1013" s="39">
        <v>0</v>
      </c>
      <c r="AA1013" s="39">
        <v>0</v>
      </c>
      <c r="AB1013" s="39">
        <v>0</v>
      </c>
      <c r="AC1013" s="39">
        <v>0</v>
      </c>
      <c r="AD1013" s="39">
        <v>0</v>
      </c>
      <c r="AE1013" s="39">
        <v>0</v>
      </c>
      <c r="AF1013" s="39">
        <v>0</v>
      </c>
      <c r="AG1013" s="39">
        <v>0</v>
      </c>
      <c r="AH1013" s="39">
        <v>0</v>
      </c>
      <c r="AI1013" s="39">
        <v>0</v>
      </c>
      <c r="AK1013" t="s">
        <v>1943</v>
      </c>
      <c r="AL1013" s="11">
        <v>41729</v>
      </c>
      <c r="AM1013" s="39">
        <v>0</v>
      </c>
      <c r="AN1013" s="39">
        <v>0</v>
      </c>
      <c r="AO1013" s="39">
        <v>0</v>
      </c>
      <c r="AP1013" s="39">
        <v>0</v>
      </c>
      <c r="AQ1013" s="39">
        <v>0</v>
      </c>
      <c r="AR1013" s="39">
        <v>0</v>
      </c>
      <c r="AS1013" s="39">
        <v>0</v>
      </c>
      <c r="AT1013" s="39">
        <v>0</v>
      </c>
      <c r="AU1013" s="39">
        <v>0</v>
      </c>
      <c r="AV1013" s="39">
        <v>0</v>
      </c>
      <c r="AW1013" s="5">
        <v>0</v>
      </c>
      <c r="AY1013" t="s">
        <v>1960</v>
      </c>
      <c r="AZ1013" s="11">
        <v>42094</v>
      </c>
      <c r="BA1013" s="39">
        <v>0</v>
      </c>
      <c r="BB1013" s="39">
        <v>0</v>
      </c>
      <c r="BC1013" s="39">
        <v>0</v>
      </c>
      <c r="BD1013" s="39">
        <v>0</v>
      </c>
      <c r="BE1013" s="39">
        <v>0</v>
      </c>
      <c r="BF1013" s="39">
        <v>0</v>
      </c>
      <c r="BG1013" s="39">
        <v>0</v>
      </c>
      <c r="BH1013" s="39">
        <v>0</v>
      </c>
      <c r="BI1013" s="39">
        <v>0</v>
      </c>
      <c r="BJ1013" s="39">
        <v>0</v>
      </c>
      <c r="BK1013" s="39">
        <v>0</v>
      </c>
      <c r="BM1013" t="s">
        <v>1960</v>
      </c>
      <c r="BN1013" s="11">
        <v>42460</v>
      </c>
      <c r="BO1013" s="39">
        <v>1799063</v>
      </c>
      <c r="BP1013" s="39">
        <v>82149</v>
      </c>
      <c r="BQ1013" s="39">
        <v>0</v>
      </c>
      <c r="BR1013" s="39">
        <v>427956</v>
      </c>
      <c r="BS1013" s="39">
        <v>2309168</v>
      </c>
      <c r="BT1013" s="39">
        <v>0</v>
      </c>
      <c r="BU1013" s="39">
        <v>2309168</v>
      </c>
      <c r="BV1013" s="39">
        <v>0</v>
      </c>
      <c r="BW1013" s="39">
        <v>0</v>
      </c>
      <c r="BX1013" s="39">
        <v>0</v>
      </c>
      <c r="BY1013" s="39">
        <v>0</v>
      </c>
      <c r="BZ1013" t="s">
        <v>5123</v>
      </c>
      <c r="CA1013" t="s">
        <v>5123</v>
      </c>
      <c r="CB1013" t="s">
        <v>1944</v>
      </c>
      <c r="CC1013" t="s">
        <v>2166</v>
      </c>
      <c r="CD1013" t="s">
        <v>2167</v>
      </c>
      <c r="CE1013" s="3" t="s">
        <v>1978</v>
      </c>
      <c r="CF1013" s="5">
        <v>70801</v>
      </c>
      <c r="CG1013" s="11">
        <v>40999</v>
      </c>
      <c r="CH1013" s="12">
        <v>417349.1</v>
      </c>
      <c r="CI1013" s="12">
        <v>50254.6</v>
      </c>
      <c r="CJ1013" s="12">
        <v>1.1613494672528999</v>
      </c>
      <c r="CK1013" s="12">
        <v>47751.4</v>
      </c>
      <c r="CL1013" s="12">
        <v>308053.09210220003</v>
      </c>
      <c r="CM1013" s="11">
        <v>41364</v>
      </c>
      <c r="CN1013" s="12">
        <v>473801.5</v>
      </c>
      <c r="CO1013" s="12">
        <v>49542.3</v>
      </c>
      <c r="CP1013" s="12">
        <v>1.01898349630608</v>
      </c>
      <c r="CQ1013" s="12">
        <v>57514.8</v>
      </c>
      <c r="CR1013" s="12">
        <v>253617.16162999999</v>
      </c>
      <c r="CS1013" s="38">
        <v>41729</v>
      </c>
      <c r="CT1013" s="12">
        <v>496684.30000000005</v>
      </c>
      <c r="CU1013" s="12">
        <v>36170.6</v>
      </c>
      <c r="CV1013" s="12">
        <v>0.65976941473246398</v>
      </c>
      <c r="CW1013" s="12">
        <v>66163.899999999994</v>
      </c>
      <c r="CX1013" s="12">
        <v>269416.2319366</v>
      </c>
      <c r="CY1013" s="38">
        <v>42094</v>
      </c>
      <c r="CZ1013" s="12">
        <v>548844.19999999995</v>
      </c>
      <c r="DA1013" s="12">
        <v>33995.9</v>
      </c>
      <c r="DB1013" s="12">
        <v>0.55191983129942102</v>
      </c>
      <c r="DC1013" s="12">
        <v>74691.199999999997</v>
      </c>
      <c r="DD1013" s="12">
        <v>267798.0231468</v>
      </c>
      <c r="DE1013" s="38">
        <v>42460</v>
      </c>
      <c r="DF1013" s="12">
        <v>577804.69999999995</v>
      </c>
      <c r="DG1013" s="12">
        <v>-36632.699999999997</v>
      </c>
      <c r="DH1013" s="12">
        <v>-0.54318783854850805</v>
      </c>
      <c r="DI1013" s="12">
        <v>65644.899999999994</v>
      </c>
      <c r="DJ1013" s="12">
        <v>166316.70740300001</v>
      </c>
      <c r="DK1013" t="s">
        <v>5124</v>
      </c>
      <c r="DL1013" s="41">
        <v>2.4905423508604629</v>
      </c>
      <c r="DM1013" s="5">
        <v>532134</v>
      </c>
      <c r="DN1013" s="5">
        <v>500112</v>
      </c>
      <c r="DO1013" s="5">
        <v>532149</v>
      </c>
      <c r="DP1013" s="5">
        <v>532525</v>
      </c>
      <c r="DR1013" s="38">
        <v>41554</v>
      </c>
      <c r="DS1013" t="s">
        <v>1948</v>
      </c>
    </row>
    <row r="1014" spans="1:123" ht="15" customHeight="1" x14ac:dyDescent="0.35">
      <c r="A1014" s="34" t="s">
        <v>1375</v>
      </c>
      <c r="B1014" s="35">
        <v>532497</v>
      </c>
      <c r="C1014" s="34" t="s">
        <v>1376</v>
      </c>
      <c r="D1014" s="36" t="s">
        <v>5125</v>
      </c>
      <c r="E1014" t="s">
        <v>1939</v>
      </c>
      <c r="F1014" t="s">
        <v>1940</v>
      </c>
      <c r="G1014" s="37" t="s">
        <v>5126</v>
      </c>
      <c r="H1014" s="38">
        <v>26783</v>
      </c>
      <c r="I1014" t="s">
        <v>1959</v>
      </c>
      <c r="J1014" s="11">
        <v>40999</v>
      </c>
      <c r="K1014" s="5">
        <v>10000000</v>
      </c>
      <c r="L1014" s="5">
        <v>2592000</v>
      </c>
      <c r="M1014" s="5">
        <v>2189000</v>
      </c>
      <c r="N1014" s="5">
        <v>0</v>
      </c>
      <c r="O1014" s="5">
        <v>14781000</v>
      </c>
      <c r="P1014" s="5">
        <v>0</v>
      </c>
      <c r="Q1014" s="5">
        <v>14781000</v>
      </c>
      <c r="R1014" s="5">
        <v>0</v>
      </c>
      <c r="S1014" s="5">
        <v>0</v>
      </c>
      <c r="T1014" s="5">
        <v>0</v>
      </c>
      <c r="U1014" s="5">
        <v>0</v>
      </c>
      <c r="V1014" s="5"/>
      <c r="X1014" s="11">
        <v>41364</v>
      </c>
      <c r="Y1014" s="39">
        <v>10000000</v>
      </c>
      <c r="Z1014" s="39">
        <v>2592000</v>
      </c>
      <c r="AA1014" s="39">
        <v>2058000</v>
      </c>
      <c r="AB1014" s="39">
        <v>0</v>
      </c>
      <c r="AC1014" s="39">
        <v>14650000</v>
      </c>
      <c r="AD1014" s="39">
        <v>0</v>
      </c>
      <c r="AE1014" s="39">
        <v>14650000</v>
      </c>
      <c r="AF1014" s="39">
        <v>0</v>
      </c>
      <c r="AG1014" s="39">
        <v>0</v>
      </c>
      <c r="AH1014" s="39">
        <v>0</v>
      </c>
      <c r="AI1014" s="39">
        <v>0</v>
      </c>
      <c r="AL1014" s="11">
        <v>41729</v>
      </c>
      <c r="AM1014" s="39">
        <v>27617000</v>
      </c>
      <c r="AN1014" s="39">
        <v>4750000</v>
      </c>
      <c r="AO1014" s="39">
        <v>1848000</v>
      </c>
      <c r="AP1014" s="39">
        <v>0</v>
      </c>
      <c r="AQ1014" s="39">
        <v>34215000</v>
      </c>
      <c r="AR1014" s="39">
        <v>0</v>
      </c>
      <c r="AS1014" s="39">
        <v>34215000</v>
      </c>
      <c r="AT1014" s="39">
        <v>0</v>
      </c>
      <c r="AU1014" s="39">
        <v>0</v>
      </c>
      <c r="AV1014" s="39">
        <v>0</v>
      </c>
      <c r="AW1014" s="5">
        <v>0</v>
      </c>
      <c r="AZ1014" s="11">
        <v>42094</v>
      </c>
      <c r="BA1014" s="39">
        <v>28964000</v>
      </c>
      <c r="BB1014" s="39">
        <v>4910000</v>
      </c>
      <c r="BC1014" s="39">
        <v>1949000</v>
      </c>
      <c r="BD1014" s="39">
        <v>0</v>
      </c>
      <c r="BE1014" s="39">
        <v>35823000</v>
      </c>
      <c r="BF1014" s="39">
        <v>0</v>
      </c>
      <c r="BG1014" s="39">
        <v>35823000</v>
      </c>
      <c r="BH1014" s="39">
        <v>0</v>
      </c>
      <c r="BI1014" s="39">
        <v>0</v>
      </c>
      <c r="BJ1014" s="39">
        <v>0</v>
      </c>
      <c r="BK1014" s="39">
        <v>0</v>
      </c>
      <c r="BN1014" s="11">
        <v>42460</v>
      </c>
      <c r="BO1014" s="39">
        <v>33710000</v>
      </c>
      <c r="BP1014" s="39">
        <v>2663000</v>
      </c>
      <c r="BQ1014" s="39">
        <v>1914000</v>
      </c>
      <c r="BR1014" s="39">
        <v>5500000</v>
      </c>
      <c r="BS1014" s="39">
        <v>43787000</v>
      </c>
      <c r="BT1014" s="39">
        <v>0</v>
      </c>
      <c r="BU1014" s="39">
        <v>43787000</v>
      </c>
      <c r="BV1014" s="39">
        <v>0</v>
      </c>
      <c r="BW1014" s="39">
        <v>0</v>
      </c>
      <c r="BX1014" s="39">
        <v>0</v>
      </c>
      <c r="BY1014" s="39">
        <v>0</v>
      </c>
      <c r="CB1014" t="s">
        <v>1944</v>
      </c>
      <c r="CC1014" t="s">
        <v>1945</v>
      </c>
      <c r="CD1014" t="s">
        <v>5127</v>
      </c>
      <c r="CE1014" s="3">
        <v>500</v>
      </c>
      <c r="CF1014" s="5">
        <v>1115</v>
      </c>
      <c r="CG1014" s="11">
        <v>40999</v>
      </c>
      <c r="CH1014" s="12">
        <v>11654.9</v>
      </c>
      <c r="CI1014" s="12">
        <v>636.6</v>
      </c>
      <c r="CJ1014" s="12">
        <v>4.2443950116957598</v>
      </c>
      <c r="CK1014" s="12">
        <v>706.36</v>
      </c>
      <c r="CL1014" s="12">
        <v>17264.774657900001</v>
      </c>
      <c r="CM1014" s="11">
        <v>41364</v>
      </c>
      <c r="CN1014" s="12">
        <v>12888.039999999999</v>
      </c>
      <c r="CO1014" s="12">
        <v>772.82</v>
      </c>
      <c r="CP1014" s="12">
        <v>4.4992562747262603</v>
      </c>
      <c r="CQ1014" s="12">
        <v>787.3</v>
      </c>
      <c r="CR1014" s="12">
        <v>17250.469324000002</v>
      </c>
      <c r="CS1014" s="38">
        <v>41729</v>
      </c>
      <c r="CT1014" s="12">
        <v>14931.45</v>
      </c>
      <c r="CU1014" s="12">
        <v>712.6</v>
      </c>
      <c r="CV1014" s="12">
        <v>3.7320754310843198</v>
      </c>
      <c r="CW1014" s="12">
        <v>931.8</v>
      </c>
      <c r="CX1014" s="12">
        <v>19323.88061625</v>
      </c>
      <c r="CY1014" s="38">
        <v>42094</v>
      </c>
      <c r="CZ1014" s="12">
        <v>15381.27</v>
      </c>
      <c r="DA1014" s="12">
        <v>676.35</v>
      </c>
      <c r="DB1014" s="12">
        <v>3.2965431240398999</v>
      </c>
      <c r="DC1014" s="12">
        <v>1072.52</v>
      </c>
      <c r="DD1014" s="12">
        <v>11867.057838000001</v>
      </c>
      <c r="DE1014" s="38">
        <v>42460</v>
      </c>
      <c r="DF1014" s="12">
        <v>15888.6</v>
      </c>
      <c r="DG1014" s="12">
        <v>768.88599999999997</v>
      </c>
      <c r="DH1014" s="12">
        <v>3.633285775439</v>
      </c>
      <c r="DI1014" s="12">
        <v>1310.223</v>
      </c>
      <c r="DJ1014" s="12">
        <v>12725.15787225</v>
      </c>
      <c r="DK1014" t="s">
        <v>5128</v>
      </c>
      <c r="DL1014" s="40">
        <v>58.2</v>
      </c>
      <c r="DM1014" s="5">
        <v>532478</v>
      </c>
      <c r="DN1014" s="5">
        <v>532432</v>
      </c>
      <c r="DO1014" s="5">
        <v>500163</v>
      </c>
      <c r="DP1014" s="5">
        <v>509966</v>
      </c>
      <c r="DR1014" s="38">
        <v>37649</v>
      </c>
      <c r="DS1014" t="s">
        <v>1948</v>
      </c>
    </row>
    <row r="1015" spans="1:123" ht="15" customHeight="1" x14ac:dyDescent="0.35">
      <c r="A1015" s="34" t="s">
        <v>1375</v>
      </c>
      <c r="B1015" s="35">
        <v>532497</v>
      </c>
      <c r="C1015" s="34" t="s">
        <v>1377</v>
      </c>
      <c r="D1015" s="36" t="s">
        <v>5129</v>
      </c>
      <c r="E1015" t="s">
        <v>2760</v>
      </c>
      <c r="F1015" t="s">
        <v>1951</v>
      </c>
      <c r="G1015" s="37" t="s">
        <v>5130</v>
      </c>
      <c r="H1015" s="38">
        <v>18994</v>
      </c>
      <c r="I1015" t="s">
        <v>1942</v>
      </c>
      <c r="J1015" s="11">
        <v>40999</v>
      </c>
      <c r="K1015" s="5">
        <v>5489000</v>
      </c>
      <c r="L1015" s="5">
        <v>834000</v>
      </c>
      <c r="M1015" s="5">
        <v>2520000</v>
      </c>
      <c r="N1015" s="5">
        <v>0</v>
      </c>
      <c r="O1015" s="5">
        <v>8843000</v>
      </c>
      <c r="P1015" s="5">
        <v>0</v>
      </c>
      <c r="Q1015" s="5">
        <v>8843000</v>
      </c>
      <c r="R1015" s="5">
        <v>0</v>
      </c>
      <c r="S1015" s="5">
        <v>0</v>
      </c>
      <c r="T1015" s="5">
        <v>0</v>
      </c>
      <c r="U1015" s="5">
        <v>0</v>
      </c>
      <c r="V1015" s="5"/>
      <c r="X1015" s="11">
        <v>41364</v>
      </c>
      <c r="Y1015" s="39">
        <v>7813000</v>
      </c>
      <c r="Z1015" s="39">
        <v>921000</v>
      </c>
      <c r="AA1015" s="39">
        <v>156400</v>
      </c>
      <c r="AB1015" s="39">
        <v>0</v>
      </c>
      <c r="AC1015" s="39">
        <v>8890400</v>
      </c>
      <c r="AD1015" s="39">
        <v>0</v>
      </c>
      <c r="AE1015" s="39">
        <v>8890400</v>
      </c>
      <c r="AF1015" s="39">
        <v>0</v>
      </c>
      <c r="AG1015" s="39">
        <v>0</v>
      </c>
      <c r="AH1015" s="39">
        <v>0</v>
      </c>
      <c r="AI1015" s="39">
        <v>0</v>
      </c>
      <c r="AL1015" s="11">
        <v>41729</v>
      </c>
      <c r="AM1015" s="39">
        <v>8697000</v>
      </c>
      <c r="AN1015" s="39">
        <v>1016000</v>
      </c>
      <c r="AO1015" s="39">
        <v>1139000</v>
      </c>
      <c r="AP1015" s="39">
        <v>0</v>
      </c>
      <c r="AQ1015" s="39">
        <v>10852000</v>
      </c>
      <c r="AR1015" s="39">
        <v>0</v>
      </c>
      <c r="AS1015" s="39">
        <v>10852000</v>
      </c>
      <c r="AT1015" s="39">
        <v>0</v>
      </c>
      <c r="AU1015" s="39">
        <v>0</v>
      </c>
      <c r="AV1015" s="39">
        <v>0</v>
      </c>
      <c r="AW1015" s="5">
        <v>0</v>
      </c>
      <c r="AZ1015" s="11">
        <v>42094</v>
      </c>
      <c r="BA1015" s="39">
        <v>10049000</v>
      </c>
      <c r="BB1015" s="39">
        <v>987000</v>
      </c>
      <c r="BC1015" s="39">
        <v>2227000</v>
      </c>
      <c r="BD1015" s="39">
        <v>0</v>
      </c>
      <c r="BE1015" s="39">
        <v>13263000</v>
      </c>
      <c r="BF1015" s="39">
        <v>0</v>
      </c>
      <c r="BG1015" s="39">
        <v>13263000</v>
      </c>
      <c r="BH1015" s="39">
        <v>0</v>
      </c>
      <c r="BI1015" s="39">
        <v>0</v>
      </c>
      <c r="BJ1015" s="39">
        <v>0</v>
      </c>
      <c r="BK1015" s="39">
        <v>0</v>
      </c>
      <c r="BN1015" s="11">
        <v>42460</v>
      </c>
      <c r="BO1015" s="39">
        <v>11705000</v>
      </c>
      <c r="BP1015" s="39">
        <v>563000</v>
      </c>
      <c r="BQ1015" s="39">
        <v>3052000</v>
      </c>
      <c r="BR1015" s="39">
        <v>0</v>
      </c>
      <c r="BS1015" s="39">
        <v>15320000</v>
      </c>
      <c r="BT1015" s="39">
        <v>3284400</v>
      </c>
      <c r="BU1015" s="39">
        <v>18604400</v>
      </c>
      <c r="BV1015" s="39">
        <v>60000</v>
      </c>
      <c r="BW1015" s="39">
        <v>15</v>
      </c>
      <c r="BX1015" s="39">
        <v>54.74</v>
      </c>
      <c r="BY1015" s="39">
        <v>3284400</v>
      </c>
      <c r="CB1015" t="s">
        <v>1968</v>
      </c>
      <c r="CC1015" t="s">
        <v>1945</v>
      </c>
      <c r="CD1015" t="s">
        <v>5127</v>
      </c>
      <c r="CE1015" s="3">
        <v>500</v>
      </c>
      <c r="CF1015" s="5">
        <v>1115</v>
      </c>
      <c r="CG1015" s="11">
        <v>40999</v>
      </c>
      <c r="CH1015" s="12">
        <v>11654.9</v>
      </c>
      <c r="CI1015" s="12">
        <v>636.6</v>
      </c>
      <c r="CJ1015" s="12">
        <v>4.2443950116957598</v>
      </c>
      <c r="CK1015" s="12">
        <v>706.36</v>
      </c>
      <c r="CL1015" s="12">
        <v>17264.774657900001</v>
      </c>
      <c r="CM1015" s="11">
        <v>41364</v>
      </c>
      <c r="CN1015" s="12">
        <v>12888.039999999999</v>
      </c>
      <c r="CO1015" s="12">
        <v>772.82</v>
      </c>
      <c r="CP1015" s="12">
        <v>4.4992562747262603</v>
      </c>
      <c r="CQ1015" s="12">
        <v>787.3</v>
      </c>
      <c r="CR1015" s="12">
        <v>17250.469324000002</v>
      </c>
      <c r="CS1015" s="38">
        <v>41729</v>
      </c>
      <c r="CT1015" s="12">
        <v>14931.45</v>
      </c>
      <c r="CU1015" s="12">
        <v>712.6</v>
      </c>
      <c r="CV1015" s="12">
        <v>3.7320754310843198</v>
      </c>
      <c r="CW1015" s="12">
        <v>931.8</v>
      </c>
      <c r="CX1015" s="12">
        <v>19323.88061625</v>
      </c>
      <c r="CY1015" s="38">
        <v>42094</v>
      </c>
      <c r="CZ1015" s="12">
        <v>15381.27</v>
      </c>
      <c r="DA1015" s="12">
        <v>676.35</v>
      </c>
      <c r="DB1015" s="12">
        <v>3.2965431240398999</v>
      </c>
      <c r="DC1015" s="12">
        <v>1072.52</v>
      </c>
      <c r="DD1015" s="12">
        <v>11867.057838000001</v>
      </c>
      <c r="DE1015" s="38">
        <v>42460</v>
      </c>
      <c r="DF1015" s="12">
        <v>15888.6</v>
      </c>
      <c r="DG1015" s="12">
        <v>768.88599999999997</v>
      </c>
      <c r="DH1015" s="12">
        <v>3.633285775439</v>
      </c>
      <c r="DI1015" s="12">
        <v>1310.223</v>
      </c>
      <c r="DJ1015" s="12">
        <v>12725.15787225</v>
      </c>
      <c r="DK1015" t="s">
        <v>5131</v>
      </c>
      <c r="DL1015" s="40">
        <v>19.600000000000001</v>
      </c>
      <c r="DM1015" s="5">
        <v>532478</v>
      </c>
      <c r="DN1015" s="5">
        <v>532432</v>
      </c>
      <c r="DO1015" s="5">
        <v>500163</v>
      </c>
      <c r="DP1015" s="5">
        <v>509966</v>
      </c>
      <c r="DR1015" s="38">
        <v>37649</v>
      </c>
      <c r="DS1015" t="s">
        <v>1948</v>
      </c>
    </row>
    <row r="1016" spans="1:123" ht="15" customHeight="1" x14ac:dyDescent="0.35">
      <c r="A1016" s="34" t="s">
        <v>1375</v>
      </c>
      <c r="B1016" s="35">
        <v>532497</v>
      </c>
      <c r="C1016" s="34" t="s">
        <v>1378</v>
      </c>
      <c r="D1016" s="36" t="s">
        <v>5132</v>
      </c>
      <c r="E1016" t="s">
        <v>2031</v>
      </c>
      <c r="F1016" t="s">
        <v>1940</v>
      </c>
      <c r="G1016" s="37" t="s">
        <v>2181</v>
      </c>
      <c r="H1016" s="38">
        <v>15859</v>
      </c>
      <c r="I1016" t="s">
        <v>1959</v>
      </c>
      <c r="J1016" s="11">
        <v>40999</v>
      </c>
      <c r="K1016" s="5">
        <v>12500000</v>
      </c>
      <c r="L1016" s="5">
        <v>3240000</v>
      </c>
      <c r="M1016" s="5">
        <v>2992000</v>
      </c>
      <c r="N1016" s="5">
        <v>0</v>
      </c>
      <c r="O1016" s="5">
        <v>18732000</v>
      </c>
      <c r="P1016" s="5">
        <v>0</v>
      </c>
      <c r="Q1016" s="5">
        <v>18732000</v>
      </c>
      <c r="R1016" s="5">
        <v>0</v>
      </c>
      <c r="S1016" s="5">
        <v>0</v>
      </c>
      <c r="T1016" s="5">
        <v>0</v>
      </c>
      <c r="U1016" s="5">
        <v>0</v>
      </c>
      <c r="V1016" s="5"/>
      <c r="X1016" s="11">
        <v>41364</v>
      </c>
      <c r="Y1016" s="39">
        <v>12500000</v>
      </c>
      <c r="Z1016" s="39">
        <v>3240000</v>
      </c>
      <c r="AA1016" s="39">
        <v>2672000</v>
      </c>
      <c r="AB1016" s="39">
        <v>0</v>
      </c>
      <c r="AC1016" s="39">
        <v>18412000</v>
      </c>
      <c r="AD1016" s="39">
        <v>0</v>
      </c>
      <c r="AE1016" s="39">
        <v>18412000</v>
      </c>
      <c r="AF1016" s="39">
        <v>0</v>
      </c>
      <c r="AG1016" s="39">
        <v>0</v>
      </c>
      <c r="AH1016" s="39">
        <v>0</v>
      </c>
      <c r="AI1016" s="39">
        <v>0</v>
      </c>
      <c r="AK1016" t="s">
        <v>1960</v>
      </c>
      <c r="AL1016" s="11">
        <v>41729</v>
      </c>
      <c r="AM1016" s="39">
        <v>28735000</v>
      </c>
      <c r="AN1016" s="39">
        <v>5038000</v>
      </c>
      <c r="AO1016" s="39">
        <v>2569000</v>
      </c>
      <c r="AP1016" s="39">
        <v>0</v>
      </c>
      <c r="AQ1016" s="39">
        <v>36342000</v>
      </c>
      <c r="AR1016" s="39">
        <v>0</v>
      </c>
      <c r="AS1016" s="39">
        <v>36342000</v>
      </c>
      <c r="AT1016" s="39">
        <v>0</v>
      </c>
      <c r="AU1016" s="39">
        <v>0</v>
      </c>
      <c r="AV1016" s="39">
        <v>0</v>
      </c>
      <c r="AW1016" s="5">
        <v>0</v>
      </c>
      <c r="AZ1016" s="11">
        <v>42094</v>
      </c>
      <c r="BA1016" s="39">
        <v>30555000</v>
      </c>
      <c r="BB1016" s="39">
        <v>5274000</v>
      </c>
      <c r="BC1016" s="39">
        <v>2458000</v>
      </c>
      <c r="BD1016" s="39">
        <v>0</v>
      </c>
      <c r="BE1016" s="39">
        <v>38287000</v>
      </c>
      <c r="BF1016" s="39">
        <v>0</v>
      </c>
      <c r="BG1016" s="39">
        <v>38287000</v>
      </c>
      <c r="BH1016" s="39">
        <v>0</v>
      </c>
      <c r="BI1016" s="39">
        <v>0</v>
      </c>
      <c r="BJ1016" s="39">
        <v>0</v>
      </c>
      <c r="BK1016" s="39">
        <v>0</v>
      </c>
      <c r="BN1016" s="11">
        <v>42460</v>
      </c>
      <c r="BO1016" s="39">
        <v>35839000</v>
      </c>
      <c r="BP1016" s="39">
        <v>2768000</v>
      </c>
      <c r="BQ1016" s="39">
        <v>2223000</v>
      </c>
      <c r="BR1016" s="39">
        <v>5500000</v>
      </c>
      <c r="BS1016" s="39">
        <v>46330000</v>
      </c>
      <c r="BT1016" s="39">
        <v>0</v>
      </c>
      <c r="BU1016" s="39">
        <v>46330000</v>
      </c>
      <c r="BV1016" s="39">
        <v>0</v>
      </c>
      <c r="BW1016" s="39">
        <v>0</v>
      </c>
      <c r="BX1016" s="39">
        <v>0</v>
      </c>
      <c r="BY1016" s="39">
        <v>0</v>
      </c>
      <c r="CB1016" t="s">
        <v>1944</v>
      </c>
      <c r="CC1016" t="s">
        <v>1945</v>
      </c>
      <c r="CD1016" t="s">
        <v>5127</v>
      </c>
      <c r="CE1016" s="3">
        <v>500</v>
      </c>
      <c r="CF1016" s="5">
        <v>1115</v>
      </c>
      <c r="CG1016" s="11">
        <v>40999</v>
      </c>
      <c r="CH1016" s="12">
        <v>11654.9</v>
      </c>
      <c r="CI1016" s="12">
        <v>636.6</v>
      </c>
      <c r="CJ1016" s="12">
        <v>4.2443950116957598</v>
      </c>
      <c r="CK1016" s="12">
        <v>706.36</v>
      </c>
      <c r="CL1016" s="12">
        <v>17264.774657900001</v>
      </c>
      <c r="CM1016" s="11">
        <v>41364</v>
      </c>
      <c r="CN1016" s="12">
        <v>12888.039999999999</v>
      </c>
      <c r="CO1016" s="12">
        <v>772.82</v>
      </c>
      <c r="CP1016" s="12">
        <v>4.4992562747262603</v>
      </c>
      <c r="CQ1016" s="12">
        <v>787.3</v>
      </c>
      <c r="CR1016" s="12">
        <v>17250.469324000002</v>
      </c>
      <c r="CS1016" s="38">
        <v>41729</v>
      </c>
      <c r="CT1016" s="12">
        <v>14931.45</v>
      </c>
      <c r="CU1016" s="12">
        <v>712.6</v>
      </c>
      <c r="CV1016" s="12">
        <v>3.7320754310843198</v>
      </c>
      <c r="CW1016" s="12">
        <v>931.8</v>
      </c>
      <c r="CX1016" s="12">
        <v>19323.88061625</v>
      </c>
      <c r="CY1016" s="38">
        <v>42094</v>
      </c>
      <c r="CZ1016" s="12">
        <v>15381.27</v>
      </c>
      <c r="DA1016" s="12">
        <v>676.35</v>
      </c>
      <c r="DB1016" s="12">
        <v>3.2965431240398999</v>
      </c>
      <c r="DC1016" s="12">
        <v>1072.52</v>
      </c>
      <c r="DD1016" s="12">
        <v>11867.057838000001</v>
      </c>
      <c r="DE1016" s="38">
        <v>42460</v>
      </c>
      <c r="DF1016" s="12">
        <v>15888.6</v>
      </c>
      <c r="DG1016" s="12">
        <v>768.88599999999997</v>
      </c>
      <c r="DH1016" s="12">
        <v>3.633285775439</v>
      </c>
      <c r="DI1016" s="12">
        <v>1310.223</v>
      </c>
      <c r="DJ1016" s="12">
        <v>12725.15787225</v>
      </c>
      <c r="DK1016" t="s">
        <v>5133</v>
      </c>
      <c r="DL1016" s="40">
        <v>61.5</v>
      </c>
      <c r="DM1016" s="5">
        <v>532478</v>
      </c>
      <c r="DN1016" s="5">
        <v>532432</v>
      </c>
      <c r="DO1016" s="5">
        <v>500163</v>
      </c>
      <c r="DP1016" s="5">
        <v>509966</v>
      </c>
      <c r="DR1016" s="38">
        <v>37649</v>
      </c>
      <c r="DS1016" t="s">
        <v>1948</v>
      </c>
    </row>
    <row r="1017" spans="1:123" ht="15" customHeight="1" x14ac:dyDescent="0.35">
      <c r="A1017" s="34" t="s">
        <v>1379</v>
      </c>
      <c r="B1017" s="35">
        <v>500339</v>
      </c>
      <c r="C1017" s="34" t="s">
        <v>1380</v>
      </c>
      <c r="D1017" s="36" t="s">
        <v>5134</v>
      </c>
      <c r="E1017" t="s">
        <v>1939</v>
      </c>
      <c r="F1017" t="s">
        <v>1940</v>
      </c>
      <c r="G1017" s="37" t="s">
        <v>5135</v>
      </c>
      <c r="H1017" s="38">
        <v>24489</v>
      </c>
      <c r="I1017" t="s">
        <v>1959</v>
      </c>
      <c r="J1017" s="11">
        <v>40908</v>
      </c>
      <c r="K1017" s="5">
        <v>10477936</v>
      </c>
      <c r="L1017" s="5">
        <v>0</v>
      </c>
      <c r="M1017" s="5">
        <v>0</v>
      </c>
      <c r="N1017" s="5">
        <v>0</v>
      </c>
      <c r="O1017" s="5">
        <v>10477936</v>
      </c>
      <c r="P1017" s="5">
        <v>0</v>
      </c>
      <c r="Q1017" s="5">
        <v>10477936</v>
      </c>
      <c r="R1017" s="5">
        <v>0</v>
      </c>
      <c r="S1017" s="5">
        <v>0</v>
      </c>
      <c r="T1017" s="5">
        <v>0</v>
      </c>
      <c r="U1017" s="5">
        <v>0</v>
      </c>
      <c r="V1017" s="5"/>
      <c r="X1017" s="11">
        <v>41274</v>
      </c>
      <c r="Y1017" s="39">
        <v>26829019</v>
      </c>
      <c r="Z1017" s="39">
        <v>0</v>
      </c>
      <c r="AA1017" s="39">
        <v>0</v>
      </c>
      <c r="AB1017" s="39">
        <v>0</v>
      </c>
      <c r="AC1017" s="39">
        <v>26829019</v>
      </c>
      <c r="AD1017" s="39">
        <v>0</v>
      </c>
      <c r="AE1017" s="39">
        <v>26829019</v>
      </c>
      <c r="AF1017" s="39">
        <v>0</v>
      </c>
      <c r="AG1017" s="39">
        <v>0</v>
      </c>
      <c r="AH1017" s="39">
        <v>0</v>
      </c>
      <c r="AI1017" s="39">
        <v>0</v>
      </c>
      <c r="AL1017" s="11">
        <v>41639</v>
      </c>
      <c r="AM1017" s="39">
        <v>13624670</v>
      </c>
      <c r="AN1017" s="39">
        <v>0</v>
      </c>
      <c r="AO1017" s="39">
        <v>0</v>
      </c>
      <c r="AP1017" s="39">
        <v>0</v>
      </c>
      <c r="AQ1017" s="39">
        <v>13624670</v>
      </c>
      <c r="AR1017" s="39">
        <v>0</v>
      </c>
      <c r="AS1017" s="39">
        <v>13624670</v>
      </c>
      <c r="AT1017" s="39">
        <v>0</v>
      </c>
      <c r="AU1017" s="39">
        <v>0</v>
      </c>
      <c r="AV1017" s="39">
        <v>0</v>
      </c>
      <c r="AW1017" s="5">
        <v>0</v>
      </c>
      <c r="AZ1017" s="11">
        <v>42004</v>
      </c>
      <c r="BA1017" s="39">
        <v>9600000</v>
      </c>
      <c r="BB1017" s="39">
        <v>0</v>
      </c>
      <c r="BC1017" s="39">
        <v>3872000</v>
      </c>
      <c r="BD1017" s="39">
        <v>0</v>
      </c>
      <c r="BE1017" s="39">
        <v>13472000</v>
      </c>
      <c r="BF1017" s="39">
        <v>0</v>
      </c>
      <c r="BG1017" s="39">
        <v>13472000</v>
      </c>
      <c r="BH1017" s="39">
        <v>0</v>
      </c>
      <c r="BI1017" s="39">
        <v>0</v>
      </c>
      <c r="BJ1017" s="39">
        <v>0</v>
      </c>
      <c r="BK1017" s="39">
        <v>0</v>
      </c>
      <c r="BN1017" s="11">
        <v>42369</v>
      </c>
      <c r="BO1017" s="39">
        <v>9600000</v>
      </c>
      <c r="BP1017" s="39">
        <v>0</v>
      </c>
      <c r="BQ1017" s="39">
        <v>3870000</v>
      </c>
      <c r="BR1017" s="39">
        <v>0</v>
      </c>
      <c r="BS1017" s="39">
        <v>13470000</v>
      </c>
      <c r="BT1017" s="39">
        <v>0</v>
      </c>
      <c r="BU1017" s="39">
        <v>13470000</v>
      </c>
      <c r="BV1017" s="39">
        <v>0</v>
      </c>
      <c r="BW1017" s="39">
        <v>0</v>
      </c>
      <c r="BX1017" s="39">
        <v>0</v>
      </c>
      <c r="BY1017" s="39">
        <v>0</v>
      </c>
      <c r="CB1017" t="s">
        <v>1944</v>
      </c>
      <c r="CC1017" t="s">
        <v>1983</v>
      </c>
      <c r="CD1017" t="s">
        <v>2023</v>
      </c>
      <c r="CE1017" s="3">
        <v>500</v>
      </c>
      <c r="CF1017" s="5">
        <v>2500</v>
      </c>
      <c r="CG1017" s="11">
        <v>40908</v>
      </c>
      <c r="CH1017" s="12">
        <v>56615.73</v>
      </c>
      <c r="CI1017" s="12">
        <v>6641.25</v>
      </c>
      <c r="CJ1017" s="12">
        <v>11.0404690523448</v>
      </c>
      <c r="CK1017" s="12">
        <v>1939.05</v>
      </c>
      <c r="CL1017" s="12">
        <v>10236.963564600001</v>
      </c>
      <c r="CM1017" s="11">
        <v>41274</v>
      </c>
      <c r="CN1017" s="12">
        <v>54279.88</v>
      </c>
      <c r="CO1017" s="12">
        <v>4577.49</v>
      </c>
      <c r="CP1017" s="12">
        <v>5.2908407234108497</v>
      </c>
      <c r="CQ1017" s="12">
        <v>2397.69</v>
      </c>
      <c r="CR1017" s="12">
        <v>13557.18013975</v>
      </c>
      <c r="CS1017" s="38">
        <v>41639</v>
      </c>
      <c r="CT1017" s="12">
        <v>118009.67</v>
      </c>
      <c r="CU1017" s="12">
        <v>3845.26</v>
      </c>
      <c r="CV1017" s="12">
        <v>3.0676246162344198</v>
      </c>
      <c r="CW1017" s="12">
        <v>8855.9500000000007</v>
      </c>
      <c r="CX1017" s="12">
        <v>12024.358024249999</v>
      </c>
      <c r="CY1017" s="38">
        <v>42004</v>
      </c>
      <c r="CZ1017" s="12">
        <v>120143.37</v>
      </c>
      <c r="DA1017" s="12">
        <v>885.3</v>
      </c>
      <c r="DB1017" s="12">
        <v>0.50032442009437395</v>
      </c>
      <c r="DC1017" s="5">
        <v>9767</v>
      </c>
      <c r="DD1017" s="12">
        <v>14916.930863650001</v>
      </c>
      <c r="DE1017" s="38">
        <v>42369</v>
      </c>
      <c r="DF1017" s="12">
        <v>102981.67</v>
      </c>
      <c r="DG1017" s="12">
        <v>3022.75</v>
      </c>
      <c r="DH1017" s="12">
        <v>2.2780369429727698</v>
      </c>
      <c r="DI1017" s="12">
        <v>9610.5400000000009</v>
      </c>
      <c r="DJ1017" s="12">
        <v>12697.049382249999</v>
      </c>
      <c r="DK1017" t="s">
        <v>5136</v>
      </c>
      <c r="DL1017" s="40">
        <v>16.61</v>
      </c>
      <c r="DM1017" s="5">
        <v>500171</v>
      </c>
      <c r="DN1017" s="5">
        <v>500227</v>
      </c>
      <c r="DO1017" s="5">
        <v>532504</v>
      </c>
      <c r="DP1017" s="5">
        <v>500331</v>
      </c>
      <c r="DR1017" s="38">
        <v>35594</v>
      </c>
      <c r="DS1017" t="s">
        <v>1948</v>
      </c>
    </row>
    <row r="1018" spans="1:123" ht="15" customHeight="1" x14ac:dyDescent="0.35">
      <c r="A1018" s="34" t="s">
        <v>1381</v>
      </c>
      <c r="B1018" s="35">
        <v>531500</v>
      </c>
      <c r="C1018" s="34" t="s">
        <v>1382</v>
      </c>
      <c r="D1018" s="36" t="s">
        <v>5137</v>
      </c>
      <c r="E1018" t="s">
        <v>1939</v>
      </c>
      <c r="F1018" t="s">
        <v>1940</v>
      </c>
      <c r="G1018" s="37" t="s">
        <v>2181</v>
      </c>
      <c r="H1018" s="38">
        <v>22913</v>
      </c>
      <c r="I1018" t="s">
        <v>1959</v>
      </c>
      <c r="J1018" s="11">
        <v>40999</v>
      </c>
      <c r="K1018" s="5">
        <v>0</v>
      </c>
      <c r="L1018" s="5">
        <v>0</v>
      </c>
      <c r="M1018" s="5">
        <v>0</v>
      </c>
      <c r="N1018" s="5">
        <v>0</v>
      </c>
      <c r="O1018" s="5">
        <v>0</v>
      </c>
      <c r="P1018" s="5">
        <v>0</v>
      </c>
      <c r="Q1018" s="5">
        <v>0</v>
      </c>
      <c r="R1018" s="5">
        <v>0</v>
      </c>
      <c r="S1018" s="5">
        <v>0</v>
      </c>
      <c r="T1018" s="5">
        <v>0</v>
      </c>
      <c r="U1018" s="5">
        <v>0</v>
      </c>
      <c r="V1018" s="5"/>
      <c r="W1018" t="s">
        <v>1943</v>
      </c>
      <c r="X1018" s="11">
        <v>41364</v>
      </c>
      <c r="Y1018" s="39">
        <v>239976</v>
      </c>
      <c r="Z1018" s="39">
        <v>0</v>
      </c>
      <c r="AA1018" s="39">
        <v>0</v>
      </c>
      <c r="AB1018" s="39">
        <v>0</v>
      </c>
      <c r="AC1018" s="39">
        <v>239976</v>
      </c>
      <c r="AD1018" s="39">
        <v>0</v>
      </c>
      <c r="AE1018" s="39">
        <v>239976</v>
      </c>
      <c r="AF1018" s="39">
        <v>0</v>
      </c>
      <c r="AG1018" s="39">
        <v>0</v>
      </c>
      <c r="AH1018" s="39">
        <v>0</v>
      </c>
      <c r="AI1018" s="39">
        <v>0</v>
      </c>
      <c r="AL1018" s="11">
        <v>41729</v>
      </c>
      <c r="AM1018" s="39">
        <v>239976</v>
      </c>
      <c r="AN1018" s="39">
        <v>0</v>
      </c>
      <c r="AO1018" s="39">
        <v>0</v>
      </c>
      <c r="AP1018" s="39">
        <v>0</v>
      </c>
      <c r="AQ1018" s="39">
        <v>239976</v>
      </c>
      <c r="AR1018" s="39">
        <v>0</v>
      </c>
      <c r="AS1018" s="39">
        <v>239976</v>
      </c>
      <c r="AT1018" s="39">
        <v>0</v>
      </c>
      <c r="AU1018" s="39">
        <v>0</v>
      </c>
      <c r="AV1018" s="39">
        <v>0</v>
      </c>
      <c r="AW1018" s="5">
        <v>0</v>
      </c>
      <c r="AZ1018" s="11">
        <v>42094</v>
      </c>
      <c r="BA1018" s="39">
        <v>119988</v>
      </c>
      <c r="BB1018" s="39">
        <v>0</v>
      </c>
      <c r="BC1018" s="39">
        <v>0</v>
      </c>
      <c r="BD1018" s="39">
        <v>0</v>
      </c>
      <c r="BE1018" s="39">
        <v>119988</v>
      </c>
      <c r="BF1018" s="39">
        <v>0</v>
      </c>
      <c r="BG1018" s="39">
        <v>119988</v>
      </c>
      <c r="BH1018" s="39">
        <v>0</v>
      </c>
      <c r="BI1018" s="39">
        <v>0</v>
      </c>
      <c r="BJ1018" s="39">
        <v>0</v>
      </c>
      <c r="BK1018" s="39">
        <v>0</v>
      </c>
      <c r="BN1018" s="11">
        <v>42460</v>
      </c>
      <c r="BO1018" s="39">
        <v>119988</v>
      </c>
      <c r="BP1018" s="39">
        <v>0</v>
      </c>
      <c r="BQ1018" s="39">
        <v>0</v>
      </c>
      <c r="BR1018" s="39">
        <v>0</v>
      </c>
      <c r="BS1018" s="39">
        <v>119988</v>
      </c>
      <c r="BT1018" s="39">
        <v>0</v>
      </c>
      <c r="BU1018" s="39">
        <v>119988</v>
      </c>
      <c r="BV1018" s="39">
        <v>0</v>
      </c>
      <c r="BW1018" s="39">
        <v>0</v>
      </c>
      <c r="BX1018" s="39">
        <v>0</v>
      </c>
      <c r="BY1018" s="39">
        <v>0</v>
      </c>
      <c r="CB1018" t="s">
        <v>1944</v>
      </c>
      <c r="CC1018" t="s">
        <v>2100</v>
      </c>
      <c r="CD1018" t="s">
        <v>2182</v>
      </c>
      <c r="CE1018" s="3" t="s">
        <v>1990</v>
      </c>
      <c r="CF1018" s="5">
        <v>328</v>
      </c>
      <c r="CG1018" s="11">
        <v>40999</v>
      </c>
      <c r="CH1018" s="12">
        <v>258503.3</v>
      </c>
      <c r="CI1018" s="12">
        <v>4124.3</v>
      </c>
      <c r="CJ1018" s="12">
        <v>3.6636393784525798</v>
      </c>
      <c r="CK1018" s="12">
        <v>188.91</v>
      </c>
      <c r="CL1018" s="12">
        <v>38649.528633100002</v>
      </c>
      <c r="CM1018" s="11">
        <v>41364</v>
      </c>
      <c r="CN1018" s="12">
        <v>312286.46000000002</v>
      </c>
      <c r="CO1018" s="12">
        <v>4526.04</v>
      </c>
      <c r="CP1018" s="12">
        <v>3.2704221134223701</v>
      </c>
      <c r="CQ1018" s="12">
        <v>69.83</v>
      </c>
      <c r="CR1018" s="12">
        <v>36198.8709734</v>
      </c>
      <c r="CS1018" s="38">
        <v>41729</v>
      </c>
      <c r="CT1018" s="12">
        <v>291979.23</v>
      </c>
      <c r="CU1018" s="12">
        <v>3574.5</v>
      </c>
      <c r="CV1018" s="12">
        <v>2.85086516010493</v>
      </c>
      <c r="CW1018" s="5">
        <v>209</v>
      </c>
      <c r="CX1018" s="12">
        <v>26351.951340750002</v>
      </c>
      <c r="CY1018" s="38">
        <v>42094</v>
      </c>
      <c r="CZ1018" s="12">
        <v>504629.99</v>
      </c>
      <c r="DA1018" s="12">
        <v>6591.08</v>
      </c>
      <c r="DB1018" s="12">
        <v>4.7948534423</v>
      </c>
      <c r="DC1018" s="12">
        <v>399.02</v>
      </c>
      <c r="DD1018" s="12">
        <v>57959.529951700002</v>
      </c>
      <c r="DE1018" s="38">
        <v>42460</v>
      </c>
      <c r="DF1018" s="12">
        <v>1652204.514431</v>
      </c>
      <c r="DG1018" s="12">
        <v>10690.029962000001</v>
      </c>
      <c r="DH1018" s="12">
        <v>5.7752196846649904</v>
      </c>
      <c r="DI1018" s="12">
        <v>1129.347653</v>
      </c>
      <c r="DJ1018" s="12">
        <v>183223.56755745001</v>
      </c>
      <c r="DK1018" t="s">
        <v>5138</v>
      </c>
      <c r="DL1018" s="40">
        <v>1.39</v>
      </c>
      <c r="DM1018" s="5">
        <v>535755</v>
      </c>
      <c r="DN1018" s="5">
        <v>500114</v>
      </c>
      <c r="DO1018" s="5">
        <v>500020</v>
      </c>
      <c r="DP1018" s="5">
        <v>500040</v>
      </c>
      <c r="DR1018" s="38">
        <v>34731</v>
      </c>
      <c r="DS1018" t="s">
        <v>1948</v>
      </c>
    </row>
    <row r="1019" spans="1:123" ht="15" customHeight="1" x14ac:dyDescent="0.35">
      <c r="A1019" s="34" t="s">
        <v>1381</v>
      </c>
      <c r="B1019" s="35">
        <v>531500</v>
      </c>
      <c r="C1019" s="34" t="s">
        <v>1383</v>
      </c>
      <c r="D1019" s="36" t="s">
        <v>5139</v>
      </c>
      <c r="E1019" t="s">
        <v>2062</v>
      </c>
      <c r="F1019" t="s">
        <v>1940</v>
      </c>
      <c r="G1019" s="37" t="s">
        <v>5140</v>
      </c>
      <c r="H1019" s="38">
        <v>23548</v>
      </c>
      <c r="I1019" t="s">
        <v>1959</v>
      </c>
      <c r="J1019" s="11">
        <v>40999</v>
      </c>
      <c r="K1019" s="5">
        <v>239976</v>
      </c>
      <c r="L1019" s="5">
        <v>0</v>
      </c>
      <c r="M1019" s="5">
        <v>0</v>
      </c>
      <c r="N1019" s="5">
        <v>0</v>
      </c>
      <c r="O1019" s="5">
        <v>239976</v>
      </c>
      <c r="P1019" s="5">
        <v>0</v>
      </c>
      <c r="Q1019" s="5">
        <v>239976</v>
      </c>
      <c r="R1019" s="5">
        <v>0</v>
      </c>
      <c r="S1019" s="5">
        <v>0</v>
      </c>
      <c r="T1019" s="5">
        <v>0</v>
      </c>
      <c r="U1019" s="5">
        <v>0</v>
      </c>
      <c r="V1019" s="5"/>
      <c r="X1019" s="11">
        <v>41364</v>
      </c>
      <c r="Y1019" s="39">
        <v>239976</v>
      </c>
      <c r="Z1019" s="39">
        <v>0</v>
      </c>
      <c r="AA1019" s="39">
        <v>0</v>
      </c>
      <c r="AB1019" s="39">
        <v>0</v>
      </c>
      <c r="AC1019" s="39">
        <v>239976</v>
      </c>
      <c r="AD1019" s="39">
        <v>0</v>
      </c>
      <c r="AE1019" s="39">
        <v>239976</v>
      </c>
      <c r="AF1019" s="39">
        <v>0</v>
      </c>
      <c r="AG1019" s="39">
        <v>0</v>
      </c>
      <c r="AH1019" s="39">
        <v>0</v>
      </c>
      <c r="AI1019" s="39">
        <v>0</v>
      </c>
      <c r="AL1019" s="11">
        <v>41729</v>
      </c>
      <c r="AM1019" s="39">
        <v>239976</v>
      </c>
      <c r="AN1019" s="39">
        <v>0</v>
      </c>
      <c r="AO1019" s="39">
        <v>0</v>
      </c>
      <c r="AP1019" s="39">
        <v>0</v>
      </c>
      <c r="AQ1019" s="39">
        <v>239976</v>
      </c>
      <c r="AR1019" s="39">
        <v>0</v>
      </c>
      <c r="AS1019" s="39">
        <v>239976</v>
      </c>
      <c r="AT1019" s="39">
        <v>0</v>
      </c>
      <c r="AU1019" s="39">
        <v>0</v>
      </c>
      <c r="AV1019" s="39">
        <v>0</v>
      </c>
      <c r="AW1019" s="5">
        <v>0</v>
      </c>
      <c r="AZ1019" s="11">
        <v>42094</v>
      </c>
      <c r="BA1019" s="39">
        <v>119988</v>
      </c>
      <c r="BB1019" s="39">
        <v>0</v>
      </c>
      <c r="BC1019" s="39">
        <v>0</v>
      </c>
      <c r="BD1019" s="39">
        <v>0</v>
      </c>
      <c r="BE1019" s="39">
        <v>119988</v>
      </c>
      <c r="BF1019" s="39">
        <v>0</v>
      </c>
      <c r="BG1019" s="39">
        <v>119988</v>
      </c>
      <c r="BH1019" s="39">
        <v>0</v>
      </c>
      <c r="BI1019" s="39">
        <v>0</v>
      </c>
      <c r="BJ1019" s="39">
        <v>0</v>
      </c>
      <c r="BK1019" s="39">
        <v>0</v>
      </c>
      <c r="BN1019" s="11">
        <v>42460</v>
      </c>
      <c r="BO1019" s="39">
        <v>119988</v>
      </c>
      <c r="BP1019" s="39">
        <v>0</v>
      </c>
      <c r="BQ1019" s="39">
        <v>0</v>
      </c>
      <c r="BR1019" s="39">
        <v>0</v>
      </c>
      <c r="BS1019" s="39">
        <v>119988</v>
      </c>
      <c r="BT1019" s="39">
        <v>0</v>
      </c>
      <c r="BU1019" s="39">
        <v>119988</v>
      </c>
      <c r="BV1019" s="39">
        <v>0</v>
      </c>
      <c r="BW1019" s="39">
        <v>0</v>
      </c>
      <c r="BX1019" s="39">
        <v>0</v>
      </c>
      <c r="BY1019" s="39">
        <v>0</v>
      </c>
      <c r="CB1019" t="s">
        <v>1944</v>
      </c>
      <c r="CC1019" t="s">
        <v>2100</v>
      </c>
      <c r="CD1019" t="s">
        <v>2182</v>
      </c>
      <c r="CE1019" s="3" t="s">
        <v>1990</v>
      </c>
      <c r="CF1019" s="5">
        <v>328</v>
      </c>
      <c r="CG1019" s="11">
        <v>40999</v>
      </c>
      <c r="CH1019" s="12">
        <v>258503.3</v>
      </c>
      <c r="CI1019" s="12">
        <v>4124.3</v>
      </c>
      <c r="CJ1019" s="12">
        <v>3.6636393784525798</v>
      </c>
      <c r="CK1019" s="12">
        <v>188.91</v>
      </c>
      <c r="CL1019" s="12">
        <v>38649.528633100002</v>
      </c>
      <c r="CM1019" s="11">
        <v>41364</v>
      </c>
      <c r="CN1019" s="12">
        <v>312286.46000000002</v>
      </c>
      <c r="CO1019" s="12">
        <v>4526.04</v>
      </c>
      <c r="CP1019" s="12">
        <v>3.2704221134223701</v>
      </c>
      <c r="CQ1019" s="12">
        <v>69.83</v>
      </c>
      <c r="CR1019" s="12">
        <v>36198.8709734</v>
      </c>
      <c r="CS1019" s="38">
        <v>41729</v>
      </c>
      <c r="CT1019" s="12">
        <v>291979.23</v>
      </c>
      <c r="CU1019" s="12">
        <v>3574.5</v>
      </c>
      <c r="CV1019" s="12">
        <v>2.85086516010493</v>
      </c>
      <c r="CW1019" s="5">
        <v>209</v>
      </c>
      <c r="CX1019" s="12">
        <v>26351.951340750002</v>
      </c>
      <c r="CY1019" s="38">
        <v>42094</v>
      </c>
      <c r="CZ1019" s="12">
        <v>504629.99</v>
      </c>
      <c r="DA1019" s="12">
        <v>6591.08</v>
      </c>
      <c r="DB1019" s="12">
        <v>4.7948534423</v>
      </c>
      <c r="DC1019" s="12">
        <v>399.02</v>
      </c>
      <c r="DD1019" s="12">
        <v>57959.529951700002</v>
      </c>
      <c r="DE1019" s="38">
        <v>42460</v>
      </c>
      <c r="DF1019" s="12">
        <v>1652204.514431</v>
      </c>
      <c r="DG1019" s="12">
        <v>10690.029962000001</v>
      </c>
      <c r="DH1019" s="12">
        <v>5.7752196846649904</v>
      </c>
      <c r="DI1019" s="12">
        <v>1129.347653</v>
      </c>
      <c r="DJ1019" s="12">
        <v>183223.56755745001</v>
      </c>
      <c r="DK1019" t="s">
        <v>5141</v>
      </c>
      <c r="DL1019" s="40">
        <v>1.39</v>
      </c>
      <c r="DM1019" s="5">
        <v>535755</v>
      </c>
      <c r="DN1019" s="5">
        <v>500114</v>
      </c>
      <c r="DO1019" s="5">
        <v>500020</v>
      </c>
      <c r="DP1019" s="5">
        <v>500040</v>
      </c>
      <c r="DR1019" s="38">
        <v>34731</v>
      </c>
      <c r="DS1019" t="s">
        <v>1948</v>
      </c>
    </row>
    <row r="1020" spans="1:123" ht="15" customHeight="1" x14ac:dyDescent="0.35">
      <c r="A1020" s="34" t="s">
        <v>1384</v>
      </c>
      <c r="B1020" s="35">
        <v>500355</v>
      </c>
      <c r="C1020" s="34" t="s">
        <v>1385</v>
      </c>
      <c r="D1020" s="36" t="s">
        <v>5142</v>
      </c>
      <c r="E1020" t="s">
        <v>2108</v>
      </c>
      <c r="F1020" t="s">
        <v>1940</v>
      </c>
      <c r="G1020" s="37" t="s">
        <v>5143</v>
      </c>
      <c r="H1020" s="38">
        <v>20716</v>
      </c>
      <c r="I1020" t="s">
        <v>1942</v>
      </c>
      <c r="J1020" s="11">
        <v>40999</v>
      </c>
      <c r="K1020" s="5">
        <v>3840000</v>
      </c>
      <c r="L1020" s="5">
        <v>0</v>
      </c>
      <c r="M1020" s="5">
        <v>5833402</v>
      </c>
      <c r="N1020" s="5">
        <v>12000000</v>
      </c>
      <c r="O1020" s="5">
        <v>21673402</v>
      </c>
      <c r="P1020" s="5">
        <v>0</v>
      </c>
      <c r="Q1020" s="5">
        <v>21673402</v>
      </c>
      <c r="R1020" s="5">
        <v>0</v>
      </c>
      <c r="S1020" s="5">
        <v>0</v>
      </c>
      <c r="T1020" s="5">
        <v>0</v>
      </c>
      <c r="U1020" s="5">
        <v>0</v>
      </c>
      <c r="V1020" s="5"/>
      <c r="X1020" s="11">
        <v>41364</v>
      </c>
      <c r="Y1020" s="39">
        <v>4320000</v>
      </c>
      <c r="Z1020" s="39">
        <v>0</v>
      </c>
      <c r="AA1020" s="39">
        <v>6853392</v>
      </c>
      <c r="AB1020" s="39">
        <v>13000000</v>
      </c>
      <c r="AC1020" s="39">
        <v>24173392</v>
      </c>
      <c r="AD1020" s="39">
        <v>0</v>
      </c>
      <c r="AE1020" s="39">
        <v>24173392</v>
      </c>
      <c r="AF1020" s="39">
        <v>0</v>
      </c>
      <c r="AG1020" s="39">
        <v>0</v>
      </c>
      <c r="AH1020" s="39">
        <v>0</v>
      </c>
      <c r="AI1020" s="39">
        <v>0</v>
      </c>
      <c r="AL1020" s="11">
        <v>41729</v>
      </c>
      <c r="AM1020" s="39">
        <v>4920000</v>
      </c>
      <c r="AN1020" s="39">
        <v>0</v>
      </c>
      <c r="AO1020" s="39">
        <v>8030017</v>
      </c>
      <c r="AP1020" s="39">
        <v>15500000</v>
      </c>
      <c r="AQ1020" s="39">
        <v>28450017</v>
      </c>
      <c r="AR1020" s="39">
        <v>0</v>
      </c>
      <c r="AS1020" s="39">
        <v>28450017</v>
      </c>
      <c r="AT1020" s="39">
        <v>0</v>
      </c>
      <c r="AU1020" s="39">
        <v>0</v>
      </c>
      <c r="AV1020" s="39">
        <v>0</v>
      </c>
      <c r="AW1020" s="5">
        <v>0</v>
      </c>
      <c r="AZ1020" s="11">
        <v>42094</v>
      </c>
      <c r="BA1020" s="39">
        <v>5400000</v>
      </c>
      <c r="BB1020" s="39">
        <v>0</v>
      </c>
      <c r="BC1020" s="39">
        <v>8807041</v>
      </c>
      <c r="BD1020" s="39">
        <v>22500000</v>
      </c>
      <c r="BE1020" s="39">
        <v>36707041</v>
      </c>
      <c r="BF1020" s="39">
        <v>0</v>
      </c>
      <c r="BG1020" s="39">
        <v>36707041</v>
      </c>
      <c r="BH1020" s="39">
        <v>0</v>
      </c>
      <c r="BI1020" s="39">
        <v>0</v>
      </c>
      <c r="BJ1020" s="39">
        <v>0</v>
      </c>
      <c r="BK1020" s="39">
        <v>0</v>
      </c>
      <c r="BN1020" s="11">
        <v>42460</v>
      </c>
      <c r="BO1020" s="39">
        <v>5880000</v>
      </c>
      <c r="BP1020" s="39">
        <v>0</v>
      </c>
      <c r="BQ1020" s="39">
        <v>9599950</v>
      </c>
      <c r="BR1020" s="39">
        <v>22500000</v>
      </c>
      <c r="BS1020" s="39">
        <v>37979950</v>
      </c>
      <c r="BT1020" s="39">
        <v>0</v>
      </c>
      <c r="BU1020" s="39">
        <v>37979950</v>
      </c>
      <c r="BV1020" s="39">
        <v>0</v>
      </c>
      <c r="BW1020" s="39">
        <v>0</v>
      </c>
      <c r="BX1020" s="39">
        <v>0</v>
      </c>
      <c r="BY1020" s="39">
        <v>0</v>
      </c>
      <c r="CB1020" t="s">
        <v>1944</v>
      </c>
      <c r="CC1020" t="s">
        <v>1983</v>
      </c>
      <c r="CD1020" t="s">
        <v>2023</v>
      </c>
      <c r="CE1020" s="3">
        <v>500</v>
      </c>
      <c r="CF1020" s="5">
        <v>957</v>
      </c>
      <c r="CG1020" s="11">
        <v>40999</v>
      </c>
      <c r="CH1020" s="12">
        <v>12849.52</v>
      </c>
      <c r="CI1020" s="12">
        <v>991.82</v>
      </c>
      <c r="CJ1020" s="12">
        <v>9.4189593178073707</v>
      </c>
      <c r="CK1020" s="12">
        <v>924.6</v>
      </c>
      <c r="CL1020" s="12">
        <v>23618.2466905</v>
      </c>
      <c r="CM1020" s="11">
        <v>41364</v>
      </c>
      <c r="CN1020" s="12">
        <v>14729.52</v>
      </c>
      <c r="CO1020" s="12">
        <v>1190.1199999999999</v>
      </c>
      <c r="CP1020" s="12">
        <v>10.28068630622</v>
      </c>
      <c r="CQ1020" s="12">
        <v>943.94</v>
      </c>
      <c r="CR1020" s="12">
        <v>22431.986461500001</v>
      </c>
      <c r="CS1020" s="38">
        <v>41729</v>
      </c>
      <c r="CT1020" s="12">
        <v>17537.09</v>
      </c>
      <c r="CU1020" s="12">
        <v>1518.69</v>
      </c>
      <c r="CV1020" s="12">
        <v>12.278178568921099</v>
      </c>
      <c r="CW1020" s="12">
        <v>1105.02</v>
      </c>
      <c r="CX1020" s="12">
        <v>33604.224192000001</v>
      </c>
      <c r="CY1020" s="38">
        <v>42094</v>
      </c>
      <c r="CZ1020" s="12">
        <v>18321.98</v>
      </c>
      <c r="DA1020" s="12">
        <v>1572.21</v>
      </c>
      <c r="DB1020" s="12">
        <v>11.694258809818001</v>
      </c>
      <c r="DC1020" s="12">
        <v>1293.52</v>
      </c>
      <c r="DD1020" s="12">
        <v>44008.309806999998</v>
      </c>
      <c r="DE1020" s="38">
        <v>42460</v>
      </c>
      <c r="DF1020" s="12">
        <v>16415.226999999999</v>
      </c>
      <c r="DG1020" s="12">
        <v>1467.26</v>
      </c>
      <c r="DH1020" s="12">
        <v>9.9799161719961909</v>
      </c>
      <c r="DI1020" s="12">
        <v>1324.1610000000001</v>
      </c>
      <c r="DJ1020" s="12">
        <v>33040.264410999996</v>
      </c>
      <c r="DK1020" t="s">
        <v>5144</v>
      </c>
      <c r="DL1020" s="40">
        <v>60.8</v>
      </c>
      <c r="DM1020" s="5">
        <v>524208</v>
      </c>
      <c r="DN1020" s="5">
        <v>507717</v>
      </c>
      <c r="DO1020" s="5">
        <v>524200</v>
      </c>
      <c r="DP1020" s="5">
        <v>506390</v>
      </c>
      <c r="DQ1020" s="5">
        <v>538666</v>
      </c>
      <c r="DR1020" s="38">
        <v>39154</v>
      </c>
      <c r="DS1020" t="s">
        <v>1948</v>
      </c>
    </row>
    <row r="1021" spans="1:123" ht="15" customHeight="1" x14ac:dyDescent="0.35">
      <c r="A1021" s="42" t="s">
        <v>1386</v>
      </c>
      <c r="B1021" s="35">
        <v>500260</v>
      </c>
      <c r="C1021" s="34" t="s">
        <v>1387</v>
      </c>
      <c r="D1021" s="36" t="s">
        <v>5145</v>
      </c>
      <c r="E1021" t="s">
        <v>2031</v>
      </c>
      <c r="F1021" t="s">
        <v>1940</v>
      </c>
      <c r="G1021" s="37" t="s">
        <v>5146</v>
      </c>
      <c r="H1021" s="38">
        <v>12881</v>
      </c>
      <c r="I1021" t="s">
        <v>1959</v>
      </c>
      <c r="J1021" s="11">
        <v>40999</v>
      </c>
      <c r="K1021" s="5">
        <v>2400000</v>
      </c>
      <c r="L1021" s="5">
        <v>600000</v>
      </c>
      <c r="M1021" s="5">
        <v>0</v>
      </c>
      <c r="N1021" s="5">
        <v>290400000</v>
      </c>
      <c r="O1021" s="5">
        <v>293400000</v>
      </c>
      <c r="P1021" s="5">
        <v>0</v>
      </c>
      <c r="Q1021" s="5">
        <v>293400000</v>
      </c>
      <c r="R1021" s="5">
        <v>0</v>
      </c>
      <c r="S1021" s="5">
        <v>0</v>
      </c>
      <c r="T1021" s="5">
        <v>0</v>
      </c>
      <c r="U1021" s="5">
        <v>0</v>
      </c>
      <c r="V1021" s="5"/>
      <c r="X1021" s="11">
        <v>41364</v>
      </c>
      <c r="Y1021" s="39">
        <v>2400000</v>
      </c>
      <c r="Z1021" s="39">
        <v>0</v>
      </c>
      <c r="AA1021" s="39">
        <v>800000</v>
      </c>
      <c r="AB1021" s="39">
        <v>306400000</v>
      </c>
      <c r="AC1021" s="39">
        <v>309600000</v>
      </c>
      <c r="AD1021" s="39">
        <v>0</v>
      </c>
      <c r="AE1021" s="39">
        <v>309600000</v>
      </c>
      <c r="AF1021" s="39">
        <v>0</v>
      </c>
      <c r="AG1021" s="39">
        <v>0</v>
      </c>
      <c r="AH1021" s="39">
        <v>0</v>
      </c>
      <c r="AI1021" s="39">
        <v>0</v>
      </c>
      <c r="AL1021" s="11">
        <v>41729</v>
      </c>
      <c r="AM1021" s="39">
        <v>2400000</v>
      </c>
      <c r="AN1021" s="39">
        <v>0</v>
      </c>
      <c r="AO1021" s="39">
        <v>800000</v>
      </c>
      <c r="AP1021" s="39">
        <v>78000000</v>
      </c>
      <c r="AQ1021" s="39">
        <v>81200000</v>
      </c>
      <c r="AR1021" s="39">
        <v>0</v>
      </c>
      <c r="AS1021" s="39">
        <v>81200000</v>
      </c>
      <c r="AT1021" s="39">
        <v>0</v>
      </c>
      <c r="AU1021" s="39">
        <v>0</v>
      </c>
      <c r="AV1021" s="39">
        <v>0</v>
      </c>
      <c r="AW1021" s="5">
        <v>0</v>
      </c>
      <c r="AZ1021" s="11">
        <v>42094</v>
      </c>
      <c r="BA1021" s="39">
        <v>2400000</v>
      </c>
      <c r="BB1021" s="39">
        <v>0</v>
      </c>
      <c r="BC1021" s="39">
        <v>1246345</v>
      </c>
      <c r="BD1021" s="39">
        <v>183845491</v>
      </c>
      <c r="BE1021" s="39">
        <v>187491836</v>
      </c>
      <c r="BF1021" s="39">
        <v>0</v>
      </c>
      <c r="BG1021" s="39">
        <v>187491836</v>
      </c>
      <c r="BH1021" s="39">
        <v>0</v>
      </c>
      <c r="BI1021" s="39">
        <v>0</v>
      </c>
      <c r="BJ1021" s="39">
        <v>0</v>
      </c>
      <c r="BK1021" s="39">
        <v>0</v>
      </c>
      <c r="BN1021" s="11">
        <v>42460</v>
      </c>
      <c r="BO1021" s="39">
        <v>2400000</v>
      </c>
      <c r="BP1021" s="39">
        <v>388000</v>
      </c>
      <c r="BQ1021" s="39">
        <v>662804</v>
      </c>
      <c r="BR1021" s="39">
        <v>357567263</v>
      </c>
      <c r="BS1021" s="39">
        <v>361018067</v>
      </c>
      <c r="BT1021" s="39">
        <v>0</v>
      </c>
      <c r="BU1021" s="39">
        <v>361018067</v>
      </c>
      <c r="BV1021" s="39">
        <v>0</v>
      </c>
      <c r="BW1021" s="39">
        <v>0</v>
      </c>
      <c r="BX1021" s="39">
        <v>0</v>
      </c>
      <c r="BY1021" s="39">
        <v>0</v>
      </c>
      <c r="CB1021" t="s">
        <v>1944</v>
      </c>
      <c r="CC1021" t="s">
        <v>1983</v>
      </c>
      <c r="CD1021" t="s">
        <v>1984</v>
      </c>
      <c r="CE1021" s="3" t="s">
        <v>1990</v>
      </c>
      <c r="CF1021" s="5">
        <v>2846</v>
      </c>
      <c r="CG1021" s="11">
        <v>40999</v>
      </c>
      <c r="CH1021" s="12">
        <v>32565.8</v>
      </c>
      <c r="CI1021" s="12">
        <v>3851.1</v>
      </c>
      <c r="CJ1021" s="12">
        <v>6.5478917985151597</v>
      </c>
      <c r="CK1021" s="12">
        <v>1712.1</v>
      </c>
      <c r="CL1021" s="12">
        <v>36492.604422999997</v>
      </c>
      <c r="CM1021" s="11">
        <v>41364</v>
      </c>
      <c r="CN1021" s="12">
        <v>38726.6</v>
      </c>
      <c r="CO1021" s="12">
        <v>4036.5</v>
      </c>
      <c r="CP1021" s="12">
        <v>6.4431323535749696</v>
      </c>
      <c r="CQ1021" s="12">
        <v>1957.1</v>
      </c>
      <c r="CR1021" s="12">
        <v>59968.283759999998</v>
      </c>
      <c r="CS1021" s="38">
        <v>41729</v>
      </c>
      <c r="CT1021" s="12">
        <v>37468.1</v>
      </c>
      <c r="CU1021" s="12">
        <v>1145.5</v>
      </c>
      <c r="CV1021" s="12">
        <v>1.6723394930976601</v>
      </c>
      <c r="CW1021" s="12">
        <v>2218.3000000000002</v>
      </c>
      <c r="CX1021" s="12">
        <v>51139.619762000002</v>
      </c>
      <c r="CY1021" s="38">
        <v>42094</v>
      </c>
      <c r="CZ1021" s="12">
        <v>37402.699999999997</v>
      </c>
      <c r="DA1021" s="12">
        <v>2461.3000000000002</v>
      </c>
      <c r="DB1021" s="12">
        <v>3.50135880594613</v>
      </c>
      <c r="DC1021" s="12">
        <v>2292.9</v>
      </c>
      <c r="DD1021" s="12">
        <v>72470.571832000001</v>
      </c>
      <c r="DE1021" s="38">
        <v>42460</v>
      </c>
      <c r="DF1021" s="12">
        <v>36945.599999999999</v>
      </c>
      <c r="DG1021" s="12">
        <v>5585.6</v>
      </c>
      <c r="DH1021" s="12">
        <v>7.9617648274613604</v>
      </c>
      <c r="DI1021" s="12">
        <v>2599.1999999999998</v>
      </c>
      <c r="DJ1021" s="12">
        <v>95337.846550999995</v>
      </c>
      <c r="DK1021" t="s">
        <v>5147</v>
      </c>
      <c r="DL1021" s="40">
        <v>717</v>
      </c>
      <c r="DM1021" s="5">
        <v>500335</v>
      </c>
      <c r="DN1021" s="5">
        <v>533309</v>
      </c>
      <c r="DO1021" s="5">
        <v>532644</v>
      </c>
      <c r="DP1021" s="5">
        <v>500380</v>
      </c>
      <c r="DR1021" s="38">
        <v>21264</v>
      </c>
      <c r="DS1021" t="s">
        <v>1948</v>
      </c>
    </row>
    <row r="1022" spans="1:123" ht="15" customHeight="1" x14ac:dyDescent="0.35">
      <c r="A1022" s="42" t="s">
        <v>1388</v>
      </c>
      <c r="B1022" s="56">
        <v>532370</v>
      </c>
      <c r="C1022" s="34" t="s">
        <v>1389</v>
      </c>
      <c r="D1022" s="36" t="s">
        <v>5148</v>
      </c>
      <c r="E1022" t="s">
        <v>2003</v>
      </c>
      <c r="F1022" t="s">
        <v>1940</v>
      </c>
      <c r="G1022" s="37" t="s">
        <v>5149</v>
      </c>
      <c r="H1022" s="38">
        <v>21684</v>
      </c>
      <c r="I1022" t="s">
        <v>1959</v>
      </c>
      <c r="J1022" s="11">
        <v>40999</v>
      </c>
      <c r="K1022" s="5">
        <v>720000</v>
      </c>
      <c r="L1022" s="5">
        <v>90000</v>
      </c>
      <c r="M1022" s="5">
        <v>360000</v>
      </c>
      <c r="N1022" s="5">
        <v>0</v>
      </c>
      <c r="O1022" s="5">
        <v>1170000</v>
      </c>
      <c r="P1022" s="5">
        <v>0</v>
      </c>
      <c r="Q1022" s="5">
        <v>1170000</v>
      </c>
      <c r="R1022" s="5">
        <v>0</v>
      </c>
      <c r="S1022" s="5">
        <v>0</v>
      </c>
      <c r="T1022" s="5">
        <v>0</v>
      </c>
      <c r="U1022" s="5">
        <v>0</v>
      </c>
      <c r="V1022" s="5"/>
      <c r="X1022" s="11">
        <v>41364</v>
      </c>
      <c r="Y1022" s="39">
        <v>720000</v>
      </c>
      <c r="Z1022" s="39">
        <v>90000</v>
      </c>
      <c r="AA1022" s="39">
        <v>360000</v>
      </c>
      <c r="AB1022" s="39">
        <v>0</v>
      </c>
      <c r="AC1022" s="39">
        <v>1170000</v>
      </c>
      <c r="AD1022" s="39">
        <v>0</v>
      </c>
      <c r="AE1022" s="39">
        <v>1170000</v>
      </c>
      <c r="AF1022" s="39">
        <v>0</v>
      </c>
      <c r="AG1022" s="39">
        <v>0</v>
      </c>
      <c r="AH1022" s="39">
        <v>0</v>
      </c>
      <c r="AI1022" s="39">
        <v>0</v>
      </c>
      <c r="AL1022" s="11">
        <v>41729</v>
      </c>
      <c r="AM1022" s="39">
        <v>720000</v>
      </c>
      <c r="AN1022" s="39">
        <v>90000</v>
      </c>
      <c r="AO1022" s="39">
        <v>360000</v>
      </c>
      <c r="AP1022" s="39">
        <v>0</v>
      </c>
      <c r="AQ1022" s="39">
        <v>1170000</v>
      </c>
      <c r="AR1022" s="39">
        <v>0</v>
      </c>
      <c r="AS1022" s="39">
        <v>1170000</v>
      </c>
      <c r="AT1022" s="39">
        <v>0</v>
      </c>
      <c r="AU1022" s="39">
        <v>0</v>
      </c>
      <c r="AV1022" s="39">
        <v>0</v>
      </c>
      <c r="AW1022" s="5">
        <v>0</v>
      </c>
      <c r="AZ1022" s="11">
        <v>42094</v>
      </c>
      <c r="BA1022" s="39">
        <v>720000</v>
      </c>
      <c r="BB1022" s="39">
        <v>0</v>
      </c>
      <c r="BC1022" s="39">
        <v>360000</v>
      </c>
      <c r="BD1022" s="39">
        <v>0</v>
      </c>
      <c r="BE1022" s="39">
        <v>1080000</v>
      </c>
      <c r="BF1022" s="39">
        <v>0</v>
      </c>
      <c r="BG1022" s="39">
        <v>1080000</v>
      </c>
      <c r="BH1022" s="39">
        <v>0</v>
      </c>
      <c r="BI1022" s="39">
        <v>0</v>
      </c>
      <c r="BJ1022" s="39">
        <v>0</v>
      </c>
      <c r="BK1022" s="39">
        <v>0</v>
      </c>
      <c r="BN1022" s="11">
        <v>42460</v>
      </c>
      <c r="BO1022" s="39">
        <v>720000</v>
      </c>
      <c r="BP1022" s="39">
        <v>0</v>
      </c>
      <c r="BQ1022" s="39">
        <v>360000</v>
      </c>
      <c r="BR1022" s="39">
        <v>0</v>
      </c>
      <c r="BS1022" s="39">
        <v>1080000</v>
      </c>
      <c r="BT1022" s="39">
        <v>0</v>
      </c>
      <c r="BU1022" s="39">
        <v>1080000</v>
      </c>
      <c r="BV1022" s="39">
        <v>0</v>
      </c>
      <c r="BW1022" s="39">
        <v>0</v>
      </c>
      <c r="BX1022" s="39">
        <v>0</v>
      </c>
      <c r="BY1022" s="39">
        <v>0</v>
      </c>
      <c r="CB1022" t="s">
        <v>1944</v>
      </c>
      <c r="CC1022" t="s">
        <v>1961</v>
      </c>
      <c r="CD1022" t="s">
        <v>1962</v>
      </c>
      <c r="CE1022" s="3">
        <v>500</v>
      </c>
      <c r="CF1022" s="5">
        <v>1675</v>
      </c>
      <c r="CG1022" s="11">
        <v>40999</v>
      </c>
      <c r="CH1022" s="12">
        <v>2370.5500000000002</v>
      </c>
      <c r="CI1022" s="12">
        <v>-86.66</v>
      </c>
      <c r="CJ1022" s="12">
        <v>-2.0931070237389799</v>
      </c>
      <c r="CK1022" s="12">
        <v>1147.43</v>
      </c>
      <c r="CL1022" s="12">
        <v>1579.6044374000001</v>
      </c>
      <c r="CM1022" s="11">
        <v>41364</v>
      </c>
      <c r="CN1022" s="12">
        <v>2477.5700000000002</v>
      </c>
      <c r="CO1022" s="12">
        <v>-407.51</v>
      </c>
      <c r="CP1022" s="12">
        <v>-8.8038887388603797</v>
      </c>
      <c r="CQ1022" s="12">
        <v>1421.79</v>
      </c>
      <c r="CR1022" s="12">
        <v>1831.0133302500001</v>
      </c>
      <c r="CS1022" s="38">
        <v>41729</v>
      </c>
      <c r="CT1022" s="12">
        <v>2776.02</v>
      </c>
      <c r="CU1022" s="12">
        <v>-237.63</v>
      </c>
      <c r="CV1022" s="12">
        <v>-4.5073590987937298</v>
      </c>
      <c r="CW1022" s="12">
        <v>1353.23</v>
      </c>
      <c r="CX1022" s="12">
        <v>3140.3422205000002</v>
      </c>
      <c r="CY1022" s="38">
        <v>42094</v>
      </c>
      <c r="CZ1022" s="12">
        <v>3652.75</v>
      </c>
      <c r="DA1022" s="12">
        <v>126.35</v>
      </c>
      <c r="DB1022" s="12">
        <v>2.0831117914678998</v>
      </c>
      <c r="DC1022" s="12">
        <v>1619.66</v>
      </c>
      <c r="DD1022" s="12">
        <v>15709.85355</v>
      </c>
      <c r="DE1022" s="38">
        <v>42460</v>
      </c>
      <c r="DF1022" s="12">
        <v>4605.13</v>
      </c>
      <c r="DG1022" s="12">
        <v>387.94</v>
      </c>
      <c r="DH1022" s="12">
        <v>5.4648326593974099</v>
      </c>
      <c r="DI1022" s="12">
        <v>1886.32</v>
      </c>
      <c r="DJ1022" s="40">
        <v>21351.9044952</v>
      </c>
      <c r="DK1022" t="s">
        <v>5150</v>
      </c>
      <c r="DL1022" s="40">
        <v>2.64</v>
      </c>
      <c r="DM1022" s="5">
        <v>512161</v>
      </c>
      <c r="DN1022" s="5">
        <v>538835</v>
      </c>
      <c r="DO1022" s="5">
        <v>500304</v>
      </c>
      <c r="DP1022" s="5">
        <v>532312</v>
      </c>
      <c r="DQ1022" s="5">
        <v>526881</v>
      </c>
      <c r="DR1022" s="38">
        <v>35480</v>
      </c>
      <c r="DS1022" t="s">
        <v>1948</v>
      </c>
    </row>
    <row r="1023" spans="1:123" ht="15" customHeight="1" x14ac:dyDescent="0.35">
      <c r="A1023" s="42" t="s">
        <v>1390</v>
      </c>
      <c r="B1023" s="35">
        <v>532527</v>
      </c>
      <c r="C1023" s="34" t="s">
        <v>1391</v>
      </c>
      <c r="D1023" s="36" t="s">
        <v>5151</v>
      </c>
      <c r="E1023" t="s">
        <v>2013</v>
      </c>
      <c r="F1023" t="s">
        <v>1940</v>
      </c>
      <c r="G1023" s="37" t="s">
        <v>5152</v>
      </c>
      <c r="H1023" s="38">
        <v>17998</v>
      </c>
      <c r="I1023" t="s">
        <v>1959</v>
      </c>
      <c r="J1023" s="11">
        <v>40999</v>
      </c>
      <c r="K1023" s="5">
        <v>8936000</v>
      </c>
      <c r="L1023" s="5">
        <v>0</v>
      </c>
      <c r="M1023" s="5">
        <v>6148000</v>
      </c>
      <c r="N1023" s="5">
        <v>0</v>
      </c>
      <c r="O1023" s="5">
        <v>15084000</v>
      </c>
      <c r="P1023" s="5">
        <v>0</v>
      </c>
      <c r="Q1023" s="5">
        <v>15084000</v>
      </c>
      <c r="R1023" s="5">
        <v>0</v>
      </c>
      <c r="S1023" s="5">
        <v>0</v>
      </c>
      <c r="T1023" s="5">
        <v>0</v>
      </c>
      <c r="U1023" s="5">
        <v>0</v>
      </c>
      <c r="V1023" s="5"/>
      <c r="X1023" s="11">
        <v>41364</v>
      </c>
      <c r="Y1023" s="39">
        <v>10020000</v>
      </c>
      <c r="Z1023" s="39">
        <v>0</v>
      </c>
      <c r="AA1023" s="39">
        <v>7474000</v>
      </c>
      <c r="AB1023" s="39">
        <v>0</v>
      </c>
      <c r="AC1023" s="39">
        <v>17494000</v>
      </c>
      <c r="AD1023" s="39">
        <v>0</v>
      </c>
      <c r="AE1023" s="39">
        <v>17494000</v>
      </c>
      <c r="AF1023" s="39">
        <v>0</v>
      </c>
      <c r="AG1023" s="39">
        <v>0</v>
      </c>
      <c r="AH1023" s="39">
        <v>0</v>
      </c>
      <c r="AI1023" s="39">
        <v>0</v>
      </c>
      <c r="AL1023" s="11">
        <v>41729</v>
      </c>
      <c r="AM1023" s="39">
        <v>10020000</v>
      </c>
      <c r="AN1023" s="39">
        <v>0</v>
      </c>
      <c r="AO1023" s="39">
        <v>8636000</v>
      </c>
      <c r="AP1023" s="39">
        <v>0</v>
      </c>
      <c r="AQ1023" s="39">
        <v>18656000</v>
      </c>
      <c r="AR1023" s="39">
        <v>0</v>
      </c>
      <c r="AS1023" s="39">
        <v>18656000</v>
      </c>
      <c r="AT1023" s="39">
        <v>0</v>
      </c>
      <c r="AU1023" s="39">
        <v>0</v>
      </c>
      <c r="AV1023" s="39">
        <v>0</v>
      </c>
      <c r="AW1023" s="5">
        <v>0</v>
      </c>
      <c r="AZ1023" s="11">
        <v>42094</v>
      </c>
      <c r="BA1023" s="39">
        <v>10020000</v>
      </c>
      <c r="BB1023" s="39">
        <v>0</v>
      </c>
      <c r="BC1023" s="39">
        <v>8643000</v>
      </c>
      <c r="BD1023" s="39">
        <v>8000000</v>
      </c>
      <c r="BE1023" s="39">
        <v>26663000</v>
      </c>
      <c r="BF1023" s="39">
        <v>0</v>
      </c>
      <c r="BG1023" s="39">
        <v>26663000</v>
      </c>
      <c r="BH1023" s="39">
        <v>0</v>
      </c>
      <c r="BI1023" s="39">
        <v>0</v>
      </c>
      <c r="BJ1023" s="39">
        <v>0</v>
      </c>
      <c r="BK1023" s="39">
        <v>0</v>
      </c>
      <c r="BN1023" s="11">
        <v>42460</v>
      </c>
      <c r="BO1023" s="39">
        <v>12240000</v>
      </c>
      <c r="BP1023" s="39">
        <v>0</v>
      </c>
      <c r="BQ1023" s="39">
        <v>10125000</v>
      </c>
      <c r="BR1023" s="39">
        <v>4500000</v>
      </c>
      <c r="BS1023" s="39">
        <v>26865000</v>
      </c>
      <c r="BT1023" s="39">
        <v>0</v>
      </c>
      <c r="BU1023" s="39">
        <v>26865000</v>
      </c>
      <c r="BV1023" s="39">
        <v>0</v>
      </c>
      <c r="BW1023" s="39">
        <v>0</v>
      </c>
      <c r="BX1023" s="39">
        <v>0</v>
      </c>
      <c r="BY1023" s="39">
        <v>0</v>
      </c>
      <c r="CB1023" t="s">
        <v>2015</v>
      </c>
      <c r="CC1023" t="s">
        <v>2100</v>
      </c>
      <c r="CD1023" t="s">
        <v>2198</v>
      </c>
      <c r="CE1023" s="3" t="s">
        <v>2000</v>
      </c>
      <c r="CF1023" s="5">
        <v>0</v>
      </c>
      <c r="CG1023" s="11">
        <v>40999</v>
      </c>
      <c r="CH1023" s="12">
        <v>5020.2790000000005</v>
      </c>
      <c r="CI1023" s="12">
        <v>242.892</v>
      </c>
      <c r="CJ1023" s="12">
        <v>5.2491970344193604</v>
      </c>
      <c r="CK1023" s="12">
        <v>268.04500000000002</v>
      </c>
      <c r="CL1023" s="12">
        <v>2398.329561</v>
      </c>
      <c r="CM1023" s="11">
        <v>41364</v>
      </c>
      <c r="CN1023" s="12">
        <v>4059.1210000000001</v>
      </c>
      <c r="CO1023" s="12">
        <v>110.288</v>
      </c>
      <c r="CP1023" s="12">
        <v>1.9707553120582999</v>
      </c>
      <c r="CQ1023" s="12">
        <v>280.69900000000001</v>
      </c>
      <c r="CR1023" s="12">
        <v>2851.36382</v>
      </c>
      <c r="CS1023" s="38">
        <v>41729</v>
      </c>
      <c r="CT1023" s="12">
        <v>4333.7030000000004</v>
      </c>
      <c r="CU1023" s="12">
        <v>84.525999999999996</v>
      </c>
      <c r="CV1023" s="12">
        <v>1.03148326698279</v>
      </c>
      <c r="CW1023" s="12">
        <v>291.79500000000002</v>
      </c>
      <c r="CX1023" s="12">
        <v>2851.36382</v>
      </c>
      <c r="CY1023" s="38">
        <v>42094</v>
      </c>
      <c r="CZ1023" s="12">
        <v>7469.0940000000001</v>
      </c>
      <c r="DA1023" s="12">
        <v>747.35799999999995</v>
      </c>
      <c r="DB1023" s="12">
        <v>6.1801824546303896</v>
      </c>
      <c r="DC1023" s="12">
        <v>446.81</v>
      </c>
      <c r="DD1023" s="12">
        <v>11608.796644</v>
      </c>
      <c r="DE1023" s="38">
        <v>42460</v>
      </c>
      <c r="DF1023" s="12">
        <v>9005.8330000000005</v>
      </c>
      <c r="DG1023" s="12">
        <v>548.89400000000001</v>
      </c>
      <c r="DH1023" s="12">
        <v>3.6110054042980502</v>
      </c>
      <c r="DI1023" s="12">
        <v>738.70799999999997</v>
      </c>
      <c r="DJ1023" s="12">
        <v>9767.8485579999997</v>
      </c>
      <c r="DK1023" t="s">
        <v>5153</v>
      </c>
      <c r="DL1023" s="40">
        <v>102.15</v>
      </c>
      <c r="DM1023" s="5">
        <v>520077</v>
      </c>
      <c r="DN1023" s="5">
        <v>517334</v>
      </c>
      <c r="DO1023" s="5">
        <v>500530</v>
      </c>
      <c r="DP1023" s="5">
        <v>500086</v>
      </c>
      <c r="DQ1023" s="5">
        <v>531508</v>
      </c>
      <c r="DR1023" s="38">
        <v>29902</v>
      </c>
      <c r="DS1023" t="s">
        <v>1948</v>
      </c>
    </row>
    <row r="1024" spans="1:123" ht="15" customHeight="1" x14ac:dyDescent="0.35">
      <c r="A1024" s="42" t="s">
        <v>1390</v>
      </c>
      <c r="B1024" s="35">
        <v>532527</v>
      </c>
      <c r="C1024" s="34" t="s">
        <v>1393</v>
      </c>
      <c r="D1024" s="36" t="s">
        <v>5154</v>
      </c>
      <c r="E1024" t="s">
        <v>2062</v>
      </c>
      <c r="F1024" t="s">
        <v>1940</v>
      </c>
      <c r="G1024" s="37" t="s">
        <v>5155</v>
      </c>
      <c r="H1024" s="38">
        <v>21079</v>
      </c>
      <c r="I1024" t="s">
        <v>1942</v>
      </c>
      <c r="J1024" s="11">
        <v>40999</v>
      </c>
      <c r="K1024" s="5">
        <v>840000</v>
      </c>
      <c r="L1024" s="5">
        <v>0</v>
      </c>
      <c r="M1024" s="5">
        <v>754000</v>
      </c>
      <c r="N1024" s="5">
        <v>0</v>
      </c>
      <c r="O1024" s="5">
        <v>1594000</v>
      </c>
      <c r="P1024" s="5">
        <v>0</v>
      </c>
      <c r="Q1024" s="5">
        <v>1594000</v>
      </c>
      <c r="R1024" s="5">
        <v>0</v>
      </c>
      <c r="S1024" s="5">
        <v>0</v>
      </c>
      <c r="T1024" s="5">
        <v>0</v>
      </c>
      <c r="U1024" s="5">
        <v>0</v>
      </c>
      <c r="V1024" s="5"/>
      <c r="X1024" s="11">
        <v>41364</v>
      </c>
      <c r="Y1024" s="39">
        <v>967000</v>
      </c>
      <c r="Z1024" s="39">
        <v>189000</v>
      </c>
      <c r="AA1024" s="39">
        <v>601000</v>
      </c>
      <c r="AB1024" s="39">
        <v>0</v>
      </c>
      <c r="AC1024" s="39">
        <v>1757000</v>
      </c>
      <c r="AD1024" s="39">
        <v>0</v>
      </c>
      <c r="AE1024" s="39">
        <v>1757000</v>
      </c>
      <c r="AF1024" s="39">
        <v>0</v>
      </c>
      <c r="AG1024" s="39">
        <v>0</v>
      </c>
      <c r="AH1024" s="39">
        <v>0</v>
      </c>
      <c r="AI1024" s="39">
        <v>0</v>
      </c>
      <c r="AL1024" s="11">
        <v>41729</v>
      </c>
      <c r="AM1024" s="39">
        <v>967000</v>
      </c>
      <c r="AN1024" s="39">
        <v>0</v>
      </c>
      <c r="AO1024" s="39">
        <v>860000</v>
      </c>
      <c r="AP1024" s="39">
        <v>0</v>
      </c>
      <c r="AQ1024" s="39">
        <v>1827000</v>
      </c>
      <c r="AR1024" s="39">
        <v>0</v>
      </c>
      <c r="AS1024" s="39">
        <v>1827000</v>
      </c>
      <c r="AT1024" s="39">
        <v>0</v>
      </c>
      <c r="AU1024" s="39">
        <v>0</v>
      </c>
      <c r="AV1024" s="39">
        <v>0</v>
      </c>
      <c r="AW1024" s="5">
        <v>0</v>
      </c>
      <c r="AZ1024" s="11">
        <v>42094</v>
      </c>
      <c r="BA1024" s="39">
        <v>1306000</v>
      </c>
      <c r="BB1024" s="39">
        <v>0</v>
      </c>
      <c r="BC1024" s="39">
        <v>1084000</v>
      </c>
      <c r="BD1024" s="39">
        <v>0</v>
      </c>
      <c r="BE1024" s="39">
        <v>2390000</v>
      </c>
      <c r="BF1024" s="39">
        <v>0</v>
      </c>
      <c r="BG1024" s="39">
        <v>2390000</v>
      </c>
      <c r="BH1024" s="39">
        <v>0</v>
      </c>
      <c r="BI1024" s="39">
        <v>0</v>
      </c>
      <c r="BJ1024" s="39">
        <v>0</v>
      </c>
      <c r="BK1024" s="39">
        <v>0</v>
      </c>
      <c r="BN1024" s="11">
        <v>42460</v>
      </c>
      <c r="BO1024" s="39">
        <v>1620000</v>
      </c>
      <c r="BP1024" s="39">
        <v>0</v>
      </c>
      <c r="BQ1024" s="39">
        <v>1999000</v>
      </c>
      <c r="BR1024" s="39">
        <v>0</v>
      </c>
      <c r="BS1024" s="39">
        <v>3619000</v>
      </c>
      <c r="BT1024" s="39">
        <v>0</v>
      </c>
      <c r="BU1024" s="39">
        <v>3619000</v>
      </c>
      <c r="BV1024" s="39">
        <v>0</v>
      </c>
      <c r="BW1024" s="39">
        <v>0</v>
      </c>
      <c r="BX1024" s="39">
        <v>0</v>
      </c>
      <c r="BY1024" s="39">
        <v>0</v>
      </c>
      <c r="CB1024" t="s">
        <v>1944</v>
      </c>
      <c r="CC1024" t="s">
        <v>2100</v>
      </c>
      <c r="CD1024" t="s">
        <v>2198</v>
      </c>
      <c r="CE1024" s="3" t="s">
        <v>2000</v>
      </c>
      <c r="CF1024" s="5">
        <v>0</v>
      </c>
      <c r="CG1024" s="11">
        <v>40999</v>
      </c>
      <c r="CH1024" s="12">
        <v>5020.2790000000005</v>
      </c>
      <c r="CI1024" s="12">
        <v>242.892</v>
      </c>
      <c r="CJ1024" s="12">
        <v>5.2491970344193604</v>
      </c>
      <c r="CK1024" s="12">
        <v>268.04500000000002</v>
      </c>
      <c r="CL1024" s="12">
        <v>2398.329561</v>
      </c>
      <c r="CM1024" s="11">
        <v>41364</v>
      </c>
      <c r="CN1024" s="12">
        <v>4059.1210000000001</v>
      </c>
      <c r="CO1024" s="12">
        <v>110.288</v>
      </c>
      <c r="CP1024" s="12">
        <v>1.9707553120582999</v>
      </c>
      <c r="CQ1024" s="12">
        <v>280.69900000000001</v>
      </c>
      <c r="CR1024" s="12">
        <v>2851.36382</v>
      </c>
      <c r="CS1024" s="38">
        <v>41729</v>
      </c>
      <c r="CT1024" s="12">
        <v>4333.7030000000004</v>
      </c>
      <c r="CU1024" s="12">
        <v>84.525999999999996</v>
      </c>
      <c r="CV1024" s="12">
        <v>1.03148326698279</v>
      </c>
      <c r="CW1024" s="12">
        <v>291.79500000000002</v>
      </c>
      <c r="CX1024" s="12">
        <v>2851.36382</v>
      </c>
      <c r="CY1024" s="38">
        <v>42094</v>
      </c>
      <c r="CZ1024" s="12">
        <v>7469.0940000000001</v>
      </c>
      <c r="DA1024" s="12">
        <v>747.35799999999995</v>
      </c>
      <c r="DB1024" s="12">
        <v>6.1801824546303896</v>
      </c>
      <c r="DC1024" s="12">
        <v>446.81</v>
      </c>
      <c r="DD1024" s="12">
        <v>11608.796644</v>
      </c>
      <c r="DE1024" s="38">
        <v>42460</v>
      </c>
      <c r="DF1024" s="12">
        <v>9005.8330000000005</v>
      </c>
      <c r="DG1024" s="12">
        <v>548.89400000000001</v>
      </c>
      <c r="DH1024" s="12">
        <v>3.6110054042980502</v>
      </c>
      <c r="DI1024" s="12">
        <v>738.70799999999997</v>
      </c>
      <c r="DJ1024" s="12">
        <v>9767.8485579999997</v>
      </c>
      <c r="DK1024" t="s">
        <v>5156</v>
      </c>
      <c r="DL1024" s="40">
        <v>13.76</v>
      </c>
      <c r="DM1024" s="5">
        <v>520077</v>
      </c>
      <c r="DN1024" s="5">
        <v>517334</v>
      </c>
      <c r="DO1024" s="5">
        <v>500530</v>
      </c>
      <c r="DP1024" s="5">
        <v>500086</v>
      </c>
      <c r="DQ1024" s="5">
        <v>531508</v>
      </c>
      <c r="DR1024" s="38">
        <v>37879</v>
      </c>
      <c r="DS1024" t="s">
        <v>1948</v>
      </c>
    </row>
    <row r="1025" spans="1:123" ht="15" customHeight="1" x14ac:dyDescent="0.35">
      <c r="A1025" s="42" t="s">
        <v>1390</v>
      </c>
      <c r="B1025" s="35">
        <v>532527</v>
      </c>
      <c r="C1025" s="34" t="s">
        <v>1392</v>
      </c>
      <c r="D1025" s="36" t="s">
        <v>5157</v>
      </c>
      <c r="E1025" t="s">
        <v>1939</v>
      </c>
      <c r="F1025" t="s">
        <v>1940</v>
      </c>
      <c r="G1025" s="37" t="s">
        <v>5158</v>
      </c>
      <c r="H1025" s="38">
        <v>27671</v>
      </c>
      <c r="I1025" t="s">
        <v>1959</v>
      </c>
      <c r="J1025" s="11">
        <v>40999</v>
      </c>
      <c r="K1025" s="5">
        <v>7542000</v>
      </c>
      <c r="L1025" s="5">
        <v>0</v>
      </c>
      <c r="M1025" s="5">
        <v>4575000</v>
      </c>
      <c r="N1025" s="5">
        <v>0</v>
      </c>
      <c r="O1025" s="5">
        <v>12117000</v>
      </c>
      <c r="P1025" s="5">
        <v>0</v>
      </c>
      <c r="Q1025" s="5">
        <v>12117000</v>
      </c>
      <c r="R1025" s="5">
        <v>0</v>
      </c>
      <c r="S1025" s="5">
        <v>0</v>
      </c>
      <c r="T1025" s="5">
        <v>0</v>
      </c>
      <c r="U1025" s="5">
        <v>0</v>
      </c>
      <c r="V1025" s="5"/>
      <c r="X1025" s="11">
        <v>41364</v>
      </c>
      <c r="Y1025" s="39">
        <v>8484000</v>
      </c>
      <c r="Z1025" s="39">
        <v>1399000</v>
      </c>
      <c r="AA1025" s="39">
        <v>4721000</v>
      </c>
      <c r="AB1025" s="39">
        <v>0</v>
      </c>
      <c r="AC1025" s="39">
        <v>14604000</v>
      </c>
      <c r="AD1025" s="39">
        <v>0</v>
      </c>
      <c r="AE1025" s="39">
        <v>14604000</v>
      </c>
      <c r="AF1025" s="39">
        <v>0</v>
      </c>
      <c r="AG1025" s="39">
        <v>0</v>
      </c>
      <c r="AH1025" s="39">
        <v>0</v>
      </c>
      <c r="AI1025" s="39">
        <v>0</v>
      </c>
      <c r="AL1025" s="11">
        <v>41729</v>
      </c>
      <c r="AM1025" s="39">
        <v>8484000</v>
      </c>
      <c r="AN1025" s="39">
        <v>0</v>
      </c>
      <c r="AO1025" s="39">
        <v>6481000</v>
      </c>
      <c r="AP1025" s="39">
        <v>0</v>
      </c>
      <c r="AQ1025" s="39">
        <v>14965000</v>
      </c>
      <c r="AR1025" s="39">
        <v>0</v>
      </c>
      <c r="AS1025" s="39">
        <v>14965000</v>
      </c>
      <c r="AT1025" s="39">
        <v>0</v>
      </c>
      <c r="AU1025" s="39">
        <v>0</v>
      </c>
      <c r="AV1025" s="39">
        <v>0</v>
      </c>
      <c r="AW1025" s="5">
        <v>0</v>
      </c>
      <c r="AZ1025" s="11">
        <v>42094</v>
      </c>
      <c r="BA1025" s="39">
        <v>8484000</v>
      </c>
      <c r="BB1025" s="39">
        <v>0</v>
      </c>
      <c r="BC1025" s="39">
        <v>6762000</v>
      </c>
      <c r="BD1025" s="39">
        <v>7000000</v>
      </c>
      <c r="BE1025" s="39">
        <v>22246000</v>
      </c>
      <c r="BF1025" s="39">
        <v>0</v>
      </c>
      <c r="BG1025" s="39">
        <v>22246000</v>
      </c>
      <c r="BH1025" s="39">
        <v>0</v>
      </c>
      <c r="BI1025" s="39">
        <v>0</v>
      </c>
      <c r="BJ1025" s="39">
        <v>0</v>
      </c>
      <c r="BK1025" s="39">
        <v>0</v>
      </c>
      <c r="BN1025" s="11">
        <v>42460</v>
      </c>
      <c r="BO1025" s="39">
        <v>10176000</v>
      </c>
      <c r="BP1025" s="39">
        <v>0</v>
      </c>
      <c r="BQ1025" s="39">
        <v>6337000</v>
      </c>
      <c r="BR1025" s="39">
        <v>3500000</v>
      </c>
      <c r="BS1025" s="39">
        <v>20013000</v>
      </c>
      <c r="BT1025" s="39">
        <v>0</v>
      </c>
      <c r="BU1025" s="39">
        <v>20013000</v>
      </c>
      <c r="BV1025" s="39">
        <v>0</v>
      </c>
      <c r="BW1025" s="39">
        <v>0</v>
      </c>
      <c r="BX1025" s="39">
        <v>0</v>
      </c>
      <c r="BY1025" s="39">
        <v>0</v>
      </c>
      <c r="CB1025" t="s">
        <v>1944</v>
      </c>
      <c r="CC1025" t="s">
        <v>2100</v>
      </c>
      <c r="CD1025" t="s">
        <v>2198</v>
      </c>
      <c r="CE1025" s="3" t="s">
        <v>2000</v>
      </c>
      <c r="CF1025" s="5">
        <v>0</v>
      </c>
      <c r="CG1025" s="11">
        <v>40999</v>
      </c>
      <c r="CH1025" s="12">
        <v>5020.2790000000005</v>
      </c>
      <c r="CI1025" s="12">
        <v>242.892</v>
      </c>
      <c r="CJ1025" s="12">
        <v>5.2491970344193604</v>
      </c>
      <c r="CK1025" s="12">
        <v>268.04500000000002</v>
      </c>
      <c r="CL1025" s="12">
        <v>2398.329561</v>
      </c>
      <c r="CM1025" s="11">
        <v>41364</v>
      </c>
      <c r="CN1025" s="12">
        <v>4059.1210000000001</v>
      </c>
      <c r="CO1025" s="12">
        <v>110.288</v>
      </c>
      <c r="CP1025" s="12">
        <v>1.9707553120582999</v>
      </c>
      <c r="CQ1025" s="12">
        <v>280.69900000000001</v>
      </c>
      <c r="CR1025" s="12">
        <v>2851.36382</v>
      </c>
      <c r="CS1025" s="38">
        <v>41729</v>
      </c>
      <c r="CT1025" s="12">
        <v>4333.7030000000004</v>
      </c>
      <c r="CU1025" s="12">
        <v>84.525999999999996</v>
      </c>
      <c r="CV1025" s="12">
        <v>1.03148326698279</v>
      </c>
      <c r="CW1025" s="12">
        <v>291.79500000000002</v>
      </c>
      <c r="CX1025" s="12">
        <v>2851.36382</v>
      </c>
      <c r="CY1025" s="38">
        <v>42094</v>
      </c>
      <c r="CZ1025" s="12">
        <v>7469.0940000000001</v>
      </c>
      <c r="DA1025" s="12">
        <v>747.35799999999995</v>
      </c>
      <c r="DB1025" s="12">
        <v>6.1801824546303896</v>
      </c>
      <c r="DC1025" s="12">
        <v>446.81</v>
      </c>
      <c r="DD1025" s="12">
        <v>11608.796644</v>
      </c>
      <c r="DE1025" s="38">
        <v>42460</v>
      </c>
      <c r="DF1025" s="12">
        <v>9005.8330000000005</v>
      </c>
      <c r="DG1025" s="12">
        <v>548.89400000000001</v>
      </c>
      <c r="DH1025" s="12">
        <v>3.6110054042980502</v>
      </c>
      <c r="DI1025" s="12">
        <v>738.70799999999997</v>
      </c>
      <c r="DJ1025" s="12">
        <v>9767.8485579999997</v>
      </c>
      <c r="DK1025" t="s">
        <v>5159</v>
      </c>
      <c r="DL1025" s="40">
        <v>76.099999999999994</v>
      </c>
      <c r="DM1025" s="5">
        <v>520077</v>
      </c>
      <c r="DN1025" s="5">
        <v>517334</v>
      </c>
      <c r="DO1025" s="5">
        <v>500530</v>
      </c>
      <c r="DP1025" s="5">
        <v>500086</v>
      </c>
      <c r="DQ1025" s="5">
        <v>531508</v>
      </c>
      <c r="DR1025" s="38">
        <v>34711</v>
      </c>
      <c r="DS1025" t="s">
        <v>1948</v>
      </c>
    </row>
    <row r="1026" spans="1:123" ht="15" customHeight="1" x14ac:dyDescent="0.35">
      <c r="A1026" s="34" t="s">
        <v>1394</v>
      </c>
      <c r="B1026" s="35">
        <v>524230</v>
      </c>
      <c r="C1026" s="34" t="s">
        <v>1395</v>
      </c>
      <c r="D1026" s="36" t="s">
        <v>5160</v>
      </c>
      <c r="E1026" t="s">
        <v>3945</v>
      </c>
      <c r="F1026" t="s">
        <v>1951</v>
      </c>
      <c r="G1026" s="37" t="s">
        <v>5161</v>
      </c>
      <c r="H1026" s="38">
        <v>20491</v>
      </c>
      <c r="I1026" t="s">
        <v>1942</v>
      </c>
      <c r="J1026" s="11">
        <v>40999</v>
      </c>
      <c r="K1026" s="5">
        <v>0</v>
      </c>
      <c r="L1026" s="5">
        <v>0</v>
      </c>
      <c r="M1026" s="5">
        <v>0</v>
      </c>
      <c r="N1026" s="5">
        <v>0</v>
      </c>
      <c r="O1026" s="5">
        <v>0</v>
      </c>
      <c r="P1026" s="5">
        <v>0</v>
      </c>
      <c r="Q1026" s="5">
        <v>0</v>
      </c>
      <c r="R1026" s="5">
        <v>0</v>
      </c>
      <c r="S1026" s="5">
        <v>0</v>
      </c>
      <c r="T1026" s="5">
        <v>0</v>
      </c>
      <c r="U1026" s="5">
        <v>0</v>
      </c>
      <c r="V1026" s="5"/>
      <c r="W1026" t="s">
        <v>1943</v>
      </c>
      <c r="X1026" s="11">
        <v>41364</v>
      </c>
      <c r="Y1026" s="39">
        <v>3368607.23</v>
      </c>
      <c r="Z1026" s="39">
        <v>0</v>
      </c>
      <c r="AA1026" s="39">
        <v>0</v>
      </c>
      <c r="AB1026" s="39">
        <v>0</v>
      </c>
      <c r="AC1026" s="39">
        <v>3368607.23</v>
      </c>
      <c r="AD1026" s="39">
        <v>0</v>
      </c>
      <c r="AE1026" s="39">
        <v>3368607.23</v>
      </c>
      <c r="AF1026" s="39">
        <v>0</v>
      </c>
      <c r="AG1026" s="39">
        <v>0</v>
      </c>
      <c r="AH1026" s="39">
        <v>0</v>
      </c>
      <c r="AI1026" s="39">
        <v>0</v>
      </c>
      <c r="AL1026" s="11">
        <v>41729</v>
      </c>
      <c r="AM1026" s="39">
        <v>3418531</v>
      </c>
      <c r="AN1026" s="39">
        <v>0</v>
      </c>
      <c r="AO1026" s="39">
        <v>0</v>
      </c>
      <c r="AP1026" s="39">
        <v>0</v>
      </c>
      <c r="AQ1026" s="39">
        <v>3418531</v>
      </c>
      <c r="AR1026" s="39">
        <v>0</v>
      </c>
      <c r="AS1026" s="39">
        <v>3418531</v>
      </c>
      <c r="AT1026" s="39">
        <v>0</v>
      </c>
      <c r="AU1026" s="39">
        <v>0</v>
      </c>
      <c r="AV1026" s="39">
        <v>0</v>
      </c>
      <c r="AW1026" s="5">
        <v>0</v>
      </c>
      <c r="AZ1026" s="11">
        <v>42094</v>
      </c>
      <c r="BA1026" s="39">
        <v>3008940</v>
      </c>
      <c r="BB1026" s="39">
        <v>317074</v>
      </c>
      <c r="BC1026" s="39">
        <v>471753</v>
      </c>
      <c r="BD1026" s="39">
        <v>0</v>
      </c>
      <c r="BE1026" s="39">
        <v>3797767</v>
      </c>
      <c r="BF1026" s="39">
        <v>0</v>
      </c>
      <c r="BG1026" s="39">
        <v>3797767</v>
      </c>
      <c r="BH1026" s="39">
        <v>0</v>
      </c>
      <c r="BI1026" s="39">
        <v>0</v>
      </c>
      <c r="BJ1026" s="39">
        <v>0</v>
      </c>
      <c r="BK1026" s="39">
        <v>0</v>
      </c>
      <c r="BN1026" s="11">
        <v>42460</v>
      </c>
      <c r="BO1026" s="39">
        <v>4500000</v>
      </c>
      <c r="BP1026" s="39">
        <v>0</v>
      </c>
      <c r="BQ1026" s="39">
        <v>1400000</v>
      </c>
      <c r="BR1026" s="39">
        <v>0</v>
      </c>
      <c r="BS1026" s="39">
        <v>5900000</v>
      </c>
      <c r="BT1026" s="39">
        <v>0</v>
      </c>
      <c r="BU1026" s="39">
        <v>5900000</v>
      </c>
      <c r="BV1026" s="39">
        <v>0</v>
      </c>
      <c r="BW1026" s="39">
        <v>0</v>
      </c>
      <c r="BX1026" s="39">
        <v>0</v>
      </c>
      <c r="BY1026" s="39">
        <v>0</v>
      </c>
      <c r="CB1026" t="s">
        <v>2268</v>
      </c>
      <c r="CC1026" t="s">
        <v>1983</v>
      </c>
      <c r="CD1026" t="s">
        <v>2023</v>
      </c>
      <c r="CE1026" s="3">
        <v>500</v>
      </c>
      <c r="CF1026" s="5">
        <v>3775</v>
      </c>
      <c r="CG1026" s="11">
        <v>40999</v>
      </c>
      <c r="CH1026" s="12">
        <v>66004.399999999994</v>
      </c>
      <c r="CI1026" s="12">
        <v>2488.3000000000002</v>
      </c>
      <c r="CJ1026" s="12">
        <v>5.2774628814060804</v>
      </c>
      <c r="CK1026" s="5">
        <v>4020</v>
      </c>
      <c r="CL1026" s="12">
        <v>31253.130864999999</v>
      </c>
      <c r="CM1026" s="11">
        <v>41364</v>
      </c>
      <c r="CN1026" s="12">
        <v>68671.5</v>
      </c>
      <c r="CO1026" s="12">
        <v>2728.3</v>
      </c>
      <c r="CP1026" s="12">
        <v>4.7438919109713904</v>
      </c>
      <c r="CQ1026" s="12">
        <v>4503.2</v>
      </c>
      <c r="CR1026" s="12">
        <v>20191.784459999999</v>
      </c>
      <c r="CS1026" s="38">
        <v>41729</v>
      </c>
      <c r="CT1026" s="12">
        <v>66637.299999999988</v>
      </c>
      <c r="CU1026" s="12">
        <v>2411.4</v>
      </c>
      <c r="CV1026" s="12">
        <v>4.1934729360657998</v>
      </c>
      <c r="CW1026" s="12">
        <v>4431.8</v>
      </c>
      <c r="CX1026" s="12">
        <v>18260.876110000001</v>
      </c>
      <c r="CY1026" s="38">
        <v>42094</v>
      </c>
      <c r="CZ1026" s="12">
        <v>77991.600000000006</v>
      </c>
      <c r="DA1026" s="12">
        <v>3447.9</v>
      </c>
      <c r="DB1026" s="12">
        <v>5.7782563337676596</v>
      </c>
      <c r="DC1026" s="12">
        <v>5275.1</v>
      </c>
      <c r="DD1026" s="12">
        <v>31060.04003</v>
      </c>
      <c r="DE1026" s="38">
        <v>42460</v>
      </c>
      <c r="DF1026" s="5">
        <v>87949</v>
      </c>
      <c r="DG1026" s="12">
        <v>1852.1</v>
      </c>
      <c r="DH1026" s="12">
        <v>2.6438874467093401</v>
      </c>
      <c r="DI1026" s="5">
        <v>4937</v>
      </c>
      <c r="DJ1026" s="12">
        <v>21405.49828</v>
      </c>
      <c r="DK1026" t="s">
        <v>5162</v>
      </c>
      <c r="DL1026" s="41">
        <v>4.5113429208021065</v>
      </c>
      <c r="DM1026" s="5">
        <v>500085</v>
      </c>
      <c r="DN1026" s="5">
        <v>500770</v>
      </c>
      <c r="DO1026" s="5">
        <v>506395</v>
      </c>
      <c r="DP1026" s="5">
        <v>512070</v>
      </c>
      <c r="DR1026" s="38">
        <v>41137</v>
      </c>
      <c r="DS1026" t="s">
        <v>1948</v>
      </c>
    </row>
    <row r="1027" spans="1:123" ht="15" customHeight="1" x14ac:dyDescent="0.35">
      <c r="A1027" s="34" t="s">
        <v>1394</v>
      </c>
      <c r="B1027" s="35">
        <v>524230</v>
      </c>
      <c r="C1027" s="34" t="s">
        <v>1398</v>
      </c>
      <c r="D1027" s="36" t="s">
        <v>5163</v>
      </c>
      <c r="E1027" t="s">
        <v>4656</v>
      </c>
      <c r="F1027" t="s">
        <v>1951</v>
      </c>
      <c r="G1027" s="37" t="s">
        <v>4067</v>
      </c>
      <c r="H1027" s="38">
        <v>21150</v>
      </c>
      <c r="I1027" t="s">
        <v>1942</v>
      </c>
      <c r="J1027" s="11">
        <v>40999</v>
      </c>
      <c r="K1027" s="5">
        <v>0</v>
      </c>
      <c r="L1027" s="5">
        <v>0</v>
      </c>
      <c r="M1027" s="5">
        <v>0</v>
      </c>
      <c r="N1027" s="5">
        <v>0</v>
      </c>
      <c r="O1027" s="5">
        <v>0</v>
      </c>
      <c r="P1027" s="5">
        <v>0</v>
      </c>
      <c r="Q1027" s="5">
        <v>0</v>
      </c>
      <c r="R1027" s="5">
        <v>0</v>
      </c>
      <c r="S1027" s="5">
        <v>0</v>
      </c>
      <c r="T1027" s="5">
        <v>0</v>
      </c>
      <c r="U1027" s="5">
        <v>0</v>
      </c>
      <c r="V1027" s="5"/>
      <c r="W1027" t="s">
        <v>1943</v>
      </c>
      <c r="X1027" s="11">
        <v>41364</v>
      </c>
      <c r="Y1027" s="39">
        <v>0</v>
      </c>
      <c r="Z1027" s="39">
        <v>0</v>
      </c>
      <c r="AA1027" s="39">
        <v>0</v>
      </c>
      <c r="AB1027" s="39">
        <v>0</v>
      </c>
      <c r="AC1027" s="39">
        <v>0</v>
      </c>
      <c r="AD1027" s="39">
        <v>0</v>
      </c>
      <c r="AE1027" s="39">
        <v>0</v>
      </c>
      <c r="AF1027" s="39">
        <v>0</v>
      </c>
      <c r="AG1027" s="39">
        <v>0</v>
      </c>
      <c r="AH1027" s="39">
        <v>0</v>
      </c>
      <c r="AI1027" s="39">
        <v>0</v>
      </c>
      <c r="AK1027" t="s">
        <v>1943</v>
      </c>
      <c r="AL1027" s="11">
        <v>41729</v>
      </c>
      <c r="AM1027" s="39">
        <v>0</v>
      </c>
      <c r="AN1027" s="39">
        <v>0</v>
      </c>
      <c r="AO1027" s="39">
        <v>0</v>
      </c>
      <c r="AP1027" s="39">
        <v>0</v>
      </c>
      <c r="AQ1027" s="39">
        <v>0</v>
      </c>
      <c r="AR1027" s="39">
        <v>0</v>
      </c>
      <c r="AS1027" s="39">
        <v>0</v>
      </c>
      <c r="AT1027" s="39">
        <v>0</v>
      </c>
      <c r="AU1027" s="39">
        <v>0</v>
      </c>
      <c r="AV1027" s="39">
        <v>0</v>
      </c>
      <c r="AW1027" s="5">
        <v>0</v>
      </c>
      <c r="AY1027" t="s">
        <v>1943</v>
      </c>
      <c r="AZ1027" s="11">
        <v>42094</v>
      </c>
      <c r="BA1027" s="39">
        <v>1581349</v>
      </c>
      <c r="BB1027" s="39">
        <v>158368</v>
      </c>
      <c r="BC1027" s="39">
        <v>257766</v>
      </c>
      <c r="BD1027" s="39">
        <v>0</v>
      </c>
      <c r="BE1027" s="39">
        <v>1997483</v>
      </c>
      <c r="BF1027" s="39">
        <v>0</v>
      </c>
      <c r="BG1027" s="39">
        <v>1997483</v>
      </c>
      <c r="BH1027" s="39">
        <v>0</v>
      </c>
      <c r="BI1027" s="39">
        <v>0</v>
      </c>
      <c r="BJ1027" s="39">
        <v>0</v>
      </c>
      <c r="BK1027" s="39">
        <v>0</v>
      </c>
      <c r="BN1027" s="11">
        <v>42460</v>
      </c>
      <c r="BO1027" s="39">
        <v>3900000</v>
      </c>
      <c r="BP1027" s="39">
        <v>0</v>
      </c>
      <c r="BQ1027" s="39">
        <v>300000</v>
      </c>
      <c r="BR1027" s="39">
        <v>0</v>
      </c>
      <c r="BS1027" s="39">
        <v>4200000</v>
      </c>
      <c r="BT1027" s="39">
        <v>0</v>
      </c>
      <c r="BU1027" s="39">
        <v>4200000</v>
      </c>
      <c r="BV1027" s="39">
        <v>0</v>
      </c>
      <c r="BW1027" s="39">
        <v>0</v>
      </c>
      <c r="BX1027" s="39">
        <v>0</v>
      </c>
      <c r="BY1027" s="39">
        <v>0</v>
      </c>
      <c r="CB1027" t="s">
        <v>1972</v>
      </c>
      <c r="CC1027" t="s">
        <v>1983</v>
      </c>
      <c r="CD1027" t="s">
        <v>2023</v>
      </c>
      <c r="CE1027" s="3">
        <v>500</v>
      </c>
      <c r="CF1027" s="5">
        <v>3775</v>
      </c>
      <c r="CG1027" s="11">
        <v>40999</v>
      </c>
      <c r="CH1027" s="12">
        <v>66004.399999999994</v>
      </c>
      <c r="CI1027" s="12">
        <v>2488.3000000000002</v>
      </c>
      <c r="CJ1027" s="12">
        <v>5.2774628814060804</v>
      </c>
      <c r="CK1027" s="5">
        <v>4020</v>
      </c>
      <c r="CL1027" s="12">
        <v>31253.130864999999</v>
      </c>
      <c r="CM1027" s="11">
        <v>41364</v>
      </c>
      <c r="CN1027" s="12">
        <v>68671.5</v>
      </c>
      <c r="CO1027" s="12">
        <v>2728.3</v>
      </c>
      <c r="CP1027" s="12">
        <v>4.7438919109713904</v>
      </c>
      <c r="CQ1027" s="12">
        <v>4503.2</v>
      </c>
      <c r="CR1027" s="12">
        <v>20191.784459999999</v>
      </c>
      <c r="CS1027" s="38">
        <v>41729</v>
      </c>
      <c r="CT1027" s="12">
        <v>66637.299999999988</v>
      </c>
      <c r="CU1027" s="12">
        <v>2411.4</v>
      </c>
      <c r="CV1027" s="12">
        <v>4.1934729360657998</v>
      </c>
      <c r="CW1027" s="12">
        <v>4431.8</v>
      </c>
      <c r="CX1027" s="12">
        <v>18260.876110000001</v>
      </c>
      <c r="CY1027" s="38">
        <v>42094</v>
      </c>
      <c r="CZ1027" s="12">
        <v>77991.600000000006</v>
      </c>
      <c r="DA1027" s="12">
        <v>3447.9</v>
      </c>
      <c r="DB1027" s="12">
        <v>5.7782563337676596</v>
      </c>
      <c r="DC1027" s="12">
        <v>5275.1</v>
      </c>
      <c r="DD1027" s="12">
        <v>31060.04003</v>
      </c>
      <c r="DE1027" s="38">
        <v>42460</v>
      </c>
      <c r="DF1027" s="5">
        <v>87949</v>
      </c>
      <c r="DG1027" s="12">
        <v>1852.1</v>
      </c>
      <c r="DH1027" s="12">
        <v>2.6438874467093401</v>
      </c>
      <c r="DI1027" s="5">
        <v>4937</v>
      </c>
      <c r="DJ1027" s="12">
        <v>21405.49828</v>
      </c>
      <c r="DK1027" t="s">
        <v>5164</v>
      </c>
      <c r="DL1027" s="41">
        <v>3.2114644520964153</v>
      </c>
      <c r="DM1027" s="5">
        <v>500085</v>
      </c>
      <c r="DN1027" s="5">
        <v>500770</v>
      </c>
      <c r="DO1027" s="5">
        <v>506395</v>
      </c>
      <c r="DP1027" s="5">
        <v>512070</v>
      </c>
      <c r="DR1027" s="38">
        <v>41838</v>
      </c>
      <c r="DS1027" t="s">
        <v>1948</v>
      </c>
    </row>
    <row r="1028" spans="1:123" ht="15" customHeight="1" x14ac:dyDescent="0.35">
      <c r="A1028" s="34" t="s">
        <v>1394</v>
      </c>
      <c r="B1028" s="35">
        <v>524230</v>
      </c>
      <c r="C1028" s="34" t="s">
        <v>1396</v>
      </c>
      <c r="D1028" s="36" t="s">
        <v>5165</v>
      </c>
      <c r="E1028" t="s">
        <v>2324</v>
      </c>
      <c r="F1028" t="s">
        <v>1951</v>
      </c>
      <c r="G1028" s="37" t="s">
        <v>5166</v>
      </c>
      <c r="H1028" s="38">
        <v>20991</v>
      </c>
      <c r="I1028" t="s">
        <v>1942</v>
      </c>
      <c r="J1028" s="11">
        <v>40999</v>
      </c>
      <c r="K1028" s="5">
        <v>0</v>
      </c>
      <c r="L1028" s="5">
        <v>0</v>
      </c>
      <c r="M1028" s="5">
        <v>0</v>
      </c>
      <c r="N1028" s="5">
        <v>0</v>
      </c>
      <c r="O1028" s="5">
        <v>0</v>
      </c>
      <c r="P1028" s="5">
        <v>0</v>
      </c>
      <c r="Q1028" s="5">
        <v>0</v>
      </c>
      <c r="R1028" s="5">
        <v>0</v>
      </c>
      <c r="S1028" s="5">
        <v>0</v>
      </c>
      <c r="T1028" s="5">
        <v>0</v>
      </c>
      <c r="U1028" s="5">
        <v>0</v>
      </c>
      <c r="V1028" s="5"/>
      <c r="W1028" t="s">
        <v>1943</v>
      </c>
      <c r="X1028" s="11">
        <v>41364</v>
      </c>
      <c r="Y1028" s="39">
        <v>4756293</v>
      </c>
      <c r="Z1028" s="39">
        <v>0</v>
      </c>
      <c r="AA1028" s="39">
        <v>0</v>
      </c>
      <c r="AB1028" s="39">
        <v>0</v>
      </c>
      <c r="AC1028" s="39">
        <v>4756293</v>
      </c>
      <c r="AD1028" s="39">
        <v>0</v>
      </c>
      <c r="AE1028" s="39">
        <v>4756293</v>
      </c>
      <c r="AF1028" s="39">
        <v>0</v>
      </c>
      <c r="AG1028" s="39">
        <v>0</v>
      </c>
      <c r="AH1028" s="39">
        <v>0</v>
      </c>
      <c r="AI1028" s="39">
        <v>0</v>
      </c>
      <c r="AL1028" s="11">
        <v>41729</v>
      </c>
      <c r="AM1028" s="39">
        <v>3568255</v>
      </c>
      <c r="AN1028" s="39">
        <v>0</v>
      </c>
      <c r="AO1028" s="39">
        <v>0</v>
      </c>
      <c r="AP1028" s="39">
        <v>0</v>
      </c>
      <c r="AQ1028" s="39">
        <v>3568255</v>
      </c>
      <c r="AR1028" s="39">
        <v>0</v>
      </c>
      <c r="AS1028" s="39">
        <v>3568255</v>
      </c>
      <c r="AT1028" s="39">
        <v>0</v>
      </c>
      <c r="AU1028" s="39">
        <v>0</v>
      </c>
      <c r="AV1028" s="39">
        <v>0</v>
      </c>
      <c r="AW1028" s="5">
        <v>0</v>
      </c>
      <c r="AZ1028" s="11">
        <v>42094</v>
      </c>
      <c r="BA1028" s="39">
        <v>3053037</v>
      </c>
      <c r="BB1028" s="39">
        <v>318369</v>
      </c>
      <c r="BC1028" s="39">
        <v>467421</v>
      </c>
      <c r="BD1028" s="39">
        <v>0</v>
      </c>
      <c r="BE1028" s="39">
        <v>3838827</v>
      </c>
      <c r="BF1028" s="39">
        <v>0</v>
      </c>
      <c r="BG1028" s="39">
        <v>3838827</v>
      </c>
      <c r="BH1028" s="39">
        <v>0</v>
      </c>
      <c r="BI1028" s="39">
        <v>0</v>
      </c>
      <c r="BJ1028" s="39">
        <v>0</v>
      </c>
      <c r="BK1028" s="39">
        <v>0</v>
      </c>
      <c r="BN1028" s="11">
        <v>42460</v>
      </c>
      <c r="BO1028" s="39">
        <v>4300000</v>
      </c>
      <c r="BP1028" s="39">
        <v>0</v>
      </c>
      <c r="BQ1028" s="39">
        <v>300000</v>
      </c>
      <c r="BR1028" s="39">
        <v>0</v>
      </c>
      <c r="BS1028" s="39">
        <v>4600000</v>
      </c>
      <c r="BT1028" s="39">
        <v>0</v>
      </c>
      <c r="BU1028" s="39">
        <v>4600000</v>
      </c>
      <c r="BV1028" s="39">
        <v>0</v>
      </c>
      <c r="BW1028" s="39">
        <v>0</v>
      </c>
      <c r="BX1028" s="39">
        <v>0</v>
      </c>
      <c r="BY1028" s="39">
        <v>0</v>
      </c>
      <c r="CB1028" t="s">
        <v>1968</v>
      </c>
      <c r="CC1028" t="s">
        <v>1983</v>
      </c>
      <c r="CD1028" t="s">
        <v>2023</v>
      </c>
      <c r="CE1028" s="3">
        <v>500</v>
      </c>
      <c r="CF1028" s="5">
        <v>3775</v>
      </c>
      <c r="CG1028" s="11">
        <v>40999</v>
      </c>
      <c r="CH1028" s="12">
        <v>66004.399999999994</v>
      </c>
      <c r="CI1028" s="12">
        <v>2488.3000000000002</v>
      </c>
      <c r="CJ1028" s="12">
        <v>5.2774628814060804</v>
      </c>
      <c r="CK1028" s="5">
        <v>4020</v>
      </c>
      <c r="CL1028" s="12">
        <v>31253.130864999999</v>
      </c>
      <c r="CM1028" s="11">
        <v>41364</v>
      </c>
      <c r="CN1028" s="12">
        <v>68671.5</v>
      </c>
      <c r="CO1028" s="12">
        <v>2728.3</v>
      </c>
      <c r="CP1028" s="12">
        <v>4.7438919109713904</v>
      </c>
      <c r="CQ1028" s="12">
        <v>4503.2</v>
      </c>
      <c r="CR1028" s="12">
        <v>20191.784459999999</v>
      </c>
      <c r="CS1028" s="38">
        <v>41729</v>
      </c>
      <c r="CT1028" s="12">
        <v>66637.299999999988</v>
      </c>
      <c r="CU1028" s="12">
        <v>2411.4</v>
      </c>
      <c r="CV1028" s="12">
        <v>4.1934729360657998</v>
      </c>
      <c r="CW1028" s="12">
        <v>4431.8</v>
      </c>
      <c r="CX1028" s="12">
        <v>18260.876110000001</v>
      </c>
      <c r="CY1028" s="38">
        <v>42094</v>
      </c>
      <c r="CZ1028" s="12">
        <v>77991.600000000006</v>
      </c>
      <c r="DA1028" s="12">
        <v>3447.9</v>
      </c>
      <c r="DB1028" s="12">
        <v>5.7782563337676596</v>
      </c>
      <c r="DC1028" s="12">
        <v>5275.1</v>
      </c>
      <c r="DD1028" s="12">
        <v>31060.04003</v>
      </c>
      <c r="DE1028" s="38">
        <v>42460</v>
      </c>
      <c r="DF1028" s="5">
        <v>87949</v>
      </c>
      <c r="DG1028" s="12">
        <v>1852.1</v>
      </c>
      <c r="DH1028" s="12">
        <v>2.6438874467093401</v>
      </c>
      <c r="DI1028" s="5">
        <v>4937</v>
      </c>
      <c r="DJ1028" s="12">
        <v>21405.49828</v>
      </c>
      <c r="DK1028" t="s">
        <v>5167</v>
      </c>
      <c r="DL1028" s="41">
        <v>3.5173182094389306</v>
      </c>
      <c r="DM1028" s="5">
        <v>500085</v>
      </c>
      <c r="DN1028" s="5">
        <v>500770</v>
      </c>
      <c r="DO1028" s="5">
        <v>506395</v>
      </c>
      <c r="DP1028" s="5">
        <v>512070</v>
      </c>
      <c r="DR1028" s="38">
        <v>41010</v>
      </c>
      <c r="DS1028" t="s">
        <v>1948</v>
      </c>
    </row>
    <row r="1029" spans="1:123" ht="15" customHeight="1" x14ac:dyDescent="0.35">
      <c r="A1029" s="34" t="s">
        <v>1394</v>
      </c>
      <c r="B1029" s="35">
        <v>524230</v>
      </c>
      <c r="C1029" s="34" t="s">
        <v>1397</v>
      </c>
      <c r="D1029" s="36" t="s">
        <v>5168</v>
      </c>
      <c r="E1029" t="s">
        <v>2031</v>
      </c>
      <c r="F1029" t="s">
        <v>1940</v>
      </c>
      <c r="G1029" s="37" t="s">
        <v>5169</v>
      </c>
      <c r="H1029" s="38">
        <v>21089</v>
      </c>
      <c r="I1029" t="s">
        <v>1942</v>
      </c>
      <c r="J1029" s="11">
        <v>40999</v>
      </c>
      <c r="K1029" s="5">
        <v>2625176</v>
      </c>
      <c r="L1029" s="5">
        <v>0</v>
      </c>
      <c r="M1029" s="5">
        <v>0</v>
      </c>
      <c r="N1029" s="5">
        <v>0</v>
      </c>
      <c r="O1029" s="5">
        <v>2625176</v>
      </c>
      <c r="P1029" s="5">
        <v>0</v>
      </c>
      <c r="Q1029" s="5">
        <v>2625176</v>
      </c>
      <c r="R1029" s="5">
        <v>0</v>
      </c>
      <c r="S1029" s="5">
        <v>0</v>
      </c>
      <c r="T1029" s="5">
        <v>0</v>
      </c>
      <c r="U1029" s="5">
        <v>0</v>
      </c>
      <c r="V1029" s="5"/>
      <c r="X1029" s="11">
        <v>41364</v>
      </c>
      <c r="Y1029" s="39">
        <v>4167809.26</v>
      </c>
      <c r="Z1029" s="39">
        <v>0</v>
      </c>
      <c r="AA1029" s="39">
        <v>0</v>
      </c>
      <c r="AB1029" s="39">
        <v>0</v>
      </c>
      <c r="AC1029" s="39">
        <v>4167809.26</v>
      </c>
      <c r="AD1029" s="39">
        <v>0</v>
      </c>
      <c r="AE1029" s="39">
        <v>4167809.26</v>
      </c>
      <c r="AF1029" s="39">
        <v>0</v>
      </c>
      <c r="AG1029" s="39">
        <v>0</v>
      </c>
      <c r="AH1029" s="39">
        <v>0</v>
      </c>
      <c r="AI1029" s="39">
        <v>0</v>
      </c>
      <c r="AL1029" s="11">
        <v>41729</v>
      </c>
      <c r="AM1029" s="39">
        <v>4519954</v>
      </c>
      <c r="AN1029" s="39">
        <v>0</v>
      </c>
      <c r="AO1029" s="39">
        <v>0</v>
      </c>
      <c r="AP1029" s="39">
        <v>0</v>
      </c>
      <c r="AQ1029" s="39">
        <v>4519954</v>
      </c>
      <c r="AR1029" s="39">
        <v>0</v>
      </c>
      <c r="AS1029" s="39">
        <v>4519954</v>
      </c>
      <c r="AT1029" s="39">
        <v>0</v>
      </c>
      <c r="AU1029" s="39">
        <v>0</v>
      </c>
      <c r="AV1029" s="39">
        <v>0</v>
      </c>
      <c r="AW1029" s="5">
        <v>0</v>
      </c>
      <c r="AZ1029" s="11">
        <v>42094</v>
      </c>
      <c r="BA1029" s="39">
        <v>4103716</v>
      </c>
      <c r="BB1029" s="39">
        <v>373845</v>
      </c>
      <c r="BC1029" s="39">
        <v>655559</v>
      </c>
      <c r="BD1029" s="39">
        <v>0</v>
      </c>
      <c r="BE1029" s="39">
        <v>5133120</v>
      </c>
      <c r="BF1029" s="39">
        <v>0</v>
      </c>
      <c r="BG1029" s="39">
        <v>5133120</v>
      </c>
      <c r="BH1029" s="39">
        <v>0</v>
      </c>
      <c r="BI1029" s="39">
        <v>0</v>
      </c>
      <c r="BJ1029" s="39">
        <v>0</v>
      </c>
      <c r="BK1029" s="39">
        <v>0</v>
      </c>
      <c r="BN1029" s="11">
        <v>42460</v>
      </c>
      <c r="BO1029" s="39">
        <v>5600000</v>
      </c>
      <c r="BP1029" s="39">
        <v>0</v>
      </c>
      <c r="BQ1029" s="39">
        <v>500000</v>
      </c>
      <c r="BR1029" s="39">
        <v>0</v>
      </c>
      <c r="BS1029" s="39">
        <v>6100000</v>
      </c>
      <c r="BT1029" s="39">
        <v>0</v>
      </c>
      <c r="BU1029" s="39">
        <v>6100000</v>
      </c>
      <c r="BV1029" s="39">
        <v>0</v>
      </c>
      <c r="BW1029" s="39">
        <v>0</v>
      </c>
      <c r="BX1029" s="39">
        <v>0</v>
      </c>
      <c r="BY1029" s="39">
        <v>0</v>
      </c>
      <c r="CB1029" t="s">
        <v>1944</v>
      </c>
      <c r="CC1029" t="s">
        <v>1983</v>
      </c>
      <c r="CD1029" t="s">
        <v>2023</v>
      </c>
      <c r="CE1029" s="3">
        <v>500</v>
      </c>
      <c r="CF1029" s="5">
        <v>3775</v>
      </c>
      <c r="CG1029" s="11">
        <v>40999</v>
      </c>
      <c r="CH1029" s="12">
        <v>66004.399999999994</v>
      </c>
      <c r="CI1029" s="12">
        <v>2488.3000000000002</v>
      </c>
      <c r="CJ1029" s="12">
        <v>5.2774628814060804</v>
      </c>
      <c r="CK1029" s="5">
        <v>4020</v>
      </c>
      <c r="CL1029" s="12">
        <v>31253.130864999999</v>
      </c>
      <c r="CM1029" s="11">
        <v>41364</v>
      </c>
      <c r="CN1029" s="12">
        <v>68671.5</v>
      </c>
      <c r="CO1029" s="12">
        <v>2728.3</v>
      </c>
      <c r="CP1029" s="12">
        <v>4.7438919109713904</v>
      </c>
      <c r="CQ1029" s="12">
        <v>4503.2</v>
      </c>
      <c r="CR1029" s="12">
        <v>20191.784459999999</v>
      </c>
      <c r="CS1029" s="38">
        <v>41729</v>
      </c>
      <c r="CT1029" s="12">
        <v>66637.299999999988</v>
      </c>
      <c r="CU1029" s="12">
        <v>2411.4</v>
      </c>
      <c r="CV1029" s="12">
        <v>4.1934729360657998</v>
      </c>
      <c r="CW1029" s="12">
        <v>4431.8</v>
      </c>
      <c r="CX1029" s="12">
        <v>18260.876110000001</v>
      </c>
      <c r="CY1029" s="38">
        <v>42094</v>
      </c>
      <c r="CZ1029" s="12">
        <v>77991.600000000006</v>
      </c>
      <c r="DA1029" s="12">
        <v>3447.9</v>
      </c>
      <c r="DB1029" s="12">
        <v>5.7782563337676596</v>
      </c>
      <c r="DC1029" s="12">
        <v>5275.1</v>
      </c>
      <c r="DD1029" s="12">
        <v>31060.04003</v>
      </c>
      <c r="DE1029" s="38">
        <v>42460</v>
      </c>
      <c r="DF1029" s="5">
        <v>87949</v>
      </c>
      <c r="DG1029" s="12">
        <v>1852.1</v>
      </c>
      <c r="DH1029" s="12">
        <v>2.6438874467093401</v>
      </c>
      <c r="DI1029" s="5">
        <v>4937</v>
      </c>
      <c r="DJ1029" s="12">
        <v>21405.49828</v>
      </c>
      <c r="DK1029" t="s">
        <v>5170</v>
      </c>
      <c r="DL1029" s="41">
        <v>4.6642697994733648</v>
      </c>
      <c r="DM1029" s="5">
        <v>500085</v>
      </c>
      <c r="DN1029" s="5">
        <v>500770</v>
      </c>
      <c r="DO1029" s="5">
        <v>506395</v>
      </c>
      <c r="DP1029" s="5">
        <v>512070</v>
      </c>
      <c r="DR1029" s="38">
        <v>40485</v>
      </c>
      <c r="DS1029" t="s">
        <v>1948</v>
      </c>
    </row>
    <row r="1030" spans="1:123" ht="15" customHeight="1" x14ac:dyDescent="0.35">
      <c r="A1030" s="34" t="s">
        <v>1399</v>
      </c>
      <c r="B1030" s="35">
        <v>520111</v>
      </c>
      <c r="C1030" s="34" t="s">
        <v>1401</v>
      </c>
      <c r="D1030" s="36" t="s">
        <v>5171</v>
      </c>
      <c r="E1030" t="s">
        <v>2031</v>
      </c>
      <c r="F1030" t="s">
        <v>1940</v>
      </c>
      <c r="G1030" s="37" t="s">
        <v>5172</v>
      </c>
      <c r="H1030" s="38">
        <v>20424</v>
      </c>
      <c r="I1030" t="s">
        <v>1959</v>
      </c>
      <c r="J1030" s="11">
        <v>40999</v>
      </c>
      <c r="K1030" s="5">
        <v>7200000</v>
      </c>
      <c r="L1030" s="5">
        <v>1584000</v>
      </c>
      <c r="M1030" s="5">
        <v>8674000</v>
      </c>
      <c r="N1030" s="5">
        <v>50000000</v>
      </c>
      <c r="O1030" s="5">
        <v>67458000</v>
      </c>
      <c r="P1030" s="5">
        <v>0</v>
      </c>
      <c r="Q1030" s="5">
        <v>67458000</v>
      </c>
      <c r="R1030" s="5">
        <v>0</v>
      </c>
      <c r="S1030" s="5">
        <v>0</v>
      </c>
      <c r="T1030" s="5">
        <v>0</v>
      </c>
      <c r="U1030" s="5">
        <v>0</v>
      </c>
      <c r="V1030" s="5"/>
      <c r="X1030" s="11">
        <v>41364</v>
      </c>
      <c r="Y1030" s="39">
        <v>7200000</v>
      </c>
      <c r="Z1030" s="39">
        <v>1584000</v>
      </c>
      <c r="AA1030" s="39">
        <v>34000</v>
      </c>
      <c r="AB1030" s="39">
        <v>95000000</v>
      </c>
      <c r="AC1030" s="39">
        <v>103818000</v>
      </c>
      <c r="AD1030" s="39">
        <v>0</v>
      </c>
      <c r="AE1030" s="39">
        <v>103818000</v>
      </c>
      <c r="AF1030" s="39">
        <v>0</v>
      </c>
      <c r="AG1030" s="39">
        <v>0</v>
      </c>
      <c r="AH1030" s="39">
        <v>0</v>
      </c>
      <c r="AI1030" s="39">
        <v>0</v>
      </c>
      <c r="AL1030" s="11">
        <v>41729</v>
      </c>
      <c r="AM1030" s="39">
        <v>10100000</v>
      </c>
      <c r="AN1030" s="39">
        <v>2222000</v>
      </c>
      <c r="AO1030" s="39">
        <v>25000</v>
      </c>
      <c r="AP1030" s="39">
        <v>100000000</v>
      </c>
      <c r="AQ1030" s="39">
        <v>112347000</v>
      </c>
      <c r="AR1030" s="39">
        <v>0</v>
      </c>
      <c r="AS1030" s="39">
        <v>112347000</v>
      </c>
      <c r="AT1030" s="39">
        <v>0</v>
      </c>
      <c r="AU1030" s="39">
        <v>0</v>
      </c>
      <c r="AV1030" s="39">
        <v>0</v>
      </c>
      <c r="AW1030" s="5">
        <v>0</v>
      </c>
      <c r="AZ1030" s="11">
        <v>42094</v>
      </c>
      <c r="BA1030" s="39">
        <v>10800000</v>
      </c>
      <c r="BB1030" s="39">
        <v>2376000</v>
      </c>
      <c r="BC1030" s="39">
        <v>40000</v>
      </c>
      <c r="BD1030" s="39">
        <v>120000000</v>
      </c>
      <c r="BE1030" s="39">
        <v>133216000</v>
      </c>
      <c r="BF1030" s="39">
        <v>0</v>
      </c>
      <c r="BG1030" s="39">
        <v>133216000</v>
      </c>
      <c r="BH1030" s="39">
        <v>0</v>
      </c>
      <c r="BI1030" s="39">
        <v>0</v>
      </c>
      <c r="BJ1030" s="39">
        <v>0</v>
      </c>
      <c r="BK1030" s="39">
        <v>0</v>
      </c>
      <c r="BN1030" s="11">
        <v>42460</v>
      </c>
      <c r="BO1030" s="39">
        <v>13000000</v>
      </c>
      <c r="BP1030" s="39">
        <v>2420000</v>
      </c>
      <c r="BQ1030" s="39">
        <v>56999.999999999993</v>
      </c>
      <c r="BR1030" s="39">
        <v>100000000</v>
      </c>
      <c r="BS1030" s="39">
        <v>115477000</v>
      </c>
      <c r="BT1030" s="39">
        <v>0</v>
      </c>
      <c r="BU1030" s="39">
        <v>115477000</v>
      </c>
      <c r="BV1030" s="39">
        <v>0</v>
      </c>
      <c r="BW1030" s="39">
        <v>0</v>
      </c>
      <c r="BX1030" s="39">
        <v>0</v>
      </c>
      <c r="BY1030" s="39">
        <v>0</v>
      </c>
      <c r="CB1030" t="s">
        <v>1944</v>
      </c>
      <c r="CC1030" t="s">
        <v>1983</v>
      </c>
      <c r="CD1030" t="s">
        <v>2230</v>
      </c>
      <c r="CE1030" s="3" t="s">
        <v>2000</v>
      </c>
      <c r="CF1030" s="5">
        <v>1862</v>
      </c>
      <c r="CG1030" s="11">
        <v>40999</v>
      </c>
      <c r="CH1030" s="12">
        <v>12447.029999999999</v>
      </c>
      <c r="CI1030" s="12">
        <v>1114.42</v>
      </c>
      <c r="CJ1030" s="12">
        <v>11.091812796204399</v>
      </c>
      <c r="CK1030" s="12">
        <v>567.47</v>
      </c>
      <c r="CL1030" s="12">
        <v>4943.2623585000001</v>
      </c>
      <c r="CM1030" s="11">
        <v>41364</v>
      </c>
      <c r="CN1030" s="5">
        <v>12194</v>
      </c>
      <c r="CO1030" s="12">
        <v>1359.5</v>
      </c>
      <c r="CP1030" s="12">
        <v>13.3084009244126</v>
      </c>
      <c r="CQ1030" s="12">
        <v>721.2</v>
      </c>
      <c r="CR1030" s="12">
        <v>6254.5033127500001</v>
      </c>
      <c r="CS1030" s="38">
        <v>41729</v>
      </c>
      <c r="CT1030" s="12">
        <v>13669.02</v>
      </c>
      <c r="CU1030" s="12">
        <v>1428.08</v>
      </c>
      <c r="CV1030" s="12">
        <v>13.123968430764901</v>
      </c>
      <c r="CW1030" s="12">
        <v>789.3</v>
      </c>
      <c r="CX1030" s="12">
        <v>11250.711450000001</v>
      </c>
      <c r="CY1030" s="38">
        <v>42094</v>
      </c>
      <c r="CZ1030" s="12">
        <v>17023.080000000002</v>
      </c>
      <c r="DA1030" s="12">
        <v>1734.51</v>
      </c>
      <c r="DB1030" s="12">
        <v>14.136046417146201</v>
      </c>
      <c r="DC1030" s="12">
        <v>916.09</v>
      </c>
      <c r="DD1030" s="12">
        <v>32289.047999999999</v>
      </c>
      <c r="DE1030" s="38">
        <v>42460</v>
      </c>
      <c r="DF1030" s="12">
        <v>17361.969000000001</v>
      </c>
      <c r="DG1030" s="12">
        <v>1627.982</v>
      </c>
      <c r="DH1030" s="12">
        <v>12.880946535331301</v>
      </c>
      <c r="DI1030" s="12">
        <v>1014.1609999999999</v>
      </c>
      <c r="DJ1030" s="12">
        <v>21670.11</v>
      </c>
      <c r="DK1030" t="s">
        <v>5173</v>
      </c>
      <c r="DL1030" s="40">
        <v>627.22</v>
      </c>
      <c r="DM1030" s="5">
        <v>513010</v>
      </c>
      <c r="DN1030" s="5">
        <v>533286</v>
      </c>
      <c r="DO1030" s="5">
        <v>512237</v>
      </c>
      <c r="DP1030" s="5">
        <v>532234</v>
      </c>
      <c r="DQ1030" s="5">
        <v>513599</v>
      </c>
      <c r="DR1030" s="38">
        <v>30574</v>
      </c>
      <c r="DS1030" t="s">
        <v>1948</v>
      </c>
    </row>
    <row r="1031" spans="1:123" ht="15" customHeight="1" x14ac:dyDescent="0.35">
      <c r="A1031" s="34" t="s">
        <v>1399</v>
      </c>
      <c r="B1031" s="35">
        <v>520111</v>
      </c>
      <c r="C1031" s="34" t="s">
        <v>1400</v>
      </c>
      <c r="D1031" s="36" t="s">
        <v>5174</v>
      </c>
      <c r="E1031" s="34" t="s">
        <v>2013</v>
      </c>
      <c r="F1031" t="s">
        <v>1951</v>
      </c>
      <c r="G1031" s="37" t="s">
        <v>5175</v>
      </c>
      <c r="H1031" s="38">
        <v>21209</v>
      </c>
      <c r="I1031" t="s">
        <v>1959</v>
      </c>
      <c r="J1031" s="11">
        <v>40999</v>
      </c>
      <c r="K1031" s="5">
        <v>4800000</v>
      </c>
      <c r="L1031" s="5">
        <v>1056000</v>
      </c>
      <c r="M1031" s="5">
        <v>8770000</v>
      </c>
      <c r="N1031" s="5">
        <v>30000000</v>
      </c>
      <c r="O1031" s="5">
        <v>44626000</v>
      </c>
      <c r="P1031" s="5">
        <v>0</v>
      </c>
      <c r="Q1031" s="5">
        <v>44626000</v>
      </c>
      <c r="R1031" s="5">
        <v>0</v>
      </c>
      <c r="S1031" s="5">
        <v>0</v>
      </c>
      <c r="T1031" s="5">
        <v>0</v>
      </c>
      <c r="U1031" s="5">
        <v>0</v>
      </c>
      <c r="V1031" s="5"/>
      <c r="X1031" s="11">
        <v>41364</v>
      </c>
      <c r="Y1031" s="39">
        <v>4800000</v>
      </c>
      <c r="Z1031" s="39">
        <v>1056000</v>
      </c>
      <c r="AA1031" s="39">
        <v>100000</v>
      </c>
      <c r="AB1031" s="39">
        <v>57000000</v>
      </c>
      <c r="AC1031" s="39">
        <v>62956000</v>
      </c>
      <c r="AD1031" s="39">
        <v>0</v>
      </c>
      <c r="AE1031" s="39">
        <v>62956000</v>
      </c>
      <c r="AF1031" s="39">
        <v>0</v>
      </c>
      <c r="AG1031" s="39">
        <v>0</v>
      </c>
      <c r="AH1031" s="39">
        <v>0</v>
      </c>
      <c r="AI1031" s="39">
        <v>0</v>
      </c>
      <c r="AL1031" s="11">
        <v>41729</v>
      </c>
      <c r="AM1031" s="39">
        <v>6780000</v>
      </c>
      <c r="AN1031" s="39">
        <v>1491000</v>
      </c>
      <c r="AO1031" s="39">
        <v>112000</v>
      </c>
      <c r="AP1031" s="39">
        <v>60000000</v>
      </c>
      <c r="AQ1031" s="39">
        <v>68383000</v>
      </c>
      <c r="AR1031" s="39">
        <v>0</v>
      </c>
      <c r="AS1031" s="39">
        <v>68383000</v>
      </c>
      <c r="AT1031" s="39">
        <v>0</v>
      </c>
      <c r="AU1031" s="39">
        <v>0</v>
      </c>
      <c r="AV1031" s="39">
        <v>0</v>
      </c>
      <c r="AW1031" s="5">
        <v>0</v>
      </c>
      <c r="AZ1031" s="11">
        <v>42094</v>
      </c>
      <c r="BA1031" s="39">
        <v>7200000</v>
      </c>
      <c r="BB1031" s="39">
        <v>1584000</v>
      </c>
      <c r="BC1031" s="39">
        <v>157000</v>
      </c>
      <c r="BD1031" s="39">
        <v>72000000</v>
      </c>
      <c r="BE1031" s="39">
        <v>80941000</v>
      </c>
      <c r="BF1031" s="39">
        <v>0</v>
      </c>
      <c r="BG1031" s="39">
        <v>80941000</v>
      </c>
      <c r="BH1031" s="39">
        <v>0</v>
      </c>
      <c r="BI1031" s="39">
        <v>0</v>
      </c>
      <c r="BJ1031" s="39">
        <v>0</v>
      </c>
      <c r="BK1031" s="39">
        <v>0</v>
      </c>
      <c r="BN1031" s="11">
        <v>42460</v>
      </c>
      <c r="BO1031" s="39">
        <v>8960000</v>
      </c>
      <c r="BP1031" s="39">
        <v>1971000</v>
      </c>
      <c r="BQ1031" s="39">
        <v>180000</v>
      </c>
      <c r="BR1031" s="39">
        <v>60000000</v>
      </c>
      <c r="BS1031" s="39">
        <v>71111000</v>
      </c>
      <c r="BT1031" s="39">
        <v>0</v>
      </c>
      <c r="BU1031" s="39">
        <v>71111000</v>
      </c>
      <c r="BV1031" s="39">
        <v>0</v>
      </c>
      <c r="BW1031" s="39">
        <v>0</v>
      </c>
      <c r="BX1031" s="39">
        <v>0</v>
      </c>
      <c r="BY1031" s="39">
        <v>0</v>
      </c>
      <c r="CB1031" t="s">
        <v>2015</v>
      </c>
      <c r="CC1031" t="s">
        <v>1983</v>
      </c>
      <c r="CD1031" t="s">
        <v>2230</v>
      </c>
      <c r="CE1031" s="3" t="s">
        <v>2000</v>
      </c>
      <c r="CF1031" s="5">
        <v>1862</v>
      </c>
      <c r="CG1031" s="11">
        <v>40999</v>
      </c>
      <c r="CH1031" s="12">
        <v>12447.029999999999</v>
      </c>
      <c r="CI1031" s="12">
        <v>1114.42</v>
      </c>
      <c r="CJ1031" s="12">
        <v>11.091812796204399</v>
      </c>
      <c r="CK1031" s="12">
        <v>567.47</v>
      </c>
      <c r="CL1031" s="12">
        <v>4943.2623585000001</v>
      </c>
      <c r="CM1031" s="11">
        <v>41364</v>
      </c>
      <c r="CN1031" s="5">
        <v>12194</v>
      </c>
      <c r="CO1031" s="12">
        <v>1359.5</v>
      </c>
      <c r="CP1031" s="12">
        <v>13.3084009244126</v>
      </c>
      <c r="CQ1031" s="12">
        <v>721.2</v>
      </c>
      <c r="CR1031" s="12">
        <v>6254.5033127500001</v>
      </c>
      <c r="CS1031" s="38">
        <v>41729</v>
      </c>
      <c r="CT1031" s="12">
        <v>13669.02</v>
      </c>
      <c r="CU1031" s="12">
        <v>1428.08</v>
      </c>
      <c r="CV1031" s="12">
        <v>13.123968430764901</v>
      </c>
      <c r="CW1031" s="12">
        <v>789.3</v>
      </c>
      <c r="CX1031" s="12">
        <v>11250.711450000001</v>
      </c>
      <c r="CY1031" s="38">
        <v>42094</v>
      </c>
      <c r="CZ1031" s="12">
        <v>17023.080000000002</v>
      </c>
      <c r="DA1031" s="12">
        <v>1734.51</v>
      </c>
      <c r="DB1031" s="12">
        <v>14.136046417146201</v>
      </c>
      <c r="DC1031" s="12">
        <v>916.09</v>
      </c>
      <c r="DD1031" s="12">
        <v>32289.047999999999</v>
      </c>
      <c r="DE1031" s="38">
        <v>42460</v>
      </c>
      <c r="DF1031" s="12">
        <v>17361.969000000001</v>
      </c>
      <c r="DG1031" s="12">
        <v>1627.982</v>
      </c>
      <c r="DH1031" s="12">
        <v>12.880946535331301</v>
      </c>
      <c r="DI1031" s="12">
        <v>1014.1609999999999</v>
      </c>
      <c r="DJ1031" s="12">
        <v>21670.11</v>
      </c>
      <c r="DK1031" t="s">
        <v>5176</v>
      </c>
      <c r="DL1031" s="40">
        <v>386.24</v>
      </c>
      <c r="DM1031" s="5">
        <v>513010</v>
      </c>
      <c r="DN1031" s="5">
        <v>533286</v>
      </c>
      <c r="DO1031" s="5">
        <v>512237</v>
      </c>
      <c r="DP1031" s="5">
        <v>532234</v>
      </c>
      <c r="DQ1031" s="5">
        <v>513599</v>
      </c>
      <c r="DR1031" s="38">
        <v>30574</v>
      </c>
      <c r="DS1031" t="s">
        <v>1948</v>
      </c>
    </row>
    <row r="1032" spans="1:123" ht="15" customHeight="1" x14ac:dyDescent="0.35">
      <c r="A1032" s="34" t="s">
        <v>1399</v>
      </c>
      <c r="B1032" s="35">
        <v>520111</v>
      </c>
      <c r="C1032" s="34" t="s">
        <v>1402</v>
      </c>
      <c r="D1032" s="36" t="s">
        <v>5177</v>
      </c>
      <c r="E1032" s="34" t="s">
        <v>2013</v>
      </c>
      <c r="F1032" t="s">
        <v>1951</v>
      </c>
      <c r="G1032" s="5">
        <v>0</v>
      </c>
      <c r="H1032" s="38">
        <v>23529</v>
      </c>
      <c r="I1032" t="s">
        <v>1959</v>
      </c>
      <c r="J1032" s="11">
        <v>40999</v>
      </c>
      <c r="K1032" s="5">
        <v>3600000</v>
      </c>
      <c r="L1032" s="5">
        <v>792000</v>
      </c>
      <c r="M1032" s="5">
        <v>0</v>
      </c>
      <c r="N1032" s="5">
        <v>20000000</v>
      </c>
      <c r="O1032" s="5">
        <v>24392000</v>
      </c>
      <c r="P1032" s="5">
        <v>0</v>
      </c>
      <c r="Q1032" s="5">
        <v>24392000</v>
      </c>
      <c r="R1032" s="5">
        <v>0</v>
      </c>
      <c r="S1032" s="5">
        <v>0</v>
      </c>
      <c r="T1032" s="5">
        <v>0</v>
      </c>
      <c r="U1032" s="5">
        <v>0</v>
      </c>
      <c r="V1032" s="5"/>
      <c r="X1032" s="11">
        <v>41364</v>
      </c>
      <c r="Y1032" s="39">
        <v>3600000</v>
      </c>
      <c r="Z1032" s="39">
        <v>792000</v>
      </c>
      <c r="AA1032" s="39">
        <v>6287000</v>
      </c>
      <c r="AB1032" s="39">
        <v>38000000</v>
      </c>
      <c r="AC1032" s="39">
        <v>48679000</v>
      </c>
      <c r="AD1032" s="39">
        <v>0</v>
      </c>
      <c r="AE1032" s="39">
        <v>48679000</v>
      </c>
      <c r="AF1032" s="39">
        <v>0</v>
      </c>
      <c r="AG1032" s="39">
        <v>0</v>
      </c>
      <c r="AH1032" s="39">
        <v>0</v>
      </c>
      <c r="AI1032" s="39">
        <v>0</v>
      </c>
      <c r="AL1032" s="11">
        <v>41729</v>
      </c>
      <c r="AM1032" s="39">
        <v>5440000</v>
      </c>
      <c r="AN1032" s="39">
        <v>1196000</v>
      </c>
      <c r="AO1032" s="39">
        <v>0</v>
      </c>
      <c r="AP1032" s="39">
        <v>40000000</v>
      </c>
      <c r="AQ1032" s="39">
        <v>46636000</v>
      </c>
      <c r="AR1032" s="39">
        <v>0</v>
      </c>
      <c r="AS1032" s="39">
        <v>46636000</v>
      </c>
      <c r="AT1032" s="39">
        <v>0</v>
      </c>
      <c r="AU1032" s="39">
        <v>0</v>
      </c>
      <c r="AV1032" s="39">
        <v>0</v>
      </c>
      <c r="AW1032" s="5">
        <v>0</v>
      </c>
      <c r="AZ1032" s="11">
        <v>42094</v>
      </c>
      <c r="BA1032" s="39">
        <v>6000000</v>
      </c>
      <c r="BB1032" s="39">
        <v>1320000</v>
      </c>
      <c r="BC1032" s="39">
        <v>0</v>
      </c>
      <c r="BD1032" s="39">
        <v>48000000</v>
      </c>
      <c r="BE1032" s="39">
        <v>55320000</v>
      </c>
      <c r="BF1032" s="39">
        <v>0</v>
      </c>
      <c r="BG1032" s="39">
        <v>55320000</v>
      </c>
      <c r="BH1032" s="39">
        <v>0</v>
      </c>
      <c r="BI1032" s="39">
        <v>0</v>
      </c>
      <c r="BJ1032" s="39">
        <v>0</v>
      </c>
      <c r="BK1032" s="39">
        <v>0</v>
      </c>
      <c r="BN1032" s="11">
        <v>42460</v>
      </c>
      <c r="BO1032" s="39">
        <v>7540000.0000000009</v>
      </c>
      <c r="BP1032" s="39">
        <v>1659000</v>
      </c>
      <c r="BQ1032" s="39">
        <v>0</v>
      </c>
      <c r="BR1032" s="39">
        <v>40000000</v>
      </c>
      <c r="BS1032" s="39">
        <v>49199000</v>
      </c>
      <c r="BT1032" s="39">
        <v>0</v>
      </c>
      <c r="BU1032" s="39">
        <v>49199000</v>
      </c>
      <c r="BV1032" s="39">
        <v>0</v>
      </c>
      <c r="BW1032" s="39">
        <v>0</v>
      </c>
      <c r="BX1032" s="39">
        <v>0</v>
      </c>
      <c r="BY1032" s="39">
        <v>0</v>
      </c>
      <c r="CB1032" t="s">
        <v>2268</v>
      </c>
      <c r="CC1032" t="s">
        <v>1983</v>
      </c>
      <c r="CD1032" t="s">
        <v>2230</v>
      </c>
      <c r="CE1032" s="3" t="s">
        <v>2000</v>
      </c>
      <c r="CF1032" s="5">
        <v>1862</v>
      </c>
      <c r="CG1032" s="11">
        <v>40999</v>
      </c>
      <c r="CH1032" s="12">
        <v>12447.029999999999</v>
      </c>
      <c r="CI1032" s="12">
        <v>1114.42</v>
      </c>
      <c r="CJ1032" s="12">
        <v>11.091812796204399</v>
      </c>
      <c r="CK1032" s="12">
        <v>567.47</v>
      </c>
      <c r="CL1032" s="12">
        <v>4943.2623585000001</v>
      </c>
      <c r="CM1032" s="11">
        <v>41364</v>
      </c>
      <c r="CN1032" s="5">
        <v>12194</v>
      </c>
      <c r="CO1032" s="12">
        <v>1359.5</v>
      </c>
      <c r="CP1032" s="12">
        <v>13.3084009244126</v>
      </c>
      <c r="CQ1032" s="12">
        <v>721.2</v>
      </c>
      <c r="CR1032" s="12">
        <v>6254.5033127500001</v>
      </c>
      <c r="CS1032" s="38">
        <v>41729</v>
      </c>
      <c r="CT1032" s="12">
        <v>13669.02</v>
      </c>
      <c r="CU1032" s="12">
        <v>1428.08</v>
      </c>
      <c r="CV1032" s="12">
        <v>13.123968430764901</v>
      </c>
      <c r="CW1032" s="12">
        <v>789.3</v>
      </c>
      <c r="CX1032" s="12">
        <v>11250.711450000001</v>
      </c>
      <c r="CY1032" s="38">
        <v>42094</v>
      </c>
      <c r="CZ1032" s="12">
        <v>17023.080000000002</v>
      </c>
      <c r="DA1032" s="12">
        <v>1734.51</v>
      </c>
      <c r="DB1032" s="12">
        <v>14.136046417146201</v>
      </c>
      <c r="DC1032" s="12">
        <v>916.09</v>
      </c>
      <c r="DD1032" s="12">
        <v>32289.047999999999</v>
      </c>
      <c r="DE1032" s="38">
        <v>42460</v>
      </c>
      <c r="DF1032" s="12">
        <v>17361.969000000001</v>
      </c>
      <c r="DG1032" s="12">
        <v>1627.982</v>
      </c>
      <c r="DH1032" s="12">
        <v>12.880946535331301</v>
      </c>
      <c r="DI1032" s="12">
        <v>1014.1609999999999</v>
      </c>
      <c r="DJ1032" s="12">
        <v>21670.11</v>
      </c>
      <c r="DK1032" t="s">
        <v>5178</v>
      </c>
      <c r="DL1032" s="40">
        <v>267.23</v>
      </c>
      <c r="DM1032" s="5">
        <v>513010</v>
      </c>
      <c r="DN1032" s="5">
        <v>533286</v>
      </c>
      <c r="DO1032" s="5">
        <v>512237</v>
      </c>
      <c r="DP1032" s="5">
        <v>532234</v>
      </c>
      <c r="DQ1032" s="5">
        <v>513599</v>
      </c>
      <c r="DR1032" s="38">
        <v>36099</v>
      </c>
      <c r="DS1032" t="s">
        <v>1948</v>
      </c>
    </row>
    <row r="1033" spans="1:123" ht="15" customHeight="1" x14ac:dyDescent="0.35">
      <c r="A1033" s="34" t="s">
        <v>1403</v>
      </c>
      <c r="B1033" s="35">
        <v>533122</v>
      </c>
      <c r="C1033" s="34" t="s">
        <v>1404</v>
      </c>
      <c r="D1033" s="36" t="s">
        <v>5179</v>
      </c>
      <c r="E1033" t="s">
        <v>2013</v>
      </c>
      <c r="F1033" t="s">
        <v>1951</v>
      </c>
      <c r="G1033" s="5">
        <v>0</v>
      </c>
      <c r="H1033" s="38">
        <v>24800</v>
      </c>
      <c r="I1033" t="s">
        <v>1942</v>
      </c>
      <c r="J1033" s="11">
        <v>40999</v>
      </c>
      <c r="K1033" s="5">
        <v>0</v>
      </c>
      <c r="L1033" s="5">
        <v>0</v>
      </c>
      <c r="M1033" s="5">
        <v>0</v>
      </c>
      <c r="N1033" s="5">
        <v>0</v>
      </c>
      <c r="O1033" s="5">
        <v>0</v>
      </c>
      <c r="P1033" s="5">
        <v>0</v>
      </c>
      <c r="Q1033" s="5">
        <v>0</v>
      </c>
      <c r="R1033" s="5">
        <v>0</v>
      </c>
      <c r="S1033" s="5">
        <v>0</v>
      </c>
      <c r="T1033" s="5">
        <v>0</v>
      </c>
      <c r="U1033" s="5">
        <v>0</v>
      </c>
      <c r="V1033" s="5"/>
      <c r="W1033" t="s">
        <v>1943</v>
      </c>
      <c r="X1033" s="11">
        <v>41364</v>
      </c>
      <c r="Y1033" s="39">
        <v>0</v>
      </c>
      <c r="Z1033" s="39">
        <v>0</v>
      </c>
      <c r="AA1033" s="39">
        <v>0</v>
      </c>
      <c r="AB1033" s="39">
        <v>0</v>
      </c>
      <c r="AC1033" s="39">
        <v>0</v>
      </c>
      <c r="AD1033" s="39">
        <v>0</v>
      </c>
      <c r="AE1033" s="39">
        <v>0</v>
      </c>
      <c r="AF1033" s="39">
        <v>0</v>
      </c>
      <c r="AG1033" s="39">
        <v>0</v>
      </c>
      <c r="AH1033" s="39">
        <v>0</v>
      </c>
      <c r="AI1033" s="39">
        <v>0</v>
      </c>
      <c r="AK1033" t="s">
        <v>1943</v>
      </c>
      <c r="AL1033" s="11">
        <v>41729</v>
      </c>
      <c r="AM1033" s="39">
        <v>0</v>
      </c>
      <c r="AN1033" s="39">
        <v>0</v>
      </c>
      <c r="AO1033" s="39">
        <v>0</v>
      </c>
      <c r="AP1033" s="39">
        <v>0</v>
      </c>
      <c r="AQ1033" s="39">
        <v>0</v>
      </c>
      <c r="AR1033" s="39">
        <v>0</v>
      </c>
      <c r="AS1033" s="39">
        <v>0</v>
      </c>
      <c r="AT1033" s="39">
        <v>0</v>
      </c>
      <c r="AU1033" s="39">
        <v>0</v>
      </c>
      <c r="AV1033" s="39">
        <v>0</v>
      </c>
      <c r="AW1033" s="5">
        <v>0</v>
      </c>
      <c r="AY1033" t="s">
        <v>1943</v>
      </c>
      <c r="AZ1033" s="11">
        <v>42094</v>
      </c>
      <c r="BA1033" s="39">
        <v>0</v>
      </c>
      <c r="BB1033" s="39">
        <v>0</v>
      </c>
      <c r="BC1033" s="39">
        <v>0</v>
      </c>
      <c r="BD1033" s="39">
        <v>0</v>
      </c>
      <c r="BE1033" s="39">
        <v>0</v>
      </c>
      <c r="BF1033" s="39">
        <v>0</v>
      </c>
      <c r="BG1033" s="39">
        <v>0</v>
      </c>
      <c r="BH1033" s="39">
        <v>0</v>
      </c>
      <c r="BI1033" s="39">
        <v>0</v>
      </c>
      <c r="BJ1033" s="39">
        <v>0</v>
      </c>
      <c r="BK1033" s="39">
        <v>0</v>
      </c>
      <c r="BM1033" t="s">
        <v>1943</v>
      </c>
      <c r="BN1033" s="11">
        <v>42460</v>
      </c>
      <c r="BO1033" s="39">
        <v>6666664</v>
      </c>
      <c r="BP1033" s="39">
        <v>0</v>
      </c>
      <c r="BQ1033" s="39">
        <v>0</v>
      </c>
      <c r="BR1033" s="39">
        <v>0</v>
      </c>
      <c r="BS1033" s="39">
        <v>6666664</v>
      </c>
      <c r="BT1033" s="39">
        <v>158000</v>
      </c>
      <c r="BU1033" s="39">
        <v>6824664</v>
      </c>
      <c r="BV1033" s="39">
        <v>100000</v>
      </c>
      <c r="BW1033" s="10" t="s">
        <v>4875</v>
      </c>
      <c r="BX1033" s="39">
        <v>1.58</v>
      </c>
      <c r="BY1033" s="39">
        <v>158000</v>
      </c>
      <c r="BZ1033" t="s">
        <v>5180</v>
      </c>
      <c r="CA1033" t="s">
        <v>5180</v>
      </c>
      <c r="CB1033" t="s">
        <v>2015</v>
      </c>
      <c r="CC1033" t="s">
        <v>2087</v>
      </c>
      <c r="CD1033" t="s">
        <v>2088</v>
      </c>
      <c r="CE1033" s="3">
        <v>500</v>
      </c>
      <c r="CF1033" s="5">
        <v>776</v>
      </c>
      <c r="CG1033" s="11">
        <v>40999</v>
      </c>
      <c r="CH1033" s="12">
        <v>1678.41</v>
      </c>
      <c r="CI1033" s="12">
        <v>869.77</v>
      </c>
      <c r="CJ1033" s="12">
        <v>0.989816825414084</v>
      </c>
      <c r="CK1033" s="12">
        <v>303.87</v>
      </c>
      <c r="CL1033" s="12">
        <v>35080.336399500004</v>
      </c>
      <c r="CM1033" s="11">
        <v>41364</v>
      </c>
      <c r="CN1033" s="12">
        <v>675.84</v>
      </c>
      <c r="CO1033" s="12">
        <v>-892.78</v>
      </c>
      <c r="CP1033" s="12">
        <v>-0.67272620406680905</v>
      </c>
      <c r="CQ1033" s="12">
        <v>353.17</v>
      </c>
      <c r="CR1033" s="12">
        <v>21961.085909429999</v>
      </c>
      <c r="CS1033" s="38">
        <v>41729</v>
      </c>
      <c r="CT1033" s="12">
        <v>3976.16</v>
      </c>
      <c r="CU1033" s="12">
        <v>-1012.7</v>
      </c>
      <c r="CV1033" s="12">
        <v>-0.61541821259611196</v>
      </c>
      <c r="CW1033" s="12">
        <v>299.10000000000002</v>
      </c>
      <c r="CX1033" s="12">
        <v>20031.893043740001</v>
      </c>
      <c r="CY1033" s="38">
        <v>42094</v>
      </c>
      <c r="CZ1033" s="12">
        <v>6864.8200000000006</v>
      </c>
      <c r="DA1033" s="12">
        <v>-6639.85</v>
      </c>
      <c r="DB1033" s="12">
        <v>-3.66870318932969</v>
      </c>
      <c r="DC1033" s="12">
        <v>921.51</v>
      </c>
      <c r="DD1033" s="12">
        <v>26576.400177</v>
      </c>
      <c r="DE1033" s="38">
        <v>42460</v>
      </c>
      <c r="DF1033" s="12">
        <v>29356.331160999998</v>
      </c>
      <c r="DG1033" s="12">
        <v>-1909.0925279999999</v>
      </c>
      <c r="DH1033" s="12">
        <v>-0.96680374982527795</v>
      </c>
      <c r="DI1033" s="12">
        <v>1087.226893</v>
      </c>
      <c r="DJ1033" s="12">
        <v>29381.686862350001</v>
      </c>
      <c r="DK1033" t="s">
        <v>5181</v>
      </c>
      <c r="DL1033" s="40">
        <v>29</v>
      </c>
      <c r="DM1033" s="5">
        <v>533098</v>
      </c>
      <c r="DN1033" s="5">
        <v>500084</v>
      </c>
      <c r="DO1033" s="5">
        <v>532779</v>
      </c>
      <c r="DR1033" s="38">
        <v>42193</v>
      </c>
      <c r="DS1033" t="s">
        <v>1948</v>
      </c>
    </row>
    <row r="1034" spans="1:123" ht="15" customHeight="1" x14ac:dyDescent="0.35">
      <c r="A1034" s="34" t="s">
        <v>1403</v>
      </c>
      <c r="B1034" s="35">
        <v>533122</v>
      </c>
      <c r="C1034" s="34" t="s">
        <v>1405</v>
      </c>
      <c r="D1034" s="36" t="s">
        <v>5182</v>
      </c>
      <c r="E1034" t="s">
        <v>1939</v>
      </c>
      <c r="F1034" t="s">
        <v>1940</v>
      </c>
      <c r="G1034" s="37" t="s">
        <v>5183</v>
      </c>
      <c r="H1034" s="38">
        <v>20540</v>
      </c>
      <c r="I1034" t="s">
        <v>1942</v>
      </c>
      <c r="J1034" s="11">
        <v>40999</v>
      </c>
      <c r="K1034" s="5">
        <v>0</v>
      </c>
      <c r="L1034" s="5">
        <v>0</v>
      </c>
      <c r="M1034" s="5">
        <v>0</v>
      </c>
      <c r="N1034" s="5">
        <v>0</v>
      </c>
      <c r="O1034" s="5">
        <v>0</v>
      </c>
      <c r="P1034" s="5">
        <v>0</v>
      </c>
      <c r="Q1034" s="5">
        <v>0</v>
      </c>
      <c r="R1034" s="5">
        <v>0</v>
      </c>
      <c r="S1034" s="5">
        <v>0</v>
      </c>
      <c r="T1034" s="5">
        <v>0</v>
      </c>
      <c r="U1034" s="5">
        <v>0</v>
      </c>
      <c r="V1034" s="5"/>
      <c r="W1034" t="s">
        <v>1943</v>
      </c>
      <c r="X1034" s="11">
        <v>41364</v>
      </c>
      <c r="Y1034" s="39">
        <v>0</v>
      </c>
      <c r="Z1034" s="39">
        <v>0</v>
      </c>
      <c r="AA1034" s="39">
        <v>0</v>
      </c>
      <c r="AB1034" s="39">
        <v>0</v>
      </c>
      <c r="AC1034" s="39">
        <v>0</v>
      </c>
      <c r="AD1034" s="39">
        <v>0</v>
      </c>
      <c r="AE1034" s="39">
        <v>0</v>
      </c>
      <c r="AF1034" s="39">
        <v>0</v>
      </c>
      <c r="AG1034" s="39">
        <v>0</v>
      </c>
      <c r="AH1034" s="39">
        <v>0</v>
      </c>
      <c r="AI1034" s="39">
        <v>0</v>
      </c>
      <c r="AK1034" t="s">
        <v>1943</v>
      </c>
      <c r="AL1034" s="11">
        <v>41729</v>
      </c>
      <c r="AM1034" s="39">
        <v>0</v>
      </c>
      <c r="AN1034" s="39">
        <v>0</v>
      </c>
      <c r="AO1034" s="39">
        <v>0</v>
      </c>
      <c r="AP1034" s="39">
        <v>0</v>
      </c>
      <c r="AQ1034" s="39">
        <v>0</v>
      </c>
      <c r="AR1034" s="39">
        <v>0</v>
      </c>
      <c r="AS1034" s="39">
        <v>0</v>
      </c>
      <c r="AT1034" s="39">
        <v>0</v>
      </c>
      <c r="AU1034" s="39">
        <v>0</v>
      </c>
      <c r="AV1034" s="39">
        <v>0</v>
      </c>
      <c r="AW1034" s="5">
        <v>0</v>
      </c>
      <c r="AY1034" t="s">
        <v>1943</v>
      </c>
      <c r="AZ1034" s="11">
        <v>42094</v>
      </c>
      <c r="BA1034" s="39">
        <v>13489138</v>
      </c>
      <c r="BB1034" s="39">
        <v>0</v>
      </c>
      <c r="BC1034" s="39">
        <v>570000</v>
      </c>
      <c r="BD1034" s="39">
        <v>0</v>
      </c>
      <c r="BE1034" s="39">
        <v>14059138</v>
      </c>
      <c r="BF1034" s="39">
        <v>0</v>
      </c>
      <c r="BG1034" s="39">
        <v>14059138</v>
      </c>
      <c r="BH1034" s="39">
        <v>0</v>
      </c>
      <c r="BI1034" s="39">
        <v>0</v>
      </c>
      <c r="BJ1034" s="39">
        <v>0</v>
      </c>
      <c r="BK1034" s="39">
        <v>0</v>
      </c>
      <c r="BN1034" s="11">
        <v>42460</v>
      </c>
      <c r="BO1034" s="39">
        <v>23859996</v>
      </c>
      <c r="BP1034" s="39">
        <v>0</v>
      </c>
      <c r="BQ1034" s="39">
        <v>1140000</v>
      </c>
      <c r="BR1034" s="39">
        <v>0</v>
      </c>
      <c r="BS1034" s="39">
        <v>24999996</v>
      </c>
      <c r="BT1034" s="39">
        <v>0</v>
      </c>
      <c r="BU1034" s="39">
        <v>24999996</v>
      </c>
      <c r="BV1034" s="39">
        <v>0</v>
      </c>
      <c r="BW1034" s="39">
        <v>0</v>
      </c>
      <c r="BX1034" s="39">
        <v>0</v>
      </c>
      <c r="BY1034" s="39">
        <v>0</v>
      </c>
      <c r="CB1034" t="s">
        <v>1944</v>
      </c>
      <c r="CC1034" t="s">
        <v>2087</v>
      </c>
      <c r="CD1034" t="s">
        <v>2088</v>
      </c>
      <c r="CE1034" s="3">
        <v>500</v>
      </c>
      <c r="CF1034" s="5">
        <v>776</v>
      </c>
      <c r="CG1034" s="11">
        <v>40999</v>
      </c>
      <c r="CH1034" s="12">
        <v>1678.41</v>
      </c>
      <c r="CI1034" s="12">
        <v>869.77</v>
      </c>
      <c r="CJ1034" s="12">
        <v>0.989816825414084</v>
      </c>
      <c r="CK1034" s="12">
        <v>303.87</v>
      </c>
      <c r="CL1034" s="12">
        <v>35080.336399500004</v>
      </c>
      <c r="CM1034" s="11">
        <v>41364</v>
      </c>
      <c r="CN1034" s="12">
        <v>675.84</v>
      </c>
      <c r="CO1034" s="12">
        <v>-892.78</v>
      </c>
      <c r="CP1034" s="12">
        <v>-0.67272620406680905</v>
      </c>
      <c r="CQ1034" s="12">
        <v>353.17</v>
      </c>
      <c r="CR1034" s="12">
        <v>21961.085909429999</v>
      </c>
      <c r="CS1034" s="38">
        <v>41729</v>
      </c>
      <c r="CT1034" s="12">
        <v>3976.16</v>
      </c>
      <c r="CU1034" s="12">
        <v>-1012.7</v>
      </c>
      <c r="CV1034" s="12">
        <v>-0.61541821259611196</v>
      </c>
      <c r="CW1034" s="12">
        <v>299.10000000000002</v>
      </c>
      <c r="CX1034" s="12">
        <v>20031.893043740001</v>
      </c>
      <c r="CY1034" s="38">
        <v>42094</v>
      </c>
      <c r="CZ1034" s="12">
        <v>6864.8200000000006</v>
      </c>
      <c r="DA1034" s="12">
        <v>-6639.85</v>
      </c>
      <c r="DB1034" s="12">
        <v>-3.66870318932969</v>
      </c>
      <c r="DC1034" s="12">
        <v>921.51</v>
      </c>
      <c r="DD1034" s="12">
        <v>26576.400177</v>
      </c>
      <c r="DE1034" s="38">
        <v>42460</v>
      </c>
      <c r="DF1034" s="12">
        <v>29356.331160999998</v>
      </c>
      <c r="DG1034" s="12">
        <v>-1909.0925279999999</v>
      </c>
      <c r="DH1034" s="12">
        <v>-0.96680374982527795</v>
      </c>
      <c r="DI1034" s="12">
        <v>1087.226893</v>
      </c>
      <c r="DJ1034" s="12">
        <v>29381.686862350001</v>
      </c>
      <c r="DK1034" t="s">
        <v>5184</v>
      </c>
      <c r="DL1034" s="40">
        <v>109</v>
      </c>
      <c r="DM1034" s="5">
        <v>533098</v>
      </c>
      <c r="DN1034" s="5">
        <v>500084</v>
      </c>
      <c r="DO1034" s="5">
        <v>532779</v>
      </c>
      <c r="DR1034" s="38">
        <v>41913</v>
      </c>
      <c r="DS1034" t="s">
        <v>1948</v>
      </c>
    </row>
    <row r="1035" spans="1:123" ht="15" customHeight="1" x14ac:dyDescent="0.35">
      <c r="A1035" s="34" t="s">
        <v>1406</v>
      </c>
      <c r="B1035" s="35">
        <v>500330</v>
      </c>
      <c r="C1035" s="34" t="s">
        <v>1407</v>
      </c>
      <c r="D1035" s="36" t="s">
        <v>5185</v>
      </c>
      <c r="E1035" t="s">
        <v>2031</v>
      </c>
      <c r="F1035" t="s">
        <v>1940</v>
      </c>
      <c r="G1035" s="37" t="s">
        <v>2181</v>
      </c>
      <c r="H1035" s="38">
        <v>23994</v>
      </c>
      <c r="I1035" t="s">
        <v>1959</v>
      </c>
      <c r="J1035" s="11">
        <v>40999</v>
      </c>
      <c r="K1035" s="5">
        <v>24750000</v>
      </c>
      <c r="L1035" s="5">
        <v>33418674</v>
      </c>
      <c r="M1035" s="5">
        <v>0</v>
      </c>
      <c r="N1035" s="5">
        <v>0</v>
      </c>
      <c r="O1035" s="5">
        <v>58168674</v>
      </c>
      <c r="P1035" s="5">
        <v>0</v>
      </c>
      <c r="Q1035" s="5">
        <v>58168674</v>
      </c>
      <c r="R1035" s="5">
        <v>0</v>
      </c>
      <c r="S1035" s="5">
        <v>0</v>
      </c>
      <c r="T1035" s="5">
        <v>0</v>
      </c>
      <c r="U1035" s="5">
        <v>0</v>
      </c>
      <c r="V1035" s="5"/>
      <c r="X1035" s="11">
        <v>41364</v>
      </c>
      <c r="Y1035" s="39">
        <v>45450000</v>
      </c>
      <c r="Z1035" s="39">
        <v>0</v>
      </c>
      <c r="AA1035" s="39">
        <v>10733205</v>
      </c>
      <c r="AB1035" s="39">
        <v>0</v>
      </c>
      <c r="AC1035" s="39">
        <v>56183205</v>
      </c>
      <c r="AD1035" s="39">
        <v>0</v>
      </c>
      <c r="AE1035" s="39">
        <v>56183205</v>
      </c>
      <c r="AF1035" s="39">
        <v>0</v>
      </c>
      <c r="AG1035" s="39">
        <v>0</v>
      </c>
      <c r="AH1035" s="39">
        <v>0</v>
      </c>
      <c r="AI1035" s="39">
        <v>0</v>
      </c>
      <c r="AL1035" s="11">
        <v>41729</v>
      </c>
      <c r="AM1035" s="39">
        <v>11598081</v>
      </c>
      <c r="AN1035" s="39">
        <v>0</v>
      </c>
      <c r="AO1035" s="39">
        <v>2056459</v>
      </c>
      <c r="AP1035" s="39">
        <v>0</v>
      </c>
      <c r="AQ1035" s="39">
        <v>13654540</v>
      </c>
      <c r="AR1035" s="39">
        <v>0</v>
      </c>
      <c r="AS1035" s="39">
        <v>13654540</v>
      </c>
      <c r="AT1035" s="39">
        <v>0</v>
      </c>
      <c r="AU1035" s="39">
        <v>0</v>
      </c>
      <c r="AV1035" s="39">
        <v>0</v>
      </c>
      <c r="AW1035" s="5">
        <v>0</v>
      </c>
      <c r="AZ1035" s="11">
        <v>42094</v>
      </c>
      <c r="BA1035" s="39">
        <v>49300000</v>
      </c>
      <c r="BB1035" s="39">
        <v>0</v>
      </c>
      <c r="BC1035" s="39">
        <v>9044000</v>
      </c>
      <c r="BD1035" s="39">
        <v>27500000</v>
      </c>
      <c r="BE1035" s="39">
        <v>85844000</v>
      </c>
      <c r="BF1035" s="39">
        <v>0</v>
      </c>
      <c r="BG1035" s="39">
        <v>85844000</v>
      </c>
      <c r="BH1035" s="39">
        <v>0</v>
      </c>
      <c r="BI1035" s="39">
        <v>0</v>
      </c>
      <c r="BJ1035" s="39">
        <v>0</v>
      </c>
      <c r="BK1035" s="39">
        <v>0</v>
      </c>
      <c r="BN1035" s="11">
        <v>42460</v>
      </c>
      <c r="BO1035" s="39">
        <v>56275000</v>
      </c>
      <c r="BP1035" s="39">
        <v>0</v>
      </c>
      <c r="BQ1035" s="39">
        <v>7856793</v>
      </c>
      <c r="BR1035" s="39">
        <v>47500000</v>
      </c>
      <c r="BS1035" s="39">
        <v>111631793</v>
      </c>
      <c r="BT1035" s="39">
        <v>0</v>
      </c>
      <c r="BU1035" s="39">
        <v>111631793</v>
      </c>
      <c r="BV1035" s="39">
        <v>0</v>
      </c>
      <c r="BW1035" s="39">
        <v>0</v>
      </c>
      <c r="BX1035" s="39">
        <v>0</v>
      </c>
      <c r="BY1035" s="39">
        <v>0</v>
      </c>
      <c r="CB1035" t="s">
        <v>1944</v>
      </c>
      <c r="CC1035" t="s">
        <v>2100</v>
      </c>
      <c r="CD1035" t="s">
        <v>2182</v>
      </c>
      <c r="CE1035" s="3">
        <v>500</v>
      </c>
      <c r="CF1035" s="5">
        <v>7197</v>
      </c>
      <c r="CG1035" s="11">
        <v>40999</v>
      </c>
      <c r="CH1035" s="12">
        <v>37252.81</v>
      </c>
      <c r="CI1035" s="12">
        <v>1557.8</v>
      </c>
      <c r="CJ1035" s="12">
        <v>3.7905120348480801</v>
      </c>
      <c r="CK1035" s="12">
        <v>4753.57</v>
      </c>
      <c r="CL1035" s="12">
        <v>26050.034013199998</v>
      </c>
      <c r="CM1035" s="11">
        <v>41364</v>
      </c>
      <c r="CN1035" s="12">
        <v>41461.33</v>
      </c>
      <c r="CO1035" s="12">
        <v>287.3</v>
      </c>
      <c r="CP1035" s="12">
        <v>0.28794930171171002</v>
      </c>
      <c r="CQ1035" s="12">
        <v>5279.85</v>
      </c>
      <c r="CR1035" s="12">
        <v>17462.852963000001</v>
      </c>
      <c r="CS1035" s="38">
        <v>41729</v>
      </c>
      <c r="CT1035" s="12">
        <v>46206.28</v>
      </c>
      <c r="CU1035" s="12">
        <v>1076.3</v>
      </c>
      <c r="CV1035" s="12">
        <v>2.2107115630540299</v>
      </c>
      <c r="CW1035" s="12">
        <v>5541.52</v>
      </c>
      <c r="CX1035" s="12">
        <v>18497.120352900001</v>
      </c>
      <c r="CY1035" s="38">
        <v>42094</v>
      </c>
      <c r="CZ1035" s="12">
        <v>54284.33</v>
      </c>
      <c r="DA1035" s="12">
        <v>1128.1500000000001</v>
      </c>
      <c r="DB1035" s="12">
        <v>2.5555313699082198</v>
      </c>
      <c r="DC1035" s="12">
        <v>6627.08</v>
      </c>
      <c r="DD1035" s="12">
        <v>27299.134816500002</v>
      </c>
      <c r="DE1035" s="38">
        <v>42460</v>
      </c>
      <c r="DF1035" s="12">
        <v>57152.828999999998</v>
      </c>
      <c r="DG1035" s="12">
        <v>897.79700000000003</v>
      </c>
      <c r="DH1035" s="12">
        <v>1.85137170078578</v>
      </c>
      <c r="DI1035" s="12">
        <v>7250.7730000000001</v>
      </c>
      <c r="DJ1035" s="12">
        <v>24939.040980199999</v>
      </c>
      <c r="DK1035" t="s">
        <v>5186</v>
      </c>
      <c r="DL1035" s="40">
        <v>544</v>
      </c>
      <c r="DM1035" s="5">
        <v>500303</v>
      </c>
      <c r="DN1035" s="5">
        <v>500101</v>
      </c>
      <c r="DO1035" s="5">
        <v>521070</v>
      </c>
      <c r="DP1035" s="5">
        <v>502986</v>
      </c>
      <c r="DR1035" s="38">
        <v>32964</v>
      </c>
      <c r="DS1035" t="s">
        <v>1948</v>
      </c>
    </row>
    <row r="1036" spans="1:123" ht="15" customHeight="1" x14ac:dyDescent="0.35">
      <c r="A1036" s="34" t="s">
        <v>1406</v>
      </c>
      <c r="B1036" s="35">
        <v>500330</v>
      </c>
      <c r="C1036" s="34" t="s">
        <v>1408</v>
      </c>
      <c r="D1036" s="36" t="s">
        <v>5187</v>
      </c>
      <c r="E1036" t="s">
        <v>5188</v>
      </c>
      <c r="F1036" t="s">
        <v>1951</v>
      </c>
      <c r="G1036" s="37" t="s">
        <v>2181</v>
      </c>
      <c r="H1036" s="38">
        <v>21757</v>
      </c>
      <c r="I1036" t="s">
        <v>1942</v>
      </c>
      <c r="J1036" s="11">
        <v>40999</v>
      </c>
      <c r="K1036" s="5">
        <v>2345716</v>
      </c>
      <c r="L1036" s="5">
        <v>11371201</v>
      </c>
      <c r="M1036" s="5">
        <v>0</v>
      </c>
      <c r="N1036" s="5">
        <v>0</v>
      </c>
      <c r="O1036" s="5">
        <v>13716917</v>
      </c>
      <c r="P1036" s="5">
        <v>0</v>
      </c>
      <c r="Q1036" s="5">
        <v>13716917</v>
      </c>
      <c r="R1036" s="5">
        <v>0</v>
      </c>
      <c r="S1036" s="5">
        <v>0</v>
      </c>
      <c r="T1036" s="5">
        <v>0</v>
      </c>
      <c r="U1036" s="5">
        <v>0</v>
      </c>
      <c r="V1036" s="5"/>
      <c r="X1036" s="11">
        <v>41364</v>
      </c>
      <c r="Y1036" s="39">
        <v>20156205</v>
      </c>
      <c r="Z1036" s="39">
        <v>0</v>
      </c>
      <c r="AA1036" s="39">
        <v>55335</v>
      </c>
      <c r="AB1036" s="39">
        <v>0</v>
      </c>
      <c r="AC1036" s="39">
        <v>20211540</v>
      </c>
      <c r="AD1036" s="39">
        <v>0</v>
      </c>
      <c r="AE1036" s="39">
        <v>20211540</v>
      </c>
      <c r="AF1036" s="39">
        <v>0</v>
      </c>
      <c r="AG1036" s="39">
        <v>0</v>
      </c>
      <c r="AH1036" s="39">
        <v>0</v>
      </c>
      <c r="AI1036" s="39">
        <v>0</v>
      </c>
      <c r="AL1036" s="11">
        <v>41729</v>
      </c>
      <c r="AM1036" s="39">
        <v>15357028</v>
      </c>
      <c r="AN1036" s="39">
        <v>0</v>
      </c>
      <c r="AO1036" s="39">
        <v>54600</v>
      </c>
      <c r="AP1036" s="39">
        <v>0</v>
      </c>
      <c r="AQ1036" s="39">
        <v>15411628</v>
      </c>
      <c r="AR1036" s="39">
        <v>0</v>
      </c>
      <c r="AS1036" s="39">
        <v>15411628</v>
      </c>
      <c r="AT1036" s="39">
        <v>0</v>
      </c>
      <c r="AU1036" s="39">
        <v>0</v>
      </c>
      <c r="AV1036" s="39">
        <v>0</v>
      </c>
      <c r="AW1036" s="5">
        <v>0</v>
      </c>
      <c r="AZ1036" s="11">
        <v>42094</v>
      </c>
      <c r="BA1036" s="39">
        <v>20230000</v>
      </c>
      <c r="BB1036" s="39">
        <v>0</v>
      </c>
      <c r="BC1036" s="39">
        <v>535000</v>
      </c>
      <c r="BD1036" s="39">
        <v>0</v>
      </c>
      <c r="BE1036" s="39">
        <v>20765000</v>
      </c>
      <c r="BF1036" s="39">
        <v>0</v>
      </c>
      <c r="BG1036" s="39">
        <v>20765000</v>
      </c>
      <c r="BH1036" s="39">
        <v>0</v>
      </c>
      <c r="BI1036" s="39">
        <v>0</v>
      </c>
      <c r="BJ1036" s="39">
        <v>0</v>
      </c>
      <c r="BK1036" s="39">
        <v>0</v>
      </c>
      <c r="BN1036" s="11">
        <v>42460</v>
      </c>
      <c r="BO1036" s="39">
        <v>4425870</v>
      </c>
      <c r="BP1036" s="39">
        <v>0</v>
      </c>
      <c r="BQ1036" s="39">
        <v>13490270</v>
      </c>
      <c r="BR1036" s="39">
        <v>5195989</v>
      </c>
      <c r="BS1036" s="39">
        <v>23112129</v>
      </c>
      <c r="BT1036" s="39">
        <v>0</v>
      </c>
      <c r="BU1036" s="39">
        <v>23112129</v>
      </c>
      <c r="BV1036" s="39">
        <v>0</v>
      </c>
      <c r="BW1036" s="39">
        <v>0</v>
      </c>
      <c r="BX1036" s="39">
        <v>0</v>
      </c>
      <c r="BY1036" s="39">
        <v>0</v>
      </c>
      <c r="CB1036" t="s">
        <v>1953</v>
      </c>
      <c r="CC1036" t="s">
        <v>2100</v>
      </c>
      <c r="CD1036" t="s">
        <v>2182</v>
      </c>
      <c r="CE1036" s="3">
        <v>500</v>
      </c>
      <c r="CF1036" s="5">
        <v>7197</v>
      </c>
      <c r="CG1036" s="11">
        <v>40999</v>
      </c>
      <c r="CH1036" s="12">
        <v>37252.81</v>
      </c>
      <c r="CI1036" s="12">
        <v>1557.8</v>
      </c>
      <c r="CJ1036" s="12">
        <v>3.7905120348480801</v>
      </c>
      <c r="CK1036" s="12">
        <v>4753.57</v>
      </c>
      <c r="CL1036" s="12">
        <v>26050.034013199998</v>
      </c>
      <c r="CM1036" s="11">
        <v>41364</v>
      </c>
      <c r="CN1036" s="12">
        <v>41461.33</v>
      </c>
      <c r="CO1036" s="12">
        <v>287.3</v>
      </c>
      <c r="CP1036" s="12">
        <v>0.28794930171171002</v>
      </c>
      <c r="CQ1036" s="12">
        <v>5279.85</v>
      </c>
      <c r="CR1036" s="12">
        <v>17462.852963000001</v>
      </c>
      <c r="CS1036" s="38">
        <v>41729</v>
      </c>
      <c r="CT1036" s="12">
        <v>46206.28</v>
      </c>
      <c r="CU1036" s="12">
        <v>1076.3</v>
      </c>
      <c r="CV1036" s="12">
        <v>2.2107115630540299</v>
      </c>
      <c r="CW1036" s="12">
        <v>5541.52</v>
      </c>
      <c r="CX1036" s="12">
        <v>18497.120352900001</v>
      </c>
      <c r="CY1036" s="38">
        <v>42094</v>
      </c>
      <c r="CZ1036" s="12">
        <v>54284.33</v>
      </c>
      <c r="DA1036" s="12">
        <v>1128.1500000000001</v>
      </c>
      <c r="DB1036" s="12">
        <v>2.5555313699082198</v>
      </c>
      <c r="DC1036" s="12">
        <v>6627.08</v>
      </c>
      <c r="DD1036" s="12">
        <v>27299.134816500002</v>
      </c>
      <c r="DE1036" s="38">
        <v>42460</v>
      </c>
      <c r="DF1036" s="12">
        <v>57152.828999999998</v>
      </c>
      <c r="DG1036" s="12">
        <v>897.79700000000003</v>
      </c>
      <c r="DH1036" s="12">
        <v>1.85137170078578</v>
      </c>
      <c r="DI1036" s="12">
        <v>7250.7730000000001</v>
      </c>
      <c r="DJ1036" s="12">
        <v>24939.040980199999</v>
      </c>
      <c r="DK1036" t="s">
        <v>5189</v>
      </c>
      <c r="DL1036" s="40">
        <v>115</v>
      </c>
      <c r="DM1036" s="5">
        <v>500303</v>
      </c>
      <c r="DN1036" s="5">
        <v>500101</v>
      </c>
      <c r="DO1036" s="5">
        <v>521070</v>
      </c>
      <c r="DP1036" s="5">
        <v>502986</v>
      </c>
      <c r="DR1036" s="38">
        <v>40753</v>
      </c>
      <c r="DS1036" t="s">
        <v>1948</v>
      </c>
    </row>
    <row r="1037" spans="1:123" ht="15" customHeight="1" x14ac:dyDescent="0.35">
      <c r="A1037" s="34" t="s">
        <v>1409</v>
      </c>
      <c r="B1037" s="35">
        <v>532805</v>
      </c>
      <c r="C1037" s="34" t="s">
        <v>1410</v>
      </c>
      <c r="D1037" s="36" t="s">
        <v>5190</v>
      </c>
      <c r="E1037" s="34" t="s">
        <v>5191</v>
      </c>
      <c r="F1037" t="s">
        <v>1951</v>
      </c>
      <c r="G1037" s="37" t="s">
        <v>5192</v>
      </c>
      <c r="H1037" s="38">
        <v>17178</v>
      </c>
      <c r="I1037" t="s">
        <v>1942</v>
      </c>
      <c r="J1037" s="11">
        <v>40999</v>
      </c>
      <c r="K1037" s="5">
        <v>2400000</v>
      </c>
      <c r="L1037" s="5">
        <v>0</v>
      </c>
      <c r="M1037" s="5">
        <v>580000</v>
      </c>
      <c r="N1037" s="5">
        <v>6260000</v>
      </c>
      <c r="O1037" s="5">
        <v>9240000</v>
      </c>
      <c r="P1037" s="5">
        <v>0</v>
      </c>
      <c r="Q1037" s="5">
        <v>9240000</v>
      </c>
      <c r="R1037" s="5">
        <v>0</v>
      </c>
      <c r="S1037" s="5">
        <v>0</v>
      </c>
      <c r="T1037" s="5">
        <v>0</v>
      </c>
      <c r="U1037" s="5">
        <v>0</v>
      </c>
      <c r="V1037" s="5"/>
      <c r="X1037" s="11">
        <v>41364</v>
      </c>
      <c r="Y1037" s="39">
        <v>2400000</v>
      </c>
      <c r="Z1037" s="39">
        <v>0</v>
      </c>
      <c r="AA1037" s="39">
        <v>1600000</v>
      </c>
      <c r="AB1037" s="39">
        <v>0</v>
      </c>
      <c r="AC1037" s="39">
        <v>4000000</v>
      </c>
      <c r="AD1037" s="39">
        <v>0</v>
      </c>
      <c r="AE1037" s="39">
        <v>4000000</v>
      </c>
      <c r="AF1037" s="39">
        <v>0</v>
      </c>
      <c r="AG1037" s="39">
        <v>0</v>
      </c>
      <c r="AH1037" s="39">
        <v>0</v>
      </c>
      <c r="AI1037" s="39">
        <v>0</v>
      </c>
      <c r="AL1037" s="11">
        <v>41729</v>
      </c>
      <c r="AM1037" s="39">
        <v>2400000</v>
      </c>
      <c r="AN1037" s="39">
        <v>0</v>
      </c>
      <c r="AO1037" s="39">
        <v>0</v>
      </c>
      <c r="AP1037" s="39">
        <v>1600000</v>
      </c>
      <c r="AQ1037" s="39">
        <v>4000000</v>
      </c>
      <c r="AR1037" s="39">
        <v>0</v>
      </c>
      <c r="AS1037" s="39">
        <v>4000000</v>
      </c>
      <c r="AT1037" s="39">
        <v>0</v>
      </c>
      <c r="AU1037" s="39">
        <v>0</v>
      </c>
      <c r="AV1037" s="39">
        <v>0</v>
      </c>
      <c r="AW1037" s="5">
        <v>0</v>
      </c>
      <c r="AZ1037" s="11">
        <v>42094</v>
      </c>
      <c r="BA1037" s="39">
        <v>6781000</v>
      </c>
      <c r="BB1037" s="39">
        <v>0</v>
      </c>
      <c r="BC1037" s="39">
        <v>218000</v>
      </c>
      <c r="BD1037" s="39">
        <v>0</v>
      </c>
      <c r="BE1037" s="39">
        <v>6999000</v>
      </c>
      <c r="BF1037" s="39">
        <v>0</v>
      </c>
      <c r="BG1037" s="39">
        <v>6999000</v>
      </c>
      <c r="BH1037" s="39">
        <v>0</v>
      </c>
      <c r="BI1037" s="39">
        <v>0</v>
      </c>
      <c r="BJ1037" s="39">
        <v>0</v>
      </c>
      <c r="BK1037" s="39">
        <v>0</v>
      </c>
      <c r="BN1037" s="11">
        <v>42460</v>
      </c>
      <c r="BO1037" s="39">
        <v>2400000</v>
      </c>
      <c r="BP1037" s="39">
        <v>0</v>
      </c>
      <c r="BQ1037" s="39">
        <v>0</v>
      </c>
      <c r="BR1037" s="39">
        <v>0</v>
      </c>
      <c r="BS1037" s="39">
        <v>2400000</v>
      </c>
      <c r="BT1037" s="39">
        <v>0</v>
      </c>
      <c r="BU1037" s="39">
        <v>2400000</v>
      </c>
      <c r="BV1037" s="39">
        <v>0</v>
      </c>
      <c r="BW1037" s="39">
        <v>0</v>
      </c>
      <c r="BX1037" s="39">
        <v>0</v>
      </c>
      <c r="BY1037" s="39">
        <v>0</v>
      </c>
      <c r="CB1037" t="s">
        <v>1968</v>
      </c>
      <c r="CC1037" t="s">
        <v>1976</v>
      </c>
      <c r="CD1037" t="s">
        <v>4409</v>
      </c>
      <c r="CE1037" s="3">
        <v>500</v>
      </c>
      <c r="CF1037" s="5">
        <v>1330</v>
      </c>
      <c r="CG1037" s="11">
        <v>40999</v>
      </c>
      <c r="CH1037" s="12">
        <v>212276.4</v>
      </c>
      <c r="CI1037" s="12">
        <v>2927.41</v>
      </c>
      <c r="CJ1037" s="12">
        <v>6.41789090640221</v>
      </c>
      <c r="CK1037" s="12">
        <v>2799.73</v>
      </c>
      <c r="CL1037" s="12">
        <v>35074.881159999997</v>
      </c>
      <c r="CM1037" s="11">
        <v>41364</v>
      </c>
      <c r="CN1037" s="12">
        <v>242103.8</v>
      </c>
      <c r="CO1037" s="12">
        <v>3231.1</v>
      </c>
      <c r="CP1037" s="12">
        <v>5.7803120274579003</v>
      </c>
      <c r="CQ1037" s="12">
        <v>3477.59</v>
      </c>
      <c r="CR1037" s="12">
        <v>32311.400541499999</v>
      </c>
      <c r="CS1037" s="38">
        <v>41729</v>
      </c>
      <c r="CT1037" s="12">
        <v>280279.62000000005</v>
      </c>
      <c r="CU1037" s="12">
        <v>3366.47</v>
      </c>
      <c r="CV1037" s="12">
        <v>5.1822346964822303</v>
      </c>
      <c r="CW1037" s="12">
        <v>4105.59</v>
      </c>
      <c r="CX1037" s="12">
        <v>31419.245143</v>
      </c>
      <c r="CY1037" s="38">
        <v>42094</v>
      </c>
      <c r="CZ1037" s="12">
        <v>316349.15000000002</v>
      </c>
      <c r="DA1037" s="12">
        <v>3865.29</v>
      </c>
      <c r="DB1037" s="12">
        <v>5.2377882471524204</v>
      </c>
      <c r="DC1037" s="12">
        <v>4677.16</v>
      </c>
      <c r="DD1037" s="12">
        <v>52620.8723035</v>
      </c>
      <c r="DE1037" s="38">
        <v>42460</v>
      </c>
      <c r="DF1037" s="12">
        <v>354863.18800000002</v>
      </c>
      <c r="DG1037" s="12">
        <v>4477.0050000000001</v>
      </c>
      <c r="DH1037" s="12">
        <v>4.7876097525159302</v>
      </c>
      <c r="DI1037" s="12">
        <v>5397.335</v>
      </c>
      <c r="DJ1037" s="12">
        <v>45578.70822</v>
      </c>
      <c r="DK1037" t="s">
        <v>5193</v>
      </c>
      <c r="DL1037" s="40">
        <v>4.9000000000000004</v>
      </c>
      <c r="DM1037" s="5">
        <v>532667</v>
      </c>
      <c r="DN1037" s="5">
        <v>500103</v>
      </c>
      <c r="DO1037" s="5">
        <v>533655</v>
      </c>
      <c r="DP1037" s="5">
        <v>517354</v>
      </c>
      <c r="DR1037" s="38">
        <v>36220</v>
      </c>
      <c r="DS1037" t="s">
        <v>1948</v>
      </c>
    </row>
    <row r="1038" spans="1:123" ht="15" customHeight="1" x14ac:dyDescent="0.35">
      <c r="A1038" s="34" t="s">
        <v>1411</v>
      </c>
      <c r="B1038" s="35">
        <v>530517</v>
      </c>
      <c r="C1038" s="65" t="s">
        <v>1415</v>
      </c>
      <c r="D1038" s="36" t="s">
        <v>5194</v>
      </c>
      <c r="E1038" t="s">
        <v>2031</v>
      </c>
      <c r="F1038" t="s">
        <v>1940</v>
      </c>
      <c r="G1038" s="37" t="s">
        <v>5195</v>
      </c>
      <c r="H1038" s="38">
        <v>19807</v>
      </c>
      <c r="I1038" t="s">
        <v>1959</v>
      </c>
      <c r="J1038" s="11">
        <v>40999</v>
      </c>
      <c r="K1038" s="5">
        <v>4200000</v>
      </c>
      <c r="L1038" s="5">
        <v>0</v>
      </c>
      <c r="M1038" s="5">
        <v>0</v>
      </c>
      <c r="N1038" s="5">
        <v>24189425</v>
      </c>
      <c r="O1038" s="5">
        <v>28389425</v>
      </c>
      <c r="P1038" s="5">
        <v>0</v>
      </c>
      <c r="Q1038" s="5">
        <v>28389425</v>
      </c>
      <c r="R1038" s="5">
        <v>0</v>
      </c>
      <c r="S1038" s="5">
        <v>0</v>
      </c>
      <c r="T1038" s="5">
        <v>0</v>
      </c>
      <c r="U1038" s="5">
        <v>0</v>
      </c>
      <c r="V1038" s="5"/>
      <c r="X1038" s="11">
        <v>41364</v>
      </c>
      <c r="Y1038" s="39">
        <v>4200000</v>
      </c>
      <c r="Z1038" s="39">
        <v>0</v>
      </c>
      <c r="AA1038" s="39">
        <v>0</v>
      </c>
      <c r="AB1038" s="39">
        <v>30449161</v>
      </c>
      <c r="AC1038" s="39">
        <v>34649161</v>
      </c>
      <c r="AD1038" s="39">
        <v>0</v>
      </c>
      <c r="AE1038" s="39">
        <v>34649161</v>
      </c>
      <c r="AF1038" s="39">
        <v>0</v>
      </c>
      <c r="AG1038" s="39">
        <v>0</v>
      </c>
      <c r="AH1038" s="39">
        <v>0</v>
      </c>
      <c r="AI1038" s="39">
        <v>0</v>
      </c>
      <c r="AL1038" s="11">
        <v>41729</v>
      </c>
      <c r="AM1038" s="39">
        <v>4704000</v>
      </c>
      <c r="AN1038" s="39">
        <v>0</v>
      </c>
      <c r="AO1038" s="39">
        <v>0</v>
      </c>
      <c r="AP1038" s="39">
        <v>42787544</v>
      </c>
      <c r="AQ1038" s="39">
        <v>47491544</v>
      </c>
      <c r="AR1038" s="39">
        <v>0</v>
      </c>
      <c r="AS1038" s="39">
        <v>47491544</v>
      </c>
      <c r="AT1038" s="39">
        <v>0</v>
      </c>
      <c r="AU1038" s="39">
        <v>0</v>
      </c>
      <c r="AV1038" s="39">
        <v>0</v>
      </c>
      <c r="AW1038" s="5">
        <v>0</v>
      </c>
      <c r="AZ1038" s="11">
        <v>42094</v>
      </c>
      <c r="BA1038" s="39">
        <v>12000000</v>
      </c>
      <c r="BB1038" s="39">
        <v>1440000</v>
      </c>
      <c r="BC1038" s="39">
        <v>40000</v>
      </c>
      <c r="BD1038" s="39">
        <v>58182500</v>
      </c>
      <c r="BE1038" s="39">
        <v>71662500</v>
      </c>
      <c r="BF1038" s="39">
        <v>0</v>
      </c>
      <c r="BG1038" s="39">
        <v>71662500</v>
      </c>
      <c r="BH1038" s="39">
        <v>0</v>
      </c>
      <c r="BI1038" s="39">
        <v>0</v>
      </c>
      <c r="BJ1038" s="39">
        <v>0</v>
      </c>
      <c r="BK1038" s="39">
        <v>0</v>
      </c>
      <c r="BN1038" s="11">
        <v>42460</v>
      </c>
      <c r="BO1038" s="39">
        <v>13480000</v>
      </c>
      <c r="BP1038" s="39">
        <v>0</v>
      </c>
      <c r="BQ1038" s="39">
        <v>0</v>
      </c>
      <c r="BR1038" s="39">
        <v>74507500</v>
      </c>
      <c r="BS1038" s="39">
        <v>87987500</v>
      </c>
      <c r="BT1038" s="39">
        <v>0</v>
      </c>
      <c r="BU1038" s="39">
        <v>87987500</v>
      </c>
      <c r="BV1038" s="39">
        <v>0</v>
      </c>
      <c r="BW1038" s="39">
        <v>0</v>
      </c>
      <c r="BX1038" s="39">
        <v>0</v>
      </c>
      <c r="BY1038" s="39">
        <v>0</v>
      </c>
      <c r="CB1038" t="s">
        <v>1944</v>
      </c>
      <c r="CC1038" t="s">
        <v>2100</v>
      </c>
      <c r="CD1038" t="s">
        <v>2182</v>
      </c>
      <c r="CE1038" s="3">
        <v>500</v>
      </c>
      <c r="CF1038" s="5">
        <v>5026</v>
      </c>
      <c r="CG1038" s="11">
        <v>40999</v>
      </c>
      <c r="CH1038" s="12">
        <v>8657.32</v>
      </c>
      <c r="CI1038" s="12">
        <v>399.05</v>
      </c>
      <c r="CJ1038" s="12">
        <v>8.7329602776689708</v>
      </c>
      <c r="CK1038" s="12">
        <v>823.42</v>
      </c>
      <c r="CL1038" s="12">
        <v>3648.96486</v>
      </c>
      <c r="CM1038" s="11">
        <v>41364</v>
      </c>
      <c r="CN1038" s="12">
        <v>10109.09</v>
      </c>
      <c r="CO1038" s="12">
        <v>448.08</v>
      </c>
      <c r="CP1038" s="12">
        <v>8.4407161390489094</v>
      </c>
      <c r="CQ1038" s="12">
        <v>1112.03</v>
      </c>
      <c r="CR1038" s="12">
        <v>7039.9039199999997</v>
      </c>
      <c r="CS1038" s="38">
        <v>41729</v>
      </c>
      <c r="CT1038" s="12">
        <v>12146.12</v>
      </c>
      <c r="CU1038" s="12">
        <v>656.36</v>
      </c>
      <c r="CV1038" s="12">
        <v>10.5538748665317</v>
      </c>
      <c r="CW1038" s="12">
        <v>1145.9100000000001</v>
      </c>
      <c r="CX1038" s="12">
        <v>17683.768199999999</v>
      </c>
      <c r="CY1038" s="38">
        <v>42094</v>
      </c>
      <c r="CZ1038" s="12">
        <v>14812.06</v>
      </c>
      <c r="DA1038" s="12">
        <v>1030.5</v>
      </c>
      <c r="DB1038" s="12">
        <v>13.7435150851062</v>
      </c>
      <c r="DC1038" s="12">
        <v>1345.04</v>
      </c>
      <c r="DD1038" s="12">
        <v>38763.875999999997</v>
      </c>
      <c r="DE1038" s="38">
        <v>42460</v>
      </c>
      <c r="DF1038" s="12">
        <v>17152.703000000001</v>
      </c>
      <c r="DG1038" s="12">
        <v>1202.7650000000001</v>
      </c>
      <c r="DH1038" s="12">
        <v>13.087930043043499</v>
      </c>
      <c r="DI1038" s="12">
        <v>1608.4490000000001</v>
      </c>
      <c r="DJ1038" s="12">
        <v>43694.450799999999</v>
      </c>
      <c r="DK1038" t="s">
        <v>5196</v>
      </c>
      <c r="DL1038" s="40">
        <v>560.87</v>
      </c>
      <c r="DM1038" s="5">
        <v>534809</v>
      </c>
      <c r="DN1038" s="5">
        <v>514043</v>
      </c>
      <c r="DO1038" s="5">
        <v>521016</v>
      </c>
      <c r="DP1038" s="5">
        <v>532889</v>
      </c>
      <c r="DR1038" s="38">
        <v>34425</v>
      </c>
      <c r="DS1038" t="s">
        <v>1948</v>
      </c>
    </row>
    <row r="1039" spans="1:123" ht="15" customHeight="1" x14ac:dyDescent="0.35">
      <c r="A1039" s="34" t="s">
        <v>1411</v>
      </c>
      <c r="B1039" s="35">
        <v>530517</v>
      </c>
      <c r="C1039" s="65" t="s">
        <v>1413</v>
      </c>
      <c r="D1039" s="36" t="s">
        <v>5197</v>
      </c>
      <c r="E1039" s="34" t="s">
        <v>2013</v>
      </c>
      <c r="F1039" t="s">
        <v>1951</v>
      </c>
      <c r="G1039" s="37" t="s">
        <v>5198</v>
      </c>
      <c r="H1039" s="38">
        <v>17906</v>
      </c>
      <c r="I1039" t="s">
        <v>1959</v>
      </c>
      <c r="J1039" s="11">
        <v>40999</v>
      </c>
      <c r="K1039" s="5">
        <v>4200000</v>
      </c>
      <c r="L1039" s="5">
        <v>0</v>
      </c>
      <c r="M1039" s="5">
        <v>0</v>
      </c>
      <c r="N1039" s="5">
        <v>24189425</v>
      </c>
      <c r="O1039" s="5">
        <v>28389425</v>
      </c>
      <c r="P1039" s="5">
        <v>0</v>
      </c>
      <c r="Q1039" s="5">
        <v>28389425</v>
      </c>
      <c r="R1039" s="5">
        <v>0</v>
      </c>
      <c r="S1039" s="5">
        <v>0</v>
      </c>
      <c r="T1039" s="5">
        <v>0</v>
      </c>
      <c r="U1039" s="5">
        <v>0</v>
      </c>
      <c r="V1039" s="5"/>
      <c r="X1039" s="11">
        <v>41364</v>
      </c>
      <c r="Y1039" s="39">
        <v>4200000</v>
      </c>
      <c r="Z1039" s="39">
        <v>0</v>
      </c>
      <c r="AA1039" s="39">
        <v>0</v>
      </c>
      <c r="AB1039" s="39">
        <v>30449161</v>
      </c>
      <c r="AC1039" s="39">
        <v>34649161</v>
      </c>
      <c r="AD1039" s="39">
        <v>0</v>
      </c>
      <c r="AE1039" s="39">
        <v>34649161</v>
      </c>
      <c r="AF1039" s="39">
        <v>0</v>
      </c>
      <c r="AG1039" s="39">
        <v>0</v>
      </c>
      <c r="AH1039" s="39">
        <v>0</v>
      </c>
      <c r="AI1039" s="39">
        <v>0</v>
      </c>
      <c r="AL1039" s="11">
        <v>41729</v>
      </c>
      <c r="AM1039" s="39">
        <v>4704000</v>
      </c>
      <c r="AN1039" s="39">
        <v>0</v>
      </c>
      <c r="AO1039" s="39">
        <v>0</v>
      </c>
      <c r="AP1039" s="39">
        <v>42787544</v>
      </c>
      <c r="AQ1039" s="39">
        <v>47491544</v>
      </c>
      <c r="AR1039" s="39">
        <v>0</v>
      </c>
      <c r="AS1039" s="39">
        <v>47491544</v>
      </c>
      <c r="AT1039" s="39">
        <v>0</v>
      </c>
      <c r="AU1039" s="39">
        <v>0</v>
      </c>
      <c r="AV1039" s="39">
        <v>0</v>
      </c>
      <c r="AW1039" s="5">
        <v>0</v>
      </c>
      <c r="AZ1039" s="11">
        <v>42094</v>
      </c>
      <c r="BA1039" s="39">
        <v>12000000</v>
      </c>
      <c r="BB1039" s="39">
        <v>1440000</v>
      </c>
      <c r="BC1039" s="39">
        <v>40000</v>
      </c>
      <c r="BD1039" s="39">
        <v>58182500</v>
      </c>
      <c r="BE1039" s="39">
        <v>71662500</v>
      </c>
      <c r="BF1039" s="39">
        <v>0</v>
      </c>
      <c r="BG1039" s="39">
        <v>71662500</v>
      </c>
      <c r="BH1039" s="39">
        <v>0</v>
      </c>
      <c r="BI1039" s="39">
        <v>0</v>
      </c>
      <c r="BJ1039" s="39">
        <v>0</v>
      </c>
      <c r="BK1039" s="39">
        <v>0</v>
      </c>
      <c r="BN1039" s="11">
        <v>42460</v>
      </c>
      <c r="BO1039" s="39">
        <v>13480000</v>
      </c>
      <c r="BP1039" s="39">
        <v>0</v>
      </c>
      <c r="BQ1039" s="39">
        <v>0</v>
      </c>
      <c r="BR1039" s="39">
        <v>74507500</v>
      </c>
      <c r="BS1039" s="39">
        <v>87987500</v>
      </c>
      <c r="BT1039" s="39">
        <v>0</v>
      </c>
      <c r="BU1039" s="39">
        <v>87987500</v>
      </c>
      <c r="BV1039" s="39">
        <v>0</v>
      </c>
      <c r="BW1039" s="39">
        <v>0</v>
      </c>
      <c r="BX1039" s="39">
        <v>0</v>
      </c>
      <c r="BY1039" s="39">
        <v>0</v>
      </c>
      <c r="CB1039" t="s">
        <v>2015</v>
      </c>
      <c r="CC1039" t="s">
        <v>2100</v>
      </c>
      <c r="CD1039" t="s">
        <v>2182</v>
      </c>
      <c r="CE1039" s="3">
        <v>500</v>
      </c>
      <c r="CF1039" s="5">
        <v>5026</v>
      </c>
      <c r="CG1039" s="11">
        <v>40999</v>
      </c>
      <c r="CH1039" s="12">
        <v>8657.32</v>
      </c>
      <c r="CI1039" s="12">
        <v>399.05</v>
      </c>
      <c r="CJ1039" s="12">
        <v>8.7329602776689708</v>
      </c>
      <c r="CK1039" s="12">
        <v>823.42</v>
      </c>
      <c r="CL1039" s="12">
        <v>3648.96486</v>
      </c>
      <c r="CM1039" s="11">
        <v>41364</v>
      </c>
      <c r="CN1039" s="12">
        <v>10109.09</v>
      </c>
      <c r="CO1039" s="12">
        <v>448.08</v>
      </c>
      <c r="CP1039" s="12">
        <v>8.4407161390489094</v>
      </c>
      <c r="CQ1039" s="12">
        <v>1112.03</v>
      </c>
      <c r="CR1039" s="12">
        <v>7039.9039199999997</v>
      </c>
      <c r="CS1039" s="38">
        <v>41729</v>
      </c>
      <c r="CT1039" s="12">
        <v>12146.12</v>
      </c>
      <c r="CU1039" s="12">
        <v>656.36</v>
      </c>
      <c r="CV1039" s="12">
        <v>10.5538748665317</v>
      </c>
      <c r="CW1039" s="12">
        <v>1145.9100000000001</v>
      </c>
      <c r="CX1039" s="12">
        <v>17683.768199999999</v>
      </c>
      <c r="CY1039" s="38">
        <v>42094</v>
      </c>
      <c r="CZ1039" s="12">
        <v>14812.06</v>
      </c>
      <c r="DA1039" s="12">
        <v>1030.5</v>
      </c>
      <c r="DB1039" s="12">
        <v>13.7435150851062</v>
      </c>
      <c r="DC1039" s="12">
        <v>1345.04</v>
      </c>
      <c r="DD1039" s="12">
        <v>38763.875999999997</v>
      </c>
      <c r="DE1039" s="38">
        <v>42460</v>
      </c>
      <c r="DF1039" s="12">
        <v>17152.703000000001</v>
      </c>
      <c r="DG1039" s="12">
        <v>1202.7650000000001</v>
      </c>
      <c r="DH1039" s="12">
        <v>13.087930043043499</v>
      </c>
      <c r="DI1039" s="12">
        <v>1608.4490000000001</v>
      </c>
      <c r="DJ1039" s="12">
        <v>43694.450799999999</v>
      </c>
      <c r="DK1039" t="s">
        <v>5199</v>
      </c>
      <c r="DL1039" s="40">
        <v>560.87</v>
      </c>
      <c r="DM1039" s="5">
        <v>534809</v>
      </c>
      <c r="DN1039" s="5">
        <v>514043</v>
      </c>
      <c r="DO1039" s="5">
        <v>521016</v>
      </c>
      <c r="DP1039" s="5">
        <v>532889</v>
      </c>
      <c r="DR1039" s="38">
        <v>34425</v>
      </c>
      <c r="DS1039" t="s">
        <v>1948</v>
      </c>
    </row>
    <row r="1040" spans="1:123" ht="15" customHeight="1" x14ac:dyDescent="0.35">
      <c r="A1040" s="34" t="s">
        <v>1411</v>
      </c>
      <c r="B1040" s="35">
        <v>530517</v>
      </c>
      <c r="C1040" s="65" t="s">
        <v>1412</v>
      </c>
      <c r="D1040" s="36" t="s">
        <v>5200</v>
      </c>
      <c r="E1040" s="34" t="s">
        <v>2013</v>
      </c>
      <c r="F1040" t="s">
        <v>1951</v>
      </c>
      <c r="G1040" s="37" t="s">
        <v>5201</v>
      </c>
      <c r="H1040" s="38">
        <v>21423</v>
      </c>
      <c r="I1040" t="s">
        <v>1942</v>
      </c>
      <c r="J1040" s="11">
        <v>40999</v>
      </c>
      <c r="K1040" s="5">
        <v>0</v>
      </c>
      <c r="L1040" s="5">
        <v>0</v>
      </c>
      <c r="M1040" s="5">
        <v>0</v>
      </c>
      <c r="N1040" s="5">
        <v>0</v>
      </c>
      <c r="O1040" s="5">
        <v>0</v>
      </c>
      <c r="P1040" s="5">
        <v>0</v>
      </c>
      <c r="Q1040" s="5">
        <v>0</v>
      </c>
      <c r="R1040" s="5">
        <v>0</v>
      </c>
      <c r="S1040" s="5">
        <v>0</v>
      </c>
      <c r="T1040" s="5">
        <v>0</v>
      </c>
      <c r="U1040" s="5">
        <v>0</v>
      </c>
      <c r="V1040" s="5"/>
      <c r="W1040" t="s">
        <v>1943</v>
      </c>
      <c r="X1040" s="11">
        <v>41364</v>
      </c>
      <c r="Y1040" s="39">
        <v>2478617</v>
      </c>
      <c r="Z1040" s="39">
        <v>0</v>
      </c>
      <c r="AA1040" s="39">
        <v>0</v>
      </c>
      <c r="AB1040" s="39">
        <v>0</v>
      </c>
      <c r="AC1040" s="39">
        <v>2478617</v>
      </c>
      <c r="AD1040" s="39">
        <v>0</v>
      </c>
      <c r="AE1040" s="39">
        <v>2478617</v>
      </c>
      <c r="AF1040" s="39">
        <v>0</v>
      </c>
      <c r="AG1040" s="39">
        <v>0</v>
      </c>
      <c r="AH1040" s="39">
        <v>0</v>
      </c>
      <c r="AI1040" s="39">
        <v>0</v>
      </c>
      <c r="AL1040" s="11">
        <v>41729</v>
      </c>
      <c r="AM1040" s="39">
        <v>7029814</v>
      </c>
      <c r="AN1040" s="39">
        <v>0</v>
      </c>
      <c r="AO1040" s="39">
        <v>0</v>
      </c>
      <c r="AP1040" s="39">
        <v>0</v>
      </c>
      <c r="AQ1040" s="39">
        <v>7029814</v>
      </c>
      <c r="AR1040" s="39">
        <v>0</v>
      </c>
      <c r="AS1040" s="39">
        <v>7029814</v>
      </c>
      <c r="AT1040" s="39">
        <v>0</v>
      </c>
      <c r="AU1040" s="39">
        <v>0</v>
      </c>
      <c r="AV1040" s="39">
        <v>0</v>
      </c>
      <c r="AW1040" s="5">
        <v>0</v>
      </c>
      <c r="AZ1040" s="11">
        <v>42094</v>
      </c>
      <c r="BA1040" s="39">
        <v>7685000</v>
      </c>
      <c r="BB1040" s="39">
        <v>349000</v>
      </c>
      <c r="BC1040" s="39">
        <v>244000</v>
      </c>
      <c r="BD1040" s="39">
        <v>0</v>
      </c>
      <c r="BE1040" s="39">
        <v>8278000</v>
      </c>
      <c r="BF1040" s="39">
        <v>2853416</v>
      </c>
      <c r="BG1040" s="39">
        <v>11131416</v>
      </c>
      <c r="BH1040" s="39">
        <v>13600</v>
      </c>
      <c r="BI1040" s="39">
        <v>0</v>
      </c>
      <c r="BJ1040" s="39">
        <v>209.81</v>
      </c>
      <c r="BK1040" s="39">
        <v>2853416</v>
      </c>
      <c r="BN1040" s="11">
        <v>42460</v>
      </c>
      <c r="BO1040" s="39">
        <v>10054000</v>
      </c>
      <c r="BP1040" s="39">
        <v>0</v>
      </c>
      <c r="BQ1040" s="39">
        <v>0</v>
      </c>
      <c r="BR1040" s="39">
        <v>0</v>
      </c>
      <c r="BS1040" s="39">
        <v>10054000</v>
      </c>
      <c r="BT1040" s="39">
        <v>0</v>
      </c>
      <c r="BU1040" s="39">
        <v>10054000</v>
      </c>
      <c r="BV1040" s="39">
        <v>0</v>
      </c>
      <c r="BW1040" s="39">
        <v>0</v>
      </c>
      <c r="BX1040" s="39">
        <v>0</v>
      </c>
      <c r="BY1040" s="39">
        <v>0</v>
      </c>
      <c r="CB1040" t="s">
        <v>2015</v>
      </c>
      <c r="CC1040" t="s">
        <v>2100</v>
      </c>
      <c r="CD1040" t="s">
        <v>2182</v>
      </c>
      <c r="CE1040" s="3">
        <v>500</v>
      </c>
      <c r="CF1040" s="5">
        <v>5026</v>
      </c>
      <c r="CG1040" s="11">
        <v>40999</v>
      </c>
      <c r="CH1040" s="12">
        <v>8657.32</v>
      </c>
      <c r="CI1040" s="12">
        <v>399.05</v>
      </c>
      <c r="CJ1040" s="12">
        <v>8.7329602776689708</v>
      </c>
      <c r="CK1040" s="12">
        <v>823.42</v>
      </c>
      <c r="CL1040" s="12">
        <v>3648.96486</v>
      </c>
      <c r="CM1040" s="11">
        <v>41364</v>
      </c>
      <c r="CN1040" s="12">
        <v>10109.09</v>
      </c>
      <c r="CO1040" s="12">
        <v>448.08</v>
      </c>
      <c r="CP1040" s="12">
        <v>8.4407161390489094</v>
      </c>
      <c r="CQ1040" s="12">
        <v>1112.03</v>
      </c>
      <c r="CR1040" s="12">
        <v>7039.9039199999997</v>
      </c>
      <c r="CS1040" s="38">
        <v>41729</v>
      </c>
      <c r="CT1040" s="12">
        <v>12146.12</v>
      </c>
      <c r="CU1040" s="12">
        <v>656.36</v>
      </c>
      <c r="CV1040" s="12">
        <v>10.5538748665317</v>
      </c>
      <c r="CW1040" s="12">
        <v>1145.9100000000001</v>
      </c>
      <c r="CX1040" s="12">
        <v>17683.768199999999</v>
      </c>
      <c r="CY1040" s="38">
        <v>42094</v>
      </c>
      <c r="CZ1040" s="12">
        <v>14812.06</v>
      </c>
      <c r="DA1040" s="12">
        <v>1030.5</v>
      </c>
      <c r="DB1040" s="12">
        <v>13.7435150851062</v>
      </c>
      <c r="DC1040" s="12">
        <v>1345.04</v>
      </c>
      <c r="DD1040" s="12">
        <v>38763.875999999997</v>
      </c>
      <c r="DE1040" s="38">
        <v>42460</v>
      </c>
      <c r="DF1040" s="12">
        <v>17152.703000000001</v>
      </c>
      <c r="DG1040" s="12">
        <v>1202.7650000000001</v>
      </c>
      <c r="DH1040" s="12">
        <v>13.087930043043499</v>
      </c>
      <c r="DI1040" s="12">
        <v>1608.4490000000001</v>
      </c>
      <c r="DJ1040" s="12">
        <v>43694.450799999999</v>
      </c>
      <c r="DK1040" t="s">
        <v>5202</v>
      </c>
      <c r="DL1040" s="40">
        <v>64.09</v>
      </c>
      <c r="DM1040" s="5">
        <v>534809</v>
      </c>
      <c r="DN1040" s="5">
        <v>514043</v>
      </c>
      <c r="DO1040" s="5">
        <v>521016</v>
      </c>
      <c r="DP1040" s="5">
        <v>532889</v>
      </c>
      <c r="DR1040" s="38">
        <v>41218</v>
      </c>
      <c r="DS1040" t="s">
        <v>1948</v>
      </c>
    </row>
    <row r="1041" spans="1:123" ht="15" customHeight="1" x14ac:dyDescent="0.35">
      <c r="A1041" s="34" t="s">
        <v>1411</v>
      </c>
      <c r="B1041" s="35">
        <v>530517</v>
      </c>
      <c r="C1041" s="65" t="s">
        <v>1414</v>
      </c>
      <c r="D1041" s="36" t="s">
        <v>5203</v>
      </c>
      <c r="E1041" s="34" t="s">
        <v>2013</v>
      </c>
      <c r="F1041" t="s">
        <v>1951</v>
      </c>
      <c r="G1041" s="37" t="s">
        <v>5204</v>
      </c>
      <c r="H1041" s="38">
        <v>27759</v>
      </c>
      <c r="I1041" t="s">
        <v>1959</v>
      </c>
      <c r="J1041" s="11">
        <v>40999</v>
      </c>
      <c r="K1041" s="5">
        <v>3642000</v>
      </c>
      <c r="L1041" s="5">
        <v>0</v>
      </c>
      <c r="M1041" s="5">
        <v>0</v>
      </c>
      <c r="N1041" s="5">
        <v>0</v>
      </c>
      <c r="O1041" s="5">
        <v>3642000</v>
      </c>
      <c r="P1041" s="5">
        <v>0</v>
      </c>
      <c r="Q1041" s="5">
        <v>3642000</v>
      </c>
      <c r="R1041" s="5">
        <v>0</v>
      </c>
      <c r="S1041" s="5">
        <v>0</v>
      </c>
      <c r="T1041" s="5">
        <v>0</v>
      </c>
      <c r="U1041" s="5">
        <v>0</v>
      </c>
      <c r="V1041" s="5"/>
      <c r="X1041" s="11">
        <v>41364</v>
      </c>
      <c r="Y1041" s="39">
        <v>3856996</v>
      </c>
      <c r="Z1041" s="39">
        <v>0</v>
      </c>
      <c r="AA1041" s="39">
        <v>0</v>
      </c>
      <c r="AB1041" s="39">
        <v>0</v>
      </c>
      <c r="AC1041" s="39">
        <v>3856996</v>
      </c>
      <c r="AD1041" s="39">
        <v>0</v>
      </c>
      <c r="AE1041" s="39">
        <v>3856996</v>
      </c>
      <c r="AF1041" s="39">
        <v>0</v>
      </c>
      <c r="AG1041" s="39">
        <v>0</v>
      </c>
      <c r="AH1041" s="39">
        <v>0</v>
      </c>
      <c r="AI1041" s="39">
        <v>0</v>
      </c>
      <c r="AL1041" s="11">
        <v>41729</v>
      </c>
      <c r="AM1041" s="39">
        <v>5287296</v>
      </c>
      <c r="AN1041" s="39">
        <v>0</v>
      </c>
      <c r="AO1041" s="39">
        <v>0</v>
      </c>
      <c r="AP1041" s="39">
        <v>0</v>
      </c>
      <c r="AQ1041" s="39">
        <v>5287296</v>
      </c>
      <c r="AR1041" s="39">
        <v>0</v>
      </c>
      <c r="AS1041" s="39">
        <v>5287296</v>
      </c>
      <c r="AT1041" s="39">
        <v>0</v>
      </c>
      <c r="AU1041" s="39">
        <v>0</v>
      </c>
      <c r="AV1041" s="39">
        <v>0</v>
      </c>
      <c r="AW1041" s="5">
        <v>0</v>
      </c>
      <c r="AZ1041" s="11">
        <v>42094</v>
      </c>
      <c r="BA1041" s="39">
        <v>5292000</v>
      </c>
      <c r="BB1041" s="39">
        <v>276000</v>
      </c>
      <c r="BC1041" s="39">
        <v>232000</v>
      </c>
      <c r="BD1041" s="39">
        <v>0</v>
      </c>
      <c r="BE1041" s="39">
        <v>5800000</v>
      </c>
      <c r="BF1041" s="39">
        <v>0</v>
      </c>
      <c r="BG1041" s="39">
        <v>5800000</v>
      </c>
      <c r="BH1041" s="39">
        <v>0</v>
      </c>
      <c r="BI1041" s="39">
        <v>0</v>
      </c>
      <c r="BJ1041" s="39">
        <v>0</v>
      </c>
      <c r="BK1041" s="39">
        <v>0</v>
      </c>
      <c r="BN1041" s="11">
        <v>42460</v>
      </c>
      <c r="BO1041" s="39">
        <v>7108000</v>
      </c>
      <c r="BP1041" s="39">
        <v>0</v>
      </c>
      <c r="BQ1041" s="39">
        <v>0</v>
      </c>
      <c r="BR1041" s="39">
        <v>0</v>
      </c>
      <c r="BS1041" s="39">
        <v>7108000</v>
      </c>
      <c r="BT1041" s="39">
        <v>0</v>
      </c>
      <c r="BU1041" s="39">
        <v>7108000</v>
      </c>
      <c r="BV1041" s="39">
        <v>0</v>
      </c>
      <c r="BW1041" s="39">
        <v>0</v>
      </c>
      <c r="BX1041" s="39">
        <v>0</v>
      </c>
      <c r="BY1041" s="39">
        <v>0</v>
      </c>
      <c r="CB1041" t="s">
        <v>2015</v>
      </c>
      <c r="CC1041" t="s">
        <v>2100</v>
      </c>
      <c r="CD1041" t="s">
        <v>2182</v>
      </c>
      <c r="CE1041" s="3">
        <v>500</v>
      </c>
      <c r="CF1041" s="5">
        <v>5026</v>
      </c>
      <c r="CG1041" s="11">
        <v>40999</v>
      </c>
      <c r="CH1041" s="12">
        <v>8657.32</v>
      </c>
      <c r="CI1041" s="12">
        <v>399.05</v>
      </c>
      <c r="CJ1041" s="12">
        <v>8.7329602776689708</v>
      </c>
      <c r="CK1041" s="12">
        <v>823.42</v>
      </c>
      <c r="CL1041" s="12">
        <v>3648.96486</v>
      </c>
      <c r="CM1041" s="11">
        <v>41364</v>
      </c>
      <c r="CN1041" s="12">
        <v>10109.09</v>
      </c>
      <c r="CO1041" s="12">
        <v>448.08</v>
      </c>
      <c r="CP1041" s="12">
        <v>8.4407161390489094</v>
      </c>
      <c r="CQ1041" s="12">
        <v>1112.03</v>
      </c>
      <c r="CR1041" s="12">
        <v>7039.9039199999997</v>
      </c>
      <c r="CS1041" s="38">
        <v>41729</v>
      </c>
      <c r="CT1041" s="12">
        <v>12146.12</v>
      </c>
      <c r="CU1041" s="12">
        <v>656.36</v>
      </c>
      <c r="CV1041" s="12">
        <v>10.5538748665317</v>
      </c>
      <c r="CW1041" s="12">
        <v>1145.9100000000001</v>
      </c>
      <c r="CX1041" s="12">
        <v>17683.768199999999</v>
      </c>
      <c r="CY1041" s="38">
        <v>42094</v>
      </c>
      <c r="CZ1041" s="12">
        <v>14812.06</v>
      </c>
      <c r="DA1041" s="12">
        <v>1030.5</v>
      </c>
      <c r="DB1041" s="12">
        <v>13.7435150851062</v>
      </c>
      <c r="DC1041" s="12">
        <v>1345.04</v>
      </c>
      <c r="DD1041" s="12">
        <v>38763.875999999997</v>
      </c>
      <c r="DE1041" s="38">
        <v>42460</v>
      </c>
      <c r="DF1041" s="12">
        <v>17152.703000000001</v>
      </c>
      <c r="DG1041" s="12">
        <v>1202.7650000000001</v>
      </c>
      <c r="DH1041" s="12">
        <v>13.087930043043499</v>
      </c>
      <c r="DI1041" s="12">
        <v>1608.4490000000001</v>
      </c>
      <c r="DJ1041" s="12">
        <v>43694.450799999999</v>
      </c>
      <c r="DK1041" t="s">
        <v>5205</v>
      </c>
      <c r="DL1041" s="40">
        <v>45.31</v>
      </c>
      <c r="DM1041" s="5">
        <v>534809</v>
      </c>
      <c r="DN1041" s="5">
        <v>514043</v>
      </c>
      <c r="DO1041" s="5">
        <v>521016</v>
      </c>
      <c r="DP1041" s="5">
        <v>532889</v>
      </c>
      <c r="DR1041" s="38">
        <v>35483</v>
      </c>
      <c r="DS1041" t="s">
        <v>1948</v>
      </c>
    </row>
    <row r="1042" spans="1:123" ht="15" customHeight="1" x14ac:dyDescent="0.35">
      <c r="A1042" s="34" t="s">
        <v>1416</v>
      </c>
      <c r="B1042" s="35">
        <v>500111</v>
      </c>
      <c r="C1042" s="34" t="s">
        <v>1417</v>
      </c>
      <c r="D1042" s="36" t="s">
        <v>5206</v>
      </c>
      <c r="E1042" t="s">
        <v>3169</v>
      </c>
      <c r="F1042" t="s">
        <v>1951</v>
      </c>
      <c r="G1042" s="37" t="s">
        <v>5207</v>
      </c>
      <c r="H1042" s="38">
        <v>21709</v>
      </c>
      <c r="I1042" t="s">
        <v>1942</v>
      </c>
      <c r="J1042" s="11">
        <v>40999</v>
      </c>
      <c r="K1042" s="5">
        <v>0</v>
      </c>
      <c r="L1042" s="5">
        <v>0</v>
      </c>
      <c r="M1042" s="5">
        <v>0</v>
      </c>
      <c r="N1042" s="5">
        <v>0</v>
      </c>
      <c r="O1042" s="5">
        <v>0</v>
      </c>
      <c r="P1042" s="5">
        <v>0</v>
      </c>
      <c r="Q1042" s="5">
        <v>0</v>
      </c>
      <c r="R1042" s="5">
        <v>0</v>
      </c>
      <c r="S1042" s="5">
        <v>0</v>
      </c>
      <c r="T1042" s="5">
        <v>0</v>
      </c>
      <c r="U1042" s="5">
        <v>0</v>
      </c>
      <c r="V1042" s="5"/>
      <c r="W1042" t="s">
        <v>1943</v>
      </c>
      <c r="X1042" s="11">
        <v>41364</v>
      </c>
      <c r="Y1042" s="39">
        <v>0</v>
      </c>
      <c r="Z1042" s="39">
        <v>0</v>
      </c>
      <c r="AA1042" s="39">
        <v>0</v>
      </c>
      <c r="AB1042" s="39">
        <v>0</v>
      </c>
      <c r="AC1042" s="39">
        <v>0</v>
      </c>
      <c r="AD1042" s="39">
        <v>0</v>
      </c>
      <c r="AE1042" s="39">
        <v>0</v>
      </c>
      <c r="AF1042" s="39">
        <v>0</v>
      </c>
      <c r="AG1042" s="39">
        <v>0</v>
      </c>
      <c r="AH1042" s="39">
        <v>0</v>
      </c>
      <c r="AI1042" s="39">
        <v>0</v>
      </c>
      <c r="AK1042" t="s">
        <v>1943</v>
      </c>
      <c r="AL1042" s="11">
        <v>41729</v>
      </c>
      <c r="AM1042" s="39">
        <v>0</v>
      </c>
      <c r="AN1042" s="39">
        <v>0</v>
      </c>
      <c r="AO1042" s="39">
        <v>0</v>
      </c>
      <c r="AP1042" s="39">
        <v>0</v>
      </c>
      <c r="AQ1042" s="39">
        <v>0</v>
      </c>
      <c r="AR1042" s="39">
        <v>0</v>
      </c>
      <c r="AS1042" s="39">
        <v>0</v>
      </c>
      <c r="AT1042" s="39">
        <v>0</v>
      </c>
      <c r="AU1042" s="39">
        <v>0</v>
      </c>
      <c r="AV1042" s="39">
        <v>0</v>
      </c>
      <c r="AW1042" s="5">
        <v>0</v>
      </c>
      <c r="AY1042" t="s">
        <v>1943</v>
      </c>
      <c r="AZ1042" s="11">
        <v>42094</v>
      </c>
      <c r="BA1042" s="39">
        <v>73377000</v>
      </c>
      <c r="BB1042" s="39">
        <v>0</v>
      </c>
      <c r="BC1042" s="39">
        <v>17000</v>
      </c>
      <c r="BD1042" s="39">
        <v>0</v>
      </c>
      <c r="BE1042" s="39">
        <v>73394000</v>
      </c>
      <c r="BF1042" s="39">
        <v>0</v>
      </c>
      <c r="BG1042" s="39">
        <v>73394000</v>
      </c>
      <c r="BH1042" s="39">
        <v>0</v>
      </c>
      <c r="BI1042" s="39">
        <v>0</v>
      </c>
      <c r="BJ1042" s="39">
        <v>0</v>
      </c>
      <c r="BK1042" s="39">
        <v>0</v>
      </c>
      <c r="BM1042" t="s">
        <v>2005</v>
      </c>
      <c r="BN1042" s="11">
        <v>42460</v>
      </c>
      <c r="BO1042" s="39">
        <v>72958000</v>
      </c>
      <c r="BP1042" s="39">
        <v>0</v>
      </c>
      <c r="BQ1042" s="39">
        <v>40000</v>
      </c>
      <c r="BR1042" s="39">
        <v>0</v>
      </c>
      <c r="BS1042" s="39">
        <v>72998000</v>
      </c>
      <c r="BT1042" s="39">
        <v>20860000</v>
      </c>
      <c r="BU1042" s="39">
        <v>93858000</v>
      </c>
      <c r="BV1042" s="39">
        <v>100000</v>
      </c>
      <c r="BW1042" s="39">
        <v>0</v>
      </c>
      <c r="BX1042" s="39">
        <v>208.6</v>
      </c>
      <c r="BY1042" s="39">
        <v>20860000</v>
      </c>
      <c r="CB1042" t="s">
        <v>1944</v>
      </c>
      <c r="CC1042" t="s">
        <v>2166</v>
      </c>
      <c r="CD1042" t="s">
        <v>2443</v>
      </c>
      <c r="CE1042" s="3" t="s">
        <v>1978</v>
      </c>
      <c r="CF1042" s="5">
        <v>132</v>
      </c>
      <c r="CG1042" s="11">
        <v>40999</v>
      </c>
      <c r="CH1042" s="5">
        <v>66510</v>
      </c>
      <c r="CI1042" s="5">
        <v>4590</v>
      </c>
      <c r="CJ1042" s="12">
        <v>0.97746483057771405</v>
      </c>
      <c r="CK1042" s="5">
        <v>5480</v>
      </c>
      <c r="CL1042" s="12">
        <v>96251.212679999997</v>
      </c>
      <c r="CM1042" s="11">
        <v>41364</v>
      </c>
      <c r="CN1042" s="5">
        <v>75290</v>
      </c>
      <c r="CO1042" s="5">
        <v>8120</v>
      </c>
      <c r="CP1042" s="12">
        <v>1.8535607878292499</v>
      </c>
      <c r="CQ1042" s="5">
        <v>6070</v>
      </c>
      <c r="CR1042" s="12">
        <v>76809.376560000004</v>
      </c>
      <c r="CS1042" s="38">
        <v>41729</v>
      </c>
      <c r="CT1042" s="5">
        <v>75940</v>
      </c>
      <c r="CU1042" s="5">
        <v>7470</v>
      </c>
      <c r="CV1042" s="12">
        <v>1.5873938154393199</v>
      </c>
      <c r="CW1042" s="5">
        <v>5990</v>
      </c>
      <c r="CX1042" s="12">
        <v>84988.948799999998</v>
      </c>
      <c r="CY1042" s="38">
        <v>42094</v>
      </c>
      <c r="CZ1042" s="5">
        <v>89560</v>
      </c>
      <c r="DA1042" s="5">
        <v>10010</v>
      </c>
      <c r="DB1042" s="12">
        <v>2.1678291569792498</v>
      </c>
      <c r="DC1042" s="5">
        <v>6930</v>
      </c>
      <c r="DD1042" s="12">
        <v>107255.25524</v>
      </c>
      <c r="DE1042" s="38">
        <v>42460</v>
      </c>
      <c r="DF1042" s="5">
        <v>100370</v>
      </c>
      <c r="DG1042" s="5">
        <v>13530</v>
      </c>
      <c r="DH1042" s="12">
        <v>2.36377295200825</v>
      </c>
      <c r="DI1042" s="5">
        <v>8280</v>
      </c>
      <c r="DJ1042" s="12">
        <v>93006.765320000006</v>
      </c>
      <c r="DK1042" t="s">
        <v>5208</v>
      </c>
      <c r="DL1042" s="40">
        <v>108</v>
      </c>
      <c r="DM1042" s="5">
        <v>523405</v>
      </c>
      <c r="DN1042" s="5">
        <v>531213</v>
      </c>
      <c r="DO1042" s="5">
        <v>500271</v>
      </c>
      <c r="DP1042" s="5">
        <v>533398</v>
      </c>
      <c r="DQ1042" s="5">
        <v>533344</v>
      </c>
      <c r="DR1042" s="38">
        <v>42153</v>
      </c>
      <c r="DS1042" t="s">
        <v>1948</v>
      </c>
    </row>
    <row r="1043" spans="1:123" ht="15" customHeight="1" x14ac:dyDescent="0.35">
      <c r="A1043" s="34" t="s">
        <v>1418</v>
      </c>
      <c r="B1043" s="35">
        <v>533107</v>
      </c>
      <c r="C1043" s="34" t="s">
        <v>1420</v>
      </c>
      <c r="D1043" s="36" t="s">
        <v>5209</v>
      </c>
      <c r="E1043" t="s">
        <v>1939</v>
      </c>
      <c r="F1043" t="s">
        <v>1940</v>
      </c>
      <c r="G1043" s="37" t="s">
        <v>5210</v>
      </c>
      <c r="H1043" s="38">
        <v>18995</v>
      </c>
      <c r="I1043" t="s">
        <v>1942</v>
      </c>
      <c r="J1043" s="11">
        <v>40999</v>
      </c>
      <c r="K1043" s="5">
        <v>0</v>
      </c>
      <c r="L1043" s="5">
        <v>0</v>
      </c>
      <c r="M1043" s="5">
        <v>0</v>
      </c>
      <c r="N1043" s="5">
        <v>0</v>
      </c>
      <c r="O1043" s="5">
        <v>0</v>
      </c>
      <c r="P1043" s="5">
        <v>0</v>
      </c>
      <c r="Q1043" s="5">
        <v>0</v>
      </c>
      <c r="R1043" s="5">
        <v>0</v>
      </c>
      <c r="S1043" s="5">
        <v>0</v>
      </c>
      <c r="T1043" s="5">
        <v>0</v>
      </c>
      <c r="U1043" s="5">
        <v>0</v>
      </c>
      <c r="V1043" s="5"/>
      <c r="W1043" t="s">
        <v>1943</v>
      </c>
      <c r="X1043" s="11">
        <v>41364</v>
      </c>
      <c r="Y1043" s="39">
        <v>0</v>
      </c>
      <c r="Z1043" s="39">
        <v>0</v>
      </c>
      <c r="AA1043" s="39">
        <v>0</v>
      </c>
      <c r="AB1043" s="39">
        <v>0</v>
      </c>
      <c r="AC1043" s="39">
        <v>0</v>
      </c>
      <c r="AD1043" s="39">
        <v>0</v>
      </c>
      <c r="AE1043" s="39">
        <v>0</v>
      </c>
      <c r="AF1043" s="39">
        <v>0</v>
      </c>
      <c r="AG1043" s="39">
        <v>0</v>
      </c>
      <c r="AH1043" s="39">
        <v>0</v>
      </c>
      <c r="AI1043" s="39">
        <v>0</v>
      </c>
      <c r="AK1043" t="s">
        <v>1943</v>
      </c>
      <c r="AL1043" s="11">
        <v>41729</v>
      </c>
      <c r="AM1043" s="39">
        <v>0</v>
      </c>
      <c r="AN1043" s="39">
        <v>0</v>
      </c>
      <c r="AO1043" s="39">
        <v>0</v>
      </c>
      <c r="AP1043" s="39">
        <v>0</v>
      </c>
      <c r="AQ1043" s="39">
        <v>0</v>
      </c>
      <c r="AR1043" s="39">
        <v>0</v>
      </c>
      <c r="AS1043" s="39">
        <v>0</v>
      </c>
      <c r="AT1043" s="39">
        <v>0</v>
      </c>
      <c r="AU1043" s="39">
        <v>0</v>
      </c>
      <c r="AV1043" s="39">
        <v>0</v>
      </c>
      <c r="AW1043" s="5">
        <v>0</v>
      </c>
      <c r="AY1043" t="s">
        <v>1943</v>
      </c>
      <c r="AZ1043" s="11">
        <v>42094</v>
      </c>
      <c r="BA1043" s="39">
        <v>0</v>
      </c>
      <c r="BB1043" s="39">
        <v>0</v>
      </c>
      <c r="BC1043" s="39">
        <v>0</v>
      </c>
      <c r="BD1043" s="39">
        <v>0</v>
      </c>
      <c r="BE1043" s="39">
        <v>0</v>
      </c>
      <c r="BF1043" s="39">
        <v>0</v>
      </c>
      <c r="BG1043" s="39">
        <v>0</v>
      </c>
      <c r="BH1043" s="39">
        <v>0</v>
      </c>
      <c r="BI1043" s="39">
        <v>0</v>
      </c>
      <c r="BJ1043" s="39">
        <v>0</v>
      </c>
      <c r="BK1043" s="39">
        <v>0</v>
      </c>
      <c r="BM1043" t="s">
        <v>1943</v>
      </c>
      <c r="BN1043" s="11">
        <v>42460</v>
      </c>
      <c r="BO1043" s="39">
        <v>0</v>
      </c>
      <c r="BP1043" s="39">
        <v>0</v>
      </c>
      <c r="BQ1043" s="39">
        <v>0</v>
      </c>
      <c r="BR1043" s="39">
        <v>0</v>
      </c>
      <c r="BS1043" s="39">
        <v>0</v>
      </c>
      <c r="BT1043" s="39">
        <v>0</v>
      </c>
      <c r="BU1043" s="39">
        <v>0</v>
      </c>
      <c r="BV1043" s="39">
        <v>0</v>
      </c>
      <c r="BW1043" s="39">
        <v>0</v>
      </c>
      <c r="BX1043" s="39">
        <v>0</v>
      </c>
      <c r="BY1043" s="39">
        <v>0</v>
      </c>
      <c r="CB1043" t="s">
        <v>1944</v>
      </c>
      <c r="CC1043" t="s">
        <v>1976</v>
      </c>
      <c r="CD1043" t="s">
        <v>1989</v>
      </c>
      <c r="CE1043" s="3">
        <v>500</v>
      </c>
      <c r="CF1043" s="5">
        <v>517</v>
      </c>
      <c r="CG1043" s="11">
        <v>40999</v>
      </c>
      <c r="CH1043" s="12">
        <v>18914.86</v>
      </c>
      <c r="CI1043" s="12">
        <v>216.47</v>
      </c>
      <c r="CJ1043" s="12">
        <v>0.40632005516147701</v>
      </c>
      <c r="CK1043" s="12">
        <v>447.2</v>
      </c>
      <c r="CL1043" s="12">
        <v>55192.191281799998</v>
      </c>
      <c r="CM1043" s="11">
        <v>41364</v>
      </c>
      <c r="CN1043" s="12">
        <v>26130.49</v>
      </c>
      <c r="CO1043" s="12">
        <v>310.95</v>
      </c>
      <c r="CP1043" s="12">
        <v>0.43838951735135701</v>
      </c>
      <c r="CQ1043" s="12">
        <v>494.8</v>
      </c>
      <c r="CR1043" s="12">
        <v>51503.021598599997</v>
      </c>
      <c r="CS1043" s="38">
        <v>41729</v>
      </c>
      <c r="CT1043" s="12">
        <v>25921.93</v>
      </c>
      <c r="CU1043" s="12">
        <v>27.22</v>
      </c>
      <c r="CV1043" s="12">
        <v>2.8887059350795899E-2</v>
      </c>
      <c r="CW1043" s="12">
        <v>573.92999999999995</v>
      </c>
      <c r="CX1043" s="12">
        <v>26098.512236049999</v>
      </c>
      <c r="CY1043" s="38">
        <v>42094</v>
      </c>
      <c r="CZ1043" s="12">
        <v>9473.16</v>
      </c>
      <c r="DA1043" s="12">
        <v>-3985.46</v>
      </c>
      <c r="DB1043" s="12">
        <v>-3.8946017074091102</v>
      </c>
      <c r="DC1043" s="12">
        <v>643.82000000000005</v>
      </c>
      <c r="DD1043" s="12">
        <v>42147.808900249998</v>
      </c>
      <c r="DE1043" s="38">
        <v>42460</v>
      </c>
      <c r="DF1043" s="12">
        <v>3904.8130000000001</v>
      </c>
      <c r="DG1043" s="12">
        <v>-5913.8389999999999</v>
      </c>
      <c r="DH1043" s="12">
        <v>-5.0874604192718298</v>
      </c>
      <c r="DI1043" s="12">
        <v>580.755</v>
      </c>
      <c r="DJ1043" s="12">
        <v>50025.215978549997</v>
      </c>
      <c r="DK1043" t="s">
        <v>5211</v>
      </c>
      <c r="DL1043" s="41">
        <v>0</v>
      </c>
      <c r="DM1043" s="5">
        <v>532622</v>
      </c>
      <c r="DN1043" s="5">
        <v>500620</v>
      </c>
      <c r="DO1043" s="5">
        <v>523598</v>
      </c>
      <c r="DP1043" s="5">
        <v>539332</v>
      </c>
      <c r="DR1043" s="38">
        <v>42387</v>
      </c>
      <c r="DS1043" t="s">
        <v>1948</v>
      </c>
    </row>
    <row r="1044" spans="1:123" ht="15" customHeight="1" x14ac:dyDescent="0.35">
      <c r="A1044" s="34" t="s">
        <v>1418</v>
      </c>
      <c r="B1044" s="35">
        <v>533107</v>
      </c>
      <c r="C1044" s="34" t="s">
        <v>1419</v>
      </c>
      <c r="D1044" s="36" t="s">
        <v>5212</v>
      </c>
      <c r="E1044" t="s">
        <v>2363</v>
      </c>
      <c r="F1044" t="s">
        <v>1940</v>
      </c>
      <c r="G1044" s="37" t="s">
        <v>2181</v>
      </c>
      <c r="H1044" s="38">
        <v>24128</v>
      </c>
      <c r="I1044" t="s">
        <v>1942</v>
      </c>
      <c r="J1044" s="11">
        <v>40999</v>
      </c>
      <c r="K1044" s="5">
        <v>24000000</v>
      </c>
      <c r="L1044" s="5">
        <v>1728000</v>
      </c>
      <c r="M1044" s="5">
        <v>0</v>
      </c>
      <c r="N1044" s="5">
        <v>15000000</v>
      </c>
      <c r="O1044" s="5">
        <v>40728000</v>
      </c>
      <c r="P1044" s="5">
        <v>0</v>
      </c>
      <c r="Q1044" s="5">
        <v>40728000</v>
      </c>
      <c r="R1044" s="5">
        <v>0</v>
      </c>
      <c r="S1044" s="5">
        <v>0</v>
      </c>
      <c r="T1044" s="5">
        <v>0</v>
      </c>
      <c r="U1044" s="5">
        <v>0</v>
      </c>
      <c r="V1044" s="5"/>
      <c r="X1044" s="11">
        <v>41364</v>
      </c>
      <c r="Y1044" s="39">
        <v>24000000</v>
      </c>
      <c r="Z1044" s="39">
        <v>0</v>
      </c>
      <c r="AA1044" s="39">
        <v>1728000</v>
      </c>
      <c r="AB1044" s="39">
        <v>15000000</v>
      </c>
      <c r="AC1044" s="39">
        <v>40728000</v>
      </c>
      <c r="AD1044" s="39">
        <v>0</v>
      </c>
      <c r="AE1044" s="39">
        <v>40728000</v>
      </c>
      <c r="AF1044" s="39">
        <v>0</v>
      </c>
      <c r="AG1044" s="39">
        <v>0</v>
      </c>
      <c r="AH1044" s="39">
        <v>0</v>
      </c>
      <c r="AI1044" s="39">
        <v>0</v>
      </c>
      <c r="AL1044" s="11">
        <v>41729</v>
      </c>
      <c r="AM1044" s="39">
        <v>24000000</v>
      </c>
      <c r="AN1044" s="39">
        <v>0</v>
      </c>
      <c r="AO1044" s="39">
        <v>1728000</v>
      </c>
      <c r="AP1044" s="39">
        <v>0</v>
      </c>
      <c r="AQ1044" s="39">
        <v>25728000</v>
      </c>
      <c r="AR1044" s="39">
        <v>0</v>
      </c>
      <c r="AS1044" s="39">
        <v>25728000</v>
      </c>
      <c r="AT1044" s="39">
        <v>0</v>
      </c>
      <c r="AU1044" s="39">
        <v>0</v>
      </c>
      <c r="AV1044" s="39">
        <v>0</v>
      </c>
      <c r="AW1044" s="5">
        <v>0</v>
      </c>
      <c r="AZ1044" s="11">
        <v>42094</v>
      </c>
      <c r="BA1044" s="39">
        <v>30000000</v>
      </c>
      <c r="BB1044" s="39">
        <v>0</v>
      </c>
      <c r="BC1044" s="39">
        <v>40000</v>
      </c>
      <c r="BD1044" s="39">
        <v>0</v>
      </c>
      <c r="BE1044" s="39">
        <v>30040000</v>
      </c>
      <c r="BF1044" s="39">
        <v>0</v>
      </c>
      <c r="BG1044" s="39">
        <v>30040000</v>
      </c>
      <c r="BH1044" s="39">
        <v>0</v>
      </c>
      <c r="BI1044" s="39">
        <v>0</v>
      </c>
      <c r="BJ1044" s="39">
        <v>0</v>
      </c>
      <c r="BK1044" s="39">
        <v>0</v>
      </c>
      <c r="BN1044" s="11">
        <v>42460</v>
      </c>
      <c r="BO1044" s="39">
        <v>23951000</v>
      </c>
      <c r="BP1044" s="39">
        <v>2724000</v>
      </c>
      <c r="BQ1044" s="39">
        <v>40000</v>
      </c>
      <c r="BR1044" s="39">
        <v>0</v>
      </c>
      <c r="BS1044" s="39">
        <v>26715000</v>
      </c>
      <c r="BT1044" s="39">
        <v>0</v>
      </c>
      <c r="BU1044" s="39">
        <v>26715000</v>
      </c>
      <c r="BV1044" s="39">
        <v>0</v>
      </c>
      <c r="BW1044" s="39">
        <v>0</v>
      </c>
      <c r="BX1044" s="39">
        <v>0</v>
      </c>
      <c r="BY1044" s="39">
        <v>0</v>
      </c>
      <c r="BZ1044" t="s">
        <v>5213</v>
      </c>
      <c r="CA1044" t="s">
        <v>5213</v>
      </c>
      <c r="CB1044" t="s">
        <v>2010</v>
      </c>
      <c r="CC1044" t="s">
        <v>1976</v>
      </c>
      <c r="CD1044" t="s">
        <v>1989</v>
      </c>
      <c r="CE1044" s="3">
        <v>500</v>
      </c>
      <c r="CF1044" s="5">
        <v>517</v>
      </c>
      <c r="CG1044" s="11">
        <v>40999</v>
      </c>
      <c r="CH1044" s="12">
        <v>18914.86</v>
      </c>
      <c r="CI1044" s="12">
        <v>216.47</v>
      </c>
      <c r="CJ1044" s="12">
        <v>0.40632005516147701</v>
      </c>
      <c r="CK1044" s="12">
        <v>447.2</v>
      </c>
      <c r="CL1044" s="12">
        <v>55192.191281799998</v>
      </c>
      <c r="CM1044" s="11">
        <v>41364</v>
      </c>
      <c r="CN1044" s="12">
        <v>26130.49</v>
      </c>
      <c r="CO1044" s="12">
        <v>310.95</v>
      </c>
      <c r="CP1044" s="12">
        <v>0.43838951735135701</v>
      </c>
      <c r="CQ1044" s="12">
        <v>494.8</v>
      </c>
      <c r="CR1044" s="12">
        <v>51503.021598599997</v>
      </c>
      <c r="CS1044" s="38">
        <v>41729</v>
      </c>
      <c r="CT1044" s="12">
        <v>25921.93</v>
      </c>
      <c r="CU1044" s="12">
        <v>27.22</v>
      </c>
      <c r="CV1044" s="12">
        <v>2.8887059350795899E-2</v>
      </c>
      <c r="CW1044" s="12">
        <v>573.92999999999995</v>
      </c>
      <c r="CX1044" s="12">
        <v>26098.512236049999</v>
      </c>
      <c r="CY1044" s="38">
        <v>42094</v>
      </c>
      <c r="CZ1044" s="12">
        <v>9473.16</v>
      </c>
      <c r="DA1044" s="12">
        <v>-3985.46</v>
      </c>
      <c r="DB1044" s="12">
        <v>-3.8946017074091102</v>
      </c>
      <c r="DC1044" s="12">
        <v>643.82000000000005</v>
      </c>
      <c r="DD1044" s="12">
        <v>42147.808900249998</v>
      </c>
      <c r="DE1044" s="38">
        <v>42460</v>
      </c>
      <c r="DF1044" s="12">
        <v>3904.8130000000001</v>
      </c>
      <c r="DG1044" s="12">
        <v>-5913.8389999999999</v>
      </c>
      <c r="DH1044" s="12">
        <v>-5.0874604192718298</v>
      </c>
      <c r="DI1044" s="12">
        <v>580.755</v>
      </c>
      <c r="DJ1044" s="12">
        <v>50025.215978549997</v>
      </c>
      <c r="DK1044" t="s">
        <v>5214</v>
      </c>
      <c r="DL1044" s="40">
        <v>56</v>
      </c>
      <c r="DM1044" s="5">
        <v>532622</v>
      </c>
      <c r="DN1044" s="5">
        <v>500620</v>
      </c>
      <c r="DO1044" s="5">
        <v>523598</v>
      </c>
      <c r="DP1044" s="5">
        <v>539332</v>
      </c>
      <c r="DR1044" s="38">
        <v>38716</v>
      </c>
      <c r="DS1044" t="s">
        <v>1948</v>
      </c>
    </row>
    <row r="1045" spans="1:123" ht="15" customHeight="1" x14ac:dyDescent="0.35">
      <c r="A1045" s="34" t="s">
        <v>1421</v>
      </c>
      <c r="B1045" s="35">
        <v>523445</v>
      </c>
      <c r="C1045" s="34" t="s">
        <v>1422</v>
      </c>
      <c r="D1045" s="36" t="s">
        <v>5215</v>
      </c>
      <c r="E1045" s="34" t="s">
        <v>2013</v>
      </c>
      <c r="F1045" t="s">
        <v>1951</v>
      </c>
      <c r="G1045" s="37" t="s">
        <v>5216</v>
      </c>
      <c r="H1045" s="38">
        <v>20554</v>
      </c>
      <c r="I1045" t="s">
        <v>1942</v>
      </c>
      <c r="J1045" s="11">
        <v>40999</v>
      </c>
      <c r="K1045" s="5">
        <v>1631000</v>
      </c>
      <c r="L1045" s="5">
        <v>123000</v>
      </c>
      <c r="M1045" s="5">
        <v>43000</v>
      </c>
      <c r="N1045" s="5">
        <v>0</v>
      </c>
      <c r="O1045" s="5">
        <v>1797000</v>
      </c>
      <c r="P1045" s="5">
        <v>0</v>
      </c>
      <c r="Q1045" s="5">
        <v>1797000</v>
      </c>
      <c r="R1045" s="5">
        <v>0</v>
      </c>
      <c r="S1045" s="5">
        <v>0</v>
      </c>
      <c r="T1045" s="5">
        <v>0</v>
      </c>
      <c r="U1045" s="5">
        <v>0</v>
      </c>
      <c r="V1045" s="5"/>
      <c r="X1045" s="11">
        <v>41364</v>
      </c>
      <c r="Y1045" s="39">
        <v>1943000</v>
      </c>
      <c r="Z1045" s="39">
        <v>173000</v>
      </c>
      <c r="AA1045" s="39">
        <v>34000</v>
      </c>
      <c r="AB1045" s="39">
        <v>0</v>
      </c>
      <c r="AC1045" s="39">
        <v>2150000</v>
      </c>
      <c r="AD1045" s="39">
        <v>0</v>
      </c>
      <c r="AE1045" s="39">
        <v>2150000</v>
      </c>
      <c r="AF1045" s="39">
        <v>0</v>
      </c>
      <c r="AG1045" s="39">
        <v>0</v>
      </c>
      <c r="AH1045" s="39">
        <v>0</v>
      </c>
      <c r="AI1045" s="39">
        <v>0</v>
      </c>
      <c r="AL1045" s="11">
        <v>41729</v>
      </c>
      <c r="AM1045" s="39">
        <v>1847000</v>
      </c>
      <c r="AN1045" s="39">
        <v>173000</v>
      </c>
      <c r="AO1045" s="39">
        <v>5000</v>
      </c>
      <c r="AP1045" s="39">
        <v>0</v>
      </c>
      <c r="AQ1045" s="39">
        <v>2025000</v>
      </c>
      <c r="AR1045" s="39">
        <v>0</v>
      </c>
      <c r="AS1045" s="39">
        <v>2025000</v>
      </c>
      <c r="AT1045" s="39">
        <v>0</v>
      </c>
      <c r="AU1045" s="39">
        <v>0</v>
      </c>
      <c r="AV1045" s="39">
        <v>0</v>
      </c>
      <c r="AW1045" s="5">
        <v>0</v>
      </c>
      <c r="AZ1045" s="11">
        <v>42094</v>
      </c>
      <c r="BA1045" s="39">
        <v>5600000</v>
      </c>
      <c r="BB1045" s="39">
        <v>277000</v>
      </c>
      <c r="BC1045" s="39">
        <v>26000</v>
      </c>
      <c r="BD1045" s="39">
        <v>0</v>
      </c>
      <c r="BE1045" s="39">
        <v>5903000</v>
      </c>
      <c r="BF1045" s="39">
        <v>0</v>
      </c>
      <c r="BG1045" s="39">
        <v>5903000</v>
      </c>
      <c r="BH1045" s="39">
        <v>0</v>
      </c>
      <c r="BI1045" s="39">
        <v>0</v>
      </c>
      <c r="BJ1045" s="39">
        <v>0</v>
      </c>
      <c r="BK1045" s="39">
        <v>0</v>
      </c>
      <c r="BN1045" s="11">
        <v>42460</v>
      </c>
      <c r="BO1045" s="39">
        <v>7265000.0000000009</v>
      </c>
      <c r="BP1045" s="39">
        <v>292000</v>
      </c>
      <c r="BQ1045" s="39">
        <v>34000</v>
      </c>
      <c r="BR1045" s="39">
        <v>0</v>
      </c>
      <c r="BS1045" s="39">
        <v>7591000.0000000009</v>
      </c>
      <c r="BT1045" s="39">
        <v>0</v>
      </c>
      <c r="BU1045" s="39">
        <v>7591000.0000000009</v>
      </c>
      <c r="BV1045" s="39">
        <v>0</v>
      </c>
      <c r="BW1045" s="39">
        <v>0</v>
      </c>
      <c r="BX1045" s="39">
        <v>0</v>
      </c>
      <c r="BY1045" s="39">
        <v>0</v>
      </c>
      <c r="CB1045" t="s">
        <v>2015</v>
      </c>
      <c r="CC1045" t="s">
        <v>2044</v>
      </c>
      <c r="CD1045" t="s">
        <v>2045</v>
      </c>
      <c r="CE1045" s="3" t="s">
        <v>2000</v>
      </c>
      <c r="CF1045" s="5">
        <v>112</v>
      </c>
      <c r="CG1045" s="11">
        <v>40999</v>
      </c>
      <c r="CH1045" s="12">
        <v>753.8</v>
      </c>
      <c r="CI1045" s="12">
        <v>236.12</v>
      </c>
      <c r="CJ1045" s="12">
        <v>8.6593073067581194</v>
      </c>
      <c r="CK1045" s="12">
        <v>115.92</v>
      </c>
      <c r="CL1045" s="12">
        <v>6547.36</v>
      </c>
      <c r="CM1045" s="11">
        <v>41364</v>
      </c>
      <c r="CN1045" s="12">
        <v>1003.4499999999999</v>
      </c>
      <c r="CO1045" s="12">
        <v>243.8</v>
      </c>
      <c r="CP1045" s="12">
        <v>8.1263760740481406</v>
      </c>
      <c r="CQ1045" s="12">
        <v>131.96</v>
      </c>
      <c r="CR1045" s="12">
        <v>4707.4250000000002</v>
      </c>
      <c r="CS1045" s="38">
        <v>41729</v>
      </c>
      <c r="CT1045" s="12">
        <v>919.48</v>
      </c>
      <c r="CU1045" s="12">
        <v>241.4</v>
      </c>
      <c r="CV1045" s="12">
        <v>7.8549407547411096</v>
      </c>
      <c r="CW1045" s="12">
        <v>141.16</v>
      </c>
      <c r="CX1045" s="12">
        <v>5816.52</v>
      </c>
      <c r="CY1045" s="38">
        <v>42094</v>
      </c>
      <c r="CZ1045" s="12">
        <v>999.41</v>
      </c>
      <c r="DA1045" s="12">
        <v>220.72</v>
      </c>
      <c r="DB1045" s="12">
        <v>6.9610865550949201</v>
      </c>
      <c r="DC1045" s="12">
        <v>160.29</v>
      </c>
      <c r="DD1045" s="12">
        <v>6011.31</v>
      </c>
      <c r="DE1045" s="38">
        <v>42460</v>
      </c>
      <c r="DF1045" s="12">
        <v>1017.904</v>
      </c>
      <c r="DG1045" s="12">
        <v>162.59800000000001</v>
      </c>
      <c r="DH1045" s="12">
        <v>4.5758962964192902</v>
      </c>
      <c r="DI1045" s="12">
        <v>175.51499999999999</v>
      </c>
      <c r="DJ1045" s="12">
        <v>6542.83</v>
      </c>
      <c r="DK1045" t="s">
        <v>5217</v>
      </c>
      <c r="DL1045" s="40">
        <v>8.09</v>
      </c>
      <c r="DM1045" s="5">
        <v>512599</v>
      </c>
      <c r="DN1045" s="5">
        <v>500510</v>
      </c>
      <c r="DO1045" s="5">
        <v>500325</v>
      </c>
      <c r="DR1045" s="38">
        <v>34516</v>
      </c>
      <c r="DS1045" t="s">
        <v>1948</v>
      </c>
    </row>
    <row r="1046" spans="1:123" ht="15" customHeight="1" x14ac:dyDescent="0.35">
      <c r="A1046" s="34" t="s">
        <v>1423</v>
      </c>
      <c r="B1046" s="35">
        <v>500325</v>
      </c>
      <c r="C1046" s="34" t="s">
        <v>1428</v>
      </c>
      <c r="D1046" s="36" t="s">
        <v>5218</v>
      </c>
      <c r="E1046" s="34" t="s">
        <v>2013</v>
      </c>
      <c r="F1046" t="s">
        <v>1951</v>
      </c>
      <c r="G1046" s="37" t="s">
        <v>4992</v>
      </c>
      <c r="H1046" s="38">
        <v>16681</v>
      </c>
      <c r="I1046" t="s">
        <v>1942</v>
      </c>
      <c r="J1046" s="11">
        <v>40999</v>
      </c>
      <c r="K1046" s="5">
        <v>5000000</v>
      </c>
      <c r="L1046" s="5">
        <v>900000</v>
      </c>
      <c r="M1046" s="5">
        <v>7500000</v>
      </c>
      <c r="N1046" s="5">
        <v>6500000</v>
      </c>
      <c r="O1046" s="5">
        <v>19900000</v>
      </c>
      <c r="P1046" s="5">
        <v>0</v>
      </c>
      <c r="Q1046" s="5">
        <v>19900000</v>
      </c>
      <c r="R1046" s="5">
        <v>0</v>
      </c>
      <c r="S1046" s="5">
        <v>0</v>
      </c>
      <c r="T1046" s="5">
        <v>0</v>
      </c>
      <c r="U1046" s="5">
        <v>0</v>
      </c>
      <c r="V1046" s="5"/>
      <c r="X1046" s="11">
        <v>41364</v>
      </c>
      <c r="Y1046" s="39">
        <v>5000000</v>
      </c>
      <c r="Z1046" s="39">
        <v>14900000</v>
      </c>
      <c r="AA1046" s="39">
        <v>0</v>
      </c>
      <c r="AB1046" s="39">
        <v>0</v>
      </c>
      <c r="AC1046" s="39">
        <v>19900000</v>
      </c>
      <c r="AD1046" s="39">
        <v>0</v>
      </c>
      <c r="AE1046" s="39">
        <v>19900000</v>
      </c>
      <c r="AF1046" s="39">
        <v>0</v>
      </c>
      <c r="AG1046" s="39">
        <v>0</v>
      </c>
      <c r="AH1046" s="39">
        <v>0</v>
      </c>
      <c r="AI1046" s="39">
        <v>0</v>
      </c>
      <c r="AL1046" s="11">
        <v>41729</v>
      </c>
      <c r="AM1046" s="39">
        <v>5000000</v>
      </c>
      <c r="AN1046" s="39">
        <v>1900000</v>
      </c>
      <c r="AO1046" s="39">
        <v>7500000</v>
      </c>
      <c r="AP1046" s="39">
        <v>10500000</v>
      </c>
      <c r="AQ1046" s="39">
        <v>24900000</v>
      </c>
      <c r="AR1046" s="39">
        <v>0</v>
      </c>
      <c r="AS1046" s="39">
        <v>24900000</v>
      </c>
      <c r="AT1046" s="39">
        <v>0</v>
      </c>
      <c r="AU1046" s="39">
        <v>0</v>
      </c>
      <c r="AV1046" s="39">
        <v>0</v>
      </c>
      <c r="AW1046" s="5">
        <v>0</v>
      </c>
      <c r="AZ1046" s="11">
        <v>42094</v>
      </c>
      <c r="BA1046" s="39">
        <v>5000000</v>
      </c>
      <c r="BB1046" s="39">
        <v>900000</v>
      </c>
      <c r="BC1046" s="39">
        <v>7500000</v>
      </c>
      <c r="BD1046" s="39">
        <v>10700000</v>
      </c>
      <c r="BE1046" s="39">
        <v>24100000</v>
      </c>
      <c r="BF1046" s="39">
        <v>0</v>
      </c>
      <c r="BG1046" s="39">
        <v>24100000</v>
      </c>
      <c r="BH1046" s="39">
        <v>0</v>
      </c>
      <c r="BI1046" s="39">
        <v>0</v>
      </c>
      <c r="BJ1046" s="39">
        <v>0</v>
      </c>
      <c r="BK1046" s="39">
        <v>0</v>
      </c>
      <c r="BN1046" s="11">
        <v>42460</v>
      </c>
      <c r="BO1046" s="39">
        <v>5000000</v>
      </c>
      <c r="BP1046" s="39">
        <v>900000</v>
      </c>
      <c r="BQ1046" s="39">
        <v>7500000</v>
      </c>
      <c r="BR1046" s="39">
        <v>16000000</v>
      </c>
      <c r="BS1046" s="39">
        <v>29400000</v>
      </c>
      <c r="BT1046" s="39">
        <v>0</v>
      </c>
      <c r="BU1046" s="39">
        <v>29400000</v>
      </c>
      <c r="BV1046" s="39">
        <v>0</v>
      </c>
      <c r="BW1046" s="39">
        <v>0</v>
      </c>
      <c r="BX1046" s="39">
        <v>0</v>
      </c>
      <c r="BY1046" s="39">
        <v>0</v>
      </c>
      <c r="CB1046" t="s">
        <v>2015</v>
      </c>
      <c r="CC1046" t="s">
        <v>2044</v>
      </c>
      <c r="CD1046" t="s">
        <v>2045</v>
      </c>
      <c r="CE1046" s="3" t="s">
        <v>2077</v>
      </c>
      <c r="CF1046" s="5">
        <v>24121</v>
      </c>
      <c r="CG1046" s="11">
        <v>40999</v>
      </c>
      <c r="CH1046" s="5">
        <v>3646950</v>
      </c>
      <c r="CI1046" s="5">
        <v>197240</v>
      </c>
      <c r="CJ1046" s="12">
        <v>6.2129161349277604</v>
      </c>
      <c r="CK1046" s="5">
        <v>39550</v>
      </c>
      <c r="CL1046" s="12">
        <v>2447166.6558460002</v>
      </c>
      <c r="CM1046" s="11">
        <v>41364</v>
      </c>
      <c r="CN1046" s="5">
        <v>4049860</v>
      </c>
      <c r="CO1046" s="5">
        <v>208790</v>
      </c>
      <c r="CP1046" s="12">
        <v>6.0578813947687502</v>
      </c>
      <c r="CQ1046" s="5">
        <v>51790</v>
      </c>
      <c r="CR1046" s="12">
        <v>2498016.8547848999</v>
      </c>
      <c r="CS1046" s="38">
        <v>41729</v>
      </c>
      <c r="CT1046" s="5">
        <v>4434610</v>
      </c>
      <c r="CU1046" s="5">
        <v>224930</v>
      </c>
      <c r="CV1046" s="12">
        <v>5.69969666329626</v>
      </c>
      <c r="CW1046" s="5">
        <v>55720</v>
      </c>
      <c r="CX1046" s="12">
        <v>3004052.7723635002</v>
      </c>
      <c r="CY1046" s="38">
        <v>42094</v>
      </c>
      <c r="CZ1046" s="5">
        <v>3840480</v>
      </c>
      <c r="DA1046" s="5">
        <v>235660</v>
      </c>
      <c r="DB1046" s="12">
        <v>5.0657378052112403</v>
      </c>
      <c r="DC1046" s="5">
        <v>62620</v>
      </c>
      <c r="DD1046" s="12">
        <v>2668472.5203720001</v>
      </c>
      <c r="DE1046" s="38">
        <v>42460</v>
      </c>
      <c r="DF1046" s="5">
        <v>2853400</v>
      </c>
      <c r="DG1046" s="5">
        <v>277150</v>
      </c>
      <c r="DH1046" s="12">
        <v>4.9905465022058202</v>
      </c>
      <c r="DI1046" s="5">
        <v>77240</v>
      </c>
      <c r="DJ1046" s="12">
        <v>3387003.3442990002</v>
      </c>
      <c r="DK1046" t="s">
        <v>5219</v>
      </c>
      <c r="DL1046" s="41">
        <v>9.1812195753495605</v>
      </c>
      <c r="DM1046" s="5">
        <v>512599</v>
      </c>
      <c r="DN1046" s="5">
        <v>500510</v>
      </c>
      <c r="DO1046" s="5">
        <v>523445</v>
      </c>
      <c r="DR1046" s="38">
        <v>40314</v>
      </c>
      <c r="DS1046" t="s">
        <v>1948</v>
      </c>
    </row>
    <row r="1047" spans="1:123" ht="15" customHeight="1" x14ac:dyDescent="0.35">
      <c r="A1047" s="34" t="s">
        <v>1423</v>
      </c>
      <c r="B1047" s="35">
        <v>500325</v>
      </c>
      <c r="C1047" s="34" t="s">
        <v>1426</v>
      </c>
      <c r="D1047" s="36" t="s">
        <v>5220</v>
      </c>
      <c r="E1047" s="34" t="s">
        <v>2013</v>
      </c>
      <c r="F1047" t="s">
        <v>1951</v>
      </c>
      <c r="G1047" s="37" t="s">
        <v>5221</v>
      </c>
      <c r="H1047" s="38">
        <v>24151</v>
      </c>
      <c r="I1047" t="s">
        <v>1959</v>
      </c>
      <c r="J1047" s="11">
        <v>40999</v>
      </c>
      <c r="K1047" s="5">
        <v>10400000</v>
      </c>
      <c r="L1047" s="5">
        <v>1800000</v>
      </c>
      <c r="M1047" s="5">
        <v>14500000</v>
      </c>
      <c r="N1047" s="5">
        <v>83200000</v>
      </c>
      <c r="O1047" s="5">
        <v>109900000</v>
      </c>
      <c r="P1047" s="5">
        <v>0</v>
      </c>
      <c r="Q1047" s="5">
        <v>109900000</v>
      </c>
      <c r="R1047" s="5">
        <v>0</v>
      </c>
      <c r="S1047" s="5">
        <v>0</v>
      </c>
      <c r="T1047" s="5">
        <v>0</v>
      </c>
      <c r="U1047" s="5">
        <v>0</v>
      </c>
      <c r="V1047" s="5"/>
      <c r="X1047" s="11">
        <v>41364</v>
      </c>
      <c r="Y1047" s="39">
        <v>10400000</v>
      </c>
      <c r="Z1047" s="39">
        <v>2400000</v>
      </c>
      <c r="AA1047" s="39">
        <v>14500000</v>
      </c>
      <c r="AB1047" s="39">
        <v>83200000</v>
      </c>
      <c r="AC1047" s="39">
        <v>110500000</v>
      </c>
      <c r="AD1047" s="39">
        <v>0</v>
      </c>
      <c r="AE1047" s="39">
        <v>110500000</v>
      </c>
      <c r="AF1047" s="39">
        <v>0</v>
      </c>
      <c r="AG1047" s="39">
        <v>0</v>
      </c>
      <c r="AH1047" s="39">
        <v>0</v>
      </c>
      <c r="AI1047" s="39">
        <v>0</v>
      </c>
      <c r="AL1047" s="11">
        <v>41729</v>
      </c>
      <c r="AM1047" s="39">
        <v>11500000</v>
      </c>
      <c r="AN1047" s="39">
        <v>3200000</v>
      </c>
      <c r="AO1047" s="39">
        <v>14500000</v>
      </c>
      <c r="AP1047" s="39">
        <v>92000000</v>
      </c>
      <c r="AQ1047" s="39">
        <v>121200000</v>
      </c>
      <c r="AR1047" s="39">
        <v>0</v>
      </c>
      <c r="AS1047" s="39">
        <v>121200000</v>
      </c>
      <c r="AT1047" s="39">
        <v>0</v>
      </c>
      <c r="AU1047" s="39">
        <v>0</v>
      </c>
      <c r="AV1047" s="39">
        <v>0</v>
      </c>
      <c r="AW1047" s="5">
        <v>0</v>
      </c>
      <c r="AZ1047" s="11">
        <v>42094</v>
      </c>
      <c r="BA1047" s="39">
        <v>11500000</v>
      </c>
      <c r="BB1047" s="39">
        <v>2300000</v>
      </c>
      <c r="BC1047" s="39">
        <v>14500000</v>
      </c>
      <c r="BD1047" s="39">
        <v>92000000</v>
      </c>
      <c r="BE1047" s="39">
        <v>120300000</v>
      </c>
      <c r="BF1047" s="39">
        <v>0</v>
      </c>
      <c r="BG1047" s="39">
        <v>120300000</v>
      </c>
      <c r="BH1047" s="39">
        <v>0</v>
      </c>
      <c r="BI1047" s="39">
        <v>0</v>
      </c>
      <c r="BJ1047" s="39">
        <v>0</v>
      </c>
      <c r="BK1047" s="39">
        <v>0</v>
      </c>
      <c r="BN1047" s="11">
        <v>42460</v>
      </c>
      <c r="BO1047" s="39">
        <v>11500000</v>
      </c>
      <c r="BP1047" s="39">
        <v>2200000</v>
      </c>
      <c r="BQ1047" s="39">
        <v>14500000</v>
      </c>
      <c r="BR1047" s="39">
        <v>116000000</v>
      </c>
      <c r="BS1047" s="39">
        <v>144200000</v>
      </c>
      <c r="BT1047" s="39">
        <v>0</v>
      </c>
      <c r="BU1047" s="39">
        <v>144200000</v>
      </c>
      <c r="BV1047" s="39">
        <v>0</v>
      </c>
      <c r="BW1047" s="39">
        <v>0</v>
      </c>
      <c r="BX1047" s="39">
        <v>0</v>
      </c>
      <c r="BY1047" s="39">
        <v>0</v>
      </c>
      <c r="CB1047" t="s">
        <v>1968</v>
      </c>
      <c r="CC1047" t="s">
        <v>2044</v>
      </c>
      <c r="CD1047" t="s">
        <v>2045</v>
      </c>
      <c r="CE1047" s="3" t="s">
        <v>2077</v>
      </c>
      <c r="CF1047" s="5">
        <v>24121</v>
      </c>
      <c r="CG1047" s="11">
        <v>40999</v>
      </c>
      <c r="CH1047" s="5">
        <v>3646950</v>
      </c>
      <c r="CI1047" s="5">
        <v>197240</v>
      </c>
      <c r="CJ1047" s="12">
        <v>6.2129161349277604</v>
      </c>
      <c r="CK1047" s="5">
        <v>39550</v>
      </c>
      <c r="CL1047" s="12">
        <v>2447166.6558460002</v>
      </c>
      <c r="CM1047" s="11">
        <v>41364</v>
      </c>
      <c r="CN1047" s="5">
        <v>4049860</v>
      </c>
      <c r="CO1047" s="5">
        <v>208790</v>
      </c>
      <c r="CP1047" s="12">
        <v>6.0578813947687502</v>
      </c>
      <c r="CQ1047" s="5">
        <v>51790</v>
      </c>
      <c r="CR1047" s="12">
        <v>2498016.8547848999</v>
      </c>
      <c r="CS1047" s="38">
        <v>41729</v>
      </c>
      <c r="CT1047" s="5">
        <v>4434610</v>
      </c>
      <c r="CU1047" s="5">
        <v>224930</v>
      </c>
      <c r="CV1047" s="12">
        <v>5.69969666329626</v>
      </c>
      <c r="CW1047" s="5">
        <v>55720</v>
      </c>
      <c r="CX1047" s="12">
        <v>3004052.7723635002</v>
      </c>
      <c r="CY1047" s="38">
        <v>42094</v>
      </c>
      <c r="CZ1047" s="5">
        <v>3840480</v>
      </c>
      <c r="DA1047" s="5">
        <v>235660</v>
      </c>
      <c r="DB1047" s="12">
        <v>5.0657378052112403</v>
      </c>
      <c r="DC1047" s="5">
        <v>62620</v>
      </c>
      <c r="DD1047" s="12">
        <v>2668472.5203720001</v>
      </c>
      <c r="DE1047" s="38">
        <v>42460</v>
      </c>
      <c r="DF1047" s="5">
        <v>2853400</v>
      </c>
      <c r="DG1047" s="5">
        <v>277150</v>
      </c>
      <c r="DH1047" s="12">
        <v>4.9905465022058202</v>
      </c>
      <c r="DI1047" s="5">
        <v>77240</v>
      </c>
      <c r="DJ1047" s="12">
        <v>3387003.3442990002</v>
      </c>
      <c r="DK1047" t="s">
        <v>5222</v>
      </c>
      <c r="DL1047" s="41">
        <v>45.031696012428789</v>
      </c>
      <c r="DM1047" s="5">
        <v>512599</v>
      </c>
      <c r="DN1047" s="5">
        <v>500510</v>
      </c>
      <c r="DO1047" s="5">
        <v>523445</v>
      </c>
      <c r="DR1047" s="38">
        <v>31589</v>
      </c>
      <c r="DS1047" t="s">
        <v>1948</v>
      </c>
    </row>
    <row r="1048" spans="1:123" ht="15" customHeight="1" x14ac:dyDescent="0.35">
      <c r="A1048" s="34" t="s">
        <v>1423</v>
      </c>
      <c r="B1048" s="35">
        <v>500325</v>
      </c>
      <c r="C1048" s="34" t="s">
        <v>1424</v>
      </c>
      <c r="D1048" s="36" t="s">
        <v>5223</v>
      </c>
      <c r="E1048" s="34" t="s">
        <v>2013</v>
      </c>
      <c r="F1048" t="s">
        <v>1951</v>
      </c>
      <c r="G1048" s="37" t="s">
        <v>5224</v>
      </c>
      <c r="H1048" s="38">
        <v>25046</v>
      </c>
      <c r="I1048" t="s">
        <v>1959</v>
      </c>
      <c r="J1048" s="11">
        <v>40999</v>
      </c>
      <c r="K1048" s="5">
        <v>10400000</v>
      </c>
      <c r="L1048" s="5">
        <v>1800000</v>
      </c>
      <c r="M1048" s="5">
        <v>14500000</v>
      </c>
      <c r="N1048" s="5">
        <v>83200000</v>
      </c>
      <c r="O1048" s="5">
        <v>109900000</v>
      </c>
      <c r="P1048" s="5">
        <v>0</v>
      </c>
      <c r="Q1048" s="5">
        <v>109900000</v>
      </c>
      <c r="R1048" s="5">
        <v>0</v>
      </c>
      <c r="S1048" s="5">
        <v>0</v>
      </c>
      <c r="T1048" s="5">
        <v>0</v>
      </c>
      <c r="U1048" s="5">
        <v>0</v>
      </c>
      <c r="V1048" s="5"/>
      <c r="X1048" s="11">
        <v>41364</v>
      </c>
      <c r="Y1048" s="39">
        <v>10400000</v>
      </c>
      <c r="Z1048" s="39">
        <v>2400000</v>
      </c>
      <c r="AA1048" s="39">
        <v>14500000</v>
      </c>
      <c r="AB1048" s="39">
        <v>83200000</v>
      </c>
      <c r="AC1048" s="39">
        <v>110500000</v>
      </c>
      <c r="AD1048" s="39">
        <v>0</v>
      </c>
      <c r="AE1048" s="39">
        <v>110500000</v>
      </c>
      <c r="AF1048" s="39">
        <v>0</v>
      </c>
      <c r="AG1048" s="39">
        <v>0</v>
      </c>
      <c r="AH1048" s="39">
        <v>0</v>
      </c>
      <c r="AI1048" s="39">
        <v>0</v>
      </c>
      <c r="AL1048" s="11">
        <v>41729</v>
      </c>
      <c r="AM1048" s="39">
        <v>11500000</v>
      </c>
      <c r="AN1048" s="39">
        <v>3100000</v>
      </c>
      <c r="AO1048" s="39">
        <v>14500000</v>
      </c>
      <c r="AP1048" s="39">
        <v>92000000</v>
      </c>
      <c r="AQ1048" s="39">
        <v>121100000</v>
      </c>
      <c r="AR1048" s="39">
        <v>0</v>
      </c>
      <c r="AS1048" s="39">
        <v>121100000</v>
      </c>
      <c r="AT1048" s="39">
        <v>0</v>
      </c>
      <c r="AU1048" s="39">
        <v>0</v>
      </c>
      <c r="AV1048" s="39">
        <v>0</v>
      </c>
      <c r="AW1048" s="5">
        <v>0</v>
      </c>
      <c r="AZ1048" s="11">
        <v>42094</v>
      </c>
      <c r="BA1048" s="39">
        <v>11500000</v>
      </c>
      <c r="BB1048" s="39">
        <v>2300000</v>
      </c>
      <c r="BC1048" s="39">
        <v>14500000</v>
      </c>
      <c r="BD1048" s="39">
        <v>92000000</v>
      </c>
      <c r="BE1048" s="39">
        <v>120300000</v>
      </c>
      <c r="BF1048" s="39">
        <v>0</v>
      </c>
      <c r="BG1048" s="39">
        <v>120300000</v>
      </c>
      <c r="BH1048" s="39">
        <v>0</v>
      </c>
      <c r="BI1048" s="39">
        <v>0</v>
      </c>
      <c r="BJ1048" s="39">
        <v>0</v>
      </c>
      <c r="BK1048" s="39">
        <v>0</v>
      </c>
      <c r="BN1048" s="11">
        <v>42460</v>
      </c>
      <c r="BO1048" s="39">
        <v>11500000</v>
      </c>
      <c r="BP1048" s="39">
        <v>2100000</v>
      </c>
      <c r="BQ1048" s="39">
        <v>14500000</v>
      </c>
      <c r="BR1048" s="39">
        <v>116000000</v>
      </c>
      <c r="BS1048" s="39">
        <v>144100000</v>
      </c>
      <c r="BT1048" s="39">
        <v>0</v>
      </c>
      <c r="BU1048" s="39">
        <v>144100000</v>
      </c>
      <c r="BV1048" s="39">
        <v>0</v>
      </c>
      <c r="BW1048" s="39">
        <v>0</v>
      </c>
      <c r="BX1048" s="39">
        <v>0</v>
      </c>
      <c r="BY1048" s="39">
        <v>0</v>
      </c>
      <c r="CB1048" t="s">
        <v>1968</v>
      </c>
      <c r="CC1048" t="s">
        <v>2044</v>
      </c>
      <c r="CD1048" t="s">
        <v>2045</v>
      </c>
      <c r="CE1048" s="3" t="s">
        <v>2077</v>
      </c>
      <c r="CF1048" s="5">
        <v>24121</v>
      </c>
      <c r="CG1048" s="11">
        <v>40999</v>
      </c>
      <c r="CH1048" s="5">
        <v>3646950</v>
      </c>
      <c r="CI1048" s="5">
        <v>197240</v>
      </c>
      <c r="CJ1048" s="12">
        <v>6.2129161349277604</v>
      </c>
      <c r="CK1048" s="5">
        <v>39550</v>
      </c>
      <c r="CL1048" s="12">
        <v>2447166.6558460002</v>
      </c>
      <c r="CM1048" s="11">
        <v>41364</v>
      </c>
      <c r="CN1048" s="5">
        <v>4049860</v>
      </c>
      <c r="CO1048" s="5">
        <v>208790</v>
      </c>
      <c r="CP1048" s="12">
        <v>6.0578813947687502</v>
      </c>
      <c r="CQ1048" s="5">
        <v>51790</v>
      </c>
      <c r="CR1048" s="12">
        <v>2498016.8547848999</v>
      </c>
      <c r="CS1048" s="38">
        <v>41729</v>
      </c>
      <c r="CT1048" s="5">
        <v>4434610</v>
      </c>
      <c r="CU1048" s="5">
        <v>224930</v>
      </c>
      <c r="CV1048" s="12">
        <v>5.69969666329626</v>
      </c>
      <c r="CW1048" s="5">
        <v>55720</v>
      </c>
      <c r="CX1048" s="12">
        <v>3004052.7723635002</v>
      </c>
      <c r="CY1048" s="38">
        <v>42094</v>
      </c>
      <c r="CZ1048" s="5">
        <v>3840480</v>
      </c>
      <c r="DA1048" s="5">
        <v>235660</v>
      </c>
      <c r="DB1048" s="12">
        <v>5.0657378052112403</v>
      </c>
      <c r="DC1048" s="5">
        <v>62620</v>
      </c>
      <c r="DD1048" s="12">
        <v>2668472.5203720001</v>
      </c>
      <c r="DE1048" s="38">
        <v>42460</v>
      </c>
      <c r="DF1048" s="5">
        <v>2853400</v>
      </c>
      <c r="DG1048" s="5">
        <v>277150</v>
      </c>
      <c r="DH1048" s="12">
        <v>4.9905465022058202</v>
      </c>
      <c r="DI1048" s="5">
        <v>77240</v>
      </c>
      <c r="DJ1048" s="12">
        <v>3387003.3442990002</v>
      </c>
      <c r="DK1048" t="s">
        <v>5225</v>
      </c>
      <c r="DL1048" s="41">
        <v>45.000467374417404</v>
      </c>
      <c r="DM1048" s="5">
        <v>512599</v>
      </c>
      <c r="DN1048" s="5">
        <v>500510</v>
      </c>
      <c r="DO1048" s="5">
        <v>523445</v>
      </c>
      <c r="DR1048" s="38">
        <v>34915</v>
      </c>
      <c r="DS1048" t="s">
        <v>1948</v>
      </c>
    </row>
    <row r="1049" spans="1:123" ht="15" customHeight="1" x14ac:dyDescent="0.35">
      <c r="A1049" s="34" t="s">
        <v>1423</v>
      </c>
      <c r="B1049" s="35">
        <v>500325</v>
      </c>
      <c r="C1049" s="34" t="s">
        <v>1425</v>
      </c>
      <c r="D1049" s="36" t="s">
        <v>5226</v>
      </c>
      <c r="E1049" t="s">
        <v>2031</v>
      </c>
      <c r="F1049" t="s">
        <v>1940</v>
      </c>
      <c r="G1049" s="37" t="s">
        <v>5227</v>
      </c>
      <c r="H1049" s="38">
        <v>20929</v>
      </c>
      <c r="I1049" t="s">
        <v>1959</v>
      </c>
      <c r="J1049" s="11">
        <v>40999</v>
      </c>
      <c r="K1049" s="5">
        <v>41600000</v>
      </c>
      <c r="L1049" s="5">
        <v>7800000</v>
      </c>
      <c r="M1049" s="5">
        <v>6000000</v>
      </c>
      <c r="N1049" s="5">
        <v>94600000</v>
      </c>
      <c r="O1049" s="5">
        <v>150000000</v>
      </c>
      <c r="P1049" s="5">
        <v>0</v>
      </c>
      <c r="Q1049" s="5">
        <v>150000000</v>
      </c>
      <c r="R1049" s="5">
        <v>0</v>
      </c>
      <c r="S1049" s="5">
        <v>0</v>
      </c>
      <c r="T1049" s="5">
        <v>0</v>
      </c>
      <c r="U1049" s="5">
        <v>0</v>
      </c>
      <c r="V1049" s="5"/>
      <c r="X1049" s="11">
        <v>41364</v>
      </c>
      <c r="Y1049" s="39">
        <v>41600000</v>
      </c>
      <c r="Z1049" s="39">
        <v>8900000</v>
      </c>
      <c r="AA1049" s="39">
        <v>6000000</v>
      </c>
      <c r="AB1049" s="39">
        <v>93500000</v>
      </c>
      <c r="AC1049" s="39">
        <v>150000000</v>
      </c>
      <c r="AD1049" s="39">
        <v>0</v>
      </c>
      <c r="AE1049" s="39">
        <v>150000000</v>
      </c>
      <c r="AF1049" s="39">
        <v>0</v>
      </c>
      <c r="AG1049" s="39">
        <v>0</v>
      </c>
      <c r="AH1049" s="39">
        <v>0</v>
      </c>
      <c r="AI1049" s="39">
        <v>0</v>
      </c>
      <c r="AL1049" s="11">
        <v>41729</v>
      </c>
      <c r="AM1049" s="39">
        <v>41600000</v>
      </c>
      <c r="AN1049" s="39">
        <v>8200000</v>
      </c>
      <c r="AO1049" s="39">
        <v>6000000</v>
      </c>
      <c r="AP1049" s="39">
        <v>94200000</v>
      </c>
      <c r="AQ1049" s="39">
        <v>150000000</v>
      </c>
      <c r="AR1049" s="39">
        <v>0</v>
      </c>
      <c r="AS1049" s="39">
        <v>150000000</v>
      </c>
      <c r="AT1049" s="39">
        <v>0</v>
      </c>
      <c r="AU1049" s="39">
        <v>0</v>
      </c>
      <c r="AV1049" s="39">
        <v>0</v>
      </c>
      <c r="AW1049" s="5">
        <v>0</v>
      </c>
      <c r="AZ1049" s="11">
        <v>42094</v>
      </c>
      <c r="BA1049" s="39">
        <v>41600000</v>
      </c>
      <c r="BB1049" s="39">
        <v>8300000</v>
      </c>
      <c r="BC1049" s="39">
        <v>6000000</v>
      </c>
      <c r="BD1049" s="39">
        <v>94100000</v>
      </c>
      <c r="BE1049" s="39">
        <v>150000000</v>
      </c>
      <c r="BF1049" s="39">
        <v>0</v>
      </c>
      <c r="BG1049" s="39">
        <v>150000000</v>
      </c>
      <c r="BH1049" s="39">
        <v>0</v>
      </c>
      <c r="BI1049" s="39">
        <v>0</v>
      </c>
      <c r="BJ1049" s="39">
        <v>0</v>
      </c>
      <c r="BK1049" s="39">
        <v>0</v>
      </c>
      <c r="BN1049" s="11">
        <v>42460</v>
      </c>
      <c r="BO1049" s="39">
        <v>41600000</v>
      </c>
      <c r="BP1049" s="39">
        <v>7100000</v>
      </c>
      <c r="BQ1049" s="39">
        <v>6000000</v>
      </c>
      <c r="BR1049" s="39">
        <v>95300000</v>
      </c>
      <c r="BS1049" s="39">
        <v>150000000</v>
      </c>
      <c r="BT1049" s="39">
        <v>0</v>
      </c>
      <c r="BU1049" s="39">
        <v>150000000</v>
      </c>
      <c r="BV1049" s="39">
        <v>0</v>
      </c>
      <c r="BW1049" s="39">
        <v>0</v>
      </c>
      <c r="BX1049" s="39">
        <v>0</v>
      </c>
      <c r="BY1049" s="39">
        <v>0</v>
      </c>
      <c r="CB1049" t="s">
        <v>1944</v>
      </c>
      <c r="CC1049" t="s">
        <v>2044</v>
      </c>
      <c r="CD1049" t="s">
        <v>2045</v>
      </c>
      <c r="CE1049" s="3" t="s">
        <v>2077</v>
      </c>
      <c r="CF1049" s="5">
        <v>24121</v>
      </c>
      <c r="CG1049" s="11">
        <v>40999</v>
      </c>
      <c r="CH1049" s="5">
        <v>3646950</v>
      </c>
      <c r="CI1049" s="5">
        <v>197240</v>
      </c>
      <c r="CJ1049" s="12">
        <v>6.2129161349277604</v>
      </c>
      <c r="CK1049" s="5">
        <v>39550</v>
      </c>
      <c r="CL1049" s="12">
        <v>2447166.6558460002</v>
      </c>
      <c r="CM1049" s="11">
        <v>41364</v>
      </c>
      <c r="CN1049" s="5">
        <v>4049860</v>
      </c>
      <c r="CO1049" s="5">
        <v>208790</v>
      </c>
      <c r="CP1049" s="12">
        <v>6.0578813947687502</v>
      </c>
      <c r="CQ1049" s="5">
        <v>51790</v>
      </c>
      <c r="CR1049" s="12">
        <v>2498016.8547848999</v>
      </c>
      <c r="CS1049" s="38">
        <v>41729</v>
      </c>
      <c r="CT1049" s="5">
        <v>4434610</v>
      </c>
      <c r="CU1049" s="5">
        <v>224930</v>
      </c>
      <c r="CV1049" s="12">
        <v>5.69969666329626</v>
      </c>
      <c r="CW1049" s="5">
        <v>55720</v>
      </c>
      <c r="CX1049" s="12">
        <v>3004052.7723635002</v>
      </c>
      <c r="CY1049" s="38">
        <v>42094</v>
      </c>
      <c r="CZ1049" s="5">
        <v>3840480</v>
      </c>
      <c r="DA1049" s="5">
        <v>235660</v>
      </c>
      <c r="DB1049" s="12">
        <v>5.0657378052112403</v>
      </c>
      <c r="DC1049" s="5">
        <v>62620</v>
      </c>
      <c r="DD1049" s="12">
        <v>2668472.5203720001</v>
      </c>
      <c r="DE1049" s="38">
        <v>42460</v>
      </c>
      <c r="DF1049" s="5">
        <v>2853400</v>
      </c>
      <c r="DG1049" s="5">
        <v>277150</v>
      </c>
      <c r="DH1049" s="12">
        <v>4.9905465022058202</v>
      </c>
      <c r="DI1049" s="5">
        <v>77240</v>
      </c>
      <c r="DJ1049" s="12">
        <v>3387003.3442990002</v>
      </c>
      <c r="DK1049" t="s">
        <v>5228</v>
      </c>
      <c r="DL1049" s="41">
        <v>46.842957017089589</v>
      </c>
      <c r="DM1049" s="5">
        <v>512599</v>
      </c>
      <c r="DN1049" s="5">
        <v>500510</v>
      </c>
      <c r="DO1049" s="5">
        <v>523445</v>
      </c>
      <c r="DR1049" s="38">
        <v>28216</v>
      </c>
      <c r="DS1049" t="s">
        <v>1948</v>
      </c>
    </row>
    <row r="1050" spans="1:123" ht="15" customHeight="1" x14ac:dyDescent="0.35">
      <c r="A1050" s="34" t="s">
        <v>1423</v>
      </c>
      <c r="B1050" s="35">
        <v>500325</v>
      </c>
      <c r="C1050" s="34" t="s">
        <v>1427</v>
      </c>
      <c r="D1050" s="36" t="s">
        <v>5229</v>
      </c>
      <c r="E1050" t="s">
        <v>5230</v>
      </c>
      <c r="F1050" t="s">
        <v>1951</v>
      </c>
      <c r="G1050" s="37" t="s">
        <v>5231</v>
      </c>
      <c r="H1050" s="38">
        <v>19035</v>
      </c>
      <c r="I1050" t="s">
        <v>1942</v>
      </c>
      <c r="J1050" s="11">
        <v>40999</v>
      </c>
      <c r="K1050" s="5">
        <v>8600000</v>
      </c>
      <c r="L1050" s="5">
        <v>1500000</v>
      </c>
      <c r="M1050" s="5">
        <v>13700000</v>
      </c>
      <c r="N1050" s="5">
        <v>26200000</v>
      </c>
      <c r="O1050" s="5">
        <v>50000000</v>
      </c>
      <c r="P1050" s="5">
        <v>0</v>
      </c>
      <c r="Q1050" s="5">
        <v>50000000</v>
      </c>
      <c r="R1050" s="5">
        <v>0</v>
      </c>
      <c r="S1050" s="5">
        <v>0</v>
      </c>
      <c r="T1050" s="5">
        <v>0</v>
      </c>
      <c r="U1050" s="5">
        <v>0</v>
      </c>
      <c r="V1050" s="5"/>
      <c r="X1050" s="11">
        <v>41364</v>
      </c>
      <c r="Y1050" s="39">
        <v>8600000</v>
      </c>
      <c r="Z1050" s="39">
        <v>1600000</v>
      </c>
      <c r="AA1050" s="39">
        <v>44500000</v>
      </c>
      <c r="AB1050" s="39">
        <v>0</v>
      </c>
      <c r="AC1050" s="39">
        <v>54700000</v>
      </c>
      <c r="AD1050" s="39">
        <v>0</v>
      </c>
      <c r="AE1050" s="39">
        <v>54700000</v>
      </c>
      <c r="AF1050" s="39">
        <v>0</v>
      </c>
      <c r="AG1050" s="39">
        <v>0</v>
      </c>
      <c r="AH1050" s="39">
        <v>0</v>
      </c>
      <c r="AI1050" s="39">
        <v>0</v>
      </c>
      <c r="AL1050" s="11">
        <v>41729</v>
      </c>
      <c r="AM1050" s="39">
        <v>8600000</v>
      </c>
      <c r="AN1050" s="39">
        <v>1500000</v>
      </c>
      <c r="AO1050" s="39">
        <v>13500000</v>
      </c>
      <c r="AP1050" s="39">
        <v>36700000</v>
      </c>
      <c r="AQ1050" s="39">
        <v>60300000</v>
      </c>
      <c r="AR1050" s="39">
        <v>0</v>
      </c>
      <c r="AS1050" s="39">
        <v>60300000</v>
      </c>
      <c r="AT1050" s="39">
        <v>0</v>
      </c>
      <c r="AU1050" s="39">
        <v>0</v>
      </c>
      <c r="AV1050" s="39">
        <v>0</v>
      </c>
      <c r="AW1050" s="5">
        <v>0</v>
      </c>
      <c r="AZ1050" s="11">
        <v>42094</v>
      </c>
      <c r="BA1050" s="39">
        <v>8600000</v>
      </c>
      <c r="BB1050" s="39">
        <v>1500000</v>
      </c>
      <c r="BC1050" s="39">
        <v>13500000</v>
      </c>
      <c r="BD1050" s="39">
        <v>36700000</v>
      </c>
      <c r="BE1050" s="39">
        <v>60300000</v>
      </c>
      <c r="BF1050" s="39">
        <v>0</v>
      </c>
      <c r="BG1050" s="39">
        <v>60300000</v>
      </c>
      <c r="BH1050" s="39">
        <v>0</v>
      </c>
      <c r="BI1050" s="39">
        <v>0</v>
      </c>
      <c r="BJ1050" s="39">
        <v>0</v>
      </c>
      <c r="BK1050" s="39">
        <v>0</v>
      </c>
      <c r="BN1050" s="11">
        <v>42460</v>
      </c>
      <c r="BO1050" s="39">
        <v>8600000</v>
      </c>
      <c r="BP1050" s="39">
        <v>1500000</v>
      </c>
      <c r="BQ1050" s="39">
        <v>13500000</v>
      </c>
      <c r="BR1050" s="39">
        <v>48700000</v>
      </c>
      <c r="BS1050" s="39">
        <v>72300000</v>
      </c>
      <c r="BT1050" s="39">
        <v>0</v>
      </c>
      <c r="BU1050" s="39">
        <v>72300000</v>
      </c>
      <c r="BV1050" s="39">
        <v>0</v>
      </c>
      <c r="BW1050" s="39">
        <v>0</v>
      </c>
      <c r="BX1050" s="39">
        <v>0</v>
      </c>
      <c r="BY1050" s="39">
        <v>0</v>
      </c>
      <c r="CB1050" t="s">
        <v>1968</v>
      </c>
      <c r="CC1050" t="s">
        <v>2044</v>
      </c>
      <c r="CD1050" t="s">
        <v>2045</v>
      </c>
      <c r="CE1050" s="3" t="s">
        <v>2077</v>
      </c>
      <c r="CF1050" s="5">
        <v>24121</v>
      </c>
      <c r="CG1050" s="11">
        <v>40999</v>
      </c>
      <c r="CH1050" s="5">
        <v>3646950</v>
      </c>
      <c r="CI1050" s="5">
        <v>197240</v>
      </c>
      <c r="CJ1050" s="12">
        <v>6.2129161349277604</v>
      </c>
      <c r="CK1050" s="5">
        <v>39550</v>
      </c>
      <c r="CL1050" s="12">
        <v>2447166.6558460002</v>
      </c>
      <c r="CM1050" s="11">
        <v>41364</v>
      </c>
      <c r="CN1050" s="5">
        <v>4049860</v>
      </c>
      <c r="CO1050" s="5">
        <v>208790</v>
      </c>
      <c r="CP1050" s="12">
        <v>6.0578813947687502</v>
      </c>
      <c r="CQ1050" s="5">
        <v>51790</v>
      </c>
      <c r="CR1050" s="12">
        <v>2498016.8547848999</v>
      </c>
      <c r="CS1050" s="38">
        <v>41729</v>
      </c>
      <c r="CT1050" s="5">
        <v>4434610</v>
      </c>
      <c r="CU1050" s="5">
        <v>224930</v>
      </c>
      <c r="CV1050" s="12">
        <v>5.69969666329626</v>
      </c>
      <c r="CW1050" s="5">
        <v>55720</v>
      </c>
      <c r="CX1050" s="12">
        <v>3004052.7723635002</v>
      </c>
      <c r="CY1050" s="38">
        <v>42094</v>
      </c>
      <c r="CZ1050" s="5">
        <v>3840480</v>
      </c>
      <c r="DA1050" s="5">
        <v>235660</v>
      </c>
      <c r="DB1050" s="12">
        <v>5.0657378052112403</v>
      </c>
      <c r="DC1050" s="5">
        <v>62620</v>
      </c>
      <c r="DD1050" s="12">
        <v>2668472.5203720001</v>
      </c>
      <c r="DE1050" s="38">
        <v>42460</v>
      </c>
      <c r="DF1050" s="5">
        <v>2853400</v>
      </c>
      <c r="DG1050" s="5">
        <v>277150</v>
      </c>
      <c r="DH1050" s="12">
        <v>4.9905465022058202</v>
      </c>
      <c r="DI1050" s="5">
        <v>77240</v>
      </c>
      <c r="DJ1050" s="12">
        <v>3387003.3442990002</v>
      </c>
      <c r="DK1050" t="s">
        <v>5232</v>
      </c>
      <c r="DL1050" s="41">
        <v>22.578305282237185</v>
      </c>
      <c r="DM1050" s="5">
        <v>512599</v>
      </c>
      <c r="DN1050" s="5">
        <v>500510</v>
      </c>
      <c r="DO1050" s="5">
        <v>523445</v>
      </c>
      <c r="DR1050" s="38">
        <v>40046</v>
      </c>
      <c r="DS1050" t="s">
        <v>1948</v>
      </c>
    </row>
    <row r="1051" spans="1:123" ht="15" customHeight="1" x14ac:dyDescent="0.35">
      <c r="A1051" s="34" t="s">
        <v>1429</v>
      </c>
      <c r="B1051" s="35">
        <v>532915</v>
      </c>
      <c r="C1051" s="34" t="s">
        <v>1430</v>
      </c>
      <c r="D1051" s="36" t="s">
        <v>5233</v>
      </c>
      <c r="E1051" t="s">
        <v>2031</v>
      </c>
      <c r="F1051" t="s">
        <v>1940</v>
      </c>
      <c r="G1051" s="37" t="s">
        <v>5234</v>
      </c>
      <c r="H1051" s="38">
        <v>22260</v>
      </c>
      <c r="I1051" t="s">
        <v>1942</v>
      </c>
      <c r="J1051" s="11">
        <v>40999</v>
      </c>
      <c r="K1051" s="5">
        <v>80861538</v>
      </c>
      <c r="L1051" s="5">
        <v>0</v>
      </c>
      <c r="M1051" s="5">
        <v>0</v>
      </c>
      <c r="N1051" s="5">
        <v>0</v>
      </c>
      <c r="O1051" s="5">
        <v>80861538</v>
      </c>
      <c r="P1051" s="5">
        <v>0</v>
      </c>
      <c r="Q1051" s="5">
        <v>80861538</v>
      </c>
      <c r="R1051" s="5">
        <v>0</v>
      </c>
      <c r="S1051" s="5">
        <v>0</v>
      </c>
      <c r="T1051" s="5">
        <v>0</v>
      </c>
      <c r="U1051" s="5">
        <v>0</v>
      </c>
      <c r="V1051" s="5"/>
      <c r="X1051" s="11">
        <v>41364</v>
      </c>
      <c r="Y1051" s="39">
        <v>4800000</v>
      </c>
      <c r="Z1051" s="39">
        <v>0</v>
      </c>
      <c r="AA1051" s="39">
        <v>0</v>
      </c>
      <c r="AB1051" s="39">
        <v>0</v>
      </c>
      <c r="AC1051" s="39">
        <v>4800000</v>
      </c>
      <c r="AD1051" s="39">
        <v>0</v>
      </c>
      <c r="AE1051" s="39">
        <v>4800000</v>
      </c>
      <c r="AF1051" s="39">
        <v>0</v>
      </c>
      <c r="AG1051" s="39">
        <v>0</v>
      </c>
      <c r="AH1051" s="39">
        <v>0</v>
      </c>
      <c r="AI1051" s="39">
        <v>0</v>
      </c>
      <c r="AL1051" s="11">
        <v>41729</v>
      </c>
      <c r="AM1051" s="39">
        <v>4800000</v>
      </c>
      <c r="AN1051" s="39">
        <v>0</v>
      </c>
      <c r="AO1051" s="39">
        <v>0</v>
      </c>
      <c r="AP1051" s="39">
        <v>0</v>
      </c>
      <c r="AQ1051" s="39">
        <v>4800000</v>
      </c>
      <c r="AR1051" s="39">
        <v>0</v>
      </c>
      <c r="AS1051" s="39">
        <v>4800000</v>
      </c>
      <c r="AT1051" s="39">
        <v>0</v>
      </c>
      <c r="AU1051" s="39">
        <v>0</v>
      </c>
      <c r="AV1051" s="39">
        <v>0</v>
      </c>
      <c r="AW1051" s="5">
        <v>0</v>
      </c>
      <c r="AZ1051" s="11">
        <v>42094</v>
      </c>
      <c r="BA1051" s="39">
        <v>17530000</v>
      </c>
      <c r="BB1051" s="39">
        <v>0</v>
      </c>
      <c r="BC1051" s="39">
        <v>28800</v>
      </c>
      <c r="BD1051" s="39">
        <v>0</v>
      </c>
      <c r="BE1051" s="39">
        <v>17558800</v>
      </c>
      <c r="BF1051" s="39">
        <v>0</v>
      </c>
      <c r="BG1051" s="39">
        <v>17558800</v>
      </c>
      <c r="BH1051" s="39">
        <v>0</v>
      </c>
      <c r="BI1051" s="39">
        <v>0</v>
      </c>
      <c r="BJ1051" s="39">
        <v>0</v>
      </c>
      <c r="BK1051" s="39">
        <v>0</v>
      </c>
      <c r="BN1051" s="11">
        <v>42460</v>
      </c>
      <c r="BO1051" s="39">
        <v>4800000</v>
      </c>
      <c r="BP1051" s="39">
        <v>0</v>
      </c>
      <c r="BQ1051" s="39">
        <v>28800</v>
      </c>
      <c r="BR1051" s="39">
        <v>0</v>
      </c>
      <c r="BS1051" s="39">
        <v>4828800</v>
      </c>
      <c r="BT1051" s="39">
        <v>0</v>
      </c>
      <c r="BU1051" s="39">
        <v>4828800</v>
      </c>
      <c r="BV1051" s="39">
        <v>0</v>
      </c>
      <c r="BW1051" s="39">
        <v>0</v>
      </c>
      <c r="BX1051" s="39">
        <v>0</v>
      </c>
      <c r="BY1051" s="39">
        <v>0</v>
      </c>
      <c r="CB1051" t="s">
        <v>1944</v>
      </c>
      <c r="CC1051" t="s">
        <v>2166</v>
      </c>
      <c r="CD1051" t="s">
        <v>3104</v>
      </c>
      <c r="CE1051" s="3">
        <v>500</v>
      </c>
      <c r="CF1051" s="5">
        <v>7289</v>
      </c>
      <c r="CG1051" s="11">
        <v>40999</v>
      </c>
      <c r="CH1051" s="12">
        <v>32328.68</v>
      </c>
      <c r="CI1051" s="12">
        <v>-2127.65</v>
      </c>
      <c r="CJ1051" s="12">
        <v>-0.77812712957274899</v>
      </c>
      <c r="CK1051" s="12">
        <v>9324.24</v>
      </c>
      <c r="CL1051" s="12">
        <v>57332.211071999998</v>
      </c>
      <c r="CM1051" s="11">
        <v>41364</v>
      </c>
      <c r="CN1051" s="12">
        <v>34871.620000000003</v>
      </c>
      <c r="CO1051" s="12">
        <v>-5540.75</v>
      </c>
      <c r="CP1051" s="12">
        <v>-2.3125552313309399</v>
      </c>
      <c r="CQ1051" s="12">
        <v>5711.3</v>
      </c>
      <c r="CR1051" s="12">
        <v>45649.57424265</v>
      </c>
      <c r="CS1051" s="38">
        <v>41729</v>
      </c>
      <c r="CT1051" s="12">
        <v>34717.01</v>
      </c>
      <c r="CU1051" s="12">
        <v>-692.94</v>
      </c>
      <c r="CV1051" s="12">
        <v>0.124791285594321</v>
      </c>
      <c r="CW1051" s="12">
        <v>6447.73</v>
      </c>
      <c r="CX1051" s="12">
        <v>47627.78925265</v>
      </c>
      <c r="CY1051" s="38">
        <v>42094</v>
      </c>
      <c r="CZ1051" s="12">
        <v>41873.96</v>
      </c>
      <c r="DA1051" s="12">
        <v>1537.94</v>
      </c>
      <c r="DB1051" s="12">
        <v>1.33327400553035</v>
      </c>
      <c r="DC1051" s="12">
        <v>8044.61</v>
      </c>
      <c r="DD1051" s="12">
        <v>59856.4000552</v>
      </c>
      <c r="DE1051" s="38">
        <v>42460</v>
      </c>
      <c r="DF1051" s="12">
        <v>45026.102978000003</v>
      </c>
      <c r="DG1051" s="12">
        <v>602.89498300000002</v>
      </c>
      <c r="DH1051" s="12">
        <v>0.21999360493279499</v>
      </c>
      <c r="DI1051" s="12">
        <v>9335.9922690000003</v>
      </c>
      <c r="DJ1051" s="12">
        <v>50878.832279399998</v>
      </c>
      <c r="DK1051" t="s">
        <v>2511</v>
      </c>
      <c r="DL1051" s="41">
        <v>3.770046309578837</v>
      </c>
      <c r="DM1051" s="5">
        <v>534804</v>
      </c>
      <c r="DN1051" s="5">
        <v>532835</v>
      </c>
      <c r="DO1051" s="5">
        <v>500092</v>
      </c>
      <c r="DR1051" s="38">
        <v>38911</v>
      </c>
      <c r="DS1051" t="s">
        <v>1948</v>
      </c>
    </row>
    <row r="1052" spans="1:123" ht="15" customHeight="1" x14ac:dyDescent="0.35">
      <c r="A1052" s="34" t="s">
        <v>1431</v>
      </c>
      <c r="B1052" s="35">
        <v>535322</v>
      </c>
      <c r="C1052" s="34" t="s">
        <v>1432</v>
      </c>
      <c r="D1052" s="36" t="s">
        <v>5235</v>
      </c>
      <c r="E1052" t="s">
        <v>1939</v>
      </c>
      <c r="F1052" t="s">
        <v>1940</v>
      </c>
      <c r="G1052" s="37" t="s">
        <v>5236</v>
      </c>
      <c r="H1052" s="38">
        <v>19767</v>
      </c>
      <c r="I1052" t="s">
        <v>1942</v>
      </c>
      <c r="J1052" s="11">
        <v>40999</v>
      </c>
      <c r="K1052" s="5">
        <v>0</v>
      </c>
      <c r="L1052" s="5">
        <v>0</v>
      </c>
      <c r="M1052" s="5">
        <v>0</v>
      </c>
      <c r="N1052" s="5">
        <v>0</v>
      </c>
      <c r="O1052" s="5">
        <v>0</v>
      </c>
      <c r="P1052" s="5">
        <v>0</v>
      </c>
      <c r="Q1052" s="5">
        <v>0</v>
      </c>
      <c r="R1052" s="5">
        <v>0</v>
      </c>
      <c r="S1052" s="5">
        <v>0</v>
      </c>
      <c r="T1052" s="5">
        <v>0</v>
      </c>
      <c r="U1052" s="5">
        <v>0</v>
      </c>
      <c r="V1052" s="5"/>
      <c r="W1052" t="s">
        <v>2643</v>
      </c>
      <c r="X1052" s="11">
        <v>41364</v>
      </c>
      <c r="Y1052" s="39">
        <v>0</v>
      </c>
      <c r="Z1052" s="39">
        <v>0</v>
      </c>
      <c r="AA1052" s="39">
        <v>0</v>
      </c>
      <c r="AB1052" s="39">
        <v>0</v>
      </c>
      <c r="AC1052" s="39">
        <v>0</v>
      </c>
      <c r="AD1052" s="39">
        <v>0</v>
      </c>
      <c r="AE1052" s="39">
        <v>0</v>
      </c>
      <c r="AF1052" s="39">
        <v>0</v>
      </c>
      <c r="AG1052" s="39">
        <v>0</v>
      </c>
      <c r="AH1052" s="39">
        <v>0</v>
      </c>
      <c r="AI1052" s="39">
        <v>0</v>
      </c>
      <c r="AK1052" t="s">
        <v>2643</v>
      </c>
      <c r="AL1052" s="11">
        <v>41729</v>
      </c>
      <c r="AM1052" s="39">
        <v>321900</v>
      </c>
      <c r="AN1052" s="39">
        <v>0</v>
      </c>
      <c r="AO1052" s="39">
        <v>1000000</v>
      </c>
      <c r="AP1052" s="39">
        <v>1350000</v>
      </c>
      <c r="AQ1052" s="39">
        <v>2671900</v>
      </c>
      <c r="AR1052" s="39">
        <v>0</v>
      </c>
      <c r="AS1052" s="39">
        <v>2671900</v>
      </c>
      <c r="AT1052" s="39">
        <v>0</v>
      </c>
      <c r="AU1052" s="39">
        <v>0</v>
      </c>
      <c r="AV1052" s="39">
        <v>0</v>
      </c>
      <c r="AW1052" s="5">
        <v>0</v>
      </c>
      <c r="AZ1052" s="11">
        <v>42094</v>
      </c>
      <c r="BA1052" s="39">
        <v>14769535</v>
      </c>
      <c r="BB1052" s="39">
        <v>0</v>
      </c>
      <c r="BC1052" s="39">
        <v>0</v>
      </c>
      <c r="BD1052" s="39">
        <v>0</v>
      </c>
      <c r="BE1052" s="39">
        <v>14769535</v>
      </c>
      <c r="BF1052" s="39">
        <v>12510000</v>
      </c>
      <c r="BG1052" s="39">
        <v>27279535</v>
      </c>
      <c r="BH1052" s="39">
        <v>30000</v>
      </c>
      <c r="BI1052" s="39">
        <v>0</v>
      </c>
      <c r="BJ1052" s="39">
        <v>417</v>
      </c>
      <c r="BK1052" s="39">
        <v>12510000</v>
      </c>
      <c r="BN1052" s="11">
        <v>42460</v>
      </c>
      <c r="BO1052" s="39">
        <v>2160165</v>
      </c>
      <c r="BP1052" s="39">
        <v>0</v>
      </c>
      <c r="BQ1052" s="39">
        <v>0</v>
      </c>
      <c r="BR1052" s="39">
        <v>0</v>
      </c>
      <c r="BS1052" s="39">
        <v>2160165</v>
      </c>
      <c r="BT1052" s="39">
        <v>0</v>
      </c>
      <c r="BU1052" s="39">
        <v>2160165</v>
      </c>
      <c r="BV1052" s="39">
        <v>0</v>
      </c>
      <c r="BW1052" s="39">
        <v>0</v>
      </c>
      <c r="BX1052" s="39">
        <v>0</v>
      </c>
      <c r="BY1052" s="39">
        <v>0</v>
      </c>
      <c r="CB1052" t="s">
        <v>1944</v>
      </c>
      <c r="CC1052" t="s">
        <v>2166</v>
      </c>
      <c r="CD1052" t="s">
        <v>2443</v>
      </c>
      <c r="CE1052" s="3">
        <v>500</v>
      </c>
      <c r="CF1052" s="5">
        <v>619</v>
      </c>
      <c r="CG1052" s="11">
        <v>40999</v>
      </c>
      <c r="CH1052" s="12">
        <v>3188.85</v>
      </c>
      <c r="CI1052" s="12">
        <v>614.6</v>
      </c>
      <c r="CJ1052" s="12">
        <v>2.4886231004344599</v>
      </c>
      <c r="CK1052" s="12">
        <v>105.05</v>
      </c>
      <c r="CL1052" s="5">
        <v>0</v>
      </c>
      <c r="CM1052" s="11">
        <v>41364</v>
      </c>
      <c r="CN1052" s="12">
        <v>4058.5699999999997</v>
      </c>
      <c r="CO1052" s="12">
        <v>800.17</v>
      </c>
      <c r="CP1052" s="12">
        <v>2.4152134481191601</v>
      </c>
      <c r="CQ1052" s="12">
        <v>139.80000000000001</v>
      </c>
      <c r="CR1052" s="5">
        <v>0</v>
      </c>
      <c r="CS1052" s="38">
        <v>41729</v>
      </c>
      <c r="CT1052" s="12">
        <v>5353.44</v>
      </c>
      <c r="CU1052" s="12">
        <v>1101.01</v>
      </c>
      <c r="CV1052" s="12">
        <v>2.5910197938383801</v>
      </c>
      <c r="CW1052" s="12">
        <v>210.54</v>
      </c>
      <c r="CX1052" s="12">
        <v>20447.876410649998</v>
      </c>
      <c r="CY1052" s="38">
        <v>42094</v>
      </c>
      <c r="CZ1052" s="12">
        <v>6930.21</v>
      </c>
      <c r="DA1052" s="12">
        <v>1230.8</v>
      </c>
      <c r="DB1052" s="12">
        <v>2.2807183805398101</v>
      </c>
      <c r="DC1052" s="5">
        <v>335</v>
      </c>
      <c r="DD1052" s="12">
        <v>39871.479491799997</v>
      </c>
      <c r="DE1052" s="38">
        <v>42460</v>
      </c>
      <c r="DF1052" s="12">
        <v>8818.4808539999995</v>
      </c>
      <c r="DG1052" s="12">
        <v>1500.8258900000001</v>
      </c>
      <c r="DH1052" s="12">
        <v>2.16687092230005</v>
      </c>
      <c r="DI1052" s="12">
        <v>409.34554200000002</v>
      </c>
      <c r="DJ1052" s="12">
        <v>36249.016885199999</v>
      </c>
      <c r="DK1052" t="s">
        <v>5237</v>
      </c>
      <c r="DL1052" s="40">
        <v>45.4</v>
      </c>
      <c r="DM1052" s="5">
        <v>511072</v>
      </c>
      <c r="DN1052" s="5">
        <v>535789</v>
      </c>
      <c r="DO1052" s="5">
        <v>500253</v>
      </c>
      <c r="DR1052" s="38">
        <v>40452</v>
      </c>
      <c r="DS1052" t="s">
        <v>1948</v>
      </c>
    </row>
    <row r="1053" spans="1:123" ht="15" customHeight="1" x14ac:dyDescent="0.35">
      <c r="A1053" s="34" t="s">
        <v>1433</v>
      </c>
      <c r="B1053" s="35">
        <v>517496</v>
      </c>
      <c r="C1053" s="34" t="s">
        <v>601</v>
      </c>
      <c r="D1053" s="36" t="s">
        <v>5238</v>
      </c>
      <c r="E1053" t="s">
        <v>1981</v>
      </c>
      <c r="F1053" t="s">
        <v>1940</v>
      </c>
      <c r="G1053" s="5">
        <v>0</v>
      </c>
      <c r="H1053" s="38">
        <v>22473</v>
      </c>
      <c r="I1053" t="s">
        <v>1942</v>
      </c>
      <c r="J1053" s="11">
        <v>40999</v>
      </c>
      <c r="K1053" s="5">
        <v>0</v>
      </c>
      <c r="L1053" s="5">
        <v>0</v>
      </c>
      <c r="M1053" s="5">
        <v>0</v>
      </c>
      <c r="N1053" s="5">
        <v>0</v>
      </c>
      <c r="O1053" s="5">
        <v>0</v>
      </c>
      <c r="P1053" s="5">
        <v>0</v>
      </c>
      <c r="Q1053" s="5">
        <v>0</v>
      </c>
      <c r="R1053" s="5">
        <v>0</v>
      </c>
      <c r="S1053" s="5">
        <v>0</v>
      </c>
      <c r="T1053" s="5">
        <v>0</v>
      </c>
      <c r="U1053" s="5">
        <v>0</v>
      </c>
      <c r="V1053" s="5"/>
      <c r="X1053" s="11">
        <v>41364</v>
      </c>
      <c r="Y1053" s="39">
        <v>0</v>
      </c>
      <c r="Z1053" s="39">
        <v>0</v>
      </c>
      <c r="AA1053" s="39">
        <v>0</v>
      </c>
      <c r="AB1053" s="39">
        <v>0</v>
      </c>
      <c r="AC1053" s="39">
        <v>0</v>
      </c>
      <c r="AD1053" s="39">
        <v>0</v>
      </c>
      <c r="AE1053" s="39">
        <v>0</v>
      </c>
      <c r="AF1053" s="39">
        <v>0</v>
      </c>
      <c r="AG1053" s="39">
        <v>0</v>
      </c>
      <c r="AH1053" s="39">
        <v>0</v>
      </c>
      <c r="AI1053" s="39">
        <v>0</v>
      </c>
      <c r="AL1053" s="11">
        <v>41729</v>
      </c>
      <c r="AM1053" s="39">
        <v>0</v>
      </c>
      <c r="AN1053" s="39">
        <v>0</v>
      </c>
      <c r="AO1053" s="39">
        <v>0</v>
      </c>
      <c r="AP1053" s="39">
        <v>0</v>
      </c>
      <c r="AQ1053" s="39">
        <v>0</v>
      </c>
      <c r="AR1053" s="39">
        <v>0</v>
      </c>
      <c r="AS1053" s="39">
        <v>0</v>
      </c>
      <c r="AT1053" s="39">
        <v>0</v>
      </c>
      <c r="AU1053" s="39">
        <v>0</v>
      </c>
      <c r="AV1053" s="39">
        <v>0</v>
      </c>
      <c r="AW1053" s="5">
        <v>0</v>
      </c>
      <c r="AZ1053" s="11">
        <v>42094</v>
      </c>
      <c r="BA1053" s="39">
        <v>10016539</v>
      </c>
      <c r="BB1053" s="39">
        <v>0</v>
      </c>
      <c r="BC1053" s="39">
        <v>0</v>
      </c>
      <c r="BD1053" s="39">
        <v>0</v>
      </c>
      <c r="BE1053" s="39">
        <v>10016539</v>
      </c>
      <c r="BF1053" s="39">
        <v>0</v>
      </c>
      <c r="BG1053" s="39">
        <v>10016539</v>
      </c>
      <c r="BH1053" s="39">
        <v>0</v>
      </c>
      <c r="BI1053" s="39">
        <v>0</v>
      </c>
      <c r="BJ1053" s="39">
        <v>0</v>
      </c>
      <c r="BK1053" s="39">
        <v>0</v>
      </c>
      <c r="BN1053" s="11">
        <v>42460</v>
      </c>
      <c r="BO1053" s="39">
        <v>9660004</v>
      </c>
      <c r="BP1053" s="39">
        <v>0</v>
      </c>
      <c r="BQ1053" s="39">
        <v>0</v>
      </c>
      <c r="BR1053" s="39">
        <v>1932000</v>
      </c>
      <c r="BS1053" s="39">
        <v>11592004</v>
      </c>
      <c r="BT1053" s="39">
        <v>0</v>
      </c>
      <c r="BU1053" s="39">
        <v>11592004</v>
      </c>
      <c r="BV1053" s="39">
        <v>0</v>
      </c>
      <c r="BW1053" s="39">
        <v>0</v>
      </c>
      <c r="BX1053" s="39">
        <v>0</v>
      </c>
      <c r="BY1053" s="39">
        <v>0</v>
      </c>
      <c r="CB1053" t="s">
        <v>1944</v>
      </c>
      <c r="CC1053" t="s">
        <v>1976</v>
      </c>
      <c r="CD1053" t="s">
        <v>1977</v>
      </c>
      <c r="CE1053" s="3" t="s">
        <v>2000</v>
      </c>
      <c r="CF1053" s="5">
        <v>1050</v>
      </c>
      <c r="CG1053" s="11">
        <v>40999</v>
      </c>
      <c r="CH1053" s="12">
        <v>4332.5</v>
      </c>
      <c r="CI1053" s="12">
        <v>-26.1</v>
      </c>
      <c r="CJ1053" s="12">
        <v>-0.82829533012805301</v>
      </c>
      <c r="CK1053" s="12">
        <v>660.8</v>
      </c>
      <c r="CL1053" s="12">
        <v>1282.52319225</v>
      </c>
      <c r="CM1053" s="11">
        <v>41364</v>
      </c>
      <c r="CN1053" s="12">
        <v>6346.5</v>
      </c>
      <c r="CO1053" s="12">
        <v>-13.2</v>
      </c>
      <c r="CP1053" s="12">
        <v>-0.23605783416937101</v>
      </c>
      <c r="CQ1053" s="12">
        <v>787.5</v>
      </c>
      <c r="CR1053" s="12">
        <v>1346.1522498500001</v>
      </c>
      <c r="CS1053" s="38">
        <v>41729</v>
      </c>
      <c r="CT1053" s="12">
        <v>10504.7</v>
      </c>
      <c r="CU1053" s="12">
        <v>172.3</v>
      </c>
      <c r="CV1053" s="12">
        <v>2.1594861350462198</v>
      </c>
      <c r="CW1053" s="12">
        <v>890.2</v>
      </c>
      <c r="CX1053" s="12">
        <v>5247.4088439500001</v>
      </c>
      <c r="CY1053" s="38">
        <v>42094</v>
      </c>
      <c r="CZ1053" s="12">
        <v>16546.2</v>
      </c>
      <c r="DA1053" s="5">
        <v>339</v>
      </c>
      <c r="DB1053" s="12">
        <v>3.1667740941064402</v>
      </c>
      <c r="DC1053" s="12">
        <v>1010.5</v>
      </c>
      <c r="DD1053" s="12">
        <v>21979.8625847</v>
      </c>
      <c r="DE1053" s="38">
        <v>42460</v>
      </c>
      <c r="DF1053" s="12">
        <v>11372.9</v>
      </c>
      <c r="DG1053" s="12">
        <v>-11177.3</v>
      </c>
      <c r="DH1053" s="12">
        <v>-65.210453695519604</v>
      </c>
      <c r="DI1053" s="12">
        <v>1253.9000000000001</v>
      </c>
      <c r="DJ1053" s="12">
        <v>16782.163941999999</v>
      </c>
      <c r="DK1053" t="s">
        <v>5239</v>
      </c>
      <c r="DL1053" s="40">
        <v>20.100000000000001</v>
      </c>
      <c r="DM1053" s="5">
        <v>533281</v>
      </c>
      <c r="DN1053" s="5">
        <v>534139</v>
      </c>
      <c r="DO1053" s="5">
        <v>500249</v>
      </c>
      <c r="DR1053" s="38">
        <v>42095</v>
      </c>
      <c r="DS1053" t="s">
        <v>1948</v>
      </c>
    </row>
    <row r="1054" spans="1:123" ht="15" customHeight="1" x14ac:dyDescent="0.35">
      <c r="A1054" s="34" t="s">
        <v>1434</v>
      </c>
      <c r="B1054" s="35">
        <v>500366</v>
      </c>
      <c r="C1054" s="34" t="s">
        <v>1436</v>
      </c>
      <c r="D1054" s="36" t="s">
        <v>5240</v>
      </c>
      <c r="E1054" t="s">
        <v>2398</v>
      </c>
      <c r="F1054" t="s">
        <v>1951</v>
      </c>
      <c r="G1054" s="37" t="s">
        <v>2181</v>
      </c>
      <c r="H1054" s="38">
        <v>28487</v>
      </c>
      <c r="I1054" t="s">
        <v>1942</v>
      </c>
      <c r="J1054" s="11">
        <v>41090</v>
      </c>
      <c r="K1054" s="5">
        <v>8583540</v>
      </c>
      <c r="L1054" s="5">
        <v>0</v>
      </c>
      <c r="M1054" s="5">
        <v>32400</v>
      </c>
      <c r="N1054" s="5">
        <v>8000000</v>
      </c>
      <c r="O1054" s="5">
        <v>16615940</v>
      </c>
      <c r="P1054" s="5">
        <v>0</v>
      </c>
      <c r="Q1054" s="5">
        <v>16615940</v>
      </c>
      <c r="R1054" s="5">
        <v>0</v>
      </c>
      <c r="S1054" s="5">
        <v>0</v>
      </c>
      <c r="T1054" s="5">
        <v>0</v>
      </c>
      <c r="U1054" s="5">
        <v>0</v>
      </c>
      <c r="V1054" s="5"/>
      <c r="X1054" s="11">
        <v>41455</v>
      </c>
      <c r="Y1054" s="39">
        <v>8553540</v>
      </c>
      <c r="Z1054" s="39">
        <v>0</v>
      </c>
      <c r="AA1054" s="39">
        <v>32400</v>
      </c>
      <c r="AB1054" s="39">
        <v>6125000</v>
      </c>
      <c r="AC1054" s="39">
        <v>14710940</v>
      </c>
      <c r="AD1054" s="39">
        <v>22780000</v>
      </c>
      <c r="AE1054" s="39">
        <v>37490940</v>
      </c>
      <c r="AF1054" s="39">
        <v>500000</v>
      </c>
      <c r="AG1054" s="39">
        <v>99</v>
      </c>
      <c r="AH1054" s="39">
        <v>45.56</v>
      </c>
      <c r="AI1054" s="39">
        <v>22780000</v>
      </c>
      <c r="AL1054" s="11">
        <v>41729</v>
      </c>
      <c r="AM1054" s="39">
        <v>10506000</v>
      </c>
      <c r="AN1054" s="39">
        <v>0</v>
      </c>
      <c r="AO1054" s="39">
        <v>0</v>
      </c>
      <c r="AP1054" s="39">
        <v>6250000</v>
      </c>
      <c r="AQ1054" s="39">
        <v>16756000</v>
      </c>
      <c r="AR1054" s="39">
        <v>0</v>
      </c>
      <c r="AS1054" s="39">
        <v>16756000</v>
      </c>
      <c r="AT1054" s="39">
        <v>0</v>
      </c>
      <c r="AU1054" s="39">
        <v>0</v>
      </c>
      <c r="AV1054" s="39">
        <v>0</v>
      </c>
      <c r="AW1054" s="5">
        <v>0</v>
      </c>
      <c r="AZ1054" s="11">
        <v>42094</v>
      </c>
      <c r="BA1054" s="39">
        <v>15345000</v>
      </c>
      <c r="BB1054" s="39">
        <v>0</v>
      </c>
      <c r="BC1054" s="39">
        <v>0</v>
      </c>
      <c r="BD1054" s="39">
        <v>8987000</v>
      </c>
      <c r="BE1054" s="39">
        <v>24332000</v>
      </c>
      <c r="BF1054" s="39">
        <v>22950000</v>
      </c>
      <c r="BG1054" s="39">
        <v>47282000</v>
      </c>
      <c r="BH1054" s="39">
        <v>500000</v>
      </c>
      <c r="BI1054" s="39">
        <v>0</v>
      </c>
      <c r="BJ1054" s="39">
        <v>45.9</v>
      </c>
      <c r="BK1054" s="39">
        <v>22950000</v>
      </c>
      <c r="BN1054" s="11">
        <v>42460</v>
      </c>
      <c r="BO1054" s="39">
        <v>21300000</v>
      </c>
      <c r="BP1054" s="39">
        <v>0</v>
      </c>
      <c r="BQ1054" s="39">
        <v>300000</v>
      </c>
      <c r="BR1054" s="39">
        <v>0</v>
      </c>
      <c r="BS1054" s="39">
        <v>21600000</v>
      </c>
      <c r="BT1054" s="39">
        <v>0</v>
      </c>
      <c r="BU1054" s="39">
        <v>21600000</v>
      </c>
      <c r="BV1054" s="39">
        <v>0</v>
      </c>
      <c r="BW1054" s="39">
        <v>0</v>
      </c>
      <c r="BX1054" s="39">
        <v>0</v>
      </c>
      <c r="BY1054" s="39">
        <v>0</v>
      </c>
      <c r="CB1054" t="s">
        <v>1972</v>
      </c>
      <c r="CC1054" t="s">
        <v>1961</v>
      </c>
      <c r="CD1054" t="s">
        <v>1962</v>
      </c>
      <c r="CE1054" s="3">
        <v>500</v>
      </c>
      <c r="CF1054" s="5">
        <v>1270</v>
      </c>
      <c r="CG1054" s="11">
        <v>41090</v>
      </c>
      <c r="CH1054" s="12">
        <v>18649.7</v>
      </c>
      <c r="CI1054" s="12">
        <v>2423.4</v>
      </c>
      <c r="CJ1054" s="12">
        <v>5.8534405179651001</v>
      </c>
      <c r="CK1054" s="5">
        <v>5427</v>
      </c>
      <c r="CL1054" s="12">
        <v>12930.5270444</v>
      </c>
      <c r="CM1054" s="11">
        <v>41455</v>
      </c>
      <c r="CN1054" s="12">
        <v>22177.399999999998</v>
      </c>
      <c r="CO1054" s="12">
        <v>-8391.9</v>
      </c>
      <c r="CP1054" s="12">
        <v>-15.427660151384901</v>
      </c>
      <c r="CQ1054" s="12">
        <v>6186.5</v>
      </c>
      <c r="CR1054" s="12">
        <v>10026.6033164</v>
      </c>
      <c r="CS1054" s="38">
        <v>41729</v>
      </c>
      <c r="CT1054" s="5">
        <v>25074</v>
      </c>
      <c r="CU1054" s="12">
        <v>2836.9</v>
      </c>
      <c r="CV1054" s="12">
        <v>4.2974670743910099</v>
      </c>
      <c r="CW1054" s="12">
        <v>6290.6</v>
      </c>
      <c r="CX1054" s="12">
        <v>11825.422736799999</v>
      </c>
      <c r="CY1054" s="38">
        <v>42094</v>
      </c>
      <c r="CZ1054" s="12">
        <v>37101.799999999996</v>
      </c>
      <c r="DA1054" s="12">
        <v>2451.6999999999998</v>
      </c>
      <c r="DB1054" s="12">
        <v>3.2631922903638202</v>
      </c>
      <c r="DC1054" s="12">
        <v>7909.9</v>
      </c>
      <c r="DD1054" s="12">
        <v>26199.845190399999</v>
      </c>
      <c r="DE1054" s="38">
        <v>42460</v>
      </c>
      <c r="DF1054" s="5">
        <v>38378</v>
      </c>
      <c r="DG1054" s="12">
        <v>1891.1</v>
      </c>
      <c r="DH1054" s="12">
        <v>2.1705558039211401</v>
      </c>
      <c r="DI1054" s="12">
        <v>7958.5</v>
      </c>
      <c r="DJ1054" s="40">
        <v>12292.294452800001</v>
      </c>
      <c r="DK1054" t="s">
        <v>5241</v>
      </c>
      <c r="DL1054" s="40">
        <v>31.7</v>
      </c>
      <c r="DM1054" s="5">
        <v>500408</v>
      </c>
      <c r="DN1054" s="5">
        <v>511431</v>
      </c>
      <c r="DO1054" s="5">
        <v>532777</v>
      </c>
      <c r="DP1054" s="5">
        <v>539807</v>
      </c>
      <c r="DQ1054" s="5">
        <v>535648</v>
      </c>
      <c r="DR1054" s="38">
        <v>39022</v>
      </c>
      <c r="DS1054" t="s">
        <v>1948</v>
      </c>
    </row>
    <row r="1055" spans="1:123" ht="15" customHeight="1" x14ac:dyDescent="0.35">
      <c r="A1055" s="34" t="s">
        <v>1434</v>
      </c>
      <c r="B1055" s="35">
        <v>500366</v>
      </c>
      <c r="C1055" s="34" t="s">
        <v>1437</v>
      </c>
      <c r="D1055" s="36" t="s">
        <v>5242</v>
      </c>
      <c r="E1055" t="s">
        <v>2031</v>
      </c>
      <c r="F1055" t="s">
        <v>1940</v>
      </c>
      <c r="G1055" s="37" t="s">
        <v>5243</v>
      </c>
      <c r="H1055" s="38">
        <v>18093</v>
      </c>
      <c r="I1055" t="s">
        <v>1959</v>
      </c>
      <c r="J1055" s="11">
        <v>41090</v>
      </c>
      <c r="K1055" s="5">
        <v>0</v>
      </c>
      <c r="L1055" s="5">
        <v>0</v>
      </c>
      <c r="M1055" s="5">
        <v>39600</v>
      </c>
      <c r="N1055" s="5">
        <v>100000000</v>
      </c>
      <c r="O1055" s="5">
        <v>100039600</v>
      </c>
      <c r="P1055" s="5">
        <v>0</v>
      </c>
      <c r="Q1055" s="5">
        <v>100039600</v>
      </c>
      <c r="R1055" s="5">
        <v>0</v>
      </c>
      <c r="S1055" s="5">
        <v>0</v>
      </c>
      <c r="T1055" s="5">
        <v>0</v>
      </c>
      <c r="U1055" s="5">
        <v>0</v>
      </c>
      <c r="V1055" s="5"/>
      <c r="X1055" s="11">
        <v>41455</v>
      </c>
      <c r="Y1055" s="39">
        <v>0</v>
      </c>
      <c r="Z1055" s="39">
        <v>0</v>
      </c>
      <c r="AA1055" s="39">
        <v>39600</v>
      </c>
      <c r="AB1055" s="39">
        <v>61250000</v>
      </c>
      <c r="AC1055" s="39">
        <v>61289600</v>
      </c>
      <c r="AD1055" s="39">
        <v>0</v>
      </c>
      <c r="AE1055" s="39">
        <v>61289600</v>
      </c>
      <c r="AF1055" s="39">
        <v>0</v>
      </c>
      <c r="AG1055" s="39">
        <v>0</v>
      </c>
      <c r="AH1055" s="39">
        <v>0</v>
      </c>
      <c r="AI1055" s="39">
        <v>0</v>
      </c>
      <c r="AL1055" s="11">
        <v>41729</v>
      </c>
      <c r="AM1055" s="39">
        <v>30000</v>
      </c>
      <c r="AN1055" s="39">
        <v>0</v>
      </c>
      <c r="AO1055" s="39">
        <v>0</v>
      </c>
      <c r="AP1055" s="39">
        <v>62500000</v>
      </c>
      <c r="AQ1055" s="39">
        <v>62530000</v>
      </c>
      <c r="AR1055" s="39">
        <v>0</v>
      </c>
      <c r="AS1055" s="39">
        <v>62530000</v>
      </c>
      <c r="AT1055" s="39">
        <v>0</v>
      </c>
      <c r="AU1055" s="39">
        <v>0</v>
      </c>
      <c r="AV1055" s="39">
        <v>0</v>
      </c>
      <c r="AW1055" s="5">
        <v>0</v>
      </c>
      <c r="AZ1055" s="11">
        <v>42094</v>
      </c>
      <c r="BA1055" s="39">
        <v>0</v>
      </c>
      <c r="BB1055" s="39">
        <v>0</v>
      </c>
      <c r="BC1055" s="39">
        <v>40000</v>
      </c>
      <c r="BD1055" s="39">
        <v>61500000</v>
      </c>
      <c r="BE1055" s="39">
        <v>61540000</v>
      </c>
      <c r="BF1055" s="39">
        <v>0</v>
      </c>
      <c r="BG1055" s="39">
        <v>61540000</v>
      </c>
      <c r="BH1055" s="39">
        <v>0</v>
      </c>
      <c r="BI1055" s="39">
        <v>0</v>
      </c>
      <c r="BJ1055" s="39">
        <v>0</v>
      </c>
      <c r="BK1055" s="39">
        <v>0</v>
      </c>
      <c r="BN1055" s="11">
        <v>42460</v>
      </c>
      <c r="BO1055" s="39">
        <v>0</v>
      </c>
      <c r="BP1055" s="39">
        <v>0</v>
      </c>
      <c r="BQ1055" s="39">
        <v>0</v>
      </c>
      <c r="BR1055" s="39">
        <v>0</v>
      </c>
      <c r="BS1055" s="39">
        <v>0</v>
      </c>
      <c r="BT1055" s="39">
        <v>0</v>
      </c>
      <c r="BU1055" s="39">
        <v>0</v>
      </c>
      <c r="BV1055" s="39">
        <v>0</v>
      </c>
      <c r="BW1055" s="39">
        <v>0</v>
      </c>
      <c r="BX1055" s="39">
        <v>0</v>
      </c>
      <c r="BY1055" s="39">
        <v>0</v>
      </c>
      <c r="CB1055" t="s">
        <v>1944</v>
      </c>
      <c r="CC1055" t="s">
        <v>1961</v>
      </c>
      <c r="CD1055" t="s">
        <v>1962</v>
      </c>
      <c r="CE1055" s="3">
        <v>500</v>
      </c>
      <c r="CF1055" s="5">
        <v>1270</v>
      </c>
      <c r="CG1055" s="11">
        <v>41090</v>
      </c>
      <c r="CH1055" s="12">
        <v>18649.7</v>
      </c>
      <c r="CI1055" s="12">
        <v>2423.4</v>
      </c>
      <c r="CJ1055" s="12">
        <v>5.8534405179651001</v>
      </c>
      <c r="CK1055" s="5">
        <v>5427</v>
      </c>
      <c r="CL1055" s="12">
        <v>12930.5270444</v>
      </c>
      <c r="CM1055" s="11">
        <v>41455</v>
      </c>
      <c r="CN1055" s="12">
        <v>22177.399999999998</v>
      </c>
      <c r="CO1055" s="12">
        <v>-8391.9</v>
      </c>
      <c r="CP1055" s="12">
        <v>-15.427660151384901</v>
      </c>
      <c r="CQ1055" s="12">
        <v>6186.5</v>
      </c>
      <c r="CR1055" s="12">
        <v>10026.6033164</v>
      </c>
      <c r="CS1055" s="38">
        <v>41729</v>
      </c>
      <c r="CT1055" s="5">
        <v>25074</v>
      </c>
      <c r="CU1055" s="12">
        <v>2836.9</v>
      </c>
      <c r="CV1055" s="12">
        <v>4.2974670743910099</v>
      </c>
      <c r="CW1055" s="12">
        <v>6290.6</v>
      </c>
      <c r="CX1055" s="12">
        <v>11825.422736799999</v>
      </c>
      <c r="CY1055" s="38">
        <v>42094</v>
      </c>
      <c r="CZ1055" s="12">
        <v>37101.799999999996</v>
      </c>
      <c r="DA1055" s="12">
        <v>2451.6999999999998</v>
      </c>
      <c r="DB1055" s="12">
        <v>3.2631922903638202</v>
      </c>
      <c r="DC1055" s="12">
        <v>7909.9</v>
      </c>
      <c r="DD1055" s="12">
        <v>26199.845190399999</v>
      </c>
      <c r="DE1055" s="38">
        <v>42460</v>
      </c>
      <c r="DF1055" s="5">
        <v>38378</v>
      </c>
      <c r="DG1055" s="12">
        <v>1891.1</v>
      </c>
      <c r="DH1055" s="12">
        <v>2.1705558039211401</v>
      </c>
      <c r="DI1055" s="12">
        <v>7958.5</v>
      </c>
      <c r="DJ1055" s="40">
        <v>12292.294452800001</v>
      </c>
      <c r="DK1055" t="s">
        <v>5244</v>
      </c>
      <c r="DL1055" s="41">
        <v>0</v>
      </c>
      <c r="DM1055" s="5">
        <v>500408</v>
      </c>
      <c r="DN1055" s="5">
        <v>511431</v>
      </c>
      <c r="DO1055" s="5">
        <v>532777</v>
      </c>
      <c r="DP1055" s="5">
        <v>539807</v>
      </c>
      <c r="DQ1055" s="5">
        <v>535648</v>
      </c>
      <c r="DR1055" s="38">
        <v>32686</v>
      </c>
      <c r="DS1055" t="s">
        <v>1948</v>
      </c>
    </row>
    <row r="1056" spans="1:123" ht="15" customHeight="1" x14ac:dyDescent="0.35">
      <c r="A1056" s="34" t="s">
        <v>1434</v>
      </c>
      <c r="B1056" s="35">
        <v>500366</v>
      </c>
      <c r="C1056" s="34" t="s">
        <v>1435</v>
      </c>
      <c r="D1056" s="36" t="s">
        <v>5245</v>
      </c>
      <c r="E1056" t="s">
        <v>2123</v>
      </c>
      <c r="F1056" t="s">
        <v>1951</v>
      </c>
      <c r="G1056" s="37" t="s">
        <v>5246</v>
      </c>
      <c r="H1056" s="38">
        <v>24389</v>
      </c>
      <c r="I1056" t="s">
        <v>1942</v>
      </c>
      <c r="J1056" s="11">
        <v>41090</v>
      </c>
      <c r="K1056" s="5">
        <v>11778840</v>
      </c>
      <c r="L1056" s="5">
        <v>0</v>
      </c>
      <c r="M1056" s="5">
        <v>2854600</v>
      </c>
      <c r="N1056" s="5">
        <v>20000000</v>
      </c>
      <c r="O1056" s="5">
        <v>34633440</v>
      </c>
      <c r="P1056" s="5">
        <v>0</v>
      </c>
      <c r="Q1056" s="5">
        <v>34633440</v>
      </c>
      <c r="R1056" s="5">
        <v>0</v>
      </c>
      <c r="S1056" s="5">
        <v>0</v>
      </c>
      <c r="T1056" s="5">
        <v>0</v>
      </c>
      <c r="U1056" s="5">
        <v>0</v>
      </c>
      <c r="V1056" s="5"/>
      <c r="X1056" s="11">
        <v>41455</v>
      </c>
      <c r="Y1056" s="39">
        <v>14565758</v>
      </c>
      <c r="Z1056" s="39">
        <v>0</v>
      </c>
      <c r="AA1056" s="39">
        <v>80504</v>
      </c>
      <c r="AB1056" s="39">
        <v>14700000</v>
      </c>
      <c r="AC1056" s="39">
        <v>29346262</v>
      </c>
      <c r="AD1056" s="39">
        <v>45560000</v>
      </c>
      <c r="AE1056" s="39">
        <v>74906262</v>
      </c>
      <c r="AF1056" s="39">
        <v>1000000</v>
      </c>
      <c r="AG1056" s="39">
        <v>99</v>
      </c>
      <c r="AH1056" s="39">
        <v>45.56</v>
      </c>
      <c r="AI1056" s="39">
        <v>45560000</v>
      </c>
      <c r="AL1056" s="11">
        <v>41729</v>
      </c>
      <c r="AM1056" s="39">
        <v>15207000</v>
      </c>
      <c r="AN1056" s="39">
        <v>0</v>
      </c>
      <c r="AO1056" s="39">
        <v>0</v>
      </c>
      <c r="AP1056" s="39">
        <v>15000000</v>
      </c>
      <c r="AQ1056" s="39">
        <v>30207000</v>
      </c>
      <c r="AR1056" s="39">
        <v>0</v>
      </c>
      <c r="AS1056" s="39">
        <v>30207000</v>
      </c>
      <c r="AT1056" s="39">
        <v>0</v>
      </c>
      <c r="AU1056" s="39">
        <v>0</v>
      </c>
      <c r="AV1056" s="39">
        <v>0</v>
      </c>
      <c r="AW1056" s="5">
        <v>0</v>
      </c>
      <c r="AZ1056" s="11">
        <v>42094</v>
      </c>
      <c r="BA1056" s="39">
        <v>19944000</v>
      </c>
      <c r="BB1056" s="39">
        <v>0</v>
      </c>
      <c r="BC1056" s="39">
        <v>367000</v>
      </c>
      <c r="BD1056" s="39">
        <v>18450000</v>
      </c>
      <c r="BE1056" s="39">
        <v>38761000</v>
      </c>
      <c r="BF1056" s="39">
        <v>0</v>
      </c>
      <c r="BG1056" s="39">
        <v>38761000</v>
      </c>
      <c r="BH1056" s="39">
        <v>0</v>
      </c>
      <c r="BI1056" s="39">
        <v>0</v>
      </c>
      <c r="BJ1056" s="39">
        <v>0</v>
      </c>
      <c r="BK1056" s="39">
        <v>0</v>
      </c>
      <c r="BN1056" s="11">
        <v>42460</v>
      </c>
      <c r="BO1056" s="39">
        <v>20000000</v>
      </c>
      <c r="BP1056" s="39">
        <v>0</v>
      </c>
      <c r="BQ1056" s="39">
        <v>400000</v>
      </c>
      <c r="BR1056" s="39">
        <v>0</v>
      </c>
      <c r="BS1056" s="39">
        <v>20400000</v>
      </c>
      <c r="BT1056" s="39">
        <v>0</v>
      </c>
      <c r="BU1056" s="39">
        <v>20400000</v>
      </c>
      <c r="BV1056" s="39">
        <v>0</v>
      </c>
      <c r="BW1056" s="39">
        <v>0</v>
      </c>
      <c r="BX1056" s="39">
        <v>0</v>
      </c>
      <c r="BY1056" s="39">
        <v>0</v>
      </c>
      <c r="CB1056" t="s">
        <v>2010</v>
      </c>
      <c r="CC1056" t="s">
        <v>1961</v>
      </c>
      <c r="CD1056" t="s">
        <v>1962</v>
      </c>
      <c r="CE1056" s="3">
        <v>500</v>
      </c>
      <c r="CF1056" s="5">
        <v>1270</v>
      </c>
      <c r="CG1056" s="11">
        <v>41090</v>
      </c>
      <c r="CH1056" s="12">
        <v>18649.7</v>
      </c>
      <c r="CI1056" s="12">
        <v>2423.4</v>
      </c>
      <c r="CJ1056" s="12">
        <v>5.8534405179651001</v>
      </c>
      <c r="CK1056" s="5">
        <v>5427</v>
      </c>
      <c r="CL1056" s="12">
        <v>12930.5270444</v>
      </c>
      <c r="CM1056" s="11">
        <v>41455</v>
      </c>
      <c r="CN1056" s="12">
        <v>22177.399999999998</v>
      </c>
      <c r="CO1056" s="12">
        <v>-8391.9</v>
      </c>
      <c r="CP1056" s="12">
        <v>-15.427660151384901</v>
      </c>
      <c r="CQ1056" s="12">
        <v>6186.5</v>
      </c>
      <c r="CR1056" s="12">
        <v>10026.6033164</v>
      </c>
      <c r="CS1056" s="38">
        <v>41729</v>
      </c>
      <c r="CT1056" s="5">
        <v>25074</v>
      </c>
      <c r="CU1056" s="12">
        <v>2836.9</v>
      </c>
      <c r="CV1056" s="12">
        <v>4.2974670743910099</v>
      </c>
      <c r="CW1056" s="12">
        <v>6290.6</v>
      </c>
      <c r="CX1056" s="12">
        <v>11825.422736799999</v>
      </c>
      <c r="CY1056" s="38">
        <v>42094</v>
      </c>
      <c r="CZ1056" s="12">
        <v>37101.799999999996</v>
      </c>
      <c r="DA1056" s="12">
        <v>2451.6999999999998</v>
      </c>
      <c r="DB1056" s="12">
        <v>3.2631922903638202</v>
      </c>
      <c r="DC1056" s="12">
        <v>7909.9</v>
      </c>
      <c r="DD1056" s="12">
        <v>26199.845190399999</v>
      </c>
      <c r="DE1056" s="38">
        <v>42460</v>
      </c>
      <c r="DF1056" s="5">
        <v>38378</v>
      </c>
      <c r="DG1056" s="12">
        <v>1891.1</v>
      </c>
      <c r="DH1056" s="12">
        <v>2.1705558039211401</v>
      </c>
      <c r="DI1056" s="12">
        <v>7958.5</v>
      </c>
      <c r="DJ1056" s="40">
        <v>12292.294452800001</v>
      </c>
      <c r="DK1056" t="s">
        <v>5247</v>
      </c>
      <c r="DL1056" s="40">
        <v>29.9</v>
      </c>
      <c r="DM1056" s="5">
        <v>500408</v>
      </c>
      <c r="DN1056" s="5">
        <v>511431</v>
      </c>
      <c r="DO1056" s="5">
        <v>532777</v>
      </c>
      <c r="DP1056" s="5">
        <v>539807</v>
      </c>
      <c r="DQ1056" s="5">
        <v>535648</v>
      </c>
      <c r="DR1056" s="38">
        <v>35418</v>
      </c>
      <c r="DS1056" t="s">
        <v>1948</v>
      </c>
    </row>
    <row r="1057" spans="1:123" ht="15" customHeight="1" x14ac:dyDescent="0.35">
      <c r="A1057" s="34" t="s">
        <v>1438</v>
      </c>
      <c r="B1057" s="35">
        <v>500368</v>
      </c>
      <c r="C1057" s="34" t="s">
        <v>1439</v>
      </c>
      <c r="D1057" s="36" t="s">
        <v>5248</v>
      </c>
      <c r="E1057" t="s">
        <v>1939</v>
      </c>
      <c r="F1057" t="s">
        <v>1940</v>
      </c>
      <c r="G1057" s="37" t="s">
        <v>5249</v>
      </c>
      <c r="H1057" s="38">
        <v>19190</v>
      </c>
      <c r="I1057" t="s">
        <v>1959</v>
      </c>
      <c r="J1057" s="11">
        <v>40999</v>
      </c>
      <c r="K1057" s="5">
        <v>16262903</v>
      </c>
      <c r="L1057" s="5">
        <v>1833678</v>
      </c>
      <c r="M1057" s="5">
        <v>3241611</v>
      </c>
      <c r="N1057" s="5">
        <v>0</v>
      </c>
      <c r="O1057" s="5">
        <v>21338192</v>
      </c>
      <c r="P1057" s="5">
        <v>0</v>
      </c>
      <c r="Q1057" s="5">
        <v>21338192</v>
      </c>
      <c r="R1057" s="5">
        <v>0</v>
      </c>
      <c r="S1057" s="5">
        <v>0</v>
      </c>
      <c r="T1057" s="5">
        <v>0</v>
      </c>
      <c r="U1057" s="5">
        <v>0</v>
      </c>
      <c r="V1057" s="5"/>
      <c r="X1057" s="11">
        <v>41364</v>
      </c>
      <c r="Y1057" s="39">
        <v>16480645</v>
      </c>
      <c r="Z1057" s="39">
        <v>1977677</v>
      </c>
      <c r="AA1057" s="39">
        <v>3823523</v>
      </c>
      <c r="AB1057" s="39">
        <v>0</v>
      </c>
      <c r="AC1057" s="39">
        <v>22281845</v>
      </c>
      <c r="AD1057" s="39">
        <v>0</v>
      </c>
      <c r="AE1057" s="39">
        <v>22281845</v>
      </c>
      <c r="AF1057" s="39">
        <v>0</v>
      </c>
      <c r="AG1057" s="39">
        <v>0</v>
      </c>
      <c r="AH1057" s="39">
        <v>0</v>
      </c>
      <c r="AI1057" s="39">
        <v>0</v>
      </c>
      <c r="AL1057" s="11">
        <v>41729</v>
      </c>
      <c r="AM1057" s="39">
        <v>17681000</v>
      </c>
      <c r="AN1057" s="39">
        <v>2121000</v>
      </c>
      <c r="AO1057" s="39">
        <v>3223000</v>
      </c>
      <c r="AP1057" s="39">
        <v>0</v>
      </c>
      <c r="AQ1057" s="39">
        <v>23025000</v>
      </c>
      <c r="AR1057" s="39">
        <v>0</v>
      </c>
      <c r="AS1057" s="39">
        <v>23025000</v>
      </c>
      <c r="AT1057" s="39">
        <v>0</v>
      </c>
      <c r="AU1057" s="39">
        <v>0</v>
      </c>
      <c r="AV1057" s="39">
        <v>0</v>
      </c>
      <c r="AW1057" s="5">
        <v>0</v>
      </c>
      <c r="AZ1057" s="11">
        <v>42094</v>
      </c>
      <c r="BA1057" s="39">
        <v>21146000</v>
      </c>
      <c r="BB1057" s="39">
        <v>0</v>
      </c>
      <c r="BC1057" s="39">
        <v>4273000</v>
      </c>
      <c r="BD1057" s="39">
        <v>0</v>
      </c>
      <c r="BE1057" s="39">
        <v>25419000</v>
      </c>
      <c r="BF1057" s="39">
        <v>0</v>
      </c>
      <c r="BG1057" s="39">
        <v>25419000</v>
      </c>
      <c r="BH1057" s="39">
        <v>0</v>
      </c>
      <c r="BI1057" s="39">
        <v>0</v>
      </c>
      <c r="BJ1057" s="39">
        <v>0</v>
      </c>
      <c r="BK1057" s="39">
        <v>0</v>
      </c>
      <c r="BN1057" s="11">
        <v>42460</v>
      </c>
      <c r="BO1057" s="39">
        <v>20081000</v>
      </c>
      <c r="BP1057" s="39">
        <v>0</v>
      </c>
      <c r="BQ1057" s="39">
        <v>7789000</v>
      </c>
      <c r="BR1057" s="39">
        <v>0</v>
      </c>
      <c r="BS1057" s="39">
        <v>27870000</v>
      </c>
      <c r="BT1057" s="39">
        <v>0</v>
      </c>
      <c r="BU1057" s="39">
        <v>27870000</v>
      </c>
      <c r="BV1057" s="39">
        <v>0</v>
      </c>
      <c r="BW1057" s="39">
        <v>0</v>
      </c>
      <c r="BX1057" s="39">
        <v>0</v>
      </c>
      <c r="BY1057" s="39">
        <v>0</v>
      </c>
      <c r="CB1057" t="s">
        <v>1944</v>
      </c>
      <c r="CC1057" t="s">
        <v>1945</v>
      </c>
      <c r="CD1057" t="s">
        <v>2371</v>
      </c>
      <c r="CE1057" s="3" t="s">
        <v>2000</v>
      </c>
      <c r="CF1057" s="5">
        <v>3860</v>
      </c>
      <c r="CG1057" s="11">
        <v>40999</v>
      </c>
      <c r="CH1057" s="12">
        <v>305834.77999999997</v>
      </c>
      <c r="CI1057" s="12">
        <v>869.25</v>
      </c>
      <c r="CJ1057" s="12">
        <v>0.68297414124239797</v>
      </c>
      <c r="CK1057" s="12">
        <v>1249.6500000000001</v>
      </c>
      <c r="CL1057" s="12">
        <v>30285.626266200001</v>
      </c>
      <c r="CM1057" s="11">
        <v>41364</v>
      </c>
      <c r="CN1057" s="12">
        <v>303071.82</v>
      </c>
      <c r="CO1057" s="12">
        <v>2732.33</v>
      </c>
      <c r="CP1057" s="12">
        <v>1.80820048447238</v>
      </c>
      <c r="CQ1057" s="12">
        <v>1623.78</v>
      </c>
      <c r="CR1057" s="12">
        <v>20903.5530072</v>
      </c>
      <c r="CS1057" s="38">
        <v>41729</v>
      </c>
      <c r="CT1057" s="12">
        <v>288202.03999999998</v>
      </c>
      <c r="CU1057" s="12">
        <v>1.69</v>
      </c>
      <c r="CV1057" s="12">
        <v>5.5723284972133197E-3</v>
      </c>
      <c r="CW1057" s="12">
        <v>2015.16</v>
      </c>
      <c r="CX1057" s="12">
        <v>9737.4532013000007</v>
      </c>
      <c r="CY1057" s="38">
        <v>42094</v>
      </c>
      <c r="CZ1057" s="12">
        <v>317611.08999999997</v>
      </c>
      <c r="DA1057" s="12">
        <v>800.25</v>
      </c>
      <c r="DB1057" s="12">
        <v>0.535774661803609</v>
      </c>
      <c r="DC1057" s="12">
        <v>2245.9499999999998</v>
      </c>
      <c r="DD1057" s="12">
        <v>14999.312947799999</v>
      </c>
      <c r="DE1057" s="38">
        <v>42460</v>
      </c>
      <c r="DF1057" s="12">
        <v>303578.81599999999</v>
      </c>
      <c r="DG1057" s="12">
        <v>-9673.4609999999993</v>
      </c>
      <c r="DH1057" s="12">
        <v>-6.58833770032538</v>
      </c>
      <c r="DI1057" s="12">
        <v>2269.7109999999998</v>
      </c>
      <c r="DJ1057" s="12">
        <v>10925.093609400001</v>
      </c>
      <c r="DK1057" t="s">
        <v>5250</v>
      </c>
      <c r="DL1057" s="40">
        <v>89.08</v>
      </c>
      <c r="DM1057" s="5">
        <v>519600</v>
      </c>
      <c r="DN1057" s="5">
        <v>532899</v>
      </c>
      <c r="DO1057" s="5">
        <v>501425</v>
      </c>
      <c r="DP1057" s="5">
        <v>531882</v>
      </c>
      <c r="DR1057" s="38">
        <v>31418</v>
      </c>
      <c r="DS1057" t="s">
        <v>1948</v>
      </c>
    </row>
    <row r="1058" spans="1:123" ht="15" customHeight="1" x14ac:dyDescent="0.35">
      <c r="A1058" s="34" t="s">
        <v>1438</v>
      </c>
      <c r="B1058" s="35">
        <v>500368</v>
      </c>
      <c r="C1058" s="34" t="s">
        <v>652</v>
      </c>
      <c r="D1058" s="36" t="s">
        <v>5251</v>
      </c>
      <c r="E1058" t="s">
        <v>4648</v>
      </c>
      <c r="F1058" t="s">
        <v>1951</v>
      </c>
      <c r="G1058" s="37" t="s">
        <v>5252</v>
      </c>
      <c r="H1058" s="38">
        <v>21096</v>
      </c>
      <c r="I1058" t="s">
        <v>1942</v>
      </c>
      <c r="J1058" s="11">
        <v>40999</v>
      </c>
      <c r="K1058" s="5">
        <v>3118919</v>
      </c>
      <c r="L1058" s="5">
        <v>0</v>
      </c>
      <c r="M1058" s="5">
        <v>0</v>
      </c>
      <c r="N1058" s="5">
        <v>0</v>
      </c>
      <c r="O1058" s="5">
        <v>3118919</v>
      </c>
      <c r="P1058" s="5">
        <v>2248465</v>
      </c>
      <c r="Q1058" s="5">
        <v>5367384</v>
      </c>
      <c r="R1058" s="5">
        <v>0</v>
      </c>
      <c r="S1058" s="5">
        <v>0</v>
      </c>
      <c r="T1058" s="5">
        <v>0</v>
      </c>
      <c r="U1058" s="5">
        <v>0</v>
      </c>
      <c r="V1058" s="5"/>
      <c r="X1058" s="11">
        <v>41364</v>
      </c>
      <c r="Y1058" s="39">
        <v>3324233</v>
      </c>
      <c r="Z1058" s="39">
        <v>0</v>
      </c>
      <c r="AA1058" s="39">
        <v>0</v>
      </c>
      <c r="AB1058" s="39">
        <v>0</v>
      </c>
      <c r="AC1058" s="39">
        <v>3324233</v>
      </c>
      <c r="AD1058" s="39">
        <v>0</v>
      </c>
      <c r="AE1058" s="39">
        <v>3324233</v>
      </c>
      <c r="AF1058" s="39">
        <v>0</v>
      </c>
      <c r="AG1058" s="39">
        <v>0</v>
      </c>
      <c r="AH1058" s="39">
        <v>0</v>
      </c>
      <c r="AI1058" s="39">
        <v>0</v>
      </c>
      <c r="AL1058" s="11">
        <v>41729</v>
      </c>
      <c r="AM1058" s="39">
        <v>3094000</v>
      </c>
      <c r="AN1058" s="39">
        <v>0</v>
      </c>
      <c r="AO1058" s="39">
        <v>0</v>
      </c>
      <c r="AP1058" s="39">
        <v>0</v>
      </c>
      <c r="AQ1058" s="39">
        <v>3094000</v>
      </c>
      <c r="AR1058" s="39">
        <v>0</v>
      </c>
      <c r="AS1058" s="39">
        <v>3094000</v>
      </c>
      <c r="AT1058" s="39">
        <v>0</v>
      </c>
      <c r="AU1058" s="39">
        <v>0</v>
      </c>
      <c r="AV1058" s="39">
        <v>0</v>
      </c>
      <c r="AW1058" s="5">
        <v>0</v>
      </c>
      <c r="AZ1058" s="11">
        <v>42094</v>
      </c>
      <c r="BA1058" s="39">
        <v>3616000</v>
      </c>
      <c r="BB1058" s="39">
        <v>0</v>
      </c>
      <c r="BC1058" s="39">
        <v>0</v>
      </c>
      <c r="BD1058" s="39">
        <v>0</v>
      </c>
      <c r="BE1058" s="39">
        <v>3616000</v>
      </c>
      <c r="BF1058" s="39">
        <v>0</v>
      </c>
      <c r="BG1058" s="39">
        <v>3616000</v>
      </c>
      <c r="BH1058" s="39">
        <v>0</v>
      </c>
      <c r="BI1058" s="39">
        <v>0</v>
      </c>
      <c r="BJ1058" s="39">
        <v>0</v>
      </c>
      <c r="BK1058" s="39">
        <v>0</v>
      </c>
      <c r="BN1058" s="11">
        <v>42460</v>
      </c>
      <c r="BO1058" s="39">
        <v>3443000</v>
      </c>
      <c r="BP1058" s="39">
        <v>0</v>
      </c>
      <c r="BQ1058" s="39">
        <v>0</v>
      </c>
      <c r="BR1058" s="39">
        <v>0</v>
      </c>
      <c r="BS1058" s="39">
        <v>3443000</v>
      </c>
      <c r="BT1058" s="39">
        <v>0</v>
      </c>
      <c r="BU1058" s="39">
        <v>3443000</v>
      </c>
      <c r="BV1058" s="39">
        <v>0</v>
      </c>
      <c r="BW1058" s="39">
        <v>0</v>
      </c>
      <c r="BX1058" s="39">
        <v>0</v>
      </c>
      <c r="BY1058" s="39">
        <v>0</v>
      </c>
      <c r="CB1058" t="s">
        <v>2268</v>
      </c>
      <c r="CC1058" t="s">
        <v>1945</v>
      </c>
      <c r="CD1058" t="s">
        <v>2371</v>
      </c>
      <c r="CE1058" s="3" t="s">
        <v>2000</v>
      </c>
      <c r="CF1058" s="5">
        <v>3860</v>
      </c>
      <c r="CG1058" s="11">
        <v>40999</v>
      </c>
      <c r="CH1058" s="12">
        <v>305834.77999999997</v>
      </c>
      <c r="CI1058" s="12">
        <v>869.25</v>
      </c>
      <c r="CJ1058" s="12">
        <v>0.68297414124239797</v>
      </c>
      <c r="CK1058" s="12">
        <v>1249.6500000000001</v>
      </c>
      <c r="CL1058" s="12">
        <v>30285.626266200001</v>
      </c>
      <c r="CM1058" s="11">
        <v>41364</v>
      </c>
      <c r="CN1058" s="12">
        <v>303071.82</v>
      </c>
      <c r="CO1058" s="12">
        <v>2732.33</v>
      </c>
      <c r="CP1058" s="12">
        <v>1.80820048447238</v>
      </c>
      <c r="CQ1058" s="12">
        <v>1623.78</v>
      </c>
      <c r="CR1058" s="12">
        <v>20903.5530072</v>
      </c>
      <c r="CS1058" s="38">
        <v>41729</v>
      </c>
      <c r="CT1058" s="12">
        <v>288202.03999999998</v>
      </c>
      <c r="CU1058" s="12">
        <v>1.69</v>
      </c>
      <c r="CV1058" s="12">
        <v>5.5723284972133197E-3</v>
      </c>
      <c r="CW1058" s="12">
        <v>2015.16</v>
      </c>
      <c r="CX1058" s="12">
        <v>9737.4532013000007</v>
      </c>
      <c r="CY1058" s="38">
        <v>42094</v>
      </c>
      <c r="CZ1058" s="12">
        <v>317611.08999999997</v>
      </c>
      <c r="DA1058" s="12">
        <v>800.25</v>
      </c>
      <c r="DB1058" s="12">
        <v>0.535774661803609</v>
      </c>
      <c r="DC1058" s="12">
        <v>2245.9499999999998</v>
      </c>
      <c r="DD1058" s="12">
        <v>14999.312947799999</v>
      </c>
      <c r="DE1058" s="38">
        <v>42460</v>
      </c>
      <c r="DF1058" s="12">
        <v>303578.81599999999</v>
      </c>
      <c r="DG1058" s="12">
        <v>-9673.4609999999993</v>
      </c>
      <c r="DH1058" s="12">
        <v>-6.58833770032538</v>
      </c>
      <c r="DI1058" s="12">
        <v>2269.7109999999998</v>
      </c>
      <c r="DJ1058" s="12">
        <v>10925.093609400001</v>
      </c>
      <c r="DK1058" t="s">
        <v>5253</v>
      </c>
      <c r="DL1058" s="40">
        <v>14.22</v>
      </c>
      <c r="DM1058" s="5">
        <v>519600</v>
      </c>
      <c r="DN1058" s="5">
        <v>532899</v>
      </c>
      <c r="DO1058" s="5">
        <v>501425</v>
      </c>
      <c r="DP1058" s="5">
        <v>531882</v>
      </c>
      <c r="DR1058" s="38">
        <v>40021</v>
      </c>
      <c r="DS1058" t="s">
        <v>1948</v>
      </c>
    </row>
    <row r="1059" spans="1:123" ht="15" customHeight="1" x14ac:dyDescent="0.35">
      <c r="A1059" s="34" t="s">
        <v>1440</v>
      </c>
      <c r="B1059" s="35">
        <v>532955</v>
      </c>
      <c r="C1059" s="34" t="s">
        <v>1441</v>
      </c>
      <c r="D1059" s="36" t="s">
        <v>5254</v>
      </c>
      <c r="E1059" t="s">
        <v>2398</v>
      </c>
      <c r="F1059" t="s">
        <v>1951</v>
      </c>
      <c r="G1059" s="37" t="s">
        <v>2181</v>
      </c>
      <c r="H1059" s="38">
        <v>22066</v>
      </c>
      <c r="I1059" t="s">
        <v>1942</v>
      </c>
      <c r="J1059" s="11">
        <v>40999</v>
      </c>
      <c r="K1059" s="5">
        <v>0</v>
      </c>
      <c r="L1059" s="5">
        <v>0</v>
      </c>
      <c r="M1059" s="5">
        <v>0</v>
      </c>
      <c r="N1059" s="5">
        <v>0</v>
      </c>
      <c r="O1059" s="5">
        <v>0</v>
      </c>
      <c r="P1059" s="5">
        <v>0</v>
      </c>
      <c r="Q1059" s="5">
        <v>0</v>
      </c>
      <c r="R1059" s="5">
        <v>0</v>
      </c>
      <c r="S1059" s="5">
        <v>0</v>
      </c>
      <c r="T1059" s="5">
        <v>0</v>
      </c>
      <c r="U1059" s="5">
        <v>0</v>
      </c>
      <c r="V1059" s="5"/>
      <c r="W1059" t="s">
        <v>1943</v>
      </c>
      <c r="X1059" s="11">
        <v>41364</v>
      </c>
      <c r="Y1059" s="39">
        <v>1484550</v>
      </c>
      <c r="Z1059" s="39">
        <v>210956</v>
      </c>
      <c r="AA1059" s="39">
        <v>162153</v>
      </c>
      <c r="AB1059" s="39">
        <v>718235</v>
      </c>
      <c r="AC1059" s="39">
        <v>2575894</v>
      </c>
      <c r="AD1059" s="39">
        <v>0</v>
      </c>
      <c r="AE1059" s="39">
        <v>2575894</v>
      </c>
      <c r="AF1059" s="39">
        <v>0</v>
      </c>
      <c r="AG1059" s="39">
        <v>0</v>
      </c>
      <c r="AH1059" s="39">
        <v>0</v>
      </c>
      <c r="AI1059" s="39">
        <v>0</v>
      </c>
      <c r="AL1059" s="11">
        <v>41729</v>
      </c>
      <c r="AM1059" s="39">
        <v>2409888</v>
      </c>
      <c r="AN1059" s="39">
        <v>351851</v>
      </c>
      <c r="AO1059" s="39">
        <v>439554</v>
      </c>
      <c r="AP1059" s="39">
        <v>1666953</v>
      </c>
      <c r="AQ1059" s="39">
        <v>4868246</v>
      </c>
      <c r="AR1059" s="39">
        <v>0</v>
      </c>
      <c r="AS1059" s="39">
        <v>4868246</v>
      </c>
      <c r="AT1059" s="39">
        <v>0</v>
      </c>
      <c r="AU1059" s="39">
        <v>0</v>
      </c>
      <c r="AV1059" s="39">
        <v>0</v>
      </c>
      <c r="AW1059" s="5">
        <v>0</v>
      </c>
      <c r="AZ1059" s="11">
        <v>42094</v>
      </c>
      <c r="BA1059" s="39">
        <v>2596311</v>
      </c>
      <c r="BB1059" s="39">
        <v>386370</v>
      </c>
      <c r="BC1059" s="39">
        <v>124776</v>
      </c>
      <c r="BD1059" s="39">
        <v>1436008</v>
      </c>
      <c r="BE1059" s="39">
        <v>4543465</v>
      </c>
      <c r="BF1059" s="39">
        <v>0</v>
      </c>
      <c r="BG1059" s="39">
        <v>4543465</v>
      </c>
      <c r="BH1059" s="39">
        <v>0</v>
      </c>
      <c r="BI1059" s="39">
        <v>0</v>
      </c>
      <c r="BJ1059" s="39">
        <v>0</v>
      </c>
      <c r="BK1059" s="39">
        <v>0</v>
      </c>
      <c r="BN1059" s="11">
        <v>42460</v>
      </c>
      <c r="BO1059" s="39">
        <v>3971548</v>
      </c>
      <c r="BP1059" s="39">
        <v>421125</v>
      </c>
      <c r="BQ1059" s="39">
        <v>115222</v>
      </c>
      <c r="BR1059" s="39">
        <v>0</v>
      </c>
      <c r="BS1059" s="39">
        <v>4507895</v>
      </c>
      <c r="BT1059" s="39">
        <v>0</v>
      </c>
      <c r="BU1059" s="39">
        <v>4507895</v>
      </c>
      <c r="BV1059" s="39">
        <v>0</v>
      </c>
      <c r="BW1059" s="39">
        <v>0</v>
      </c>
      <c r="BX1059" s="39">
        <v>0</v>
      </c>
      <c r="BY1059" s="39">
        <v>0</v>
      </c>
      <c r="CB1059" t="s">
        <v>1972</v>
      </c>
      <c r="CC1059" t="s">
        <v>2087</v>
      </c>
      <c r="CD1059" t="s">
        <v>2088</v>
      </c>
      <c r="CE1059" s="3" t="s">
        <v>1978</v>
      </c>
      <c r="CF1059" s="5">
        <v>600</v>
      </c>
      <c r="CG1059" s="11">
        <v>40999</v>
      </c>
      <c r="CH1059" s="12">
        <v>105536.2</v>
      </c>
      <c r="CI1059" s="12">
        <v>28386.6</v>
      </c>
      <c r="CJ1059" s="12">
        <v>2.84139000751922</v>
      </c>
      <c r="CK1059" s="12">
        <v>1746.2</v>
      </c>
      <c r="CL1059" s="12">
        <v>202972.19745000001</v>
      </c>
      <c r="CM1059" s="11">
        <v>41364</v>
      </c>
      <c r="CN1059" s="5">
        <v>136387</v>
      </c>
      <c r="CO1059" s="12">
        <v>38327.800000000003</v>
      </c>
      <c r="CP1059" s="12">
        <v>3.1490868027860102</v>
      </c>
      <c r="CQ1059" s="12">
        <v>1555.8</v>
      </c>
      <c r="CR1059" s="12">
        <v>205539.59085000001</v>
      </c>
      <c r="CS1059" s="38">
        <v>41729</v>
      </c>
      <c r="CT1059" s="12">
        <v>172289.4</v>
      </c>
      <c r="CU1059" s="12">
        <v>47412.5</v>
      </c>
      <c r="CV1059" s="12">
        <v>3.34474786227138</v>
      </c>
      <c r="CW1059" s="12">
        <v>1345.4</v>
      </c>
      <c r="CX1059" s="12">
        <v>225930.61919999999</v>
      </c>
      <c r="CY1059" s="38">
        <v>42094</v>
      </c>
      <c r="CZ1059" s="12">
        <v>205498.6</v>
      </c>
      <c r="DA1059" s="12">
        <v>53444.2</v>
      </c>
      <c r="DB1059" s="12">
        <v>3.17741803824243</v>
      </c>
      <c r="DC1059" s="12">
        <v>1389.3</v>
      </c>
      <c r="DD1059" s="12">
        <v>328478.23635000002</v>
      </c>
      <c r="DE1059" s="38">
        <v>42460</v>
      </c>
      <c r="DF1059" s="12">
        <v>241299.3</v>
      </c>
      <c r="DG1059" s="12">
        <v>56914.2</v>
      </c>
      <c r="DH1059" s="12">
        <v>2.9156802766018699</v>
      </c>
      <c r="DI1059" s="12">
        <v>1431.9</v>
      </c>
      <c r="DJ1059" s="12">
        <v>164016.9399</v>
      </c>
      <c r="DK1059" t="s">
        <v>5255</v>
      </c>
      <c r="DL1059" s="41">
        <v>1.8889147286821706</v>
      </c>
      <c r="DM1059" s="5">
        <v>513683</v>
      </c>
      <c r="DN1059" s="5">
        <v>522275</v>
      </c>
      <c r="DO1059" s="5">
        <v>532997</v>
      </c>
      <c r="DR1059" s="38">
        <v>41122</v>
      </c>
      <c r="DS1059" t="s">
        <v>1948</v>
      </c>
    </row>
    <row r="1060" spans="1:123" ht="15" customHeight="1" x14ac:dyDescent="0.35">
      <c r="A1060" s="34" t="s">
        <v>1440</v>
      </c>
      <c r="B1060" s="35">
        <v>532955</v>
      </c>
      <c r="C1060" s="34" t="s">
        <v>1443</v>
      </c>
      <c r="D1060" s="36" t="s">
        <v>5256</v>
      </c>
      <c r="E1060" t="s">
        <v>5257</v>
      </c>
      <c r="F1060" t="s">
        <v>1951</v>
      </c>
      <c r="G1060" s="37" t="s">
        <v>5258</v>
      </c>
      <c r="H1060" s="38">
        <v>22381</v>
      </c>
      <c r="I1060" t="s">
        <v>1942</v>
      </c>
      <c r="J1060" s="11">
        <v>40999</v>
      </c>
      <c r="K1060" s="5">
        <v>0</v>
      </c>
      <c r="L1060" s="5">
        <v>0</v>
      </c>
      <c r="M1060" s="5">
        <v>0</v>
      </c>
      <c r="N1060" s="5">
        <v>0</v>
      </c>
      <c r="O1060" s="5">
        <v>0</v>
      </c>
      <c r="P1060" s="5">
        <v>0</v>
      </c>
      <c r="Q1060" s="5">
        <v>0</v>
      </c>
      <c r="R1060" s="5">
        <v>0</v>
      </c>
      <c r="S1060" s="5">
        <v>0</v>
      </c>
      <c r="T1060" s="5">
        <v>0</v>
      </c>
      <c r="U1060" s="5">
        <v>0</v>
      </c>
      <c r="V1060" s="5"/>
      <c r="X1060" s="11">
        <v>41364</v>
      </c>
      <c r="Y1060" s="39">
        <v>0</v>
      </c>
      <c r="Z1060" s="39">
        <v>0</v>
      </c>
      <c r="AA1060" s="39">
        <v>0</v>
      </c>
      <c r="AB1060" s="39">
        <v>0</v>
      </c>
      <c r="AC1060" s="39">
        <v>0</v>
      </c>
      <c r="AD1060" s="39">
        <v>0</v>
      </c>
      <c r="AE1060" s="39">
        <v>0</v>
      </c>
      <c r="AF1060" s="39">
        <v>0</v>
      </c>
      <c r="AG1060" s="39">
        <v>0</v>
      </c>
      <c r="AH1060" s="39">
        <v>0</v>
      </c>
      <c r="AI1060" s="39">
        <v>0</v>
      </c>
      <c r="AL1060" s="11">
        <v>41729</v>
      </c>
      <c r="AM1060" s="39">
        <v>0</v>
      </c>
      <c r="AN1060" s="39">
        <v>0</v>
      </c>
      <c r="AO1060" s="39">
        <v>0</v>
      </c>
      <c r="AP1060" s="39">
        <v>0</v>
      </c>
      <c r="AQ1060" s="39">
        <v>0</v>
      </c>
      <c r="AR1060" s="39">
        <v>0</v>
      </c>
      <c r="AS1060" s="39">
        <v>0</v>
      </c>
      <c r="AT1060" s="39">
        <v>0</v>
      </c>
      <c r="AU1060" s="39">
        <v>0</v>
      </c>
      <c r="AV1060" s="39">
        <v>0</v>
      </c>
      <c r="AW1060" s="5">
        <v>0</v>
      </c>
      <c r="AZ1060" s="11">
        <v>42094</v>
      </c>
      <c r="BA1060" s="39">
        <v>0</v>
      </c>
      <c r="BB1060" s="39">
        <v>0</v>
      </c>
      <c r="BC1060" s="39">
        <v>0</v>
      </c>
      <c r="BD1060" s="39">
        <v>0</v>
      </c>
      <c r="BE1060" s="39">
        <v>0</v>
      </c>
      <c r="BF1060" s="39">
        <v>0</v>
      </c>
      <c r="BG1060" s="39">
        <v>0</v>
      </c>
      <c r="BH1060" s="39">
        <v>0</v>
      </c>
      <c r="BI1060" s="39">
        <v>0</v>
      </c>
      <c r="BJ1060" s="39">
        <v>0</v>
      </c>
      <c r="BK1060" s="39">
        <v>0</v>
      </c>
      <c r="BN1060" s="11">
        <v>42460</v>
      </c>
      <c r="BO1060" s="39">
        <v>1836784</v>
      </c>
      <c r="BP1060" s="39">
        <v>200777</v>
      </c>
      <c r="BQ1060" s="39">
        <v>183909</v>
      </c>
      <c r="BR1060" s="39">
        <v>0</v>
      </c>
      <c r="BS1060" s="39">
        <v>2221470</v>
      </c>
      <c r="BT1060" s="39">
        <v>0</v>
      </c>
      <c r="BU1060" s="39">
        <v>2221470</v>
      </c>
      <c r="BV1060" s="39">
        <v>0</v>
      </c>
      <c r="BW1060" s="39">
        <v>0</v>
      </c>
      <c r="BX1060" s="39">
        <v>0</v>
      </c>
      <c r="BY1060" s="39">
        <v>0</v>
      </c>
      <c r="CB1060" t="s">
        <v>1968</v>
      </c>
      <c r="CC1060" t="s">
        <v>2087</v>
      </c>
      <c r="CD1060" t="s">
        <v>2088</v>
      </c>
      <c r="CE1060" s="3" t="s">
        <v>1978</v>
      </c>
      <c r="CF1060" s="5">
        <v>600</v>
      </c>
      <c r="CG1060" s="11">
        <v>40999</v>
      </c>
      <c r="CH1060" s="12">
        <v>105536.2</v>
      </c>
      <c r="CI1060" s="12">
        <v>28386.6</v>
      </c>
      <c r="CJ1060" s="12">
        <v>2.84139000751922</v>
      </c>
      <c r="CK1060" s="12">
        <v>1746.2</v>
      </c>
      <c r="CL1060" s="12">
        <v>202972.19745000001</v>
      </c>
      <c r="CM1060" s="11">
        <v>41364</v>
      </c>
      <c r="CN1060" s="5">
        <v>136387</v>
      </c>
      <c r="CO1060" s="12">
        <v>38327.800000000003</v>
      </c>
      <c r="CP1060" s="12">
        <v>3.1490868027860102</v>
      </c>
      <c r="CQ1060" s="12">
        <v>1555.8</v>
      </c>
      <c r="CR1060" s="12">
        <v>205539.59085000001</v>
      </c>
      <c r="CS1060" s="38">
        <v>41729</v>
      </c>
      <c r="CT1060" s="12">
        <v>172289.4</v>
      </c>
      <c r="CU1060" s="12">
        <v>47412.5</v>
      </c>
      <c r="CV1060" s="12">
        <v>3.34474786227138</v>
      </c>
      <c r="CW1060" s="12">
        <v>1345.4</v>
      </c>
      <c r="CX1060" s="12">
        <v>225930.61919999999</v>
      </c>
      <c r="CY1060" s="38">
        <v>42094</v>
      </c>
      <c r="CZ1060" s="12">
        <v>205498.6</v>
      </c>
      <c r="DA1060" s="12">
        <v>53444.2</v>
      </c>
      <c r="DB1060" s="12">
        <v>3.17741803824243</v>
      </c>
      <c r="DC1060" s="12">
        <v>1389.3</v>
      </c>
      <c r="DD1060" s="12">
        <v>328478.23635000002</v>
      </c>
      <c r="DE1060" s="38">
        <v>42460</v>
      </c>
      <c r="DF1060" s="12">
        <v>241299.3</v>
      </c>
      <c r="DG1060" s="12">
        <v>56914.2</v>
      </c>
      <c r="DH1060" s="12">
        <v>2.9156802766018699</v>
      </c>
      <c r="DI1060" s="12">
        <v>1431.9</v>
      </c>
      <c r="DJ1060" s="12">
        <v>164016.9399</v>
      </c>
      <c r="DK1060" t="s">
        <v>5259</v>
      </c>
      <c r="DL1060" s="41">
        <v>0.93084852294154607</v>
      </c>
      <c r="DM1060" s="5">
        <v>513683</v>
      </c>
      <c r="DN1060" s="5">
        <v>522275</v>
      </c>
      <c r="DO1060" s="5">
        <v>532997</v>
      </c>
      <c r="DR1060" s="38">
        <v>42293</v>
      </c>
      <c r="DS1060" t="s">
        <v>1948</v>
      </c>
    </row>
    <row r="1061" spans="1:123" ht="15" customHeight="1" x14ac:dyDescent="0.35">
      <c r="A1061" s="34" t="s">
        <v>1440</v>
      </c>
      <c r="B1061" s="35">
        <v>532955</v>
      </c>
      <c r="C1061" s="34" t="s">
        <v>1442</v>
      </c>
      <c r="D1061" s="36" t="s">
        <v>5260</v>
      </c>
      <c r="E1061" t="s">
        <v>2031</v>
      </c>
      <c r="F1061" t="s">
        <v>1940</v>
      </c>
      <c r="G1061" s="37" t="s">
        <v>5261</v>
      </c>
      <c r="H1061" s="38">
        <v>22068</v>
      </c>
      <c r="I1061" t="s">
        <v>1942</v>
      </c>
      <c r="J1061" s="11">
        <v>40999</v>
      </c>
      <c r="K1061" s="5">
        <v>778483</v>
      </c>
      <c r="L1061" s="5">
        <v>0</v>
      </c>
      <c r="M1061" s="5">
        <v>168583</v>
      </c>
      <c r="N1061" s="5">
        <v>0</v>
      </c>
      <c r="O1061" s="5">
        <v>947066</v>
      </c>
      <c r="P1061" s="5">
        <v>0</v>
      </c>
      <c r="Q1061" s="5">
        <v>947066</v>
      </c>
      <c r="R1061" s="5">
        <v>0</v>
      </c>
      <c r="S1061" s="5">
        <v>0</v>
      </c>
      <c r="T1061" s="5">
        <v>0</v>
      </c>
      <c r="U1061" s="5">
        <v>0</v>
      </c>
      <c r="V1061" s="5"/>
      <c r="X1061" s="11">
        <v>41364</v>
      </c>
      <c r="Y1061" s="39">
        <v>2199837</v>
      </c>
      <c r="Z1061" s="39">
        <v>343629</v>
      </c>
      <c r="AA1061" s="39">
        <v>259860</v>
      </c>
      <c r="AB1061" s="39">
        <v>879322</v>
      </c>
      <c r="AC1061" s="39">
        <v>3682648</v>
      </c>
      <c r="AD1061" s="39">
        <v>0</v>
      </c>
      <c r="AE1061" s="39">
        <v>3682648</v>
      </c>
      <c r="AF1061" s="39">
        <v>0</v>
      </c>
      <c r="AG1061" s="39">
        <v>0</v>
      </c>
      <c r="AH1061" s="39">
        <v>0</v>
      </c>
      <c r="AI1061" s="39">
        <v>0</v>
      </c>
      <c r="AL1061" s="11">
        <v>41729</v>
      </c>
      <c r="AM1061" s="39">
        <v>2385102</v>
      </c>
      <c r="AN1061" s="39">
        <v>393169</v>
      </c>
      <c r="AO1061" s="39">
        <v>291107</v>
      </c>
      <c r="AP1061" s="39">
        <v>2648881</v>
      </c>
      <c r="AQ1061" s="39">
        <v>5718259</v>
      </c>
      <c r="AR1061" s="39">
        <v>0</v>
      </c>
      <c r="AS1061" s="39">
        <v>5718259</v>
      </c>
      <c r="AT1061" s="39">
        <v>0</v>
      </c>
      <c r="AU1061" s="39">
        <v>0</v>
      </c>
      <c r="AV1061" s="39">
        <v>0</v>
      </c>
      <c r="AW1061" s="5">
        <v>0</v>
      </c>
      <c r="AZ1061" s="11">
        <v>42094</v>
      </c>
      <c r="BA1061" s="39">
        <v>2584222</v>
      </c>
      <c r="BB1061" s="39">
        <v>431745</v>
      </c>
      <c r="BC1061" s="39">
        <v>1178445</v>
      </c>
      <c r="BD1061" s="39">
        <v>2051480</v>
      </c>
      <c r="BE1061" s="39">
        <v>6245892</v>
      </c>
      <c r="BF1061" s="39">
        <v>0</v>
      </c>
      <c r="BG1061" s="39">
        <v>6245892</v>
      </c>
      <c r="BH1061" s="39">
        <v>0</v>
      </c>
      <c r="BI1061" s="39">
        <v>0</v>
      </c>
      <c r="BJ1061" s="39">
        <v>0</v>
      </c>
      <c r="BK1061" s="39">
        <v>0</v>
      </c>
      <c r="BN1061" s="11">
        <v>42460</v>
      </c>
      <c r="BO1061" s="39">
        <v>4509119</v>
      </c>
      <c r="BP1061" s="39">
        <v>470586</v>
      </c>
      <c r="BQ1061" s="39">
        <v>846009</v>
      </c>
      <c r="BR1061" s="39">
        <v>0</v>
      </c>
      <c r="BS1061" s="39">
        <v>5825714</v>
      </c>
      <c r="BT1061" s="39">
        <v>0</v>
      </c>
      <c r="BU1061" s="39">
        <v>5825714</v>
      </c>
      <c r="BV1061" s="39">
        <v>0</v>
      </c>
      <c r="BW1061" s="39">
        <v>0</v>
      </c>
      <c r="BX1061" s="39">
        <v>0</v>
      </c>
      <c r="BY1061" s="39">
        <v>0</v>
      </c>
      <c r="CB1061" t="s">
        <v>1944</v>
      </c>
      <c r="CC1061" t="s">
        <v>2087</v>
      </c>
      <c r="CD1061" t="s">
        <v>2088</v>
      </c>
      <c r="CE1061" s="3" t="s">
        <v>1978</v>
      </c>
      <c r="CF1061" s="5">
        <v>600</v>
      </c>
      <c r="CG1061" s="11">
        <v>40999</v>
      </c>
      <c r="CH1061" s="12">
        <v>105536.2</v>
      </c>
      <c r="CI1061" s="12">
        <v>28386.6</v>
      </c>
      <c r="CJ1061" s="12">
        <v>2.84139000751922</v>
      </c>
      <c r="CK1061" s="12">
        <v>1746.2</v>
      </c>
      <c r="CL1061" s="12">
        <v>202972.19745000001</v>
      </c>
      <c r="CM1061" s="11">
        <v>41364</v>
      </c>
      <c r="CN1061" s="5">
        <v>136387</v>
      </c>
      <c r="CO1061" s="12">
        <v>38327.800000000003</v>
      </c>
      <c r="CP1061" s="12">
        <v>3.1490868027860102</v>
      </c>
      <c r="CQ1061" s="12">
        <v>1555.8</v>
      </c>
      <c r="CR1061" s="12">
        <v>205539.59085000001</v>
      </c>
      <c r="CS1061" s="38">
        <v>41729</v>
      </c>
      <c r="CT1061" s="12">
        <v>172289.4</v>
      </c>
      <c r="CU1061" s="12">
        <v>47412.5</v>
      </c>
      <c r="CV1061" s="12">
        <v>3.34474786227138</v>
      </c>
      <c r="CW1061" s="12">
        <v>1345.4</v>
      </c>
      <c r="CX1061" s="12">
        <v>225930.61919999999</v>
      </c>
      <c r="CY1061" s="38">
        <v>42094</v>
      </c>
      <c r="CZ1061" s="12">
        <v>205498.6</v>
      </c>
      <c r="DA1061" s="12">
        <v>53444.2</v>
      </c>
      <c r="DB1061" s="12">
        <v>3.17741803824243</v>
      </c>
      <c r="DC1061" s="12">
        <v>1389.3</v>
      </c>
      <c r="DD1061" s="12">
        <v>328478.23635000002</v>
      </c>
      <c r="DE1061" s="38">
        <v>42460</v>
      </c>
      <c r="DF1061" s="12">
        <v>241299.3</v>
      </c>
      <c r="DG1061" s="12">
        <v>56914.2</v>
      </c>
      <c r="DH1061" s="12">
        <v>2.9156802766018699</v>
      </c>
      <c r="DI1061" s="12">
        <v>1431.9</v>
      </c>
      <c r="DJ1061" s="12">
        <v>164016.9399</v>
      </c>
      <c r="DK1061" t="s">
        <v>5262</v>
      </c>
      <c r="DL1061" s="41">
        <v>2.4411120888330187</v>
      </c>
      <c r="DM1061" s="5">
        <v>513683</v>
      </c>
      <c r="DN1061" s="5">
        <v>522275</v>
      </c>
      <c r="DO1061" s="5">
        <v>532997</v>
      </c>
      <c r="DR1061" s="38">
        <v>40876</v>
      </c>
      <c r="DS1061" t="s">
        <v>1948</v>
      </c>
    </row>
    <row r="1062" spans="1:123" ht="15" customHeight="1" x14ac:dyDescent="0.35">
      <c r="A1062" s="34" t="s">
        <v>1444</v>
      </c>
      <c r="B1062" s="35">
        <v>532900</v>
      </c>
      <c r="C1062" s="34" t="s">
        <v>1446</v>
      </c>
      <c r="D1062" s="36" t="s">
        <v>5263</v>
      </c>
      <c r="E1062" s="34" t="s">
        <v>2013</v>
      </c>
      <c r="F1062" t="s">
        <v>1951</v>
      </c>
      <c r="G1062" s="37" t="s">
        <v>5264</v>
      </c>
      <c r="H1062" s="38">
        <v>27576</v>
      </c>
      <c r="I1062" t="s">
        <v>1959</v>
      </c>
      <c r="J1062" s="11">
        <v>40999</v>
      </c>
      <c r="K1062" s="5">
        <v>15000000</v>
      </c>
      <c r="L1062" s="5">
        <v>0</v>
      </c>
      <c r="M1062" s="5">
        <v>0</v>
      </c>
      <c r="N1062" s="5">
        <v>0</v>
      </c>
      <c r="O1062" s="5">
        <v>15000000</v>
      </c>
      <c r="P1062" s="5">
        <v>0</v>
      </c>
      <c r="Q1062" s="5">
        <v>15000000</v>
      </c>
      <c r="R1062" s="5">
        <v>0</v>
      </c>
      <c r="S1062" s="5">
        <v>0</v>
      </c>
      <c r="T1062" s="5">
        <v>0</v>
      </c>
      <c r="U1062" s="5">
        <v>0</v>
      </c>
      <c r="V1062" s="5"/>
      <c r="X1062" s="11">
        <v>41364</v>
      </c>
      <c r="Y1062" s="39">
        <v>18000000</v>
      </c>
      <c r="Z1062" s="39">
        <v>0</v>
      </c>
      <c r="AA1062" s="39">
        <v>0</v>
      </c>
      <c r="AB1062" s="39">
        <v>0</v>
      </c>
      <c r="AC1062" s="39">
        <v>18000000</v>
      </c>
      <c r="AD1062" s="39">
        <v>0</v>
      </c>
      <c r="AE1062" s="39">
        <v>18000000</v>
      </c>
      <c r="AF1062" s="39">
        <v>0</v>
      </c>
      <c r="AG1062" s="39">
        <v>0</v>
      </c>
      <c r="AH1062" s="39">
        <v>0</v>
      </c>
      <c r="AI1062" s="39">
        <v>0</v>
      </c>
      <c r="AL1062" s="11">
        <v>41729</v>
      </c>
      <c r="AM1062" s="39">
        <v>21600000</v>
      </c>
      <c r="AN1062" s="39">
        <v>0</v>
      </c>
      <c r="AO1062" s="39">
        <v>0</v>
      </c>
      <c r="AP1062" s="39">
        <v>0</v>
      </c>
      <c r="AQ1062" s="39">
        <v>21600000</v>
      </c>
      <c r="AR1062" s="39">
        <v>0</v>
      </c>
      <c r="AS1062" s="39">
        <v>21600000</v>
      </c>
      <c r="AT1062" s="39">
        <v>0</v>
      </c>
      <c r="AU1062" s="39">
        <v>0</v>
      </c>
      <c r="AV1062" s="39">
        <v>0</v>
      </c>
      <c r="AW1062" s="5">
        <v>0</v>
      </c>
      <c r="AZ1062" s="11">
        <v>42094</v>
      </c>
      <c r="BA1062" s="39">
        <v>25920000</v>
      </c>
      <c r="BB1062" s="39">
        <v>0</v>
      </c>
      <c r="BC1062" s="39">
        <v>0</v>
      </c>
      <c r="BD1062" s="39">
        <v>0</v>
      </c>
      <c r="BE1062" s="39">
        <v>25920000</v>
      </c>
      <c r="BF1062" s="39">
        <v>0</v>
      </c>
      <c r="BG1062" s="39">
        <v>25920000</v>
      </c>
      <c r="BH1062" s="39">
        <v>0</v>
      </c>
      <c r="BI1062" s="39">
        <v>0</v>
      </c>
      <c r="BJ1062" s="39">
        <v>0</v>
      </c>
      <c r="BK1062" s="39">
        <v>0</v>
      </c>
      <c r="BN1062" s="11">
        <v>42460</v>
      </c>
      <c r="BO1062" s="39">
        <v>25920000</v>
      </c>
      <c r="BP1062" s="39">
        <v>0</v>
      </c>
      <c r="BQ1062" s="39">
        <v>0</v>
      </c>
      <c r="BR1062" s="39">
        <v>0</v>
      </c>
      <c r="BS1062" s="39">
        <v>25920000</v>
      </c>
      <c r="BT1062" s="39">
        <v>0</v>
      </c>
      <c r="BU1062" s="39">
        <v>25920000</v>
      </c>
      <c r="BV1062" s="39">
        <v>0</v>
      </c>
      <c r="BW1062" s="39">
        <v>0</v>
      </c>
      <c r="BX1062" s="39">
        <v>0</v>
      </c>
      <c r="BY1062" s="39">
        <v>0</v>
      </c>
      <c r="CB1062" t="s">
        <v>2015</v>
      </c>
      <c r="CC1062" t="s">
        <v>2166</v>
      </c>
      <c r="CD1062" t="s">
        <v>2443</v>
      </c>
      <c r="CE1062" s="3" t="s">
        <v>2000</v>
      </c>
      <c r="CF1062" s="5">
        <v>280</v>
      </c>
      <c r="CG1062" s="11">
        <v>40999</v>
      </c>
      <c r="CH1062" s="12">
        <v>2109.84</v>
      </c>
      <c r="CI1062" s="12">
        <v>703.2</v>
      </c>
      <c r="CJ1062" s="12">
        <v>6.2012823808357904</v>
      </c>
      <c r="CK1062" s="12">
        <v>27.75</v>
      </c>
      <c r="CL1062" s="12">
        <v>13076.544</v>
      </c>
      <c r="CM1062" s="11">
        <v>41364</v>
      </c>
      <c r="CN1062" s="12">
        <v>2384.09</v>
      </c>
      <c r="CO1062" s="12">
        <v>707.72</v>
      </c>
      <c r="CP1062" s="12">
        <v>5.49700602439564</v>
      </c>
      <c r="CQ1062" s="12">
        <v>55.62</v>
      </c>
      <c r="CR1062" s="12">
        <v>15733.224</v>
      </c>
      <c r="CS1062" s="38">
        <v>41729</v>
      </c>
      <c r="CT1062" s="12">
        <v>2194.48</v>
      </c>
      <c r="CU1062" s="12">
        <v>559.80999999999995</v>
      </c>
      <c r="CV1062" s="12">
        <v>4.6586671721486601</v>
      </c>
      <c r="CW1062" s="12">
        <v>60.07</v>
      </c>
      <c r="CX1062" s="12">
        <v>14851.044</v>
      </c>
      <c r="CY1062" s="38">
        <v>42094</v>
      </c>
      <c r="CZ1062" s="12">
        <v>1920.12</v>
      </c>
      <c r="DA1062" s="12">
        <v>441.72</v>
      </c>
      <c r="DB1062" s="12">
        <v>3.9470408989200898</v>
      </c>
      <c r="DC1062" s="12">
        <v>74.069999999999993</v>
      </c>
      <c r="DD1062" s="12">
        <v>14206.14</v>
      </c>
      <c r="DE1062" s="38">
        <v>42460</v>
      </c>
      <c r="DF1062" s="12">
        <v>2050.1617630000001</v>
      </c>
      <c r="DG1062" s="12">
        <v>453.093276</v>
      </c>
      <c r="DH1062" s="12">
        <v>3.6419214868607699</v>
      </c>
      <c r="DI1062" s="12">
        <v>95.495756</v>
      </c>
      <c r="DJ1062" s="12">
        <v>8081.58</v>
      </c>
      <c r="DK1062" t="s">
        <v>5265</v>
      </c>
      <c r="DL1062" s="40">
        <v>125</v>
      </c>
      <c r="DM1062" s="5">
        <v>500490</v>
      </c>
      <c r="DN1062" s="5">
        <v>532642</v>
      </c>
      <c r="DO1062" s="5">
        <v>501301</v>
      </c>
      <c r="DR1062" s="38">
        <v>36614</v>
      </c>
      <c r="DS1062" t="s">
        <v>1948</v>
      </c>
    </row>
    <row r="1063" spans="1:123" ht="15" customHeight="1" x14ac:dyDescent="0.35">
      <c r="A1063" s="34" t="s">
        <v>1444</v>
      </c>
      <c r="B1063" s="35">
        <v>532900</v>
      </c>
      <c r="C1063" s="34" t="s">
        <v>1447</v>
      </c>
      <c r="D1063" s="36" t="s">
        <v>5266</v>
      </c>
      <c r="E1063" t="s">
        <v>1939</v>
      </c>
      <c r="F1063" t="s">
        <v>1940</v>
      </c>
      <c r="G1063" s="37" t="s">
        <v>5267</v>
      </c>
      <c r="H1063" s="38">
        <v>25971</v>
      </c>
      <c r="I1063" t="s">
        <v>1959</v>
      </c>
      <c r="J1063" s="11">
        <v>40999</v>
      </c>
      <c r="K1063" s="5">
        <v>15000000</v>
      </c>
      <c r="L1063" s="5">
        <v>0</v>
      </c>
      <c r="M1063" s="5">
        <v>0</v>
      </c>
      <c r="N1063" s="5">
        <v>0</v>
      </c>
      <c r="O1063" s="5">
        <v>15000000</v>
      </c>
      <c r="P1063" s="5">
        <v>0</v>
      </c>
      <c r="Q1063" s="5">
        <v>15000000</v>
      </c>
      <c r="R1063" s="5">
        <v>0</v>
      </c>
      <c r="S1063" s="5">
        <v>0</v>
      </c>
      <c r="T1063" s="5">
        <v>0</v>
      </c>
      <c r="U1063" s="5">
        <v>0</v>
      </c>
      <c r="V1063" s="5"/>
      <c r="X1063" s="11">
        <v>41364</v>
      </c>
      <c r="Y1063" s="39">
        <v>18000000</v>
      </c>
      <c r="Z1063" s="39">
        <v>0</v>
      </c>
      <c r="AA1063" s="39">
        <v>0</v>
      </c>
      <c r="AB1063" s="39">
        <v>0</v>
      </c>
      <c r="AC1063" s="39">
        <v>18000000</v>
      </c>
      <c r="AD1063" s="39">
        <v>0</v>
      </c>
      <c r="AE1063" s="39">
        <v>18000000</v>
      </c>
      <c r="AF1063" s="39">
        <v>0</v>
      </c>
      <c r="AG1063" s="39">
        <v>0</v>
      </c>
      <c r="AH1063" s="39">
        <v>0</v>
      </c>
      <c r="AI1063" s="39">
        <v>0</v>
      </c>
      <c r="AL1063" s="11">
        <v>41729</v>
      </c>
      <c r="AM1063" s="39">
        <v>21600000</v>
      </c>
      <c r="AN1063" s="39">
        <v>0</v>
      </c>
      <c r="AO1063" s="39">
        <v>0</v>
      </c>
      <c r="AP1063" s="39">
        <v>0</v>
      </c>
      <c r="AQ1063" s="39">
        <v>21600000</v>
      </c>
      <c r="AR1063" s="39">
        <v>0</v>
      </c>
      <c r="AS1063" s="39">
        <v>21600000</v>
      </c>
      <c r="AT1063" s="39">
        <v>0</v>
      </c>
      <c r="AU1063" s="39">
        <v>0</v>
      </c>
      <c r="AV1063" s="39">
        <v>0</v>
      </c>
      <c r="AW1063" s="5">
        <v>0</v>
      </c>
      <c r="AZ1063" s="11">
        <v>42094</v>
      </c>
      <c r="BA1063" s="39">
        <v>25920000</v>
      </c>
      <c r="BB1063" s="39">
        <v>0</v>
      </c>
      <c r="BC1063" s="39">
        <v>0</v>
      </c>
      <c r="BD1063" s="39">
        <v>0</v>
      </c>
      <c r="BE1063" s="39">
        <v>25920000</v>
      </c>
      <c r="BF1063" s="39">
        <v>0</v>
      </c>
      <c r="BG1063" s="39">
        <v>25920000</v>
      </c>
      <c r="BH1063" s="39">
        <v>0</v>
      </c>
      <c r="BI1063" s="39">
        <v>0</v>
      </c>
      <c r="BJ1063" s="39">
        <v>0</v>
      </c>
      <c r="BK1063" s="39">
        <v>0</v>
      </c>
      <c r="BN1063" s="11">
        <v>42460</v>
      </c>
      <c r="BO1063" s="39">
        <v>25920000</v>
      </c>
      <c r="BP1063" s="39">
        <v>0</v>
      </c>
      <c r="BQ1063" s="39">
        <v>0</v>
      </c>
      <c r="BR1063" s="39">
        <v>0</v>
      </c>
      <c r="BS1063" s="39">
        <v>25920000</v>
      </c>
      <c r="BT1063" s="39">
        <v>0</v>
      </c>
      <c r="BU1063" s="39">
        <v>25920000</v>
      </c>
      <c r="BV1063" s="39">
        <v>0</v>
      </c>
      <c r="BW1063" s="39">
        <v>0</v>
      </c>
      <c r="BX1063" s="39">
        <v>0</v>
      </c>
      <c r="BY1063" s="39">
        <v>0</v>
      </c>
      <c r="CB1063" t="s">
        <v>1944</v>
      </c>
      <c r="CC1063" t="s">
        <v>2166</v>
      </c>
      <c r="CD1063" t="s">
        <v>2443</v>
      </c>
      <c r="CE1063" s="3" t="s">
        <v>2000</v>
      </c>
      <c r="CF1063" s="5">
        <v>280</v>
      </c>
      <c r="CG1063" s="11">
        <v>40999</v>
      </c>
      <c r="CH1063" s="12">
        <v>2109.84</v>
      </c>
      <c r="CI1063" s="12">
        <v>703.2</v>
      </c>
      <c r="CJ1063" s="12">
        <v>6.2012823808357904</v>
      </c>
      <c r="CK1063" s="12">
        <v>27.75</v>
      </c>
      <c r="CL1063" s="12">
        <v>13076.544</v>
      </c>
      <c r="CM1063" s="11">
        <v>41364</v>
      </c>
      <c r="CN1063" s="12">
        <v>2384.09</v>
      </c>
      <c r="CO1063" s="12">
        <v>707.72</v>
      </c>
      <c r="CP1063" s="12">
        <v>5.49700602439564</v>
      </c>
      <c r="CQ1063" s="12">
        <v>55.62</v>
      </c>
      <c r="CR1063" s="12">
        <v>15733.224</v>
      </c>
      <c r="CS1063" s="38">
        <v>41729</v>
      </c>
      <c r="CT1063" s="12">
        <v>2194.48</v>
      </c>
      <c r="CU1063" s="12">
        <v>559.80999999999995</v>
      </c>
      <c r="CV1063" s="12">
        <v>4.6586671721486601</v>
      </c>
      <c r="CW1063" s="12">
        <v>60.07</v>
      </c>
      <c r="CX1063" s="12">
        <v>14851.044</v>
      </c>
      <c r="CY1063" s="38">
        <v>42094</v>
      </c>
      <c r="CZ1063" s="12">
        <v>1920.12</v>
      </c>
      <c r="DA1063" s="12">
        <v>441.72</v>
      </c>
      <c r="DB1063" s="12">
        <v>3.9470408989200898</v>
      </c>
      <c r="DC1063" s="12">
        <v>74.069999999999993</v>
      </c>
      <c r="DD1063" s="12">
        <v>14206.14</v>
      </c>
      <c r="DE1063" s="38">
        <v>42460</v>
      </c>
      <c r="DF1063" s="12">
        <v>2050.1617630000001</v>
      </c>
      <c r="DG1063" s="12">
        <v>453.093276</v>
      </c>
      <c r="DH1063" s="12">
        <v>3.6419214868607699</v>
      </c>
      <c r="DI1063" s="12">
        <v>95.495756</v>
      </c>
      <c r="DJ1063" s="12">
        <v>8081.58</v>
      </c>
      <c r="DK1063" t="s">
        <v>5268</v>
      </c>
      <c r="DL1063" s="40">
        <v>125</v>
      </c>
      <c r="DM1063" s="5">
        <v>500490</v>
      </c>
      <c r="DN1063" s="5">
        <v>532642</v>
      </c>
      <c r="DO1063" s="5">
        <v>501301</v>
      </c>
      <c r="DR1063" s="38">
        <v>33668</v>
      </c>
      <c r="DS1063" t="s">
        <v>1948</v>
      </c>
    </row>
    <row r="1064" spans="1:123" ht="15" customHeight="1" x14ac:dyDescent="0.35">
      <c r="A1064" s="34" t="s">
        <v>1444</v>
      </c>
      <c r="B1064" s="35">
        <v>532900</v>
      </c>
      <c r="C1064" s="34" t="s">
        <v>1445</v>
      </c>
      <c r="D1064" s="36" t="s">
        <v>5269</v>
      </c>
      <c r="E1064" s="34" t="s">
        <v>2013</v>
      </c>
      <c r="F1064" t="s">
        <v>1951</v>
      </c>
      <c r="G1064" s="37" t="s">
        <v>5270</v>
      </c>
      <c r="H1064" s="38">
        <v>24798</v>
      </c>
      <c r="I1064" t="s">
        <v>1942</v>
      </c>
      <c r="J1064" s="11">
        <v>40999</v>
      </c>
      <c r="K1064" s="5">
        <v>8292026</v>
      </c>
      <c r="L1064" s="5">
        <v>0</v>
      </c>
      <c r="M1064" s="5">
        <v>0</v>
      </c>
      <c r="N1064" s="5">
        <v>0</v>
      </c>
      <c r="O1064" s="5">
        <v>8292026</v>
      </c>
      <c r="P1064" s="5">
        <v>0</v>
      </c>
      <c r="Q1064" s="5">
        <v>8292026</v>
      </c>
      <c r="R1064" s="5">
        <v>0</v>
      </c>
      <c r="S1064" s="5">
        <v>0</v>
      </c>
      <c r="T1064" s="5">
        <v>0</v>
      </c>
      <c r="U1064" s="5">
        <v>0</v>
      </c>
      <c r="V1064" s="5"/>
      <c r="X1064" s="11">
        <v>41364</v>
      </c>
      <c r="Y1064" s="39">
        <v>8304620</v>
      </c>
      <c r="Z1064" s="39">
        <v>0</v>
      </c>
      <c r="AA1064" s="39">
        <v>0</v>
      </c>
      <c r="AB1064" s="39">
        <v>0</v>
      </c>
      <c r="AC1064" s="39">
        <v>8304620</v>
      </c>
      <c r="AD1064" s="39">
        <v>0</v>
      </c>
      <c r="AE1064" s="39">
        <v>8304620</v>
      </c>
      <c r="AF1064" s="39">
        <v>0</v>
      </c>
      <c r="AG1064" s="39">
        <v>0</v>
      </c>
      <c r="AH1064" s="39">
        <v>0</v>
      </c>
      <c r="AI1064" s="39">
        <v>0</v>
      </c>
      <c r="AL1064" s="11">
        <v>41729</v>
      </c>
      <c r="AM1064" s="39">
        <v>6884970</v>
      </c>
      <c r="AN1064" s="39">
        <v>0</v>
      </c>
      <c r="AO1064" s="39">
        <v>0</v>
      </c>
      <c r="AP1064" s="39">
        <v>0</v>
      </c>
      <c r="AQ1064" s="39">
        <v>6884970</v>
      </c>
      <c r="AR1064" s="39">
        <v>0</v>
      </c>
      <c r="AS1064" s="39">
        <v>6884970</v>
      </c>
      <c r="AT1064" s="39">
        <v>0</v>
      </c>
      <c r="AU1064" s="39">
        <v>0</v>
      </c>
      <c r="AV1064" s="39">
        <v>0</v>
      </c>
      <c r="AW1064" s="5">
        <v>0</v>
      </c>
      <c r="AZ1064" s="11">
        <v>42094</v>
      </c>
      <c r="BA1064" s="39">
        <v>840000</v>
      </c>
      <c r="BB1064" s="39">
        <v>0</v>
      </c>
      <c r="BC1064" s="39">
        <v>420000</v>
      </c>
      <c r="BD1064" s="39">
        <v>0</v>
      </c>
      <c r="BE1064" s="39">
        <v>1260000</v>
      </c>
      <c r="BF1064" s="39">
        <v>0</v>
      </c>
      <c r="BG1064" s="39">
        <v>1260000</v>
      </c>
      <c r="BH1064" s="39">
        <v>0</v>
      </c>
      <c r="BI1064" s="39">
        <v>0</v>
      </c>
      <c r="BJ1064" s="39">
        <v>0</v>
      </c>
      <c r="BK1064" s="39">
        <v>0</v>
      </c>
      <c r="BN1064" s="11">
        <v>42460</v>
      </c>
      <c r="BO1064" s="39">
        <v>1260000</v>
      </c>
      <c r="BP1064" s="39">
        <v>0</v>
      </c>
      <c r="BQ1064" s="39">
        <v>0</v>
      </c>
      <c r="BR1064" s="39">
        <v>0</v>
      </c>
      <c r="BS1064" s="39">
        <v>1260000</v>
      </c>
      <c r="BT1064" s="39">
        <v>0</v>
      </c>
      <c r="BU1064" s="39">
        <v>1260000</v>
      </c>
      <c r="BV1064" s="39">
        <v>0</v>
      </c>
      <c r="BW1064" s="39">
        <v>0</v>
      </c>
      <c r="BX1064" s="39">
        <v>0</v>
      </c>
      <c r="BY1064" s="39">
        <v>0</v>
      </c>
      <c r="CB1064" t="s">
        <v>2015</v>
      </c>
      <c r="CC1064" t="s">
        <v>2166</v>
      </c>
      <c r="CD1064" t="s">
        <v>2443</v>
      </c>
      <c r="CE1064" s="3" t="s">
        <v>2000</v>
      </c>
      <c r="CF1064" s="5">
        <v>280</v>
      </c>
      <c r="CG1064" s="11">
        <v>40999</v>
      </c>
      <c r="CH1064" s="12">
        <v>2109.84</v>
      </c>
      <c r="CI1064" s="12">
        <v>703.2</v>
      </c>
      <c r="CJ1064" s="12">
        <v>6.2012823808357904</v>
      </c>
      <c r="CK1064" s="12">
        <v>27.75</v>
      </c>
      <c r="CL1064" s="12">
        <v>13076.544</v>
      </c>
      <c r="CM1064" s="11">
        <v>41364</v>
      </c>
      <c r="CN1064" s="12">
        <v>2384.09</v>
      </c>
      <c r="CO1064" s="12">
        <v>707.72</v>
      </c>
      <c r="CP1064" s="12">
        <v>5.49700602439564</v>
      </c>
      <c r="CQ1064" s="12">
        <v>55.62</v>
      </c>
      <c r="CR1064" s="12">
        <v>15733.224</v>
      </c>
      <c r="CS1064" s="38">
        <v>41729</v>
      </c>
      <c r="CT1064" s="12">
        <v>2194.48</v>
      </c>
      <c r="CU1064" s="12">
        <v>559.80999999999995</v>
      </c>
      <c r="CV1064" s="12">
        <v>4.6586671721486601</v>
      </c>
      <c r="CW1064" s="12">
        <v>60.07</v>
      </c>
      <c r="CX1064" s="12">
        <v>14851.044</v>
      </c>
      <c r="CY1064" s="38">
        <v>42094</v>
      </c>
      <c r="CZ1064" s="12">
        <v>1920.12</v>
      </c>
      <c r="DA1064" s="12">
        <v>441.72</v>
      </c>
      <c r="DB1064" s="12">
        <v>3.9470408989200898</v>
      </c>
      <c r="DC1064" s="12">
        <v>74.069999999999993</v>
      </c>
      <c r="DD1064" s="12">
        <v>14206.14</v>
      </c>
      <c r="DE1064" s="38">
        <v>42460</v>
      </c>
      <c r="DF1064" s="12">
        <v>2050.1617630000001</v>
      </c>
      <c r="DG1064" s="12">
        <v>453.093276</v>
      </c>
      <c r="DH1064" s="12">
        <v>3.6419214868607699</v>
      </c>
      <c r="DI1064" s="12">
        <v>95.495756</v>
      </c>
      <c r="DJ1064" s="12">
        <v>8081.58</v>
      </c>
      <c r="DK1064" t="s">
        <v>5271</v>
      </c>
      <c r="DL1064" s="40">
        <v>6</v>
      </c>
      <c r="DM1064" s="5">
        <v>500490</v>
      </c>
      <c r="DN1064" s="5">
        <v>532642</v>
      </c>
      <c r="DO1064" s="5">
        <v>501301</v>
      </c>
      <c r="DR1064" s="38">
        <v>39455</v>
      </c>
      <c r="DS1064" t="s">
        <v>1948</v>
      </c>
    </row>
    <row r="1065" spans="1:123" ht="15" customHeight="1" x14ac:dyDescent="0.35">
      <c r="A1065" s="34" t="s">
        <v>1448</v>
      </c>
      <c r="B1065" s="35">
        <v>539450</v>
      </c>
      <c r="C1065" s="34" t="s">
        <v>1450</v>
      </c>
      <c r="D1065" s="36" t="s">
        <v>5272</v>
      </c>
      <c r="E1065" t="s">
        <v>1939</v>
      </c>
      <c r="F1065" t="s">
        <v>1940</v>
      </c>
      <c r="G1065" s="37" t="s">
        <v>5273</v>
      </c>
      <c r="H1065" s="38">
        <v>15096</v>
      </c>
      <c r="I1065" t="s">
        <v>1959</v>
      </c>
      <c r="J1065" s="11">
        <v>40999</v>
      </c>
      <c r="K1065" s="5">
        <v>0</v>
      </c>
      <c r="L1065" s="5">
        <v>0</v>
      </c>
      <c r="M1065" s="5">
        <v>0</v>
      </c>
      <c r="N1065" s="5">
        <v>0</v>
      </c>
      <c r="O1065" s="5">
        <v>0</v>
      </c>
      <c r="P1065" s="5">
        <v>0</v>
      </c>
      <c r="Q1065" s="5">
        <v>0</v>
      </c>
      <c r="R1065" s="5">
        <v>0</v>
      </c>
      <c r="S1065" s="5">
        <v>0</v>
      </c>
      <c r="T1065" s="5">
        <v>0</v>
      </c>
      <c r="U1065" s="5">
        <v>0</v>
      </c>
      <c r="V1065" s="5"/>
      <c r="X1065" s="11">
        <v>41364</v>
      </c>
      <c r="Y1065" s="39">
        <v>0</v>
      </c>
      <c r="Z1065" s="39">
        <v>0</v>
      </c>
      <c r="AA1065" s="39">
        <v>0</v>
      </c>
      <c r="AB1065" s="39">
        <v>0</v>
      </c>
      <c r="AC1065" s="39">
        <v>0</v>
      </c>
      <c r="AD1065" s="39">
        <v>0</v>
      </c>
      <c r="AE1065" s="39">
        <v>0</v>
      </c>
      <c r="AF1065" s="39">
        <v>0</v>
      </c>
      <c r="AG1065" s="39">
        <v>0</v>
      </c>
      <c r="AH1065" s="39">
        <v>0</v>
      </c>
      <c r="AI1065" s="39">
        <v>0</v>
      </c>
      <c r="AL1065" s="11">
        <v>41729</v>
      </c>
      <c r="AM1065" s="39">
        <v>0</v>
      </c>
      <c r="AN1065" s="39">
        <v>0</v>
      </c>
      <c r="AO1065" s="39">
        <v>0</v>
      </c>
      <c r="AP1065" s="39">
        <v>0</v>
      </c>
      <c r="AQ1065" s="39">
        <v>0</v>
      </c>
      <c r="AR1065" s="39">
        <v>0</v>
      </c>
      <c r="AS1065" s="39">
        <v>0</v>
      </c>
      <c r="AT1065" s="39">
        <v>0</v>
      </c>
      <c r="AU1065" s="39">
        <v>0</v>
      </c>
      <c r="AV1065" s="39">
        <v>0</v>
      </c>
      <c r="AW1065" s="5">
        <v>0</v>
      </c>
      <c r="AZ1065" s="11">
        <v>42094</v>
      </c>
      <c r="BA1065" s="39">
        <v>0</v>
      </c>
      <c r="BB1065" s="39">
        <v>0</v>
      </c>
      <c r="BC1065" s="39">
        <v>0</v>
      </c>
      <c r="BD1065" s="39">
        <v>0</v>
      </c>
      <c r="BE1065" s="39">
        <v>0</v>
      </c>
      <c r="BF1065" s="39">
        <v>0</v>
      </c>
      <c r="BG1065" s="39">
        <v>0</v>
      </c>
      <c r="BH1065" s="39">
        <v>0</v>
      </c>
      <c r="BI1065" s="39">
        <v>0</v>
      </c>
      <c r="BJ1065" s="39">
        <v>0</v>
      </c>
      <c r="BK1065" s="39">
        <v>0</v>
      </c>
      <c r="BN1065" s="11">
        <v>42460</v>
      </c>
      <c r="BO1065" s="39">
        <v>17600000</v>
      </c>
      <c r="BP1065" s="39">
        <v>2000000</v>
      </c>
      <c r="BQ1065" s="39">
        <v>0</v>
      </c>
      <c r="BR1065" s="39">
        <v>1500000</v>
      </c>
      <c r="BS1065" s="39">
        <v>21100000</v>
      </c>
      <c r="BT1065" s="39">
        <v>0</v>
      </c>
      <c r="BU1065" s="39">
        <v>21100000</v>
      </c>
      <c r="BV1065" s="39">
        <v>0</v>
      </c>
      <c r="BW1065" s="39">
        <v>0</v>
      </c>
      <c r="BX1065" s="39">
        <v>0</v>
      </c>
      <c r="BY1065" s="39">
        <v>0</v>
      </c>
      <c r="CB1065" t="s">
        <v>1944</v>
      </c>
      <c r="CC1065" t="s">
        <v>1945</v>
      </c>
      <c r="CD1065" t="s">
        <v>2433</v>
      </c>
      <c r="CE1065" s="3">
        <v>500</v>
      </c>
      <c r="CF1065" s="5">
        <v>497</v>
      </c>
      <c r="CG1065" s="11">
        <v>40999</v>
      </c>
      <c r="CH1065" s="12">
        <v>5739.66</v>
      </c>
      <c r="CI1065" s="12">
        <v>443.58</v>
      </c>
      <c r="CJ1065" s="12">
        <v>6.36259383491939</v>
      </c>
      <c r="CK1065" s="12">
        <v>685.34</v>
      </c>
      <c r="CL1065" s="5">
        <v>0</v>
      </c>
      <c r="CM1065" s="11">
        <v>41364</v>
      </c>
      <c r="CN1065" s="12">
        <v>6677.05</v>
      </c>
      <c r="CO1065" s="12">
        <v>539.72</v>
      </c>
      <c r="CP1065" s="12">
        <v>7.2710518587175299</v>
      </c>
      <c r="CQ1065" s="12">
        <v>889.61</v>
      </c>
      <c r="CR1065" s="5">
        <v>0</v>
      </c>
      <c r="CS1065" s="38">
        <v>41729</v>
      </c>
      <c r="CT1065" s="12">
        <v>7691.69</v>
      </c>
      <c r="CU1065" s="12">
        <v>791.16</v>
      </c>
      <c r="CV1065" s="12">
        <v>9.6856770339175</v>
      </c>
      <c r="CW1065" s="12">
        <v>1029.48</v>
      </c>
      <c r="CX1065" s="5">
        <v>0</v>
      </c>
      <c r="CY1065" s="38">
        <v>42094</v>
      </c>
      <c r="CZ1065" s="12">
        <v>9033.9</v>
      </c>
      <c r="DA1065" s="5">
        <v>704</v>
      </c>
      <c r="DB1065" s="12">
        <v>7.8508210185659699</v>
      </c>
      <c r="DC1065" s="12">
        <v>1122.2</v>
      </c>
      <c r="DD1065" s="5">
        <v>0</v>
      </c>
      <c r="DE1065" s="38">
        <v>42460</v>
      </c>
      <c r="DF1065" s="12">
        <v>9361.2000000000007</v>
      </c>
      <c r="DG1065" s="12">
        <v>802.1</v>
      </c>
      <c r="DH1065" s="12">
        <v>8.0872752204314295</v>
      </c>
      <c r="DI1065" s="12">
        <v>1120.0999999999999</v>
      </c>
      <c r="DJ1065" s="12">
        <v>32756.6114265</v>
      </c>
      <c r="DK1065" t="s">
        <v>5274</v>
      </c>
      <c r="DL1065" s="40">
        <v>1.4</v>
      </c>
      <c r="DM1065" s="5">
        <v>500830</v>
      </c>
      <c r="DN1065" s="5">
        <v>500676</v>
      </c>
      <c r="DO1065" s="5">
        <v>500875</v>
      </c>
      <c r="DP1065" s="5">
        <v>500459</v>
      </c>
      <c r="DR1065" s="38">
        <v>29628</v>
      </c>
      <c r="DS1065" t="s">
        <v>1948</v>
      </c>
    </row>
    <row r="1066" spans="1:123" ht="15" customHeight="1" x14ac:dyDescent="0.35">
      <c r="A1066" s="34" t="s">
        <v>1448</v>
      </c>
      <c r="B1066" s="35">
        <v>539450</v>
      </c>
      <c r="C1066" s="34" t="s">
        <v>1449</v>
      </c>
      <c r="D1066" s="36" t="s">
        <v>5275</v>
      </c>
      <c r="E1066" t="s">
        <v>3169</v>
      </c>
      <c r="F1066" t="s">
        <v>1951</v>
      </c>
      <c r="G1066" s="37" t="s">
        <v>5276</v>
      </c>
      <c r="H1066" s="38">
        <v>27009</v>
      </c>
      <c r="I1066" t="s">
        <v>1959</v>
      </c>
      <c r="J1066" s="11">
        <v>40999</v>
      </c>
      <c r="K1066" s="5">
        <v>0</v>
      </c>
      <c r="L1066" s="5">
        <v>0</v>
      </c>
      <c r="M1066" s="5">
        <v>0</v>
      </c>
      <c r="N1066" s="5">
        <v>0</v>
      </c>
      <c r="O1066" s="5">
        <v>0</v>
      </c>
      <c r="P1066" s="5">
        <v>0</v>
      </c>
      <c r="Q1066" s="5">
        <v>0</v>
      </c>
      <c r="R1066" s="5">
        <v>0</v>
      </c>
      <c r="S1066" s="5">
        <v>0</v>
      </c>
      <c r="T1066" s="5">
        <v>0</v>
      </c>
      <c r="U1066" s="5">
        <v>0</v>
      </c>
      <c r="V1066" s="5"/>
      <c r="X1066" s="11">
        <v>41364</v>
      </c>
      <c r="Y1066" s="39">
        <v>0</v>
      </c>
      <c r="Z1066" s="39">
        <v>0</v>
      </c>
      <c r="AA1066" s="39">
        <v>0</v>
      </c>
      <c r="AB1066" s="39">
        <v>0</v>
      </c>
      <c r="AC1066" s="39">
        <v>0</v>
      </c>
      <c r="AD1066" s="39">
        <v>0</v>
      </c>
      <c r="AE1066" s="39">
        <v>0</v>
      </c>
      <c r="AF1066" s="39">
        <v>0</v>
      </c>
      <c r="AG1066" s="39">
        <v>0</v>
      </c>
      <c r="AH1066" s="39">
        <v>0</v>
      </c>
      <c r="AI1066" s="39">
        <v>0</v>
      </c>
      <c r="AL1066" s="11">
        <v>41729</v>
      </c>
      <c r="AM1066" s="39">
        <v>0</v>
      </c>
      <c r="AN1066" s="39">
        <v>0</v>
      </c>
      <c r="AO1066" s="39">
        <v>0</v>
      </c>
      <c r="AP1066" s="39">
        <v>0</v>
      </c>
      <c r="AQ1066" s="39">
        <v>0</v>
      </c>
      <c r="AR1066" s="39">
        <v>0</v>
      </c>
      <c r="AS1066" s="39">
        <v>0</v>
      </c>
      <c r="AT1066" s="39">
        <v>0</v>
      </c>
      <c r="AU1066" s="39">
        <v>0</v>
      </c>
      <c r="AV1066" s="39">
        <v>0</v>
      </c>
      <c r="AW1066" s="5">
        <v>0</v>
      </c>
      <c r="AZ1066" s="11">
        <v>42094</v>
      </c>
      <c r="BA1066" s="39">
        <v>0</v>
      </c>
      <c r="BB1066" s="39">
        <v>0</v>
      </c>
      <c r="BC1066" s="39">
        <v>0</v>
      </c>
      <c r="BD1066" s="39">
        <v>0</v>
      </c>
      <c r="BE1066" s="39">
        <v>0</v>
      </c>
      <c r="BF1066" s="39">
        <v>0</v>
      </c>
      <c r="BG1066" s="39">
        <v>0</v>
      </c>
      <c r="BH1066" s="39">
        <v>0</v>
      </c>
      <c r="BI1066" s="39">
        <v>0</v>
      </c>
      <c r="BJ1066" s="39">
        <v>0</v>
      </c>
      <c r="BK1066" s="39">
        <v>0</v>
      </c>
      <c r="BN1066" s="11">
        <v>42460</v>
      </c>
      <c r="BO1066" s="39">
        <v>11000000</v>
      </c>
      <c r="BP1066" s="39">
        <v>1300000</v>
      </c>
      <c r="BQ1066" s="39">
        <v>0</v>
      </c>
      <c r="BR1066" s="39">
        <v>900000</v>
      </c>
      <c r="BS1066" s="39">
        <v>13200000</v>
      </c>
      <c r="BT1066" s="39">
        <v>0</v>
      </c>
      <c r="BU1066" s="39">
        <v>13200000</v>
      </c>
      <c r="BV1066" s="39">
        <v>0</v>
      </c>
      <c r="BW1066" s="39">
        <v>0</v>
      </c>
      <c r="BX1066" s="39">
        <v>0</v>
      </c>
      <c r="BY1066" s="39">
        <v>0</v>
      </c>
      <c r="CB1066" t="s">
        <v>1944</v>
      </c>
      <c r="CC1066" t="s">
        <v>1945</v>
      </c>
      <c r="CD1066" t="s">
        <v>2433</v>
      </c>
      <c r="CE1066" s="3">
        <v>500</v>
      </c>
      <c r="CF1066" s="5">
        <v>497</v>
      </c>
      <c r="CG1066" s="11">
        <v>40999</v>
      </c>
      <c r="CH1066" s="12">
        <v>5739.66</v>
      </c>
      <c r="CI1066" s="12">
        <v>443.58</v>
      </c>
      <c r="CJ1066" s="12">
        <v>6.36259383491939</v>
      </c>
      <c r="CK1066" s="12">
        <v>685.34</v>
      </c>
      <c r="CL1066" s="5">
        <v>0</v>
      </c>
      <c r="CM1066" s="11">
        <v>41364</v>
      </c>
      <c r="CN1066" s="12">
        <v>6677.05</v>
      </c>
      <c r="CO1066" s="12">
        <v>539.72</v>
      </c>
      <c r="CP1066" s="12">
        <v>7.2710518587175299</v>
      </c>
      <c r="CQ1066" s="12">
        <v>889.61</v>
      </c>
      <c r="CR1066" s="5">
        <v>0</v>
      </c>
      <c r="CS1066" s="38">
        <v>41729</v>
      </c>
      <c r="CT1066" s="12">
        <v>7691.69</v>
      </c>
      <c r="CU1066" s="12">
        <v>791.16</v>
      </c>
      <c r="CV1066" s="12">
        <v>9.6856770339175</v>
      </c>
      <c r="CW1066" s="12">
        <v>1029.48</v>
      </c>
      <c r="CX1066" s="5">
        <v>0</v>
      </c>
      <c r="CY1066" s="38">
        <v>42094</v>
      </c>
      <c r="CZ1066" s="12">
        <v>9033.9</v>
      </c>
      <c r="DA1066" s="5">
        <v>704</v>
      </c>
      <c r="DB1066" s="12">
        <v>7.8508210185659699</v>
      </c>
      <c r="DC1066" s="12">
        <v>1122.2</v>
      </c>
      <c r="DD1066" s="5">
        <v>0</v>
      </c>
      <c r="DE1066" s="38">
        <v>42460</v>
      </c>
      <c r="DF1066" s="12">
        <v>9361.2000000000007</v>
      </c>
      <c r="DG1066" s="12">
        <v>802.1</v>
      </c>
      <c r="DH1066" s="12">
        <v>8.0872752204314295</v>
      </c>
      <c r="DI1066" s="12">
        <v>1120.0999999999999</v>
      </c>
      <c r="DJ1066" s="12">
        <v>32756.6114265</v>
      </c>
      <c r="DK1066" t="s">
        <v>5277</v>
      </c>
      <c r="DL1066" s="40">
        <v>1.3</v>
      </c>
      <c r="DM1066" s="5">
        <v>500830</v>
      </c>
      <c r="DN1066" s="5">
        <v>500676</v>
      </c>
      <c r="DO1066" s="5">
        <v>500875</v>
      </c>
      <c r="DP1066" s="5">
        <v>500459</v>
      </c>
      <c r="DR1066" s="38">
        <v>40417</v>
      </c>
      <c r="DS1066" t="s">
        <v>1948</v>
      </c>
    </row>
    <row r="1067" spans="1:123" ht="15" customHeight="1" x14ac:dyDescent="0.35">
      <c r="A1067" s="34" t="s">
        <v>1451</v>
      </c>
      <c r="B1067" s="35">
        <v>533206</v>
      </c>
      <c r="C1067" s="34" t="s">
        <v>1453</v>
      </c>
      <c r="D1067" s="36" t="s">
        <v>5278</v>
      </c>
      <c r="E1067" s="34" t="s">
        <v>2013</v>
      </c>
      <c r="F1067" t="s">
        <v>1951</v>
      </c>
      <c r="G1067" s="37" t="s">
        <v>5279</v>
      </c>
      <c r="H1067" s="38">
        <v>21622</v>
      </c>
      <c r="I1067" t="s">
        <v>1942</v>
      </c>
      <c r="J1067" s="11">
        <v>40999</v>
      </c>
      <c r="K1067" s="5">
        <v>0</v>
      </c>
      <c r="L1067" s="5">
        <v>0</v>
      </c>
      <c r="M1067" s="5">
        <v>0</v>
      </c>
      <c r="N1067" s="5">
        <v>0</v>
      </c>
      <c r="O1067" s="5">
        <v>0</v>
      </c>
      <c r="P1067" s="5">
        <v>0</v>
      </c>
      <c r="Q1067" s="5">
        <v>0</v>
      </c>
      <c r="R1067" s="5">
        <v>0</v>
      </c>
      <c r="S1067" s="5">
        <v>0</v>
      </c>
      <c r="T1067" s="5">
        <v>0</v>
      </c>
      <c r="U1067" s="5">
        <v>0</v>
      </c>
      <c r="V1067" s="5"/>
      <c r="W1067" t="s">
        <v>1943</v>
      </c>
      <c r="X1067" s="11">
        <v>41364</v>
      </c>
      <c r="Y1067" s="39">
        <v>0</v>
      </c>
      <c r="Z1067" s="39">
        <v>0</v>
      </c>
      <c r="AA1067" s="39">
        <v>0</v>
      </c>
      <c r="AB1067" s="39">
        <v>0</v>
      </c>
      <c r="AC1067" s="39">
        <v>0</v>
      </c>
      <c r="AD1067" s="39">
        <v>0</v>
      </c>
      <c r="AE1067" s="39">
        <v>0</v>
      </c>
      <c r="AF1067" s="39">
        <v>0</v>
      </c>
      <c r="AG1067" s="39">
        <v>0</v>
      </c>
      <c r="AH1067" s="39">
        <v>0</v>
      </c>
      <c r="AI1067" s="39">
        <v>0</v>
      </c>
      <c r="AK1067" t="s">
        <v>1943</v>
      </c>
      <c r="AL1067" s="11">
        <v>41729</v>
      </c>
      <c r="AM1067" s="39">
        <v>0</v>
      </c>
      <c r="AN1067" s="39">
        <v>0</v>
      </c>
      <c r="AO1067" s="39">
        <v>0</v>
      </c>
      <c r="AP1067" s="39">
        <v>0</v>
      </c>
      <c r="AQ1067" s="39">
        <v>0</v>
      </c>
      <c r="AR1067" s="39">
        <v>0</v>
      </c>
      <c r="AS1067" s="39">
        <v>0</v>
      </c>
      <c r="AT1067" s="39">
        <v>0</v>
      </c>
      <c r="AU1067" s="39">
        <v>0</v>
      </c>
      <c r="AV1067" s="39">
        <v>0</v>
      </c>
      <c r="AW1067" s="5">
        <v>0</v>
      </c>
      <c r="AY1067" t="s">
        <v>1943</v>
      </c>
      <c r="AZ1067" s="11">
        <v>42094</v>
      </c>
      <c r="BA1067" s="39">
        <v>0</v>
      </c>
      <c r="BB1067" s="39">
        <v>0</v>
      </c>
      <c r="BC1067" s="39">
        <v>0</v>
      </c>
      <c r="BD1067" s="39">
        <v>0</v>
      </c>
      <c r="BE1067" s="39">
        <v>0</v>
      </c>
      <c r="BF1067" s="39">
        <v>0</v>
      </c>
      <c r="BG1067" s="39">
        <v>0</v>
      </c>
      <c r="BH1067" s="39">
        <v>0</v>
      </c>
      <c r="BI1067" s="39">
        <v>0</v>
      </c>
      <c r="BJ1067" s="39">
        <v>0</v>
      </c>
      <c r="BK1067" s="39">
        <v>0</v>
      </c>
      <c r="BM1067" t="s">
        <v>1943</v>
      </c>
      <c r="BN1067" s="11">
        <v>42460</v>
      </c>
      <c r="BO1067" s="39">
        <v>1018028</v>
      </c>
      <c r="BP1067" s="39">
        <v>0</v>
      </c>
      <c r="BQ1067" s="39">
        <v>83437</v>
      </c>
      <c r="BR1067" s="39">
        <v>195244</v>
      </c>
      <c r="BS1067" s="39">
        <v>1296709</v>
      </c>
      <c r="BT1067" s="39">
        <v>0</v>
      </c>
      <c r="BU1067" s="39">
        <v>1296709</v>
      </c>
      <c r="BV1067" s="39">
        <v>0</v>
      </c>
      <c r="BW1067" s="39">
        <v>0</v>
      </c>
      <c r="BX1067" s="39">
        <v>0</v>
      </c>
      <c r="BY1067" s="39">
        <v>0</v>
      </c>
      <c r="CB1067" t="s">
        <v>2015</v>
      </c>
      <c r="CC1067" t="s">
        <v>2087</v>
      </c>
      <c r="CD1067" t="s">
        <v>2088</v>
      </c>
      <c r="CE1067" s="3">
        <v>500</v>
      </c>
      <c r="CF1067" s="5">
        <v>1533</v>
      </c>
      <c r="CG1067" s="11">
        <v>40999</v>
      </c>
      <c r="CH1067" s="5">
        <v>21379</v>
      </c>
      <c r="CI1067" s="12">
        <v>10686.8</v>
      </c>
      <c r="CJ1067" s="12">
        <v>9.2710543711926494</v>
      </c>
      <c r="CK1067" s="12">
        <v>1083.0999999999999</v>
      </c>
      <c r="CL1067" s="12">
        <v>81491.542050000004</v>
      </c>
      <c r="CM1067" s="11">
        <v>41364</v>
      </c>
      <c r="CN1067" s="5">
        <v>20030</v>
      </c>
      <c r="CO1067" s="12">
        <v>10523.4</v>
      </c>
      <c r="CP1067" s="12">
        <v>8.0584801501517394</v>
      </c>
      <c r="CQ1067" s="12">
        <v>1075.7</v>
      </c>
      <c r="CR1067" s="12">
        <v>78595.9035</v>
      </c>
      <c r="CS1067" s="38">
        <v>41729</v>
      </c>
      <c r="CT1067" s="12">
        <v>21118.799999999999</v>
      </c>
      <c r="CU1067" s="12">
        <v>11144.9</v>
      </c>
      <c r="CV1067" s="12">
        <v>8.2001547337832097</v>
      </c>
      <c r="CW1067" s="12">
        <v>1216.2</v>
      </c>
      <c r="CX1067" s="12">
        <v>86869.156499999997</v>
      </c>
      <c r="CY1067" s="38">
        <v>42094</v>
      </c>
      <c r="CZ1067" s="12">
        <v>32653.9</v>
      </c>
      <c r="DA1067" s="12">
        <v>16766.5</v>
      </c>
      <c r="DB1067" s="12">
        <v>11.399187068978099</v>
      </c>
      <c r="DC1067" s="12">
        <v>1968.2</v>
      </c>
      <c r="DD1067" s="12">
        <v>101967.843225</v>
      </c>
      <c r="DE1067" s="38">
        <v>42460</v>
      </c>
      <c r="DF1067" s="12">
        <v>30382.7</v>
      </c>
      <c r="DG1067" s="12">
        <v>14021.5</v>
      </c>
      <c r="DH1067" s="12">
        <v>8.8507948451213494</v>
      </c>
      <c r="DI1067" s="12">
        <v>2181.6</v>
      </c>
      <c r="DJ1067" s="12">
        <v>118514.349225</v>
      </c>
      <c r="DK1067" t="s">
        <v>5280</v>
      </c>
      <c r="DL1067" s="41">
        <v>0.9111912802530252</v>
      </c>
      <c r="DM1067" s="5">
        <v>539254</v>
      </c>
      <c r="DN1067" s="5">
        <v>532627</v>
      </c>
      <c r="DO1067" s="5">
        <v>500144</v>
      </c>
      <c r="DP1067" s="5">
        <v>539083</v>
      </c>
      <c r="DR1067" s="38">
        <v>42325</v>
      </c>
      <c r="DS1067" t="s">
        <v>1948</v>
      </c>
    </row>
    <row r="1068" spans="1:123" ht="15" customHeight="1" x14ac:dyDescent="0.35">
      <c r="A1068" s="34" t="s">
        <v>1451</v>
      </c>
      <c r="B1068" s="35">
        <v>533206</v>
      </c>
      <c r="C1068" s="34" t="s">
        <v>1452</v>
      </c>
      <c r="D1068" s="36" t="s">
        <v>5281</v>
      </c>
      <c r="E1068" t="s">
        <v>2398</v>
      </c>
      <c r="F1068" t="s">
        <v>1951</v>
      </c>
      <c r="G1068" s="37" t="s">
        <v>5264</v>
      </c>
      <c r="H1068" s="38">
        <v>21898</v>
      </c>
      <c r="I1068" t="s">
        <v>1942</v>
      </c>
      <c r="J1068" s="11">
        <v>40999</v>
      </c>
      <c r="K1068" s="5">
        <v>2573767</v>
      </c>
      <c r="L1068" s="5">
        <v>47847</v>
      </c>
      <c r="M1068" s="5">
        <v>0</v>
      </c>
      <c r="N1068" s="5">
        <v>0</v>
      </c>
      <c r="O1068" s="5">
        <v>2621614</v>
      </c>
      <c r="P1068" s="5">
        <v>0</v>
      </c>
      <c r="Q1068" s="5">
        <v>2621614</v>
      </c>
      <c r="R1068" s="5">
        <v>0</v>
      </c>
      <c r="S1068" s="5">
        <v>0</v>
      </c>
      <c r="T1068" s="5">
        <v>0</v>
      </c>
      <c r="U1068" s="5">
        <v>0</v>
      </c>
      <c r="V1068" s="5"/>
      <c r="X1068" s="11">
        <v>41364</v>
      </c>
      <c r="Y1068" s="39">
        <v>3863423</v>
      </c>
      <c r="Z1068" s="39">
        <v>96833</v>
      </c>
      <c r="AA1068" s="39">
        <v>0</v>
      </c>
      <c r="AB1068" s="39">
        <v>0</v>
      </c>
      <c r="AC1068" s="39">
        <v>3960256</v>
      </c>
      <c r="AD1068" s="39">
        <v>0</v>
      </c>
      <c r="AE1068" s="39">
        <v>3960256</v>
      </c>
      <c r="AF1068" s="39">
        <v>0</v>
      </c>
      <c r="AG1068" s="39">
        <v>0</v>
      </c>
      <c r="AH1068" s="39">
        <v>0</v>
      </c>
      <c r="AI1068" s="39">
        <v>0</v>
      </c>
      <c r="AL1068" s="11">
        <v>41729</v>
      </c>
      <c r="AM1068" s="39">
        <v>3708522</v>
      </c>
      <c r="AN1068" s="39">
        <v>0</v>
      </c>
      <c r="AO1068" s="39">
        <v>247086</v>
      </c>
      <c r="AP1068" s="39">
        <v>0</v>
      </c>
      <c r="AQ1068" s="39">
        <v>3955608</v>
      </c>
      <c r="AR1068" s="39">
        <v>0</v>
      </c>
      <c r="AS1068" s="39">
        <v>3955608</v>
      </c>
      <c r="AT1068" s="39">
        <v>0</v>
      </c>
      <c r="AU1068" s="39">
        <v>0</v>
      </c>
      <c r="AV1068" s="39">
        <v>0</v>
      </c>
      <c r="AW1068" s="5">
        <v>0</v>
      </c>
      <c r="AZ1068" s="11">
        <v>42094</v>
      </c>
      <c r="BA1068" s="39">
        <v>3109224</v>
      </c>
      <c r="BB1068" s="39">
        <v>0</v>
      </c>
      <c r="BC1068" s="39">
        <v>132537</v>
      </c>
      <c r="BD1068" s="39">
        <v>1599957</v>
      </c>
      <c r="BE1068" s="39">
        <v>4841718</v>
      </c>
      <c r="BF1068" s="39">
        <v>0</v>
      </c>
      <c r="BG1068" s="39">
        <v>4841718</v>
      </c>
      <c r="BH1068" s="39">
        <v>0</v>
      </c>
      <c r="BI1068" s="39">
        <v>0</v>
      </c>
      <c r="BJ1068" s="39">
        <v>0</v>
      </c>
      <c r="BK1068" s="39">
        <v>0</v>
      </c>
      <c r="BN1068" s="11">
        <v>42460</v>
      </c>
      <c r="BO1068" s="39">
        <v>5419859</v>
      </c>
      <c r="BP1068" s="39">
        <v>0</v>
      </c>
      <c r="BQ1068" s="39">
        <v>110542</v>
      </c>
      <c r="BR1068" s="39">
        <v>646202</v>
      </c>
      <c r="BS1068" s="39">
        <v>6176603</v>
      </c>
      <c r="BT1068" s="39">
        <v>0</v>
      </c>
      <c r="BU1068" s="39">
        <v>6176603</v>
      </c>
      <c r="BV1068" s="39">
        <v>0</v>
      </c>
      <c r="BW1068" s="39">
        <v>0</v>
      </c>
      <c r="BX1068" s="39">
        <v>0</v>
      </c>
      <c r="BY1068" s="39">
        <v>0</v>
      </c>
      <c r="CB1068" t="s">
        <v>1972</v>
      </c>
      <c r="CC1068" t="s">
        <v>2087</v>
      </c>
      <c r="CD1068" t="s">
        <v>2088</v>
      </c>
      <c r="CE1068" s="3">
        <v>500</v>
      </c>
      <c r="CF1068" s="5">
        <v>1533</v>
      </c>
      <c r="CG1068" s="11">
        <v>40999</v>
      </c>
      <c r="CH1068" s="5">
        <v>21379</v>
      </c>
      <c r="CI1068" s="12">
        <v>10686.8</v>
      </c>
      <c r="CJ1068" s="12">
        <v>9.2710543711926494</v>
      </c>
      <c r="CK1068" s="12">
        <v>1083.0999999999999</v>
      </c>
      <c r="CL1068" s="12">
        <v>81491.542050000004</v>
      </c>
      <c r="CM1068" s="11">
        <v>41364</v>
      </c>
      <c r="CN1068" s="5">
        <v>20030</v>
      </c>
      <c r="CO1068" s="12">
        <v>10523.4</v>
      </c>
      <c r="CP1068" s="12">
        <v>8.0584801501517394</v>
      </c>
      <c r="CQ1068" s="12">
        <v>1075.7</v>
      </c>
      <c r="CR1068" s="12">
        <v>78595.9035</v>
      </c>
      <c r="CS1068" s="38">
        <v>41729</v>
      </c>
      <c r="CT1068" s="12">
        <v>21118.799999999999</v>
      </c>
      <c r="CU1068" s="12">
        <v>11144.9</v>
      </c>
      <c r="CV1068" s="12">
        <v>8.2001547337832097</v>
      </c>
      <c r="CW1068" s="12">
        <v>1216.2</v>
      </c>
      <c r="CX1068" s="12">
        <v>86869.156499999997</v>
      </c>
      <c r="CY1068" s="38">
        <v>42094</v>
      </c>
      <c r="CZ1068" s="12">
        <v>32653.9</v>
      </c>
      <c r="DA1068" s="12">
        <v>16766.5</v>
      </c>
      <c r="DB1068" s="12">
        <v>11.399187068978099</v>
      </c>
      <c r="DC1068" s="12">
        <v>1968.2</v>
      </c>
      <c r="DD1068" s="12">
        <v>101967.843225</v>
      </c>
      <c r="DE1068" s="38">
        <v>42460</v>
      </c>
      <c r="DF1068" s="12">
        <v>30382.7</v>
      </c>
      <c r="DG1068" s="12">
        <v>14021.5</v>
      </c>
      <c r="DH1068" s="12">
        <v>8.8507948451213494</v>
      </c>
      <c r="DI1068" s="12">
        <v>2181.6</v>
      </c>
      <c r="DJ1068" s="12">
        <v>118514.349225</v>
      </c>
      <c r="DK1068" t="s">
        <v>5282</v>
      </c>
      <c r="DL1068" s="41">
        <v>4.3402697098459839</v>
      </c>
      <c r="DM1068" s="5">
        <v>539254</v>
      </c>
      <c r="DN1068" s="5">
        <v>532627</v>
      </c>
      <c r="DO1068" s="5">
        <v>500144</v>
      </c>
      <c r="DP1068" s="5">
        <v>539083</v>
      </c>
      <c r="DR1068" s="38">
        <v>40521</v>
      </c>
      <c r="DS1068" t="s">
        <v>1948</v>
      </c>
    </row>
    <row r="1069" spans="1:123" ht="15" customHeight="1" x14ac:dyDescent="0.35">
      <c r="A1069" s="34" t="s">
        <v>1451</v>
      </c>
      <c r="B1069" s="35">
        <v>533206</v>
      </c>
      <c r="C1069" s="34" t="s">
        <v>1454</v>
      </c>
      <c r="D1069" s="36" t="s">
        <v>5283</v>
      </c>
      <c r="E1069" t="s">
        <v>4407</v>
      </c>
      <c r="F1069" t="s">
        <v>1951</v>
      </c>
      <c r="G1069" s="37" t="s">
        <v>5284</v>
      </c>
      <c r="H1069" s="38">
        <v>23419</v>
      </c>
      <c r="I1069" t="s">
        <v>1942</v>
      </c>
      <c r="J1069" s="11">
        <v>40999</v>
      </c>
      <c r="K1069" s="5">
        <v>2845728</v>
      </c>
      <c r="L1069" s="5">
        <v>297224</v>
      </c>
      <c r="M1069" s="5">
        <v>0</v>
      </c>
      <c r="N1069" s="5">
        <v>0</v>
      </c>
      <c r="O1069" s="5">
        <v>3142952</v>
      </c>
      <c r="P1069" s="5">
        <v>0</v>
      </c>
      <c r="Q1069" s="5">
        <v>3142952</v>
      </c>
      <c r="R1069" s="5">
        <v>0</v>
      </c>
      <c r="S1069" s="5">
        <v>0</v>
      </c>
      <c r="T1069" s="5">
        <v>0</v>
      </c>
      <c r="U1069" s="5">
        <v>0</v>
      </c>
      <c r="V1069" s="5"/>
      <c r="X1069" s="11">
        <v>41364</v>
      </c>
      <c r="Y1069" s="39">
        <v>4121543</v>
      </c>
      <c r="Z1069" s="39">
        <v>205255</v>
      </c>
      <c r="AA1069" s="39">
        <v>0</v>
      </c>
      <c r="AB1069" s="39">
        <v>0</v>
      </c>
      <c r="AC1069" s="39">
        <v>4326798</v>
      </c>
      <c r="AD1069" s="39">
        <v>0</v>
      </c>
      <c r="AE1069" s="39">
        <v>4326798</v>
      </c>
      <c r="AF1069" s="39">
        <v>0</v>
      </c>
      <c r="AG1069" s="39">
        <v>0</v>
      </c>
      <c r="AH1069" s="39">
        <v>0</v>
      </c>
      <c r="AI1069" s="39">
        <v>0</v>
      </c>
      <c r="AL1069" s="11">
        <v>41729</v>
      </c>
      <c r="AM1069" s="39">
        <v>3978456</v>
      </c>
      <c r="AN1069" s="39">
        <v>0</v>
      </c>
      <c r="AO1069" s="39">
        <v>256374</v>
      </c>
      <c r="AP1069" s="39">
        <v>0</v>
      </c>
      <c r="AQ1069" s="39">
        <v>4234830</v>
      </c>
      <c r="AR1069" s="39">
        <v>0</v>
      </c>
      <c r="AS1069" s="39">
        <v>4234830</v>
      </c>
      <c r="AT1069" s="39">
        <v>0</v>
      </c>
      <c r="AU1069" s="39">
        <v>0</v>
      </c>
      <c r="AV1069" s="39">
        <v>0</v>
      </c>
      <c r="AW1069" s="5">
        <v>0</v>
      </c>
      <c r="AZ1069" s="11">
        <v>42094</v>
      </c>
      <c r="BA1069" s="39">
        <v>3464908</v>
      </c>
      <c r="BB1069" s="39">
        <v>0</v>
      </c>
      <c r="BC1069" s="39">
        <v>242116</v>
      </c>
      <c r="BD1069" s="39">
        <v>1581208</v>
      </c>
      <c r="BE1069" s="39">
        <v>5288232</v>
      </c>
      <c r="BF1069" s="39">
        <v>0</v>
      </c>
      <c r="BG1069" s="39">
        <v>5288232</v>
      </c>
      <c r="BH1069" s="39">
        <v>0</v>
      </c>
      <c r="BI1069" s="39">
        <v>0</v>
      </c>
      <c r="BJ1069" s="39">
        <v>0</v>
      </c>
      <c r="BK1069" s="39">
        <v>0</v>
      </c>
      <c r="BN1069" s="11">
        <v>42460</v>
      </c>
      <c r="BO1069" s="39">
        <v>4239592</v>
      </c>
      <c r="BP1069" s="39">
        <v>0</v>
      </c>
      <c r="BQ1069" s="39">
        <v>487318</v>
      </c>
      <c r="BR1069" s="39">
        <v>1341197</v>
      </c>
      <c r="BS1069" s="39">
        <v>6068107</v>
      </c>
      <c r="BT1069" s="39">
        <v>0</v>
      </c>
      <c r="BU1069" s="39">
        <v>6068107</v>
      </c>
      <c r="BV1069" s="39">
        <v>0</v>
      </c>
      <c r="BW1069" s="39">
        <v>0</v>
      </c>
      <c r="BX1069" s="39">
        <v>0</v>
      </c>
      <c r="BY1069" s="39">
        <v>0</v>
      </c>
      <c r="CB1069" t="s">
        <v>2333</v>
      </c>
      <c r="CC1069" t="s">
        <v>2087</v>
      </c>
      <c r="CD1069" t="s">
        <v>2088</v>
      </c>
      <c r="CE1069" s="3">
        <v>500</v>
      </c>
      <c r="CF1069" s="5">
        <v>1533</v>
      </c>
      <c r="CG1069" s="11">
        <v>40999</v>
      </c>
      <c r="CH1069" s="5">
        <v>21379</v>
      </c>
      <c r="CI1069" s="12">
        <v>10686.8</v>
      </c>
      <c r="CJ1069" s="12">
        <v>9.2710543711926494</v>
      </c>
      <c r="CK1069" s="12">
        <v>1083.0999999999999</v>
      </c>
      <c r="CL1069" s="12">
        <v>81491.542050000004</v>
      </c>
      <c r="CM1069" s="11">
        <v>41364</v>
      </c>
      <c r="CN1069" s="5">
        <v>20030</v>
      </c>
      <c r="CO1069" s="12">
        <v>10523.4</v>
      </c>
      <c r="CP1069" s="12">
        <v>8.0584801501517394</v>
      </c>
      <c r="CQ1069" s="12">
        <v>1075.7</v>
      </c>
      <c r="CR1069" s="12">
        <v>78595.9035</v>
      </c>
      <c r="CS1069" s="38">
        <v>41729</v>
      </c>
      <c r="CT1069" s="12">
        <v>21118.799999999999</v>
      </c>
      <c r="CU1069" s="12">
        <v>11144.9</v>
      </c>
      <c r="CV1069" s="12">
        <v>8.2001547337832097</v>
      </c>
      <c r="CW1069" s="12">
        <v>1216.2</v>
      </c>
      <c r="CX1069" s="12">
        <v>86869.156499999997</v>
      </c>
      <c r="CY1069" s="38">
        <v>42094</v>
      </c>
      <c r="CZ1069" s="12">
        <v>32653.9</v>
      </c>
      <c r="DA1069" s="12">
        <v>16766.5</v>
      </c>
      <c r="DB1069" s="12">
        <v>11.399187068978099</v>
      </c>
      <c r="DC1069" s="12">
        <v>1968.2</v>
      </c>
      <c r="DD1069" s="12">
        <v>101967.843225</v>
      </c>
      <c r="DE1069" s="38">
        <v>42460</v>
      </c>
      <c r="DF1069" s="12">
        <v>30382.7</v>
      </c>
      <c r="DG1069" s="12">
        <v>14021.5</v>
      </c>
      <c r="DH1069" s="12">
        <v>8.8507948451213494</v>
      </c>
      <c r="DI1069" s="12">
        <v>2181.6</v>
      </c>
      <c r="DJ1069" s="12">
        <v>118514.349225</v>
      </c>
      <c r="DK1069" t="s">
        <v>5285</v>
      </c>
      <c r="DL1069" s="41">
        <v>4.2640300838833891</v>
      </c>
      <c r="DM1069" s="5">
        <v>539254</v>
      </c>
      <c r="DN1069" s="5">
        <v>532627</v>
      </c>
      <c r="DO1069" s="5">
        <v>500144</v>
      </c>
      <c r="DP1069" s="5">
        <v>539083</v>
      </c>
      <c r="DR1069" s="38">
        <v>40624</v>
      </c>
      <c r="DS1069" t="s">
        <v>1948</v>
      </c>
    </row>
    <row r="1070" spans="1:123" ht="15" customHeight="1" x14ac:dyDescent="0.35">
      <c r="A1070" s="34" t="s">
        <v>1451</v>
      </c>
      <c r="B1070" s="35">
        <v>533206</v>
      </c>
      <c r="C1070" s="34" t="s">
        <v>1455</v>
      </c>
      <c r="D1070" s="36" t="s">
        <v>5286</v>
      </c>
      <c r="E1070" t="s">
        <v>5287</v>
      </c>
      <c r="F1070" t="s">
        <v>1951</v>
      </c>
      <c r="G1070" s="37" t="s">
        <v>3607</v>
      </c>
      <c r="H1070" s="38">
        <v>22121</v>
      </c>
      <c r="I1070" t="s">
        <v>1942</v>
      </c>
      <c r="J1070" s="11">
        <v>40999</v>
      </c>
      <c r="K1070" s="5">
        <v>0</v>
      </c>
      <c r="L1070" s="5">
        <v>0</v>
      </c>
      <c r="M1070" s="5">
        <v>0</v>
      </c>
      <c r="N1070" s="5">
        <v>0</v>
      </c>
      <c r="O1070" s="5">
        <v>0</v>
      </c>
      <c r="P1070" s="5">
        <v>0</v>
      </c>
      <c r="Q1070" s="5">
        <v>0</v>
      </c>
      <c r="R1070" s="5">
        <v>0</v>
      </c>
      <c r="S1070" s="5">
        <v>0</v>
      </c>
      <c r="T1070" s="5">
        <v>0</v>
      </c>
      <c r="U1070" s="5">
        <v>0</v>
      </c>
      <c r="V1070" s="5"/>
      <c r="W1070" t="s">
        <v>1943</v>
      </c>
      <c r="X1070" s="11">
        <v>41364</v>
      </c>
      <c r="Y1070" s="39">
        <v>1282857</v>
      </c>
      <c r="Z1070" s="39">
        <v>36102</v>
      </c>
      <c r="AA1070" s="39">
        <v>0</v>
      </c>
      <c r="AB1070" s="39">
        <v>0</v>
      </c>
      <c r="AC1070" s="39">
        <v>1318959</v>
      </c>
      <c r="AD1070" s="39">
        <v>0</v>
      </c>
      <c r="AE1070" s="39">
        <v>1318959</v>
      </c>
      <c r="AF1070" s="39">
        <v>0</v>
      </c>
      <c r="AG1070" s="39">
        <v>0</v>
      </c>
      <c r="AH1070" s="39">
        <v>0</v>
      </c>
      <c r="AI1070" s="39">
        <v>0</v>
      </c>
      <c r="AL1070" s="11">
        <v>41729</v>
      </c>
      <c r="AM1070" s="39">
        <v>3317294</v>
      </c>
      <c r="AN1070" s="39">
        <v>0</v>
      </c>
      <c r="AO1070" s="39">
        <v>126819</v>
      </c>
      <c r="AP1070" s="39">
        <v>0</v>
      </c>
      <c r="AQ1070" s="39">
        <v>3444113</v>
      </c>
      <c r="AR1070" s="39">
        <v>0</v>
      </c>
      <c r="AS1070" s="39">
        <v>3444113</v>
      </c>
      <c r="AT1070" s="39">
        <v>0</v>
      </c>
      <c r="AU1070" s="39">
        <v>0</v>
      </c>
      <c r="AV1070" s="39">
        <v>0</v>
      </c>
      <c r="AW1070" s="5">
        <v>0</v>
      </c>
      <c r="AZ1070" s="11">
        <v>42094</v>
      </c>
      <c r="BA1070" s="39">
        <v>2980221</v>
      </c>
      <c r="BB1070" s="39">
        <v>0</v>
      </c>
      <c r="BC1070" s="39">
        <v>83960</v>
      </c>
      <c r="BD1070" s="39">
        <v>1512212</v>
      </c>
      <c r="BE1070" s="39">
        <v>4576393</v>
      </c>
      <c r="BF1070" s="39">
        <v>0</v>
      </c>
      <c r="BG1070" s="39">
        <v>4576393</v>
      </c>
      <c r="BH1070" s="39">
        <v>0</v>
      </c>
      <c r="BI1070" s="39">
        <v>0</v>
      </c>
      <c r="BJ1070" s="39">
        <v>0</v>
      </c>
      <c r="BK1070" s="39">
        <v>0</v>
      </c>
      <c r="BN1070" s="11">
        <v>42460</v>
      </c>
      <c r="BO1070" s="39">
        <v>4031268</v>
      </c>
      <c r="BP1070" s="39">
        <v>0</v>
      </c>
      <c r="BQ1070" s="39">
        <v>155323</v>
      </c>
      <c r="BR1070" s="39">
        <v>488133</v>
      </c>
      <c r="BS1070" s="39">
        <v>4674724</v>
      </c>
      <c r="BT1070" s="39">
        <v>0</v>
      </c>
      <c r="BU1070" s="39">
        <v>4674724</v>
      </c>
      <c r="BV1070" s="39">
        <v>0</v>
      </c>
      <c r="BW1070" s="39">
        <v>0</v>
      </c>
      <c r="BX1070" s="39">
        <v>0</v>
      </c>
      <c r="BY1070" s="39">
        <v>0</v>
      </c>
      <c r="CB1070" t="s">
        <v>1968</v>
      </c>
      <c r="CC1070" t="s">
        <v>2087</v>
      </c>
      <c r="CD1070" t="s">
        <v>2088</v>
      </c>
      <c r="CE1070" s="3">
        <v>500</v>
      </c>
      <c r="CF1070" s="5">
        <v>1533</v>
      </c>
      <c r="CG1070" s="11">
        <v>40999</v>
      </c>
      <c r="CH1070" s="5">
        <v>21379</v>
      </c>
      <c r="CI1070" s="12">
        <v>10686.8</v>
      </c>
      <c r="CJ1070" s="12">
        <v>9.2710543711926494</v>
      </c>
      <c r="CK1070" s="12">
        <v>1083.0999999999999</v>
      </c>
      <c r="CL1070" s="12">
        <v>81491.542050000004</v>
      </c>
      <c r="CM1070" s="11">
        <v>41364</v>
      </c>
      <c r="CN1070" s="5">
        <v>20030</v>
      </c>
      <c r="CO1070" s="12">
        <v>10523.4</v>
      </c>
      <c r="CP1070" s="12">
        <v>8.0584801501517394</v>
      </c>
      <c r="CQ1070" s="12">
        <v>1075.7</v>
      </c>
      <c r="CR1070" s="12">
        <v>78595.9035</v>
      </c>
      <c r="CS1070" s="38">
        <v>41729</v>
      </c>
      <c r="CT1070" s="12">
        <v>21118.799999999999</v>
      </c>
      <c r="CU1070" s="12">
        <v>11144.9</v>
      </c>
      <c r="CV1070" s="12">
        <v>8.2001547337832097</v>
      </c>
      <c r="CW1070" s="12">
        <v>1216.2</v>
      </c>
      <c r="CX1070" s="12">
        <v>86869.156499999997</v>
      </c>
      <c r="CY1070" s="38">
        <v>42094</v>
      </c>
      <c r="CZ1070" s="12">
        <v>32653.9</v>
      </c>
      <c r="DA1070" s="12">
        <v>16766.5</v>
      </c>
      <c r="DB1070" s="12">
        <v>11.399187068978099</v>
      </c>
      <c r="DC1070" s="12">
        <v>1968.2</v>
      </c>
      <c r="DD1070" s="12">
        <v>101967.843225</v>
      </c>
      <c r="DE1070" s="38">
        <v>42460</v>
      </c>
      <c r="DF1070" s="12">
        <v>30382.7</v>
      </c>
      <c r="DG1070" s="12">
        <v>14021.5</v>
      </c>
      <c r="DH1070" s="12">
        <v>8.8507948451213494</v>
      </c>
      <c r="DI1070" s="12">
        <v>2181.6</v>
      </c>
      <c r="DJ1070" s="12">
        <v>118514.349225</v>
      </c>
      <c r="DK1070" t="s">
        <v>5288</v>
      </c>
      <c r="DL1070" s="41">
        <v>3.2849064411441149</v>
      </c>
      <c r="DM1070" s="5">
        <v>539254</v>
      </c>
      <c r="DN1070" s="5">
        <v>532627</v>
      </c>
      <c r="DO1070" s="5">
        <v>500144</v>
      </c>
      <c r="DP1070" s="5">
        <v>539083</v>
      </c>
      <c r="DR1070" s="38">
        <v>41212</v>
      </c>
      <c r="DS1070" t="s">
        <v>1948</v>
      </c>
    </row>
    <row r="1071" spans="1:123" ht="15" customHeight="1" x14ac:dyDescent="0.35">
      <c r="A1071" s="34" t="s">
        <v>1451</v>
      </c>
      <c r="B1071" s="35">
        <v>533206</v>
      </c>
      <c r="C1071" s="34" t="s">
        <v>1456</v>
      </c>
      <c r="D1071" s="36" t="s">
        <v>5289</v>
      </c>
      <c r="E1071" t="s">
        <v>2031</v>
      </c>
      <c r="F1071" t="s">
        <v>1940</v>
      </c>
      <c r="G1071" s="37" t="s">
        <v>5290</v>
      </c>
      <c r="H1071" s="38">
        <v>21144</v>
      </c>
      <c r="I1071" t="s">
        <v>1942</v>
      </c>
      <c r="J1071" s="11">
        <v>40999</v>
      </c>
      <c r="K1071" s="5">
        <v>3258681</v>
      </c>
      <c r="L1071" s="5">
        <v>163522</v>
      </c>
      <c r="M1071" s="5">
        <v>0</v>
      </c>
      <c r="N1071" s="5">
        <v>0</v>
      </c>
      <c r="O1071" s="5">
        <v>3422203</v>
      </c>
      <c r="P1071" s="5">
        <v>0</v>
      </c>
      <c r="Q1071" s="5">
        <v>3422203</v>
      </c>
      <c r="R1071" s="5">
        <v>0</v>
      </c>
      <c r="S1071" s="5">
        <v>0</v>
      </c>
      <c r="T1071" s="5">
        <v>0</v>
      </c>
      <c r="U1071" s="5">
        <v>0</v>
      </c>
      <c r="V1071" s="5"/>
      <c r="X1071" s="11">
        <v>41364</v>
      </c>
      <c r="Y1071" s="39">
        <v>4139815</v>
      </c>
      <c r="Z1071" s="39">
        <v>170949</v>
      </c>
      <c r="AA1071" s="39">
        <v>0</v>
      </c>
      <c r="AB1071" s="39">
        <v>0</v>
      </c>
      <c r="AC1071" s="39">
        <v>4310764</v>
      </c>
      <c r="AD1071" s="39">
        <v>0</v>
      </c>
      <c r="AE1071" s="39">
        <v>4310764</v>
      </c>
      <c r="AF1071" s="39">
        <v>0</v>
      </c>
      <c r="AG1071" s="39">
        <v>0</v>
      </c>
      <c r="AH1071" s="39">
        <v>0</v>
      </c>
      <c r="AI1071" s="39">
        <v>0</v>
      </c>
      <c r="AL1071" s="11">
        <v>41729</v>
      </c>
      <c r="AM1071" s="39">
        <v>4010907</v>
      </c>
      <c r="AN1071" s="39">
        <v>0</v>
      </c>
      <c r="AO1071" s="39">
        <v>132409</v>
      </c>
      <c r="AP1071" s="39">
        <v>0</v>
      </c>
      <c r="AQ1071" s="39">
        <v>4143316</v>
      </c>
      <c r="AR1071" s="39">
        <v>0</v>
      </c>
      <c r="AS1071" s="39">
        <v>4143316</v>
      </c>
      <c r="AT1071" s="39">
        <v>0</v>
      </c>
      <c r="AU1071" s="39">
        <v>0</v>
      </c>
      <c r="AV1071" s="39">
        <v>0</v>
      </c>
      <c r="AW1071" s="5">
        <v>0</v>
      </c>
      <c r="AZ1071" s="11">
        <v>42094</v>
      </c>
      <c r="BA1071" s="39">
        <v>3419172</v>
      </c>
      <c r="BB1071" s="39">
        <v>0</v>
      </c>
      <c r="BC1071" s="39">
        <v>261381</v>
      </c>
      <c r="BD1071" s="39">
        <v>1622085</v>
      </c>
      <c r="BE1071" s="39">
        <v>5302638</v>
      </c>
      <c r="BF1071" s="39">
        <v>0</v>
      </c>
      <c r="BG1071" s="39">
        <v>5302638</v>
      </c>
      <c r="BH1071" s="39">
        <v>0</v>
      </c>
      <c r="BI1071" s="39">
        <v>0</v>
      </c>
      <c r="BJ1071" s="39">
        <v>0</v>
      </c>
      <c r="BK1071" s="39">
        <v>0</v>
      </c>
      <c r="BN1071" s="11">
        <v>42460</v>
      </c>
      <c r="BO1071" s="39">
        <v>5513391</v>
      </c>
      <c r="BP1071" s="39">
        <v>0</v>
      </c>
      <c r="BQ1071" s="39">
        <v>123613</v>
      </c>
      <c r="BR1071" s="39">
        <v>754024</v>
      </c>
      <c r="BS1071" s="39">
        <v>6391028</v>
      </c>
      <c r="BT1071" s="39">
        <v>0</v>
      </c>
      <c r="BU1071" s="39">
        <v>6391028</v>
      </c>
      <c r="BV1071" s="39">
        <v>0</v>
      </c>
      <c r="BW1071" s="39">
        <v>0</v>
      </c>
      <c r="BX1071" s="39">
        <v>0</v>
      </c>
      <c r="BY1071" s="39">
        <v>0</v>
      </c>
      <c r="CB1071" t="s">
        <v>1944</v>
      </c>
      <c r="CC1071" t="s">
        <v>2087</v>
      </c>
      <c r="CD1071" t="s">
        <v>2088</v>
      </c>
      <c r="CE1071" s="3">
        <v>500</v>
      </c>
      <c r="CF1071" s="5">
        <v>1533</v>
      </c>
      <c r="CG1071" s="11">
        <v>40999</v>
      </c>
      <c r="CH1071" s="5">
        <v>21379</v>
      </c>
      <c r="CI1071" s="12">
        <v>10686.8</v>
      </c>
      <c r="CJ1071" s="12">
        <v>9.2710543711926494</v>
      </c>
      <c r="CK1071" s="12">
        <v>1083.0999999999999</v>
      </c>
      <c r="CL1071" s="12">
        <v>81491.542050000004</v>
      </c>
      <c r="CM1071" s="11">
        <v>41364</v>
      </c>
      <c r="CN1071" s="5">
        <v>20030</v>
      </c>
      <c r="CO1071" s="12">
        <v>10523.4</v>
      </c>
      <c r="CP1071" s="12">
        <v>8.0584801501517394</v>
      </c>
      <c r="CQ1071" s="12">
        <v>1075.7</v>
      </c>
      <c r="CR1071" s="12">
        <v>78595.9035</v>
      </c>
      <c r="CS1071" s="38">
        <v>41729</v>
      </c>
      <c r="CT1071" s="12">
        <v>21118.799999999999</v>
      </c>
      <c r="CU1071" s="12">
        <v>11144.9</v>
      </c>
      <c r="CV1071" s="12">
        <v>8.2001547337832097</v>
      </c>
      <c r="CW1071" s="12">
        <v>1216.2</v>
      </c>
      <c r="CX1071" s="12">
        <v>86869.156499999997</v>
      </c>
      <c r="CY1071" s="38">
        <v>42094</v>
      </c>
      <c r="CZ1071" s="12">
        <v>32653.9</v>
      </c>
      <c r="DA1071" s="12">
        <v>16766.5</v>
      </c>
      <c r="DB1071" s="12">
        <v>11.399187068978099</v>
      </c>
      <c r="DC1071" s="12">
        <v>1968.2</v>
      </c>
      <c r="DD1071" s="12">
        <v>101967.843225</v>
      </c>
      <c r="DE1071" s="38">
        <v>42460</v>
      </c>
      <c r="DF1071" s="12">
        <v>30382.7</v>
      </c>
      <c r="DG1071" s="12">
        <v>14021.5</v>
      </c>
      <c r="DH1071" s="12">
        <v>8.8507948451213494</v>
      </c>
      <c r="DI1071" s="12">
        <v>2181.6</v>
      </c>
      <c r="DJ1071" s="12">
        <v>118514.349225</v>
      </c>
      <c r="DK1071" t="s">
        <v>5291</v>
      </c>
      <c r="DL1071" s="41">
        <v>4.4909451430143017</v>
      </c>
      <c r="DM1071" s="5">
        <v>539254</v>
      </c>
      <c r="DN1071" s="5">
        <v>532627</v>
      </c>
      <c r="DO1071" s="5">
        <v>500144</v>
      </c>
      <c r="DP1071" s="5">
        <v>539083</v>
      </c>
      <c r="DR1071" s="38">
        <v>40319</v>
      </c>
      <c r="DS1071" t="s">
        <v>1948</v>
      </c>
    </row>
    <row r="1072" spans="1:123" ht="15" customHeight="1" x14ac:dyDescent="0.35">
      <c r="A1072" s="34" t="s">
        <v>1457</v>
      </c>
      <c r="B1072" s="35">
        <v>500472</v>
      </c>
      <c r="C1072" s="34" t="s">
        <v>1458</v>
      </c>
      <c r="D1072" s="36" t="s">
        <v>5292</v>
      </c>
      <c r="E1072" t="s">
        <v>1939</v>
      </c>
      <c r="F1072" t="s">
        <v>1940</v>
      </c>
      <c r="G1072" s="37" t="s">
        <v>5293</v>
      </c>
      <c r="H1072" s="38">
        <v>22668</v>
      </c>
      <c r="I1072" t="s">
        <v>1942</v>
      </c>
      <c r="J1072" s="11">
        <v>40908</v>
      </c>
      <c r="K1072" s="5">
        <v>10047453</v>
      </c>
      <c r="L1072" s="5">
        <v>1374988</v>
      </c>
      <c r="M1072" s="5">
        <v>201289</v>
      </c>
      <c r="N1072" s="5">
        <v>335090</v>
      </c>
      <c r="O1072" s="5">
        <v>11958820</v>
      </c>
      <c r="P1072" s="5">
        <v>0</v>
      </c>
      <c r="Q1072" s="5">
        <v>11958820</v>
      </c>
      <c r="R1072" s="5">
        <v>0</v>
      </c>
      <c r="S1072" s="5">
        <v>0</v>
      </c>
      <c r="T1072" s="5">
        <v>0</v>
      </c>
      <c r="U1072" s="5">
        <v>0</v>
      </c>
      <c r="V1072" s="5"/>
      <c r="X1072" s="11">
        <v>41274</v>
      </c>
      <c r="Y1072" s="39">
        <v>12037136</v>
      </c>
      <c r="Z1072" s="39">
        <v>1529677</v>
      </c>
      <c r="AA1072" s="39">
        <v>1824098</v>
      </c>
      <c r="AB1072" s="39">
        <v>955538</v>
      </c>
      <c r="AC1072" s="39">
        <v>16346449</v>
      </c>
      <c r="AD1072" s="39">
        <v>0</v>
      </c>
      <c r="AE1072" s="39">
        <v>16346449</v>
      </c>
      <c r="AF1072" s="39">
        <v>0</v>
      </c>
      <c r="AG1072" s="39">
        <v>0</v>
      </c>
      <c r="AH1072" s="39">
        <v>0</v>
      </c>
      <c r="AI1072" s="39">
        <v>0</v>
      </c>
      <c r="AL1072" s="11">
        <v>41639</v>
      </c>
      <c r="AM1072" s="39">
        <v>13128341</v>
      </c>
      <c r="AN1072" s="39">
        <v>1676114</v>
      </c>
      <c r="AO1072" s="39">
        <v>774489</v>
      </c>
      <c r="AP1072" s="39">
        <v>1169928</v>
      </c>
      <c r="AQ1072" s="39">
        <v>16748872</v>
      </c>
      <c r="AR1072" s="39">
        <v>0</v>
      </c>
      <c r="AS1072" s="39">
        <v>16748872</v>
      </c>
      <c r="AT1072" s="39">
        <v>0</v>
      </c>
      <c r="AU1072" s="39">
        <v>0</v>
      </c>
      <c r="AV1072" s="39">
        <v>0</v>
      </c>
      <c r="AW1072" s="5">
        <v>0</v>
      </c>
      <c r="AZ1072" s="11">
        <v>42004</v>
      </c>
      <c r="BA1072" s="39">
        <v>14523303</v>
      </c>
      <c r="BB1072" s="39">
        <v>1867871</v>
      </c>
      <c r="BC1072" s="39">
        <v>270427</v>
      </c>
      <c r="BD1072" s="39">
        <v>2788526</v>
      </c>
      <c r="BE1072" s="39">
        <v>19450127</v>
      </c>
      <c r="BF1072" s="39">
        <v>0</v>
      </c>
      <c r="BG1072" s="39">
        <v>19450127</v>
      </c>
      <c r="BH1072" s="39">
        <v>0</v>
      </c>
      <c r="BI1072" s="39">
        <v>0</v>
      </c>
      <c r="BJ1072" s="39">
        <v>0</v>
      </c>
      <c r="BK1072" s="39">
        <v>0</v>
      </c>
      <c r="BN1072" s="11">
        <v>42460</v>
      </c>
      <c r="BO1072" s="39">
        <v>20513688</v>
      </c>
      <c r="BP1072" s="39">
        <v>2612900</v>
      </c>
      <c r="BQ1072" s="39">
        <v>150967</v>
      </c>
      <c r="BR1072" s="39">
        <v>1343058</v>
      </c>
      <c r="BS1072" s="39">
        <v>24620613</v>
      </c>
      <c r="BT1072" s="39">
        <v>0</v>
      </c>
      <c r="BU1072" s="39">
        <v>24620613</v>
      </c>
      <c r="BV1072" s="39">
        <v>0</v>
      </c>
      <c r="BW1072" s="39">
        <v>0</v>
      </c>
      <c r="BX1072" s="39">
        <v>0</v>
      </c>
      <c r="BY1072" s="39">
        <v>0</v>
      </c>
      <c r="CB1072" t="s">
        <v>1944</v>
      </c>
      <c r="CC1072" t="s">
        <v>1976</v>
      </c>
      <c r="CD1072" t="s">
        <v>1989</v>
      </c>
      <c r="CE1072" s="3">
        <v>500</v>
      </c>
      <c r="CF1072" s="5">
        <v>2222</v>
      </c>
      <c r="CG1072" s="11">
        <v>40908</v>
      </c>
      <c r="CH1072" s="12">
        <v>24894.399999999998</v>
      </c>
      <c r="CI1072" s="12">
        <v>2084.9</v>
      </c>
      <c r="CJ1072" s="12">
        <v>14.932567450455201</v>
      </c>
      <c r="CK1072" s="12">
        <v>1651.3</v>
      </c>
      <c r="CL1072" s="12">
        <v>31004.095717100001</v>
      </c>
      <c r="CM1072" s="11">
        <v>41274</v>
      </c>
      <c r="CN1072" s="12">
        <v>22959.100000000002</v>
      </c>
      <c r="CO1072" s="12">
        <v>1900.8</v>
      </c>
      <c r="CP1072" s="12">
        <v>12.2363847045191</v>
      </c>
      <c r="CQ1072" s="12">
        <v>1694.2</v>
      </c>
      <c r="CR1072" s="12">
        <v>33590.626706000003</v>
      </c>
      <c r="CS1072" s="38">
        <v>41639</v>
      </c>
      <c r="CT1072" s="12">
        <v>23383.399999999998</v>
      </c>
      <c r="CU1072" s="12">
        <v>1667.2</v>
      </c>
      <c r="CV1072" s="12">
        <v>10.1215103342976</v>
      </c>
      <c r="CW1072" s="12">
        <v>1852.7</v>
      </c>
      <c r="CX1072" s="12">
        <v>35146.236577000003</v>
      </c>
      <c r="CY1072" s="38">
        <v>42004</v>
      </c>
      <c r="CZ1072" s="12">
        <v>24925.3</v>
      </c>
      <c r="DA1072" s="12">
        <v>2027.7</v>
      </c>
      <c r="DB1072" s="12">
        <v>11.2448841516842</v>
      </c>
      <c r="DC1072" s="12">
        <v>2155.4</v>
      </c>
      <c r="DD1072" s="12">
        <v>70972.722894199993</v>
      </c>
      <c r="DE1072" s="38">
        <v>42460</v>
      </c>
      <c r="DF1072" s="12">
        <v>30988.3</v>
      </c>
      <c r="DG1072" s="12">
        <v>2571.5</v>
      </c>
      <c r="DH1072" s="12">
        <v>12.9023356162665</v>
      </c>
      <c r="DI1072" s="12">
        <v>2521.1999999999998</v>
      </c>
      <c r="DJ1072" s="12">
        <v>65696.832467300002</v>
      </c>
      <c r="DK1072" t="s">
        <v>5294</v>
      </c>
      <c r="DL1072" s="40">
        <v>25.9</v>
      </c>
      <c r="DM1072" s="5">
        <v>506076</v>
      </c>
      <c r="DN1072" s="5">
        <v>500191</v>
      </c>
      <c r="DO1072" s="5">
        <v>500550</v>
      </c>
      <c r="DP1072" s="5">
        <v>502742</v>
      </c>
      <c r="DQ1072" s="5">
        <v>522113</v>
      </c>
      <c r="DR1072" s="38">
        <v>40148</v>
      </c>
      <c r="DS1072" t="s">
        <v>1948</v>
      </c>
    </row>
    <row r="1073" spans="1:123" ht="15" customHeight="1" x14ac:dyDescent="0.35">
      <c r="A1073" s="34" t="s">
        <v>1459</v>
      </c>
      <c r="B1073" s="35">
        <v>523756</v>
      </c>
      <c r="C1073" s="34" t="s">
        <v>1460</v>
      </c>
      <c r="D1073" s="36" t="s">
        <v>5295</v>
      </c>
      <c r="E1073" t="s">
        <v>2031</v>
      </c>
      <c r="F1073" t="s">
        <v>1940</v>
      </c>
      <c r="G1073" s="37" t="s">
        <v>4519</v>
      </c>
      <c r="H1073" s="38">
        <v>22863</v>
      </c>
      <c r="I1073" t="s">
        <v>1959</v>
      </c>
      <c r="J1073" s="11">
        <v>40999</v>
      </c>
      <c r="K1073" s="5">
        <v>16273333</v>
      </c>
      <c r="L1073" s="5">
        <v>0</v>
      </c>
      <c r="M1073" s="5">
        <v>0</v>
      </c>
      <c r="N1073" s="5">
        <v>6000000</v>
      </c>
      <c r="O1073" s="5">
        <v>22273333</v>
      </c>
      <c r="P1073" s="5">
        <v>0</v>
      </c>
      <c r="Q1073" s="5">
        <v>22273333</v>
      </c>
      <c r="R1073" s="5">
        <v>0</v>
      </c>
      <c r="S1073" s="5">
        <v>0</v>
      </c>
      <c r="T1073" s="5">
        <v>0</v>
      </c>
      <c r="U1073" s="5">
        <v>0</v>
      </c>
      <c r="V1073" s="5"/>
      <c r="X1073" s="11">
        <v>41364</v>
      </c>
      <c r="Y1073" s="39">
        <v>15940000</v>
      </c>
      <c r="Z1073" s="39">
        <v>0</v>
      </c>
      <c r="AA1073" s="39">
        <v>0</v>
      </c>
      <c r="AB1073" s="39">
        <v>6000000</v>
      </c>
      <c r="AC1073" s="39">
        <v>21940000</v>
      </c>
      <c r="AD1073" s="39">
        <v>0</v>
      </c>
      <c r="AE1073" s="39">
        <v>21940000</v>
      </c>
      <c r="AF1073" s="39">
        <v>0</v>
      </c>
      <c r="AG1073" s="39">
        <v>0</v>
      </c>
      <c r="AH1073" s="39">
        <v>0</v>
      </c>
      <c r="AI1073" s="39">
        <v>0</v>
      </c>
      <c r="AL1073" s="11">
        <v>41729</v>
      </c>
      <c r="AM1073" s="39">
        <v>16440000</v>
      </c>
      <c r="AN1073" s="39">
        <v>0</v>
      </c>
      <c r="AO1073" s="39">
        <v>0</v>
      </c>
      <c r="AP1073" s="39">
        <v>6000000</v>
      </c>
      <c r="AQ1073" s="39">
        <v>22440000</v>
      </c>
      <c r="AR1073" s="39">
        <v>0</v>
      </c>
      <c r="AS1073" s="39">
        <v>22440000</v>
      </c>
      <c r="AT1073" s="39">
        <v>0</v>
      </c>
      <c r="AU1073" s="39">
        <v>0</v>
      </c>
      <c r="AV1073" s="39">
        <v>0</v>
      </c>
      <c r="AW1073" s="5">
        <v>0</v>
      </c>
      <c r="AZ1073" s="11">
        <v>42094</v>
      </c>
      <c r="BA1073" s="39">
        <v>17070212</v>
      </c>
      <c r="BB1073" s="39">
        <v>0</v>
      </c>
      <c r="BC1073" s="39">
        <v>0</v>
      </c>
      <c r="BD1073" s="39">
        <v>6000000</v>
      </c>
      <c r="BE1073" s="39">
        <v>23070212</v>
      </c>
      <c r="BF1073" s="39">
        <v>0</v>
      </c>
      <c r="BG1073" s="39">
        <v>23070212</v>
      </c>
      <c r="BH1073" s="39">
        <v>0</v>
      </c>
      <c r="BI1073" s="39">
        <v>0</v>
      </c>
      <c r="BJ1073" s="39">
        <v>0</v>
      </c>
      <c r="BK1073" s="39">
        <v>0</v>
      </c>
      <c r="BN1073" s="11">
        <v>42460</v>
      </c>
      <c r="BO1073" s="39">
        <v>28000000</v>
      </c>
      <c r="BP1073" s="39">
        <v>0</v>
      </c>
      <c r="BQ1073" s="39">
        <v>0</v>
      </c>
      <c r="BR1073" s="39">
        <v>6000000</v>
      </c>
      <c r="BS1073" s="39">
        <v>34000000</v>
      </c>
      <c r="BT1073" s="39">
        <v>0</v>
      </c>
      <c r="BU1073" s="39">
        <v>34000000</v>
      </c>
      <c r="BV1073" s="39">
        <v>0</v>
      </c>
      <c r="BW1073" s="39">
        <v>0</v>
      </c>
      <c r="BX1073" s="39">
        <v>0</v>
      </c>
      <c r="BY1073" s="39">
        <v>0</v>
      </c>
      <c r="CB1073" t="s">
        <v>1944</v>
      </c>
      <c r="CC1073" t="s">
        <v>2166</v>
      </c>
      <c r="CD1073" t="s">
        <v>2454</v>
      </c>
      <c r="CE1073" s="3">
        <v>500</v>
      </c>
      <c r="CF1073" s="5">
        <v>1968</v>
      </c>
      <c r="CG1073" s="11">
        <v>40999</v>
      </c>
      <c r="CH1073" s="12">
        <v>24463.3</v>
      </c>
      <c r="CI1073" s="12">
        <v>1118.0999999999999</v>
      </c>
      <c r="CJ1073" s="12">
        <v>0.723274097096684</v>
      </c>
      <c r="CK1073" s="5">
        <v>1713</v>
      </c>
      <c r="CL1073" s="12">
        <v>13055.09034135</v>
      </c>
      <c r="CM1073" s="11">
        <v>41364</v>
      </c>
      <c r="CN1073" s="12">
        <v>32145.4</v>
      </c>
      <c r="CO1073" s="12">
        <v>2631.8</v>
      </c>
      <c r="CP1073" s="12">
        <v>1.21477573101641</v>
      </c>
      <c r="CQ1073" s="12">
        <v>1614.4</v>
      </c>
      <c r="CR1073" s="12">
        <v>13457.559407750001</v>
      </c>
      <c r="CS1073" s="38">
        <v>41729</v>
      </c>
      <c r="CT1073" s="12">
        <v>32603.600000000002</v>
      </c>
      <c r="CU1073" s="12">
        <v>1385.1</v>
      </c>
      <c r="CV1073" s="12">
        <v>0.58753683588063699</v>
      </c>
      <c r="CW1073" s="12">
        <v>1294.4000000000001</v>
      </c>
      <c r="CX1073" s="12">
        <v>13759.41120755</v>
      </c>
      <c r="CY1073" s="38">
        <v>42094</v>
      </c>
      <c r="CZ1073" s="12">
        <v>33605.599999999999</v>
      </c>
      <c r="DA1073" s="5">
        <v>1302</v>
      </c>
      <c r="DB1073" s="12">
        <v>0.495094425803636</v>
      </c>
      <c r="DC1073" s="12">
        <v>1442.9</v>
      </c>
      <c r="DD1073" s="12">
        <v>21406.32346915</v>
      </c>
      <c r="DE1073" s="38">
        <v>42460</v>
      </c>
      <c r="DF1073" s="12">
        <v>32619.4</v>
      </c>
      <c r="DG1073" s="12">
        <v>615.29999999999995</v>
      </c>
      <c r="DH1073" s="12">
        <v>0.24418391457809299</v>
      </c>
      <c r="DI1073" s="12">
        <v>1448.6</v>
      </c>
      <c r="DJ1073" s="12">
        <v>27795.519898250001</v>
      </c>
      <c r="DK1073" t="s">
        <v>5296</v>
      </c>
      <c r="DL1073" s="40">
        <v>35.5</v>
      </c>
      <c r="DM1073" s="5">
        <v>533228</v>
      </c>
      <c r="DN1073" s="5">
        <v>524000</v>
      </c>
      <c r="DO1073" s="5">
        <v>532498</v>
      </c>
      <c r="DP1073" s="5">
        <v>511288</v>
      </c>
      <c r="DR1073" s="38">
        <v>33176</v>
      </c>
      <c r="DS1073" t="s">
        <v>1948</v>
      </c>
    </row>
    <row r="1074" spans="1:123" ht="15" customHeight="1" x14ac:dyDescent="0.35">
      <c r="A1074" s="34" t="s">
        <v>1461</v>
      </c>
      <c r="B1074" s="35">
        <v>503806</v>
      </c>
      <c r="C1074" s="34" t="s">
        <v>1465</v>
      </c>
      <c r="D1074" s="36" t="s">
        <v>5297</v>
      </c>
      <c r="E1074" t="s">
        <v>2048</v>
      </c>
      <c r="F1074" t="s">
        <v>1951</v>
      </c>
      <c r="G1074" s="37" t="s">
        <v>5298</v>
      </c>
      <c r="H1074" s="38">
        <v>26118</v>
      </c>
      <c r="I1074" t="s">
        <v>1959</v>
      </c>
      <c r="J1074" s="11">
        <v>40999</v>
      </c>
      <c r="K1074" s="5">
        <v>8400000</v>
      </c>
      <c r="L1074" s="5">
        <v>2268000</v>
      </c>
      <c r="M1074" s="5">
        <v>2357000</v>
      </c>
      <c r="N1074" s="5">
        <v>12500000</v>
      </c>
      <c r="O1074" s="5">
        <v>25525000</v>
      </c>
      <c r="P1074" s="5">
        <v>0</v>
      </c>
      <c r="Q1074" s="5">
        <v>25525000</v>
      </c>
      <c r="R1074" s="5">
        <v>0</v>
      </c>
      <c r="S1074" s="5">
        <v>0</v>
      </c>
      <c r="T1074" s="5">
        <v>0</v>
      </c>
      <c r="U1074" s="5">
        <v>0</v>
      </c>
      <c r="V1074" s="5"/>
      <c r="X1074" s="11">
        <v>41364</v>
      </c>
      <c r="Y1074" s="39">
        <v>8400000</v>
      </c>
      <c r="Z1074" s="39">
        <v>2268000</v>
      </c>
      <c r="AA1074" s="39">
        <v>2579000</v>
      </c>
      <c r="AB1074" s="39">
        <v>12500000</v>
      </c>
      <c r="AC1074" s="39">
        <v>25747000</v>
      </c>
      <c r="AD1074" s="39">
        <v>0</v>
      </c>
      <c r="AE1074" s="39">
        <v>25747000</v>
      </c>
      <c r="AF1074" s="39">
        <v>0</v>
      </c>
      <c r="AG1074" s="39">
        <v>0</v>
      </c>
      <c r="AH1074" s="39">
        <v>0</v>
      </c>
      <c r="AI1074" s="39">
        <v>0</v>
      </c>
      <c r="AL1074" s="11">
        <v>41729</v>
      </c>
      <c r="AM1074" s="39">
        <v>9600000</v>
      </c>
      <c r="AN1074" s="39">
        <v>2592000</v>
      </c>
      <c r="AO1074" s="39">
        <v>8444000</v>
      </c>
      <c r="AP1074" s="39">
        <v>12500000</v>
      </c>
      <c r="AQ1074" s="39">
        <v>33136000</v>
      </c>
      <c r="AR1074" s="39">
        <v>0</v>
      </c>
      <c r="AS1074" s="39">
        <v>33136000</v>
      </c>
      <c r="AT1074" s="39">
        <v>0</v>
      </c>
      <c r="AU1074" s="39">
        <v>0</v>
      </c>
      <c r="AV1074" s="39">
        <v>0</v>
      </c>
      <c r="AW1074" s="5">
        <v>0</v>
      </c>
      <c r="AZ1074" s="11">
        <v>42094</v>
      </c>
      <c r="BA1074" s="39">
        <v>23637000</v>
      </c>
      <c r="BB1074" s="39">
        <v>0</v>
      </c>
      <c r="BC1074" s="39">
        <v>8707000</v>
      </c>
      <c r="BD1074" s="39">
        <v>12500000</v>
      </c>
      <c r="BE1074" s="39">
        <v>44844000</v>
      </c>
      <c r="BF1074" s="39">
        <v>0</v>
      </c>
      <c r="BG1074" s="39">
        <v>44844000</v>
      </c>
      <c r="BH1074" s="39">
        <v>0</v>
      </c>
      <c r="BI1074" s="39">
        <v>0</v>
      </c>
      <c r="BJ1074" s="39">
        <v>0</v>
      </c>
      <c r="BK1074" s="39">
        <v>0</v>
      </c>
      <c r="BN1074" s="11">
        <v>42460</v>
      </c>
      <c r="BO1074" s="39">
        <v>12000000</v>
      </c>
      <c r="BP1074" s="39">
        <v>2000000</v>
      </c>
      <c r="BQ1074" s="39">
        <v>12600000</v>
      </c>
      <c r="BR1074" s="39">
        <v>12500000</v>
      </c>
      <c r="BS1074" s="39">
        <v>39100000</v>
      </c>
      <c r="BT1074" s="39">
        <v>0</v>
      </c>
      <c r="BU1074" s="39">
        <v>39100000</v>
      </c>
      <c r="BV1074" s="39">
        <v>0</v>
      </c>
      <c r="BW1074" s="39">
        <v>0</v>
      </c>
      <c r="BX1074" s="39">
        <v>0</v>
      </c>
      <c r="BY1074" s="39">
        <v>0</v>
      </c>
      <c r="CB1074" t="s">
        <v>2010</v>
      </c>
      <c r="CC1074" t="s">
        <v>1983</v>
      </c>
      <c r="CD1074" t="s">
        <v>2023</v>
      </c>
      <c r="CE1074" s="3" t="s">
        <v>1990</v>
      </c>
      <c r="CF1074" s="5">
        <v>5346</v>
      </c>
      <c r="CG1074" s="11">
        <v>40999</v>
      </c>
      <c r="CH1074" s="12">
        <v>40321.57</v>
      </c>
      <c r="CI1074" s="12">
        <v>3788.18</v>
      </c>
      <c r="CJ1074" s="12">
        <v>10.0796393575406</v>
      </c>
      <c r="CK1074" s="12">
        <v>2103.77</v>
      </c>
      <c r="CL1074" s="12">
        <v>14271.498787799999</v>
      </c>
      <c r="CM1074" s="11">
        <v>41364</v>
      </c>
      <c r="CN1074" s="12">
        <v>38249.439999999995</v>
      </c>
      <c r="CO1074" s="12">
        <v>2529.52</v>
      </c>
      <c r="CP1074" s="12">
        <v>5.9221364901129601</v>
      </c>
      <c r="CQ1074" s="12">
        <v>2555.84</v>
      </c>
      <c r="CR1074" s="12">
        <v>9659.5424004500001</v>
      </c>
      <c r="CS1074" s="38">
        <v>41729</v>
      </c>
      <c r="CT1074" s="12">
        <v>40416.06</v>
      </c>
      <c r="CU1074" s="12">
        <v>1624.59</v>
      </c>
      <c r="CV1074" s="12">
        <v>3.23517018344605</v>
      </c>
      <c r="CW1074" s="12">
        <v>2992.82</v>
      </c>
      <c r="CX1074" s="12">
        <v>20679.993074999998</v>
      </c>
      <c r="CY1074" s="38">
        <v>42094</v>
      </c>
      <c r="CZ1074" s="12">
        <v>46044.32</v>
      </c>
      <c r="DA1074" s="12">
        <v>3028.07</v>
      </c>
      <c r="DB1074" s="12">
        <v>5.3349229903511999</v>
      </c>
      <c r="DC1074" s="12">
        <v>3439.23</v>
      </c>
      <c r="DD1074" s="12">
        <v>56846.294999999998</v>
      </c>
      <c r="DE1074" s="38">
        <v>42460</v>
      </c>
      <c r="DF1074" s="12">
        <v>46273.8</v>
      </c>
      <c r="DG1074" s="12">
        <v>4229.3999999999996</v>
      </c>
      <c r="DH1074" s="12">
        <v>6.8476838026065403</v>
      </c>
      <c r="DI1074" s="12">
        <v>3758.1</v>
      </c>
      <c r="DJ1074" s="12">
        <v>74982.559924999994</v>
      </c>
      <c r="DK1074" t="s">
        <v>5299</v>
      </c>
      <c r="DL1074" s="40">
        <v>128.80000000000001</v>
      </c>
      <c r="DM1074" s="5">
        <v>500645</v>
      </c>
      <c r="DN1074" s="5">
        <v>500690</v>
      </c>
      <c r="DO1074" s="5">
        <v>500670</v>
      </c>
      <c r="DP1074" s="5">
        <v>500870</v>
      </c>
      <c r="DQ1074" s="5">
        <v>500940</v>
      </c>
      <c r="DR1074" s="38">
        <v>38869</v>
      </c>
      <c r="DS1074" t="s">
        <v>1948</v>
      </c>
    </row>
    <row r="1075" spans="1:123" ht="15" customHeight="1" x14ac:dyDescent="0.35">
      <c r="A1075" s="34" t="s">
        <v>1461</v>
      </c>
      <c r="B1075" s="35">
        <v>503806</v>
      </c>
      <c r="C1075" s="34" t="s">
        <v>1463</v>
      </c>
      <c r="D1075" s="36" t="s">
        <v>5300</v>
      </c>
      <c r="E1075" t="s">
        <v>1939</v>
      </c>
      <c r="F1075" t="s">
        <v>1940</v>
      </c>
      <c r="G1075" s="37" t="s">
        <v>5301</v>
      </c>
      <c r="H1075" s="38">
        <v>25203</v>
      </c>
      <c r="I1075" t="s">
        <v>1959</v>
      </c>
      <c r="J1075" s="11">
        <v>40999</v>
      </c>
      <c r="K1075" s="5">
        <v>8400000</v>
      </c>
      <c r="L1075" s="5">
        <v>2268000</v>
      </c>
      <c r="M1075" s="5">
        <v>5000000</v>
      </c>
      <c r="N1075" s="5">
        <v>12500000</v>
      </c>
      <c r="O1075" s="5">
        <v>28168000</v>
      </c>
      <c r="P1075" s="5">
        <v>0</v>
      </c>
      <c r="Q1075" s="5">
        <v>28168000</v>
      </c>
      <c r="R1075" s="5">
        <v>0</v>
      </c>
      <c r="S1075" s="5">
        <v>0</v>
      </c>
      <c r="T1075" s="5">
        <v>0</v>
      </c>
      <c r="U1075" s="5">
        <v>0</v>
      </c>
      <c r="V1075" s="5"/>
      <c r="X1075" s="11">
        <v>41364</v>
      </c>
      <c r="Y1075" s="39">
        <v>8400000</v>
      </c>
      <c r="Z1075" s="39">
        <v>2268000</v>
      </c>
      <c r="AA1075" s="39">
        <v>5448000</v>
      </c>
      <c r="AB1075" s="39">
        <v>12500000</v>
      </c>
      <c r="AC1075" s="39">
        <v>28616000</v>
      </c>
      <c r="AD1075" s="39">
        <v>0</v>
      </c>
      <c r="AE1075" s="39">
        <v>28616000</v>
      </c>
      <c r="AF1075" s="39">
        <v>0</v>
      </c>
      <c r="AG1075" s="39">
        <v>0</v>
      </c>
      <c r="AH1075" s="39">
        <v>0</v>
      </c>
      <c r="AI1075" s="39">
        <v>0</v>
      </c>
      <c r="AL1075" s="11">
        <v>41729</v>
      </c>
      <c r="AM1075" s="39">
        <v>9600000</v>
      </c>
      <c r="AN1075" s="39">
        <v>2592000</v>
      </c>
      <c r="AO1075" s="39">
        <v>9464000</v>
      </c>
      <c r="AP1075" s="39">
        <v>12500000</v>
      </c>
      <c r="AQ1075" s="39">
        <v>34156000</v>
      </c>
      <c r="AR1075" s="39">
        <v>0</v>
      </c>
      <c r="AS1075" s="39">
        <v>34156000</v>
      </c>
      <c r="AT1075" s="39">
        <v>0</v>
      </c>
      <c r="AU1075" s="39">
        <v>0</v>
      </c>
      <c r="AV1075" s="39">
        <v>0</v>
      </c>
      <c r="AW1075" s="5">
        <v>0</v>
      </c>
      <c r="AZ1075" s="11">
        <v>42094</v>
      </c>
      <c r="BA1075" s="39">
        <v>25537000</v>
      </c>
      <c r="BB1075" s="39">
        <v>0</v>
      </c>
      <c r="BC1075" s="39">
        <v>9650000</v>
      </c>
      <c r="BD1075" s="39">
        <v>12500000</v>
      </c>
      <c r="BE1075" s="39">
        <v>47687000</v>
      </c>
      <c r="BF1075" s="39">
        <v>0</v>
      </c>
      <c r="BG1075" s="39">
        <v>47687000</v>
      </c>
      <c r="BH1075" s="39">
        <v>0</v>
      </c>
      <c r="BI1075" s="39">
        <v>0</v>
      </c>
      <c r="BJ1075" s="39">
        <v>0</v>
      </c>
      <c r="BK1075" s="39">
        <v>0</v>
      </c>
      <c r="BN1075" s="11">
        <v>42460</v>
      </c>
      <c r="BO1075" s="39">
        <v>12000000</v>
      </c>
      <c r="BP1075" s="39">
        <v>2000000</v>
      </c>
      <c r="BQ1075" s="39">
        <v>14500000</v>
      </c>
      <c r="BR1075" s="39">
        <v>12500000</v>
      </c>
      <c r="BS1075" s="39">
        <v>41000000</v>
      </c>
      <c r="BT1075" s="39">
        <v>0</v>
      </c>
      <c r="BU1075" s="39">
        <v>41000000</v>
      </c>
      <c r="BV1075" s="39">
        <v>0</v>
      </c>
      <c r="BW1075" s="39">
        <v>0</v>
      </c>
      <c r="BX1075" s="39">
        <v>0</v>
      </c>
      <c r="BY1075" s="39">
        <v>0</v>
      </c>
      <c r="CB1075" t="s">
        <v>1944</v>
      </c>
      <c r="CC1075" t="s">
        <v>1983</v>
      </c>
      <c r="CD1075" t="s">
        <v>2023</v>
      </c>
      <c r="CE1075" s="3" t="s">
        <v>1990</v>
      </c>
      <c r="CF1075" s="5">
        <v>5346</v>
      </c>
      <c r="CG1075" s="11">
        <v>40999</v>
      </c>
      <c r="CH1075" s="12">
        <v>40321.57</v>
      </c>
      <c r="CI1075" s="12">
        <v>3788.18</v>
      </c>
      <c r="CJ1075" s="12">
        <v>10.0796393575406</v>
      </c>
      <c r="CK1075" s="12">
        <v>2103.77</v>
      </c>
      <c r="CL1075" s="12">
        <v>14271.498787799999</v>
      </c>
      <c r="CM1075" s="11">
        <v>41364</v>
      </c>
      <c r="CN1075" s="12">
        <v>38249.439999999995</v>
      </c>
      <c r="CO1075" s="12">
        <v>2529.52</v>
      </c>
      <c r="CP1075" s="12">
        <v>5.9221364901129601</v>
      </c>
      <c r="CQ1075" s="12">
        <v>2555.84</v>
      </c>
      <c r="CR1075" s="12">
        <v>9659.5424004500001</v>
      </c>
      <c r="CS1075" s="38">
        <v>41729</v>
      </c>
      <c r="CT1075" s="12">
        <v>40416.06</v>
      </c>
      <c r="CU1075" s="12">
        <v>1624.59</v>
      </c>
      <c r="CV1075" s="12">
        <v>3.23517018344605</v>
      </c>
      <c r="CW1075" s="12">
        <v>2992.82</v>
      </c>
      <c r="CX1075" s="12">
        <v>20679.993074999998</v>
      </c>
      <c r="CY1075" s="38">
        <v>42094</v>
      </c>
      <c r="CZ1075" s="12">
        <v>46044.32</v>
      </c>
      <c r="DA1075" s="12">
        <v>3028.07</v>
      </c>
      <c r="DB1075" s="12">
        <v>5.3349229903511999</v>
      </c>
      <c r="DC1075" s="12">
        <v>3439.23</v>
      </c>
      <c r="DD1075" s="12">
        <v>56846.294999999998</v>
      </c>
      <c r="DE1075" s="38">
        <v>42460</v>
      </c>
      <c r="DF1075" s="12">
        <v>46273.8</v>
      </c>
      <c r="DG1075" s="12">
        <v>4229.3999999999996</v>
      </c>
      <c r="DH1075" s="12">
        <v>6.8476838026065403</v>
      </c>
      <c r="DI1075" s="12">
        <v>3758.1</v>
      </c>
      <c r="DJ1075" s="12">
        <v>74982.559924999994</v>
      </c>
      <c r="DK1075" t="s">
        <v>5302</v>
      </c>
      <c r="DL1075" s="40">
        <v>135</v>
      </c>
      <c r="DM1075" s="5">
        <v>500645</v>
      </c>
      <c r="DN1075" s="5">
        <v>500690</v>
      </c>
      <c r="DO1075" s="5">
        <v>500670</v>
      </c>
      <c r="DP1075" s="5">
        <v>500870</v>
      </c>
      <c r="DQ1075" s="5">
        <v>500940</v>
      </c>
      <c r="DR1075" s="38">
        <v>38495</v>
      </c>
      <c r="DS1075" t="s">
        <v>1948</v>
      </c>
    </row>
    <row r="1076" spans="1:123" ht="15" customHeight="1" x14ac:dyDescent="0.35">
      <c r="A1076" s="34" t="s">
        <v>1461</v>
      </c>
      <c r="B1076" s="35">
        <v>503806</v>
      </c>
      <c r="C1076" s="34" t="s">
        <v>1462</v>
      </c>
      <c r="D1076" s="36" t="s">
        <v>5303</v>
      </c>
      <c r="E1076" t="s">
        <v>2062</v>
      </c>
      <c r="F1076" t="s">
        <v>1940</v>
      </c>
      <c r="G1076" s="37" t="s">
        <v>5304</v>
      </c>
      <c r="H1076" s="38">
        <v>14930</v>
      </c>
      <c r="I1076" t="s">
        <v>1959</v>
      </c>
      <c r="J1076" s="11">
        <v>40999</v>
      </c>
      <c r="K1076" s="5">
        <v>15000000</v>
      </c>
      <c r="L1076" s="5">
        <v>4050000</v>
      </c>
      <c r="M1076" s="5">
        <v>7440000</v>
      </c>
      <c r="N1076" s="5">
        <v>22500000</v>
      </c>
      <c r="O1076" s="5">
        <v>48990000</v>
      </c>
      <c r="P1076" s="5">
        <v>0</v>
      </c>
      <c r="Q1076" s="5">
        <v>48990000</v>
      </c>
      <c r="R1076" s="5">
        <v>0</v>
      </c>
      <c r="S1076" s="5">
        <v>0</v>
      </c>
      <c r="T1076" s="5">
        <v>0</v>
      </c>
      <c r="U1076" s="5">
        <v>0</v>
      </c>
      <c r="V1076" s="5"/>
      <c r="X1076" s="11">
        <v>41364</v>
      </c>
      <c r="Y1076" s="39">
        <v>15000000</v>
      </c>
      <c r="Z1076" s="39">
        <v>4050000</v>
      </c>
      <c r="AA1076" s="39">
        <v>7780000</v>
      </c>
      <c r="AB1076" s="39">
        <v>22500000</v>
      </c>
      <c r="AC1076" s="39">
        <v>49330000</v>
      </c>
      <c r="AD1076" s="39">
        <v>0</v>
      </c>
      <c r="AE1076" s="39">
        <v>49330000</v>
      </c>
      <c r="AF1076" s="39">
        <v>0</v>
      </c>
      <c r="AG1076" s="39">
        <v>0</v>
      </c>
      <c r="AH1076" s="39">
        <v>0</v>
      </c>
      <c r="AI1076" s="39">
        <v>0</v>
      </c>
      <c r="AL1076" s="11">
        <v>41729</v>
      </c>
      <c r="AM1076" s="39">
        <v>16200000</v>
      </c>
      <c r="AN1076" s="39">
        <v>4374000</v>
      </c>
      <c r="AO1076" s="39">
        <v>2602000</v>
      </c>
      <c r="AP1076" s="39">
        <v>22500000</v>
      </c>
      <c r="AQ1076" s="39">
        <v>45676000</v>
      </c>
      <c r="AR1076" s="39">
        <v>0</v>
      </c>
      <c r="AS1076" s="39">
        <v>45676000</v>
      </c>
      <c r="AT1076" s="39">
        <v>0</v>
      </c>
      <c r="AU1076" s="39">
        <v>0</v>
      </c>
      <c r="AV1076" s="39">
        <v>0</v>
      </c>
      <c r="AW1076" s="5">
        <v>0</v>
      </c>
      <c r="AZ1076" s="11">
        <v>42094</v>
      </c>
      <c r="BA1076" s="39">
        <v>59196000</v>
      </c>
      <c r="BB1076" s="39">
        <v>0</v>
      </c>
      <c r="BC1076" s="39">
        <v>227000</v>
      </c>
      <c r="BD1076" s="39">
        <v>22500000</v>
      </c>
      <c r="BE1076" s="39">
        <v>81923000</v>
      </c>
      <c r="BF1076" s="39">
        <v>0</v>
      </c>
      <c r="BG1076" s="39">
        <v>81923000</v>
      </c>
      <c r="BH1076" s="39">
        <v>0</v>
      </c>
      <c r="BI1076" s="39">
        <v>0</v>
      </c>
      <c r="BJ1076" s="39">
        <v>0</v>
      </c>
      <c r="BK1076" s="39">
        <v>0</v>
      </c>
      <c r="BN1076" s="11">
        <v>42460</v>
      </c>
      <c r="BO1076" s="39">
        <v>18600000</v>
      </c>
      <c r="BP1076" s="39">
        <v>3200000</v>
      </c>
      <c r="BQ1076" s="39">
        <v>2000000</v>
      </c>
      <c r="BR1076" s="39">
        <v>22500000</v>
      </c>
      <c r="BS1076" s="39">
        <v>46300000</v>
      </c>
      <c r="BT1076" s="39">
        <v>0</v>
      </c>
      <c r="BU1076" s="39">
        <v>46300000</v>
      </c>
      <c r="BV1076" s="39">
        <v>0</v>
      </c>
      <c r="BW1076" s="39">
        <v>0</v>
      </c>
      <c r="BX1076" s="39">
        <v>0</v>
      </c>
      <c r="BY1076" s="39">
        <v>0</v>
      </c>
      <c r="CB1076" t="s">
        <v>1944</v>
      </c>
      <c r="CC1076" t="s">
        <v>1983</v>
      </c>
      <c r="CD1076" t="s">
        <v>2023</v>
      </c>
      <c r="CE1076" s="3" t="s">
        <v>1990</v>
      </c>
      <c r="CF1076" s="5">
        <v>5346</v>
      </c>
      <c r="CG1076" s="11">
        <v>40999</v>
      </c>
      <c r="CH1076" s="12">
        <v>40321.57</v>
      </c>
      <c r="CI1076" s="12">
        <v>3788.18</v>
      </c>
      <c r="CJ1076" s="12">
        <v>10.0796393575406</v>
      </c>
      <c r="CK1076" s="12">
        <v>2103.77</v>
      </c>
      <c r="CL1076" s="12">
        <v>14271.498787799999</v>
      </c>
      <c r="CM1076" s="11">
        <v>41364</v>
      </c>
      <c r="CN1076" s="12">
        <v>38249.439999999995</v>
      </c>
      <c r="CO1076" s="12">
        <v>2529.52</v>
      </c>
      <c r="CP1076" s="12">
        <v>5.9221364901129601</v>
      </c>
      <c r="CQ1076" s="12">
        <v>2555.84</v>
      </c>
      <c r="CR1076" s="12">
        <v>9659.5424004500001</v>
      </c>
      <c r="CS1076" s="38">
        <v>41729</v>
      </c>
      <c r="CT1076" s="12">
        <v>40416.06</v>
      </c>
      <c r="CU1076" s="12">
        <v>1624.59</v>
      </c>
      <c r="CV1076" s="12">
        <v>3.23517018344605</v>
      </c>
      <c r="CW1076" s="12">
        <v>2992.82</v>
      </c>
      <c r="CX1076" s="12">
        <v>20679.993074999998</v>
      </c>
      <c r="CY1076" s="38">
        <v>42094</v>
      </c>
      <c r="CZ1076" s="12">
        <v>46044.32</v>
      </c>
      <c r="DA1076" s="12">
        <v>3028.07</v>
      </c>
      <c r="DB1076" s="12">
        <v>5.3349229903511999</v>
      </c>
      <c r="DC1076" s="12">
        <v>3439.23</v>
      </c>
      <c r="DD1076" s="12">
        <v>56846.294999999998</v>
      </c>
      <c r="DE1076" s="38">
        <v>42460</v>
      </c>
      <c r="DF1076" s="12">
        <v>46273.8</v>
      </c>
      <c r="DG1076" s="12">
        <v>4229.3999999999996</v>
      </c>
      <c r="DH1076" s="12">
        <v>6.8476838026065403</v>
      </c>
      <c r="DI1076" s="12">
        <v>3758.1</v>
      </c>
      <c r="DJ1076" s="12">
        <v>74982.559924999994</v>
      </c>
      <c r="DK1076" t="s">
        <v>5305</v>
      </c>
      <c r="DL1076" s="40">
        <v>152.19999999999999</v>
      </c>
      <c r="DM1076" s="5">
        <v>500645</v>
      </c>
      <c r="DN1076" s="5">
        <v>500690</v>
      </c>
      <c r="DO1076" s="5">
        <v>500670</v>
      </c>
      <c r="DP1076" s="5">
        <v>500870</v>
      </c>
      <c r="DQ1076" s="5">
        <v>500940</v>
      </c>
      <c r="DR1076" s="38">
        <v>27607</v>
      </c>
      <c r="DS1076" t="s">
        <v>1948</v>
      </c>
    </row>
    <row r="1077" spans="1:123" ht="15" customHeight="1" x14ac:dyDescent="0.35">
      <c r="A1077" s="34" t="s">
        <v>1461</v>
      </c>
      <c r="B1077" s="35">
        <v>503806</v>
      </c>
      <c r="C1077" s="34" t="s">
        <v>1464</v>
      </c>
      <c r="D1077" s="36" t="s">
        <v>5306</v>
      </c>
      <c r="E1077" t="s">
        <v>5307</v>
      </c>
      <c r="F1077" t="s">
        <v>1951</v>
      </c>
      <c r="G1077" s="37" t="s">
        <v>5308</v>
      </c>
      <c r="H1077" s="38">
        <v>12364</v>
      </c>
      <c r="I1077" t="s">
        <v>1942</v>
      </c>
      <c r="J1077" s="11">
        <v>40999</v>
      </c>
      <c r="K1077" s="5">
        <v>408000</v>
      </c>
      <c r="L1077" s="5">
        <v>0</v>
      </c>
      <c r="M1077" s="5">
        <v>292000</v>
      </c>
      <c r="N1077" s="5">
        <v>0</v>
      </c>
      <c r="O1077" s="5">
        <v>700000</v>
      </c>
      <c r="P1077" s="5">
        <v>0</v>
      </c>
      <c r="Q1077" s="5">
        <v>700000</v>
      </c>
      <c r="R1077" s="5">
        <v>0</v>
      </c>
      <c r="S1077" s="5">
        <v>0</v>
      </c>
      <c r="T1077" s="5">
        <v>0</v>
      </c>
      <c r="U1077" s="5">
        <v>0</v>
      </c>
      <c r="V1077" s="5"/>
      <c r="X1077" s="11">
        <v>41364</v>
      </c>
      <c r="Y1077" s="39">
        <v>452000</v>
      </c>
      <c r="Z1077" s="39">
        <v>0</v>
      </c>
      <c r="AA1077" s="39">
        <v>298000</v>
      </c>
      <c r="AB1077" s="39">
        <v>0</v>
      </c>
      <c r="AC1077" s="39">
        <v>750000</v>
      </c>
      <c r="AD1077" s="39">
        <v>0</v>
      </c>
      <c r="AE1077" s="39">
        <v>750000</v>
      </c>
      <c r="AF1077" s="39">
        <v>0</v>
      </c>
      <c r="AG1077" s="39">
        <v>0</v>
      </c>
      <c r="AH1077" s="39">
        <v>0</v>
      </c>
      <c r="AI1077" s="39">
        <v>0</v>
      </c>
      <c r="AL1077" s="11">
        <v>41729</v>
      </c>
      <c r="AM1077" s="39">
        <v>628000</v>
      </c>
      <c r="AN1077" s="39">
        <v>0</v>
      </c>
      <c r="AO1077" s="39">
        <v>329000</v>
      </c>
      <c r="AP1077" s="39">
        <v>0</v>
      </c>
      <c r="AQ1077" s="39">
        <v>957000</v>
      </c>
      <c r="AR1077" s="39">
        <v>0</v>
      </c>
      <c r="AS1077" s="39">
        <v>957000</v>
      </c>
      <c r="AT1077" s="39">
        <v>0</v>
      </c>
      <c r="AU1077" s="39">
        <v>0</v>
      </c>
      <c r="AV1077" s="39">
        <v>0</v>
      </c>
      <c r="AW1077" s="5">
        <v>0</v>
      </c>
      <c r="AZ1077" s="11">
        <v>42094</v>
      </c>
      <c r="BA1077" s="39">
        <v>701000</v>
      </c>
      <c r="BB1077" s="39">
        <v>0</v>
      </c>
      <c r="BC1077" s="39">
        <v>172000</v>
      </c>
      <c r="BD1077" s="39">
        <v>0</v>
      </c>
      <c r="BE1077" s="39">
        <v>873000</v>
      </c>
      <c r="BF1077" s="39">
        <v>0</v>
      </c>
      <c r="BG1077" s="39">
        <v>873000</v>
      </c>
      <c r="BH1077" s="39">
        <v>0</v>
      </c>
      <c r="BI1077" s="39">
        <v>0</v>
      </c>
      <c r="BJ1077" s="39">
        <v>0</v>
      </c>
      <c r="BK1077" s="39">
        <v>0</v>
      </c>
      <c r="BN1077" s="11">
        <v>42460</v>
      </c>
      <c r="BO1077" s="39">
        <v>1000000</v>
      </c>
      <c r="BP1077" s="39">
        <v>0</v>
      </c>
      <c r="BQ1077" s="39">
        <v>0</v>
      </c>
      <c r="BR1077" s="39">
        <v>0</v>
      </c>
      <c r="BS1077" s="39">
        <v>1000000</v>
      </c>
      <c r="BT1077" s="39">
        <v>0</v>
      </c>
      <c r="BU1077" s="39">
        <v>1000000</v>
      </c>
      <c r="BV1077" s="39">
        <v>0</v>
      </c>
      <c r="BW1077" s="39">
        <v>0</v>
      </c>
      <c r="BX1077" s="39">
        <v>0</v>
      </c>
      <c r="BY1077" s="39">
        <v>0</v>
      </c>
      <c r="CB1077" t="s">
        <v>1968</v>
      </c>
      <c r="CC1077" t="s">
        <v>1983</v>
      </c>
      <c r="CD1077" t="s">
        <v>2023</v>
      </c>
      <c r="CE1077" s="3" t="s">
        <v>1990</v>
      </c>
      <c r="CF1077" s="5">
        <v>5346</v>
      </c>
      <c r="CG1077" s="11">
        <v>40999</v>
      </c>
      <c r="CH1077" s="12">
        <v>40321.57</v>
      </c>
      <c r="CI1077" s="12">
        <v>3788.18</v>
      </c>
      <c r="CJ1077" s="12">
        <v>10.0796393575406</v>
      </c>
      <c r="CK1077" s="12">
        <v>2103.77</v>
      </c>
      <c r="CL1077" s="12">
        <v>14271.498787799999</v>
      </c>
      <c r="CM1077" s="11">
        <v>41364</v>
      </c>
      <c r="CN1077" s="12">
        <v>38249.439999999995</v>
      </c>
      <c r="CO1077" s="12">
        <v>2529.52</v>
      </c>
      <c r="CP1077" s="12">
        <v>5.9221364901129601</v>
      </c>
      <c r="CQ1077" s="12">
        <v>2555.84</v>
      </c>
      <c r="CR1077" s="12">
        <v>9659.5424004500001</v>
      </c>
      <c r="CS1077" s="38">
        <v>41729</v>
      </c>
      <c r="CT1077" s="12">
        <v>40416.06</v>
      </c>
      <c r="CU1077" s="12">
        <v>1624.59</v>
      </c>
      <c r="CV1077" s="12">
        <v>3.23517018344605</v>
      </c>
      <c r="CW1077" s="12">
        <v>2992.82</v>
      </c>
      <c r="CX1077" s="12">
        <v>20679.993074999998</v>
      </c>
      <c r="CY1077" s="38">
        <v>42094</v>
      </c>
      <c r="CZ1077" s="12">
        <v>46044.32</v>
      </c>
      <c r="DA1077" s="12">
        <v>3028.07</v>
      </c>
      <c r="DB1077" s="12">
        <v>5.3349229903511999</v>
      </c>
      <c r="DC1077" s="12">
        <v>3439.23</v>
      </c>
      <c r="DD1077" s="12">
        <v>56846.294999999998</v>
      </c>
      <c r="DE1077" s="38">
        <v>42460</v>
      </c>
      <c r="DF1077" s="12">
        <v>46273.8</v>
      </c>
      <c r="DG1077" s="12">
        <v>4229.3999999999996</v>
      </c>
      <c r="DH1077" s="12">
        <v>6.8476838026065403</v>
      </c>
      <c r="DI1077" s="12">
        <v>3758.1</v>
      </c>
      <c r="DJ1077" s="12">
        <v>74982.559924999994</v>
      </c>
      <c r="DK1077" t="s">
        <v>5309</v>
      </c>
      <c r="DL1077" s="40">
        <v>3.3</v>
      </c>
      <c r="DM1077" s="5">
        <v>500645</v>
      </c>
      <c r="DN1077" s="5">
        <v>500690</v>
      </c>
      <c r="DO1077" s="5">
        <v>500670</v>
      </c>
      <c r="DP1077" s="5">
        <v>500870</v>
      </c>
      <c r="DQ1077" s="5">
        <v>500940</v>
      </c>
      <c r="DR1077" s="38">
        <v>35648</v>
      </c>
      <c r="DS1077" t="s">
        <v>1948</v>
      </c>
    </row>
    <row r="1078" spans="1:123" ht="15" customHeight="1" x14ac:dyDescent="0.35">
      <c r="A1078" s="34" t="s">
        <v>1466</v>
      </c>
      <c r="B1078" s="35">
        <v>532710</v>
      </c>
      <c r="C1078" s="34" t="s">
        <v>1470</v>
      </c>
      <c r="D1078" s="36" t="s">
        <v>5310</v>
      </c>
      <c r="E1078" s="34" t="s">
        <v>2013</v>
      </c>
      <c r="F1078" t="s">
        <v>1951</v>
      </c>
      <c r="G1078" s="37" t="s">
        <v>2181</v>
      </c>
      <c r="H1078" s="38">
        <v>24930</v>
      </c>
      <c r="I1078" t="s">
        <v>1959</v>
      </c>
      <c r="J1078" s="11">
        <v>40999</v>
      </c>
      <c r="K1078" s="5">
        <v>0</v>
      </c>
      <c r="L1078" s="5">
        <v>0</v>
      </c>
      <c r="M1078" s="5">
        <v>0</v>
      </c>
      <c r="N1078" s="5">
        <v>0</v>
      </c>
      <c r="O1078" s="5">
        <v>0</v>
      </c>
      <c r="P1078" s="5">
        <v>0</v>
      </c>
      <c r="Q1078" s="5">
        <v>0</v>
      </c>
      <c r="R1078" s="5">
        <v>0</v>
      </c>
      <c r="S1078" s="5">
        <v>0</v>
      </c>
      <c r="T1078" s="5">
        <v>0</v>
      </c>
      <c r="U1078" s="5">
        <v>0</v>
      </c>
      <c r="V1078" s="5"/>
      <c r="W1078" t="s">
        <v>1943</v>
      </c>
      <c r="X1078" s="11">
        <v>41364</v>
      </c>
      <c r="Y1078" s="39">
        <v>1500000</v>
      </c>
      <c r="Z1078" s="39">
        <v>0</v>
      </c>
      <c r="AA1078" s="39">
        <v>0</v>
      </c>
      <c r="AB1078" s="39">
        <v>0</v>
      </c>
      <c r="AC1078" s="39">
        <v>1500000</v>
      </c>
      <c r="AD1078" s="39">
        <v>0</v>
      </c>
      <c r="AE1078" s="39">
        <v>1500000</v>
      </c>
      <c r="AF1078" s="39">
        <v>0</v>
      </c>
      <c r="AG1078" s="39">
        <v>0</v>
      </c>
      <c r="AH1078" s="39">
        <v>0</v>
      </c>
      <c r="AI1078" s="39">
        <v>0</v>
      </c>
      <c r="AL1078" s="11">
        <v>41729</v>
      </c>
      <c r="AM1078" s="39">
        <v>3000000</v>
      </c>
      <c r="AN1078" s="39">
        <v>0</v>
      </c>
      <c r="AO1078" s="39">
        <v>0</v>
      </c>
      <c r="AP1078" s="39">
        <v>0</v>
      </c>
      <c r="AQ1078" s="39">
        <v>3000000</v>
      </c>
      <c r="AR1078" s="39">
        <v>0</v>
      </c>
      <c r="AS1078" s="39">
        <v>3000000</v>
      </c>
      <c r="AT1078" s="39">
        <v>0</v>
      </c>
      <c r="AU1078" s="39">
        <v>0</v>
      </c>
      <c r="AV1078" s="39">
        <v>0</v>
      </c>
      <c r="AW1078" s="5">
        <v>0</v>
      </c>
      <c r="AZ1078" s="11">
        <v>42094</v>
      </c>
      <c r="BA1078" s="39">
        <v>3000000</v>
      </c>
      <c r="BB1078" s="39">
        <v>0</v>
      </c>
      <c r="BC1078" s="39">
        <v>0</v>
      </c>
      <c r="BD1078" s="39">
        <v>0</v>
      </c>
      <c r="BE1078" s="39">
        <v>3000000</v>
      </c>
      <c r="BF1078" s="39">
        <v>0</v>
      </c>
      <c r="BG1078" s="39">
        <v>3000000</v>
      </c>
      <c r="BH1078" s="39">
        <v>0</v>
      </c>
      <c r="BI1078" s="39">
        <v>0</v>
      </c>
      <c r="BJ1078" s="39">
        <v>0</v>
      </c>
      <c r="BK1078" s="39">
        <v>0</v>
      </c>
      <c r="BN1078" s="11">
        <v>42460</v>
      </c>
      <c r="BO1078" s="39">
        <v>3000000</v>
      </c>
      <c r="BP1078" s="39">
        <v>0</v>
      </c>
      <c r="BQ1078" s="39">
        <v>0</v>
      </c>
      <c r="BR1078" s="39">
        <v>0</v>
      </c>
      <c r="BS1078" s="39">
        <v>3000000</v>
      </c>
      <c r="BT1078" s="39">
        <v>0</v>
      </c>
      <c r="BU1078" s="39">
        <v>3000000</v>
      </c>
      <c r="BV1078" s="39">
        <v>0</v>
      </c>
      <c r="BW1078" s="39">
        <v>0</v>
      </c>
      <c r="BX1078" s="39">
        <v>0</v>
      </c>
      <c r="BY1078" s="39">
        <v>0</v>
      </c>
      <c r="CB1078" t="s">
        <v>1968</v>
      </c>
      <c r="CC1078" t="s">
        <v>1976</v>
      </c>
      <c r="CD1078" t="s">
        <v>3144</v>
      </c>
      <c r="CE1078" s="3">
        <v>500</v>
      </c>
      <c r="CF1078" s="5">
        <v>938</v>
      </c>
      <c r="CG1078" s="11">
        <v>40999</v>
      </c>
      <c r="CH1078" s="12">
        <v>28939.7</v>
      </c>
      <c r="CI1078" s="12">
        <v>1222.9100000000001</v>
      </c>
      <c r="CJ1078" s="12">
        <v>2.5670039794533501</v>
      </c>
      <c r="CK1078" s="12">
        <v>433.84</v>
      </c>
      <c r="CL1078" s="12">
        <v>23276.935440000001</v>
      </c>
      <c r="CM1078" s="11">
        <v>41364</v>
      </c>
      <c r="CN1078" s="12">
        <v>21982.39</v>
      </c>
      <c r="CO1078" s="12">
        <v>74.819999999999993</v>
      </c>
      <c r="CP1078" s="12">
        <v>-0.411362297859589</v>
      </c>
      <c r="CQ1078" s="12">
        <v>500.19</v>
      </c>
      <c r="CR1078" s="12">
        <v>18022.928520000001</v>
      </c>
      <c r="CS1078" s="38">
        <v>41729</v>
      </c>
      <c r="CT1078" s="12">
        <v>27623.95</v>
      </c>
      <c r="CU1078" s="12">
        <v>443.75</v>
      </c>
      <c r="CV1078" s="12">
        <v>0.359227322134958</v>
      </c>
      <c r="CW1078" s="12">
        <v>765.71</v>
      </c>
      <c r="CX1078" s="12">
        <v>14855.322285</v>
      </c>
      <c r="CY1078" s="38">
        <v>42094</v>
      </c>
      <c r="CZ1078" s="12">
        <v>34909.78</v>
      </c>
      <c r="DA1078" s="12">
        <v>-1754.87</v>
      </c>
      <c r="DB1078" s="12">
        <v>-2.3482841606214002</v>
      </c>
      <c r="DC1078" s="12">
        <v>1216.8800000000001</v>
      </c>
      <c r="DD1078" s="12">
        <v>58070.170879999998</v>
      </c>
      <c r="DE1078" s="38">
        <v>42460</v>
      </c>
      <c r="DF1078" s="12">
        <v>39221.447999999997</v>
      </c>
      <c r="DG1078" s="12">
        <v>-1400.434</v>
      </c>
      <c r="DH1078" s="12">
        <v>-1.00961091070778</v>
      </c>
      <c r="DI1078" s="12">
        <v>1526.635</v>
      </c>
      <c r="DJ1078" s="12">
        <v>50345.170299999998</v>
      </c>
      <c r="DK1078" t="s">
        <v>5311</v>
      </c>
      <c r="DL1078" s="40">
        <v>10</v>
      </c>
      <c r="DM1078" s="5">
        <v>532708</v>
      </c>
      <c r="DN1078" s="5">
        <v>532178</v>
      </c>
      <c r="DO1078" s="5">
        <v>507878</v>
      </c>
      <c r="DP1078" s="5">
        <v>533033</v>
      </c>
      <c r="DR1078" s="38">
        <v>41141</v>
      </c>
      <c r="DS1078" t="s">
        <v>1948</v>
      </c>
    </row>
    <row r="1079" spans="1:123" ht="15" customHeight="1" x14ac:dyDescent="0.35">
      <c r="A1079" s="34" t="s">
        <v>1466</v>
      </c>
      <c r="B1079" s="35">
        <v>532710</v>
      </c>
      <c r="C1079" s="34" t="s">
        <v>1467</v>
      </c>
      <c r="D1079" s="36" t="s">
        <v>5312</v>
      </c>
      <c r="E1079" t="s">
        <v>1971</v>
      </c>
      <c r="F1079" t="s">
        <v>1951</v>
      </c>
      <c r="G1079" s="37" t="s">
        <v>2181</v>
      </c>
      <c r="H1079" s="38">
        <v>25054</v>
      </c>
      <c r="I1079" t="s">
        <v>1942</v>
      </c>
      <c r="J1079" s="11">
        <v>40999</v>
      </c>
      <c r="K1079" s="5">
        <v>6774000</v>
      </c>
      <c r="L1079" s="5">
        <v>0</v>
      </c>
      <c r="M1079" s="5">
        <v>0</v>
      </c>
      <c r="N1079" s="5">
        <v>0</v>
      </c>
      <c r="O1079" s="5">
        <v>6774000</v>
      </c>
      <c r="P1079" s="5">
        <v>0</v>
      </c>
      <c r="Q1079" s="5">
        <v>6774000</v>
      </c>
      <c r="R1079" s="5">
        <v>0</v>
      </c>
      <c r="S1079" s="5">
        <v>0</v>
      </c>
      <c r="T1079" s="5">
        <v>0</v>
      </c>
      <c r="U1079" s="5">
        <v>0</v>
      </c>
      <c r="V1079" s="5"/>
      <c r="X1079" s="11">
        <v>41364</v>
      </c>
      <c r="Y1079" s="39">
        <v>7695000</v>
      </c>
      <c r="Z1079" s="39">
        <v>0</v>
      </c>
      <c r="AA1079" s="39">
        <v>0</v>
      </c>
      <c r="AB1079" s="39">
        <v>0</v>
      </c>
      <c r="AC1079" s="39">
        <v>7695000</v>
      </c>
      <c r="AD1079" s="39">
        <v>0</v>
      </c>
      <c r="AE1079" s="39">
        <v>7695000</v>
      </c>
      <c r="AF1079" s="39">
        <v>0</v>
      </c>
      <c r="AG1079" s="39">
        <v>0</v>
      </c>
      <c r="AH1079" s="39">
        <v>0</v>
      </c>
      <c r="AI1079" s="39">
        <v>0</v>
      </c>
      <c r="AL1079" s="11">
        <v>41729</v>
      </c>
      <c r="AM1079" s="39">
        <v>5400000</v>
      </c>
      <c r="AN1079" s="39">
        <v>0</v>
      </c>
      <c r="AO1079" s="39">
        <v>0</v>
      </c>
      <c r="AP1079" s="39">
        <v>0</v>
      </c>
      <c r="AQ1079" s="39">
        <v>5400000</v>
      </c>
      <c r="AR1079" s="39">
        <v>0</v>
      </c>
      <c r="AS1079" s="39">
        <v>5400000</v>
      </c>
      <c r="AT1079" s="39">
        <v>0</v>
      </c>
      <c r="AU1079" s="39">
        <v>0</v>
      </c>
      <c r="AV1079" s="39">
        <v>0</v>
      </c>
      <c r="AW1079" s="5">
        <v>0</v>
      </c>
      <c r="AZ1079" s="11">
        <v>42094</v>
      </c>
      <c r="BA1079" s="39">
        <v>4050000</v>
      </c>
      <c r="BB1079" s="39">
        <v>0</v>
      </c>
      <c r="BC1079" s="39">
        <v>3764000</v>
      </c>
      <c r="BD1079" s="39">
        <v>0</v>
      </c>
      <c r="BE1079" s="39">
        <v>7814000</v>
      </c>
      <c r="BF1079" s="39">
        <v>0</v>
      </c>
      <c r="BG1079" s="39">
        <v>7814000</v>
      </c>
      <c r="BH1079" s="39">
        <v>0</v>
      </c>
      <c r="BI1079" s="39">
        <v>0</v>
      </c>
      <c r="BJ1079" s="39">
        <v>0</v>
      </c>
      <c r="BK1079" s="39">
        <v>0</v>
      </c>
      <c r="BN1079" s="11">
        <v>42460</v>
      </c>
      <c r="BO1079" s="39">
        <v>5700000</v>
      </c>
      <c r="BP1079" s="39">
        <v>0</v>
      </c>
      <c r="BQ1079" s="39">
        <v>0</v>
      </c>
      <c r="BR1079" s="39">
        <v>0</v>
      </c>
      <c r="BS1079" s="39">
        <v>5700000</v>
      </c>
      <c r="BT1079" s="39">
        <v>0</v>
      </c>
      <c r="BU1079" s="39">
        <v>5700000</v>
      </c>
      <c r="BV1079" s="39">
        <v>0</v>
      </c>
      <c r="BW1079" s="39">
        <v>0</v>
      </c>
      <c r="BX1079" s="39">
        <v>0</v>
      </c>
      <c r="BY1079" s="39">
        <v>0</v>
      </c>
      <c r="CB1079" t="s">
        <v>1972</v>
      </c>
      <c r="CC1079" t="s">
        <v>1976</v>
      </c>
      <c r="CD1079" t="s">
        <v>3144</v>
      </c>
      <c r="CE1079" s="3">
        <v>500</v>
      </c>
      <c r="CF1079" s="5">
        <v>938</v>
      </c>
      <c r="CG1079" s="11">
        <v>40999</v>
      </c>
      <c r="CH1079" s="12">
        <v>28939.7</v>
      </c>
      <c r="CI1079" s="12">
        <v>1222.9100000000001</v>
      </c>
      <c r="CJ1079" s="12">
        <v>2.5670039794533501</v>
      </c>
      <c r="CK1079" s="12">
        <v>433.84</v>
      </c>
      <c r="CL1079" s="12">
        <v>23276.935440000001</v>
      </c>
      <c r="CM1079" s="11">
        <v>41364</v>
      </c>
      <c r="CN1079" s="12">
        <v>21982.39</v>
      </c>
      <c r="CO1079" s="12">
        <v>74.819999999999993</v>
      </c>
      <c r="CP1079" s="12">
        <v>-0.411362297859589</v>
      </c>
      <c r="CQ1079" s="12">
        <v>500.19</v>
      </c>
      <c r="CR1079" s="12">
        <v>18022.928520000001</v>
      </c>
      <c r="CS1079" s="38">
        <v>41729</v>
      </c>
      <c r="CT1079" s="12">
        <v>27623.95</v>
      </c>
      <c r="CU1079" s="12">
        <v>443.75</v>
      </c>
      <c r="CV1079" s="12">
        <v>0.359227322134958</v>
      </c>
      <c r="CW1079" s="12">
        <v>765.71</v>
      </c>
      <c r="CX1079" s="12">
        <v>14855.322285</v>
      </c>
      <c r="CY1079" s="38">
        <v>42094</v>
      </c>
      <c r="CZ1079" s="12">
        <v>34909.78</v>
      </c>
      <c r="DA1079" s="12">
        <v>-1754.87</v>
      </c>
      <c r="DB1079" s="12">
        <v>-2.3482841606214002</v>
      </c>
      <c r="DC1079" s="12">
        <v>1216.8800000000001</v>
      </c>
      <c r="DD1079" s="12">
        <v>58070.170879999998</v>
      </c>
      <c r="DE1079" s="38">
        <v>42460</v>
      </c>
      <c r="DF1079" s="12">
        <v>39221.447999999997</v>
      </c>
      <c r="DG1079" s="12">
        <v>-1400.434</v>
      </c>
      <c r="DH1079" s="12">
        <v>-1.00961091070778</v>
      </c>
      <c r="DI1079" s="12">
        <v>1526.635</v>
      </c>
      <c r="DJ1079" s="12">
        <v>50345.170299999998</v>
      </c>
      <c r="DK1079" t="s">
        <v>5313</v>
      </c>
      <c r="DL1079" s="40">
        <v>19</v>
      </c>
      <c r="DM1079" s="5">
        <v>532708</v>
      </c>
      <c r="DN1079" s="5">
        <v>532178</v>
      </c>
      <c r="DO1079" s="5">
        <v>507878</v>
      </c>
      <c r="DP1079" s="5">
        <v>533033</v>
      </c>
      <c r="DR1079" s="38">
        <v>36373</v>
      </c>
      <c r="DS1079" t="s">
        <v>1948</v>
      </c>
    </row>
    <row r="1080" spans="1:123" ht="15" customHeight="1" x14ac:dyDescent="0.35">
      <c r="A1080" s="34" t="s">
        <v>1466</v>
      </c>
      <c r="B1080" s="35">
        <v>532710</v>
      </c>
      <c r="C1080" s="34" t="s">
        <v>1471</v>
      </c>
      <c r="D1080" s="36" t="s">
        <v>5314</v>
      </c>
      <c r="E1080" t="s">
        <v>2031</v>
      </c>
      <c r="F1080" t="s">
        <v>1940</v>
      </c>
      <c r="G1080" s="37" t="s">
        <v>5315</v>
      </c>
      <c r="H1080" s="38">
        <v>15368</v>
      </c>
      <c r="I1080" t="s">
        <v>1959</v>
      </c>
      <c r="J1080" s="11">
        <v>40999</v>
      </c>
      <c r="K1080" s="5">
        <v>18000000</v>
      </c>
      <c r="L1080" s="5">
        <v>0</v>
      </c>
      <c r="M1080" s="5">
        <v>0</v>
      </c>
      <c r="N1080" s="5">
        <v>0</v>
      </c>
      <c r="O1080" s="5">
        <v>18000000</v>
      </c>
      <c r="P1080" s="5">
        <v>0</v>
      </c>
      <c r="Q1080" s="5">
        <v>18000000</v>
      </c>
      <c r="R1080" s="5">
        <v>0</v>
      </c>
      <c r="S1080" s="5">
        <v>0</v>
      </c>
      <c r="T1080" s="5">
        <v>0</v>
      </c>
      <c r="U1080" s="5">
        <v>0</v>
      </c>
      <c r="V1080" s="5"/>
      <c r="X1080" s="11">
        <v>41364</v>
      </c>
      <c r="Y1080" s="39">
        <v>18000000</v>
      </c>
      <c r="Z1080" s="39">
        <v>0</v>
      </c>
      <c r="AA1080" s="39">
        <v>0</v>
      </c>
      <c r="AB1080" s="39">
        <v>0</v>
      </c>
      <c r="AC1080" s="39">
        <v>18000000</v>
      </c>
      <c r="AD1080" s="39">
        <v>0</v>
      </c>
      <c r="AE1080" s="39">
        <v>18000000</v>
      </c>
      <c r="AF1080" s="39">
        <v>0</v>
      </c>
      <c r="AG1080" s="39">
        <v>0</v>
      </c>
      <c r="AH1080" s="39">
        <v>0</v>
      </c>
      <c r="AI1080" s="39">
        <v>0</v>
      </c>
      <c r="AL1080" s="11">
        <v>41729</v>
      </c>
      <c r="AM1080" s="39">
        <v>18000000</v>
      </c>
      <c r="AN1080" s="39">
        <v>0</v>
      </c>
      <c r="AO1080" s="39">
        <v>0</v>
      </c>
      <c r="AP1080" s="39">
        <v>0</v>
      </c>
      <c r="AQ1080" s="39">
        <v>18000000</v>
      </c>
      <c r="AR1080" s="39">
        <v>0</v>
      </c>
      <c r="AS1080" s="39">
        <v>18000000</v>
      </c>
      <c r="AT1080" s="39">
        <v>0</v>
      </c>
      <c r="AU1080" s="39">
        <v>0</v>
      </c>
      <c r="AV1080" s="39">
        <v>0</v>
      </c>
      <c r="AW1080" s="5">
        <v>0</v>
      </c>
      <c r="AZ1080" s="11">
        <v>42094</v>
      </c>
      <c r="BA1080" s="39">
        <v>18000000</v>
      </c>
      <c r="BB1080" s="39">
        <v>0</v>
      </c>
      <c r="BC1080" s="39">
        <v>0</v>
      </c>
      <c r="BD1080" s="39">
        <v>0</v>
      </c>
      <c r="BE1080" s="39">
        <v>18000000</v>
      </c>
      <c r="BF1080" s="39">
        <v>0</v>
      </c>
      <c r="BG1080" s="39">
        <v>18000000</v>
      </c>
      <c r="BH1080" s="39">
        <v>0</v>
      </c>
      <c r="BI1080" s="39">
        <v>0</v>
      </c>
      <c r="BJ1080" s="39">
        <v>0</v>
      </c>
      <c r="BK1080" s="39">
        <v>0</v>
      </c>
      <c r="BN1080" s="11">
        <v>42460</v>
      </c>
      <c r="BO1080" s="39">
        <v>18000000</v>
      </c>
      <c r="BP1080" s="39">
        <v>0</v>
      </c>
      <c r="BQ1080" s="39">
        <v>0</v>
      </c>
      <c r="BR1080" s="39">
        <v>0</v>
      </c>
      <c r="BS1080" s="39">
        <v>18000000</v>
      </c>
      <c r="BT1080" s="39">
        <v>0</v>
      </c>
      <c r="BU1080" s="39">
        <v>18000000</v>
      </c>
      <c r="BV1080" s="39">
        <v>0</v>
      </c>
      <c r="BW1080" s="39">
        <v>0</v>
      </c>
      <c r="BX1080" s="39">
        <v>0</v>
      </c>
      <c r="BY1080" s="39">
        <v>0</v>
      </c>
      <c r="CB1080" t="s">
        <v>1944</v>
      </c>
      <c r="CC1080" t="s">
        <v>1976</v>
      </c>
      <c r="CD1080" t="s">
        <v>3144</v>
      </c>
      <c r="CE1080" s="3">
        <v>500</v>
      </c>
      <c r="CF1080" s="5">
        <v>938</v>
      </c>
      <c r="CG1080" s="11">
        <v>40999</v>
      </c>
      <c r="CH1080" s="12">
        <v>28939.7</v>
      </c>
      <c r="CI1080" s="12">
        <v>1222.9100000000001</v>
      </c>
      <c r="CJ1080" s="12">
        <v>2.5670039794533501</v>
      </c>
      <c r="CK1080" s="12">
        <v>433.84</v>
      </c>
      <c r="CL1080" s="12">
        <v>23276.935440000001</v>
      </c>
      <c r="CM1080" s="11">
        <v>41364</v>
      </c>
      <c r="CN1080" s="12">
        <v>21982.39</v>
      </c>
      <c r="CO1080" s="12">
        <v>74.819999999999993</v>
      </c>
      <c r="CP1080" s="12">
        <v>-0.411362297859589</v>
      </c>
      <c r="CQ1080" s="12">
        <v>500.19</v>
      </c>
      <c r="CR1080" s="12">
        <v>18022.928520000001</v>
      </c>
      <c r="CS1080" s="38">
        <v>41729</v>
      </c>
      <c r="CT1080" s="12">
        <v>27623.95</v>
      </c>
      <c r="CU1080" s="12">
        <v>443.75</v>
      </c>
      <c r="CV1080" s="12">
        <v>0.359227322134958</v>
      </c>
      <c r="CW1080" s="12">
        <v>765.71</v>
      </c>
      <c r="CX1080" s="12">
        <v>14855.322285</v>
      </c>
      <c r="CY1080" s="38">
        <v>42094</v>
      </c>
      <c r="CZ1080" s="12">
        <v>34909.78</v>
      </c>
      <c r="DA1080" s="12">
        <v>-1754.87</v>
      </c>
      <c r="DB1080" s="12">
        <v>-2.3482841606214002</v>
      </c>
      <c r="DC1080" s="12">
        <v>1216.8800000000001</v>
      </c>
      <c r="DD1080" s="12">
        <v>58070.170879999998</v>
      </c>
      <c r="DE1080" s="38">
        <v>42460</v>
      </c>
      <c r="DF1080" s="12">
        <v>39221.447999999997</v>
      </c>
      <c r="DG1080" s="12">
        <v>-1400.434</v>
      </c>
      <c r="DH1080" s="12">
        <v>-1.00961091070778</v>
      </c>
      <c r="DI1080" s="12">
        <v>1526.635</v>
      </c>
      <c r="DJ1080" s="12">
        <v>50345.170299999998</v>
      </c>
      <c r="DK1080" t="s">
        <v>5316</v>
      </c>
      <c r="DL1080" s="40">
        <v>59</v>
      </c>
      <c r="DM1080" s="5">
        <v>532708</v>
      </c>
      <c r="DN1080" s="5">
        <v>532178</v>
      </c>
      <c r="DO1080" s="5">
        <v>507878</v>
      </c>
      <c r="DP1080" s="5">
        <v>533033</v>
      </c>
      <c r="DR1080" s="38">
        <v>32419</v>
      </c>
      <c r="DS1080" t="s">
        <v>1948</v>
      </c>
    </row>
    <row r="1081" spans="1:123" ht="15" customHeight="1" x14ac:dyDescent="0.35">
      <c r="A1081" s="34" t="s">
        <v>1466</v>
      </c>
      <c r="B1081" s="35">
        <v>532710</v>
      </c>
      <c r="C1081" s="34" t="s">
        <v>1469</v>
      </c>
      <c r="D1081" s="36" t="s">
        <v>5317</v>
      </c>
      <c r="E1081" s="34" t="s">
        <v>2013</v>
      </c>
      <c r="F1081" t="s">
        <v>1951</v>
      </c>
      <c r="G1081" s="37" t="s">
        <v>5318</v>
      </c>
      <c r="H1081" s="38">
        <v>26870</v>
      </c>
      <c r="I1081" t="s">
        <v>1959</v>
      </c>
      <c r="J1081" s="11">
        <v>40999</v>
      </c>
      <c r="K1081" s="5">
        <v>0</v>
      </c>
      <c r="L1081" s="5">
        <v>0</v>
      </c>
      <c r="M1081" s="5">
        <v>0</v>
      </c>
      <c r="N1081" s="5">
        <v>0</v>
      </c>
      <c r="O1081" s="5">
        <v>0</v>
      </c>
      <c r="P1081" s="5">
        <v>0</v>
      </c>
      <c r="Q1081" s="5">
        <v>0</v>
      </c>
      <c r="R1081" s="5">
        <v>0</v>
      </c>
      <c r="S1081" s="5">
        <v>0</v>
      </c>
      <c r="T1081" s="5">
        <v>0</v>
      </c>
      <c r="U1081" s="5">
        <v>0</v>
      </c>
      <c r="V1081" s="5"/>
      <c r="W1081" t="s">
        <v>1943</v>
      </c>
      <c r="X1081" s="11">
        <v>41364</v>
      </c>
      <c r="Y1081" s="39">
        <v>1500000</v>
      </c>
      <c r="Z1081" s="39">
        <v>0</v>
      </c>
      <c r="AA1081" s="39">
        <v>0</v>
      </c>
      <c r="AB1081" s="39">
        <v>0</v>
      </c>
      <c r="AC1081" s="39">
        <v>1500000</v>
      </c>
      <c r="AD1081" s="39">
        <v>0</v>
      </c>
      <c r="AE1081" s="39">
        <v>1500000</v>
      </c>
      <c r="AF1081" s="39">
        <v>0</v>
      </c>
      <c r="AG1081" s="39">
        <v>0</v>
      </c>
      <c r="AH1081" s="39">
        <v>0</v>
      </c>
      <c r="AI1081" s="39">
        <v>0</v>
      </c>
      <c r="AL1081" s="11">
        <v>41729</v>
      </c>
      <c r="AM1081" s="39">
        <v>3000000</v>
      </c>
      <c r="AN1081" s="39">
        <v>0</v>
      </c>
      <c r="AO1081" s="39">
        <v>0</v>
      </c>
      <c r="AP1081" s="39">
        <v>0</v>
      </c>
      <c r="AQ1081" s="39">
        <v>3000000</v>
      </c>
      <c r="AR1081" s="39">
        <v>0</v>
      </c>
      <c r="AS1081" s="39">
        <v>3000000</v>
      </c>
      <c r="AT1081" s="39">
        <v>0</v>
      </c>
      <c r="AU1081" s="39">
        <v>0</v>
      </c>
      <c r="AV1081" s="39">
        <v>0</v>
      </c>
      <c r="AW1081" s="5">
        <v>0</v>
      </c>
      <c r="AZ1081" s="11">
        <v>42094</v>
      </c>
      <c r="BA1081" s="39">
        <v>3000000</v>
      </c>
      <c r="BB1081" s="39">
        <v>0</v>
      </c>
      <c r="BC1081" s="39">
        <v>0</v>
      </c>
      <c r="BD1081" s="39">
        <v>0</v>
      </c>
      <c r="BE1081" s="39">
        <v>3000000</v>
      </c>
      <c r="BF1081" s="39">
        <v>0</v>
      </c>
      <c r="BG1081" s="39">
        <v>3000000</v>
      </c>
      <c r="BH1081" s="39">
        <v>0</v>
      </c>
      <c r="BI1081" s="39">
        <v>0</v>
      </c>
      <c r="BJ1081" s="39">
        <v>0</v>
      </c>
      <c r="BK1081" s="39">
        <v>0</v>
      </c>
      <c r="BN1081" s="11">
        <v>42460</v>
      </c>
      <c r="BO1081" s="39">
        <v>3000000</v>
      </c>
      <c r="BP1081" s="39">
        <v>0</v>
      </c>
      <c r="BQ1081" s="39">
        <v>0</v>
      </c>
      <c r="BR1081" s="39">
        <v>0</v>
      </c>
      <c r="BS1081" s="39">
        <v>3000000</v>
      </c>
      <c r="BT1081" s="39">
        <v>0</v>
      </c>
      <c r="BU1081" s="39">
        <v>3000000</v>
      </c>
      <c r="BV1081" s="39">
        <v>0</v>
      </c>
      <c r="BW1081" s="39">
        <v>0</v>
      </c>
      <c r="BX1081" s="39">
        <v>0</v>
      </c>
      <c r="BY1081" s="39">
        <v>0</v>
      </c>
      <c r="CB1081" t="s">
        <v>1968</v>
      </c>
      <c r="CC1081" t="s">
        <v>1976</v>
      </c>
      <c r="CD1081" t="s">
        <v>3144</v>
      </c>
      <c r="CE1081" s="3">
        <v>500</v>
      </c>
      <c r="CF1081" s="5">
        <v>938</v>
      </c>
      <c r="CG1081" s="11">
        <v>40999</v>
      </c>
      <c r="CH1081" s="12">
        <v>28939.7</v>
      </c>
      <c r="CI1081" s="12">
        <v>1222.9100000000001</v>
      </c>
      <c r="CJ1081" s="12">
        <v>2.5670039794533501</v>
      </c>
      <c r="CK1081" s="12">
        <v>433.84</v>
      </c>
      <c r="CL1081" s="12">
        <v>23276.935440000001</v>
      </c>
      <c r="CM1081" s="11">
        <v>41364</v>
      </c>
      <c r="CN1081" s="12">
        <v>21982.39</v>
      </c>
      <c r="CO1081" s="12">
        <v>74.819999999999993</v>
      </c>
      <c r="CP1081" s="12">
        <v>-0.411362297859589</v>
      </c>
      <c r="CQ1081" s="12">
        <v>500.19</v>
      </c>
      <c r="CR1081" s="12">
        <v>18022.928520000001</v>
      </c>
      <c r="CS1081" s="38">
        <v>41729</v>
      </c>
      <c r="CT1081" s="12">
        <v>27623.95</v>
      </c>
      <c r="CU1081" s="12">
        <v>443.75</v>
      </c>
      <c r="CV1081" s="12">
        <v>0.359227322134958</v>
      </c>
      <c r="CW1081" s="12">
        <v>765.71</v>
      </c>
      <c r="CX1081" s="12">
        <v>14855.322285</v>
      </c>
      <c r="CY1081" s="38">
        <v>42094</v>
      </c>
      <c r="CZ1081" s="12">
        <v>34909.78</v>
      </c>
      <c r="DA1081" s="12">
        <v>-1754.87</v>
      </c>
      <c r="DB1081" s="12">
        <v>-2.3482841606214002</v>
      </c>
      <c r="DC1081" s="12">
        <v>1216.8800000000001</v>
      </c>
      <c r="DD1081" s="12">
        <v>58070.170879999998</v>
      </c>
      <c r="DE1081" s="38">
        <v>42460</v>
      </c>
      <c r="DF1081" s="12">
        <v>39221.447999999997</v>
      </c>
      <c r="DG1081" s="12">
        <v>-1400.434</v>
      </c>
      <c r="DH1081" s="12">
        <v>-1.00961091070778</v>
      </c>
      <c r="DI1081" s="12">
        <v>1526.635</v>
      </c>
      <c r="DJ1081" s="12">
        <v>50345.170299999998</v>
      </c>
      <c r="DK1081" t="s">
        <v>5319</v>
      </c>
      <c r="DL1081" s="40">
        <v>10</v>
      </c>
      <c r="DM1081" s="5">
        <v>532708</v>
      </c>
      <c r="DN1081" s="5">
        <v>532178</v>
      </c>
      <c r="DO1081" s="5">
        <v>507878</v>
      </c>
      <c r="DP1081" s="5">
        <v>533033</v>
      </c>
      <c r="DR1081" s="38">
        <v>41141</v>
      </c>
      <c r="DS1081" t="s">
        <v>1948</v>
      </c>
    </row>
    <row r="1082" spans="1:123" ht="15" customHeight="1" x14ac:dyDescent="0.35">
      <c r="A1082" s="34" t="s">
        <v>1466</v>
      </c>
      <c r="B1082" s="35">
        <v>532710</v>
      </c>
      <c r="C1082" s="34" t="s">
        <v>1468</v>
      </c>
      <c r="D1082" s="36" t="s">
        <v>5320</v>
      </c>
      <c r="E1082" t="s">
        <v>2123</v>
      </c>
      <c r="F1082" t="s">
        <v>1951</v>
      </c>
      <c r="G1082" s="37" t="s">
        <v>5321</v>
      </c>
      <c r="H1082" s="38">
        <v>29678</v>
      </c>
      <c r="I1082" t="s">
        <v>1959</v>
      </c>
      <c r="J1082" s="11">
        <v>40999</v>
      </c>
      <c r="K1082" s="5">
        <v>6000000</v>
      </c>
      <c r="L1082" s="5">
        <v>0</v>
      </c>
      <c r="M1082" s="5">
        <v>0</v>
      </c>
      <c r="N1082" s="5">
        <v>0</v>
      </c>
      <c r="O1082" s="5">
        <v>6000000</v>
      </c>
      <c r="P1082" s="5">
        <v>0</v>
      </c>
      <c r="Q1082" s="5">
        <v>6000000</v>
      </c>
      <c r="R1082" s="5">
        <v>0</v>
      </c>
      <c r="S1082" s="5">
        <v>0</v>
      </c>
      <c r="T1082" s="5">
        <v>0</v>
      </c>
      <c r="U1082" s="5">
        <v>0</v>
      </c>
      <c r="V1082" s="5"/>
      <c r="X1082" s="11">
        <v>41364</v>
      </c>
      <c r="Y1082" s="39">
        <v>6000000</v>
      </c>
      <c r="Z1082" s="39">
        <v>0</v>
      </c>
      <c r="AA1082" s="39">
        <v>0</v>
      </c>
      <c r="AB1082" s="39">
        <v>0</v>
      </c>
      <c r="AC1082" s="39">
        <v>6000000</v>
      </c>
      <c r="AD1082" s="39">
        <v>0</v>
      </c>
      <c r="AE1082" s="39">
        <v>6000000</v>
      </c>
      <c r="AF1082" s="39">
        <v>0</v>
      </c>
      <c r="AG1082" s="39">
        <v>0</v>
      </c>
      <c r="AH1082" s="39">
        <v>0</v>
      </c>
      <c r="AI1082" s="39">
        <v>0</v>
      </c>
      <c r="AL1082" s="11">
        <v>41729</v>
      </c>
      <c r="AM1082" s="39">
        <v>6000000</v>
      </c>
      <c r="AN1082" s="39">
        <v>0</v>
      </c>
      <c r="AO1082" s="39">
        <v>0</v>
      </c>
      <c r="AP1082" s="39">
        <v>0</v>
      </c>
      <c r="AQ1082" s="39">
        <v>6000000</v>
      </c>
      <c r="AR1082" s="39">
        <v>0</v>
      </c>
      <c r="AS1082" s="39">
        <v>6000000</v>
      </c>
      <c r="AT1082" s="39">
        <v>0</v>
      </c>
      <c r="AU1082" s="39">
        <v>0</v>
      </c>
      <c r="AV1082" s="39">
        <v>0</v>
      </c>
      <c r="AW1082" s="5">
        <v>0</v>
      </c>
      <c r="AZ1082" s="11">
        <v>42094</v>
      </c>
      <c r="BA1082" s="39">
        <v>6000000</v>
      </c>
      <c r="BB1082" s="39">
        <v>0</v>
      </c>
      <c r="BC1082" s="39">
        <v>0</v>
      </c>
      <c r="BD1082" s="39">
        <v>0</v>
      </c>
      <c r="BE1082" s="39">
        <v>6000000</v>
      </c>
      <c r="BF1082" s="39">
        <v>0</v>
      </c>
      <c r="BG1082" s="39">
        <v>6000000</v>
      </c>
      <c r="BH1082" s="39">
        <v>0</v>
      </c>
      <c r="BI1082" s="39">
        <v>0</v>
      </c>
      <c r="BJ1082" s="39">
        <v>0</v>
      </c>
      <c r="BK1082" s="39">
        <v>0</v>
      </c>
      <c r="BN1082" s="11">
        <v>42460</v>
      </c>
      <c r="BO1082" s="39">
        <v>6000000</v>
      </c>
      <c r="BP1082" s="39">
        <v>0</v>
      </c>
      <c r="BQ1082" s="39">
        <v>0</v>
      </c>
      <c r="BR1082" s="39">
        <v>0</v>
      </c>
      <c r="BS1082" s="39">
        <v>6000000</v>
      </c>
      <c r="BT1082" s="39">
        <v>0</v>
      </c>
      <c r="BU1082" s="39">
        <v>6000000</v>
      </c>
      <c r="BV1082" s="39">
        <v>0</v>
      </c>
      <c r="BW1082" s="39">
        <v>0</v>
      </c>
      <c r="BX1082" s="39">
        <v>0</v>
      </c>
      <c r="BY1082" s="39">
        <v>0</v>
      </c>
      <c r="CB1082" t="s">
        <v>2010</v>
      </c>
      <c r="CC1082" t="s">
        <v>1976</v>
      </c>
      <c r="CD1082" t="s">
        <v>3144</v>
      </c>
      <c r="CE1082" s="3">
        <v>500</v>
      </c>
      <c r="CF1082" s="5">
        <v>938</v>
      </c>
      <c r="CG1082" s="11">
        <v>40999</v>
      </c>
      <c r="CH1082" s="12">
        <v>28939.7</v>
      </c>
      <c r="CI1082" s="12">
        <v>1222.9100000000001</v>
      </c>
      <c r="CJ1082" s="12">
        <v>2.5670039794533501</v>
      </c>
      <c r="CK1082" s="12">
        <v>433.84</v>
      </c>
      <c r="CL1082" s="12">
        <v>23276.935440000001</v>
      </c>
      <c r="CM1082" s="11">
        <v>41364</v>
      </c>
      <c r="CN1082" s="12">
        <v>21982.39</v>
      </c>
      <c r="CO1082" s="12">
        <v>74.819999999999993</v>
      </c>
      <c r="CP1082" s="12">
        <v>-0.411362297859589</v>
      </c>
      <c r="CQ1082" s="12">
        <v>500.19</v>
      </c>
      <c r="CR1082" s="12">
        <v>18022.928520000001</v>
      </c>
      <c r="CS1082" s="38">
        <v>41729</v>
      </c>
      <c r="CT1082" s="12">
        <v>27623.95</v>
      </c>
      <c r="CU1082" s="12">
        <v>443.75</v>
      </c>
      <c r="CV1082" s="12">
        <v>0.359227322134958</v>
      </c>
      <c r="CW1082" s="12">
        <v>765.71</v>
      </c>
      <c r="CX1082" s="12">
        <v>14855.322285</v>
      </c>
      <c r="CY1082" s="38">
        <v>42094</v>
      </c>
      <c r="CZ1082" s="12">
        <v>34909.78</v>
      </c>
      <c r="DA1082" s="12">
        <v>-1754.87</v>
      </c>
      <c r="DB1082" s="12">
        <v>-2.3482841606214002</v>
      </c>
      <c r="DC1082" s="12">
        <v>1216.8800000000001</v>
      </c>
      <c r="DD1082" s="12">
        <v>58070.170879999998</v>
      </c>
      <c r="DE1082" s="38">
        <v>42460</v>
      </c>
      <c r="DF1082" s="12">
        <v>39221.447999999997</v>
      </c>
      <c r="DG1082" s="12">
        <v>-1400.434</v>
      </c>
      <c r="DH1082" s="12">
        <v>-1.00961091070778</v>
      </c>
      <c r="DI1082" s="12">
        <v>1526.635</v>
      </c>
      <c r="DJ1082" s="12">
        <v>50345.170299999998</v>
      </c>
      <c r="DK1082" t="s">
        <v>5322</v>
      </c>
      <c r="DL1082" s="40">
        <v>20</v>
      </c>
      <c r="DM1082" s="5">
        <v>532708</v>
      </c>
      <c r="DN1082" s="5">
        <v>532178</v>
      </c>
      <c r="DO1082" s="5">
        <v>507878</v>
      </c>
      <c r="DP1082" s="5">
        <v>533033</v>
      </c>
      <c r="DR1082" s="38">
        <v>36669</v>
      </c>
      <c r="DS1082" t="s">
        <v>1948</v>
      </c>
    </row>
    <row r="1083" spans="1:123" ht="15" customHeight="1" x14ac:dyDescent="0.35">
      <c r="A1083" s="34" t="s">
        <v>1472</v>
      </c>
      <c r="B1083" s="35">
        <v>500674</v>
      </c>
      <c r="C1083" s="34" t="s">
        <v>1473</v>
      </c>
      <c r="D1083" s="36" t="s">
        <v>5323</v>
      </c>
      <c r="E1083" t="s">
        <v>1939</v>
      </c>
      <c r="F1083" t="s">
        <v>1940</v>
      </c>
      <c r="G1083" s="37" t="s">
        <v>5324</v>
      </c>
      <c r="H1083" s="38">
        <v>20012</v>
      </c>
      <c r="I1083" t="s">
        <v>1942</v>
      </c>
      <c r="J1083" s="11">
        <v>40908</v>
      </c>
      <c r="K1083" s="5">
        <v>7960497</v>
      </c>
      <c r="L1083" s="5">
        <v>676800</v>
      </c>
      <c r="M1083" s="5">
        <v>1417493</v>
      </c>
      <c r="N1083" s="5">
        <v>0</v>
      </c>
      <c r="O1083" s="5">
        <v>10054790</v>
      </c>
      <c r="P1083" s="5">
        <v>0</v>
      </c>
      <c r="Q1083" s="5">
        <v>10054790</v>
      </c>
      <c r="R1083" s="5">
        <v>0</v>
      </c>
      <c r="S1083" s="5">
        <v>0</v>
      </c>
      <c r="T1083" s="5">
        <v>0</v>
      </c>
      <c r="U1083" s="5">
        <v>0</v>
      </c>
      <c r="V1083" s="5"/>
      <c r="X1083" s="11">
        <v>41274</v>
      </c>
      <c r="Y1083" s="39">
        <v>8359200</v>
      </c>
      <c r="Z1083" s="39">
        <v>712800</v>
      </c>
      <c r="AA1083" s="39">
        <v>1485108</v>
      </c>
      <c r="AB1083" s="39">
        <v>0</v>
      </c>
      <c r="AC1083" s="39">
        <v>10557108</v>
      </c>
      <c r="AD1083" s="39">
        <v>0</v>
      </c>
      <c r="AE1083" s="39">
        <v>10557108</v>
      </c>
      <c r="AF1083" s="39">
        <v>0</v>
      </c>
      <c r="AG1083" s="39">
        <v>0</v>
      </c>
      <c r="AH1083" s="39">
        <v>0</v>
      </c>
      <c r="AI1083" s="39">
        <v>0</v>
      </c>
      <c r="AL1083" s="11">
        <v>41639</v>
      </c>
      <c r="AM1083" s="39">
        <v>8626776</v>
      </c>
      <c r="AN1083" s="39">
        <v>736200</v>
      </c>
      <c r="AO1083" s="39">
        <v>2128656</v>
      </c>
      <c r="AP1083" s="39">
        <v>0</v>
      </c>
      <c r="AQ1083" s="39">
        <v>11491632</v>
      </c>
      <c r="AR1083" s="39">
        <v>0</v>
      </c>
      <c r="AS1083" s="39">
        <v>11491632</v>
      </c>
      <c r="AT1083" s="39">
        <v>0</v>
      </c>
      <c r="AU1083" s="39">
        <v>0</v>
      </c>
      <c r="AV1083" s="39">
        <v>0</v>
      </c>
      <c r="AW1083" s="5">
        <v>0</v>
      </c>
      <c r="AZ1083" s="11">
        <v>42004</v>
      </c>
      <c r="BA1083" s="39">
        <v>8857102</v>
      </c>
      <c r="BB1083" s="39">
        <v>741600</v>
      </c>
      <c r="BC1083" s="39">
        <v>1538310</v>
      </c>
      <c r="BD1083" s="39">
        <v>0</v>
      </c>
      <c r="BE1083" s="39">
        <v>11137012</v>
      </c>
      <c r="BF1083" s="39">
        <v>0</v>
      </c>
      <c r="BG1083" s="39">
        <v>11137012</v>
      </c>
      <c r="BH1083" s="39">
        <v>0</v>
      </c>
      <c r="BI1083" s="39">
        <v>0</v>
      </c>
      <c r="BJ1083" s="39">
        <v>0</v>
      </c>
      <c r="BK1083" s="39">
        <v>0</v>
      </c>
      <c r="BN1083" s="11">
        <v>42369</v>
      </c>
      <c r="BO1083" s="39">
        <v>12540000</v>
      </c>
      <c r="BP1083" s="39">
        <v>0</v>
      </c>
      <c r="BQ1083" s="39">
        <v>2610000</v>
      </c>
      <c r="BR1083" s="39">
        <v>0</v>
      </c>
      <c r="BS1083" s="39">
        <v>15150000</v>
      </c>
      <c r="BT1083" s="39">
        <v>0</v>
      </c>
      <c r="BU1083" s="39">
        <v>15150000</v>
      </c>
      <c r="BV1083" s="39">
        <v>0</v>
      </c>
      <c r="BW1083" s="39">
        <v>0</v>
      </c>
      <c r="BX1083" s="39">
        <v>0</v>
      </c>
      <c r="BY1083" s="39">
        <v>0</v>
      </c>
      <c r="CB1083" t="s">
        <v>1944</v>
      </c>
      <c r="CC1083" t="s">
        <v>1998</v>
      </c>
      <c r="CD1083" t="s">
        <v>1999</v>
      </c>
      <c r="CE1083" s="3" t="s">
        <v>1990</v>
      </c>
      <c r="CF1083" s="5">
        <v>3663</v>
      </c>
      <c r="CG1083" s="11">
        <v>40908</v>
      </c>
      <c r="CH1083" s="12">
        <v>13692.3</v>
      </c>
      <c r="CI1083" s="12">
        <v>1911.8</v>
      </c>
      <c r="CJ1083" s="12">
        <v>13.1798128946386</v>
      </c>
      <c r="CK1083" s="12">
        <v>1764.2</v>
      </c>
      <c r="CL1083" s="12">
        <v>53437.952226599999</v>
      </c>
      <c r="CM1083" s="11">
        <v>41274</v>
      </c>
      <c r="CN1083" s="12">
        <v>16972.400000000001</v>
      </c>
      <c r="CO1083" s="12">
        <v>1766.6</v>
      </c>
      <c r="CP1083" s="12">
        <v>11.2743111508209</v>
      </c>
      <c r="CQ1083" s="12">
        <v>2137.8000000000002</v>
      </c>
      <c r="CR1083" s="12">
        <v>52753.942753199997</v>
      </c>
      <c r="CS1083" s="38">
        <v>41639</v>
      </c>
      <c r="CT1083" s="12">
        <v>19448.699999999997</v>
      </c>
      <c r="CU1083" s="12">
        <v>2651.8</v>
      </c>
      <c r="CV1083" s="12">
        <v>15.111478352542299</v>
      </c>
      <c r="CW1083" s="12">
        <v>2421.3000000000002</v>
      </c>
      <c r="CX1083" s="12">
        <v>63622.093274999999</v>
      </c>
      <c r="CY1083" s="38">
        <v>42004</v>
      </c>
      <c r="CZ1083" s="12">
        <v>21241.7</v>
      </c>
      <c r="DA1083" s="12">
        <v>2636.1</v>
      </c>
      <c r="DB1083" s="12">
        <v>12.840390165491501</v>
      </c>
      <c r="DC1083" s="12">
        <v>2882.4</v>
      </c>
      <c r="DD1083" s="12">
        <v>82758.237094800003</v>
      </c>
      <c r="DE1083" s="38">
        <v>42369</v>
      </c>
      <c r="DF1083" s="12">
        <v>23684.2</v>
      </c>
      <c r="DG1083" s="12">
        <v>3214.9</v>
      </c>
      <c r="DH1083" s="12">
        <v>13.880601525834299</v>
      </c>
      <c r="DI1083" s="12">
        <v>3332.8</v>
      </c>
      <c r="DJ1083" s="12">
        <v>100361.6930205</v>
      </c>
      <c r="DK1083" t="s">
        <v>5325</v>
      </c>
      <c r="DL1083" s="41">
        <v>16.650999159865577</v>
      </c>
      <c r="DM1083" s="5">
        <v>500488</v>
      </c>
      <c r="DN1083" s="5">
        <v>530019</v>
      </c>
      <c r="DO1083" s="5">
        <v>500660</v>
      </c>
      <c r="DP1083" s="5">
        <v>532526</v>
      </c>
      <c r="DQ1083" s="5">
        <v>532296</v>
      </c>
      <c r="DR1083" s="38">
        <v>38650</v>
      </c>
      <c r="DS1083" t="s">
        <v>1948</v>
      </c>
    </row>
    <row r="1084" spans="1:123" ht="15" customHeight="1" x14ac:dyDescent="0.35">
      <c r="A1084" s="34" t="s">
        <v>1474</v>
      </c>
      <c r="B1084" s="35">
        <v>534139</v>
      </c>
      <c r="C1084" s="34" t="s">
        <v>1475</v>
      </c>
      <c r="D1084" s="36" t="s">
        <v>5326</v>
      </c>
      <c r="E1084" t="s">
        <v>1939</v>
      </c>
      <c r="F1084" t="s">
        <v>1940</v>
      </c>
      <c r="G1084" s="37" t="s">
        <v>5327</v>
      </c>
      <c r="H1084" s="38">
        <v>22657</v>
      </c>
      <c r="I1084" t="s">
        <v>1942</v>
      </c>
      <c r="J1084" s="11">
        <v>40999</v>
      </c>
      <c r="K1084" s="5">
        <v>479695</v>
      </c>
      <c r="L1084" s="5">
        <v>0</v>
      </c>
      <c r="M1084" s="5">
        <v>1011913</v>
      </c>
      <c r="N1084" s="5">
        <v>0</v>
      </c>
      <c r="O1084" s="5">
        <v>1491608</v>
      </c>
      <c r="P1084" s="5">
        <v>0</v>
      </c>
      <c r="Q1084" s="5">
        <v>1491608</v>
      </c>
      <c r="R1084" s="5">
        <v>0</v>
      </c>
      <c r="S1084" s="5">
        <v>0</v>
      </c>
      <c r="T1084" s="5">
        <v>0</v>
      </c>
      <c r="U1084" s="5">
        <v>0</v>
      </c>
      <c r="V1084" s="5"/>
      <c r="X1084" s="11">
        <v>41364</v>
      </c>
      <c r="Y1084" s="39">
        <v>2700000</v>
      </c>
      <c r="Z1084" s="39">
        <v>0</v>
      </c>
      <c r="AA1084" s="39">
        <v>5048593</v>
      </c>
      <c r="AB1084" s="39">
        <v>0</v>
      </c>
      <c r="AC1084" s="39">
        <v>7748593</v>
      </c>
      <c r="AD1084" s="39">
        <v>0</v>
      </c>
      <c r="AE1084" s="39">
        <v>7748593</v>
      </c>
      <c r="AF1084" s="39">
        <v>0</v>
      </c>
      <c r="AG1084" s="39">
        <v>0</v>
      </c>
      <c r="AH1084" s="39">
        <v>0</v>
      </c>
      <c r="AI1084" s="39">
        <v>0</v>
      </c>
      <c r="AL1084" s="11">
        <v>41729</v>
      </c>
      <c r="AM1084" s="39">
        <v>2925546</v>
      </c>
      <c r="AN1084" s="39">
        <v>0</v>
      </c>
      <c r="AO1084" s="39">
        <v>5132464</v>
      </c>
      <c r="AP1084" s="39">
        <v>0</v>
      </c>
      <c r="AQ1084" s="39">
        <v>8058010</v>
      </c>
      <c r="AR1084" s="39">
        <v>0</v>
      </c>
      <c r="AS1084" s="39">
        <v>8058010</v>
      </c>
      <c r="AT1084" s="39">
        <v>0</v>
      </c>
      <c r="AU1084" s="39">
        <v>0</v>
      </c>
      <c r="AV1084" s="39">
        <v>0</v>
      </c>
      <c r="AW1084" s="5">
        <v>0</v>
      </c>
      <c r="AZ1084" s="11">
        <v>42094</v>
      </c>
      <c r="BA1084" s="39">
        <v>3231653</v>
      </c>
      <c r="BB1084" s="39">
        <v>0</v>
      </c>
      <c r="BC1084" s="39">
        <v>3093019</v>
      </c>
      <c r="BD1084" s="39">
        <v>0</v>
      </c>
      <c r="BE1084" s="39">
        <v>6324672</v>
      </c>
      <c r="BF1084" s="39">
        <v>0</v>
      </c>
      <c r="BG1084" s="39">
        <v>6324672</v>
      </c>
      <c r="BH1084" s="39">
        <v>0</v>
      </c>
      <c r="BI1084" s="39">
        <v>0</v>
      </c>
      <c r="BJ1084" s="39">
        <v>0</v>
      </c>
      <c r="BK1084" s="39">
        <v>0</v>
      </c>
      <c r="BN1084" s="11">
        <v>42460</v>
      </c>
      <c r="BO1084" s="39">
        <v>5711112</v>
      </c>
      <c r="BP1084" s="39">
        <v>0</v>
      </c>
      <c r="BQ1084" s="39">
        <v>6196111</v>
      </c>
      <c r="BR1084" s="39">
        <v>0</v>
      </c>
      <c r="BS1084" s="39">
        <v>11907223</v>
      </c>
      <c r="BT1084" s="39">
        <v>90000</v>
      </c>
      <c r="BU1084" s="39">
        <v>11997223</v>
      </c>
      <c r="BV1084" s="39">
        <v>0</v>
      </c>
      <c r="BW1084" s="39">
        <v>0</v>
      </c>
      <c r="BX1084" s="39">
        <v>0</v>
      </c>
      <c r="BY1084" s="39">
        <v>0</v>
      </c>
      <c r="BZ1084" t="s">
        <v>5328</v>
      </c>
      <c r="CA1084" t="s">
        <v>5328</v>
      </c>
      <c r="CB1084" t="s">
        <v>1944</v>
      </c>
      <c r="CC1084" t="s">
        <v>1976</v>
      </c>
      <c r="CD1084" t="s">
        <v>1977</v>
      </c>
      <c r="CE1084" s="3">
        <v>500</v>
      </c>
      <c r="CF1084" s="5">
        <v>1900</v>
      </c>
      <c r="CG1084" s="11">
        <v>40999</v>
      </c>
      <c r="CH1084" s="12">
        <v>13535.01</v>
      </c>
      <c r="CI1084" s="12">
        <v>397.65</v>
      </c>
      <c r="CJ1084" s="12">
        <v>6.4454587597617898</v>
      </c>
      <c r="CK1084" s="12">
        <v>1224.3800000000001</v>
      </c>
      <c r="CL1084" s="12">
        <v>15948.2391345</v>
      </c>
      <c r="CM1084" s="11">
        <v>41364</v>
      </c>
      <c r="CN1084" s="12">
        <v>13172.439999999999</v>
      </c>
      <c r="CO1084" s="12">
        <v>-284.58999999999997</v>
      </c>
      <c r="CP1084" s="12">
        <v>-2.2519886605300599</v>
      </c>
      <c r="CQ1084" s="12">
        <v>1482.69</v>
      </c>
      <c r="CR1084" s="12">
        <v>17191.580116500001</v>
      </c>
      <c r="CS1084" s="38">
        <v>41729</v>
      </c>
      <c r="CT1084" s="12">
        <v>12606.84</v>
      </c>
      <c r="CU1084" s="12">
        <v>-1249.27</v>
      </c>
      <c r="CV1084" s="12">
        <v>-10.1354645931722</v>
      </c>
      <c r="CW1084" s="12">
        <v>1434.69</v>
      </c>
      <c r="CX1084" s="12">
        <v>20706.409431</v>
      </c>
      <c r="CY1084" s="38">
        <v>42094</v>
      </c>
      <c r="CZ1084" s="12">
        <v>13800.509999999998</v>
      </c>
      <c r="DA1084" s="12">
        <v>-285.39999999999998</v>
      </c>
      <c r="DB1084" s="12">
        <v>-2.26696040246093</v>
      </c>
      <c r="DC1084" s="12">
        <v>1516.96</v>
      </c>
      <c r="DD1084" s="12">
        <v>51837.754787999998</v>
      </c>
      <c r="DE1084" s="38">
        <v>42460</v>
      </c>
      <c r="DF1084" s="12">
        <v>14132.15</v>
      </c>
      <c r="DG1084" s="12">
        <v>-181.95</v>
      </c>
      <c r="DH1084" s="12">
        <v>-1.37990241712338</v>
      </c>
      <c r="DI1084" s="12">
        <v>1681.77</v>
      </c>
      <c r="DJ1084" s="12">
        <v>34945.05471525</v>
      </c>
      <c r="DK1084" t="s">
        <v>5329</v>
      </c>
      <c r="DL1084" s="41">
        <v>13.554007801304579</v>
      </c>
      <c r="DM1084" s="5">
        <v>533281</v>
      </c>
      <c r="DN1084" s="5">
        <v>500249</v>
      </c>
      <c r="DO1084" s="5">
        <v>517496</v>
      </c>
      <c r="DR1084" s="38">
        <v>40893</v>
      </c>
      <c r="DS1084" t="s">
        <v>1948</v>
      </c>
    </row>
    <row r="1085" spans="1:123" ht="15" customHeight="1" x14ac:dyDescent="0.35">
      <c r="A1085" s="34" t="s">
        <v>1474</v>
      </c>
      <c r="B1085" s="35">
        <v>534139</v>
      </c>
      <c r="C1085" s="34" t="s">
        <v>1476</v>
      </c>
      <c r="D1085" s="36" t="s">
        <v>5330</v>
      </c>
      <c r="E1085" s="34" t="s">
        <v>2013</v>
      </c>
      <c r="F1085" t="s">
        <v>1951</v>
      </c>
      <c r="G1085" s="37" t="s">
        <v>5331</v>
      </c>
      <c r="H1085" s="38">
        <v>27529</v>
      </c>
      <c r="I1085" t="s">
        <v>1942</v>
      </c>
      <c r="J1085" s="11">
        <v>40999</v>
      </c>
      <c r="K1085" s="5">
        <v>0</v>
      </c>
      <c r="L1085" s="5">
        <v>0</v>
      </c>
      <c r="M1085" s="5">
        <v>0</v>
      </c>
      <c r="N1085" s="5">
        <v>0</v>
      </c>
      <c r="O1085" s="5">
        <v>0</v>
      </c>
      <c r="P1085" s="5">
        <v>0</v>
      </c>
      <c r="Q1085" s="5">
        <v>0</v>
      </c>
      <c r="R1085" s="5">
        <v>0</v>
      </c>
      <c r="S1085" s="5">
        <v>0</v>
      </c>
      <c r="T1085" s="5">
        <v>0</v>
      </c>
      <c r="U1085" s="5">
        <v>0</v>
      </c>
      <c r="V1085" s="5"/>
      <c r="W1085" t="s">
        <v>1943</v>
      </c>
      <c r="X1085" s="11">
        <v>41364</v>
      </c>
      <c r="Y1085" s="39">
        <v>0</v>
      </c>
      <c r="Z1085" s="39">
        <v>0</v>
      </c>
      <c r="AA1085" s="39">
        <v>0</v>
      </c>
      <c r="AB1085" s="39">
        <v>0</v>
      </c>
      <c r="AC1085" s="39">
        <v>0</v>
      </c>
      <c r="AD1085" s="39">
        <v>0</v>
      </c>
      <c r="AE1085" s="39">
        <v>0</v>
      </c>
      <c r="AF1085" s="39">
        <v>0</v>
      </c>
      <c r="AG1085" s="39">
        <v>0</v>
      </c>
      <c r="AH1085" s="39">
        <v>0</v>
      </c>
      <c r="AI1085" s="39">
        <v>0</v>
      </c>
      <c r="AK1085" t="s">
        <v>1943</v>
      </c>
      <c r="AL1085" s="11">
        <v>41729</v>
      </c>
      <c r="AM1085" s="39">
        <v>0</v>
      </c>
      <c r="AN1085" s="39">
        <v>0</v>
      </c>
      <c r="AO1085" s="39">
        <v>0</v>
      </c>
      <c r="AP1085" s="39">
        <v>0</v>
      </c>
      <c r="AQ1085" s="39">
        <v>0</v>
      </c>
      <c r="AR1085" s="39">
        <v>0</v>
      </c>
      <c r="AS1085" s="39">
        <v>0</v>
      </c>
      <c r="AT1085" s="39">
        <v>0</v>
      </c>
      <c r="AU1085" s="39">
        <v>0</v>
      </c>
      <c r="AV1085" s="39">
        <v>0</v>
      </c>
      <c r="AW1085" s="5">
        <v>0</v>
      </c>
      <c r="AY1085" t="s">
        <v>1943</v>
      </c>
      <c r="AZ1085" s="11">
        <v>42094</v>
      </c>
      <c r="BA1085" s="39">
        <v>0</v>
      </c>
      <c r="BB1085" s="39">
        <v>0</v>
      </c>
      <c r="BC1085" s="39">
        <v>0</v>
      </c>
      <c r="BD1085" s="39">
        <v>0</v>
      </c>
      <c r="BE1085" s="39">
        <v>0</v>
      </c>
      <c r="BF1085" s="39">
        <v>0</v>
      </c>
      <c r="BG1085" s="39">
        <v>0</v>
      </c>
      <c r="BH1085" s="39">
        <v>0</v>
      </c>
      <c r="BI1085" s="39">
        <v>0</v>
      </c>
      <c r="BJ1085" s="39">
        <v>0</v>
      </c>
      <c r="BK1085" s="39">
        <v>0</v>
      </c>
      <c r="BM1085" t="s">
        <v>1943</v>
      </c>
      <c r="BN1085" s="11">
        <v>42460</v>
      </c>
      <c r="BO1085" s="39">
        <v>424425</v>
      </c>
      <c r="BP1085" s="39">
        <v>0</v>
      </c>
      <c r="BQ1085" s="39">
        <v>433609</v>
      </c>
      <c r="BR1085" s="39">
        <v>0</v>
      </c>
      <c r="BS1085" s="39">
        <v>858034</v>
      </c>
      <c r="BT1085" s="39">
        <v>0</v>
      </c>
      <c r="BU1085" s="39">
        <v>858034</v>
      </c>
      <c r="BV1085" s="39">
        <v>0</v>
      </c>
      <c r="BW1085" s="39">
        <v>0</v>
      </c>
      <c r="BX1085" s="39">
        <v>0</v>
      </c>
      <c r="BY1085" s="39">
        <v>0</v>
      </c>
      <c r="BZ1085" t="s">
        <v>5332</v>
      </c>
      <c r="CA1085" t="s">
        <v>5332</v>
      </c>
      <c r="CB1085" t="s">
        <v>2015</v>
      </c>
      <c r="CC1085" t="s">
        <v>1976</v>
      </c>
      <c r="CD1085" t="s">
        <v>1977</v>
      </c>
      <c r="CE1085" s="3">
        <v>500</v>
      </c>
      <c r="CF1085" s="5">
        <v>1900</v>
      </c>
      <c r="CG1085" s="11">
        <v>40999</v>
      </c>
      <c r="CH1085" s="12">
        <v>13535.01</v>
      </c>
      <c r="CI1085" s="12">
        <v>397.65</v>
      </c>
      <c r="CJ1085" s="12">
        <v>6.4454587597617898</v>
      </c>
      <c r="CK1085" s="12">
        <v>1224.3800000000001</v>
      </c>
      <c r="CL1085" s="12">
        <v>15948.2391345</v>
      </c>
      <c r="CM1085" s="11">
        <v>41364</v>
      </c>
      <c r="CN1085" s="12">
        <v>13172.439999999999</v>
      </c>
      <c r="CO1085" s="12">
        <v>-284.58999999999997</v>
      </c>
      <c r="CP1085" s="12">
        <v>-2.2519886605300599</v>
      </c>
      <c r="CQ1085" s="12">
        <v>1482.69</v>
      </c>
      <c r="CR1085" s="12">
        <v>17191.580116500001</v>
      </c>
      <c r="CS1085" s="38">
        <v>41729</v>
      </c>
      <c r="CT1085" s="12">
        <v>12606.84</v>
      </c>
      <c r="CU1085" s="12">
        <v>-1249.27</v>
      </c>
      <c r="CV1085" s="12">
        <v>-10.1354645931722</v>
      </c>
      <c r="CW1085" s="12">
        <v>1434.69</v>
      </c>
      <c r="CX1085" s="12">
        <v>20706.409431</v>
      </c>
      <c r="CY1085" s="38">
        <v>42094</v>
      </c>
      <c r="CZ1085" s="12">
        <v>13800.509999999998</v>
      </c>
      <c r="DA1085" s="12">
        <v>-285.39999999999998</v>
      </c>
      <c r="DB1085" s="12">
        <v>-2.26696040246093</v>
      </c>
      <c r="DC1085" s="12">
        <v>1516.96</v>
      </c>
      <c r="DD1085" s="12">
        <v>51837.754787999998</v>
      </c>
      <c r="DE1085" s="38">
        <v>42460</v>
      </c>
      <c r="DF1085" s="12">
        <v>14132.15</v>
      </c>
      <c r="DG1085" s="12">
        <v>-181.95</v>
      </c>
      <c r="DH1085" s="12">
        <v>-1.37990241712338</v>
      </c>
      <c r="DI1085" s="12">
        <v>1681.77</v>
      </c>
      <c r="DJ1085" s="12">
        <v>34945.05471525</v>
      </c>
      <c r="DK1085" t="s">
        <v>5333</v>
      </c>
      <c r="DL1085" s="41">
        <v>0.96937429018236743</v>
      </c>
      <c r="DM1085" s="5">
        <v>533281</v>
      </c>
      <c r="DN1085" s="5">
        <v>500249</v>
      </c>
      <c r="DO1085" s="5">
        <v>517496</v>
      </c>
      <c r="DR1085" s="38">
        <v>42404</v>
      </c>
      <c r="DS1085" t="s">
        <v>1948</v>
      </c>
    </row>
    <row r="1086" spans="1:123" ht="15" customHeight="1" x14ac:dyDescent="0.35">
      <c r="A1086" s="34" t="s">
        <v>1477</v>
      </c>
      <c r="B1086" s="56">
        <v>512529</v>
      </c>
      <c r="C1086" s="34" t="s">
        <v>1478</v>
      </c>
      <c r="D1086" s="36" t="s">
        <v>5334</v>
      </c>
      <c r="E1086" t="s">
        <v>2123</v>
      </c>
      <c r="F1086" t="s">
        <v>1951</v>
      </c>
      <c r="G1086" s="37" t="s">
        <v>5335</v>
      </c>
      <c r="H1086" s="38">
        <v>19433</v>
      </c>
      <c r="I1086" t="s">
        <v>1942</v>
      </c>
      <c r="J1086" s="11">
        <v>40999</v>
      </c>
      <c r="K1086" s="5">
        <v>9990000</v>
      </c>
      <c r="L1086" s="5">
        <v>0</v>
      </c>
      <c r="M1086" s="5">
        <v>0</v>
      </c>
      <c r="N1086" s="5">
        <v>0</v>
      </c>
      <c r="O1086" s="5">
        <v>9990000</v>
      </c>
      <c r="P1086" s="5">
        <v>0</v>
      </c>
      <c r="Q1086" s="5">
        <v>9990000</v>
      </c>
      <c r="R1086" s="5">
        <v>0</v>
      </c>
      <c r="S1086" s="5">
        <v>0</v>
      </c>
      <c r="T1086" s="5">
        <v>0</v>
      </c>
      <c r="U1086" s="5">
        <v>0</v>
      </c>
      <c r="V1086" s="5"/>
      <c r="X1086" s="11">
        <v>41364</v>
      </c>
      <c r="Y1086" s="39">
        <v>14950000</v>
      </c>
      <c r="Z1086" s="39">
        <v>0</v>
      </c>
      <c r="AA1086" s="39">
        <v>0</v>
      </c>
      <c r="AB1086" s="39">
        <v>0</v>
      </c>
      <c r="AC1086" s="39">
        <v>14950000</v>
      </c>
      <c r="AD1086" s="39">
        <v>0</v>
      </c>
      <c r="AE1086" s="39">
        <v>14950000</v>
      </c>
      <c r="AF1086" s="39">
        <v>0</v>
      </c>
      <c r="AG1086" s="39">
        <v>0</v>
      </c>
      <c r="AH1086" s="39">
        <v>0</v>
      </c>
      <c r="AI1086" s="39">
        <v>0</v>
      </c>
      <c r="AL1086" s="11">
        <v>41729</v>
      </c>
      <c r="AM1086" s="39">
        <v>12510000</v>
      </c>
      <c r="AN1086" s="39">
        <v>0</v>
      </c>
      <c r="AO1086" s="39">
        <v>0</v>
      </c>
      <c r="AP1086" s="39">
        <v>0</v>
      </c>
      <c r="AQ1086" s="39">
        <v>12510000</v>
      </c>
      <c r="AR1086" s="39">
        <v>7125000</v>
      </c>
      <c r="AS1086" s="39">
        <v>19635000</v>
      </c>
      <c r="AT1086" s="39">
        <v>50000</v>
      </c>
      <c r="AU1086" s="39">
        <v>0</v>
      </c>
      <c r="AV1086" s="39">
        <v>142.5</v>
      </c>
      <c r="AW1086" s="5">
        <v>7125000</v>
      </c>
      <c r="AX1086" t="s">
        <v>5336</v>
      </c>
      <c r="AY1086" t="s">
        <v>5336</v>
      </c>
      <c r="AZ1086" s="11">
        <v>42094</v>
      </c>
      <c r="BA1086" s="39">
        <v>12110000</v>
      </c>
      <c r="BB1086" s="39">
        <v>390000</v>
      </c>
      <c r="BC1086" s="39">
        <v>0</v>
      </c>
      <c r="BD1086" s="39">
        <v>1070000</v>
      </c>
      <c r="BE1086" s="39">
        <v>13570000</v>
      </c>
      <c r="BF1086" s="39">
        <v>0</v>
      </c>
      <c r="BG1086" s="39">
        <v>13570000</v>
      </c>
      <c r="BH1086" s="39">
        <v>0</v>
      </c>
      <c r="BI1086" s="39">
        <v>0</v>
      </c>
      <c r="BJ1086" s="39">
        <v>0</v>
      </c>
      <c r="BK1086" s="39">
        <v>0</v>
      </c>
      <c r="BL1086" t="s">
        <v>5337</v>
      </c>
      <c r="BM1086" t="s">
        <v>5337</v>
      </c>
      <c r="BN1086" s="11">
        <v>42460</v>
      </c>
      <c r="BO1086" s="39">
        <v>13680000</v>
      </c>
      <c r="BP1086" s="39">
        <v>260000</v>
      </c>
      <c r="BQ1086" s="39">
        <v>980000</v>
      </c>
      <c r="BR1086" s="39">
        <v>680000</v>
      </c>
      <c r="BS1086" s="39">
        <v>15600000</v>
      </c>
      <c r="BT1086" s="39">
        <v>0</v>
      </c>
      <c r="BU1086" s="39">
        <v>15600000</v>
      </c>
      <c r="BV1086" s="39">
        <v>0</v>
      </c>
      <c r="BW1086" s="39">
        <v>0</v>
      </c>
      <c r="BX1086" s="39">
        <v>0</v>
      </c>
      <c r="BY1086" s="39">
        <v>0</v>
      </c>
      <c r="BZ1086" t="s">
        <v>5338</v>
      </c>
      <c r="CA1086" t="s">
        <v>5338</v>
      </c>
      <c r="CB1086" t="s">
        <v>2010</v>
      </c>
      <c r="CC1086" t="s">
        <v>1998</v>
      </c>
      <c r="CD1086" t="s">
        <v>1999</v>
      </c>
      <c r="CE1086" s="3">
        <v>500</v>
      </c>
      <c r="CF1086" s="5">
        <v>725</v>
      </c>
      <c r="CG1086" s="11">
        <v>40999</v>
      </c>
      <c r="CH1086" s="12">
        <v>3562.93</v>
      </c>
      <c r="CI1086" s="12">
        <v>-14.59</v>
      </c>
      <c r="CJ1086" s="12">
        <v>-0.28930732806142301</v>
      </c>
      <c r="CK1086" s="12">
        <v>294.02</v>
      </c>
      <c r="CL1086" s="12">
        <v>1503.65734305</v>
      </c>
      <c r="CM1086" s="11">
        <v>41364</v>
      </c>
      <c r="CN1086" s="12">
        <v>3318.17</v>
      </c>
      <c r="CO1086" s="12">
        <v>-646.91999999999996</v>
      </c>
      <c r="CP1086" s="12">
        <v>-11.234029252028501</v>
      </c>
      <c r="CQ1086" s="12">
        <v>414.68</v>
      </c>
      <c r="CR1086" s="12">
        <v>3120.9695513500001</v>
      </c>
      <c r="CS1086" s="38">
        <v>41729</v>
      </c>
      <c r="CT1086" s="12">
        <v>4593.0600000000004</v>
      </c>
      <c r="CU1086" s="12">
        <v>-1104.93</v>
      </c>
      <c r="CV1086" s="12">
        <v>-18.185723385030101</v>
      </c>
      <c r="CW1086" s="12">
        <v>481.18</v>
      </c>
      <c r="CX1086" s="12">
        <v>5152.6835035000004</v>
      </c>
      <c r="CY1086" s="38">
        <v>42094</v>
      </c>
      <c r="CZ1086" s="12">
        <v>4753.22</v>
      </c>
      <c r="DA1086" s="12">
        <v>-117.61</v>
      </c>
      <c r="DB1086" s="12">
        <v>-1.5198487517235799</v>
      </c>
      <c r="DC1086" s="12">
        <v>623.91</v>
      </c>
      <c r="DD1086" s="12">
        <v>15596.223715599999</v>
      </c>
      <c r="DE1086" s="38">
        <v>42460</v>
      </c>
      <c r="DF1086" s="12">
        <v>6451.22</v>
      </c>
      <c r="DG1086" s="12">
        <v>-197.85</v>
      </c>
      <c r="DH1086" s="12">
        <v>-1.6924808852740001</v>
      </c>
      <c r="DI1086" s="12">
        <v>872.48</v>
      </c>
      <c r="DJ1086" s="12">
        <v>34877.778947999999</v>
      </c>
      <c r="DK1086" t="s">
        <v>5339</v>
      </c>
      <c r="DL1086" s="40">
        <v>58.4</v>
      </c>
      <c r="DM1086" s="5">
        <v>524404</v>
      </c>
      <c r="DN1086" s="5">
        <v>524816</v>
      </c>
      <c r="DO1086" s="5">
        <v>530549</v>
      </c>
      <c r="DP1086" s="5">
        <v>539551</v>
      </c>
      <c r="DQ1086" s="5">
        <v>532391</v>
      </c>
      <c r="DR1086" s="38">
        <v>40185</v>
      </c>
      <c r="DS1086" t="s">
        <v>1948</v>
      </c>
    </row>
    <row r="1087" spans="1:123" ht="15" customHeight="1" x14ac:dyDescent="0.35">
      <c r="A1087" s="34" t="s">
        <v>1477</v>
      </c>
      <c r="B1087" s="56">
        <v>512529</v>
      </c>
      <c r="C1087" s="34" t="s">
        <v>1479</v>
      </c>
      <c r="D1087" s="36" t="s">
        <v>5340</v>
      </c>
      <c r="E1087" t="s">
        <v>1939</v>
      </c>
      <c r="F1087" t="s">
        <v>1940</v>
      </c>
      <c r="G1087" s="37" t="s">
        <v>5341</v>
      </c>
      <c r="H1087" s="38">
        <v>24476</v>
      </c>
      <c r="I1087" t="s">
        <v>1942</v>
      </c>
      <c r="J1087" s="11">
        <v>40999</v>
      </c>
      <c r="K1087" s="5">
        <v>0</v>
      </c>
      <c r="L1087" s="5">
        <v>0</v>
      </c>
      <c r="M1087" s="5">
        <v>0</v>
      </c>
      <c r="N1087" s="5">
        <v>0</v>
      </c>
      <c r="O1087" s="5">
        <v>0</v>
      </c>
      <c r="P1087" s="5">
        <v>0</v>
      </c>
      <c r="Q1087" s="5">
        <v>0</v>
      </c>
      <c r="R1087" s="5">
        <v>0</v>
      </c>
      <c r="S1087" s="5">
        <v>0</v>
      </c>
      <c r="T1087" s="5">
        <v>0</v>
      </c>
      <c r="U1087" s="5">
        <v>0</v>
      </c>
      <c r="V1087" s="5"/>
      <c r="W1087" t="s">
        <v>1943</v>
      </c>
      <c r="X1087" s="11">
        <v>41364</v>
      </c>
      <c r="Y1087" s="39">
        <v>0</v>
      </c>
      <c r="Z1087" s="39">
        <v>0</v>
      </c>
      <c r="AA1087" s="39">
        <v>0</v>
      </c>
      <c r="AB1087" s="39">
        <v>0</v>
      </c>
      <c r="AC1087" s="39">
        <v>0</v>
      </c>
      <c r="AD1087" s="39">
        <v>0</v>
      </c>
      <c r="AE1087" s="39">
        <v>0</v>
      </c>
      <c r="AF1087" s="39">
        <v>0</v>
      </c>
      <c r="AG1087" s="39">
        <v>0</v>
      </c>
      <c r="AH1087" s="39">
        <v>0</v>
      </c>
      <c r="AI1087" s="39">
        <v>0</v>
      </c>
      <c r="AK1087" t="s">
        <v>1943</v>
      </c>
      <c r="AL1087" s="11">
        <v>41729</v>
      </c>
      <c r="AM1087" s="39">
        <v>0</v>
      </c>
      <c r="AN1087" s="39">
        <v>0</v>
      </c>
      <c r="AO1087" s="39">
        <v>0</v>
      </c>
      <c r="AP1087" s="39">
        <v>0</v>
      </c>
      <c r="AQ1087" s="39">
        <v>0</v>
      </c>
      <c r="AR1087" s="39">
        <v>0</v>
      </c>
      <c r="AS1087" s="39">
        <v>0</v>
      </c>
      <c r="AT1087" s="39">
        <v>0</v>
      </c>
      <c r="AU1087" s="39">
        <v>0</v>
      </c>
      <c r="AV1087" s="39">
        <v>0</v>
      </c>
      <c r="AW1087" s="5">
        <v>0</v>
      </c>
      <c r="AY1087" t="s">
        <v>1943</v>
      </c>
      <c r="AZ1087" s="11">
        <v>42094</v>
      </c>
      <c r="BA1087" s="39">
        <v>6220000</v>
      </c>
      <c r="BB1087" s="39">
        <v>170000</v>
      </c>
      <c r="BC1087" s="39">
        <v>0</v>
      </c>
      <c r="BD1087" s="39">
        <v>540000</v>
      </c>
      <c r="BE1087" s="39">
        <v>6930000</v>
      </c>
      <c r="BF1087" s="39">
        <v>200000000</v>
      </c>
      <c r="BG1087" s="39">
        <v>206930000</v>
      </c>
      <c r="BH1087" s="39">
        <v>300000</v>
      </c>
      <c r="BI1087" s="39">
        <v>0</v>
      </c>
      <c r="BJ1087" s="39">
        <v>666.66666666666663</v>
      </c>
      <c r="BK1087" s="39">
        <v>200000000</v>
      </c>
      <c r="BL1087" t="s">
        <v>5338</v>
      </c>
      <c r="BM1087" t="s">
        <v>5338</v>
      </c>
      <c r="BN1087" s="11">
        <v>42460</v>
      </c>
      <c r="BO1087" s="39">
        <v>15950000</v>
      </c>
      <c r="BP1087" s="39">
        <v>440000</v>
      </c>
      <c r="BQ1087" s="39">
        <v>3540000</v>
      </c>
      <c r="BR1087" s="39">
        <v>1420000</v>
      </c>
      <c r="BS1087" s="39">
        <v>21350000</v>
      </c>
      <c r="BT1087" s="39">
        <v>0</v>
      </c>
      <c r="BU1087" s="39">
        <v>21350000</v>
      </c>
      <c r="BV1087" s="39">
        <v>0</v>
      </c>
      <c r="BW1087" s="39">
        <v>0</v>
      </c>
      <c r="BX1087" s="39">
        <v>0</v>
      </c>
      <c r="BY1087" s="39">
        <v>0</v>
      </c>
      <c r="BZ1087" t="s">
        <v>5337</v>
      </c>
      <c r="CA1087" t="s">
        <v>5337</v>
      </c>
      <c r="CB1087" t="s">
        <v>1944</v>
      </c>
      <c r="CC1087" t="s">
        <v>1998</v>
      </c>
      <c r="CD1087" t="s">
        <v>1999</v>
      </c>
      <c r="CE1087" s="3">
        <v>500</v>
      </c>
      <c r="CF1087" s="5">
        <v>725</v>
      </c>
      <c r="CG1087" s="11">
        <v>40999</v>
      </c>
      <c r="CH1087" s="12">
        <v>3562.93</v>
      </c>
      <c r="CI1087" s="12">
        <v>-14.59</v>
      </c>
      <c r="CJ1087" s="12">
        <v>-0.28930732806142301</v>
      </c>
      <c r="CK1087" s="12">
        <v>294.02</v>
      </c>
      <c r="CL1087" s="12">
        <v>1503.65734305</v>
      </c>
      <c r="CM1087" s="11">
        <v>41364</v>
      </c>
      <c r="CN1087" s="12">
        <v>3318.17</v>
      </c>
      <c r="CO1087" s="12">
        <v>-646.91999999999996</v>
      </c>
      <c r="CP1087" s="12">
        <v>-11.234029252028501</v>
      </c>
      <c r="CQ1087" s="12">
        <v>414.68</v>
      </c>
      <c r="CR1087" s="12">
        <v>3120.9695513500001</v>
      </c>
      <c r="CS1087" s="38">
        <v>41729</v>
      </c>
      <c r="CT1087" s="12">
        <v>4593.0600000000004</v>
      </c>
      <c r="CU1087" s="12">
        <v>-1104.93</v>
      </c>
      <c r="CV1087" s="12">
        <v>-18.185723385030101</v>
      </c>
      <c r="CW1087" s="12">
        <v>481.18</v>
      </c>
      <c r="CX1087" s="12">
        <v>5152.6835035000004</v>
      </c>
      <c r="CY1087" s="38">
        <v>42094</v>
      </c>
      <c r="CZ1087" s="12">
        <v>4753.22</v>
      </c>
      <c r="DA1087" s="12">
        <v>-117.61</v>
      </c>
      <c r="DB1087" s="12">
        <v>-1.5198487517235799</v>
      </c>
      <c r="DC1087" s="12">
        <v>623.91</v>
      </c>
      <c r="DD1087" s="12">
        <v>15596.223715599999</v>
      </c>
      <c r="DE1087" s="38">
        <v>42460</v>
      </c>
      <c r="DF1087" s="12">
        <v>6451.22</v>
      </c>
      <c r="DG1087" s="12">
        <v>-197.85</v>
      </c>
      <c r="DH1087" s="12">
        <v>-1.6924808852740001</v>
      </c>
      <c r="DI1087" s="12">
        <v>872.48</v>
      </c>
      <c r="DJ1087" s="12">
        <v>34877.778947999999</v>
      </c>
      <c r="DK1087" t="s">
        <v>5342</v>
      </c>
      <c r="DL1087" s="40">
        <v>88.1</v>
      </c>
      <c r="DM1087" s="5">
        <v>524404</v>
      </c>
      <c r="DN1087" s="5">
        <v>524816</v>
      </c>
      <c r="DO1087" s="5">
        <v>530549</v>
      </c>
      <c r="DP1087" s="5">
        <v>539551</v>
      </c>
      <c r="DQ1087" s="5">
        <v>532391</v>
      </c>
      <c r="DR1087" s="38">
        <v>41955</v>
      </c>
      <c r="DS1087" t="s">
        <v>1948</v>
      </c>
    </row>
    <row r="1088" spans="1:123" ht="15" customHeight="1" x14ac:dyDescent="0.35">
      <c r="A1088" s="34" t="s">
        <v>1480</v>
      </c>
      <c r="B1088" s="35">
        <v>538666</v>
      </c>
      <c r="C1088" s="34" t="s">
        <v>1483</v>
      </c>
      <c r="D1088" s="36" t="s">
        <v>5343</v>
      </c>
      <c r="E1088" t="s">
        <v>2031</v>
      </c>
      <c r="F1088" t="s">
        <v>1940</v>
      </c>
      <c r="G1088" s="37" t="s">
        <v>5344</v>
      </c>
      <c r="H1088" s="38">
        <v>17003</v>
      </c>
      <c r="I1088" t="s">
        <v>1959</v>
      </c>
      <c r="J1088" s="11">
        <v>40999</v>
      </c>
      <c r="K1088" s="5">
        <v>0</v>
      </c>
      <c r="L1088" s="5">
        <v>0</v>
      </c>
      <c r="M1088" s="5">
        <v>0</v>
      </c>
      <c r="N1088" s="5">
        <v>0</v>
      </c>
      <c r="O1088" s="5">
        <v>0</v>
      </c>
      <c r="P1088" s="5">
        <v>0</v>
      </c>
      <c r="Q1088" s="5">
        <v>0</v>
      </c>
      <c r="R1088" s="5">
        <v>0</v>
      </c>
      <c r="S1088" s="5">
        <v>0</v>
      </c>
      <c r="T1088" s="5">
        <v>0</v>
      </c>
      <c r="U1088" s="5">
        <v>0</v>
      </c>
      <c r="V1088" s="5"/>
      <c r="X1088" s="11">
        <v>41364</v>
      </c>
      <c r="Y1088" s="39">
        <v>0</v>
      </c>
      <c r="Z1088" s="39">
        <v>0</v>
      </c>
      <c r="AA1088" s="39">
        <v>0</v>
      </c>
      <c r="AB1088" s="39">
        <v>0</v>
      </c>
      <c r="AC1088" s="39">
        <v>0</v>
      </c>
      <c r="AD1088" s="39">
        <v>0</v>
      </c>
      <c r="AE1088" s="39">
        <v>0</v>
      </c>
      <c r="AF1088" s="39">
        <v>0</v>
      </c>
      <c r="AG1088" s="39">
        <v>0</v>
      </c>
      <c r="AH1088" s="39">
        <v>0</v>
      </c>
      <c r="AI1088" s="39">
        <v>0</v>
      </c>
      <c r="AL1088" s="11">
        <v>41729</v>
      </c>
      <c r="AM1088" s="39">
        <v>0</v>
      </c>
      <c r="AN1088" s="39">
        <v>0</v>
      </c>
      <c r="AO1088" s="39">
        <v>0</v>
      </c>
      <c r="AP1088" s="39">
        <v>0</v>
      </c>
      <c r="AQ1088" s="39">
        <v>0</v>
      </c>
      <c r="AR1088" s="39">
        <v>0</v>
      </c>
      <c r="AS1088" s="39">
        <v>0</v>
      </c>
      <c r="AT1088" s="39">
        <v>0</v>
      </c>
      <c r="AU1088" s="39">
        <v>0</v>
      </c>
      <c r="AV1088" s="39">
        <v>0</v>
      </c>
      <c r="AW1088" s="5">
        <v>0</v>
      </c>
      <c r="AZ1088" s="11">
        <v>42094</v>
      </c>
      <c r="BA1088" s="39">
        <v>15000000</v>
      </c>
      <c r="BB1088" s="39">
        <v>0</v>
      </c>
      <c r="BC1088" s="39">
        <v>0</v>
      </c>
      <c r="BD1088" s="39">
        <v>8865764</v>
      </c>
      <c r="BE1088" s="39">
        <v>23865764</v>
      </c>
      <c r="BF1088" s="39">
        <v>0</v>
      </c>
      <c r="BG1088" s="39">
        <v>23865764</v>
      </c>
      <c r="BH1088" s="39">
        <v>0</v>
      </c>
      <c r="BI1088" s="39">
        <v>0</v>
      </c>
      <c r="BJ1088" s="39">
        <v>0</v>
      </c>
      <c r="BK1088" s="39">
        <v>0</v>
      </c>
      <c r="BN1088" s="11">
        <v>42460</v>
      </c>
      <c r="BO1088" s="39">
        <v>15000000</v>
      </c>
      <c r="BP1088" s="39">
        <v>0</v>
      </c>
      <c r="BQ1088" s="39">
        <v>0</v>
      </c>
      <c r="BR1088" s="39">
        <v>15664784</v>
      </c>
      <c r="BS1088" s="39">
        <v>30664784</v>
      </c>
      <c r="BT1088" s="39">
        <v>0</v>
      </c>
      <c r="BU1088" s="39">
        <v>30664784</v>
      </c>
      <c r="BV1088" s="39">
        <v>0</v>
      </c>
      <c r="BW1088" s="39">
        <v>0</v>
      </c>
      <c r="BX1088" s="39">
        <v>0</v>
      </c>
      <c r="BY1088" s="39">
        <v>0</v>
      </c>
      <c r="CB1088" t="s">
        <v>1944</v>
      </c>
      <c r="CC1088" t="s">
        <v>1983</v>
      </c>
      <c r="CD1088" t="s">
        <v>2023</v>
      </c>
      <c r="CE1088" s="3">
        <v>500</v>
      </c>
      <c r="CF1088" s="5">
        <v>131</v>
      </c>
      <c r="CG1088" s="11">
        <v>40999</v>
      </c>
      <c r="CH1088" s="5">
        <v>6195</v>
      </c>
      <c r="CI1088" s="12">
        <v>683.01</v>
      </c>
      <c r="CJ1088" s="12">
        <v>12.124268135799801</v>
      </c>
      <c r="CK1088" s="12">
        <v>108.69</v>
      </c>
      <c r="CL1088" s="5">
        <v>0</v>
      </c>
      <c r="CM1088" s="11">
        <v>41364</v>
      </c>
      <c r="CN1088" s="12">
        <v>7909.76</v>
      </c>
      <c r="CO1088" s="12">
        <v>839.57</v>
      </c>
      <c r="CP1088" s="12">
        <v>11.7600896860987</v>
      </c>
      <c r="CQ1088" s="12">
        <v>135.85</v>
      </c>
      <c r="CR1088" s="5">
        <v>0</v>
      </c>
      <c r="CS1088" s="38">
        <v>41729</v>
      </c>
      <c r="CT1088" s="12">
        <v>8232.01</v>
      </c>
      <c r="CU1088" s="12">
        <v>1110.52</v>
      </c>
      <c r="CV1088" s="12">
        <v>13.0012577285093</v>
      </c>
      <c r="CW1088" s="12">
        <v>181.27</v>
      </c>
      <c r="CX1088" s="5">
        <v>0</v>
      </c>
      <c r="CY1088" s="38">
        <v>42094</v>
      </c>
      <c r="CZ1088" s="12">
        <v>10897.81</v>
      </c>
      <c r="DA1088" s="12">
        <v>1229.71</v>
      </c>
      <c r="DB1088" s="12">
        <v>12.543515019024801</v>
      </c>
      <c r="DC1088" s="12">
        <v>246.39</v>
      </c>
      <c r="DD1088" s="12">
        <v>28708.161509000001</v>
      </c>
      <c r="DE1088" s="38">
        <v>42460</v>
      </c>
      <c r="DF1088" s="12">
        <v>12483.436</v>
      </c>
      <c r="DG1088" s="12">
        <v>1750.3779999999999</v>
      </c>
      <c r="DH1088" s="12">
        <v>13.0346850671709</v>
      </c>
      <c r="DI1088" s="12">
        <v>274.93900000000002</v>
      </c>
      <c r="DJ1088" s="12">
        <v>21057.463532999998</v>
      </c>
      <c r="DK1088" t="s">
        <v>5345</v>
      </c>
      <c r="DL1088" s="40">
        <v>95.9</v>
      </c>
      <c r="DM1088" s="5">
        <v>524208</v>
      </c>
      <c r="DN1088" s="5">
        <v>507717</v>
      </c>
      <c r="DO1088" s="5">
        <v>524200</v>
      </c>
      <c r="DP1088" s="5">
        <v>500355</v>
      </c>
      <c r="DQ1088" s="5">
        <v>506390</v>
      </c>
      <c r="DR1088" s="38">
        <v>38058</v>
      </c>
      <c r="DS1088" t="s">
        <v>1948</v>
      </c>
    </row>
    <row r="1089" spans="1:123" ht="15" customHeight="1" x14ac:dyDescent="0.35">
      <c r="A1089" s="34" t="s">
        <v>1480</v>
      </c>
      <c r="B1089" s="35">
        <v>538666</v>
      </c>
      <c r="C1089" s="34" t="s">
        <v>1484</v>
      </c>
      <c r="D1089" s="36" t="s">
        <v>5346</v>
      </c>
      <c r="E1089" s="34" t="s">
        <v>2013</v>
      </c>
      <c r="F1089" t="s">
        <v>1951</v>
      </c>
      <c r="G1089" s="37" t="s">
        <v>5347</v>
      </c>
      <c r="H1089" s="38">
        <v>19483</v>
      </c>
      <c r="I1089" t="s">
        <v>1959</v>
      </c>
      <c r="J1089" s="11">
        <v>40999</v>
      </c>
      <c r="K1089" s="5">
        <v>0</v>
      </c>
      <c r="L1089" s="5">
        <v>0</v>
      </c>
      <c r="M1089" s="5">
        <v>0</v>
      </c>
      <c r="N1089" s="5">
        <v>0</v>
      </c>
      <c r="O1089" s="5">
        <v>0</v>
      </c>
      <c r="P1089" s="5">
        <v>0</v>
      </c>
      <c r="Q1089" s="5">
        <v>0</v>
      </c>
      <c r="R1089" s="5">
        <v>0</v>
      </c>
      <c r="S1089" s="5">
        <v>0</v>
      </c>
      <c r="T1089" s="5">
        <v>0</v>
      </c>
      <c r="U1089" s="5">
        <v>0</v>
      </c>
      <c r="V1089" s="5"/>
      <c r="X1089" s="11">
        <v>41364</v>
      </c>
      <c r="Y1089" s="39">
        <v>0</v>
      </c>
      <c r="Z1089" s="39">
        <v>0</v>
      </c>
      <c r="AA1089" s="39">
        <v>0</v>
      </c>
      <c r="AB1089" s="39">
        <v>0</v>
      </c>
      <c r="AC1089" s="39">
        <v>0</v>
      </c>
      <c r="AD1089" s="39">
        <v>0</v>
      </c>
      <c r="AE1089" s="39">
        <v>0</v>
      </c>
      <c r="AF1089" s="39">
        <v>0</v>
      </c>
      <c r="AG1089" s="39">
        <v>0</v>
      </c>
      <c r="AH1089" s="39">
        <v>0</v>
      </c>
      <c r="AI1089" s="39">
        <v>0</v>
      </c>
      <c r="AL1089" s="11">
        <v>41729</v>
      </c>
      <c r="AM1089" s="39">
        <v>0</v>
      </c>
      <c r="AN1089" s="39">
        <v>0</v>
      </c>
      <c r="AO1089" s="39">
        <v>0</v>
      </c>
      <c r="AP1089" s="39">
        <v>0</v>
      </c>
      <c r="AQ1089" s="39">
        <v>0</v>
      </c>
      <c r="AR1089" s="39">
        <v>0</v>
      </c>
      <c r="AS1089" s="39">
        <v>0</v>
      </c>
      <c r="AT1089" s="39">
        <v>0</v>
      </c>
      <c r="AU1089" s="39">
        <v>0</v>
      </c>
      <c r="AV1089" s="39">
        <v>0</v>
      </c>
      <c r="AW1089" s="5">
        <v>0</v>
      </c>
      <c r="AZ1089" s="11">
        <v>42094</v>
      </c>
      <c r="BA1089" s="39">
        <v>3000000</v>
      </c>
      <c r="BB1089" s="39">
        <v>0</v>
      </c>
      <c r="BC1089" s="39">
        <v>0</v>
      </c>
      <c r="BD1089" s="39">
        <v>0</v>
      </c>
      <c r="BE1089" s="39">
        <v>3000000</v>
      </c>
      <c r="BF1089" s="39">
        <v>0</v>
      </c>
      <c r="BG1089" s="39">
        <v>3000000</v>
      </c>
      <c r="BH1089" s="39">
        <v>0</v>
      </c>
      <c r="BI1089" s="39">
        <v>0</v>
      </c>
      <c r="BJ1089" s="39">
        <v>0</v>
      </c>
      <c r="BK1089" s="39">
        <v>0</v>
      </c>
      <c r="BN1089" s="11">
        <v>42460</v>
      </c>
      <c r="BO1089" s="39">
        <v>3000000</v>
      </c>
      <c r="BP1089" s="39">
        <v>0</v>
      </c>
      <c r="BQ1089" s="39">
        <v>0</v>
      </c>
      <c r="BR1089" s="39">
        <v>0</v>
      </c>
      <c r="BS1089" s="39">
        <v>3000000</v>
      </c>
      <c r="BT1089" s="39">
        <v>0</v>
      </c>
      <c r="BU1089" s="39">
        <v>3000000</v>
      </c>
      <c r="BV1089" s="39">
        <v>0</v>
      </c>
      <c r="BW1089" s="39">
        <v>0</v>
      </c>
      <c r="BX1089" s="39">
        <v>0</v>
      </c>
      <c r="BY1089" s="39">
        <v>0</v>
      </c>
      <c r="CB1089" t="s">
        <v>2015</v>
      </c>
      <c r="CC1089" t="s">
        <v>1983</v>
      </c>
      <c r="CD1089" t="s">
        <v>2023</v>
      </c>
      <c r="CE1089" s="3">
        <v>500</v>
      </c>
      <c r="CF1089" s="5">
        <v>131</v>
      </c>
      <c r="CG1089" s="11">
        <v>40999</v>
      </c>
      <c r="CH1089" s="5">
        <v>6195</v>
      </c>
      <c r="CI1089" s="12">
        <v>683.01</v>
      </c>
      <c r="CJ1089" s="12">
        <v>12.124268135799801</v>
      </c>
      <c r="CK1089" s="12">
        <v>108.69</v>
      </c>
      <c r="CL1089" s="5">
        <v>0</v>
      </c>
      <c r="CM1089" s="11">
        <v>41364</v>
      </c>
      <c r="CN1089" s="12">
        <v>7909.76</v>
      </c>
      <c r="CO1089" s="12">
        <v>839.57</v>
      </c>
      <c r="CP1089" s="12">
        <v>11.7600896860987</v>
      </c>
      <c r="CQ1089" s="12">
        <v>135.85</v>
      </c>
      <c r="CR1089" s="5">
        <v>0</v>
      </c>
      <c r="CS1089" s="38">
        <v>41729</v>
      </c>
      <c r="CT1089" s="12">
        <v>8232.01</v>
      </c>
      <c r="CU1089" s="12">
        <v>1110.52</v>
      </c>
      <c r="CV1089" s="12">
        <v>13.0012577285093</v>
      </c>
      <c r="CW1089" s="12">
        <v>181.27</v>
      </c>
      <c r="CX1089" s="5">
        <v>0</v>
      </c>
      <c r="CY1089" s="38">
        <v>42094</v>
      </c>
      <c r="CZ1089" s="12">
        <v>10897.81</v>
      </c>
      <c r="DA1089" s="12">
        <v>1229.71</v>
      </c>
      <c r="DB1089" s="12">
        <v>12.543515019024801</v>
      </c>
      <c r="DC1089" s="12">
        <v>246.39</v>
      </c>
      <c r="DD1089" s="12">
        <v>28708.161509000001</v>
      </c>
      <c r="DE1089" s="38">
        <v>42460</v>
      </c>
      <c r="DF1089" s="12">
        <v>12483.436</v>
      </c>
      <c r="DG1089" s="12">
        <v>1750.3779999999999</v>
      </c>
      <c r="DH1089" s="12">
        <v>13.0346850671709</v>
      </c>
      <c r="DI1089" s="12">
        <v>274.93900000000002</v>
      </c>
      <c r="DJ1089" s="12">
        <v>21057.463532999998</v>
      </c>
      <c r="DK1089" t="s">
        <v>5348</v>
      </c>
      <c r="DL1089" s="40">
        <v>9.4</v>
      </c>
      <c r="DM1089" s="5">
        <v>524208</v>
      </c>
      <c r="DN1089" s="5">
        <v>507717</v>
      </c>
      <c r="DO1089" s="5">
        <v>524200</v>
      </c>
      <c r="DP1089" s="5">
        <v>500355</v>
      </c>
      <c r="DQ1089" s="5">
        <v>506390</v>
      </c>
      <c r="DR1089" s="38">
        <v>38058</v>
      </c>
      <c r="DS1089" t="s">
        <v>1948</v>
      </c>
    </row>
    <row r="1090" spans="1:123" ht="15" customHeight="1" x14ac:dyDescent="0.35">
      <c r="A1090" s="34" t="s">
        <v>1480</v>
      </c>
      <c r="B1090" s="35">
        <v>538666</v>
      </c>
      <c r="C1090" s="34" t="s">
        <v>1481</v>
      </c>
      <c r="D1090" s="36" t="s">
        <v>5349</v>
      </c>
      <c r="E1090" s="34" t="s">
        <v>2013</v>
      </c>
      <c r="F1090" t="s">
        <v>1951</v>
      </c>
      <c r="G1090" s="37" t="s">
        <v>2018</v>
      </c>
      <c r="H1090" s="38">
        <v>26581</v>
      </c>
      <c r="I1090" t="s">
        <v>1959</v>
      </c>
      <c r="J1090" s="11">
        <v>40999</v>
      </c>
      <c r="K1090" s="5">
        <v>0</v>
      </c>
      <c r="L1090" s="5">
        <v>0</v>
      </c>
      <c r="M1090" s="5">
        <v>0</v>
      </c>
      <c r="N1090" s="5">
        <v>0</v>
      </c>
      <c r="O1090" s="5">
        <v>0</v>
      </c>
      <c r="P1090" s="5">
        <v>0</v>
      </c>
      <c r="Q1090" s="5">
        <v>0</v>
      </c>
      <c r="R1090" s="5">
        <v>0</v>
      </c>
      <c r="S1090" s="5">
        <v>0</v>
      </c>
      <c r="T1090" s="5">
        <v>0</v>
      </c>
      <c r="U1090" s="5">
        <v>0</v>
      </c>
      <c r="V1090" s="5"/>
      <c r="X1090" s="11">
        <v>41364</v>
      </c>
      <c r="Y1090" s="39">
        <v>0</v>
      </c>
      <c r="Z1090" s="39">
        <v>0</v>
      </c>
      <c r="AA1090" s="39">
        <v>0</v>
      </c>
      <c r="AB1090" s="39">
        <v>0</v>
      </c>
      <c r="AC1090" s="39">
        <v>0</v>
      </c>
      <c r="AD1090" s="39">
        <v>0</v>
      </c>
      <c r="AE1090" s="39">
        <v>0</v>
      </c>
      <c r="AF1090" s="39">
        <v>0</v>
      </c>
      <c r="AG1090" s="39">
        <v>0</v>
      </c>
      <c r="AH1090" s="39">
        <v>0</v>
      </c>
      <c r="AI1090" s="39">
        <v>0</v>
      </c>
      <c r="AL1090" s="11">
        <v>41729</v>
      </c>
      <c r="AM1090" s="39">
        <v>0</v>
      </c>
      <c r="AN1090" s="39">
        <v>0</v>
      </c>
      <c r="AO1090" s="39">
        <v>0</v>
      </c>
      <c r="AP1090" s="39">
        <v>0</v>
      </c>
      <c r="AQ1090" s="39">
        <v>0</v>
      </c>
      <c r="AR1090" s="39">
        <v>0</v>
      </c>
      <c r="AS1090" s="39">
        <v>0</v>
      </c>
      <c r="AT1090" s="39">
        <v>0</v>
      </c>
      <c r="AU1090" s="39">
        <v>0</v>
      </c>
      <c r="AV1090" s="39">
        <v>0</v>
      </c>
      <c r="AW1090" s="5">
        <v>0</v>
      </c>
      <c r="AZ1090" s="11">
        <v>42094</v>
      </c>
      <c r="BA1090" s="39">
        <v>12500000</v>
      </c>
      <c r="BB1090" s="39">
        <v>0</v>
      </c>
      <c r="BC1090" s="39">
        <v>0</v>
      </c>
      <c r="BD1090" s="39">
        <v>5940062</v>
      </c>
      <c r="BE1090" s="39">
        <v>18440062</v>
      </c>
      <c r="BF1090" s="39">
        <v>0</v>
      </c>
      <c r="BG1090" s="39">
        <v>18440062</v>
      </c>
      <c r="BH1090" s="39">
        <v>0</v>
      </c>
      <c r="BI1090" s="39">
        <v>0</v>
      </c>
      <c r="BJ1090" s="39">
        <v>0</v>
      </c>
      <c r="BK1090" s="39">
        <v>0</v>
      </c>
      <c r="BN1090" s="11">
        <v>42460</v>
      </c>
      <c r="BO1090" s="39">
        <v>12500000</v>
      </c>
      <c r="BP1090" s="39">
        <v>0</v>
      </c>
      <c r="BQ1090" s="39">
        <v>0</v>
      </c>
      <c r="BR1090" s="39">
        <v>10495405</v>
      </c>
      <c r="BS1090" s="39">
        <v>22995405</v>
      </c>
      <c r="BT1090" s="39">
        <v>0</v>
      </c>
      <c r="BU1090" s="39">
        <v>22995405</v>
      </c>
      <c r="BV1090" s="39">
        <v>0</v>
      </c>
      <c r="BW1090" s="39">
        <v>0</v>
      </c>
      <c r="BX1090" s="39">
        <v>0</v>
      </c>
      <c r="BY1090" s="39">
        <v>0</v>
      </c>
      <c r="CB1090" t="s">
        <v>2015</v>
      </c>
      <c r="CC1090" t="s">
        <v>1983</v>
      </c>
      <c r="CD1090" t="s">
        <v>2023</v>
      </c>
      <c r="CE1090" s="3">
        <v>500</v>
      </c>
      <c r="CF1090" s="5">
        <v>131</v>
      </c>
      <c r="CG1090" s="11">
        <v>40999</v>
      </c>
      <c r="CH1090" s="5">
        <v>6195</v>
      </c>
      <c r="CI1090" s="12">
        <v>683.01</v>
      </c>
      <c r="CJ1090" s="12">
        <v>12.124268135799801</v>
      </c>
      <c r="CK1090" s="12">
        <v>108.69</v>
      </c>
      <c r="CL1090" s="5">
        <v>0</v>
      </c>
      <c r="CM1090" s="11">
        <v>41364</v>
      </c>
      <c r="CN1090" s="12">
        <v>7909.76</v>
      </c>
      <c r="CO1090" s="12">
        <v>839.57</v>
      </c>
      <c r="CP1090" s="12">
        <v>11.7600896860987</v>
      </c>
      <c r="CQ1090" s="12">
        <v>135.85</v>
      </c>
      <c r="CR1090" s="5">
        <v>0</v>
      </c>
      <c r="CS1090" s="38">
        <v>41729</v>
      </c>
      <c r="CT1090" s="12">
        <v>8232.01</v>
      </c>
      <c r="CU1090" s="12">
        <v>1110.52</v>
      </c>
      <c r="CV1090" s="12">
        <v>13.0012577285093</v>
      </c>
      <c r="CW1090" s="12">
        <v>181.27</v>
      </c>
      <c r="CX1090" s="5">
        <v>0</v>
      </c>
      <c r="CY1090" s="38">
        <v>42094</v>
      </c>
      <c r="CZ1090" s="12">
        <v>10897.81</v>
      </c>
      <c r="DA1090" s="12">
        <v>1229.71</v>
      </c>
      <c r="DB1090" s="12">
        <v>12.543515019024801</v>
      </c>
      <c r="DC1090" s="12">
        <v>246.39</v>
      </c>
      <c r="DD1090" s="12">
        <v>28708.161509000001</v>
      </c>
      <c r="DE1090" s="38">
        <v>42460</v>
      </c>
      <c r="DF1090" s="12">
        <v>12483.436</v>
      </c>
      <c r="DG1090" s="12">
        <v>1750.3779999999999</v>
      </c>
      <c r="DH1090" s="12">
        <v>13.0346850671709</v>
      </c>
      <c r="DI1090" s="12">
        <v>274.93900000000002</v>
      </c>
      <c r="DJ1090" s="12">
        <v>21057.463532999998</v>
      </c>
      <c r="DK1090" t="s">
        <v>5350</v>
      </c>
      <c r="DL1090" s="40">
        <v>71.900000000000006</v>
      </c>
      <c r="DM1090" s="5">
        <v>524208</v>
      </c>
      <c r="DN1090" s="5">
        <v>507717</v>
      </c>
      <c r="DO1090" s="5">
        <v>524200</v>
      </c>
      <c r="DP1090" s="5">
        <v>500355</v>
      </c>
      <c r="DQ1090" s="5">
        <v>506390</v>
      </c>
      <c r="DR1090" s="38">
        <v>38058</v>
      </c>
      <c r="DS1090" t="s">
        <v>1948</v>
      </c>
    </row>
    <row r="1091" spans="1:123" ht="15" customHeight="1" x14ac:dyDescent="0.35">
      <c r="A1091" s="42" t="s">
        <v>1480</v>
      </c>
      <c r="B1091" s="35">
        <v>538666</v>
      </c>
      <c r="C1091" s="34" t="s">
        <v>1482</v>
      </c>
      <c r="D1091" s="36" t="s">
        <v>5351</v>
      </c>
      <c r="E1091" s="34" t="s">
        <v>2013</v>
      </c>
      <c r="F1091" t="s">
        <v>1951</v>
      </c>
      <c r="G1091" s="37" t="s">
        <v>5352</v>
      </c>
      <c r="H1091" s="38">
        <v>27210</v>
      </c>
      <c r="I1091" t="s">
        <v>1959</v>
      </c>
      <c r="J1091" s="11">
        <v>40999</v>
      </c>
      <c r="K1091" s="5">
        <v>0</v>
      </c>
      <c r="L1091" s="5">
        <v>0</v>
      </c>
      <c r="M1091" s="5">
        <v>0</v>
      </c>
      <c r="N1091" s="5">
        <v>0</v>
      </c>
      <c r="O1091" s="5">
        <v>0</v>
      </c>
      <c r="P1091" s="5">
        <v>0</v>
      </c>
      <c r="Q1091" s="5">
        <v>0</v>
      </c>
      <c r="R1091" s="5">
        <v>0</v>
      </c>
      <c r="S1091" s="5">
        <v>0</v>
      </c>
      <c r="T1091" s="5">
        <v>0</v>
      </c>
      <c r="U1091" s="5">
        <v>0</v>
      </c>
      <c r="V1091" s="5"/>
      <c r="X1091" s="11">
        <v>41364</v>
      </c>
      <c r="Y1091" s="39">
        <v>0</v>
      </c>
      <c r="Z1091" s="39">
        <v>0</v>
      </c>
      <c r="AA1091" s="39">
        <v>0</v>
      </c>
      <c r="AB1091" s="39">
        <v>0</v>
      </c>
      <c r="AC1091" s="39">
        <v>0</v>
      </c>
      <c r="AD1091" s="39">
        <v>0</v>
      </c>
      <c r="AE1091" s="39">
        <v>0</v>
      </c>
      <c r="AF1091" s="39">
        <v>0</v>
      </c>
      <c r="AG1091" s="39">
        <v>0</v>
      </c>
      <c r="AH1091" s="39">
        <v>0</v>
      </c>
      <c r="AI1091" s="39">
        <v>0</v>
      </c>
      <c r="AL1091" s="11">
        <v>41729</v>
      </c>
      <c r="AM1091" s="39">
        <v>0</v>
      </c>
      <c r="AN1091" s="39">
        <v>0</v>
      </c>
      <c r="AO1091" s="39">
        <v>0</v>
      </c>
      <c r="AP1091" s="39">
        <v>0</v>
      </c>
      <c r="AQ1091" s="39">
        <v>0</v>
      </c>
      <c r="AR1091" s="39">
        <v>0</v>
      </c>
      <c r="AS1091" s="39">
        <v>0</v>
      </c>
      <c r="AT1091" s="39">
        <v>0</v>
      </c>
      <c r="AU1091" s="39">
        <v>0</v>
      </c>
      <c r="AV1091" s="39">
        <v>0</v>
      </c>
      <c r="AW1091" s="5">
        <v>0</v>
      </c>
      <c r="AZ1091" s="11">
        <v>42094</v>
      </c>
      <c r="BA1091" s="39">
        <v>12500000</v>
      </c>
      <c r="BB1091" s="39">
        <v>0</v>
      </c>
      <c r="BC1091" s="39">
        <v>0</v>
      </c>
      <c r="BD1091" s="39">
        <v>5940062</v>
      </c>
      <c r="BE1091" s="39">
        <v>18440062</v>
      </c>
      <c r="BF1091" s="39">
        <v>0</v>
      </c>
      <c r="BG1091" s="39">
        <v>18440062</v>
      </c>
      <c r="BH1091" s="39">
        <v>0</v>
      </c>
      <c r="BI1091" s="39">
        <v>0</v>
      </c>
      <c r="BJ1091" s="39">
        <v>0</v>
      </c>
      <c r="BK1091" s="39">
        <v>0</v>
      </c>
      <c r="BN1091" s="11">
        <v>42460</v>
      </c>
      <c r="BO1091" s="39">
        <v>12500000</v>
      </c>
      <c r="BP1091" s="39">
        <v>0</v>
      </c>
      <c r="BQ1091" s="39">
        <v>0</v>
      </c>
      <c r="BR1091" s="39">
        <v>10495405</v>
      </c>
      <c r="BS1091" s="39">
        <v>22995405</v>
      </c>
      <c r="BT1091" s="39">
        <v>0</v>
      </c>
      <c r="BU1091" s="39">
        <v>22995405</v>
      </c>
      <c r="BV1091" s="39">
        <v>0</v>
      </c>
      <c r="BW1091" s="39">
        <v>0</v>
      </c>
      <c r="BX1091" s="39">
        <v>0</v>
      </c>
      <c r="BY1091" s="39">
        <v>0</v>
      </c>
      <c r="CB1091" t="s">
        <v>2015</v>
      </c>
      <c r="CC1091" t="s">
        <v>1983</v>
      </c>
      <c r="CD1091" t="s">
        <v>2023</v>
      </c>
      <c r="CE1091" s="3">
        <v>500</v>
      </c>
      <c r="CF1091" s="5">
        <v>131</v>
      </c>
      <c r="CG1091" s="11">
        <v>40999</v>
      </c>
      <c r="CH1091" s="5">
        <v>6195</v>
      </c>
      <c r="CI1091" s="12">
        <v>683.01</v>
      </c>
      <c r="CJ1091" s="12">
        <v>12.124268135799801</v>
      </c>
      <c r="CK1091" s="12">
        <v>108.69</v>
      </c>
      <c r="CL1091" s="5">
        <v>0</v>
      </c>
      <c r="CM1091" s="11">
        <v>41364</v>
      </c>
      <c r="CN1091" s="12">
        <v>7909.76</v>
      </c>
      <c r="CO1091" s="12">
        <v>839.57</v>
      </c>
      <c r="CP1091" s="12">
        <v>11.7600896860987</v>
      </c>
      <c r="CQ1091" s="12">
        <v>135.85</v>
      </c>
      <c r="CR1091" s="5">
        <v>0</v>
      </c>
      <c r="CS1091" s="38">
        <v>41729</v>
      </c>
      <c r="CT1091" s="12">
        <v>8232.01</v>
      </c>
      <c r="CU1091" s="12">
        <v>1110.52</v>
      </c>
      <c r="CV1091" s="12">
        <v>13.0012577285093</v>
      </c>
      <c r="CW1091" s="12">
        <v>181.27</v>
      </c>
      <c r="CX1091" s="5">
        <v>0</v>
      </c>
      <c r="CY1091" s="38">
        <v>42094</v>
      </c>
      <c r="CZ1091" s="12">
        <v>10897.81</v>
      </c>
      <c r="DA1091" s="12">
        <v>1229.71</v>
      </c>
      <c r="DB1091" s="12">
        <v>12.543515019024801</v>
      </c>
      <c r="DC1091" s="12">
        <v>246.39</v>
      </c>
      <c r="DD1091" s="12">
        <v>28708.161509000001</v>
      </c>
      <c r="DE1091" s="38">
        <v>42460</v>
      </c>
      <c r="DF1091" s="12">
        <v>12483.436</v>
      </c>
      <c r="DG1091" s="12">
        <v>1750.3779999999999</v>
      </c>
      <c r="DH1091" s="12">
        <v>13.0346850671709</v>
      </c>
      <c r="DI1091" s="12">
        <v>274.93900000000002</v>
      </c>
      <c r="DJ1091" s="12">
        <v>21057.463532999998</v>
      </c>
      <c r="DK1091" t="s">
        <v>5353</v>
      </c>
      <c r="DL1091" s="40">
        <v>71.900000000000006</v>
      </c>
      <c r="DM1091" s="5">
        <v>524208</v>
      </c>
      <c r="DN1091" s="5">
        <v>507717</v>
      </c>
      <c r="DO1091" s="5">
        <v>524200</v>
      </c>
      <c r="DP1091" s="5">
        <v>500355</v>
      </c>
      <c r="DQ1091" s="5">
        <v>506390</v>
      </c>
      <c r="DR1091" s="38">
        <v>38058</v>
      </c>
      <c r="DS1091" t="s">
        <v>1948</v>
      </c>
    </row>
    <row r="1092" spans="1:123" ht="15" customHeight="1" x14ac:dyDescent="0.35">
      <c r="A1092" s="42" t="s">
        <v>1485</v>
      </c>
      <c r="B1092" s="35">
        <v>530549</v>
      </c>
      <c r="C1092" s="34" t="s">
        <v>1486</v>
      </c>
      <c r="D1092" s="36" t="s">
        <v>5354</v>
      </c>
      <c r="E1092" t="s">
        <v>1939</v>
      </c>
      <c r="F1092" t="s">
        <v>1940</v>
      </c>
      <c r="G1092" s="37" t="s">
        <v>5355</v>
      </c>
      <c r="H1092" s="38">
        <v>22914</v>
      </c>
      <c r="I1092" t="s">
        <v>1959</v>
      </c>
      <c r="J1092" s="11">
        <v>40999</v>
      </c>
      <c r="K1092" s="5">
        <v>9950000</v>
      </c>
      <c r="L1092" s="5">
        <v>720000</v>
      </c>
      <c r="M1092" s="5">
        <v>29000</v>
      </c>
      <c r="N1092" s="5">
        <v>15000000</v>
      </c>
      <c r="O1092" s="5">
        <v>25699000</v>
      </c>
      <c r="P1092" s="5">
        <v>0</v>
      </c>
      <c r="Q1092" s="5">
        <v>25699000</v>
      </c>
      <c r="R1092" s="5">
        <v>0</v>
      </c>
      <c r="S1092" s="5">
        <v>0</v>
      </c>
      <c r="T1092" s="5">
        <v>0</v>
      </c>
      <c r="U1092" s="5">
        <v>0</v>
      </c>
      <c r="V1092" s="5"/>
      <c r="X1092" s="11">
        <v>41364</v>
      </c>
      <c r="Y1092" s="39">
        <v>11933000</v>
      </c>
      <c r="Z1092" s="39">
        <v>930000</v>
      </c>
      <c r="AA1092" s="39">
        <v>40000</v>
      </c>
      <c r="AB1092" s="39">
        <v>16400000</v>
      </c>
      <c r="AC1092" s="39">
        <v>29303000</v>
      </c>
      <c r="AD1092" s="39">
        <v>0</v>
      </c>
      <c r="AE1092" s="39">
        <v>29303000</v>
      </c>
      <c r="AF1092" s="39">
        <v>0</v>
      </c>
      <c r="AG1092" s="39">
        <v>0</v>
      </c>
      <c r="AH1092" s="39">
        <v>0</v>
      </c>
      <c r="AI1092" s="39">
        <v>0</v>
      </c>
      <c r="AL1092" s="11">
        <v>41729</v>
      </c>
      <c r="AM1092" s="39">
        <v>13350000</v>
      </c>
      <c r="AN1092" s="39">
        <v>1080000</v>
      </c>
      <c r="AO1092" s="39">
        <v>39600</v>
      </c>
      <c r="AP1092" s="39">
        <v>33500000</v>
      </c>
      <c r="AQ1092" s="39">
        <v>47969600</v>
      </c>
      <c r="AR1092" s="39">
        <v>0</v>
      </c>
      <c r="AS1092" s="39">
        <v>47969600</v>
      </c>
      <c r="AT1092" s="39">
        <v>0</v>
      </c>
      <c r="AU1092" s="39">
        <v>0</v>
      </c>
      <c r="AV1092" s="39">
        <v>0</v>
      </c>
      <c r="AW1092" s="5">
        <v>0</v>
      </c>
      <c r="AZ1092" s="11">
        <v>42094</v>
      </c>
      <c r="BA1092" s="39">
        <v>14430000</v>
      </c>
      <c r="BB1092" s="39">
        <v>0</v>
      </c>
      <c r="BC1092" s="39">
        <v>39600</v>
      </c>
      <c r="BD1092" s="39">
        <v>45570000</v>
      </c>
      <c r="BE1092" s="39">
        <v>60039600</v>
      </c>
      <c r="BF1092" s="39">
        <v>0</v>
      </c>
      <c r="BG1092" s="39">
        <v>60039600</v>
      </c>
      <c r="BH1092" s="39">
        <v>0</v>
      </c>
      <c r="BI1092" s="39">
        <v>0</v>
      </c>
      <c r="BJ1092" s="39">
        <v>0</v>
      </c>
      <c r="BK1092" s="39">
        <v>0</v>
      </c>
      <c r="BN1092" s="11">
        <v>42460</v>
      </c>
      <c r="BO1092" s="39">
        <v>14610000</v>
      </c>
      <c r="BP1092" s="39">
        <v>1143000</v>
      </c>
      <c r="BQ1092" s="39">
        <v>40000</v>
      </c>
      <c r="BR1092" s="39">
        <v>52800000</v>
      </c>
      <c r="BS1092" s="39">
        <v>68593000</v>
      </c>
      <c r="BT1092" s="39">
        <v>0</v>
      </c>
      <c r="BU1092" s="39">
        <v>68593000</v>
      </c>
      <c r="BV1092" s="39">
        <v>0</v>
      </c>
      <c r="BW1092" s="39">
        <v>0</v>
      </c>
      <c r="BX1092" s="39">
        <v>0</v>
      </c>
      <c r="BY1092" s="39">
        <v>0</v>
      </c>
      <c r="CB1092" t="s">
        <v>1944</v>
      </c>
      <c r="CC1092" t="s">
        <v>1998</v>
      </c>
      <c r="CD1092" t="s">
        <v>1999</v>
      </c>
      <c r="CE1092" s="3">
        <v>500</v>
      </c>
      <c r="CF1092" s="5">
        <v>1404</v>
      </c>
      <c r="CG1092" s="11">
        <v>40999</v>
      </c>
      <c r="CH1092" s="12">
        <v>3264.6400000000003</v>
      </c>
      <c r="CI1092" s="12">
        <v>412.38</v>
      </c>
      <c r="CJ1092" s="12">
        <v>10.6607843729576</v>
      </c>
      <c r="CK1092" s="12">
        <v>336.78</v>
      </c>
      <c r="CL1092" s="12">
        <v>5875.9899340000002</v>
      </c>
      <c r="CM1092" s="11">
        <v>41364</v>
      </c>
      <c r="CN1092" s="12">
        <v>3763.34</v>
      </c>
      <c r="CO1092" s="12">
        <v>473.42</v>
      </c>
      <c r="CP1092" s="12">
        <v>9.6423243947443105</v>
      </c>
      <c r="CQ1092" s="12">
        <v>425.57</v>
      </c>
      <c r="CR1092" s="12">
        <v>6024.3611322500001</v>
      </c>
      <c r="CS1092" s="38">
        <v>41729</v>
      </c>
      <c r="CT1092" s="12">
        <v>5804.99</v>
      </c>
      <c r="CU1092" s="12">
        <v>756.69</v>
      </c>
      <c r="CV1092" s="12">
        <v>12.2268694035567</v>
      </c>
      <c r="CW1092" s="12">
        <v>678.26</v>
      </c>
      <c r="CX1092" s="12">
        <v>15183.52344925</v>
      </c>
      <c r="CY1092" s="38">
        <v>42094</v>
      </c>
      <c r="CZ1092" s="12">
        <v>6207.33</v>
      </c>
      <c r="DA1092" s="12">
        <v>736.91</v>
      </c>
      <c r="DB1092" s="12">
        <v>9.1791957676812803</v>
      </c>
      <c r="DC1092" s="12">
        <v>823.01</v>
      </c>
      <c r="DD1092" s="12">
        <v>38232.906646000003</v>
      </c>
      <c r="DE1092" s="38">
        <v>42460</v>
      </c>
      <c r="DF1092" s="12">
        <v>7240.0829999999996</v>
      </c>
      <c r="DG1092" s="12">
        <v>987.15099999999995</v>
      </c>
      <c r="DH1092" s="12">
        <v>10.039755724442401</v>
      </c>
      <c r="DI1092" s="12">
        <v>914.47299999999996</v>
      </c>
      <c r="DJ1092" s="12">
        <v>33007.325102399998</v>
      </c>
      <c r="DK1092" t="s">
        <v>5356</v>
      </c>
      <c r="DL1092" s="40">
        <v>287</v>
      </c>
      <c r="DM1092" s="5">
        <v>524404</v>
      </c>
      <c r="DN1092" s="5">
        <v>524816</v>
      </c>
      <c r="DO1092" s="5">
        <v>512529</v>
      </c>
      <c r="DP1092" s="5">
        <v>539551</v>
      </c>
      <c r="DQ1092" s="5">
        <v>532391</v>
      </c>
      <c r="DR1092" s="38">
        <v>32101</v>
      </c>
      <c r="DS1092" t="s">
        <v>1948</v>
      </c>
    </row>
    <row r="1093" spans="1:123" ht="15" customHeight="1" x14ac:dyDescent="0.35">
      <c r="A1093" s="42" t="s">
        <v>1487</v>
      </c>
      <c r="B1093" s="35">
        <v>523598</v>
      </c>
      <c r="C1093" s="34" t="s">
        <v>1488</v>
      </c>
      <c r="D1093" s="36" t="s">
        <v>5357</v>
      </c>
      <c r="E1093" t="s">
        <v>5358</v>
      </c>
      <c r="F1093" t="s">
        <v>1951</v>
      </c>
      <c r="G1093" s="37" t="s">
        <v>5359</v>
      </c>
      <c r="H1093" s="38">
        <v>21186</v>
      </c>
      <c r="I1093" t="s">
        <v>1942</v>
      </c>
      <c r="J1093" s="11">
        <v>40999</v>
      </c>
      <c r="K1093" s="5">
        <v>0</v>
      </c>
      <c r="L1093" s="5">
        <v>0</v>
      </c>
      <c r="M1093" s="5">
        <v>0</v>
      </c>
      <c r="N1093" s="5">
        <v>0</v>
      </c>
      <c r="O1093" s="5">
        <v>0</v>
      </c>
      <c r="P1093" s="5">
        <v>0</v>
      </c>
      <c r="Q1093" s="5">
        <v>0</v>
      </c>
      <c r="R1093" s="5">
        <v>0</v>
      </c>
      <c r="S1093" s="5">
        <v>0</v>
      </c>
      <c r="T1093" s="5">
        <v>0</v>
      </c>
      <c r="U1093" s="5">
        <v>0</v>
      </c>
      <c r="V1093" s="5"/>
      <c r="W1093" t="s">
        <v>1943</v>
      </c>
      <c r="X1093" s="11">
        <v>41364</v>
      </c>
      <c r="Y1093" s="39">
        <v>496469</v>
      </c>
      <c r="Z1093" s="39">
        <v>0</v>
      </c>
      <c r="AA1093" s="39">
        <v>172955</v>
      </c>
      <c r="AB1093" s="39">
        <v>0</v>
      </c>
      <c r="AC1093" s="39">
        <v>669424</v>
      </c>
      <c r="AD1093" s="39">
        <v>0</v>
      </c>
      <c r="AE1093" s="39">
        <v>669424</v>
      </c>
      <c r="AF1093" s="39">
        <v>0</v>
      </c>
      <c r="AG1093" s="39">
        <v>0</v>
      </c>
      <c r="AH1093" s="39">
        <v>0</v>
      </c>
      <c r="AI1093" s="39">
        <v>0</v>
      </c>
      <c r="AL1093" s="11">
        <v>41729</v>
      </c>
      <c r="AM1093" s="39">
        <v>1995236</v>
      </c>
      <c r="AN1093" s="39">
        <v>0</v>
      </c>
      <c r="AO1093" s="39">
        <v>522775</v>
      </c>
      <c r="AP1093" s="39">
        <v>96566</v>
      </c>
      <c r="AQ1093" s="39">
        <v>2614577</v>
      </c>
      <c r="AR1093" s="39">
        <v>0</v>
      </c>
      <c r="AS1093" s="39">
        <v>2614577</v>
      </c>
      <c r="AT1093" s="39">
        <v>0</v>
      </c>
      <c r="AU1093" s="39">
        <v>0</v>
      </c>
      <c r="AV1093" s="39">
        <v>0</v>
      </c>
      <c r="AW1093" s="5">
        <v>0</v>
      </c>
      <c r="AZ1093" s="11">
        <v>42094</v>
      </c>
      <c r="BA1093" s="39">
        <v>2188281</v>
      </c>
      <c r="BB1093" s="39">
        <v>0</v>
      </c>
      <c r="BC1093" s="39">
        <v>499456</v>
      </c>
      <c r="BD1093" s="39">
        <v>0</v>
      </c>
      <c r="BE1093" s="39">
        <v>2687737</v>
      </c>
      <c r="BF1093" s="39">
        <v>0</v>
      </c>
      <c r="BG1093" s="39">
        <v>2687737</v>
      </c>
      <c r="BH1093" s="39">
        <v>0</v>
      </c>
      <c r="BI1093" s="39">
        <v>0</v>
      </c>
      <c r="BJ1093" s="39">
        <v>0</v>
      </c>
      <c r="BK1093" s="39">
        <v>0</v>
      </c>
      <c r="BN1093" s="11">
        <v>42460</v>
      </c>
      <c r="BO1093" s="39">
        <v>2419895</v>
      </c>
      <c r="BP1093" s="39">
        <v>0</v>
      </c>
      <c r="BQ1093" s="39">
        <v>379488</v>
      </c>
      <c r="BR1093" s="39">
        <v>0</v>
      </c>
      <c r="BS1093" s="39">
        <v>2799383</v>
      </c>
      <c r="BT1093" s="39">
        <v>0</v>
      </c>
      <c r="BU1093" s="39">
        <v>2799383</v>
      </c>
      <c r="BV1093" s="39">
        <v>0</v>
      </c>
      <c r="BW1093" s="39">
        <v>0</v>
      </c>
      <c r="BX1093" s="39">
        <v>0</v>
      </c>
      <c r="BY1093" s="39">
        <v>0</v>
      </c>
      <c r="CB1093" t="s">
        <v>2333</v>
      </c>
      <c r="CC1093" t="s">
        <v>1976</v>
      </c>
      <c r="CD1093" t="s">
        <v>3440</v>
      </c>
      <c r="CE1093" s="3">
        <v>500</v>
      </c>
      <c r="CF1093" s="5">
        <v>2315</v>
      </c>
      <c r="CG1093" s="11">
        <v>40999</v>
      </c>
      <c r="CH1093" s="12">
        <v>45383.199999999997</v>
      </c>
      <c r="CI1093" s="12">
        <v>-4282.1000000000004</v>
      </c>
      <c r="CJ1093" s="12">
        <v>-3.1651022000346698</v>
      </c>
      <c r="CK1093" s="12">
        <v>4109.7</v>
      </c>
      <c r="CL1093" s="12">
        <v>28879.538619999999</v>
      </c>
      <c r="CM1093" s="11">
        <v>41364</v>
      </c>
      <c r="CN1093" s="12">
        <v>45732.800000000003</v>
      </c>
      <c r="CO1093" s="12">
        <v>-1143.0999999999999</v>
      </c>
      <c r="CP1093" s="12">
        <v>-0.75884184178635505</v>
      </c>
      <c r="CQ1093" s="12">
        <v>4425.7</v>
      </c>
      <c r="CR1093" s="12">
        <v>18911.439805999998</v>
      </c>
      <c r="CS1093" s="38">
        <v>41729</v>
      </c>
      <c r="CT1093" s="12">
        <v>45535.7</v>
      </c>
      <c r="CU1093" s="12">
        <v>-2746.6</v>
      </c>
      <c r="CV1093" s="12">
        <v>-1.6839521190108899</v>
      </c>
      <c r="CW1093" s="12">
        <v>4094.9</v>
      </c>
      <c r="CX1093" s="12">
        <v>19377.238816000001</v>
      </c>
      <c r="CY1093" s="38">
        <v>42094</v>
      </c>
      <c r="CZ1093" s="12">
        <v>46043.4</v>
      </c>
      <c r="DA1093" s="12">
        <v>2009.3</v>
      </c>
      <c r="DB1093" s="12">
        <v>1.2662423802054501</v>
      </c>
      <c r="DC1093" s="12">
        <v>4118.3</v>
      </c>
      <c r="DD1093" s="12">
        <v>21496.6243115</v>
      </c>
      <c r="DE1093" s="38">
        <v>42460</v>
      </c>
      <c r="DF1093" s="12">
        <v>44210.8</v>
      </c>
      <c r="DG1093" s="12">
        <v>3893.9</v>
      </c>
      <c r="DH1093" s="12">
        <v>2.48538426948793</v>
      </c>
      <c r="DI1093" s="12">
        <v>4642.2</v>
      </c>
      <c r="DJ1093" s="12">
        <v>30300.225600500002</v>
      </c>
      <c r="DK1093" t="s">
        <v>5360</v>
      </c>
      <c r="DL1093" s="41">
        <v>1.3960130207660162</v>
      </c>
      <c r="DM1093" s="5">
        <v>532622</v>
      </c>
      <c r="DN1093" s="5">
        <v>533107</v>
      </c>
      <c r="DO1093" s="5">
        <v>500620</v>
      </c>
      <c r="DP1093" s="5">
        <v>539332</v>
      </c>
      <c r="DR1093" s="38">
        <v>41275</v>
      </c>
      <c r="DS1093" t="s">
        <v>1948</v>
      </c>
    </row>
    <row r="1094" spans="1:123" ht="15" customHeight="1" x14ac:dyDescent="0.35">
      <c r="A1094" s="42" t="s">
        <v>1487</v>
      </c>
      <c r="B1094" s="35">
        <v>523598</v>
      </c>
      <c r="C1094" s="34" t="s">
        <v>1492</v>
      </c>
      <c r="D1094" s="36" t="s">
        <v>5361</v>
      </c>
      <c r="E1094" t="s">
        <v>5362</v>
      </c>
      <c r="F1094" t="s">
        <v>1951</v>
      </c>
      <c r="G1094" s="37" t="s">
        <v>5363</v>
      </c>
      <c r="H1094" s="38">
        <v>21015</v>
      </c>
      <c r="I1094" t="s">
        <v>1942</v>
      </c>
      <c r="J1094" s="11">
        <v>40999</v>
      </c>
      <c r="K1094" s="5">
        <v>0</v>
      </c>
      <c r="L1094" s="5">
        <v>0</v>
      </c>
      <c r="M1094" s="5">
        <v>0</v>
      </c>
      <c r="N1094" s="5">
        <v>0</v>
      </c>
      <c r="O1094" s="5">
        <v>0</v>
      </c>
      <c r="P1094" s="5">
        <v>0</v>
      </c>
      <c r="Q1094" s="5">
        <v>0</v>
      </c>
      <c r="R1094" s="5">
        <v>0</v>
      </c>
      <c r="S1094" s="5">
        <v>0</v>
      </c>
      <c r="T1094" s="5">
        <v>0</v>
      </c>
      <c r="U1094" s="5">
        <v>0</v>
      </c>
      <c r="V1094" s="5"/>
      <c r="W1094" t="s">
        <v>1943</v>
      </c>
      <c r="X1094" s="11">
        <v>41364</v>
      </c>
      <c r="Y1094" s="39">
        <v>0</v>
      </c>
      <c r="Z1094" s="39">
        <v>0</v>
      </c>
      <c r="AA1094" s="39">
        <v>0</v>
      </c>
      <c r="AB1094" s="39">
        <v>0</v>
      </c>
      <c r="AC1094" s="39">
        <v>0</v>
      </c>
      <c r="AD1094" s="39">
        <v>0</v>
      </c>
      <c r="AE1094" s="39">
        <v>0</v>
      </c>
      <c r="AF1094" s="39">
        <v>0</v>
      </c>
      <c r="AG1094" s="39">
        <v>0</v>
      </c>
      <c r="AH1094" s="39">
        <v>0</v>
      </c>
      <c r="AI1094" s="39">
        <v>0</v>
      </c>
      <c r="AK1094" t="s">
        <v>1943</v>
      </c>
      <c r="AL1094" s="11">
        <v>41729</v>
      </c>
      <c r="AM1094" s="39">
        <v>0</v>
      </c>
      <c r="AN1094" s="39">
        <v>0</v>
      </c>
      <c r="AO1094" s="39">
        <v>0</v>
      </c>
      <c r="AP1094" s="39">
        <v>0</v>
      </c>
      <c r="AQ1094" s="39">
        <v>0</v>
      </c>
      <c r="AR1094" s="39">
        <v>0</v>
      </c>
      <c r="AS1094" s="39">
        <v>0</v>
      </c>
      <c r="AT1094" s="39">
        <v>0</v>
      </c>
      <c r="AU1094" s="39">
        <v>0</v>
      </c>
      <c r="AV1094" s="39">
        <v>0</v>
      </c>
      <c r="AW1094" s="5">
        <v>0</v>
      </c>
      <c r="AY1094" t="s">
        <v>1943</v>
      </c>
      <c r="AZ1094" s="11">
        <v>42094</v>
      </c>
      <c r="BA1094" s="39">
        <v>2396856</v>
      </c>
      <c r="BB1094" s="39">
        <v>0</v>
      </c>
      <c r="BC1094" s="39">
        <v>332805</v>
      </c>
      <c r="BD1094" s="39">
        <v>0</v>
      </c>
      <c r="BE1094" s="39">
        <v>2729661</v>
      </c>
      <c r="BF1094" s="39">
        <v>0</v>
      </c>
      <c r="BG1094" s="39">
        <v>2729661</v>
      </c>
      <c r="BH1094" s="39">
        <v>0</v>
      </c>
      <c r="BI1094" s="39">
        <v>0</v>
      </c>
      <c r="BJ1094" s="39">
        <v>0</v>
      </c>
      <c r="BK1094" s="39">
        <v>0</v>
      </c>
      <c r="BN1094" s="11">
        <v>42460</v>
      </c>
      <c r="BO1094" s="39">
        <v>2473777</v>
      </c>
      <c r="BP1094" s="39">
        <v>0</v>
      </c>
      <c r="BQ1094" s="39">
        <v>368079</v>
      </c>
      <c r="BR1094" s="39">
        <v>0</v>
      </c>
      <c r="BS1094" s="39">
        <v>2841856</v>
      </c>
      <c r="BT1094" s="39">
        <v>0</v>
      </c>
      <c r="BU1094" s="39">
        <v>2841856</v>
      </c>
      <c r="BV1094" s="39">
        <v>0</v>
      </c>
      <c r="BW1094" s="39">
        <v>0</v>
      </c>
      <c r="BX1094" s="39">
        <v>0</v>
      </c>
      <c r="BY1094" s="39">
        <v>0</v>
      </c>
      <c r="CB1094" t="s">
        <v>1968</v>
      </c>
      <c r="CC1094" t="s">
        <v>1976</v>
      </c>
      <c r="CD1094" t="s">
        <v>3440</v>
      </c>
      <c r="CE1094" s="3">
        <v>500</v>
      </c>
      <c r="CF1094" s="5">
        <v>2315</v>
      </c>
      <c r="CG1094" s="11">
        <v>40999</v>
      </c>
      <c r="CH1094" s="12">
        <v>45383.199999999997</v>
      </c>
      <c r="CI1094" s="12">
        <v>-4282.1000000000004</v>
      </c>
      <c r="CJ1094" s="12">
        <v>-3.1651022000346698</v>
      </c>
      <c r="CK1094" s="12">
        <v>4109.7</v>
      </c>
      <c r="CL1094" s="12">
        <v>28879.538619999999</v>
      </c>
      <c r="CM1094" s="11">
        <v>41364</v>
      </c>
      <c r="CN1094" s="12">
        <v>45732.800000000003</v>
      </c>
      <c r="CO1094" s="12">
        <v>-1143.0999999999999</v>
      </c>
      <c r="CP1094" s="12">
        <v>-0.75884184178635505</v>
      </c>
      <c r="CQ1094" s="12">
        <v>4425.7</v>
      </c>
      <c r="CR1094" s="12">
        <v>18911.439805999998</v>
      </c>
      <c r="CS1094" s="38">
        <v>41729</v>
      </c>
      <c r="CT1094" s="12">
        <v>45535.7</v>
      </c>
      <c r="CU1094" s="12">
        <v>-2746.6</v>
      </c>
      <c r="CV1094" s="12">
        <v>-1.6839521190108899</v>
      </c>
      <c r="CW1094" s="12">
        <v>4094.9</v>
      </c>
      <c r="CX1094" s="12">
        <v>19377.238816000001</v>
      </c>
      <c r="CY1094" s="38">
        <v>42094</v>
      </c>
      <c r="CZ1094" s="12">
        <v>46043.4</v>
      </c>
      <c r="DA1094" s="12">
        <v>2009.3</v>
      </c>
      <c r="DB1094" s="12">
        <v>1.2662423802054501</v>
      </c>
      <c r="DC1094" s="12">
        <v>4118.3</v>
      </c>
      <c r="DD1094" s="12">
        <v>21496.6243115</v>
      </c>
      <c r="DE1094" s="38">
        <v>42460</v>
      </c>
      <c r="DF1094" s="12">
        <v>44210.8</v>
      </c>
      <c r="DG1094" s="12">
        <v>3893.9</v>
      </c>
      <c r="DH1094" s="12">
        <v>2.48538426948793</v>
      </c>
      <c r="DI1094" s="12">
        <v>4642.2</v>
      </c>
      <c r="DJ1094" s="12">
        <v>30300.225600500002</v>
      </c>
      <c r="DK1094" t="s">
        <v>5364</v>
      </c>
      <c r="DL1094" s="41">
        <v>1.4171937098789369</v>
      </c>
      <c r="DM1094" s="5">
        <v>532622</v>
      </c>
      <c r="DN1094" s="5">
        <v>533107</v>
      </c>
      <c r="DO1094" s="5">
        <v>500620</v>
      </c>
      <c r="DP1094" s="5">
        <v>539332</v>
      </c>
      <c r="DR1094" s="38">
        <v>41827</v>
      </c>
      <c r="DS1094" t="s">
        <v>1948</v>
      </c>
    </row>
    <row r="1095" spans="1:123" ht="15" customHeight="1" x14ac:dyDescent="0.35">
      <c r="A1095" s="42" t="s">
        <v>1487</v>
      </c>
      <c r="B1095" s="35">
        <v>523598</v>
      </c>
      <c r="C1095" s="34" t="s">
        <v>1489</v>
      </c>
      <c r="D1095" s="36" t="s">
        <v>5365</v>
      </c>
      <c r="E1095" t="s">
        <v>2612</v>
      </c>
      <c r="F1095" t="s">
        <v>1951</v>
      </c>
      <c r="G1095" s="37" t="s">
        <v>5366</v>
      </c>
      <c r="H1095" s="38">
        <v>22781</v>
      </c>
      <c r="I1095" t="s">
        <v>1942</v>
      </c>
      <c r="J1095" s="11">
        <v>40999</v>
      </c>
      <c r="K1095" s="5">
        <v>0</v>
      </c>
      <c r="L1095" s="5">
        <v>0</v>
      </c>
      <c r="M1095" s="5">
        <v>0</v>
      </c>
      <c r="N1095" s="5">
        <v>0</v>
      </c>
      <c r="O1095" s="5">
        <v>0</v>
      </c>
      <c r="P1095" s="5">
        <v>0</v>
      </c>
      <c r="Q1095" s="5">
        <v>0</v>
      </c>
      <c r="R1095" s="5">
        <v>0</v>
      </c>
      <c r="S1095" s="5">
        <v>0</v>
      </c>
      <c r="T1095" s="5">
        <v>0</v>
      </c>
      <c r="U1095" s="5">
        <v>0</v>
      </c>
      <c r="V1095" s="5"/>
      <c r="W1095" t="s">
        <v>1943</v>
      </c>
      <c r="X1095" s="11">
        <v>41364</v>
      </c>
      <c r="Y1095" s="39">
        <v>0</v>
      </c>
      <c r="Z1095" s="39">
        <v>0</v>
      </c>
      <c r="AA1095" s="39">
        <v>0</v>
      </c>
      <c r="AB1095" s="39">
        <v>0</v>
      </c>
      <c r="AC1095" s="39">
        <v>0</v>
      </c>
      <c r="AD1095" s="39">
        <v>0</v>
      </c>
      <c r="AE1095" s="39">
        <v>0</v>
      </c>
      <c r="AF1095" s="39">
        <v>0</v>
      </c>
      <c r="AG1095" s="39">
        <v>0</v>
      </c>
      <c r="AH1095" s="39">
        <v>0</v>
      </c>
      <c r="AI1095" s="39">
        <v>0</v>
      </c>
      <c r="AK1095" t="s">
        <v>1943</v>
      </c>
      <c r="AL1095" s="11">
        <v>41729</v>
      </c>
      <c r="AM1095" s="39">
        <v>0</v>
      </c>
      <c r="AN1095" s="39">
        <v>0</v>
      </c>
      <c r="AO1095" s="39">
        <v>0</v>
      </c>
      <c r="AP1095" s="39">
        <v>0</v>
      </c>
      <c r="AQ1095" s="39">
        <v>0</v>
      </c>
      <c r="AR1095" s="39">
        <v>0</v>
      </c>
      <c r="AS1095" s="39">
        <v>0</v>
      </c>
      <c r="AT1095" s="39">
        <v>0</v>
      </c>
      <c r="AU1095" s="39">
        <v>0</v>
      </c>
      <c r="AV1095" s="39">
        <v>0</v>
      </c>
      <c r="AW1095" s="5">
        <v>0</v>
      </c>
      <c r="AY1095" t="s">
        <v>1943</v>
      </c>
      <c r="AZ1095" s="11">
        <v>42094</v>
      </c>
      <c r="BA1095" s="39">
        <v>312468</v>
      </c>
      <c r="BB1095" s="39">
        <v>0</v>
      </c>
      <c r="BC1095" s="39">
        <v>96088</v>
      </c>
      <c r="BD1095" s="39">
        <v>0</v>
      </c>
      <c r="BE1095" s="39">
        <v>408556</v>
      </c>
      <c r="BF1095" s="39">
        <v>0</v>
      </c>
      <c r="BG1095" s="39">
        <v>408556</v>
      </c>
      <c r="BH1095" s="39">
        <v>0</v>
      </c>
      <c r="BI1095" s="39">
        <v>0</v>
      </c>
      <c r="BJ1095" s="39">
        <v>0</v>
      </c>
      <c r="BK1095" s="39">
        <v>0</v>
      </c>
      <c r="BN1095" s="11">
        <v>42460</v>
      </c>
      <c r="BO1095" s="39">
        <v>2101368</v>
      </c>
      <c r="BP1095" s="39">
        <v>0</v>
      </c>
      <c r="BQ1095" s="39">
        <v>396691</v>
      </c>
      <c r="BR1095" s="39">
        <v>0</v>
      </c>
      <c r="BS1095" s="39">
        <v>2498059</v>
      </c>
      <c r="BT1095" s="39">
        <v>0</v>
      </c>
      <c r="BU1095" s="39">
        <v>2498059</v>
      </c>
      <c r="BV1095" s="39">
        <v>0</v>
      </c>
      <c r="BW1095" s="39">
        <v>0</v>
      </c>
      <c r="BX1095" s="39">
        <v>0</v>
      </c>
      <c r="BY1095" s="39">
        <v>0</v>
      </c>
      <c r="CB1095" t="s">
        <v>1972</v>
      </c>
      <c r="CC1095" t="s">
        <v>1976</v>
      </c>
      <c r="CD1095" t="s">
        <v>3440</v>
      </c>
      <c r="CE1095" s="3">
        <v>500</v>
      </c>
      <c r="CF1095" s="5">
        <v>2315</v>
      </c>
      <c r="CG1095" s="11">
        <v>40999</v>
      </c>
      <c r="CH1095" s="12">
        <v>45383.199999999997</v>
      </c>
      <c r="CI1095" s="12">
        <v>-4282.1000000000004</v>
      </c>
      <c r="CJ1095" s="12">
        <v>-3.1651022000346698</v>
      </c>
      <c r="CK1095" s="12">
        <v>4109.7</v>
      </c>
      <c r="CL1095" s="12">
        <v>28879.538619999999</v>
      </c>
      <c r="CM1095" s="11">
        <v>41364</v>
      </c>
      <c r="CN1095" s="12">
        <v>45732.800000000003</v>
      </c>
      <c r="CO1095" s="12">
        <v>-1143.0999999999999</v>
      </c>
      <c r="CP1095" s="12">
        <v>-0.75884184178635505</v>
      </c>
      <c r="CQ1095" s="12">
        <v>4425.7</v>
      </c>
      <c r="CR1095" s="12">
        <v>18911.439805999998</v>
      </c>
      <c r="CS1095" s="38">
        <v>41729</v>
      </c>
      <c r="CT1095" s="12">
        <v>45535.7</v>
      </c>
      <c r="CU1095" s="12">
        <v>-2746.6</v>
      </c>
      <c r="CV1095" s="12">
        <v>-1.6839521190108899</v>
      </c>
      <c r="CW1095" s="12">
        <v>4094.9</v>
      </c>
      <c r="CX1095" s="12">
        <v>19377.238816000001</v>
      </c>
      <c r="CY1095" s="38">
        <v>42094</v>
      </c>
      <c r="CZ1095" s="12">
        <v>46043.4</v>
      </c>
      <c r="DA1095" s="12">
        <v>2009.3</v>
      </c>
      <c r="DB1095" s="12">
        <v>1.2662423802054501</v>
      </c>
      <c r="DC1095" s="12">
        <v>4118.3</v>
      </c>
      <c r="DD1095" s="12">
        <v>21496.6243115</v>
      </c>
      <c r="DE1095" s="38">
        <v>42460</v>
      </c>
      <c r="DF1095" s="12">
        <v>44210.8</v>
      </c>
      <c r="DG1095" s="12">
        <v>3893.9</v>
      </c>
      <c r="DH1095" s="12">
        <v>2.48538426948793</v>
      </c>
      <c r="DI1095" s="12">
        <v>4642.2</v>
      </c>
      <c r="DJ1095" s="12">
        <v>30300.225600500002</v>
      </c>
      <c r="DK1095" t="s">
        <v>5367</v>
      </c>
      <c r="DL1095" s="41">
        <v>1.2457469701865496</v>
      </c>
      <c r="DM1095" s="5">
        <v>532622</v>
      </c>
      <c r="DN1095" s="5">
        <v>533107</v>
      </c>
      <c r="DO1095" s="5">
        <v>500620</v>
      </c>
      <c r="DP1095" s="5">
        <v>539332</v>
      </c>
      <c r="DR1095" s="38">
        <v>42040</v>
      </c>
      <c r="DS1095" t="s">
        <v>1964</v>
      </c>
    </row>
    <row r="1096" spans="1:123" ht="15" customHeight="1" x14ac:dyDescent="0.35">
      <c r="A1096" s="34" t="s">
        <v>1487</v>
      </c>
      <c r="B1096" s="35">
        <v>523598</v>
      </c>
      <c r="C1096" s="34" t="s">
        <v>1490</v>
      </c>
      <c r="D1096" s="36" t="s">
        <v>5368</v>
      </c>
      <c r="E1096" t="s">
        <v>5369</v>
      </c>
      <c r="F1096" t="s">
        <v>1951</v>
      </c>
      <c r="G1096" s="37" t="s">
        <v>5370</v>
      </c>
      <c r="H1096" s="38">
        <v>20861</v>
      </c>
      <c r="I1096" t="s">
        <v>1942</v>
      </c>
      <c r="J1096" s="11">
        <v>40999</v>
      </c>
      <c r="K1096" s="5">
        <v>0</v>
      </c>
      <c r="L1096" s="5">
        <v>0</v>
      </c>
      <c r="M1096" s="5">
        <v>0</v>
      </c>
      <c r="N1096" s="5">
        <v>0</v>
      </c>
      <c r="O1096" s="5">
        <v>0</v>
      </c>
      <c r="P1096" s="5">
        <v>0</v>
      </c>
      <c r="Q1096" s="5">
        <v>0</v>
      </c>
      <c r="R1096" s="5">
        <v>0</v>
      </c>
      <c r="S1096" s="5">
        <v>0</v>
      </c>
      <c r="T1096" s="5">
        <v>0</v>
      </c>
      <c r="U1096" s="5">
        <v>0</v>
      </c>
      <c r="V1096" s="5"/>
      <c r="W1096" t="s">
        <v>1943</v>
      </c>
      <c r="X1096" s="11">
        <v>41364</v>
      </c>
      <c r="Y1096" s="39">
        <v>0</v>
      </c>
      <c r="Z1096" s="39">
        <v>0</v>
      </c>
      <c r="AA1096" s="39">
        <v>0</v>
      </c>
      <c r="AB1096" s="39">
        <v>0</v>
      </c>
      <c r="AC1096" s="39">
        <v>0</v>
      </c>
      <c r="AD1096" s="39">
        <v>0</v>
      </c>
      <c r="AE1096" s="39">
        <v>0</v>
      </c>
      <c r="AF1096" s="39">
        <v>0</v>
      </c>
      <c r="AG1096" s="39">
        <v>0</v>
      </c>
      <c r="AH1096" s="39">
        <v>0</v>
      </c>
      <c r="AI1096" s="39">
        <v>0</v>
      </c>
      <c r="AK1096" t="s">
        <v>1943</v>
      </c>
      <c r="AL1096" s="11">
        <v>41729</v>
      </c>
      <c r="AM1096" s="39">
        <v>0</v>
      </c>
      <c r="AN1096" s="39">
        <v>0</v>
      </c>
      <c r="AO1096" s="39">
        <v>0</v>
      </c>
      <c r="AP1096" s="39">
        <v>0</v>
      </c>
      <c r="AQ1096" s="39">
        <v>0</v>
      </c>
      <c r="AR1096" s="39">
        <v>0</v>
      </c>
      <c r="AS1096" s="39">
        <v>0</v>
      </c>
      <c r="AT1096" s="39">
        <v>0</v>
      </c>
      <c r="AU1096" s="39">
        <v>0</v>
      </c>
      <c r="AV1096" s="39">
        <v>0</v>
      </c>
      <c r="AW1096" s="5">
        <v>0</v>
      </c>
      <c r="AY1096" t="s">
        <v>1943</v>
      </c>
      <c r="AZ1096" s="11">
        <v>42094</v>
      </c>
      <c r="BA1096" s="39">
        <v>1178705</v>
      </c>
      <c r="BB1096" s="39">
        <v>0</v>
      </c>
      <c r="BC1096" s="39">
        <v>193844</v>
      </c>
      <c r="BD1096" s="39">
        <v>0</v>
      </c>
      <c r="BE1096" s="39">
        <v>1372549</v>
      </c>
      <c r="BF1096" s="39">
        <v>0</v>
      </c>
      <c r="BG1096" s="39">
        <v>1372549</v>
      </c>
      <c r="BH1096" s="39">
        <v>0</v>
      </c>
      <c r="BI1096" s="39">
        <v>0</v>
      </c>
      <c r="BJ1096" s="39">
        <v>0</v>
      </c>
      <c r="BK1096" s="39">
        <v>0</v>
      </c>
      <c r="BN1096" s="11">
        <v>42460</v>
      </c>
      <c r="BO1096" s="39">
        <v>2307139</v>
      </c>
      <c r="BP1096" s="39">
        <v>0</v>
      </c>
      <c r="BQ1096" s="39">
        <v>338806</v>
      </c>
      <c r="BR1096" s="39">
        <v>0</v>
      </c>
      <c r="BS1096" s="39">
        <v>2645945</v>
      </c>
      <c r="BT1096" s="39">
        <v>0</v>
      </c>
      <c r="BU1096" s="39">
        <v>2645945</v>
      </c>
      <c r="BV1096" s="39">
        <v>0</v>
      </c>
      <c r="BW1096" s="39">
        <v>0</v>
      </c>
      <c r="BX1096" s="39">
        <v>0</v>
      </c>
      <c r="BY1096" s="39">
        <v>0</v>
      </c>
      <c r="CB1096" t="s">
        <v>1968</v>
      </c>
      <c r="CC1096" t="s">
        <v>1976</v>
      </c>
      <c r="CD1096" t="s">
        <v>3440</v>
      </c>
      <c r="CE1096" s="3">
        <v>500</v>
      </c>
      <c r="CF1096" s="5">
        <v>2315</v>
      </c>
      <c r="CG1096" s="11">
        <v>40999</v>
      </c>
      <c r="CH1096" s="12">
        <v>45383.199999999997</v>
      </c>
      <c r="CI1096" s="12">
        <v>-4282.1000000000004</v>
      </c>
      <c r="CJ1096" s="12">
        <v>-3.1651022000346698</v>
      </c>
      <c r="CK1096" s="12">
        <v>4109.7</v>
      </c>
      <c r="CL1096" s="12">
        <v>28879.538619999999</v>
      </c>
      <c r="CM1096" s="11">
        <v>41364</v>
      </c>
      <c r="CN1096" s="12">
        <v>45732.800000000003</v>
      </c>
      <c r="CO1096" s="12">
        <v>-1143.0999999999999</v>
      </c>
      <c r="CP1096" s="12">
        <v>-0.75884184178635505</v>
      </c>
      <c r="CQ1096" s="12">
        <v>4425.7</v>
      </c>
      <c r="CR1096" s="12">
        <v>18911.439805999998</v>
      </c>
      <c r="CS1096" s="38">
        <v>41729</v>
      </c>
      <c r="CT1096" s="12">
        <v>45535.7</v>
      </c>
      <c r="CU1096" s="12">
        <v>-2746.6</v>
      </c>
      <c r="CV1096" s="12">
        <v>-1.6839521190108899</v>
      </c>
      <c r="CW1096" s="12">
        <v>4094.9</v>
      </c>
      <c r="CX1096" s="12">
        <v>19377.238816000001</v>
      </c>
      <c r="CY1096" s="38">
        <v>42094</v>
      </c>
      <c r="CZ1096" s="12">
        <v>46043.4</v>
      </c>
      <c r="DA1096" s="12">
        <v>2009.3</v>
      </c>
      <c r="DB1096" s="12">
        <v>1.2662423802054501</v>
      </c>
      <c r="DC1096" s="12">
        <v>4118.3</v>
      </c>
      <c r="DD1096" s="12">
        <v>21496.6243115</v>
      </c>
      <c r="DE1096" s="38">
        <v>42460</v>
      </c>
      <c r="DF1096" s="12">
        <v>44210.8</v>
      </c>
      <c r="DG1096" s="12">
        <v>3893.9</v>
      </c>
      <c r="DH1096" s="12">
        <v>2.48538426948793</v>
      </c>
      <c r="DI1096" s="12">
        <v>4642.2</v>
      </c>
      <c r="DJ1096" s="12">
        <v>30300.225600500002</v>
      </c>
      <c r="DK1096" t="s">
        <v>5371</v>
      </c>
      <c r="DL1096" s="41">
        <v>1.3194956432295035</v>
      </c>
      <c r="DM1096" s="5">
        <v>532622</v>
      </c>
      <c r="DN1096" s="5">
        <v>533107</v>
      </c>
      <c r="DO1096" s="5">
        <v>500620</v>
      </c>
      <c r="DP1096" s="5">
        <v>539332</v>
      </c>
      <c r="DR1096" s="38">
        <v>41908</v>
      </c>
      <c r="DS1096" t="s">
        <v>1948</v>
      </c>
    </row>
    <row r="1097" spans="1:123" ht="15" customHeight="1" x14ac:dyDescent="0.35">
      <c r="A1097" s="34" t="s">
        <v>1487</v>
      </c>
      <c r="B1097" s="35">
        <v>523598</v>
      </c>
      <c r="C1097" s="34" t="s">
        <v>1491</v>
      </c>
      <c r="D1097" s="36" t="s">
        <v>5372</v>
      </c>
      <c r="E1097" s="34" t="s">
        <v>2013</v>
      </c>
      <c r="F1097" t="s">
        <v>1951</v>
      </c>
      <c r="G1097" s="37" t="s">
        <v>5373</v>
      </c>
      <c r="H1097" s="38">
        <v>21816</v>
      </c>
      <c r="I1097" t="s">
        <v>1942</v>
      </c>
      <c r="J1097" s="11">
        <v>40999</v>
      </c>
      <c r="K1097" s="5">
        <v>0</v>
      </c>
      <c r="L1097" s="5">
        <v>0</v>
      </c>
      <c r="M1097" s="5">
        <v>0</v>
      </c>
      <c r="N1097" s="5">
        <v>0</v>
      </c>
      <c r="O1097" s="5">
        <v>0</v>
      </c>
      <c r="P1097" s="5">
        <v>0</v>
      </c>
      <c r="Q1097" s="5">
        <v>0</v>
      </c>
      <c r="R1097" s="5">
        <v>0</v>
      </c>
      <c r="S1097" s="5">
        <v>0</v>
      </c>
      <c r="T1097" s="5">
        <v>0</v>
      </c>
      <c r="U1097" s="5">
        <v>0</v>
      </c>
      <c r="V1097" s="5"/>
      <c r="W1097" t="s">
        <v>1943</v>
      </c>
      <c r="X1097" s="11">
        <v>41364</v>
      </c>
      <c r="Y1097" s="39">
        <v>0</v>
      </c>
      <c r="Z1097" s="39">
        <v>0</v>
      </c>
      <c r="AA1097" s="39">
        <v>0</v>
      </c>
      <c r="AB1097" s="39">
        <v>0</v>
      </c>
      <c r="AC1097" s="39">
        <v>0</v>
      </c>
      <c r="AD1097" s="39">
        <v>0</v>
      </c>
      <c r="AE1097" s="39">
        <v>0</v>
      </c>
      <c r="AF1097" s="39">
        <v>0</v>
      </c>
      <c r="AG1097" s="39">
        <v>0</v>
      </c>
      <c r="AH1097" s="39">
        <v>0</v>
      </c>
      <c r="AI1097" s="39">
        <v>0</v>
      </c>
      <c r="AK1097" t="s">
        <v>1943</v>
      </c>
      <c r="AL1097" s="11">
        <v>41729</v>
      </c>
      <c r="AM1097" s="39">
        <v>0</v>
      </c>
      <c r="AN1097" s="39">
        <v>0</v>
      </c>
      <c r="AO1097" s="39">
        <v>0</v>
      </c>
      <c r="AP1097" s="39">
        <v>0</v>
      </c>
      <c r="AQ1097" s="39">
        <v>0</v>
      </c>
      <c r="AR1097" s="39">
        <v>0</v>
      </c>
      <c r="AS1097" s="39">
        <v>0</v>
      </c>
      <c r="AT1097" s="39">
        <v>0</v>
      </c>
      <c r="AU1097" s="39">
        <v>0</v>
      </c>
      <c r="AV1097" s="39">
        <v>0</v>
      </c>
      <c r="AW1097" s="5">
        <v>0</v>
      </c>
      <c r="AY1097" t="s">
        <v>1943</v>
      </c>
      <c r="AZ1097" s="11">
        <v>42094</v>
      </c>
      <c r="BA1097" s="39">
        <v>0</v>
      </c>
      <c r="BB1097" s="39">
        <v>0</v>
      </c>
      <c r="BC1097" s="39">
        <v>0</v>
      </c>
      <c r="BD1097" s="39">
        <v>0</v>
      </c>
      <c r="BE1097" s="39">
        <v>0</v>
      </c>
      <c r="BF1097" s="39">
        <v>0</v>
      </c>
      <c r="BG1097" s="39">
        <v>0</v>
      </c>
      <c r="BH1097" s="39">
        <v>0</v>
      </c>
      <c r="BI1097" s="39">
        <v>0</v>
      </c>
      <c r="BJ1097" s="39">
        <v>0</v>
      </c>
      <c r="BK1097" s="39">
        <v>0</v>
      </c>
      <c r="BM1097" t="s">
        <v>1943</v>
      </c>
      <c r="BN1097" s="11">
        <v>42460</v>
      </c>
      <c r="BO1097" s="39">
        <v>1059156</v>
      </c>
      <c r="BP1097" s="39">
        <v>0</v>
      </c>
      <c r="BQ1097" s="39">
        <v>324046</v>
      </c>
      <c r="BR1097" s="39">
        <v>0</v>
      </c>
      <c r="BS1097" s="39">
        <v>1383202</v>
      </c>
      <c r="BT1097" s="39">
        <v>0</v>
      </c>
      <c r="BU1097" s="39">
        <v>1383202</v>
      </c>
      <c r="BV1097" s="39">
        <v>0</v>
      </c>
      <c r="BW1097" s="39">
        <v>0</v>
      </c>
      <c r="BX1097" s="39">
        <v>0</v>
      </c>
      <c r="BY1097" s="39">
        <v>0</v>
      </c>
      <c r="BZ1097" t="s">
        <v>5374</v>
      </c>
      <c r="CA1097" t="s">
        <v>5374</v>
      </c>
      <c r="CB1097" t="s">
        <v>2015</v>
      </c>
      <c r="CC1097" t="s">
        <v>1976</v>
      </c>
      <c r="CD1097" t="s">
        <v>3440</v>
      </c>
      <c r="CE1097" s="3">
        <v>500</v>
      </c>
      <c r="CF1097" s="5">
        <v>2315</v>
      </c>
      <c r="CG1097" s="11">
        <v>40999</v>
      </c>
      <c r="CH1097" s="12">
        <v>45383.199999999997</v>
      </c>
      <c r="CI1097" s="12">
        <v>-4282.1000000000004</v>
      </c>
      <c r="CJ1097" s="12">
        <v>-3.1651022000346698</v>
      </c>
      <c r="CK1097" s="12">
        <v>4109.7</v>
      </c>
      <c r="CL1097" s="12">
        <v>28879.538619999999</v>
      </c>
      <c r="CM1097" s="11">
        <v>41364</v>
      </c>
      <c r="CN1097" s="12">
        <v>45732.800000000003</v>
      </c>
      <c r="CO1097" s="12">
        <v>-1143.0999999999999</v>
      </c>
      <c r="CP1097" s="12">
        <v>-0.75884184178635505</v>
      </c>
      <c r="CQ1097" s="12">
        <v>4425.7</v>
      </c>
      <c r="CR1097" s="12">
        <v>18911.439805999998</v>
      </c>
      <c r="CS1097" s="38">
        <v>41729</v>
      </c>
      <c r="CT1097" s="12">
        <v>45535.7</v>
      </c>
      <c r="CU1097" s="12">
        <v>-2746.6</v>
      </c>
      <c r="CV1097" s="12">
        <v>-1.6839521190108899</v>
      </c>
      <c r="CW1097" s="12">
        <v>4094.9</v>
      </c>
      <c r="CX1097" s="12">
        <v>19377.238816000001</v>
      </c>
      <c r="CY1097" s="38">
        <v>42094</v>
      </c>
      <c r="CZ1097" s="12">
        <v>46043.4</v>
      </c>
      <c r="DA1097" s="12">
        <v>2009.3</v>
      </c>
      <c r="DB1097" s="12">
        <v>1.2662423802054501</v>
      </c>
      <c r="DC1097" s="12">
        <v>4118.3</v>
      </c>
      <c r="DD1097" s="12">
        <v>21496.6243115</v>
      </c>
      <c r="DE1097" s="38">
        <v>42460</v>
      </c>
      <c r="DF1097" s="12">
        <v>44210.8</v>
      </c>
      <c r="DG1097" s="12">
        <v>3893.9</v>
      </c>
      <c r="DH1097" s="12">
        <v>2.48538426948793</v>
      </c>
      <c r="DI1097" s="12">
        <v>4642.2</v>
      </c>
      <c r="DJ1097" s="12">
        <v>30300.225600500002</v>
      </c>
      <c r="DK1097" t="s">
        <v>5375</v>
      </c>
      <c r="DL1097" s="41">
        <v>0.68978342811597948</v>
      </c>
      <c r="DM1097" s="5">
        <v>532622</v>
      </c>
      <c r="DN1097" s="5">
        <v>533107</v>
      </c>
      <c r="DO1097" s="5">
        <v>500620</v>
      </c>
      <c r="DP1097" s="5">
        <v>539332</v>
      </c>
      <c r="DR1097" s="38">
        <v>42278</v>
      </c>
      <c r="DS1097" t="s">
        <v>1948</v>
      </c>
    </row>
    <row r="1098" spans="1:123" ht="15" customHeight="1" x14ac:dyDescent="0.35">
      <c r="A1098" s="34" t="s">
        <v>1493</v>
      </c>
      <c r="B1098" s="35">
        <v>532638</v>
      </c>
      <c r="C1098" s="34" t="s">
        <v>1494</v>
      </c>
      <c r="D1098" s="36" t="s">
        <v>5376</v>
      </c>
      <c r="E1098" t="s">
        <v>1939</v>
      </c>
      <c r="F1098" t="s">
        <v>1940</v>
      </c>
      <c r="G1098" s="37" t="s">
        <v>5377</v>
      </c>
      <c r="H1098" s="38">
        <v>22166</v>
      </c>
      <c r="I1098" t="s">
        <v>1942</v>
      </c>
      <c r="J1098" s="11">
        <v>40999</v>
      </c>
      <c r="K1098" s="5">
        <v>28708825</v>
      </c>
      <c r="L1098" s="5">
        <v>1440000</v>
      </c>
      <c r="M1098" s="5">
        <v>921300</v>
      </c>
      <c r="N1098" s="5">
        <v>0</v>
      </c>
      <c r="O1098" s="5">
        <v>31070125</v>
      </c>
      <c r="P1098" s="5">
        <v>0</v>
      </c>
      <c r="Q1098" s="5">
        <v>31070125</v>
      </c>
      <c r="R1098" s="5">
        <v>0</v>
      </c>
      <c r="S1098" s="5">
        <v>0</v>
      </c>
      <c r="T1098" s="5">
        <v>0</v>
      </c>
      <c r="U1098" s="5">
        <v>0</v>
      </c>
      <c r="V1098" s="5"/>
      <c r="X1098" s="11">
        <v>41364</v>
      </c>
      <c r="Y1098" s="39">
        <v>12500000</v>
      </c>
      <c r="Z1098" s="39">
        <v>1508400</v>
      </c>
      <c r="AA1098" s="39">
        <v>939900</v>
      </c>
      <c r="AB1098" s="39">
        <v>18900000</v>
      </c>
      <c r="AC1098" s="39">
        <v>33848300</v>
      </c>
      <c r="AD1098" s="39">
        <v>0</v>
      </c>
      <c r="AE1098" s="39">
        <v>33848300</v>
      </c>
      <c r="AF1098" s="39">
        <v>0</v>
      </c>
      <c r="AG1098" s="39">
        <v>0</v>
      </c>
      <c r="AH1098" s="39">
        <v>0</v>
      </c>
      <c r="AI1098" s="39">
        <v>0</v>
      </c>
      <c r="AL1098" s="11">
        <v>41729</v>
      </c>
      <c r="AM1098" s="39">
        <v>34453798</v>
      </c>
      <c r="AN1098" s="39">
        <v>1564344</v>
      </c>
      <c r="AO1098" s="39">
        <v>0</v>
      </c>
      <c r="AP1098" s="39">
        <v>939900</v>
      </c>
      <c r="AQ1098" s="39">
        <v>36958042</v>
      </c>
      <c r="AR1098" s="39">
        <v>0</v>
      </c>
      <c r="AS1098" s="39">
        <v>36958042</v>
      </c>
      <c r="AT1098" s="39">
        <v>0</v>
      </c>
      <c r="AU1098" s="39">
        <v>0</v>
      </c>
      <c r="AV1098" s="39">
        <v>0</v>
      </c>
      <c r="AW1098" s="5">
        <v>0</v>
      </c>
      <c r="AZ1098" s="11">
        <v>42094</v>
      </c>
      <c r="BA1098" s="39">
        <v>36354560</v>
      </c>
      <c r="BB1098" s="39">
        <v>3775015</v>
      </c>
      <c r="BC1098" s="39">
        <v>327575</v>
      </c>
      <c r="BD1098" s="39">
        <v>0</v>
      </c>
      <c r="BE1098" s="39">
        <v>40457150</v>
      </c>
      <c r="BF1098" s="39">
        <v>1162696</v>
      </c>
      <c r="BG1098" s="39">
        <v>41619846</v>
      </c>
      <c r="BH1098" s="39">
        <v>9200</v>
      </c>
      <c r="BI1098" s="39">
        <v>0</v>
      </c>
      <c r="BJ1098" s="39">
        <v>126.38</v>
      </c>
      <c r="BK1098" s="39">
        <v>1162696</v>
      </c>
      <c r="BN1098" s="11">
        <v>42460</v>
      </c>
      <c r="BO1098" s="39">
        <v>30990559</v>
      </c>
      <c r="BP1098" s="39">
        <v>1355817</v>
      </c>
      <c r="BQ1098" s="39">
        <v>3921638</v>
      </c>
      <c r="BR1098" s="39">
        <v>8223860</v>
      </c>
      <c r="BS1098" s="39">
        <v>44491874</v>
      </c>
      <c r="BT1098" s="39">
        <v>0</v>
      </c>
      <c r="BU1098" s="39">
        <v>44491874</v>
      </c>
      <c r="BV1098" s="39">
        <v>0</v>
      </c>
      <c r="BW1098" s="39">
        <v>0</v>
      </c>
      <c r="BX1098" s="39">
        <v>0</v>
      </c>
      <c r="BY1098" s="39">
        <v>0</v>
      </c>
      <c r="CB1098" t="s">
        <v>1944</v>
      </c>
      <c r="CC1098" t="s">
        <v>2100</v>
      </c>
      <c r="CD1098" t="s">
        <v>2101</v>
      </c>
      <c r="CE1098" s="3">
        <v>500</v>
      </c>
      <c r="CF1098" s="5">
        <v>7440</v>
      </c>
      <c r="CG1098" s="11">
        <v>40999</v>
      </c>
      <c r="CH1098" s="12">
        <v>29594.77</v>
      </c>
      <c r="CI1098" s="12">
        <v>190.14</v>
      </c>
      <c r="CJ1098" s="12">
        <v>-1.9060489600717301</v>
      </c>
      <c r="CK1098" s="12">
        <v>1990.87</v>
      </c>
      <c r="CL1098" s="12">
        <v>32129.054446099999</v>
      </c>
      <c r="CM1098" s="11">
        <v>41364</v>
      </c>
      <c r="CN1098" s="12">
        <v>33675.49</v>
      </c>
      <c r="CO1098" s="12">
        <v>-112.92</v>
      </c>
      <c r="CP1098" s="12">
        <v>-3.68645333720568</v>
      </c>
      <c r="CQ1098" s="12">
        <v>2359.33</v>
      </c>
      <c r="CR1098" s="12">
        <v>33486.384085350001</v>
      </c>
      <c r="CS1098" s="38">
        <v>41729</v>
      </c>
      <c r="CT1098" s="12">
        <v>39977.81</v>
      </c>
      <c r="CU1098" s="12">
        <v>-82.78</v>
      </c>
      <c r="CV1098" s="12">
        <v>-3.03389440514015</v>
      </c>
      <c r="CW1098" s="12">
        <v>2917.75</v>
      </c>
      <c r="CX1098" s="12">
        <v>32004.781296000001</v>
      </c>
      <c r="CY1098" s="38">
        <v>42094</v>
      </c>
      <c r="CZ1098" s="12">
        <v>45178.48</v>
      </c>
      <c r="DA1098" s="12">
        <v>424.04</v>
      </c>
      <c r="DB1098" s="12">
        <v>2.6071365739407901</v>
      </c>
      <c r="DC1098" s="12">
        <v>3156.56</v>
      </c>
      <c r="DD1098" s="12">
        <v>34143.284537749998</v>
      </c>
      <c r="DE1098" s="38">
        <v>42460</v>
      </c>
      <c r="DF1098" s="12">
        <v>48499.718000000001</v>
      </c>
      <c r="DG1098" s="12">
        <v>-434.73899999999998</v>
      </c>
      <c r="DH1098" s="12">
        <v>-2.1410002139330699</v>
      </c>
      <c r="DI1098" s="12">
        <v>3403.6280000000002</v>
      </c>
      <c r="DJ1098" s="12">
        <v>30430.225511600001</v>
      </c>
      <c r="DK1098" t="s">
        <v>5378</v>
      </c>
      <c r="DL1098" s="40">
        <v>228.5</v>
      </c>
      <c r="DM1098" s="5">
        <v>533400</v>
      </c>
      <c r="DN1098" s="5">
        <v>523574</v>
      </c>
      <c r="DO1098" s="5">
        <v>500251</v>
      </c>
      <c r="DR1098" s="38">
        <v>38927</v>
      </c>
      <c r="DS1098" t="s">
        <v>1948</v>
      </c>
    </row>
    <row r="1099" spans="1:123" ht="15" customHeight="1" x14ac:dyDescent="0.35">
      <c r="A1099" s="34" t="s">
        <v>1495</v>
      </c>
      <c r="B1099" s="35">
        <v>500387</v>
      </c>
      <c r="C1099" s="34" t="s">
        <v>1497</v>
      </c>
      <c r="D1099" s="36" t="s">
        <v>5379</v>
      </c>
      <c r="E1099" t="s">
        <v>5380</v>
      </c>
      <c r="F1099" t="s">
        <v>1951</v>
      </c>
      <c r="G1099" s="37" t="s">
        <v>5381</v>
      </c>
      <c r="H1099" s="38">
        <v>29394</v>
      </c>
      <c r="I1099" t="s">
        <v>1959</v>
      </c>
      <c r="J1099" s="11">
        <v>41090</v>
      </c>
      <c r="K1099" s="5">
        <v>0</v>
      </c>
      <c r="L1099" s="5">
        <v>0</v>
      </c>
      <c r="M1099" s="5">
        <v>0</v>
      </c>
      <c r="N1099" s="5">
        <v>0</v>
      </c>
      <c r="O1099" s="5">
        <v>0</v>
      </c>
      <c r="P1099" s="5">
        <v>0</v>
      </c>
      <c r="Q1099" s="5">
        <v>0</v>
      </c>
      <c r="R1099" s="5">
        <v>0</v>
      </c>
      <c r="S1099" s="5">
        <v>0</v>
      </c>
      <c r="T1099" s="5">
        <v>0</v>
      </c>
      <c r="U1099" s="5">
        <v>0</v>
      </c>
      <c r="V1099" s="5"/>
      <c r="W1099" t="s">
        <v>1943</v>
      </c>
      <c r="X1099" s="11">
        <v>41455</v>
      </c>
      <c r="Y1099" s="39">
        <v>13000000</v>
      </c>
      <c r="Z1099" s="39">
        <v>2300000</v>
      </c>
      <c r="AA1099" s="39">
        <v>8400000</v>
      </c>
      <c r="AB1099" s="39">
        <v>27000000</v>
      </c>
      <c r="AC1099" s="39">
        <v>50700000</v>
      </c>
      <c r="AD1099" s="39">
        <v>0</v>
      </c>
      <c r="AE1099" s="39">
        <v>50700000</v>
      </c>
      <c r="AF1099" s="39">
        <v>0</v>
      </c>
      <c r="AG1099" s="39">
        <v>0</v>
      </c>
      <c r="AH1099" s="39">
        <v>0</v>
      </c>
      <c r="AI1099" s="39">
        <v>0</v>
      </c>
      <c r="AK1099" t="s">
        <v>1960</v>
      </c>
      <c r="AL1099" s="11">
        <v>41820</v>
      </c>
      <c r="AM1099" s="39">
        <v>40553000</v>
      </c>
      <c r="AN1099" s="39">
        <v>0</v>
      </c>
      <c r="AO1099" s="39">
        <v>0</v>
      </c>
      <c r="AP1099" s="39">
        <v>34000000</v>
      </c>
      <c r="AQ1099" s="39">
        <v>74553000</v>
      </c>
      <c r="AR1099" s="39">
        <v>0</v>
      </c>
      <c r="AS1099" s="39">
        <v>74553000</v>
      </c>
      <c r="AT1099" s="39">
        <v>0</v>
      </c>
      <c r="AU1099" s="39">
        <v>0</v>
      </c>
      <c r="AV1099" s="39">
        <v>0</v>
      </c>
      <c r="AW1099" s="5">
        <v>0</v>
      </c>
      <c r="AZ1099" s="11">
        <v>42185</v>
      </c>
      <c r="BA1099" s="39">
        <v>45062000</v>
      </c>
      <c r="BB1099" s="39">
        <v>4881000</v>
      </c>
      <c r="BC1099" s="39">
        <v>210000</v>
      </c>
      <c r="BD1099" s="39">
        <v>45000000</v>
      </c>
      <c r="BE1099" s="39">
        <v>95153000</v>
      </c>
      <c r="BF1099" s="39">
        <v>0</v>
      </c>
      <c r="BG1099" s="39">
        <v>95153000</v>
      </c>
      <c r="BH1099" s="39">
        <v>0</v>
      </c>
      <c r="BI1099" s="39">
        <v>0</v>
      </c>
      <c r="BJ1099" s="39">
        <v>0</v>
      </c>
      <c r="BK1099" s="39">
        <v>0</v>
      </c>
      <c r="BN1099" s="11">
        <v>42460</v>
      </c>
      <c r="BO1099" s="39">
        <v>42840000</v>
      </c>
      <c r="BP1099" s="39">
        <v>4575000</v>
      </c>
      <c r="BQ1099" s="39">
        <v>130000</v>
      </c>
      <c r="BR1099" s="39">
        <v>55000000</v>
      </c>
      <c r="BS1099" s="39">
        <v>102545000</v>
      </c>
      <c r="BT1099" s="39">
        <v>0</v>
      </c>
      <c r="BU1099" s="39">
        <v>102545000</v>
      </c>
      <c r="BV1099" s="39">
        <v>0</v>
      </c>
      <c r="BW1099" s="39">
        <v>0</v>
      </c>
      <c r="BX1099" s="39">
        <v>0</v>
      </c>
      <c r="BY1099" s="39">
        <v>0</v>
      </c>
      <c r="CB1099" t="s">
        <v>2010</v>
      </c>
      <c r="CC1099" t="s">
        <v>1983</v>
      </c>
      <c r="CD1099" t="s">
        <v>1984</v>
      </c>
      <c r="CE1099" s="3" t="s">
        <v>1990</v>
      </c>
      <c r="CF1099" s="5">
        <v>5142</v>
      </c>
      <c r="CG1099" s="11">
        <v>41090</v>
      </c>
      <c r="CH1099" s="5">
        <v>61618</v>
      </c>
      <c r="CI1099" s="5">
        <v>6185</v>
      </c>
      <c r="CJ1099" s="12">
        <v>11.579892364104801</v>
      </c>
      <c r="CK1099" s="12">
        <v>3194.9</v>
      </c>
      <c r="CL1099" s="12">
        <v>105079.5217675</v>
      </c>
      <c r="CM1099" s="11">
        <v>41455</v>
      </c>
      <c r="CN1099" s="5">
        <v>58704</v>
      </c>
      <c r="CO1099" s="12">
        <v>10039.4</v>
      </c>
      <c r="CP1099" s="12">
        <v>29.1090609034047</v>
      </c>
      <c r="CQ1099" s="12">
        <v>3380.1</v>
      </c>
      <c r="CR1099" s="12">
        <v>162616.6825775</v>
      </c>
      <c r="CS1099" s="38">
        <v>41820</v>
      </c>
      <c r="CT1099" s="5">
        <v>61830</v>
      </c>
      <c r="CU1099" s="12">
        <v>7872.1</v>
      </c>
      <c r="CV1099" s="12">
        <v>11.8804783522082</v>
      </c>
      <c r="CW1099" s="5">
        <v>3953</v>
      </c>
      <c r="CX1099" s="12">
        <v>252446.20910124999</v>
      </c>
      <c r="CY1099" s="38">
        <v>42185</v>
      </c>
      <c r="CZ1099" s="12">
        <v>67621.2</v>
      </c>
      <c r="DA1099" s="5">
        <v>4263</v>
      </c>
      <c r="DB1099" s="12">
        <v>5.6883876430019704</v>
      </c>
      <c r="DC1099" s="12">
        <v>4550.3</v>
      </c>
      <c r="DD1099" s="12">
        <v>394512.41265125002</v>
      </c>
      <c r="DE1099" s="38">
        <v>42460</v>
      </c>
      <c r="DF1099" s="12">
        <v>58512.5</v>
      </c>
      <c r="DG1099" s="5">
        <v>4549</v>
      </c>
      <c r="DH1099" s="12">
        <v>5.5719689175020299</v>
      </c>
      <c r="DI1099" s="12">
        <v>3645.4</v>
      </c>
      <c r="DJ1099" s="12">
        <v>432709.68800249998</v>
      </c>
      <c r="DK1099" t="s">
        <v>5382</v>
      </c>
      <c r="DL1099" s="40">
        <v>201.3</v>
      </c>
      <c r="DM1099" s="5">
        <v>530005</v>
      </c>
      <c r="DN1099" s="5">
        <v>500187</v>
      </c>
      <c r="DO1099" s="5">
        <v>502165</v>
      </c>
      <c r="DR1099" s="38">
        <v>41144</v>
      </c>
      <c r="DS1099" t="s">
        <v>1948</v>
      </c>
    </row>
    <row r="1100" spans="1:123" ht="15" customHeight="1" x14ac:dyDescent="0.35">
      <c r="A1100" s="34" t="s">
        <v>1495</v>
      </c>
      <c r="B1100" s="35">
        <v>500387</v>
      </c>
      <c r="C1100" s="34" t="s">
        <v>1496</v>
      </c>
      <c r="D1100" s="36" t="s">
        <v>5383</v>
      </c>
      <c r="E1100" t="s">
        <v>1939</v>
      </c>
      <c r="F1100" t="s">
        <v>1940</v>
      </c>
      <c r="G1100" s="37" t="s">
        <v>5384</v>
      </c>
      <c r="H1100" s="38">
        <v>19296</v>
      </c>
      <c r="I1100" t="s">
        <v>1959</v>
      </c>
      <c r="J1100" s="11">
        <v>41090</v>
      </c>
      <c r="K1100" s="5">
        <v>31500000</v>
      </c>
      <c r="L1100" s="5">
        <v>6000000</v>
      </c>
      <c r="M1100" s="5">
        <v>24100000</v>
      </c>
      <c r="N1100" s="5">
        <v>75000000</v>
      </c>
      <c r="O1100" s="5">
        <v>136600000</v>
      </c>
      <c r="P1100" s="5">
        <v>0</v>
      </c>
      <c r="Q1100" s="5">
        <v>136600000</v>
      </c>
      <c r="R1100" s="5">
        <v>0</v>
      </c>
      <c r="S1100" s="5">
        <v>0</v>
      </c>
      <c r="T1100" s="5">
        <v>0</v>
      </c>
      <c r="U1100" s="5">
        <v>0</v>
      </c>
      <c r="V1100" s="5"/>
      <c r="X1100" s="11">
        <v>41455</v>
      </c>
      <c r="Y1100" s="39">
        <v>34500000</v>
      </c>
      <c r="Z1100" s="39">
        <v>4800000</v>
      </c>
      <c r="AA1100" s="39">
        <v>29100000</v>
      </c>
      <c r="AB1100" s="39">
        <v>115000000</v>
      </c>
      <c r="AC1100" s="39">
        <v>183400000</v>
      </c>
      <c r="AD1100" s="39">
        <v>0</v>
      </c>
      <c r="AE1100" s="39">
        <v>183400000</v>
      </c>
      <c r="AF1100" s="39">
        <v>0</v>
      </c>
      <c r="AG1100" s="39">
        <v>0</v>
      </c>
      <c r="AH1100" s="39">
        <v>0</v>
      </c>
      <c r="AI1100" s="39">
        <v>0</v>
      </c>
      <c r="AL1100" s="11">
        <v>41820</v>
      </c>
      <c r="AM1100" s="39">
        <v>100889000</v>
      </c>
      <c r="AN1100" s="39">
        <v>0</v>
      </c>
      <c r="AO1100" s="39">
        <v>0</v>
      </c>
      <c r="AP1100" s="39">
        <v>125000000</v>
      </c>
      <c r="AQ1100" s="39">
        <v>225889000</v>
      </c>
      <c r="AR1100" s="39">
        <v>0</v>
      </c>
      <c r="AS1100" s="39">
        <v>225889000</v>
      </c>
      <c r="AT1100" s="39">
        <v>0</v>
      </c>
      <c r="AU1100" s="39">
        <v>0</v>
      </c>
      <c r="AV1100" s="39">
        <v>0</v>
      </c>
      <c r="AW1100" s="5">
        <v>0</v>
      </c>
      <c r="AZ1100" s="11">
        <v>42185</v>
      </c>
      <c r="BA1100" s="39">
        <v>118416000</v>
      </c>
      <c r="BB1100" s="39">
        <v>8866000</v>
      </c>
      <c r="BC1100" s="39">
        <v>204000</v>
      </c>
      <c r="BD1100" s="39">
        <v>135000000</v>
      </c>
      <c r="BE1100" s="39">
        <v>262486000</v>
      </c>
      <c r="BF1100" s="39">
        <v>0</v>
      </c>
      <c r="BG1100" s="39">
        <v>262486000</v>
      </c>
      <c r="BH1100" s="39">
        <v>0</v>
      </c>
      <c r="BI1100" s="39">
        <v>0</v>
      </c>
      <c r="BJ1100" s="39">
        <v>0</v>
      </c>
      <c r="BK1100" s="39">
        <v>0</v>
      </c>
      <c r="BN1100" s="11">
        <v>42460</v>
      </c>
      <c r="BO1100" s="39">
        <v>110079000</v>
      </c>
      <c r="BP1100" s="39">
        <v>7983000</v>
      </c>
      <c r="BQ1100" s="39">
        <v>155000</v>
      </c>
      <c r="BR1100" s="39">
        <v>135000000</v>
      </c>
      <c r="BS1100" s="39">
        <v>253217000</v>
      </c>
      <c r="BT1100" s="39">
        <v>0</v>
      </c>
      <c r="BU1100" s="39">
        <v>253217000</v>
      </c>
      <c r="BV1100" s="39">
        <v>0</v>
      </c>
      <c r="BW1100" s="39">
        <v>0</v>
      </c>
      <c r="BX1100" s="39">
        <v>0</v>
      </c>
      <c r="BY1100" s="39">
        <v>0</v>
      </c>
      <c r="CB1100" t="s">
        <v>1944</v>
      </c>
      <c r="CC1100" t="s">
        <v>1983</v>
      </c>
      <c r="CD1100" t="s">
        <v>1984</v>
      </c>
      <c r="CE1100" s="3" t="s">
        <v>1990</v>
      </c>
      <c r="CF1100" s="5">
        <v>5142</v>
      </c>
      <c r="CG1100" s="11">
        <v>41090</v>
      </c>
      <c r="CH1100" s="5">
        <v>61618</v>
      </c>
      <c r="CI1100" s="5">
        <v>6185</v>
      </c>
      <c r="CJ1100" s="12">
        <v>11.579892364104801</v>
      </c>
      <c r="CK1100" s="12">
        <v>3194.9</v>
      </c>
      <c r="CL1100" s="12">
        <v>105079.5217675</v>
      </c>
      <c r="CM1100" s="11">
        <v>41455</v>
      </c>
      <c r="CN1100" s="5">
        <v>58704</v>
      </c>
      <c r="CO1100" s="12">
        <v>10039.4</v>
      </c>
      <c r="CP1100" s="12">
        <v>29.1090609034047</v>
      </c>
      <c r="CQ1100" s="12">
        <v>3380.1</v>
      </c>
      <c r="CR1100" s="12">
        <v>162616.6825775</v>
      </c>
      <c r="CS1100" s="38">
        <v>41820</v>
      </c>
      <c r="CT1100" s="5">
        <v>61830</v>
      </c>
      <c r="CU1100" s="12">
        <v>7872.1</v>
      </c>
      <c r="CV1100" s="12">
        <v>11.8804783522082</v>
      </c>
      <c r="CW1100" s="5">
        <v>3953</v>
      </c>
      <c r="CX1100" s="12">
        <v>252446.20910124999</v>
      </c>
      <c r="CY1100" s="38">
        <v>42185</v>
      </c>
      <c r="CZ1100" s="12">
        <v>67621.2</v>
      </c>
      <c r="DA1100" s="5">
        <v>4263</v>
      </c>
      <c r="DB1100" s="12">
        <v>5.6883876430019704</v>
      </c>
      <c r="DC1100" s="12">
        <v>4550.3</v>
      </c>
      <c r="DD1100" s="12">
        <v>394512.41265125002</v>
      </c>
      <c r="DE1100" s="38">
        <v>42460</v>
      </c>
      <c r="DF1100" s="12">
        <v>58512.5</v>
      </c>
      <c r="DG1100" s="5">
        <v>4549</v>
      </c>
      <c r="DH1100" s="12">
        <v>5.5719689175020299</v>
      </c>
      <c r="DI1100" s="12">
        <v>3645.4</v>
      </c>
      <c r="DJ1100" s="12">
        <v>432709.68800249998</v>
      </c>
      <c r="DK1100" t="s">
        <v>5385</v>
      </c>
      <c r="DL1100" s="40">
        <v>497</v>
      </c>
      <c r="DM1100" s="5">
        <v>530005</v>
      </c>
      <c r="DN1100" s="5">
        <v>500187</v>
      </c>
      <c r="DO1100" s="5">
        <v>502165</v>
      </c>
      <c r="DR1100" s="38">
        <v>33816</v>
      </c>
      <c r="DS1100" t="s">
        <v>1948</v>
      </c>
    </row>
    <row r="1101" spans="1:123" ht="15" customHeight="1" x14ac:dyDescent="0.35">
      <c r="A1101" s="34" t="s">
        <v>1498</v>
      </c>
      <c r="B1101" s="35">
        <v>532670</v>
      </c>
      <c r="C1101" s="34" t="s">
        <v>1499</v>
      </c>
      <c r="D1101" s="36" t="s">
        <v>5386</v>
      </c>
      <c r="E1101" t="s">
        <v>4279</v>
      </c>
      <c r="F1101" t="s">
        <v>1940</v>
      </c>
      <c r="G1101" s="37" t="s">
        <v>5387</v>
      </c>
      <c r="H1101" s="38">
        <v>25672</v>
      </c>
      <c r="I1101" t="s">
        <v>1959</v>
      </c>
      <c r="J1101" s="11">
        <v>40999</v>
      </c>
      <c r="K1101" s="5">
        <v>18933443</v>
      </c>
      <c r="L1101" s="5">
        <v>2160000</v>
      </c>
      <c r="M1101" s="5">
        <v>0</v>
      </c>
      <c r="N1101" s="5">
        <v>13781198</v>
      </c>
      <c r="O1101" s="5">
        <v>34874641</v>
      </c>
      <c r="P1101" s="5">
        <v>0</v>
      </c>
      <c r="Q1101" s="5">
        <v>34874641</v>
      </c>
      <c r="R1101" s="5">
        <v>0</v>
      </c>
      <c r="S1101" s="5">
        <v>0</v>
      </c>
      <c r="T1101" s="5">
        <v>0</v>
      </c>
      <c r="U1101" s="5">
        <v>0</v>
      </c>
      <c r="V1101" s="5"/>
      <c r="X1101" s="11">
        <v>41364</v>
      </c>
      <c r="Y1101" s="39">
        <v>16420000</v>
      </c>
      <c r="Z1101" s="39">
        <v>1440000</v>
      </c>
      <c r="AA1101" s="39">
        <v>0</v>
      </c>
      <c r="AB1101" s="39">
        <v>7590000</v>
      </c>
      <c r="AC1101" s="39">
        <v>25450000</v>
      </c>
      <c r="AD1101" s="39">
        <v>0</v>
      </c>
      <c r="AE1101" s="39">
        <v>25450000</v>
      </c>
      <c r="AF1101" s="39">
        <v>0</v>
      </c>
      <c r="AG1101" s="39">
        <v>0</v>
      </c>
      <c r="AH1101" s="39">
        <v>0</v>
      </c>
      <c r="AI1101" s="39">
        <v>0</v>
      </c>
      <c r="AL1101" s="11">
        <v>41729</v>
      </c>
      <c r="AM1101" s="39">
        <v>18830000</v>
      </c>
      <c r="AN1101" s="39">
        <v>1440000</v>
      </c>
      <c r="AO1101" s="39">
        <v>0</v>
      </c>
      <c r="AP1101" s="39">
        <v>0</v>
      </c>
      <c r="AQ1101" s="39">
        <v>20270000</v>
      </c>
      <c r="AR1101" s="39">
        <v>0</v>
      </c>
      <c r="AS1101" s="39">
        <v>20270000</v>
      </c>
      <c r="AT1101" s="39">
        <v>0</v>
      </c>
      <c r="AU1101" s="39">
        <v>0</v>
      </c>
      <c r="AV1101" s="39">
        <v>0</v>
      </c>
      <c r="AW1101" s="5">
        <v>0</v>
      </c>
      <c r="AZ1101" s="11">
        <v>42094</v>
      </c>
      <c r="BA1101" s="39">
        <v>12380000</v>
      </c>
      <c r="BB1101" s="39">
        <v>0</v>
      </c>
      <c r="BC1101" s="39">
        <v>150000</v>
      </c>
      <c r="BD1101" s="39">
        <v>0</v>
      </c>
      <c r="BE1101" s="39">
        <v>12530000</v>
      </c>
      <c r="BF1101" s="39">
        <v>0</v>
      </c>
      <c r="BG1101" s="39">
        <v>12530000</v>
      </c>
      <c r="BH1101" s="39">
        <v>0</v>
      </c>
      <c r="BI1101" s="39">
        <v>0</v>
      </c>
      <c r="BJ1101" s="39">
        <v>0</v>
      </c>
      <c r="BK1101" s="39">
        <v>0</v>
      </c>
      <c r="BN1101" s="11">
        <v>42460</v>
      </c>
      <c r="BO1101" s="39">
        <v>12490000</v>
      </c>
      <c r="BP1101" s="39">
        <v>0</v>
      </c>
      <c r="BQ1101" s="39">
        <v>40000</v>
      </c>
      <c r="BR1101" s="39">
        <v>0</v>
      </c>
      <c r="BS1101" s="39">
        <v>12530000</v>
      </c>
      <c r="BT1101" s="39">
        <v>0</v>
      </c>
      <c r="BU1101" s="39">
        <v>12530000</v>
      </c>
      <c r="BV1101" s="39">
        <v>0</v>
      </c>
      <c r="BW1101" s="39">
        <v>0</v>
      </c>
      <c r="BX1101" s="39">
        <v>0</v>
      </c>
      <c r="BY1101" s="39">
        <v>0</v>
      </c>
      <c r="CB1101" t="s">
        <v>1944</v>
      </c>
      <c r="CC1101" t="s">
        <v>1945</v>
      </c>
      <c r="CD1101" t="s">
        <v>2371</v>
      </c>
      <c r="CE1101" s="3">
        <v>500</v>
      </c>
      <c r="CF1101" s="5">
        <v>1931</v>
      </c>
      <c r="CG1101" s="11">
        <v>40999</v>
      </c>
      <c r="CH1101" s="12">
        <v>124834.04</v>
      </c>
      <c r="CI1101" s="12">
        <v>-310.24</v>
      </c>
      <c r="CJ1101" s="12">
        <v>-0.214532529299305</v>
      </c>
      <c r="CK1101" s="12">
        <v>3919.98</v>
      </c>
      <c r="CL1101" s="12">
        <v>21213.700939999999</v>
      </c>
      <c r="CM1101" s="11">
        <v>41364</v>
      </c>
      <c r="CN1101" s="12">
        <v>104158.62</v>
      </c>
      <c r="CO1101" s="12">
        <v>-3740.33</v>
      </c>
      <c r="CP1101" s="12">
        <v>-2.4089868361482298</v>
      </c>
      <c r="CQ1101" s="12">
        <v>2664.63</v>
      </c>
      <c r="CR1101" s="12">
        <v>14970.428195</v>
      </c>
      <c r="CS1101" s="38">
        <v>41729</v>
      </c>
      <c r="CT1101" s="12">
        <v>116115.90000000001</v>
      </c>
      <c r="CU1101" s="12">
        <v>-14779.81</v>
      </c>
      <c r="CV1101" s="12">
        <v>-10.4246020560593</v>
      </c>
      <c r="CW1101" s="5">
        <v>2452</v>
      </c>
      <c r="CX1101" s="12">
        <v>14433.372475</v>
      </c>
      <c r="CY1101" s="38">
        <v>42094</v>
      </c>
      <c r="CZ1101" s="12">
        <v>101433.81</v>
      </c>
      <c r="DA1101" s="12">
        <v>-18128.740000000002</v>
      </c>
      <c r="DB1101" s="12">
        <v>-15.5167071577317</v>
      </c>
      <c r="DC1101" s="12">
        <v>2531.71</v>
      </c>
      <c r="DD1101" s="12">
        <v>11888.7838976</v>
      </c>
      <c r="DE1101" s="38">
        <v>42460</v>
      </c>
      <c r="DF1101" s="12">
        <v>99165.759999999995</v>
      </c>
      <c r="DG1101" s="12">
        <v>-18025.689999999999</v>
      </c>
      <c r="DH1101" s="12">
        <v>-15.252599611951499</v>
      </c>
      <c r="DI1101" s="12">
        <v>2052.4</v>
      </c>
      <c r="DJ1101" s="12">
        <v>13607.0846953</v>
      </c>
      <c r="DK1101" t="s">
        <v>5388</v>
      </c>
      <c r="DL1101" s="40">
        <v>54.6</v>
      </c>
      <c r="DM1101" s="5">
        <v>500032</v>
      </c>
      <c r="DN1101" s="5">
        <v>500038</v>
      </c>
      <c r="DO1101" s="5">
        <v>500125</v>
      </c>
      <c r="DP1101" s="5">
        <v>530813</v>
      </c>
      <c r="DR1101" s="38">
        <v>34997</v>
      </c>
      <c r="DS1101" t="s">
        <v>1948</v>
      </c>
    </row>
    <row r="1102" spans="1:123" ht="15" customHeight="1" x14ac:dyDescent="0.35">
      <c r="A1102" s="34" t="s">
        <v>1498</v>
      </c>
      <c r="B1102" s="35">
        <v>532670</v>
      </c>
      <c r="C1102" s="34" t="s">
        <v>1500</v>
      </c>
      <c r="D1102" s="36" t="s">
        <v>5389</v>
      </c>
      <c r="E1102" t="s">
        <v>2062</v>
      </c>
      <c r="F1102" t="s">
        <v>1940</v>
      </c>
      <c r="G1102" s="37" t="s">
        <v>5390</v>
      </c>
      <c r="H1102" s="38">
        <v>17537</v>
      </c>
      <c r="I1102" t="s">
        <v>1959</v>
      </c>
      <c r="J1102" s="11">
        <v>40999</v>
      </c>
      <c r="K1102" s="5">
        <v>18959400</v>
      </c>
      <c r="L1102" s="5">
        <v>2268000</v>
      </c>
      <c r="M1102" s="5">
        <v>0</v>
      </c>
      <c r="N1102" s="5">
        <v>13781198</v>
      </c>
      <c r="O1102" s="5">
        <v>35008598</v>
      </c>
      <c r="P1102" s="5">
        <v>0</v>
      </c>
      <c r="Q1102" s="5">
        <v>35008598</v>
      </c>
      <c r="R1102" s="5">
        <v>0</v>
      </c>
      <c r="S1102" s="5">
        <v>0</v>
      </c>
      <c r="T1102" s="5">
        <v>0</v>
      </c>
      <c r="U1102" s="5">
        <v>0</v>
      </c>
      <c r="V1102" s="5"/>
      <c r="X1102" s="11">
        <v>41364</v>
      </c>
      <c r="Y1102" s="39">
        <v>15370000</v>
      </c>
      <c r="Z1102" s="39">
        <v>9100000</v>
      </c>
      <c r="AA1102" s="39">
        <v>0</v>
      </c>
      <c r="AB1102" s="39">
        <v>0</v>
      </c>
      <c r="AC1102" s="39">
        <v>24470000</v>
      </c>
      <c r="AD1102" s="39">
        <v>0</v>
      </c>
      <c r="AE1102" s="39">
        <v>24470000</v>
      </c>
      <c r="AF1102" s="39">
        <v>0</v>
      </c>
      <c r="AG1102" s="39">
        <v>0</v>
      </c>
      <c r="AH1102" s="39">
        <v>0</v>
      </c>
      <c r="AI1102" s="39">
        <v>0</v>
      </c>
      <c r="AL1102" s="11">
        <v>41729</v>
      </c>
      <c r="AM1102" s="39">
        <v>13480000</v>
      </c>
      <c r="AN1102" s="39">
        <v>1510000</v>
      </c>
      <c r="AO1102" s="39">
        <v>0</v>
      </c>
      <c r="AP1102" s="39">
        <v>0</v>
      </c>
      <c r="AQ1102" s="39">
        <v>14990000</v>
      </c>
      <c r="AR1102" s="39">
        <v>0</v>
      </c>
      <c r="AS1102" s="39">
        <v>14990000</v>
      </c>
      <c r="AT1102" s="39">
        <v>0</v>
      </c>
      <c r="AU1102" s="39">
        <v>0</v>
      </c>
      <c r="AV1102" s="39">
        <v>0</v>
      </c>
      <c r="AW1102" s="5">
        <v>0</v>
      </c>
      <c r="AZ1102" s="11">
        <v>42094</v>
      </c>
      <c r="BA1102" s="39">
        <v>15270000</v>
      </c>
      <c r="BB1102" s="39">
        <v>0</v>
      </c>
      <c r="BC1102" s="39">
        <v>2100000</v>
      </c>
      <c r="BD1102" s="39">
        <v>0</v>
      </c>
      <c r="BE1102" s="39">
        <v>17370000</v>
      </c>
      <c r="BF1102" s="39">
        <v>0</v>
      </c>
      <c r="BG1102" s="39">
        <v>17370000</v>
      </c>
      <c r="BH1102" s="39">
        <v>0</v>
      </c>
      <c r="BI1102" s="39">
        <v>0</v>
      </c>
      <c r="BJ1102" s="39">
        <v>0</v>
      </c>
      <c r="BK1102" s="39">
        <v>0</v>
      </c>
      <c r="BN1102" s="11">
        <v>42460</v>
      </c>
      <c r="BO1102" s="39">
        <v>11100000</v>
      </c>
      <c r="BP1102" s="39">
        <v>0</v>
      </c>
      <c r="BQ1102" s="39">
        <v>1530000</v>
      </c>
      <c r="BR1102" s="39">
        <v>0</v>
      </c>
      <c r="BS1102" s="39">
        <v>12630000</v>
      </c>
      <c r="BT1102" s="39">
        <v>0</v>
      </c>
      <c r="BU1102" s="39">
        <v>12630000</v>
      </c>
      <c r="BV1102" s="39">
        <v>0</v>
      </c>
      <c r="BW1102" s="39">
        <v>0</v>
      </c>
      <c r="BX1102" s="39">
        <v>0</v>
      </c>
      <c r="BY1102" s="39">
        <v>0</v>
      </c>
      <c r="CB1102" t="s">
        <v>1944</v>
      </c>
      <c r="CC1102" t="s">
        <v>1945</v>
      </c>
      <c r="CD1102" t="s">
        <v>2371</v>
      </c>
      <c r="CE1102" s="3">
        <v>500</v>
      </c>
      <c r="CF1102" s="5">
        <v>1931</v>
      </c>
      <c r="CG1102" s="11">
        <v>40999</v>
      </c>
      <c r="CH1102" s="12">
        <v>124834.04</v>
      </c>
      <c r="CI1102" s="12">
        <v>-310.24</v>
      </c>
      <c r="CJ1102" s="12">
        <v>-0.214532529299305</v>
      </c>
      <c r="CK1102" s="12">
        <v>3919.98</v>
      </c>
      <c r="CL1102" s="12">
        <v>21213.700939999999</v>
      </c>
      <c r="CM1102" s="11">
        <v>41364</v>
      </c>
      <c r="CN1102" s="12">
        <v>104158.62</v>
      </c>
      <c r="CO1102" s="12">
        <v>-3740.33</v>
      </c>
      <c r="CP1102" s="12">
        <v>-2.4089868361482298</v>
      </c>
      <c r="CQ1102" s="12">
        <v>2664.63</v>
      </c>
      <c r="CR1102" s="12">
        <v>14970.428195</v>
      </c>
      <c r="CS1102" s="38">
        <v>41729</v>
      </c>
      <c r="CT1102" s="12">
        <v>116115.90000000001</v>
      </c>
      <c r="CU1102" s="12">
        <v>-14779.81</v>
      </c>
      <c r="CV1102" s="12">
        <v>-10.4246020560593</v>
      </c>
      <c r="CW1102" s="5">
        <v>2452</v>
      </c>
      <c r="CX1102" s="12">
        <v>14433.372475</v>
      </c>
      <c r="CY1102" s="38">
        <v>42094</v>
      </c>
      <c r="CZ1102" s="12">
        <v>101433.81</v>
      </c>
      <c r="DA1102" s="12">
        <v>-18128.740000000002</v>
      </c>
      <c r="DB1102" s="12">
        <v>-15.5167071577317</v>
      </c>
      <c r="DC1102" s="12">
        <v>2531.71</v>
      </c>
      <c r="DD1102" s="12">
        <v>11888.7838976</v>
      </c>
      <c r="DE1102" s="38">
        <v>42460</v>
      </c>
      <c r="DF1102" s="12">
        <v>99165.759999999995</v>
      </c>
      <c r="DG1102" s="12">
        <v>-18025.689999999999</v>
      </c>
      <c r="DH1102" s="12">
        <v>-15.252599611951499</v>
      </c>
      <c r="DI1102" s="12">
        <v>2052.4</v>
      </c>
      <c r="DJ1102" s="12">
        <v>13607.0846953</v>
      </c>
      <c r="DK1102" t="s">
        <v>5391</v>
      </c>
      <c r="DL1102" s="40">
        <v>55</v>
      </c>
      <c r="DM1102" s="5">
        <v>500032</v>
      </c>
      <c r="DN1102" s="5">
        <v>500038</v>
      </c>
      <c r="DO1102" s="5">
        <v>500125</v>
      </c>
      <c r="DP1102" s="5">
        <v>530813</v>
      </c>
      <c r="DR1102" s="38">
        <v>34997</v>
      </c>
      <c r="DS1102" t="s">
        <v>1964</v>
      </c>
    </row>
    <row r="1103" spans="1:123" ht="15" customHeight="1" x14ac:dyDescent="0.35">
      <c r="A1103" s="34" t="s">
        <v>1498</v>
      </c>
      <c r="B1103" s="35">
        <v>532670</v>
      </c>
      <c r="C1103" s="34" t="s">
        <v>1501</v>
      </c>
      <c r="D1103" s="36" t="s">
        <v>5392</v>
      </c>
      <c r="E1103" t="s">
        <v>5393</v>
      </c>
      <c r="F1103" t="s">
        <v>1951</v>
      </c>
      <c r="G1103" s="37" t="s">
        <v>5394</v>
      </c>
      <c r="H1103" s="38">
        <v>21947</v>
      </c>
      <c r="I1103" t="s">
        <v>1942</v>
      </c>
      <c r="J1103" s="11">
        <v>40999</v>
      </c>
      <c r="K1103" s="5">
        <v>9423798</v>
      </c>
      <c r="L1103" s="5">
        <v>441721</v>
      </c>
      <c r="M1103" s="5">
        <v>0</v>
      </c>
      <c r="N1103" s="5">
        <v>0</v>
      </c>
      <c r="O1103" s="5">
        <v>9865519</v>
      </c>
      <c r="P1103" s="5">
        <v>0</v>
      </c>
      <c r="Q1103" s="5">
        <v>9865519</v>
      </c>
      <c r="R1103" s="5">
        <v>0</v>
      </c>
      <c r="S1103" s="5">
        <v>0</v>
      </c>
      <c r="T1103" s="5">
        <v>0</v>
      </c>
      <c r="U1103" s="5">
        <v>0</v>
      </c>
      <c r="V1103" s="5"/>
      <c r="X1103" s="11">
        <v>41364</v>
      </c>
      <c r="Y1103" s="39">
        <v>16740000</v>
      </c>
      <c r="Z1103" s="39">
        <v>580000</v>
      </c>
      <c r="AA1103" s="39">
        <v>0</v>
      </c>
      <c r="AB1103" s="39">
        <v>0</v>
      </c>
      <c r="AC1103" s="39">
        <v>17320000</v>
      </c>
      <c r="AD1103" s="39">
        <v>0</v>
      </c>
      <c r="AE1103" s="39">
        <v>17320000</v>
      </c>
      <c r="AF1103" s="39">
        <v>0</v>
      </c>
      <c r="AG1103" s="39">
        <v>0</v>
      </c>
      <c r="AH1103" s="39">
        <v>0</v>
      </c>
      <c r="AI1103" s="39">
        <v>0</v>
      </c>
      <c r="AL1103" s="11">
        <v>41729</v>
      </c>
      <c r="AM1103" s="39">
        <v>11020000</v>
      </c>
      <c r="AN1103" s="39">
        <v>550000</v>
      </c>
      <c r="AO1103" s="39">
        <v>0</v>
      </c>
      <c r="AP1103" s="39">
        <v>2380000</v>
      </c>
      <c r="AQ1103" s="39">
        <v>13950000</v>
      </c>
      <c r="AR1103" s="39">
        <v>0</v>
      </c>
      <c r="AS1103" s="39">
        <v>13950000</v>
      </c>
      <c r="AT1103" s="39">
        <v>0</v>
      </c>
      <c r="AU1103" s="39">
        <v>0</v>
      </c>
      <c r="AV1103" s="39">
        <v>0</v>
      </c>
      <c r="AW1103" s="5">
        <v>0</v>
      </c>
      <c r="AZ1103" s="11">
        <v>42094</v>
      </c>
      <c r="BA1103" s="39">
        <v>17340000</v>
      </c>
      <c r="BB1103" s="39">
        <v>0</v>
      </c>
      <c r="BC1103" s="39">
        <v>60000</v>
      </c>
      <c r="BD1103" s="39">
        <v>0</v>
      </c>
      <c r="BE1103" s="39">
        <v>17400000</v>
      </c>
      <c r="BF1103" s="39">
        <v>0</v>
      </c>
      <c r="BG1103" s="39">
        <v>17400000</v>
      </c>
      <c r="BH1103" s="39">
        <v>0</v>
      </c>
      <c r="BI1103" s="39">
        <v>0</v>
      </c>
      <c r="BJ1103" s="39">
        <v>0</v>
      </c>
      <c r="BK1103" s="39">
        <v>0</v>
      </c>
      <c r="BN1103" s="11">
        <v>42460</v>
      </c>
      <c r="BO1103" s="39">
        <v>10830000</v>
      </c>
      <c r="BP1103" s="39">
        <v>0</v>
      </c>
      <c r="BQ1103" s="39">
        <v>1700000</v>
      </c>
      <c r="BR1103" s="39">
        <v>0</v>
      </c>
      <c r="BS1103" s="39">
        <v>12530000</v>
      </c>
      <c r="BT1103" s="39">
        <v>0</v>
      </c>
      <c r="BU1103" s="39">
        <v>12530000</v>
      </c>
      <c r="BV1103" s="39">
        <v>0</v>
      </c>
      <c r="BW1103" s="39">
        <v>0</v>
      </c>
      <c r="BX1103" s="39">
        <v>0</v>
      </c>
      <c r="BY1103" s="39">
        <v>0</v>
      </c>
      <c r="CB1103" t="s">
        <v>1968</v>
      </c>
      <c r="CC1103" t="s">
        <v>1945</v>
      </c>
      <c r="CD1103" t="s">
        <v>2371</v>
      </c>
      <c r="CE1103" s="3">
        <v>500</v>
      </c>
      <c r="CF1103" s="5">
        <v>1931</v>
      </c>
      <c r="CG1103" s="11">
        <v>40999</v>
      </c>
      <c r="CH1103" s="12">
        <v>124834.04</v>
      </c>
      <c r="CI1103" s="12">
        <v>-310.24</v>
      </c>
      <c r="CJ1103" s="12">
        <v>-0.214532529299305</v>
      </c>
      <c r="CK1103" s="12">
        <v>3919.98</v>
      </c>
      <c r="CL1103" s="12">
        <v>21213.700939999999</v>
      </c>
      <c r="CM1103" s="11">
        <v>41364</v>
      </c>
      <c r="CN1103" s="12">
        <v>104158.62</v>
      </c>
      <c r="CO1103" s="12">
        <v>-3740.33</v>
      </c>
      <c r="CP1103" s="12">
        <v>-2.4089868361482298</v>
      </c>
      <c r="CQ1103" s="12">
        <v>2664.63</v>
      </c>
      <c r="CR1103" s="12">
        <v>14970.428195</v>
      </c>
      <c r="CS1103" s="38">
        <v>41729</v>
      </c>
      <c r="CT1103" s="12">
        <v>116115.90000000001</v>
      </c>
      <c r="CU1103" s="12">
        <v>-14779.81</v>
      </c>
      <c r="CV1103" s="12">
        <v>-10.4246020560593</v>
      </c>
      <c r="CW1103" s="5">
        <v>2452</v>
      </c>
      <c r="CX1103" s="12">
        <v>14433.372475</v>
      </c>
      <c r="CY1103" s="38">
        <v>42094</v>
      </c>
      <c r="CZ1103" s="12">
        <v>101433.81</v>
      </c>
      <c r="DA1103" s="12">
        <v>-18128.740000000002</v>
      </c>
      <c r="DB1103" s="12">
        <v>-15.5167071577317</v>
      </c>
      <c r="DC1103" s="12">
        <v>2531.71</v>
      </c>
      <c r="DD1103" s="12">
        <v>11888.7838976</v>
      </c>
      <c r="DE1103" s="38">
        <v>42460</v>
      </c>
      <c r="DF1103" s="12">
        <v>99165.759999999995</v>
      </c>
      <c r="DG1103" s="12">
        <v>-18025.689999999999</v>
      </c>
      <c r="DH1103" s="12">
        <v>-15.252599611951499</v>
      </c>
      <c r="DI1103" s="12">
        <v>2052.4</v>
      </c>
      <c r="DJ1103" s="12">
        <v>13607.0846953</v>
      </c>
      <c r="DK1103" t="s">
        <v>5395</v>
      </c>
      <c r="DL1103" s="40">
        <v>54.6</v>
      </c>
      <c r="DM1103" s="5">
        <v>500032</v>
      </c>
      <c r="DN1103" s="5">
        <v>500038</v>
      </c>
      <c r="DO1103" s="5">
        <v>500125</v>
      </c>
      <c r="DP1103" s="5">
        <v>530813</v>
      </c>
      <c r="DR1103" s="38">
        <v>40673</v>
      </c>
      <c r="DS1103" t="s">
        <v>1948</v>
      </c>
    </row>
    <row r="1104" spans="1:123" ht="15" customHeight="1" x14ac:dyDescent="0.35">
      <c r="A1104" s="34" t="s">
        <v>1502</v>
      </c>
      <c r="B1104" s="35">
        <v>532498</v>
      </c>
      <c r="C1104" s="34" t="s">
        <v>1503</v>
      </c>
      <c r="D1104" s="36" t="s">
        <v>5396</v>
      </c>
      <c r="E1104" t="s">
        <v>2108</v>
      </c>
      <c r="F1104" t="s">
        <v>1940</v>
      </c>
      <c r="G1104" s="37" t="s">
        <v>2181</v>
      </c>
      <c r="H1104" s="38">
        <v>22748</v>
      </c>
      <c r="I1104" t="s">
        <v>1942</v>
      </c>
      <c r="J1104" s="11">
        <v>40999</v>
      </c>
      <c r="K1104" s="5">
        <v>0</v>
      </c>
      <c r="L1104" s="5">
        <v>0</v>
      </c>
      <c r="M1104" s="5">
        <v>0</v>
      </c>
      <c r="N1104" s="5">
        <v>0</v>
      </c>
      <c r="O1104" s="5">
        <v>0</v>
      </c>
      <c r="P1104" s="5">
        <v>0</v>
      </c>
      <c r="Q1104" s="5">
        <v>0</v>
      </c>
      <c r="R1104" s="5">
        <v>0</v>
      </c>
      <c r="S1104" s="5">
        <v>0</v>
      </c>
      <c r="T1104" s="5">
        <v>0</v>
      </c>
      <c r="U1104" s="5">
        <v>0</v>
      </c>
      <c r="V1104" s="5"/>
      <c r="W1104" t="s">
        <v>1943</v>
      </c>
      <c r="X1104" s="11">
        <v>41364</v>
      </c>
      <c r="Y1104" s="39">
        <v>3565000</v>
      </c>
      <c r="Z1104" s="39">
        <v>0</v>
      </c>
      <c r="AA1104" s="39">
        <v>0</v>
      </c>
      <c r="AB1104" s="39">
        <v>0</v>
      </c>
      <c r="AC1104" s="39">
        <v>3565000</v>
      </c>
      <c r="AD1104" s="39">
        <v>0</v>
      </c>
      <c r="AE1104" s="39">
        <v>3565000</v>
      </c>
      <c r="AF1104" s="39">
        <v>0</v>
      </c>
      <c r="AG1104" s="39">
        <v>0</v>
      </c>
      <c r="AH1104" s="39">
        <v>0</v>
      </c>
      <c r="AI1104" s="39">
        <v>0</v>
      </c>
      <c r="AL1104" s="11">
        <v>41729</v>
      </c>
      <c r="AM1104" s="39">
        <v>4727800</v>
      </c>
      <c r="AN1104" s="39">
        <v>0</v>
      </c>
      <c r="AO1104" s="39">
        <v>0</v>
      </c>
      <c r="AP1104" s="39">
        <v>0</v>
      </c>
      <c r="AQ1104" s="39">
        <v>4727800</v>
      </c>
      <c r="AR1104" s="39">
        <v>0</v>
      </c>
      <c r="AS1104" s="39">
        <v>4727800</v>
      </c>
      <c r="AT1104" s="39">
        <v>0</v>
      </c>
      <c r="AU1104" s="39">
        <v>0</v>
      </c>
      <c r="AV1104" s="39">
        <v>0</v>
      </c>
      <c r="AW1104" s="5">
        <v>0</v>
      </c>
      <c r="AZ1104" s="11">
        <v>42094</v>
      </c>
      <c r="BA1104" s="39">
        <v>4271750</v>
      </c>
      <c r="BB1104" s="39">
        <v>0</v>
      </c>
      <c r="BC1104" s="39">
        <v>500000</v>
      </c>
      <c r="BD1104" s="39">
        <v>0</v>
      </c>
      <c r="BE1104" s="39">
        <v>4771750</v>
      </c>
      <c r="BF1104" s="39">
        <v>0</v>
      </c>
      <c r="BG1104" s="39">
        <v>4771750</v>
      </c>
      <c r="BH1104" s="39">
        <v>0</v>
      </c>
      <c r="BI1104" s="39">
        <v>0</v>
      </c>
      <c r="BJ1104" s="39">
        <v>0</v>
      </c>
      <c r="BK1104" s="39">
        <v>0</v>
      </c>
      <c r="BN1104" s="11">
        <v>42460</v>
      </c>
      <c r="BO1104" s="39">
        <v>5900000</v>
      </c>
      <c r="BP1104" s="39">
        <v>0</v>
      </c>
      <c r="BQ1104" s="39">
        <v>800000</v>
      </c>
      <c r="BR1104" s="39">
        <v>0</v>
      </c>
      <c r="BS1104" s="39">
        <v>6700000</v>
      </c>
      <c r="BT1104" s="39">
        <v>0</v>
      </c>
      <c r="BU1104" s="39">
        <v>6700000</v>
      </c>
      <c r="BV1104" s="39">
        <v>0</v>
      </c>
      <c r="BW1104" s="39">
        <v>0</v>
      </c>
      <c r="BX1104" s="39">
        <v>0</v>
      </c>
      <c r="BY1104" s="39">
        <v>0</v>
      </c>
      <c r="CB1104" t="s">
        <v>1944</v>
      </c>
      <c r="CC1104" t="s">
        <v>2166</v>
      </c>
      <c r="CD1104" t="s">
        <v>2443</v>
      </c>
      <c r="CE1104" s="3" t="s">
        <v>1990</v>
      </c>
      <c r="CF1104" s="5">
        <v>25472</v>
      </c>
      <c r="CG1104" s="11">
        <v>40999</v>
      </c>
      <c r="CH1104" s="12">
        <v>20568.46</v>
      </c>
      <c r="CI1104" s="12">
        <v>3380.83</v>
      </c>
      <c r="CJ1104" s="12">
        <v>3.0278536757601699</v>
      </c>
      <c r="CK1104" s="12">
        <v>941.68</v>
      </c>
      <c r="CL1104" s="12">
        <v>33249.777075899998</v>
      </c>
      <c r="CM1104" s="11">
        <v>41364</v>
      </c>
      <c r="CN1104" s="12">
        <v>30999.32</v>
      </c>
      <c r="CO1104" s="12">
        <v>4494.46</v>
      </c>
      <c r="CP1104" s="12">
        <v>3.0926513030315501</v>
      </c>
      <c r="CQ1104" s="12">
        <v>2301.92</v>
      </c>
      <c r="CR1104" s="12">
        <v>59325.682394000003</v>
      </c>
      <c r="CS1104" s="38">
        <v>41729</v>
      </c>
      <c r="CT1104" s="12">
        <v>32797.96</v>
      </c>
      <c r="CU1104" s="12">
        <v>5321.66</v>
      </c>
      <c r="CV1104" s="12">
        <v>3.2468627395766201</v>
      </c>
      <c r="CW1104" s="12">
        <v>2803.29</v>
      </c>
      <c r="CX1104" s="12">
        <v>65298.837626400004</v>
      </c>
      <c r="CY1104" s="38">
        <v>42094</v>
      </c>
      <c r="CZ1104" s="12">
        <v>36128.82</v>
      </c>
      <c r="DA1104" s="12">
        <v>5714.21</v>
      </c>
      <c r="DB1104" s="12">
        <v>3.2714348453797801</v>
      </c>
      <c r="DC1104" s="12">
        <v>4263.32</v>
      </c>
      <c r="DD1104" s="12">
        <v>129646.2246458</v>
      </c>
      <c r="DE1104" s="38">
        <v>42460</v>
      </c>
      <c r="DF1104" s="12">
        <v>40196.023000000001</v>
      </c>
      <c r="DG1104" s="12">
        <v>5586.2719999999999</v>
      </c>
      <c r="DH1104" s="12">
        <v>2.7478637967159698</v>
      </c>
      <c r="DI1104" s="12">
        <v>5408.2640000000001</v>
      </c>
      <c r="DJ1104" s="12">
        <v>98900.6170728</v>
      </c>
      <c r="DK1104" t="s">
        <v>5397</v>
      </c>
      <c r="DL1104" s="40">
        <v>55.3</v>
      </c>
      <c r="DM1104" s="5">
        <v>533228</v>
      </c>
      <c r="DN1104" s="5">
        <v>524000</v>
      </c>
      <c r="DO1104" s="5">
        <v>523756</v>
      </c>
      <c r="DP1104" s="5">
        <v>511288</v>
      </c>
      <c r="DR1104" s="38">
        <v>41066</v>
      </c>
      <c r="DS1104" t="s">
        <v>1948</v>
      </c>
    </row>
    <row r="1105" spans="1:123" ht="15" customHeight="1" x14ac:dyDescent="0.35">
      <c r="A1105" s="34" t="s">
        <v>1504</v>
      </c>
      <c r="B1105" s="35">
        <v>511218</v>
      </c>
      <c r="C1105" s="34" t="s">
        <v>1505</v>
      </c>
      <c r="D1105" s="36" t="s">
        <v>5398</v>
      </c>
      <c r="E1105" t="s">
        <v>2108</v>
      </c>
      <c r="F1105" t="s">
        <v>1940</v>
      </c>
      <c r="G1105" s="37" t="s">
        <v>5399</v>
      </c>
      <c r="H1105" s="38">
        <v>23677</v>
      </c>
      <c r="I1105" t="s">
        <v>1942</v>
      </c>
      <c r="J1105" s="11">
        <v>40999</v>
      </c>
      <c r="K1105" s="5">
        <v>0</v>
      </c>
      <c r="L1105" s="5">
        <v>0</v>
      </c>
      <c r="M1105" s="5">
        <v>0</v>
      </c>
      <c r="N1105" s="5">
        <v>0</v>
      </c>
      <c r="O1105" s="5">
        <v>0</v>
      </c>
      <c r="P1105" s="5">
        <v>0</v>
      </c>
      <c r="Q1105" s="5">
        <v>0</v>
      </c>
      <c r="R1105" s="5">
        <v>0</v>
      </c>
      <c r="S1105" s="5">
        <v>0</v>
      </c>
      <c r="T1105" s="5">
        <v>0</v>
      </c>
      <c r="U1105" s="5">
        <v>0</v>
      </c>
      <c r="V1105" s="5"/>
      <c r="W1105" t="s">
        <v>1943</v>
      </c>
      <c r="X1105" s="11">
        <v>41364</v>
      </c>
      <c r="Y1105" s="39">
        <v>4356002</v>
      </c>
      <c r="Z1105" s="39">
        <v>0</v>
      </c>
      <c r="AA1105" s="39">
        <v>0</v>
      </c>
      <c r="AB1105" s="39">
        <v>0</v>
      </c>
      <c r="AC1105" s="39">
        <v>4356002</v>
      </c>
      <c r="AD1105" s="39">
        <v>0</v>
      </c>
      <c r="AE1105" s="39">
        <v>4356002</v>
      </c>
      <c r="AF1105" s="39">
        <v>0</v>
      </c>
      <c r="AG1105" s="39">
        <v>0</v>
      </c>
      <c r="AH1105" s="39">
        <v>0</v>
      </c>
      <c r="AI1105" s="39">
        <v>0</v>
      </c>
      <c r="AL1105" s="11">
        <v>41729</v>
      </c>
      <c r="AM1105" s="39">
        <v>4817853</v>
      </c>
      <c r="AN1105" s="39">
        <v>0</v>
      </c>
      <c r="AO1105" s="39">
        <v>0</v>
      </c>
      <c r="AP1105" s="39">
        <v>0</v>
      </c>
      <c r="AQ1105" s="39">
        <v>4817853</v>
      </c>
      <c r="AR1105" s="39">
        <v>0</v>
      </c>
      <c r="AS1105" s="39">
        <v>4817853</v>
      </c>
      <c r="AT1105" s="39">
        <v>0</v>
      </c>
      <c r="AU1105" s="39">
        <v>0</v>
      </c>
      <c r="AV1105" s="39">
        <v>0</v>
      </c>
      <c r="AW1105" s="5">
        <v>0</v>
      </c>
      <c r="AZ1105" s="11">
        <v>42094</v>
      </c>
      <c r="BA1105" s="39">
        <v>3522400</v>
      </c>
      <c r="BB1105" s="39">
        <v>713520</v>
      </c>
      <c r="BC1105" s="39">
        <v>578799</v>
      </c>
      <c r="BD1105" s="39">
        <v>0</v>
      </c>
      <c r="BE1105" s="39">
        <v>4814719</v>
      </c>
      <c r="BF1105" s="39">
        <v>0</v>
      </c>
      <c r="BG1105" s="39">
        <v>4814719</v>
      </c>
      <c r="BH1105" s="39">
        <v>0</v>
      </c>
      <c r="BI1105" s="39">
        <v>0</v>
      </c>
      <c r="BJ1105" s="39">
        <v>0</v>
      </c>
      <c r="BK1105" s="39">
        <v>0</v>
      </c>
      <c r="BN1105" s="11">
        <v>42460</v>
      </c>
      <c r="BO1105" s="39">
        <v>3875040</v>
      </c>
      <c r="BP1105" s="39">
        <v>785592</v>
      </c>
      <c r="BQ1105" s="39">
        <v>584256</v>
      </c>
      <c r="BR1105" s="39">
        <v>0</v>
      </c>
      <c r="BS1105" s="39">
        <v>5244888</v>
      </c>
      <c r="BT1105" s="39">
        <v>0</v>
      </c>
      <c r="BU1105" s="39">
        <v>5244888</v>
      </c>
      <c r="BV1105" s="39">
        <v>0</v>
      </c>
      <c r="BW1105" s="39">
        <v>0</v>
      </c>
      <c r="BX1105" s="39">
        <v>0</v>
      </c>
      <c r="BY1105" s="39">
        <v>0</v>
      </c>
      <c r="CB1105" t="s">
        <v>1944</v>
      </c>
      <c r="CC1105" t="s">
        <v>2166</v>
      </c>
      <c r="CD1105" t="s">
        <v>2443</v>
      </c>
      <c r="CE1105" s="3" t="s">
        <v>1978</v>
      </c>
      <c r="CF1105" s="5">
        <v>19170</v>
      </c>
      <c r="CG1105" s="11">
        <v>40999</v>
      </c>
      <c r="CH1105" s="12">
        <v>61794.6</v>
      </c>
      <c r="CI1105" s="12">
        <v>13088.13</v>
      </c>
      <c r="CJ1105" s="12">
        <v>3.5710344527800202</v>
      </c>
      <c r="CK1105" s="12">
        <v>4075.96</v>
      </c>
      <c r="CL1105" s="12">
        <v>135440.889948</v>
      </c>
      <c r="CM1105" s="11">
        <v>41364</v>
      </c>
      <c r="CN1105" s="12">
        <v>70159.579999999987</v>
      </c>
      <c r="CO1105" s="12">
        <v>14634.28</v>
      </c>
      <c r="CP1105" s="12">
        <v>3.24673408221348</v>
      </c>
      <c r="CQ1105" s="12">
        <v>4431.67</v>
      </c>
      <c r="CR1105" s="12">
        <v>157851.92666880001</v>
      </c>
      <c r="CS1105" s="38">
        <v>41729</v>
      </c>
      <c r="CT1105" s="12">
        <v>84801.87000000001</v>
      </c>
      <c r="CU1105" s="12">
        <v>13579.37</v>
      </c>
      <c r="CV1105" s="12">
        <v>2.54325306572481</v>
      </c>
      <c r="CW1105" s="12">
        <v>4715.9799999999996</v>
      </c>
      <c r="CX1105" s="12">
        <v>173145.55997840001</v>
      </c>
      <c r="CY1105" s="38">
        <v>42094</v>
      </c>
      <c r="CZ1105" s="12">
        <v>91796.17</v>
      </c>
      <c r="DA1105" s="12">
        <v>10284.450000000001</v>
      </c>
      <c r="DB1105" s="12">
        <v>1.6740172060101901</v>
      </c>
      <c r="DC1105" s="12">
        <v>5040.3900000000003</v>
      </c>
      <c r="DD1105" s="12">
        <v>252792.74445120001</v>
      </c>
      <c r="DE1105" s="38">
        <v>42460</v>
      </c>
      <c r="DF1105" s="12">
        <v>103137.50199999999</v>
      </c>
      <c r="DG1105" s="12">
        <v>11836.182000000001</v>
      </c>
      <c r="DH1105" s="12">
        <v>1.6951613899622999</v>
      </c>
      <c r="DI1105" s="12">
        <v>6237.3310000000001</v>
      </c>
      <c r="DJ1105" s="12">
        <v>216412.09773360001</v>
      </c>
      <c r="DK1105" t="s">
        <v>5400</v>
      </c>
      <c r="DL1105" s="40">
        <v>21</v>
      </c>
      <c r="DM1105" s="5">
        <v>500034</v>
      </c>
      <c r="DN1105" s="5">
        <v>532720</v>
      </c>
      <c r="DO1105" s="5">
        <v>511243</v>
      </c>
      <c r="DP1105" s="5">
        <v>533519</v>
      </c>
      <c r="DQ1105" s="5">
        <v>532978</v>
      </c>
      <c r="DR1105" s="38">
        <v>41000</v>
      </c>
      <c r="DS1105" t="s">
        <v>1948</v>
      </c>
    </row>
    <row r="1106" spans="1:123" ht="15" customHeight="1" x14ac:dyDescent="0.35">
      <c r="A1106" s="34" t="s">
        <v>1506</v>
      </c>
      <c r="B1106" s="49">
        <v>500550</v>
      </c>
      <c r="C1106" s="50" t="s">
        <v>1507</v>
      </c>
      <c r="D1106" s="51" t="s">
        <v>5401</v>
      </c>
      <c r="E1106" t="s">
        <v>1971</v>
      </c>
      <c r="F1106" t="s">
        <v>1951</v>
      </c>
      <c r="G1106" s="37" t="s">
        <v>5402</v>
      </c>
      <c r="H1106" s="38">
        <v>25310</v>
      </c>
      <c r="I1106" t="s">
        <v>1942</v>
      </c>
      <c r="J1106" s="11">
        <v>40816</v>
      </c>
      <c r="K1106" s="5">
        <v>0</v>
      </c>
      <c r="L1106" s="5">
        <v>0</v>
      </c>
      <c r="M1106" s="5">
        <v>0</v>
      </c>
      <c r="N1106" s="5">
        <v>0</v>
      </c>
      <c r="O1106" s="5">
        <v>0</v>
      </c>
      <c r="P1106" s="5">
        <v>0</v>
      </c>
      <c r="Q1106" s="5">
        <v>0</v>
      </c>
      <c r="R1106" s="5">
        <v>0</v>
      </c>
      <c r="S1106" s="5">
        <v>0</v>
      </c>
      <c r="T1106" s="5">
        <v>0</v>
      </c>
      <c r="U1106" s="5">
        <v>0</v>
      </c>
      <c r="V1106" s="5"/>
      <c r="W1106" t="s">
        <v>1943</v>
      </c>
      <c r="X1106" s="11">
        <v>41182</v>
      </c>
      <c r="Y1106" s="39">
        <v>0</v>
      </c>
      <c r="Z1106" s="39">
        <v>0</v>
      </c>
      <c r="AA1106" s="39">
        <v>0</v>
      </c>
      <c r="AB1106" s="39">
        <v>0</v>
      </c>
      <c r="AC1106" s="39">
        <v>0</v>
      </c>
      <c r="AD1106" s="39">
        <v>0</v>
      </c>
      <c r="AE1106" s="39">
        <v>0</v>
      </c>
      <c r="AF1106" s="39">
        <v>0</v>
      </c>
      <c r="AG1106" s="39">
        <v>0</v>
      </c>
      <c r="AH1106" s="39">
        <v>0</v>
      </c>
      <c r="AI1106" s="39">
        <v>0</v>
      </c>
      <c r="AK1106" t="s">
        <v>1943</v>
      </c>
      <c r="AL1106" s="11">
        <v>41547</v>
      </c>
      <c r="AM1106" s="39">
        <v>0</v>
      </c>
      <c r="AN1106" s="39">
        <v>0</v>
      </c>
      <c r="AO1106" s="39">
        <v>0</v>
      </c>
      <c r="AP1106" s="39">
        <v>0</v>
      </c>
      <c r="AQ1106" s="39">
        <v>0</v>
      </c>
      <c r="AR1106" s="39">
        <v>0</v>
      </c>
      <c r="AS1106" s="39">
        <v>0</v>
      </c>
      <c r="AT1106" s="39">
        <v>0</v>
      </c>
      <c r="AU1106" s="39">
        <v>0</v>
      </c>
      <c r="AV1106" s="39">
        <v>0</v>
      </c>
      <c r="AW1106" s="5">
        <v>0</v>
      </c>
      <c r="AY1106" t="s">
        <v>1943</v>
      </c>
      <c r="AZ1106" s="11">
        <v>41912</v>
      </c>
      <c r="BA1106" s="39">
        <v>20127461</v>
      </c>
      <c r="BB1106" s="39">
        <v>0</v>
      </c>
      <c r="BC1106" s="39">
        <v>9005844</v>
      </c>
      <c r="BD1106" s="39">
        <v>23219994</v>
      </c>
      <c r="BE1106" s="39">
        <v>52353299</v>
      </c>
      <c r="BF1106" s="39">
        <v>0</v>
      </c>
      <c r="BG1106" s="39">
        <v>52353299</v>
      </c>
      <c r="BH1106" s="39">
        <v>0</v>
      </c>
      <c r="BI1106" s="39">
        <v>0</v>
      </c>
      <c r="BJ1106" s="39">
        <v>0</v>
      </c>
      <c r="BK1106" s="39">
        <v>0</v>
      </c>
      <c r="BM1106" t="s">
        <v>5403</v>
      </c>
      <c r="BN1106" s="11">
        <v>42277</v>
      </c>
      <c r="BO1106" s="39">
        <v>9926148</v>
      </c>
      <c r="BP1106" s="39">
        <v>0</v>
      </c>
      <c r="BQ1106" s="39">
        <v>22547060</v>
      </c>
      <c r="BR1106" s="39">
        <v>24188042</v>
      </c>
      <c r="BS1106" s="39">
        <v>56661250</v>
      </c>
      <c r="BT1106" s="39">
        <v>0</v>
      </c>
      <c r="BU1106" s="39">
        <v>56661250</v>
      </c>
      <c r="BV1106" s="39">
        <v>0</v>
      </c>
      <c r="BW1106" s="39">
        <v>0</v>
      </c>
      <c r="BX1106" s="39">
        <v>0</v>
      </c>
      <c r="BY1106" s="39">
        <v>0</v>
      </c>
      <c r="BZ1106" t="s">
        <v>5404</v>
      </c>
      <c r="CA1106" t="s">
        <v>5403</v>
      </c>
      <c r="CB1106" t="s">
        <v>1972</v>
      </c>
      <c r="CC1106" t="s">
        <v>1976</v>
      </c>
      <c r="CD1106" t="s">
        <v>1989</v>
      </c>
      <c r="CE1106" s="3" t="s">
        <v>1978</v>
      </c>
      <c r="CF1106" s="5">
        <v>10168</v>
      </c>
      <c r="CG1106" s="11">
        <v>40816</v>
      </c>
      <c r="CH1106" s="5">
        <v>121336</v>
      </c>
      <c r="CI1106" s="5">
        <v>8454</v>
      </c>
      <c r="CJ1106" s="12">
        <v>3.37936636880585</v>
      </c>
      <c r="CK1106" s="5">
        <v>9174</v>
      </c>
      <c r="CL1106" s="12">
        <v>241201.11371999999</v>
      </c>
      <c r="CM1106" s="11">
        <v>41182</v>
      </c>
      <c r="CN1106" s="5">
        <v>129774</v>
      </c>
      <c r="CO1106" s="5">
        <v>3432</v>
      </c>
      <c r="CP1106" s="12">
        <v>1.96541278734031</v>
      </c>
      <c r="CQ1106" s="5">
        <v>11959</v>
      </c>
      <c r="CR1106" s="12">
        <v>170243.11102425001</v>
      </c>
      <c r="CS1106" s="38">
        <v>41547</v>
      </c>
      <c r="CT1106" s="5">
        <v>113871</v>
      </c>
      <c r="CU1106" s="5">
        <v>1940</v>
      </c>
      <c r="CV1106" s="12">
        <v>5.2060581237833503</v>
      </c>
      <c r="CW1106" s="5">
        <v>13524</v>
      </c>
      <c r="CX1106" s="12">
        <v>294511.14489499998</v>
      </c>
      <c r="CY1106" s="38">
        <v>41912</v>
      </c>
      <c r="CZ1106" s="5">
        <v>107822</v>
      </c>
      <c r="DA1106" s="5">
        <v>6032</v>
      </c>
      <c r="DB1106" s="12">
        <v>8.6202087523304805</v>
      </c>
      <c r="DC1106" s="5">
        <v>14118</v>
      </c>
      <c r="DD1106" s="12">
        <v>471253.9334415</v>
      </c>
      <c r="DE1106" s="38">
        <v>42277</v>
      </c>
      <c r="DF1106" s="5">
        <v>107246</v>
      </c>
      <c r="DG1106" s="5">
        <v>11744</v>
      </c>
      <c r="DH1106" s="12">
        <v>8.6202087523304805</v>
      </c>
      <c r="DI1106" s="5">
        <v>14030</v>
      </c>
      <c r="DJ1106" s="12">
        <v>471253.9334415</v>
      </c>
      <c r="DK1106" t="s">
        <v>5405</v>
      </c>
      <c r="DL1106" s="40">
        <v>41</v>
      </c>
      <c r="DM1106" s="5">
        <v>506076</v>
      </c>
      <c r="DN1106" s="5">
        <v>500472</v>
      </c>
      <c r="DO1106" s="5">
        <v>500191</v>
      </c>
      <c r="DP1106" s="5">
        <v>502742</v>
      </c>
      <c r="DQ1106" s="5">
        <v>522113</v>
      </c>
      <c r="DR1106" s="38">
        <v>41671</v>
      </c>
      <c r="DS1106" t="s">
        <v>1948</v>
      </c>
    </row>
    <row r="1107" spans="1:123" ht="15" customHeight="1" x14ac:dyDescent="0.35">
      <c r="A1107" s="34" t="s">
        <v>1506</v>
      </c>
      <c r="B1107" s="49">
        <v>500550</v>
      </c>
      <c r="C1107" s="50" t="s">
        <v>1508</v>
      </c>
      <c r="D1107" s="51" t="s">
        <v>5406</v>
      </c>
      <c r="E1107" t="s">
        <v>1981</v>
      </c>
      <c r="F1107" t="s">
        <v>1940</v>
      </c>
      <c r="G1107" s="37" t="s">
        <v>2181</v>
      </c>
      <c r="H1107" s="38">
        <v>23017</v>
      </c>
      <c r="I1107" t="s">
        <v>1942</v>
      </c>
      <c r="J1107" s="11">
        <v>40816</v>
      </c>
      <c r="K1107" s="5">
        <v>8385900</v>
      </c>
      <c r="L1107" s="5">
        <v>7289799</v>
      </c>
      <c r="M1107" s="5">
        <v>22028547</v>
      </c>
      <c r="N1107" s="5">
        <v>19985000</v>
      </c>
      <c r="O1107" s="5">
        <v>57689246</v>
      </c>
      <c r="P1107" s="5">
        <v>0</v>
      </c>
      <c r="Q1107" s="5">
        <v>57689246</v>
      </c>
      <c r="R1107" s="5">
        <v>0</v>
      </c>
      <c r="S1107" s="5">
        <v>0</v>
      </c>
      <c r="T1107" s="5">
        <v>0</v>
      </c>
      <c r="U1107" s="5">
        <v>0</v>
      </c>
      <c r="V1107" s="5"/>
      <c r="X1107" s="11">
        <v>41182</v>
      </c>
      <c r="Y1107" s="39">
        <v>9351900</v>
      </c>
      <c r="Z1107" s="39">
        <v>0</v>
      </c>
      <c r="AA1107" s="39">
        <v>30334432</v>
      </c>
      <c r="AB1107" s="39">
        <v>27618098</v>
      </c>
      <c r="AC1107" s="39">
        <v>67304430</v>
      </c>
      <c r="AD1107" s="39">
        <v>0</v>
      </c>
      <c r="AE1107" s="39">
        <v>67304430</v>
      </c>
      <c r="AF1107" s="39">
        <v>0</v>
      </c>
      <c r="AG1107" s="39">
        <v>0</v>
      </c>
      <c r="AH1107" s="39">
        <v>0</v>
      </c>
      <c r="AI1107" s="39">
        <v>0</v>
      </c>
      <c r="AL1107" s="11">
        <v>41547</v>
      </c>
      <c r="AM1107" s="39">
        <v>10949217</v>
      </c>
      <c r="AN1107" s="39">
        <v>0</v>
      </c>
      <c r="AO1107" s="39">
        <v>25410357</v>
      </c>
      <c r="AP1107" s="39">
        <v>35025141</v>
      </c>
      <c r="AQ1107" s="39">
        <v>71384715</v>
      </c>
      <c r="AR1107" s="39">
        <v>0</v>
      </c>
      <c r="AS1107" s="39">
        <v>71384715</v>
      </c>
      <c r="AT1107" s="39">
        <v>0</v>
      </c>
      <c r="AU1107" s="39">
        <v>0</v>
      </c>
      <c r="AV1107" s="39">
        <v>0</v>
      </c>
      <c r="AW1107" s="5">
        <v>0</v>
      </c>
      <c r="AZ1107" s="11">
        <v>41912</v>
      </c>
      <c r="BA1107" s="39">
        <v>29218582</v>
      </c>
      <c r="BB1107" s="39">
        <v>2775771</v>
      </c>
      <c r="BC1107" s="39">
        <v>12726599</v>
      </c>
      <c r="BD1107" s="39">
        <v>42158933</v>
      </c>
      <c r="BE1107" s="39">
        <v>86879885</v>
      </c>
      <c r="BF1107" s="39">
        <v>0</v>
      </c>
      <c r="BG1107" s="39">
        <v>86879885</v>
      </c>
      <c r="BH1107" s="39">
        <v>0</v>
      </c>
      <c r="BI1107" s="39">
        <v>0</v>
      </c>
      <c r="BJ1107" s="39">
        <v>0</v>
      </c>
      <c r="BK1107" s="39">
        <v>0</v>
      </c>
      <c r="BN1107" s="11">
        <v>42277</v>
      </c>
      <c r="BO1107" s="39">
        <v>14954595</v>
      </c>
      <c r="BP1107" s="39">
        <v>3290012</v>
      </c>
      <c r="BQ1107" s="39">
        <v>32648459</v>
      </c>
      <c r="BR1107" s="39">
        <v>50511375</v>
      </c>
      <c r="BS1107" s="39">
        <v>101404441</v>
      </c>
      <c r="BT1107" s="39">
        <v>0</v>
      </c>
      <c r="BU1107" s="39">
        <v>101404441</v>
      </c>
      <c r="BV1107" s="39">
        <v>0</v>
      </c>
      <c r="BW1107" s="39">
        <v>0</v>
      </c>
      <c r="BX1107" s="39">
        <v>0</v>
      </c>
      <c r="BY1107" s="39">
        <v>0</v>
      </c>
      <c r="BZ1107" t="s">
        <v>5407</v>
      </c>
      <c r="CA1107" t="s">
        <v>5407</v>
      </c>
      <c r="CB1107" t="s">
        <v>1944</v>
      </c>
      <c r="CC1107" t="s">
        <v>1976</v>
      </c>
      <c r="CD1107" t="s">
        <v>1989</v>
      </c>
      <c r="CE1107" s="3" t="s">
        <v>1978</v>
      </c>
      <c r="CF1107" s="5">
        <v>10168</v>
      </c>
      <c r="CG1107" s="11">
        <v>40816</v>
      </c>
      <c r="CH1107" s="5">
        <v>121336</v>
      </c>
      <c r="CI1107" s="5">
        <v>8454</v>
      </c>
      <c r="CJ1107" s="12">
        <v>3.37936636880585</v>
      </c>
      <c r="CK1107" s="5">
        <v>9174</v>
      </c>
      <c r="CL1107" s="12">
        <v>241201.11371999999</v>
      </c>
      <c r="CM1107" s="11">
        <v>41182</v>
      </c>
      <c r="CN1107" s="5">
        <v>129774</v>
      </c>
      <c r="CO1107" s="5">
        <v>3432</v>
      </c>
      <c r="CP1107" s="12">
        <v>1.96541278734031</v>
      </c>
      <c r="CQ1107" s="5">
        <v>11959</v>
      </c>
      <c r="CR1107" s="12">
        <v>170243.11102425001</v>
      </c>
      <c r="CS1107" s="38">
        <v>41547</v>
      </c>
      <c r="CT1107" s="5">
        <v>113871</v>
      </c>
      <c r="CU1107" s="5">
        <v>1940</v>
      </c>
      <c r="CV1107" s="12">
        <v>5.2060581237833503</v>
      </c>
      <c r="CW1107" s="5">
        <v>13524</v>
      </c>
      <c r="CX1107" s="12">
        <v>294511.14489499998</v>
      </c>
      <c r="CY1107" s="38">
        <v>41912</v>
      </c>
      <c r="CZ1107" s="5">
        <v>107822</v>
      </c>
      <c r="DA1107" s="5">
        <v>6032</v>
      </c>
      <c r="DB1107" s="12">
        <v>8.6202087523304805</v>
      </c>
      <c r="DC1107" s="5">
        <v>14118</v>
      </c>
      <c r="DD1107" s="12">
        <v>471253.9334415</v>
      </c>
      <c r="DE1107" s="38">
        <v>42277</v>
      </c>
      <c r="DF1107" s="5">
        <v>107246</v>
      </c>
      <c r="DG1107" s="5">
        <v>11744</v>
      </c>
      <c r="DH1107" s="12">
        <v>8.6202087523304805</v>
      </c>
      <c r="DI1107" s="5">
        <v>14030</v>
      </c>
      <c r="DJ1107" s="12">
        <v>471253.9334415</v>
      </c>
      <c r="DK1107" t="s">
        <v>5408</v>
      </c>
      <c r="DL1107" s="40">
        <v>72</v>
      </c>
      <c r="DM1107" s="5">
        <v>506076</v>
      </c>
      <c r="DN1107" s="5">
        <v>500472</v>
      </c>
      <c r="DO1107" s="5">
        <v>500191</v>
      </c>
      <c r="DP1107" s="5">
        <v>502742</v>
      </c>
      <c r="DQ1107" s="5">
        <v>522113</v>
      </c>
      <c r="DR1107" s="38">
        <v>39651</v>
      </c>
      <c r="DS1107" t="s">
        <v>1948</v>
      </c>
    </row>
    <row r="1108" spans="1:123" ht="15" customHeight="1" x14ac:dyDescent="0.35">
      <c r="A1108" s="34" t="s">
        <v>1509</v>
      </c>
      <c r="B1108" s="35">
        <v>523838</v>
      </c>
      <c r="C1108" s="34" t="s">
        <v>1510</v>
      </c>
      <c r="D1108" s="36" t="s">
        <v>5409</v>
      </c>
      <c r="E1108" t="s">
        <v>1944</v>
      </c>
      <c r="F1108" t="s">
        <v>1951</v>
      </c>
      <c r="G1108" s="37" t="s">
        <v>1958</v>
      </c>
      <c r="H1108" s="38">
        <v>14954</v>
      </c>
      <c r="I1108" t="s">
        <v>1942</v>
      </c>
      <c r="J1108" s="11">
        <v>40999</v>
      </c>
      <c r="K1108" s="5">
        <v>0</v>
      </c>
      <c r="L1108" s="5">
        <v>0</v>
      </c>
      <c r="M1108" s="5">
        <v>0</v>
      </c>
      <c r="N1108" s="5">
        <v>0</v>
      </c>
      <c r="O1108" s="5">
        <v>0</v>
      </c>
      <c r="P1108" s="5">
        <v>0</v>
      </c>
      <c r="Q1108" s="5">
        <v>0</v>
      </c>
      <c r="R1108" s="5">
        <v>0</v>
      </c>
      <c r="S1108" s="5">
        <v>0</v>
      </c>
      <c r="T1108" s="5">
        <v>0</v>
      </c>
      <c r="U1108" s="5">
        <v>0</v>
      </c>
      <c r="V1108" s="5"/>
      <c r="X1108" s="11">
        <v>41364</v>
      </c>
      <c r="Y1108" s="39">
        <v>0</v>
      </c>
      <c r="Z1108" s="39">
        <v>0</v>
      </c>
      <c r="AA1108" s="39">
        <v>0</v>
      </c>
      <c r="AB1108" s="39">
        <v>0</v>
      </c>
      <c r="AC1108" s="39">
        <v>0</v>
      </c>
      <c r="AD1108" s="39">
        <v>0</v>
      </c>
      <c r="AE1108" s="39">
        <v>0</v>
      </c>
      <c r="AF1108" s="39">
        <v>0</v>
      </c>
      <c r="AG1108" s="39">
        <v>0</v>
      </c>
      <c r="AH1108" s="39">
        <v>0</v>
      </c>
      <c r="AI1108" s="39">
        <v>0</v>
      </c>
      <c r="AL1108" s="11">
        <v>41729</v>
      </c>
      <c r="AM1108" s="39">
        <v>3750000</v>
      </c>
      <c r="AN1108" s="39">
        <v>140400</v>
      </c>
      <c r="AO1108" s="39">
        <v>595629</v>
      </c>
      <c r="AP1108" s="39">
        <v>0</v>
      </c>
      <c r="AQ1108" s="39">
        <v>4486029</v>
      </c>
      <c r="AR1108" s="39">
        <v>0</v>
      </c>
      <c r="AS1108" s="39">
        <v>4486029</v>
      </c>
      <c r="AT1108" s="39">
        <v>0</v>
      </c>
      <c r="AU1108" s="39">
        <v>0</v>
      </c>
      <c r="AV1108" s="39">
        <v>0</v>
      </c>
      <c r="AW1108" s="5">
        <v>0</v>
      </c>
      <c r="AZ1108" s="11">
        <v>42094</v>
      </c>
      <c r="BA1108" s="39">
        <v>5193025</v>
      </c>
      <c r="BB1108" s="39">
        <v>0</v>
      </c>
      <c r="BC1108" s="39">
        <v>1003554</v>
      </c>
      <c r="BD1108" s="39">
        <v>0</v>
      </c>
      <c r="BE1108" s="39">
        <v>6196579</v>
      </c>
      <c r="BF1108" s="39">
        <v>0</v>
      </c>
      <c r="BG1108" s="39">
        <v>6196579</v>
      </c>
      <c r="BH1108" s="39">
        <v>0</v>
      </c>
      <c r="BI1108" s="39">
        <v>0</v>
      </c>
      <c r="BJ1108" s="39">
        <v>0</v>
      </c>
      <c r="BK1108" s="39">
        <v>0</v>
      </c>
      <c r="BN1108" s="11">
        <v>42460</v>
      </c>
      <c r="BO1108" s="39">
        <v>5186867</v>
      </c>
      <c r="BP1108" s="39">
        <v>0</v>
      </c>
      <c r="BQ1108" s="39">
        <v>920757</v>
      </c>
      <c r="BR1108" s="39">
        <v>0</v>
      </c>
      <c r="BS1108" s="39">
        <v>6107624</v>
      </c>
      <c r="BT1108" s="39">
        <v>0</v>
      </c>
      <c r="BU1108" s="39">
        <v>6107624</v>
      </c>
      <c r="BV1108" s="39">
        <v>0</v>
      </c>
      <c r="BW1108" s="39">
        <v>0</v>
      </c>
      <c r="BX1108" s="39">
        <v>0</v>
      </c>
      <c r="BY1108" s="39">
        <v>0</v>
      </c>
      <c r="CB1108" t="s">
        <v>1944</v>
      </c>
      <c r="CC1108" t="s">
        <v>1976</v>
      </c>
      <c r="CD1108" t="s">
        <v>3144</v>
      </c>
      <c r="CE1108" s="3" t="s">
        <v>2000</v>
      </c>
      <c r="CF1108" s="5">
        <v>3195</v>
      </c>
      <c r="CG1108" s="11">
        <v>40999</v>
      </c>
      <c r="CH1108" s="12">
        <v>60311.9</v>
      </c>
      <c r="CI1108" s="12">
        <v>836.4</v>
      </c>
      <c r="CJ1108" s="12">
        <v>1.4644332921474399</v>
      </c>
      <c r="CK1108" s="12">
        <v>4643.3</v>
      </c>
      <c r="CL1108" s="12">
        <v>11168.3784975</v>
      </c>
      <c r="CM1108" s="11">
        <v>41364</v>
      </c>
      <c r="CN1108" s="12">
        <v>59408.4</v>
      </c>
      <c r="CO1108" s="12">
        <v>532.5</v>
      </c>
      <c r="CP1108" s="12">
        <v>0.77410232558139502</v>
      </c>
      <c r="CQ1108" s="12">
        <v>5042.3999999999996</v>
      </c>
      <c r="CR1108" s="12">
        <v>5639.8456200000001</v>
      </c>
      <c r="CS1108" s="38">
        <v>41729</v>
      </c>
      <c r="CT1108" s="12">
        <v>56564.7</v>
      </c>
      <c r="CU1108" s="12">
        <v>584.70000000000005</v>
      </c>
      <c r="CV1108" s="12">
        <v>0.80015160480227299</v>
      </c>
      <c r="CW1108" s="12">
        <v>4897.6000000000004</v>
      </c>
      <c r="CX1108" s="12">
        <v>5775.8945274999996</v>
      </c>
      <c r="CY1108" s="38">
        <v>42094</v>
      </c>
      <c r="CZ1108" s="12">
        <v>62589.8</v>
      </c>
      <c r="DA1108" s="12">
        <v>573.20000000000005</v>
      </c>
      <c r="DB1108" s="12">
        <v>0.66061209644437102</v>
      </c>
      <c r="DC1108" s="12">
        <v>5619.9</v>
      </c>
      <c r="DD1108" s="12">
        <v>22618.749275999999</v>
      </c>
      <c r="DE1108" s="38">
        <v>42460</v>
      </c>
      <c r="DF1108" s="12">
        <v>59978.2</v>
      </c>
      <c r="DG1108" s="12">
        <v>687.1</v>
      </c>
      <c r="DH1108" s="12">
        <v>0.82619188189219706</v>
      </c>
      <c r="DI1108" s="12">
        <v>5116.2</v>
      </c>
      <c r="DJ1108" s="12">
        <v>12373.029732999999</v>
      </c>
      <c r="DK1108" t="s">
        <v>5410</v>
      </c>
      <c r="DL1108" s="40">
        <v>13.3</v>
      </c>
      <c r="DM1108" s="5">
        <v>532940</v>
      </c>
      <c r="DN1108" s="5">
        <v>500294</v>
      </c>
      <c r="DO1108" s="5">
        <v>539150</v>
      </c>
      <c r="DR1108" s="38">
        <v>41424</v>
      </c>
      <c r="DS1108" t="s">
        <v>1948</v>
      </c>
    </row>
    <row r="1109" spans="1:123" ht="15" customHeight="1" x14ac:dyDescent="0.35">
      <c r="A1109" s="34" t="s">
        <v>1509</v>
      </c>
      <c r="B1109" s="35">
        <v>523838</v>
      </c>
      <c r="C1109" s="34" t="s">
        <v>1511</v>
      </c>
      <c r="D1109" s="36" t="s">
        <v>5411</v>
      </c>
      <c r="E1109" s="34" t="s">
        <v>3133</v>
      </c>
      <c r="F1109" t="s">
        <v>1951</v>
      </c>
      <c r="G1109" s="37" t="s">
        <v>5412</v>
      </c>
      <c r="H1109" s="38">
        <v>27795</v>
      </c>
      <c r="I1109" t="s">
        <v>1959</v>
      </c>
      <c r="J1109" s="11">
        <v>40999</v>
      </c>
      <c r="K1109" s="5">
        <v>4443431</v>
      </c>
      <c r="L1109" s="5">
        <v>620473</v>
      </c>
      <c r="M1109" s="5">
        <v>89774</v>
      </c>
      <c r="N1109" s="5">
        <v>0</v>
      </c>
      <c r="O1109" s="5">
        <v>5153678</v>
      </c>
      <c r="P1109" s="5">
        <v>0</v>
      </c>
      <c r="Q1109" s="5">
        <v>5153678</v>
      </c>
      <c r="R1109" s="5">
        <v>0</v>
      </c>
      <c r="S1109" s="5">
        <v>0</v>
      </c>
      <c r="T1109" s="5">
        <v>0</v>
      </c>
      <c r="U1109" s="5">
        <v>0</v>
      </c>
      <c r="V1109" s="5"/>
      <c r="X1109" s="11">
        <v>41364</v>
      </c>
      <c r="Y1109" s="39">
        <v>4447498</v>
      </c>
      <c r="Z1109" s="39">
        <v>604364</v>
      </c>
      <c r="AA1109" s="39">
        <v>204707</v>
      </c>
      <c r="AB1109" s="39">
        <v>0</v>
      </c>
      <c r="AC1109" s="39">
        <v>5256569</v>
      </c>
      <c r="AD1109" s="39">
        <v>0</v>
      </c>
      <c r="AE1109" s="39">
        <v>5256569</v>
      </c>
      <c r="AF1109" s="39">
        <v>0</v>
      </c>
      <c r="AG1109" s="39">
        <v>0</v>
      </c>
      <c r="AH1109" s="39">
        <v>0</v>
      </c>
      <c r="AI1109" s="39">
        <v>0</v>
      </c>
      <c r="AL1109" s="11">
        <v>41729</v>
      </c>
      <c r="AM1109" s="39">
        <v>4437014</v>
      </c>
      <c r="AN1109" s="39">
        <v>556036</v>
      </c>
      <c r="AO1109" s="39">
        <v>343384</v>
      </c>
      <c r="AP1109" s="39">
        <v>0</v>
      </c>
      <c r="AQ1109" s="39">
        <v>5336434</v>
      </c>
      <c r="AR1109" s="39">
        <v>0</v>
      </c>
      <c r="AS1109" s="39">
        <v>5336434</v>
      </c>
      <c r="AT1109" s="39">
        <v>0</v>
      </c>
      <c r="AU1109" s="39">
        <v>0</v>
      </c>
      <c r="AV1109" s="39">
        <v>0</v>
      </c>
      <c r="AW1109" s="5">
        <v>0</v>
      </c>
      <c r="AZ1109" s="11">
        <v>42094</v>
      </c>
      <c r="BA1109" s="39">
        <v>5460000</v>
      </c>
      <c r="BB1109" s="39">
        <v>0</v>
      </c>
      <c r="BC1109" s="39">
        <v>330120</v>
      </c>
      <c r="BD1109" s="39">
        <v>0</v>
      </c>
      <c r="BE1109" s="39">
        <v>5790120</v>
      </c>
      <c r="BF1109" s="39">
        <v>0</v>
      </c>
      <c r="BG1109" s="39">
        <v>5790120</v>
      </c>
      <c r="BH1109" s="39">
        <v>0</v>
      </c>
      <c r="BI1109" s="39">
        <v>0</v>
      </c>
      <c r="BJ1109" s="39">
        <v>0</v>
      </c>
      <c r="BK1109" s="39">
        <v>0</v>
      </c>
      <c r="BN1109" s="11">
        <v>42460</v>
      </c>
      <c r="BO1109" s="39">
        <v>5460000</v>
      </c>
      <c r="BP1109" s="39">
        <v>0</v>
      </c>
      <c r="BQ1109" s="39">
        <v>330120</v>
      </c>
      <c r="BR1109" s="39">
        <v>0</v>
      </c>
      <c r="BS1109" s="39">
        <v>5790120</v>
      </c>
      <c r="BT1109" s="39">
        <v>0</v>
      </c>
      <c r="BU1109" s="39">
        <v>5790120</v>
      </c>
      <c r="BV1109" s="39">
        <v>0</v>
      </c>
      <c r="BW1109" s="39">
        <v>0</v>
      </c>
      <c r="BX1109" s="39">
        <v>0</v>
      </c>
      <c r="BY1109" s="39">
        <v>0</v>
      </c>
      <c r="CB1109" t="s">
        <v>1944</v>
      </c>
      <c r="CC1109" t="s">
        <v>1976</v>
      </c>
      <c r="CD1109" t="s">
        <v>3144</v>
      </c>
      <c r="CE1109" s="3" t="s">
        <v>2000</v>
      </c>
      <c r="CF1109" s="5">
        <v>3195</v>
      </c>
      <c r="CG1109" s="11">
        <v>40999</v>
      </c>
      <c r="CH1109" s="12">
        <v>60311.9</v>
      </c>
      <c r="CI1109" s="12">
        <v>836.4</v>
      </c>
      <c r="CJ1109" s="12">
        <v>1.4644332921474399</v>
      </c>
      <c r="CK1109" s="12">
        <v>4643.3</v>
      </c>
      <c r="CL1109" s="12">
        <v>11168.3784975</v>
      </c>
      <c r="CM1109" s="11">
        <v>41364</v>
      </c>
      <c r="CN1109" s="12">
        <v>59408.4</v>
      </c>
      <c r="CO1109" s="12">
        <v>532.5</v>
      </c>
      <c r="CP1109" s="12">
        <v>0.77410232558139502</v>
      </c>
      <c r="CQ1109" s="12">
        <v>5042.3999999999996</v>
      </c>
      <c r="CR1109" s="12">
        <v>5639.8456200000001</v>
      </c>
      <c r="CS1109" s="38">
        <v>41729</v>
      </c>
      <c r="CT1109" s="12">
        <v>56564.7</v>
      </c>
      <c r="CU1109" s="12">
        <v>584.70000000000005</v>
      </c>
      <c r="CV1109" s="12">
        <v>0.80015160480227299</v>
      </c>
      <c r="CW1109" s="12">
        <v>4897.6000000000004</v>
      </c>
      <c r="CX1109" s="12">
        <v>5775.8945274999996</v>
      </c>
      <c r="CY1109" s="38">
        <v>42094</v>
      </c>
      <c r="CZ1109" s="12">
        <v>62589.8</v>
      </c>
      <c r="DA1109" s="12">
        <v>573.20000000000005</v>
      </c>
      <c r="DB1109" s="12">
        <v>0.66061209644437102</v>
      </c>
      <c r="DC1109" s="12">
        <v>5619.9</v>
      </c>
      <c r="DD1109" s="12">
        <v>22618.749275999999</v>
      </c>
      <c r="DE1109" s="38">
        <v>42460</v>
      </c>
      <c r="DF1109" s="12">
        <v>59978.2</v>
      </c>
      <c r="DG1109" s="12">
        <v>687.1</v>
      </c>
      <c r="DH1109" s="12">
        <v>0.82619188189219706</v>
      </c>
      <c r="DI1109" s="12">
        <v>5116.2</v>
      </c>
      <c r="DJ1109" s="12">
        <v>12373.029732999999</v>
      </c>
      <c r="DK1109" t="s">
        <v>5413</v>
      </c>
      <c r="DL1109" s="40">
        <v>12.6</v>
      </c>
      <c r="DM1109" s="5">
        <v>532940</v>
      </c>
      <c r="DN1109" s="5">
        <v>500294</v>
      </c>
      <c r="DO1109" s="5">
        <v>539150</v>
      </c>
      <c r="DR1109" s="38">
        <v>37830</v>
      </c>
      <c r="DS1109" t="s">
        <v>1948</v>
      </c>
    </row>
    <row r="1110" spans="1:123" ht="15" customHeight="1" x14ac:dyDescent="0.35">
      <c r="A1110" s="34" t="s">
        <v>1509</v>
      </c>
      <c r="B1110" s="35">
        <v>523838</v>
      </c>
      <c r="C1110" s="34" t="s">
        <v>1512</v>
      </c>
      <c r="D1110" s="36" t="s">
        <v>5414</v>
      </c>
      <c r="E1110" t="s">
        <v>1971</v>
      </c>
      <c r="F1110" t="s">
        <v>1951</v>
      </c>
      <c r="G1110" s="37" t="s">
        <v>5415</v>
      </c>
      <c r="H1110" s="38">
        <v>14249</v>
      </c>
      <c r="I1110" t="s">
        <v>1942</v>
      </c>
      <c r="J1110" s="11">
        <v>40999</v>
      </c>
      <c r="K1110" s="5">
        <v>3169800</v>
      </c>
      <c r="L1110" s="5">
        <v>290103</v>
      </c>
      <c r="M1110" s="5">
        <v>1184644</v>
      </c>
      <c r="N1110" s="5">
        <v>0</v>
      </c>
      <c r="O1110" s="5">
        <v>4644547</v>
      </c>
      <c r="P1110" s="5">
        <v>0</v>
      </c>
      <c r="Q1110" s="5">
        <v>4644547</v>
      </c>
      <c r="R1110" s="5">
        <v>0</v>
      </c>
      <c r="S1110" s="5">
        <v>0</v>
      </c>
      <c r="T1110" s="5">
        <v>0</v>
      </c>
      <c r="U1110" s="5">
        <v>0</v>
      </c>
      <c r="V1110" s="5"/>
      <c r="X1110" s="11">
        <v>41364</v>
      </c>
      <c r="Y1110" s="39">
        <v>3180400</v>
      </c>
      <c r="Z1110" s="39">
        <v>129911</v>
      </c>
      <c r="AA1110" s="39">
        <v>1203088</v>
      </c>
      <c r="AB1110" s="39">
        <v>0</v>
      </c>
      <c r="AC1110" s="39">
        <v>4513399</v>
      </c>
      <c r="AD1110" s="39">
        <v>0</v>
      </c>
      <c r="AE1110" s="39">
        <v>4513399</v>
      </c>
      <c r="AF1110" s="39">
        <v>0</v>
      </c>
      <c r="AG1110" s="39">
        <v>0</v>
      </c>
      <c r="AH1110" s="39">
        <v>0</v>
      </c>
      <c r="AI1110" s="39">
        <v>0</v>
      </c>
      <c r="AL1110" s="11">
        <v>41729</v>
      </c>
      <c r="AM1110" s="39">
        <v>3177800</v>
      </c>
      <c r="AN1110" s="39">
        <v>129911</v>
      </c>
      <c r="AO1110" s="39">
        <v>1217004</v>
      </c>
      <c r="AP1110" s="39">
        <v>0</v>
      </c>
      <c r="AQ1110" s="39">
        <v>4524715</v>
      </c>
      <c r="AR1110" s="39">
        <v>0</v>
      </c>
      <c r="AS1110" s="39">
        <v>4524715</v>
      </c>
      <c r="AT1110" s="39">
        <v>0</v>
      </c>
      <c r="AU1110" s="39">
        <v>0</v>
      </c>
      <c r="AV1110" s="39">
        <v>0</v>
      </c>
      <c r="AW1110" s="5">
        <v>0</v>
      </c>
      <c r="AZ1110" s="11">
        <v>42094</v>
      </c>
      <c r="BA1110" s="39">
        <v>3270000</v>
      </c>
      <c r="BB1110" s="39">
        <v>0</v>
      </c>
      <c r="BC1110" s="39">
        <v>616649</v>
      </c>
      <c r="BD1110" s="39">
        <v>0</v>
      </c>
      <c r="BE1110" s="39">
        <v>3886649</v>
      </c>
      <c r="BF1110" s="39">
        <v>0</v>
      </c>
      <c r="BG1110" s="39">
        <v>3886649</v>
      </c>
      <c r="BH1110" s="39">
        <v>0</v>
      </c>
      <c r="BI1110" s="39">
        <v>0</v>
      </c>
      <c r="BJ1110" s="39">
        <v>0</v>
      </c>
      <c r="BK1110" s="39">
        <v>0</v>
      </c>
      <c r="BN1110" s="11">
        <v>42460</v>
      </c>
      <c r="BO1110" s="39">
        <v>3420000</v>
      </c>
      <c r="BP1110" s="39">
        <v>0</v>
      </c>
      <c r="BQ1110" s="39">
        <v>629430</v>
      </c>
      <c r="BR1110" s="39">
        <v>0</v>
      </c>
      <c r="BS1110" s="39">
        <v>4049430</v>
      </c>
      <c r="BT1110" s="39">
        <v>0</v>
      </c>
      <c r="BU1110" s="39">
        <v>4049430</v>
      </c>
      <c r="BV1110" s="39">
        <v>0</v>
      </c>
      <c r="BW1110" s="39">
        <v>0</v>
      </c>
      <c r="BX1110" s="39">
        <v>0</v>
      </c>
      <c r="BY1110" s="39">
        <v>0</v>
      </c>
      <c r="CB1110" t="s">
        <v>1972</v>
      </c>
      <c r="CC1110" t="s">
        <v>1976</v>
      </c>
      <c r="CD1110" t="s">
        <v>3144</v>
      </c>
      <c r="CE1110" s="3" t="s">
        <v>2000</v>
      </c>
      <c r="CF1110" s="5">
        <v>3195</v>
      </c>
      <c r="CG1110" s="11">
        <v>40999</v>
      </c>
      <c r="CH1110" s="12">
        <v>60311.9</v>
      </c>
      <c r="CI1110" s="12">
        <v>836.4</v>
      </c>
      <c r="CJ1110" s="12">
        <v>1.4644332921474399</v>
      </c>
      <c r="CK1110" s="12">
        <v>4643.3</v>
      </c>
      <c r="CL1110" s="12">
        <v>11168.3784975</v>
      </c>
      <c r="CM1110" s="11">
        <v>41364</v>
      </c>
      <c r="CN1110" s="12">
        <v>59408.4</v>
      </c>
      <c r="CO1110" s="12">
        <v>532.5</v>
      </c>
      <c r="CP1110" s="12">
        <v>0.77410232558139502</v>
      </c>
      <c r="CQ1110" s="12">
        <v>5042.3999999999996</v>
      </c>
      <c r="CR1110" s="12">
        <v>5639.8456200000001</v>
      </c>
      <c r="CS1110" s="38">
        <v>41729</v>
      </c>
      <c r="CT1110" s="12">
        <v>56564.7</v>
      </c>
      <c r="CU1110" s="12">
        <v>584.70000000000005</v>
      </c>
      <c r="CV1110" s="12">
        <v>0.80015160480227299</v>
      </c>
      <c r="CW1110" s="12">
        <v>4897.6000000000004</v>
      </c>
      <c r="CX1110" s="12">
        <v>5775.8945274999996</v>
      </c>
      <c r="CY1110" s="38">
        <v>42094</v>
      </c>
      <c r="CZ1110" s="12">
        <v>62589.8</v>
      </c>
      <c r="DA1110" s="12">
        <v>573.20000000000005</v>
      </c>
      <c r="DB1110" s="12">
        <v>0.66061209644437102</v>
      </c>
      <c r="DC1110" s="12">
        <v>5619.9</v>
      </c>
      <c r="DD1110" s="12">
        <v>22618.749275999999</v>
      </c>
      <c r="DE1110" s="38">
        <v>42460</v>
      </c>
      <c r="DF1110" s="12">
        <v>59978.2</v>
      </c>
      <c r="DG1110" s="12">
        <v>687.1</v>
      </c>
      <c r="DH1110" s="12">
        <v>0.82619188189219706</v>
      </c>
      <c r="DI1110" s="12">
        <v>5116.2</v>
      </c>
      <c r="DJ1110" s="12">
        <v>12373.029732999999</v>
      </c>
      <c r="DK1110" t="s">
        <v>5416</v>
      </c>
      <c r="DL1110" s="40">
        <v>8.8000000000000007</v>
      </c>
      <c r="DM1110" s="5">
        <v>532940</v>
      </c>
      <c r="DN1110" s="5">
        <v>500294</v>
      </c>
      <c r="DO1110" s="5">
        <v>539150</v>
      </c>
      <c r="DR1110" s="38">
        <v>37063</v>
      </c>
      <c r="DS1110" t="s">
        <v>1948</v>
      </c>
    </row>
    <row r="1111" spans="1:123" ht="15" customHeight="1" x14ac:dyDescent="0.35">
      <c r="A1111" s="34" t="s">
        <v>1513</v>
      </c>
      <c r="B1111" s="35">
        <v>502742</v>
      </c>
      <c r="C1111" s="34" t="s">
        <v>1515</v>
      </c>
      <c r="D1111" s="36" t="s">
        <v>5417</v>
      </c>
      <c r="E1111" t="s">
        <v>5418</v>
      </c>
      <c r="F1111" t="s">
        <v>1940</v>
      </c>
      <c r="G1111" s="37" t="s">
        <v>5419</v>
      </c>
      <c r="H1111" s="38">
        <v>21827</v>
      </c>
      <c r="I1111" t="s">
        <v>1959</v>
      </c>
      <c r="J1111" s="11">
        <v>40999</v>
      </c>
      <c r="K1111" s="5">
        <v>5400000</v>
      </c>
      <c r="L1111" s="5">
        <v>0</v>
      </c>
      <c r="M1111" s="5">
        <v>5250225</v>
      </c>
      <c r="N1111" s="5">
        <v>15000000</v>
      </c>
      <c r="O1111" s="5">
        <v>25650225</v>
      </c>
      <c r="P1111" s="5">
        <v>0</v>
      </c>
      <c r="Q1111" s="5">
        <v>25650225</v>
      </c>
      <c r="R1111" s="5">
        <v>0</v>
      </c>
      <c r="S1111" s="5">
        <v>0</v>
      </c>
      <c r="T1111" s="5">
        <v>0</v>
      </c>
      <c r="U1111" s="5">
        <v>0</v>
      </c>
      <c r="V1111" s="5"/>
      <c r="X1111" s="11">
        <v>41364</v>
      </c>
      <c r="Y1111" s="39">
        <v>5400000</v>
      </c>
      <c r="Z1111" s="39">
        <v>0</v>
      </c>
      <c r="AA1111" s="39">
        <v>5180855</v>
      </c>
      <c r="AB1111" s="39">
        <v>15000000</v>
      </c>
      <c r="AC1111" s="39">
        <v>25580855</v>
      </c>
      <c r="AD1111" s="39">
        <v>0</v>
      </c>
      <c r="AE1111" s="39">
        <v>25580855</v>
      </c>
      <c r="AF1111" s="39">
        <v>0</v>
      </c>
      <c r="AG1111" s="39">
        <v>0</v>
      </c>
      <c r="AH1111" s="39">
        <v>0</v>
      </c>
      <c r="AI1111" s="39">
        <v>0</v>
      </c>
      <c r="AL1111" s="11">
        <v>41729</v>
      </c>
      <c r="AM1111" s="39">
        <v>7809677</v>
      </c>
      <c r="AN1111" s="39">
        <v>0</v>
      </c>
      <c r="AO1111" s="39">
        <v>7515428</v>
      </c>
      <c r="AP1111" s="39">
        <v>30000000</v>
      </c>
      <c r="AQ1111" s="39">
        <v>45325105</v>
      </c>
      <c r="AR1111" s="39">
        <v>0</v>
      </c>
      <c r="AS1111" s="39">
        <v>45325105</v>
      </c>
      <c r="AT1111" s="39">
        <v>0</v>
      </c>
      <c r="AU1111" s="39">
        <v>0</v>
      </c>
      <c r="AV1111" s="39">
        <v>0</v>
      </c>
      <c r="AW1111" s="5">
        <v>0</v>
      </c>
      <c r="AZ1111" s="11">
        <v>42094</v>
      </c>
      <c r="BA1111" s="39">
        <v>20205000</v>
      </c>
      <c r="BB1111" s="39">
        <v>0</v>
      </c>
      <c r="BC1111" s="39">
        <v>900000</v>
      </c>
      <c r="BD1111" s="39">
        <v>45000000</v>
      </c>
      <c r="BE1111" s="39">
        <v>66105000</v>
      </c>
      <c r="BF1111" s="39">
        <v>0</v>
      </c>
      <c r="BG1111" s="39">
        <v>66105000</v>
      </c>
      <c r="BH1111" s="39">
        <v>0</v>
      </c>
      <c r="BI1111" s="39">
        <v>0</v>
      </c>
      <c r="BJ1111" s="39">
        <v>0</v>
      </c>
      <c r="BK1111" s="39">
        <v>0</v>
      </c>
      <c r="BN1111" s="11">
        <v>42460</v>
      </c>
      <c r="BO1111" s="39">
        <v>20217000</v>
      </c>
      <c r="BP1111" s="39">
        <v>0</v>
      </c>
      <c r="BQ1111" s="39">
        <v>900000</v>
      </c>
      <c r="BR1111" s="39">
        <v>45000000</v>
      </c>
      <c r="BS1111" s="39">
        <v>66117000</v>
      </c>
      <c r="BT1111" s="39">
        <v>0</v>
      </c>
      <c r="BU1111" s="39">
        <v>66117000</v>
      </c>
      <c r="BV1111" s="39">
        <v>0</v>
      </c>
      <c r="BW1111" s="39">
        <v>0</v>
      </c>
      <c r="BX1111" s="39">
        <v>0</v>
      </c>
      <c r="BY1111" s="39">
        <v>0</v>
      </c>
      <c r="CB1111" t="s">
        <v>1944</v>
      </c>
      <c r="CC1111" t="s">
        <v>1976</v>
      </c>
      <c r="CD1111" t="s">
        <v>1989</v>
      </c>
      <c r="CE1111" s="3">
        <v>500</v>
      </c>
      <c r="CF1111" s="5">
        <v>4647</v>
      </c>
      <c r="CG1111" s="11">
        <v>40999</v>
      </c>
      <c r="CH1111" s="12">
        <v>45040.1</v>
      </c>
      <c r="CI1111" s="12">
        <v>3068.1</v>
      </c>
      <c r="CJ1111" s="12">
        <v>4.4946881364410496</v>
      </c>
      <c r="CK1111" s="12">
        <v>5119.7</v>
      </c>
      <c r="CL1111" s="12">
        <v>23545.462192499999</v>
      </c>
      <c r="CM1111" s="11">
        <v>41364</v>
      </c>
      <c r="CN1111" s="12">
        <v>51938.400000000001</v>
      </c>
      <c r="CO1111" s="12">
        <v>3237.5</v>
      </c>
      <c r="CP1111" s="12">
        <v>4.2421901552196903</v>
      </c>
      <c r="CQ1111" s="12">
        <v>5902.3</v>
      </c>
      <c r="CR1111" s="12">
        <v>14434.370078</v>
      </c>
      <c r="CS1111" s="38">
        <v>41729</v>
      </c>
      <c r="CT1111" s="5">
        <v>59419</v>
      </c>
      <c r="CU1111" s="12">
        <v>3646.9</v>
      </c>
      <c r="CV1111" s="12">
        <v>4.2270338238313299</v>
      </c>
      <c r="CW1111" s="12">
        <v>6330.5</v>
      </c>
      <c r="CX1111" s="12">
        <v>13604.628631</v>
      </c>
      <c r="CY1111" s="38">
        <v>42094</v>
      </c>
      <c r="CZ1111" s="12">
        <v>71030.100000000006</v>
      </c>
      <c r="DA1111" s="12">
        <v>5288.1</v>
      </c>
      <c r="DB1111" s="12">
        <v>5.16500619306475</v>
      </c>
      <c r="DC1111" s="12">
        <v>7201.6</v>
      </c>
      <c r="DD1111" s="12">
        <v>51248.615518799998</v>
      </c>
      <c r="DE1111" s="38">
        <v>42460</v>
      </c>
      <c r="DF1111" s="5">
        <v>78667</v>
      </c>
      <c r="DG1111" s="12">
        <v>6269.3</v>
      </c>
      <c r="DH1111" s="12">
        <v>4.9634252883482297</v>
      </c>
      <c r="DI1111" s="12">
        <v>7474.5</v>
      </c>
      <c r="DJ1111" s="12">
        <v>34429.060589100001</v>
      </c>
      <c r="DK1111" t="s">
        <v>5420</v>
      </c>
      <c r="DL1111" s="41">
        <v>41.105853100541843</v>
      </c>
      <c r="DM1111" s="5">
        <v>506076</v>
      </c>
      <c r="DN1111" s="5">
        <v>500472</v>
      </c>
      <c r="DO1111" s="5">
        <v>500191</v>
      </c>
      <c r="DP1111" s="5">
        <v>500550</v>
      </c>
      <c r="DQ1111" s="5">
        <v>522113</v>
      </c>
      <c r="DR1111" s="38">
        <v>34263</v>
      </c>
      <c r="DS1111" t="s">
        <v>1948</v>
      </c>
    </row>
    <row r="1112" spans="1:123" ht="15" customHeight="1" x14ac:dyDescent="0.35">
      <c r="A1112" s="34" t="s">
        <v>1513</v>
      </c>
      <c r="B1112" s="35">
        <v>502742</v>
      </c>
      <c r="C1112" s="34" t="s">
        <v>1516</v>
      </c>
      <c r="D1112" s="36" t="s">
        <v>5421</v>
      </c>
      <c r="E1112" t="s">
        <v>1939</v>
      </c>
      <c r="F1112" t="s">
        <v>1940</v>
      </c>
      <c r="G1112" s="37" t="s">
        <v>5422</v>
      </c>
      <c r="H1112" s="38">
        <v>19227</v>
      </c>
      <c r="I1112" t="s">
        <v>1942</v>
      </c>
      <c r="J1112" s="11">
        <v>40999</v>
      </c>
      <c r="K1112" s="5">
        <v>5400000</v>
      </c>
      <c r="L1112" s="5">
        <v>0</v>
      </c>
      <c r="M1112" s="5">
        <v>5656934</v>
      </c>
      <c r="N1112" s="5">
        <v>7500000</v>
      </c>
      <c r="O1112" s="5">
        <v>18556934</v>
      </c>
      <c r="P1112" s="5">
        <v>0</v>
      </c>
      <c r="Q1112" s="5">
        <v>18556934</v>
      </c>
      <c r="R1112" s="5">
        <v>0</v>
      </c>
      <c r="S1112" s="5">
        <v>0</v>
      </c>
      <c r="T1112" s="5">
        <v>0</v>
      </c>
      <c r="U1112" s="5">
        <v>0</v>
      </c>
      <c r="V1112" s="5"/>
      <c r="X1112" s="11">
        <v>41364</v>
      </c>
      <c r="Y1112" s="39">
        <v>5400000</v>
      </c>
      <c r="Z1112" s="39">
        <v>0</v>
      </c>
      <c r="AA1112" s="39">
        <v>5656934</v>
      </c>
      <c r="AB1112" s="39">
        <v>7500000</v>
      </c>
      <c r="AC1112" s="39">
        <v>18556934</v>
      </c>
      <c r="AD1112" s="39">
        <v>0</v>
      </c>
      <c r="AE1112" s="39">
        <v>18556934</v>
      </c>
      <c r="AF1112" s="39">
        <v>0</v>
      </c>
      <c r="AG1112" s="39">
        <v>0</v>
      </c>
      <c r="AH1112" s="39">
        <v>0</v>
      </c>
      <c r="AI1112" s="39">
        <v>0</v>
      </c>
      <c r="AL1112" s="11">
        <v>41729</v>
      </c>
      <c r="AM1112" s="39">
        <v>5400000</v>
      </c>
      <c r="AN1112" s="39">
        <v>0</v>
      </c>
      <c r="AO1112" s="39">
        <v>5657149</v>
      </c>
      <c r="AP1112" s="39">
        <v>7500000</v>
      </c>
      <c r="AQ1112" s="39">
        <v>18557149</v>
      </c>
      <c r="AR1112" s="39">
        <v>0</v>
      </c>
      <c r="AS1112" s="39">
        <v>18557149</v>
      </c>
      <c r="AT1112" s="39">
        <v>0</v>
      </c>
      <c r="AU1112" s="39">
        <v>0</v>
      </c>
      <c r="AV1112" s="39">
        <v>0</v>
      </c>
      <c r="AW1112" s="5">
        <v>0</v>
      </c>
      <c r="AZ1112" s="11">
        <v>42094</v>
      </c>
      <c r="BA1112" s="39">
        <v>10607000</v>
      </c>
      <c r="BB1112" s="39">
        <v>0</v>
      </c>
      <c r="BC1112" s="39">
        <v>450000</v>
      </c>
      <c r="BD1112" s="39">
        <v>7500000</v>
      </c>
      <c r="BE1112" s="39">
        <v>18557000</v>
      </c>
      <c r="BF1112" s="39">
        <v>0</v>
      </c>
      <c r="BG1112" s="39">
        <v>18557000</v>
      </c>
      <c r="BH1112" s="39">
        <v>0</v>
      </c>
      <c r="BI1112" s="39">
        <v>0</v>
      </c>
      <c r="BJ1112" s="39">
        <v>0</v>
      </c>
      <c r="BK1112" s="39">
        <v>0</v>
      </c>
      <c r="BN1112" s="11">
        <v>42460</v>
      </c>
      <c r="BO1112" s="39">
        <v>10607000</v>
      </c>
      <c r="BP1112" s="39">
        <v>0</v>
      </c>
      <c r="BQ1112" s="39">
        <v>450000</v>
      </c>
      <c r="BR1112" s="39">
        <v>7500000</v>
      </c>
      <c r="BS1112" s="39">
        <v>18557000</v>
      </c>
      <c r="BT1112" s="39">
        <v>0</v>
      </c>
      <c r="BU1112" s="39">
        <v>18557000</v>
      </c>
      <c r="BV1112" s="39">
        <v>0</v>
      </c>
      <c r="BW1112" s="39">
        <v>0</v>
      </c>
      <c r="BX1112" s="39">
        <v>0</v>
      </c>
      <c r="BY1112" s="39">
        <v>0</v>
      </c>
      <c r="CB1112" t="s">
        <v>1944</v>
      </c>
      <c r="CC1112" t="s">
        <v>1976</v>
      </c>
      <c r="CD1112" t="s">
        <v>1989</v>
      </c>
      <c r="CE1112" s="3">
        <v>500</v>
      </c>
      <c r="CF1112" s="5">
        <v>4647</v>
      </c>
      <c r="CG1112" s="11">
        <v>40999</v>
      </c>
      <c r="CH1112" s="12">
        <v>45040.1</v>
      </c>
      <c r="CI1112" s="12">
        <v>3068.1</v>
      </c>
      <c r="CJ1112" s="12">
        <v>4.4946881364410496</v>
      </c>
      <c r="CK1112" s="12">
        <v>5119.7</v>
      </c>
      <c r="CL1112" s="12">
        <v>23545.462192499999</v>
      </c>
      <c r="CM1112" s="11">
        <v>41364</v>
      </c>
      <c r="CN1112" s="12">
        <v>51938.400000000001</v>
      </c>
      <c r="CO1112" s="12">
        <v>3237.5</v>
      </c>
      <c r="CP1112" s="12">
        <v>4.2421901552196903</v>
      </c>
      <c r="CQ1112" s="12">
        <v>5902.3</v>
      </c>
      <c r="CR1112" s="12">
        <v>14434.370078</v>
      </c>
      <c r="CS1112" s="38">
        <v>41729</v>
      </c>
      <c r="CT1112" s="5">
        <v>59419</v>
      </c>
      <c r="CU1112" s="12">
        <v>3646.9</v>
      </c>
      <c r="CV1112" s="12">
        <v>4.2270338238313299</v>
      </c>
      <c r="CW1112" s="12">
        <v>6330.5</v>
      </c>
      <c r="CX1112" s="12">
        <v>13604.628631</v>
      </c>
      <c r="CY1112" s="38">
        <v>42094</v>
      </c>
      <c r="CZ1112" s="12">
        <v>71030.100000000006</v>
      </c>
      <c r="DA1112" s="12">
        <v>5288.1</v>
      </c>
      <c r="DB1112" s="12">
        <v>5.16500619306475</v>
      </c>
      <c r="DC1112" s="12">
        <v>7201.6</v>
      </c>
      <c r="DD1112" s="12">
        <v>51248.615518799998</v>
      </c>
      <c r="DE1112" s="38">
        <v>42460</v>
      </c>
      <c r="DF1112" s="5">
        <v>78667</v>
      </c>
      <c r="DG1112" s="12">
        <v>6269.3</v>
      </c>
      <c r="DH1112" s="12">
        <v>4.9634252883482297</v>
      </c>
      <c r="DI1112" s="12">
        <v>7474.5</v>
      </c>
      <c r="DJ1112" s="12">
        <v>34429.060589100001</v>
      </c>
      <c r="DK1112" t="s">
        <v>5423</v>
      </c>
      <c r="DL1112" s="41">
        <v>11.537143487858721</v>
      </c>
      <c r="DM1112" s="5">
        <v>506076</v>
      </c>
      <c r="DN1112" s="5">
        <v>500472</v>
      </c>
      <c r="DO1112" s="5">
        <v>500191</v>
      </c>
      <c r="DP1112" s="5">
        <v>500550</v>
      </c>
      <c r="DQ1112" s="5">
        <v>522113</v>
      </c>
      <c r="DR1112" s="38">
        <v>34857</v>
      </c>
      <c r="DS1112" t="s">
        <v>1948</v>
      </c>
    </row>
    <row r="1113" spans="1:123" ht="15" customHeight="1" x14ac:dyDescent="0.35">
      <c r="A1113" s="34" t="s">
        <v>1513</v>
      </c>
      <c r="B1113" s="35">
        <v>502742</v>
      </c>
      <c r="C1113" s="34" t="s">
        <v>1514</v>
      </c>
      <c r="D1113" s="36" t="s">
        <v>5424</v>
      </c>
      <c r="E1113" t="s">
        <v>5418</v>
      </c>
      <c r="F1113" t="s">
        <v>1940</v>
      </c>
      <c r="G1113" s="37" t="s">
        <v>5425</v>
      </c>
      <c r="H1113" s="38">
        <v>24136</v>
      </c>
      <c r="I1113" t="s">
        <v>1959</v>
      </c>
      <c r="J1113" s="11">
        <v>40999</v>
      </c>
      <c r="K1113" s="5">
        <v>5400000</v>
      </c>
      <c r="L1113" s="5">
        <v>0</v>
      </c>
      <c r="M1113" s="5">
        <v>5182444</v>
      </c>
      <c r="N1113" s="5">
        <v>15000000</v>
      </c>
      <c r="O1113" s="5">
        <v>25582444</v>
      </c>
      <c r="P1113" s="5">
        <v>0</v>
      </c>
      <c r="Q1113" s="5">
        <v>25582444</v>
      </c>
      <c r="R1113" s="5">
        <v>0</v>
      </c>
      <c r="S1113" s="5">
        <v>0</v>
      </c>
      <c r="T1113" s="5">
        <v>0</v>
      </c>
      <c r="U1113" s="5">
        <v>0</v>
      </c>
      <c r="V1113" s="5"/>
      <c r="X1113" s="11">
        <v>41364</v>
      </c>
      <c r="Y1113" s="39">
        <v>5400000</v>
      </c>
      <c r="Z1113" s="39">
        <v>0</v>
      </c>
      <c r="AA1113" s="39">
        <v>5211620</v>
      </c>
      <c r="AB1113" s="39">
        <v>15000000</v>
      </c>
      <c r="AC1113" s="39">
        <v>25611620</v>
      </c>
      <c r="AD1113" s="39">
        <v>0</v>
      </c>
      <c r="AE1113" s="39">
        <v>25611620</v>
      </c>
      <c r="AF1113" s="39">
        <v>0</v>
      </c>
      <c r="AG1113" s="39">
        <v>0</v>
      </c>
      <c r="AH1113" s="39">
        <v>0</v>
      </c>
      <c r="AI1113" s="39">
        <v>0</v>
      </c>
      <c r="AL1113" s="11">
        <v>41729</v>
      </c>
      <c r="AM1113" s="39">
        <v>7809677</v>
      </c>
      <c r="AN1113" s="39">
        <v>0</v>
      </c>
      <c r="AO1113" s="39">
        <v>8037215</v>
      </c>
      <c r="AP1113" s="39">
        <v>30000000</v>
      </c>
      <c r="AQ1113" s="39">
        <v>45846892</v>
      </c>
      <c r="AR1113" s="39">
        <v>0</v>
      </c>
      <c r="AS1113" s="39">
        <v>45846892</v>
      </c>
      <c r="AT1113" s="39">
        <v>0</v>
      </c>
      <c r="AU1113" s="39">
        <v>0</v>
      </c>
      <c r="AV1113" s="39">
        <v>0</v>
      </c>
      <c r="AW1113" s="5">
        <v>0</v>
      </c>
      <c r="AZ1113" s="11">
        <v>42094</v>
      </c>
      <c r="BA1113" s="39">
        <v>21086000</v>
      </c>
      <c r="BB1113" s="39">
        <v>0</v>
      </c>
      <c r="BC1113" s="39">
        <v>900000</v>
      </c>
      <c r="BD1113" s="39">
        <v>45000000</v>
      </c>
      <c r="BE1113" s="39">
        <v>66986000</v>
      </c>
      <c r="BF1113" s="39">
        <v>0</v>
      </c>
      <c r="BG1113" s="39">
        <v>66986000</v>
      </c>
      <c r="BH1113" s="39">
        <v>0</v>
      </c>
      <c r="BI1113" s="39">
        <v>0</v>
      </c>
      <c r="BJ1113" s="39">
        <v>0</v>
      </c>
      <c r="BK1113" s="39">
        <v>0</v>
      </c>
      <c r="BN1113" s="11">
        <v>42460</v>
      </c>
      <c r="BO1113" s="39">
        <v>21093000</v>
      </c>
      <c r="BP1113" s="39">
        <v>0</v>
      </c>
      <c r="BQ1113" s="39">
        <v>900000</v>
      </c>
      <c r="BR1113" s="39">
        <v>45000000</v>
      </c>
      <c r="BS1113" s="39">
        <v>66993000</v>
      </c>
      <c r="BT1113" s="39">
        <v>0</v>
      </c>
      <c r="BU1113" s="39">
        <v>66993000</v>
      </c>
      <c r="BV1113" s="39">
        <v>0</v>
      </c>
      <c r="BW1113" s="39">
        <v>0</v>
      </c>
      <c r="BX1113" s="39">
        <v>0</v>
      </c>
      <c r="BY1113" s="39">
        <v>0</v>
      </c>
      <c r="CB1113" t="s">
        <v>1944</v>
      </c>
      <c r="CC1113" t="s">
        <v>1976</v>
      </c>
      <c r="CD1113" t="s">
        <v>1989</v>
      </c>
      <c r="CE1113" s="3">
        <v>500</v>
      </c>
      <c r="CF1113" s="5">
        <v>4647</v>
      </c>
      <c r="CG1113" s="11">
        <v>40999</v>
      </c>
      <c r="CH1113" s="12">
        <v>45040.1</v>
      </c>
      <c r="CI1113" s="12">
        <v>3068.1</v>
      </c>
      <c r="CJ1113" s="12">
        <v>4.4946881364410496</v>
      </c>
      <c r="CK1113" s="12">
        <v>5119.7</v>
      </c>
      <c r="CL1113" s="12">
        <v>23545.462192499999</v>
      </c>
      <c r="CM1113" s="11">
        <v>41364</v>
      </c>
      <c r="CN1113" s="12">
        <v>51938.400000000001</v>
      </c>
      <c r="CO1113" s="12">
        <v>3237.5</v>
      </c>
      <c r="CP1113" s="12">
        <v>4.2421901552196903</v>
      </c>
      <c r="CQ1113" s="12">
        <v>5902.3</v>
      </c>
      <c r="CR1113" s="12">
        <v>14434.370078</v>
      </c>
      <c r="CS1113" s="38">
        <v>41729</v>
      </c>
      <c r="CT1113" s="5">
        <v>59419</v>
      </c>
      <c r="CU1113" s="12">
        <v>3646.9</v>
      </c>
      <c r="CV1113" s="12">
        <v>4.2270338238313299</v>
      </c>
      <c r="CW1113" s="12">
        <v>6330.5</v>
      </c>
      <c r="CX1113" s="12">
        <v>13604.628631</v>
      </c>
      <c r="CY1113" s="38">
        <v>42094</v>
      </c>
      <c r="CZ1113" s="12">
        <v>71030.100000000006</v>
      </c>
      <c r="DA1113" s="12">
        <v>5288.1</v>
      </c>
      <c r="DB1113" s="12">
        <v>5.16500619306475</v>
      </c>
      <c r="DC1113" s="12">
        <v>7201.6</v>
      </c>
      <c r="DD1113" s="12">
        <v>51248.615518799998</v>
      </c>
      <c r="DE1113" s="38">
        <v>42460</v>
      </c>
      <c r="DF1113" s="5">
        <v>78667</v>
      </c>
      <c r="DG1113" s="12">
        <v>6269.3</v>
      </c>
      <c r="DH1113" s="12">
        <v>4.9634252883482297</v>
      </c>
      <c r="DI1113" s="12">
        <v>7474.5</v>
      </c>
      <c r="DJ1113" s="12">
        <v>34429.060589100001</v>
      </c>
      <c r="DK1113" t="s">
        <v>5426</v>
      </c>
      <c r="DL1113" s="41">
        <v>41.650474413004211</v>
      </c>
      <c r="DM1113" s="5">
        <v>506076</v>
      </c>
      <c r="DN1113" s="5">
        <v>500472</v>
      </c>
      <c r="DO1113" s="5">
        <v>500191</v>
      </c>
      <c r="DP1113" s="5">
        <v>500550</v>
      </c>
      <c r="DQ1113" s="5">
        <v>522113</v>
      </c>
      <c r="DR1113" s="38">
        <v>34263</v>
      </c>
      <c r="DS1113" t="s">
        <v>1948</v>
      </c>
    </row>
    <row r="1114" spans="1:123" ht="15" customHeight="1" x14ac:dyDescent="0.35">
      <c r="A1114" s="34" t="s">
        <v>1517</v>
      </c>
      <c r="B1114" s="35">
        <v>532795</v>
      </c>
      <c r="C1114" s="34" t="s">
        <v>1518</v>
      </c>
      <c r="D1114" s="36" t="s">
        <v>5427</v>
      </c>
      <c r="E1114" t="s">
        <v>5428</v>
      </c>
      <c r="F1114" t="s">
        <v>1940</v>
      </c>
      <c r="G1114" s="37" t="s">
        <v>5429</v>
      </c>
      <c r="H1114" s="38">
        <v>23609</v>
      </c>
      <c r="I1114" t="s">
        <v>1942</v>
      </c>
      <c r="J1114" s="11">
        <v>40999</v>
      </c>
      <c r="K1114" s="5">
        <v>0</v>
      </c>
      <c r="L1114" s="5">
        <v>0</v>
      </c>
      <c r="M1114" s="5">
        <v>0</v>
      </c>
      <c r="N1114" s="5">
        <v>0</v>
      </c>
      <c r="O1114" s="5">
        <v>0</v>
      </c>
      <c r="P1114" s="5">
        <v>0</v>
      </c>
      <c r="Q1114" s="5">
        <v>0</v>
      </c>
      <c r="R1114" s="5">
        <v>0</v>
      </c>
      <c r="S1114" s="5">
        <v>0</v>
      </c>
      <c r="T1114" s="5">
        <v>0</v>
      </c>
      <c r="U1114" s="5">
        <v>0</v>
      </c>
      <c r="V1114" s="5"/>
      <c r="W1114" t="s">
        <v>1943</v>
      </c>
      <c r="X1114" s="11">
        <v>41364</v>
      </c>
      <c r="Y1114" s="39">
        <v>0</v>
      </c>
      <c r="Z1114" s="39">
        <v>0</v>
      </c>
      <c r="AA1114" s="39">
        <v>0</v>
      </c>
      <c r="AB1114" s="39">
        <v>0</v>
      </c>
      <c r="AC1114" s="39">
        <v>0</v>
      </c>
      <c r="AD1114" s="39">
        <v>0</v>
      </c>
      <c r="AE1114" s="39">
        <v>0</v>
      </c>
      <c r="AF1114" s="39">
        <v>0</v>
      </c>
      <c r="AG1114" s="39">
        <v>0</v>
      </c>
      <c r="AH1114" s="39">
        <v>0</v>
      </c>
      <c r="AI1114" s="39">
        <v>0</v>
      </c>
      <c r="AL1114" s="11">
        <v>41729</v>
      </c>
      <c r="AM1114" s="39">
        <v>4453808</v>
      </c>
      <c r="AN1114" s="39">
        <v>272219</v>
      </c>
      <c r="AO1114" s="39">
        <v>0</v>
      </c>
      <c r="AP1114" s="39">
        <v>0</v>
      </c>
      <c r="AQ1114" s="39">
        <v>4726027</v>
      </c>
      <c r="AR1114" s="39">
        <v>0</v>
      </c>
      <c r="AS1114" s="39">
        <v>4726027</v>
      </c>
      <c r="AT1114" s="39">
        <v>0</v>
      </c>
      <c r="AU1114" s="39">
        <v>0</v>
      </c>
      <c r="AV1114" s="39">
        <v>0</v>
      </c>
      <c r="AW1114" s="5">
        <v>0</v>
      </c>
      <c r="AZ1114" s="11">
        <v>42094</v>
      </c>
      <c r="BA1114" s="39">
        <v>12870000</v>
      </c>
      <c r="BB1114" s="39">
        <v>670000</v>
      </c>
      <c r="BC1114" s="39">
        <v>0</v>
      </c>
      <c r="BD1114" s="39">
        <v>0</v>
      </c>
      <c r="BE1114" s="39">
        <v>13540000</v>
      </c>
      <c r="BF1114" s="39">
        <v>0</v>
      </c>
      <c r="BG1114" s="39">
        <v>13540000</v>
      </c>
      <c r="BH1114" s="39">
        <v>0</v>
      </c>
      <c r="BI1114" s="39">
        <v>0</v>
      </c>
      <c r="BJ1114" s="39">
        <v>0</v>
      </c>
      <c r="BK1114" s="39">
        <v>0</v>
      </c>
      <c r="BN1114" s="11">
        <v>42460</v>
      </c>
      <c r="BO1114" s="39">
        <v>14950000</v>
      </c>
      <c r="BP1114" s="39">
        <v>1140000</v>
      </c>
      <c r="BQ1114" s="39">
        <v>0</v>
      </c>
      <c r="BR1114" s="39">
        <v>0</v>
      </c>
      <c r="BS1114" s="39">
        <v>16090000</v>
      </c>
      <c r="BT1114" s="39">
        <v>6524999.9999999991</v>
      </c>
      <c r="BU1114" s="39">
        <v>22615000</v>
      </c>
      <c r="BV1114" s="39">
        <v>1500000</v>
      </c>
      <c r="BW1114" s="39">
        <v>0</v>
      </c>
      <c r="BX1114" s="39">
        <v>4.3499999999999996</v>
      </c>
      <c r="BY1114" s="39">
        <v>6524999.9999999991</v>
      </c>
      <c r="CB1114" t="s">
        <v>1944</v>
      </c>
      <c r="CC1114" t="s">
        <v>2100</v>
      </c>
      <c r="CD1114" t="s">
        <v>2997</v>
      </c>
      <c r="CE1114" s="3">
        <v>500</v>
      </c>
      <c r="CF1114" s="5">
        <v>596</v>
      </c>
      <c r="CG1114" s="11">
        <v>40999</v>
      </c>
      <c r="CH1114" s="12">
        <v>3642.6</v>
      </c>
      <c r="CI1114" s="12">
        <v>-913.4</v>
      </c>
      <c r="CJ1114" s="12">
        <v>-16.819364475707999</v>
      </c>
      <c r="CK1114" s="12">
        <v>271.07</v>
      </c>
      <c r="CL1114" s="12">
        <v>3766.9335819500002</v>
      </c>
      <c r="CM1114" s="11">
        <v>41364</v>
      </c>
      <c r="CN1114" s="12">
        <v>4836.6499999999996</v>
      </c>
      <c r="CO1114" s="12">
        <v>-640.73</v>
      </c>
      <c r="CP1114" s="12">
        <v>-6.9192329921795501</v>
      </c>
      <c r="CQ1114" s="12">
        <v>319.37</v>
      </c>
      <c r="CR1114" s="12">
        <v>10513.950273750001</v>
      </c>
      <c r="CS1114" s="38">
        <v>41729</v>
      </c>
      <c r="CT1114" s="12">
        <v>7144.94</v>
      </c>
      <c r="CU1114" s="12">
        <v>-940.61</v>
      </c>
      <c r="CV1114" s="12">
        <v>-5.5217991910398201</v>
      </c>
      <c r="CW1114" s="12">
        <v>381.94</v>
      </c>
      <c r="CX1114" s="12">
        <v>10778.7573405</v>
      </c>
      <c r="CY1114" s="38">
        <v>42094</v>
      </c>
      <c r="CZ1114" s="12">
        <v>9394.93</v>
      </c>
      <c r="DA1114" s="12">
        <v>-1090.99</v>
      </c>
      <c r="DB1114" s="12">
        <v>-5.0197506260215601</v>
      </c>
      <c r="DC1114" s="12">
        <v>517.9</v>
      </c>
      <c r="DD1114" s="12">
        <v>25207.952622000001</v>
      </c>
      <c r="DE1114" s="38">
        <v>42460</v>
      </c>
      <c r="DF1114" s="12">
        <v>12129.33</v>
      </c>
      <c r="DG1114" s="12">
        <v>68.39</v>
      </c>
      <c r="DH1114" s="12">
        <v>0.260727861148975</v>
      </c>
      <c r="DI1114" s="12">
        <v>630.82000000000005</v>
      </c>
      <c r="DJ1114" s="12">
        <v>27953.989183999998</v>
      </c>
      <c r="DK1114" t="s">
        <v>5430</v>
      </c>
      <c r="DL1114" s="40">
        <v>22.8</v>
      </c>
      <c r="DM1114" s="5">
        <v>532839</v>
      </c>
      <c r="DN1114" s="5">
        <v>532733</v>
      </c>
      <c r="DO1114" s="5">
        <v>532662</v>
      </c>
      <c r="DR1114" s="38">
        <v>41426</v>
      </c>
      <c r="DS1114" t="s">
        <v>1948</v>
      </c>
    </row>
    <row r="1115" spans="1:123" ht="15" customHeight="1" x14ac:dyDescent="0.35">
      <c r="A1115" s="34" t="s">
        <v>1519</v>
      </c>
      <c r="B1115" s="35">
        <v>505192</v>
      </c>
      <c r="C1115" s="34" t="s">
        <v>1522</v>
      </c>
      <c r="D1115" s="36" t="s">
        <v>5431</v>
      </c>
      <c r="E1115" t="s">
        <v>5432</v>
      </c>
      <c r="F1115" t="s">
        <v>1951</v>
      </c>
      <c r="G1115" s="37" t="s">
        <v>5433</v>
      </c>
      <c r="H1115" s="38">
        <v>20224</v>
      </c>
      <c r="I1115" t="s">
        <v>1942</v>
      </c>
      <c r="J1115" s="11">
        <v>40999</v>
      </c>
      <c r="K1115" s="5">
        <v>0</v>
      </c>
      <c r="L1115" s="5">
        <v>0</v>
      </c>
      <c r="M1115" s="5">
        <v>0</v>
      </c>
      <c r="N1115" s="5">
        <v>0</v>
      </c>
      <c r="O1115" s="5">
        <v>0</v>
      </c>
      <c r="P1115" s="5">
        <v>0</v>
      </c>
      <c r="Q1115" s="5">
        <v>0</v>
      </c>
      <c r="R1115" s="5">
        <v>0</v>
      </c>
      <c r="S1115" s="5">
        <v>0</v>
      </c>
      <c r="T1115" s="5">
        <v>0</v>
      </c>
      <c r="U1115" s="5">
        <v>0</v>
      </c>
      <c r="V1115" s="5"/>
      <c r="W1115" t="s">
        <v>1943</v>
      </c>
      <c r="X1115" s="11">
        <v>41364</v>
      </c>
      <c r="Y1115" s="39">
        <v>0</v>
      </c>
      <c r="Z1115" s="39">
        <v>0</v>
      </c>
      <c r="AA1115" s="39">
        <v>0</v>
      </c>
      <c r="AB1115" s="39">
        <v>0</v>
      </c>
      <c r="AC1115" s="39">
        <v>0</v>
      </c>
      <c r="AD1115" s="39">
        <v>0</v>
      </c>
      <c r="AE1115" s="39">
        <v>0</v>
      </c>
      <c r="AF1115" s="39">
        <v>0</v>
      </c>
      <c r="AG1115" s="39">
        <v>0</v>
      </c>
      <c r="AH1115" s="39">
        <v>0</v>
      </c>
      <c r="AI1115" s="39">
        <v>0</v>
      </c>
      <c r="AK1115" t="s">
        <v>1943</v>
      </c>
      <c r="AL1115" s="11">
        <v>41729</v>
      </c>
      <c r="AM1115" s="39">
        <v>0</v>
      </c>
      <c r="AN1115" s="39">
        <v>0</v>
      </c>
      <c r="AO1115" s="39">
        <v>0</v>
      </c>
      <c r="AP1115" s="39">
        <v>0</v>
      </c>
      <c r="AQ1115" s="39">
        <v>0</v>
      </c>
      <c r="AR1115" s="39">
        <v>0</v>
      </c>
      <c r="AS1115" s="39">
        <v>0</v>
      </c>
      <c r="AT1115" s="39">
        <v>0</v>
      </c>
      <c r="AU1115" s="39">
        <v>0</v>
      </c>
      <c r="AV1115" s="39">
        <v>0</v>
      </c>
      <c r="AW1115" s="5">
        <v>0</v>
      </c>
      <c r="AY1115" t="s">
        <v>1943</v>
      </c>
      <c r="AZ1115" s="11">
        <v>42094</v>
      </c>
      <c r="BA1115" s="39">
        <v>3686000</v>
      </c>
      <c r="BB1115" s="39">
        <v>442320</v>
      </c>
      <c r="BC1115" s="39">
        <v>1001024</v>
      </c>
      <c r="BD1115" s="39">
        <v>0</v>
      </c>
      <c r="BE1115" s="39">
        <v>5129344</v>
      </c>
      <c r="BF1115" s="39">
        <v>0</v>
      </c>
      <c r="BG1115" s="39">
        <v>5129344</v>
      </c>
      <c r="BH1115" s="39">
        <v>0</v>
      </c>
      <c r="BI1115" s="39">
        <v>0</v>
      </c>
      <c r="BJ1115" s="39">
        <v>0</v>
      </c>
      <c r="BK1115" s="39">
        <v>0</v>
      </c>
      <c r="BN1115" s="11">
        <v>42460</v>
      </c>
      <c r="BO1115" s="39">
        <v>4560000</v>
      </c>
      <c r="BP1115" s="39">
        <v>547200</v>
      </c>
      <c r="BQ1115" s="39">
        <v>1350706</v>
      </c>
      <c r="BR1115" s="39">
        <v>0</v>
      </c>
      <c r="BS1115" s="39">
        <v>6457906</v>
      </c>
      <c r="BT1115" s="39">
        <v>0</v>
      </c>
      <c r="BU1115" s="39">
        <v>6457906</v>
      </c>
      <c r="BV1115" s="39">
        <v>0</v>
      </c>
      <c r="BW1115" s="39">
        <v>0</v>
      </c>
      <c r="BX1115" s="39">
        <v>0</v>
      </c>
      <c r="BY1115" s="39">
        <v>0</v>
      </c>
      <c r="CB1115" t="s">
        <v>1968</v>
      </c>
      <c r="CC1115" t="s">
        <v>2100</v>
      </c>
      <c r="CD1115" t="s">
        <v>2296</v>
      </c>
      <c r="CE1115" s="3">
        <v>500</v>
      </c>
      <c r="CF1115" s="5">
        <v>1042</v>
      </c>
      <c r="CG1115" s="11">
        <v>40999</v>
      </c>
      <c r="CH1115" s="12">
        <v>10422.18</v>
      </c>
      <c r="CI1115" s="12">
        <v>418.71</v>
      </c>
      <c r="CJ1115" s="12">
        <v>6.2411711597703201</v>
      </c>
      <c r="CK1115" s="12">
        <v>678.65</v>
      </c>
      <c r="CL1115" s="12">
        <v>5627.2995471000004</v>
      </c>
      <c r="CM1115" s="11">
        <v>41364</v>
      </c>
      <c r="CN1115" s="12">
        <v>10110.58</v>
      </c>
      <c r="CO1115" s="12">
        <v>364.33</v>
      </c>
      <c r="CP1115" s="12">
        <v>5.3236563404039901</v>
      </c>
      <c r="CQ1115" s="12">
        <v>809.11</v>
      </c>
      <c r="CR1115" s="12">
        <v>4329.9164831999997</v>
      </c>
      <c r="CS1115" s="38">
        <v>41729</v>
      </c>
      <c r="CT1115" s="12">
        <v>8859.93</v>
      </c>
      <c r="CU1115" s="12">
        <v>174.01</v>
      </c>
      <c r="CV1115" s="12">
        <v>2.65899107936839</v>
      </c>
      <c r="CW1115" s="12">
        <v>939.59</v>
      </c>
      <c r="CX1115" s="12">
        <v>4829.1882702000003</v>
      </c>
      <c r="CY1115" s="38">
        <v>42094</v>
      </c>
      <c r="CZ1115" s="12">
        <v>11143.4</v>
      </c>
      <c r="DA1115" s="12">
        <v>369.4</v>
      </c>
      <c r="DB1115" s="12">
        <v>5.3785008045634202</v>
      </c>
      <c r="DC1115" s="12">
        <v>1200.9100000000001</v>
      </c>
      <c r="DD1115" s="12">
        <v>16888.410882</v>
      </c>
      <c r="DE1115" s="38">
        <v>42460</v>
      </c>
      <c r="DF1115" s="12">
        <v>11725.851000000001</v>
      </c>
      <c r="DG1115" s="12">
        <v>511.63600000000002</v>
      </c>
      <c r="DH1115" s="12">
        <v>6.74901931091504</v>
      </c>
      <c r="DI1115" s="12">
        <v>1248.817</v>
      </c>
      <c r="DJ1115" s="12">
        <v>11300.908361399999</v>
      </c>
      <c r="DK1115" t="s">
        <v>5434</v>
      </c>
      <c r="DL1115" s="41">
        <v>5.3884100328550932</v>
      </c>
      <c r="DM1115" s="5">
        <v>500033</v>
      </c>
      <c r="DN1115" s="5">
        <v>500520</v>
      </c>
      <c r="DO1115" s="5">
        <v>500495</v>
      </c>
      <c r="DP1115" s="5">
        <v>532500</v>
      </c>
      <c r="DR1115" s="38">
        <v>41859</v>
      </c>
      <c r="DS1115" t="s">
        <v>1948</v>
      </c>
    </row>
    <row r="1116" spans="1:123" ht="15" customHeight="1" x14ac:dyDescent="0.35">
      <c r="A1116" s="34" t="s">
        <v>1519</v>
      </c>
      <c r="B1116" s="35">
        <v>505192</v>
      </c>
      <c r="C1116" s="34" t="s">
        <v>1521</v>
      </c>
      <c r="D1116" s="36" t="s">
        <v>5435</v>
      </c>
      <c r="E1116" t="s">
        <v>1971</v>
      </c>
      <c r="F1116" t="s">
        <v>1951</v>
      </c>
      <c r="G1116" s="37" t="s">
        <v>5436</v>
      </c>
      <c r="H1116" s="38">
        <v>20487</v>
      </c>
      <c r="I1116" t="s">
        <v>1942</v>
      </c>
      <c r="J1116" s="11">
        <v>40999</v>
      </c>
      <c r="K1116" s="5">
        <v>0</v>
      </c>
      <c r="L1116" s="5">
        <v>0</v>
      </c>
      <c r="M1116" s="5">
        <v>0</v>
      </c>
      <c r="N1116" s="5">
        <v>0</v>
      </c>
      <c r="O1116" s="5">
        <v>0</v>
      </c>
      <c r="P1116" s="5">
        <v>0</v>
      </c>
      <c r="Q1116" s="5">
        <v>0</v>
      </c>
      <c r="R1116" s="5">
        <v>0</v>
      </c>
      <c r="S1116" s="5">
        <v>0</v>
      </c>
      <c r="T1116" s="5">
        <v>0</v>
      </c>
      <c r="U1116" s="5">
        <v>0</v>
      </c>
      <c r="V1116" s="5"/>
      <c r="W1116" t="s">
        <v>1943</v>
      </c>
      <c r="X1116" s="11">
        <v>41364</v>
      </c>
      <c r="Y1116" s="39">
        <v>0</v>
      </c>
      <c r="Z1116" s="39">
        <v>0</v>
      </c>
      <c r="AA1116" s="39">
        <v>0</v>
      </c>
      <c r="AB1116" s="39">
        <v>0</v>
      </c>
      <c r="AC1116" s="39">
        <v>0</v>
      </c>
      <c r="AD1116" s="39">
        <v>0</v>
      </c>
      <c r="AE1116" s="39">
        <v>0</v>
      </c>
      <c r="AF1116" s="39">
        <v>0</v>
      </c>
      <c r="AG1116" s="39">
        <v>0</v>
      </c>
      <c r="AH1116" s="39">
        <v>0</v>
      </c>
      <c r="AI1116" s="39">
        <v>0</v>
      </c>
      <c r="AK1116" t="s">
        <v>1943</v>
      </c>
      <c r="AL1116" s="11">
        <v>41729</v>
      </c>
      <c r="AM1116" s="39">
        <v>821429</v>
      </c>
      <c r="AN1116" s="39">
        <v>288322</v>
      </c>
      <c r="AO1116" s="39">
        <v>575000</v>
      </c>
      <c r="AP1116" s="39">
        <v>0</v>
      </c>
      <c r="AQ1116" s="39">
        <v>1684751</v>
      </c>
      <c r="AR1116" s="39">
        <v>0</v>
      </c>
      <c r="AS1116" s="39">
        <v>1684751</v>
      </c>
      <c r="AT1116" s="39">
        <v>0</v>
      </c>
      <c r="AU1116" s="39">
        <v>0</v>
      </c>
      <c r="AV1116" s="39">
        <v>0</v>
      </c>
      <c r="AW1116" s="5">
        <v>0</v>
      </c>
      <c r="AZ1116" s="11">
        <v>42094</v>
      </c>
      <c r="BA1116" s="39">
        <v>6000000</v>
      </c>
      <c r="BB1116" s="39">
        <v>1895839</v>
      </c>
      <c r="BC1116" s="39">
        <v>4857927</v>
      </c>
      <c r="BD1116" s="39">
        <v>282382</v>
      </c>
      <c r="BE1116" s="39">
        <v>13036148</v>
      </c>
      <c r="BF1116" s="39">
        <v>0</v>
      </c>
      <c r="BG1116" s="39">
        <v>13036148</v>
      </c>
      <c r="BH1116" s="39">
        <v>0</v>
      </c>
      <c r="BI1116" s="39">
        <v>0</v>
      </c>
      <c r="BJ1116" s="39">
        <v>0</v>
      </c>
      <c r="BK1116" s="39">
        <v>0</v>
      </c>
      <c r="BN1116" s="11">
        <v>42460</v>
      </c>
      <c r="BO1116" s="39">
        <v>10700000</v>
      </c>
      <c r="BP1116" s="39">
        <v>1836000</v>
      </c>
      <c r="BQ1116" s="39">
        <v>254200</v>
      </c>
      <c r="BR1116" s="39">
        <v>5704441</v>
      </c>
      <c r="BS1116" s="39">
        <v>18494641</v>
      </c>
      <c r="BT1116" s="39">
        <v>0</v>
      </c>
      <c r="BU1116" s="39">
        <v>18494641</v>
      </c>
      <c r="BV1116" s="39">
        <v>0</v>
      </c>
      <c r="BW1116" s="39">
        <v>0</v>
      </c>
      <c r="BX1116" s="39">
        <v>0</v>
      </c>
      <c r="BY1116" s="39">
        <v>0</v>
      </c>
      <c r="CB1116" t="s">
        <v>1972</v>
      </c>
      <c r="CC1116" t="s">
        <v>2100</v>
      </c>
      <c r="CD1116" t="s">
        <v>2296</v>
      </c>
      <c r="CE1116" s="3">
        <v>500</v>
      </c>
      <c r="CF1116" s="5">
        <v>1042</v>
      </c>
      <c r="CG1116" s="11">
        <v>40999</v>
      </c>
      <c r="CH1116" s="12">
        <v>10422.18</v>
      </c>
      <c r="CI1116" s="12">
        <v>418.71</v>
      </c>
      <c r="CJ1116" s="12">
        <v>6.2411711597703201</v>
      </c>
      <c r="CK1116" s="12">
        <v>678.65</v>
      </c>
      <c r="CL1116" s="12">
        <v>5627.2995471000004</v>
      </c>
      <c r="CM1116" s="11">
        <v>41364</v>
      </c>
      <c r="CN1116" s="12">
        <v>10110.58</v>
      </c>
      <c r="CO1116" s="12">
        <v>364.33</v>
      </c>
      <c r="CP1116" s="12">
        <v>5.3236563404039901</v>
      </c>
      <c r="CQ1116" s="12">
        <v>809.11</v>
      </c>
      <c r="CR1116" s="12">
        <v>4329.9164831999997</v>
      </c>
      <c r="CS1116" s="38">
        <v>41729</v>
      </c>
      <c r="CT1116" s="12">
        <v>8859.93</v>
      </c>
      <c r="CU1116" s="12">
        <v>174.01</v>
      </c>
      <c r="CV1116" s="12">
        <v>2.65899107936839</v>
      </c>
      <c r="CW1116" s="12">
        <v>939.59</v>
      </c>
      <c r="CX1116" s="12">
        <v>4829.1882702000003</v>
      </c>
      <c r="CY1116" s="38">
        <v>42094</v>
      </c>
      <c r="CZ1116" s="12">
        <v>11143.4</v>
      </c>
      <c r="DA1116" s="12">
        <v>369.4</v>
      </c>
      <c r="DB1116" s="12">
        <v>5.3785008045634202</v>
      </c>
      <c r="DC1116" s="12">
        <v>1200.9100000000001</v>
      </c>
      <c r="DD1116" s="12">
        <v>16888.410882</v>
      </c>
      <c r="DE1116" s="38">
        <v>42460</v>
      </c>
      <c r="DF1116" s="12">
        <v>11725.851000000001</v>
      </c>
      <c r="DG1116" s="12">
        <v>511.63600000000002</v>
      </c>
      <c r="DH1116" s="12">
        <v>6.74901931091504</v>
      </c>
      <c r="DI1116" s="12">
        <v>1248.817</v>
      </c>
      <c r="DJ1116" s="12">
        <v>11300.908361399999</v>
      </c>
      <c r="DK1116" t="s">
        <v>5437</v>
      </c>
      <c r="DL1116" s="41">
        <v>15.43173733381272</v>
      </c>
      <c r="DM1116" s="5">
        <v>500033</v>
      </c>
      <c r="DN1116" s="5">
        <v>500520</v>
      </c>
      <c r="DO1116" s="5">
        <v>500495</v>
      </c>
      <c r="DP1116" s="5">
        <v>532500</v>
      </c>
      <c r="DR1116" s="38">
        <v>41681</v>
      </c>
      <c r="DS1116" t="s">
        <v>1948</v>
      </c>
    </row>
    <row r="1117" spans="1:123" ht="15" customHeight="1" x14ac:dyDescent="0.35">
      <c r="A1117" s="34" t="s">
        <v>1519</v>
      </c>
      <c r="B1117" s="35">
        <v>505192</v>
      </c>
      <c r="C1117" s="34" t="s">
        <v>1520</v>
      </c>
      <c r="D1117" s="36" t="s">
        <v>5438</v>
      </c>
      <c r="E1117" t="s">
        <v>2108</v>
      </c>
      <c r="F1117" t="s">
        <v>1940</v>
      </c>
      <c r="G1117" s="37" t="s">
        <v>5439</v>
      </c>
      <c r="H1117" s="38">
        <v>21554</v>
      </c>
      <c r="I1117" t="s">
        <v>1942</v>
      </c>
      <c r="J1117" s="11">
        <v>40999</v>
      </c>
      <c r="K1117" s="5">
        <v>0</v>
      </c>
      <c r="L1117" s="5">
        <v>0</v>
      </c>
      <c r="M1117" s="5">
        <v>0</v>
      </c>
      <c r="N1117" s="5">
        <v>0</v>
      </c>
      <c r="O1117" s="5">
        <v>0</v>
      </c>
      <c r="P1117" s="5">
        <v>0</v>
      </c>
      <c r="Q1117" s="5">
        <v>0</v>
      </c>
      <c r="R1117" s="5">
        <v>0</v>
      </c>
      <c r="S1117" s="5">
        <v>0</v>
      </c>
      <c r="T1117" s="5">
        <v>0</v>
      </c>
      <c r="U1117" s="5">
        <v>0</v>
      </c>
      <c r="V1117" s="5"/>
      <c r="X1117" s="11">
        <v>41364</v>
      </c>
      <c r="Y1117" s="39">
        <v>0</v>
      </c>
      <c r="Z1117" s="39">
        <v>0</v>
      </c>
      <c r="AA1117" s="39">
        <v>0</v>
      </c>
      <c r="AB1117" s="39">
        <v>0</v>
      </c>
      <c r="AC1117" s="39">
        <v>0</v>
      </c>
      <c r="AD1117" s="39">
        <v>0</v>
      </c>
      <c r="AE1117" s="39">
        <v>0</v>
      </c>
      <c r="AF1117" s="39">
        <v>0</v>
      </c>
      <c r="AG1117" s="39">
        <v>0</v>
      </c>
      <c r="AH1117" s="39">
        <v>0</v>
      </c>
      <c r="AI1117" s="39">
        <v>0</v>
      </c>
      <c r="AL1117" s="11">
        <v>41729</v>
      </c>
      <c r="AM1117" s="39">
        <v>1482776</v>
      </c>
      <c r="AN1117" s="39">
        <v>177933</v>
      </c>
      <c r="AO1117" s="39">
        <v>456393</v>
      </c>
      <c r="AP1117" s="39">
        <v>0</v>
      </c>
      <c r="AQ1117" s="39">
        <v>2117102</v>
      </c>
      <c r="AR1117" s="39">
        <v>0</v>
      </c>
      <c r="AS1117" s="39">
        <v>2117102</v>
      </c>
      <c r="AT1117" s="39">
        <v>0</v>
      </c>
      <c r="AU1117" s="39">
        <v>0</v>
      </c>
      <c r="AV1117" s="39">
        <v>0</v>
      </c>
      <c r="AW1117" s="5">
        <v>0</v>
      </c>
      <c r="AZ1117" s="11">
        <v>42094</v>
      </c>
      <c r="BA1117" s="39">
        <v>6300000</v>
      </c>
      <c r="BB1117" s="39">
        <v>756000</v>
      </c>
      <c r="BC1117" s="39">
        <v>1377747</v>
      </c>
      <c r="BD1117" s="39">
        <v>553238</v>
      </c>
      <c r="BE1117" s="39">
        <v>8986985</v>
      </c>
      <c r="BF1117" s="39">
        <v>0</v>
      </c>
      <c r="BG1117" s="39">
        <v>8986985</v>
      </c>
      <c r="BH1117" s="39">
        <v>0</v>
      </c>
      <c r="BI1117" s="39">
        <v>0</v>
      </c>
      <c r="BJ1117" s="39">
        <v>0</v>
      </c>
      <c r="BK1117" s="39">
        <v>0</v>
      </c>
      <c r="BN1117" s="11">
        <v>42460</v>
      </c>
      <c r="BO1117" s="39">
        <v>6300000</v>
      </c>
      <c r="BP1117" s="39">
        <v>756000</v>
      </c>
      <c r="BQ1117" s="39">
        <v>1447409</v>
      </c>
      <c r="BR1117" s="39">
        <v>5704441</v>
      </c>
      <c r="BS1117" s="39">
        <v>14207850</v>
      </c>
      <c r="BT1117" s="39">
        <v>0</v>
      </c>
      <c r="BU1117" s="39">
        <v>14207850</v>
      </c>
      <c r="BV1117" s="39">
        <v>0</v>
      </c>
      <c r="BW1117" s="39">
        <v>0</v>
      </c>
      <c r="BX1117" s="39">
        <v>0</v>
      </c>
      <c r="BY1117" s="39">
        <v>0</v>
      </c>
      <c r="CB1117" t="s">
        <v>1944</v>
      </c>
      <c r="CC1117" t="s">
        <v>2100</v>
      </c>
      <c r="CD1117" t="s">
        <v>2296</v>
      </c>
      <c r="CE1117" s="3">
        <v>500</v>
      </c>
      <c r="CF1117" s="5">
        <v>1042</v>
      </c>
      <c r="CG1117" s="11">
        <v>40999</v>
      </c>
      <c r="CH1117" s="12">
        <v>10422.18</v>
      </c>
      <c r="CI1117" s="12">
        <v>418.71</v>
      </c>
      <c r="CJ1117" s="12">
        <v>6.2411711597703201</v>
      </c>
      <c r="CK1117" s="12">
        <v>678.65</v>
      </c>
      <c r="CL1117" s="12">
        <v>5627.2995471000004</v>
      </c>
      <c r="CM1117" s="11">
        <v>41364</v>
      </c>
      <c r="CN1117" s="12">
        <v>10110.58</v>
      </c>
      <c r="CO1117" s="12">
        <v>364.33</v>
      </c>
      <c r="CP1117" s="12">
        <v>5.3236563404039901</v>
      </c>
      <c r="CQ1117" s="12">
        <v>809.11</v>
      </c>
      <c r="CR1117" s="12">
        <v>4329.9164831999997</v>
      </c>
      <c r="CS1117" s="38">
        <v>41729</v>
      </c>
      <c r="CT1117" s="12">
        <v>8859.93</v>
      </c>
      <c r="CU1117" s="12">
        <v>174.01</v>
      </c>
      <c r="CV1117" s="12">
        <v>2.65899107936839</v>
      </c>
      <c r="CW1117" s="12">
        <v>939.59</v>
      </c>
      <c r="CX1117" s="12">
        <v>4829.1882702000003</v>
      </c>
      <c r="CY1117" s="38">
        <v>42094</v>
      </c>
      <c r="CZ1117" s="12">
        <v>11143.4</v>
      </c>
      <c r="DA1117" s="12">
        <v>369.4</v>
      </c>
      <c r="DB1117" s="12">
        <v>5.3785008045634202</v>
      </c>
      <c r="DC1117" s="12">
        <v>1200.9100000000001</v>
      </c>
      <c r="DD1117" s="12">
        <v>16888.410882</v>
      </c>
      <c r="DE1117" s="38">
        <v>42460</v>
      </c>
      <c r="DF1117" s="12">
        <v>11725.851000000001</v>
      </c>
      <c r="DG1117" s="12">
        <v>511.63600000000002</v>
      </c>
      <c r="DH1117" s="12">
        <v>6.74901931091504</v>
      </c>
      <c r="DI1117" s="12">
        <v>1248.817</v>
      </c>
      <c r="DJ1117" s="12">
        <v>11300.908361399999</v>
      </c>
      <c r="DK1117" t="s">
        <v>5440</v>
      </c>
      <c r="DL1117" s="41">
        <v>11.854883221480812</v>
      </c>
      <c r="DM1117" s="5">
        <v>500033</v>
      </c>
      <c r="DN1117" s="5">
        <v>500520</v>
      </c>
      <c r="DO1117" s="5">
        <v>500495</v>
      </c>
      <c r="DP1117" s="5">
        <v>532500</v>
      </c>
      <c r="DR1117" s="38">
        <v>40451</v>
      </c>
      <c r="DS1117" t="s">
        <v>1948</v>
      </c>
    </row>
    <row r="1118" spans="1:123" ht="15" customHeight="1" x14ac:dyDescent="0.35">
      <c r="A1118" s="34" t="s">
        <v>1523</v>
      </c>
      <c r="B1118" s="35">
        <v>532784</v>
      </c>
      <c r="C1118" s="34" t="s">
        <v>1525</v>
      </c>
      <c r="D1118" s="36" t="s">
        <v>5441</v>
      </c>
      <c r="E1118" t="s">
        <v>2048</v>
      </c>
      <c r="F1118" t="s">
        <v>1940</v>
      </c>
      <c r="G1118" s="37" t="s">
        <v>5442</v>
      </c>
      <c r="H1118" s="38">
        <v>23155</v>
      </c>
      <c r="I1118" t="s">
        <v>1942</v>
      </c>
      <c r="J1118" s="11">
        <v>40999</v>
      </c>
      <c r="K1118" s="5">
        <v>5330000</v>
      </c>
      <c r="L1118" s="5">
        <v>10000</v>
      </c>
      <c r="M1118" s="5">
        <v>40000</v>
      </c>
      <c r="N1118" s="5">
        <v>960000</v>
      </c>
      <c r="O1118" s="5">
        <v>6340000</v>
      </c>
      <c r="P1118" s="5">
        <v>0</v>
      </c>
      <c r="Q1118" s="5">
        <v>6340000</v>
      </c>
      <c r="R1118" s="5">
        <v>0</v>
      </c>
      <c r="S1118" s="5">
        <v>0</v>
      </c>
      <c r="T1118" s="5">
        <v>0</v>
      </c>
      <c r="U1118" s="5">
        <v>0</v>
      </c>
      <c r="V1118" s="5"/>
      <c r="X1118" s="11">
        <v>41364</v>
      </c>
      <c r="Y1118" s="39">
        <v>6300000</v>
      </c>
      <c r="Z1118" s="39">
        <v>10000</v>
      </c>
      <c r="AA1118" s="39">
        <v>40000</v>
      </c>
      <c r="AB1118" s="39">
        <v>660000</v>
      </c>
      <c r="AC1118" s="39">
        <v>7010000</v>
      </c>
      <c r="AD1118" s="39">
        <v>0</v>
      </c>
      <c r="AE1118" s="39">
        <v>7010000</v>
      </c>
      <c r="AF1118" s="39">
        <v>0</v>
      </c>
      <c r="AG1118" s="39">
        <v>0</v>
      </c>
      <c r="AH1118" s="39">
        <v>0</v>
      </c>
      <c r="AI1118" s="39">
        <v>0</v>
      </c>
      <c r="AL1118" s="11">
        <v>41729</v>
      </c>
      <c r="AM1118" s="39">
        <v>7550000</v>
      </c>
      <c r="AN1118" s="39">
        <v>10000</v>
      </c>
      <c r="AO1118" s="39">
        <v>40000</v>
      </c>
      <c r="AP1118" s="39">
        <v>550000</v>
      </c>
      <c r="AQ1118" s="39">
        <v>8150000</v>
      </c>
      <c r="AR1118" s="39">
        <v>0</v>
      </c>
      <c r="AS1118" s="39">
        <v>8150000</v>
      </c>
      <c r="AT1118" s="39">
        <v>0</v>
      </c>
      <c r="AU1118" s="39">
        <v>0</v>
      </c>
      <c r="AV1118" s="39">
        <v>0</v>
      </c>
      <c r="AW1118" s="5">
        <v>0</v>
      </c>
      <c r="AZ1118" s="11">
        <v>42094</v>
      </c>
      <c r="BA1118" s="39">
        <v>7800000</v>
      </c>
      <c r="BB1118" s="39">
        <v>1350000</v>
      </c>
      <c r="BC1118" s="39">
        <v>40000</v>
      </c>
      <c r="BD1118" s="39">
        <v>20000</v>
      </c>
      <c r="BE1118" s="39">
        <v>9210000</v>
      </c>
      <c r="BF1118" s="39">
        <v>0</v>
      </c>
      <c r="BG1118" s="39">
        <v>9210000</v>
      </c>
      <c r="BH1118" s="39">
        <v>0</v>
      </c>
      <c r="BI1118" s="39">
        <v>0</v>
      </c>
      <c r="BJ1118" s="39">
        <v>0</v>
      </c>
      <c r="BK1118" s="39">
        <v>0</v>
      </c>
      <c r="BN1118" s="11">
        <v>42460</v>
      </c>
      <c r="BO1118" s="39">
        <v>8310000</v>
      </c>
      <c r="BP1118" s="39">
        <v>20000</v>
      </c>
      <c r="BQ1118" s="39">
        <v>40000</v>
      </c>
      <c r="BR1118" s="39">
        <v>0</v>
      </c>
      <c r="BS1118" s="39">
        <v>8370000</v>
      </c>
      <c r="BT1118" s="39">
        <v>0</v>
      </c>
      <c r="BU1118" s="39">
        <v>8370000</v>
      </c>
      <c r="BV1118" s="39">
        <v>0</v>
      </c>
      <c r="BW1118" s="39">
        <v>0</v>
      </c>
      <c r="BX1118" s="39">
        <v>0</v>
      </c>
      <c r="BY1118" s="39">
        <v>0</v>
      </c>
      <c r="CB1118" t="s">
        <v>2010</v>
      </c>
      <c r="CC1118" t="s">
        <v>2166</v>
      </c>
      <c r="CD1118" t="s">
        <v>2211</v>
      </c>
      <c r="CE1118" s="3">
        <v>500</v>
      </c>
      <c r="CF1118" s="5">
        <v>2724</v>
      </c>
      <c r="CG1118" s="11">
        <v>40999</v>
      </c>
      <c r="CH1118" s="12">
        <v>14143.710000000001</v>
      </c>
      <c r="CI1118" s="12">
        <v>2059.54</v>
      </c>
      <c r="CJ1118" s="12">
        <v>5.1708440442291002</v>
      </c>
      <c r="CK1118" s="12">
        <v>1267.49</v>
      </c>
      <c r="CL1118" s="12">
        <v>32410.108373999999</v>
      </c>
      <c r="CM1118" s="11">
        <v>41364</v>
      </c>
      <c r="CN1118" s="12">
        <v>18700.589999999997</v>
      </c>
      <c r="CO1118" s="12">
        <v>2171.79</v>
      </c>
      <c r="CP1118" s="12">
        <v>4.7721426592736904</v>
      </c>
      <c r="CQ1118" s="12">
        <v>1635.45</v>
      </c>
      <c r="CR1118" s="12">
        <v>34238.999512199996</v>
      </c>
      <c r="CS1118" s="38">
        <v>41729</v>
      </c>
      <c r="CT1118" s="12">
        <v>21837.63</v>
      </c>
      <c r="CU1118" s="12">
        <v>2350.4299999999998</v>
      </c>
      <c r="CV1118" s="12">
        <v>4.5073778106617004</v>
      </c>
      <c r="CW1118" s="12">
        <v>1864.58</v>
      </c>
      <c r="CX1118" s="12">
        <v>36685.693018799997</v>
      </c>
      <c r="CY1118" s="38">
        <v>42094</v>
      </c>
      <c r="CZ1118" s="12">
        <v>24554.78</v>
      </c>
      <c r="DA1118" s="12">
        <v>2380.14</v>
      </c>
      <c r="DB1118" s="12">
        <v>4.1537572830123102</v>
      </c>
      <c r="DC1118" s="12">
        <v>1977.27</v>
      </c>
      <c r="DD1118" s="12">
        <v>39235.353586800004</v>
      </c>
      <c r="DE1118" s="38">
        <v>42460</v>
      </c>
      <c r="DF1118" s="12">
        <v>18784.38</v>
      </c>
      <c r="DG1118" s="12">
        <v>1541.4</v>
      </c>
      <c r="DH1118" s="12">
        <v>2.4111028989077798</v>
      </c>
      <c r="DI1118" s="12">
        <v>1764.65</v>
      </c>
      <c r="DJ1118" s="12">
        <v>26786.145544200001</v>
      </c>
      <c r="DK1118" t="s">
        <v>5443</v>
      </c>
      <c r="DL1118" s="40">
        <v>24</v>
      </c>
      <c r="DM1118" s="5">
        <v>532868</v>
      </c>
      <c r="DN1118" s="5">
        <v>533274</v>
      </c>
      <c r="DO1118" s="5">
        <v>533150</v>
      </c>
      <c r="DR1118" s="38">
        <v>40207</v>
      </c>
      <c r="DS1118" t="s">
        <v>1948</v>
      </c>
    </row>
    <row r="1119" spans="1:123" ht="15" customHeight="1" x14ac:dyDescent="0.35">
      <c r="A1119" s="34" t="s">
        <v>1523</v>
      </c>
      <c r="B1119" s="35">
        <v>532784</v>
      </c>
      <c r="C1119" s="34" t="s">
        <v>1524</v>
      </c>
      <c r="D1119" s="36" t="s">
        <v>5444</v>
      </c>
      <c r="E1119" t="s">
        <v>2003</v>
      </c>
      <c r="F1119" t="s">
        <v>1940</v>
      </c>
      <c r="G1119" s="37" t="s">
        <v>5445</v>
      </c>
      <c r="H1119" s="38">
        <v>21369</v>
      </c>
      <c r="I1119" t="s">
        <v>1942</v>
      </c>
      <c r="J1119" s="11">
        <v>40999</v>
      </c>
      <c r="K1119" s="5">
        <v>9490000</v>
      </c>
      <c r="L1119" s="5">
        <v>10000</v>
      </c>
      <c r="M1119" s="5">
        <v>40000</v>
      </c>
      <c r="N1119" s="5">
        <v>40500000</v>
      </c>
      <c r="O1119" s="5">
        <v>50040000</v>
      </c>
      <c r="P1119" s="5">
        <v>0</v>
      </c>
      <c r="Q1119" s="5">
        <v>50040000</v>
      </c>
      <c r="R1119" s="5">
        <v>0</v>
      </c>
      <c r="S1119" s="5">
        <v>0</v>
      </c>
      <c r="T1119" s="5">
        <v>0</v>
      </c>
      <c r="U1119" s="5">
        <v>0</v>
      </c>
      <c r="V1119" s="5"/>
      <c r="X1119" s="11">
        <v>41364</v>
      </c>
      <c r="Y1119" s="39">
        <v>10250000</v>
      </c>
      <c r="Z1119" s="39">
        <v>10000</v>
      </c>
      <c r="AA1119" s="39">
        <v>40000</v>
      </c>
      <c r="AB1119" s="39">
        <v>38020000</v>
      </c>
      <c r="AC1119" s="39">
        <v>48320000</v>
      </c>
      <c r="AD1119" s="39">
        <v>0</v>
      </c>
      <c r="AE1119" s="39">
        <v>48320000</v>
      </c>
      <c r="AF1119" s="39">
        <v>0</v>
      </c>
      <c r="AG1119" s="39">
        <v>0</v>
      </c>
      <c r="AH1119" s="39">
        <v>0</v>
      </c>
      <c r="AI1119" s="39">
        <v>0</v>
      </c>
      <c r="AL1119" s="11">
        <v>41729</v>
      </c>
      <c r="AM1119" s="39">
        <v>10330000</v>
      </c>
      <c r="AN1119" s="39">
        <v>10000</v>
      </c>
      <c r="AO1119" s="39">
        <v>40000</v>
      </c>
      <c r="AP1119" s="39">
        <v>40000000</v>
      </c>
      <c r="AQ1119" s="39">
        <v>50380000</v>
      </c>
      <c r="AR1119" s="39">
        <v>0</v>
      </c>
      <c r="AS1119" s="39">
        <v>50380000</v>
      </c>
      <c r="AT1119" s="39">
        <v>0</v>
      </c>
      <c r="AU1119" s="39">
        <v>0</v>
      </c>
      <c r="AV1119" s="39">
        <v>0</v>
      </c>
      <c r="AW1119" s="5">
        <v>0</v>
      </c>
      <c r="AZ1119" s="11">
        <v>42094</v>
      </c>
      <c r="BA1119" s="39">
        <v>10190000</v>
      </c>
      <c r="BB1119" s="39">
        <v>47400000</v>
      </c>
      <c r="BC1119" s="39">
        <v>40000</v>
      </c>
      <c r="BD1119" s="39">
        <v>20000</v>
      </c>
      <c r="BE1119" s="39">
        <v>57650000</v>
      </c>
      <c r="BF1119" s="39">
        <v>0</v>
      </c>
      <c r="BG1119" s="39">
        <v>57650000</v>
      </c>
      <c r="BH1119" s="39">
        <v>0</v>
      </c>
      <c r="BI1119" s="39">
        <v>0</v>
      </c>
      <c r="BJ1119" s="39">
        <v>0</v>
      </c>
      <c r="BK1119" s="39">
        <v>0</v>
      </c>
      <c r="BN1119" s="11">
        <v>42460</v>
      </c>
      <c r="BO1119" s="39">
        <v>10300000</v>
      </c>
      <c r="BP1119" s="39">
        <v>20000</v>
      </c>
      <c r="BQ1119" s="39">
        <v>40000</v>
      </c>
      <c r="BR1119" s="39">
        <v>30680000</v>
      </c>
      <c r="BS1119" s="39">
        <v>41040000</v>
      </c>
      <c r="BT1119" s="39">
        <v>0</v>
      </c>
      <c r="BU1119" s="39">
        <v>41040000</v>
      </c>
      <c r="BV1119" s="39">
        <v>0</v>
      </c>
      <c r="BW1119" s="39">
        <v>0</v>
      </c>
      <c r="BX1119" s="39">
        <v>0</v>
      </c>
      <c r="BY1119" s="39">
        <v>0</v>
      </c>
      <c r="CB1119" t="s">
        <v>1944</v>
      </c>
      <c r="CC1119" t="s">
        <v>2166</v>
      </c>
      <c r="CD1119" t="s">
        <v>2211</v>
      </c>
      <c r="CE1119" s="3">
        <v>500</v>
      </c>
      <c r="CF1119" s="5">
        <v>2724</v>
      </c>
      <c r="CG1119" s="11">
        <v>40999</v>
      </c>
      <c r="CH1119" s="12">
        <v>14143.710000000001</v>
      </c>
      <c r="CI1119" s="12">
        <v>2059.54</v>
      </c>
      <c r="CJ1119" s="12">
        <v>5.1708440442291002</v>
      </c>
      <c r="CK1119" s="12">
        <v>1267.49</v>
      </c>
      <c r="CL1119" s="12">
        <v>32410.108373999999</v>
      </c>
      <c r="CM1119" s="11">
        <v>41364</v>
      </c>
      <c r="CN1119" s="12">
        <v>18700.589999999997</v>
      </c>
      <c r="CO1119" s="12">
        <v>2171.79</v>
      </c>
      <c r="CP1119" s="12">
        <v>4.7721426592736904</v>
      </c>
      <c r="CQ1119" s="12">
        <v>1635.45</v>
      </c>
      <c r="CR1119" s="12">
        <v>34238.999512199996</v>
      </c>
      <c r="CS1119" s="38">
        <v>41729</v>
      </c>
      <c r="CT1119" s="12">
        <v>21837.63</v>
      </c>
      <c r="CU1119" s="12">
        <v>2350.4299999999998</v>
      </c>
      <c r="CV1119" s="12">
        <v>4.5073778106617004</v>
      </c>
      <c r="CW1119" s="12">
        <v>1864.58</v>
      </c>
      <c r="CX1119" s="12">
        <v>36685.693018799997</v>
      </c>
      <c r="CY1119" s="38">
        <v>42094</v>
      </c>
      <c r="CZ1119" s="12">
        <v>24554.78</v>
      </c>
      <c r="DA1119" s="12">
        <v>2380.14</v>
      </c>
      <c r="DB1119" s="12">
        <v>4.1537572830123102</v>
      </c>
      <c r="DC1119" s="12">
        <v>1977.27</v>
      </c>
      <c r="DD1119" s="12">
        <v>39235.353586800004</v>
      </c>
      <c r="DE1119" s="38">
        <v>42460</v>
      </c>
      <c r="DF1119" s="12">
        <v>18784.38</v>
      </c>
      <c r="DG1119" s="12">
        <v>1541.4</v>
      </c>
      <c r="DH1119" s="12">
        <v>2.4111028989077798</v>
      </c>
      <c r="DI1119" s="12">
        <v>1764.65</v>
      </c>
      <c r="DJ1119" s="12">
        <v>26786.145544200001</v>
      </c>
      <c r="DK1119" t="s">
        <v>5446</v>
      </c>
      <c r="DL1119" s="40">
        <v>116</v>
      </c>
      <c r="DM1119" s="5">
        <v>532868</v>
      </c>
      <c r="DN1119" s="5">
        <v>533274</v>
      </c>
      <c r="DO1119" s="5">
        <v>533150</v>
      </c>
      <c r="DR1119" s="38">
        <v>37712</v>
      </c>
      <c r="DS1119" t="s">
        <v>1948</v>
      </c>
    </row>
    <row r="1120" spans="1:123" ht="15" customHeight="1" x14ac:dyDescent="0.35">
      <c r="A1120" s="34" t="s">
        <v>1523</v>
      </c>
      <c r="B1120" s="35">
        <v>532784</v>
      </c>
      <c r="C1120" s="34" t="s">
        <v>1526</v>
      </c>
      <c r="D1120" s="36" t="s">
        <v>5447</v>
      </c>
      <c r="E1120" s="34" t="s">
        <v>2062</v>
      </c>
      <c r="F1120" t="s">
        <v>1951</v>
      </c>
      <c r="G1120" s="37" t="s">
        <v>5448</v>
      </c>
      <c r="H1120" s="38">
        <v>29915</v>
      </c>
      <c r="I1120" t="s">
        <v>1959</v>
      </c>
      <c r="J1120" s="11">
        <v>40999</v>
      </c>
      <c r="K1120" s="5">
        <v>40000000</v>
      </c>
      <c r="L1120" s="5">
        <v>3000000</v>
      </c>
      <c r="M1120" s="5">
        <v>610000</v>
      </c>
      <c r="N1120" s="5">
        <v>0</v>
      </c>
      <c r="O1120" s="5">
        <v>43610000</v>
      </c>
      <c r="P1120" s="5">
        <v>0</v>
      </c>
      <c r="Q1120" s="5">
        <v>43610000</v>
      </c>
      <c r="R1120" s="5">
        <v>0</v>
      </c>
      <c r="S1120" s="5">
        <v>0</v>
      </c>
      <c r="T1120" s="5">
        <v>0</v>
      </c>
      <c r="U1120" s="5">
        <v>0</v>
      </c>
      <c r="V1120" s="5"/>
      <c r="X1120" s="11">
        <v>41364</v>
      </c>
      <c r="Y1120" s="39">
        <v>45060000</v>
      </c>
      <c r="Z1120" s="39">
        <v>3380000</v>
      </c>
      <c r="AA1120" s="39">
        <v>1090000</v>
      </c>
      <c r="AB1120" s="39">
        <v>38020000</v>
      </c>
      <c r="AC1120" s="39">
        <v>87550000</v>
      </c>
      <c r="AD1120" s="39">
        <v>0</v>
      </c>
      <c r="AE1120" s="39">
        <v>87550000</v>
      </c>
      <c r="AF1120" s="39">
        <v>0</v>
      </c>
      <c r="AG1120" s="39">
        <v>0</v>
      </c>
      <c r="AH1120" s="39">
        <v>0</v>
      </c>
      <c r="AI1120" s="39">
        <v>0</v>
      </c>
      <c r="AL1120" s="11">
        <v>41729</v>
      </c>
      <c r="AM1120" s="39">
        <v>45150000</v>
      </c>
      <c r="AN1120" s="39">
        <v>3380000</v>
      </c>
      <c r="AO1120" s="39">
        <v>1330000</v>
      </c>
      <c r="AP1120" s="39">
        <v>40000000</v>
      </c>
      <c r="AQ1120" s="39">
        <v>89860000</v>
      </c>
      <c r="AR1120" s="39">
        <v>0</v>
      </c>
      <c r="AS1120" s="39">
        <v>89860000</v>
      </c>
      <c r="AT1120" s="39">
        <v>0</v>
      </c>
      <c r="AU1120" s="39">
        <v>0</v>
      </c>
      <c r="AV1120" s="39">
        <v>0</v>
      </c>
      <c r="AW1120" s="5">
        <v>0</v>
      </c>
      <c r="AZ1120" s="11">
        <v>42094</v>
      </c>
      <c r="BA1120" s="39">
        <v>45060000</v>
      </c>
      <c r="BB1120" s="39">
        <v>47400000</v>
      </c>
      <c r="BC1120" s="39">
        <v>1630000</v>
      </c>
      <c r="BD1120" s="39">
        <v>3370000</v>
      </c>
      <c r="BE1120" s="39">
        <v>97460000</v>
      </c>
      <c r="BF1120" s="39">
        <v>0</v>
      </c>
      <c r="BG1120" s="39">
        <v>97460000</v>
      </c>
      <c r="BH1120" s="39">
        <v>0</v>
      </c>
      <c r="BI1120" s="39">
        <v>0</v>
      </c>
      <c r="BJ1120" s="39">
        <v>0</v>
      </c>
      <c r="BK1120" s="39">
        <v>0</v>
      </c>
      <c r="BN1120" s="11">
        <v>42460</v>
      </c>
      <c r="BO1120" s="39">
        <v>45070000</v>
      </c>
      <c r="BP1120" s="39">
        <v>3380000</v>
      </c>
      <c r="BQ1120" s="39">
        <v>1690000</v>
      </c>
      <c r="BR1120" s="39">
        <v>30680000</v>
      </c>
      <c r="BS1120" s="39">
        <v>80820000</v>
      </c>
      <c r="BT1120" s="39">
        <v>0</v>
      </c>
      <c r="BU1120" s="39">
        <v>80820000</v>
      </c>
      <c r="BV1120" s="39">
        <v>0</v>
      </c>
      <c r="BW1120" s="39">
        <v>0</v>
      </c>
      <c r="BX1120" s="39">
        <v>0</v>
      </c>
      <c r="BY1120" s="39">
        <v>0</v>
      </c>
      <c r="CB1120" t="s">
        <v>1944</v>
      </c>
      <c r="CC1120" t="s">
        <v>2166</v>
      </c>
      <c r="CD1120" t="s">
        <v>2211</v>
      </c>
      <c r="CE1120" s="3">
        <v>500</v>
      </c>
      <c r="CF1120" s="5">
        <v>2724</v>
      </c>
      <c r="CG1120" s="11">
        <v>40999</v>
      </c>
      <c r="CH1120" s="12">
        <v>14143.710000000001</v>
      </c>
      <c r="CI1120" s="12">
        <v>2059.54</v>
      </c>
      <c r="CJ1120" s="12">
        <v>5.1708440442291002</v>
      </c>
      <c r="CK1120" s="12">
        <v>1267.49</v>
      </c>
      <c r="CL1120" s="12">
        <v>32410.108373999999</v>
      </c>
      <c r="CM1120" s="11">
        <v>41364</v>
      </c>
      <c r="CN1120" s="12">
        <v>18700.589999999997</v>
      </c>
      <c r="CO1120" s="12">
        <v>2171.79</v>
      </c>
      <c r="CP1120" s="12">
        <v>4.7721426592736904</v>
      </c>
      <c r="CQ1120" s="12">
        <v>1635.45</v>
      </c>
      <c r="CR1120" s="12">
        <v>34238.999512199996</v>
      </c>
      <c r="CS1120" s="38">
        <v>41729</v>
      </c>
      <c r="CT1120" s="12">
        <v>21837.63</v>
      </c>
      <c r="CU1120" s="12">
        <v>2350.4299999999998</v>
      </c>
      <c r="CV1120" s="12">
        <v>4.5073778106617004</v>
      </c>
      <c r="CW1120" s="12">
        <v>1864.58</v>
      </c>
      <c r="CX1120" s="12">
        <v>36685.693018799997</v>
      </c>
      <c r="CY1120" s="38">
        <v>42094</v>
      </c>
      <c r="CZ1120" s="12">
        <v>24554.78</v>
      </c>
      <c r="DA1120" s="12">
        <v>2380.14</v>
      </c>
      <c r="DB1120" s="12">
        <v>4.1537572830123102</v>
      </c>
      <c r="DC1120" s="12">
        <v>1977.27</v>
      </c>
      <c r="DD1120" s="12">
        <v>39235.353586800004</v>
      </c>
      <c r="DE1120" s="38">
        <v>42460</v>
      </c>
      <c r="DF1120" s="12">
        <v>18784.38</v>
      </c>
      <c r="DG1120" s="12">
        <v>1541.4</v>
      </c>
      <c r="DH1120" s="12">
        <v>2.4111028989077798</v>
      </c>
      <c r="DI1120" s="12">
        <v>1764.65</v>
      </c>
      <c r="DJ1120" s="12">
        <v>26786.145544200001</v>
      </c>
      <c r="DK1120" t="s">
        <v>5449</v>
      </c>
      <c r="DL1120" s="40">
        <v>223</v>
      </c>
      <c r="DM1120" s="5">
        <v>532868</v>
      </c>
      <c r="DN1120" s="5">
        <v>533274</v>
      </c>
      <c r="DO1120" s="5">
        <v>533150</v>
      </c>
      <c r="DR1120" s="38">
        <v>38146</v>
      </c>
      <c r="DS1120" t="s">
        <v>1948</v>
      </c>
    </row>
    <row r="1121" spans="1:123" ht="15" customHeight="1" x14ac:dyDescent="0.35">
      <c r="A1121" s="34" t="s">
        <v>1527</v>
      </c>
      <c r="B1121" s="35">
        <v>532725</v>
      </c>
      <c r="C1121" s="34" t="s">
        <v>1529</v>
      </c>
      <c r="D1121" s="36" t="s">
        <v>5450</v>
      </c>
      <c r="E1121" s="34" t="s">
        <v>2363</v>
      </c>
      <c r="F1121" t="s">
        <v>1951</v>
      </c>
      <c r="G1121" s="37" t="s">
        <v>2181</v>
      </c>
      <c r="H1121" s="38">
        <v>21007</v>
      </c>
      <c r="I1121" t="s">
        <v>1959</v>
      </c>
      <c r="J1121" s="11">
        <v>40999</v>
      </c>
      <c r="K1121" s="5">
        <v>12000000</v>
      </c>
      <c r="L1121" s="5">
        <v>1731000</v>
      </c>
      <c r="M1121" s="5">
        <v>0</v>
      </c>
      <c r="N1121" s="5">
        <v>7300000</v>
      </c>
      <c r="O1121" s="5">
        <v>21031000</v>
      </c>
      <c r="P1121" s="5">
        <v>0</v>
      </c>
      <c r="Q1121" s="5">
        <v>21031000</v>
      </c>
      <c r="R1121" s="5">
        <v>0</v>
      </c>
      <c r="S1121" s="5">
        <v>0</v>
      </c>
      <c r="T1121" s="5">
        <v>0</v>
      </c>
      <c r="U1121" s="5">
        <v>0</v>
      </c>
      <c r="V1121" s="5"/>
      <c r="X1121" s="11">
        <v>41364</v>
      </c>
      <c r="Y1121" s="39">
        <v>6000000</v>
      </c>
      <c r="Z1121" s="39">
        <v>2308000</v>
      </c>
      <c r="AA1121" s="39">
        <v>0</v>
      </c>
      <c r="AB1121" s="39">
        <v>13300000</v>
      </c>
      <c r="AC1121" s="39">
        <v>21608000</v>
      </c>
      <c r="AD1121" s="39">
        <v>0</v>
      </c>
      <c r="AE1121" s="39">
        <v>21608000</v>
      </c>
      <c r="AF1121" s="39">
        <v>0</v>
      </c>
      <c r="AG1121" s="39">
        <v>0</v>
      </c>
      <c r="AH1121" s="39">
        <v>0</v>
      </c>
      <c r="AI1121" s="39">
        <v>0</v>
      </c>
      <c r="AL1121" s="11">
        <v>41729</v>
      </c>
      <c r="AM1121" s="39">
        <v>6000000</v>
      </c>
      <c r="AN1121" s="39">
        <v>577000</v>
      </c>
      <c r="AO1121" s="39">
        <v>0</v>
      </c>
      <c r="AP1121" s="39">
        <v>15000000</v>
      </c>
      <c r="AQ1121" s="39">
        <v>21577000</v>
      </c>
      <c r="AR1121" s="39">
        <v>0</v>
      </c>
      <c r="AS1121" s="39">
        <v>21577000</v>
      </c>
      <c r="AT1121" s="39">
        <v>0</v>
      </c>
      <c r="AU1121" s="39">
        <v>0</v>
      </c>
      <c r="AV1121" s="39">
        <v>0</v>
      </c>
      <c r="AW1121" s="5">
        <v>0</v>
      </c>
      <c r="AZ1121" s="11">
        <v>42094</v>
      </c>
      <c r="BA1121" s="39">
        <v>6000000</v>
      </c>
      <c r="BB1121" s="39">
        <v>0</v>
      </c>
      <c r="BC1121" s="39">
        <v>288461</v>
      </c>
      <c r="BD1121" s="39">
        <v>15000000</v>
      </c>
      <c r="BE1121" s="39">
        <v>21288461</v>
      </c>
      <c r="BF1121" s="39">
        <v>0</v>
      </c>
      <c r="BG1121" s="39">
        <v>21288461</v>
      </c>
      <c r="BH1121" s="39">
        <v>0</v>
      </c>
      <c r="BI1121" s="39">
        <v>0</v>
      </c>
      <c r="BJ1121" s="39">
        <v>0</v>
      </c>
      <c r="BK1121" s="39">
        <v>0</v>
      </c>
      <c r="BN1121" s="11">
        <v>42460</v>
      </c>
      <c r="BO1121" s="39">
        <v>7500000</v>
      </c>
      <c r="BP1121" s="39">
        <v>0</v>
      </c>
      <c r="BQ1121" s="39">
        <v>3200000</v>
      </c>
      <c r="BR1121" s="39">
        <v>15000000</v>
      </c>
      <c r="BS1121" s="39">
        <v>25700000</v>
      </c>
      <c r="BT1121" s="39">
        <v>0</v>
      </c>
      <c r="BU1121" s="39">
        <v>25700000</v>
      </c>
      <c r="BV1121" s="39">
        <v>0</v>
      </c>
      <c r="BW1121" s="39">
        <v>0</v>
      </c>
      <c r="BX1121" s="39">
        <v>0</v>
      </c>
      <c r="BY1121" s="39">
        <v>0</v>
      </c>
      <c r="CB1121" t="s">
        <v>2015</v>
      </c>
      <c r="CC1121" t="s">
        <v>1983</v>
      </c>
      <c r="CD1121" t="s">
        <v>2023</v>
      </c>
      <c r="CE1121" s="3">
        <v>500</v>
      </c>
      <c r="CF1121" s="5">
        <v>952</v>
      </c>
      <c r="CG1121" s="11">
        <v>40999</v>
      </c>
      <c r="CH1121" s="12">
        <v>9912.2000000000007</v>
      </c>
      <c r="CI1121" s="12">
        <v>1012.04</v>
      </c>
      <c r="CJ1121" s="12">
        <v>14.2802815222504</v>
      </c>
      <c r="CK1121" s="12">
        <v>442.12</v>
      </c>
      <c r="CL1121" s="12">
        <v>14471.4496956</v>
      </c>
      <c r="CM1121" s="11">
        <v>41364</v>
      </c>
      <c r="CN1121" s="12">
        <v>11360.199999999999</v>
      </c>
      <c r="CO1121" s="12">
        <v>1162.92</v>
      </c>
      <c r="CP1121" s="12">
        <v>12.596873659929299</v>
      </c>
      <c r="CQ1121" s="12">
        <v>555.72</v>
      </c>
      <c r="CR1121" s="12">
        <v>18648.190534400001</v>
      </c>
      <c r="CS1121" s="38">
        <v>41729</v>
      </c>
      <c r="CT1121" s="12">
        <v>11441.16</v>
      </c>
      <c r="CU1121" s="12">
        <v>1184.42</v>
      </c>
      <c r="CV1121" s="12">
        <v>10.526851417576999</v>
      </c>
      <c r="CW1121" s="12">
        <v>673.09</v>
      </c>
      <c r="CX1121" s="12">
        <v>15944.347691000001</v>
      </c>
      <c r="CY1121" s="38">
        <v>42094</v>
      </c>
      <c r="CZ1121" s="5">
        <v>13598</v>
      </c>
      <c r="DA1121" s="12">
        <v>1474.07</v>
      </c>
      <c r="DB1121" s="12">
        <v>11.404167862404</v>
      </c>
      <c r="DC1121" s="12">
        <v>797.98</v>
      </c>
      <c r="DD1121" s="12">
        <v>61397.502317500002</v>
      </c>
      <c r="DE1121" s="38">
        <v>42460</v>
      </c>
      <c r="DF1121" s="12">
        <v>15505.2</v>
      </c>
      <c r="DG1121" s="12">
        <v>1799.8</v>
      </c>
      <c r="DH1121" s="12">
        <v>12.2655235745707</v>
      </c>
      <c r="DI1121" s="12">
        <v>880.7</v>
      </c>
      <c r="DJ1121" s="12">
        <v>62830.864788699997</v>
      </c>
      <c r="DK1121" t="s">
        <v>5451</v>
      </c>
      <c r="DL1121" s="40">
        <v>131.6</v>
      </c>
      <c r="DM1121" s="5">
        <v>523367</v>
      </c>
      <c r="DN1121" s="5">
        <v>514034</v>
      </c>
      <c r="DO1121" s="5">
        <v>500164</v>
      </c>
      <c r="DP1121" s="5">
        <v>523457</v>
      </c>
      <c r="DR1121" s="38">
        <v>34754</v>
      </c>
      <c r="DS1121" t="s">
        <v>1948</v>
      </c>
    </row>
    <row r="1122" spans="1:123" ht="15" customHeight="1" x14ac:dyDescent="0.35">
      <c r="A1122" s="34" t="s">
        <v>1527</v>
      </c>
      <c r="B1122" s="35">
        <v>532725</v>
      </c>
      <c r="C1122" s="48" t="s">
        <v>1532</v>
      </c>
      <c r="D1122" s="36" t="s">
        <v>5452</v>
      </c>
      <c r="E1122" t="s">
        <v>2062</v>
      </c>
      <c r="F1122" t="s">
        <v>1940</v>
      </c>
      <c r="G1122" s="37" t="s">
        <v>5453</v>
      </c>
      <c r="H1122" s="38">
        <v>19200</v>
      </c>
      <c r="I1122" t="s">
        <v>1959</v>
      </c>
      <c r="J1122" s="11">
        <v>40999</v>
      </c>
      <c r="K1122" s="5">
        <v>12000000</v>
      </c>
      <c r="L1122" s="5">
        <v>4904000</v>
      </c>
      <c r="M1122" s="5">
        <v>0</v>
      </c>
      <c r="N1122" s="5">
        <v>7300000</v>
      </c>
      <c r="O1122" s="5">
        <v>24204000</v>
      </c>
      <c r="P1122" s="5">
        <v>0</v>
      </c>
      <c r="Q1122" s="5">
        <v>24204000</v>
      </c>
      <c r="R1122" s="5">
        <v>0</v>
      </c>
      <c r="S1122" s="5">
        <v>0</v>
      </c>
      <c r="T1122" s="5">
        <v>0</v>
      </c>
      <c r="U1122" s="5">
        <v>0</v>
      </c>
      <c r="V1122" s="5"/>
      <c r="X1122" s="11">
        <v>41364</v>
      </c>
      <c r="Y1122" s="39">
        <v>6000000</v>
      </c>
      <c r="Z1122" s="39">
        <v>96000</v>
      </c>
      <c r="AA1122" s="39">
        <v>0</v>
      </c>
      <c r="AB1122" s="39">
        <v>13300000</v>
      </c>
      <c r="AC1122" s="39">
        <v>19396000</v>
      </c>
      <c r="AD1122" s="39">
        <v>0</v>
      </c>
      <c r="AE1122" s="39">
        <v>19396000</v>
      </c>
      <c r="AF1122" s="39">
        <v>0</v>
      </c>
      <c r="AG1122" s="39">
        <v>0</v>
      </c>
      <c r="AH1122" s="39">
        <v>0</v>
      </c>
      <c r="AI1122" s="39">
        <v>0</v>
      </c>
      <c r="AL1122" s="11">
        <v>41729</v>
      </c>
      <c r="AM1122" s="39">
        <v>6000000</v>
      </c>
      <c r="AN1122" s="39">
        <v>577000</v>
      </c>
      <c r="AO1122" s="39">
        <v>0</v>
      </c>
      <c r="AP1122" s="39">
        <v>15000000</v>
      </c>
      <c r="AQ1122" s="39">
        <v>21577000</v>
      </c>
      <c r="AR1122" s="39">
        <v>0</v>
      </c>
      <c r="AS1122" s="39">
        <v>21577000</v>
      </c>
      <c r="AT1122" s="39">
        <v>0</v>
      </c>
      <c r="AU1122" s="39">
        <v>0</v>
      </c>
      <c r="AV1122" s="39">
        <v>0</v>
      </c>
      <c r="AW1122" s="5">
        <v>0</v>
      </c>
      <c r="AZ1122" s="11">
        <v>42094</v>
      </c>
      <c r="BA1122" s="39">
        <v>6000000</v>
      </c>
      <c r="BB1122" s="39">
        <v>0</v>
      </c>
      <c r="BC1122" s="39">
        <v>288461</v>
      </c>
      <c r="BD1122" s="39">
        <v>15000000</v>
      </c>
      <c r="BE1122" s="39">
        <v>21288461</v>
      </c>
      <c r="BF1122" s="39">
        <v>0</v>
      </c>
      <c r="BG1122" s="39">
        <v>21288461</v>
      </c>
      <c r="BH1122" s="39">
        <v>0</v>
      </c>
      <c r="BI1122" s="39">
        <v>0</v>
      </c>
      <c r="BJ1122" s="39">
        <v>0</v>
      </c>
      <c r="BK1122" s="39">
        <v>0</v>
      </c>
      <c r="BN1122" s="11">
        <v>42460</v>
      </c>
      <c r="BO1122" s="39">
        <v>7500000</v>
      </c>
      <c r="BP1122" s="39">
        <v>0</v>
      </c>
      <c r="BQ1122" s="39">
        <v>4200000</v>
      </c>
      <c r="BR1122" s="39">
        <v>15000000</v>
      </c>
      <c r="BS1122" s="39">
        <v>26700000</v>
      </c>
      <c r="BT1122" s="39">
        <v>0</v>
      </c>
      <c r="BU1122" s="39">
        <v>26700000</v>
      </c>
      <c r="BV1122" s="39">
        <v>0</v>
      </c>
      <c r="BW1122" s="39">
        <v>0</v>
      </c>
      <c r="BX1122" s="39">
        <v>0</v>
      </c>
      <c r="BY1122" s="39">
        <v>0</v>
      </c>
      <c r="CB1122" t="s">
        <v>1944</v>
      </c>
      <c r="CC1122" t="s">
        <v>1983</v>
      </c>
      <c r="CD1122" t="s">
        <v>2023</v>
      </c>
      <c r="CE1122" s="3">
        <v>500</v>
      </c>
      <c r="CF1122" s="5">
        <v>952</v>
      </c>
      <c r="CG1122" s="11">
        <v>40999</v>
      </c>
      <c r="CH1122" s="12">
        <v>9912.2000000000007</v>
      </c>
      <c r="CI1122" s="12">
        <v>1012.04</v>
      </c>
      <c r="CJ1122" s="12">
        <v>14.2802815222504</v>
      </c>
      <c r="CK1122" s="12">
        <v>442.12</v>
      </c>
      <c r="CL1122" s="12">
        <v>14471.4496956</v>
      </c>
      <c r="CM1122" s="11">
        <v>41364</v>
      </c>
      <c r="CN1122" s="12">
        <v>11360.199999999999</v>
      </c>
      <c r="CO1122" s="12">
        <v>1162.92</v>
      </c>
      <c r="CP1122" s="12">
        <v>12.596873659929299</v>
      </c>
      <c r="CQ1122" s="12">
        <v>555.72</v>
      </c>
      <c r="CR1122" s="12">
        <v>18648.190534400001</v>
      </c>
      <c r="CS1122" s="38">
        <v>41729</v>
      </c>
      <c r="CT1122" s="12">
        <v>11441.16</v>
      </c>
      <c r="CU1122" s="12">
        <v>1184.42</v>
      </c>
      <c r="CV1122" s="12">
        <v>10.526851417576999</v>
      </c>
      <c r="CW1122" s="12">
        <v>673.09</v>
      </c>
      <c r="CX1122" s="12">
        <v>15944.347691000001</v>
      </c>
      <c r="CY1122" s="38">
        <v>42094</v>
      </c>
      <c r="CZ1122" s="5">
        <v>13598</v>
      </c>
      <c r="DA1122" s="12">
        <v>1474.07</v>
      </c>
      <c r="DB1122" s="12">
        <v>11.404167862404</v>
      </c>
      <c r="DC1122" s="12">
        <v>797.98</v>
      </c>
      <c r="DD1122" s="12">
        <v>61397.502317500002</v>
      </c>
      <c r="DE1122" s="38">
        <v>42460</v>
      </c>
      <c r="DF1122" s="12">
        <v>15505.2</v>
      </c>
      <c r="DG1122" s="12">
        <v>1799.8</v>
      </c>
      <c r="DH1122" s="12">
        <v>12.2655235745707</v>
      </c>
      <c r="DI1122" s="12">
        <v>880.7</v>
      </c>
      <c r="DJ1122" s="12">
        <v>62830.864788699997</v>
      </c>
      <c r="DK1122" t="s">
        <v>5454</v>
      </c>
      <c r="DL1122" s="40">
        <v>131.6</v>
      </c>
      <c r="DM1122" s="5">
        <v>523367</v>
      </c>
      <c r="DN1122" s="5">
        <v>514034</v>
      </c>
      <c r="DO1122" s="5">
        <v>500164</v>
      </c>
      <c r="DP1122" s="5">
        <v>523457</v>
      </c>
      <c r="DR1122" s="38">
        <v>34754</v>
      </c>
      <c r="DS1122" t="s">
        <v>1948</v>
      </c>
    </row>
    <row r="1123" spans="1:123" ht="15" customHeight="1" x14ac:dyDescent="0.35">
      <c r="A1123" s="34" t="s">
        <v>1527</v>
      </c>
      <c r="B1123" s="35">
        <v>532725</v>
      </c>
      <c r="C1123" s="34" t="s">
        <v>1530</v>
      </c>
      <c r="D1123" s="36" t="s">
        <v>5455</v>
      </c>
      <c r="E1123" t="s">
        <v>5456</v>
      </c>
      <c r="F1123" t="s">
        <v>1951</v>
      </c>
      <c r="G1123" s="37" t="s">
        <v>2181</v>
      </c>
      <c r="H1123" s="38">
        <v>27100</v>
      </c>
      <c r="I1123" t="s">
        <v>1959</v>
      </c>
      <c r="J1123" s="11">
        <v>40999</v>
      </c>
      <c r="K1123" s="5">
        <v>12000000</v>
      </c>
      <c r="L1123" s="5">
        <v>0</v>
      </c>
      <c r="M1123" s="5">
        <v>0</v>
      </c>
      <c r="N1123" s="5">
        <v>7300000</v>
      </c>
      <c r="O1123" s="5">
        <v>19300000</v>
      </c>
      <c r="P1123" s="5">
        <v>0</v>
      </c>
      <c r="Q1123" s="5">
        <v>19300000</v>
      </c>
      <c r="R1123" s="5">
        <v>0</v>
      </c>
      <c r="S1123" s="5">
        <v>0</v>
      </c>
      <c r="T1123" s="5">
        <v>0</v>
      </c>
      <c r="U1123" s="5">
        <v>0</v>
      </c>
      <c r="V1123" s="5"/>
      <c r="X1123" s="11">
        <v>41364</v>
      </c>
      <c r="Y1123" s="39">
        <v>6000000</v>
      </c>
      <c r="Z1123" s="39">
        <v>1442000</v>
      </c>
      <c r="AA1123" s="39">
        <v>0</v>
      </c>
      <c r="AB1123" s="39">
        <v>13300000</v>
      </c>
      <c r="AC1123" s="39">
        <v>20742000</v>
      </c>
      <c r="AD1123" s="39">
        <v>0</v>
      </c>
      <c r="AE1123" s="39">
        <v>20742000</v>
      </c>
      <c r="AF1123" s="39">
        <v>0</v>
      </c>
      <c r="AG1123" s="39">
        <v>0</v>
      </c>
      <c r="AH1123" s="39">
        <v>0</v>
      </c>
      <c r="AI1123" s="39">
        <v>0</v>
      </c>
      <c r="AL1123" s="11">
        <v>41729</v>
      </c>
      <c r="AM1123" s="39">
        <v>6000000</v>
      </c>
      <c r="AN1123" s="39">
        <v>577000</v>
      </c>
      <c r="AO1123" s="39">
        <v>0</v>
      </c>
      <c r="AP1123" s="39">
        <v>15000000</v>
      </c>
      <c r="AQ1123" s="39">
        <v>21577000</v>
      </c>
      <c r="AR1123" s="39">
        <v>0</v>
      </c>
      <c r="AS1123" s="39">
        <v>21577000</v>
      </c>
      <c r="AT1123" s="39">
        <v>0</v>
      </c>
      <c r="AU1123" s="39">
        <v>0</v>
      </c>
      <c r="AV1123" s="39">
        <v>0</v>
      </c>
      <c r="AW1123" s="5">
        <v>0</v>
      </c>
      <c r="AZ1123" s="11">
        <v>42094</v>
      </c>
      <c r="BA1123" s="39">
        <v>6000000</v>
      </c>
      <c r="BB1123" s="39">
        <v>0</v>
      </c>
      <c r="BC1123" s="39">
        <v>288461</v>
      </c>
      <c r="BD1123" s="39">
        <v>15000000</v>
      </c>
      <c r="BE1123" s="39">
        <v>21288461</v>
      </c>
      <c r="BF1123" s="39">
        <v>0</v>
      </c>
      <c r="BG1123" s="39">
        <v>21288461</v>
      </c>
      <c r="BH1123" s="39">
        <v>0</v>
      </c>
      <c r="BI1123" s="39">
        <v>0</v>
      </c>
      <c r="BJ1123" s="39">
        <v>0</v>
      </c>
      <c r="BK1123" s="39">
        <v>0</v>
      </c>
      <c r="BN1123" s="11">
        <v>42460</v>
      </c>
      <c r="BO1123" s="39">
        <v>8400000</v>
      </c>
      <c r="BP1123" s="39">
        <v>0</v>
      </c>
      <c r="BQ1123" s="39">
        <v>2300000</v>
      </c>
      <c r="BR1123" s="39">
        <v>15000000</v>
      </c>
      <c r="BS1123" s="39">
        <v>25700000</v>
      </c>
      <c r="BT1123" s="39">
        <v>0</v>
      </c>
      <c r="BU1123" s="39">
        <v>25700000</v>
      </c>
      <c r="BV1123" s="39">
        <v>0</v>
      </c>
      <c r="BW1123" s="39">
        <v>0</v>
      </c>
      <c r="BX1123" s="39">
        <v>0</v>
      </c>
      <c r="BY1123" s="39">
        <v>0</v>
      </c>
      <c r="CB1123" t="s">
        <v>2268</v>
      </c>
      <c r="CC1123" t="s">
        <v>1983</v>
      </c>
      <c r="CD1123" t="s">
        <v>2023</v>
      </c>
      <c r="CE1123" s="3">
        <v>500</v>
      </c>
      <c r="CF1123" s="5">
        <v>952</v>
      </c>
      <c r="CG1123" s="11">
        <v>40999</v>
      </c>
      <c r="CH1123" s="12">
        <v>9912.2000000000007</v>
      </c>
      <c r="CI1123" s="12">
        <v>1012.04</v>
      </c>
      <c r="CJ1123" s="12">
        <v>14.2802815222504</v>
      </c>
      <c r="CK1123" s="12">
        <v>442.12</v>
      </c>
      <c r="CL1123" s="12">
        <v>14471.4496956</v>
      </c>
      <c r="CM1123" s="11">
        <v>41364</v>
      </c>
      <c r="CN1123" s="12">
        <v>11360.199999999999</v>
      </c>
      <c r="CO1123" s="12">
        <v>1162.92</v>
      </c>
      <c r="CP1123" s="12">
        <v>12.596873659929299</v>
      </c>
      <c r="CQ1123" s="12">
        <v>555.72</v>
      </c>
      <c r="CR1123" s="12">
        <v>18648.190534400001</v>
      </c>
      <c r="CS1123" s="38">
        <v>41729</v>
      </c>
      <c r="CT1123" s="12">
        <v>11441.16</v>
      </c>
      <c r="CU1123" s="12">
        <v>1184.42</v>
      </c>
      <c r="CV1123" s="12">
        <v>10.526851417576999</v>
      </c>
      <c r="CW1123" s="12">
        <v>673.09</v>
      </c>
      <c r="CX1123" s="12">
        <v>15944.347691000001</v>
      </c>
      <c r="CY1123" s="38">
        <v>42094</v>
      </c>
      <c r="CZ1123" s="5">
        <v>13598</v>
      </c>
      <c r="DA1123" s="12">
        <v>1474.07</v>
      </c>
      <c r="DB1123" s="12">
        <v>11.404167862404</v>
      </c>
      <c r="DC1123" s="12">
        <v>797.98</v>
      </c>
      <c r="DD1123" s="12">
        <v>61397.502317500002</v>
      </c>
      <c r="DE1123" s="38">
        <v>42460</v>
      </c>
      <c r="DF1123" s="12">
        <v>15505.2</v>
      </c>
      <c r="DG1123" s="12">
        <v>1799.8</v>
      </c>
      <c r="DH1123" s="12">
        <v>12.2655235745707</v>
      </c>
      <c r="DI1123" s="12">
        <v>880.7</v>
      </c>
      <c r="DJ1123" s="12">
        <v>62830.864788699997</v>
      </c>
      <c r="DK1123" t="s">
        <v>5457</v>
      </c>
      <c r="DL1123" s="40">
        <v>131.6</v>
      </c>
      <c r="DM1123" s="5">
        <v>523367</v>
      </c>
      <c r="DN1123" s="5">
        <v>514034</v>
      </c>
      <c r="DO1123" s="5">
        <v>500164</v>
      </c>
      <c r="DP1123" s="5">
        <v>523457</v>
      </c>
      <c r="DR1123" s="38">
        <v>38327</v>
      </c>
      <c r="DS1123" t="s">
        <v>1948</v>
      </c>
    </row>
    <row r="1124" spans="1:123" ht="15" customHeight="1" x14ac:dyDescent="0.35">
      <c r="A1124" s="34" t="s">
        <v>1527</v>
      </c>
      <c r="B1124" s="35">
        <v>532725</v>
      </c>
      <c r="C1124" s="34" t="s">
        <v>1531</v>
      </c>
      <c r="D1124" s="36" t="s">
        <v>5458</v>
      </c>
      <c r="E1124" t="s">
        <v>4181</v>
      </c>
      <c r="F1124" t="s">
        <v>1951</v>
      </c>
      <c r="G1124" s="37" t="s">
        <v>5459</v>
      </c>
      <c r="H1124" s="38">
        <v>15750</v>
      </c>
      <c r="I1124" t="s">
        <v>1942</v>
      </c>
      <c r="J1124" s="11">
        <v>40999</v>
      </c>
      <c r="K1124" s="5">
        <v>1920000</v>
      </c>
      <c r="L1124" s="5">
        <v>552000</v>
      </c>
      <c r="M1124" s="5">
        <v>0</v>
      </c>
      <c r="N1124" s="5">
        <v>0</v>
      </c>
      <c r="O1124" s="5">
        <v>2472000</v>
      </c>
      <c r="P1124" s="5">
        <v>0</v>
      </c>
      <c r="Q1124" s="5">
        <v>2472000</v>
      </c>
      <c r="R1124" s="5">
        <v>0</v>
      </c>
      <c r="S1124" s="5">
        <v>0</v>
      </c>
      <c r="T1124" s="5">
        <v>0</v>
      </c>
      <c r="U1124" s="5">
        <v>0</v>
      </c>
      <c r="V1124" s="5"/>
      <c r="X1124" s="11">
        <v>41364</v>
      </c>
      <c r="Y1124" s="39">
        <v>2160000</v>
      </c>
      <c r="Z1124" s="39">
        <v>138000</v>
      </c>
      <c r="AA1124" s="39">
        <v>0</v>
      </c>
      <c r="AB1124" s="39">
        <v>0</v>
      </c>
      <c r="AC1124" s="39">
        <v>2298000</v>
      </c>
      <c r="AD1124" s="39">
        <v>0</v>
      </c>
      <c r="AE1124" s="39">
        <v>2298000</v>
      </c>
      <c r="AF1124" s="39">
        <v>0</v>
      </c>
      <c r="AG1124" s="39">
        <v>0</v>
      </c>
      <c r="AH1124" s="39">
        <v>0</v>
      </c>
      <c r="AI1124" s="39">
        <v>0</v>
      </c>
      <c r="AL1124" s="11">
        <v>41729</v>
      </c>
      <c r="AM1124" s="39">
        <v>2280000</v>
      </c>
      <c r="AN1124" s="39">
        <v>111000</v>
      </c>
      <c r="AO1124" s="39">
        <v>0</v>
      </c>
      <c r="AP1124" s="39">
        <v>0</v>
      </c>
      <c r="AQ1124" s="39">
        <v>2391000</v>
      </c>
      <c r="AR1124" s="39">
        <v>0</v>
      </c>
      <c r="AS1124" s="39">
        <v>2391000</v>
      </c>
      <c r="AT1124" s="39">
        <v>0</v>
      </c>
      <c r="AU1124" s="39">
        <v>0</v>
      </c>
      <c r="AV1124" s="39">
        <v>0</v>
      </c>
      <c r="AW1124" s="5">
        <v>0</v>
      </c>
      <c r="AZ1124" s="11">
        <v>42094</v>
      </c>
      <c r="BA1124" s="39">
        <v>2400000</v>
      </c>
      <c r="BB1124" s="39">
        <v>0</v>
      </c>
      <c r="BC1124" s="39">
        <v>157153</v>
      </c>
      <c r="BD1124" s="39">
        <v>0</v>
      </c>
      <c r="BE1124" s="39">
        <v>2557153</v>
      </c>
      <c r="BF1124" s="39">
        <v>0</v>
      </c>
      <c r="BG1124" s="39">
        <v>2557153</v>
      </c>
      <c r="BH1124" s="39">
        <v>0</v>
      </c>
      <c r="BI1124" s="39">
        <v>0</v>
      </c>
      <c r="BJ1124" s="39">
        <v>0</v>
      </c>
      <c r="BK1124" s="39">
        <v>0</v>
      </c>
      <c r="BN1124" s="11">
        <v>42460</v>
      </c>
      <c r="BO1124" s="39">
        <v>2500000</v>
      </c>
      <c r="BP1124" s="39">
        <v>0</v>
      </c>
      <c r="BQ1124" s="39">
        <v>100000</v>
      </c>
      <c r="BR1124" s="39">
        <v>0</v>
      </c>
      <c r="BS1124" s="39">
        <v>2600000</v>
      </c>
      <c r="BT1124" s="39">
        <v>0</v>
      </c>
      <c r="BU1124" s="39">
        <v>2600000</v>
      </c>
      <c r="BV1124" s="39">
        <v>0</v>
      </c>
      <c r="BW1124" s="39">
        <v>0</v>
      </c>
      <c r="BX1124" s="39">
        <v>0</v>
      </c>
      <c r="BY1124" s="39">
        <v>0</v>
      </c>
      <c r="CB1124" t="s">
        <v>2268</v>
      </c>
      <c r="CC1124" t="s">
        <v>1983</v>
      </c>
      <c r="CD1124" t="s">
        <v>2023</v>
      </c>
      <c r="CE1124" s="3">
        <v>500</v>
      </c>
      <c r="CF1124" s="5">
        <v>952</v>
      </c>
      <c r="CG1124" s="11">
        <v>40999</v>
      </c>
      <c r="CH1124" s="12">
        <v>9912.2000000000007</v>
      </c>
      <c r="CI1124" s="12">
        <v>1012.04</v>
      </c>
      <c r="CJ1124" s="12">
        <v>14.2802815222504</v>
      </c>
      <c r="CK1124" s="12">
        <v>442.12</v>
      </c>
      <c r="CL1124" s="12">
        <v>14471.4496956</v>
      </c>
      <c r="CM1124" s="11">
        <v>41364</v>
      </c>
      <c r="CN1124" s="12">
        <v>11360.199999999999</v>
      </c>
      <c r="CO1124" s="12">
        <v>1162.92</v>
      </c>
      <c r="CP1124" s="12">
        <v>12.596873659929299</v>
      </c>
      <c r="CQ1124" s="12">
        <v>555.72</v>
      </c>
      <c r="CR1124" s="12">
        <v>18648.190534400001</v>
      </c>
      <c r="CS1124" s="38">
        <v>41729</v>
      </c>
      <c r="CT1124" s="12">
        <v>11441.16</v>
      </c>
      <c r="CU1124" s="12">
        <v>1184.42</v>
      </c>
      <c r="CV1124" s="12">
        <v>10.526851417576999</v>
      </c>
      <c r="CW1124" s="12">
        <v>673.09</v>
      </c>
      <c r="CX1124" s="12">
        <v>15944.347691000001</v>
      </c>
      <c r="CY1124" s="38">
        <v>42094</v>
      </c>
      <c r="CZ1124" s="5">
        <v>13598</v>
      </c>
      <c r="DA1124" s="12">
        <v>1474.07</v>
      </c>
      <c r="DB1124" s="12">
        <v>11.404167862404</v>
      </c>
      <c r="DC1124" s="12">
        <v>797.98</v>
      </c>
      <c r="DD1124" s="12">
        <v>61397.502317500002</v>
      </c>
      <c r="DE1124" s="38">
        <v>42460</v>
      </c>
      <c r="DF1124" s="12">
        <v>15505.2</v>
      </c>
      <c r="DG1124" s="12">
        <v>1799.8</v>
      </c>
      <c r="DH1124" s="12">
        <v>12.2655235745707</v>
      </c>
      <c r="DI1124" s="12">
        <v>880.7</v>
      </c>
      <c r="DJ1124" s="12">
        <v>62830.864788699997</v>
      </c>
      <c r="DK1124" t="s">
        <v>5460</v>
      </c>
      <c r="DL1124" s="40">
        <v>14.5</v>
      </c>
      <c r="DM1124" s="5">
        <v>523367</v>
      </c>
      <c r="DN1124" s="5">
        <v>514034</v>
      </c>
      <c r="DO1124" s="5">
        <v>500164</v>
      </c>
      <c r="DP1124" s="5">
        <v>523457</v>
      </c>
      <c r="DR1124" s="38">
        <v>38650</v>
      </c>
      <c r="DS1124" t="s">
        <v>1948</v>
      </c>
    </row>
    <row r="1125" spans="1:123" ht="15" customHeight="1" x14ac:dyDescent="0.35">
      <c r="A1125" s="34" t="s">
        <v>1527</v>
      </c>
      <c r="B1125" s="35">
        <v>532725</v>
      </c>
      <c r="C1125" s="48" t="s">
        <v>1528</v>
      </c>
      <c r="D1125" s="36" t="s">
        <v>5461</v>
      </c>
      <c r="E1125" t="s">
        <v>2013</v>
      </c>
      <c r="F1125" t="s">
        <v>1951</v>
      </c>
      <c r="G1125" s="37" t="s">
        <v>5462</v>
      </c>
      <c r="H1125" s="38">
        <v>18953</v>
      </c>
      <c r="I1125" t="s">
        <v>1942</v>
      </c>
      <c r="J1125" s="11">
        <v>40999</v>
      </c>
      <c r="K1125" s="5">
        <v>0</v>
      </c>
      <c r="L1125" s="5">
        <v>0</v>
      </c>
      <c r="M1125" s="5">
        <v>0</v>
      </c>
      <c r="N1125" s="5">
        <v>0</v>
      </c>
      <c r="O1125" s="5">
        <v>0</v>
      </c>
      <c r="P1125" s="5">
        <v>0</v>
      </c>
      <c r="Q1125" s="5">
        <v>0</v>
      </c>
      <c r="R1125" s="5">
        <v>0</v>
      </c>
      <c r="S1125" s="5">
        <v>0</v>
      </c>
      <c r="T1125" s="5">
        <v>0</v>
      </c>
      <c r="U1125" s="5">
        <v>0</v>
      </c>
      <c r="V1125" s="5"/>
      <c r="W1125" t="s">
        <v>1943</v>
      </c>
      <c r="X1125" s="11">
        <v>41364</v>
      </c>
      <c r="Y1125" s="39">
        <v>0</v>
      </c>
      <c r="Z1125" s="39">
        <v>0</v>
      </c>
      <c r="AA1125" s="39">
        <v>0</v>
      </c>
      <c r="AB1125" s="39">
        <v>0</v>
      </c>
      <c r="AC1125" s="39">
        <v>0</v>
      </c>
      <c r="AD1125" s="39">
        <v>0</v>
      </c>
      <c r="AE1125" s="39">
        <v>0</v>
      </c>
      <c r="AF1125" s="39">
        <v>0</v>
      </c>
      <c r="AG1125" s="39">
        <v>0</v>
      </c>
      <c r="AH1125" s="39">
        <v>0</v>
      </c>
      <c r="AI1125" s="39">
        <v>0</v>
      </c>
      <c r="AK1125" t="s">
        <v>1943</v>
      </c>
      <c r="AL1125" s="11">
        <v>41729</v>
      </c>
      <c r="AM1125" s="39">
        <v>0</v>
      </c>
      <c r="AN1125" s="39">
        <v>0</v>
      </c>
      <c r="AO1125" s="39">
        <v>0</v>
      </c>
      <c r="AP1125" s="39">
        <v>0</v>
      </c>
      <c r="AQ1125" s="39">
        <v>0</v>
      </c>
      <c r="AR1125" s="39">
        <v>0</v>
      </c>
      <c r="AS1125" s="39">
        <v>0</v>
      </c>
      <c r="AT1125" s="39">
        <v>0</v>
      </c>
      <c r="AU1125" s="39">
        <v>0</v>
      </c>
      <c r="AV1125" s="39">
        <v>0</v>
      </c>
      <c r="AW1125" s="5">
        <v>0</v>
      </c>
      <c r="AY1125" t="s">
        <v>1943</v>
      </c>
      <c r="AZ1125" s="11">
        <v>42094</v>
      </c>
      <c r="BA1125" s="39">
        <v>0</v>
      </c>
      <c r="BB1125" s="39">
        <v>0</v>
      </c>
      <c r="BC1125" s="39">
        <v>0</v>
      </c>
      <c r="BD1125" s="39">
        <v>0</v>
      </c>
      <c r="BE1125" s="39">
        <v>0</v>
      </c>
      <c r="BF1125" s="39">
        <v>0</v>
      </c>
      <c r="BG1125" s="39">
        <v>0</v>
      </c>
      <c r="BH1125" s="39">
        <v>0</v>
      </c>
      <c r="BI1125" s="39">
        <v>0</v>
      </c>
      <c r="BJ1125" s="39">
        <v>0</v>
      </c>
      <c r="BK1125" s="39">
        <v>0</v>
      </c>
      <c r="BM1125" t="s">
        <v>1943</v>
      </c>
      <c r="BN1125" s="11">
        <v>42460</v>
      </c>
      <c r="BO1125" s="39">
        <v>1500000</v>
      </c>
      <c r="BP1125" s="39">
        <v>0</v>
      </c>
      <c r="BQ1125" s="39">
        <v>100000</v>
      </c>
      <c r="BR1125" s="39">
        <v>0</v>
      </c>
      <c r="BS1125" s="39">
        <v>1600000</v>
      </c>
      <c r="BT1125" s="39">
        <v>0</v>
      </c>
      <c r="BU1125" s="39">
        <v>1600000</v>
      </c>
      <c r="BV1125" s="39">
        <v>0</v>
      </c>
      <c r="BW1125" s="39">
        <v>0</v>
      </c>
      <c r="BX1125" s="39">
        <v>0</v>
      </c>
      <c r="BY1125" s="39">
        <v>0</v>
      </c>
      <c r="CB1125" t="s">
        <v>1968</v>
      </c>
      <c r="CC1125" t="s">
        <v>1983</v>
      </c>
      <c r="CD1125" t="s">
        <v>2023</v>
      </c>
      <c r="CE1125" s="3">
        <v>500</v>
      </c>
      <c r="CF1125" s="5">
        <v>952</v>
      </c>
      <c r="CG1125" s="11">
        <v>40999</v>
      </c>
      <c r="CH1125" s="12">
        <v>9912.2000000000007</v>
      </c>
      <c r="CI1125" s="12">
        <v>1012.04</v>
      </c>
      <c r="CJ1125" s="12">
        <v>14.2802815222504</v>
      </c>
      <c r="CK1125" s="12">
        <v>442.12</v>
      </c>
      <c r="CL1125" s="12">
        <v>14471.4496956</v>
      </c>
      <c r="CM1125" s="11">
        <v>41364</v>
      </c>
      <c r="CN1125" s="12">
        <v>11360.199999999999</v>
      </c>
      <c r="CO1125" s="12">
        <v>1162.92</v>
      </c>
      <c r="CP1125" s="12">
        <v>12.596873659929299</v>
      </c>
      <c r="CQ1125" s="12">
        <v>555.72</v>
      </c>
      <c r="CR1125" s="12">
        <v>18648.190534400001</v>
      </c>
      <c r="CS1125" s="38">
        <v>41729</v>
      </c>
      <c r="CT1125" s="12">
        <v>11441.16</v>
      </c>
      <c r="CU1125" s="12">
        <v>1184.42</v>
      </c>
      <c r="CV1125" s="12">
        <v>10.526851417576999</v>
      </c>
      <c r="CW1125" s="12">
        <v>673.09</v>
      </c>
      <c r="CX1125" s="12">
        <v>15944.347691000001</v>
      </c>
      <c r="CY1125" s="38">
        <v>42094</v>
      </c>
      <c r="CZ1125" s="5">
        <v>13598</v>
      </c>
      <c r="DA1125" s="12">
        <v>1474.07</v>
      </c>
      <c r="DB1125" s="12">
        <v>11.404167862404</v>
      </c>
      <c r="DC1125" s="12">
        <v>797.98</v>
      </c>
      <c r="DD1125" s="12">
        <v>61397.502317500002</v>
      </c>
      <c r="DE1125" s="38">
        <v>42460</v>
      </c>
      <c r="DF1125" s="12">
        <v>15505.2</v>
      </c>
      <c r="DG1125" s="12">
        <v>1799.8</v>
      </c>
      <c r="DH1125" s="12">
        <v>12.2655235745707</v>
      </c>
      <c r="DI1125" s="12">
        <v>880.7</v>
      </c>
      <c r="DJ1125" s="12">
        <v>62830.864788699997</v>
      </c>
      <c r="DK1125" t="s">
        <v>5463</v>
      </c>
      <c r="DL1125" s="40">
        <v>8.5</v>
      </c>
      <c r="DM1125" s="5">
        <v>523367</v>
      </c>
      <c r="DN1125" s="5">
        <v>514034</v>
      </c>
      <c r="DO1125" s="5">
        <v>500164</v>
      </c>
      <c r="DP1125" s="5">
        <v>523457</v>
      </c>
      <c r="DR1125" s="38">
        <v>42149</v>
      </c>
      <c r="DS1125" t="s">
        <v>1948</v>
      </c>
    </row>
    <row r="1126" spans="1:123" ht="15" customHeight="1" x14ac:dyDescent="0.35">
      <c r="A1126" s="34" t="s">
        <v>1533</v>
      </c>
      <c r="B1126" s="35">
        <v>532221</v>
      </c>
      <c r="C1126" s="34" t="s">
        <v>1534</v>
      </c>
      <c r="D1126" s="36" t="s">
        <v>5464</v>
      </c>
      <c r="E1126" t="s">
        <v>2363</v>
      </c>
      <c r="F1126" t="s">
        <v>1951</v>
      </c>
      <c r="G1126" s="37" t="s">
        <v>5465</v>
      </c>
      <c r="H1126" s="38">
        <v>20647</v>
      </c>
      <c r="I1126" t="s">
        <v>1959</v>
      </c>
      <c r="J1126" s="11">
        <v>40999</v>
      </c>
      <c r="K1126" s="5">
        <v>0</v>
      </c>
      <c r="L1126" s="5">
        <v>0</v>
      </c>
      <c r="M1126" s="5">
        <v>0</v>
      </c>
      <c r="N1126" s="5">
        <v>704763</v>
      </c>
      <c r="O1126" s="5">
        <v>704763</v>
      </c>
      <c r="P1126" s="5">
        <v>0</v>
      </c>
      <c r="Q1126" s="5">
        <v>704763</v>
      </c>
      <c r="R1126" s="5">
        <v>0</v>
      </c>
      <c r="S1126" s="5">
        <v>0</v>
      </c>
      <c r="T1126" s="5">
        <v>0</v>
      </c>
      <c r="U1126" s="5">
        <v>0</v>
      </c>
      <c r="V1126" s="5"/>
      <c r="X1126" s="11">
        <v>41364</v>
      </c>
      <c r="Y1126" s="39">
        <v>1250000</v>
      </c>
      <c r="Z1126" s="39">
        <v>0</v>
      </c>
      <c r="AA1126" s="39">
        <v>0</v>
      </c>
      <c r="AB1126" s="39">
        <v>0</v>
      </c>
      <c r="AC1126" s="39">
        <v>1250000</v>
      </c>
      <c r="AD1126" s="39">
        <v>0</v>
      </c>
      <c r="AE1126" s="39">
        <v>1250000</v>
      </c>
      <c r="AF1126" s="39">
        <v>0</v>
      </c>
      <c r="AG1126" s="39">
        <v>0</v>
      </c>
      <c r="AH1126" s="39">
        <v>0</v>
      </c>
      <c r="AI1126" s="39">
        <v>0</v>
      </c>
      <c r="AL1126" s="11">
        <v>41729</v>
      </c>
      <c r="AM1126" s="39">
        <v>1250000</v>
      </c>
      <c r="AN1126" s="39">
        <v>0</v>
      </c>
      <c r="AO1126" s="39">
        <v>0</v>
      </c>
      <c r="AP1126" s="39">
        <v>0</v>
      </c>
      <c r="AQ1126" s="39">
        <v>1250000</v>
      </c>
      <c r="AR1126" s="39">
        <v>0</v>
      </c>
      <c r="AS1126" s="39">
        <v>1250000</v>
      </c>
      <c r="AT1126" s="39">
        <v>0</v>
      </c>
      <c r="AU1126" s="39">
        <v>0</v>
      </c>
      <c r="AV1126" s="39">
        <v>0</v>
      </c>
      <c r="AW1126" s="5">
        <v>0</v>
      </c>
      <c r="AZ1126" s="11">
        <v>42094</v>
      </c>
      <c r="BA1126" s="39">
        <v>1250000</v>
      </c>
      <c r="BB1126" s="39">
        <v>0</v>
      </c>
      <c r="BC1126" s="39">
        <v>0</v>
      </c>
      <c r="BD1126" s="39">
        <v>0</v>
      </c>
      <c r="BE1126" s="39">
        <v>1250000</v>
      </c>
      <c r="BF1126" s="39">
        <v>0</v>
      </c>
      <c r="BG1126" s="39">
        <v>1250000</v>
      </c>
      <c r="BH1126" s="39">
        <v>0</v>
      </c>
      <c r="BI1126" s="39">
        <v>0</v>
      </c>
      <c r="BJ1126" s="39">
        <v>0</v>
      </c>
      <c r="BK1126" s="39">
        <v>0</v>
      </c>
      <c r="BN1126" s="11">
        <v>42460</v>
      </c>
      <c r="BO1126" s="39">
        <v>1475004</v>
      </c>
      <c r="BP1126" s="39">
        <v>0</v>
      </c>
      <c r="BQ1126" s="39">
        <v>0</v>
      </c>
      <c r="BR1126" s="39">
        <v>0</v>
      </c>
      <c r="BS1126" s="39">
        <v>1475004</v>
      </c>
      <c r="BT1126" s="39">
        <v>0</v>
      </c>
      <c r="BU1126" s="39">
        <v>1475004</v>
      </c>
      <c r="BV1126" s="39">
        <v>0</v>
      </c>
      <c r="BW1126" s="39">
        <v>0</v>
      </c>
      <c r="BX1126" s="39">
        <v>0</v>
      </c>
      <c r="BY1126" s="39">
        <v>0</v>
      </c>
      <c r="CB1126" t="s">
        <v>2010</v>
      </c>
      <c r="CC1126" t="s">
        <v>1961</v>
      </c>
      <c r="CD1126" t="s">
        <v>1962</v>
      </c>
      <c r="CE1126" s="3">
        <v>500</v>
      </c>
      <c r="CF1126" s="5">
        <v>2859</v>
      </c>
      <c r="CG1126" s="11">
        <v>40999</v>
      </c>
      <c r="CH1126" s="12">
        <v>15810.220000000001</v>
      </c>
      <c r="CI1126" s="12">
        <v>-25.9</v>
      </c>
      <c r="CJ1126" s="12">
        <v>-2.15917646586484</v>
      </c>
      <c r="CK1126" s="12">
        <v>4558.4799999999996</v>
      </c>
      <c r="CL1126" s="12">
        <v>1887.6095427</v>
      </c>
      <c r="CM1126" s="11">
        <v>41364</v>
      </c>
      <c r="CN1126" s="12">
        <v>13161.07</v>
      </c>
      <c r="CO1126" s="12">
        <v>-280.54000000000002</v>
      </c>
      <c r="CP1126" s="12">
        <v>-3.9294418955500299</v>
      </c>
      <c r="CQ1126" s="12">
        <v>2368.25</v>
      </c>
      <c r="CR1126" s="12">
        <v>2450.2118298</v>
      </c>
      <c r="CS1126" s="38">
        <v>41729</v>
      </c>
      <c r="CT1126" s="12">
        <v>15766.17</v>
      </c>
      <c r="CU1126" s="12">
        <v>777.67</v>
      </c>
      <c r="CV1126" s="12">
        <v>11.809862045158599</v>
      </c>
      <c r="CW1126" s="5">
        <v>3109</v>
      </c>
      <c r="CX1126" s="12">
        <v>4627.0094639999998</v>
      </c>
      <c r="CY1126" s="38">
        <v>42094</v>
      </c>
      <c r="CZ1126" s="12">
        <v>17088.52</v>
      </c>
      <c r="DA1126" s="12">
        <v>1336.97</v>
      </c>
      <c r="DB1126" s="12">
        <v>15.696806620283599</v>
      </c>
      <c r="DC1126" s="12">
        <v>3527.19</v>
      </c>
      <c r="DD1126" s="12">
        <v>18739.388329199999</v>
      </c>
      <c r="DE1126" s="38">
        <v>42460</v>
      </c>
      <c r="DF1126" s="12">
        <v>19842.834303</v>
      </c>
      <c r="DG1126" s="12">
        <v>1585.9097899999999</v>
      </c>
      <c r="DH1126" s="12">
        <v>15.0329356842997</v>
      </c>
      <c r="DI1126" s="12">
        <v>4097.8363010000003</v>
      </c>
      <c r="DJ1126" s="40">
        <v>15263.8732659</v>
      </c>
      <c r="DK1126" t="s">
        <v>5466</v>
      </c>
      <c r="DL1126" s="40">
        <v>2.1</v>
      </c>
      <c r="DM1126" s="5">
        <v>500179</v>
      </c>
      <c r="DN1126" s="5">
        <v>532466</v>
      </c>
      <c r="DO1126" s="5">
        <v>532890</v>
      </c>
      <c r="DR1126" s="38">
        <v>34625</v>
      </c>
      <c r="DS1126" t="s">
        <v>1948</v>
      </c>
    </row>
    <row r="1127" spans="1:123" ht="15" customHeight="1" x14ac:dyDescent="0.35">
      <c r="A1127" s="34" t="s">
        <v>1533</v>
      </c>
      <c r="B1127" s="35">
        <v>532221</v>
      </c>
      <c r="C1127" s="34" t="s">
        <v>1535</v>
      </c>
      <c r="D1127" s="36" t="s">
        <v>5467</v>
      </c>
      <c r="E1127" t="s">
        <v>2108</v>
      </c>
      <c r="F1127" t="s">
        <v>1940</v>
      </c>
      <c r="G1127" s="37" t="s">
        <v>5468</v>
      </c>
      <c r="H1127" s="38">
        <v>21335</v>
      </c>
      <c r="I1127" t="s">
        <v>1942</v>
      </c>
      <c r="J1127" s="11">
        <v>40999</v>
      </c>
      <c r="K1127" s="5">
        <v>10599933</v>
      </c>
      <c r="L1127" s="5">
        <v>0</v>
      </c>
      <c r="M1127" s="5">
        <v>0</v>
      </c>
      <c r="N1127" s="5">
        <v>1067824</v>
      </c>
      <c r="O1127" s="5">
        <v>11667757</v>
      </c>
      <c r="P1127" s="5">
        <v>0</v>
      </c>
      <c r="Q1127" s="5">
        <v>11667757</v>
      </c>
      <c r="R1127" s="5">
        <v>0</v>
      </c>
      <c r="S1127" s="5">
        <v>0</v>
      </c>
      <c r="T1127" s="5">
        <v>0</v>
      </c>
      <c r="U1127" s="5">
        <v>0</v>
      </c>
      <c r="V1127" s="5"/>
      <c r="X1127" s="11">
        <v>41364</v>
      </c>
      <c r="Y1127" s="39">
        <v>9719373</v>
      </c>
      <c r="Z1127" s="39">
        <v>0</v>
      </c>
      <c r="AA1127" s="39">
        <v>0</v>
      </c>
      <c r="AB1127" s="39">
        <v>1502067</v>
      </c>
      <c r="AC1127" s="39">
        <v>11221440</v>
      </c>
      <c r="AD1127" s="39">
        <v>0</v>
      </c>
      <c r="AE1127" s="39">
        <v>11221440</v>
      </c>
      <c r="AF1127" s="39">
        <v>0</v>
      </c>
      <c r="AG1127" s="39">
        <v>0</v>
      </c>
      <c r="AH1127" s="39">
        <v>0</v>
      </c>
      <c r="AI1127" s="39">
        <v>0</v>
      </c>
      <c r="AL1127" s="11">
        <v>41729</v>
      </c>
      <c r="AM1127" s="39">
        <v>25603129</v>
      </c>
      <c r="AN1127" s="39">
        <v>0</v>
      </c>
      <c r="AO1127" s="39">
        <v>0</v>
      </c>
      <c r="AP1127" s="39">
        <v>3888345</v>
      </c>
      <c r="AQ1127" s="39">
        <v>29491474</v>
      </c>
      <c r="AR1127" s="39">
        <v>0</v>
      </c>
      <c r="AS1127" s="39">
        <v>29491474</v>
      </c>
      <c r="AT1127" s="39">
        <v>0</v>
      </c>
      <c r="AU1127" s="39">
        <v>0</v>
      </c>
      <c r="AV1127" s="39">
        <v>0</v>
      </c>
      <c r="AW1127" s="5">
        <v>0</v>
      </c>
      <c r="AZ1127" s="11">
        <v>42094</v>
      </c>
      <c r="BA1127" s="39">
        <v>20400708</v>
      </c>
      <c r="BB1127" s="39">
        <v>0</v>
      </c>
      <c r="BC1127" s="39">
        <v>903224</v>
      </c>
      <c r="BD1127" s="39">
        <v>6684834</v>
      </c>
      <c r="BE1127" s="39">
        <v>27988766</v>
      </c>
      <c r="BF1127" s="39">
        <v>0</v>
      </c>
      <c r="BG1127" s="39">
        <v>27988766</v>
      </c>
      <c r="BH1127" s="39">
        <v>0</v>
      </c>
      <c r="BI1127" s="39">
        <v>0</v>
      </c>
      <c r="BJ1127" s="39">
        <v>0</v>
      </c>
      <c r="BK1127" s="39">
        <v>0</v>
      </c>
      <c r="BN1127" s="11">
        <v>42460</v>
      </c>
      <c r="BO1127" s="39">
        <v>26494887</v>
      </c>
      <c r="BP1127" s="39">
        <v>0</v>
      </c>
      <c r="BQ1127" s="39">
        <v>59515</v>
      </c>
      <c r="BR1127" s="39">
        <v>7929549</v>
      </c>
      <c r="BS1127" s="39">
        <v>34483951</v>
      </c>
      <c r="BT1127" s="39">
        <v>0</v>
      </c>
      <c r="BU1127" s="39">
        <v>34483951</v>
      </c>
      <c r="BV1127" s="39">
        <v>0</v>
      </c>
      <c r="BW1127" s="39">
        <v>0</v>
      </c>
      <c r="BX1127" s="39">
        <v>0</v>
      </c>
      <c r="BY1127" s="39">
        <v>0</v>
      </c>
      <c r="CB1127" t="s">
        <v>1944</v>
      </c>
      <c r="CC1127" t="s">
        <v>1961</v>
      </c>
      <c r="CD1127" t="s">
        <v>1962</v>
      </c>
      <c r="CE1127" s="3">
        <v>500</v>
      </c>
      <c r="CF1127" s="5">
        <v>2859</v>
      </c>
      <c r="CG1127" s="11">
        <v>40999</v>
      </c>
      <c r="CH1127" s="12">
        <v>15810.220000000001</v>
      </c>
      <c r="CI1127" s="12">
        <v>-25.9</v>
      </c>
      <c r="CJ1127" s="12">
        <v>-2.15917646586484</v>
      </c>
      <c r="CK1127" s="12">
        <v>4558.4799999999996</v>
      </c>
      <c r="CL1127" s="12">
        <v>1887.6095427</v>
      </c>
      <c r="CM1127" s="11">
        <v>41364</v>
      </c>
      <c r="CN1127" s="12">
        <v>13161.07</v>
      </c>
      <c r="CO1127" s="12">
        <v>-280.54000000000002</v>
      </c>
      <c r="CP1127" s="12">
        <v>-3.9294418955500299</v>
      </c>
      <c r="CQ1127" s="12">
        <v>2368.25</v>
      </c>
      <c r="CR1127" s="12">
        <v>2450.2118298</v>
      </c>
      <c r="CS1127" s="38">
        <v>41729</v>
      </c>
      <c r="CT1127" s="12">
        <v>15766.17</v>
      </c>
      <c r="CU1127" s="12">
        <v>777.67</v>
      </c>
      <c r="CV1127" s="12">
        <v>11.809862045158599</v>
      </c>
      <c r="CW1127" s="5">
        <v>3109</v>
      </c>
      <c r="CX1127" s="12">
        <v>4627.0094639999998</v>
      </c>
      <c r="CY1127" s="38">
        <v>42094</v>
      </c>
      <c r="CZ1127" s="12">
        <v>17088.52</v>
      </c>
      <c r="DA1127" s="12">
        <v>1336.97</v>
      </c>
      <c r="DB1127" s="12">
        <v>15.696806620283599</v>
      </c>
      <c r="DC1127" s="12">
        <v>3527.19</v>
      </c>
      <c r="DD1127" s="12">
        <v>18739.388329199999</v>
      </c>
      <c r="DE1127" s="38">
        <v>42460</v>
      </c>
      <c r="DF1127" s="12">
        <v>19842.834303</v>
      </c>
      <c r="DG1127" s="12">
        <v>1585.9097899999999</v>
      </c>
      <c r="DH1127" s="12">
        <v>15.0329356842997</v>
      </c>
      <c r="DI1127" s="12">
        <v>4097.8363010000003</v>
      </c>
      <c r="DJ1127" s="40">
        <v>15263.8732659</v>
      </c>
      <c r="DK1127" t="s">
        <v>5469</v>
      </c>
      <c r="DL1127" s="40">
        <v>62.2</v>
      </c>
      <c r="DM1127" s="5">
        <v>500179</v>
      </c>
      <c r="DN1127" s="5">
        <v>532466</v>
      </c>
      <c r="DO1127" s="5">
        <v>532890</v>
      </c>
      <c r="DR1127" s="38">
        <v>36453</v>
      </c>
      <c r="DS1127" t="s">
        <v>1948</v>
      </c>
    </row>
    <row r="1128" spans="1:123" ht="15" customHeight="1" x14ac:dyDescent="0.35">
      <c r="A1128" s="34" t="s">
        <v>1536</v>
      </c>
      <c r="B1128" s="35">
        <v>532218</v>
      </c>
      <c r="C1128" s="34" t="s">
        <v>1537</v>
      </c>
      <c r="D1128" s="36" t="s">
        <v>5470</v>
      </c>
      <c r="E1128" t="s">
        <v>1981</v>
      </c>
      <c r="F1128" t="s">
        <v>1940</v>
      </c>
      <c r="G1128" s="37" t="s">
        <v>1958</v>
      </c>
      <c r="H1128" s="38">
        <v>19691</v>
      </c>
      <c r="I1128" t="s">
        <v>1942</v>
      </c>
      <c r="J1128" s="11">
        <v>40999</v>
      </c>
      <c r="K1128" s="5">
        <v>0</v>
      </c>
      <c r="L1128" s="5">
        <v>0</v>
      </c>
      <c r="M1128" s="5">
        <v>0</v>
      </c>
      <c r="N1128" s="5">
        <v>0</v>
      </c>
      <c r="O1128" s="5">
        <v>0</v>
      </c>
      <c r="P1128" s="5">
        <v>0</v>
      </c>
      <c r="Q1128" s="5">
        <v>0</v>
      </c>
      <c r="R1128" s="5">
        <v>0</v>
      </c>
      <c r="S1128" s="5">
        <v>0</v>
      </c>
      <c r="T1128" s="5">
        <v>0</v>
      </c>
      <c r="U1128" s="5">
        <v>0</v>
      </c>
      <c r="V1128" s="5"/>
      <c r="X1128" s="11">
        <v>41364</v>
      </c>
      <c r="Y1128" s="39">
        <v>0</v>
      </c>
      <c r="Z1128" s="39">
        <v>0</v>
      </c>
      <c r="AA1128" s="39">
        <v>0</v>
      </c>
      <c r="AB1128" s="39">
        <v>0</v>
      </c>
      <c r="AC1128" s="39">
        <v>0</v>
      </c>
      <c r="AD1128" s="39">
        <v>0</v>
      </c>
      <c r="AE1128" s="39">
        <v>0</v>
      </c>
      <c r="AF1128" s="39">
        <v>0</v>
      </c>
      <c r="AG1128" s="39">
        <v>0</v>
      </c>
      <c r="AH1128" s="39">
        <v>0</v>
      </c>
      <c r="AI1128" s="39">
        <v>0</v>
      </c>
      <c r="AL1128" s="11">
        <v>41729</v>
      </c>
      <c r="AM1128" s="39">
        <v>0</v>
      </c>
      <c r="AN1128" s="39">
        <v>0</v>
      </c>
      <c r="AO1128" s="39">
        <v>0</v>
      </c>
      <c r="AP1128" s="39">
        <v>0</v>
      </c>
      <c r="AQ1128" s="39">
        <v>0</v>
      </c>
      <c r="AR1128" s="39">
        <v>0</v>
      </c>
      <c r="AS1128" s="39">
        <v>0</v>
      </c>
      <c r="AT1128" s="39">
        <v>0</v>
      </c>
      <c r="AU1128" s="39">
        <v>0</v>
      </c>
      <c r="AV1128" s="39">
        <v>0</v>
      </c>
      <c r="AW1128" s="5">
        <v>0</v>
      </c>
      <c r="AZ1128" s="11">
        <v>42094</v>
      </c>
      <c r="BA1128" s="39">
        <v>3000000</v>
      </c>
      <c r="BB1128" s="39">
        <v>0</v>
      </c>
      <c r="BC1128" s="39">
        <v>123000</v>
      </c>
      <c r="BD1128" s="39">
        <v>0</v>
      </c>
      <c r="BE1128" s="39">
        <v>3123000</v>
      </c>
      <c r="BF1128" s="39">
        <v>848000</v>
      </c>
      <c r="BG1128" s="39">
        <v>3971000</v>
      </c>
      <c r="BH1128" s="39">
        <v>100000</v>
      </c>
      <c r="BI1128" s="39">
        <v>0</v>
      </c>
      <c r="BJ1128" s="39">
        <v>8.48</v>
      </c>
      <c r="BK1128" s="39">
        <v>848000</v>
      </c>
      <c r="BN1128" s="11">
        <v>42460</v>
      </c>
      <c r="BO1128" s="39">
        <v>8093000</v>
      </c>
      <c r="BP1128" s="39">
        <v>0</v>
      </c>
      <c r="BQ1128" s="39">
        <v>243325</v>
      </c>
      <c r="BR1128" s="39">
        <v>0</v>
      </c>
      <c r="BS1128" s="39">
        <v>8336325</v>
      </c>
      <c r="BT1128" s="39">
        <v>0</v>
      </c>
      <c r="BU1128" s="39">
        <v>8336325</v>
      </c>
      <c r="BV1128" s="39">
        <v>0</v>
      </c>
      <c r="BW1128" s="39">
        <v>0</v>
      </c>
      <c r="BX1128" s="39">
        <v>0</v>
      </c>
      <c r="BY1128" s="39">
        <v>0</v>
      </c>
      <c r="CB1128" t="s">
        <v>1944</v>
      </c>
      <c r="CC1128" t="s">
        <v>2166</v>
      </c>
      <c r="CD1128" t="s">
        <v>2377</v>
      </c>
      <c r="CE1128" s="3" t="s">
        <v>1990</v>
      </c>
      <c r="CF1128" s="5">
        <v>7780</v>
      </c>
      <c r="CG1128" s="11">
        <v>40999</v>
      </c>
      <c r="CH1128" s="12">
        <v>38304.949999999997</v>
      </c>
      <c r="CI1128" s="12">
        <v>4016.56</v>
      </c>
      <c r="CJ1128" s="12">
        <v>1.0975665209616601</v>
      </c>
      <c r="CK1128" s="12">
        <v>3741.11</v>
      </c>
      <c r="CL1128" s="12">
        <v>27890.235978000001</v>
      </c>
      <c r="CM1128" s="11">
        <v>41364</v>
      </c>
      <c r="CN1128" s="12">
        <v>47692.19</v>
      </c>
      <c r="CO1128" s="12">
        <v>5022.72</v>
      </c>
      <c r="CP1128" s="12">
        <v>1.1141172240517501</v>
      </c>
      <c r="CQ1128" s="12">
        <v>4725.0600000000004</v>
      </c>
      <c r="CR1128" s="12">
        <v>32861.117449949998</v>
      </c>
      <c r="CS1128" s="38">
        <v>41729</v>
      </c>
      <c r="CT1128" s="12">
        <v>53835.27</v>
      </c>
      <c r="CU1128" s="12">
        <v>5074.97</v>
      </c>
      <c r="CV1128" s="12">
        <v>0.96868135691858004</v>
      </c>
      <c r="CW1128" s="12">
        <v>5289.6</v>
      </c>
      <c r="CX1128" s="12">
        <v>29902.833232249999</v>
      </c>
      <c r="CY1128" s="38">
        <v>42094</v>
      </c>
      <c r="CZ1128" s="12">
        <v>57832.950000000004</v>
      </c>
      <c r="DA1128" s="12">
        <v>3072.04</v>
      </c>
      <c r="DB1128" s="12">
        <v>0.53847108151871503</v>
      </c>
      <c r="DC1128" s="12">
        <v>6336.97</v>
      </c>
      <c r="DD1128" s="12">
        <v>34091.338908999998</v>
      </c>
      <c r="DE1128" s="38">
        <v>42460</v>
      </c>
      <c r="DF1128" s="12">
        <v>60746.216</v>
      </c>
      <c r="DG1128" s="12">
        <v>3332.6640000000002</v>
      </c>
      <c r="DH1128" s="12">
        <v>0.54503743804673599</v>
      </c>
      <c r="DI1128" s="12">
        <v>6922.5219999999999</v>
      </c>
      <c r="DJ1128" s="12">
        <v>23765.4391216</v>
      </c>
      <c r="DK1128" t="s">
        <v>5471</v>
      </c>
      <c r="DL1128" s="40">
        <v>5.9</v>
      </c>
      <c r="DM1128" s="5">
        <v>532218</v>
      </c>
      <c r="DN1128" s="5">
        <v>532922</v>
      </c>
      <c r="DO1128" s="5">
        <v>539844</v>
      </c>
      <c r="DP1128" s="5">
        <v>532810</v>
      </c>
      <c r="DQ1128" s="5">
        <v>532892</v>
      </c>
      <c r="DR1128" s="38">
        <v>41852</v>
      </c>
      <c r="DS1128" t="s">
        <v>1948</v>
      </c>
    </row>
    <row r="1129" spans="1:123" ht="15" customHeight="1" x14ac:dyDescent="0.35">
      <c r="A1129" s="34" t="s">
        <v>1538</v>
      </c>
      <c r="B1129" s="35">
        <v>500285</v>
      </c>
      <c r="C1129" s="34" t="s">
        <v>1539</v>
      </c>
      <c r="D1129" s="36" t="s">
        <v>5472</v>
      </c>
      <c r="E1129" t="s">
        <v>2031</v>
      </c>
      <c r="F1129" t="s">
        <v>1940</v>
      </c>
      <c r="G1129" s="37" t="s">
        <v>5473</v>
      </c>
      <c r="H1129" s="38">
        <v>24105</v>
      </c>
      <c r="I1129" t="s">
        <v>1959</v>
      </c>
      <c r="J1129" s="11">
        <v>40999</v>
      </c>
      <c r="K1129" s="5">
        <v>0</v>
      </c>
      <c r="L1129" s="5">
        <v>0</v>
      </c>
      <c r="M1129" s="5">
        <v>0</v>
      </c>
      <c r="N1129" s="5">
        <v>0</v>
      </c>
      <c r="O1129" s="5">
        <v>0</v>
      </c>
      <c r="P1129" s="5">
        <v>0</v>
      </c>
      <c r="Q1129" s="5">
        <v>0</v>
      </c>
      <c r="R1129" s="5">
        <v>0</v>
      </c>
      <c r="S1129" s="5">
        <v>0</v>
      </c>
      <c r="T1129" s="5">
        <v>0</v>
      </c>
      <c r="U1129" s="5">
        <v>0</v>
      </c>
      <c r="V1129" s="5"/>
      <c r="X1129" s="11">
        <v>41364</v>
      </c>
      <c r="Y1129" s="39">
        <v>0</v>
      </c>
      <c r="Z1129" s="39">
        <v>0</v>
      </c>
      <c r="AA1129" s="39">
        <v>0</v>
      </c>
      <c r="AB1129" s="39">
        <v>0</v>
      </c>
      <c r="AC1129" s="39">
        <v>0</v>
      </c>
      <c r="AD1129" s="39">
        <v>0</v>
      </c>
      <c r="AE1129" s="39">
        <v>0</v>
      </c>
      <c r="AF1129" s="39">
        <v>0</v>
      </c>
      <c r="AG1129" s="39">
        <v>0</v>
      </c>
      <c r="AH1129" s="39">
        <v>0</v>
      </c>
      <c r="AI1129" s="39">
        <v>0</v>
      </c>
      <c r="AL1129" s="11">
        <v>41729</v>
      </c>
      <c r="AM1129" s="39">
        <v>0</v>
      </c>
      <c r="AN1129" s="39">
        <v>0</v>
      </c>
      <c r="AO1129" s="39">
        <v>0</v>
      </c>
      <c r="AP1129" s="39">
        <v>0</v>
      </c>
      <c r="AQ1129" s="39">
        <v>0</v>
      </c>
      <c r="AR1129" s="39">
        <v>0</v>
      </c>
      <c r="AS1129" s="39">
        <v>0</v>
      </c>
      <c r="AT1129" s="39">
        <v>0</v>
      </c>
      <c r="AU1129" s="39">
        <v>0</v>
      </c>
      <c r="AV1129" s="39">
        <v>0</v>
      </c>
      <c r="AW1129" s="5">
        <v>0</v>
      </c>
      <c r="AZ1129" s="11">
        <v>42094</v>
      </c>
      <c r="BA1129" s="39">
        <v>0</v>
      </c>
      <c r="BB1129" s="39">
        <v>0</v>
      </c>
      <c r="BC1129" s="39">
        <v>0</v>
      </c>
      <c r="BD1129" s="39">
        <v>0</v>
      </c>
      <c r="BE1129" s="39">
        <v>0</v>
      </c>
      <c r="BF1129" s="39">
        <v>0</v>
      </c>
      <c r="BG1129" s="39">
        <v>0</v>
      </c>
      <c r="BH1129" s="39">
        <v>0</v>
      </c>
      <c r="BI1129" s="39">
        <v>0</v>
      </c>
      <c r="BJ1129" s="39">
        <v>0</v>
      </c>
      <c r="BK1129" s="39">
        <v>0</v>
      </c>
      <c r="BN1129" s="11">
        <v>42460</v>
      </c>
      <c r="BO1129" s="39">
        <v>0</v>
      </c>
      <c r="BP1129" s="39">
        <v>0</v>
      </c>
      <c r="BQ1129" s="39">
        <v>0</v>
      </c>
      <c r="BR1129" s="39">
        <v>0</v>
      </c>
      <c r="BS1129" s="39">
        <v>0</v>
      </c>
      <c r="BT1129" s="39">
        <v>0</v>
      </c>
      <c r="BU1129" s="39">
        <v>0</v>
      </c>
      <c r="BV1129" s="39">
        <v>0</v>
      </c>
      <c r="BW1129" s="39">
        <v>0</v>
      </c>
      <c r="BX1129" s="39">
        <v>0</v>
      </c>
      <c r="BY1129" s="39">
        <v>0</v>
      </c>
      <c r="CB1129" t="s">
        <v>1944</v>
      </c>
      <c r="CC1129" t="s">
        <v>1976</v>
      </c>
      <c r="CD1129" t="s">
        <v>3906</v>
      </c>
      <c r="CE1129" s="3">
        <v>500</v>
      </c>
      <c r="CF1129" s="5">
        <v>5360</v>
      </c>
      <c r="CG1129" s="11">
        <v>40999</v>
      </c>
      <c r="CH1129" s="12">
        <v>40193.47</v>
      </c>
      <c r="CI1129" s="12">
        <v>-6057.68</v>
      </c>
      <c r="CJ1129" s="12">
        <v>-39.336286849278203</v>
      </c>
      <c r="CK1129" s="12">
        <v>4028.72</v>
      </c>
      <c r="CL1129" s="12">
        <v>10396.1411415</v>
      </c>
      <c r="CM1129" s="11">
        <v>41364</v>
      </c>
      <c r="CN1129" s="12">
        <v>58051.409999999996</v>
      </c>
      <c r="CO1129" s="12">
        <v>-1910.76</v>
      </c>
      <c r="CP1129" s="12">
        <v>-7.5803520049891402</v>
      </c>
      <c r="CQ1129" s="12">
        <v>5267.99</v>
      </c>
      <c r="CR1129" s="12">
        <v>12907.920304499999</v>
      </c>
      <c r="CS1129" s="38">
        <v>41729</v>
      </c>
      <c r="CT1129" s="12">
        <v>64370.53</v>
      </c>
      <c r="CU1129" s="12">
        <v>-10032.44</v>
      </c>
      <c r="CV1129" s="12">
        <v>-33.341303833068203</v>
      </c>
      <c r="CW1129" s="12">
        <v>5756.95</v>
      </c>
      <c r="CX1129" s="12">
        <v>7574.2287394499999</v>
      </c>
      <c r="CY1129" s="38">
        <v>42094</v>
      </c>
      <c r="CZ1129" s="12">
        <v>54628.61</v>
      </c>
      <c r="DA1129" s="12">
        <v>-6870.54</v>
      </c>
      <c r="DB1129" s="12">
        <v>-24.7426311377925</v>
      </c>
      <c r="DC1129" s="12">
        <v>5374.66</v>
      </c>
      <c r="DD1129" s="12">
        <v>13008.0689711</v>
      </c>
      <c r="DE1129" s="38">
        <v>42460</v>
      </c>
      <c r="DF1129" s="12">
        <v>52324.03</v>
      </c>
      <c r="DG1129" s="12">
        <v>4071.99</v>
      </c>
      <c r="DH1129" s="12">
        <v>15.3359617699747</v>
      </c>
      <c r="DI1129" s="12">
        <v>4928.43</v>
      </c>
      <c r="DJ1129" s="12">
        <v>38334.839202850002</v>
      </c>
      <c r="DK1129" t="s">
        <v>5474</v>
      </c>
      <c r="DL1129" s="41">
        <v>0</v>
      </c>
      <c r="DM1129" s="5">
        <v>539448</v>
      </c>
      <c r="DN1129" s="5">
        <v>532617</v>
      </c>
      <c r="DR1129" s="38">
        <v>42145</v>
      </c>
      <c r="DS1129" t="s">
        <v>1948</v>
      </c>
    </row>
    <row r="1130" spans="1:123" ht="15" customHeight="1" x14ac:dyDescent="0.35">
      <c r="A1130" s="34" t="s">
        <v>1540</v>
      </c>
      <c r="B1130" s="35">
        <v>501061</v>
      </c>
      <c r="C1130" s="34" t="s">
        <v>1541</v>
      </c>
      <c r="D1130" s="36" t="s">
        <v>5475</v>
      </c>
      <c r="E1130" t="s">
        <v>1939</v>
      </c>
      <c r="F1130" t="s">
        <v>1940</v>
      </c>
      <c r="G1130" s="37" t="s">
        <v>1958</v>
      </c>
      <c r="H1130" s="38" t="s">
        <v>1958</v>
      </c>
      <c r="I1130" t="s">
        <v>1942</v>
      </c>
      <c r="J1130" s="11">
        <v>40999</v>
      </c>
      <c r="K1130" s="5">
        <v>0</v>
      </c>
      <c r="L1130" s="5">
        <v>0</v>
      </c>
      <c r="M1130" s="5">
        <v>0</v>
      </c>
      <c r="N1130" s="5">
        <v>0</v>
      </c>
      <c r="O1130" s="5">
        <v>0</v>
      </c>
      <c r="P1130" s="5">
        <v>0</v>
      </c>
      <c r="Q1130" s="5">
        <v>0</v>
      </c>
      <c r="R1130" s="5">
        <v>0</v>
      </c>
      <c r="S1130" s="5">
        <v>0</v>
      </c>
      <c r="T1130" s="5">
        <v>0</v>
      </c>
      <c r="U1130" s="5">
        <v>0</v>
      </c>
      <c r="V1130" s="5"/>
      <c r="W1130" t="s">
        <v>1943</v>
      </c>
      <c r="X1130" s="11">
        <v>41364</v>
      </c>
      <c r="Y1130" s="39">
        <v>0</v>
      </c>
      <c r="Z1130" s="39">
        <v>0</v>
      </c>
      <c r="AA1130" s="39">
        <v>0</v>
      </c>
      <c r="AB1130" s="39">
        <v>0</v>
      </c>
      <c r="AC1130" s="39">
        <v>0</v>
      </c>
      <c r="AD1130" s="39">
        <v>0</v>
      </c>
      <c r="AE1130" s="39">
        <v>0</v>
      </c>
      <c r="AF1130" s="39">
        <v>0</v>
      </c>
      <c r="AG1130" s="39">
        <v>0</v>
      </c>
      <c r="AH1130" s="39">
        <v>0</v>
      </c>
      <c r="AI1130" s="39">
        <v>0</v>
      </c>
      <c r="AK1130" t="s">
        <v>1943</v>
      </c>
      <c r="AL1130" s="11">
        <v>41729</v>
      </c>
      <c r="AM1130" s="39">
        <v>0</v>
      </c>
      <c r="AN1130" s="39">
        <v>0</v>
      </c>
      <c r="AO1130" s="39">
        <v>0</v>
      </c>
      <c r="AP1130" s="39">
        <v>0</v>
      </c>
      <c r="AQ1130" s="39">
        <v>0</v>
      </c>
      <c r="AR1130" s="39">
        <v>0</v>
      </c>
      <c r="AS1130" s="39">
        <v>0</v>
      </c>
      <c r="AT1130" s="39">
        <v>0</v>
      </c>
      <c r="AU1130" s="39">
        <v>0</v>
      </c>
      <c r="AV1130" s="39">
        <v>0</v>
      </c>
      <c r="AW1130" s="5">
        <v>0</v>
      </c>
      <c r="AY1130" t="s">
        <v>1943</v>
      </c>
      <c r="AZ1130" s="11">
        <v>42094</v>
      </c>
      <c r="BA1130" s="39">
        <v>1161749.1100000001</v>
      </c>
      <c r="BB1130" s="39">
        <v>0</v>
      </c>
      <c r="BC1130" s="39">
        <v>242247</v>
      </c>
      <c r="BD1130" s="39">
        <v>0</v>
      </c>
      <c r="BE1130" s="39">
        <v>1403996.11</v>
      </c>
      <c r="BF1130" s="39">
        <v>0</v>
      </c>
      <c r="BG1130" s="39">
        <v>1403996.11</v>
      </c>
      <c r="BH1130" s="39">
        <v>0</v>
      </c>
      <c r="BI1130" s="39">
        <v>0</v>
      </c>
      <c r="BJ1130" s="39">
        <v>0</v>
      </c>
      <c r="BK1130" s="39">
        <v>0</v>
      </c>
      <c r="BN1130" s="11">
        <v>42460</v>
      </c>
      <c r="BO1130" s="39">
        <v>3022573</v>
      </c>
      <c r="BP1130" s="39">
        <v>0</v>
      </c>
      <c r="BQ1130" s="39">
        <v>415570</v>
      </c>
      <c r="BR1130" s="39">
        <v>639469</v>
      </c>
      <c r="BS1130" s="39">
        <v>4077612</v>
      </c>
      <c r="BT1130" s="39">
        <v>0</v>
      </c>
      <c r="BU1130" s="39">
        <v>4077612</v>
      </c>
      <c r="BV1130" s="39">
        <v>0</v>
      </c>
      <c r="BW1130" s="39">
        <v>0</v>
      </c>
      <c r="BX1130" s="39">
        <v>0</v>
      </c>
      <c r="BY1130" s="39">
        <v>0</v>
      </c>
      <c r="CB1130" t="s">
        <v>1944</v>
      </c>
      <c r="CC1130" t="s">
        <v>2166</v>
      </c>
      <c r="CD1130" t="s">
        <v>2167</v>
      </c>
      <c r="CE1130" s="3">
        <v>500</v>
      </c>
      <c r="CF1130" s="5">
        <v>13529</v>
      </c>
      <c r="CG1130" s="11">
        <v>40999</v>
      </c>
      <c r="CH1130" s="12">
        <v>68903.3</v>
      </c>
      <c r="CI1130" s="12">
        <v>6520.32</v>
      </c>
      <c r="CJ1130" s="12">
        <v>0.96253198518998295</v>
      </c>
      <c r="CK1130" s="12">
        <v>8198.18</v>
      </c>
      <c r="CL1130" s="12">
        <v>28192.5</v>
      </c>
      <c r="CM1130" s="11">
        <v>41364</v>
      </c>
      <c r="CN1130" s="12">
        <v>82244.75</v>
      </c>
      <c r="CO1130" s="12">
        <v>7302.39</v>
      </c>
      <c r="CP1130" s="12">
        <v>0.92117580641960295</v>
      </c>
      <c r="CQ1130" s="12">
        <v>9875.32</v>
      </c>
      <c r="CR1130" s="12">
        <v>28913.5</v>
      </c>
      <c r="CS1130" s="38">
        <v>41729</v>
      </c>
      <c r="CT1130" s="5">
        <v>90449</v>
      </c>
      <c r="CU1130" s="12">
        <v>7316.94</v>
      </c>
      <c r="CV1130" s="12">
        <v>0.82726958770020997</v>
      </c>
      <c r="CW1130" s="12">
        <v>12956.32</v>
      </c>
      <c r="CX1130" s="5">
        <v>23079</v>
      </c>
      <c r="CY1130" s="38">
        <v>42094</v>
      </c>
      <c r="CZ1130" s="12">
        <v>99318.44</v>
      </c>
      <c r="DA1130" s="12">
        <v>7768.72</v>
      </c>
      <c r="DB1130" s="12">
        <v>0.80430424510861498</v>
      </c>
      <c r="DC1130" s="12">
        <v>10129.120000000001</v>
      </c>
      <c r="DD1130" s="5">
        <v>41475</v>
      </c>
      <c r="DE1130" s="38">
        <v>42460</v>
      </c>
      <c r="DF1130" s="12">
        <v>106495.22</v>
      </c>
      <c r="DG1130" s="12">
        <v>8505.9969999999994</v>
      </c>
      <c r="DH1130" s="12">
        <v>0.80004557157496903</v>
      </c>
      <c r="DI1130" s="12">
        <v>11259.884</v>
      </c>
      <c r="DJ1130" s="5">
        <v>35147</v>
      </c>
      <c r="DK1130" t="s">
        <v>5476</v>
      </c>
      <c r="DL1130" s="41">
        <v>4.8993411253615049</v>
      </c>
      <c r="DM1130" s="5">
        <v>501061</v>
      </c>
      <c r="DN1130" s="5">
        <v>500315</v>
      </c>
      <c r="DO1130" s="5">
        <v>532191</v>
      </c>
      <c r="DP1130" s="5">
        <v>532814</v>
      </c>
      <c r="DR1130" s="38">
        <v>41932</v>
      </c>
      <c r="DS1130" t="s">
        <v>1948</v>
      </c>
    </row>
    <row r="1131" spans="1:123" ht="15" customHeight="1" x14ac:dyDescent="0.35">
      <c r="A1131" s="34" t="s">
        <v>1542</v>
      </c>
      <c r="B1131" s="35">
        <v>500112</v>
      </c>
      <c r="C1131" s="34" t="s">
        <v>1545</v>
      </c>
      <c r="D1131" s="36" t="s">
        <v>5477</v>
      </c>
      <c r="E1131" t="s">
        <v>1939</v>
      </c>
      <c r="F1131" t="s">
        <v>1940</v>
      </c>
      <c r="G1131" s="37" t="s">
        <v>1958</v>
      </c>
      <c r="H1131" s="38">
        <v>21988</v>
      </c>
      <c r="I1131" t="s">
        <v>1942</v>
      </c>
      <c r="J1131" s="11">
        <v>40999</v>
      </c>
      <c r="K1131" s="5">
        <v>0</v>
      </c>
      <c r="L1131" s="5">
        <v>0</v>
      </c>
      <c r="M1131" s="5">
        <v>0</v>
      </c>
      <c r="N1131" s="5">
        <v>0</v>
      </c>
      <c r="O1131" s="5">
        <v>0</v>
      </c>
      <c r="P1131" s="5">
        <v>0</v>
      </c>
      <c r="Q1131" s="5">
        <v>0</v>
      </c>
      <c r="R1131" s="5">
        <v>0</v>
      </c>
      <c r="S1131" s="5">
        <v>0</v>
      </c>
      <c r="T1131" s="5">
        <v>0</v>
      </c>
      <c r="U1131" s="5">
        <v>0</v>
      </c>
      <c r="V1131" s="5"/>
      <c r="W1131" t="s">
        <v>1943</v>
      </c>
      <c r="X1131" s="11">
        <v>41364</v>
      </c>
      <c r="Y1131" s="39">
        <v>0</v>
      </c>
      <c r="Z1131" s="39">
        <v>0</v>
      </c>
      <c r="AA1131" s="39">
        <v>0</v>
      </c>
      <c r="AB1131" s="39">
        <v>0</v>
      </c>
      <c r="AC1131" s="39">
        <v>0</v>
      </c>
      <c r="AD1131" s="39">
        <v>0</v>
      </c>
      <c r="AE1131" s="39">
        <v>0</v>
      </c>
      <c r="AF1131" s="39">
        <v>0</v>
      </c>
      <c r="AG1131" s="39">
        <v>0</v>
      </c>
      <c r="AH1131" s="39">
        <v>0</v>
      </c>
      <c r="AI1131" s="39">
        <v>0</v>
      </c>
      <c r="AK1131" t="s">
        <v>1943</v>
      </c>
      <c r="AL1131" s="11">
        <v>41729</v>
      </c>
      <c r="AM1131" s="39">
        <v>0</v>
      </c>
      <c r="AN1131" s="39">
        <v>0</v>
      </c>
      <c r="AO1131" s="39">
        <v>0</v>
      </c>
      <c r="AP1131" s="39">
        <v>0</v>
      </c>
      <c r="AQ1131" s="39">
        <v>0</v>
      </c>
      <c r="AR1131" s="39">
        <v>0</v>
      </c>
      <c r="AS1131" s="39">
        <v>0</v>
      </c>
      <c r="AT1131" s="39">
        <v>0</v>
      </c>
      <c r="AU1131" s="39">
        <v>0</v>
      </c>
      <c r="AV1131" s="39">
        <v>0</v>
      </c>
      <c r="AW1131" s="5">
        <v>0</v>
      </c>
      <c r="AY1131" t="s">
        <v>1943</v>
      </c>
      <c r="AZ1131" s="11">
        <v>42094</v>
      </c>
      <c r="BA1131" s="39">
        <v>0</v>
      </c>
      <c r="BB1131" s="39">
        <v>0</v>
      </c>
      <c r="BC1131" s="39">
        <v>0</v>
      </c>
      <c r="BD1131" s="39">
        <v>0</v>
      </c>
      <c r="BE1131" s="39">
        <v>0</v>
      </c>
      <c r="BF1131" s="39">
        <v>0</v>
      </c>
      <c r="BG1131" s="39">
        <v>0</v>
      </c>
      <c r="BH1131" s="39">
        <v>0</v>
      </c>
      <c r="BI1131" s="39">
        <v>0</v>
      </c>
      <c r="BJ1131" s="39">
        <v>0</v>
      </c>
      <c r="BK1131" s="39">
        <v>0</v>
      </c>
      <c r="BM1131" t="s">
        <v>1943</v>
      </c>
      <c r="BN1131" s="11">
        <v>42460</v>
      </c>
      <c r="BO1131" s="39">
        <v>374983</v>
      </c>
      <c r="BP1131" s="39">
        <v>0</v>
      </c>
      <c r="BQ1131" s="39">
        <v>707126</v>
      </c>
      <c r="BR1131" s="39">
        <v>0</v>
      </c>
      <c r="BS1131" s="39">
        <v>1082109</v>
      </c>
      <c r="BT1131" s="39">
        <v>0</v>
      </c>
      <c r="BU1131" s="39">
        <v>1082109</v>
      </c>
      <c r="BV1131" s="39">
        <v>0</v>
      </c>
      <c r="BW1131" s="39">
        <v>0</v>
      </c>
      <c r="BX1131" s="39">
        <v>0</v>
      </c>
      <c r="BY1131" s="39">
        <v>0</v>
      </c>
      <c r="BZ1131" t="s">
        <v>5478</v>
      </c>
      <c r="CA1131" t="s">
        <v>5478</v>
      </c>
      <c r="CB1131" t="s">
        <v>1944</v>
      </c>
      <c r="CC1131" t="s">
        <v>2166</v>
      </c>
      <c r="CD1131" t="s">
        <v>2167</v>
      </c>
      <c r="CE1131" s="3" t="s">
        <v>2077</v>
      </c>
      <c r="CF1131" s="5">
        <v>207739</v>
      </c>
      <c r="CG1131" s="11">
        <v>40999</v>
      </c>
      <c r="CH1131" s="12">
        <v>1768889.7000000002</v>
      </c>
      <c r="CI1131" s="5">
        <v>153431</v>
      </c>
      <c r="CJ1131" s="12">
        <v>0.91029981075634603</v>
      </c>
      <c r="CK1131" s="12">
        <v>220840.27</v>
      </c>
      <c r="CL1131" s="12">
        <v>1405838.93561</v>
      </c>
      <c r="CM1131" s="11">
        <v>41364</v>
      </c>
      <c r="CN1131" s="12">
        <v>2005598.3699999999</v>
      </c>
      <c r="CO1131" s="12">
        <v>179162.31</v>
      </c>
      <c r="CP1131" s="12">
        <v>0.92468807879096404</v>
      </c>
      <c r="CQ1131" s="12">
        <v>244010.91</v>
      </c>
      <c r="CR1131" s="12">
        <v>1417831.4133902499</v>
      </c>
      <c r="CS1131" s="38">
        <v>41729</v>
      </c>
      <c r="CT1131" s="12">
        <v>2269445.66</v>
      </c>
      <c r="CU1131" s="12">
        <v>141737.75</v>
      </c>
      <c r="CV1131" s="12">
        <v>0.639767785857279</v>
      </c>
      <c r="CW1131" s="12">
        <v>298683.59000000003</v>
      </c>
      <c r="CX1131" s="12">
        <v>1432151.1623835999</v>
      </c>
      <c r="CY1131" s="38">
        <v>42094</v>
      </c>
      <c r="CZ1131" s="12">
        <v>2572895.09</v>
      </c>
      <c r="DA1131" s="12">
        <v>169942.99</v>
      </c>
      <c r="DB1131" s="12">
        <v>0.68741304764585898</v>
      </c>
      <c r="DC1131" s="12">
        <v>311176.14</v>
      </c>
      <c r="DD1131" s="12">
        <v>1993350.15564</v>
      </c>
      <c r="DE1131" s="38">
        <v>42460</v>
      </c>
      <c r="DF1131" s="12">
        <v>2728710.2850000001</v>
      </c>
      <c r="DG1131" s="12">
        <v>127432.90700000001</v>
      </c>
      <c r="DH1131" s="12">
        <v>0.44941891986066901</v>
      </c>
      <c r="DI1131" s="12">
        <v>325255.98200000002</v>
      </c>
      <c r="DJ1131" s="12">
        <v>1508307.5792606</v>
      </c>
      <c r="DK1131" t="s">
        <v>5479</v>
      </c>
      <c r="DL1131" s="41">
        <v>0.69113637870309796</v>
      </c>
      <c r="DM1131" s="5">
        <v>532134</v>
      </c>
      <c r="DN1131" s="5">
        <v>532461</v>
      </c>
      <c r="DO1131" s="5">
        <v>532149</v>
      </c>
      <c r="DP1131" s="5">
        <v>532525</v>
      </c>
      <c r="DR1131" s="38">
        <v>42309</v>
      </c>
      <c r="DS1131" t="s">
        <v>1948</v>
      </c>
    </row>
    <row r="1132" spans="1:123" ht="15" customHeight="1" x14ac:dyDescent="0.35">
      <c r="A1132" s="34" t="s">
        <v>1542</v>
      </c>
      <c r="B1132" s="35">
        <v>500112</v>
      </c>
      <c r="C1132" s="34" t="s">
        <v>1543</v>
      </c>
      <c r="D1132" s="36" t="s">
        <v>5480</v>
      </c>
      <c r="E1132" t="s">
        <v>2062</v>
      </c>
      <c r="F1132" t="s">
        <v>1940</v>
      </c>
      <c r="G1132" s="37" t="s">
        <v>5481</v>
      </c>
      <c r="H1132" s="38">
        <v>20532</v>
      </c>
      <c r="I1132" t="s">
        <v>1942</v>
      </c>
      <c r="J1132" s="11">
        <v>40999</v>
      </c>
      <c r="K1132" s="5">
        <v>0</v>
      </c>
      <c r="L1132" s="5">
        <v>0</v>
      </c>
      <c r="M1132" s="5">
        <v>0</v>
      </c>
      <c r="N1132" s="5">
        <v>0</v>
      </c>
      <c r="O1132" s="5">
        <v>0</v>
      </c>
      <c r="P1132" s="5">
        <v>0</v>
      </c>
      <c r="Q1132" s="5">
        <v>0</v>
      </c>
      <c r="R1132" s="5">
        <v>0</v>
      </c>
      <c r="S1132" s="5">
        <v>0</v>
      </c>
      <c r="T1132" s="5">
        <v>0</v>
      </c>
      <c r="U1132" s="5">
        <v>0</v>
      </c>
      <c r="V1132" s="5"/>
      <c r="W1132" t="s">
        <v>1943</v>
      </c>
      <c r="X1132" s="11">
        <v>41364</v>
      </c>
      <c r="Y1132" s="39">
        <v>0</v>
      </c>
      <c r="Z1132" s="39">
        <v>0</v>
      </c>
      <c r="AA1132" s="39">
        <v>0</v>
      </c>
      <c r="AB1132" s="39">
        <v>0</v>
      </c>
      <c r="AC1132" s="39">
        <v>0</v>
      </c>
      <c r="AD1132" s="39">
        <v>0</v>
      </c>
      <c r="AE1132" s="39">
        <v>0</v>
      </c>
      <c r="AF1132" s="39">
        <v>0</v>
      </c>
      <c r="AG1132" s="39">
        <v>0</v>
      </c>
      <c r="AH1132" s="39">
        <v>0</v>
      </c>
      <c r="AI1132" s="39">
        <v>0</v>
      </c>
      <c r="AK1132" t="s">
        <v>1943</v>
      </c>
      <c r="AL1132" s="11">
        <v>41729</v>
      </c>
      <c r="AM1132" s="39">
        <v>0</v>
      </c>
      <c r="AN1132" s="39">
        <v>0</v>
      </c>
      <c r="AO1132" s="39">
        <v>0</v>
      </c>
      <c r="AP1132" s="39">
        <v>0</v>
      </c>
      <c r="AQ1132" s="39">
        <v>0</v>
      </c>
      <c r="AR1132" s="39">
        <v>0</v>
      </c>
      <c r="AS1132" s="39">
        <v>0</v>
      </c>
      <c r="AT1132" s="39">
        <v>0</v>
      </c>
      <c r="AU1132" s="39">
        <v>0</v>
      </c>
      <c r="AV1132" s="39">
        <v>0</v>
      </c>
      <c r="AW1132" s="5">
        <v>0</v>
      </c>
      <c r="AZ1132" s="11">
        <v>42094</v>
      </c>
      <c r="BA1132" s="39">
        <v>960000</v>
      </c>
      <c r="BB1132" s="39">
        <v>0</v>
      </c>
      <c r="BC1132" s="39">
        <v>1417400</v>
      </c>
      <c r="BD1132" s="39">
        <v>0</v>
      </c>
      <c r="BE1132" s="39">
        <v>2377400</v>
      </c>
      <c r="BF1132" s="39">
        <v>0</v>
      </c>
      <c r="BG1132" s="39">
        <v>2377400</v>
      </c>
      <c r="BH1132" s="39">
        <v>0</v>
      </c>
      <c r="BI1132" s="39">
        <v>0</v>
      </c>
      <c r="BJ1132" s="39">
        <v>0</v>
      </c>
      <c r="BK1132" s="39">
        <v>0</v>
      </c>
      <c r="BN1132" s="11">
        <v>42460</v>
      </c>
      <c r="BO1132" s="39">
        <v>960000</v>
      </c>
      <c r="BP1132" s="39">
        <v>0</v>
      </c>
      <c r="BQ1132" s="39">
        <v>2150318</v>
      </c>
      <c r="BR1132" s="39">
        <v>0</v>
      </c>
      <c r="BS1132" s="39">
        <v>3110318</v>
      </c>
      <c r="BT1132" s="39">
        <v>0</v>
      </c>
      <c r="BU1132" s="39">
        <v>3110318</v>
      </c>
      <c r="BV1132" s="39">
        <v>0</v>
      </c>
      <c r="BW1132" s="39">
        <v>0</v>
      </c>
      <c r="BX1132" s="39">
        <v>0</v>
      </c>
      <c r="BY1132" s="39">
        <v>0</v>
      </c>
      <c r="CB1132" t="s">
        <v>1944</v>
      </c>
      <c r="CC1132" t="s">
        <v>2166</v>
      </c>
      <c r="CD1132" t="s">
        <v>2167</v>
      </c>
      <c r="CE1132" s="3" t="s">
        <v>2077</v>
      </c>
      <c r="CF1132" s="5">
        <v>207739</v>
      </c>
      <c r="CG1132" s="11">
        <v>40999</v>
      </c>
      <c r="CH1132" s="12">
        <v>1768889.7000000002</v>
      </c>
      <c r="CI1132" s="5">
        <v>153431</v>
      </c>
      <c r="CJ1132" s="12">
        <v>0.91029981075634603</v>
      </c>
      <c r="CK1132" s="12">
        <v>220840.27</v>
      </c>
      <c r="CL1132" s="12">
        <v>1405838.93561</v>
      </c>
      <c r="CM1132" s="11">
        <v>41364</v>
      </c>
      <c r="CN1132" s="12">
        <v>2005598.3699999999</v>
      </c>
      <c r="CO1132" s="12">
        <v>179162.31</v>
      </c>
      <c r="CP1132" s="12">
        <v>0.92468807879096404</v>
      </c>
      <c r="CQ1132" s="12">
        <v>244010.91</v>
      </c>
      <c r="CR1132" s="12">
        <v>1417831.4133902499</v>
      </c>
      <c r="CS1132" s="38">
        <v>41729</v>
      </c>
      <c r="CT1132" s="12">
        <v>2269445.66</v>
      </c>
      <c r="CU1132" s="12">
        <v>141737.75</v>
      </c>
      <c r="CV1132" s="12">
        <v>0.639767785857279</v>
      </c>
      <c r="CW1132" s="12">
        <v>298683.59000000003</v>
      </c>
      <c r="CX1132" s="12">
        <v>1432151.1623835999</v>
      </c>
      <c r="CY1132" s="38">
        <v>42094</v>
      </c>
      <c r="CZ1132" s="12">
        <v>2572895.09</v>
      </c>
      <c r="DA1132" s="12">
        <v>169942.99</v>
      </c>
      <c r="DB1132" s="12">
        <v>0.68741304764585898</v>
      </c>
      <c r="DC1132" s="12">
        <v>311176.14</v>
      </c>
      <c r="DD1132" s="12">
        <v>1993350.15564</v>
      </c>
      <c r="DE1132" s="38">
        <v>42460</v>
      </c>
      <c r="DF1132" s="12">
        <v>2728710.2850000001</v>
      </c>
      <c r="DG1132" s="12">
        <v>127432.90700000001</v>
      </c>
      <c r="DH1132" s="12">
        <v>0.44941891986066901</v>
      </c>
      <c r="DI1132" s="12">
        <v>325255.98200000002</v>
      </c>
      <c r="DJ1132" s="12">
        <v>1508307.5792606</v>
      </c>
      <c r="DK1132" t="s">
        <v>5482</v>
      </c>
      <c r="DL1132" s="41">
        <v>1.9865410223323734</v>
      </c>
      <c r="DM1132" s="5">
        <v>532134</v>
      </c>
      <c r="DN1132" s="5">
        <v>532461</v>
      </c>
      <c r="DO1132" s="5">
        <v>532149</v>
      </c>
      <c r="DP1132" s="5">
        <v>532525</v>
      </c>
      <c r="DR1132" s="38">
        <v>41488</v>
      </c>
      <c r="DS1132" t="s">
        <v>1964</v>
      </c>
    </row>
    <row r="1133" spans="1:123" ht="15" customHeight="1" x14ac:dyDescent="0.35">
      <c r="A1133" s="34" t="s">
        <v>1542</v>
      </c>
      <c r="B1133" s="35">
        <v>500112</v>
      </c>
      <c r="C1133" s="34" t="s">
        <v>1546</v>
      </c>
      <c r="D1133" s="36" t="s">
        <v>5483</v>
      </c>
      <c r="E1133" t="s">
        <v>1939</v>
      </c>
      <c r="F1133" t="s">
        <v>1940</v>
      </c>
      <c r="G1133" s="37" t="s">
        <v>1958</v>
      </c>
      <c r="H1133" s="38">
        <v>21199</v>
      </c>
      <c r="I1133" t="s">
        <v>1942</v>
      </c>
      <c r="J1133" s="11">
        <v>40999</v>
      </c>
      <c r="K1133" s="5">
        <v>0</v>
      </c>
      <c r="L1133" s="5">
        <v>0</v>
      </c>
      <c r="M1133" s="5">
        <v>0</v>
      </c>
      <c r="N1133" s="5">
        <v>0</v>
      </c>
      <c r="O1133" s="5">
        <v>0</v>
      </c>
      <c r="P1133" s="5">
        <v>0</v>
      </c>
      <c r="Q1133" s="5">
        <v>0</v>
      </c>
      <c r="R1133" s="5">
        <v>0</v>
      </c>
      <c r="S1133" s="5">
        <v>0</v>
      </c>
      <c r="T1133" s="5">
        <v>0</v>
      </c>
      <c r="U1133" s="5">
        <v>0</v>
      </c>
      <c r="V1133" s="5"/>
      <c r="W1133" t="s">
        <v>1943</v>
      </c>
      <c r="X1133" s="11">
        <v>41364</v>
      </c>
      <c r="Y1133" s="39">
        <v>0</v>
      </c>
      <c r="Z1133" s="39">
        <v>0</v>
      </c>
      <c r="AA1133" s="39">
        <v>0</v>
      </c>
      <c r="AB1133" s="39">
        <v>0</v>
      </c>
      <c r="AC1133" s="39">
        <v>0</v>
      </c>
      <c r="AD1133" s="39">
        <v>0</v>
      </c>
      <c r="AE1133" s="39">
        <v>0</v>
      </c>
      <c r="AF1133" s="39">
        <v>0</v>
      </c>
      <c r="AG1133" s="39">
        <v>0</v>
      </c>
      <c r="AH1133" s="39">
        <v>0</v>
      </c>
      <c r="AI1133" s="39">
        <v>0</v>
      </c>
      <c r="AK1133" t="s">
        <v>1943</v>
      </c>
      <c r="AL1133" s="11">
        <v>41729</v>
      </c>
      <c r="AM1133" s="39">
        <v>0</v>
      </c>
      <c r="AN1133" s="39">
        <v>0</v>
      </c>
      <c r="AO1133" s="39">
        <v>0</v>
      </c>
      <c r="AP1133" s="39">
        <v>0</v>
      </c>
      <c r="AQ1133" s="39">
        <v>0</v>
      </c>
      <c r="AR1133" s="39">
        <v>0</v>
      </c>
      <c r="AS1133" s="39">
        <v>0</v>
      </c>
      <c r="AT1133" s="39">
        <v>0</v>
      </c>
      <c r="AU1133" s="39">
        <v>0</v>
      </c>
      <c r="AV1133" s="39">
        <v>0</v>
      </c>
      <c r="AW1133" s="5">
        <v>0</v>
      </c>
      <c r="AY1133" t="s">
        <v>1943</v>
      </c>
      <c r="AZ1133" s="11">
        <v>42094</v>
      </c>
      <c r="BA1133" s="39">
        <v>0</v>
      </c>
      <c r="BB1133" s="39">
        <v>0</v>
      </c>
      <c r="BC1133" s="39">
        <v>0</v>
      </c>
      <c r="BD1133" s="39">
        <v>0</v>
      </c>
      <c r="BE1133" s="39">
        <v>0</v>
      </c>
      <c r="BF1133" s="39">
        <v>0</v>
      </c>
      <c r="BG1133" s="39">
        <v>0</v>
      </c>
      <c r="BH1133" s="39">
        <v>0</v>
      </c>
      <c r="BI1133" s="39">
        <v>0</v>
      </c>
      <c r="BJ1133" s="39">
        <v>0</v>
      </c>
      <c r="BK1133" s="39">
        <v>0</v>
      </c>
      <c r="BM1133" t="s">
        <v>1943</v>
      </c>
      <c r="BN1133" s="11">
        <v>42460</v>
      </c>
      <c r="BO1133" s="39">
        <v>789998</v>
      </c>
      <c r="BP1133" s="39">
        <v>0</v>
      </c>
      <c r="BQ1133" s="39">
        <v>2077333</v>
      </c>
      <c r="BR1133" s="39">
        <v>0</v>
      </c>
      <c r="BS1133" s="39">
        <v>2867331</v>
      </c>
      <c r="BT1133" s="39">
        <v>0</v>
      </c>
      <c r="BU1133" s="39">
        <v>2867331</v>
      </c>
      <c r="BV1133" s="39">
        <v>0</v>
      </c>
      <c r="BW1133" s="39">
        <v>0</v>
      </c>
      <c r="BX1133" s="39">
        <v>0</v>
      </c>
      <c r="BY1133" s="39">
        <v>0</v>
      </c>
      <c r="BZ1133" t="s">
        <v>5484</v>
      </c>
      <c r="CA1133" t="s">
        <v>5484</v>
      </c>
      <c r="CB1133" t="s">
        <v>1944</v>
      </c>
      <c r="CC1133" t="s">
        <v>2166</v>
      </c>
      <c r="CD1133" t="s">
        <v>2167</v>
      </c>
      <c r="CE1133" s="3" t="s">
        <v>2077</v>
      </c>
      <c r="CF1133" s="5">
        <v>207739</v>
      </c>
      <c r="CG1133" s="11">
        <v>40999</v>
      </c>
      <c r="CH1133" s="12">
        <v>1768889.7000000002</v>
      </c>
      <c r="CI1133" s="5">
        <v>153431</v>
      </c>
      <c r="CJ1133" s="12">
        <v>0.91029981075634603</v>
      </c>
      <c r="CK1133" s="12">
        <v>220840.27</v>
      </c>
      <c r="CL1133" s="12">
        <v>1405838.93561</v>
      </c>
      <c r="CM1133" s="11">
        <v>41364</v>
      </c>
      <c r="CN1133" s="12">
        <v>2005598.3699999999</v>
      </c>
      <c r="CO1133" s="12">
        <v>179162.31</v>
      </c>
      <c r="CP1133" s="12">
        <v>0.92468807879096404</v>
      </c>
      <c r="CQ1133" s="12">
        <v>244010.91</v>
      </c>
      <c r="CR1133" s="12">
        <v>1417831.4133902499</v>
      </c>
      <c r="CS1133" s="38">
        <v>41729</v>
      </c>
      <c r="CT1133" s="12">
        <v>2269445.66</v>
      </c>
      <c r="CU1133" s="12">
        <v>141737.75</v>
      </c>
      <c r="CV1133" s="12">
        <v>0.639767785857279</v>
      </c>
      <c r="CW1133" s="12">
        <v>298683.59000000003</v>
      </c>
      <c r="CX1133" s="12">
        <v>1432151.1623835999</v>
      </c>
      <c r="CY1133" s="38">
        <v>42094</v>
      </c>
      <c r="CZ1133" s="12">
        <v>2572895.09</v>
      </c>
      <c r="DA1133" s="12">
        <v>169942.99</v>
      </c>
      <c r="DB1133" s="12">
        <v>0.68741304764585898</v>
      </c>
      <c r="DC1133" s="12">
        <v>311176.14</v>
      </c>
      <c r="DD1133" s="12">
        <v>1993350.15564</v>
      </c>
      <c r="DE1133" s="38">
        <v>42460</v>
      </c>
      <c r="DF1133" s="12">
        <v>2728710.2850000001</v>
      </c>
      <c r="DG1133" s="12">
        <v>127432.90700000001</v>
      </c>
      <c r="DH1133" s="12">
        <v>0.44941891986066901</v>
      </c>
      <c r="DI1133" s="12">
        <v>325255.98200000002</v>
      </c>
      <c r="DJ1133" s="12">
        <v>1508307.5792606</v>
      </c>
      <c r="DK1133" t="s">
        <v>5485</v>
      </c>
      <c r="DL1133" s="41">
        <v>1.8313467163503234</v>
      </c>
      <c r="DM1133" s="5">
        <v>532134</v>
      </c>
      <c r="DN1133" s="5">
        <v>532461</v>
      </c>
      <c r="DO1133" s="5">
        <v>532149</v>
      </c>
      <c r="DP1133" s="5">
        <v>532525</v>
      </c>
      <c r="DR1133" s="38">
        <v>42150</v>
      </c>
      <c r="DS1133" t="s">
        <v>1948</v>
      </c>
    </row>
    <row r="1134" spans="1:123" ht="15" customHeight="1" x14ac:dyDescent="0.35">
      <c r="A1134" s="34" t="s">
        <v>1542</v>
      </c>
      <c r="B1134" s="35">
        <v>500112</v>
      </c>
      <c r="C1134" s="34" t="s">
        <v>1547</v>
      </c>
      <c r="D1134" s="36" t="s">
        <v>5486</v>
      </c>
      <c r="E1134" t="s">
        <v>1939</v>
      </c>
      <c r="F1134" t="s">
        <v>1940</v>
      </c>
      <c r="G1134" s="37" t="s">
        <v>5487</v>
      </c>
      <c r="H1134" s="38">
        <v>20647</v>
      </c>
      <c r="I1134" t="s">
        <v>1942</v>
      </c>
      <c r="J1134" s="11">
        <v>40999</v>
      </c>
      <c r="K1134" s="5">
        <v>0</v>
      </c>
      <c r="L1134" s="5">
        <v>0</v>
      </c>
      <c r="M1134" s="5">
        <v>0</v>
      </c>
      <c r="N1134" s="5">
        <v>0</v>
      </c>
      <c r="O1134" s="5">
        <v>0</v>
      </c>
      <c r="P1134" s="5">
        <v>0</v>
      </c>
      <c r="Q1134" s="5">
        <v>0</v>
      </c>
      <c r="R1134" s="5">
        <v>0</v>
      </c>
      <c r="S1134" s="5">
        <v>0</v>
      </c>
      <c r="T1134" s="5">
        <v>0</v>
      </c>
      <c r="U1134" s="5">
        <v>0</v>
      </c>
      <c r="V1134" s="5"/>
      <c r="X1134" s="11">
        <v>41364</v>
      </c>
      <c r="Y1134" s="39">
        <v>0</v>
      </c>
      <c r="Z1134" s="39">
        <v>0</v>
      </c>
      <c r="AA1134" s="39">
        <v>0</v>
      </c>
      <c r="AB1134" s="39">
        <v>0</v>
      </c>
      <c r="AC1134" s="39">
        <v>0</v>
      </c>
      <c r="AD1134" s="39">
        <v>0</v>
      </c>
      <c r="AE1134" s="39">
        <v>0</v>
      </c>
      <c r="AF1134" s="39">
        <v>0</v>
      </c>
      <c r="AG1134" s="39">
        <v>0</v>
      </c>
      <c r="AH1134" s="39">
        <v>0</v>
      </c>
      <c r="AI1134" s="39">
        <v>0</v>
      </c>
      <c r="AL1134" s="11">
        <v>41729</v>
      </c>
      <c r="AM1134" s="39">
        <v>0</v>
      </c>
      <c r="AN1134" s="39">
        <v>0</v>
      </c>
      <c r="AO1134" s="39">
        <v>0</v>
      </c>
      <c r="AP1134" s="39">
        <v>0</v>
      </c>
      <c r="AQ1134" s="39">
        <v>0</v>
      </c>
      <c r="AR1134" s="39">
        <v>0</v>
      </c>
      <c r="AS1134" s="39">
        <v>0</v>
      </c>
      <c r="AT1134" s="39">
        <v>0</v>
      </c>
      <c r="AU1134" s="39">
        <v>0</v>
      </c>
      <c r="AV1134" s="39">
        <v>0</v>
      </c>
      <c r="AW1134" s="5">
        <v>0</v>
      </c>
      <c r="AZ1134" s="11">
        <v>42094</v>
      </c>
      <c r="BA1134" s="39">
        <v>640532</v>
      </c>
      <c r="BB1134" s="39">
        <v>0</v>
      </c>
      <c r="BC1134" s="39">
        <v>685370</v>
      </c>
      <c r="BD1134" s="39">
        <v>0</v>
      </c>
      <c r="BE1134" s="39">
        <v>1325902</v>
      </c>
      <c r="BF1134" s="39">
        <v>0</v>
      </c>
      <c r="BG1134" s="39">
        <v>1325902</v>
      </c>
      <c r="BH1134" s="39">
        <v>0</v>
      </c>
      <c r="BI1134" s="39">
        <v>0</v>
      </c>
      <c r="BJ1134" s="39">
        <v>0</v>
      </c>
      <c r="BK1134" s="39">
        <v>0</v>
      </c>
      <c r="BN1134" s="11">
        <v>42460</v>
      </c>
      <c r="BO1134" s="39">
        <v>926385</v>
      </c>
      <c r="BP1134" s="39">
        <v>0</v>
      </c>
      <c r="BQ1134" s="39">
        <v>2157669</v>
      </c>
      <c r="BR1134" s="39">
        <v>0</v>
      </c>
      <c r="BS1134" s="39">
        <v>3084054</v>
      </c>
      <c r="BT1134" s="39">
        <v>0</v>
      </c>
      <c r="BU1134" s="39">
        <v>3084054</v>
      </c>
      <c r="BV1134" s="39">
        <v>0</v>
      </c>
      <c r="BW1134" s="39">
        <v>0</v>
      </c>
      <c r="BX1134" s="39">
        <v>0</v>
      </c>
      <c r="BY1134" s="39">
        <v>0</v>
      </c>
      <c r="CB1134" t="s">
        <v>1944</v>
      </c>
      <c r="CC1134" t="s">
        <v>2166</v>
      </c>
      <c r="CD1134" t="s">
        <v>2167</v>
      </c>
      <c r="CE1134" s="3" t="s">
        <v>2077</v>
      </c>
      <c r="CF1134" s="5">
        <v>207739</v>
      </c>
      <c r="CG1134" s="11">
        <v>40999</v>
      </c>
      <c r="CH1134" s="12">
        <v>1768889.7000000002</v>
      </c>
      <c r="CI1134" s="5">
        <v>153431</v>
      </c>
      <c r="CJ1134" s="12">
        <v>0.91029981075634603</v>
      </c>
      <c r="CK1134" s="12">
        <v>220840.27</v>
      </c>
      <c r="CL1134" s="12">
        <v>1405838.93561</v>
      </c>
      <c r="CM1134" s="11">
        <v>41364</v>
      </c>
      <c r="CN1134" s="12">
        <v>2005598.3699999999</v>
      </c>
      <c r="CO1134" s="12">
        <v>179162.31</v>
      </c>
      <c r="CP1134" s="12">
        <v>0.92468807879096404</v>
      </c>
      <c r="CQ1134" s="12">
        <v>244010.91</v>
      </c>
      <c r="CR1134" s="12">
        <v>1417831.4133902499</v>
      </c>
      <c r="CS1134" s="38">
        <v>41729</v>
      </c>
      <c r="CT1134" s="12">
        <v>2269445.66</v>
      </c>
      <c r="CU1134" s="12">
        <v>141737.75</v>
      </c>
      <c r="CV1134" s="12">
        <v>0.639767785857279</v>
      </c>
      <c r="CW1134" s="12">
        <v>298683.59000000003</v>
      </c>
      <c r="CX1134" s="12">
        <v>1432151.1623835999</v>
      </c>
      <c r="CY1134" s="38">
        <v>42094</v>
      </c>
      <c r="CZ1134" s="12">
        <v>2572895.09</v>
      </c>
      <c r="DA1134" s="12">
        <v>169942.99</v>
      </c>
      <c r="DB1134" s="12">
        <v>0.68741304764585898</v>
      </c>
      <c r="DC1134" s="12">
        <v>311176.14</v>
      </c>
      <c r="DD1134" s="12">
        <v>1993350.15564</v>
      </c>
      <c r="DE1134" s="38">
        <v>42460</v>
      </c>
      <c r="DF1134" s="12">
        <v>2728710.2850000001</v>
      </c>
      <c r="DG1134" s="12">
        <v>127432.90700000001</v>
      </c>
      <c r="DH1134" s="12">
        <v>0.44941891986066901</v>
      </c>
      <c r="DI1134" s="12">
        <v>325255.98200000002</v>
      </c>
      <c r="DJ1134" s="12">
        <v>1508307.5792606</v>
      </c>
      <c r="DK1134" t="s">
        <v>5488</v>
      </c>
      <c r="DL1134" s="41">
        <v>1.9697663666828422</v>
      </c>
      <c r="DM1134" s="5">
        <v>532134</v>
      </c>
      <c r="DN1134" s="5">
        <v>532461</v>
      </c>
      <c r="DO1134" s="5">
        <v>532149</v>
      </c>
      <c r="DP1134" s="5">
        <v>532525</v>
      </c>
      <c r="DR1134" s="38">
        <v>41837</v>
      </c>
      <c r="DS1134" t="s">
        <v>1948</v>
      </c>
    </row>
    <row r="1135" spans="1:123" ht="15" customHeight="1" x14ac:dyDescent="0.35">
      <c r="A1135" s="34" t="s">
        <v>1542</v>
      </c>
      <c r="B1135" s="35">
        <v>500112</v>
      </c>
      <c r="C1135" s="34" t="s">
        <v>1544</v>
      </c>
      <c r="D1135" s="36" t="s">
        <v>5489</v>
      </c>
      <c r="E1135" t="s">
        <v>5490</v>
      </c>
      <c r="F1135" t="s">
        <v>1940</v>
      </c>
      <c r="G1135" s="37" t="s">
        <v>5491</v>
      </c>
      <c r="H1135" s="38">
        <v>21448</v>
      </c>
      <c r="I1135" t="s">
        <v>1942</v>
      </c>
      <c r="J1135" s="11">
        <v>40999</v>
      </c>
      <c r="K1135" s="5">
        <v>0</v>
      </c>
      <c r="L1135" s="5">
        <v>0</v>
      </c>
      <c r="M1135" s="5">
        <v>0</v>
      </c>
      <c r="N1135" s="5">
        <v>0</v>
      </c>
      <c r="O1135" s="5">
        <v>0</v>
      </c>
      <c r="P1135" s="5">
        <v>0</v>
      </c>
      <c r="Q1135" s="5">
        <v>0</v>
      </c>
      <c r="R1135" s="5">
        <v>0</v>
      </c>
      <c r="S1135" s="5">
        <v>0</v>
      </c>
      <c r="T1135" s="5">
        <v>0</v>
      </c>
      <c r="U1135" s="5">
        <v>0</v>
      </c>
      <c r="V1135" s="5"/>
      <c r="W1135" t="s">
        <v>1943</v>
      </c>
      <c r="X1135" s="11">
        <v>41364</v>
      </c>
      <c r="Y1135" s="39">
        <v>0</v>
      </c>
      <c r="Z1135" s="39">
        <v>0</v>
      </c>
      <c r="AA1135" s="39">
        <v>0</v>
      </c>
      <c r="AB1135" s="39">
        <v>0</v>
      </c>
      <c r="AC1135" s="39">
        <v>0</v>
      </c>
      <c r="AD1135" s="39">
        <v>0</v>
      </c>
      <c r="AE1135" s="39">
        <v>0</v>
      </c>
      <c r="AF1135" s="39">
        <v>0</v>
      </c>
      <c r="AG1135" s="39">
        <v>0</v>
      </c>
      <c r="AH1135" s="39">
        <v>0</v>
      </c>
      <c r="AI1135" s="39">
        <v>0</v>
      </c>
      <c r="AK1135" t="s">
        <v>1943</v>
      </c>
      <c r="AL1135" s="11">
        <v>41729</v>
      </c>
      <c r="AM1135" s="39">
        <v>0</v>
      </c>
      <c r="AN1135" s="39">
        <v>0</v>
      </c>
      <c r="AO1135" s="39">
        <v>0</v>
      </c>
      <c r="AP1135" s="39">
        <v>0</v>
      </c>
      <c r="AQ1135" s="39">
        <v>0</v>
      </c>
      <c r="AR1135" s="39">
        <v>0</v>
      </c>
      <c r="AS1135" s="39">
        <v>0</v>
      </c>
      <c r="AT1135" s="39">
        <v>0</v>
      </c>
      <c r="AU1135" s="39">
        <v>0</v>
      </c>
      <c r="AV1135" s="39">
        <v>0</v>
      </c>
      <c r="AW1135" s="5">
        <v>0</v>
      </c>
      <c r="AY1135" t="s">
        <v>1943</v>
      </c>
      <c r="AZ1135" s="11">
        <v>42094</v>
      </c>
      <c r="BA1135" s="39">
        <v>640532</v>
      </c>
      <c r="BB1135" s="39">
        <v>0</v>
      </c>
      <c r="BC1135" s="39">
        <v>685370</v>
      </c>
      <c r="BD1135" s="39">
        <v>0</v>
      </c>
      <c r="BE1135" s="39">
        <v>1325902</v>
      </c>
      <c r="BF1135" s="39">
        <v>0</v>
      </c>
      <c r="BG1135" s="39">
        <v>1325902</v>
      </c>
      <c r="BH1135" s="39">
        <v>0</v>
      </c>
      <c r="BI1135" s="39">
        <v>0</v>
      </c>
      <c r="BJ1135" s="39">
        <v>0</v>
      </c>
      <c r="BK1135" s="39">
        <v>0</v>
      </c>
      <c r="BN1135" s="11">
        <v>42460</v>
      </c>
      <c r="BO1135" s="39">
        <v>926385</v>
      </c>
      <c r="BP1135" s="39">
        <v>0</v>
      </c>
      <c r="BQ1135" s="39">
        <v>2476733</v>
      </c>
      <c r="BR1135" s="39">
        <v>0</v>
      </c>
      <c r="BS1135" s="39">
        <v>3403118</v>
      </c>
      <c r="BT1135" s="39">
        <v>0</v>
      </c>
      <c r="BU1135" s="39">
        <v>3403118</v>
      </c>
      <c r="BV1135" s="39">
        <v>0</v>
      </c>
      <c r="BW1135" s="39">
        <v>0</v>
      </c>
      <c r="BX1135" s="39">
        <v>0</v>
      </c>
      <c r="BY1135" s="39">
        <v>0</v>
      </c>
      <c r="CB1135" t="s">
        <v>1944</v>
      </c>
      <c r="CC1135" t="s">
        <v>2166</v>
      </c>
      <c r="CD1135" t="s">
        <v>2167</v>
      </c>
      <c r="CE1135" s="3" t="s">
        <v>2077</v>
      </c>
      <c r="CF1135" s="5">
        <v>207739</v>
      </c>
      <c r="CG1135" s="11">
        <v>40999</v>
      </c>
      <c r="CH1135" s="12">
        <v>1768889.7000000002</v>
      </c>
      <c r="CI1135" s="5">
        <v>153431</v>
      </c>
      <c r="CJ1135" s="12">
        <v>0.91029981075634603</v>
      </c>
      <c r="CK1135" s="12">
        <v>220840.27</v>
      </c>
      <c r="CL1135" s="12">
        <v>1405838.93561</v>
      </c>
      <c r="CM1135" s="11">
        <v>41364</v>
      </c>
      <c r="CN1135" s="12">
        <v>2005598.3699999999</v>
      </c>
      <c r="CO1135" s="12">
        <v>179162.31</v>
      </c>
      <c r="CP1135" s="12">
        <v>0.92468807879096404</v>
      </c>
      <c r="CQ1135" s="12">
        <v>244010.91</v>
      </c>
      <c r="CR1135" s="12">
        <v>1417831.4133902499</v>
      </c>
      <c r="CS1135" s="38">
        <v>41729</v>
      </c>
      <c r="CT1135" s="12">
        <v>2269445.66</v>
      </c>
      <c r="CU1135" s="12">
        <v>141737.75</v>
      </c>
      <c r="CV1135" s="12">
        <v>0.639767785857279</v>
      </c>
      <c r="CW1135" s="12">
        <v>298683.59000000003</v>
      </c>
      <c r="CX1135" s="12">
        <v>1432151.1623835999</v>
      </c>
      <c r="CY1135" s="38">
        <v>42094</v>
      </c>
      <c r="CZ1135" s="12">
        <v>2572895.09</v>
      </c>
      <c r="DA1135" s="12">
        <v>169942.99</v>
      </c>
      <c r="DB1135" s="12">
        <v>0.68741304764585898</v>
      </c>
      <c r="DC1135" s="12">
        <v>311176.14</v>
      </c>
      <c r="DD1135" s="12">
        <v>1993350.15564</v>
      </c>
      <c r="DE1135" s="38">
        <v>42460</v>
      </c>
      <c r="DF1135" s="12">
        <v>2728710.2850000001</v>
      </c>
      <c r="DG1135" s="12">
        <v>127432.90700000001</v>
      </c>
      <c r="DH1135" s="12">
        <v>0.44941891986066901</v>
      </c>
      <c r="DI1135" s="12">
        <v>325255.98200000002</v>
      </c>
      <c r="DJ1135" s="12">
        <v>1508307.5792606</v>
      </c>
      <c r="DK1135" t="s">
        <v>5492</v>
      </c>
      <c r="DL1135" s="41">
        <v>2.1735505857721624</v>
      </c>
      <c r="DM1135" s="5">
        <v>532134</v>
      </c>
      <c r="DN1135" s="5">
        <v>532461</v>
      </c>
      <c r="DO1135" s="5">
        <v>532149</v>
      </c>
      <c r="DP1135" s="5">
        <v>532525</v>
      </c>
      <c r="DR1135" s="38">
        <v>41837</v>
      </c>
      <c r="DS1135" t="s">
        <v>1948</v>
      </c>
    </row>
    <row r="1136" spans="1:123" ht="15" customHeight="1" x14ac:dyDescent="0.35">
      <c r="A1136" s="34" t="s">
        <v>1548</v>
      </c>
      <c r="B1136" s="35">
        <v>532191</v>
      </c>
      <c r="C1136" s="34" t="s">
        <v>1549</v>
      </c>
      <c r="D1136" s="36" t="s">
        <v>5493</v>
      </c>
      <c r="E1136" t="s">
        <v>1939</v>
      </c>
      <c r="F1136" t="s">
        <v>1940</v>
      </c>
      <c r="G1136" s="37" t="s">
        <v>5494</v>
      </c>
      <c r="H1136" s="38" t="s">
        <v>1958</v>
      </c>
      <c r="I1136" t="s">
        <v>1942</v>
      </c>
      <c r="J1136" s="11">
        <v>40999</v>
      </c>
      <c r="K1136" s="5">
        <v>0</v>
      </c>
      <c r="L1136" s="5">
        <v>0</v>
      </c>
      <c r="M1136" s="5">
        <v>0</v>
      </c>
      <c r="N1136" s="5">
        <v>0</v>
      </c>
      <c r="O1136" s="5">
        <v>0</v>
      </c>
      <c r="P1136" s="5">
        <v>0</v>
      </c>
      <c r="Q1136" s="5">
        <v>0</v>
      </c>
      <c r="R1136" s="5">
        <v>0</v>
      </c>
      <c r="S1136" s="5">
        <v>0</v>
      </c>
      <c r="T1136" s="5">
        <v>0</v>
      </c>
      <c r="U1136" s="5">
        <v>0</v>
      </c>
      <c r="V1136" s="5"/>
      <c r="W1136" t="s">
        <v>1943</v>
      </c>
      <c r="X1136" s="11">
        <v>41364</v>
      </c>
      <c r="Y1136" s="39">
        <v>0</v>
      </c>
      <c r="Z1136" s="39">
        <v>0</v>
      </c>
      <c r="AA1136" s="39">
        <v>0</v>
      </c>
      <c r="AB1136" s="39">
        <v>0</v>
      </c>
      <c r="AC1136" s="39">
        <v>0</v>
      </c>
      <c r="AD1136" s="39">
        <v>0</v>
      </c>
      <c r="AE1136" s="39">
        <v>0</v>
      </c>
      <c r="AF1136" s="39">
        <v>0</v>
      </c>
      <c r="AG1136" s="39">
        <v>0</v>
      </c>
      <c r="AH1136" s="39">
        <v>0</v>
      </c>
      <c r="AI1136" s="39">
        <v>0</v>
      </c>
      <c r="AK1136" t="s">
        <v>1943</v>
      </c>
      <c r="AL1136" s="11">
        <v>41729</v>
      </c>
      <c r="AM1136" s="39">
        <v>0</v>
      </c>
      <c r="AN1136" s="39">
        <v>0</v>
      </c>
      <c r="AO1136" s="39">
        <v>0</v>
      </c>
      <c r="AP1136" s="39">
        <v>0</v>
      </c>
      <c r="AQ1136" s="39">
        <v>0</v>
      </c>
      <c r="AR1136" s="39">
        <v>0</v>
      </c>
      <c r="AS1136" s="39">
        <v>0</v>
      </c>
      <c r="AT1136" s="39">
        <v>0</v>
      </c>
      <c r="AU1136" s="39">
        <v>0</v>
      </c>
      <c r="AV1136" s="39">
        <v>0</v>
      </c>
      <c r="AW1136" s="5">
        <v>0</v>
      </c>
      <c r="AZ1136" s="11">
        <v>42094</v>
      </c>
      <c r="BA1136" s="39">
        <v>1900000</v>
      </c>
      <c r="BB1136" s="39">
        <v>0</v>
      </c>
      <c r="BC1136" s="39">
        <v>200000</v>
      </c>
      <c r="BD1136" s="39">
        <v>0</v>
      </c>
      <c r="BE1136" s="39">
        <v>2100000</v>
      </c>
      <c r="BF1136" s="39">
        <v>0</v>
      </c>
      <c r="BG1136" s="39">
        <v>2100000</v>
      </c>
      <c r="BH1136" s="39">
        <v>0</v>
      </c>
      <c r="BI1136" s="39">
        <v>0</v>
      </c>
      <c r="BJ1136" s="39">
        <v>0</v>
      </c>
      <c r="BK1136" s="39">
        <v>0</v>
      </c>
      <c r="BN1136" s="11">
        <v>42460</v>
      </c>
      <c r="BO1136" s="39">
        <v>3893711</v>
      </c>
      <c r="BP1136" s="39">
        <v>0</v>
      </c>
      <c r="BQ1136" s="39">
        <v>999970</v>
      </c>
      <c r="BR1136" s="39">
        <v>0</v>
      </c>
      <c r="BS1136" s="39">
        <v>4893681</v>
      </c>
      <c r="BT1136" s="39">
        <v>0</v>
      </c>
      <c r="BU1136" s="39">
        <v>4893681</v>
      </c>
      <c r="BV1136" s="39">
        <v>0</v>
      </c>
      <c r="BW1136" s="39">
        <v>0</v>
      </c>
      <c r="BX1136" s="39">
        <v>0</v>
      </c>
      <c r="BY1136" s="39">
        <v>0</v>
      </c>
      <c r="CB1136" t="s">
        <v>1944</v>
      </c>
      <c r="CC1136" t="s">
        <v>2166</v>
      </c>
      <c r="CD1136" t="s">
        <v>2167</v>
      </c>
      <c r="CE1136" s="3">
        <v>500</v>
      </c>
      <c r="CF1136" s="5">
        <v>14892</v>
      </c>
      <c r="CG1136" s="11">
        <v>40999</v>
      </c>
      <c r="CH1136" s="12">
        <v>74770.490000000005</v>
      </c>
      <c r="CI1136" s="12">
        <v>5104.5600000000004</v>
      </c>
      <c r="CJ1136" s="12">
        <v>0.650414255028405</v>
      </c>
      <c r="CK1136" s="12">
        <v>7878.22</v>
      </c>
      <c r="CL1136" s="5">
        <v>29055</v>
      </c>
      <c r="CM1136" s="11">
        <v>41364</v>
      </c>
      <c r="CN1136" s="12">
        <v>92878.62</v>
      </c>
      <c r="CO1136" s="12">
        <v>6150.42</v>
      </c>
      <c r="CP1136" s="12">
        <v>0.65581433070502104</v>
      </c>
      <c r="CQ1136" s="12">
        <v>8847.6</v>
      </c>
      <c r="CR1136" s="12">
        <v>25942.5</v>
      </c>
      <c r="CS1136" s="38">
        <v>41729</v>
      </c>
      <c r="CT1136" s="12">
        <v>105584.99</v>
      </c>
      <c r="CU1136" s="12">
        <v>3043.43</v>
      </c>
      <c r="CV1136" s="12">
        <v>0.29424308324028797</v>
      </c>
      <c r="CW1136" s="12">
        <v>11988.25</v>
      </c>
      <c r="CX1136" s="5">
        <v>21070</v>
      </c>
      <c r="CY1136" s="38">
        <v>42094</v>
      </c>
      <c r="CZ1136" s="12">
        <v>105833.92</v>
      </c>
      <c r="DA1136" s="12">
        <v>3355.28</v>
      </c>
      <c r="DB1136" s="12">
        <v>0.31821570888318801</v>
      </c>
      <c r="DC1136" s="12">
        <v>11883.71</v>
      </c>
      <c r="DD1136" s="12">
        <v>31015.637645399998</v>
      </c>
      <c r="DE1136" s="38">
        <v>42460</v>
      </c>
      <c r="DF1136" s="12">
        <v>107570.675</v>
      </c>
      <c r="DG1136" s="12">
        <v>3377.3229999999999</v>
      </c>
      <c r="DH1136" s="12">
        <v>0.30688678041134099</v>
      </c>
      <c r="DI1136" s="12">
        <v>10724.032999999999</v>
      </c>
      <c r="DJ1136" s="12">
        <v>27414.21158685</v>
      </c>
      <c r="DK1136" t="s">
        <v>5495</v>
      </c>
      <c r="DL1136" s="41">
        <v>6.7956427821510816</v>
      </c>
      <c r="DM1136" s="5">
        <v>532191</v>
      </c>
      <c r="DN1136" s="5">
        <v>500315</v>
      </c>
      <c r="DO1136" s="5">
        <v>501061</v>
      </c>
      <c r="DP1136" s="5">
        <v>532814</v>
      </c>
      <c r="DR1136" s="38">
        <v>41649</v>
      </c>
      <c r="DS1136" t="s">
        <v>1948</v>
      </c>
    </row>
    <row r="1137" spans="1:123" ht="15" customHeight="1" x14ac:dyDescent="0.35">
      <c r="A1137" s="34" t="s">
        <v>1550</v>
      </c>
      <c r="B1137" s="35">
        <v>500113</v>
      </c>
      <c r="C1137" s="34" t="s">
        <v>1551</v>
      </c>
      <c r="D1137" s="36" t="s">
        <v>5496</v>
      </c>
      <c r="E1137" t="s">
        <v>2398</v>
      </c>
      <c r="F1137" t="s">
        <v>1951</v>
      </c>
      <c r="G1137" s="37" t="s">
        <v>5497</v>
      </c>
      <c r="H1137" s="38">
        <v>22261</v>
      </c>
      <c r="I1137" t="s">
        <v>1942</v>
      </c>
      <c r="J1137" s="11">
        <v>40999</v>
      </c>
      <c r="K1137" s="5">
        <v>1303782</v>
      </c>
      <c r="L1137" s="5">
        <v>75470</v>
      </c>
      <c r="M1137" s="5">
        <v>0</v>
      </c>
      <c r="N1137" s="5">
        <v>0</v>
      </c>
      <c r="O1137" s="5">
        <v>1379252</v>
      </c>
      <c r="P1137" s="5">
        <v>0</v>
      </c>
      <c r="Q1137" s="5">
        <v>1379252</v>
      </c>
      <c r="R1137" s="5">
        <v>0</v>
      </c>
      <c r="S1137" s="5">
        <v>0</v>
      </c>
      <c r="T1137" s="5">
        <v>0</v>
      </c>
      <c r="U1137" s="5">
        <v>0</v>
      </c>
      <c r="V1137" s="5"/>
      <c r="X1137" s="11">
        <v>41364</v>
      </c>
      <c r="Y1137" s="39">
        <v>1504753</v>
      </c>
      <c r="Z1137" s="39">
        <v>1602594</v>
      </c>
      <c r="AA1137" s="39">
        <v>0</v>
      </c>
      <c r="AB1137" s="39">
        <v>0</v>
      </c>
      <c r="AC1137" s="39">
        <v>3107347</v>
      </c>
      <c r="AD1137" s="39">
        <v>0</v>
      </c>
      <c r="AE1137" s="39">
        <v>3107347</v>
      </c>
      <c r="AF1137" s="39">
        <v>0</v>
      </c>
      <c r="AG1137" s="39">
        <v>0</v>
      </c>
      <c r="AH1137" s="39">
        <v>0</v>
      </c>
      <c r="AI1137" s="39">
        <v>0</v>
      </c>
      <c r="AL1137" s="11">
        <v>41729</v>
      </c>
      <c r="AM1137" s="39">
        <v>1691310</v>
      </c>
      <c r="AN1137" s="39">
        <v>1564702</v>
      </c>
      <c r="AO1137" s="39">
        <v>0</v>
      </c>
      <c r="AP1137" s="39">
        <v>0</v>
      </c>
      <c r="AQ1137" s="39">
        <v>3256012</v>
      </c>
      <c r="AR1137" s="39">
        <v>0</v>
      </c>
      <c r="AS1137" s="39">
        <v>3256012</v>
      </c>
      <c r="AT1137" s="39">
        <v>0</v>
      </c>
      <c r="AU1137" s="39">
        <v>0</v>
      </c>
      <c r="AV1137" s="39">
        <v>0</v>
      </c>
      <c r="AW1137" s="5">
        <v>0</v>
      </c>
      <c r="AZ1137" s="11">
        <v>42094</v>
      </c>
      <c r="BA1137" s="39">
        <v>2342676</v>
      </c>
      <c r="BB1137" s="39">
        <v>434636</v>
      </c>
      <c r="BC1137" s="39">
        <v>0</v>
      </c>
      <c r="BD1137" s="39">
        <v>0</v>
      </c>
      <c r="BE1137" s="39">
        <v>2777312</v>
      </c>
      <c r="BF1137" s="39">
        <v>0</v>
      </c>
      <c r="BG1137" s="39">
        <v>2777312</v>
      </c>
      <c r="BH1137" s="39">
        <v>0</v>
      </c>
      <c r="BI1137" s="39">
        <v>0</v>
      </c>
      <c r="BJ1137" s="39">
        <v>0</v>
      </c>
      <c r="BK1137" s="39">
        <v>0</v>
      </c>
      <c r="BN1137" s="11">
        <v>42460</v>
      </c>
      <c r="BO1137" s="39">
        <v>3189559</v>
      </c>
      <c r="BP1137" s="39">
        <v>0</v>
      </c>
      <c r="BQ1137" s="39">
        <v>215277</v>
      </c>
      <c r="BR1137" s="39">
        <v>0</v>
      </c>
      <c r="BS1137" s="39">
        <v>3404836</v>
      </c>
      <c r="BT1137" s="39">
        <v>0</v>
      </c>
      <c r="BU1137" s="39">
        <v>3404836</v>
      </c>
      <c r="BV1137" s="39">
        <v>0</v>
      </c>
      <c r="BW1137" s="39">
        <v>0</v>
      </c>
      <c r="BX1137" s="39">
        <v>0</v>
      </c>
      <c r="BY1137" s="39">
        <v>0</v>
      </c>
      <c r="CB1137" t="s">
        <v>1972</v>
      </c>
      <c r="CC1137" t="s">
        <v>1983</v>
      </c>
      <c r="CD1137" t="s">
        <v>2230</v>
      </c>
      <c r="CE1137" s="3" t="s">
        <v>1978</v>
      </c>
      <c r="CF1137" s="5">
        <v>88655</v>
      </c>
      <c r="CG1137" s="11">
        <v>40999</v>
      </c>
      <c r="CH1137" s="5">
        <v>482749</v>
      </c>
      <c r="CI1137" s="5">
        <v>35935</v>
      </c>
      <c r="CJ1137" s="12">
        <v>4.58948353622276</v>
      </c>
      <c r="CK1137" s="12">
        <v>80382.8</v>
      </c>
      <c r="CL1137" s="12">
        <v>388475.90343045001</v>
      </c>
      <c r="CM1137" s="11">
        <v>41364</v>
      </c>
      <c r="CN1137" s="12">
        <v>460372.1</v>
      </c>
      <c r="CO1137" s="12">
        <v>23290.799999999999</v>
      </c>
      <c r="CP1137" s="12">
        <v>2.82315789971297</v>
      </c>
      <c r="CQ1137" s="12">
        <v>87559.9</v>
      </c>
      <c r="CR1137" s="12">
        <v>257538.25176915</v>
      </c>
      <c r="CS1137" s="38">
        <v>41729</v>
      </c>
      <c r="CT1137" s="12">
        <v>479148.7</v>
      </c>
      <c r="CU1137" s="12">
        <v>26521.4</v>
      </c>
      <c r="CV1137" s="12">
        <v>2.9409527509795801</v>
      </c>
      <c r="CW1137" s="12">
        <v>97083.9</v>
      </c>
      <c r="CX1137" s="12">
        <v>294919.50563460001</v>
      </c>
      <c r="CY1137" s="38">
        <v>42094</v>
      </c>
      <c r="CZ1137" s="12">
        <v>469579.1</v>
      </c>
      <c r="DA1137" s="12">
        <v>21581.599999999999</v>
      </c>
      <c r="DB1137" s="12">
        <v>2.2112286852927698</v>
      </c>
      <c r="DC1137" s="12">
        <v>98661.5</v>
      </c>
      <c r="DD1137" s="12">
        <v>282321.40350314998</v>
      </c>
      <c r="DE1137" s="38">
        <v>42460</v>
      </c>
      <c r="DF1137" s="12">
        <v>401519.5</v>
      </c>
      <c r="DG1137" s="12">
        <v>-44167.9</v>
      </c>
      <c r="DH1137" s="12">
        <v>-4.3567403936433502</v>
      </c>
      <c r="DI1137" s="12">
        <v>100759.6</v>
      </c>
      <c r="DJ1137" s="12">
        <v>177612.58742699999</v>
      </c>
      <c r="DK1137" t="s">
        <v>5498</v>
      </c>
      <c r="DL1137" s="41">
        <v>2.9958012495087316</v>
      </c>
      <c r="DM1137" s="5">
        <v>532144</v>
      </c>
      <c r="DN1137" s="5">
        <v>533758</v>
      </c>
      <c r="DO1137" s="5">
        <v>526371</v>
      </c>
      <c r="DP1137" s="5">
        <v>500378</v>
      </c>
      <c r="DR1137" s="38">
        <v>40787</v>
      </c>
      <c r="DS1137" t="s">
        <v>1948</v>
      </c>
    </row>
    <row r="1138" spans="1:123" ht="15" customHeight="1" x14ac:dyDescent="0.35">
      <c r="A1138" s="34" t="s">
        <v>1550</v>
      </c>
      <c r="B1138" s="35">
        <v>500113</v>
      </c>
      <c r="C1138" s="34" t="s">
        <v>1555</v>
      </c>
      <c r="D1138" s="36" t="s">
        <v>5499</v>
      </c>
      <c r="E1138" t="s">
        <v>5500</v>
      </c>
      <c r="F1138" t="s">
        <v>1951</v>
      </c>
      <c r="G1138" s="37" t="s">
        <v>5501</v>
      </c>
      <c r="H1138" s="38">
        <v>20996</v>
      </c>
      <c r="I1138" t="s">
        <v>1942</v>
      </c>
      <c r="J1138" s="11">
        <v>40999</v>
      </c>
      <c r="K1138" s="5">
        <v>0</v>
      </c>
      <c r="L1138" s="5">
        <v>0</v>
      </c>
      <c r="M1138" s="5">
        <v>0</v>
      </c>
      <c r="N1138" s="5">
        <v>0</v>
      </c>
      <c r="O1138" s="5">
        <v>0</v>
      </c>
      <c r="P1138" s="5">
        <v>0</v>
      </c>
      <c r="Q1138" s="5">
        <v>0</v>
      </c>
      <c r="R1138" s="5">
        <v>0</v>
      </c>
      <c r="S1138" s="5">
        <v>0</v>
      </c>
      <c r="T1138" s="5">
        <v>0</v>
      </c>
      <c r="U1138" s="5">
        <v>0</v>
      </c>
      <c r="V1138" s="5"/>
      <c r="X1138" s="11">
        <v>41364</v>
      </c>
      <c r="Y1138" s="39">
        <v>0</v>
      </c>
      <c r="Z1138" s="39">
        <v>0</v>
      </c>
      <c r="AA1138" s="39">
        <v>0</v>
      </c>
      <c r="AB1138" s="39">
        <v>0</v>
      </c>
      <c r="AC1138" s="39">
        <v>0</v>
      </c>
      <c r="AD1138" s="39">
        <v>0</v>
      </c>
      <c r="AE1138" s="39">
        <v>0</v>
      </c>
      <c r="AF1138" s="39">
        <v>0</v>
      </c>
      <c r="AG1138" s="39">
        <v>0</v>
      </c>
      <c r="AH1138" s="39">
        <v>0</v>
      </c>
      <c r="AI1138" s="39">
        <v>0</v>
      </c>
      <c r="AL1138" s="11">
        <v>41729</v>
      </c>
      <c r="AM1138" s="39">
        <v>0</v>
      </c>
      <c r="AN1138" s="39">
        <v>0</v>
      </c>
      <c r="AO1138" s="39">
        <v>0</v>
      </c>
      <c r="AP1138" s="39">
        <v>0</v>
      </c>
      <c r="AQ1138" s="39">
        <v>0</v>
      </c>
      <c r="AR1138" s="39">
        <v>0</v>
      </c>
      <c r="AS1138" s="39">
        <v>0</v>
      </c>
      <c r="AT1138" s="39">
        <v>0</v>
      </c>
      <c r="AU1138" s="39">
        <v>0</v>
      </c>
      <c r="AV1138" s="39">
        <v>0</v>
      </c>
      <c r="AW1138" s="5">
        <v>0</v>
      </c>
      <c r="AZ1138" s="11">
        <v>42094</v>
      </c>
      <c r="BA1138" s="39">
        <v>0</v>
      </c>
      <c r="BB1138" s="39">
        <v>0</v>
      </c>
      <c r="BC1138" s="39">
        <v>0</v>
      </c>
      <c r="BD1138" s="39">
        <v>0</v>
      </c>
      <c r="BE1138" s="39">
        <v>0</v>
      </c>
      <c r="BF1138" s="39">
        <v>0</v>
      </c>
      <c r="BG1138" s="39">
        <v>0</v>
      </c>
      <c r="BH1138" s="39">
        <v>0</v>
      </c>
      <c r="BI1138" s="39">
        <v>0</v>
      </c>
      <c r="BJ1138" s="39">
        <v>0</v>
      </c>
      <c r="BK1138" s="39">
        <v>0</v>
      </c>
      <c r="BN1138" s="11">
        <v>42460</v>
      </c>
      <c r="BO1138" s="39">
        <v>955154</v>
      </c>
      <c r="BP1138" s="39">
        <v>0</v>
      </c>
      <c r="BQ1138" s="39">
        <v>76656</v>
      </c>
      <c r="BR1138" s="39">
        <v>0</v>
      </c>
      <c r="BS1138" s="39">
        <v>1031810</v>
      </c>
      <c r="BT1138" s="39">
        <v>0</v>
      </c>
      <c r="BU1138" s="39">
        <v>1031810</v>
      </c>
      <c r="BV1138" s="39">
        <v>0</v>
      </c>
      <c r="BW1138" s="39">
        <v>0</v>
      </c>
      <c r="BX1138" s="39">
        <v>0</v>
      </c>
      <c r="BY1138" s="39">
        <v>0</v>
      </c>
      <c r="CB1138" t="s">
        <v>2333</v>
      </c>
      <c r="CC1138" t="s">
        <v>1983</v>
      </c>
      <c r="CD1138" t="s">
        <v>2230</v>
      </c>
      <c r="CE1138" s="3" t="s">
        <v>1978</v>
      </c>
      <c r="CF1138" s="5">
        <v>88655</v>
      </c>
      <c r="CG1138" s="11">
        <v>40999</v>
      </c>
      <c r="CH1138" s="5">
        <v>482749</v>
      </c>
      <c r="CI1138" s="5">
        <v>35935</v>
      </c>
      <c r="CJ1138" s="12">
        <v>4.58948353622276</v>
      </c>
      <c r="CK1138" s="12">
        <v>80382.8</v>
      </c>
      <c r="CL1138" s="12">
        <v>388475.90343045001</v>
      </c>
      <c r="CM1138" s="11">
        <v>41364</v>
      </c>
      <c r="CN1138" s="12">
        <v>460372.1</v>
      </c>
      <c r="CO1138" s="12">
        <v>23290.799999999999</v>
      </c>
      <c r="CP1138" s="12">
        <v>2.82315789971297</v>
      </c>
      <c r="CQ1138" s="12">
        <v>87559.9</v>
      </c>
      <c r="CR1138" s="12">
        <v>257538.25176915</v>
      </c>
      <c r="CS1138" s="38">
        <v>41729</v>
      </c>
      <c r="CT1138" s="12">
        <v>479148.7</v>
      </c>
      <c r="CU1138" s="12">
        <v>26521.4</v>
      </c>
      <c r="CV1138" s="12">
        <v>2.9409527509795801</v>
      </c>
      <c r="CW1138" s="12">
        <v>97083.9</v>
      </c>
      <c r="CX1138" s="12">
        <v>294919.50563460001</v>
      </c>
      <c r="CY1138" s="38">
        <v>42094</v>
      </c>
      <c r="CZ1138" s="12">
        <v>469579.1</v>
      </c>
      <c r="DA1138" s="12">
        <v>21581.599999999999</v>
      </c>
      <c r="DB1138" s="12">
        <v>2.2112286852927698</v>
      </c>
      <c r="DC1138" s="12">
        <v>98661.5</v>
      </c>
      <c r="DD1138" s="12">
        <v>282321.40350314998</v>
      </c>
      <c r="DE1138" s="38">
        <v>42460</v>
      </c>
      <c r="DF1138" s="12">
        <v>401519.5</v>
      </c>
      <c r="DG1138" s="12">
        <v>-44167.9</v>
      </c>
      <c r="DH1138" s="12">
        <v>-4.3567403936433502</v>
      </c>
      <c r="DI1138" s="12">
        <v>100759.6</v>
      </c>
      <c r="DJ1138" s="12">
        <v>177612.58742699999</v>
      </c>
      <c r="DK1138" t="s">
        <v>5502</v>
      </c>
      <c r="DL1138" s="41">
        <v>0.90785508824965555</v>
      </c>
      <c r="DM1138" s="5">
        <v>532144</v>
      </c>
      <c r="DN1138" s="5">
        <v>533758</v>
      </c>
      <c r="DO1138" s="5">
        <v>526371</v>
      </c>
      <c r="DP1138" s="5">
        <v>500378</v>
      </c>
      <c r="DR1138" s="38">
        <v>42335</v>
      </c>
      <c r="DS1138" t="s">
        <v>1948</v>
      </c>
    </row>
    <row r="1139" spans="1:123" ht="15" customHeight="1" x14ac:dyDescent="0.35">
      <c r="A1139" s="34" t="s">
        <v>1550</v>
      </c>
      <c r="B1139" s="35">
        <v>500113</v>
      </c>
      <c r="C1139" s="34" t="s">
        <v>1553</v>
      </c>
      <c r="D1139" s="36" t="s">
        <v>5503</v>
      </c>
      <c r="E1139" s="34" t="s">
        <v>2013</v>
      </c>
      <c r="F1139" t="s">
        <v>1951</v>
      </c>
      <c r="G1139" s="37" t="s">
        <v>5504</v>
      </c>
      <c r="H1139" s="38">
        <v>21933</v>
      </c>
      <c r="I1139" t="s">
        <v>1942</v>
      </c>
      <c r="J1139" s="11">
        <v>40999</v>
      </c>
      <c r="K1139" s="5">
        <v>0</v>
      </c>
      <c r="L1139" s="5">
        <v>0</v>
      </c>
      <c r="M1139" s="5">
        <v>0</v>
      </c>
      <c r="N1139" s="5">
        <v>0</v>
      </c>
      <c r="O1139" s="5">
        <v>0</v>
      </c>
      <c r="P1139" s="5">
        <v>0</v>
      </c>
      <c r="Q1139" s="5">
        <v>0</v>
      </c>
      <c r="R1139" s="5">
        <v>0</v>
      </c>
      <c r="S1139" s="5">
        <v>0</v>
      </c>
      <c r="T1139" s="5">
        <v>0</v>
      </c>
      <c r="U1139" s="5">
        <v>0</v>
      </c>
      <c r="V1139" s="5"/>
      <c r="X1139" s="11">
        <v>41364</v>
      </c>
      <c r="Y1139" s="39">
        <v>0</v>
      </c>
      <c r="Z1139" s="39">
        <v>0</v>
      </c>
      <c r="AA1139" s="39">
        <v>0</v>
      </c>
      <c r="AB1139" s="39">
        <v>0</v>
      </c>
      <c r="AC1139" s="39">
        <v>0</v>
      </c>
      <c r="AD1139" s="39">
        <v>0</v>
      </c>
      <c r="AE1139" s="39">
        <v>0</v>
      </c>
      <c r="AF1139" s="39">
        <v>0</v>
      </c>
      <c r="AG1139" s="39">
        <v>0</v>
      </c>
      <c r="AH1139" s="39">
        <v>0</v>
      </c>
      <c r="AI1139" s="39">
        <v>0</v>
      </c>
      <c r="AL1139" s="11">
        <v>41729</v>
      </c>
      <c r="AM1139" s="39">
        <v>0</v>
      </c>
      <c r="AN1139" s="39">
        <v>0</v>
      </c>
      <c r="AO1139" s="39">
        <v>0</v>
      </c>
      <c r="AP1139" s="39">
        <v>0</v>
      </c>
      <c r="AQ1139" s="39">
        <v>0</v>
      </c>
      <c r="AR1139" s="39">
        <v>0</v>
      </c>
      <c r="AS1139" s="39">
        <v>0</v>
      </c>
      <c r="AT1139" s="39">
        <v>0</v>
      </c>
      <c r="AU1139" s="39">
        <v>0</v>
      </c>
      <c r="AV1139" s="39">
        <v>0</v>
      </c>
      <c r="AW1139" s="5">
        <v>0</v>
      </c>
      <c r="AZ1139" s="11">
        <v>42094</v>
      </c>
      <c r="BA1139" s="39">
        <v>0</v>
      </c>
      <c r="BB1139" s="39">
        <v>0</v>
      </c>
      <c r="BC1139" s="39">
        <v>0</v>
      </c>
      <c r="BD1139" s="39">
        <v>0</v>
      </c>
      <c r="BE1139" s="39">
        <v>0</v>
      </c>
      <c r="BF1139" s="39">
        <v>0</v>
      </c>
      <c r="BG1139" s="39">
        <v>0</v>
      </c>
      <c r="BH1139" s="39">
        <v>0</v>
      </c>
      <c r="BI1139" s="39">
        <v>0</v>
      </c>
      <c r="BJ1139" s="39">
        <v>0</v>
      </c>
      <c r="BK1139" s="39">
        <v>0</v>
      </c>
      <c r="BN1139" s="11">
        <v>42460</v>
      </c>
      <c r="BO1139" s="39">
        <v>590274</v>
      </c>
      <c r="BP1139" s="39">
        <v>0</v>
      </c>
      <c r="BQ1139" s="39">
        <v>48094</v>
      </c>
      <c r="BR1139" s="39">
        <v>0</v>
      </c>
      <c r="BS1139" s="39">
        <v>638368</v>
      </c>
      <c r="BT1139" s="39">
        <v>0</v>
      </c>
      <c r="BU1139" s="39">
        <v>638368</v>
      </c>
      <c r="BV1139" s="39">
        <v>0</v>
      </c>
      <c r="BW1139" s="39">
        <v>0</v>
      </c>
      <c r="BX1139" s="39">
        <v>0</v>
      </c>
      <c r="BY1139" s="39">
        <v>0</v>
      </c>
      <c r="CB1139" t="s">
        <v>2015</v>
      </c>
      <c r="CC1139" t="s">
        <v>1983</v>
      </c>
      <c r="CD1139" t="s">
        <v>2230</v>
      </c>
      <c r="CE1139" s="3" t="s">
        <v>1978</v>
      </c>
      <c r="CF1139" s="5">
        <v>88655</v>
      </c>
      <c r="CG1139" s="11">
        <v>40999</v>
      </c>
      <c r="CH1139" s="5">
        <v>482749</v>
      </c>
      <c r="CI1139" s="5">
        <v>35935</v>
      </c>
      <c r="CJ1139" s="12">
        <v>4.58948353622276</v>
      </c>
      <c r="CK1139" s="12">
        <v>80382.8</v>
      </c>
      <c r="CL1139" s="12">
        <v>388475.90343045001</v>
      </c>
      <c r="CM1139" s="11">
        <v>41364</v>
      </c>
      <c r="CN1139" s="12">
        <v>460372.1</v>
      </c>
      <c r="CO1139" s="12">
        <v>23290.799999999999</v>
      </c>
      <c r="CP1139" s="12">
        <v>2.82315789971297</v>
      </c>
      <c r="CQ1139" s="12">
        <v>87559.9</v>
      </c>
      <c r="CR1139" s="12">
        <v>257538.25176915</v>
      </c>
      <c r="CS1139" s="38">
        <v>41729</v>
      </c>
      <c r="CT1139" s="12">
        <v>479148.7</v>
      </c>
      <c r="CU1139" s="12">
        <v>26521.4</v>
      </c>
      <c r="CV1139" s="12">
        <v>2.9409527509795801</v>
      </c>
      <c r="CW1139" s="12">
        <v>97083.9</v>
      </c>
      <c r="CX1139" s="12">
        <v>294919.50563460001</v>
      </c>
      <c r="CY1139" s="38">
        <v>42094</v>
      </c>
      <c r="CZ1139" s="12">
        <v>469579.1</v>
      </c>
      <c r="DA1139" s="12">
        <v>21581.599999999999</v>
      </c>
      <c r="DB1139" s="12">
        <v>2.2112286852927698</v>
      </c>
      <c r="DC1139" s="12">
        <v>98661.5</v>
      </c>
      <c r="DD1139" s="12">
        <v>282321.40350314998</v>
      </c>
      <c r="DE1139" s="38">
        <v>42460</v>
      </c>
      <c r="DF1139" s="12">
        <v>401519.5</v>
      </c>
      <c r="DG1139" s="12">
        <v>-44167.9</v>
      </c>
      <c r="DH1139" s="12">
        <v>-4.3567403936433502</v>
      </c>
      <c r="DI1139" s="12">
        <v>100759.6</v>
      </c>
      <c r="DJ1139" s="12">
        <v>177612.58742699999</v>
      </c>
      <c r="DK1139" t="s">
        <v>5505</v>
      </c>
      <c r="DL1139" s="41">
        <v>0.56167863945470198</v>
      </c>
      <c r="DM1139" s="5">
        <v>532144</v>
      </c>
      <c r="DN1139" s="5">
        <v>533758</v>
      </c>
      <c r="DO1139" s="5">
        <v>526371</v>
      </c>
      <c r="DP1139" s="5">
        <v>500378</v>
      </c>
      <c r="DR1139" s="38">
        <v>42369</v>
      </c>
      <c r="DS1139" t="s">
        <v>1948</v>
      </c>
    </row>
    <row r="1140" spans="1:123" ht="15" customHeight="1" x14ac:dyDescent="0.35">
      <c r="A1140" s="34" t="s">
        <v>1550</v>
      </c>
      <c r="B1140" s="35">
        <v>500113</v>
      </c>
      <c r="C1140" s="34" t="s">
        <v>1554</v>
      </c>
      <c r="D1140" s="36" t="s">
        <v>5506</v>
      </c>
      <c r="E1140" t="s">
        <v>5507</v>
      </c>
      <c r="F1140" t="s">
        <v>1951</v>
      </c>
      <c r="G1140" s="37" t="s">
        <v>5508</v>
      </c>
      <c r="H1140" s="38">
        <v>21959</v>
      </c>
      <c r="I1140" t="s">
        <v>1942</v>
      </c>
      <c r="J1140" s="11">
        <v>40999</v>
      </c>
      <c r="K1140" s="5">
        <v>0</v>
      </c>
      <c r="L1140" s="5">
        <v>0</v>
      </c>
      <c r="M1140" s="5">
        <v>0</v>
      </c>
      <c r="N1140" s="5">
        <v>0</v>
      </c>
      <c r="O1140" s="5">
        <v>0</v>
      </c>
      <c r="P1140" s="5">
        <v>0</v>
      </c>
      <c r="Q1140" s="5">
        <v>0</v>
      </c>
      <c r="R1140" s="5">
        <v>0</v>
      </c>
      <c r="S1140" s="5">
        <v>0</v>
      </c>
      <c r="T1140" s="5">
        <v>0</v>
      </c>
      <c r="U1140" s="5">
        <v>0</v>
      </c>
      <c r="V1140" s="5"/>
      <c r="W1140" t="s">
        <v>1943</v>
      </c>
      <c r="X1140" s="11">
        <v>41364</v>
      </c>
      <c r="Y1140" s="39">
        <v>136823</v>
      </c>
      <c r="Z1140" s="39">
        <v>526952</v>
      </c>
      <c r="AA1140" s="39">
        <v>0</v>
      </c>
      <c r="AB1140" s="39">
        <v>0</v>
      </c>
      <c r="AC1140" s="39">
        <v>663775</v>
      </c>
      <c r="AD1140" s="39">
        <v>0</v>
      </c>
      <c r="AE1140" s="39">
        <v>663775</v>
      </c>
      <c r="AF1140" s="39">
        <v>0</v>
      </c>
      <c r="AG1140" s="39">
        <v>0</v>
      </c>
      <c r="AH1140" s="39">
        <v>0</v>
      </c>
      <c r="AI1140" s="39">
        <v>0</v>
      </c>
      <c r="AL1140" s="11">
        <v>41729</v>
      </c>
      <c r="AM1140" s="39">
        <v>1746702</v>
      </c>
      <c r="AN1140" s="39">
        <v>1365152</v>
      </c>
      <c r="AO1140" s="39">
        <v>0</v>
      </c>
      <c r="AP1140" s="39">
        <v>0</v>
      </c>
      <c r="AQ1140" s="39">
        <v>3111854</v>
      </c>
      <c r="AR1140" s="39">
        <v>0</v>
      </c>
      <c r="AS1140" s="39">
        <v>3111854</v>
      </c>
      <c r="AT1140" s="39">
        <v>0</v>
      </c>
      <c r="AU1140" s="39">
        <v>0</v>
      </c>
      <c r="AV1140" s="39">
        <v>0</v>
      </c>
      <c r="AW1140" s="5">
        <v>0</v>
      </c>
      <c r="AZ1140" s="11">
        <v>42094</v>
      </c>
      <c r="BA1140" s="39">
        <v>2236476</v>
      </c>
      <c r="BB1140" s="39">
        <v>435930</v>
      </c>
      <c r="BC1140" s="39">
        <v>0</v>
      </c>
      <c r="BD1140" s="39">
        <v>0</v>
      </c>
      <c r="BE1140" s="39">
        <v>2672406</v>
      </c>
      <c r="BF1140" s="39">
        <v>0</v>
      </c>
      <c r="BG1140" s="39">
        <v>2672406</v>
      </c>
      <c r="BH1140" s="39">
        <v>0</v>
      </c>
      <c r="BI1140" s="39">
        <v>0</v>
      </c>
      <c r="BJ1140" s="39">
        <v>0</v>
      </c>
      <c r="BK1140" s="39">
        <v>0</v>
      </c>
      <c r="BN1140" s="11">
        <v>42460</v>
      </c>
      <c r="BO1140" s="39">
        <v>2880858</v>
      </c>
      <c r="BP1140" s="39">
        <v>0</v>
      </c>
      <c r="BQ1140" s="39">
        <v>130954</v>
      </c>
      <c r="BR1140" s="39">
        <v>0</v>
      </c>
      <c r="BS1140" s="39">
        <v>3011812</v>
      </c>
      <c r="BT1140" s="39">
        <v>0</v>
      </c>
      <c r="BU1140" s="39">
        <v>3011812</v>
      </c>
      <c r="BV1140" s="39">
        <v>0</v>
      </c>
      <c r="BW1140" s="39">
        <v>0</v>
      </c>
      <c r="BX1140" s="39">
        <v>0</v>
      </c>
      <c r="BY1140" s="39">
        <v>0</v>
      </c>
      <c r="CB1140" t="s">
        <v>1968</v>
      </c>
      <c r="CC1140" t="s">
        <v>1983</v>
      </c>
      <c r="CD1140" t="s">
        <v>2230</v>
      </c>
      <c r="CE1140" s="3" t="s">
        <v>1978</v>
      </c>
      <c r="CF1140" s="5">
        <v>88655</v>
      </c>
      <c r="CG1140" s="11">
        <v>40999</v>
      </c>
      <c r="CH1140" s="5">
        <v>482749</v>
      </c>
      <c r="CI1140" s="5">
        <v>35935</v>
      </c>
      <c r="CJ1140" s="12">
        <v>4.58948353622276</v>
      </c>
      <c r="CK1140" s="12">
        <v>80382.8</v>
      </c>
      <c r="CL1140" s="12">
        <v>388475.90343045001</v>
      </c>
      <c r="CM1140" s="11">
        <v>41364</v>
      </c>
      <c r="CN1140" s="12">
        <v>460372.1</v>
      </c>
      <c r="CO1140" s="12">
        <v>23290.799999999999</v>
      </c>
      <c r="CP1140" s="12">
        <v>2.82315789971297</v>
      </c>
      <c r="CQ1140" s="12">
        <v>87559.9</v>
      </c>
      <c r="CR1140" s="12">
        <v>257538.25176915</v>
      </c>
      <c r="CS1140" s="38">
        <v>41729</v>
      </c>
      <c r="CT1140" s="12">
        <v>479148.7</v>
      </c>
      <c r="CU1140" s="12">
        <v>26521.4</v>
      </c>
      <c r="CV1140" s="12">
        <v>2.9409527509795801</v>
      </c>
      <c r="CW1140" s="12">
        <v>97083.9</v>
      </c>
      <c r="CX1140" s="12">
        <v>294919.50563460001</v>
      </c>
      <c r="CY1140" s="38">
        <v>42094</v>
      </c>
      <c r="CZ1140" s="12">
        <v>469579.1</v>
      </c>
      <c r="DA1140" s="12">
        <v>21581.599999999999</v>
      </c>
      <c r="DB1140" s="12">
        <v>2.2112286852927698</v>
      </c>
      <c r="DC1140" s="12">
        <v>98661.5</v>
      </c>
      <c r="DD1140" s="12">
        <v>282321.40350314998</v>
      </c>
      <c r="DE1140" s="38">
        <v>42460</v>
      </c>
      <c r="DF1140" s="12">
        <v>401519.5</v>
      </c>
      <c r="DG1140" s="12">
        <v>-44167.9</v>
      </c>
      <c r="DH1140" s="12">
        <v>-4.3567403936433502</v>
      </c>
      <c r="DI1140" s="12">
        <v>100759.6</v>
      </c>
      <c r="DJ1140" s="12">
        <v>177612.58742699999</v>
      </c>
      <c r="DK1140" t="s">
        <v>5509</v>
      </c>
      <c r="DL1140" s="41">
        <v>2.6499925849249104</v>
      </c>
      <c r="DM1140" s="5">
        <v>532144</v>
      </c>
      <c r="DN1140" s="5">
        <v>533758</v>
      </c>
      <c r="DO1140" s="5">
        <v>526371</v>
      </c>
      <c r="DP1140" s="5">
        <v>500378</v>
      </c>
      <c r="DR1140" s="38">
        <v>41334</v>
      </c>
      <c r="DS1140" t="s">
        <v>1948</v>
      </c>
    </row>
    <row r="1141" spans="1:123" ht="15" customHeight="1" x14ac:dyDescent="0.35">
      <c r="A1141" s="34" t="s">
        <v>1550</v>
      </c>
      <c r="B1141" s="35">
        <v>500113</v>
      </c>
      <c r="C1141" s="34" t="s">
        <v>1557</v>
      </c>
      <c r="D1141" s="36" t="s">
        <v>5510</v>
      </c>
      <c r="E1141" t="s">
        <v>2324</v>
      </c>
      <c r="F1141" t="s">
        <v>1951</v>
      </c>
      <c r="G1141" s="37" t="s">
        <v>5511</v>
      </c>
      <c r="H1141" s="38">
        <v>20620</v>
      </c>
      <c r="I1141" t="s">
        <v>1942</v>
      </c>
      <c r="J1141" s="11">
        <v>40999</v>
      </c>
      <c r="K1141" s="5">
        <v>102277</v>
      </c>
      <c r="L1141" s="5">
        <v>10796</v>
      </c>
      <c r="M1141" s="5">
        <v>0</v>
      </c>
      <c r="N1141" s="5">
        <v>0</v>
      </c>
      <c r="O1141" s="5">
        <v>113073</v>
      </c>
      <c r="P1141" s="5">
        <v>0</v>
      </c>
      <c r="Q1141" s="5">
        <v>113073</v>
      </c>
      <c r="R1141" s="5">
        <v>0</v>
      </c>
      <c r="S1141" s="5">
        <v>0</v>
      </c>
      <c r="T1141" s="5">
        <v>0</v>
      </c>
      <c r="U1141" s="5">
        <v>0</v>
      </c>
      <c r="V1141" s="5"/>
      <c r="X1141" s="11">
        <v>41364</v>
      </c>
      <c r="Y1141" s="39">
        <v>1401548</v>
      </c>
      <c r="Z1141" s="39">
        <v>1215567</v>
      </c>
      <c r="AA1141" s="39">
        <v>0</v>
      </c>
      <c r="AB1141" s="39">
        <v>0</v>
      </c>
      <c r="AC1141" s="39">
        <v>2617115</v>
      </c>
      <c r="AD1141" s="39">
        <v>0</v>
      </c>
      <c r="AE1141" s="39">
        <v>2617115</v>
      </c>
      <c r="AF1141" s="39">
        <v>0</v>
      </c>
      <c r="AG1141" s="39">
        <v>0</v>
      </c>
      <c r="AH1141" s="39">
        <v>0</v>
      </c>
      <c r="AI1141" s="39">
        <v>0</v>
      </c>
      <c r="AL1141" s="11">
        <v>41729</v>
      </c>
      <c r="AM1141" s="39">
        <v>1729932</v>
      </c>
      <c r="AN1141" s="39">
        <v>1750688</v>
      </c>
      <c r="AO1141" s="39">
        <v>0</v>
      </c>
      <c r="AP1141" s="39">
        <v>0</v>
      </c>
      <c r="AQ1141" s="39">
        <v>3480620</v>
      </c>
      <c r="AR1141" s="39">
        <v>0</v>
      </c>
      <c r="AS1141" s="39">
        <v>3480620</v>
      </c>
      <c r="AT1141" s="39">
        <v>0</v>
      </c>
      <c r="AU1141" s="39">
        <v>0</v>
      </c>
      <c r="AV1141" s="39">
        <v>0</v>
      </c>
      <c r="AW1141" s="5">
        <v>0</v>
      </c>
      <c r="AZ1141" s="11">
        <v>42094</v>
      </c>
      <c r="BA1141" s="39">
        <v>2205110</v>
      </c>
      <c r="BB1141" s="39">
        <v>429594</v>
      </c>
      <c r="BC1141" s="39">
        <v>0</v>
      </c>
      <c r="BD1141" s="39">
        <v>0</v>
      </c>
      <c r="BE1141" s="39">
        <v>2634704</v>
      </c>
      <c r="BF1141" s="39">
        <v>0</v>
      </c>
      <c r="BG1141" s="39">
        <v>2634704</v>
      </c>
      <c r="BH1141" s="39">
        <v>0</v>
      </c>
      <c r="BI1141" s="39">
        <v>0</v>
      </c>
      <c r="BJ1141" s="39">
        <v>0</v>
      </c>
      <c r="BK1141" s="39">
        <v>0</v>
      </c>
      <c r="BN1141" s="11">
        <v>42460</v>
      </c>
      <c r="BO1141" s="39">
        <v>3248564</v>
      </c>
      <c r="BP1141" s="39">
        <v>0</v>
      </c>
      <c r="BQ1141" s="39">
        <v>327792</v>
      </c>
      <c r="BR1141" s="39">
        <v>0</v>
      </c>
      <c r="BS1141" s="39">
        <v>3576356</v>
      </c>
      <c r="BT1141" s="39">
        <v>0</v>
      </c>
      <c r="BU1141" s="39">
        <v>3576356</v>
      </c>
      <c r="BV1141" s="39">
        <v>0</v>
      </c>
      <c r="BW1141" s="39">
        <v>0</v>
      </c>
      <c r="BX1141" s="39">
        <v>0</v>
      </c>
      <c r="BY1141" s="39">
        <v>0</v>
      </c>
      <c r="BZ1141" t="s">
        <v>5478</v>
      </c>
      <c r="CA1141" t="s">
        <v>5478</v>
      </c>
      <c r="CB1141" t="s">
        <v>1968</v>
      </c>
      <c r="CC1141" t="s">
        <v>1983</v>
      </c>
      <c r="CD1141" t="s">
        <v>2230</v>
      </c>
      <c r="CE1141" s="3" t="s">
        <v>1978</v>
      </c>
      <c r="CF1141" s="5">
        <v>88655</v>
      </c>
      <c r="CG1141" s="11">
        <v>40999</v>
      </c>
      <c r="CH1141" s="5">
        <v>482749</v>
      </c>
      <c r="CI1141" s="5">
        <v>35935</v>
      </c>
      <c r="CJ1141" s="12">
        <v>4.58948353622276</v>
      </c>
      <c r="CK1141" s="12">
        <v>80382.8</v>
      </c>
      <c r="CL1141" s="12">
        <v>388475.90343045001</v>
      </c>
      <c r="CM1141" s="11">
        <v>41364</v>
      </c>
      <c r="CN1141" s="12">
        <v>460372.1</v>
      </c>
      <c r="CO1141" s="12">
        <v>23290.799999999999</v>
      </c>
      <c r="CP1141" s="12">
        <v>2.82315789971297</v>
      </c>
      <c r="CQ1141" s="12">
        <v>87559.9</v>
      </c>
      <c r="CR1141" s="12">
        <v>257538.25176915</v>
      </c>
      <c r="CS1141" s="38">
        <v>41729</v>
      </c>
      <c r="CT1141" s="12">
        <v>479148.7</v>
      </c>
      <c r="CU1141" s="12">
        <v>26521.4</v>
      </c>
      <c r="CV1141" s="12">
        <v>2.9409527509795801</v>
      </c>
      <c r="CW1141" s="12">
        <v>97083.9</v>
      </c>
      <c r="CX1141" s="12">
        <v>294919.50563460001</v>
      </c>
      <c r="CY1141" s="38">
        <v>42094</v>
      </c>
      <c r="CZ1141" s="12">
        <v>469579.1</v>
      </c>
      <c r="DA1141" s="12">
        <v>21581.599999999999</v>
      </c>
      <c r="DB1141" s="12">
        <v>2.2112286852927698</v>
      </c>
      <c r="DC1141" s="12">
        <v>98661.5</v>
      </c>
      <c r="DD1141" s="12">
        <v>282321.40350314998</v>
      </c>
      <c r="DE1141" s="38">
        <v>42460</v>
      </c>
      <c r="DF1141" s="12">
        <v>401519.5</v>
      </c>
      <c r="DG1141" s="12">
        <v>-44167.9</v>
      </c>
      <c r="DH1141" s="12">
        <v>-4.3567403936433502</v>
      </c>
      <c r="DI1141" s="12">
        <v>100759.6</v>
      </c>
      <c r="DJ1141" s="12">
        <v>177612.58742699999</v>
      </c>
      <c r="DK1141" t="s">
        <v>5512</v>
      </c>
      <c r="DL1141" s="41">
        <v>3.1467159573876828</v>
      </c>
      <c r="DM1141" s="5">
        <v>532144</v>
      </c>
      <c r="DN1141" s="5">
        <v>533758</v>
      </c>
      <c r="DO1141" s="5">
        <v>526371</v>
      </c>
      <c r="DP1141" s="5">
        <v>500378</v>
      </c>
      <c r="DR1141" s="38">
        <v>40983</v>
      </c>
      <c r="DS1141" t="s">
        <v>1948</v>
      </c>
    </row>
    <row r="1142" spans="1:123" ht="15" customHeight="1" x14ac:dyDescent="0.35">
      <c r="A1142" s="34" t="s">
        <v>1550</v>
      </c>
      <c r="B1142" s="35">
        <v>500113</v>
      </c>
      <c r="C1142" s="34" t="s">
        <v>1556</v>
      </c>
      <c r="D1142" s="36" t="s">
        <v>5513</v>
      </c>
      <c r="E1142" t="s">
        <v>2031</v>
      </c>
      <c r="F1142" t="s">
        <v>1940</v>
      </c>
      <c r="G1142" s="37" t="s">
        <v>1958</v>
      </c>
      <c r="H1142" s="38">
        <v>21351</v>
      </c>
      <c r="I1142" t="s">
        <v>1942</v>
      </c>
      <c r="J1142" s="11">
        <v>40999</v>
      </c>
      <c r="K1142" s="5">
        <v>0</v>
      </c>
      <c r="L1142" s="5">
        <v>0</v>
      </c>
      <c r="M1142" s="5">
        <v>0</v>
      </c>
      <c r="N1142" s="5">
        <v>0</v>
      </c>
      <c r="O1142" s="5">
        <v>0</v>
      </c>
      <c r="P1142" s="5">
        <v>0</v>
      </c>
      <c r="Q1142" s="5">
        <v>0</v>
      </c>
      <c r="R1142" s="5">
        <v>0</v>
      </c>
      <c r="S1142" s="5">
        <v>0</v>
      </c>
      <c r="T1142" s="5">
        <v>0</v>
      </c>
      <c r="U1142" s="5">
        <v>0</v>
      </c>
      <c r="V1142" s="5"/>
      <c r="X1142" s="11">
        <v>41364</v>
      </c>
      <c r="Y1142" s="39">
        <v>0</v>
      </c>
      <c r="Z1142" s="39">
        <v>0</v>
      </c>
      <c r="AA1142" s="39">
        <v>0</v>
      </c>
      <c r="AB1142" s="39">
        <v>0</v>
      </c>
      <c r="AC1142" s="39">
        <v>0</v>
      </c>
      <c r="AD1142" s="39">
        <v>0</v>
      </c>
      <c r="AE1142" s="39">
        <v>0</v>
      </c>
      <c r="AF1142" s="39">
        <v>0</v>
      </c>
      <c r="AG1142" s="39">
        <v>0</v>
      </c>
      <c r="AH1142" s="39">
        <v>0</v>
      </c>
      <c r="AI1142" s="39">
        <v>0</v>
      </c>
      <c r="AL1142" s="11">
        <v>41729</v>
      </c>
      <c r="AM1142" s="39">
        <v>0</v>
      </c>
      <c r="AN1142" s="39">
        <v>0</v>
      </c>
      <c r="AO1142" s="39">
        <v>0</v>
      </c>
      <c r="AP1142" s="39">
        <v>0</v>
      </c>
      <c r="AQ1142" s="39">
        <v>0</v>
      </c>
      <c r="AR1142" s="39">
        <v>0</v>
      </c>
      <c r="AS1142" s="39">
        <v>0</v>
      </c>
      <c r="AT1142" s="39">
        <v>0</v>
      </c>
      <c r="AU1142" s="39">
        <v>0</v>
      </c>
      <c r="AV1142" s="39">
        <v>0</v>
      </c>
      <c r="AW1142" s="5">
        <v>0</v>
      </c>
      <c r="AZ1142" s="11">
        <v>42094</v>
      </c>
      <c r="BA1142" s="39">
        <v>0</v>
      </c>
      <c r="BB1142" s="39">
        <v>0</v>
      </c>
      <c r="BC1142" s="39">
        <v>0</v>
      </c>
      <c r="BD1142" s="39">
        <v>0</v>
      </c>
      <c r="BE1142" s="39">
        <v>0</v>
      </c>
      <c r="BF1142" s="39">
        <v>0</v>
      </c>
      <c r="BG1142" s="39">
        <v>0</v>
      </c>
      <c r="BH1142" s="39">
        <v>0</v>
      </c>
      <c r="BI1142" s="39">
        <v>0</v>
      </c>
      <c r="BJ1142" s="39">
        <v>0</v>
      </c>
      <c r="BK1142" s="39">
        <v>0</v>
      </c>
      <c r="BN1142" s="11">
        <v>42460</v>
      </c>
      <c r="BO1142" s="39">
        <v>1022814</v>
      </c>
      <c r="BP1142" s="39">
        <v>0</v>
      </c>
      <c r="BQ1142" s="39">
        <v>247378</v>
      </c>
      <c r="BR1142" s="39">
        <v>0</v>
      </c>
      <c r="BS1142" s="39">
        <v>1270192</v>
      </c>
      <c r="BT1142" s="39">
        <v>0</v>
      </c>
      <c r="BU1142" s="39">
        <v>1270192</v>
      </c>
      <c r="BV1142" s="39">
        <v>0</v>
      </c>
      <c r="BW1142" s="39">
        <v>0</v>
      </c>
      <c r="BX1142" s="39">
        <v>0</v>
      </c>
      <c r="BY1142" s="39">
        <v>0</v>
      </c>
      <c r="BZ1142" t="s">
        <v>5514</v>
      </c>
      <c r="CA1142" t="s">
        <v>5514</v>
      </c>
      <c r="CB1142" t="s">
        <v>1944</v>
      </c>
      <c r="CC1142" t="s">
        <v>1983</v>
      </c>
      <c r="CD1142" t="s">
        <v>2230</v>
      </c>
      <c r="CE1142" s="3" t="s">
        <v>1978</v>
      </c>
      <c r="CF1142" s="5">
        <v>88655</v>
      </c>
      <c r="CG1142" s="11">
        <v>40999</v>
      </c>
      <c r="CH1142" s="5">
        <v>482749</v>
      </c>
      <c r="CI1142" s="5">
        <v>35935</v>
      </c>
      <c r="CJ1142" s="12">
        <v>4.58948353622276</v>
      </c>
      <c r="CK1142" s="12">
        <v>80382.8</v>
      </c>
      <c r="CL1142" s="12">
        <v>388475.90343045001</v>
      </c>
      <c r="CM1142" s="11">
        <v>41364</v>
      </c>
      <c r="CN1142" s="12">
        <v>460372.1</v>
      </c>
      <c r="CO1142" s="12">
        <v>23290.799999999999</v>
      </c>
      <c r="CP1142" s="12">
        <v>2.82315789971297</v>
      </c>
      <c r="CQ1142" s="12">
        <v>87559.9</v>
      </c>
      <c r="CR1142" s="12">
        <v>257538.25176915</v>
      </c>
      <c r="CS1142" s="38">
        <v>41729</v>
      </c>
      <c r="CT1142" s="12">
        <v>479148.7</v>
      </c>
      <c r="CU1142" s="12">
        <v>26521.4</v>
      </c>
      <c r="CV1142" s="12">
        <v>2.9409527509795801</v>
      </c>
      <c r="CW1142" s="12">
        <v>97083.9</v>
      </c>
      <c r="CX1142" s="12">
        <v>294919.50563460001</v>
      </c>
      <c r="CY1142" s="38">
        <v>42094</v>
      </c>
      <c r="CZ1142" s="12">
        <v>469579.1</v>
      </c>
      <c r="DA1142" s="12">
        <v>21581.599999999999</v>
      </c>
      <c r="DB1142" s="12">
        <v>2.2112286852927698</v>
      </c>
      <c r="DC1142" s="12">
        <v>98661.5</v>
      </c>
      <c r="DD1142" s="12">
        <v>282321.40350314998</v>
      </c>
      <c r="DE1142" s="38">
        <v>42460</v>
      </c>
      <c r="DF1142" s="12">
        <v>401519.5</v>
      </c>
      <c r="DG1142" s="12">
        <v>-44167.9</v>
      </c>
      <c r="DH1142" s="12">
        <v>-4.3567403936433502</v>
      </c>
      <c r="DI1142" s="12">
        <v>100759.6</v>
      </c>
      <c r="DJ1142" s="12">
        <v>177612.58742699999</v>
      </c>
      <c r="DK1142" t="s">
        <v>5515</v>
      </c>
      <c r="DL1142" s="41">
        <v>1.1175994323121567</v>
      </c>
      <c r="DM1142" s="5">
        <v>532144</v>
      </c>
      <c r="DN1142" s="5">
        <v>533758</v>
      </c>
      <c r="DO1142" s="5">
        <v>526371</v>
      </c>
      <c r="DP1142" s="5">
        <v>500378</v>
      </c>
      <c r="DR1142" s="38">
        <v>42348</v>
      </c>
      <c r="DS1142" t="s">
        <v>1948</v>
      </c>
    </row>
    <row r="1143" spans="1:123" ht="15" customHeight="1" x14ac:dyDescent="0.35">
      <c r="A1143" s="34" t="s">
        <v>1550</v>
      </c>
      <c r="B1143" s="35">
        <v>500113</v>
      </c>
      <c r="C1143" s="34" t="s">
        <v>1552</v>
      </c>
      <c r="D1143" s="36" t="s">
        <v>5516</v>
      </c>
      <c r="E1143" t="s">
        <v>3866</v>
      </c>
      <c r="F1143" t="s">
        <v>1951</v>
      </c>
      <c r="G1143" s="37" t="s">
        <v>5517</v>
      </c>
      <c r="H1143" s="38">
        <v>20860</v>
      </c>
      <c r="I1143" t="s">
        <v>1942</v>
      </c>
      <c r="J1143" s="11">
        <v>40999</v>
      </c>
      <c r="K1143" s="5">
        <v>0</v>
      </c>
      <c r="L1143" s="5">
        <v>0</v>
      </c>
      <c r="M1143" s="5">
        <v>0</v>
      </c>
      <c r="N1143" s="5">
        <v>0</v>
      </c>
      <c r="O1143" s="5">
        <v>0</v>
      </c>
      <c r="P1143" s="5">
        <v>0</v>
      </c>
      <c r="Q1143" s="5">
        <v>0</v>
      </c>
      <c r="R1143" s="5">
        <v>0</v>
      </c>
      <c r="S1143" s="5">
        <v>0</v>
      </c>
      <c r="T1143" s="5">
        <v>0</v>
      </c>
      <c r="U1143" s="5">
        <v>0</v>
      </c>
      <c r="V1143" s="5"/>
      <c r="W1143" t="s">
        <v>1943</v>
      </c>
      <c r="X1143" s="11">
        <v>41364</v>
      </c>
      <c r="Y1143" s="39">
        <v>0</v>
      </c>
      <c r="Z1143" s="39">
        <v>0</v>
      </c>
      <c r="AA1143" s="39">
        <v>0</v>
      </c>
      <c r="AB1143" s="39">
        <v>0</v>
      </c>
      <c r="AC1143" s="39">
        <v>0</v>
      </c>
      <c r="AD1143" s="39">
        <v>0</v>
      </c>
      <c r="AE1143" s="39">
        <v>0</v>
      </c>
      <c r="AF1143" s="39">
        <v>0</v>
      </c>
      <c r="AG1143" s="39">
        <v>0</v>
      </c>
      <c r="AH1143" s="39">
        <v>0</v>
      </c>
      <c r="AI1143" s="39">
        <v>0</v>
      </c>
      <c r="AK1143" t="s">
        <v>1943</v>
      </c>
      <c r="AL1143" s="11">
        <v>41729</v>
      </c>
      <c r="AM1143" s="39">
        <v>0</v>
      </c>
      <c r="AN1143" s="39">
        <v>0</v>
      </c>
      <c r="AO1143" s="39">
        <v>0</v>
      </c>
      <c r="AP1143" s="39">
        <v>0</v>
      </c>
      <c r="AQ1143" s="39">
        <v>0</v>
      </c>
      <c r="AR1143" s="39">
        <v>0</v>
      </c>
      <c r="AS1143" s="39">
        <v>0</v>
      </c>
      <c r="AT1143" s="39">
        <v>0</v>
      </c>
      <c r="AU1143" s="39">
        <v>0</v>
      </c>
      <c r="AV1143" s="39">
        <v>0</v>
      </c>
      <c r="AW1143" s="5">
        <v>0</v>
      </c>
      <c r="AZ1143" s="11">
        <v>42094</v>
      </c>
      <c r="BA1143" s="39">
        <v>2196628</v>
      </c>
      <c r="BB1143" s="39">
        <v>425429</v>
      </c>
      <c r="BC1143" s="39">
        <v>0</v>
      </c>
      <c r="BD1143" s="39">
        <v>0</v>
      </c>
      <c r="BE1143" s="39">
        <v>2622057</v>
      </c>
      <c r="BF1143" s="39">
        <v>0</v>
      </c>
      <c r="BG1143" s="39">
        <v>2622057</v>
      </c>
      <c r="BH1143" s="39">
        <v>0</v>
      </c>
      <c r="BI1143" s="39">
        <v>0</v>
      </c>
      <c r="BJ1143" s="39">
        <v>0</v>
      </c>
      <c r="BK1143" s="39">
        <v>0</v>
      </c>
      <c r="BN1143" s="11">
        <v>42460</v>
      </c>
      <c r="BO1143" s="39">
        <v>2739507</v>
      </c>
      <c r="BP1143" s="39">
        <v>0</v>
      </c>
      <c r="BQ1143" s="39">
        <v>242532</v>
      </c>
      <c r="BR1143" s="39">
        <v>0</v>
      </c>
      <c r="BS1143" s="39">
        <v>2982039</v>
      </c>
      <c r="BT1143" s="39">
        <v>0</v>
      </c>
      <c r="BU1143" s="39">
        <v>2982039</v>
      </c>
      <c r="BV1143" s="39">
        <v>0</v>
      </c>
      <c r="BW1143" s="39">
        <v>0</v>
      </c>
      <c r="BX1143" s="39">
        <v>0</v>
      </c>
      <c r="BY1143" s="39">
        <v>0</v>
      </c>
      <c r="CB1143" t="s">
        <v>2268</v>
      </c>
      <c r="CC1143" t="s">
        <v>1983</v>
      </c>
      <c r="CD1143" t="s">
        <v>2230</v>
      </c>
      <c r="CE1143" s="3" t="s">
        <v>1978</v>
      </c>
      <c r="CF1143" s="5">
        <v>88655</v>
      </c>
      <c r="CG1143" s="11">
        <v>40999</v>
      </c>
      <c r="CH1143" s="5">
        <v>482749</v>
      </c>
      <c r="CI1143" s="5">
        <v>35935</v>
      </c>
      <c r="CJ1143" s="12">
        <v>4.58948353622276</v>
      </c>
      <c r="CK1143" s="12">
        <v>80382.8</v>
      </c>
      <c r="CL1143" s="12">
        <v>388475.90343045001</v>
      </c>
      <c r="CM1143" s="11">
        <v>41364</v>
      </c>
      <c r="CN1143" s="12">
        <v>460372.1</v>
      </c>
      <c r="CO1143" s="12">
        <v>23290.799999999999</v>
      </c>
      <c r="CP1143" s="12">
        <v>2.82315789971297</v>
      </c>
      <c r="CQ1143" s="12">
        <v>87559.9</v>
      </c>
      <c r="CR1143" s="12">
        <v>257538.25176915</v>
      </c>
      <c r="CS1143" s="38">
        <v>41729</v>
      </c>
      <c r="CT1143" s="12">
        <v>479148.7</v>
      </c>
      <c r="CU1143" s="12">
        <v>26521.4</v>
      </c>
      <c r="CV1143" s="12">
        <v>2.9409527509795801</v>
      </c>
      <c r="CW1143" s="12">
        <v>97083.9</v>
      </c>
      <c r="CX1143" s="12">
        <v>294919.50563460001</v>
      </c>
      <c r="CY1143" s="38">
        <v>42094</v>
      </c>
      <c r="CZ1143" s="12">
        <v>469579.1</v>
      </c>
      <c r="DA1143" s="12">
        <v>21581.599999999999</v>
      </c>
      <c r="DB1143" s="12">
        <v>2.2112286852927698</v>
      </c>
      <c r="DC1143" s="12">
        <v>98661.5</v>
      </c>
      <c r="DD1143" s="12">
        <v>282321.40350314998</v>
      </c>
      <c r="DE1143" s="38">
        <v>42460</v>
      </c>
      <c r="DF1143" s="12">
        <v>401519.5</v>
      </c>
      <c r="DG1143" s="12">
        <v>-44167.9</v>
      </c>
      <c r="DH1143" s="12">
        <v>-4.3567403936433502</v>
      </c>
      <c r="DI1143" s="12">
        <v>100759.6</v>
      </c>
      <c r="DJ1143" s="12">
        <v>177612.58742699999</v>
      </c>
      <c r="DK1143" t="s">
        <v>5518</v>
      </c>
      <c r="DL1143" s="41">
        <v>2.6237963186138091</v>
      </c>
      <c r="DM1143" s="5">
        <v>532144</v>
      </c>
      <c r="DN1143" s="5">
        <v>533758</v>
      </c>
      <c r="DO1143" s="5">
        <v>526371</v>
      </c>
      <c r="DP1143" s="5">
        <v>500378</v>
      </c>
      <c r="DR1143" s="38">
        <v>41610</v>
      </c>
      <c r="DS1143" t="s">
        <v>1948</v>
      </c>
    </row>
    <row r="1144" spans="1:123" ht="15" customHeight="1" x14ac:dyDescent="0.35">
      <c r="A1144" s="34" t="s">
        <v>1558</v>
      </c>
      <c r="B1144" s="35">
        <v>532374</v>
      </c>
      <c r="C1144" s="34" t="s">
        <v>1560</v>
      </c>
      <c r="D1144" s="36" t="s">
        <v>5519</v>
      </c>
      <c r="E1144" s="34" t="s">
        <v>2013</v>
      </c>
      <c r="F1144" t="s">
        <v>1951</v>
      </c>
      <c r="G1144" s="37" t="s">
        <v>2181</v>
      </c>
      <c r="H1144" s="38">
        <v>20013</v>
      </c>
      <c r="I1144" t="s">
        <v>1959</v>
      </c>
      <c r="J1144" s="11">
        <v>40999</v>
      </c>
      <c r="K1144" s="5">
        <v>25835000</v>
      </c>
      <c r="L1144" s="5">
        <v>0</v>
      </c>
      <c r="M1144" s="5">
        <v>38935000</v>
      </c>
      <c r="N1144" s="5">
        <v>0</v>
      </c>
      <c r="O1144" s="5">
        <v>64770000</v>
      </c>
      <c r="P1144" s="5">
        <v>0</v>
      </c>
      <c r="Q1144" s="5">
        <v>64770000</v>
      </c>
      <c r="R1144" s="5">
        <v>0</v>
      </c>
      <c r="S1144" s="5">
        <v>0</v>
      </c>
      <c r="T1144" s="5">
        <v>0</v>
      </c>
      <c r="U1144" s="5">
        <v>0</v>
      </c>
      <c r="V1144" s="5"/>
      <c r="X1144" s="11">
        <v>41364</v>
      </c>
      <c r="Y1144" s="39">
        <v>29500000</v>
      </c>
      <c r="Z1144" s="39">
        <v>0</v>
      </c>
      <c r="AA1144" s="39">
        <v>0</v>
      </c>
      <c r="AB1144" s="39">
        <v>6000000</v>
      </c>
      <c r="AC1144" s="39">
        <v>35500000</v>
      </c>
      <c r="AD1144" s="39">
        <v>0</v>
      </c>
      <c r="AE1144" s="39">
        <v>35500000</v>
      </c>
      <c r="AF1144" s="39">
        <v>0</v>
      </c>
      <c r="AG1144" s="39">
        <v>0</v>
      </c>
      <c r="AH1144" s="39">
        <v>0</v>
      </c>
      <c r="AI1144" s="39">
        <v>0</v>
      </c>
      <c r="AL1144" s="11">
        <v>41729</v>
      </c>
      <c r="AM1144" s="39">
        <v>33900000</v>
      </c>
      <c r="AN1144" s="39">
        <v>0</v>
      </c>
      <c r="AO1144" s="39">
        <v>0</v>
      </c>
      <c r="AP1144" s="39">
        <v>6000000</v>
      </c>
      <c r="AQ1144" s="39">
        <v>39900000</v>
      </c>
      <c r="AR1144" s="39">
        <v>0</v>
      </c>
      <c r="AS1144" s="39">
        <v>39900000</v>
      </c>
      <c r="AT1144" s="39">
        <v>0</v>
      </c>
      <c r="AU1144" s="39">
        <v>0</v>
      </c>
      <c r="AV1144" s="39">
        <v>0</v>
      </c>
      <c r="AW1144" s="5">
        <v>0</v>
      </c>
      <c r="AZ1144" s="11">
        <v>42094</v>
      </c>
      <c r="BA1144" s="39">
        <v>63100000</v>
      </c>
      <c r="BB1144" s="39">
        <v>6000000</v>
      </c>
      <c r="BC1144" s="39">
        <v>8800000</v>
      </c>
      <c r="BD1144" s="39">
        <v>0</v>
      </c>
      <c r="BE1144" s="39">
        <v>77900000</v>
      </c>
      <c r="BF1144" s="39">
        <v>0</v>
      </c>
      <c r="BG1144" s="39">
        <v>77900000</v>
      </c>
      <c r="BH1144" s="39">
        <v>0</v>
      </c>
      <c r="BI1144" s="39">
        <v>0</v>
      </c>
      <c r="BJ1144" s="39">
        <v>0</v>
      </c>
      <c r="BK1144" s="39">
        <v>0</v>
      </c>
      <c r="BN1144" s="11">
        <v>42460</v>
      </c>
      <c r="BO1144" s="39">
        <v>70100000</v>
      </c>
      <c r="BP1144" s="39">
        <v>6100000</v>
      </c>
      <c r="BQ1144" s="39">
        <v>11800000</v>
      </c>
      <c r="BR1144" s="39">
        <v>7500000</v>
      </c>
      <c r="BS1144" s="39">
        <v>95500000</v>
      </c>
      <c r="BT1144" s="39">
        <v>0</v>
      </c>
      <c r="BU1144" s="39">
        <v>95500000</v>
      </c>
      <c r="BV1144" s="39">
        <v>0</v>
      </c>
      <c r="BW1144" s="39">
        <v>0</v>
      </c>
      <c r="BX1144" s="39">
        <v>0</v>
      </c>
      <c r="BY1144" s="39">
        <v>0</v>
      </c>
      <c r="CB1144" t="s">
        <v>1968</v>
      </c>
      <c r="CC1144" t="s">
        <v>2635</v>
      </c>
      <c r="CD1144" t="s">
        <v>2644</v>
      </c>
      <c r="CE1144" s="3">
        <v>500</v>
      </c>
      <c r="CF1144" s="5">
        <v>1798</v>
      </c>
      <c r="CG1144" s="11">
        <v>40999</v>
      </c>
      <c r="CH1144" s="12">
        <v>26488.9</v>
      </c>
      <c r="CI1144" s="12">
        <v>396.4</v>
      </c>
      <c r="CJ1144" s="12">
        <v>1.30401234567901</v>
      </c>
      <c r="CK1144" s="12">
        <v>998.3</v>
      </c>
      <c r="CL1144" s="12">
        <v>15455.3075439</v>
      </c>
      <c r="CM1144" s="11">
        <v>41364</v>
      </c>
      <c r="CN1144" s="12">
        <v>31076.300000000003</v>
      </c>
      <c r="CO1144" s="12">
        <v>251.9</v>
      </c>
      <c r="CP1144" s="12">
        <v>0.56549117806042104</v>
      </c>
      <c r="CQ1144" s="12">
        <v>1247.0999999999999</v>
      </c>
      <c r="CR1144" s="12">
        <v>9226.1477157499994</v>
      </c>
      <c r="CS1144" s="38">
        <v>41729</v>
      </c>
      <c r="CT1144" s="12">
        <v>25863.5</v>
      </c>
      <c r="CU1144" s="12">
        <v>-355.1</v>
      </c>
      <c r="CV1144" s="12">
        <v>-0.64310199073588104</v>
      </c>
      <c r="CW1144" s="12">
        <v>1425.8</v>
      </c>
      <c r="CX1144" s="12">
        <v>9117.0321051499996</v>
      </c>
      <c r="CY1144" s="38">
        <v>42094</v>
      </c>
      <c r="CZ1144" s="12">
        <v>31543.399999999998</v>
      </c>
      <c r="DA1144" s="12">
        <v>-26.4</v>
      </c>
      <c r="DB1144" s="12">
        <v>-4.6778399094223801E-2</v>
      </c>
      <c r="DC1144" s="12">
        <v>1759.4</v>
      </c>
      <c r="DD1144" s="12">
        <v>21594.433254799998</v>
      </c>
      <c r="DE1144" s="38">
        <v>42460</v>
      </c>
      <c r="DF1144" s="12">
        <v>22209.1</v>
      </c>
      <c r="DG1144" s="12">
        <v>1571.4</v>
      </c>
      <c r="DH1144" s="12">
        <v>2.8517193069055402</v>
      </c>
      <c r="DI1144" s="12">
        <v>2108.1999999999998</v>
      </c>
      <c r="DJ1144" s="12">
        <v>35804.0686776</v>
      </c>
      <c r="DK1144" t="s">
        <v>5520</v>
      </c>
      <c r="DL1144" s="40">
        <v>233</v>
      </c>
      <c r="DM1144" s="5">
        <v>534816</v>
      </c>
      <c r="DN1144" s="5">
        <v>500183</v>
      </c>
      <c r="DO1144" s="5">
        <v>532944</v>
      </c>
      <c r="DR1144" s="38">
        <v>38015</v>
      </c>
      <c r="DS1144" t="s">
        <v>1948</v>
      </c>
    </row>
    <row r="1145" spans="1:123" ht="15" customHeight="1" x14ac:dyDescent="0.35">
      <c r="A1145" s="34" t="s">
        <v>1558</v>
      </c>
      <c r="B1145" s="35">
        <v>532374</v>
      </c>
      <c r="C1145" s="34" t="s">
        <v>1559</v>
      </c>
      <c r="D1145" s="36" t="s">
        <v>5521</v>
      </c>
      <c r="E1145" t="s">
        <v>1944</v>
      </c>
      <c r="F1145" t="s">
        <v>1940</v>
      </c>
      <c r="G1145" s="37" t="s">
        <v>5522</v>
      </c>
      <c r="H1145" s="38">
        <v>24691</v>
      </c>
      <c r="I1145" t="s">
        <v>1959</v>
      </c>
      <c r="J1145" s="11">
        <v>40999</v>
      </c>
      <c r="K1145" s="5">
        <v>4595000</v>
      </c>
      <c r="L1145" s="5">
        <v>0</v>
      </c>
      <c r="M1145" s="5">
        <v>16790000</v>
      </c>
      <c r="N1145" s="5">
        <v>0</v>
      </c>
      <c r="O1145" s="5">
        <v>21385000</v>
      </c>
      <c r="P1145" s="5">
        <v>2587000</v>
      </c>
      <c r="Q1145" s="5">
        <v>23972000</v>
      </c>
      <c r="R1145" s="5">
        <v>100000</v>
      </c>
      <c r="S1145" s="5">
        <v>99</v>
      </c>
      <c r="T1145" s="5">
        <v>25.87</v>
      </c>
      <c r="U1145" s="5">
        <v>2587000</v>
      </c>
      <c r="V1145" s="5"/>
      <c r="X1145" s="11">
        <v>41364</v>
      </c>
      <c r="Y1145" s="39">
        <v>19700000</v>
      </c>
      <c r="Z1145" s="39">
        <v>0</v>
      </c>
      <c r="AA1145" s="39">
        <v>0</v>
      </c>
      <c r="AB1145" s="39">
        <v>5000000</v>
      </c>
      <c r="AC1145" s="39">
        <v>24700000</v>
      </c>
      <c r="AD1145" s="39">
        <v>0</v>
      </c>
      <c r="AE1145" s="39">
        <v>24700000</v>
      </c>
      <c r="AF1145" s="39">
        <v>0</v>
      </c>
      <c r="AG1145" s="39">
        <v>0</v>
      </c>
      <c r="AH1145" s="39">
        <v>0</v>
      </c>
      <c r="AI1145" s="39">
        <v>0</v>
      </c>
      <c r="AL1145" s="11">
        <v>41729</v>
      </c>
      <c r="AM1145" s="39">
        <v>22900000</v>
      </c>
      <c r="AN1145" s="39">
        <v>0</v>
      </c>
      <c r="AO1145" s="39">
        <v>0</v>
      </c>
      <c r="AP1145" s="39">
        <v>5000000</v>
      </c>
      <c r="AQ1145" s="39">
        <v>27900000</v>
      </c>
      <c r="AR1145" s="39">
        <v>0</v>
      </c>
      <c r="AS1145" s="39">
        <v>27900000</v>
      </c>
      <c r="AT1145" s="39">
        <v>0</v>
      </c>
      <c r="AU1145" s="39">
        <v>0</v>
      </c>
      <c r="AV1145" s="39">
        <v>0</v>
      </c>
      <c r="AW1145" s="5">
        <v>0</v>
      </c>
      <c r="AZ1145" s="11">
        <v>42094</v>
      </c>
      <c r="BA1145" s="39">
        <v>29600000</v>
      </c>
      <c r="BB1145" s="39">
        <v>1000000</v>
      </c>
      <c r="BC1145" s="39">
        <v>1200000</v>
      </c>
      <c r="BD1145" s="39">
        <v>0</v>
      </c>
      <c r="BE1145" s="39">
        <v>31800000</v>
      </c>
      <c r="BF1145" s="39">
        <v>22110600</v>
      </c>
      <c r="BG1145" s="39">
        <v>53910600</v>
      </c>
      <c r="BH1145" s="39">
        <v>180000</v>
      </c>
      <c r="BI1145" s="39">
        <v>0</v>
      </c>
      <c r="BJ1145" s="39">
        <v>28.22</v>
      </c>
      <c r="BK1145" s="39">
        <v>5079600</v>
      </c>
      <c r="BN1145" s="11">
        <v>42460</v>
      </c>
      <c r="BO1145" s="39">
        <v>35100000</v>
      </c>
      <c r="BP1145" s="39">
        <v>2564000</v>
      </c>
      <c r="BQ1145" s="39">
        <v>6500000</v>
      </c>
      <c r="BR1145" s="39">
        <v>8500000</v>
      </c>
      <c r="BS1145" s="39">
        <v>52664000</v>
      </c>
      <c r="BT1145" s="39">
        <v>0</v>
      </c>
      <c r="BU1145" s="39">
        <v>52664000</v>
      </c>
      <c r="BV1145" s="39">
        <v>0</v>
      </c>
      <c r="BW1145" s="39">
        <v>0</v>
      </c>
      <c r="BX1145" s="39">
        <v>0</v>
      </c>
      <c r="BY1145" s="39">
        <v>0</v>
      </c>
      <c r="CB1145" t="s">
        <v>1944</v>
      </c>
      <c r="CC1145" t="s">
        <v>2635</v>
      </c>
      <c r="CD1145" t="s">
        <v>2644</v>
      </c>
      <c r="CE1145" s="3">
        <v>500</v>
      </c>
      <c r="CF1145" s="5">
        <v>1798</v>
      </c>
      <c r="CG1145" s="11">
        <v>40999</v>
      </c>
      <c r="CH1145" s="12">
        <v>26488.9</v>
      </c>
      <c r="CI1145" s="12">
        <v>396.4</v>
      </c>
      <c r="CJ1145" s="12">
        <v>1.30401234567901</v>
      </c>
      <c r="CK1145" s="12">
        <v>998.3</v>
      </c>
      <c r="CL1145" s="12">
        <v>15455.3075439</v>
      </c>
      <c r="CM1145" s="11">
        <v>41364</v>
      </c>
      <c r="CN1145" s="12">
        <v>31076.300000000003</v>
      </c>
      <c r="CO1145" s="12">
        <v>251.9</v>
      </c>
      <c r="CP1145" s="12">
        <v>0.56549117806042104</v>
      </c>
      <c r="CQ1145" s="12">
        <v>1247.0999999999999</v>
      </c>
      <c r="CR1145" s="12">
        <v>9226.1477157499994</v>
      </c>
      <c r="CS1145" s="38">
        <v>41729</v>
      </c>
      <c r="CT1145" s="12">
        <v>25863.5</v>
      </c>
      <c r="CU1145" s="12">
        <v>-355.1</v>
      </c>
      <c r="CV1145" s="12">
        <v>-0.64310199073588104</v>
      </c>
      <c r="CW1145" s="12">
        <v>1425.8</v>
      </c>
      <c r="CX1145" s="12">
        <v>9117.0321051499996</v>
      </c>
      <c r="CY1145" s="38">
        <v>42094</v>
      </c>
      <c r="CZ1145" s="12">
        <v>31543.399999999998</v>
      </c>
      <c r="DA1145" s="12">
        <v>-26.4</v>
      </c>
      <c r="DB1145" s="12">
        <v>-4.6778399094223801E-2</v>
      </c>
      <c r="DC1145" s="12">
        <v>1759.4</v>
      </c>
      <c r="DD1145" s="12">
        <v>21594.433254799998</v>
      </c>
      <c r="DE1145" s="38">
        <v>42460</v>
      </c>
      <c r="DF1145" s="12">
        <v>22209.1</v>
      </c>
      <c r="DG1145" s="12">
        <v>1571.4</v>
      </c>
      <c r="DH1145" s="12">
        <v>2.8517193069055402</v>
      </c>
      <c r="DI1145" s="12">
        <v>2108.1999999999998</v>
      </c>
      <c r="DJ1145" s="12">
        <v>35804.0686776</v>
      </c>
      <c r="DK1145" t="s">
        <v>5523</v>
      </c>
      <c r="DL1145" s="40">
        <v>128</v>
      </c>
      <c r="DM1145" s="5">
        <v>534816</v>
      </c>
      <c r="DN1145" s="5">
        <v>500183</v>
      </c>
      <c r="DO1145" s="5">
        <v>532944</v>
      </c>
      <c r="DR1145" s="38">
        <v>37832</v>
      </c>
      <c r="DS1145" t="s">
        <v>1948</v>
      </c>
    </row>
    <row r="1146" spans="1:123" ht="15" customHeight="1" x14ac:dyDescent="0.35">
      <c r="A1146" s="34" t="s">
        <v>1561</v>
      </c>
      <c r="B1146" s="35">
        <v>532531</v>
      </c>
      <c r="C1146" s="34" t="s">
        <v>1562</v>
      </c>
      <c r="D1146" s="36" t="s">
        <v>5524</v>
      </c>
      <c r="E1146" t="s">
        <v>1939</v>
      </c>
      <c r="F1146" t="s">
        <v>1940</v>
      </c>
      <c r="G1146" s="37" t="s">
        <v>5525</v>
      </c>
      <c r="H1146" s="38">
        <v>19716</v>
      </c>
      <c r="I1146" t="s">
        <v>1959</v>
      </c>
      <c r="J1146" s="11">
        <v>40908</v>
      </c>
      <c r="K1146" s="5">
        <v>2669000</v>
      </c>
      <c r="L1146" s="5">
        <v>0</v>
      </c>
      <c r="M1146" s="5">
        <v>0</v>
      </c>
      <c r="N1146" s="5">
        <v>0</v>
      </c>
      <c r="O1146" s="5">
        <v>2669000</v>
      </c>
      <c r="P1146" s="5">
        <v>0</v>
      </c>
      <c r="Q1146" s="5">
        <v>2669000</v>
      </c>
      <c r="R1146" s="5">
        <v>0</v>
      </c>
      <c r="S1146" s="5">
        <v>0</v>
      </c>
      <c r="T1146" s="5">
        <v>0</v>
      </c>
      <c r="U1146" s="5">
        <v>0</v>
      </c>
      <c r="V1146" s="5"/>
      <c r="W1146" t="s">
        <v>2005</v>
      </c>
      <c r="X1146" s="11">
        <v>41274</v>
      </c>
      <c r="Y1146" s="39">
        <v>8440000</v>
      </c>
      <c r="Z1146" s="39">
        <v>0</v>
      </c>
      <c r="AA1146" s="39">
        <v>0</v>
      </c>
      <c r="AB1146" s="39">
        <v>0</v>
      </c>
      <c r="AC1146" s="39">
        <v>8440000</v>
      </c>
      <c r="AD1146" s="39">
        <v>0</v>
      </c>
      <c r="AE1146" s="39">
        <v>8440000</v>
      </c>
      <c r="AF1146" s="39">
        <v>0</v>
      </c>
      <c r="AG1146" s="39">
        <v>0</v>
      </c>
      <c r="AH1146" s="39">
        <v>0</v>
      </c>
      <c r="AI1146" s="39">
        <v>0</v>
      </c>
      <c r="AK1146" t="s">
        <v>2005</v>
      </c>
      <c r="AL1146" s="11">
        <v>41729</v>
      </c>
      <c r="AM1146" s="39">
        <v>10090000</v>
      </c>
      <c r="AN1146" s="39">
        <v>0</v>
      </c>
      <c r="AO1146" s="39">
        <v>0</v>
      </c>
      <c r="AP1146" s="39">
        <v>0</v>
      </c>
      <c r="AQ1146" s="39">
        <v>10090000</v>
      </c>
      <c r="AR1146" s="39">
        <v>0</v>
      </c>
      <c r="AS1146" s="39">
        <v>10090000</v>
      </c>
      <c r="AT1146" s="39">
        <v>0</v>
      </c>
      <c r="AU1146" s="39">
        <v>0</v>
      </c>
      <c r="AV1146" s="39">
        <v>0</v>
      </c>
      <c r="AW1146" s="5">
        <v>0</v>
      </c>
      <c r="AY1146" t="s">
        <v>2005</v>
      </c>
      <c r="AZ1146" s="11">
        <v>42094</v>
      </c>
      <c r="BA1146" s="39">
        <v>12950000</v>
      </c>
      <c r="BB1146" s="39">
        <v>0</v>
      </c>
      <c r="BC1146" s="39">
        <v>0</v>
      </c>
      <c r="BD1146" s="39">
        <v>2000000</v>
      </c>
      <c r="BE1146" s="39">
        <v>14950000</v>
      </c>
      <c r="BF1146" s="39">
        <v>0</v>
      </c>
      <c r="BG1146" s="39">
        <v>14950000</v>
      </c>
      <c r="BH1146" s="39">
        <v>0</v>
      </c>
      <c r="BI1146" s="39">
        <v>0</v>
      </c>
      <c r="BJ1146" s="39">
        <v>0</v>
      </c>
      <c r="BK1146" s="39">
        <v>0</v>
      </c>
      <c r="BM1146" t="s">
        <v>2005</v>
      </c>
      <c r="BN1146" s="11">
        <v>42460</v>
      </c>
      <c r="BO1146" s="39">
        <v>15951210</v>
      </c>
      <c r="BP1146" s="39">
        <v>1418790</v>
      </c>
      <c r="BQ1146" s="39">
        <v>0</v>
      </c>
      <c r="BR1146" s="39">
        <v>3800000</v>
      </c>
      <c r="BS1146" s="39">
        <v>21170000</v>
      </c>
      <c r="BT1146" s="39">
        <v>0</v>
      </c>
      <c r="BU1146" s="39">
        <v>21170000</v>
      </c>
      <c r="BV1146" s="39">
        <v>0</v>
      </c>
      <c r="BW1146" s="39">
        <v>0</v>
      </c>
      <c r="BX1146" s="39">
        <v>0</v>
      </c>
      <c r="BY1146" s="39">
        <v>0</v>
      </c>
      <c r="BZ1146" t="s">
        <v>5478</v>
      </c>
      <c r="CB1146" t="s">
        <v>1944</v>
      </c>
      <c r="CC1146" t="s">
        <v>1998</v>
      </c>
      <c r="CD1146" t="s">
        <v>1999</v>
      </c>
      <c r="CE1146" s="3" t="s">
        <v>1990</v>
      </c>
      <c r="CF1146" s="5">
        <v>5500</v>
      </c>
      <c r="CG1146" s="11">
        <v>40908</v>
      </c>
      <c r="CH1146" s="12">
        <v>25817.14</v>
      </c>
      <c r="CI1146" s="12">
        <v>2244.75</v>
      </c>
      <c r="CJ1146" s="12">
        <v>4.7591073811151103</v>
      </c>
      <c r="CK1146" s="12">
        <v>3027.35</v>
      </c>
      <c r="CL1146" s="12">
        <v>23410.448571000001</v>
      </c>
      <c r="CM1146" s="11">
        <v>41274</v>
      </c>
      <c r="CN1146" s="12">
        <v>9959.5700000000015</v>
      </c>
      <c r="CO1146" s="12">
        <v>8462.3700000000008</v>
      </c>
      <c r="CP1146" s="12">
        <v>14.074203251698901</v>
      </c>
      <c r="CQ1146" s="12">
        <v>1202.99</v>
      </c>
      <c r="CR1146" s="12">
        <v>64463.579146249998</v>
      </c>
      <c r="CS1146" s="38">
        <v>41729</v>
      </c>
      <c r="CT1146" s="12">
        <v>14011.960000000001</v>
      </c>
      <c r="CU1146" s="12">
        <v>17667.46</v>
      </c>
      <c r="CV1146" s="12">
        <v>1.4768162368825699</v>
      </c>
      <c r="CW1146" s="12">
        <v>1571.77</v>
      </c>
      <c r="CX1146" s="12">
        <v>23066.786732249999</v>
      </c>
      <c r="CY1146" s="38">
        <v>42094</v>
      </c>
      <c r="CZ1146" s="12">
        <v>12344.16</v>
      </c>
      <c r="DA1146" s="12">
        <v>8449.99</v>
      </c>
      <c r="DB1146" s="12">
        <v>4.1663917416756702</v>
      </c>
      <c r="DC1146" s="12">
        <v>1720.61</v>
      </c>
      <c r="DD1146" s="12">
        <v>70257.009348499996</v>
      </c>
      <c r="DE1146" s="38">
        <v>42460</v>
      </c>
      <c r="DF1146" s="12">
        <v>32775.699999999997</v>
      </c>
      <c r="DG1146" s="12">
        <v>1887.03</v>
      </c>
      <c r="DH1146" s="12">
        <v>3.7339820504578198</v>
      </c>
      <c r="DI1146" s="12">
        <v>4988.41</v>
      </c>
      <c r="DJ1146" s="12">
        <v>97253.097053000005</v>
      </c>
      <c r="DK1146" t="s">
        <v>5526</v>
      </c>
      <c r="DL1146" s="40">
        <v>107.1</v>
      </c>
      <c r="DM1146" s="5">
        <v>530239</v>
      </c>
      <c r="DN1146" s="5">
        <v>524742</v>
      </c>
      <c r="DO1146" s="5">
        <v>532482</v>
      </c>
      <c r="DP1146" s="5">
        <v>532300</v>
      </c>
      <c r="DQ1146" s="5">
        <v>539268</v>
      </c>
      <c r="DR1146" s="38">
        <v>42327</v>
      </c>
      <c r="DS1146" t="s">
        <v>1948</v>
      </c>
    </row>
    <row r="1147" spans="1:123" ht="15" customHeight="1" x14ac:dyDescent="0.35">
      <c r="A1147" s="34" t="s">
        <v>1561</v>
      </c>
      <c r="B1147" s="35">
        <v>532531</v>
      </c>
      <c r="C1147" s="34" t="s">
        <v>1294</v>
      </c>
      <c r="D1147" s="36" t="s">
        <v>5527</v>
      </c>
      <c r="E1147" t="s">
        <v>1939</v>
      </c>
      <c r="F1147" t="s">
        <v>1940</v>
      </c>
      <c r="G1147" s="37" t="s">
        <v>2181</v>
      </c>
      <c r="H1147" s="38">
        <v>22365</v>
      </c>
      <c r="I1147" t="s">
        <v>1959</v>
      </c>
      <c r="J1147" s="11">
        <v>40908</v>
      </c>
      <c r="K1147" s="5">
        <v>28516200</v>
      </c>
      <c r="L1147" s="5">
        <v>1468800</v>
      </c>
      <c r="M1147" s="5">
        <v>0</v>
      </c>
      <c r="N1147" s="5">
        <v>14000000</v>
      </c>
      <c r="O1147" s="5">
        <v>43985000</v>
      </c>
      <c r="P1147" s="5">
        <v>0</v>
      </c>
      <c r="Q1147" s="5">
        <v>43985000</v>
      </c>
      <c r="R1147" s="5">
        <v>0</v>
      </c>
      <c r="S1147" s="5">
        <v>0</v>
      </c>
      <c r="T1147" s="5">
        <v>0</v>
      </c>
      <c r="U1147" s="5">
        <v>0</v>
      </c>
      <c r="V1147" s="5"/>
      <c r="X1147" s="11">
        <v>41274</v>
      </c>
      <c r="Y1147" s="39">
        <v>28030915</v>
      </c>
      <c r="Z1147" s="39">
        <v>1468800</v>
      </c>
      <c r="AA1147" s="39">
        <v>0</v>
      </c>
      <c r="AB1147" s="39">
        <v>12000000</v>
      </c>
      <c r="AC1147" s="39">
        <v>41499715</v>
      </c>
      <c r="AD1147" s="39">
        <v>0</v>
      </c>
      <c r="AE1147" s="39">
        <v>41499715</v>
      </c>
      <c r="AF1147" s="39">
        <v>0</v>
      </c>
      <c r="AG1147" s="39">
        <v>0</v>
      </c>
      <c r="AH1147" s="39">
        <v>0</v>
      </c>
      <c r="AI1147" s="39">
        <v>0</v>
      </c>
      <c r="AL1147" s="11">
        <v>41729</v>
      </c>
      <c r="AM1147" s="39">
        <v>35195308</v>
      </c>
      <c r="AN1147" s="39">
        <v>1836000</v>
      </c>
      <c r="AO1147" s="39">
        <v>0</v>
      </c>
      <c r="AP1147" s="39">
        <v>18750000</v>
      </c>
      <c r="AQ1147" s="39">
        <v>55781308</v>
      </c>
      <c r="AR1147" s="39">
        <v>0</v>
      </c>
      <c r="AS1147" s="39">
        <v>55781308</v>
      </c>
      <c r="AT1147" s="39">
        <v>0</v>
      </c>
      <c r="AU1147" s="39">
        <v>0</v>
      </c>
      <c r="AV1147" s="39">
        <v>0</v>
      </c>
      <c r="AW1147" s="5">
        <v>0</v>
      </c>
      <c r="AZ1147" s="11">
        <v>42094</v>
      </c>
      <c r="BA1147" s="39">
        <v>36972060</v>
      </c>
      <c r="BB1147" s="39">
        <v>1468800</v>
      </c>
      <c r="BC1147" s="39">
        <v>0</v>
      </c>
      <c r="BD1147" s="39">
        <v>16750000</v>
      </c>
      <c r="BE1147" s="39">
        <v>55190860</v>
      </c>
      <c r="BF1147" s="39">
        <v>0</v>
      </c>
      <c r="BG1147" s="39">
        <v>55190860</v>
      </c>
      <c r="BH1147" s="39">
        <v>0</v>
      </c>
      <c r="BI1147" s="39">
        <v>0</v>
      </c>
      <c r="BJ1147" s="39">
        <v>0</v>
      </c>
      <c r="BK1147" s="39">
        <v>0</v>
      </c>
      <c r="BN1147" s="11">
        <v>42460</v>
      </c>
      <c r="BO1147" s="39">
        <v>38531200</v>
      </c>
      <c r="BP1147" s="39">
        <v>1468800</v>
      </c>
      <c r="BQ1147" s="39">
        <v>0</v>
      </c>
      <c r="BR1147" s="39">
        <v>12500000</v>
      </c>
      <c r="BS1147" s="39">
        <v>52500000</v>
      </c>
      <c r="BT1147" s="39">
        <v>0</v>
      </c>
      <c r="BU1147" s="39">
        <v>52500000</v>
      </c>
      <c r="BV1147" s="39">
        <v>0</v>
      </c>
      <c r="BW1147" s="39">
        <v>0</v>
      </c>
      <c r="BX1147" s="39">
        <v>0</v>
      </c>
      <c r="BY1147" s="39">
        <v>0</v>
      </c>
      <c r="CB1147" t="s">
        <v>1944</v>
      </c>
      <c r="CC1147" t="s">
        <v>1998</v>
      </c>
      <c r="CD1147" t="s">
        <v>1999</v>
      </c>
      <c r="CE1147" s="3" t="s">
        <v>1990</v>
      </c>
      <c r="CF1147" s="5">
        <v>5500</v>
      </c>
      <c r="CG1147" s="11">
        <v>40908</v>
      </c>
      <c r="CH1147" s="12">
        <v>25817.14</v>
      </c>
      <c r="CI1147" s="12">
        <v>2244.75</v>
      </c>
      <c r="CJ1147" s="12">
        <v>4.7591073811151103</v>
      </c>
      <c r="CK1147" s="12">
        <v>3027.35</v>
      </c>
      <c r="CL1147" s="12">
        <v>23410.448571000001</v>
      </c>
      <c r="CM1147" s="11">
        <v>41274</v>
      </c>
      <c r="CN1147" s="12">
        <v>9959.5700000000015</v>
      </c>
      <c r="CO1147" s="12">
        <v>8462.3700000000008</v>
      </c>
      <c r="CP1147" s="12">
        <v>14.074203251698901</v>
      </c>
      <c r="CQ1147" s="12">
        <v>1202.99</v>
      </c>
      <c r="CR1147" s="12">
        <v>64463.579146249998</v>
      </c>
      <c r="CS1147" s="38">
        <v>41729</v>
      </c>
      <c r="CT1147" s="12">
        <v>14011.960000000001</v>
      </c>
      <c r="CU1147" s="12">
        <v>17667.46</v>
      </c>
      <c r="CV1147" s="12">
        <v>1.4768162368825699</v>
      </c>
      <c r="CW1147" s="12">
        <v>1571.77</v>
      </c>
      <c r="CX1147" s="12">
        <v>23066.786732249999</v>
      </c>
      <c r="CY1147" s="38">
        <v>42094</v>
      </c>
      <c r="CZ1147" s="12">
        <v>12344.16</v>
      </c>
      <c r="DA1147" s="12">
        <v>8449.99</v>
      </c>
      <c r="DB1147" s="12">
        <v>4.1663917416756702</v>
      </c>
      <c r="DC1147" s="12">
        <v>1720.61</v>
      </c>
      <c r="DD1147" s="12">
        <v>70257.009348499996</v>
      </c>
      <c r="DE1147" s="38">
        <v>42460</v>
      </c>
      <c r="DF1147" s="12">
        <v>32775.699999999997</v>
      </c>
      <c r="DG1147" s="12">
        <v>1887.03</v>
      </c>
      <c r="DH1147" s="12">
        <v>3.7339820504578198</v>
      </c>
      <c r="DI1147" s="12">
        <v>4988.41</v>
      </c>
      <c r="DJ1147" s="12">
        <v>97253.097053000005</v>
      </c>
      <c r="DK1147" t="s">
        <v>5528</v>
      </c>
      <c r="DL1147" s="40">
        <v>171.4</v>
      </c>
      <c r="DM1147" s="5">
        <v>530239</v>
      </c>
      <c r="DN1147" s="5">
        <v>524742</v>
      </c>
      <c r="DO1147" s="5">
        <v>532482</v>
      </c>
      <c r="DP1147" s="5">
        <v>532300</v>
      </c>
      <c r="DQ1147" s="5">
        <v>539268</v>
      </c>
      <c r="DR1147" s="38">
        <v>33417</v>
      </c>
      <c r="DS1147" t="s">
        <v>1948</v>
      </c>
    </row>
    <row r="1148" spans="1:123" ht="15" customHeight="1" x14ac:dyDescent="0.35">
      <c r="A1148" s="34" t="s">
        <v>1563</v>
      </c>
      <c r="B1148" s="35">
        <v>532872</v>
      </c>
      <c r="C1148" s="34" t="s">
        <v>1564</v>
      </c>
      <c r="D1148" s="36" t="s">
        <v>5529</v>
      </c>
      <c r="E1148" t="s">
        <v>1939</v>
      </c>
      <c r="F1148" t="s">
        <v>1940</v>
      </c>
      <c r="G1148" s="37" t="s">
        <v>2181</v>
      </c>
      <c r="H1148" s="38">
        <v>20363</v>
      </c>
      <c r="I1148" t="s">
        <v>1959</v>
      </c>
      <c r="J1148" s="11">
        <v>40999</v>
      </c>
      <c r="K1148" s="5">
        <v>0</v>
      </c>
      <c r="L1148" s="5">
        <v>0</v>
      </c>
      <c r="M1148" s="5">
        <v>0</v>
      </c>
      <c r="N1148" s="5">
        <v>0</v>
      </c>
      <c r="O1148" s="5">
        <v>0</v>
      </c>
      <c r="P1148" s="5">
        <v>0</v>
      </c>
      <c r="Q1148" s="5">
        <v>0</v>
      </c>
      <c r="R1148" s="5">
        <v>0</v>
      </c>
      <c r="S1148" s="5">
        <v>0</v>
      </c>
      <c r="T1148" s="5">
        <v>0</v>
      </c>
      <c r="U1148" s="5">
        <v>0</v>
      </c>
      <c r="V1148" s="5"/>
      <c r="W1148" t="s">
        <v>5530</v>
      </c>
      <c r="X1148" s="11">
        <v>41364</v>
      </c>
      <c r="Y1148" s="39">
        <v>0</v>
      </c>
      <c r="Z1148" s="39">
        <v>0</v>
      </c>
      <c r="AA1148" s="39">
        <v>0</v>
      </c>
      <c r="AB1148" s="39">
        <v>0</v>
      </c>
      <c r="AC1148" s="39">
        <v>0</v>
      </c>
      <c r="AD1148" s="39">
        <v>0</v>
      </c>
      <c r="AE1148" s="39">
        <v>0</v>
      </c>
      <c r="AF1148" s="39">
        <v>0</v>
      </c>
      <c r="AG1148" s="39">
        <v>0</v>
      </c>
      <c r="AH1148" s="39">
        <v>0</v>
      </c>
      <c r="AI1148" s="39">
        <v>0</v>
      </c>
      <c r="AK1148" t="s">
        <v>5530</v>
      </c>
      <c r="AL1148" s="11">
        <v>41729</v>
      </c>
      <c r="AM1148" s="39">
        <v>0</v>
      </c>
      <c r="AN1148" s="39">
        <v>0</v>
      </c>
      <c r="AO1148" s="39">
        <v>0</v>
      </c>
      <c r="AP1148" s="39">
        <v>0</v>
      </c>
      <c r="AQ1148" s="39">
        <v>0</v>
      </c>
      <c r="AR1148" s="39">
        <v>0</v>
      </c>
      <c r="AS1148" s="39">
        <v>0</v>
      </c>
      <c r="AT1148" s="39">
        <v>0</v>
      </c>
      <c r="AU1148" s="39">
        <v>0</v>
      </c>
      <c r="AV1148" s="39">
        <v>0</v>
      </c>
      <c r="AW1148" s="5">
        <v>0</v>
      </c>
      <c r="AY1148" t="s">
        <v>5530</v>
      </c>
      <c r="AZ1148" s="11">
        <v>42094</v>
      </c>
      <c r="BA1148" s="39">
        <v>0</v>
      </c>
      <c r="BB1148" s="39">
        <v>0</v>
      </c>
      <c r="BC1148" s="39">
        <v>0</v>
      </c>
      <c r="BD1148" s="39">
        <v>0</v>
      </c>
      <c r="BE1148" s="39">
        <v>0</v>
      </c>
      <c r="BF1148" s="39">
        <v>0</v>
      </c>
      <c r="BG1148" s="39">
        <v>0</v>
      </c>
      <c r="BH1148" s="39">
        <v>0</v>
      </c>
      <c r="BI1148" s="39">
        <v>0</v>
      </c>
      <c r="BJ1148" s="39">
        <v>0</v>
      </c>
      <c r="BK1148" s="39">
        <v>0</v>
      </c>
      <c r="BM1148" t="s">
        <v>5530</v>
      </c>
      <c r="BN1148" s="11">
        <v>42460</v>
      </c>
      <c r="BO1148" s="39">
        <v>0</v>
      </c>
      <c r="BP1148" s="39">
        <v>0</v>
      </c>
      <c r="BQ1148" s="39">
        <v>0</v>
      </c>
      <c r="BR1148" s="39">
        <v>0</v>
      </c>
      <c r="BS1148" s="39">
        <v>0</v>
      </c>
      <c r="BT1148" s="39">
        <v>0</v>
      </c>
      <c r="BU1148" s="39">
        <v>0</v>
      </c>
      <c r="BV1148" s="39">
        <v>0</v>
      </c>
      <c r="BW1148" s="39">
        <v>0</v>
      </c>
      <c r="BX1148" s="39">
        <v>0</v>
      </c>
      <c r="BY1148" s="39">
        <v>0</v>
      </c>
      <c r="BZ1148" t="s">
        <v>5531</v>
      </c>
      <c r="CA1148" t="s">
        <v>5530</v>
      </c>
      <c r="CB1148" t="s">
        <v>1944</v>
      </c>
      <c r="CC1148" t="s">
        <v>1998</v>
      </c>
      <c r="CD1148" t="s">
        <v>1999</v>
      </c>
      <c r="CE1148" s="3" t="s">
        <v>1990</v>
      </c>
      <c r="CF1148" s="5">
        <v>356</v>
      </c>
      <c r="CG1148" s="11">
        <v>40999</v>
      </c>
      <c r="CH1148" s="12">
        <v>301.22999999999996</v>
      </c>
      <c r="CI1148" s="12">
        <v>-722.32</v>
      </c>
      <c r="CJ1148" s="12">
        <v>-88.403916927456606</v>
      </c>
      <c r="CK1148" s="12">
        <v>304.27999999999997</v>
      </c>
      <c r="CL1148" s="12">
        <v>15461.238588149999</v>
      </c>
      <c r="CM1148" s="11">
        <v>41364</v>
      </c>
      <c r="CN1148" s="12">
        <v>888.95999999999992</v>
      </c>
      <c r="CO1148" s="12">
        <v>-224.95</v>
      </c>
      <c r="CP1148" s="12">
        <v>-15.2691585695604</v>
      </c>
      <c r="CQ1148" s="12">
        <v>365.54</v>
      </c>
      <c r="CR1148" s="12">
        <v>26913.295623900001</v>
      </c>
      <c r="CS1148" s="38">
        <v>41729</v>
      </c>
      <c r="CT1148" s="12">
        <v>1770.33</v>
      </c>
      <c r="CU1148" s="12">
        <v>303.24</v>
      </c>
      <c r="CV1148" s="12">
        <v>15.2947243787694</v>
      </c>
      <c r="CW1148" s="12">
        <v>403.97</v>
      </c>
      <c r="CX1148" s="12">
        <v>34511.508372600001</v>
      </c>
      <c r="CY1148" s="38">
        <v>42094</v>
      </c>
      <c r="CZ1148" s="12">
        <v>1587.72</v>
      </c>
      <c r="DA1148" s="12">
        <v>-395.2</v>
      </c>
      <c r="DB1148" s="12">
        <v>-23.649893015950799</v>
      </c>
      <c r="DC1148" s="12">
        <v>457.93</v>
      </c>
      <c r="DD1148" s="12">
        <v>116434.9174793</v>
      </c>
      <c r="DE1148" s="38">
        <v>42460</v>
      </c>
      <c r="DF1148" s="12">
        <v>1642.191</v>
      </c>
      <c r="DG1148" s="12">
        <v>-699.92</v>
      </c>
      <c r="DH1148" s="12">
        <v>-44.676248476844499</v>
      </c>
      <c r="DI1148" s="12">
        <v>566.03200000000004</v>
      </c>
      <c r="DJ1148" s="12">
        <v>71092.38870825</v>
      </c>
      <c r="DK1148" t="s">
        <v>5532</v>
      </c>
      <c r="DL1148" s="41">
        <v>0</v>
      </c>
      <c r="DM1148" s="5">
        <v>506820</v>
      </c>
      <c r="DN1148" s="5">
        <v>532612</v>
      </c>
      <c r="DO1148" s="5">
        <v>533288</v>
      </c>
      <c r="DP1148" s="5">
        <v>506197</v>
      </c>
      <c r="DR1148" s="38">
        <v>38777</v>
      </c>
      <c r="DS1148" t="s">
        <v>1948</v>
      </c>
    </row>
    <row r="1149" spans="1:123" ht="15" customHeight="1" x14ac:dyDescent="0.35">
      <c r="A1149" s="34" t="s">
        <v>1563</v>
      </c>
      <c r="B1149" s="35">
        <v>532872</v>
      </c>
      <c r="C1149" s="34" t="s">
        <v>1565</v>
      </c>
      <c r="D1149" s="36" t="s">
        <v>5533</v>
      </c>
      <c r="E1149" t="s">
        <v>2013</v>
      </c>
      <c r="F1149" t="s">
        <v>1951</v>
      </c>
      <c r="G1149" s="37" t="s">
        <v>5534</v>
      </c>
      <c r="H1149" s="38">
        <v>20662</v>
      </c>
      <c r="I1149" t="s">
        <v>1959</v>
      </c>
      <c r="J1149" s="11">
        <v>40999</v>
      </c>
      <c r="K1149" s="5">
        <v>0</v>
      </c>
      <c r="L1149" s="5">
        <v>0</v>
      </c>
      <c r="M1149" s="5">
        <v>0</v>
      </c>
      <c r="N1149" s="5">
        <v>0</v>
      </c>
      <c r="O1149" s="5">
        <v>0</v>
      </c>
      <c r="P1149" s="5">
        <v>0</v>
      </c>
      <c r="Q1149" s="5">
        <v>0</v>
      </c>
      <c r="R1149" s="5">
        <v>0</v>
      </c>
      <c r="S1149" s="5">
        <v>0</v>
      </c>
      <c r="T1149" s="5">
        <v>0</v>
      </c>
      <c r="U1149" s="5">
        <v>0</v>
      </c>
      <c r="V1149" s="5"/>
      <c r="X1149" s="11">
        <v>41364</v>
      </c>
      <c r="Y1149" s="39">
        <v>0</v>
      </c>
      <c r="Z1149" s="39">
        <v>0</v>
      </c>
      <c r="AA1149" s="39">
        <v>0</v>
      </c>
      <c r="AB1149" s="39">
        <v>0</v>
      </c>
      <c r="AC1149" s="39">
        <v>0</v>
      </c>
      <c r="AD1149" s="39">
        <v>0</v>
      </c>
      <c r="AE1149" s="39">
        <v>0</v>
      </c>
      <c r="AF1149" s="39">
        <v>0</v>
      </c>
      <c r="AG1149" s="39">
        <v>0</v>
      </c>
      <c r="AH1149" s="39">
        <v>0</v>
      </c>
      <c r="AI1149" s="39">
        <v>0</v>
      </c>
      <c r="AK1149" t="s">
        <v>1960</v>
      </c>
      <c r="AL1149" s="11">
        <v>41729</v>
      </c>
      <c r="AM1149" s="39">
        <v>0</v>
      </c>
      <c r="AN1149" s="39">
        <v>0</v>
      </c>
      <c r="AO1149" s="39">
        <v>0</v>
      </c>
      <c r="AP1149" s="39">
        <v>0</v>
      </c>
      <c r="AQ1149" s="39">
        <v>0</v>
      </c>
      <c r="AR1149" s="39">
        <v>0</v>
      </c>
      <c r="AS1149" s="39">
        <v>0</v>
      </c>
      <c r="AT1149" s="39">
        <v>0</v>
      </c>
      <c r="AU1149" s="39">
        <v>0</v>
      </c>
      <c r="AV1149" s="39">
        <v>0</v>
      </c>
      <c r="AW1149" s="5">
        <v>0</v>
      </c>
      <c r="AY1149" t="s">
        <v>5530</v>
      </c>
      <c r="AZ1149" s="11">
        <v>42094</v>
      </c>
      <c r="BA1149" s="39">
        <v>0</v>
      </c>
      <c r="BB1149" s="39">
        <v>0</v>
      </c>
      <c r="BC1149" s="39">
        <v>0</v>
      </c>
      <c r="BD1149" s="39">
        <v>120000</v>
      </c>
      <c r="BE1149" s="39">
        <v>120000</v>
      </c>
      <c r="BF1149" s="39">
        <v>0</v>
      </c>
      <c r="BG1149" s="39">
        <v>120000</v>
      </c>
      <c r="BH1149" s="39">
        <v>0</v>
      </c>
      <c r="BI1149" s="39">
        <v>0</v>
      </c>
      <c r="BJ1149" s="39">
        <v>0</v>
      </c>
      <c r="BK1149" s="39">
        <v>0</v>
      </c>
      <c r="BN1149" s="11">
        <v>42460</v>
      </c>
      <c r="BO1149" s="39">
        <v>0</v>
      </c>
      <c r="BP1149" s="39">
        <v>0</v>
      </c>
      <c r="BQ1149" s="39">
        <v>0</v>
      </c>
      <c r="BR1149" s="39">
        <v>0</v>
      </c>
      <c r="BS1149" s="39">
        <v>0</v>
      </c>
      <c r="BT1149" s="39">
        <v>0</v>
      </c>
      <c r="BU1149" s="39">
        <v>0</v>
      </c>
      <c r="BV1149" s="39">
        <v>0</v>
      </c>
      <c r="BW1149" s="39">
        <v>0</v>
      </c>
      <c r="BX1149" s="39">
        <v>0</v>
      </c>
      <c r="BY1149" s="39">
        <v>0</v>
      </c>
      <c r="BZ1149" t="s">
        <v>5531</v>
      </c>
      <c r="CA1149" t="s">
        <v>1960</v>
      </c>
      <c r="CB1149" t="s">
        <v>2015</v>
      </c>
      <c r="CC1149" t="s">
        <v>1998</v>
      </c>
      <c r="CD1149" t="s">
        <v>1999</v>
      </c>
      <c r="CE1149" s="3" t="s">
        <v>1990</v>
      </c>
      <c r="CF1149" s="5">
        <v>356</v>
      </c>
      <c r="CG1149" s="11">
        <v>40999</v>
      </c>
      <c r="CH1149" s="12">
        <v>301.22999999999996</v>
      </c>
      <c r="CI1149" s="12">
        <v>-722.32</v>
      </c>
      <c r="CJ1149" s="12">
        <v>-88.403916927456606</v>
      </c>
      <c r="CK1149" s="12">
        <v>304.27999999999997</v>
      </c>
      <c r="CL1149" s="12">
        <v>15461.238588149999</v>
      </c>
      <c r="CM1149" s="11">
        <v>41364</v>
      </c>
      <c r="CN1149" s="12">
        <v>888.95999999999992</v>
      </c>
      <c r="CO1149" s="12">
        <v>-224.95</v>
      </c>
      <c r="CP1149" s="12">
        <v>-15.2691585695604</v>
      </c>
      <c r="CQ1149" s="12">
        <v>365.54</v>
      </c>
      <c r="CR1149" s="12">
        <v>26913.295623900001</v>
      </c>
      <c r="CS1149" s="38">
        <v>41729</v>
      </c>
      <c r="CT1149" s="12">
        <v>1770.33</v>
      </c>
      <c r="CU1149" s="12">
        <v>303.24</v>
      </c>
      <c r="CV1149" s="12">
        <v>15.2947243787694</v>
      </c>
      <c r="CW1149" s="12">
        <v>403.97</v>
      </c>
      <c r="CX1149" s="12">
        <v>34511.508372600001</v>
      </c>
      <c r="CY1149" s="38">
        <v>42094</v>
      </c>
      <c r="CZ1149" s="12">
        <v>1587.72</v>
      </c>
      <c r="DA1149" s="12">
        <v>-395.2</v>
      </c>
      <c r="DB1149" s="12">
        <v>-23.649893015950799</v>
      </c>
      <c r="DC1149" s="12">
        <v>457.93</v>
      </c>
      <c r="DD1149" s="12">
        <v>116434.9174793</v>
      </c>
      <c r="DE1149" s="38">
        <v>42460</v>
      </c>
      <c r="DF1149" s="12">
        <v>1642.191</v>
      </c>
      <c r="DG1149" s="12">
        <v>-699.92</v>
      </c>
      <c r="DH1149" s="12">
        <v>-44.676248476844499</v>
      </c>
      <c r="DI1149" s="12">
        <v>566.03200000000004</v>
      </c>
      <c r="DJ1149" s="12">
        <v>71092.38870825</v>
      </c>
      <c r="DK1149" t="s">
        <v>5535</v>
      </c>
      <c r="DL1149" s="41">
        <v>0</v>
      </c>
      <c r="DM1149" s="5">
        <v>506820</v>
      </c>
      <c r="DN1149" s="5">
        <v>532612</v>
      </c>
      <c r="DO1149" s="5">
        <v>533288</v>
      </c>
      <c r="DP1149" s="5">
        <v>506197</v>
      </c>
      <c r="DR1149" s="38">
        <v>38777</v>
      </c>
      <c r="DS1149" t="s">
        <v>1948</v>
      </c>
    </row>
    <row r="1150" spans="1:123" ht="15" customHeight="1" x14ac:dyDescent="0.35">
      <c r="A1150" s="34" t="s">
        <v>1566</v>
      </c>
      <c r="B1150" s="35">
        <v>524715</v>
      </c>
      <c r="C1150" s="34" t="s">
        <v>1564</v>
      </c>
      <c r="D1150" s="36" t="s">
        <v>5529</v>
      </c>
      <c r="E1150" t="s">
        <v>2083</v>
      </c>
      <c r="F1150" t="s">
        <v>1940</v>
      </c>
      <c r="G1150" s="37" t="s">
        <v>2181</v>
      </c>
      <c r="H1150" s="38">
        <v>20363</v>
      </c>
      <c r="I1150" t="s">
        <v>1959</v>
      </c>
      <c r="J1150" s="11">
        <v>40999</v>
      </c>
      <c r="K1150" s="5">
        <v>14544000</v>
      </c>
      <c r="L1150" s="5">
        <v>2908800</v>
      </c>
      <c r="M1150" s="5">
        <v>5890161</v>
      </c>
      <c r="N1150" s="5">
        <v>0</v>
      </c>
      <c r="O1150" s="5">
        <v>23342961</v>
      </c>
      <c r="P1150" s="5">
        <v>0</v>
      </c>
      <c r="Q1150" s="5">
        <v>23342961</v>
      </c>
      <c r="R1150" s="5">
        <v>0</v>
      </c>
      <c r="S1150" s="5">
        <v>0</v>
      </c>
      <c r="T1150" s="5">
        <v>0</v>
      </c>
      <c r="U1150" s="5">
        <v>0</v>
      </c>
      <c r="V1150" s="5"/>
      <c r="X1150" s="11">
        <v>41364</v>
      </c>
      <c r="Y1150" s="39">
        <v>16728000</v>
      </c>
      <c r="Z1150" s="39">
        <v>0</v>
      </c>
      <c r="AA1150" s="39">
        <v>2308041</v>
      </c>
      <c r="AB1150" s="39">
        <v>3345600</v>
      </c>
      <c r="AC1150" s="39">
        <v>22381641</v>
      </c>
      <c r="AD1150" s="39">
        <v>0</v>
      </c>
      <c r="AE1150" s="39">
        <v>22381641</v>
      </c>
      <c r="AF1150" s="39">
        <v>0</v>
      </c>
      <c r="AG1150" s="39">
        <v>0</v>
      </c>
      <c r="AH1150" s="39">
        <v>0</v>
      </c>
      <c r="AI1150" s="39">
        <v>0</v>
      </c>
      <c r="AK1150" t="s">
        <v>1960</v>
      </c>
      <c r="AL1150" s="11">
        <v>41729</v>
      </c>
      <c r="AM1150" s="39">
        <v>19236000</v>
      </c>
      <c r="AN1150" s="39">
        <v>0</v>
      </c>
      <c r="AO1150" s="39">
        <v>4270169</v>
      </c>
      <c r="AP1150" s="39">
        <v>3847200</v>
      </c>
      <c r="AQ1150" s="39">
        <v>27353369</v>
      </c>
      <c r="AR1150" s="39">
        <v>0</v>
      </c>
      <c r="AS1150" s="39">
        <v>27353369</v>
      </c>
      <c r="AT1150" s="39">
        <v>0</v>
      </c>
      <c r="AU1150" s="39">
        <v>0</v>
      </c>
      <c r="AV1150" s="39">
        <v>0</v>
      </c>
      <c r="AW1150" s="5">
        <v>0</v>
      </c>
      <c r="AY1150" t="s">
        <v>1960</v>
      </c>
      <c r="AZ1150" s="11">
        <v>42094</v>
      </c>
      <c r="BA1150" s="39">
        <v>29316354</v>
      </c>
      <c r="BB1150" s="39">
        <v>0</v>
      </c>
      <c r="BC1150" s="39">
        <v>468389</v>
      </c>
      <c r="BD1150" s="39">
        <v>0</v>
      </c>
      <c r="BE1150" s="39">
        <v>29784743</v>
      </c>
      <c r="BF1150" s="39">
        <v>0</v>
      </c>
      <c r="BG1150" s="39">
        <v>29784743</v>
      </c>
      <c r="BH1150" s="39">
        <v>0</v>
      </c>
      <c r="BI1150" s="39">
        <v>0</v>
      </c>
      <c r="BJ1150" s="39">
        <v>0</v>
      </c>
      <c r="BK1150" s="39">
        <v>0</v>
      </c>
      <c r="BM1150" t="s">
        <v>1960</v>
      </c>
      <c r="BN1150" s="11">
        <v>42460</v>
      </c>
      <c r="BO1150" s="39">
        <v>17661440</v>
      </c>
      <c r="BP1150" s="39">
        <v>0</v>
      </c>
      <c r="BQ1150" s="39">
        <v>2717373</v>
      </c>
      <c r="BR1150" s="39">
        <v>0</v>
      </c>
      <c r="BS1150" s="39">
        <v>20378813</v>
      </c>
      <c r="BT1150" s="39">
        <v>0</v>
      </c>
      <c r="BU1150" s="39">
        <v>20378813</v>
      </c>
      <c r="BV1150" s="39">
        <v>0</v>
      </c>
      <c r="BW1150" s="39">
        <v>0</v>
      </c>
      <c r="BX1150" s="39">
        <v>0</v>
      </c>
      <c r="BY1150" s="39">
        <v>0</v>
      </c>
      <c r="BZ1150" t="s">
        <v>5531</v>
      </c>
      <c r="CA1150" t="s">
        <v>5531</v>
      </c>
      <c r="CB1150" t="s">
        <v>1944</v>
      </c>
      <c r="CC1150" t="s">
        <v>1998</v>
      </c>
      <c r="CD1150" t="s">
        <v>1999</v>
      </c>
      <c r="CE1150" s="3" t="s">
        <v>2077</v>
      </c>
      <c r="CF1150" s="5">
        <v>14747</v>
      </c>
      <c r="CG1150" s="11">
        <v>40999</v>
      </c>
      <c r="CH1150" s="12">
        <v>85122.599999999991</v>
      </c>
      <c r="CI1150" s="12">
        <v>26566.9</v>
      </c>
      <c r="CJ1150" s="12">
        <v>22.002077099954899</v>
      </c>
      <c r="CK1150" s="12">
        <v>11877.3</v>
      </c>
      <c r="CL1150" s="12">
        <v>589763.92337249999</v>
      </c>
      <c r="CM1150" s="11">
        <v>41364</v>
      </c>
      <c r="CN1150" s="12">
        <v>117220.90000000001</v>
      </c>
      <c r="CO1150" s="12">
        <v>29830.6</v>
      </c>
      <c r="CP1150" s="12">
        <v>19.606905205585502</v>
      </c>
      <c r="CQ1150" s="12">
        <v>15345.3</v>
      </c>
      <c r="CR1150" s="12">
        <v>847468.49287425005</v>
      </c>
      <c r="CS1150" s="38">
        <v>41729</v>
      </c>
      <c r="CT1150" s="12">
        <v>166729.5</v>
      </c>
      <c r="CU1150" s="12">
        <v>31414.7</v>
      </c>
      <c r="CV1150" s="12">
        <v>16.213433826807201</v>
      </c>
      <c r="CW1150" s="12">
        <v>20744.400000000001</v>
      </c>
      <c r="CX1150" s="12">
        <v>1187501.8277985</v>
      </c>
      <c r="CY1150" s="38">
        <v>42094</v>
      </c>
      <c r="CZ1150" s="12">
        <v>280966.10000000003</v>
      </c>
      <c r="DA1150" s="12">
        <v>45393.8</v>
      </c>
      <c r="DB1150" s="12">
        <v>14.5649517454915</v>
      </c>
      <c r="DC1150" s="12">
        <v>44298.6</v>
      </c>
      <c r="DD1150" s="12">
        <v>2117247.3069974999</v>
      </c>
      <c r="DE1150" s="38">
        <v>42460</v>
      </c>
      <c r="DF1150" s="12">
        <v>289843.8</v>
      </c>
      <c r="DG1150" s="12">
        <v>58303.8</v>
      </c>
      <c r="DH1150" s="12">
        <v>11.7781195387076</v>
      </c>
      <c r="DI1150" s="12">
        <v>47971.3</v>
      </c>
      <c r="DJ1150" s="12">
        <v>1972193.6685055499</v>
      </c>
      <c r="DK1150" t="s">
        <v>5536</v>
      </c>
      <c r="DL1150" s="40">
        <v>55.6</v>
      </c>
      <c r="DM1150" s="5">
        <v>524804</v>
      </c>
      <c r="DN1150" s="5">
        <v>532321</v>
      </c>
      <c r="DO1150" s="5">
        <v>500087</v>
      </c>
      <c r="DP1150" s="5">
        <v>500124</v>
      </c>
      <c r="DQ1150" s="5">
        <v>500257</v>
      </c>
      <c r="DR1150" s="38">
        <v>34029</v>
      </c>
      <c r="DS1150" t="s">
        <v>1948</v>
      </c>
    </row>
    <row r="1151" spans="1:123" ht="15" customHeight="1" x14ac:dyDescent="0.35">
      <c r="A1151" s="34" t="s">
        <v>1566</v>
      </c>
      <c r="B1151" s="35">
        <v>524715</v>
      </c>
      <c r="C1151" s="34" t="s">
        <v>1567</v>
      </c>
      <c r="D1151" s="36" t="s">
        <v>5537</v>
      </c>
      <c r="E1151" s="34" t="s">
        <v>2013</v>
      </c>
      <c r="F1151" t="s">
        <v>1951</v>
      </c>
      <c r="G1151" s="37" t="s">
        <v>5538</v>
      </c>
      <c r="H1151" s="38">
        <v>19920</v>
      </c>
      <c r="I1151" t="s">
        <v>1942</v>
      </c>
      <c r="J1151" s="11">
        <v>40999</v>
      </c>
      <c r="K1151" s="5">
        <v>5604000</v>
      </c>
      <c r="L1151" s="5">
        <v>0</v>
      </c>
      <c r="M1151" s="5">
        <v>762008</v>
      </c>
      <c r="N1151" s="5">
        <v>1120800</v>
      </c>
      <c r="O1151" s="5">
        <v>7486808</v>
      </c>
      <c r="P1151" s="5">
        <v>0</v>
      </c>
      <c r="Q1151" s="5">
        <v>7486808</v>
      </c>
      <c r="R1151" s="5">
        <v>0</v>
      </c>
      <c r="S1151" s="5">
        <v>0</v>
      </c>
      <c r="T1151" s="5">
        <v>0</v>
      </c>
      <c r="U1151" s="5">
        <v>0</v>
      </c>
      <c r="V1151" s="5"/>
      <c r="X1151" s="11">
        <v>41364</v>
      </c>
      <c r="Y1151" s="39">
        <v>6444000</v>
      </c>
      <c r="Z1151" s="39">
        <v>0</v>
      </c>
      <c r="AA1151" s="39">
        <v>830591</v>
      </c>
      <c r="AB1151" s="10" t="s">
        <v>5539</v>
      </c>
      <c r="AC1151" s="39">
        <v>8563391</v>
      </c>
      <c r="AD1151" s="39">
        <v>0</v>
      </c>
      <c r="AE1151" s="39">
        <v>8563391</v>
      </c>
      <c r="AF1151" s="39">
        <v>0</v>
      </c>
      <c r="AG1151" s="39">
        <v>0</v>
      </c>
      <c r="AH1151" s="39">
        <v>0</v>
      </c>
      <c r="AI1151" s="39">
        <v>0</v>
      </c>
      <c r="AK1151" t="s">
        <v>1960</v>
      </c>
      <c r="AL1151" s="11">
        <v>41729</v>
      </c>
      <c r="AM1151" s="39">
        <v>7088400</v>
      </c>
      <c r="AN1151" s="39">
        <v>0</v>
      </c>
      <c r="AO1151" s="39">
        <v>1477672</v>
      </c>
      <c r="AP1151" s="39">
        <v>1417680</v>
      </c>
      <c r="AQ1151" s="39">
        <v>9983752</v>
      </c>
      <c r="AR1151" s="39">
        <v>0</v>
      </c>
      <c r="AS1151" s="39">
        <v>9983752</v>
      </c>
      <c r="AT1151" s="39">
        <v>0</v>
      </c>
      <c r="AU1151" s="39">
        <v>0</v>
      </c>
      <c r="AV1151" s="39">
        <v>0</v>
      </c>
      <c r="AW1151" s="5">
        <v>0</v>
      </c>
      <c r="AZ1151" s="11">
        <v>42094</v>
      </c>
      <c r="BA1151" s="39">
        <v>9229920</v>
      </c>
      <c r="BB1151" s="39">
        <v>0</v>
      </c>
      <c r="BC1151" s="39">
        <v>32400</v>
      </c>
      <c r="BD1151" s="39">
        <v>0</v>
      </c>
      <c r="BE1151" s="39">
        <v>9262320</v>
      </c>
      <c r="BF1151" s="39">
        <v>0</v>
      </c>
      <c r="BG1151" s="39">
        <v>9262320</v>
      </c>
      <c r="BH1151" s="39">
        <v>0</v>
      </c>
      <c r="BI1151" s="39">
        <v>0</v>
      </c>
      <c r="BJ1151" s="39">
        <v>0</v>
      </c>
      <c r="BK1151" s="39">
        <v>0</v>
      </c>
      <c r="BN1151" s="11">
        <v>42460</v>
      </c>
      <c r="BO1151" s="39">
        <v>8576964</v>
      </c>
      <c r="BP1151" s="39">
        <v>0</v>
      </c>
      <c r="BQ1151" s="39">
        <v>1791097</v>
      </c>
      <c r="BR1151" s="39">
        <v>1715393</v>
      </c>
      <c r="BS1151" s="39">
        <v>12083454</v>
      </c>
      <c r="BT1151" s="39">
        <v>0</v>
      </c>
      <c r="BU1151" s="39">
        <v>12083454</v>
      </c>
      <c r="BV1151" s="39">
        <v>0</v>
      </c>
      <c r="BW1151" s="39">
        <v>0</v>
      </c>
      <c r="BX1151" s="39">
        <v>0</v>
      </c>
      <c r="BY1151" s="39">
        <v>0</v>
      </c>
      <c r="CB1151" t="s">
        <v>2015</v>
      </c>
      <c r="CC1151" t="s">
        <v>1998</v>
      </c>
      <c r="CD1151" t="s">
        <v>1999</v>
      </c>
      <c r="CE1151" s="3" t="s">
        <v>2077</v>
      </c>
      <c r="CF1151" s="5">
        <v>14747</v>
      </c>
      <c r="CG1151" s="11">
        <v>40999</v>
      </c>
      <c r="CH1151" s="12">
        <v>85122.599999999991</v>
      </c>
      <c r="CI1151" s="12">
        <v>26566.9</v>
      </c>
      <c r="CJ1151" s="12">
        <v>22.002077099954899</v>
      </c>
      <c r="CK1151" s="12">
        <v>11877.3</v>
      </c>
      <c r="CL1151" s="12">
        <v>589763.92337249999</v>
      </c>
      <c r="CM1151" s="11">
        <v>41364</v>
      </c>
      <c r="CN1151" s="12">
        <v>117220.90000000001</v>
      </c>
      <c r="CO1151" s="12">
        <v>29830.6</v>
      </c>
      <c r="CP1151" s="12">
        <v>19.606905205585502</v>
      </c>
      <c r="CQ1151" s="12">
        <v>15345.3</v>
      </c>
      <c r="CR1151" s="12">
        <v>847468.49287425005</v>
      </c>
      <c r="CS1151" s="38">
        <v>41729</v>
      </c>
      <c r="CT1151" s="12">
        <v>166729.5</v>
      </c>
      <c r="CU1151" s="12">
        <v>31414.7</v>
      </c>
      <c r="CV1151" s="12">
        <v>16.213433826807201</v>
      </c>
      <c r="CW1151" s="12">
        <v>20744.400000000001</v>
      </c>
      <c r="CX1151" s="12">
        <v>1187501.8277985</v>
      </c>
      <c r="CY1151" s="38">
        <v>42094</v>
      </c>
      <c r="CZ1151" s="12">
        <v>280966.10000000003</v>
      </c>
      <c r="DA1151" s="12">
        <v>45393.8</v>
      </c>
      <c r="DB1151" s="12">
        <v>14.5649517454915</v>
      </c>
      <c r="DC1151" s="12">
        <v>44298.6</v>
      </c>
      <c r="DD1151" s="12">
        <v>2117247.3069974999</v>
      </c>
      <c r="DE1151" s="38">
        <v>42460</v>
      </c>
      <c r="DF1151" s="12">
        <v>289843.8</v>
      </c>
      <c r="DG1151" s="12">
        <v>58303.8</v>
      </c>
      <c r="DH1151" s="12">
        <v>11.7781195387076</v>
      </c>
      <c r="DI1151" s="12">
        <v>47971.3</v>
      </c>
      <c r="DJ1151" s="12">
        <v>1972193.6685055499</v>
      </c>
      <c r="DK1151" t="s">
        <v>5540</v>
      </c>
      <c r="DL1151" s="40">
        <v>33.5</v>
      </c>
      <c r="DM1151" s="5">
        <v>524804</v>
      </c>
      <c r="DN1151" s="5">
        <v>532321</v>
      </c>
      <c r="DO1151" s="5">
        <v>500087</v>
      </c>
      <c r="DP1151" s="5">
        <v>500124</v>
      </c>
      <c r="DQ1151" s="5">
        <v>500257</v>
      </c>
      <c r="DR1151" s="38">
        <v>36244</v>
      </c>
      <c r="DS1151" t="s">
        <v>1948</v>
      </c>
    </row>
    <row r="1152" spans="1:123" ht="15" customHeight="1" x14ac:dyDescent="0.35">
      <c r="A1152" s="34" t="s">
        <v>1566</v>
      </c>
      <c r="B1152" s="35">
        <v>524715</v>
      </c>
      <c r="C1152" s="34" t="s">
        <v>1565</v>
      </c>
      <c r="D1152" s="36" t="s">
        <v>5533</v>
      </c>
      <c r="E1152" t="s">
        <v>1971</v>
      </c>
      <c r="F1152" t="s">
        <v>1951</v>
      </c>
      <c r="G1152" s="37" t="s">
        <v>5534</v>
      </c>
      <c r="H1152" s="38">
        <v>20662</v>
      </c>
      <c r="I1152" t="s">
        <v>1959</v>
      </c>
      <c r="J1152" s="11">
        <v>40999</v>
      </c>
      <c r="K1152" s="5">
        <v>14544000</v>
      </c>
      <c r="L1152" s="5">
        <v>0</v>
      </c>
      <c r="M1152" s="5">
        <v>5960421</v>
      </c>
      <c r="N1152" s="5">
        <v>2908800</v>
      </c>
      <c r="O1152" s="5">
        <v>23413221</v>
      </c>
      <c r="P1152" s="5">
        <v>0</v>
      </c>
      <c r="Q1152" s="5">
        <v>23413221</v>
      </c>
      <c r="R1152" s="5">
        <v>0</v>
      </c>
      <c r="S1152" s="5">
        <v>0</v>
      </c>
      <c r="T1152" s="5">
        <v>0</v>
      </c>
      <c r="U1152" s="5">
        <v>0</v>
      </c>
      <c r="V1152" s="5"/>
      <c r="X1152" s="11">
        <v>41364</v>
      </c>
      <c r="Y1152" s="39">
        <v>16728000</v>
      </c>
      <c r="Z1152" s="39">
        <v>0</v>
      </c>
      <c r="AA1152" s="39">
        <v>2219537</v>
      </c>
      <c r="AB1152" s="39">
        <v>3345600</v>
      </c>
      <c r="AC1152" s="39">
        <v>22293137</v>
      </c>
      <c r="AD1152" s="39">
        <v>0</v>
      </c>
      <c r="AE1152" s="39">
        <v>22293137</v>
      </c>
      <c r="AF1152" s="39">
        <v>0</v>
      </c>
      <c r="AG1152" s="39">
        <v>0</v>
      </c>
      <c r="AH1152" s="39">
        <v>0</v>
      </c>
      <c r="AI1152" s="39">
        <v>0</v>
      </c>
      <c r="AK1152" t="s">
        <v>1960</v>
      </c>
      <c r="AL1152" s="11">
        <v>41729</v>
      </c>
      <c r="AM1152" s="39">
        <v>19236000</v>
      </c>
      <c r="AN1152" s="39">
        <v>0</v>
      </c>
      <c r="AO1152" s="39">
        <v>4118070</v>
      </c>
      <c r="AP1152" s="39">
        <v>3847200</v>
      </c>
      <c r="AQ1152" s="39">
        <v>27201270</v>
      </c>
      <c r="AR1152" s="39">
        <v>0</v>
      </c>
      <c r="AS1152" s="39">
        <v>27201270</v>
      </c>
      <c r="AT1152" s="39">
        <v>0</v>
      </c>
      <c r="AU1152" s="39">
        <v>0</v>
      </c>
      <c r="AV1152" s="39">
        <v>0</v>
      </c>
      <c r="AW1152" s="5">
        <v>0</v>
      </c>
      <c r="AZ1152" s="11">
        <v>42094</v>
      </c>
      <c r="BA1152" s="39">
        <v>30053722</v>
      </c>
      <c r="BB1152" s="39">
        <v>0</v>
      </c>
      <c r="BC1152" s="39">
        <v>282156</v>
      </c>
      <c r="BD1152" s="39">
        <v>0</v>
      </c>
      <c r="BE1152" s="39">
        <v>30335878</v>
      </c>
      <c r="BF1152" s="39">
        <v>0</v>
      </c>
      <c r="BG1152" s="39">
        <v>30335878</v>
      </c>
      <c r="BH1152" s="39">
        <v>0</v>
      </c>
      <c r="BI1152" s="39">
        <v>0</v>
      </c>
      <c r="BJ1152" s="39">
        <v>0</v>
      </c>
      <c r="BK1152" s="39">
        <v>0</v>
      </c>
      <c r="BN1152" s="11">
        <v>42460</v>
      </c>
      <c r="BO1152" s="39">
        <v>17988504</v>
      </c>
      <c r="BP1152" s="39">
        <v>0</v>
      </c>
      <c r="BQ1152" s="39">
        <v>2454379</v>
      </c>
      <c r="BR1152" s="39">
        <v>0</v>
      </c>
      <c r="BS1152" s="39">
        <v>20442883</v>
      </c>
      <c r="BT1152" s="39">
        <v>0</v>
      </c>
      <c r="BU1152" s="39">
        <v>20442883</v>
      </c>
      <c r="BV1152" s="39">
        <v>0</v>
      </c>
      <c r="BW1152" s="39">
        <v>0</v>
      </c>
      <c r="BX1152" s="39">
        <v>0</v>
      </c>
      <c r="BY1152" s="39">
        <v>0</v>
      </c>
      <c r="CB1152" t="s">
        <v>1972</v>
      </c>
      <c r="CC1152" t="s">
        <v>1998</v>
      </c>
      <c r="CD1152" t="s">
        <v>1999</v>
      </c>
      <c r="CE1152" s="3" t="s">
        <v>2077</v>
      </c>
      <c r="CF1152" s="5">
        <v>14747</v>
      </c>
      <c r="CG1152" s="11">
        <v>40999</v>
      </c>
      <c r="CH1152" s="12">
        <v>85122.599999999991</v>
      </c>
      <c r="CI1152" s="12">
        <v>26566.9</v>
      </c>
      <c r="CJ1152" s="12">
        <v>22.002077099954899</v>
      </c>
      <c r="CK1152" s="12">
        <v>11877.3</v>
      </c>
      <c r="CL1152" s="12">
        <v>589763.92337249999</v>
      </c>
      <c r="CM1152" s="11">
        <v>41364</v>
      </c>
      <c r="CN1152" s="12">
        <v>117220.90000000001</v>
      </c>
      <c r="CO1152" s="12">
        <v>29830.6</v>
      </c>
      <c r="CP1152" s="12">
        <v>19.606905205585502</v>
      </c>
      <c r="CQ1152" s="12">
        <v>15345.3</v>
      </c>
      <c r="CR1152" s="12">
        <v>847468.49287425005</v>
      </c>
      <c r="CS1152" s="38">
        <v>41729</v>
      </c>
      <c r="CT1152" s="12">
        <v>166729.5</v>
      </c>
      <c r="CU1152" s="12">
        <v>31414.7</v>
      </c>
      <c r="CV1152" s="12">
        <v>16.213433826807201</v>
      </c>
      <c r="CW1152" s="12">
        <v>20744.400000000001</v>
      </c>
      <c r="CX1152" s="12">
        <v>1187501.8277985</v>
      </c>
      <c r="CY1152" s="38">
        <v>42094</v>
      </c>
      <c r="CZ1152" s="12">
        <v>280966.10000000003</v>
      </c>
      <c r="DA1152" s="12">
        <v>45393.8</v>
      </c>
      <c r="DB1152" s="12">
        <v>14.5649517454915</v>
      </c>
      <c r="DC1152" s="12">
        <v>44298.6</v>
      </c>
      <c r="DD1152" s="12">
        <v>2117247.3069974999</v>
      </c>
      <c r="DE1152" s="38">
        <v>42460</v>
      </c>
      <c r="DF1152" s="12">
        <v>289843.8</v>
      </c>
      <c r="DG1152" s="12">
        <v>58303.8</v>
      </c>
      <c r="DH1152" s="12">
        <v>11.7781195387076</v>
      </c>
      <c r="DI1152" s="12">
        <v>47971.3</v>
      </c>
      <c r="DJ1152" s="12">
        <v>1972193.6685055499</v>
      </c>
      <c r="DK1152" t="s">
        <v>5541</v>
      </c>
      <c r="DL1152" s="40">
        <v>55.8</v>
      </c>
      <c r="DM1152" s="5">
        <v>524804</v>
      </c>
      <c r="DN1152" s="5">
        <v>532321</v>
      </c>
      <c r="DO1152" s="5">
        <v>500087</v>
      </c>
      <c r="DP1152" s="5">
        <v>500124</v>
      </c>
      <c r="DQ1152" s="5">
        <v>500257</v>
      </c>
      <c r="DR1152" s="38">
        <v>34365</v>
      </c>
      <c r="DS1152" t="s">
        <v>1948</v>
      </c>
    </row>
    <row r="1153" spans="1:123" ht="15" customHeight="1" x14ac:dyDescent="0.35">
      <c r="A1153" s="34" t="s">
        <v>1568</v>
      </c>
      <c r="B1153" s="35">
        <v>532733</v>
      </c>
      <c r="C1153" s="34" t="s">
        <v>1571</v>
      </c>
      <c r="D1153" s="36" t="s">
        <v>5542</v>
      </c>
      <c r="E1153" s="34" t="s">
        <v>2013</v>
      </c>
      <c r="F1153" t="s">
        <v>1940</v>
      </c>
      <c r="G1153" s="37" t="s">
        <v>5543</v>
      </c>
      <c r="H1153" s="38">
        <v>25482</v>
      </c>
      <c r="I1153" t="s">
        <v>1959</v>
      </c>
      <c r="J1153" s="11">
        <v>40999</v>
      </c>
      <c r="K1153" s="5">
        <v>108600000</v>
      </c>
      <c r="L1153" s="5">
        <v>0</v>
      </c>
      <c r="M1153" s="5">
        <v>461500000</v>
      </c>
      <c r="N1153" s="5">
        <v>0</v>
      </c>
      <c r="O1153" s="5">
        <v>570100000</v>
      </c>
      <c r="P1153" s="5">
        <v>0</v>
      </c>
      <c r="Q1153" s="5">
        <v>570100000</v>
      </c>
      <c r="R1153" s="5">
        <v>0</v>
      </c>
      <c r="S1153" s="5">
        <v>0</v>
      </c>
      <c r="T1153" s="5">
        <v>0</v>
      </c>
      <c r="U1153" s="5">
        <v>0</v>
      </c>
      <c r="V1153" s="5"/>
      <c r="X1153" s="11">
        <v>41364</v>
      </c>
      <c r="Y1153" s="39">
        <v>134000000</v>
      </c>
      <c r="Z1153" s="39">
        <v>0</v>
      </c>
      <c r="AA1153" s="39">
        <v>428400000</v>
      </c>
      <c r="AB1153" s="39">
        <v>0</v>
      </c>
      <c r="AC1153" s="39">
        <v>562400000</v>
      </c>
      <c r="AD1153" s="39">
        <v>0</v>
      </c>
      <c r="AE1153" s="39">
        <v>562400000</v>
      </c>
      <c r="AF1153" s="39">
        <v>0</v>
      </c>
      <c r="AG1153" s="39">
        <v>0</v>
      </c>
      <c r="AH1153" s="39">
        <v>0</v>
      </c>
      <c r="AI1153" s="39">
        <v>0</v>
      </c>
      <c r="AL1153" s="11">
        <v>41729</v>
      </c>
      <c r="AM1153" s="39">
        <v>131400000</v>
      </c>
      <c r="AN1153" s="39">
        <v>0</v>
      </c>
      <c r="AO1153" s="39">
        <v>467500000</v>
      </c>
      <c r="AP1153" s="39">
        <v>0</v>
      </c>
      <c r="AQ1153" s="39">
        <v>598900000</v>
      </c>
      <c r="AR1153" s="39">
        <v>0</v>
      </c>
      <c r="AS1153" s="39">
        <v>598900000</v>
      </c>
      <c r="AT1153" s="39">
        <v>0</v>
      </c>
      <c r="AU1153" s="39">
        <v>0</v>
      </c>
      <c r="AV1153" s="39">
        <v>0</v>
      </c>
      <c r="AW1153" s="5">
        <v>0</v>
      </c>
      <c r="AZ1153" s="11">
        <v>42094</v>
      </c>
      <c r="BA1153" s="39">
        <v>131400000</v>
      </c>
      <c r="BB1153" s="39">
        <v>0</v>
      </c>
      <c r="BC1153" s="39">
        <v>39600</v>
      </c>
      <c r="BD1153" s="39">
        <v>481200000</v>
      </c>
      <c r="BE1153" s="39">
        <v>612639600</v>
      </c>
      <c r="BF1153" s="39">
        <v>0</v>
      </c>
      <c r="BG1153" s="39">
        <v>612639600</v>
      </c>
      <c r="BH1153" s="39">
        <v>0</v>
      </c>
      <c r="BI1153" s="39">
        <v>0</v>
      </c>
      <c r="BJ1153" s="39">
        <v>0</v>
      </c>
      <c r="BK1153" s="39">
        <v>0</v>
      </c>
      <c r="BN1153" s="11">
        <v>42460</v>
      </c>
      <c r="BO1153" s="39">
        <v>131400000</v>
      </c>
      <c r="BP1153" s="39">
        <v>0</v>
      </c>
      <c r="BQ1153" s="39">
        <v>0</v>
      </c>
      <c r="BR1153" s="39">
        <v>583200000</v>
      </c>
      <c r="BS1153" s="39">
        <v>714600000</v>
      </c>
      <c r="BT1153" s="39">
        <v>0</v>
      </c>
      <c r="BU1153" s="39">
        <v>714600000</v>
      </c>
      <c r="BV1153" s="39">
        <v>0</v>
      </c>
      <c r="BW1153" s="39">
        <v>0</v>
      </c>
      <c r="BX1153" s="39">
        <v>0</v>
      </c>
      <c r="BY1153" s="39">
        <v>0</v>
      </c>
      <c r="CB1153" t="s">
        <v>2015</v>
      </c>
      <c r="CC1153" t="s">
        <v>2100</v>
      </c>
      <c r="CD1153" t="s">
        <v>2997</v>
      </c>
      <c r="CE1153" s="3" t="s">
        <v>1990</v>
      </c>
      <c r="CF1153" s="5">
        <v>1906</v>
      </c>
      <c r="CG1153" s="11">
        <v>40999</v>
      </c>
      <c r="CH1153" s="12">
        <v>19267.2</v>
      </c>
      <c r="CI1153" s="12">
        <v>6929.1</v>
      </c>
      <c r="CJ1153" s="12">
        <v>23.658033780857501</v>
      </c>
      <c r="CK1153" s="5">
        <v>719</v>
      </c>
      <c r="CL1153" s="12">
        <v>123387.894522</v>
      </c>
      <c r="CM1153" s="11">
        <v>41364</v>
      </c>
      <c r="CN1153" s="12">
        <v>19952.099999999999</v>
      </c>
      <c r="CO1153" s="12">
        <v>7095.6</v>
      </c>
      <c r="CP1153" s="12">
        <v>22.942647454120401</v>
      </c>
      <c r="CQ1153" s="5">
        <v>857</v>
      </c>
      <c r="CR1153" s="12">
        <v>154284.12873</v>
      </c>
      <c r="CS1153" s="38">
        <v>41729</v>
      </c>
      <c r="CT1153" s="12">
        <v>23102.3</v>
      </c>
      <c r="CU1153" s="12">
        <v>7480.1</v>
      </c>
      <c r="CV1153" s="12">
        <v>21.932814164709502</v>
      </c>
      <c r="CW1153" s="12">
        <v>976.2</v>
      </c>
      <c r="CX1153" s="12">
        <v>158500.834164</v>
      </c>
      <c r="CY1153" s="38">
        <v>42094</v>
      </c>
      <c r="CZ1153" s="12">
        <v>24942.899999999998</v>
      </c>
      <c r="DA1153" s="12">
        <v>7820.4</v>
      </c>
      <c r="DB1153" s="12">
        <v>21.415592589551999</v>
      </c>
      <c r="DC1153" s="12">
        <v>1110.8</v>
      </c>
      <c r="DD1153" s="12">
        <v>173653.38780299999</v>
      </c>
      <c r="DE1153" s="38">
        <v>42460</v>
      </c>
      <c r="DF1153" s="12">
        <v>26804.1</v>
      </c>
      <c r="DG1153" s="12">
        <v>9201.6</v>
      </c>
      <c r="DH1153" s="12">
        <v>23.490188169641101</v>
      </c>
      <c r="DI1153" s="12">
        <v>1270.2</v>
      </c>
      <c r="DJ1153" s="12">
        <v>148254.63404400001</v>
      </c>
      <c r="DK1153" t="s">
        <v>5544</v>
      </c>
      <c r="DL1153" s="41">
        <v>1072.2938119981104</v>
      </c>
      <c r="DM1153" s="5">
        <v>532839</v>
      </c>
      <c r="DN1153" s="5">
        <v>532662</v>
      </c>
      <c r="DO1153" s="5">
        <v>532795</v>
      </c>
      <c r="DR1153" s="38">
        <v>38519</v>
      </c>
      <c r="DS1153" t="s">
        <v>1964</v>
      </c>
    </row>
    <row r="1154" spans="1:123" ht="15" customHeight="1" x14ac:dyDescent="0.35">
      <c r="A1154" s="34" t="s">
        <v>1568</v>
      </c>
      <c r="B1154" s="35">
        <v>532733</v>
      </c>
      <c r="C1154" s="34" t="s">
        <v>1570</v>
      </c>
      <c r="D1154" s="36" t="s">
        <v>5545</v>
      </c>
      <c r="E1154" t="s">
        <v>5546</v>
      </c>
      <c r="F1154" t="s">
        <v>1940</v>
      </c>
      <c r="G1154" s="37" t="s">
        <v>5547</v>
      </c>
      <c r="H1154" s="38">
        <v>23947</v>
      </c>
      <c r="I1154" t="s">
        <v>1959</v>
      </c>
      <c r="J1154" s="11">
        <v>40999</v>
      </c>
      <c r="K1154" s="5">
        <v>108600000</v>
      </c>
      <c r="L1154" s="5">
        <v>0</v>
      </c>
      <c r="M1154" s="5">
        <v>461500000</v>
      </c>
      <c r="N1154" s="5">
        <v>0</v>
      </c>
      <c r="O1154" s="5">
        <v>570100000</v>
      </c>
      <c r="P1154" s="5">
        <v>0</v>
      </c>
      <c r="Q1154" s="5">
        <v>570100000</v>
      </c>
      <c r="R1154" s="5">
        <v>0</v>
      </c>
      <c r="S1154" s="5">
        <v>0</v>
      </c>
      <c r="T1154" s="5">
        <v>0</v>
      </c>
      <c r="U1154" s="5">
        <v>0</v>
      </c>
      <c r="V1154" s="5"/>
      <c r="X1154" s="11">
        <v>41364</v>
      </c>
      <c r="Y1154" s="39">
        <v>134000000</v>
      </c>
      <c r="Z1154" s="39">
        <v>0</v>
      </c>
      <c r="AA1154" s="39">
        <v>428500000</v>
      </c>
      <c r="AB1154" s="39">
        <v>0</v>
      </c>
      <c r="AC1154" s="39">
        <v>562500000</v>
      </c>
      <c r="AD1154" s="39">
        <v>0</v>
      </c>
      <c r="AE1154" s="39">
        <v>562500000</v>
      </c>
      <c r="AF1154" s="39">
        <v>0</v>
      </c>
      <c r="AG1154" s="39">
        <v>0</v>
      </c>
      <c r="AH1154" s="39">
        <v>0</v>
      </c>
      <c r="AI1154" s="39">
        <v>0</v>
      </c>
      <c r="AL1154" s="11">
        <v>41729</v>
      </c>
      <c r="AM1154" s="39">
        <v>131400000</v>
      </c>
      <c r="AN1154" s="39">
        <v>0</v>
      </c>
      <c r="AO1154" s="39">
        <v>467500000</v>
      </c>
      <c r="AP1154" s="39">
        <v>0</v>
      </c>
      <c r="AQ1154" s="39">
        <v>598900000</v>
      </c>
      <c r="AR1154" s="39">
        <v>0</v>
      </c>
      <c r="AS1154" s="39">
        <v>598900000</v>
      </c>
      <c r="AT1154" s="39">
        <v>0</v>
      </c>
      <c r="AU1154" s="39">
        <v>0</v>
      </c>
      <c r="AV1154" s="39">
        <v>0</v>
      </c>
      <c r="AW1154" s="5">
        <v>0</v>
      </c>
      <c r="AZ1154" s="11">
        <v>42094</v>
      </c>
      <c r="BA1154" s="39">
        <v>131400000</v>
      </c>
      <c r="BB1154" s="39">
        <v>0</v>
      </c>
      <c r="BC1154" s="39">
        <v>39600</v>
      </c>
      <c r="BD1154" s="39">
        <v>481300000</v>
      </c>
      <c r="BE1154" s="39">
        <v>612739600</v>
      </c>
      <c r="BF1154" s="39">
        <v>0</v>
      </c>
      <c r="BG1154" s="39">
        <v>612739600</v>
      </c>
      <c r="BH1154" s="39">
        <v>0</v>
      </c>
      <c r="BI1154" s="39">
        <v>0</v>
      </c>
      <c r="BJ1154" s="39">
        <v>0</v>
      </c>
      <c r="BK1154" s="39">
        <v>0</v>
      </c>
      <c r="BN1154" s="11">
        <v>42460</v>
      </c>
      <c r="BO1154" s="39">
        <v>131400000</v>
      </c>
      <c r="BP1154" s="39">
        <v>0</v>
      </c>
      <c r="BQ1154" s="39">
        <v>0</v>
      </c>
      <c r="BR1154" s="39">
        <v>583300000</v>
      </c>
      <c r="BS1154" s="39">
        <v>714700000</v>
      </c>
      <c r="BT1154" s="39">
        <v>0</v>
      </c>
      <c r="BU1154" s="39">
        <v>714700000</v>
      </c>
      <c r="BV1154" s="39">
        <v>0</v>
      </c>
      <c r="BW1154" s="39">
        <v>0</v>
      </c>
      <c r="BX1154" s="39">
        <v>0</v>
      </c>
      <c r="BY1154" s="39">
        <v>0</v>
      </c>
      <c r="CB1154" t="s">
        <v>1944</v>
      </c>
      <c r="CC1154" t="s">
        <v>2100</v>
      </c>
      <c r="CD1154" t="s">
        <v>2997</v>
      </c>
      <c r="CE1154" s="3" t="s">
        <v>1990</v>
      </c>
      <c r="CF1154" s="5">
        <v>1906</v>
      </c>
      <c r="CG1154" s="11">
        <v>40999</v>
      </c>
      <c r="CH1154" s="12">
        <v>19267.2</v>
      </c>
      <c r="CI1154" s="12">
        <v>6929.1</v>
      </c>
      <c r="CJ1154" s="12">
        <v>23.658033780857501</v>
      </c>
      <c r="CK1154" s="5">
        <v>719</v>
      </c>
      <c r="CL1154" s="12">
        <v>123387.894522</v>
      </c>
      <c r="CM1154" s="11">
        <v>41364</v>
      </c>
      <c r="CN1154" s="12">
        <v>19952.099999999999</v>
      </c>
      <c r="CO1154" s="12">
        <v>7095.6</v>
      </c>
      <c r="CP1154" s="12">
        <v>22.942647454120401</v>
      </c>
      <c r="CQ1154" s="5">
        <v>857</v>
      </c>
      <c r="CR1154" s="12">
        <v>154284.12873</v>
      </c>
      <c r="CS1154" s="38">
        <v>41729</v>
      </c>
      <c r="CT1154" s="12">
        <v>23102.3</v>
      </c>
      <c r="CU1154" s="12">
        <v>7480.1</v>
      </c>
      <c r="CV1154" s="12">
        <v>21.932814164709502</v>
      </c>
      <c r="CW1154" s="12">
        <v>976.2</v>
      </c>
      <c r="CX1154" s="12">
        <v>158500.834164</v>
      </c>
      <c r="CY1154" s="38">
        <v>42094</v>
      </c>
      <c r="CZ1154" s="12">
        <v>24942.899999999998</v>
      </c>
      <c r="DA1154" s="12">
        <v>7820.4</v>
      </c>
      <c r="DB1154" s="12">
        <v>21.415592589551999</v>
      </c>
      <c r="DC1154" s="12">
        <v>1110.8</v>
      </c>
      <c r="DD1154" s="12">
        <v>173653.38780299999</v>
      </c>
      <c r="DE1154" s="38">
        <v>42460</v>
      </c>
      <c r="DF1154" s="12">
        <v>26804.1</v>
      </c>
      <c r="DG1154" s="12">
        <v>9201.6</v>
      </c>
      <c r="DH1154" s="12">
        <v>23.490188169641101</v>
      </c>
      <c r="DI1154" s="12">
        <v>1270.2</v>
      </c>
      <c r="DJ1154" s="12">
        <v>148254.63404400001</v>
      </c>
      <c r="DK1154" t="s">
        <v>5548</v>
      </c>
      <c r="DL1154" s="41">
        <v>1072.443867107542</v>
      </c>
      <c r="DM1154" s="5">
        <v>532839</v>
      </c>
      <c r="DN1154" s="5">
        <v>532662</v>
      </c>
      <c r="DO1154" s="5">
        <v>532795</v>
      </c>
      <c r="DR1154" s="38">
        <v>34789</v>
      </c>
      <c r="DS1154" t="s">
        <v>1948</v>
      </c>
    </row>
    <row r="1155" spans="1:123" ht="15" customHeight="1" x14ac:dyDescent="0.35">
      <c r="A1155" s="34" t="s">
        <v>1568</v>
      </c>
      <c r="B1155" s="35">
        <v>532733</v>
      </c>
      <c r="C1155" s="34" t="s">
        <v>1569</v>
      </c>
      <c r="D1155" s="36" t="s">
        <v>5549</v>
      </c>
      <c r="E1155" t="s">
        <v>1939</v>
      </c>
      <c r="F1155" t="s">
        <v>1940</v>
      </c>
      <c r="G1155" s="37" t="s">
        <v>5550</v>
      </c>
      <c r="H1155" s="38">
        <v>23701</v>
      </c>
      <c r="I1155" t="s">
        <v>1942</v>
      </c>
      <c r="J1155" s="11">
        <v>40999</v>
      </c>
      <c r="K1155" s="5">
        <v>0</v>
      </c>
      <c r="L1155" s="5">
        <v>0</v>
      </c>
      <c r="M1155" s="5">
        <v>0</v>
      </c>
      <c r="N1155" s="5">
        <v>0</v>
      </c>
      <c r="O1155" s="5">
        <v>0</v>
      </c>
      <c r="P1155" s="5">
        <v>0</v>
      </c>
      <c r="Q1155" s="5">
        <v>0</v>
      </c>
      <c r="R1155" s="5">
        <v>0</v>
      </c>
      <c r="S1155" s="5">
        <v>0</v>
      </c>
      <c r="T1155" s="5">
        <v>0</v>
      </c>
      <c r="U1155" s="5">
        <v>0</v>
      </c>
      <c r="V1155" s="5"/>
      <c r="W1155" t="s">
        <v>1943</v>
      </c>
      <c r="X1155" s="11">
        <v>41364</v>
      </c>
      <c r="Y1155" s="39">
        <v>0</v>
      </c>
      <c r="Z1155" s="39">
        <v>0</v>
      </c>
      <c r="AA1155" s="39">
        <v>0</v>
      </c>
      <c r="AB1155" s="39">
        <v>0</v>
      </c>
      <c r="AC1155" s="39">
        <v>0</v>
      </c>
      <c r="AD1155" s="39">
        <v>0</v>
      </c>
      <c r="AE1155" s="39">
        <v>0</v>
      </c>
      <c r="AF1155" s="39">
        <v>0</v>
      </c>
      <c r="AG1155" s="39">
        <v>0</v>
      </c>
      <c r="AH1155" s="39">
        <v>0</v>
      </c>
      <c r="AI1155" s="39">
        <v>0</v>
      </c>
      <c r="AK1155" t="s">
        <v>1960</v>
      </c>
      <c r="AL1155" s="11">
        <v>41729</v>
      </c>
      <c r="AM1155" s="39">
        <v>10400000</v>
      </c>
      <c r="AN1155" s="39">
        <v>0</v>
      </c>
      <c r="AO1155" s="39">
        <v>0</v>
      </c>
      <c r="AP1155" s="39">
        <v>0</v>
      </c>
      <c r="AQ1155" s="39">
        <v>10400000</v>
      </c>
      <c r="AR1155" s="39">
        <v>0</v>
      </c>
      <c r="AS1155" s="39">
        <v>10400000</v>
      </c>
      <c r="AT1155" s="39">
        <v>0</v>
      </c>
      <c r="AU1155" s="39">
        <v>0</v>
      </c>
      <c r="AV1155" s="39">
        <v>0</v>
      </c>
      <c r="AW1155" s="5">
        <v>0</v>
      </c>
      <c r="AZ1155" s="11">
        <v>42094</v>
      </c>
      <c r="BA1155" s="39">
        <v>8700000</v>
      </c>
      <c r="BB1155" s="39">
        <v>0</v>
      </c>
      <c r="BC1155" s="39">
        <v>10800</v>
      </c>
      <c r="BD1155" s="39">
        <v>0</v>
      </c>
      <c r="BE1155" s="39">
        <v>8710800</v>
      </c>
      <c r="BF1155" s="39">
        <v>0</v>
      </c>
      <c r="BG1155" s="39">
        <v>8710800</v>
      </c>
      <c r="BH1155" s="39">
        <v>0</v>
      </c>
      <c r="BI1155" s="39">
        <v>0</v>
      </c>
      <c r="BJ1155" s="39">
        <v>0</v>
      </c>
      <c r="BK1155" s="39">
        <v>0</v>
      </c>
      <c r="BN1155" s="11">
        <v>42460</v>
      </c>
      <c r="BO1155" s="39">
        <v>8200000</v>
      </c>
      <c r="BP1155" s="39">
        <v>0</v>
      </c>
      <c r="BQ1155" s="39">
        <v>2600000</v>
      </c>
      <c r="BR1155" s="39">
        <v>0</v>
      </c>
      <c r="BS1155" s="39">
        <v>10800000</v>
      </c>
      <c r="BT1155" s="39">
        <v>0</v>
      </c>
      <c r="BU1155" s="39">
        <v>10800000</v>
      </c>
      <c r="BV1155" s="39">
        <v>0</v>
      </c>
      <c r="BW1155" s="39">
        <v>0</v>
      </c>
      <c r="BX1155" s="39">
        <v>0</v>
      </c>
      <c r="BY1155" s="39">
        <v>0</v>
      </c>
      <c r="CB1155" t="s">
        <v>1944</v>
      </c>
      <c r="CC1155" t="s">
        <v>2100</v>
      </c>
      <c r="CD1155" t="s">
        <v>2997</v>
      </c>
      <c r="CE1155" s="3" t="s">
        <v>1990</v>
      </c>
      <c r="CF1155" s="5">
        <v>1906</v>
      </c>
      <c r="CG1155" s="11">
        <v>40999</v>
      </c>
      <c r="CH1155" s="12">
        <v>19267.2</v>
      </c>
      <c r="CI1155" s="12">
        <v>6929.1</v>
      </c>
      <c r="CJ1155" s="12">
        <v>23.658033780857501</v>
      </c>
      <c r="CK1155" s="5">
        <v>719</v>
      </c>
      <c r="CL1155" s="12">
        <v>123387.894522</v>
      </c>
      <c r="CM1155" s="11">
        <v>41364</v>
      </c>
      <c r="CN1155" s="12">
        <v>19952.099999999999</v>
      </c>
      <c r="CO1155" s="12">
        <v>7095.6</v>
      </c>
      <c r="CP1155" s="12">
        <v>22.942647454120401</v>
      </c>
      <c r="CQ1155" s="5">
        <v>857</v>
      </c>
      <c r="CR1155" s="12">
        <v>154284.12873</v>
      </c>
      <c r="CS1155" s="38">
        <v>41729</v>
      </c>
      <c r="CT1155" s="12">
        <v>23102.3</v>
      </c>
      <c r="CU1155" s="12">
        <v>7480.1</v>
      </c>
      <c r="CV1155" s="12">
        <v>21.932814164709502</v>
      </c>
      <c r="CW1155" s="12">
        <v>976.2</v>
      </c>
      <c r="CX1155" s="12">
        <v>158500.834164</v>
      </c>
      <c r="CY1155" s="38">
        <v>42094</v>
      </c>
      <c r="CZ1155" s="12">
        <v>24942.899999999998</v>
      </c>
      <c r="DA1155" s="12">
        <v>7820.4</v>
      </c>
      <c r="DB1155" s="12">
        <v>21.415592589551999</v>
      </c>
      <c r="DC1155" s="12">
        <v>1110.8</v>
      </c>
      <c r="DD1155" s="12">
        <v>173653.38780299999</v>
      </c>
      <c r="DE1155" s="38">
        <v>42460</v>
      </c>
      <c r="DF1155" s="12">
        <v>26804.1</v>
      </c>
      <c r="DG1155" s="12">
        <v>9201.6</v>
      </c>
      <c r="DH1155" s="12">
        <v>23.490188169641101</v>
      </c>
      <c r="DI1155" s="12">
        <v>1270.2</v>
      </c>
      <c r="DJ1155" s="12">
        <v>148254.63404400001</v>
      </c>
      <c r="DK1155" t="s">
        <v>5551</v>
      </c>
      <c r="DL1155" s="41">
        <v>16.205951818611243</v>
      </c>
      <c r="DM1155" s="5">
        <v>532839</v>
      </c>
      <c r="DN1155" s="5">
        <v>532662</v>
      </c>
      <c r="DO1155" s="5">
        <v>532795</v>
      </c>
      <c r="DR1155" s="38">
        <v>41019</v>
      </c>
      <c r="DS1155" t="s">
        <v>1948</v>
      </c>
    </row>
    <row r="1156" spans="1:123" ht="15" customHeight="1" x14ac:dyDescent="0.35">
      <c r="A1156" s="34" t="s">
        <v>1572</v>
      </c>
      <c r="B1156" s="35">
        <v>500403</v>
      </c>
      <c r="C1156" s="34" t="s">
        <v>1573</v>
      </c>
      <c r="D1156" s="36" t="s">
        <v>5552</v>
      </c>
      <c r="E1156" t="s">
        <v>2123</v>
      </c>
      <c r="F1156" t="s">
        <v>1951</v>
      </c>
      <c r="G1156" s="37" t="s">
        <v>5553</v>
      </c>
      <c r="H1156" s="38">
        <v>24955</v>
      </c>
      <c r="I1156" t="s">
        <v>1959</v>
      </c>
      <c r="J1156" s="11">
        <v>40999</v>
      </c>
      <c r="K1156" s="5">
        <v>4200000</v>
      </c>
      <c r="L1156" s="5">
        <v>0</v>
      </c>
      <c r="M1156" s="5">
        <v>5651000</v>
      </c>
      <c r="N1156" s="5">
        <v>31000000</v>
      </c>
      <c r="O1156" s="5">
        <v>40851000</v>
      </c>
      <c r="P1156" s="5">
        <v>0</v>
      </c>
      <c r="Q1156" s="5">
        <v>40851000</v>
      </c>
      <c r="R1156" s="5">
        <v>0</v>
      </c>
      <c r="S1156" s="5">
        <v>0</v>
      </c>
      <c r="T1156" s="5">
        <v>0</v>
      </c>
      <c r="U1156" s="5">
        <v>0</v>
      </c>
      <c r="V1156" s="5"/>
      <c r="X1156" s="11">
        <v>41364</v>
      </c>
      <c r="Y1156" s="39">
        <v>4200000</v>
      </c>
      <c r="Z1156" s="39">
        <v>0</v>
      </c>
      <c r="AA1156" s="39">
        <v>6129000</v>
      </c>
      <c r="AB1156" s="39">
        <v>20000000</v>
      </c>
      <c r="AC1156" s="39">
        <v>30329000</v>
      </c>
      <c r="AD1156" s="39">
        <v>0</v>
      </c>
      <c r="AE1156" s="39">
        <v>30329000</v>
      </c>
      <c r="AF1156" s="39">
        <v>0</v>
      </c>
      <c r="AG1156" s="39">
        <v>0</v>
      </c>
      <c r="AH1156" s="39">
        <v>0</v>
      </c>
      <c r="AI1156" s="39">
        <v>0</v>
      </c>
      <c r="AL1156" s="11">
        <v>41729</v>
      </c>
      <c r="AM1156" s="39">
        <v>4200000</v>
      </c>
      <c r="AN1156" s="39">
        <v>0</v>
      </c>
      <c r="AO1156" s="39">
        <v>6299000</v>
      </c>
      <c r="AP1156" s="39">
        <v>25700000</v>
      </c>
      <c r="AQ1156" s="39">
        <v>36199000</v>
      </c>
      <c r="AR1156" s="39">
        <v>0</v>
      </c>
      <c r="AS1156" s="39">
        <v>36199000</v>
      </c>
      <c r="AT1156" s="39">
        <v>0</v>
      </c>
      <c r="AU1156" s="39">
        <v>0</v>
      </c>
      <c r="AV1156" s="39">
        <v>0</v>
      </c>
      <c r="AW1156" s="5">
        <v>0</v>
      </c>
      <c r="AZ1156" s="11">
        <v>42094</v>
      </c>
      <c r="BA1156" s="39">
        <v>4200000</v>
      </c>
      <c r="BB1156" s="39">
        <v>1462000</v>
      </c>
      <c r="BC1156" s="39">
        <v>5956000</v>
      </c>
      <c r="BD1156" s="39">
        <v>27500000</v>
      </c>
      <c r="BE1156" s="39">
        <v>39118000</v>
      </c>
      <c r="BF1156" s="39">
        <v>0</v>
      </c>
      <c r="BG1156" s="39">
        <v>39118000</v>
      </c>
      <c r="BH1156" s="39">
        <v>0</v>
      </c>
      <c r="BI1156" s="39">
        <v>0</v>
      </c>
      <c r="BJ1156" s="39">
        <v>0</v>
      </c>
      <c r="BK1156" s="39">
        <v>0</v>
      </c>
      <c r="BN1156" s="11">
        <v>42460</v>
      </c>
      <c r="BO1156" s="39">
        <v>4550000</v>
      </c>
      <c r="BP1156" s="39">
        <v>1405000</v>
      </c>
      <c r="BQ1156" s="39">
        <v>6733000</v>
      </c>
      <c r="BR1156" s="39">
        <v>38000000</v>
      </c>
      <c r="BS1156" s="39">
        <v>50688000</v>
      </c>
      <c r="BT1156" s="39">
        <v>0</v>
      </c>
      <c r="BU1156" s="39">
        <v>50688000</v>
      </c>
      <c r="BV1156" s="39">
        <v>0</v>
      </c>
      <c r="BW1156" s="39">
        <v>0</v>
      </c>
      <c r="BX1156" s="39">
        <v>0</v>
      </c>
      <c r="BY1156" s="39">
        <v>0</v>
      </c>
      <c r="CB1156" t="s">
        <v>2010</v>
      </c>
      <c r="CC1156" t="s">
        <v>1976</v>
      </c>
      <c r="CD1156" t="s">
        <v>1989</v>
      </c>
      <c r="CE1156" s="3">
        <v>500</v>
      </c>
      <c r="CF1156" s="5">
        <v>3258</v>
      </c>
      <c r="CG1156" s="11">
        <v>40999</v>
      </c>
      <c r="CH1156" s="12">
        <v>28010.190000000002</v>
      </c>
      <c r="CI1156" s="12">
        <v>995.7</v>
      </c>
      <c r="CJ1156" s="12">
        <v>5.3003787592308198</v>
      </c>
      <c r="CK1156" s="12">
        <v>3362.52</v>
      </c>
      <c r="CL1156" s="12">
        <v>11630.6052795</v>
      </c>
      <c r="CM1156" s="11">
        <v>41364</v>
      </c>
      <c r="CN1156" s="12">
        <v>26920.989999999998</v>
      </c>
      <c r="CO1156" s="12">
        <v>929.33</v>
      </c>
      <c r="CP1156" s="12">
        <v>4.5629356040855402</v>
      </c>
      <c r="CQ1156" s="12">
        <v>3462.35</v>
      </c>
      <c r="CR1156" s="12">
        <v>8510.1989850000009</v>
      </c>
      <c r="CS1156" s="38">
        <v>41729</v>
      </c>
      <c r="CT1156" s="12">
        <v>27851.62</v>
      </c>
      <c r="CU1156" s="12">
        <v>1207.7</v>
      </c>
      <c r="CV1156" s="12">
        <v>5.7086987919605097</v>
      </c>
      <c r="CW1156" s="12">
        <v>3884.74</v>
      </c>
      <c r="CX1156" s="12">
        <v>13175.048799</v>
      </c>
      <c r="CY1156" s="38">
        <v>42094</v>
      </c>
      <c r="CZ1156" s="12">
        <v>31729.41</v>
      </c>
      <c r="DA1156" s="12">
        <v>1312.38</v>
      </c>
      <c r="DB1156" s="12">
        <v>5.8611619547213802</v>
      </c>
      <c r="DC1156" s="12">
        <v>4411.34</v>
      </c>
      <c r="DD1156" s="12">
        <v>36457.272194999998</v>
      </c>
      <c r="DE1156" s="38">
        <v>42460</v>
      </c>
      <c r="DF1156" s="12">
        <v>33219.284</v>
      </c>
      <c r="DG1156" s="12">
        <v>1219.4290000000001</v>
      </c>
      <c r="DH1156" s="12">
        <v>5.3556193358118298</v>
      </c>
      <c r="DI1156" s="12">
        <v>4574.5280000000002</v>
      </c>
      <c r="DJ1156" s="12">
        <v>35900.432014500002</v>
      </c>
      <c r="DK1156" t="s">
        <v>5554</v>
      </c>
      <c r="DL1156" s="40">
        <v>103</v>
      </c>
      <c r="DM1156" s="5">
        <v>500048</v>
      </c>
      <c r="DN1156" s="5">
        <v>532282</v>
      </c>
      <c r="DO1156" s="5">
        <v>533023</v>
      </c>
      <c r="DP1156" s="5">
        <v>505242</v>
      </c>
      <c r="DR1156" s="38">
        <v>38840</v>
      </c>
      <c r="DS1156" t="s">
        <v>1964</v>
      </c>
    </row>
    <row r="1157" spans="1:123" ht="15" customHeight="1" x14ac:dyDescent="0.35">
      <c r="A1157" s="34" t="s">
        <v>1572</v>
      </c>
      <c r="B1157" s="35">
        <v>500403</v>
      </c>
      <c r="C1157" s="34" t="s">
        <v>1574</v>
      </c>
      <c r="D1157" s="36" t="s">
        <v>5555</v>
      </c>
      <c r="E1157" t="s">
        <v>2048</v>
      </c>
      <c r="F1157" t="s">
        <v>1951</v>
      </c>
      <c r="G1157" s="37" t="s">
        <v>5556</v>
      </c>
      <c r="H1157" s="38">
        <v>27001</v>
      </c>
      <c r="I1157" t="s">
        <v>1959</v>
      </c>
      <c r="J1157" s="11">
        <v>40999</v>
      </c>
      <c r="K1157" s="5">
        <v>2400000</v>
      </c>
      <c r="L1157" s="5">
        <v>0</v>
      </c>
      <c r="M1157" s="5">
        <v>1400000</v>
      </c>
      <c r="N1157" s="5">
        <v>15500000</v>
      </c>
      <c r="O1157" s="5">
        <v>19300000</v>
      </c>
      <c r="P1157" s="5">
        <v>0</v>
      </c>
      <c r="Q1157" s="5">
        <v>19300000</v>
      </c>
      <c r="R1157" s="5">
        <v>0</v>
      </c>
      <c r="S1157" s="5">
        <v>0</v>
      </c>
      <c r="T1157" s="5">
        <v>0</v>
      </c>
      <c r="U1157" s="5">
        <v>0</v>
      </c>
      <c r="V1157" s="5"/>
      <c r="X1157" s="11">
        <v>41364</v>
      </c>
      <c r="Y1157" s="39">
        <v>2400000</v>
      </c>
      <c r="Z1157" s="39">
        <v>0</v>
      </c>
      <c r="AA1157" s="39">
        <v>1997000</v>
      </c>
      <c r="AB1157" s="39">
        <v>12500000</v>
      </c>
      <c r="AC1157" s="39">
        <v>16897000</v>
      </c>
      <c r="AD1157" s="39">
        <v>0</v>
      </c>
      <c r="AE1157" s="39">
        <v>16897000</v>
      </c>
      <c r="AF1157" s="39">
        <v>0</v>
      </c>
      <c r="AG1157" s="39">
        <v>0</v>
      </c>
      <c r="AH1157" s="39">
        <v>0</v>
      </c>
      <c r="AI1157" s="39">
        <v>0</v>
      </c>
      <c r="AK1157" t="s">
        <v>1960</v>
      </c>
      <c r="AL1157" s="11">
        <v>41729</v>
      </c>
      <c r="AM1157" s="39">
        <v>2400000</v>
      </c>
      <c r="AN1157" s="39">
        <v>0</v>
      </c>
      <c r="AO1157" s="39">
        <v>4218000</v>
      </c>
      <c r="AP1157" s="39">
        <v>25000000</v>
      </c>
      <c r="AQ1157" s="39">
        <v>31618000</v>
      </c>
      <c r="AR1157" s="39">
        <v>0</v>
      </c>
      <c r="AS1157" s="39">
        <v>31618000</v>
      </c>
      <c r="AT1157" s="39">
        <v>0</v>
      </c>
      <c r="AU1157" s="39">
        <v>0</v>
      </c>
      <c r="AV1157" s="39">
        <v>0</v>
      </c>
      <c r="AW1157" s="5">
        <v>0</v>
      </c>
      <c r="AZ1157" s="11">
        <v>42094</v>
      </c>
      <c r="BA1157" s="39">
        <v>2400000</v>
      </c>
      <c r="BB1157" s="39">
        <v>835000</v>
      </c>
      <c r="BC1157" s="39">
        <v>5147000</v>
      </c>
      <c r="BD1157" s="39">
        <v>25000000</v>
      </c>
      <c r="BE1157" s="39">
        <v>33382000</v>
      </c>
      <c r="BF1157" s="39">
        <v>0</v>
      </c>
      <c r="BG1157" s="39">
        <v>33382000</v>
      </c>
      <c r="BH1157" s="39">
        <v>0</v>
      </c>
      <c r="BI1157" s="39">
        <v>0</v>
      </c>
      <c r="BJ1157" s="39">
        <v>0</v>
      </c>
      <c r="BK1157" s="39">
        <v>0</v>
      </c>
      <c r="BN1157" s="11">
        <v>42460</v>
      </c>
      <c r="BO1157" s="39">
        <v>3450000</v>
      </c>
      <c r="BP1157" s="39">
        <v>1086000</v>
      </c>
      <c r="BQ1157" s="39">
        <v>5417000</v>
      </c>
      <c r="BR1157" s="39">
        <v>34500000</v>
      </c>
      <c r="BS1157" s="39">
        <v>44453000</v>
      </c>
      <c r="BT1157" s="39">
        <v>0</v>
      </c>
      <c r="BU1157" s="39">
        <v>44453000</v>
      </c>
      <c r="BV1157" s="39">
        <v>0</v>
      </c>
      <c r="BW1157" s="39">
        <v>0</v>
      </c>
      <c r="BX1157" s="39">
        <v>0</v>
      </c>
      <c r="BY1157" s="39">
        <v>0</v>
      </c>
      <c r="CB1157" t="s">
        <v>2010</v>
      </c>
      <c r="CC1157" t="s">
        <v>1976</v>
      </c>
      <c r="CD1157" t="s">
        <v>1989</v>
      </c>
      <c r="CE1157" s="3">
        <v>500</v>
      </c>
      <c r="CF1157" s="5">
        <v>3258</v>
      </c>
      <c r="CG1157" s="11">
        <v>40999</v>
      </c>
      <c r="CH1157" s="12">
        <v>28010.190000000002</v>
      </c>
      <c r="CI1157" s="12">
        <v>995.7</v>
      </c>
      <c r="CJ1157" s="12">
        <v>5.3003787592308198</v>
      </c>
      <c r="CK1157" s="12">
        <v>3362.52</v>
      </c>
      <c r="CL1157" s="12">
        <v>11630.6052795</v>
      </c>
      <c r="CM1157" s="11">
        <v>41364</v>
      </c>
      <c r="CN1157" s="12">
        <v>26920.989999999998</v>
      </c>
      <c r="CO1157" s="12">
        <v>929.33</v>
      </c>
      <c r="CP1157" s="12">
        <v>4.5629356040855402</v>
      </c>
      <c r="CQ1157" s="12">
        <v>3462.35</v>
      </c>
      <c r="CR1157" s="12">
        <v>8510.1989850000009</v>
      </c>
      <c r="CS1157" s="38">
        <v>41729</v>
      </c>
      <c r="CT1157" s="12">
        <v>27851.62</v>
      </c>
      <c r="CU1157" s="12">
        <v>1207.7</v>
      </c>
      <c r="CV1157" s="12">
        <v>5.7086987919605097</v>
      </c>
      <c r="CW1157" s="12">
        <v>3884.74</v>
      </c>
      <c r="CX1157" s="12">
        <v>13175.048799</v>
      </c>
      <c r="CY1157" s="38">
        <v>42094</v>
      </c>
      <c r="CZ1157" s="12">
        <v>31729.41</v>
      </c>
      <c r="DA1157" s="12">
        <v>1312.38</v>
      </c>
      <c r="DB1157" s="12">
        <v>5.8611619547213802</v>
      </c>
      <c r="DC1157" s="12">
        <v>4411.34</v>
      </c>
      <c r="DD1157" s="12">
        <v>36457.272194999998</v>
      </c>
      <c r="DE1157" s="38">
        <v>42460</v>
      </c>
      <c r="DF1157" s="12">
        <v>33219.284</v>
      </c>
      <c r="DG1157" s="12">
        <v>1219.4290000000001</v>
      </c>
      <c r="DH1157" s="12">
        <v>5.3556193358118298</v>
      </c>
      <c r="DI1157" s="12">
        <v>4574.5280000000002</v>
      </c>
      <c r="DJ1157" s="12">
        <v>35900.432014500002</v>
      </c>
      <c r="DK1157" t="s">
        <v>5557</v>
      </c>
      <c r="DL1157" s="40">
        <v>90.4</v>
      </c>
      <c r="DM1157" s="5">
        <v>500048</v>
      </c>
      <c r="DN1157" s="5">
        <v>532282</v>
      </c>
      <c r="DO1157" s="5">
        <v>533023</v>
      </c>
      <c r="DP1157" s="5">
        <v>505242</v>
      </c>
      <c r="DR1157" s="38">
        <v>39709</v>
      </c>
      <c r="DS1157" t="s">
        <v>1964</v>
      </c>
    </row>
    <row r="1158" spans="1:123" ht="15" customHeight="1" x14ac:dyDescent="0.35">
      <c r="A1158" s="34" t="s">
        <v>1572</v>
      </c>
      <c r="B1158" s="35">
        <v>500403</v>
      </c>
      <c r="C1158" s="34" t="s">
        <v>1575</v>
      </c>
      <c r="D1158" s="36" t="s">
        <v>5558</v>
      </c>
      <c r="E1158" t="s">
        <v>2031</v>
      </c>
      <c r="F1158" t="s">
        <v>1940</v>
      </c>
      <c r="G1158" s="37" t="s">
        <v>5559</v>
      </c>
      <c r="H1158" s="38">
        <v>13508</v>
      </c>
      <c r="I1158" t="s">
        <v>1959</v>
      </c>
      <c r="J1158" s="11">
        <v>40999</v>
      </c>
      <c r="K1158" s="5">
        <v>4800000</v>
      </c>
      <c r="L1158" s="5">
        <v>0</v>
      </c>
      <c r="M1158" s="5">
        <v>3951000</v>
      </c>
      <c r="N1158" s="5">
        <v>31000000</v>
      </c>
      <c r="O1158" s="5">
        <v>39751000</v>
      </c>
      <c r="P1158" s="5">
        <v>0</v>
      </c>
      <c r="Q1158" s="5">
        <v>39751000</v>
      </c>
      <c r="R1158" s="5">
        <v>0</v>
      </c>
      <c r="S1158" s="5">
        <v>0</v>
      </c>
      <c r="T1158" s="5">
        <v>0</v>
      </c>
      <c r="U1158" s="5">
        <v>0</v>
      </c>
      <c r="V1158" s="5"/>
      <c r="X1158" s="11">
        <v>41364</v>
      </c>
      <c r="Y1158" s="39">
        <v>4800000</v>
      </c>
      <c r="Z1158" s="39">
        <v>0</v>
      </c>
      <c r="AA1158" s="39">
        <v>4033000</v>
      </c>
      <c r="AB1158" s="39">
        <v>20000000</v>
      </c>
      <c r="AC1158" s="39">
        <v>28833000</v>
      </c>
      <c r="AD1158" s="39">
        <v>0</v>
      </c>
      <c r="AE1158" s="39">
        <v>28833000</v>
      </c>
      <c r="AF1158" s="39">
        <v>0</v>
      </c>
      <c r="AG1158" s="39">
        <v>0</v>
      </c>
      <c r="AH1158" s="39">
        <v>0</v>
      </c>
      <c r="AI1158" s="39">
        <v>0</v>
      </c>
      <c r="AL1158" s="11">
        <v>41729</v>
      </c>
      <c r="AM1158" s="39">
        <v>4800000</v>
      </c>
      <c r="AN1158" s="39">
        <v>0</v>
      </c>
      <c r="AO1158" s="39">
        <v>6136000</v>
      </c>
      <c r="AP1158" s="39">
        <v>37500000</v>
      </c>
      <c r="AQ1158" s="39">
        <v>48436000</v>
      </c>
      <c r="AR1158" s="39">
        <v>0</v>
      </c>
      <c r="AS1158" s="39">
        <v>48436000</v>
      </c>
      <c r="AT1158" s="39">
        <v>0</v>
      </c>
      <c r="AU1158" s="39">
        <v>0</v>
      </c>
      <c r="AV1158" s="39">
        <v>0</v>
      </c>
      <c r="AW1158" s="5">
        <v>0</v>
      </c>
      <c r="AZ1158" s="11">
        <v>42094</v>
      </c>
      <c r="BA1158" s="39">
        <v>4800000</v>
      </c>
      <c r="BB1158" s="39">
        <v>951000</v>
      </c>
      <c r="BC1158" s="39">
        <v>4020000</v>
      </c>
      <c r="BD1158" s="39">
        <v>27500000</v>
      </c>
      <c r="BE1158" s="39">
        <v>37271000</v>
      </c>
      <c r="BF1158" s="39">
        <v>0</v>
      </c>
      <c r="BG1158" s="39">
        <v>37271000</v>
      </c>
      <c r="BH1158" s="39">
        <v>0</v>
      </c>
      <c r="BI1158" s="39">
        <v>0</v>
      </c>
      <c r="BJ1158" s="39">
        <v>0</v>
      </c>
      <c r="BK1158" s="39">
        <v>0</v>
      </c>
      <c r="BN1158" s="11">
        <v>42460</v>
      </c>
      <c r="BO1158" s="39">
        <v>8800000</v>
      </c>
      <c r="BP1158" s="39">
        <v>880000</v>
      </c>
      <c r="BQ1158" s="39">
        <v>1311000</v>
      </c>
      <c r="BR1158" s="39">
        <v>27500000</v>
      </c>
      <c r="BS1158" s="39">
        <v>38491000</v>
      </c>
      <c r="BT1158" s="39">
        <v>0</v>
      </c>
      <c r="BU1158" s="39">
        <v>38491000</v>
      </c>
      <c r="BV1158" s="39">
        <v>0</v>
      </c>
      <c r="BW1158" s="39">
        <v>0</v>
      </c>
      <c r="BX1158" s="39">
        <v>0</v>
      </c>
      <c r="BY1158" s="39">
        <v>0</v>
      </c>
      <c r="CB1158" t="s">
        <v>1944</v>
      </c>
      <c r="CC1158" t="s">
        <v>1976</v>
      </c>
      <c r="CD1158" t="s">
        <v>1989</v>
      </c>
      <c r="CE1158" s="3">
        <v>500</v>
      </c>
      <c r="CF1158" s="5">
        <v>3258</v>
      </c>
      <c r="CG1158" s="11">
        <v>40999</v>
      </c>
      <c r="CH1158" s="12">
        <v>28010.190000000002</v>
      </c>
      <c r="CI1158" s="12">
        <v>995.7</v>
      </c>
      <c r="CJ1158" s="12">
        <v>5.3003787592308198</v>
      </c>
      <c r="CK1158" s="12">
        <v>3362.52</v>
      </c>
      <c r="CL1158" s="12">
        <v>11630.6052795</v>
      </c>
      <c r="CM1158" s="11">
        <v>41364</v>
      </c>
      <c r="CN1158" s="12">
        <v>26920.989999999998</v>
      </c>
      <c r="CO1158" s="12">
        <v>929.33</v>
      </c>
      <c r="CP1158" s="12">
        <v>4.5629356040855402</v>
      </c>
      <c r="CQ1158" s="12">
        <v>3462.35</v>
      </c>
      <c r="CR1158" s="12">
        <v>8510.1989850000009</v>
      </c>
      <c r="CS1158" s="38">
        <v>41729</v>
      </c>
      <c r="CT1158" s="12">
        <v>27851.62</v>
      </c>
      <c r="CU1158" s="12">
        <v>1207.7</v>
      </c>
      <c r="CV1158" s="12">
        <v>5.7086987919605097</v>
      </c>
      <c r="CW1158" s="12">
        <v>3884.74</v>
      </c>
      <c r="CX1158" s="12">
        <v>13175.048799</v>
      </c>
      <c r="CY1158" s="38">
        <v>42094</v>
      </c>
      <c r="CZ1158" s="12">
        <v>31729.41</v>
      </c>
      <c r="DA1158" s="12">
        <v>1312.38</v>
      </c>
      <c r="DB1158" s="12">
        <v>5.8611619547213802</v>
      </c>
      <c r="DC1158" s="12">
        <v>4411.34</v>
      </c>
      <c r="DD1158" s="12">
        <v>36457.272194999998</v>
      </c>
      <c r="DE1158" s="38">
        <v>42460</v>
      </c>
      <c r="DF1158" s="12">
        <v>33219.284</v>
      </c>
      <c r="DG1158" s="12">
        <v>1219.4290000000001</v>
      </c>
      <c r="DH1158" s="12">
        <v>5.3556193358118298</v>
      </c>
      <c r="DI1158" s="12">
        <v>4574.5280000000002</v>
      </c>
      <c r="DJ1158" s="12">
        <v>35900.432014500002</v>
      </c>
      <c r="DK1158" t="s">
        <v>5560</v>
      </c>
      <c r="DL1158" s="40">
        <v>78.2</v>
      </c>
      <c r="DM1158" s="5">
        <v>500048</v>
      </c>
      <c r="DN1158" s="5">
        <v>532282</v>
      </c>
      <c r="DO1158" s="5">
        <v>533023</v>
      </c>
      <c r="DP1158" s="5">
        <v>505242</v>
      </c>
      <c r="DR1158" s="38">
        <v>23615</v>
      </c>
      <c r="DS1158" t="s">
        <v>1948</v>
      </c>
    </row>
    <row r="1159" spans="1:123" ht="15" customHeight="1" x14ac:dyDescent="0.35">
      <c r="A1159" s="34" t="s">
        <v>1576</v>
      </c>
      <c r="B1159" s="35">
        <v>512179</v>
      </c>
      <c r="C1159" s="34" t="s">
        <v>1579</v>
      </c>
      <c r="D1159" s="36" t="s">
        <v>5561</v>
      </c>
      <c r="E1159" t="s">
        <v>1981</v>
      </c>
      <c r="F1159" t="s">
        <v>1951</v>
      </c>
      <c r="G1159" s="37" t="s">
        <v>1958</v>
      </c>
      <c r="H1159" s="38" t="s">
        <v>1958</v>
      </c>
      <c r="I1159" t="s">
        <v>1942</v>
      </c>
      <c r="J1159" s="11">
        <v>40999</v>
      </c>
      <c r="K1159" s="5">
        <v>0</v>
      </c>
      <c r="L1159" s="5">
        <v>0</v>
      </c>
      <c r="M1159" s="5">
        <v>0</v>
      </c>
      <c r="N1159" s="5">
        <v>0</v>
      </c>
      <c r="O1159" s="5">
        <v>0</v>
      </c>
      <c r="P1159" s="5">
        <v>0</v>
      </c>
      <c r="Q1159" s="5">
        <v>0</v>
      </c>
      <c r="R1159" s="5">
        <v>0</v>
      </c>
      <c r="S1159" s="5">
        <v>0</v>
      </c>
      <c r="T1159" s="5">
        <v>0</v>
      </c>
      <c r="U1159" s="5">
        <v>0</v>
      </c>
      <c r="V1159" s="5"/>
      <c r="W1159" t="s">
        <v>1943</v>
      </c>
      <c r="X1159" s="11">
        <v>41364</v>
      </c>
      <c r="Y1159" s="39">
        <v>0</v>
      </c>
      <c r="Z1159" s="39">
        <v>0</v>
      </c>
      <c r="AA1159" s="39">
        <v>0</v>
      </c>
      <c r="AB1159" s="39">
        <v>0</v>
      </c>
      <c r="AC1159" s="39">
        <v>0</v>
      </c>
      <c r="AD1159" s="39">
        <v>0</v>
      </c>
      <c r="AE1159" s="39">
        <v>0</v>
      </c>
      <c r="AF1159" s="39">
        <v>0</v>
      </c>
      <c r="AG1159" s="39">
        <v>0</v>
      </c>
      <c r="AH1159" s="39">
        <v>0</v>
      </c>
      <c r="AI1159" s="39">
        <v>0</v>
      </c>
      <c r="AK1159" t="s">
        <v>1943</v>
      </c>
      <c r="AL1159" s="11">
        <v>41729</v>
      </c>
      <c r="AM1159" s="39">
        <v>0</v>
      </c>
      <c r="AN1159" s="39">
        <v>0</v>
      </c>
      <c r="AO1159" s="39">
        <v>0</v>
      </c>
      <c r="AP1159" s="39">
        <v>0</v>
      </c>
      <c r="AQ1159" s="39">
        <v>0</v>
      </c>
      <c r="AR1159" s="39">
        <v>0</v>
      </c>
      <c r="AS1159" s="39">
        <v>0</v>
      </c>
      <c r="AT1159" s="39">
        <v>0</v>
      </c>
      <c r="AU1159" s="39">
        <v>0</v>
      </c>
      <c r="AV1159" s="39">
        <v>0</v>
      </c>
      <c r="AW1159" s="5">
        <v>0</v>
      </c>
      <c r="AY1159" t="s">
        <v>1943</v>
      </c>
      <c r="AZ1159" s="11">
        <v>42094</v>
      </c>
      <c r="BA1159" s="39">
        <v>0</v>
      </c>
      <c r="BB1159" s="39">
        <v>0</v>
      </c>
      <c r="BC1159" s="39">
        <v>0</v>
      </c>
      <c r="BD1159" s="39">
        <v>0</v>
      </c>
      <c r="BE1159" s="39">
        <v>0</v>
      </c>
      <c r="BF1159" s="39">
        <v>0</v>
      </c>
      <c r="BG1159" s="39">
        <v>0</v>
      </c>
      <c r="BH1159" s="39">
        <v>0</v>
      </c>
      <c r="BI1159" s="39">
        <v>0</v>
      </c>
      <c r="BJ1159" s="39">
        <v>0</v>
      </c>
      <c r="BK1159" s="39">
        <v>0</v>
      </c>
      <c r="BM1159" t="s">
        <v>1943</v>
      </c>
      <c r="BN1159" s="11">
        <v>42460</v>
      </c>
      <c r="BO1159" s="39">
        <v>0</v>
      </c>
      <c r="BP1159" s="39">
        <v>0</v>
      </c>
      <c r="BQ1159" s="39">
        <v>0</v>
      </c>
      <c r="BR1159" s="39">
        <v>0</v>
      </c>
      <c r="BS1159" s="39">
        <v>0</v>
      </c>
      <c r="BT1159" s="39">
        <v>0</v>
      </c>
      <c r="BU1159" s="39">
        <v>0</v>
      </c>
      <c r="BV1159" s="39">
        <v>0</v>
      </c>
      <c r="BW1159" s="39">
        <v>0</v>
      </c>
      <c r="BX1159" s="39">
        <v>0</v>
      </c>
      <c r="BY1159" s="39">
        <v>0</v>
      </c>
      <c r="CB1159" t="s">
        <v>1944</v>
      </c>
      <c r="CC1159" t="s">
        <v>2166</v>
      </c>
      <c r="CD1159" t="s">
        <v>2211</v>
      </c>
      <c r="CE1159" s="3">
        <v>500</v>
      </c>
      <c r="CF1159" s="5">
        <v>188</v>
      </c>
      <c r="CG1159" s="11">
        <v>40999</v>
      </c>
      <c r="CH1159" s="12">
        <v>303.7</v>
      </c>
      <c r="CI1159" s="12">
        <v>31.07</v>
      </c>
      <c r="CJ1159" s="12">
        <v>0.19760341069416101</v>
      </c>
      <c r="CK1159" s="12">
        <v>22.48</v>
      </c>
      <c r="CL1159" s="12">
        <v>23999.569798050001</v>
      </c>
      <c r="CM1159" s="11">
        <v>41364</v>
      </c>
      <c r="CN1159" s="12">
        <v>501.68</v>
      </c>
      <c r="CO1159" s="12">
        <v>40.22</v>
      </c>
      <c r="CP1159" s="12">
        <v>0.17416199569882199</v>
      </c>
      <c r="CQ1159" s="12">
        <v>44.98</v>
      </c>
      <c r="CR1159" s="12">
        <v>25403.716214150001</v>
      </c>
      <c r="CS1159" s="38">
        <v>41729</v>
      </c>
      <c r="CT1159" s="12">
        <v>9382.5499999999993</v>
      </c>
      <c r="CU1159" s="12">
        <v>1509.66</v>
      </c>
      <c r="CV1159" s="12">
        <v>6.5663368092932304</v>
      </c>
      <c r="CW1159" s="12">
        <v>69.87</v>
      </c>
      <c r="CX1159" s="12">
        <v>17048.100545249999</v>
      </c>
      <c r="CY1159" s="38">
        <v>42094</v>
      </c>
      <c r="CZ1159" s="12">
        <v>3168.71</v>
      </c>
      <c r="DA1159" s="12">
        <v>681.58</v>
      </c>
      <c r="DB1159" s="12">
        <v>2.2873268937907101</v>
      </c>
      <c r="DC1159" s="12">
        <v>54.8</v>
      </c>
      <c r="DD1159" s="12">
        <v>15716.365267200001</v>
      </c>
      <c r="DE1159" s="38">
        <v>42460</v>
      </c>
      <c r="DF1159" s="12">
        <v>7940.7962809999999</v>
      </c>
      <c r="DG1159" s="12">
        <v>1593.1768050000001</v>
      </c>
      <c r="DH1159" s="12">
        <v>3.5177442382206099</v>
      </c>
      <c r="DI1159" s="12">
        <v>76.386636999999993</v>
      </c>
      <c r="DJ1159" s="12">
        <v>14195.73136815</v>
      </c>
      <c r="DK1159" t="s">
        <v>5562</v>
      </c>
      <c r="DL1159" s="41">
        <v>0</v>
      </c>
      <c r="DM1159" s="5">
        <v>515055</v>
      </c>
      <c r="DN1159" s="5">
        <v>532873</v>
      </c>
      <c r="DO1159" s="5">
        <v>533273</v>
      </c>
      <c r="DP1159" s="5">
        <v>503310</v>
      </c>
      <c r="DR1159" s="38">
        <v>42412</v>
      </c>
      <c r="DS1159" t="s">
        <v>1948</v>
      </c>
    </row>
    <row r="1160" spans="1:123" ht="15" customHeight="1" x14ac:dyDescent="0.35">
      <c r="A1160" s="34" t="s">
        <v>1576</v>
      </c>
      <c r="B1160" s="35">
        <v>512179</v>
      </c>
      <c r="C1160" s="34" t="s">
        <v>1578</v>
      </c>
      <c r="D1160" s="36" t="s">
        <v>5563</v>
      </c>
      <c r="E1160" t="s">
        <v>2031</v>
      </c>
      <c r="F1160" t="s">
        <v>1940</v>
      </c>
      <c r="G1160" s="37" t="s">
        <v>5564</v>
      </c>
      <c r="H1160" s="38">
        <v>24874</v>
      </c>
      <c r="I1160" t="s">
        <v>1959</v>
      </c>
      <c r="J1160" s="11">
        <v>40999</v>
      </c>
      <c r="K1160" s="5">
        <v>7000000</v>
      </c>
      <c r="L1160" s="5">
        <v>0</v>
      </c>
      <c r="M1160" s="5">
        <v>0</v>
      </c>
      <c r="N1160" s="5">
        <v>0</v>
      </c>
      <c r="O1160" s="5">
        <v>7000000</v>
      </c>
      <c r="P1160" s="5">
        <v>0</v>
      </c>
      <c r="Q1160" s="5">
        <v>7000000</v>
      </c>
      <c r="R1160" s="5">
        <v>0</v>
      </c>
      <c r="S1160" s="5">
        <v>0</v>
      </c>
      <c r="T1160" s="5">
        <v>0</v>
      </c>
      <c r="U1160" s="5">
        <v>0</v>
      </c>
      <c r="V1160" s="5"/>
      <c r="X1160" s="11">
        <v>41364</v>
      </c>
      <c r="Y1160" s="39">
        <v>7500000</v>
      </c>
      <c r="Z1160" s="39">
        <v>0</v>
      </c>
      <c r="AA1160" s="39">
        <v>0</v>
      </c>
      <c r="AB1160" s="39">
        <v>0</v>
      </c>
      <c r="AC1160" s="39">
        <v>7500000</v>
      </c>
      <c r="AD1160" s="39">
        <v>0</v>
      </c>
      <c r="AE1160" s="39">
        <v>7500000</v>
      </c>
      <c r="AF1160" s="39">
        <v>0</v>
      </c>
      <c r="AG1160" s="39">
        <v>0</v>
      </c>
      <c r="AH1160" s="39">
        <v>0</v>
      </c>
      <c r="AI1160" s="39">
        <v>0</v>
      </c>
      <c r="AK1160" t="s">
        <v>1960</v>
      </c>
      <c r="AL1160" s="11">
        <v>41729</v>
      </c>
      <c r="AM1160" s="39">
        <v>29699442</v>
      </c>
      <c r="AN1160" s="39">
        <v>0</v>
      </c>
      <c r="AO1160" s="39">
        <v>0</v>
      </c>
      <c r="AP1160" s="39">
        <v>0</v>
      </c>
      <c r="AQ1160" s="39">
        <v>29699442</v>
      </c>
      <c r="AR1160" s="39">
        <v>0</v>
      </c>
      <c r="AS1160" s="39">
        <v>29699442</v>
      </c>
      <c r="AT1160" s="39">
        <v>0</v>
      </c>
      <c r="AU1160" s="39">
        <v>0</v>
      </c>
      <c r="AV1160" s="39">
        <v>0</v>
      </c>
      <c r="AW1160" s="5">
        <v>0</v>
      </c>
      <c r="AZ1160" s="11">
        <v>42094</v>
      </c>
      <c r="BA1160" s="39">
        <v>16051000</v>
      </c>
      <c r="BB1160" s="39">
        <v>0</v>
      </c>
      <c r="BC1160" s="39">
        <v>0</v>
      </c>
      <c r="BD1160" s="39">
        <v>0</v>
      </c>
      <c r="BE1160" s="39">
        <v>16051000</v>
      </c>
      <c r="BF1160" s="39">
        <v>0</v>
      </c>
      <c r="BG1160" s="39">
        <v>16051000</v>
      </c>
      <c r="BH1160" s="39">
        <v>0</v>
      </c>
      <c r="BI1160" s="39">
        <v>0</v>
      </c>
      <c r="BJ1160" s="39">
        <v>0</v>
      </c>
      <c r="BK1160" s="39">
        <v>0</v>
      </c>
      <c r="BN1160" s="11">
        <v>42460</v>
      </c>
      <c r="BO1160" s="39">
        <v>28786000</v>
      </c>
      <c r="BP1160" s="39">
        <v>0</v>
      </c>
      <c r="BQ1160" s="39">
        <v>0</v>
      </c>
      <c r="BR1160" s="39">
        <v>0</v>
      </c>
      <c r="BS1160" s="39">
        <v>28786000</v>
      </c>
      <c r="BT1160" s="39">
        <v>0</v>
      </c>
      <c r="BU1160" s="39">
        <v>28786000</v>
      </c>
      <c r="BV1160" s="39">
        <v>0</v>
      </c>
      <c r="BW1160" s="39">
        <v>0</v>
      </c>
      <c r="BX1160" s="39">
        <v>0</v>
      </c>
      <c r="BY1160" s="39">
        <v>0</v>
      </c>
      <c r="CB1160" t="s">
        <v>1944</v>
      </c>
      <c r="CC1160" t="s">
        <v>2166</v>
      </c>
      <c r="CD1160" t="s">
        <v>2211</v>
      </c>
      <c r="CE1160" s="3">
        <v>500</v>
      </c>
      <c r="CF1160" s="5">
        <v>188</v>
      </c>
      <c r="CG1160" s="11">
        <v>40999</v>
      </c>
      <c r="CH1160" s="12">
        <v>303.7</v>
      </c>
      <c r="CI1160" s="12">
        <v>31.07</v>
      </c>
      <c r="CJ1160" s="12">
        <v>0.19760341069416101</v>
      </c>
      <c r="CK1160" s="12">
        <v>22.48</v>
      </c>
      <c r="CL1160" s="12">
        <v>23999.569798050001</v>
      </c>
      <c r="CM1160" s="11">
        <v>41364</v>
      </c>
      <c r="CN1160" s="12">
        <v>501.68</v>
      </c>
      <c r="CO1160" s="12">
        <v>40.22</v>
      </c>
      <c r="CP1160" s="12">
        <v>0.17416199569882199</v>
      </c>
      <c r="CQ1160" s="12">
        <v>44.98</v>
      </c>
      <c r="CR1160" s="12">
        <v>25403.716214150001</v>
      </c>
      <c r="CS1160" s="38">
        <v>41729</v>
      </c>
      <c r="CT1160" s="12">
        <v>9382.5499999999993</v>
      </c>
      <c r="CU1160" s="12">
        <v>1509.66</v>
      </c>
      <c r="CV1160" s="12">
        <v>6.5663368092932304</v>
      </c>
      <c r="CW1160" s="12">
        <v>69.87</v>
      </c>
      <c r="CX1160" s="12">
        <v>17048.100545249999</v>
      </c>
      <c r="CY1160" s="38">
        <v>42094</v>
      </c>
      <c r="CZ1160" s="12">
        <v>3168.71</v>
      </c>
      <c r="DA1160" s="12">
        <v>681.58</v>
      </c>
      <c r="DB1160" s="12">
        <v>2.2873268937907101</v>
      </c>
      <c r="DC1160" s="12">
        <v>54.8</v>
      </c>
      <c r="DD1160" s="12">
        <v>15716.365267200001</v>
      </c>
      <c r="DE1160" s="38">
        <v>42460</v>
      </c>
      <c r="DF1160" s="12">
        <v>7940.7962809999999</v>
      </c>
      <c r="DG1160" s="12">
        <v>1593.1768050000001</v>
      </c>
      <c r="DH1160" s="12">
        <v>3.5177442382206099</v>
      </c>
      <c r="DI1160" s="12">
        <v>76.386636999999993</v>
      </c>
      <c r="DJ1160" s="12">
        <v>14195.73136815</v>
      </c>
      <c r="DK1160" t="s">
        <v>5565</v>
      </c>
      <c r="DL1160" s="41">
        <v>70.847051428641905</v>
      </c>
      <c r="DM1160" s="5">
        <v>515055</v>
      </c>
      <c r="DN1160" s="5">
        <v>532873</v>
      </c>
      <c r="DO1160" s="5">
        <v>533273</v>
      </c>
      <c r="DP1160" s="5">
        <v>503310</v>
      </c>
      <c r="DR1160" s="38">
        <v>38744</v>
      </c>
      <c r="DS1160" t="s">
        <v>1948</v>
      </c>
    </row>
    <row r="1161" spans="1:123" ht="15" customHeight="1" x14ac:dyDescent="0.35">
      <c r="A1161" s="34" t="s">
        <v>1576</v>
      </c>
      <c r="B1161" s="35">
        <v>512179</v>
      </c>
      <c r="C1161" s="34" t="s">
        <v>1577</v>
      </c>
      <c r="D1161" s="36" t="s">
        <v>5566</v>
      </c>
      <c r="E1161" s="34" t="s">
        <v>2013</v>
      </c>
      <c r="F1161" t="s">
        <v>1951</v>
      </c>
      <c r="G1161" s="37" t="s">
        <v>5567</v>
      </c>
      <c r="H1161" s="38">
        <v>22372</v>
      </c>
      <c r="I1161" t="s">
        <v>1942</v>
      </c>
      <c r="J1161" s="11">
        <v>40999</v>
      </c>
      <c r="K1161" s="5">
        <v>0</v>
      </c>
      <c r="L1161" s="5">
        <v>0</v>
      </c>
      <c r="M1161" s="5">
        <v>0</v>
      </c>
      <c r="N1161" s="5">
        <v>0</v>
      </c>
      <c r="O1161" s="5">
        <v>0</v>
      </c>
      <c r="P1161" s="5">
        <v>0</v>
      </c>
      <c r="Q1161" s="5">
        <v>0</v>
      </c>
      <c r="R1161" s="5">
        <v>0</v>
      </c>
      <c r="S1161" s="5">
        <v>0</v>
      </c>
      <c r="T1161" s="5">
        <v>0</v>
      </c>
      <c r="U1161" s="5">
        <v>0</v>
      </c>
      <c r="V1161" s="5"/>
      <c r="W1161" t="s">
        <v>1943</v>
      </c>
      <c r="X1161" s="11">
        <v>41364</v>
      </c>
      <c r="Y1161" s="39">
        <v>0</v>
      </c>
      <c r="Z1161" s="39">
        <v>0</v>
      </c>
      <c r="AA1161" s="39">
        <v>0</v>
      </c>
      <c r="AB1161" s="39">
        <v>0</v>
      </c>
      <c r="AC1161" s="39">
        <v>0</v>
      </c>
      <c r="AD1161" s="39">
        <v>0</v>
      </c>
      <c r="AE1161" s="39">
        <v>0</v>
      </c>
      <c r="AF1161" s="39">
        <v>0</v>
      </c>
      <c r="AG1161" s="39">
        <v>0</v>
      </c>
      <c r="AH1161" s="39">
        <v>0</v>
      </c>
      <c r="AI1161" s="39">
        <v>0</v>
      </c>
      <c r="AK1161" t="s">
        <v>1943</v>
      </c>
      <c r="AL1161" s="11">
        <v>41729</v>
      </c>
      <c r="AM1161" s="39">
        <v>0</v>
      </c>
      <c r="AN1161" s="39">
        <v>0</v>
      </c>
      <c r="AO1161" s="39">
        <v>0</v>
      </c>
      <c r="AP1161" s="39">
        <v>0</v>
      </c>
      <c r="AQ1161" s="39">
        <v>0</v>
      </c>
      <c r="AR1161" s="39">
        <v>0</v>
      </c>
      <c r="AS1161" s="39">
        <v>0</v>
      </c>
      <c r="AT1161" s="39">
        <v>0</v>
      </c>
      <c r="AU1161" s="39">
        <v>0</v>
      </c>
      <c r="AV1161" s="39">
        <v>0</v>
      </c>
      <c r="AW1161" s="5">
        <v>0</v>
      </c>
      <c r="AY1161" t="s">
        <v>1943</v>
      </c>
      <c r="AZ1161" s="11">
        <v>42094</v>
      </c>
      <c r="BA1161" s="39">
        <v>0</v>
      </c>
      <c r="BB1161" s="39">
        <v>0</v>
      </c>
      <c r="BC1161" s="39">
        <v>0</v>
      </c>
      <c r="BD1161" s="39">
        <v>0</v>
      </c>
      <c r="BE1161" s="39">
        <v>0</v>
      </c>
      <c r="BF1161" s="39">
        <v>0</v>
      </c>
      <c r="BG1161" s="39">
        <v>0</v>
      </c>
      <c r="BH1161" s="39">
        <v>0</v>
      </c>
      <c r="BI1161" s="39">
        <v>0</v>
      </c>
      <c r="BJ1161" s="39">
        <v>0</v>
      </c>
      <c r="BK1161" s="39">
        <v>0</v>
      </c>
      <c r="BM1161" t="s">
        <v>1943</v>
      </c>
      <c r="BN1161" s="11">
        <v>42460</v>
      </c>
      <c r="BO1161" s="39">
        <v>3750000</v>
      </c>
      <c r="BP1161" s="39">
        <v>0</v>
      </c>
      <c r="BQ1161" s="39">
        <v>0</v>
      </c>
      <c r="BR1161" s="39">
        <v>0</v>
      </c>
      <c r="BS1161" s="39">
        <v>3750000</v>
      </c>
      <c r="BT1161" s="39">
        <v>0</v>
      </c>
      <c r="BU1161" s="39">
        <v>3750000</v>
      </c>
      <c r="BV1161" s="39">
        <v>0</v>
      </c>
      <c r="BW1161" s="39">
        <v>0</v>
      </c>
      <c r="BX1161" s="39">
        <v>0</v>
      </c>
      <c r="BY1161" s="39">
        <v>0</v>
      </c>
      <c r="CB1161" t="s">
        <v>2015</v>
      </c>
      <c r="CC1161" t="s">
        <v>2166</v>
      </c>
      <c r="CD1161" t="s">
        <v>2211</v>
      </c>
      <c r="CE1161" s="3">
        <v>500</v>
      </c>
      <c r="CF1161" s="5">
        <v>188</v>
      </c>
      <c r="CG1161" s="11">
        <v>40999</v>
      </c>
      <c r="CH1161" s="12">
        <v>303.7</v>
      </c>
      <c r="CI1161" s="12">
        <v>31.07</v>
      </c>
      <c r="CJ1161" s="12">
        <v>0.19760341069416101</v>
      </c>
      <c r="CK1161" s="12">
        <v>22.48</v>
      </c>
      <c r="CL1161" s="12">
        <v>23999.569798050001</v>
      </c>
      <c r="CM1161" s="11">
        <v>41364</v>
      </c>
      <c r="CN1161" s="12">
        <v>501.68</v>
      </c>
      <c r="CO1161" s="12">
        <v>40.22</v>
      </c>
      <c r="CP1161" s="12">
        <v>0.17416199569882199</v>
      </c>
      <c r="CQ1161" s="12">
        <v>44.98</v>
      </c>
      <c r="CR1161" s="12">
        <v>25403.716214150001</v>
      </c>
      <c r="CS1161" s="38">
        <v>41729</v>
      </c>
      <c r="CT1161" s="12">
        <v>9382.5499999999993</v>
      </c>
      <c r="CU1161" s="12">
        <v>1509.66</v>
      </c>
      <c r="CV1161" s="12">
        <v>6.5663368092932304</v>
      </c>
      <c r="CW1161" s="12">
        <v>69.87</v>
      </c>
      <c r="CX1161" s="12">
        <v>17048.100545249999</v>
      </c>
      <c r="CY1161" s="38">
        <v>42094</v>
      </c>
      <c r="CZ1161" s="12">
        <v>3168.71</v>
      </c>
      <c r="DA1161" s="12">
        <v>681.58</v>
      </c>
      <c r="DB1161" s="12">
        <v>2.2873268937907101</v>
      </c>
      <c r="DC1161" s="12">
        <v>54.8</v>
      </c>
      <c r="DD1161" s="12">
        <v>15716.365267200001</v>
      </c>
      <c r="DE1161" s="38">
        <v>42460</v>
      </c>
      <c r="DF1161" s="12">
        <v>7940.7962809999999</v>
      </c>
      <c r="DG1161" s="12">
        <v>1593.1768050000001</v>
      </c>
      <c r="DH1161" s="12">
        <v>3.5177442382206099</v>
      </c>
      <c r="DI1161" s="12">
        <v>76.386636999999993</v>
      </c>
      <c r="DJ1161" s="12">
        <v>14195.73136815</v>
      </c>
      <c r="DK1161" t="s">
        <v>5568</v>
      </c>
      <c r="DL1161" s="41">
        <v>9.2293629839994136</v>
      </c>
      <c r="DM1161" s="5">
        <v>515055</v>
      </c>
      <c r="DN1161" s="5">
        <v>532873</v>
      </c>
      <c r="DO1161" s="5">
        <v>533273</v>
      </c>
      <c r="DP1161" s="5">
        <v>503310</v>
      </c>
      <c r="DR1161" s="38">
        <v>42276</v>
      </c>
      <c r="DS1161" t="s">
        <v>1948</v>
      </c>
    </row>
    <row r="1162" spans="1:123" ht="15" customHeight="1" x14ac:dyDescent="0.35">
      <c r="A1162" s="34" t="s">
        <v>1580</v>
      </c>
      <c r="B1162" s="35">
        <v>509930</v>
      </c>
      <c r="C1162" s="34" t="s">
        <v>1581</v>
      </c>
      <c r="D1162" s="36" t="s">
        <v>5569</v>
      </c>
      <c r="E1162" t="s">
        <v>1939</v>
      </c>
      <c r="F1162" t="s">
        <v>1940</v>
      </c>
      <c r="G1162" s="37" t="s">
        <v>5570</v>
      </c>
      <c r="H1162" s="38">
        <v>13810</v>
      </c>
      <c r="I1162" t="s">
        <v>1959</v>
      </c>
      <c r="J1162" s="11">
        <v>41090</v>
      </c>
      <c r="K1162" s="5">
        <v>6726185</v>
      </c>
      <c r="L1162" s="5">
        <v>0</v>
      </c>
      <c r="M1162" s="5">
        <v>0</v>
      </c>
      <c r="N1162" s="5">
        <v>26979661</v>
      </c>
      <c r="O1162" s="5">
        <v>33705846</v>
      </c>
      <c r="P1162" s="5">
        <v>0</v>
      </c>
      <c r="Q1162" s="5">
        <v>33705846</v>
      </c>
      <c r="R1162" s="5">
        <v>0</v>
      </c>
      <c r="S1162" s="5">
        <v>0</v>
      </c>
      <c r="T1162" s="5">
        <v>0</v>
      </c>
      <c r="U1162" s="5">
        <v>0</v>
      </c>
      <c r="V1162" s="5"/>
      <c r="X1162" s="11">
        <v>41455</v>
      </c>
      <c r="Y1162" s="39">
        <v>7678662</v>
      </c>
      <c r="Z1162" s="39">
        <v>0</v>
      </c>
      <c r="AA1162" s="39">
        <v>0</v>
      </c>
      <c r="AB1162" s="39">
        <v>36890785</v>
      </c>
      <c r="AC1162" s="39">
        <v>44569447</v>
      </c>
      <c r="AD1162" s="39">
        <v>0</v>
      </c>
      <c r="AE1162" s="39">
        <v>44569447</v>
      </c>
      <c r="AF1162" s="39">
        <v>0</v>
      </c>
      <c r="AG1162" s="39">
        <v>0</v>
      </c>
      <c r="AH1162" s="39">
        <v>0</v>
      </c>
      <c r="AI1162" s="39">
        <v>0</v>
      </c>
      <c r="AL1162" s="11">
        <v>41820</v>
      </c>
      <c r="AM1162" s="39">
        <v>13064234</v>
      </c>
      <c r="AN1162" s="39">
        <v>0</v>
      </c>
      <c r="AO1162" s="39">
        <v>0</v>
      </c>
      <c r="AP1162" s="39">
        <v>43728467</v>
      </c>
      <c r="AQ1162" s="39">
        <v>56792701</v>
      </c>
      <c r="AR1162" s="39">
        <v>0</v>
      </c>
      <c r="AS1162" s="39">
        <v>56792701</v>
      </c>
      <c r="AT1162" s="39">
        <v>0</v>
      </c>
      <c r="AU1162" s="39">
        <v>0</v>
      </c>
      <c r="AV1162" s="39">
        <v>0</v>
      </c>
      <c r="AW1162" s="5">
        <v>0</v>
      </c>
      <c r="AZ1162" s="11">
        <v>42185</v>
      </c>
      <c r="BA1162" s="39">
        <v>17491000</v>
      </c>
      <c r="BB1162" s="39">
        <v>0</v>
      </c>
      <c r="BC1162" s="39">
        <v>32000</v>
      </c>
      <c r="BD1162" s="39">
        <v>49576000</v>
      </c>
      <c r="BE1162" s="39">
        <v>67099000</v>
      </c>
      <c r="BF1162" s="39">
        <v>0</v>
      </c>
      <c r="BG1162" s="39">
        <v>67099000</v>
      </c>
      <c r="BH1162" s="39">
        <v>0</v>
      </c>
      <c r="BI1162" s="39">
        <v>0</v>
      </c>
      <c r="BJ1162" s="39">
        <v>0</v>
      </c>
      <c r="BK1162" s="39">
        <v>0</v>
      </c>
      <c r="BN1162" s="11">
        <v>42460</v>
      </c>
      <c r="BO1162" s="39">
        <v>15537000</v>
      </c>
      <c r="BP1162" s="39">
        <v>0</v>
      </c>
      <c r="BQ1162" s="39">
        <v>32000</v>
      </c>
      <c r="BR1162" s="39">
        <v>35367000</v>
      </c>
      <c r="BS1162" s="39">
        <v>50936000</v>
      </c>
      <c r="BT1162" s="39">
        <v>0</v>
      </c>
      <c r="BU1162" s="39">
        <v>50936000</v>
      </c>
      <c r="BV1162" s="39">
        <v>0</v>
      </c>
      <c r="BW1162" s="39">
        <v>0</v>
      </c>
      <c r="BX1162" s="39">
        <v>0</v>
      </c>
      <c r="BY1162" s="39">
        <v>0</v>
      </c>
      <c r="CB1162" t="s">
        <v>1944</v>
      </c>
      <c r="CC1162" t="s">
        <v>2100</v>
      </c>
      <c r="CD1162" t="s">
        <v>2315</v>
      </c>
      <c r="CE1162" s="3" t="s">
        <v>1990</v>
      </c>
      <c r="CF1162" s="5">
        <v>4458</v>
      </c>
      <c r="CG1162" s="11">
        <v>41090</v>
      </c>
      <c r="CH1162" s="12">
        <v>29336.720000000001</v>
      </c>
      <c r="CI1162" s="12">
        <v>2416.83</v>
      </c>
      <c r="CJ1162" s="12">
        <v>15.20003207808</v>
      </c>
      <c r="CK1162" s="12">
        <v>991.45</v>
      </c>
      <c r="CL1162" s="12">
        <v>28276.181261999998</v>
      </c>
      <c r="CM1162" s="11">
        <v>41455</v>
      </c>
      <c r="CN1162" s="12">
        <v>34070.85</v>
      </c>
      <c r="CO1162" s="12">
        <v>2900.97</v>
      </c>
      <c r="CP1162" s="12">
        <v>15.0608739398299</v>
      </c>
      <c r="CQ1162" s="12">
        <v>1116.03</v>
      </c>
      <c r="CR1162" s="12">
        <v>42884.271311999997</v>
      </c>
      <c r="CS1162" s="38">
        <v>41820</v>
      </c>
      <c r="CT1162" s="12">
        <v>39694.480000000003</v>
      </c>
      <c r="CU1162" s="12">
        <v>2834.37</v>
      </c>
      <c r="CV1162" s="12">
        <v>13.0276951746739</v>
      </c>
      <c r="CW1162" s="12">
        <v>1269.4100000000001</v>
      </c>
      <c r="CX1162" s="12">
        <v>66187.350613500006</v>
      </c>
      <c r="CY1162" s="38">
        <v>42185</v>
      </c>
      <c r="CZ1162" s="12">
        <v>42598.42</v>
      </c>
      <c r="DA1162" s="12">
        <v>3223.56</v>
      </c>
      <c r="DB1162" s="12">
        <v>13.7424840527396</v>
      </c>
      <c r="DC1162" s="12">
        <v>1480.31</v>
      </c>
      <c r="DD1162" s="12">
        <v>85647.867097499999</v>
      </c>
      <c r="DE1162" s="38">
        <v>42460</v>
      </c>
      <c r="DF1162" s="12">
        <v>29796.797999999999</v>
      </c>
      <c r="DG1162" s="12">
        <v>2045.0930000000001</v>
      </c>
      <c r="DH1162" s="12">
        <v>8.5673608908711696</v>
      </c>
      <c r="DI1162" s="12">
        <v>1333.732</v>
      </c>
      <c r="DJ1162" s="12">
        <v>93783.938120999999</v>
      </c>
      <c r="DK1162" t="s">
        <v>5571</v>
      </c>
      <c r="DL1162" s="40">
        <v>301</v>
      </c>
      <c r="DM1162" s="5">
        <v>500031</v>
      </c>
      <c r="DN1162" s="5">
        <v>500067</v>
      </c>
      <c r="DO1162" s="5">
        <v>511389</v>
      </c>
      <c r="DP1162" s="5">
        <v>517385</v>
      </c>
      <c r="DQ1162" s="5">
        <v>532953</v>
      </c>
      <c r="DR1162" s="38">
        <v>42263</v>
      </c>
      <c r="DS1162" t="s">
        <v>1948</v>
      </c>
    </row>
    <row r="1163" spans="1:123" ht="15" customHeight="1" x14ac:dyDescent="0.35">
      <c r="A1163" s="34" t="s">
        <v>1580</v>
      </c>
      <c r="B1163" s="35">
        <v>509930</v>
      </c>
      <c r="C1163" s="34" t="s">
        <v>1582</v>
      </c>
      <c r="D1163" s="36" t="s">
        <v>5572</v>
      </c>
      <c r="E1163" s="34" t="s">
        <v>2013</v>
      </c>
      <c r="F1163" t="s">
        <v>1951</v>
      </c>
      <c r="G1163" s="37" t="s">
        <v>5573</v>
      </c>
      <c r="H1163" s="38">
        <v>16656</v>
      </c>
      <c r="I1163" t="s">
        <v>1959</v>
      </c>
      <c r="J1163" s="11">
        <v>41090</v>
      </c>
      <c r="K1163" s="5">
        <v>6989697</v>
      </c>
      <c r="L1163" s="5">
        <v>0</v>
      </c>
      <c r="M1163" s="5">
        <v>0</v>
      </c>
      <c r="N1163" s="5">
        <v>26979661</v>
      </c>
      <c r="O1163" s="5">
        <v>33969358</v>
      </c>
      <c r="P1163" s="5">
        <v>0</v>
      </c>
      <c r="Q1163" s="5">
        <v>33969358</v>
      </c>
      <c r="R1163" s="5">
        <v>0</v>
      </c>
      <c r="S1163" s="5">
        <v>0</v>
      </c>
      <c r="T1163" s="5">
        <v>0</v>
      </c>
      <c r="U1163" s="5">
        <v>0</v>
      </c>
      <c r="V1163" s="5"/>
      <c r="X1163" s="11">
        <v>41455</v>
      </c>
      <c r="Y1163" s="39">
        <v>8257034</v>
      </c>
      <c r="Z1163" s="39">
        <v>0</v>
      </c>
      <c r="AA1163" s="39">
        <v>0</v>
      </c>
      <c r="AB1163" s="39">
        <v>36890785</v>
      </c>
      <c r="AC1163" s="39">
        <v>45147819</v>
      </c>
      <c r="AD1163" s="39">
        <v>0</v>
      </c>
      <c r="AE1163" s="39">
        <v>45147819</v>
      </c>
      <c r="AF1163" s="39">
        <v>0</v>
      </c>
      <c r="AG1163" s="39">
        <v>0</v>
      </c>
      <c r="AH1163" s="39">
        <v>0</v>
      </c>
      <c r="AI1163" s="39">
        <v>0</v>
      </c>
      <c r="AL1163" s="11">
        <v>41820</v>
      </c>
      <c r="AM1163" s="39">
        <v>13075631</v>
      </c>
      <c r="AN1163" s="39">
        <v>0</v>
      </c>
      <c r="AO1163" s="39">
        <v>0</v>
      </c>
      <c r="AP1163" s="39">
        <v>43728467</v>
      </c>
      <c r="AQ1163" s="39">
        <v>56804098</v>
      </c>
      <c r="AR1163" s="39">
        <v>0</v>
      </c>
      <c r="AS1163" s="39">
        <v>56804098</v>
      </c>
      <c r="AT1163" s="39">
        <v>0</v>
      </c>
      <c r="AU1163" s="39">
        <v>0</v>
      </c>
      <c r="AV1163" s="39">
        <v>0</v>
      </c>
      <c r="AW1163" s="5">
        <v>0</v>
      </c>
      <c r="AZ1163" s="11">
        <v>42185</v>
      </c>
      <c r="BA1163" s="39">
        <v>17063000</v>
      </c>
      <c r="BB1163" s="39">
        <v>0</v>
      </c>
      <c r="BC1163" s="39">
        <v>32000</v>
      </c>
      <c r="BD1163" s="39">
        <v>49576000</v>
      </c>
      <c r="BE1163" s="39">
        <v>66671000</v>
      </c>
      <c r="BF1163" s="39">
        <v>0</v>
      </c>
      <c r="BG1163" s="39">
        <v>66671000</v>
      </c>
      <c r="BH1163" s="39">
        <v>0</v>
      </c>
      <c r="BI1163" s="39">
        <v>0</v>
      </c>
      <c r="BJ1163" s="39">
        <v>0</v>
      </c>
      <c r="BK1163" s="39">
        <v>0</v>
      </c>
      <c r="BN1163" s="11">
        <v>42460</v>
      </c>
      <c r="BO1163" s="39">
        <v>14859000</v>
      </c>
      <c r="BP1163" s="39">
        <v>0</v>
      </c>
      <c r="BQ1163" s="39">
        <v>32000</v>
      </c>
      <c r="BR1163" s="39">
        <v>35367000</v>
      </c>
      <c r="BS1163" s="39">
        <v>50258000</v>
      </c>
      <c r="BT1163" s="39">
        <v>0</v>
      </c>
      <c r="BU1163" s="39">
        <v>50258000</v>
      </c>
      <c r="BV1163" s="39">
        <v>0</v>
      </c>
      <c r="BW1163" s="39">
        <v>0</v>
      </c>
      <c r="BX1163" s="39">
        <v>0</v>
      </c>
      <c r="BY1163" s="39">
        <v>0</v>
      </c>
      <c r="CB1163" t="s">
        <v>2015</v>
      </c>
      <c r="CC1163" t="s">
        <v>2100</v>
      </c>
      <c r="CD1163" t="s">
        <v>2315</v>
      </c>
      <c r="CE1163" s="3" t="s">
        <v>1990</v>
      </c>
      <c r="CF1163" s="5">
        <v>4458</v>
      </c>
      <c r="CG1163" s="11">
        <v>41090</v>
      </c>
      <c r="CH1163" s="12">
        <v>29336.720000000001</v>
      </c>
      <c r="CI1163" s="12">
        <v>2416.83</v>
      </c>
      <c r="CJ1163" s="12">
        <v>15.20003207808</v>
      </c>
      <c r="CK1163" s="12">
        <v>991.45</v>
      </c>
      <c r="CL1163" s="12">
        <v>28276.181261999998</v>
      </c>
      <c r="CM1163" s="11">
        <v>41455</v>
      </c>
      <c r="CN1163" s="12">
        <v>34070.85</v>
      </c>
      <c r="CO1163" s="12">
        <v>2900.97</v>
      </c>
      <c r="CP1163" s="12">
        <v>15.0608739398299</v>
      </c>
      <c r="CQ1163" s="12">
        <v>1116.03</v>
      </c>
      <c r="CR1163" s="12">
        <v>42884.271311999997</v>
      </c>
      <c r="CS1163" s="38">
        <v>41820</v>
      </c>
      <c r="CT1163" s="12">
        <v>39694.480000000003</v>
      </c>
      <c r="CU1163" s="12">
        <v>2834.37</v>
      </c>
      <c r="CV1163" s="12">
        <v>13.0276951746739</v>
      </c>
      <c r="CW1163" s="12">
        <v>1269.4100000000001</v>
      </c>
      <c r="CX1163" s="12">
        <v>66187.350613500006</v>
      </c>
      <c r="CY1163" s="38">
        <v>42185</v>
      </c>
      <c r="CZ1163" s="12">
        <v>42598.42</v>
      </c>
      <c r="DA1163" s="12">
        <v>3223.56</v>
      </c>
      <c r="DB1163" s="12">
        <v>13.7424840527396</v>
      </c>
      <c r="DC1163" s="12">
        <v>1480.31</v>
      </c>
      <c r="DD1163" s="12">
        <v>85647.867097499999</v>
      </c>
      <c r="DE1163" s="38">
        <v>42460</v>
      </c>
      <c r="DF1163" s="12">
        <v>29796.797999999999</v>
      </c>
      <c r="DG1163" s="12">
        <v>2045.0930000000001</v>
      </c>
      <c r="DH1163" s="12">
        <v>8.5673608908711696</v>
      </c>
      <c r="DI1163" s="12">
        <v>1333.732</v>
      </c>
      <c r="DJ1163" s="12">
        <v>93783.938120999999</v>
      </c>
      <c r="DK1163" t="s">
        <v>5574</v>
      </c>
      <c r="DL1163" s="40">
        <v>297</v>
      </c>
      <c r="DM1163" s="5">
        <v>500031</v>
      </c>
      <c r="DN1163" s="5">
        <v>500067</v>
      </c>
      <c r="DO1163" s="5">
        <v>511389</v>
      </c>
      <c r="DP1163" s="5">
        <v>517385</v>
      </c>
      <c r="DQ1163" s="5">
        <v>532953</v>
      </c>
      <c r="DR1163" s="38">
        <v>28291</v>
      </c>
      <c r="DS1163" t="s">
        <v>1948</v>
      </c>
    </row>
    <row r="1164" spans="1:123" ht="15" customHeight="1" x14ac:dyDescent="0.35">
      <c r="A1164" s="34" t="s">
        <v>1580</v>
      </c>
      <c r="B1164" s="35">
        <v>509930</v>
      </c>
      <c r="C1164" s="34" t="s">
        <v>1583</v>
      </c>
      <c r="D1164" s="36" t="s">
        <v>5575</v>
      </c>
      <c r="E1164" s="34" t="s">
        <v>2013</v>
      </c>
      <c r="F1164" t="s">
        <v>1951</v>
      </c>
      <c r="G1164" s="37" t="s">
        <v>5576</v>
      </c>
      <c r="H1164" s="38">
        <v>20388</v>
      </c>
      <c r="I1164" t="s">
        <v>1959</v>
      </c>
      <c r="J1164" s="11">
        <v>41090</v>
      </c>
      <c r="K1164" s="5">
        <v>6117168</v>
      </c>
      <c r="L1164" s="5">
        <v>0</v>
      </c>
      <c r="M1164" s="5">
        <v>0</v>
      </c>
      <c r="N1164" s="5">
        <v>26979661</v>
      </c>
      <c r="O1164" s="5">
        <v>33096829</v>
      </c>
      <c r="P1164" s="5">
        <v>0</v>
      </c>
      <c r="Q1164" s="5">
        <v>33096829</v>
      </c>
      <c r="R1164" s="5">
        <v>0</v>
      </c>
      <c r="S1164" s="5">
        <v>0</v>
      </c>
      <c r="T1164" s="5">
        <v>0</v>
      </c>
      <c r="U1164" s="5">
        <v>0</v>
      </c>
      <c r="V1164" s="5"/>
      <c r="X1164" s="11">
        <v>41455</v>
      </c>
      <c r="Y1164" s="39">
        <v>6911433</v>
      </c>
      <c r="Z1164" s="39">
        <v>0</v>
      </c>
      <c r="AA1164" s="39">
        <v>0</v>
      </c>
      <c r="AB1164" s="39">
        <v>36890785</v>
      </c>
      <c r="AC1164" s="39">
        <v>43802218</v>
      </c>
      <c r="AD1164" s="39">
        <v>0</v>
      </c>
      <c r="AE1164" s="39">
        <v>43802218</v>
      </c>
      <c r="AF1164" s="39">
        <v>0</v>
      </c>
      <c r="AG1164" s="39">
        <v>0</v>
      </c>
      <c r="AH1164" s="39">
        <v>0</v>
      </c>
      <c r="AI1164" s="39">
        <v>0</v>
      </c>
      <c r="AL1164" s="11">
        <v>41820</v>
      </c>
      <c r="AM1164" s="39">
        <v>12439113</v>
      </c>
      <c r="AN1164" s="39">
        <v>0</v>
      </c>
      <c r="AO1164" s="39">
        <v>0</v>
      </c>
      <c r="AP1164" s="39">
        <v>43728467</v>
      </c>
      <c r="AQ1164" s="39">
        <v>56167580</v>
      </c>
      <c r="AR1164" s="39">
        <v>0</v>
      </c>
      <c r="AS1164" s="39">
        <v>56167580</v>
      </c>
      <c r="AT1164" s="39">
        <v>0</v>
      </c>
      <c r="AU1164" s="39">
        <v>0</v>
      </c>
      <c r="AV1164" s="39">
        <v>0</v>
      </c>
      <c r="AW1164" s="5">
        <v>0</v>
      </c>
      <c r="AZ1164" s="11">
        <v>42185</v>
      </c>
      <c r="BA1164" s="39">
        <v>16797000</v>
      </c>
      <c r="BB1164" s="39">
        <v>0</v>
      </c>
      <c r="BC1164" s="39">
        <v>32000</v>
      </c>
      <c r="BD1164" s="39">
        <v>49576000</v>
      </c>
      <c r="BE1164" s="39">
        <v>66405000</v>
      </c>
      <c r="BF1164" s="39">
        <v>0</v>
      </c>
      <c r="BG1164" s="39">
        <v>66405000</v>
      </c>
      <c r="BH1164" s="39">
        <v>0</v>
      </c>
      <c r="BI1164" s="39">
        <v>0</v>
      </c>
      <c r="BJ1164" s="39">
        <v>0</v>
      </c>
      <c r="BK1164" s="39">
        <v>0</v>
      </c>
      <c r="BN1164" s="11">
        <v>42460</v>
      </c>
      <c r="BO1164" s="39">
        <v>14760000</v>
      </c>
      <c r="BP1164" s="39">
        <v>0</v>
      </c>
      <c r="BQ1164" s="39">
        <v>32000</v>
      </c>
      <c r="BR1164" s="39">
        <v>35367000</v>
      </c>
      <c r="BS1164" s="39">
        <v>50159000</v>
      </c>
      <c r="BT1164" s="39">
        <v>0</v>
      </c>
      <c r="BU1164" s="39">
        <v>50159000</v>
      </c>
      <c r="BV1164" s="39">
        <v>0</v>
      </c>
      <c r="BW1164" s="39">
        <v>0</v>
      </c>
      <c r="BX1164" s="39">
        <v>0</v>
      </c>
      <c r="BY1164" s="39">
        <v>0</v>
      </c>
      <c r="CB1164" t="s">
        <v>2015</v>
      </c>
      <c r="CC1164" t="s">
        <v>2100</v>
      </c>
      <c r="CD1164" t="s">
        <v>2315</v>
      </c>
      <c r="CE1164" s="3" t="s">
        <v>1990</v>
      </c>
      <c r="CF1164" s="5">
        <v>4458</v>
      </c>
      <c r="CG1164" s="11">
        <v>41090</v>
      </c>
      <c r="CH1164" s="12">
        <v>29336.720000000001</v>
      </c>
      <c r="CI1164" s="12">
        <v>2416.83</v>
      </c>
      <c r="CJ1164" s="12">
        <v>15.20003207808</v>
      </c>
      <c r="CK1164" s="12">
        <v>991.45</v>
      </c>
      <c r="CL1164" s="12">
        <v>28276.181261999998</v>
      </c>
      <c r="CM1164" s="11">
        <v>41455</v>
      </c>
      <c r="CN1164" s="12">
        <v>34070.85</v>
      </c>
      <c r="CO1164" s="12">
        <v>2900.97</v>
      </c>
      <c r="CP1164" s="12">
        <v>15.0608739398299</v>
      </c>
      <c r="CQ1164" s="12">
        <v>1116.03</v>
      </c>
      <c r="CR1164" s="12">
        <v>42884.271311999997</v>
      </c>
      <c r="CS1164" s="38">
        <v>41820</v>
      </c>
      <c r="CT1164" s="12">
        <v>39694.480000000003</v>
      </c>
      <c r="CU1164" s="12">
        <v>2834.37</v>
      </c>
      <c r="CV1164" s="12">
        <v>13.0276951746739</v>
      </c>
      <c r="CW1164" s="12">
        <v>1269.4100000000001</v>
      </c>
      <c r="CX1164" s="12">
        <v>66187.350613500006</v>
      </c>
      <c r="CY1164" s="38">
        <v>42185</v>
      </c>
      <c r="CZ1164" s="12">
        <v>42598.42</v>
      </c>
      <c r="DA1164" s="12">
        <v>3223.56</v>
      </c>
      <c r="DB1164" s="12">
        <v>13.7424840527396</v>
      </c>
      <c r="DC1164" s="12">
        <v>1480.31</v>
      </c>
      <c r="DD1164" s="12">
        <v>85647.867097499999</v>
      </c>
      <c r="DE1164" s="38">
        <v>42460</v>
      </c>
      <c r="DF1164" s="12">
        <v>29796.797999999999</v>
      </c>
      <c r="DG1164" s="12">
        <v>2045.0930000000001</v>
      </c>
      <c r="DH1164" s="12">
        <v>8.5673608908711696</v>
      </c>
      <c r="DI1164" s="12">
        <v>1333.732</v>
      </c>
      <c r="DJ1164" s="12">
        <v>93783.938120999999</v>
      </c>
      <c r="DK1164" t="s">
        <v>5577</v>
      </c>
      <c r="DL1164" s="40">
        <v>296</v>
      </c>
      <c r="DM1164" s="5">
        <v>500031</v>
      </c>
      <c r="DN1164" s="5">
        <v>500067</v>
      </c>
      <c r="DO1164" s="5">
        <v>511389</v>
      </c>
      <c r="DP1164" s="5">
        <v>517385</v>
      </c>
      <c r="DQ1164" s="5">
        <v>532953</v>
      </c>
      <c r="DR1164" s="38">
        <v>30984</v>
      </c>
      <c r="DS1164" t="s">
        <v>1948</v>
      </c>
    </row>
    <row r="1165" spans="1:123" ht="15" customHeight="1" x14ac:dyDescent="0.35">
      <c r="A1165" s="34" t="s">
        <v>1584</v>
      </c>
      <c r="B1165" s="35">
        <v>530239</v>
      </c>
      <c r="C1165" s="34" t="s">
        <v>1586</v>
      </c>
      <c r="D1165" s="36" t="s">
        <v>5578</v>
      </c>
      <c r="E1165" t="s">
        <v>3065</v>
      </c>
      <c r="F1165" t="s">
        <v>1940</v>
      </c>
      <c r="G1165" s="37" t="s">
        <v>5579</v>
      </c>
      <c r="H1165" s="38">
        <v>18080</v>
      </c>
      <c r="I1165" t="s">
        <v>1959</v>
      </c>
      <c r="J1165" s="11">
        <v>40999</v>
      </c>
      <c r="K1165" s="5">
        <v>4800000</v>
      </c>
      <c r="L1165" s="5">
        <v>576000</v>
      </c>
      <c r="M1165" s="5">
        <v>0</v>
      </c>
      <c r="N1165" s="5">
        <v>0</v>
      </c>
      <c r="O1165" s="5">
        <v>5376000</v>
      </c>
      <c r="P1165" s="5">
        <v>0</v>
      </c>
      <c r="Q1165" s="5">
        <v>5376000</v>
      </c>
      <c r="R1165" s="5">
        <v>0</v>
      </c>
      <c r="S1165" s="5">
        <v>0</v>
      </c>
      <c r="T1165" s="5">
        <v>0</v>
      </c>
      <c r="U1165" s="5">
        <v>0</v>
      </c>
      <c r="V1165" s="5"/>
      <c r="X1165" s="11">
        <v>41364</v>
      </c>
      <c r="Y1165" s="39">
        <v>9180000</v>
      </c>
      <c r="Z1165" s="39">
        <v>1102000</v>
      </c>
      <c r="AA1165" s="39">
        <v>0</v>
      </c>
      <c r="AB1165" s="39">
        <v>3486000</v>
      </c>
      <c r="AC1165" s="39">
        <v>13768000</v>
      </c>
      <c r="AD1165" s="39">
        <v>0</v>
      </c>
      <c r="AE1165" s="39">
        <v>13768000</v>
      </c>
      <c r="AF1165" s="39">
        <v>0</v>
      </c>
      <c r="AG1165" s="39">
        <v>0</v>
      </c>
      <c r="AH1165" s="39">
        <v>0</v>
      </c>
      <c r="AI1165" s="39">
        <v>0</v>
      </c>
      <c r="AL1165" s="11">
        <v>41729</v>
      </c>
      <c r="AM1165" s="39">
        <v>12000000</v>
      </c>
      <c r="AN1165" s="39">
        <v>1440000</v>
      </c>
      <c r="AO1165" s="39">
        <v>0</v>
      </c>
      <c r="AP1165" s="39">
        <v>20780000</v>
      </c>
      <c r="AQ1165" s="39">
        <v>34220000</v>
      </c>
      <c r="AR1165" s="39">
        <v>0</v>
      </c>
      <c r="AS1165" s="39">
        <v>34220000</v>
      </c>
      <c r="AT1165" s="39">
        <v>0</v>
      </c>
      <c r="AU1165" s="39">
        <v>0</v>
      </c>
      <c r="AV1165" s="39">
        <v>0</v>
      </c>
      <c r="AW1165" s="5">
        <v>0</v>
      </c>
      <c r="AZ1165" s="11">
        <v>42094</v>
      </c>
      <c r="BA1165" s="39">
        <v>14500000</v>
      </c>
      <c r="BB1165" s="39">
        <v>1740000</v>
      </c>
      <c r="BC1165" s="39">
        <v>0</v>
      </c>
      <c r="BD1165" s="39">
        <v>20780000</v>
      </c>
      <c r="BE1165" s="39">
        <v>37020000</v>
      </c>
      <c r="BF1165" s="39">
        <v>0</v>
      </c>
      <c r="BG1165" s="39">
        <v>37020000</v>
      </c>
      <c r="BH1165" s="39">
        <v>0</v>
      </c>
      <c r="BI1165" s="39">
        <v>0</v>
      </c>
      <c r="BJ1165" s="39">
        <v>0</v>
      </c>
      <c r="BK1165" s="39">
        <v>0</v>
      </c>
      <c r="BN1165" s="11">
        <v>42460</v>
      </c>
      <c r="BO1165" s="39">
        <v>19125000</v>
      </c>
      <c r="BP1165" s="39">
        <v>2295000</v>
      </c>
      <c r="BQ1165" s="39">
        <v>1250000</v>
      </c>
      <c r="BR1165" s="39">
        <v>15751000</v>
      </c>
      <c r="BS1165" s="39">
        <v>38421000</v>
      </c>
      <c r="BT1165" s="39">
        <v>0</v>
      </c>
      <c r="BU1165" s="39">
        <v>38421000</v>
      </c>
      <c r="BV1165" s="39">
        <v>0</v>
      </c>
      <c r="BW1165" s="39">
        <v>0</v>
      </c>
      <c r="BX1165" s="39">
        <v>0</v>
      </c>
      <c r="BY1165" s="39">
        <v>0</v>
      </c>
      <c r="CB1165" t="s">
        <v>1944</v>
      </c>
      <c r="CC1165" t="s">
        <v>1998</v>
      </c>
      <c r="CD1165" t="s">
        <v>1999</v>
      </c>
      <c r="CE1165" s="3">
        <v>500</v>
      </c>
      <c r="CF1165" s="5">
        <v>954</v>
      </c>
      <c r="CG1165" s="11">
        <v>40999</v>
      </c>
      <c r="CH1165" s="12">
        <v>2061.11</v>
      </c>
      <c r="CI1165" s="12">
        <v>143.62</v>
      </c>
      <c r="CJ1165" s="12">
        <v>5.94291001244037</v>
      </c>
      <c r="CK1165" s="12">
        <v>218.83</v>
      </c>
      <c r="CL1165" s="12">
        <v>1612.0687542799999</v>
      </c>
      <c r="CM1165" s="11">
        <v>41364</v>
      </c>
      <c r="CN1165" s="12">
        <v>2589.2799999999997</v>
      </c>
      <c r="CO1165" s="12">
        <v>308.39999999999998</v>
      </c>
      <c r="CP1165" s="12">
        <v>10.6472541014948</v>
      </c>
      <c r="CQ1165" s="12">
        <v>233.69</v>
      </c>
      <c r="CR1165" s="12">
        <v>2675.3792451999998</v>
      </c>
      <c r="CS1165" s="38">
        <v>41729</v>
      </c>
      <c r="CT1165" s="12">
        <v>5133.42</v>
      </c>
      <c r="CU1165" s="12">
        <v>1441.58</v>
      </c>
      <c r="CV1165" s="12">
        <v>36.105063650178501</v>
      </c>
      <c r="CW1165" s="12">
        <v>263.76</v>
      </c>
      <c r="CX1165" s="12">
        <v>8399.9898572000002</v>
      </c>
      <c r="CY1165" s="38">
        <v>42094</v>
      </c>
      <c r="CZ1165" s="12">
        <v>5294.3600000000006</v>
      </c>
      <c r="DA1165" s="12">
        <v>1087.5</v>
      </c>
      <c r="DB1165" s="12">
        <v>17.265224552081801</v>
      </c>
      <c r="DC1165" s="12">
        <v>317.52</v>
      </c>
      <c r="DD1165" s="12">
        <v>36695.538407400003</v>
      </c>
      <c r="DE1165" s="38">
        <v>42460</v>
      </c>
      <c r="DF1165" s="12">
        <v>5188.7259999999997</v>
      </c>
      <c r="DG1165" s="12">
        <v>667.38599999999997</v>
      </c>
      <c r="DH1165" s="12">
        <v>8.5629911409546207</v>
      </c>
      <c r="DI1165" s="12">
        <v>363.28899999999999</v>
      </c>
      <c r="DJ1165" s="12">
        <v>24540.061758399999</v>
      </c>
      <c r="DK1165" t="s">
        <v>5580</v>
      </c>
      <c r="DL1165" s="40">
        <v>16.3</v>
      </c>
      <c r="DM1165" s="5">
        <v>532531</v>
      </c>
      <c r="DN1165" s="5">
        <v>524742</v>
      </c>
      <c r="DO1165" s="5">
        <v>532482</v>
      </c>
      <c r="DP1165" s="5">
        <v>532300</v>
      </c>
      <c r="DQ1165" s="5">
        <v>539268</v>
      </c>
      <c r="DR1165" s="38">
        <v>32576</v>
      </c>
      <c r="DS1165" t="s">
        <v>1948</v>
      </c>
    </row>
    <row r="1166" spans="1:123" ht="15" customHeight="1" x14ac:dyDescent="0.35">
      <c r="A1166" s="34" t="s">
        <v>1584</v>
      </c>
      <c r="B1166" s="35">
        <v>530239</v>
      </c>
      <c r="C1166" s="34" t="s">
        <v>1585</v>
      </c>
      <c r="D1166" s="36" t="s">
        <v>5581</v>
      </c>
      <c r="E1166" s="34" t="s">
        <v>2013</v>
      </c>
      <c r="F1166" t="s">
        <v>1951</v>
      </c>
      <c r="G1166" s="37" t="s">
        <v>5582</v>
      </c>
      <c r="H1166" s="38">
        <v>19883</v>
      </c>
      <c r="I1166" t="s">
        <v>1959</v>
      </c>
      <c r="J1166" s="11">
        <v>40999</v>
      </c>
      <c r="K1166" s="5">
        <v>3660000</v>
      </c>
      <c r="L1166" s="5">
        <v>439000</v>
      </c>
      <c r="M1166" s="5">
        <v>0</v>
      </c>
      <c r="N1166" s="5">
        <v>0</v>
      </c>
      <c r="O1166" s="5">
        <v>4099000</v>
      </c>
      <c r="P1166" s="5">
        <v>0</v>
      </c>
      <c r="Q1166" s="5">
        <v>4099000</v>
      </c>
      <c r="R1166" s="5">
        <v>0</v>
      </c>
      <c r="S1166" s="5">
        <v>0</v>
      </c>
      <c r="T1166" s="5">
        <v>0</v>
      </c>
      <c r="U1166" s="5">
        <v>0</v>
      </c>
      <c r="V1166" s="5"/>
      <c r="X1166" s="11">
        <v>41364</v>
      </c>
      <c r="Y1166" s="39">
        <v>4081000</v>
      </c>
      <c r="Z1166" s="39">
        <v>490000</v>
      </c>
      <c r="AA1166" s="39">
        <v>0</v>
      </c>
      <c r="AB1166" s="39">
        <v>1743000</v>
      </c>
      <c r="AC1166" s="39">
        <v>6314000</v>
      </c>
      <c r="AD1166" s="39">
        <v>0</v>
      </c>
      <c r="AE1166" s="39">
        <v>6314000</v>
      </c>
      <c r="AF1166" s="39">
        <v>0</v>
      </c>
      <c r="AG1166" s="39">
        <v>0</v>
      </c>
      <c r="AH1166" s="39">
        <v>0</v>
      </c>
      <c r="AI1166" s="39">
        <v>0</v>
      </c>
      <c r="AL1166" s="11">
        <v>41729</v>
      </c>
      <c r="AM1166" s="39">
        <v>5400000</v>
      </c>
      <c r="AN1166" s="39">
        <v>648000</v>
      </c>
      <c r="AO1166" s="39">
        <v>0</v>
      </c>
      <c r="AP1166" s="39">
        <v>10390000</v>
      </c>
      <c r="AQ1166" s="39">
        <v>16438000</v>
      </c>
      <c r="AR1166" s="39">
        <v>0</v>
      </c>
      <c r="AS1166" s="39">
        <v>16438000</v>
      </c>
      <c r="AT1166" s="39">
        <v>0</v>
      </c>
      <c r="AU1166" s="39">
        <v>0</v>
      </c>
      <c r="AV1166" s="39">
        <v>0</v>
      </c>
      <c r="AW1166" s="5">
        <v>0</v>
      </c>
      <c r="AZ1166" s="11">
        <v>42094</v>
      </c>
      <c r="BA1166" s="39">
        <v>6900000</v>
      </c>
      <c r="BB1166" s="39">
        <v>828000</v>
      </c>
      <c r="BC1166" s="39">
        <v>0</v>
      </c>
      <c r="BD1166" s="39">
        <v>10390000</v>
      </c>
      <c r="BE1166" s="39">
        <v>18118000</v>
      </c>
      <c r="BF1166" s="39">
        <v>0</v>
      </c>
      <c r="BG1166" s="39">
        <v>18118000</v>
      </c>
      <c r="BH1166" s="39">
        <v>0</v>
      </c>
      <c r="BI1166" s="39">
        <v>0</v>
      </c>
      <c r="BJ1166" s="39">
        <v>0</v>
      </c>
      <c r="BK1166" s="39">
        <v>0</v>
      </c>
      <c r="BN1166" s="11">
        <v>42460</v>
      </c>
      <c r="BO1166" s="39">
        <v>9563000</v>
      </c>
      <c r="BP1166" s="39">
        <v>1148000</v>
      </c>
      <c r="BQ1166" s="39">
        <v>625000</v>
      </c>
      <c r="BR1166" s="39">
        <v>7875000</v>
      </c>
      <c r="BS1166" s="39">
        <v>19211000</v>
      </c>
      <c r="BT1166" s="39">
        <v>0</v>
      </c>
      <c r="BU1166" s="39">
        <v>19211000</v>
      </c>
      <c r="BV1166" s="39">
        <v>0</v>
      </c>
      <c r="BW1166" s="39">
        <v>0</v>
      </c>
      <c r="BX1166" s="39">
        <v>0</v>
      </c>
      <c r="BY1166" s="39">
        <v>0</v>
      </c>
      <c r="CB1166" t="s">
        <v>1968</v>
      </c>
      <c r="CC1166" t="s">
        <v>1998</v>
      </c>
      <c r="CD1166" t="s">
        <v>1999</v>
      </c>
      <c r="CE1166" s="3">
        <v>500</v>
      </c>
      <c r="CF1166" s="5">
        <v>954</v>
      </c>
      <c r="CG1166" s="11">
        <v>40999</v>
      </c>
      <c r="CH1166" s="12">
        <v>2061.11</v>
      </c>
      <c r="CI1166" s="12">
        <v>143.62</v>
      </c>
      <c r="CJ1166" s="12">
        <v>5.94291001244037</v>
      </c>
      <c r="CK1166" s="12">
        <v>218.83</v>
      </c>
      <c r="CL1166" s="12">
        <v>1612.0687542799999</v>
      </c>
      <c r="CM1166" s="11">
        <v>41364</v>
      </c>
      <c r="CN1166" s="12">
        <v>2589.2799999999997</v>
      </c>
      <c r="CO1166" s="12">
        <v>308.39999999999998</v>
      </c>
      <c r="CP1166" s="12">
        <v>10.6472541014948</v>
      </c>
      <c r="CQ1166" s="12">
        <v>233.69</v>
      </c>
      <c r="CR1166" s="12">
        <v>2675.3792451999998</v>
      </c>
      <c r="CS1166" s="38">
        <v>41729</v>
      </c>
      <c r="CT1166" s="12">
        <v>5133.42</v>
      </c>
      <c r="CU1166" s="12">
        <v>1441.58</v>
      </c>
      <c r="CV1166" s="12">
        <v>36.105063650178501</v>
      </c>
      <c r="CW1166" s="12">
        <v>263.76</v>
      </c>
      <c r="CX1166" s="12">
        <v>8399.9898572000002</v>
      </c>
      <c r="CY1166" s="38">
        <v>42094</v>
      </c>
      <c r="CZ1166" s="12">
        <v>5294.3600000000006</v>
      </c>
      <c r="DA1166" s="12">
        <v>1087.5</v>
      </c>
      <c r="DB1166" s="12">
        <v>17.265224552081801</v>
      </c>
      <c r="DC1166" s="12">
        <v>317.52</v>
      </c>
      <c r="DD1166" s="12">
        <v>36695.538407400003</v>
      </c>
      <c r="DE1166" s="38">
        <v>42460</v>
      </c>
      <c r="DF1166" s="12">
        <v>5188.7259999999997</v>
      </c>
      <c r="DG1166" s="12">
        <v>667.38599999999997</v>
      </c>
      <c r="DH1166" s="12">
        <v>8.5629911409546207</v>
      </c>
      <c r="DI1166" s="12">
        <v>363.28899999999999</v>
      </c>
      <c r="DJ1166" s="12">
        <v>24540.061758399999</v>
      </c>
      <c r="DK1166" t="s">
        <v>5583</v>
      </c>
      <c r="DL1166" s="40">
        <v>8.1999999999999993</v>
      </c>
      <c r="DM1166" s="5">
        <v>532531</v>
      </c>
      <c r="DN1166" s="5">
        <v>524742</v>
      </c>
      <c r="DO1166" s="5">
        <v>532482</v>
      </c>
      <c r="DP1166" s="5">
        <v>532300</v>
      </c>
      <c r="DQ1166" s="5">
        <v>539268</v>
      </c>
      <c r="DR1166" s="38">
        <v>32576</v>
      </c>
      <c r="DS1166" t="s">
        <v>1964</v>
      </c>
    </row>
    <row r="1167" spans="1:123" ht="15" customHeight="1" x14ac:dyDescent="0.35">
      <c r="A1167" s="34" t="s">
        <v>1587</v>
      </c>
      <c r="B1167" s="35">
        <v>532667</v>
      </c>
      <c r="C1167" s="34" t="s">
        <v>1588</v>
      </c>
      <c r="D1167" s="36" t="s">
        <v>5584</v>
      </c>
      <c r="E1167" t="s">
        <v>2031</v>
      </c>
      <c r="F1167" t="s">
        <v>1940</v>
      </c>
      <c r="G1167" s="37" t="s">
        <v>5585</v>
      </c>
      <c r="H1167" s="38">
        <v>21218</v>
      </c>
      <c r="I1167" t="s">
        <v>1959</v>
      </c>
      <c r="J1167" s="11">
        <v>40999</v>
      </c>
      <c r="K1167" s="5">
        <v>4800000</v>
      </c>
      <c r="L1167" s="5">
        <v>576000</v>
      </c>
      <c r="M1167" s="5">
        <v>0</v>
      </c>
      <c r="N1167" s="5">
        <v>0</v>
      </c>
      <c r="O1167" s="5">
        <v>5376000</v>
      </c>
      <c r="P1167" s="5">
        <v>0</v>
      </c>
      <c r="Q1167" s="5">
        <v>5376000</v>
      </c>
      <c r="R1167" s="5">
        <v>0</v>
      </c>
      <c r="S1167" s="5">
        <v>0</v>
      </c>
      <c r="T1167" s="5">
        <v>0</v>
      </c>
      <c r="U1167" s="5">
        <v>0</v>
      </c>
      <c r="V1167" s="5"/>
      <c r="X1167" s="11">
        <v>41364</v>
      </c>
      <c r="Y1167" s="39">
        <v>4608351</v>
      </c>
      <c r="Z1167" s="39">
        <v>270000</v>
      </c>
      <c r="AA1167" s="39">
        <v>0</v>
      </c>
      <c r="AB1167" s="39">
        <v>0</v>
      </c>
      <c r="AC1167" s="39">
        <v>4878351</v>
      </c>
      <c r="AD1167" s="39">
        <v>0</v>
      </c>
      <c r="AE1167" s="39">
        <v>4878351</v>
      </c>
      <c r="AF1167" s="39">
        <v>0</v>
      </c>
      <c r="AG1167" s="39">
        <v>0</v>
      </c>
      <c r="AH1167" s="39">
        <v>0</v>
      </c>
      <c r="AI1167" s="39">
        <v>0</v>
      </c>
      <c r="AL1167" s="11">
        <v>41729</v>
      </c>
      <c r="AM1167" s="39">
        <v>18488004</v>
      </c>
      <c r="AN1167" s="39">
        <v>1512000</v>
      </c>
      <c r="AO1167" s="39">
        <v>0</v>
      </c>
      <c r="AP1167" s="39">
        <v>0</v>
      </c>
      <c r="AQ1167" s="39">
        <v>20000004</v>
      </c>
      <c r="AR1167" s="39">
        <v>0</v>
      </c>
      <c r="AS1167" s="39">
        <v>20000004</v>
      </c>
      <c r="AT1167" s="39">
        <v>0</v>
      </c>
      <c r="AU1167" s="39">
        <v>0</v>
      </c>
      <c r="AV1167" s="39">
        <v>0</v>
      </c>
      <c r="AW1167" s="5">
        <v>0</v>
      </c>
      <c r="AZ1167" s="11">
        <v>42094</v>
      </c>
      <c r="BA1167" s="39">
        <v>15761020</v>
      </c>
      <c r="BB1167" s="39">
        <v>920700</v>
      </c>
      <c r="BC1167" s="39">
        <v>368280</v>
      </c>
      <c r="BD1167" s="39">
        <v>0</v>
      </c>
      <c r="BE1167" s="39">
        <v>17050000</v>
      </c>
      <c r="BF1167" s="39">
        <v>0</v>
      </c>
      <c r="BG1167" s="39">
        <v>17050000</v>
      </c>
      <c r="BH1167" s="39">
        <v>0</v>
      </c>
      <c r="BI1167" s="39">
        <v>0</v>
      </c>
      <c r="BJ1167" s="39">
        <v>0</v>
      </c>
      <c r="BK1167" s="39">
        <v>0</v>
      </c>
      <c r="BN1167" s="11">
        <v>42460</v>
      </c>
      <c r="BO1167" s="39">
        <v>15761020</v>
      </c>
      <c r="BP1167" s="39">
        <v>1288980</v>
      </c>
      <c r="BQ1167" s="39">
        <v>0</v>
      </c>
      <c r="BR1167" s="39">
        <v>0</v>
      </c>
      <c r="BS1167" s="39">
        <v>17050000</v>
      </c>
      <c r="BT1167" s="39">
        <v>0</v>
      </c>
      <c r="BU1167" s="39">
        <v>17050000</v>
      </c>
      <c r="BV1167" s="39">
        <v>0</v>
      </c>
      <c r="BW1167" s="39">
        <v>0</v>
      </c>
      <c r="BX1167" s="39">
        <v>0</v>
      </c>
      <c r="BY1167" s="39">
        <v>0</v>
      </c>
      <c r="CB1167" t="s">
        <v>1944</v>
      </c>
      <c r="CC1167" t="s">
        <v>1976</v>
      </c>
      <c r="CD1167" t="s">
        <v>1977</v>
      </c>
      <c r="CE1167" s="3" t="s">
        <v>1990</v>
      </c>
      <c r="CF1167" s="5">
        <v>1947</v>
      </c>
      <c r="CG1167" s="11">
        <v>40999</v>
      </c>
      <c r="CH1167" s="12">
        <v>214849.5</v>
      </c>
      <c r="CI1167" s="12">
        <v>-4785.8</v>
      </c>
      <c r="CJ1167" s="12">
        <v>-1.5377541936088499</v>
      </c>
      <c r="CK1167" s="12">
        <v>20086.099999999999</v>
      </c>
      <c r="CL1167" s="12">
        <v>44967.350869100002</v>
      </c>
      <c r="CM1167" s="11">
        <v>41364</v>
      </c>
      <c r="CN1167" s="12">
        <v>190656.9</v>
      </c>
      <c r="CO1167" s="12">
        <v>-47239.6</v>
      </c>
      <c r="CP1167" s="12">
        <v>-15.3605340795974</v>
      </c>
      <c r="CQ1167" s="5">
        <v>21327</v>
      </c>
      <c r="CR1167" s="12">
        <v>24261.04108155</v>
      </c>
      <c r="CS1167" s="38">
        <v>41729</v>
      </c>
      <c r="CT1167" s="12">
        <v>204743.4</v>
      </c>
      <c r="CU1167" s="12">
        <v>-35199.699999999997</v>
      </c>
      <c r="CV1167" s="12">
        <v>-11.933348165181</v>
      </c>
      <c r="CW1167" s="12">
        <v>22313.7</v>
      </c>
      <c r="CX1167" s="12">
        <v>27618.422609099998</v>
      </c>
      <c r="CY1167" s="38">
        <v>42094</v>
      </c>
      <c r="CZ1167" s="12">
        <v>200077.4</v>
      </c>
      <c r="DA1167" s="12">
        <v>-91576.9</v>
      </c>
      <c r="DB1167" s="12">
        <v>-35.133739909016697</v>
      </c>
      <c r="DC1167" s="12">
        <v>22274.6</v>
      </c>
      <c r="DD1167" s="12">
        <v>101591.396343</v>
      </c>
      <c r="DE1167" s="38">
        <v>42460</v>
      </c>
      <c r="DF1167" s="5">
        <v>96281</v>
      </c>
      <c r="DG1167" s="12">
        <v>4798.3999999999996</v>
      </c>
      <c r="DH1167" s="12">
        <v>3.0275755829158801</v>
      </c>
      <c r="DI1167" s="12">
        <v>9542.2000000000007</v>
      </c>
      <c r="DJ1167" s="12">
        <v>71040.123308099995</v>
      </c>
      <c r="DK1167" t="s">
        <v>5586</v>
      </c>
      <c r="DL1167" s="41">
        <v>3.4788989960386494</v>
      </c>
      <c r="DM1167" s="5">
        <v>500103</v>
      </c>
      <c r="DN1167" s="5">
        <v>532805</v>
      </c>
      <c r="DO1167" s="5">
        <v>533655</v>
      </c>
      <c r="DP1167" s="5">
        <v>517354</v>
      </c>
      <c r="DR1167" s="38">
        <v>34799</v>
      </c>
      <c r="DS1167" t="s">
        <v>1948</v>
      </c>
    </row>
    <row r="1168" spans="1:123" ht="15" customHeight="1" x14ac:dyDescent="0.35">
      <c r="A1168" s="34" t="s">
        <v>1589</v>
      </c>
      <c r="B1168" s="35">
        <v>503310</v>
      </c>
      <c r="C1168" s="34" t="s">
        <v>1591</v>
      </c>
      <c r="D1168" s="36" t="s">
        <v>5587</v>
      </c>
      <c r="E1168" s="34" t="s">
        <v>2013</v>
      </c>
      <c r="F1168" t="s">
        <v>1951</v>
      </c>
      <c r="G1168" s="37" t="s">
        <v>2181</v>
      </c>
      <c r="H1168" s="38">
        <v>16591</v>
      </c>
      <c r="I1168" t="s">
        <v>1942</v>
      </c>
      <c r="J1168" s="11">
        <v>40999</v>
      </c>
      <c r="K1168" s="5">
        <v>0</v>
      </c>
      <c r="L1168" s="5">
        <v>0</v>
      </c>
      <c r="M1168" s="5">
        <v>0</v>
      </c>
      <c r="N1168" s="5">
        <v>0</v>
      </c>
      <c r="O1168" s="5">
        <v>0</v>
      </c>
      <c r="P1168" s="5">
        <v>0</v>
      </c>
      <c r="Q1168" s="5">
        <v>0</v>
      </c>
      <c r="R1168" s="5">
        <v>0</v>
      </c>
      <c r="S1168" s="5">
        <v>0</v>
      </c>
      <c r="T1168" s="5">
        <v>0</v>
      </c>
      <c r="U1168" s="5">
        <v>0</v>
      </c>
      <c r="V1168" s="5"/>
      <c r="W1168" t="s">
        <v>1960</v>
      </c>
      <c r="X1168" s="11">
        <v>41364</v>
      </c>
      <c r="Y1168" s="39">
        <v>2400000</v>
      </c>
      <c r="Z1168" s="39">
        <v>0</v>
      </c>
      <c r="AA1168" s="39">
        <v>0</v>
      </c>
      <c r="AB1168" s="39">
        <v>0</v>
      </c>
      <c r="AC1168" s="39">
        <v>2400000</v>
      </c>
      <c r="AD1168" s="39">
        <v>0</v>
      </c>
      <c r="AE1168" s="39">
        <v>2400000</v>
      </c>
      <c r="AF1168" s="39">
        <v>0</v>
      </c>
      <c r="AG1168" s="39">
        <v>0</v>
      </c>
      <c r="AH1168" s="39">
        <v>0</v>
      </c>
      <c r="AI1168" s="39">
        <v>0</v>
      </c>
      <c r="AL1168" s="11">
        <v>41729</v>
      </c>
      <c r="AM1168" s="39">
        <v>2400000</v>
      </c>
      <c r="AN1168" s="39">
        <v>0</v>
      </c>
      <c r="AO1168" s="39">
        <v>0</v>
      </c>
      <c r="AP1168" s="39">
        <v>0</v>
      </c>
      <c r="AQ1168" s="39">
        <v>2400000</v>
      </c>
      <c r="AR1168" s="39">
        <v>0</v>
      </c>
      <c r="AS1168" s="39">
        <v>2400000</v>
      </c>
      <c r="AT1168" s="39">
        <v>0</v>
      </c>
      <c r="AU1168" s="39">
        <v>0</v>
      </c>
      <c r="AV1168" s="39">
        <v>0</v>
      </c>
      <c r="AW1168" s="5">
        <v>0</v>
      </c>
      <c r="AZ1168" s="11">
        <v>42094</v>
      </c>
      <c r="BA1168" s="39">
        <v>2640000</v>
      </c>
      <c r="BB1168" s="39">
        <v>0</v>
      </c>
      <c r="BC1168" s="39">
        <v>0</v>
      </c>
      <c r="BD1168" s="39">
        <v>0</v>
      </c>
      <c r="BE1168" s="39">
        <v>2640000</v>
      </c>
      <c r="BF1168" s="39">
        <v>0</v>
      </c>
      <c r="BG1168" s="39">
        <v>2640000</v>
      </c>
      <c r="BH1168" s="39">
        <v>0</v>
      </c>
      <c r="BI1168" s="39">
        <v>0</v>
      </c>
      <c r="BJ1168" s="39">
        <v>0</v>
      </c>
      <c r="BK1168" s="39">
        <v>0</v>
      </c>
      <c r="BN1168" s="11">
        <v>42460</v>
      </c>
      <c r="BO1168" s="39">
        <v>2904000</v>
      </c>
      <c r="BP1168" s="39">
        <v>0</v>
      </c>
      <c r="BQ1168" s="39">
        <v>0</v>
      </c>
      <c r="BR1168" s="39">
        <v>0</v>
      </c>
      <c r="BS1168" s="39">
        <v>2904000</v>
      </c>
      <c r="BT1168" s="39">
        <v>0</v>
      </c>
      <c r="BU1168" s="39">
        <v>2904000</v>
      </c>
      <c r="BV1168" s="39">
        <v>0</v>
      </c>
      <c r="BW1168" s="39">
        <v>0</v>
      </c>
      <c r="BX1168" s="39">
        <v>0</v>
      </c>
      <c r="BY1168" s="39">
        <v>0</v>
      </c>
      <c r="CB1168" t="s">
        <v>2015</v>
      </c>
      <c r="CC1168" t="s">
        <v>2166</v>
      </c>
      <c r="CD1168" t="s">
        <v>2211</v>
      </c>
      <c r="CE1168" s="3">
        <v>500</v>
      </c>
      <c r="CF1168" s="5">
        <v>167</v>
      </c>
      <c r="CG1168" s="11">
        <v>40999</v>
      </c>
      <c r="CH1168" s="12">
        <v>1491.84</v>
      </c>
      <c r="CI1168" s="12">
        <v>264.56</v>
      </c>
      <c r="CJ1168" s="12">
        <v>4.3172349487744102</v>
      </c>
      <c r="CK1168" s="12">
        <v>43.41</v>
      </c>
      <c r="CL1168" s="12">
        <v>10986.75</v>
      </c>
      <c r="CM1168" s="11">
        <v>41364</v>
      </c>
      <c r="CN1168" s="12">
        <v>2906.38</v>
      </c>
      <c r="CO1168" s="12">
        <v>185.26</v>
      </c>
      <c r="CP1168" s="12">
        <v>1.4745581178836999</v>
      </c>
      <c r="CQ1168" s="12">
        <v>57.23</v>
      </c>
      <c r="CR1168" s="12">
        <v>11751.5</v>
      </c>
      <c r="CS1168" s="38">
        <v>41729</v>
      </c>
      <c r="CT1168" s="12">
        <v>3471.25</v>
      </c>
      <c r="CU1168" s="12">
        <v>-4.26</v>
      </c>
      <c r="CV1168" s="12">
        <v>-2.8449338739865299E-2</v>
      </c>
      <c r="CW1168" s="12">
        <v>78.13</v>
      </c>
      <c r="CX1168" s="12">
        <v>13768.455</v>
      </c>
      <c r="CY1168" s="38">
        <v>42094</v>
      </c>
      <c r="CZ1168" s="12">
        <v>3288.1200000000003</v>
      </c>
      <c r="DA1168" s="12">
        <v>30.16</v>
      </c>
      <c r="DB1168" s="12">
        <v>0.18533571407351801</v>
      </c>
      <c r="DC1168" s="12">
        <v>89.44</v>
      </c>
      <c r="DD1168" s="12">
        <v>13646.806</v>
      </c>
      <c r="DE1168" s="38">
        <v>42460</v>
      </c>
      <c r="DF1168" s="12">
        <v>3390.6210000000001</v>
      </c>
      <c r="DG1168" s="12">
        <v>-1.8520000000000001</v>
      </c>
      <c r="DH1168" s="12">
        <v>-1.06598557172412E-2</v>
      </c>
      <c r="DI1168" s="12">
        <v>100.172</v>
      </c>
      <c r="DJ1168" s="12">
        <v>13315.036</v>
      </c>
      <c r="DK1168" t="s">
        <v>5588</v>
      </c>
      <c r="DL1168" s="41">
        <v>4.8413528730583399</v>
      </c>
      <c r="DM1168" s="5">
        <v>532873</v>
      </c>
      <c r="DN1168" s="5">
        <v>533273</v>
      </c>
      <c r="DO1168" s="5">
        <v>512179</v>
      </c>
      <c r="DP1168" s="5">
        <v>515055</v>
      </c>
      <c r="DR1168" s="38">
        <v>40445</v>
      </c>
      <c r="DS1168" t="s">
        <v>1948</v>
      </c>
    </row>
    <row r="1169" spans="1:123" ht="15" customHeight="1" x14ac:dyDescent="0.35">
      <c r="A1169" s="34" t="s">
        <v>1589</v>
      </c>
      <c r="B1169" s="35">
        <v>503310</v>
      </c>
      <c r="C1169" s="34" t="s">
        <v>1590</v>
      </c>
      <c r="D1169" s="36" t="s">
        <v>5589</v>
      </c>
      <c r="E1169" t="s">
        <v>1939</v>
      </c>
      <c r="F1169" t="s">
        <v>1940</v>
      </c>
      <c r="G1169" s="37" t="s">
        <v>5590</v>
      </c>
      <c r="H1169" s="38">
        <v>22103</v>
      </c>
      <c r="I1169" t="s">
        <v>1959</v>
      </c>
      <c r="J1169" s="11">
        <v>40999</v>
      </c>
      <c r="K1169" s="5">
        <v>6500000</v>
      </c>
      <c r="L1169" s="5">
        <v>0</v>
      </c>
      <c r="M1169" s="5">
        <v>0</v>
      </c>
      <c r="N1169" s="5">
        <v>0</v>
      </c>
      <c r="O1169" s="5">
        <v>6500000</v>
      </c>
      <c r="P1169" s="5">
        <v>0</v>
      </c>
      <c r="Q1169" s="5">
        <v>6500000</v>
      </c>
      <c r="R1169" s="5">
        <v>0</v>
      </c>
      <c r="S1169" s="5">
        <v>0</v>
      </c>
      <c r="T1169" s="5">
        <v>0</v>
      </c>
      <c r="U1169" s="5">
        <v>0</v>
      </c>
      <c r="V1169" s="5"/>
      <c r="X1169" s="11">
        <v>41364</v>
      </c>
      <c r="Y1169" s="39">
        <v>6500000</v>
      </c>
      <c r="Z1169" s="39">
        <v>0</v>
      </c>
      <c r="AA1169" s="39">
        <v>0</v>
      </c>
      <c r="AB1169" s="39">
        <v>0</v>
      </c>
      <c r="AC1169" s="39">
        <v>6500000</v>
      </c>
      <c r="AD1169" s="39">
        <v>0</v>
      </c>
      <c r="AE1169" s="39">
        <v>6500000</v>
      </c>
      <c r="AF1169" s="39">
        <v>0</v>
      </c>
      <c r="AG1169" s="39">
        <v>0</v>
      </c>
      <c r="AH1169" s="39">
        <v>0</v>
      </c>
      <c r="AI1169" s="39">
        <v>0</v>
      </c>
      <c r="AK1169" t="s">
        <v>1960</v>
      </c>
      <c r="AL1169" s="11">
        <v>41729</v>
      </c>
      <c r="AM1169" s="39">
        <v>10100000</v>
      </c>
      <c r="AN1169" s="39">
        <v>0</v>
      </c>
      <c r="AO1169" s="39">
        <v>0</v>
      </c>
      <c r="AP1169" s="39">
        <v>0</v>
      </c>
      <c r="AQ1169" s="39">
        <v>10100000</v>
      </c>
      <c r="AR1169" s="39">
        <v>0</v>
      </c>
      <c r="AS1169" s="39">
        <v>10100000</v>
      </c>
      <c r="AT1169" s="39">
        <v>0</v>
      </c>
      <c r="AU1169" s="39">
        <v>0</v>
      </c>
      <c r="AV1169" s="39">
        <v>0</v>
      </c>
      <c r="AW1169" s="5">
        <v>0</v>
      </c>
      <c r="AZ1169" s="11">
        <v>42094</v>
      </c>
      <c r="BA1169" s="39">
        <v>11360000</v>
      </c>
      <c r="BB1169" s="39">
        <v>0</v>
      </c>
      <c r="BC1169" s="39">
        <v>0</v>
      </c>
      <c r="BD1169" s="39">
        <v>0</v>
      </c>
      <c r="BE1169" s="39">
        <v>11360000</v>
      </c>
      <c r="BF1169" s="39">
        <v>0</v>
      </c>
      <c r="BG1169" s="39">
        <v>11360000</v>
      </c>
      <c r="BH1169" s="39">
        <v>0</v>
      </c>
      <c r="BI1169" s="39">
        <v>0</v>
      </c>
      <c r="BJ1169" s="39">
        <v>0</v>
      </c>
      <c r="BK1169" s="39">
        <v>0</v>
      </c>
      <c r="BN1169" s="11">
        <v>42460</v>
      </c>
      <c r="BO1169" s="39">
        <v>11440000</v>
      </c>
      <c r="BP1169" s="39">
        <v>0</v>
      </c>
      <c r="BQ1169" s="39">
        <v>0</v>
      </c>
      <c r="BR1169" s="39">
        <v>0</v>
      </c>
      <c r="BS1169" s="39">
        <v>11440000</v>
      </c>
      <c r="BT1169" s="39">
        <v>0</v>
      </c>
      <c r="BU1169" s="39">
        <v>11440000</v>
      </c>
      <c r="BV1169" s="39">
        <v>0</v>
      </c>
      <c r="BW1169" s="39">
        <v>0</v>
      </c>
      <c r="BX1169" s="39">
        <v>0</v>
      </c>
      <c r="BY1169" s="39">
        <v>0</v>
      </c>
      <c r="CB1169" t="s">
        <v>1944</v>
      </c>
      <c r="CC1169" t="s">
        <v>2166</v>
      </c>
      <c r="CD1169" t="s">
        <v>2211</v>
      </c>
      <c r="CE1169" s="3">
        <v>500</v>
      </c>
      <c r="CF1169" s="5">
        <v>167</v>
      </c>
      <c r="CG1169" s="11">
        <v>40999</v>
      </c>
      <c r="CH1169" s="12">
        <v>1491.84</v>
      </c>
      <c r="CI1169" s="12">
        <v>264.56</v>
      </c>
      <c r="CJ1169" s="12">
        <v>4.3172349487744102</v>
      </c>
      <c r="CK1169" s="12">
        <v>43.41</v>
      </c>
      <c r="CL1169" s="12">
        <v>10986.75</v>
      </c>
      <c r="CM1169" s="11">
        <v>41364</v>
      </c>
      <c r="CN1169" s="12">
        <v>2906.38</v>
      </c>
      <c r="CO1169" s="12">
        <v>185.26</v>
      </c>
      <c r="CP1169" s="12">
        <v>1.4745581178836999</v>
      </c>
      <c r="CQ1169" s="12">
        <v>57.23</v>
      </c>
      <c r="CR1169" s="12">
        <v>11751.5</v>
      </c>
      <c r="CS1169" s="38">
        <v>41729</v>
      </c>
      <c r="CT1169" s="12">
        <v>3471.25</v>
      </c>
      <c r="CU1169" s="12">
        <v>-4.26</v>
      </c>
      <c r="CV1169" s="12">
        <v>-2.8449338739865299E-2</v>
      </c>
      <c r="CW1169" s="12">
        <v>78.13</v>
      </c>
      <c r="CX1169" s="12">
        <v>13768.455</v>
      </c>
      <c r="CY1169" s="38">
        <v>42094</v>
      </c>
      <c r="CZ1169" s="12">
        <v>3288.1200000000003</v>
      </c>
      <c r="DA1169" s="12">
        <v>30.16</v>
      </c>
      <c r="DB1169" s="12">
        <v>0.18533571407351801</v>
      </c>
      <c r="DC1169" s="12">
        <v>89.44</v>
      </c>
      <c r="DD1169" s="12">
        <v>13646.806</v>
      </c>
      <c r="DE1169" s="38">
        <v>42460</v>
      </c>
      <c r="DF1169" s="12">
        <v>3390.6210000000001</v>
      </c>
      <c r="DG1169" s="12">
        <v>-1.8520000000000001</v>
      </c>
      <c r="DH1169" s="12">
        <v>-1.06598557172412E-2</v>
      </c>
      <c r="DI1169" s="12">
        <v>100.172</v>
      </c>
      <c r="DJ1169" s="12">
        <v>13315.036</v>
      </c>
      <c r="DK1169" t="s">
        <v>5591</v>
      </c>
      <c r="DL1169" s="41">
        <v>19.071996166593461</v>
      </c>
      <c r="DM1169" s="5">
        <v>532873</v>
      </c>
      <c r="DN1169" s="5">
        <v>533273</v>
      </c>
      <c r="DO1169" s="5">
        <v>512179</v>
      </c>
      <c r="DP1169" s="5">
        <v>515055</v>
      </c>
      <c r="DR1169" s="38">
        <v>33688</v>
      </c>
      <c r="DS1169" t="s">
        <v>1948</v>
      </c>
    </row>
    <row r="1170" spans="1:123" ht="15" customHeight="1" x14ac:dyDescent="0.35">
      <c r="A1170" s="34" t="s">
        <v>1589</v>
      </c>
      <c r="B1170" s="35">
        <v>503310</v>
      </c>
      <c r="C1170" s="34" t="s">
        <v>1592</v>
      </c>
      <c r="D1170" s="36" t="s">
        <v>5592</v>
      </c>
      <c r="E1170" s="34" t="s">
        <v>2013</v>
      </c>
      <c r="F1170" t="s">
        <v>1951</v>
      </c>
      <c r="G1170" s="37" t="s">
        <v>3483</v>
      </c>
      <c r="H1170" s="38">
        <v>23273</v>
      </c>
      <c r="I1170" t="s">
        <v>1959</v>
      </c>
      <c r="J1170" s="11">
        <v>40999</v>
      </c>
      <c r="K1170" s="5">
        <v>6500000</v>
      </c>
      <c r="L1170" s="5">
        <v>0</v>
      </c>
      <c r="M1170" s="5">
        <v>0</v>
      </c>
      <c r="N1170" s="5">
        <v>0</v>
      </c>
      <c r="O1170" s="5">
        <v>6500000</v>
      </c>
      <c r="P1170" s="5">
        <v>0</v>
      </c>
      <c r="Q1170" s="5">
        <v>6500000</v>
      </c>
      <c r="R1170" s="5">
        <v>0</v>
      </c>
      <c r="S1170" s="5">
        <v>0</v>
      </c>
      <c r="T1170" s="5">
        <v>0</v>
      </c>
      <c r="U1170" s="5">
        <v>0</v>
      </c>
      <c r="V1170" s="5"/>
      <c r="X1170" s="11">
        <v>41364</v>
      </c>
      <c r="Y1170" s="39">
        <v>6500000</v>
      </c>
      <c r="Z1170" s="39">
        <v>0</v>
      </c>
      <c r="AA1170" s="39">
        <v>0</v>
      </c>
      <c r="AB1170" s="39">
        <v>0</v>
      </c>
      <c r="AC1170" s="39">
        <v>6500000</v>
      </c>
      <c r="AD1170" s="39">
        <v>0</v>
      </c>
      <c r="AE1170" s="39">
        <v>6500000</v>
      </c>
      <c r="AF1170" s="39">
        <v>0</v>
      </c>
      <c r="AG1170" s="39">
        <v>0</v>
      </c>
      <c r="AH1170" s="39">
        <v>0</v>
      </c>
      <c r="AI1170" s="39">
        <v>0</v>
      </c>
      <c r="AK1170" t="s">
        <v>1960</v>
      </c>
      <c r="AL1170" s="11">
        <v>41729</v>
      </c>
      <c r="AM1170" s="39">
        <v>10100000</v>
      </c>
      <c r="AN1170" s="39">
        <v>0</v>
      </c>
      <c r="AO1170" s="39">
        <v>0</v>
      </c>
      <c r="AP1170" s="39">
        <v>0</v>
      </c>
      <c r="AQ1170" s="39">
        <v>10100000</v>
      </c>
      <c r="AR1170" s="39">
        <v>0</v>
      </c>
      <c r="AS1170" s="39">
        <v>10100000</v>
      </c>
      <c r="AT1170" s="39">
        <v>0</v>
      </c>
      <c r="AU1170" s="39">
        <v>0</v>
      </c>
      <c r="AV1170" s="39">
        <v>0</v>
      </c>
      <c r="AW1170" s="5">
        <v>0</v>
      </c>
      <c r="AZ1170" s="11">
        <v>42094</v>
      </c>
      <c r="BA1170" s="39">
        <v>11360000</v>
      </c>
      <c r="BB1170" s="39">
        <v>0</v>
      </c>
      <c r="BC1170" s="39">
        <v>0</v>
      </c>
      <c r="BD1170" s="39">
        <v>0</v>
      </c>
      <c r="BE1170" s="39">
        <v>11360000</v>
      </c>
      <c r="BF1170" s="39">
        <v>0</v>
      </c>
      <c r="BG1170" s="39">
        <v>11360000</v>
      </c>
      <c r="BH1170" s="39">
        <v>0</v>
      </c>
      <c r="BI1170" s="39">
        <v>0</v>
      </c>
      <c r="BJ1170" s="39">
        <v>0</v>
      </c>
      <c r="BK1170" s="39">
        <v>0</v>
      </c>
      <c r="BN1170" s="11">
        <v>42460</v>
      </c>
      <c r="BO1170" s="39">
        <v>11440000</v>
      </c>
      <c r="BP1170" s="39">
        <v>0</v>
      </c>
      <c r="BQ1170" s="39">
        <v>0</v>
      </c>
      <c r="BR1170" s="39">
        <v>0</v>
      </c>
      <c r="BS1170" s="39">
        <v>11440000</v>
      </c>
      <c r="BT1170" s="39">
        <v>0</v>
      </c>
      <c r="BU1170" s="39">
        <v>11440000</v>
      </c>
      <c r="BV1170" s="39">
        <v>0</v>
      </c>
      <c r="BW1170" s="39">
        <v>0</v>
      </c>
      <c r="BX1170" s="39">
        <v>0</v>
      </c>
      <c r="BY1170" s="39">
        <v>0</v>
      </c>
      <c r="CB1170" t="s">
        <v>2015</v>
      </c>
      <c r="CC1170" t="s">
        <v>2166</v>
      </c>
      <c r="CD1170" t="s">
        <v>2211</v>
      </c>
      <c r="CE1170" s="3">
        <v>500</v>
      </c>
      <c r="CF1170" s="5">
        <v>167</v>
      </c>
      <c r="CG1170" s="11">
        <v>40999</v>
      </c>
      <c r="CH1170" s="12">
        <v>1491.84</v>
      </c>
      <c r="CI1170" s="12">
        <v>264.56</v>
      </c>
      <c r="CJ1170" s="12">
        <v>4.3172349487744102</v>
      </c>
      <c r="CK1170" s="12">
        <v>43.41</v>
      </c>
      <c r="CL1170" s="12">
        <v>10986.75</v>
      </c>
      <c r="CM1170" s="11">
        <v>41364</v>
      </c>
      <c r="CN1170" s="12">
        <v>2906.38</v>
      </c>
      <c r="CO1170" s="12">
        <v>185.26</v>
      </c>
      <c r="CP1170" s="12">
        <v>1.4745581178836999</v>
      </c>
      <c r="CQ1170" s="12">
        <v>57.23</v>
      </c>
      <c r="CR1170" s="12">
        <v>11751.5</v>
      </c>
      <c r="CS1170" s="38">
        <v>41729</v>
      </c>
      <c r="CT1170" s="12">
        <v>3471.25</v>
      </c>
      <c r="CU1170" s="12">
        <v>-4.26</v>
      </c>
      <c r="CV1170" s="12">
        <v>-2.8449338739865299E-2</v>
      </c>
      <c r="CW1170" s="12">
        <v>78.13</v>
      </c>
      <c r="CX1170" s="12">
        <v>13768.455</v>
      </c>
      <c r="CY1170" s="38">
        <v>42094</v>
      </c>
      <c r="CZ1170" s="12">
        <v>3288.1200000000003</v>
      </c>
      <c r="DA1170" s="12">
        <v>30.16</v>
      </c>
      <c r="DB1170" s="12">
        <v>0.18533571407351801</v>
      </c>
      <c r="DC1170" s="12">
        <v>89.44</v>
      </c>
      <c r="DD1170" s="12">
        <v>13646.806</v>
      </c>
      <c r="DE1170" s="38">
        <v>42460</v>
      </c>
      <c r="DF1170" s="12">
        <v>3390.6210000000001</v>
      </c>
      <c r="DG1170" s="12">
        <v>-1.8520000000000001</v>
      </c>
      <c r="DH1170" s="12">
        <v>-1.06598557172412E-2</v>
      </c>
      <c r="DI1170" s="12">
        <v>100.172</v>
      </c>
      <c r="DJ1170" s="12">
        <v>13315.036</v>
      </c>
      <c r="DK1170" t="s">
        <v>5593</v>
      </c>
      <c r="DL1170" s="41">
        <v>19.071996166593461</v>
      </c>
      <c r="DM1170" s="5">
        <v>532873</v>
      </c>
      <c r="DN1170" s="5">
        <v>533273</v>
      </c>
      <c r="DO1170" s="5">
        <v>512179</v>
      </c>
      <c r="DP1170" s="5">
        <v>515055</v>
      </c>
      <c r="DR1170" s="38">
        <v>36122</v>
      </c>
      <c r="DS1170" t="s">
        <v>1948</v>
      </c>
    </row>
    <row r="1171" spans="1:123" ht="15" customHeight="1" x14ac:dyDescent="0.35">
      <c r="A1171" s="34" t="s">
        <v>1589</v>
      </c>
      <c r="B1171" s="35">
        <v>503310</v>
      </c>
      <c r="C1171" s="34" t="s">
        <v>1593</v>
      </c>
      <c r="D1171" s="36" t="s">
        <v>5594</v>
      </c>
      <c r="E1171" s="34" t="s">
        <v>2013</v>
      </c>
      <c r="F1171" t="s">
        <v>1951</v>
      </c>
      <c r="G1171" s="37" t="s">
        <v>5595</v>
      </c>
      <c r="H1171" s="38">
        <v>17564</v>
      </c>
      <c r="I1171" t="s">
        <v>1942</v>
      </c>
      <c r="J1171" s="11">
        <v>40999</v>
      </c>
      <c r="K1171" s="5">
        <v>0</v>
      </c>
      <c r="L1171" s="5">
        <v>0</v>
      </c>
      <c r="M1171" s="5">
        <v>0</v>
      </c>
      <c r="N1171" s="5">
        <v>0</v>
      </c>
      <c r="O1171" s="5">
        <v>0</v>
      </c>
      <c r="P1171" s="5">
        <v>0</v>
      </c>
      <c r="Q1171" s="5">
        <v>0</v>
      </c>
      <c r="R1171" s="5">
        <v>0</v>
      </c>
      <c r="S1171" s="5">
        <v>0</v>
      </c>
      <c r="T1171" s="5">
        <v>0</v>
      </c>
      <c r="U1171" s="5">
        <v>0</v>
      </c>
      <c r="V1171" s="5"/>
      <c r="X1171" s="11">
        <v>41364</v>
      </c>
      <c r="Y1171" s="39">
        <v>0</v>
      </c>
      <c r="Z1171" s="39">
        <v>0</v>
      </c>
      <c r="AA1171" s="39">
        <v>0</v>
      </c>
      <c r="AB1171" s="39">
        <v>0</v>
      </c>
      <c r="AC1171" s="39">
        <v>0</v>
      </c>
      <c r="AD1171" s="39">
        <v>0</v>
      </c>
      <c r="AE1171" s="39">
        <v>0</v>
      </c>
      <c r="AF1171" s="39">
        <v>0</v>
      </c>
      <c r="AG1171" s="39">
        <v>0</v>
      </c>
      <c r="AH1171" s="39">
        <v>0</v>
      </c>
      <c r="AI1171" s="39">
        <v>0</v>
      </c>
      <c r="AL1171" s="11">
        <v>41729</v>
      </c>
      <c r="AM1171" s="39">
        <v>910000</v>
      </c>
      <c r="AN1171" s="39">
        <v>0</v>
      </c>
      <c r="AO1171" s="39">
        <v>0</v>
      </c>
      <c r="AP1171" s="39">
        <v>0</v>
      </c>
      <c r="AQ1171" s="39">
        <v>910000</v>
      </c>
      <c r="AR1171" s="39">
        <v>0</v>
      </c>
      <c r="AS1171" s="39">
        <v>910000</v>
      </c>
      <c r="AT1171" s="39">
        <v>0</v>
      </c>
      <c r="AU1171" s="39">
        <v>0</v>
      </c>
      <c r="AV1171" s="39">
        <v>0</v>
      </c>
      <c r="AW1171" s="5">
        <v>0</v>
      </c>
      <c r="AZ1171" s="11">
        <v>42094</v>
      </c>
      <c r="BA1171" s="39">
        <v>4258000</v>
      </c>
      <c r="BB1171" s="39">
        <v>0</v>
      </c>
      <c r="BC1171" s="39">
        <v>0</v>
      </c>
      <c r="BD1171" s="39">
        <v>0</v>
      </c>
      <c r="BE1171" s="39">
        <v>4258000</v>
      </c>
      <c r="BF1171" s="39">
        <v>0</v>
      </c>
      <c r="BG1171" s="39">
        <v>4258000</v>
      </c>
      <c r="BH1171" s="39">
        <v>0</v>
      </c>
      <c r="BI1171" s="39">
        <v>0</v>
      </c>
      <c r="BJ1171" s="39">
        <v>0</v>
      </c>
      <c r="BK1171" s="39">
        <v>0</v>
      </c>
      <c r="BN1171" s="11">
        <v>42460</v>
      </c>
      <c r="BO1171" s="39">
        <v>4989000</v>
      </c>
      <c r="BP1171" s="39">
        <v>0</v>
      </c>
      <c r="BQ1171" s="39">
        <v>0</v>
      </c>
      <c r="BR1171" s="39">
        <v>0</v>
      </c>
      <c r="BS1171" s="39">
        <v>4989000</v>
      </c>
      <c r="BT1171" s="39">
        <v>0</v>
      </c>
      <c r="BU1171" s="39">
        <v>4989000</v>
      </c>
      <c r="BV1171" s="39">
        <v>0</v>
      </c>
      <c r="BW1171" s="39">
        <v>0</v>
      </c>
      <c r="BX1171" s="39">
        <v>0</v>
      </c>
      <c r="BY1171" s="39">
        <v>0</v>
      </c>
      <c r="CB1171" t="s">
        <v>2015</v>
      </c>
      <c r="CC1171" t="s">
        <v>2166</v>
      </c>
      <c r="CD1171" t="s">
        <v>2211</v>
      </c>
      <c r="CE1171" s="3">
        <v>500</v>
      </c>
      <c r="CF1171" s="5">
        <v>167</v>
      </c>
      <c r="CG1171" s="11">
        <v>40999</v>
      </c>
      <c r="CH1171" s="12">
        <v>1491.84</v>
      </c>
      <c r="CI1171" s="12">
        <v>264.56</v>
      </c>
      <c r="CJ1171" s="12">
        <v>4.3172349487744102</v>
      </c>
      <c r="CK1171" s="12">
        <v>43.41</v>
      </c>
      <c r="CL1171" s="12">
        <v>10986.75</v>
      </c>
      <c r="CM1171" s="11">
        <v>41364</v>
      </c>
      <c r="CN1171" s="12">
        <v>2906.38</v>
      </c>
      <c r="CO1171" s="12">
        <v>185.26</v>
      </c>
      <c r="CP1171" s="12">
        <v>1.4745581178836999</v>
      </c>
      <c r="CQ1171" s="12">
        <v>57.23</v>
      </c>
      <c r="CR1171" s="12">
        <v>11751.5</v>
      </c>
      <c r="CS1171" s="38">
        <v>41729</v>
      </c>
      <c r="CT1171" s="12">
        <v>3471.25</v>
      </c>
      <c r="CU1171" s="12">
        <v>-4.26</v>
      </c>
      <c r="CV1171" s="12">
        <v>-2.8449338739865299E-2</v>
      </c>
      <c r="CW1171" s="12">
        <v>78.13</v>
      </c>
      <c r="CX1171" s="12">
        <v>13768.455</v>
      </c>
      <c r="CY1171" s="38">
        <v>42094</v>
      </c>
      <c r="CZ1171" s="12">
        <v>3288.1200000000003</v>
      </c>
      <c r="DA1171" s="12">
        <v>30.16</v>
      </c>
      <c r="DB1171" s="12">
        <v>0.18533571407351801</v>
      </c>
      <c r="DC1171" s="12">
        <v>89.44</v>
      </c>
      <c r="DD1171" s="12">
        <v>13646.806</v>
      </c>
      <c r="DE1171" s="38">
        <v>42460</v>
      </c>
      <c r="DF1171" s="12">
        <v>3390.6210000000001</v>
      </c>
      <c r="DG1171" s="12">
        <v>-1.8520000000000001</v>
      </c>
      <c r="DH1171" s="12">
        <v>-1.06598557172412E-2</v>
      </c>
      <c r="DI1171" s="12">
        <v>100.172</v>
      </c>
      <c r="DJ1171" s="12">
        <v>13315.036</v>
      </c>
      <c r="DK1171" t="s">
        <v>5596</v>
      </c>
      <c r="DL1171" s="41">
        <v>8.3173242023719212</v>
      </c>
      <c r="DM1171" s="5">
        <v>532873</v>
      </c>
      <c r="DN1171" s="5">
        <v>533273</v>
      </c>
      <c r="DO1171" s="5">
        <v>512179</v>
      </c>
      <c r="DP1171" s="5">
        <v>515055</v>
      </c>
      <c r="DR1171" s="38">
        <v>41640</v>
      </c>
      <c r="DS1171" t="s">
        <v>1948</v>
      </c>
    </row>
    <row r="1172" spans="1:123" ht="15" customHeight="1" x14ac:dyDescent="0.35">
      <c r="A1172" s="34" t="s">
        <v>1594</v>
      </c>
      <c r="B1172" s="35">
        <v>517385</v>
      </c>
      <c r="C1172" s="34" t="s">
        <v>1595</v>
      </c>
      <c r="D1172" s="36" t="s">
        <v>5597</v>
      </c>
      <c r="E1172" t="s">
        <v>2031</v>
      </c>
      <c r="F1172" t="s">
        <v>1940</v>
      </c>
      <c r="G1172" s="37" t="s">
        <v>5598</v>
      </c>
      <c r="H1172" s="38">
        <v>21924</v>
      </c>
      <c r="I1172" t="s">
        <v>1959</v>
      </c>
      <c r="J1172" s="11">
        <v>41090</v>
      </c>
      <c r="K1172" s="5">
        <v>17400000</v>
      </c>
      <c r="L1172" s="5">
        <v>0</v>
      </c>
      <c r="M1172" s="5">
        <v>100000</v>
      </c>
      <c r="N1172" s="5">
        <v>0</v>
      </c>
      <c r="O1172" s="5">
        <v>17500000</v>
      </c>
      <c r="P1172" s="5">
        <v>0</v>
      </c>
      <c r="Q1172" s="5">
        <v>17500000</v>
      </c>
      <c r="R1172" s="5">
        <v>0</v>
      </c>
      <c r="S1172" s="5">
        <v>0</v>
      </c>
      <c r="T1172" s="5">
        <v>0</v>
      </c>
      <c r="U1172" s="5">
        <v>0</v>
      </c>
      <c r="V1172" s="5"/>
      <c r="X1172" s="11">
        <v>41455</v>
      </c>
      <c r="Y1172" s="39">
        <v>17400000</v>
      </c>
      <c r="Z1172" s="39">
        <v>0</v>
      </c>
      <c r="AA1172" s="39">
        <v>100000</v>
      </c>
      <c r="AB1172" s="39">
        <v>0</v>
      </c>
      <c r="AC1172" s="39">
        <v>17500000</v>
      </c>
      <c r="AD1172" s="39">
        <v>0</v>
      </c>
      <c r="AE1172" s="39">
        <v>17500000</v>
      </c>
      <c r="AF1172" s="39">
        <v>0</v>
      </c>
      <c r="AG1172" s="39">
        <v>0</v>
      </c>
      <c r="AH1172" s="39">
        <v>0</v>
      </c>
      <c r="AI1172" s="39">
        <v>0</v>
      </c>
      <c r="AL1172" s="11">
        <v>41820</v>
      </c>
      <c r="AM1172" s="39">
        <v>18600000</v>
      </c>
      <c r="AN1172" s="39">
        <v>0</v>
      </c>
      <c r="AO1172" s="39">
        <v>100000</v>
      </c>
      <c r="AP1172" s="39">
        <v>0</v>
      </c>
      <c r="AQ1172" s="39">
        <v>18700000</v>
      </c>
      <c r="AR1172" s="39">
        <v>0</v>
      </c>
      <c r="AS1172" s="39">
        <v>18700000</v>
      </c>
      <c r="AT1172" s="39">
        <v>0</v>
      </c>
      <c r="AU1172" s="39">
        <v>0</v>
      </c>
      <c r="AV1172" s="39">
        <v>0</v>
      </c>
      <c r="AW1172" s="5">
        <v>0</v>
      </c>
      <c r="AZ1172" s="11">
        <v>42185</v>
      </c>
      <c r="BA1172" s="39">
        <v>3769000</v>
      </c>
      <c r="BB1172" s="39">
        <v>0</v>
      </c>
      <c r="BC1172" s="39">
        <v>29000</v>
      </c>
      <c r="BD1172" s="39">
        <v>15000000</v>
      </c>
      <c r="BE1172" s="39">
        <v>18798000</v>
      </c>
      <c r="BF1172" s="39">
        <v>0</v>
      </c>
      <c r="BG1172" s="39">
        <v>18798000</v>
      </c>
      <c r="BH1172" s="39">
        <v>0</v>
      </c>
      <c r="BI1172" s="39">
        <v>0</v>
      </c>
      <c r="BJ1172" s="39">
        <v>0</v>
      </c>
      <c r="BK1172" s="39">
        <v>0</v>
      </c>
      <c r="BN1172" s="11">
        <v>42460</v>
      </c>
      <c r="BO1172" s="39">
        <v>1809000</v>
      </c>
      <c r="BP1172" s="39">
        <v>1013000</v>
      </c>
      <c r="BQ1172" s="39">
        <v>22000</v>
      </c>
      <c r="BR1172" s="39">
        <v>12500000</v>
      </c>
      <c r="BS1172" s="39">
        <v>15344000</v>
      </c>
      <c r="BT1172" s="39">
        <v>0</v>
      </c>
      <c r="BU1172" s="39">
        <v>15344000</v>
      </c>
      <c r="BV1172" s="39">
        <v>0</v>
      </c>
      <c r="BW1172" s="39">
        <v>0</v>
      </c>
      <c r="BX1172" s="39">
        <v>0</v>
      </c>
      <c r="BY1172" s="39">
        <v>0</v>
      </c>
      <c r="CB1172" t="s">
        <v>1944</v>
      </c>
      <c r="CC1172" t="s">
        <v>2100</v>
      </c>
      <c r="CD1172" t="s">
        <v>2315</v>
      </c>
      <c r="CE1172" s="3">
        <v>500</v>
      </c>
      <c r="CF1172" s="5">
        <v>443</v>
      </c>
      <c r="CG1172" s="11">
        <v>41090</v>
      </c>
      <c r="CH1172" s="12">
        <v>3197.41</v>
      </c>
      <c r="CI1172" s="5">
        <v>531</v>
      </c>
      <c r="CJ1172" s="12">
        <v>21.637665624935099</v>
      </c>
      <c r="CK1172" s="12">
        <v>283.04000000000002</v>
      </c>
      <c r="CL1172" s="12">
        <v>6878.5220250000002</v>
      </c>
      <c r="CM1172" s="11">
        <v>41455</v>
      </c>
      <c r="CN1172" s="12">
        <v>3947.29</v>
      </c>
      <c r="CO1172" s="12">
        <v>601.08000000000004</v>
      </c>
      <c r="CP1172" s="12">
        <v>20.2766412157197</v>
      </c>
      <c r="CQ1172" s="12">
        <v>349.79</v>
      </c>
      <c r="CR1172" s="12">
        <v>11018.227500000001</v>
      </c>
      <c r="CS1172" s="38">
        <v>41820</v>
      </c>
      <c r="CT1172" s="12">
        <v>5482.7800000000007</v>
      </c>
      <c r="CU1172" s="12">
        <v>1057.24</v>
      </c>
      <c r="CV1172" s="12">
        <v>30.0024660773446</v>
      </c>
      <c r="CW1172" s="12">
        <v>416.83</v>
      </c>
      <c r="CX1172" s="12">
        <v>34919.036549999997</v>
      </c>
      <c r="CY1172" s="38">
        <v>42185</v>
      </c>
      <c r="CZ1172" s="12">
        <v>6108.8499999999995</v>
      </c>
      <c r="DA1172" s="12">
        <v>1159.1199999999999</v>
      </c>
      <c r="DB1172" s="12">
        <v>27.7099919699338</v>
      </c>
      <c r="DC1172" s="12">
        <v>449.01</v>
      </c>
      <c r="DD1172" s="12">
        <v>74044.237724999999</v>
      </c>
      <c r="DE1172" s="38">
        <v>42460</v>
      </c>
      <c r="DF1172" s="12">
        <v>4664.3270000000002</v>
      </c>
      <c r="DG1172" s="12">
        <v>1183.6510000000001</v>
      </c>
      <c r="DH1172" s="12">
        <v>26.207833825225698</v>
      </c>
      <c r="DI1172" s="12">
        <v>425.173</v>
      </c>
      <c r="DJ1172" s="12">
        <v>83138.647725000003</v>
      </c>
      <c r="DK1172" t="s">
        <v>5599</v>
      </c>
      <c r="DL1172" s="40">
        <v>38.700000000000003</v>
      </c>
      <c r="DM1172" s="5">
        <v>500031</v>
      </c>
      <c r="DN1172" s="5">
        <v>500067</v>
      </c>
      <c r="DO1172" s="5">
        <v>511389</v>
      </c>
      <c r="DP1172" s="5">
        <v>509930</v>
      </c>
      <c r="DQ1172" s="5">
        <v>532953</v>
      </c>
      <c r="DR1172" s="38">
        <v>32178</v>
      </c>
      <c r="DS1172" t="s">
        <v>1948</v>
      </c>
    </row>
    <row r="1173" spans="1:123" ht="15" customHeight="1" x14ac:dyDescent="0.35">
      <c r="A1173" s="34" t="s">
        <v>1594</v>
      </c>
      <c r="B1173" s="35">
        <v>517385</v>
      </c>
      <c r="C1173" s="34" t="s">
        <v>1596</v>
      </c>
      <c r="D1173" s="36" t="s">
        <v>5600</v>
      </c>
      <c r="E1173" s="34" t="s">
        <v>2013</v>
      </c>
      <c r="F1173" t="s">
        <v>1951</v>
      </c>
      <c r="G1173" s="37" t="s">
        <v>2181</v>
      </c>
      <c r="H1173" s="38">
        <v>23713</v>
      </c>
      <c r="I1173" t="s">
        <v>1942</v>
      </c>
      <c r="J1173" s="11">
        <v>41090</v>
      </c>
      <c r="K1173" s="5">
        <v>3300000</v>
      </c>
      <c r="L1173" s="5">
        <v>0</v>
      </c>
      <c r="M1173" s="5">
        <v>0</v>
      </c>
      <c r="N1173" s="5">
        <v>0</v>
      </c>
      <c r="O1173" s="5">
        <v>3300000</v>
      </c>
      <c r="P1173" s="5">
        <v>0</v>
      </c>
      <c r="Q1173" s="5">
        <v>3300000</v>
      </c>
      <c r="R1173" s="5">
        <v>0</v>
      </c>
      <c r="S1173" s="5">
        <v>0</v>
      </c>
      <c r="T1173" s="5">
        <v>0</v>
      </c>
      <c r="U1173" s="5">
        <v>0</v>
      </c>
      <c r="V1173" s="5"/>
      <c r="X1173" s="11">
        <v>41455</v>
      </c>
      <c r="Y1173" s="39">
        <v>3200000</v>
      </c>
      <c r="Z1173" s="39">
        <v>0</v>
      </c>
      <c r="AA1173" s="39">
        <v>0</v>
      </c>
      <c r="AB1173" s="39">
        <v>0</v>
      </c>
      <c r="AC1173" s="39">
        <v>3200000</v>
      </c>
      <c r="AD1173" s="39">
        <v>0</v>
      </c>
      <c r="AE1173" s="39">
        <v>3200000</v>
      </c>
      <c r="AF1173" s="39">
        <v>0</v>
      </c>
      <c r="AG1173" s="39">
        <v>0</v>
      </c>
      <c r="AH1173" s="39">
        <v>0</v>
      </c>
      <c r="AI1173" s="39">
        <v>0</v>
      </c>
      <c r="AL1173" s="11">
        <v>41820</v>
      </c>
      <c r="AM1173" s="39">
        <v>9600000</v>
      </c>
      <c r="AN1173" s="39">
        <v>0</v>
      </c>
      <c r="AO1173" s="39">
        <v>100000</v>
      </c>
      <c r="AP1173" s="39">
        <v>0</v>
      </c>
      <c r="AQ1173" s="39">
        <v>9700000</v>
      </c>
      <c r="AR1173" s="39">
        <v>0</v>
      </c>
      <c r="AS1173" s="39">
        <v>9700000</v>
      </c>
      <c r="AT1173" s="39">
        <v>0</v>
      </c>
      <c r="AU1173" s="39">
        <v>0</v>
      </c>
      <c r="AV1173" s="39">
        <v>0</v>
      </c>
      <c r="AW1173" s="5">
        <v>0</v>
      </c>
      <c r="AZ1173" s="11">
        <v>42185</v>
      </c>
      <c r="BA1173" s="39">
        <v>1925000</v>
      </c>
      <c r="BB1173" s="39">
        <v>0</v>
      </c>
      <c r="BC1173" s="39">
        <v>22000</v>
      </c>
      <c r="BD1173" s="39">
        <v>9000000</v>
      </c>
      <c r="BE1173" s="39">
        <v>10947000</v>
      </c>
      <c r="BF1173" s="39">
        <v>0</v>
      </c>
      <c r="BG1173" s="39">
        <v>10947000</v>
      </c>
      <c r="BH1173" s="39">
        <v>0</v>
      </c>
      <c r="BI1173" s="39">
        <v>0</v>
      </c>
      <c r="BJ1173" s="39">
        <v>0</v>
      </c>
      <c r="BK1173" s="39">
        <v>0</v>
      </c>
      <c r="BN1173" s="11">
        <v>42460</v>
      </c>
      <c r="BO1173" s="39">
        <v>996000</v>
      </c>
      <c r="BP1173" s="39">
        <v>461000</v>
      </c>
      <c r="BQ1173" s="39">
        <v>16000</v>
      </c>
      <c r="BR1173" s="39">
        <v>8369000</v>
      </c>
      <c r="BS1173" s="39">
        <v>9842000</v>
      </c>
      <c r="BT1173" s="39">
        <v>0</v>
      </c>
      <c r="BU1173" s="39">
        <v>9842000</v>
      </c>
      <c r="BV1173" s="39">
        <v>0</v>
      </c>
      <c r="BW1173" s="39">
        <v>0</v>
      </c>
      <c r="BX1173" s="39">
        <v>0</v>
      </c>
      <c r="BY1173" s="39">
        <v>0</v>
      </c>
      <c r="CB1173" t="s">
        <v>2015</v>
      </c>
      <c r="CC1173" t="s">
        <v>2100</v>
      </c>
      <c r="CD1173" t="s">
        <v>2315</v>
      </c>
      <c r="CE1173" s="3">
        <v>500</v>
      </c>
      <c r="CF1173" s="5">
        <v>443</v>
      </c>
      <c r="CG1173" s="11">
        <v>41090</v>
      </c>
      <c r="CH1173" s="12">
        <v>3197.41</v>
      </c>
      <c r="CI1173" s="5">
        <v>531</v>
      </c>
      <c r="CJ1173" s="12">
        <v>21.637665624935099</v>
      </c>
      <c r="CK1173" s="12">
        <v>283.04000000000002</v>
      </c>
      <c r="CL1173" s="12">
        <v>6878.5220250000002</v>
      </c>
      <c r="CM1173" s="11">
        <v>41455</v>
      </c>
      <c r="CN1173" s="12">
        <v>3947.29</v>
      </c>
      <c r="CO1173" s="12">
        <v>601.08000000000004</v>
      </c>
      <c r="CP1173" s="12">
        <v>20.2766412157197</v>
      </c>
      <c r="CQ1173" s="12">
        <v>349.79</v>
      </c>
      <c r="CR1173" s="12">
        <v>11018.227500000001</v>
      </c>
      <c r="CS1173" s="38">
        <v>41820</v>
      </c>
      <c r="CT1173" s="12">
        <v>5482.7800000000007</v>
      </c>
      <c r="CU1173" s="12">
        <v>1057.24</v>
      </c>
      <c r="CV1173" s="12">
        <v>30.0024660773446</v>
      </c>
      <c r="CW1173" s="12">
        <v>416.83</v>
      </c>
      <c r="CX1173" s="12">
        <v>34919.036549999997</v>
      </c>
      <c r="CY1173" s="38">
        <v>42185</v>
      </c>
      <c r="CZ1173" s="12">
        <v>6108.8499999999995</v>
      </c>
      <c r="DA1173" s="12">
        <v>1159.1199999999999</v>
      </c>
      <c r="DB1173" s="12">
        <v>27.7099919699338</v>
      </c>
      <c r="DC1173" s="12">
        <v>449.01</v>
      </c>
      <c r="DD1173" s="12">
        <v>74044.237724999999</v>
      </c>
      <c r="DE1173" s="38">
        <v>42460</v>
      </c>
      <c r="DF1173" s="12">
        <v>4664.3270000000002</v>
      </c>
      <c r="DG1173" s="12">
        <v>1183.6510000000001</v>
      </c>
      <c r="DH1173" s="12">
        <v>26.207833825225698</v>
      </c>
      <c r="DI1173" s="12">
        <v>425.173</v>
      </c>
      <c r="DJ1173" s="12">
        <v>83138.647725000003</v>
      </c>
      <c r="DK1173" t="s">
        <v>5601</v>
      </c>
      <c r="DL1173" s="40">
        <v>24.8</v>
      </c>
      <c r="DM1173" s="5">
        <v>500031</v>
      </c>
      <c r="DN1173" s="5">
        <v>500067</v>
      </c>
      <c r="DO1173" s="5">
        <v>511389</v>
      </c>
      <c r="DP1173" s="5">
        <v>509930</v>
      </c>
      <c r="DQ1173" s="5">
        <v>532953</v>
      </c>
      <c r="DR1173" s="38">
        <v>37548</v>
      </c>
      <c r="DS1173" t="s">
        <v>1948</v>
      </c>
    </row>
    <row r="1174" spans="1:123" ht="15" customHeight="1" x14ac:dyDescent="0.35">
      <c r="A1174" s="34" t="s">
        <v>1597</v>
      </c>
      <c r="B1174" s="35">
        <v>532276</v>
      </c>
      <c r="C1174" s="34" t="s">
        <v>1600</v>
      </c>
      <c r="D1174" s="36" t="s">
        <v>5602</v>
      </c>
      <c r="E1174" t="s">
        <v>2013</v>
      </c>
      <c r="F1174" t="s">
        <v>1951</v>
      </c>
      <c r="G1174" s="37" t="s">
        <v>3969</v>
      </c>
      <c r="H1174" s="38">
        <v>22118</v>
      </c>
      <c r="I1174" t="s">
        <v>1942</v>
      </c>
      <c r="J1174" s="11">
        <v>40999</v>
      </c>
      <c r="K1174" s="5">
        <v>0</v>
      </c>
      <c r="L1174" s="5">
        <v>0</v>
      </c>
      <c r="M1174" s="5">
        <v>0</v>
      </c>
      <c r="N1174" s="5">
        <v>0</v>
      </c>
      <c r="O1174" s="5">
        <v>0</v>
      </c>
      <c r="P1174" s="5">
        <v>0</v>
      </c>
      <c r="Q1174" s="5">
        <v>0</v>
      </c>
      <c r="R1174" s="5">
        <v>0</v>
      </c>
      <c r="S1174" s="5">
        <v>0</v>
      </c>
      <c r="T1174" s="5">
        <v>0</v>
      </c>
      <c r="U1174" s="5">
        <v>0</v>
      </c>
      <c r="V1174" s="5"/>
      <c r="W1174" t="s">
        <v>1943</v>
      </c>
      <c r="X1174" s="11">
        <v>41364</v>
      </c>
      <c r="Y1174" s="39">
        <v>0</v>
      </c>
      <c r="Z1174" s="39">
        <v>0</v>
      </c>
      <c r="AA1174" s="39">
        <v>0</v>
      </c>
      <c r="AB1174" s="39">
        <v>0</v>
      </c>
      <c r="AC1174" s="39">
        <v>0</v>
      </c>
      <c r="AD1174" s="39">
        <v>0</v>
      </c>
      <c r="AE1174" s="39">
        <v>0</v>
      </c>
      <c r="AF1174" s="39">
        <v>0</v>
      </c>
      <c r="AG1174" s="39">
        <v>0</v>
      </c>
      <c r="AH1174" s="39">
        <v>0</v>
      </c>
      <c r="AI1174" s="39">
        <v>0</v>
      </c>
      <c r="AK1174" t="s">
        <v>1943</v>
      </c>
      <c r="AL1174" s="11">
        <v>41729</v>
      </c>
      <c r="AM1174" s="39">
        <v>453104</v>
      </c>
      <c r="AN1174" s="39">
        <v>0</v>
      </c>
      <c r="AO1174" s="39">
        <v>0</v>
      </c>
      <c r="AP1174" s="39">
        <v>314521</v>
      </c>
      <c r="AQ1174" s="39">
        <v>767625</v>
      </c>
      <c r="AR1174" s="39">
        <v>0</v>
      </c>
      <c r="AS1174" s="39">
        <v>767625</v>
      </c>
      <c r="AT1174" s="39">
        <v>0</v>
      </c>
      <c r="AU1174" s="39">
        <v>0</v>
      </c>
      <c r="AV1174" s="39">
        <v>0</v>
      </c>
      <c r="AW1174" s="5">
        <v>0</v>
      </c>
      <c r="AZ1174" s="11">
        <v>42094</v>
      </c>
      <c r="BA1174" s="39">
        <v>1360000</v>
      </c>
      <c r="BB1174" s="39">
        <v>0</v>
      </c>
      <c r="BC1174" s="39">
        <v>0</v>
      </c>
      <c r="BD1174" s="39">
        <v>0</v>
      </c>
      <c r="BE1174" s="39">
        <v>1360000</v>
      </c>
      <c r="BF1174" s="39">
        <v>0</v>
      </c>
      <c r="BG1174" s="39">
        <v>1360000</v>
      </c>
      <c r="BH1174" s="39">
        <v>0</v>
      </c>
      <c r="BI1174" s="39">
        <v>0</v>
      </c>
      <c r="BJ1174" s="39">
        <v>0</v>
      </c>
      <c r="BK1174" s="39">
        <v>0</v>
      </c>
      <c r="BN1174" s="11">
        <v>42460</v>
      </c>
      <c r="BO1174" s="39">
        <v>0</v>
      </c>
      <c r="BP1174" s="39">
        <v>0</v>
      </c>
      <c r="BQ1174" s="39">
        <v>0</v>
      </c>
      <c r="BR1174" s="39">
        <v>0</v>
      </c>
      <c r="BS1174" s="39">
        <v>0</v>
      </c>
      <c r="BT1174" s="39">
        <v>0</v>
      </c>
      <c r="BU1174" s="39">
        <v>0</v>
      </c>
      <c r="BV1174" s="39">
        <v>0</v>
      </c>
      <c r="BW1174" s="39">
        <v>0</v>
      </c>
      <c r="BX1174" s="39">
        <v>0</v>
      </c>
      <c r="BY1174" s="39">
        <v>0</v>
      </c>
      <c r="CB1174" t="s">
        <v>2015</v>
      </c>
      <c r="CC1174" t="s">
        <v>2166</v>
      </c>
      <c r="CD1174" t="s">
        <v>2167</v>
      </c>
      <c r="CE1174" s="3">
        <v>500</v>
      </c>
      <c r="CF1174" s="5">
        <v>32097</v>
      </c>
      <c r="CG1174" s="11">
        <v>40999</v>
      </c>
      <c r="CH1174" s="12">
        <v>163443.16999999998</v>
      </c>
      <c r="CI1174" s="12">
        <v>13143.68</v>
      </c>
      <c r="CJ1174" s="12">
        <v>0.77542362196589798</v>
      </c>
      <c r="CK1174" s="12">
        <v>18919.849999999999</v>
      </c>
      <c r="CL1174" s="12">
        <v>66846.542502750002</v>
      </c>
      <c r="CM1174" s="11">
        <v>41364</v>
      </c>
      <c r="CN1174" s="12">
        <v>182950.93</v>
      </c>
      <c r="CO1174" s="12">
        <v>22063.96</v>
      </c>
      <c r="CP1174" s="12">
        <v>1.0055944717963901</v>
      </c>
      <c r="CQ1174" s="12">
        <v>21797.02</v>
      </c>
      <c r="CR1174" s="12">
        <v>66184.397552249997</v>
      </c>
      <c r="CS1174" s="38">
        <v>41729</v>
      </c>
      <c r="CT1174" s="12">
        <v>199452.03</v>
      </c>
      <c r="CU1174" s="12">
        <v>18550.759999999998</v>
      </c>
      <c r="CV1174" s="12">
        <v>0.72966066836648802</v>
      </c>
      <c r="CW1174" s="12">
        <v>22291.86</v>
      </c>
      <c r="CX1174" s="12">
        <v>60272.416891499997</v>
      </c>
      <c r="CY1174" s="38">
        <v>42094</v>
      </c>
      <c r="CZ1174" s="12">
        <v>237250.11</v>
      </c>
      <c r="DA1174" s="12">
        <v>16670.810000000001</v>
      </c>
      <c r="DB1174" s="12">
        <v>0.54706107532384696</v>
      </c>
      <c r="DC1174" s="12">
        <v>22300.720000000001</v>
      </c>
      <c r="DD1174" s="12">
        <v>67066.594123600007</v>
      </c>
      <c r="DE1174" s="38">
        <v>42460</v>
      </c>
      <c r="DF1174" s="12">
        <v>257071.45800000001</v>
      </c>
      <c r="DG1174" s="12">
        <v>-16415.041000000001</v>
      </c>
      <c r="DH1174" s="12">
        <v>-0.53494631389969605</v>
      </c>
      <c r="DI1174" s="12">
        <v>27164.613000000001</v>
      </c>
      <c r="DJ1174" s="12">
        <v>47618.259283300002</v>
      </c>
      <c r="DK1174" t="s">
        <v>5603</v>
      </c>
      <c r="DL1174" s="41">
        <v>0</v>
      </c>
      <c r="DM1174" s="5">
        <v>532401</v>
      </c>
      <c r="DN1174" s="5">
        <v>533171</v>
      </c>
      <c r="DO1174" s="5">
        <v>532885</v>
      </c>
      <c r="DP1174" s="5">
        <v>532505</v>
      </c>
      <c r="DR1174" s="38">
        <v>41463</v>
      </c>
      <c r="DS1174" t="s">
        <v>1948</v>
      </c>
    </row>
    <row r="1175" spans="1:123" ht="15" customHeight="1" x14ac:dyDescent="0.35">
      <c r="A1175" s="34" t="s">
        <v>1597</v>
      </c>
      <c r="B1175" s="35">
        <v>532276</v>
      </c>
      <c r="C1175" s="34" t="s">
        <v>1598</v>
      </c>
      <c r="D1175" s="36" t="s">
        <v>5604</v>
      </c>
      <c r="E1175" t="s">
        <v>1981</v>
      </c>
      <c r="F1175" t="s">
        <v>1940</v>
      </c>
      <c r="G1175" s="37" t="s">
        <v>5605</v>
      </c>
      <c r="H1175" s="38">
        <v>20988</v>
      </c>
      <c r="I1175" t="s">
        <v>1942</v>
      </c>
      <c r="J1175" s="11">
        <v>40999</v>
      </c>
      <c r="K1175" s="5">
        <v>0</v>
      </c>
      <c r="L1175" s="5">
        <v>0</v>
      </c>
      <c r="M1175" s="5">
        <v>0</v>
      </c>
      <c r="N1175" s="5">
        <v>0</v>
      </c>
      <c r="O1175" s="5">
        <v>0</v>
      </c>
      <c r="P1175" s="5">
        <v>0</v>
      </c>
      <c r="Q1175" s="5">
        <v>0</v>
      </c>
      <c r="R1175" s="5">
        <v>0</v>
      </c>
      <c r="S1175" s="5">
        <v>0</v>
      </c>
      <c r="T1175" s="5">
        <v>0</v>
      </c>
      <c r="U1175" s="5">
        <v>0</v>
      </c>
      <c r="V1175" s="5"/>
      <c r="W1175" t="s">
        <v>1943</v>
      </c>
      <c r="X1175" s="11">
        <v>41364</v>
      </c>
      <c r="Y1175" s="39">
        <v>0</v>
      </c>
      <c r="Z1175" s="39">
        <v>0</v>
      </c>
      <c r="AA1175" s="39">
        <v>0</v>
      </c>
      <c r="AB1175" s="39">
        <v>0</v>
      </c>
      <c r="AC1175" s="39">
        <v>0</v>
      </c>
      <c r="AD1175" s="39">
        <v>0</v>
      </c>
      <c r="AE1175" s="39">
        <v>0</v>
      </c>
      <c r="AF1175" s="39">
        <v>0</v>
      </c>
      <c r="AG1175" s="39">
        <v>0</v>
      </c>
      <c r="AH1175" s="39">
        <v>0</v>
      </c>
      <c r="AI1175" s="39">
        <v>0</v>
      </c>
      <c r="AK1175" t="s">
        <v>1943</v>
      </c>
      <c r="AL1175" s="11">
        <v>41729</v>
      </c>
      <c r="AM1175" s="39">
        <v>0</v>
      </c>
      <c r="AN1175" s="39">
        <v>0</v>
      </c>
      <c r="AO1175" s="39">
        <v>0</v>
      </c>
      <c r="AP1175" s="39">
        <v>0</v>
      </c>
      <c r="AQ1175" s="39">
        <v>0</v>
      </c>
      <c r="AR1175" s="39">
        <v>0</v>
      </c>
      <c r="AS1175" s="39">
        <v>0</v>
      </c>
      <c r="AT1175" s="39">
        <v>0</v>
      </c>
      <c r="AU1175" s="39">
        <v>0</v>
      </c>
      <c r="AV1175" s="39">
        <v>0</v>
      </c>
      <c r="AW1175" s="5">
        <v>0</v>
      </c>
      <c r="AY1175" t="s">
        <v>1943</v>
      </c>
      <c r="AZ1175" s="11">
        <v>42094</v>
      </c>
      <c r="BA1175" s="39">
        <v>0</v>
      </c>
      <c r="BB1175" s="39">
        <v>0</v>
      </c>
      <c r="BC1175" s="39">
        <v>0</v>
      </c>
      <c r="BD1175" s="39">
        <v>0</v>
      </c>
      <c r="BE1175" s="39">
        <v>0</v>
      </c>
      <c r="BF1175" s="39">
        <v>0</v>
      </c>
      <c r="BG1175" s="39">
        <v>0</v>
      </c>
      <c r="BH1175" s="39">
        <v>0</v>
      </c>
      <c r="BI1175" s="39">
        <v>0</v>
      </c>
      <c r="BJ1175" s="39">
        <v>0</v>
      </c>
      <c r="BK1175" s="39">
        <v>0</v>
      </c>
      <c r="BM1175" t="s">
        <v>1943</v>
      </c>
      <c r="BN1175" s="11">
        <v>42460</v>
      </c>
      <c r="BO1175" s="39">
        <v>1782000</v>
      </c>
      <c r="BP1175" s="39">
        <v>0</v>
      </c>
      <c r="BQ1175" s="39">
        <v>0</v>
      </c>
      <c r="BR1175" s="39">
        <v>0</v>
      </c>
      <c r="BS1175" s="39">
        <v>1782000</v>
      </c>
      <c r="BT1175" s="39">
        <v>0</v>
      </c>
      <c r="BU1175" s="39">
        <v>1782000</v>
      </c>
      <c r="BV1175" s="39">
        <v>0</v>
      </c>
      <c r="BW1175" s="39">
        <v>0</v>
      </c>
      <c r="BX1175" s="39">
        <v>0</v>
      </c>
      <c r="BY1175" s="39">
        <v>0</v>
      </c>
      <c r="BZ1175" t="s">
        <v>5478</v>
      </c>
      <c r="CA1175" t="s">
        <v>5478</v>
      </c>
      <c r="CB1175" t="s">
        <v>1944</v>
      </c>
      <c r="CC1175" t="s">
        <v>2166</v>
      </c>
      <c r="CD1175" t="s">
        <v>2167</v>
      </c>
      <c r="CE1175" s="3">
        <v>500</v>
      </c>
      <c r="CF1175" s="5">
        <v>32097</v>
      </c>
      <c r="CG1175" s="11">
        <v>40999</v>
      </c>
      <c r="CH1175" s="12">
        <v>163443.16999999998</v>
      </c>
      <c r="CI1175" s="12">
        <v>13143.68</v>
      </c>
      <c r="CJ1175" s="12">
        <v>0.77542362196589798</v>
      </c>
      <c r="CK1175" s="12">
        <v>18919.849999999999</v>
      </c>
      <c r="CL1175" s="12">
        <v>66846.542502750002</v>
      </c>
      <c r="CM1175" s="11">
        <v>41364</v>
      </c>
      <c r="CN1175" s="12">
        <v>182950.93</v>
      </c>
      <c r="CO1175" s="12">
        <v>22063.96</v>
      </c>
      <c r="CP1175" s="12">
        <v>1.0055944717963901</v>
      </c>
      <c r="CQ1175" s="12">
        <v>21797.02</v>
      </c>
      <c r="CR1175" s="12">
        <v>66184.397552249997</v>
      </c>
      <c r="CS1175" s="38">
        <v>41729</v>
      </c>
      <c r="CT1175" s="12">
        <v>199452.03</v>
      </c>
      <c r="CU1175" s="12">
        <v>18550.759999999998</v>
      </c>
      <c r="CV1175" s="12">
        <v>0.72966066836648802</v>
      </c>
      <c r="CW1175" s="12">
        <v>22291.86</v>
      </c>
      <c r="CX1175" s="12">
        <v>60272.416891499997</v>
      </c>
      <c r="CY1175" s="38">
        <v>42094</v>
      </c>
      <c r="CZ1175" s="12">
        <v>237250.11</v>
      </c>
      <c r="DA1175" s="12">
        <v>16670.810000000001</v>
      </c>
      <c r="DB1175" s="12">
        <v>0.54706107532384696</v>
      </c>
      <c r="DC1175" s="12">
        <v>22300.720000000001</v>
      </c>
      <c r="DD1175" s="12">
        <v>67066.594123600007</v>
      </c>
      <c r="DE1175" s="38">
        <v>42460</v>
      </c>
      <c r="DF1175" s="12">
        <v>257071.45800000001</v>
      </c>
      <c r="DG1175" s="12">
        <v>-16415.041000000001</v>
      </c>
      <c r="DH1175" s="12">
        <v>-0.53494631389969605</v>
      </c>
      <c r="DI1175" s="12">
        <v>27164.613000000001</v>
      </c>
      <c r="DJ1175" s="12">
        <v>47618.259283300002</v>
      </c>
      <c r="DK1175" t="s">
        <v>5606</v>
      </c>
      <c r="DL1175" s="41">
        <v>2.1055648390794302</v>
      </c>
      <c r="DM1175" s="5">
        <v>532401</v>
      </c>
      <c r="DN1175" s="5">
        <v>533171</v>
      </c>
      <c r="DO1175" s="5">
        <v>532885</v>
      </c>
      <c r="DP1175" s="5">
        <v>532505</v>
      </c>
      <c r="DR1175" s="38">
        <v>42139</v>
      </c>
      <c r="DS1175" t="s">
        <v>1948</v>
      </c>
    </row>
    <row r="1176" spans="1:123" ht="15" customHeight="1" x14ac:dyDescent="0.35">
      <c r="A1176" s="34" t="s">
        <v>1597</v>
      </c>
      <c r="B1176" s="35">
        <v>532276</v>
      </c>
      <c r="C1176" s="34" t="s">
        <v>1601</v>
      </c>
      <c r="D1176" s="36" t="s">
        <v>5607</v>
      </c>
      <c r="E1176" t="s">
        <v>2013</v>
      </c>
      <c r="F1176" t="s">
        <v>1951</v>
      </c>
      <c r="G1176" s="37" t="s">
        <v>5608</v>
      </c>
      <c r="H1176" s="38">
        <v>20661</v>
      </c>
      <c r="I1176" t="s">
        <v>1942</v>
      </c>
      <c r="J1176" s="11">
        <v>40999</v>
      </c>
      <c r="K1176" s="5">
        <v>0</v>
      </c>
      <c r="L1176" s="5">
        <v>0</v>
      </c>
      <c r="M1176" s="5">
        <v>0</v>
      </c>
      <c r="N1176" s="5">
        <v>0</v>
      </c>
      <c r="O1176" s="5">
        <v>0</v>
      </c>
      <c r="P1176" s="5">
        <v>0</v>
      </c>
      <c r="Q1176" s="5">
        <v>0</v>
      </c>
      <c r="R1176" s="5">
        <v>0</v>
      </c>
      <c r="S1176" s="5">
        <v>0</v>
      </c>
      <c r="T1176" s="5">
        <v>0</v>
      </c>
      <c r="U1176" s="5">
        <v>0</v>
      </c>
      <c r="V1176" s="5"/>
      <c r="W1176" t="s">
        <v>1943</v>
      </c>
      <c r="X1176" s="11">
        <v>41364</v>
      </c>
      <c r="Y1176" s="39">
        <v>0</v>
      </c>
      <c r="Z1176" s="39">
        <v>0</v>
      </c>
      <c r="AA1176" s="39">
        <v>0</v>
      </c>
      <c r="AB1176" s="39">
        <v>0</v>
      </c>
      <c r="AC1176" s="39">
        <v>0</v>
      </c>
      <c r="AD1176" s="39">
        <v>0</v>
      </c>
      <c r="AE1176" s="39">
        <v>0</v>
      </c>
      <c r="AF1176" s="39">
        <v>0</v>
      </c>
      <c r="AG1176" s="39">
        <v>0</v>
      </c>
      <c r="AH1176" s="39">
        <v>0</v>
      </c>
      <c r="AI1176" s="39">
        <v>0</v>
      </c>
      <c r="AK1176" t="s">
        <v>1943</v>
      </c>
      <c r="AL1176" s="11">
        <v>41729</v>
      </c>
      <c r="AM1176" s="39">
        <v>0</v>
      </c>
      <c r="AN1176" s="39">
        <v>0</v>
      </c>
      <c r="AO1176" s="39">
        <v>0</v>
      </c>
      <c r="AP1176" s="39">
        <v>0</v>
      </c>
      <c r="AQ1176" s="39">
        <v>0</v>
      </c>
      <c r="AR1176" s="39">
        <v>0</v>
      </c>
      <c r="AS1176" s="39">
        <v>0</v>
      </c>
      <c r="AT1176" s="39">
        <v>0</v>
      </c>
      <c r="AU1176" s="39">
        <v>0</v>
      </c>
      <c r="AV1176" s="39">
        <v>0</v>
      </c>
      <c r="AW1176" s="5">
        <v>0</v>
      </c>
      <c r="AY1176" t="s">
        <v>1960</v>
      </c>
      <c r="AZ1176" s="11">
        <v>42094</v>
      </c>
      <c r="BA1176" s="39">
        <v>1891000</v>
      </c>
      <c r="BB1176" s="39">
        <v>0</v>
      </c>
      <c r="BC1176" s="39">
        <v>0</v>
      </c>
      <c r="BD1176" s="39">
        <v>0</v>
      </c>
      <c r="BE1176" s="39">
        <v>1891000</v>
      </c>
      <c r="BF1176" s="39">
        <v>0</v>
      </c>
      <c r="BG1176" s="39">
        <v>1891000</v>
      </c>
      <c r="BH1176" s="39">
        <v>0</v>
      </c>
      <c r="BI1176" s="39">
        <v>0</v>
      </c>
      <c r="BJ1176" s="39">
        <v>0</v>
      </c>
      <c r="BK1176" s="39">
        <v>0</v>
      </c>
      <c r="BN1176" s="11">
        <v>42460</v>
      </c>
      <c r="BO1176" s="39">
        <v>2199000</v>
      </c>
      <c r="BP1176" s="39">
        <v>0</v>
      </c>
      <c r="BQ1176" s="39">
        <v>0</v>
      </c>
      <c r="BR1176" s="39">
        <v>0</v>
      </c>
      <c r="BS1176" s="39">
        <v>2199000</v>
      </c>
      <c r="BT1176" s="39">
        <v>0</v>
      </c>
      <c r="BU1176" s="39">
        <v>2199000</v>
      </c>
      <c r="BV1176" s="39">
        <v>0</v>
      </c>
      <c r="BW1176" s="39">
        <v>0</v>
      </c>
      <c r="BX1176" s="39">
        <v>0</v>
      </c>
      <c r="BY1176" s="39">
        <v>0</v>
      </c>
      <c r="CB1176" t="s">
        <v>2015</v>
      </c>
      <c r="CC1176" t="s">
        <v>2166</v>
      </c>
      <c r="CD1176" t="s">
        <v>2167</v>
      </c>
      <c r="CE1176" s="3">
        <v>500</v>
      </c>
      <c r="CF1176" s="5">
        <v>32097</v>
      </c>
      <c r="CG1176" s="11">
        <v>40999</v>
      </c>
      <c r="CH1176" s="12">
        <v>163443.16999999998</v>
      </c>
      <c r="CI1176" s="12">
        <v>13143.68</v>
      </c>
      <c r="CJ1176" s="12">
        <v>0.77542362196589798</v>
      </c>
      <c r="CK1176" s="12">
        <v>18919.849999999999</v>
      </c>
      <c r="CL1176" s="12">
        <v>66846.542502750002</v>
      </c>
      <c r="CM1176" s="11">
        <v>41364</v>
      </c>
      <c r="CN1176" s="12">
        <v>182950.93</v>
      </c>
      <c r="CO1176" s="12">
        <v>22063.96</v>
      </c>
      <c r="CP1176" s="12">
        <v>1.0055944717963901</v>
      </c>
      <c r="CQ1176" s="12">
        <v>21797.02</v>
      </c>
      <c r="CR1176" s="12">
        <v>66184.397552249997</v>
      </c>
      <c r="CS1176" s="38">
        <v>41729</v>
      </c>
      <c r="CT1176" s="12">
        <v>199452.03</v>
      </c>
      <c r="CU1176" s="12">
        <v>18550.759999999998</v>
      </c>
      <c r="CV1176" s="12">
        <v>0.72966066836648802</v>
      </c>
      <c r="CW1176" s="12">
        <v>22291.86</v>
      </c>
      <c r="CX1176" s="12">
        <v>60272.416891499997</v>
      </c>
      <c r="CY1176" s="38">
        <v>42094</v>
      </c>
      <c r="CZ1176" s="12">
        <v>237250.11</v>
      </c>
      <c r="DA1176" s="12">
        <v>16670.810000000001</v>
      </c>
      <c r="DB1176" s="12">
        <v>0.54706107532384696</v>
      </c>
      <c r="DC1176" s="12">
        <v>22300.720000000001</v>
      </c>
      <c r="DD1176" s="12">
        <v>67066.594123600007</v>
      </c>
      <c r="DE1176" s="38">
        <v>42460</v>
      </c>
      <c r="DF1176" s="12">
        <v>257071.45800000001</v>
      </c>
      <c r="DG1176" s="12">
        <v>-16415.041000000001</v>
      </c>
      <c r="DH1176" s="12">
        <v>-0.53494631389969605</v>
      </c>
      <c r="DI1176" s="12">
        <v>27164.613000000001</v>
      </c>
      <c r="DJ1176" s="12">
        <v>47618.259283300002</v>
      </c>
      <c r="DK1176" t="s">
        <v>5609</v>
      </c>
      <c r="DL1176" s="41">
        <v>2.5982811903118219</v>
      </c>
      <c r="DM1176" s="5">
        <v>532401</v>
      </c>
      <c r="DN1176" s="5">
        <v>533171</v>
      </c>
      <c r="DO1176" s="5">
        <v>532885</v>
      </c>
      <c r="DP1176" s="5">
        <v>532505</v>
      </c>
      <c r="DR1176" s="38">
        <v>41518</v>
      </c>
      <c r="DS1176" t="s">
        <v>1948</v>
      </c>
    </row>
    <row r="1177" spans="1:123" ht="15" customHeight="1" x14ac:dyDescent="0.35">
      <c r="A1177" s="34" t="s">
        <v>1597</v>
      </c>
      <c r="B1177" s="35">
        <v>532276</v>
      </c>
      <c r="C1177" s="34" t="s">
        <v>1599</v>
      </c>
      <c r="D1177" s="36" t="s">
        <v>5610</v>
      </c>
      <c r="E1177" s="34" t="s">
        <v>2013</v>
      </c>
      <c r="F1177" t="s">
        <v>1951</v>
      </c>
      <c r="G1177" s="37" t="s">
        <v>5611</v>
      </c>
      <c r="H1177" s="38">
        <v>21099</v>
      </c>
      <c r="I1177" t="s">
        <v>1942</v>
      </c>
      <c r="J1177" s="11">
        <v>40999</v>
      </c>
      <c r="K1177" s="5">
        <v>0</v>
      </c>
      <c r="L1177" s="5">
        <v>0</v>
      </c>
      <c r="M1177" s="5">
        <v>0</v>
      </c>
      <c r="N1177" s="5">
        <v>0</v>
      </c>
      <c r="O1177" s="5">
        <v>0</v>
      </c>
      <c r="P1177" s="5">
        <v>0</v>
      </c>
      <c r="Q1177" s="5">
        <v>0</v>
      </c>
      <c r="R1177" s="5">
        <v>0</v>
      </c>
      <c r="S1177" s="5">
        <v>0</v>
      </c>
      <c r="T1177" s="5">
        <v>0</v>
      </c>
      <c r="U1177" s="5">
        <v>0</v>
      </c>
      <c r="V1177" s="5"/>
      <c r="X1177" s="11">
        <v>41364</v>
      </c>
      <c r="Y1177" s="39">
        <v>0</v>
      </c>
      <c r="Z1177" s="39">
        <v>0</v>
      </c>
      <c r="AA1177" s="39">
        <v>0</v>
      </c>
      <c r="AB1177" s="39">
        <v>0</v>
      </c>
      <c r="AC1177" s="39">
        <v>0</v>
      </c>
      <c r="AD1177" s="39">
        <v>0</v>
      </c>
      <c r="AE1177" s="39">
        <v>0</v>
      </c>
      <c r="AF1177" s="39">
        <v>0</v>
      </c>
      <c r="AG1177" s="39">
        <v>0</v>
      </c>
      <c r="AH1177" s="39">
        <v>0</v>
      </c>
      <c r="AI1177" s="39">
        <v>0</v>
      </c>
      <c r="AL1177" s="11">
        <v>41729</v>
      </c>
      <c r="AM1177" s="39">
        <v>0</v>
      </c>
      <c r="AN1177" s="39">
        <v>0</v>
      </c>
      <c r="AO1177" s="39">
        <v>0</v>
      </c>
      <c r="AP1177" s="39">
        <v>0</v>
      </c>
      <c r="AQ1177" s="39">
        <v>0</v>
      </c>
      <c r="AR1177" s="39">
        <v>0</v>
      </c>
      <c r="AS1177" s="39">
        <v>0</v>
      </c>
      <c r="AT1177" s="39">
        <v>0</v>
      </c>
      <c r="AU1177" s="39">
        <v>0</v>
      </c>
      <c r="AV1177" s="39">
        <v>0</v>
      </c>
      <c r="AW1177" s="5">
        <v>0</v>
      </c>
      <c r="AZ1177" s="11">
        <v>42094</v>
      </c>
      <c r="BA1177" s="39">
        <v>95000</v>
      </c>
      <c r="BB1177" s="39">
        <v>0</v>
      </c>
      <c r="BC1177" s="39">
        <v>0</v>
      </c>
      <c r="BD1177" s="39">
        <v>0</v>
      </c>
      <c r="BE1177" s="39">
        <v>95000</v>
      </c>
      <c r="BF1177" s="39">
        <v>0</v>
      </c>
      <c r="BG1177" s="39">
        <v>95000</v>
      </c>
      <c r="BH1177" s="39">
        <v>0</v>
      </c>
      <c r="BI1177" s="39">
        <v>0</v>
      </c>
      <c r="BJ1177" s="39">
        <v>0</v>
      </c>
      <c r="BK1177" s="39">
        <v>0</v>
      </c>
      <c r="BN1177" s="11">
        <v>42460</v>
      </c>
      <c r="BO1177" s="39">
        <v>1762000</v>
      </c>
      <c r="BP1177" s="39">
        <v>0</v>
      </c>
      <c r="BQ1177" s="39">
        <v>0</v>
      </c>
      <c r="BR1177" s="39">
        <v>0</v>
      </c>
      <c r="BS1177" s="39">
        <v>1762000</v>
      </c>
      <c r="BT1177" s="39">
        <v>0</v>
      </c>
      <c r="BU1177" s="39">
        <v>1762000</v>
      </c>
      <c r="BV1177" s="39">
        <v>0</v>
      </c>
      <c r="BW1177" s="39">
        <v>0</v>
      </c>
      <c r="BX1177" s="39">
        <v>0</v>
      </c>
      <c r="BY1177" s="39">
        <v>0</v>
      </c>
      <c r="CB1177" t="s">
        <v>2015</v>
      </c>
      <c r="CC1177" t="s">
        <v>2166</v>
      </c>
      <c r="CD1177" t="s">
        <v>2167</v>
      </c>
      <c r="CE1177" s="3">
        <v>500</v>
      </c>
      <c r="CF1177" s="5">
        <v>32097</v>
      </c>
      <c r="CG1177" s="11">
        <v>40999</v>
      </c>
      <c r="CH1177" s="12">
        <v>163443.16999999998</v>
      </c>
      <c r="CI1177" s="12">
        <v>13143.68</v>
      </c>
      <c r="CJ1177" s="12">
        <v>0.77542362196589798</v>
      </c>
      <c r="CK1177" s="12">
        <v>18919.849999999999</v>
      </c>
      <c r="CL1177" s="12">
        <v>66846.542502750002</v>
      </c>
      <c r="CM1177" s="11">
        <v>41364</v>
      </c>
      <c r="CN1177" s="12">
        <v>182950.93</v>
      </c>
      <c r="CO1177" s="12">
        <v>22063.96</v>
      </c>
      <c r="CP1177" s="12">
        <v>1.0055944717963901</v>
      </c>
      <c r="CQ1177" s="12">
        <v>21797.02</v>
      </c>
      <c r="CR1177" s="12">
        <v>66184.397552249997</v>
      </c>
      <c r="CS1177" s="38">
        <v>41729</v>
      </c>
      <c r="CT1177" s="12">
        <v>199452.03</v>
      </c>
      <c r="CU1177" s="12">
        <v>18550.759999999998</v>
      </c>
      <c r="CV1177" s="12">
        <v>0.72966066836648802</v>
      </c>
      <c r="CW1177" s="12">
        <v>22291.86</v>
      </c>
      <c r="CX1177" s="12">
        <v>60272.416891499997</v>
      </c>
      <c r="CY1177" s="38">
        <v>42094</v>
      </c>
      <c r="CZ1177" s="12">
        <v>237250.11</v>
      </c>
      <c r="DA1177" s="12">
        <v>16670.810000000001</v>
      </c>
      <c r="DB1177" s="12">
        <v>0.54706107532384696</v>
      </c>
      <c r="DC1177" s="12">
        <v>22300.720000000001</v>
      </c>
      <c r="DD1177" s="12">
        <v>67066.594123600007</v>
      </c>
      <c r="DE1177" s="38">
        <v>42460</v>
      </c>
      <c r="DF1177" s="12">
        <v>257071.45800000001</v>
      </c>
      <c r="DG1177" s="12">
        <v>-16415.041000000001</v>
      </c>
      <c r="DH1177" s="12">
        <v>-0.53494631389969605</v>
      </c>
      <c r="DI1177" s="12">
        <v>27164.613000000001</v>
      </c>
      <c r="DJ1177" s="12">
        <v>47618.259283300002</v>
      </c>
      <c r="DK1177" t="s">
        <v>5612</v>
      </c>
      <c r="DL1177" s="41">
        <v>2.0819333594040157</v>
      </c>
      <c r="DM1177" s="5">
        <v>532401</v>
      </c>
      <c r="DN1177" s="5">
        <v>533171</v>
      </c>
      <c r="DO1177" s="5">
        <v>532885</v>
      </c>
      <c r="DP1177" s="5">
        <v>532505</v>
      </c>
      <c r="DR1177" s="38">
        <v>42073</v>
      </c>
      <c r="DS1177" t="s">
        <v>1948</v>
      </c>
    </row>
    <row r="1178" spans="1:123" ht="15" customHeight="1" x14ac:dyDescent="0.35">
      <c r="A1178" s="34" t="s">
        <v>1602</v>
      </c>
      <c r="B1178" s="35">
        <v>539268</v>
      </c>
      <c r="C1178" s="34" t="s">
        <v>277</v>
      </c>
      <c r="D1178" s="36" t="s">
        <v>2649</v>
      </c>
      <c r="E1178" t="s">
        <v>2031</v>
      </c>
      <c r="F1178" t="s">
        <v>1940</v>
      </c>
      <c r="G1178" s="37" t="s">
        <v>2650</v>
      </c>
      <c r="H1178" s="38">
        <v>19441</v>
      </c>
      <c r="I1178" t="s">
        <v>1959</v>
      </c>
      <c r="J1178" s="11">
        <v>40999</v>
      </c>
      <c r="K1178" s="5">
        <v>0</v>
      </c>
      <c r="L1178" s="5">
        <v>0</v>
      </c>
      <c r="M1178" s="5">
        <v>0</v>
      </c>
      <c r="N1178" s="5">
        <v>0</v>
      </c>
      <c r="O1178" s="5">
        <v>0</v>
      </c>
      <c r="P1178" s="5">
        <v>0</v>
      </c>
      <c r="Q1178" s="5">
        <v>0</v>
      </c>
      <c r="R1178" s="5">
        <v>0</v>
      </c>
      <c r="S1178" s="5">
        <v>0</v>
      </c>
      <c r="T1178" s="5">
        <v>0</v>
      </c>
      <c r="U1178" s="5">
        <v>0</v>
      </c>
      <c r="V1178" s="5"/>
      <c r="X1178" s="11">
        <v>41364</v>
      </c>
      <c r="Y1178" s="39">
        <v>0</v>
      </c>
      <c r="Z1178" s="39">
        <v>0</v>
      </c>
      <c r="AA1178" s="39">
        <v>0</v>
      </c>
      <c r="AB1178" s="39">
        <v>0</v>
      </c>
      <c r="AC1178" s="39">
        <v>0</v>
      </c>
      <c r="AD1178" s="39">
        <v>0</v>
      </c>
      <c r="AE1178" s="39">
        <v>0</v>
      </c>
      <c r="AF1178" s="39">
        <v>0</v>
      </c>
      <c r="AG1178" s="39">
        <v>0</v>
      </c>
      <c r="AH1178" s="39">
        <v>0</v>
      </c>
      <c r="AI1178" s="39">
        <v>0</v>
      </c>
      <c r="AL1178" s="11">
        <v>41729</v>
      </c>
      <c r="AM1178" s="39">
        <v>0</v>
      </c>
      <c r="AN1178" s="39">
        <v>0</v>
      </c>
      <c r="AO1178" s="39">
        <v>0</v>
      </c>
      <c r="AP1178" s="39">
        <v>0</v>
      </c>
      <c r="AQ1178" s="39">
        <v>0</v>
      </c>
      <c r="AR1178" s="39">
        <v>0</v>
      </c>
      <c r="AS1178" s="39">
        <v>0</v>
      </c>
      <c r="AT1178" s="39">
        <v>0</v>
      </c>
      <c r="AU1178" s="39">
        <v>0</v>
      </c>
      <c r="AV1178" s="39">
        <v>0</v>
      </c>
      <c r="AW1178" s="5">
        <v>0</v>
      </c>
      <c r="AZ1178" s="11">
        <v>42094</v>
      </c>
      <c r="BA1178" s="39">
        <v>0</v>
      </c>
      <c r="BB1178" s="39">
        <v>0</v>
      </c>
      <c r="BC1178" s="39">
        <v>0</v>
      </c>
      <c r="BD1178" s="39">
        <v>0</v>
      </c>
      <c r="BE1178" s="39">
        <v>0</v>
      </c>
      <c r="BF1178" s="39">
        <v>0</v>
      </c>
      <c r="BG1178" s="39">
        <v>0</v>
      </c>
      <c r="BH1178" s="39">
        <v>0</v>
      </c>
      <c r="BI1178" s="39">
        <v>0</v>
      </c>
      <c r="BJ1178" s="39">
        <v>0</v>
      </c>
      <c r="BK1178" s="39">
        <v>0</v>
      </c>
      <c r="BN1178" s="11">
        <v>42460</v>
      </c>
      <c r="BO1178" s="39">
        <v>0</v>
      </c>
      <c r="BP1178" s="39">
        <v>0</v>
      </c>
      <c r="BQ1178" s="39">
        <v>0</v>
      </c>
      <c r="BR1178" s="39">
        <v>0</v>
      </c>
      <c r="BS1178" s="39">
        <v>0</v>
      </c>
      <c r="BT1178" s="39">
        <v>0</v>
      </c>
      <c r="BU1178" s="39">
        <v>0</v>
      </c>
      <c r="BV1178" s="39">
        <v>0</v>
      </c>
      <c r="BW1178" s="39">
        <v>0</v>
      </c>
      <c r="BX1178" s="39">
        <v>0</v>
      </c>
      <c r="BY1178" s="39">
        <v>0</v>
      </c>
      <c r="BZ1178" t="s">
        <v>5531</v>
      </c>
      <c r="CA1178" t="s">
        <v>1960</v>
      </c>
      <c r="CB1178" t="s">
        <v>1944</v>
      </c>
      <c r="CC1178" t="s">
        <v>1998</v>
      </c>
      <c r="CD1178" t="s">
        <v>1999</v>
      </c>
      <c r="CE1178" s="3">
        <v>500</v>
      </c>
      <c r="CF1178" s="5">
        <v>2967</v>
      </c>
      <c r="CG1178" s="11">
        <v>40999</v>
      </c>
      <c r="CH1178" s="5">
        <v>4182</v>
      </c>
      <c r="CI1178" s="5">
        <v>727</v>
      </c>
      <c r="CJ1178" s="12">
        <v>13.2265987446557</v>
      </c>
      <c r="CK1178" s="5">
        <v>984</v>
      </c>
      <c r="CL1178" s="5">
        <v>0</v>
      </c>
      <c r="CM1178" s="11">
        <v>41364</v>
      </c>
      <c r="CN1178" s="5">
        <v>5542</v>
      </c>
      <c r="CO1178" s="5">
        <v>976</v>
      </c>
      <c r="CP1178" s="12">
        <v>14.8362088622026</v>
      </c>
      <c r="CQ1178" s="5">
        <v>1235</v>
      </c>
      <c r="CR1178" s="5">
        <v>0</v>
      </c>
      <c r="CS1178" s="38">
        <v>41729</v>
      </c>
      <c r="CT1178" s="5">
        <v>7077</v>
      </c>
      <c r="CU1178" s="5">
        <v>1339</v>
      </c>
      <c r="CV1178" s="12">
        <v>13.983603989347801</v>
      </c>
      <c r="CW1178" s="5">
        <v>1556</v>
      </c>
      <c r="CX1178" s="5">
        <v>0</v>
      </c>
      <c r="CY1178" s="38">
        <v>42094</v>
      </c>
      <c r="CZ1178" s="5">
        <v>8716</v>
      </c>
      <c r="DA1178" s="5">
        <v>1750</v>
      </c>
      <c r="DB1178" s="12">
        <v>13.397642015005401</v>
      </c>
      <c r="DC1178" s="5">
        <v>2019</v>
      </c>
      <c r="DD1178" s="5">
        <v>0</v>
      </c>
      <c r="DE1178" s="38">
        <v>42460</v>
      </c>
      <c r="DF1178" s="5">
        <v>11131</v>
      </c>
      <c r="DG1178" s="5">
        <v>2212</v>
      </c>
      <c r="DH1178" s="12">
        <v>11.6085017055891</v>
      </c>
      <c r="DI1178" s="5">
        <v>2503</v>
      </c>
      <c r="DJ1178" s="5">
        <v>76850</v>
      </c>
      <c r="DK1178" t="s">
        <v>5613</v>
      </c>
      <c r="DL1178" s="41">
        <v>0</v>
      </c>
      <c r="DM1178" s="5">
        <v>524742</v>
      </c>
      <c r="DN1178" s="5">
        <v>532482</v>
      </c>
      <c r="DO1178" s="5">
        <v>532300</v>
      </c>
      <c r="DP1178" s="5">
        <v>532531</v>
      </c>
      <c r="DQ1178" s="5">
        <v>530239</v>
      </c>
      <c r="DR1178" s="38">
        <v>34291</v>
      </c>
      <c r="DS1178" t="s">
        <v>1964</v>
      </c>
    </row>
    <row r="1179" spans="1:123" ht="15" customHeight="1" x14ac:dyDescent="0.35">
      <c r="A1179" s="34" t="s">
        <v>1603</v>
      </c>
      <c r="B1179" s="35">
        <v>517506</v>
      </c>
      <c r="C1179" s="34" t="s">
        <v>1605</v>
      </c>
      <c r="D1179" s="36" t="s">
        <v>5614</v>
      </c>
      <c r="E1179" t="s">
        <v>2062</v>
      </c>
      <c r="F1179" t="s">
        <v>1940</v>
      </c>
      <c r="G1179" s="37" t="s">
        <v>5615</v>
      </c>
      <c r="H1179" s="38">
        <v>17666</v>
      </c>
      <c r="I1179" t="s">
        <v>1959</v>
      </c>
      <c r="J1179" s="11">
        <v>40999</v>
      </c>
      <c r="K1179" s="5">
        <v>2400000</v>
      </c>
      <c r="L1179" s="5">
        <v>518368</v>
      </c>
      <c r="M1179" s="5">
        <v>1855431</v>
      </c>
      <c r="N1179" s="5">
        <v>82908312</v>
      </c>
      <c r="O1179" s="5">
        <v>87682111</v>
      </c>
      <c r="P1179" s="5">
        <v>0</v>
      </c>
      <c r="Q1179" s="5">
        <v>87682111</v>
      </c>
      <c r="R1179" s="5">
        <v>0</v>
      </c>
      <c r="S1179" s="5">
        <v>0</v>
      </c>
      <c r="T1179" s="5">
        <v>0</v>
      </c>
      <c r="U1179" s="5">
        <v>0</v>
      </c>
      <c r="V1179" s="5"/>
      <c r="X1179" s="11">
        <v>41364</v>
      </c>
      <c r="Y1179" s="39">
        <v>2400000</v>
      </c>
      <c r="Z1179" s="39">
        <v>518320</v>
      </c>
      <c r="AA1179" s="39">
        <v>1910816</v>
      </c>
      <c r="AB1179" s="39">
        <v>93833555</v>
      </c>
      <c r="AC1179" s="39">
        <v>98662691</v>
      </c>
      <c r="AD1179" s="39">
        <v>0</v>
      </c>
      <c r="AE1179" s="39">
        <v>98662691</v>
      </c>
      <c r="AF1179" s="39">
        <v>0</v>
      </c>
      <c r="AG1179" s="39">
        <v>0</v>
      </c>
      <c r="AH1179" s="39">
        <v>0</v>
      </c>
      <c r="AI1179" s="39">
        <v>0</v>
      </c>
      <c r="AL1179" s="11">
        <v>41729</v>
      </c>
      <c r="AM1179" s="39">
        <v>8556328</v>
      </c>
      <c r="AN1179" s="39">
        <v>988930</v>
      </c>
      <c r="AO1179" s="39">
        <v>0</v>
      </c>
      <c r="AP1179" s="39">
        <v>63964627</v>
      </c>
      <c r="AQ1179" s="39">
        <v>73509885</v>
      </c>
      <c r="AR1179" s="39">
        <v>0</v>
      </c>
      <c r="AS1179" s="39">
        <v>73509885</v>
      </c>
      <c r="AT1179" s="39">
        <v>0</v>
      </c>
      <c r="AU1179" s="39">
        <v>0</v>
      </c>
      <c r="AV1179" s="39">
        <v>0</v>
      </c>
      <c r="AW1179" s="5">
        <v>0</v>
      </c>
      <c r="AZ1179" s="11">
        <v>42094</v>
      </c>
      <c r="BA1179" s="39">
        <v>10614000</v>
      </c>
      <c r="BB1179" s="39">
        <v>0</v>
      </c>
      <c r="BC1179" s="39">
        <v>1120000</v>
      </c>
      <c r="BD1179" s="39">
        <v>58967000</v>
      </c>
      <c r="BE1179" s="39">
        <v>70701000</v>
      </c>
      <c r="BF1179" s="39">
        <v>0</v>
      </c>
      <c r="BG1179" s="39">
        <v>70701000</v>
      </c>
      <c r="BH1179" s="39">
        <v>0</v>
      </c>
      <c r="BI1179" s="39">
        <v>0</v>
      </c>
      <c r="BJ1179" s="39">
        <v>0</v>
      </c>
      <c r="BK1179" s="39">
        <v>0</v>
      </c>
      <c r="BN1179" s="11">
        <v>42460</v>
      </c>
      <c r="BO1179" s="39">
        <v>10614000</v>
      </c>
      <c r="BP1179" s="39">
        <v>0</v>
      </c>
      <c r="BQ1179" s="39">
        <v>1174000</v>
      </c>
      <c r="BR1179" s="39">
        <v>71995000</v>
      </c>
      <c r="BS1179" s="39">
        <v>83783000</v>
      </c>
      <c r="BT1179" s="39">
        <v>0</v>
      </c>
      <c r="BU1179" s="39">
        <v>83783000</v>
      </c>
      <c r="BV1179" s="39">
        <v>0</v>
      </c>
      <c r="BW1179" s="39">
        <v>0</v>
      </c>
      <c r="BX1179" s="39">
        <v>0</v>
      </c>
      <c r="BY1179" s="39">
        <v>0</v>
      </c>
      <c r="CB1179" t="s">
        <v>1944</v>
      </c>
      <c r="CC1179" t="s">
        <v>2100</v>
      </c>
      <c r="CD1179" t="s">
        <v>2315</v>
      </c>
      <c r="CE1179" s="3">
        <v>500</v>
      </c>
      <c r="CF1179" s="5">
        <v>1217</v>
      </c>
      <c r="CG1179" s="11">
        <v>40999</v>
      </c>
      <c r="CH1179" s="12">
        <v>11079.17</v>
      </c>
      <c r="CI1179" s="12">
        <v>1133.78</v>
      </c>
      <c r="CJ1179" s="12">
        <v>22.730219816791301</v>
      </c>
      <c r="CK1179" s="12">
        <v>729.92</v>
      </c>
      <c r="CL1179" s="12">
        <v>33302.100694399996</v>
      </c>
      <c r="CM1179" s="11">
        <v>41364</v>
      </c>
      <c r="CN1179" s="12">
        <v>13632.16</v>
      </c>
      <c r="CO1179" s="12">
        <v>1330.9</v>
      </c>
      <c r="CP1179" s="12">
        <v>19.5311873437503</v>
      </c>
      <c r="CQ1179" s="12">
        <v>835.8</v>
      </c>
      <c r="CR1179" s="12">
        <v>36679.357415999999</v>
      </c>
      <c r="CS1179" s="38">
        <v>41729</v>
      </c>
      <c r="CT1179" s="12">
        <v>13017.05</v>
      </c>
      <c r="CU1179" s="12">
        <v>1117.92</v>
      </c>
      <c r="CV1179" s="12">
        <v>13.448559520283601</v>
      </c>
      <c r="CW1179" s="12">
        <v>910.01</v>
      </c>
      <c r="CX1179" s="12">
        <v>35290.170362999997</v>
      </c>
      <c r="CY1179" s="38">
        <v>42094</v>
      </c>
      <c r="CZ1179" s="12">
        <v>13934.02</v>
      </c>
      <c r="DA1179" s="12">
        <v>923.17</v>
      </c>
      <c r="DB1179" s="12">
        <v>10.4449584854384</v>
      </c>
      <c r="DC1179" s="12">
        <v>1035.77</v>
      </c>
      <c r="DD1179" s="12">
        <v>40094.159315999997</v>
      </c>
      <c r="DE1179" s="38">
        <v>42460</v>
      </c>
      <c r="DF1179" s="12">
        <v>15347.2</v>
      </c>
      <c r="DG1179" s="12">
        <v>1148.2</v>
      </c>
      <c r="DH1179" s="12">
        <v>12.133572862728499</v>
      </c>
      <c r="DI1179" s="12">
        <v>1113.9000000000001</v>
      </c>
      <c r="DJ1179" s="12">
        <v>50535.589145999998</v>
      </c>
      <c r="DK1179" t="s">
        <v>5616</v>
      </c>
      <c r="DL1179" s="40">
        <v>202</v>
      </c>
      <c r="DM1179" s="5">
        <v>532493</v>
      </c>
      <c r="DN1179" s="5">
        <v>500238</v>
      </c>
      <c r="DO1179" s="5">
        <v>523398</v>
      </c>
      <c r="DP1179" s="5">
        <v>505726</v>
      </c>
      <c r="DQ1179" s="5">
        <v>500575</v>
      </c>
      <c r="DR1179" s="38">
        <v>27395</v>
      </c>
      <c r="DS1179" t="s">
        <v>1948</v>
      </c>
    </row>
    <row r="1180" spans="1:123" ht="15" customHeight="1" x14ac:dyDescent="0.35">
      <c r="A1180" s="34" t="s">
        <v>1603</v>
      </c>
      <c r="B1180" s="35">
        <v>517506</v>
      </c>
      <c r="C1180" s="34" t="s">
        <v>1604</v>
      </c>
      <c r="D1180" s="36" t="s">
        <v>5617</v>
      </c>
      <c r="E1180" t="s">
        <v>1939</v>
      </c>
      <c r="F1180" t="s">
        <v>1940</v>
      </c>
      <c r="G1180" s="37" t="s">
        <v>3228</v>
      </c>
      <c r="H1180" s="38">
        <v>23507</v>
      </c>
      <c r="I1180" t="s">
        <v>1942</v>
      </c>
      <c r="J1180" s="11">
        <v>40999</v>
      </c>
      <c r="K1180" s="5">
        <v>0</v>
      </c>
      <c r="L1180" s="5">
        <v>0</v>
      </c>
      <c r="M1180" s="5">
        <v>0</v>
      </c>
      <c r="N1180" s="5">
        <v>0</v>
      </c>
      <c r="O1180" s="5">
        <v>0</v>
      </c>
      <c r="P1180" s="5">
        <v>0</v>
      </c>
      <c r="Q1180" s="5">
        <v>0</v>
      </c>
      <c r="R1180" s="5">
        <v>0</v>
      </c>
      <c r="S1180" s="5">
        <v>0</v>
      </c>
      <c r="T1180" s="5">
        <v>0</v>
      </c>
      <c r="U1180" s="5">
        <v>0</v>
      </c>
      <c r="V1180" s="5"/>
      <c r="X1180" s="11">
        <v>41364</v>
      </c>
      <c r="Y1180" s="39">
        <v>0</v>
      </c>
      <c r="Z1180" s="39">
        <v>0</v>
      </c>
      <c r="AA1180" s="39">
        <v>0</v>
      </c>
      <c r="AB1180" s="39">
        <v>0</v>
      </c>
      <c r="AC1180" s="39">
        <v>0</v>
      </c>
      <c r="AD1180" s="39">
        <v>0</v>
      </c>
      <c r="AE1180" s="39">
        <v>0</v>
      </c>
      <c r="AF1180" s="39">
        <v>0</v>
      </c>
      <c r="AG1180" s="39">
        <v>0</v>
      </c>
      <c r="AH1180" s="39">
        <v>0</v>
      </c>
      <c r="AI1180" s="39">
        <v>0</v>
      </c>
      <c r="AL1180" s="11">
        <v>41729</v>
      </c>
      <c r="AM1180" s="39">
        <v>0</v>
      </c>
      <c r="AN1180" s="39">
        <v>0</v>
      </c>
      <c r="AO1180" s="39">
        <v>0</v>
      </c>
      <c r="AP1180" s="39">
        <v>0</v>
      </c>
      <c r="AQ1180" s="39">
        <v>0</v>
      </c>
      <c r="AR1180" s="39">
        <v>0</v>
      </c>
      <c r="AS1180" s="39">
        <v>0</v>
      </c>
      <c r="AT1180" s="39">
        <v>0</v>
      </c>
      <c r="AU1180" s="39">
        <v>0</v>
      </c>
      <c r="AV1180" s="39">
        <v>0</v>
      </c>
      <c r="AW1180" s="5">
        <v>0</v>
      </c>
      <c r="AZ1180" s="11">
        <v>42094</v>
      </c>
      <c r="BA1180" s="39">
        <v>0</v>
      </c>
      <c r="BB1180" s="39">
        <v>0</v>
      </c>
      <c r="BC1180" s="39">
        <v>0</v>
      </c>
      <c r="BD1180" s="39">
        <v>0</v>
      </c>
      <c r="BE1180" s="39">
        <v>0</v>
      </c>
      <c r="BF1180" s="39">
        <v>0</v>
      </c>
      <c r="BG1180" s="39">
        <v>0</v>
      </c>
      <c r="BH1180" s="39">
        <v>0</v>
      </c>
      <c r="BI1180" s="39">
        <v>0</v>
      </c>
      <c r="BJ1180" s="39">
        <v>0</v>
      </c>
      <c r="BK1180" s="39">
        <v>0</v>
      </c>
      <c r="BN1180" s="11">
        <v>42460</v>
      </c>
      <c r="BO1180" s="39">
        <v>4249000</v>
      </c>
      <c r="BP1180" s="39">
        <v>0</v>
      </c>
      <c r="BQ1180" s="39">
        <v>1148000</v>
      </c>
      <c r="BR1180" s="39">
        <v>14399000</v>
      </c>
      <c r="BS1180" s="39">
        <v>19796000</v>
      </c>
      <c r="BT1180" s="39">
        <v>0</v>
      </c>
      <c r="BU1180" s="39">
        <v>19796000</v>
      </c>
      <c r="BV1180" s="39">
        <v>0</v>
      </c>
      <c r="BW1180" s="39">
        <v>0</v>
      </c>
      <c r="BX1180" s="39">
        <v>0</v>
      </c>
      <c r="BY1180" s="39">
        <v>0</v>
      </c>
      <c r="CB1180" t="s">
        <v>1944</v>
      </c>
      <c r="CC1180" t="s">
        <v>2100</v>
      </c>
      <c r="CD1180" t="s">
        <v>2315</v>
      </c>
      <c r="CE1180" s="3">
        <v>500</v>
      </c>
      <c r="CF1180" s="5">
        <v>1217</v>
      </c>
      <c r="CG1180" s="11">
        <v>40999</v>
      </c>
      <c r="CH1180" s="12">
        <v>11079.17</v>
      </c>
      <c r="CI1180" s="12">
        <v>1133.78</v>
      </c>
      <c r="CJ1180" s="12">
        <v>22.730219816791301</v>
      </c>
      <c r="CK1180" s="12">
        <v>729.92</v>
      </c>
      <c r="CL1180" s="12">
        <v>33302.100694399996</v>
      </c>
      <c r="CM1180" s="11">
        <v>41364</v>
      </c>
      <c r="CN1180" s="12">
        <v>13632.16</v>
      </c>
      <c r="CO1180" s="12">
        <v>1330.9</v>
      </c>
      <c r="CP1180" s="12">
        <v>19.5311873437503</v>
      </c>
      <c r="CQ1180" s="12">
        <v>835.8</v>
      </c>
      <c r="CR1180" s="12">
        <v>36679.357415999999</v>
      </c>
      <c r="CS1180" s="38">
        <v>41729</v>
      </c>
      <c r="CT1180" s="12">
        <v>13017.05</v>
      </c>
      <c r="CU1180" s="12">
        <v>1117.92</v>
      </c>
      <c r="CV1180" s="12">
        <v>13.448559520283601</v>
      </c>
      <c r="CW1180" s="12">
        <v>910.01</v>
      </c>
      <c r="CX1180" s="12">
        <v>35290.170362999997</v>
      </c>
      <c r="CY1180" s="38">
        <v>42094</v>
      </c>
      <c r="CZ1180" s="12">
        <v>13934.02</v>
      </c>
      <c r="DA1180" s="12">
        <v>923.17</v>
      </c>
      <c r="DB1180" s="12">
        <v>10.4449584854384</v>
      </c>
      <c r="DC1180" s="12">
        <v>1035.77</v>
      </c>
      <c r="DD1180" s="12">
        <v>40094.159315999997</v>
      </c>
      <c r="DE1180" s="38">
        <v>42460</v>
      </c>
      <c r="DF1180" s="12">
        <v>15347.2</v>
      </c>
      <c r="DG1180" s="12">
        <v>1148.2</v>
      </c>
      <c r="DH1180" s="12">
        <v>12.133572862728499</v>
      </c>
      <c r="DI1180" s="12">
        <v>1113.9000000000001</v>
      </c>
      <c r="DJ1180" s="12">
        <v>50535.589145999998</v>
      </c>
      <c r="DK1180" t="s">
        <v>5618</v>
      </c>
      <c r="DL1180" s="40">
        <v>48</v>
      </c>
      <c r="DM1180" s="5">
        <v>532493</v>
      </c>
      <c r="DN1180" s="5">
        <v>500238</v>
      </c>
      <c r="DO1180" s="5">
        <v>523398</v>
      </c>
      <c r="DP1180" s="5">
        <v>505726</v>
      </c>
      <c r="DQ1180" s="5">
        <v>500575</v>
      </c>
      <c r="DR1180" s="38">
        <v>42044</v>
      </c>
      <c r="DS1180" t="s">
        <v>1948</v>
      </c>
    </row>
    <row r="1181" spans="1:123" ht="15" customHeight="1" x14ac:dyDescent="0.35">
      <c r="A1181" s="34" t="s">
        <v>1606</v>
      </c>
      <c r="B1181" s="35">
        <v>532343</v>
      </c>
      <c r="C1181" s="34" t="s">
        <v>1608</v>
      </c>
      <c r="D1181" s="36" t="s">
        <v>5619</v>
      </c>
      <c r="E1181" t="s">
        <v>2031</v>
      </c>
      <c r="F1181" t="s">
        <v>1940</v>
      </c>
      <c r="G1181" s="37" t="s">
        <v>5620</v>
      </c>
      <c r="H1181" s="38">
        <v>19339</v>
      </c>
      <c r="I1181" t="s">
        <v>1959</v>
      </c>
      <c r="J1181" s="11">
        <v>40999</v>
      </c>
      <c r="K1181" s="5">
        <v>0</v>
      </c>
      <c r="L1181" s="5">
        <v>0</v>
      </c>
      <c r="M1181" s="5">
        <v>0</v>
      </c>
      <c r="N1181" s="5">
        <v>32300000</v>
      </c>
      <c r="O1181" s="5">
        <v>32300000</v>
      </c>
      <c r="P1181" s="5">
        <v>0</v>
      </c>
      <c r="Q1181" s="5">
        <v>32300000</v>
      </c>
      <c r="R1181" s="5">
        <v>0</v>
      </c>
      <c r="S1181" s="5">
        <v>0</v>
      </c>
      <c r="T1181" s="5">
        <v>0</v>
      </c>
      <c r="U1181" s="5">
        <v>0</v>
      </c>
      <c r="V1181" s="5"/>
      <c r="X1181" s="11">
        <v>41364</v>
      </c>
      <c r="Y1181" s="39">
        <v>5700000</v>
      </c>
      <c r="Z1181" s="39">
        <v>0</v>
      </c>
      <c r="AA1181" s="39">
        <v>0</v>
      </c>
      <c r="AB1181" s="39">
        <v>26000000</v>
      </c>
      <c r="AC1181" s="39">
        <v>31700000</v>
      </c>
      <c r="AD1181" s="39">
        <v>0</v>
      </c>
      <c r="AE1181" s="39">
        <v>31700000</v>
      </c>
      <c r="AF1181" s="39">
        <v>0</v>
      </c>
      <c r="AG1181" s="39">
        <v>0</v>
      </c>
      <c r="AH1181" s="39">
        <v>0</v>
      </c>
      <c r="AI1181" s="39">
        <v>0</v>
      </c>
      <c r="AL1181" s="11">
        <v>41729</v>
      </c>
      <c r="AM1181" s="39">
        <v>0</v>
      </c>
      <c r="AN1181" s="39">
        <v>0</v>
      </c>
      <c r="AO1181" s="39">
        <v>0</v>
      </c>
      <c r="AP1181" s="39">
        <v>73100000</v>
      </c>
      <c r="AQ1181" s="39">
        <v>73100000</v>
      </c>
      <c r="AR1181" s="39">
        <v>0</v>
      </c>
      <c r="AS1181" s="39">
        <v>73100000</v>
      </c>
      <c r="AT1181" s="39">
        <v>0</v>
      </c>
      <c r="AU1181" s="39">
        <v>0</v>
      </c>
      <c r="AV1181" s="39">
        <v>0</v>
      </c>
      <c r="AW1181" s="5">
        <v>0</v>
      </c>
      <c r="AZ1181" s="11">
        <v>42094</v>
      </c>
      <c r="BA1181" s="39">
        <v>0</v>
      </c>
      <c r="BB1181" s="39">
        <v>0</v>
      </c>
      <c r="BC1181" s="39">
        <v>100000</v>
      </c>
      <c r="BD1181" s="39">
        <v>91380000</v>
      </c>
      <c r="BE1181" s="39">
        <v>91480000</v>
      </c>
      <c r="BF1181" s="39">
        <v>0</v>
      </c>
      <c r="BG1181" s="39">
        <v>91480000</v>
      </c>
      <c r="BH1181" s="39">
        <v>0</v>
      </c>
      <c r="BI1181" s="39">
        <v>0</v>
      </c>
      <c r="BJ1181" s="39">
        <v>0</v>
      </c>
      <c r="BK1181" s="39">
        <v>0</v>
      </c>
      <c r="BN1181" s="11">
        <v>42460</v>
      </c>
      <c r="BO1181" s="39">
        <v>0</v>
      </c>
      <c r="BP1181" s="39">
        <v>0</v>
      </c>
      <c r="BQ1181" s="39">
        <v>0</v>
      </c>
      <c r="BR1181" s="39">
        <v>138849000</v>
      </c>
      <c r="BS1181" s="39">
        <v>138849000</v>
      </c>
      <c r="BT1181" s="39">
        <v>0</v>
      </c>
      <c r="BU1181" s="39">
        <v>138849000</v>
      </c>
      <c r="BV1181" s="39">
        <v>0</v>
      </c>
      <c r="BW1181" s="39">
        <v>0</v>
      </c>
      <c r="BX1181" s="39">
        <v>0</v>
      </c>
      <c r="BY1181" s="39">
        <v>0</v>
      </c>
      <c r="CB1181" t="s">
        <v>1944</v>
      </c>
      <c r="CC1181" t="s">
        <v>2100</v>
      </c>
      <c r="CD1181" t="s">
        <v>2296</v>
      </c>
      <c r="CE1181" s="3" t="s">
        <v>1990</v>
      </c>
      <c r="CF1181" s="5">
        <v>5240</v>
      </c>
      <c r="CG1181" s="11">
        <v>40999</v>
      </c>
      <c r="CH1181" s="12">
        <v>74495.600000000006</v>
      </c>
      <c r="CI1181" s="12">
        <v>1325.6</v>
      </c>
      <c r="CJ1181" s="12">
        <v>4.3095811893441001</v>
      </c>
      <c r="CK1181" s="12">
        <v>4304.6000000000004</v>
      </c>
      <c r="CL1181" s="12">
        <v>19478.571673999999</v>
      </c>
      <c r="CM1181" s="11">
        <v>41364</v>
      </c>
      <c r="CN1181" s="12">
        <v>75346.399999999994</v>
      </c>
      <c r="CO1181" s="12">
        <v>1975.4</v>
      </c>
      <c r="CP1181" s="12">
        <v>5.9177393321975797</v>
      </c>
      <c r="CQ1181" s="12">
        <v>4738.8</v>
      </c>
      <c r="CR1181" s="12">
        <v>15416.5768493</v>
      </c>
      <c r="CS1181" s="38">
        <v>41729</v>
      </c>
      <c r="CT1181" s="12">
        <v>84102.5</v>
      </c>
      <c r="CU1181" s="5">
        <v>1863</v>
      </c>
      <c r="CV1181" s="12">
        <v>5.3299032728652103</v>
      </c>
      <c r="CW1181" s="12">
        <v>5410.2</v>
      </c>
      <c r="CX1181" s="12">
        <v>46273.484903600001</v>
      </c>
      <c r="CY1181" s="38">
        <v>42094</v>
      </c>
      <c r="CZ1181" s="12">
        <v>103353.40000000001</v>
      </c>
      <c r="DA1181" s="12">
        <v>3282.6</v>
      </c>
      <c r="DB1181" s="12">
        <v>7.8093677294742596</v>
      </c>
      <c r="DC1181" s="12">
        <v>6588.9</v>
      </c>
      <c r="DD1181" s="12">
        <v>125304.2263175</v>
      </c>
      <c r="DE1181" s="38">
        <v>42460</v>
      </c>
      <c r="DF1181" s="12">
        <v>115548.8</v>
      </c>
      <c r="DG1181" s="12">
        <v>3644.5</v>
      </c>
      <c r="DH1181" s="12">
        <v>7.6796078964364503</v>
      </c>
      <c r="DI1181" s="12">
        <v>7435.3</v>
      </c>
      <c r="DJ1181" s="12">
        <v>153286.85733209999</v>
      </c>
      <c r="DK1181" t="s">
        <v>5621</v>
      </c>
      <c r="DL1181" s="40">
        <v>233</v>
      </c>
      <c r="DM1181" s="5">
        <v>500477</v>
      </c>
      <c r="DN1181" s="5">
        <v>505200</v>
      </c>
      <c r="DO1181" s="5">
        <v>500570</v>
      </c>
      <c r="DP1181" s="5">
        <v>532977</v>
      </c>
      <c r="DQ1181" s="5">
        <v>500182</v>
      </c>
      <c r="DR1181" s="38">
        <v>36552</v>
      </c>
      <c r="DS1181" t="s">
        <v>1948</v>
      </c>
    </row>
    <row r="1182" spans="1:123" ht="15" customHeight="1" x14ac:dyDescent="0.35">
      <c r="A1182" s="34" t="s">
        <v>1606</v>
      </c>
      <c r="B1182" s="35">
        <v>532343</v>
      </c>
      <c r="C1182" s="34" t="s">
        <v>1607</v>
      </c>
      <c r="D1182" s="36" t="s">
        <v>5622</v>
      </c>
      <c r="E1182" t="s">
        <v>2123</v>
      </c>
      <c r="F1182" t="s">
        <v>1951</v>
      </c>
      <c r="G1182" s="37" t="s">
        <v>5623</v>
      </c>
      <c r="H1182" s="38">
        <v>32540</v>
      </c>
      <c r="I1182" t="s">
        <v>1959</v>
      </c>
      <c r="J1182" s="11">
        <v>40999</v>
      </c>
      <c r="K1182" s="5">
        <v>0</v>
      </c>
      <c r="L1182" s="5">
        <v>0</v>
      </c>
      <c r="M1182" s="5">
        <v>0</v>
      </c>
      <c r="N1182" s="5">
        <v>0</v>
      </c>
      <c r="O1182" s="5">
        <v>0</v>
      </c>
      <c r="P1182" s="5">
        <v>0</v>
      </c>
      <c r="Q1182" s="5">
        <v>0</v>
      </c>
      <c r="R1182" s="5">
        <v>0</v>
      </c>
      <c r="S1182" s="5">
        <v>0</v>
      </c>
      <c r="T1182" s="5">
        <v>0</v>
      </c>
      <c r="U1182" s="5">
        <v>0</v>
      </c>
      <c r="V1182" s="5"/>
      <c r="W1182" t="s">
        <v>1943</v>
      </c>
      <c r="X1182" s="11">
        <v>41364</v>
      </c>
      <c r="Y1182" s="39">
        <v>0</v>
      </c>
      <c r="Z1182" s="39">
        <v>0</v>
      </c>
      <c r="AA1182" s="39">
        <v>0</v>
      </c>
      <c r="AB1182" s="39">
        <v>0</v>
      </c>
      <c r="AC1182" s="39">
        <v>0</v>
      </c>
      <c r="AD1182" s="39">
        <v>0</v>
      </c>
      <c r="AE1182" s="39">
        <v>0</v>
      </c>
      <c r="AF1182" s="39">
        <v>0</v>
      </c>
      <c r="AG1182" s="39">
        <v>0</v>
      </c>
      <c r="AH1182" s="39">
        <v>0</v>
      </c>
      <c r="AI1182" s="39">
        <v>0</v>
      </c>
      <c r="AK1182" t="s">
        <v>1960</v>
      </c>
      <c r="AL1182" s="11">
        <v>41729</v>
      </c>
      <c r="AM1182" s="39">
        <v>8900000</v>
      </c>
      <c r="AN1182" s="39">
        <v>0</v>
      </c>
      <c r="AO1182" s="39">
        <v>0</v>
      </c>
      <c r="AP1182" s="39">
        <v>18300000</v>
      </c>
      <c r="AQ1182" s="39">
        <v>27200000</v>
      </c>
      <c r="AR1182" s="39">
        <v>0</v>
      </c>
      <c r="AS1182" s="39">
        <v>27200000</v>
      </c>
      <c r="AT1182" s="39">
        <v>0</v>
      </c>
      <c r="AU1182" s="39">
        <v>0</v>
      </c>
      <c r="AV1182" s="39">
        <v>0</v>
      </c>
      <c r="AW1182" s="5">
        <v>0</v>
      </c>
      <c r="AZ1182" s="11">
        <v>42094</v>
      </c>
      <c r="BA1182" s="39">
        <v>8896000</v>
      </c>
      <c r="BB1182" s="39">
        <v>0</v>
      </c>
      <c r="BC1182" s="39">
        <v>594000</v>
      </c>
      <c r="BD1182" s="39">
        <v>45690000</v>
      </c>
      <c r="BE1182" s="39">
        <v>55180000</v>
      </c>
      <c r="BF1182" s="39">
        <v>0</v>
      </c>
      <c r="BG1182" s="39">
        <v>55180000</v>
      </c>
      <c r="BH1182" s="39">
        <v>0</v>
      </c>
      <c r="BI1182" s="39">
        <v>0</v>
      </c>
      <c r="BJ1182" s="39">
        <v>0</v>
      </c>
      <c r="BK1182" s="39">
        <v>0</v>
      </c>
      <c r="BN1182" s="11">
        <v>42460</v>
      </c>
      <c r="BO1182" s="39">
        <v>4800000</v>
      </c>
      <c r="BP1182" s="39">
        <v>0</v>
      </c>
      <c r="BQ1182" s="39">
        <v>7851000</v>
      </c>
      <c r="BR1182" s="39">
        <v>83309000</v>
      </c>
      <c r="BS1182" s="39">
        <v>95960000</v>
      </c>
      <c r="BT1182" s="39">
        <v>0</v>
      </c>
      <c r="BU1182" s="39">
        <v>95960000</v>
      </c>
      <c r="BV1182" s="39">
        <v>0</v>
      </c>
      <c r="BW1182" s="39">
        <v>0</v>
      </c>
      <c r="BX1182" s="39">
        <v>0</v>
      </c>
      <c r="BY1182" s="39">
        <v>0</v>
      </c>
      <c r="CB1182" t="s">
        <v>2010</v>
      </c>
      <c r="CC1182" t="s">
        <v>2100</v>
      </c>
      <c r="CD1182" t="s">
        <v>2296</v>
      </c>
      <c r="CE1182" s="3" t="s">
        <v>1990</v>
      </c>
      <c r="CF1182" s="5">
        <v>5240</v>
      </c>
      <c r="CG1182" s="11">
        <v>40999</v>
      </c>
      <c r="CH1182" s="12">
        <v>74495.600000000006</v>
      </c>
      <c r="CI1182" s="12">
        <v>1325.6</v>
      </c>
      <c r="CJ1182" s="12">
        <v>4.3095811893441001</v>
      </c>
      <c r="CK1182" s="12">
        <v>4304.6000000000004</v>
      </c>
      <c r="CL1182" s="12">
        <v>19478.571673999999</v>
      </c>
      <c r="CM1182" s="11">
        <v>41364</v>
      </c>
      <c r="CN1182" s="12">
        <v>75346.399999999994</v>
      </c>
      <c r="CO1182" s="12">
        <v>1975.4</v>
      </c>
      <c r="CP1182" s="12">
        <v>5.9177393321975797</v>
      </c>
      <c r="CQ1182" s="12">
        <v>4738.8</v>
      </c>
      <c r="CR1182" s="12">
        <v>15416.5768493</v>
      </c>
      <c r="CS1182" s="38">
        <v>41729</v>
      </c>
      <c r="CT1182" s="12">
        <v>84102.5</v>
      </c>
      <c r="CU1182" s="5">
        <v>1863</v>
      </c>
      <c r="CV1182" s="12">
        <v>5.3299032728652103</v>
      </c>
      <c r="CW1182" s="12">
        <v>5410.2</v>
      </c>
      <c r="CX1182" s="12">
        <v>46273.484903600001</v>
      </c>
      <c r="CY1182" s="38">
        <v>42094</v>
      </c>
      <c r="CZ1182" s="12">
        <v>103353.40000000001</v>
      </c>
      <c r="DA1182" s="12">
        <v>3282.6</v>
      </c>
      <c r="DB1182" s="12">
        <v>7.8093677294742596</v>
      </c>
      <c r="DC1182" s="12">
        <v>6588.9</v>
      </c>
      <c r="DD1182" s="12">
        <v>125304.2263175</v>
      </c>
      <c r="DE1182" s="38">
        <v>42460</v>
      </c>
      <c r="DF1182" s="12">
        <v>115548.8</v>
      </c>
      <c r="DG1182" s="12">
        <v>3644.5</v>
      </c>
      <c r="DH1182" s="12">
        <v>7.6796078964364503</v>
      </c>
      <c r="DI1182" s="12">
        <v>7435.3</v>
      </c>
      <c r="DJ1182" s="12">
        <v>153286.85733209999</v>
      </c>
      <c r="DK1182" t="s">
        <v>5624</v>
      </c>
      <c r="DL1182" s="40">
        <v>161</v>
      </c>
      <c r="DM1182" s="5">
        <v>500477</v>
      </c>
      <c r="DN1182" s="5">
        <v>505200</v>
      </c>
      <c r="DO1182" s="5">
        <v>500570</v>
      </c>
      <c r="DP1182" s="5">
        <v>532977</v>
      </c>
      <c r="DQ1182" s="5">
        <v>500182</v>
      </c>
      <c r="DR1182" s="38">
        <v>41306</v>
      </c>
      <c r="DS1182" t="s">
        <v>1948</v>
      </c>
    </row>
    <row r="1183" spans="1:123" ht="15" customHeight="1" x14ac:dyDescent="0.35">
      <c r="A1183" s="34" t="s">
        <v>1609</v>
      </c>
      <c r="B1183" s="35">
        <v>532515</v>
      </c>
      <c r="C1183" s="34" t="s">
        <v>1611</v>
      </c>
      <c r="D1183" s="36" t="s">
        <v>5625</v>
      </c>
      <c r="E1183" t="s">
        <v>2013</v>
      </c>
      <c r="F1183" t="s">
        <v>1951</v>
      </c>
      <c r="G1183" s="37" t="s">
        <v>5626</v>
      </c>
      <c r="H1183" s="38">
        <v>26662</v>
      </c>
      <c r="I1183" t="s">
        <v>1959</v>
      </c>
      <c r="J1183" s="11">
        <v>40999</v>
      </c>
      <c r="K1183" s="5">
        <v>0</v>
      </c>
      <c r="L1183" s="5">
        <v>0</v>
      </c>
      <c r="M1183" s="5">
        <v>0</v>
      </c>
      <c r="N1183" s="5">
        <v>0</v>
      </c>
      <c r="O1183" s="5">
        <v>0</v>
      </c>
      <c r="P1183" s="5">
        <v>0</v>
      </c>
      <c r="Q1183" s="5">
        <v>0</v>
      </c>
      <c r="R1183" s="5">
        <v>0</v>
      </c>
      <c r="S1183" s="5">
        <v>0</v>
      </c>
      <c r="T1183" s="5">
        <v>0</v>
      </c>
      <c r="U1183" s="5">
        <v>0</v>
      </c>
      <c r="V1183" s="5"/>
      <c r="W1183" t="s">
        <v>1943</v>
      </c>
      <c r="X1183" s="11">
        <v>41364</v>
      </c>
      <c r="Y1183" s="39">
        <v>0</v>
      </c>
      <c r="Z1183" s="39">
        <v>0</v>
      </c>
      <c r="AA1183" s="39">
        <v>0</v>
      </c>
      <c r="AB1183" s="39">
        <v>0</v>
      </c>
      <c r="AC1183" s="39">
        <v>0</v>
      </c>
      <c r="AD1183" s="39">
        <v>0</v>
      </c>
      <c r="AE1183" s="39">
        <v>0</v>
      </c>
      <c r="AF1183" s="39">
        <v>0</v>
      </c>
      <c r="AG1183" s="39">
        <v>0</v>
      </c>
      <c r="AH1183" s="39">
        <v>0</v>
      </c>
      <c r="AI1183" s="39">
        <v>0</v>
      </c>
      <c r="AK1183" t="s">
        <v>1943</v>
      </c>
      <c r="AL1183" s="11">
        <v>41729</v>
      </c>
      <c r="AM1183" s="39">
        <v>0</v>
      </c>
      <c r="AN1183" s="39">
        <v>0</v>
      </c>
      <c r="AO1183" s="39">
        <v>0</v>
      </c>
      <c r="AP1183" s="39">
        <v>0</v>
      </c>
      <c r="AQ1183" s="39">
        <v>0</v>
      </c>
      <c r="AR1183" s="39">
        <v>0</v>
      </c>
      <c r="AS1183" s="39">
        <v>0</v>
      </c>
      <c r="AT1183" s="39">
        <v>0</v>
      </c>
      <c r="AU1183" s="39">
        <v>0</v>
      </c>
      <c r="AV1183" s="39">
        <v>0</v>
      </c>
      <c r="AW1183" s="5">
        <v>0</v>
      </c>
      <c r="AY1183" t="s">
        <v>1943</v>
      </c>
      <c r="AZ1183" s="11">
        <v>42094</v>
      </c>
      <c r="BA1183" s="39">
        <v>0</v>
      </c>
      <c r="BB1183" s="39">
        <v>0</v>
      </c>
      <c r="BC1183" s="39">
        <v>0</v>
      </c>
      <c r="BD1183" s="39">
        <v>0</v>
      </c>
      <c r="BE1183" s="39">
        <v>0</v>
      </c>
      <c r="BF1183" s="39">
        <v>0</v>
      </c>
      <c r="BG1183" s="39">
        <v>0</v>
      </c>
      <c r="BH1183" s="39">
        <v>0</v>
      </c>
      <c r="BI1183" s="39">
        <v>0</v>
      </c>
      <c r="BJ1183" s="39">
        <v>0</v>
      </c>
      <c r="BK1183" s="39">
        <v>0</v>
      </c>
      <c r="BM1183" t="s">
        <v>1943</v>
      </c>
      <c r="BN1183" s="11">
        <v>42460</v>
      </c>
      <c r="BO1183" s="39">
        <v>3440010</v>
      </c>
      <c r="BP1183" s="39">
        <v>211035</v>
      </c>
      <c r="BQ1183" s="39">
        <v>5803</v>
      </c>
      <c r="BR1183" s="39">
        <v>7500000</v>
      </c>
      <c r="BS1183" s="39">
        <v>11156848</v>
      </c>
      <c r="BT1183" s="39">
        <v>0</v>
      </c>
      <c r="BU1183" s="39">
        <v>11156848</v>
      </c>
      <c r="BV1183" s="39">
        <v>0</v>
      </c>
      <c r="BW1183" s="39">
        <v>0</v>
      </c>
      <c r="BX1183" s="39">
        <v>0</v>
      </c>
      <c r="BY1183" s="39">
        <v>0</v>
      </c>
      <c r="BZ1183" t="s">
        <v>5627</v>
      </c>
      <c r="CA1183" t="s">
        <v>5627</v>
      </c>
      <c r="CB1183" t="s">
        <v>2015</v>
      </c>
      <c r="CC1183" t="s">
        <v>2100</v>
      </c>
      <c r="CD1183" t="s">
        <v>2997</v>
      </c>
      <c r="CE1183" s="3">
        <v>500</v>
      </c>
      <c r="CF1183" s="5">
        <v>1135</v>
      </c>
      <c r="CG1183" s="11">
        <v>40999</v>
      </c>
      <c r="CH1183" s="12">
        <v>3140.6600000000003</v>
      </c>
      <c r="CI1183" s="12">
        <v>105.24</v>
      </c>
      <c r="CJ1183" s="12">
        <v>2.2008169069429901</v>
      </c>
      <c r="CK1183" s="12">
        <v>933.51</v>
      </c>
      <c r="CL1183" s="12">
        <v>3073.9069955</v>
      </c>
      <c r="CM1183" s="11">
        <v>41364</v>
      </c>
      <c r="CN1183" s="12">
        <v>3200.5</v>
      </c>
      <c r="CO1183" s="12">
        <v>122.13</v>
      </c>
      <c r="CP1183" s="12">
        <v>2.0964279550293301</v>
      </c>
      <c r="CQ1183" s="12">
        <v>930.86</v>
      </c>
      <c r="CR1183" s="12">
        <v>3716.0384374999999</v>
      </c>
      <c r="CS1183" s="38">
        <v>41729</v>
      </c>
      <c r="CT1183" s="12">
        <v>4011.64</v>
      </c>
      <c r="CU1183" s="12">
        <v>613.25</v>
      </c>
      <c r="CV1183" s="12">
        <v>9.8192600232421707</v>
      </c>
      <c r="CW1183" s="12">
        <v>929.73</v>
      </c>
      <c r="CX1183" s="12">
        <v>7024.7990622500001</v>
      </c>
      <c r="CY1183" s="38">
        <v>42094</v>
      </c>
      <c r="CZ1183" s="12">
        <v>4992.7</v>
      </c>
      <c r="DA1183" s="12">
        <v>810.35</v>
      </c>
      <c r="DB1183" s="12">
        <v>11.4068891302824</v>
      </c>
      <c r="DC1183" s="12">
        <v>1168.1300000000001</v>
      </c>
      <c r="DD1183" s="12">
        <v>12901.995424500001</v>
      </c>
      <c r="DE1183" s="38">
        <v>42460</v>
      </c>
      <c r="DF1183" s="12">
        <v>5831.1756480000004</v>
      </c>
      <c r="DG1183" s="12">
        <v>943.06494899999996</v>
      </c>
      <c r="DH1183" s="12">
        <v>11.2064192350177</v>
      </c>
      <c r="DI1183" s="12">
        <v>1419.4050769999999</v>
      </c>
      <c r="DJ1183" s="12">
        <v>18444.897757999999</v>
      </c>
      <c r="DK1183" t="s">
        <v>5628</v>
      </c>
      <c r="DL1183" s="40">
        <v>19.39</v>
      </c>
      <c r="DM1183" s="5">
        <v>533162</v>
      </c>
      <c r="DN1183" s="5">
        <v>532705</v>
      </c>
      <c r="DO1183" s="5">
        <v>505537</v>
      </c>
      <c r="DP1183" s="5">
        <v>532662</v>
      </c>
      <c r="DR1183" s="38">
        <v>42408</v>
      </c>
      <c r="DS1183" t="s">
        <v>1964</v>
      </c>
    </row>
    <row r="1184" spans="1:123" ht="15" customHeight="1" x14ac:dyDescent="0.35">
      <c r="A1184" s="34" t="s">
        <v>1609</v>
      </c>
      <c r="B1184" s="35">
        <v>532515</v>
      </c>
      <c r="C1184" s="34" t="s">
        <v>1610</v>
      </c>
      <c r="D1184" s="36" t="s">
        <v>5629</v>
      </c>
      <c r="E1184" t="s">
        <v>2031</v>
      </c>
      <c r="F1184" t="s">
        <v>1940</v>
      </c>
      <c r="G1184" s="37" t="s">
        <v>5630</v>
      </c>
      <c r="H1184" s="38">
        <v>16435</v>
      </c>
      <c r="I1184" t="s">
        <v>1959</v>
      </c>
      <c r="J1184" s="11">
        <v>40999</v>
      </c>
      <c r="K1184" s="5">
        <v>0</v>
      </c>
      <c r="L1184" s="5">
        <v>0</v>
      </c>
      <c r="M1184" s="5">
        <v>0</v>
      </c>
      <c r="N1184" s="5">
        <v>9234491</v>
      </c>
      <c r="O1184" s="5">
        <v>9234491</v>
      </c>
      <c r="P1184" s="5">
        <v>0</v>
      </c>
      <c r="Q1184" s="5">
        <v>9234491</v>
      </c>
      <c r="R1184" s="5">
        <v>0</v>
      </c>
      <c r="S1184" s="5">
        <v>0</v>
      </c>
      <c r="T1184" s="5">
        <v>0</v>
      </c>
      <c r="U1184" s="5">
        <v>0</v>
      </c>
      <c r="V1184" s="5"/>
      <c r="X1184" s="11">
        <v>41364</v>
      </c>
      <c r="Y1184" s="39">
        <v>0</v>
      </c>
      <c r="Z1184" s="39">
        <v>0</v>
      </c>
      <c r="AA1184" s="39">
        <v>0</v>
      </c>
      <c r="AB1184" s="39">
        <v>9005119</v>
      </c>
      <c r="AC1184" s="39">
        <v>9005119</v>
      </c>
      <c r="AD1184" s="39">
        <v>0</v>
      </c>
      <c r="AE1184" s="39">
        <v>9005119</v>
      </c>
      <c r="AF1184" s="39">
        <v>0</v>
      </c>
      <c r="AG1184" s="39">
        <v>0</v>
      </c>
      <c r="AH1184" s="39">
        <v>0</v>
      </c>
      <c r="AI1184" s="39">
        <v>0</v>
      </c>
      <c r="AL1184" s="11">
        <v>41729</v>
      </c>
      <c r="AM1184" s="39">
        <v>0</v>
      </c>
      <c r="AN1184" s="39">
        <v>0</v>
      </c>
      <c r="AO1184" s="39">
        <v>0</v>
      </c>
      <c r="AP1184" s="39">
        <v>49438641</v>
      </c>
      <c r="AQ1184" s="39">
        <v>49438641</v>
      </c>
      <c r="AR1184" s="39">
        <v>0</v>
      </c>
      <c r="AS1184" s="39">
        <v>49438641</v>
      </c>
      <c r="AT1184" s="39">
        <v>0</v>
      </c>
      <c r="AU1184" s="39">
        <v>0</v>
      </c>
      <c r="AV1184" s="39">
        <v>0</v>
      </c>
      <c r="AW1184" s="5">
        <v>0</v>
      </c>
      <c r="AZ1184" s="11">
        <v>42094</v>
      </c>
      <c r="BA1184" s="39">
        <v>0</v>
      </c>
      <c r="BB1184" s="39">
        <v>0</v>
      </c>
      <c r="BC1184" s="39">
        <v>0</v>
      </c>
      <c r="BD1184" s="39">
        <v>67084720</v>
      </c>
      <c r="BE1184" s="39">
        <v>67084720</v>
      </c>
      <c r="BF1184" s="39">
        <v>0</v>
      </c>
      <c r="BG1184" s="39">
        <v>67084720</v>
      </c>
      <c r="BH1184" s="39">
        <v>0</v>
      </c>
      <c r="BI1184" s="39">
        <v>0</v>
      </c>
      <c r="BJ1184" s="39">
        <v>0</v>
      </c>
      <c r="BK1184" s="39">
        <v>0</v>
      </c>
      <c r="BN1184" s="11">
        <v>42460</v>
      </c>
      <c r="BO1184" s="39">
        <v>0</v>
      </c>
      <c r="BP1184" s="39">
        <v>0</v>
      </c>
      <c r="BQ1184" s="39">
        <v>0</v>
      </c>
      <c r="BR1184" s="39">
        <v>78257090</v>
      </c>
      <c r="BS1184" s="39">
        <v>78257090</v>
      </c>
      <c r="BT1184" s="39">
        <v>0</v>
      </c>
      <c r="BU1184" s="39">
        <v>78257090</v>
      </c>
      <c r="BV1184" s="39">
        <v>0</v>
      </c>
      <c r="BW1184" s="39">
        <v>0</v>
      </c>
      <c r="BX1184" s="39">
        <v>0</v>
      </c>
      <c r="BY1184" s="39">
        <v>0</v>
      </c>
      <c r="CB1184" t="s">
        <v>1944</v>
      </c>
      <c r="CC1184" t="s">
        <v>2100</v>
      </c>
      <c r="CD1184" t="s">
        <v>2997</v>
      </c>
      <c r="CE1184" s="3">
        <v>500</v>
      </c>
      <c r="CF1184" s="5">
        <v>1135</v>
      </c>
      <c r="CG1184" s="11">
        <v>40999</v>
      </c>
      <c r="CH1184" s="12">
        <v>3140.6600000000003</v>
      </c>
      <c r="CI1184" s="12">
        <v>105.24</v>
      </c>
      <c r="CJ1184" s="12">
        <v>2.2008169069429901</v>
      </c>
      <c r="CK1184" s="12">
        <v>933.51</v>
      </c>
      <c r="CL1184" s="12">
        <v>3073.9069955</v>
      </c>
      <c r="CM1184" s="11">
        <v>41364</v>
      </c>
      <c r="CN1184" s="12">
        <v>3200.5</v>
      </c>
      <c r="CO1184" s="12">
        <v>122.13</v>
      </c>
      <c r="CP1184" s="12">
        <v>2.0964279550293301</v>
      </c>
      <c r="CQ1184" s="12">
        <v>930.86</v>
      </c>
      <c r="CR1184" s="12">
        <v>3716.0384374999999</v>
      </c>
      <c r="CS1184" s="38">
        <v>41729</v>
      </c>
      <c r="CT1184" s="12">
        <v>4011.64</v>
      </c>
      <c r="CU1184" s="12">
        <v>613.25</v>
      </c>
      <c r="CV1184" s="12">
        <v>9.8192600232421707</v>
      </c>
      <c r="CW1184" s="12">
        <v>929.73</v>
      </c>
      <c r="CX1184" s="12">
        <v>7024.7990622500001</v>
      </c>
      <c r="CY1184" s="38">
        <v>42094</v>
      </c>
      <c r="CZ1184" s="12">
        <v>4992.7</v>
      </c>
      <c r="DA1184" s="12">
        <v>810.35</v>
      </c>
      <c r="DB1184" s="12">
        <v>11.4068891302824</v>
      </c>
      <c r="DC1184" s="12">
        <v>1168.1300000000001</v>
      </c>
      <c r="DD1184" s="12">
        <v>12901.995424500001</v>
      </c>
      <c r="DE1184" s="38">
        <v>42460</v>
      </c>
      <c r="DF1184" s="12">
        <v>5831.1756480000004</v>
      </c>
      <c r="DG1184" s="12">
        <v>943.06494899999996</v>
      </c>
      <c r="DH1184" s="12">
        <v>11.2064192350177</v>
      </c>
      <c r="DI1184" s="12">
        <v>1419.4050769999999</v>
      </c>
      <c r="DJ1184" s="12">
        <v>18444.897757999999</v>
      </c>
      <c r="DK1184" t="s">
        <v>5631</v>
      </c>
      <c r="DL1184" s="40">
        <v>138.61000000000001</v>
      </c>
      <c r="DM1184" s="5">
        <v>533162</v>
      </c>
      <c r="DN1184" s="5">
        <v>532705</v>
      </c>
      <c r="DO1184" s="5">
        <v>505537</v>
      </c>
      <c r="DP1184" s="5">
        <v>532662</v>
      </c>
      <c r="DR1184" s="38">
        <v>36759</v>
      </c>
      <c r="DS1184" t="s">
        <v>1948</v>
      </c>
    </row>
    <row r="1185" spans="1:123" ht="15" customHeight="1" x14ac:dyDescent="0.35">
      <c r="A1185" s="34" t="s">
        <v>1612</v>
      </c>
      <c r="B1185" s="35">
        <v>532890</v>
      </c>
      <c r="C1185" s="34" t="s">
        <v>1613</v>
      </c>
      <c r="D1185" s="36" t="s">
        <v>5632</v>
      </c>
      <c r="E1185" t="s">
        <v>2003</v>
      </c>
      <c r="F1185" t="s">
        <v>1940</v>
      </c>
      <c r="G1185" s="37" t="s">
        <v>5633</v>
      </c>
      <c r="H1185" s="38">
        <v>23458</v>
      </c>
      <c r="I1185" t="s">
        <v>1959</v>
      </c>
      <c r="J1185" s="11">
        <v>40999</v>
      </c>
      <c r="K1185" s="5">
        <v>0</v>
      </c>
      <c r="L1185" s="5">
        <v>0</v>
      </c>
      <c r="M1185" s="5">
        <v>0</v>
      </c>
      <c r="N1185" s="5">
        <v>0</v>
      </c>
      <c r="O1185" s="5">
        <v>0</v>
      </c>
      <c r="P1185" s="5">
        <v>0</v>
      </c>
      <c r="Q1185" s="5">
        <v>0</v>
      </c>
      <c r="R1185" s="5">
        <v>0</v>
      </c>
      <c r="S1185" s="5">
        <v>0</v>
      </c>
      <c r="T1185" s="5">
        <v>0</v>
      </c>
      <c r="U1185" s="5">
        <v>0</v>
      </c>
      <c r="V1185" s="5"/>
      <c r="X1185" s="11">
        <v>41364</v>
      </c>
      <c r="Y1185" s="39">
        <v>0</v>
      </c>
      <c r="Z1185" s="39">
        <v>0</v>
      </c>
      <c r="AA1185" s="39">
        <v>0</v>
      </c>
      <c r="AB1185" s="39">
        <v>0</v>
      </c>
      <c r="AC1185" s="39">
        <v>0</v>
      </c>
      <c r="AD1185" s="39">
        <v>0</v>
      </c>
      <c r="AE1185" s="39">
        <v>0</v>
      </c>
      <c r="AF1185" s="39">
        <v>0</v>
      </c>
      <c r="AG1185" s="39">
        <v>0</v>
      </c>
      <c r="AH1185" s="39">
        <v>0</v>
      </c>
      <c r="AI1185" s="39">
        <v>0</v>
      </c>
      <c r="AL1185" s="11">
        <v>41729</v>
      </c>
      <c r="AM1185" s="39">
        <v>0</v>
      </c>
      <c r="AN1185" s="39">
        <v>0</v>
      </c>
      <c r="AO1185" s="39">
        <v>0</v>
      </c>
      <c r="AP1185" s="39">
        <v>0</v>
      </c>
      <c r="AQ1185" s="39">
        <v>0</v>
      </c>
      <c r="AR1185" s="39">
        <v>0</v>
      </c>
      <c r="AS1185" s="39">
        <v>0</v>
      </c>
      <c r="AT1185" s="39">
        <v>0</v>
      </c>
      <c r="AU1185" s="39">
        <v>0</v>
      </c>
      <c r="AV1185" s="39">
        <v>0</v>
      </c>
      <c r="AW1185" s="5">
        <v>0</v>
      </c>
      <c r="AZ1185" s="11">
        <v>42094</v>
      </c>
      <c r="BA1185" s="39">
        <v>0</v>
      </c>
      <c r="BB1185" s="39">
        <v>0</v>
      </c>
      <c r="BC1185" s="39">
        <v>0</v>
      </c>
      <c r="BD1185" s="39">
        <v>0</v>
      </c>
      <c r="BE1185" s="39">
        <v>0</v>
      </c>
      <c r="BF1185" s="39">
        <v>0</v>
      </c>
      <c r="BG1185" s="39">
        <v>0</v>
      </c>
      <c r="BH1185" s="39">
        <v>0</v>
      </c>
      <c r="BI1185" s="39">
        <v>0</v>
      </c>
      <c r="BJ1185" s="39">
        <v>0</v>
      </c>
      <c r="BK1185" s="39">
        <v>0</v>
      </c>
      <c r="BM1185" t="s">
        <v>1960</v>
      </c>
      <c r="BN1185" s="11">
        <v>42460</v>
      </c>
      <c r="BO1185" s="39">
        <v>0</v>
      </c>
      <c r="BP1185" s="39">
        <v>0</v>
      </c>
      <c r="BQ1185" s="39">
        <v>0</v>
      </c>
      <c r="BR1185" s="39">
        <v>0</v>
      </c>
      <c r="BS1185" s="39">
        <v>0</v>
      </c>
      <c r="BT1185" s="39">
        <v>0</v>
      </c>
      <c r="BU1185" s="39">
        <v>0</v>
      </c>
      <c r="BV1185" s="39">
        <v>0</v>
      </c>
      <c r="BW1185" s="39">
        <v>0</v>
      </c>
      <c r="BX1185" s="39">
        <v>0</v>
      </c>
      <c r="BY1185" s="39">
        <v>0</v>
      </c>
      <c r="BZ1185" t="s">
        <v>5531</v>
      </c>
      <c r="CA1185" t="s">
        <v>5531</v>
      </c>
      <c r="CB1185" t="s">
        <v>1944</v>
      </c>
      <c r="CC1185" t="s">
        <v>1961</v>
      </c>
      <c r="CD1185" t="s">
        <v>1962</v>
      </c>
      <c r="CE1185" s="3">
        <v>500</v>
      </c>
      <c r="CF1185" s="5">
        <v>19</v>
      </c>
      <c r="CG1185" s="11">
        <v>40999</v>
      </c>
      <c r="CH1185" s="12">
        <v>7188.09</v>
      </c>
      <c r="CI1185" s="12">
        <v>855.78</v>
      </c>
      <c r="CJ1185" s="12">
        <v>14.1795354657804</v>
      </c>
      <c r="CK1185" s="12">
        <v>1820.37</v>
      </c>
      <c r="CL1185" s="12">
        <v>4149.3599999999997</v>
      </c>
      <c r="CM1185" s="11">
        <v>41364</v>
      </c>
      <c r="CN1185" s="12">
        <v>8386.16</v>
      </c>
      <c r="CO1185" s="12">
        <v>794.7</v>
      </c>
      <c r="CP1185" s="12">
        <v>11.298915631254999</v>
      </c>
      <c r="CQ1185" s="12">
        <v>2249.4</v>
      </c>
      <c r="CR1185" s="12">
        <v>2662.2</v>
      </c>
      <c r="CS1185" s="38">
        <v>41729</v>
      </c>
      <c r="CT1185" s="12">
        <v>8216.91</v>
      </c>
      <c r="CU1185" s="5">
        <v>580</v>
      </c>
      <c r="CV1185" s="12">
        <v>7.2719544223818797</v>
      </c>
      <c r="CW1185" s="12">
        <v>2265.1999999999998</v>
      </c>
      <c r="CX1185" s="12">
        <v>4020.84</v>
      </c>
      <c r="CY1185" s="38">
        <v>42094</v>
      </c>
      <c r="CZ1185" s="12">
        <v>7386.75</v>
      </c>
      <c r="DA1185" s="12">
        <v>698.83</v>
      </c>
      <c r="DB1185" s="12">
        <v>8.9611205688945503</v>
      </c>
      <c r="DC1185" s="12">
        <v>2097.62</v>
      </c>
      <c r="DD1185" s="12">
        <v>15716.16</v>
      </c>
      <c r="DE1185" s="38">
        <v>42460</v>
      </c>
      <c r="DF1185" s="12">
        <v>10508.84</v>
      </c>
      <c r="DG1185" s="12">
        <v>1248.68</v>
      </c>
      <c r="DH1185" s="12">
        <v>11.693194577237501</v>
      </c>
      <c r="DI1185" s="12">
        <v>2817.64</v>
      </c>
      <c r="DJ1185" s="40">
        <v>17423.64</v>
      </c>
      <c r="DK1185" t="s">
        <v>5634</v>
      </c>
      <c r="DL1185" s="41">
        <v>0</v>
      </c>
      <c r="DM1185" s="5">
        <v>500179</v>
      </c>
      <c r="DN1185" s="5">
        <v>532466</v>
      </c>
      <c r="DO1185" s="5">
        <v>532221</v>
      </c>
      <c r="DR1185" s="38">
        <v>38874</v>
      </c>
      <c r="DS1185" t="s">
        <v>1948</v>
      </c>
    </row>
    <row r="1186" spans="1:123" ht="15" customHeight="1" x14ac:dyDescent="0.35">
      <c r="A1186" s="34" t="s">
        <v>1614</v>
      </c>
      <c r="B1186" s="35">
        <v>531426</v>
      </c>
      <c r="C1186" s="34" t="s">
        <v>1616</v>
      </c>
      <c r="D1186" s="36" t="s">
        <v>5635</v>
      </c>
      <c r="E1186" t="s">
        <v>4429</v>
      </c>
      <c r="F1186" t="s">
        <v>1940</v>
      </c>
      <c r="G1186" s="37" t="s">
        <v>5636</v>
      </c>
      <c r="H1186" s="38">
        <v>20638</v>
      </c>
      <c r="I1186" t="s">
        <v>1942</v>
      </c>
      <c r="J1186" s="11">
        <v>40999</v>
      </c>
      <c r="K1186" s="5">
        <v>0</v>
      </c>
      <c r="L1186" s="5">
        <v>0</v>
      </c>
      <c r="M1186" s="5">
        <v>0</v>
      </c>
      <c r="N1186" s="5">
        <v>0</v>
      </c>
      <c r="O1186" s="5">
        <v>0</v>
      </c>
      <c r="P1186" s="5">
        <v>0</v>
      </c>
      <c r="Q1186" s="5">
        <v>0</v>
      </c>
      <c r="R1186" s="5">
        <v>0</v>
      </c>
      <c r="S1186" s="5">
        <v>0</v>
      </c>
      <c r="T1186" s="5">
        <v>0</v>
      </c>
      <c r="U1186" s="5">
        <v>0</v>
      </c>
      <c r="V1186" s="5"/>
      <c r="W1186" t="s">
        <v>1943</v>
      </c>
      <c r="X1186" s="11">
        <v>41364</v>
      </c>
      <c r="Y1186" s="39">
        <v>0</v>
      </c>
      <c r="Z1186" s="39">
        <v>0</v>
      </c>
      <c r="AA1186" s="39">
        <v>0</v>
      </c>
      <c r="AB1186" s="39">
        <v>0</v>
      </c>
      <c r="AC1186" s="39">
        <v>0</v>
      </c>
      <c r="AD1186" s="39">
        <v>0</v>
      </c>
      <c r="AE1186" s="39">
        <v>0</v>
      </c>
      <c r="AF1186" s="39">
        <v>0</v>
      </c>
      <c r="AG1186" s="39">
        <v>0</v>
      </c>
      <c r="AH1186" s="39">
        <v>0</v>
      </c>
      <c r="AI1186" s="39">
        <v>0</v>
      </c>
      <c r="AK1186" t="s">
        <v>1943</v>
      </c>
      <c r="AL1186" s="11">
        <v>41729</v>
      </c>
      <c r="AM1186" s="39">
        <v>0</v>
      </c>
      <c r="AN1186" s="39">
        <v>0</v>
      </c>
      <c r="AO1186" s="39">
        <v>0</v>
      </c>
      <c r="AP1186" s="39">
        <v>0</v>
      </c>
      <c r="AQ1186" s="39">
        <v>0</v>
      </c>
      <c r="AR1186" s="39">
        <v>0</v>
      </c>
      <c r="AS1186" s="39">
        <v>0</v>
      </c>
      <c r="AT1186" s="39">
        <v>0</v>
      </c>
      <c r="AU1186" s="39">
        <v>0</v>
      </c>
      <c r="AV1186" s="39">
        <v>0</v>
      </c>
      <c r="AW1186" s="5">
        <v>0</v>
      </c>
      <c r="AY1186" t="s">
        <v>1960</v>
      </c>
      <c r="AZ1186" s="11">
        <v>42094</v>
      </c>
      <c r="BA1186" s="39">
        <v>0</v>
      </c>
      <c r="BB1186" s="39">
        <v>0</v>
      </c>
      <c r="BC1186" s="39">
        <v>0</v>
      </c>
      <c r="BD1186" s="39">
        <v>0</v>
      </c>
      <c r="BE1186" s="39">
        <v>0</v>
      </c>
      <c r="BF1186" s="39">
        <v>0</v>
      </c>
      <c r="BG1186" s="39">
        <v>0</v>
      </c>
      <c r="BH1186" s="39">
        <v>0</v>
      </c>
      <c r="BI1186" s="39">
        <v>0</v>
      </c>
      <c r="BJ1186" s="39">
        <v>0</v>
      </c>
      <c r="BK1186" s="39">
        <v>0</v>
      </c>
      <c r="BM1186" t="s">
        <v>1960</v>
      </c>
      <c r="BN1186" s="11">
        <v>42460</v>
      </c>
      <c r="BO1186" s="39">
        <v>0</v>
      </c>
      <c r="BP1186" s="39">
        <v>0</v>
      </c>
      <c r="BQ1186" s="39">
        <v>0</v>
      </c>
      <c r="BR1186" s="39">
        <v>0</v>
      </c>
      <c r="BS1186" s="39">
        <v>0</v>
      </c>
      <c r="BT1186" s="39">
        <v>0</v>
      </c>
      <c r="BU1186" s="39">
        <v>0</v>
      </c>
      <c r="BV1186" s="39">
        <v>0</v>
      </c>
      <c r="BW1186" s="39">
        <v>0</v>
      </c>
      <c r="BX1186" s="39">
        <v>0</v>
      </c>
      <c r="BY1186" s="39">
        <v>0</v>
      </c>
      <c r="BZ1186" t="s">
        <v>5531</v>
      </c>
      <c r="CA1186" t="s">
        <v>1960</v>
      </c>
      <c r="CB1186" t="s">
        <v>1944</v>
      </c>
      <c r="CC1186" t="s">
        <v>1983</v>
      </c>
      <c r="CD1186" t="s">
        <v>2775</v>
      </c>
      <c r="CE1186" s="3">
        <v>500</v>
      </c>
      <c r="CF1186" s="5">
        <v>2494</v>
      </c>
      <c r="CG1186" s="11">
        <v>40999</v>
      </c>
      <c r="CH1186" s="12">
        <v>15389.89</v>
      </c>
      <c r="CI1186" s="12">
        <v>1089.3800000000001</v>
      </c>
      <c r="CJ1186" s="12">
        <v>3.2861053077382998</v>
      </c>
      <c r="CK1186" s="12">
        <v>1261.5999999999999</v>
      </c>
      <c r="CL1186" s="12">
        <v>6671.9018400000004</v>
      </c>
      <c r="CM1186" s="11">
        <v>41364</v>
      </c>
      <c r="CN1186" s="12">
        <v>18811.810000000001</v>
      </c>
      <c r="CO1186" s="12">
        <v>914.8</v>
      </c>
      <c r="CP1186" s="12">
        <v>2.6003717042036798</v>
      </c>
      <c r="CQ1186" s="12">
        <v>1390.36</v>
      </c>
      <c r="CR1186" s="12">
        <v>6616.5333600000004</v>
      </c>
      <c r="CS1186" s="38">
        <v>41729</v>
      </c>
      <c r="CT1186" s="12">
        <v>23019.45</v>
      </c>
      <c r="CU1186" s="12">
        <v>1611.78</v>
      </c>
      <c r="CV1186" s="12">
        <v>4.4810947490270898</v>
      </c>
      <c r="CW1186" s="12">
        <v>1557.95</v>
      </c>
      <c r="CX1186" s="12">
        <v>8876.2594499999996</v>
      </c>
      <c r="CY1186" s="38">
        <v>42094</v>
      </c>
      <c r="CZ1186" s="12">
        <v>21523.699999999997</v>
      </c>
      <c r="DA1186" s="12">
        <v>1667.28</v>
      </c>
      <c r="DB1186" s="12">
        <v>3.9649342633368998</v>
      </c>
      <c r="DC1186" s="12">
        <v>1789.5</v>
      </c>
      <c r="DD1186" s="12">
        <v>8557.8906900000002</v>
      </c>
      <c r="DE1186" s="38">
        <v>42460</v>
      </c>
      <c r="DF1186" s="12">
        <v>24343.102999999999</v>
      </c>
      <c r="DG1186" s="12">
        <v>2539.252</v>
      </c>
      <c r="DH1186" s="12">
        <v>4.9859255341194899</v>
      </c>
      <c r="DI1186" s="12">
        <v>1838.9760000000001</v>
      </c>
      <c r="DJ1186" s="12">
        <v>15136.35822</v>
      </c>
      <c r="DK1186" t="s">
        <v>5637</v>
      </c>
      <c r="DL1186" s="41">
        <v>0</v>
      </c>
      <c r="DM1186" s="5">
        <v>532548</v>
      </c>
      <c r="DN1186" s="5">
        <v>502330</v>
      </c>
      <c r="DO1186" s="5">
        <v>500135</v>
      </c>
      <c r="DP1186" s="5">
        <v>526797</v>
      </c>
      <c r="DQ1186" s="5">
        <v>500148</v>
      </c>
      <c r="DR1186" s="38">
        <v>41572</v>
      </c>
      <c r="DS1186" t="s">
        <v>1948</v>
      </c>
    </row>
    <row r="1187" spans="1:123" ht="15" customHeight="1" x14ac:dyDescent="0.35">
      <c r="A1187" s="34" t="s">
        <v>1614</v>
      </c>
      <c r="B1187" s="35">
        <v>531426</v>
      </c>
      <c r="C1187" s="34" t="s">
        <v>1615</v>
      </c>
      <c r="D1187" s="36" t="s">
        <v>5638</v>
      </c>
      <c r="E1187" t="s">
        <v>5639</v>
      </c>
      <c r="F1187" t="s">
        <v>1951</v>
      </c>
      <c r="G1187" s="37" t="s">
        <v>5640</v>
      </c>
      <c r="H1187" s="38">
        <v>17177</v>
      </c>
      <c r="I1187" t="s">
        <v>1942</v>
      </c>
      <c r="J1187" s="11">
        <v>40999</v>
      </c>
      <c r="K1187" s="5">
        <v>2234000</v>
      </c>
      <c r="L1187" s="5">
        <v>0</v>
      </c>
      <c r="M1187" s="5">
        <v>526000</v>
      </c>
      <c r="N1187" s="5">
        <v>0</v>
      </c>
      <c r="O1187" s="5">
        <v>2760000</v>
      </c>
      <c r="P1187" s="5">
        <v>0</v>
      </c>
      <c r="Q1187" s="5">
        <v>2760000</v>
      </c>
      <c r="R1187" s="5">
        <v>0</v>
      </c>
      <c r="S1187" s="5">
        <v>0</v>
      </c>
      <c r="T1187" s="5">
        <v>0</v>
      </c>
      <c r="U1187" s="5">
        <v>0</v>
      </c>
      <c r="V1187" s="5"/>
      <c r="X1187" s="11">
        <v>41364</v>
      </c>
      <c r="Y1187" s="39">
        <v>2234000</v>
      </c>
      <c r="Z1187" s="39">
        <v>0</v>
      </c>
      <c r="AA1187" s="39">
        <v>526000</v>
      </c>
      <c r="AB1187" s="39">
        <v>0</v>
      </c>
      <c r="AC1187" s="39">
        <v>2760000</v>
      </c>
      <c r="AD1187" s="39">
        <v>0</v>
      </c>
      <c r="AE1187" s="39">
        <v>2760000</v>
      </c>
      <c r="AF1187" s="39">
        <v>0</v>
      </c>
      <c r="AG1187" s="39">
        <v>0</v>
      </c>
      <c r="AH1187" s="39">
        <v>0</v>
      </c>
      <c r="AI1187" s="39">
        <v>0</v>
      </c>
      <c r="AL1187" s="11">
        <v>41729</v>
      </c>
      <c r="AM1187" s="39">
        <v>2465000</v>
      </c>
      <c r="AN1187" s="39">
        <v>0</v>
      </c>
      <c r="AO1187" s="39">
        <v>448000</v>
      </c>
      <c r="AP1187" s="39">
        <v>0</v>
      </c>
      <c r="AQ1187" s="39">
        <v>2913000</v>
      </c>
      <c r="AR1187" s="39">
        <v>0</v>
      </c>
      <c r="AS1187" s="39">
        <v>2913000</v>
      </c>
      <c r="AT1187" s="39">
        <v>0</v>
      </c>
      <c r="AU1187" s="39">
        <v>0</v>
      </c>
      <c r="AV1187" s="39">
        <v>0</v>
      </c>
      <c r="AW1187" s="5">
        <v>0</v>
      </c>
      <c r="AZ1187" s="11">
        <v>42094</v>
      </c>
      <c r="BA1187" s="39">
        <v>3045000</v>
      </c>
      <c r="BB1187" s="39">
        <v>0</v>
      </c>
      <c r="BC1187" s="39">
        <v>255000</v>
      </c>
      <c r="BD1187" s="39">
        <v>0</v>
      </c>
      <c r="BE1187" s="39">
        <v>3300000</v>
      </c>
      <c r="BF1187" s="39">
        <v>0</v>
      </c>
      <c r="BG1187" s="39">
        <v>3300000</v>
      </c>
      <c r="BH1187" s="39">
        <v>0</v>
      </c>
      <c r="BI1187" s="39">
        <v>0</v>
      </c>
      <c r="BJ1187" s="39">
        <v>0</v>
      </c>
      <c r="BK1187" s="39">
        <v>0</v>
      </c>
      <c r="BN1187" s="11">
        <v>42460</v>
      </c>
      <c r="BO1187" s="39">
        <v>2288000</v>
      </c>
      <c r="BP1187" s="39">
        <v>0</v>
      </c>
      <c r="BQ1187" s="39">
        <v>172000</v>
      </c>
      <c r="BR1187" s="39">
        <v>0</v>
      </c>
      <c r="BS1187" s="39">
        <v>2460000</v>
      </c>
      <c r="BT1187" s="39">
        <v>0</v>
      </c>
      <c r="BU1187" s="39">
        <v>2460000</v>
      </c>
      <c r="BV1187" s="39">
        <v>0</v>
      </c>
      <c r="BW1187" s="39">
        <v>0</v>
      </c>
      <c r="BX1187" s="39">
        <v>0</v>
      </c>
      <c r="BY1187" s="39">
        <v>0</v>
      </c>
      <c r="CB1187" t="s">
        <v>2010</v>
      </c>
      <c r="CC1187" t="s">
        <v>1983</v>
      </c>
      <c r="CD1187" t="s">
        <v>2775</v>
      </c>
      <c r="CE1187" s="3">
        <v>500</v>
      </c>
      <c r="CF1187" s="5">
        <v>2494</v>
      </c>
      <c r="CG1187" s="11">
        <v>40999</v>
      </c>
      <c r="CH1187" s="12">
        <v>15389.89</v>
      </c>
      <c r="CI1187" s="12">
        <v>1089.3800000000001</v>
      </c>
      <c r="CJ1187" s="12">
        <v>3.2861053077382998</v>
      </c>
      <c r="CK1187" s="12">
        <v>1261.5999999999999</v>
      </c>
      <c r="CL1187" s="12">
        <v>6671.9018400000004</v>
      </c>
      <c r="CM1187" s="11">
        <v>41364</v>
      </c>
      <c r="CN1187" s="12">
        <v>18811.810000000001</v>
      </c>
      <c r="CO1187" s="12">
        <v>914.8</v>
      </c>
      <c r="CP1187" s="12">
        <v>2.6003717042036798</v>
      </c>
      <c r="CQ1187" s="12">
        <v>1390.36</v>
      </c>
      <c r="CR1187" s="12">
        <v>6616.5333600000004</v>
      </c>
      <c r="CS1187" s="38">
        <v>41729</v>
      </c>
      <c r="CT1187" s="12">
        <v>23019.45</v>
      </c>
      <c r="CU1187" s="12">
        <v>1611.78</v>
      </c>
      <c r="CV1187" s="12">
        <v>4.4810947490270898</v>
      </c>
      <c r="CW1187" s="12">
        <v>1557.95</v>
      </c>
      <c r="CX1187" s="12">
        <v>8876.2594499999996</v>
      </c>
      <c r="CY1187" s="38">
        <v>42094</v>
      </c>
      <c r="CZ1187" s="12">
        <v>21523.699999999997</v>
      </c>
      <c r="DA1187" s="12">
        <v>1667.28</v>
      </c>
      <c r="DB1187" s="12">
        <v>3.9649342633368998</v>
      </c>
      <c r="DC1187" s="12">
        <v>1789.5</v>
      </c>
      <c r="DD1187" s="12">
        <v>8557.8906900000002</v>
      </c>
      <c r="DE1187" s="38">
        <v>42460</v>
      </c>
      <c r="DF1187" s="12">
        <v>24343.102999999999</v>
      </c>
      <c r="DG1187" s="12">
        <v>2539.252</v>
      </c>
      <c r="DH1187" s="12">
        <v>4.9859255341194899</v>
      </c>
      <c r="DI1187" s="12">
        <v>1838.9760000000001</v>
      </c>
      <c r="DJ1187" s="12">
        <v>15136.35822</v>
      </c>
      <c r="DK1187" t="s">
        <v>5641</v>
      </c>
      <c r="DL1187" s="40">
        <v>7.1</v>
      </c>
      <c r="DM1187" s="5">
        <v>532548</v>
      </c>
      <c r="DN1187" s="5">
        <v>502330</v>
      </c>
      <c r="DO1187" s="5">
        <v>500135</v>
      </c>
      <c r="DP1187" s="5">
        <v>526797</v>
      </c>
      <c r="DQ1187" s="5">
        <v>500148</v>
      </c>
      <c r="DR1187" s="38">
        <v>39435</v>
      </c>
      <c r="DS1187" t="s">
        <v>1948</v>
      </c>
    </row>
    <row r="1188" spans="1:123" ht="15" customHeight="1" x14ac:dyDescent="0.35">
      <c r="A1188" s="34" t="s">
        <v>1617</v>
      </c>
      <c r="B1188" s="35">
        <v>500770</v>
      </c>
      <c r="C1188" s="42" t="s">
        <v>1618</v>
      </c>
      <c r="D1188" s="36" t="s">
        <v>5642</v>
      </c>
      <c r="E1188" t="s">
        <v>1939</v>
      </c>
      <c r="F1188" t="s">
        <v>1940</v>
      </c>
      <c r="G1188" s="37" t="s">
        <v>5643</v>
      </c>
      <c r="H1188" s="38">
        <v>24369</v>
      </c>
      <c r="I1188" t="s">
        <v>1942</v>
      </c>
      <c r="J1188" s="11">
        <v>40999</v>
      </c>
      <c r="K1188" s="5">
        <v>5400000</v>
      </c>
      <c r="L1188" s="5">
        <v>0</v>
      </c>
      <c r="M1188" s="5">
        <v>7991110</v>
      </c>
      <c r="N1188" s="5">
        <v>16500000</v>
      </c>
      <c r="O1188" s="5">
        <v>29891110</v>
      </c>
      <c r="P1188" s="5">
        <v>0</v>
      </c>
      <c r="Q1188" s="5">
        <v>29891110</v>
      </c>
      <c r="R1188" s="5">
        <v>0</v>
      </c>
      <c r="S1188" s="5">
        <v>0</v>
      </c>
      <c r="T1188" s="5">
        <v>0</v>
      </c>
      <c r="U1188" s="5">
        <v>0</v>
      </c>
      <c r="V1188" s="5"/>
      <c r="X1188" s="11">
        <v>41364</v>
      </c>
      <c r="Y1188" s="39">
        <v>6000000</v>
      </c>
      <c r="Z1188" s="39">
        <v>0</v>
      </c>
      <c r="AA1188" s="39">
        <v>10154349</v>
      </c>
      <c r="AB1188" s="39">
        <v>20000000</v>
      </c>
      <c r="AC1188" s="39">
        <v>36154349</v>
      </c>
      <c r="AD1188" s="39">
        <v>0</v>
      </c>
      <c r="AE1188" s="39">
        <v>36154349</v>
      </c>
      <c r="AF1188" s="39">
        <v>0</v>
      </c>
      <c r="AG1188" s="39">
        <v>0</v>
      </c>
      <c r="AH1188" s="39">
        <v>0</v>
      </c>
      <c r="AI1188" s="39">
        <v>0</v>
      </c>
      <c r="AL1188" s="11">
        <v>41729</v>
      </c>
      <c r="AM1188" s="39">
        <v>6600000</v>
      </c>
      <c r="AN1188" s="39">
        <v>0</v>
      </c>
      <c r="AO1188" s="39">
        <v>10550651</v>
      </c>
      <c r="AP1188" s="39">
        <v>20000000</v>
      </c>
      <c r="AQ1188" s="39">
        <v>37150651</v>
      </c>
      <c r="AR1188" s="39">
        <v>0</v>
      </c>
      <c r="AS1188" s="39">
        <v>37150651</v>
      </c>
      <c r="AT1188" s="39">
        <v>0</v>
      </c>
      <c r="AU1188" s="39">
        <v>0</v>
      </c>
      <c r="AV1188" s="39">
        <v>0</v>
      </c>
      <c r="AW1188" s="5">
        <v>0</v>
      </c>
      <c r="AZ1188" s="11">
        <v>42094</v>
      </c>
      <c r="BA1188" s="39">
        <v>18728065</v>
      </c>
      <c r="BB1188" s="39">
        <v>0</v>
      </c>
      <c r="BC1188" s="39">
        <v>120212</v>
      </c>
      <c r="BD1188" s="39">
        <v>20000000</v>
      </c>
      <c r="BE1188" s="39">
        <v>38848277</v>
      </c>
      <c r="BF1188" s="39">
        <v>0</v>
      </c>
      <c r="BG1188" s="39">
        <v>38848277</v>
      </c>
      <c r="BH1188" s="39">
        <v>0</v>
      </c>
      <c r="BI1188" s="39">
        <v>0</v>
      </c>
      <c r="BJ1188" s="39">
        <v>0</v>
      </c>
      <c r="BK1188" s="39">
        <v>0</v>
      </c>
      <c r="BN1188" s="11">
        <v>42460</v>
      </c>
      <c r="BO1188" s="39">
        <v>20576842</v>
      </c>
      <c r="BP1188" s="39">
        <v>947918</v>
      </c>
      <c r="BQ1188" s="39">
        <v>119198</v>
      </c>
      <c r="BR1188" s="39">
        <v>23000000</v>
      </c>
      <c r="BS1188" s="39">
        <v>44643958</v>
      </c>
      <c r="BT1188" s="39">
        <v>0</v>
      </c>
      <c r="BU1188" s="39">
        <v>44643958</v>
      </c>
      <c r="BV1188" s="39">
        <v>0</v>
      </c>
      <c r="BW1188" s="39">
        <v>0</v>
      </c>
      <c r="BX1188" s="39">
        <v>0</v>
      </c>
      <c r="BY1188" s="39">
        <v>0</v>
      </c>
      <c r="CB1188" t="s">
        <v>1944</v>
      </c>
      <c r="CC1188" t="s">
        <v>1983</v>
      </c>
      <c r="CD1188" t="s">
        <v>2023</v>
      </c>
      <c r="CE1188" s="3" t="s">
        <v>1978</v>
      </c>
      <c r="CF1188" s="5">
        <v>4306</v>
      </c>
      <c r="CG1188" s="11">
        <v>40999</v>
      </c>
      <c r="CH1188" s="12">
        <v>140110.79999999999</v>
      </c>
      <c r="CI1188" s="12">
        <v>8375.9</v>
      </c>
      <c r="CJ1188" s="12">
        <v>6.0493534033759699</v>
      </c>
      <c r="CK1188" s="5">
        <v>9667</v>
      </c>
      <c r="CL1188" s="12">
        <v>88031.031862899996</v>
      </c>
      <c r="CM1188" s="11">
        <v>41364</v>
      </c>
      <c r="CN1188" s="5">
        <v>151288</v>
      </c>
      <c r="CO1188" s="5">
        <v>4004</v>
      </c>
      <c r="CP1188" s="12">
        <v>3.1324180460239801</v>
      </c>
      <c r="CQ1188" s="12">
        <v>11173.1</v>
      </c>
      <c r="CR1188" s="12">
        <v>82133.424027200002</v>
      </c>
      <c r="CS1188" s="38">
        <v>41729</v>
      </c>
      <c r="CT1188" s="12">
        <v>160277.70000000001</v>
      </c>
      <c r="CU1188" s="5">
        <v>-10320</v>
      </c>
      <c r="CV1188" s="12">
        <v>-4.0216621130618497</v>
      </c>
      <c r="CW1188" s="12">
        <v>12078.6</v>
      </c>
      <c r="CX1188" s="12">
        <v>73076.838344300006</v>
      </c>
      <c r="CY1188" s="38">
        <v>42094</v>
      </c>
      <c r="CZ1188" s="12">
        <v>173209.1</v>
      </c>
      <c r="DA1188" s="12">
        <v>5964.6</v>
      </c>
      <c r="DB1188" s="12">
        <v>3.9509535451365601</v>
      </c>
      <c r="DC1188" s="12">
        <v>12452.1</v>
      </c>
      <c r="DD1188" s="12">
        <v>112602.274876</v>
      </c>
      <c r="DE1188" s="38">
        <v>42460</v>
      </c>
      <c r="DF1188" s="12">
        <v>178307.3</v>
      </c>
      <c r="DG1188" s="12">
        <v>9798.7000000000007</v>
      </c>
      <c r="DH1188" s="12">
        <v>4.0856396980061502</v>
      </c>
      <c r="DI1188" s="12">
        <v>13739.3</v>
      </c>
      <c r="DJ1188" s="12">
        <v>95087.780763500006</v>
      </c>
      <c r="DK1188" t="s">
        <v>5644</v>
      </c>
      <c r="DL1188" s="40">
        <v>80.33</v>
      </c>
      <c r="DM1188" s="5">
        <v>500085</v>
      </c>
      <c r="DN1188" s="5">
        <v>506395</v>
      </c>
      <c r="DO1188" s="5">
        <v>512070</v>
      </c>
      <c r="DP1188" s="5">
        <v>524230</v>
      </c>
      <c r="DR1188" s="38">
        <v>40024</v>
      </c>
      <c r="DS1188" t="s">
        <v>1948</v>
      </c>
    </row>
    <row r="1189" spans="1:123" ht="15" customHeight="1" x14ac:dyDescent="0.35">
      <c r="A1189" s="34" t="s">
        <v>1619</v>
      </c>
      <c r="B1189" s="35">
        <v>532301</v>
      </c>
      <c r="C1189" s="42" t="s">
        <v>1621</v>
      </c>
      <c r="D1189" s="36" t="s">
        <v>5645</v>
      </c>
      <c r="E1189" t="s">
        <v>5646</v>
      </c>
      <c r="F1189" t="s">
        <v>1951</v>
      </c>
      <c r="G1189" s="37" t="s">
        <v>5647</v>
      </c>
      <c r="H1189" s="38">
        <v>22492</v>
      </c>
      <c r="I1189" t="s">
        <v>1942</v>
      </c>
      <c r="J1189" s="11">
        <v>40999</v>
      </c>
      <c r="K1189" s="5">
        <v>0</v>
      </c>
      <c r="L1189" s="5">
        <v>0</v>
      </c>
      <c r="M1189" s="5">
        <v>0</v>
      </c>
      <c r="N1189" s="5">
        <v>0</v>
      </c>
      <c r="O1189" s="5">
        <v>0</v>
      </c>
      <c r="P1189" s="5">
        <v>0</v>
      </c>
      <c r="Q1189" s="5">
        <v>0</v>
      </c>
      <c r="R1189" s="5">
        <v>0</v>
      </c>
      <c r="S1189" s="5">
        <v>0</v>
      </c>
      <c r="T1189" s="5">
        <v>0</v>
      </c>
      <c r="U1189" s="5">
        <v>0</v>
      </c>
      <c r="V1189" s="5"/>
      <c r="W1189" t="s">
        <v>1943</v>
      </c>
      <c r="X1189" s="11">
        <v>41364</v>
      </c>
      <c r="Y1189" s="39">
        <v>0</v>
      </c>
      <c r="Z1189" s="39">
        <v>0</v>
      </c>
      <c r="AA1189" s="39">
        <v>0</v>
      </c>
      <c r="AB1189" s="39">
        <v>0</v>
      </c>
      <c r="AC1189" s="39">
        <v>0</v>
      </c>
      <c r="AD1189" s="39">
        <v>0</v>
      </c>
      <c r="AE1189" s="39">
        <v>0</v>
      </c>
      <c r="AF1189" s="39">
        <v>0</v>
      </c>
      <c r="AG1189" s="39">
        <v>0</v>
      </c>
      <c r="AH1189" s="39">
        <v>0</v>
      </c>
      <c r="AI1189" s="39">
        <v>0</v>
      </c>
      <c r="AK1189" t="s">
        <v>1943</v>
      </c>
      <c r="AL1189" s="11">
        <v>41729</v>
      </c>
      <c r="AM1189" s="39">
        <v>0</v>
      </c>
      <c r="AN1189" s="39">
        <v>0</v>
      </c>
      <c r="AO1189" s="39">
        <v>0</v>
      </c>
      <c r="AP1189" s="39">
        <v>0</v>
      </c>
      <c r="AQ1189" s="39">
        <v>0</v>
      </c>
      <c r="AR1189" s="39">
        <v>0</v>
      </c>
      <c r="AS1189" s="39">
        <v>0</v>
      </c>
      <c r="AT1189" s="39">
        <v>0</v>
      </c>
      <c r="AU1189" s="39">
        <v>0</v>
      </c>
      <c r="AV1189" s="39">
        <v>0</v>
      </c>
      <c r="AW1189" s="5">
        <v>0</v>
      </c>
      <c r="AY1189" t="s">
        <v>1943</v>
      </c>
      <c r="AZ1189" s="11">
        <v>42094</v>
      </c>
      <c r="BA1189" s="39">
        <v>2482000</v>
      </c>
      <c r="BB1189" s="39">
        <v>0</v>
      </c>
      <c r="BC1189" s="39">
        <v>1296000</v>
      </c>
      <c r="BD1189" s="39">
        <v>0</v>
      </c>
      <c r="BE1189" s="39">
        <v>3778000</v>
      </c>
      <c r="BF1189" s="39">
        <v>0</v>
      </c>
      <c r="BG1189" s="39">
        <v>3778000</v>
      </c>
      <c r="BH1189" s="39">
        <v>0</v>
      </c>
      <c r="BI1189" s="39">
        <v>0</v>
      </c>
      <c r="BJ1189" s="39">
        <v>0</v>
      </c>
      <c r="BK1189" s="39">
        <v>0</v>
      </c>
      <c r="BN1189" s="11">
        <v>42460</v>
      </c>
      <c r="BO1189" s="39">
        <v>8933000</v>
      </c>
      <c r="BP1189" s="39">
        <v>0</v>
      </c>
      <c r="BQ1189" s="39">
        <v>561000</v>
      </c>
      <c r="BR1189" s="39">
        <v>4500000</v>
      </c>
      <c r="BS1189" s="39">
        <v>13994000</v>
      </c>
      <c r="BT1189" s="39">
        <v>0</v>
      </c>
      <c r="BU1189" s="39">
        <v>13994000</v>
      </c>
      <c r="BV1189" s="39">
        <v>0</v>
      </c>
      <c r="BW1189" s="39">
        <v>0</v>
      </c>
      <c r="BX1189" s="39">
        <v>0</v>
      </c>
      <c r="BY1189" s="39">
        <v>0</v>
      </c>
      <c r="CB1189" t="s">
        <v>1972</v>
      </c>
      <c r="CC1189" t="s">
        <v>1945</v>
      </c>
      <c r="CD1189" t="s">
        <v>2371</v>
      </c>
      <c r="CE1189" s="3">
        <v>500</v>
      </c>
      <c r="CF1189" s="5">
        <v>5865</v>
      </c>
      <c r="CG1189" s="11">
        <v>40999</v>
      </c>
      <c r="CH1189" s="12">
        <v>15567.76</v>
      </c>
      <c r="CI1189" s="12">
        <v>811.9</v>
      </c>
      <c r="CJ1189" s="12">
        <v>4.7387063642363803</v>
      </c>
      <c r="CK1189" s="12">
        <v>2074.9</v>
      </c>
      <c r="CL1189" s="12">
        <v>15598.127450550001</v>
      </c>
      <c r="CM1189" s="11">
        <v>41364</v>
      </c>
      <c r="CN1189" s="12">
        <v>17086.150000000001</v>
      </c>
      <c r="CO1189" s="12">
        <v>1162.26</v>
      </c>
      <c r="CP1189" s="12">
        <v>7.92693884271924</v>
      </c>
      <c r="CQ1189" s="12">
        <v>2217.7199999999998</v>
      </c>
      <c r="CR1189" s="12">
        <v>27596.256019349999</v>
      </c>
      <c r="CS1189" s="38">
        <v>41729</v>
      </c>
      <c r="CT1189" s="12">
        <v>16892.080000000002</v>
      </c>
      <c r="CU1189" s="12">
        <v>814.77</v>
      </c>
      <c r="CV1189" s="12">
        <v>4.6596500464134696</v>
      </c>
      <c r="CW1189" s="12">
        <v>2432.75</v>
      </c>
      <c r="CX1189" s="12">
        <v>17815.09174245</v>
      </c>
      <c r="CY1189" s="38">
        <v>42094</v>
      </c>
      <c r="CZ1189" s="12">
        <v>17003.419999999998</v>
      </c>
      <c r="DA1189" s="12">
        <v>1203.8599999999999</v>
      </c>
      <c r="DB1189" s="12">
        <v>7.2274947555899196</v>
      </c>
      <c r="DC1189" s="12">
        <v>2665.78</v>
      </c>
      <c r="DD1189" s="12">
        <v>17014.780707000002</v>
      </c>
      <c r="DE1189" s="38">
        <v>42460</v>
      </c>
      <c r="DF1189" s="12">
        <v>17793.543000000001</v>
      </c>
      <c r="DG1189" s="12">
        <v>1579.9390000000001</v>
      </c>
      <c r="DH1189" s="12">
        <v>6.3615735492631398</v>
      </c>
      <c r="DI1189" s="12">
        <v>3018.152</v>
      </c>
      <c r="DJ1189" s="12">
        <v>16771.979225999999</v>
      </c>
      <c r="DK1189" t="s">
        <v>5648</v>
      </c>
      <c r="DL1189" s="40">
        <v>70.459999999999994</v>
      </c>
      <c r="DM1189" s="5">
        <v>512573</v>
      </c>
      <c r="DN1189" s="5">
        <v>531531</v>
      </c>
      <c r="DO1189" s="5">
        <v>532654</v>
      </c>
      <c r="DP1189" s="5">
        <v>500800</v>
      </c>
      <c r="DR1189" s="38">
        <v>41937</v>
      </c>
      <c r="DS1189" t="s">
        <v>1948</v>
      </c>
    </row>
    <row r="1190" spans="1:123" ht="15" customHeight="1" x14ac:dyDescent="0.35">
      <c r="A1190" s="34" t="s">
        <v>1619</v>
      </c>
      <c r="B1190" s="35">
        <v>532301</v>
      </c>
      <c r="C1190" s="42" t="s">
        <v>1623</v>
      </c>
      <c r="D1190" s="36" t="s">
        <v>5649</v>
      </c>
      <c r="E1190" t="s">
        <v>5650</v>
      </c>
      <c r="F1190" t="s">
        <v>1951</v>
      </c>
      <c r="G1190" s="37" t="s">
        <v>5651</v>
      </c>
      <c r="H1190" s="38">
        <v>22166</v>
      </c>
      <c r="I1190" t="s">
        <v>1942</v>
      </c>
      <c r="J1190" s="11">
        <v>40999</v>
      </c>
      <c r="K1190" s="5">
        <v>0</v>
      </c>
      <c r="L1190" s="5">
        <v>0</v>
      </c>
      <c r="M1190" s="5">
        <v>0</v>
      </c>
      <c r="N1190" s="5">
        <v>0</v>
      </c>
      <c r="O1190" s="5">
        <v>0</v>
      </c>
      <c r="P1190" s="5">
        <v>0</v>
      </c>
      <c r="Q1190" s="5">
        <v>0</v>
      </c>
      <c r="R1190" s="5">
        <v>0</v>
      </c>
      <c r="S1190" s="5">
        <v>0</v>
      </c>
      <c r="T1190" s="5">
        <v>0</v>
      </c>
      <c r="U1190" s="5">
        <v>0</v>
      </c>
      <c r="V1190" s="5"/>
      <c r="W1190" t="s">
        <v>1943</v>
      </c>
      <c r="X1190" s="11">
        <v>41364</v>
      </c>
      <c r="Y1190" s="39">
        <v>0</v>
      </c>
      <c r="Z1190" s="39">
        <v>0</v>
      </c>
      <c r="AA1190" s="39">
        <v>0</v>
      </c>
      <c r="AB1190" s="39">
        <v>0</v>
      </c>
      <c r="AC1190" s="39">
        <v>0</v>
      </c>
      <c r="AD1190" s="39">
        <v>0</v>
      </c>
      <c r="AE1190" s="39">
        <v>0</v>
      </c>
      <c r="AF1190" s="39">
        <v>0</v>
      </c>
      <c r="AG1190" s="39">
        <v>0</v>
      </c>
      <c r="AH1190" s="39">
        <v>0</v>
      </c>
      <c r="AI1190" s="39">
        <v>0</v>
      </c>
      <c r="AK1190" t="s">
        <v>1943</v>
      </c>
      <c r="AL1190" s="11">
        <v>41729</v>
      </c>
      <c r="AM1190" s="39">
        <v>1311000</v>
      </c>
      <c r="AN1190" s="39">
        <v>354000</v>
      </c>
      <c r="AO1190" s="39">
        <v>1711000</v>
      </c>
      <c r="AP1190" s="39">
        <v>2000000</v>
      </c>
      <c r="AQ1190" s="39">
        <v>5376000</v>
      </c>
      <c r="AR1190" s="39">
        <v>0</v>
      </c>
      <c r="AS1190" s="39">
        <v>5376000</v>
      </c>
      <c r="AT1190" s="39">
        <v>0</v>
      </c>
      <c r="AU1190" s="39">
        <v>0</v>
      </c>
      <c r="AV1190" s="39">
        <v>0</v>
      </c>
      <c r="AW1190" s="5">
        <v>0</v>
      </c>
      <c r="AZ1190" s="11">
        <v>42094</v>
      </c>
      <c r="BA1190" s="39">
        <v>3880000</v>
      </c>
      <c r="BB1190" s="39">
        <v>0</v>
      </c>
      <c r="BC1190" s="39">
        <v>1984000</v>
      </c>
      <c r="BD1190" s="39">
        <v>2000000</v>
      </c>
      <c r="BE1190" s="39">
        <v>7864000</v>
      </c>
      <c r="BF1190" s="39">
        <v>0</v>
      </c>
      <c r="BG1190" s="39">
        <v>7864000</v>
      </c>
      <c r="BH1190" s="39">
        <v>0</v>
      </c>
      <c r="BI1190" s="39">
        <v>0</v>
      </c>
      <c r="BJ1190" s="39">
        <v>0</v>
      </c>
      <c r="BK1190" s="39">
        <v>0</v>
      </c>
      <c r="BN1190" s="11">
        <v>42460</v>
      </c>
      <c r="BO1190" s="39">
        <v>6069000</v>
      </c>
      <c r="BP1190" s="39">
        <v>0</v>
      </c>
      <c r="BQ1190" s="39">
        <v>330000</v>
      </c>
      <c r="BR1190" s="39">
        <v>2350000</v>
      </c>
      <c r="BS1190" s="39">
        <v>8749000</v>
      </c>
      <c r="BT1190" s="39">
        <v>0</v>
      </c>
      <c r="BU1190" s="39">
        <v>8749000</v>
      </c>
      <c r="BV1190" s="39">
        <v>0</v>
      </c>
      <c r="BW1190" s="39">
        <v>0</v>
      </c>
      <c r="BX1190" s="39">
        <v>0</v>
      </c>
      <c r="BY1190" s="39">
        <v>0</v>
      </c>
      <c r="CB1190" t="s">
        <v>1968</v>
      </c>
      <c r="CC1190" t="s">
        <v>1945</v>
      </c>
      <c r="CD1190" t="s">
        <v>2371</v>
      </c>
      <c r="CE1190" s="3">
        <v>500</v>
      </c>
      <c r="CF1190" s="5">
        <v>5865</v>
      </c>
      <c r="CG1190" s="11">
        <v>40999</v>
      </c>
      <c r="CH1190" s="12">
        <v>15567.76</v>
      </c>
      <c r="CI1190" s="12">
        <v>811.9</v>
      </c>
      <c r="CJ1190" s="12">
        <v>4.7387063642363803</v>
      </c>
      <c r="CK1190" s="12">
        <v>2074.9</v>
      </c>
      <c r="CL1190" s="12">
        <v>15598.127450550001</v>
      </c>
      <c r="CM1190" s="11">
        <v>41364</v>
      </c>
      <c r="CN1190" s="12">
        <v>17086.150000000001</v>
      </c>
      <c r="CO1190" s="12">
        <v>1162.26</v>
      </c>
      <c r="CP1190" s="12">
        <v>7.92693884271924</v>
      </c>
      <c r="CQ1190" s="12">
        <v>2217.7199999999998</v>
      </c>
      <c r="CR1190" s="12">
        <v>27596.256019349999</v>
      </c>
      <c r="CS1190" s="38">
        <v>41729</v>
      </c>
      <c r="CT1190" s="12">
        <v>16892.080000000002</v>
      </c>
      <c r="CU1190" s="12">
        <v>814.77</v>
      </c>
      <c r="CV1190" s="12">
        <v>4.6596500464134696</v>
      </c>
      <c r="CW1190" s="12">
        <v>2432.75</v>
      </c>
      <c r="CX1190" s="12">
        <v>17815.09174245</v>
      </c>
      <c r="CY1190" s="38">
        <v>42094</v>
      </c>
      <c r="CZ1190" s="12">
        <v>17003.419999999998</v>
      </c>
      <c r="DA1190" s="12">
        <v>1203.8599999999999</v>
      </c>
      <c r="DB1190" s="12">
        <v>7.2274947555899196</v>
      </c>
      <c r="DC1190" s="12">
        <v>2665.78</v>
      </c>
      <c r="DD1190" s="12">
        <v>17014.780707000002</v>
      </c>
      <c r="DE1190" s="38">
        <v>42460</v>
      </c>
      <c r="DF1190" s="12">
        <v>17793.543000000001</v>
      </c>
      <c r="DG1190" s="12">
        <v>1579.9390000000001</v>
      </c>
      <c r="DH1190" s="12">
        <v>6.3615735492631398</v>
      </c>
      <c r="DI1190" s="12">
        <v>3018.152</v>
      </c>
      <c r="DJ1190" s="12">
        <v>16771.979225999999</v>
      </c>
      <c r="DK1190" t="s">
        <v>5652</v>
      </c>
      <c r="DL1190" s="40">
        <v>43.82</v>
      </c>
      <c r="DM1190" s="5">
        <v>512573</v>
      </c>
      <c r="DN1190" s="5">
        <v>531531</v>
      </c>
      <c r="DO1190" s="5">
        <v>532654</v>
      </c>
      <c r="DP1190" s="5">
        <v>500800</v>
      </c>
      <c r="DR1190" s="38">
        <v>41481</v>
      </c>
      <c r="DS1190" t="s">
        <v>1948</v>
      </c>
    </row>
    <row r="1191" spans="1:123" ht="15" customHeight="1" x14ac:dyDescent="0.35">
      <c r="A1191" s="34" t="s">
        <v>1619</v>
      </c>
      <c r="B1191" s="35">
        <v>532301</v>
      </c>
      <c r="C1191" s="42" t="s">
        <v>1620</v>
      </c>
      <c r="D1191" s="36" t="s">
        <v>5653</v>
      </c>
      <c r="E1191" t="s">
        <v>5654</v>
      </c>
      <c r="F1191" t="s">
        <v>1951</v>
      </c>
      <c r="G1191" s="37" t="s">
        <v>5655</v>
      </c>
      <c r="H1191" s="38">
        <v>25667</v>
      </c>
      <c r="I1191" t="s">
        <v>1942</v>
      </c>
      <c r="J1191" s="11">
        <v>40999</v>
      </c>
      <c r="K1191" s="5">
        <v>0</v>
      </c>
      <c r="L1191" s="5">
        <v>0</v>
      </c>
      <c r="M1191" s="5">
        <v>0</v>
      </c>
      <c r="N1191" s="5">
        <v>0</v>
      </c>
      <c r="O1191" s="5">
        <v>0</v>
      </c>
      <c r="P1191" s="5">
        <v>0</v>
      </c>
      <c r="Q1191" s="5">
        <v>0</v>
      </c>
      <c r="R1191" s="5">
        <v>0</v>
      </c>
      <c r="S1191" s="5">
        <v>0</v>
      </c>
      <c r="T1191" s="5">
        <v>0</v>
      </c>
      <c r="U1191" s="5">
        <v>0</v>
      </c>
      <c r="V1191" s="5"/>
      <c r="W1191" t="s">
        <v>1943</v>
      </c>
      <c r="X1191" s="11">
        <v>41364</v>
      </c>
      <c r="Y1191" s="39">
        <v>0</v>
      </c>
      <c r="Z1191" s="39">
        <v>0</v>
      </c>
      <c r="AA1191" s="39">
        <v>0</v>
      </c>
      <c r="AB1191" s="39">
        <v>0</v>
      </c>
      <c r="AC1191" s="39">
        <v>0</v>
      </c>
      <c r="AD1191" s="39">
        <v>0</v>
      </c>
      <c r="AE1191" s="39">
        <v>0</v>
      </c>
      <c r="AF1191" s="39">
        <v>0</v>
      </c>
      <c r="AG1191" s="39">
        <v>0</v>
      </c>
      <c r="AH1191" s="39">
        <v>0</v>
      </c>
      <c r="AI1191" s="39">
        <v>0</v>
      </c>
      <c r="AK1191" t="s">
        <v>1943</v>
      </c>
      <c r="AL1191" s="11">
        <v>41729</v>
      </c>
      <c r="AM1191" s="39">
        <v>0</v>
      </c>
      <c r="AN1191" s="39">
        <v>0</v>
      </c>
      <c r="AO1191" s="39">
        <v>0</v>
      </c>
      <c r="AP1191" s="39">
        <v>0</v>
      </c>
      <c r="AQ1191" s="39">
        <v>0</v>
      </c>
      <c r="AR1191" s="39">
        <v>0</v>
      </c>
      <c r="AS1191" s="39">
        <v>0</v>
      </c>
      <c r="AT1191" s="39">
        <v>0</v>
      </c>
      <c r="AU1191" s="39">
        <v>0</v>
      </c>
      <c r="AV1191" s="39">
        <v>0</v>
      </c>
      <c r="AW1191" s="5">
        <v>0</v>
      </c>
      <c r="AY1191" t="s">
        <v>1943</v>
      </c>
      <c r="AZ1191" s="11">
        <v>42094</v>
      </c>
      <c r="BA1191" s="39">
        <v>0</v>
      </c>
      <c r="BB1191" s="39">
        <v>0</v>
      </c>
      <c r="BC1191" s="39">
        <v>0</v>
      </c>
      <c r="BD1191" s="39">
        <v>0</v>
      </c>
      <c r="BE1191" s="39">
        <v>0</v>
      </c>
      <c r="BF1191" s="39">
        <v>0</v>
      </c>
      <c r="BG1191" s="39">
        <v>0</v>
      </c>
      <c r="BH1191" s="39">
        <v>0</v>
      </c>
      <c r="BI1191" s="39">
        <v>0</v>
      </c>
      <c r="BJ1191" s="39">
        <v>0</v>
      </c>
      <c r="BK1191" s="39">
        <v>0</v>
      </c>
      <c r="BM1191" t="s">
        <v>1943</v>
      </c>
      <c r="BN1191" s="11">
        <v>42460</v>
      </c>
      <c r="BO1191" s="39">
        <v>6576000</v>
      </c>
      <c r="BP1191" s="39">
        <v>0</v>
      </c>
      <c r="BQ1191" s="39">
        <v>441000</v>
      </c>
      <c r="BR1191" s="39">
        <v>3100000</v>
      </c>
      <c r="BS1191" s="39">
        <v>10117000</v>
      </c>
      <c r="BT1191" s="39">
        <v>0</v>
      </c>
      <c r="BU1191" s="39">
        <v>10117000</v>
      </c>
      <c r="BV1191" s="39">
        <v>0</v>
      </c>
      <c r="BW1191" s="39">
        <v>0</v>
      </c>
      <c r="BX1191" s="39">
        <v>0</v>
      </c>
      <c r="BY1191" s="39">
        <v>0</v>
      </c>
      <c r="BZ1191" t="s">
        <v>5656</v>
      </c>
      <c r="CA1191" t="s">
        <v>5656</v>
      </c>
      <c r="CB1191" t="s">
        <v>2010</v>
      </c>
      <c r="CC1191" t="s">
        <v>1945</v>
      </c>
      <c r="CD1191" t="s">
        <v>2371</v>
      </c>
      <c r="CE1191" s="3">
        <v>500</v>
      </c>
      <c r="CF1191" s="5">
        <v>5865</v>
      </c>
      <c r="CG1191" s="11">
        <v>40999</v>
      </c>
      <c r="CH1191" s="12">
        <v>15567.76</v>
      </c>
      <c r="CI1191" s="12">
        <v>811.9</v>
      </c>
      <c r="CJ1191" s="12">
        <v>4.7387063642363803</v>
      </c>
      <c r="CK1191" s="12">
        <v>2074.9</v>
      </c>
      <c r="CL1191" s="12">
        <v>15598.127450550001</v>
      </c>
      <c r="CM1191" s="11">
        <v>41364</v>
      </c>
      <c r="CN1191" s="12">
        <v>17086.150000000001</v>
      </c>
      <c r="CO1191" s="12">
        <v>1162.26</v>
      </c>
      <c r="CP1191" s="12">
        <v>7.92693884271924</v>
      </c>
      <c r="CQ1191" s="12">
        <v>2217.7199999999998</v>
      </c>
      <c r="CR1191" s="12">
        <v>27596.256019349999</v>
      </c>
      <c r="CS1191" s="38">
        <v>41729</v>
      </c>
      <c r="CT1191" s="12">
        <v>16892.080000000002</v>
      </c>
      <c r="CU1191" s="12">
        <v>814.77</v>
      </c>
      <c r="CV1191" s="12">
        <v>4.6596500464134696</v>
      </c>
      <c r="CW1191" s="12">
        <v>2432.75</v>
      </c>
      <c r="CX1191" s="12">
        <v>17815.09174245</v>
      </c>
      <c r="CY1191" s="38">
        <v>42094</v>
      </c>
      <c r="CZ1191" s="12">
        <v>17003.419999999998</v>
      </c>
      <c r="DA1191" s="12">
        <v>1203.8599999999999</v>
      </c>
      <c r="DB1191" s="12">
        <v>7.2274947555899196</v>
      </c>
      <c r="DC1191" s="12">
        <v>2665.78</v>
      </c>
      <c r="DD1191" s="12">
        <v>17014.780707000002</v>
      </c>
      <c r="DE1191" s="38">
        <v>42460</v>
      </c>
      <c r="DF1191" s="12">
        <v>17793.543000000001</v>
      </c>
      <c r="DG1191" s="12">
        <v>1579.9390000000001</v>
      </c>
      <c r="DH1191" s="12">
        <v>6.3615735492631398</v>
      </c>
      <c r="DI1191" s="12">
        <v>3018.152</v>
      </c>
      <c r="DJ1191" s="12">
        <v>16771.979225999999</v>
      </c>
      <c r="DK1191" t="s">
        <v>5657</v>
      </c>
      <c r="DL1191" s="40">
        <v>50.83</v>
      </c>
      <c r="DM1191" s="5">
        <v>512573</v>
      </c>
      <c r="DN1191" s="5">
        <v>531531</v>
      </c>
      <c r="DO1191" s="5">
        <v>532654</v>
      </c>
      <c r="DP1191" s="5">
        <v>500800</v>
      </c>
      <c r="DR1191" s="38">
        <v>42220</v>
      </c>
      <c r="DS1191" t="s">
        <v>1948</v>
      </c>
    </row>
    <row r="1192" spans="1:123" ht="15" customHeight="1" x14ac:dyDescent="0.35">
      <c r="A1192" s="34" t="s">
        <v>1619</v>
      </c>
      <c r="B1192" s="35">
        <v>532301</v>
      </c>
      <c r="C1192" s="42" t="s">
        <v>1622</v>
      </c>
      <c r="D1192" s="36" t="s">
        <v>5658</v>
      </c>
      <c r="E1192" t="s">
        <v>2108</v>
      </c>
      <c r="F1192" t="s">
        <v>1940</v>
      </c>
      <c r="G1192" s="37" t="s">
        <v>5659</v>
      </c>
      <c r="H1192" s="38">
        <v>20204</v>
      </c>
      <c r="I1192" t="s">
        <v>1942</v>
      </c>
      <c r="J1192" s="11">
        <v>40999</v>
      </c>
      <c r="K1192" s="5">
        <v>0</v>
      </c>
      <c r="L1192" s="5">
        <v>0</v>
      </c>
      <c r="M1192" s="5">
        <v>0</v>
      </c>
      <c r="N1192" s="5">
        <v>0</v>
      </c>
      <c r="O1192" s="5">
        <v>0</v>
      </c>
      <c r="P1192" s="5">
        <v>0</v>
      </c>
      <c r="Q1192" s="5">
        <v>0</v>
      </c>
      <c r="R1192" s="5">
        <v>0</v>
      </c>
      <c r="S1192" s="5">
        <v>0</v>
      </c>
      <c r="T1192" s="5">
        <v>0</v>
      </c>
      <c r="U1192" s="5">
        <v>0</v>
      </c>
      <c r="V1192" s="5"/>
      <c r="X1192" s="11">
        <v>41364</v>
      </c>
      <c r="Y1192" s="39">
        <v>0</v>
      </c>
      <c r="Z1192" s="39">
        <v>0</v>
      </c>
      <c r="AA1192" s="39">
        <v>0</v>
      </c>
      <c r="AB1192" s="39">
        <v>0</v>
      </c>
      <c r="AC1192" s="39">
        <v>0</v>
      </c>
      <c r="AD1192" s="39">
        <v>0</v>
      </c>
      <c r="AE1192" s="39">
        <v>0</v>
      </c>
      <c r="AF1192" s="39">
        <v>0</v>
      </c>
      <c r="AG1192" s="39">
        <v>0</v>
      </c>
      <c r="AH1192" s="39">
        <v>0</v>
      </c>
      <c r="AI1192" s="39">
        <v>0</v>
      </c>
      <c r="AL1192" s="11">
        <v>41729</v>
      </c>
      <c r="AM1192" s="39">
        <v>0</v>
      </c>
      <c r="AN1192" s="39">
        <v>0</v>
      </c>
      <c r="AO1192" s="39">
        <v>0</v>
      </c>
      <c r="AP1192" s="39">
        <v>0</v>
      </c>
      <c r="AQ1192" s="39">
        <v>0</v>
      </c>
      <c r="AR1192" s="39">
        <v>0</v>
      </c>
      <c r="AS1192" s="39">
        <v>0</v>
      </c>
      <c r="AT1192" s="39">
        <v>0</v>
      </c>
      <c r="AU1192" s="39">
        <v>0</v>
      </c>
      <c r="AV1192" s="39">
        <v>0</v>
      </c>
      <c r="AW1192" s="5">
        <v>0</v>
      </c>
      <c r="AZ1192" s="11">
        <v>42094</v>
      </c>
      <c r="BA1192" s="39">
        <v>0</v>
      </c>
      <c r="BB1192" s="39">
        <v>0</v>
      </c>
      <c r="BC1192" s="39">
        <v>0</v>
      </c>
      <c r="BD1192" s="39">
        <v>0</v>
      </c>
      <c r="BE1192" s="39">
        <v>0</v>
      </c>
      <c r="BF1192" s="39">
        <v>0</v>
      </c>
      <c r="BG1192" s="39">
        <v>0</v>
      </c>
      <c r="BH1192" s="39">
        <v>0</v>
      </c>
      <c r="BI1192" s="39">
        <v>0</v>
      </c>
      <c r="BJ1192" s="39">
        <v>0</v>
      </c>
      <c r="BK1192" s="39">
        <v>0</v>
      </c>
      <c r="BN1192" s="11">
        <v>42460</v>
      </c>
      <c r="BO1192" s="39">
        <v>13402000</v>
      </c>
      <c r="BP1192" s="39">
        <v>0</v>
      </c>
      <c r="BQ1192" s="39">
        <v>804000</v>
      </c>
      <c r="BR1192" s="39">
        <v>9000000</v>
      </c>
      <c r="BS1192" s="39">
        <v>23206000</v>
      </c>
      <c r="BT1192" s="39">
        <v>0</v>
      </c>
      <c r="BU1192" s="39">
        <v>23206000</v>
      </c>
      <c r="BV1192" s="39">
        <v>0</v>
      </c>
      <c r="BW1192" s="39">
        <v>0</v>
      </c>
      <c r="BX1192" s="39">
        <v>0</v>
      </c>
      <c r="BY1192" s="39">
        <v>0</v>
      </c>
      <c r="BZ1192" t="s">
        <v>5660</v>
      </c>
      <c r="CA1192" t="s">
        <v>5660</v>
      </c>
      <c r="CB1192" t="s">
        <v>1944</v>
      </c>
      <c r="CC1192" t="s">
        <v>1945</v>
      </c>
      <c r="CD1192" t="s">
        <v>2371</v>
      </c>
      <c r="CE1192" s="3">
        <v>500</v>
      </c>
      <c r="CF1192" s="5">
        <v>5865</v>
      </c>
      <c r="CG1192" s="11">
        <v>40999</v>
      </c>
      <c r="CH1192" s="12">
        <v>15567.76</v>
      </c>
      <c r="CI1192" s="12">
        <v>811.9</v>
      </c>
      <c r="CJ1192" s="12">
        <v>4.7387063642363803</v>
      </c>
      <c r="CK1192" s="12">
        <v>2074.9</v>
      </c>
      <c r="CL1192" s="12">
        <v>15598.127450550001</v>
      </c>
      <c r="CM1192" s="11">
        <v>41364</v>
      </c>
      <c r="CN1192" s="12">
        <v>17086.150000000001</v>
      </c>
      <c r="CO1192" s="12">
        <v>1162.26</v>
      </c>
      <c r="CP1192" s="12">
        <v>7.92693884271924</v>
      </c>
      <c r="CQ1192" s="12">
        <v>2217.7199999999998</v>
      </c>
      <c r="CR1192" s="12">
        <v>27596.256019349999</v>
      </c>
      <c r="CS1192" s="38">
        <v>41729</v>
      </c>
      <c r="CT1192" s="12">
        <v>16892.080000000002</v>
      </c>
      <c r="CU1192" s="12">
        <v>814.77</v>
      </c>
      <c r="CV1192" s="12">
        <v>4.6596500464134696</v>
      </c>
      <c r="CW1192" s="12">
        <v>2432.75</v>
      </c>
      <c r="CX1192" s="12">
        <v>17815.09174245</v>
      </c>
      <c r="CY1192" s="38">
        <v>42094</v>
      </c>
      <c r="CZ1192" s="12">
        <v>17003.419999999998</v>
      </c>
      <c r="DA1192" s="12">
        <v>1203.8599999999999</v>
      </c>
      <c r="DB1192" s="12">
        <v>7.2274947555899196</v>
      </c>
      <c r="DC1192" s="12">
        <v>2665.78</v>
      </c>
      <c r="DD1192" s="12">
        <v>17014.780707000002</v>
      </c>
      <c r="DE1192" s="38">
        <v>42460</v>
      </c>
      <c r="DF1192" s="12">
        <v>17793.543000000001</v>
      </c>
      <c r="DG1192" s="12">
        <v>1579.9390000000001</v>
      </c>
      <c r="DH1192" s="12">
        <v>6.3615735492631398</v>
      </c>
      <c r="DI1192" s="12">
        <v>3018.152</v>
      </c>
      <c r="DJ1192" s="12">
        <v>16771.979225999999</v>
      </c>
      <c r="DK1192" t="s">
        <v>5661</v>
      </c>
      <c r="DL1192" s="40">
        <v>117.69</v>
      </c>
      <c r="DM1192" s="5">
        <v>512573</v>
      </c>
      <c r="DN1192" s="5">
        <v>531531</v>
      </c>
      <c r="DO1192" s="5">
        <v>532654</v>
      </c>
      <c r="DP1192" s="5">
        <v>500800</v>
      </c>
      <c r="DR1192" s="38">
        <v>39489</v>
      </c>
      <c r="DS1192" t="s">
        <v>1948</v>
      </c>
    </row>
    <row r="1193" spans="1:123" ht="15" customHeight="1" x14ac:dyDescent="0.35">
      <c r="A1193" s="34" t="s">
        <v>1624</v>
      </c>
      <c r="B1193" s="35">
        <v>500483</v>
      </c>
      <c r="C1193" s="42" t="s">
        <v>1625</v>
      </c>
      <c r="D1193" s="36" t="s">
        <v>5662</v>
      </c>
      <c r="E1193" t="s">
        <v>2108</v>
      </c>
      <c r="F1193" t="s">
        <v>1940</v>
      </c>
      <c r="G1193" s="37" t="s">
        <v>5663</v>
      </c>
      <c r="H1193" s="38">
        <v>24090</v>
      </c>
      <c r="I1193" t="s">
        <v>1942</v>
      </c>
      <c r="J1193" s="11">
        <v>40999</v>
      </c>
      <c r="K1193" s="5">
        <v>5716662</v>
      </c>
      <c r="L1193" s="5">
        <v>0</v>
      </c>
      <c r="M1193" s="5">
        <v>9333338</v>
      </c>
      <c r="N1193" s="5">
        <v>13500000</v>
      </c>
      <c r="O1193" s="5">
        <v>28550000</v>
      </c>
      <c r="P1193" s="5">
        <v>0</v>
      </c>
      <c r="Q1193" s="5">
        <v>28550000</v>
      </c>
      <c r="R1193" s="5">
        <v>0</v>
      </c>
      <c r="S1193" s="5">
        <v>0</v>
      </c>
      <c r="T1193" s="5">
        <v>0</v>
      </c>
      <c r="U1193" s="5">
        <v>0</v>
      </c>
      <c r="V1193" s="5"/>
      <c r="X1193" s="11">
        <v>41364</v>
      </c>
      <c r="Y1193" s="39">
        <v>5634996</v>
      </c>
      <c r="Z1193" s="39">
        <v>0</v>
      </c>
      <c r="AA1193" s="39">
        <v>9200004</v>
      </c>
      <c r="AB1193" s="39">
        <v>14500000</v>
      </c>
      <c r="AC1193" s="39">
        <v>29335000</v>
      </c>
      <c r="AD1193" s="39">
        <v>0</v>
      </c>
      <c r="AE1193" s="39">
        <v>29335000</v>
      </c>
      <c r="AF1193" s="39">
        <v>0</v>
      </c>
      <c r="AG1193" s="39">
        <v>0</v>
      </c>
      <c r="AH1193" s="39">
        <v>0</v>
      </c>
      <c r="AI1193" s="39">
        <v>0</v>
      </c>
      <c r="AL1193" s="11">
        <v>41729</v>
      </c>
      <c r="AM1193" s="39">
        <v>6971200</v>
      </c>
      <c r="AN1193" s="39">
        <v>0</v>
      </c>
      <c r="AO1193" s="39">
        <v>9200000</v>
      </c>
      <c r="AP1193" s="39">
        <v>20000000</v>
      </c>
      <c r="AQ1193" s="39">
        <v>36171200</v>
      </c>
      <c r="AR1193" s="39">
        <v>0</v>
      </c>
      <c r="AS1193" s="39">
        <v>36171200</v>
      </c>
      <c r="AT1193" s="39">
        <v>0</v>
      </c>
      <c r="AU1193" s="39">
        <v>0</v>
      </c>
      <c r="AV1193" s="39">
        <v>0</v>
      </c>
      <c r="AW1193" s="5">
        <v>0</v>
      </c>
      <c r="AZ1193" s="11">
        <v>42094</v>
      </c>
      <c r="BA1193" s="39">
        <v>37224000</v>
      </c>
      <c r="BB1193" s="39">
        <v>0</v>
      </c>
      <c r="BC1193" s="39">
        <v>0</v>
      </c>
      <c r="BD1193" s="39">
        <v>0</v>
      </c>
      <c r="BE1193" s="39">
        <v>37224000</v>
      </c>
      <c r="BF1193" s="39">
        <v>0</v>
      </c>
      <c r="BG1193" s="39">
        <v>37224000</v>
      </c>
      <c r="BH1193" s="39">
        <v>0</v>
      </c>
      <c r="BI1193" s="39">
        <v>0</v>
      </c>
      <c r="BJ1193" s="39">
        <v>0</v>
      </c>
      <c r="BK1193" s="39">
        <v>0</v>
      </c>
      <c r="BN1193" s="11">
        <v>42460</v>
      </c>
      <c r="BO1193" s="39">
        <v>56699528</v>
      </c>
      <c r="BP1193" s="39">
        <v>0</v>
      </c>
      <c r="BQ1193" s="39">
        <v>12462415</v>
      </c>
      <c r="BR1193" s="39">
        <v>94305970</v>
      </c>
      <c r="BS1193" s="39">
        <v>163467913</v>
      </c>
      <c r="BT1193" s="39">
        <v>0</v>
      </c>
      <c r="BU1193" s="39">
        <v>163467913</v>
      </c>
      <c r="BV1193" s="39">
        <v>0</v>
      </c>
      <c r="BW1193" s="39">
        <v>0</v>
      </c>
      <c r="BX1193" s="39">
        <v>0</v>
      </c>
      <c r="BY1193" s="39">
        <v>0</v>
      </c>
      <c r="CB1193" t="s">
        <v>1944</v>
      </c>
      <c r="CC1193" t="s">
        <v>2635</v>
      </c>
      <c r="CD1193" t="s">
        <v>2644</v>
      </c>
      <c r="CE1193" s="3" t="s">
        <v>1990</v>
      </c>
      <c r="CF1193" s="5">
        <v>3809</v>
      </c>
      <c r="CG1193" s="11">
        <v>40999</v>
      </c>
      <c r="CH1193" s="12">
        <v>143408.5</v>
      </c>
      <c r="CI1193" s="12">
        <v>-7946.5</v>
      </c>
      <c r="CJ1193" s="12">
        <v>-3.71750437795568</v>
      </c>
      <c r="CK1193" s="12">
        <v>21199.1</v>
      </c>
      <c r="CL1193" s="12">
        <v>64139.25</v>
      </c>
      <c r="CM1193" s="11">
        <v>41364</v>
      </c>
      <c r="CN1193" s="12">
        <v>174540.2</v>
      </c>
      <c r="CO1193" s="12">
        <v>-6233.1</v>
      </c>
      <c r="CP1193" s="12">
        <v>-2.8197776486344202</v>
      </c>
      <c r="CQ1193" s="12">
        <v>24114.6</v>
      </c>
      <c r="CR1193" s="12">
        <v>66661.5</v>
      </c>
      <c r="CS1193" s="38">
        <v>41729</v>
      </c>
      <c r="CT1193" s="12">
        <v>178918.9</v>
      </c>
      <c r="CU1193" s="12">
        <v>1014.2</v>
      </c>
      <c r="CV1193" s="12">
        <v>0.58761598756619504</v>
      </c>
      <c r="CW1193" s="5">
        <v>21477</v>
      </c>
      <c r="CX1193" s="12">
        <v>87195.75</v>
      </c>
      <c r="CY1193" s="38">
        <v>42094</v>
      </c>
      <c r="CZ1193" s="12">
        <v>182965.19999999998</v>
      </c>
      <c r="DA1193" s="12">
        <v>12.9</v>
      </c>
      <c r="DB1193" s="12">
        <v>0.44684206223714101</v>
      </c>
      <c r="DC1193" s="12">
        <v>24335.200000000001</v>
      </c>
      <c r="DD1193" s="12">
        <v>119913.75</v>
      </c>
      <c r="DE1193" s="38">
        <v>42460</v>
      </c>
      <c r="DF1193" s="12">
        <v>212140.3</v>
      </c>
      <c r="DG1193" s="12">
        <v>-2104.3000000000002</v>
      </c>
      <c r="DH1193" s="12">
        <v>-0.68431563396024098</v>
      </c>
      <c r="DI1193" s="12">
        <v>31762.2</v>
      </c>
      <c r="DJ1193" s="12">
        <v>108570.75</v>
      </c>
      <c r="DK1193" t="s">
        <v>5664</v>
      </c>
      <c r="DL1193" s="40">
        <v>39.840000000000003</v>
      </c>
      <c r="DM1193" s="5">
        <v>532454</v>
      </c>
      <c r="DN1193" s="5">
        <v>532822</v>
      </c>
      <c r="DO1193" s="5">
        <v>500108</v>
      </c>
      <c r="DP1193" s="5">
        <v>532371</v>
      </c>
      <c r="DR1193" s="38">
        <v>39115</v>
      </c>
      <c r="DS1193" t="s">
        <v>1948</v>
      </c>
    </row>
    <row r="1194" spans="1:123" ht="15" customHeight="1" x14ac:dyDescent="0.35">
      <c r="A1194" s="34" t="s">
        <v>1626</v>
      </c>
      <c r="B1194" s="35">
        <v>532540</v>
      </c>
      <c r="C1194" s="34" t="s">
        <v>1627</v>
      </c>
      <c r="D1194" s="43" t="s">
        <v>5665</v>
      </c>
      <c r="E1194" s="34" t="s">
        <v>2013</v>
      </c>
      <c r="F1194" t="s">
        <v>1951</v>
      </c>
      <c r="G1194" s="37" t="s">
        <v>5666</v>
      </c>
      <c r="H1194" s="38">
        <v>24649</v>
      </c>
      <c r="I1194" t="s">
        <v>1942</v>
      </c>
      <c r="J1194" s="11">
        <v>40999</v>
      </c>
      <c r="K1194" s="5">
        <v>0</v>
      </c>
      <c r="L1194" s="5">
        <v>0</v>
      </c>
      <c r="M1194" s="5">
        <v>0</v>
      </c>
      <c r="N1194" s="5">
        <v>0</v>
      </c>
      <c r="O1194" s="5">
        <v>0</v>
      </c>
      <c r="P1194" s="5">
        <v>0</v>
      </c>
      <c r="Q1194" s="5">
        <v>0</v>
      </c>
      <c r="R1194" s="5">
        <v>0</v>
      </c>
      <c r="S1194" s="5">
        <v>0</v>
      </c>
      <c r="T1194" s="5">
        <v>0</v>
      </c>
      <c r="U1194" s="5">
        <v>0</v>
      </c>
      <c r="V1194" s="5"/>
      <c r="W1194" t="s">
        <v>1943</v>
      </c>
      <c r="X1194" s="11">
        <v>41364</v>
      </c>
      <c r="Y1194" s="39">
        <v>0</v>
      </c>
      <c r="Z1194" s="39">
        <v>0</v>
      </c>
      <c r="AA1194" s="39">
        <v>0</v>
      </c>
      <c r="AB1194" s="39">
        <v>0</v>
      </c>
      <c r="AC1194" s="39">
        <v>0</v>
      </c>
      <c r="AD1194" s="39">
        <v>0</v>
      </c>
      <c r="AE1194" s="39">
        <v>0</v>
      </c>
      <c r="AF1194" s="39">
        <v>0</v>
      </c>
      <c r="AG1194" s="39">
        <v>0</v>
      </c>
      <c r="AH1194" s="39">
        <v>0</v>
      </c>
      <c r="AI1194" s="39">
        <v>0</v>
      </c>
      <c r="AK1194" t="s">
        <v>1943</v>
      </c>
      <c r="AL1194" s="11">
        <v>41729</v>
      </c>
      <c r="AM1194" s="39">
        <v>0</v>
      </c>
      <c r="AN1194" s="39">
        <v>0</v>
      </c>
      <c r="AO1194" s="39">
        <v>0</v>
      </c>
      <c r="AP1194" s="39">
        <v>0</v>
      </c>
      <c r="AQ1194" s="39">
        <v>0</v>
      </c>
      <c r="AR1194" s="39">
        <v>0</v>
      </c>
      <c r="AS1194" s="39">
        <v>0</v>
      </c>
      <c r="AT1194" s="39">
        <v>0</v>
      </c>
      <c r="AU1194" s="39">
        <v>0</v>
      </c>
      <c r="AV1194" s="39">
        <v>0</v>
      </c>
      <c r="AW1194" s="5">
        <v>0</v>
      </c>
      <c r="AY1194" t="s">
        <v>1943</v>
      </c>
      <c r="AZ1194" s="11">
        <v>42094</v>
      </c>
      <c r="BA1194" s="39">
        <v>167000</v>
      </c>
      <c r="BB1194" s="39">
        <v>519000</v>
      </c>
      <c r="BC1194" s="39">
        <v>0</v>
      </c>
      <c r="BD1194" s="39">
        <v>0</v>
      </c>
      <c r="BE1194" s="39">
        <v>686000</v>
      </c>
      <c r="BF1194" s="39">
        <v>0</v>
      </c>
      <c r="BG1194" s="39">
        <v>686000</v>
      </c>
      <c r="BH1194" s="39">
        <v>0</v>
      </c>
      <c r="BI1194" s="39">
        <v>0</v>
      </c>
      <c r="BJ1194" s="39">
        <v>0</v>
      </c>
      <c r="BK1194" s="39">
        <v>0</v>
      </c>
      <c r="BN1194" s="11">
        <v>42460</v>
      </c>
      <c r="BO1194" s="39">
        <v>5814000</v>
      </c>
      <c r="BP1194" s="39">
        <v>11686000</v>
      </c>
      <c r="BQ1194" s="39">
        <v>16000</v>
      </c>
      <c r="BR1194" s="39">
        <v>10000000</v>
      </c>
      <c r="BS1194" s="39">
        <v>27516000</v>
      </c>
      <c r="BT1194" s="39">
        <v>0</v>
      </c>
      <c r="BU1194" s="39">
        <v>27516000</v>
      </c>
      <c r="BV1194" s="39">
        <v>0</v>
      </c>
      <c r="BW1194" s="39">
        <v>0</v>
      </c>
      <c r="BX1194" s="39">
        <v>0</v>
      </c>
      <c r="BY1194" s="39">
        <v>0</v>
      </c>
      <c r="CB1194" t="s">
        <v>1968</v>
      </c>
      <c r="CC1194" t="s">
        <v>1961</v>
      </c>
      <c r="CD1194" t="s">
        <v>1962</v>
      </c>
      <c r="CE1194" s="3" t="s">
        <v>2077</v>
      </c>
      <c r="CF1194" s="5">
        <v>353843</v>
      </c>
      <c r="CG1194" s="11">
        <v>40999</v>
      </c>
      <c r="CH1194" s="12">
        <v>497751.1</v>
      </c>
      <c r="CI1194" s="12">
        <v>104134.9</v>
      </c>
      <c r="CJ1194" s="12">
        <v>28.598153876925</v>
      </c>
      <c r="CK1194" s="12">
        <v>246833.5</v>
      </c>
      <c r="CL1194" s="12">
        <v>2285740.5401785998</v>
      </c>
      <c r="CM1194" s="11">
        <v>41364</v>
      </c>
      <c r="CN1194" s="12">
        <v>641679.30000000005</v>
      </c>
      <c r="CO1194" s="12">
        <v>139173.1</v>
      </c>
      <c r="CP1194" s="12">
        <v>30.2924177975102</v>
      </c>
      <c r="CQ1194" s="12">
        <v>319218.59999999998</v>
      </c>
      <c r="CR1194" s="12">
        <v>3076359.9615127998</v>
      </c>
      <c r="CS1194" s="38">
        <v>41729</v>
      </c>
      <c r="CT1194" s="12">
        <v>834519.29999999993</v>
      </c>
      <c r="CU1194" s="12">
        <v>191638.7</v>
      </c>
      <c r="CV1194" s="12">
        <v>32.606889609536999</v>
      </c>
      <c r="CW1194" s="5">
        <v>404863</v>
      </c>
      <c r="CX1194" s="12">
        <v>4168662.8213067502</v>
      </c>
      <c r="CY1194" s="38">
        <v>42094</v>
      </c>
      <c r="CZ1194" s="12">
        <v>978783.2</v>
      </c>
      <c r="DA1194" s="12">
        <v>198521.8</v>
      </c>
      <c r="DB1194" s="12">
        <v>28.7008603089924</v>
      </c>
      <c r="DC1194" s="12">
        <v>509243.5</v>
      </c>
      <c r="DD1194" s="12">
        <v>4988978.0989119504</v>
      </c>
      <c r="DE1194" s="38">
        <v>42460</v>
      </c>
      <c r="DF1194" s="12">
        <v>1117000.8</v>
      </c>
      <c r="DG1194" s="12">
        <v>243749.4</v>
      </c>
      <c r="DH1194" s="12">
        <v>30.161707987174001</v>
      </c>
      <c r="DI1194" s="12">
        <v>554477.30000000005</v>
      </c>
      <c r="DJ1194" s="40">
        <v>4957695.2209530501</v>
      </c>
      <c r="DK1194" t="s">
        <v>5667</v>
      </c>
      <c r="DL1194" s="40">
        <v>49.31</v>
      </c>
      <c r="DM1194" s="5">
        <v>507685</v>
      </c>
      <c r="DN1194" s="5">
        <v>500209</v>
      </c>
      <c r="DO1194" s="5">
        <v>532281</v>
      </c>
      <c r="DP1194" s="5">
        <v>532755</v>
      </c>
      <c r="DR1194" s="38">
        <v>42075</v>
      </c>
      <c r="DS1194" t="s">
        <v>1964</v>
      </c>
    </row>
    <row r="1195" spans="1:123" ht="15" customHeight="1" x14ac:dyDescent="0.35">
      <c r="A1195" s="34" t="s">
        <v>1626</v>
      </c>
      <c r="B1195" s="35">
        <v>532540</v>
      </c>
      <c r="C1195" s="34" t="s">
        <v>1628</v>
      </c>
      <c r="D1195" s="36" t="s">
        <v>5668</v>
      </c>
      <c r="E1195" t="s">
        <v>1939</v>
      </c>
      <c r="F1195" t="s">
        <v>1940</v>
      </c>
      <c r="G1195" s="37" t="s">
        <v>5669</v>
      </c>
      <c r="H1195" s="38">
        <v>23164</v>
      </c>
      <c r="I1195" t="s">
        <v>1942</v>
      </c>
      <c r="J1195" s="11">
        <v>40999</v>
      </c>
      <c r="K1195" s="5">
        <v>8382000</v>
      </c>
      <c r="L1195" s="5">
        <v>8440000</v>
      </c>
      <c r="M1195" s="5">
        <v>11683000</v>
      </c>
      <c r="N1195" s="5">
        <v>60000000</v>
      </c>
      <c r="O1195" s="5">
        <v>88505000</v>
      </c>
      <c r="P1195" s="5">
        <v>0</v>
      </c>
      <c r="Q1195" s="5">
        <v>88505000</v>
      </c>
      <c r="R1195" s="5">
        <v>0</v>
      </c>
      <c r="S1195" s="5">
        <v>0</v>
      </c>
      <c r="T1195" s="5">
        <v>0</v>
      </c>
      <c r="U1195" s="5">
        <v>0</v>
      </c>
      <c r="V1195" s="5"/>
      <c r="X1195" s="11">
        <v>41364</v>
      </c>
      <c r="Y1195" s="39">
        <v>10058000</v>
      </c>
      <c r="Z1195" s="39">
        <v>0</v>
      </c>
      <c r="AA1195" s="39">
        <v>16883000</v>
      </c>
      <c r="AB1195" s="39">
        <v>90000000</v>
      </c>
      <c r="AC1195" s="39">
        <v>116941000</v>
      </c>
      <c r="AD1195" s="39">
        <v>0</v>
      </c>
      <c r="AE1195" s="39">
        <v>116941000</v>
      </c>
      <c r="AF1195" s="39">
        <v>0</v>
      </c>
      <c r="AG1195" s="39">
        <v>0</v>
      </c>
      <c r="AH1195" s="39">
        <v>0</v>
      </c>
      <c r="AI1195" s="39">
        <v>0</v>
      </c>
      <c r="AL1195" s="11">
        <v>41729</v>
      </c>
      <c r="AM1195" s="39">
        <v>13076000</v>
      </c>
      <c r="AN1195" s="39">
        <v>0</v>
      </c>
      <c r="AO1195" s="39">
        <v>23754000</v>
      </c>
      <c r="AP1195" s="39">
        <v>150000000</v>
      </c>
      <c r="AQ1195" s="39">
        <v>186830000</v>
      </c>
      <c r="AR1195" s="39">
        <v>0</v>
      </c>
      <c r="AS1195" s="39">
        <v>186830000</v>
      </c>
      <c r="AT1195" s="39">
        <v>0</v>
      </c>
      <c r="AU1195" s="39">
        <v>0</v>
      </c>
      <c r="AV1195" s="39">
        <v>0</v>
      </c>
      <c r="AW1195" s="5">
        <v>0</v>
      </c>
      <c r="AZ1195" s="11">
        <v>42094</v>
      </c>
      <c r="BA1195" s="39">
        <v>17958000</v>
      </c>
      <c r="BB1195" s="39">
        <v>8661000</v>
      </c>
      <c r="BC1195" s="39">
        <v>26220000</v>
      </c>
      <c r="BD1195" s="39">
        <v>160000000</v>
      </c>
      <c r="BE1195" s="39">
        <v>212839000</v>
      </c>
      <c r="BF1195" s="39">
        <v>0</v>
      </c>
      <c r="BG1195" s="39">
        <v>212839000</v>
      </c>
      <c r="BH1195" s="39">
        <v>0</v>
      </c>
      <c r="BI1195" s="39">
        <v>0</v>
      </c>
      <c r="BJ1195" s="39">
        <v>0</v>
      </c>
      <c r="BK1195" s="39">
        <v>0</v>
      </c>
      <c r="BN1195" s="11">
        <v>42460</v>
      </c>
      <c r="BO1195" s="39">
        <v>22860000</v>
      </c>
      <c r="BP1195" s="39">
        <v>17323000</v>
      </c>
      <c r="BQ1195" s="39">
        <v>26410000</v>
      </c>
      <c r="BR1195" s="39">
        <v>190000000</v>
      </c>
      <c r="BS1195" s="39">
        <v>256593000</v>
      </c>
      <c r="BT1195" s="39">
        <v>0</v>
      </c>
      <c r="BU1195" s="39">
        <v>256593000</v>
      </c>
      <c r="BV1195" s="39">
        <v>0</v>
      </c>
      <c r="BW1195" s="39">
        <v>0</v>
      </c>
      <c r="BX1195" s="39">
        <v>0</v>
      </c>
      <c r="BY1195" s="39">
        <v>0</v>
      </c>
      <c r="CB1195" t="s">
        <v>1944</v>
      </c>
      <c r="CC1195" t="s">
        <v>1961</v>
      </c>
      <c r="CD1195" t="s">
        <v>1962</v>
      </c>
      <c r="CE1195" s="3" t="s">
        <v>2077</v>
      </c>
      <c r="CF1195" s="5">
        <v>353843</v>
      </c>
      <c r="CG1195" s="11">
        <v>40999</v>
      </c>
      <c r="CH1195" s="12">
        <v>497751.1</v>
      </c>
      <c r="CI1195" s="12">
        <v>104134.9</v>
      </c>
      <c r="CJ1195" s="12">
        <v>28.598153876925</v>
      </c>
      <c r="CK1195" s="12">
        <v>246833.5</v>
      </c>
      <c r="CL1195" s="12">
        <v>2285740.5401785998</v>
      </c>
      <c r="CM1195" s="11">
        <v>41364</v>
      </c>
      <c r="CN1195" s="12">
        <v>641679.30000000005</v>
      </c>
      <c r="CO1195" s="12">
        <v>139173.1</v>
      </c>
      <c r="CP1195" s="12">
        <v>30.2924177975102</v>
      </c>
      <c r="CQ1195" s="12">
        <v>319218.59999999998</v>
      </c>
      <c r="CR1195" s="12">
        <v>3076359.9615127998</v>
      </c>
      <c r="CS1195" s="38">
        <v>41729</v>
      </c>
      <c r="CT1195" s="12">
        <v>834519.29999999993</v>
      </c>
      <c r="CU1195" s="12">
        <v>191638.7</v>
      </c>
      <c r="CV1195" s="12">
        <v>32.606889609536999</v>
      </c>
      <c r="CW1195" s="5">
        <v>404863</v>
      </c>
      <c r="CX1195" s="12">
        <v>4168662.8213067502</v>
      </c>
      <c r="CY1195" s="38">
        <v>42094</v>
      </c>
      <c r="CZ1195" s="12">
        <v>978783.2</v>
      </c>
      <c r="DA1195" s="12">
        <v>198521.8</v>
      </c>
      <c r="DB1195" s="12">
        <v>28.7008603089924</v>
      </c>
      <c r="DC1195" s="12">
        <v>509243.5</v>
      </c>
      <c r="DD1195" s="12">
        <v>4988978.0989119504</v>
      </c>
      <c r="DE1195" s="38">
        <v>42460</v>
      </c>
      <c r="DF1195" s="12">
        <v>1117000.8</v>
      </c>
      <c r="DG1195" s="12">
        <v>243749.4</v>
      </c>
      <c r="DH1195" s="12">
        <v>30.161707987174001</v>
      </c>
      <c r="DI1195" s="12">
        <v>554477.30000000005</v>
      </c>
      <c r="DJ1195" s="40">
        <v>4957695.2209530501</v>
      </c>
      <c r="DK1195" t="s">
        <v>5670</v>
      </c>
      <c r="DL1195" s="40">
        <v>459.84</v>
      </c>
      <c r="DM1195" s="5">
        <v>507685</v>
      </c>
      <c r="DN1195" s="5">
        <v>500209</v>
      </c>
      <c r="DO1195" s="5">
        <v>532281</v>
      </c>
      <c r="DP1195" s="5">
        <v>532755</v>
      </c>
      <c r="DR1195" s="38">
        <v>39331</v>
      </c>
      <c r="DS1195" t="s">
        <v>1948</v>
      </c>
    </row>
    <row r="1196" spans="1:123" ht="15" customHeight="1" x14ac:dyDescent="0.35">
      <c r="A1196" s="34" t="s">
        <v>1629</v>
      </c>
      <c r="B1196" s="35">
        <v>500408</v>
      </c>
      <c r="C1196" s="34" t="s">
        <v>1630</v>
      </c>
      <c r="D1196" s="36" t="s">
        <v>5671</v>
      </c>
      <c r="E1196" t="s">
        <v>2108</v>
      </c>
      <c r="F1196" t="s">
        <v>1940</v>
      </c>
      <c r="G1196" s="37" t="s">
        <v>5672</v>
      </c>
      <c r="H1196" s="38">
        <v>19999</v>
      </c>
      <c r="I1196" t="s">
        <v>1942</v>
      </c>
      <c r="J1196" s="11">
        <v>40999</v>
      </c>
      <c r="K1196" s="5">
        <v>3300000</v>
      </c>
      <c r="L1196" s="5">
        <v>973500</v>
      </c>
      <c r="M1196" s="5">
        <v>4620000</v>
      </c>
      <c r="N1196" s="5">
        <v>6000000</v>
      </c>
      <c r="O1196" s="5">
        <v>14893500</v>
      </c>
      <c r="P1196" s="5">
        <v>0</v>
      </c>
      <c r="Q1196" s="5">
        <v>14893500</v>
      </c>
      <c r="R1196" s="5">
        <v>0</v>
      </c>
      <c r="S1196" s="5">
        <v>0</v>
      </c>
      <c r="T1196" s="5">
        <v>0</v>
      </c>
      <c r="U1196" s="5">
        <v>0</v>
      </c>
      <c r="V1196" s="5"/>
      <c r="X1196" s="11">
        <v>41364</v>
      </c>
      <c r="Y1196" s="39">
        <v>3630000</v>
      </c>
      <c r="Z1196" s="39">
        <v>1070850</v>
      </c>
      <c r="AA1196" s="39">
        <v>5082000</v>
      </c>
      <c r="AB1196" s="39">
        <v>4000000</v>
      </c>
      <c r="AC1196" s="39">
        <v>13782850</v>
      </c>
      <c r="AD1196" s="39">
        <v>0</v>
      </c>
      <c r="AE1196" s="39">
        <v>13782850</v>
      </c>
      <c r="AF1196" s="39">
        <v>0</v>
      </c>
      <c r="AG1196" s="39">
        <v>0</v>
      </c>
      <c r="AH1196" s="39">
        <v>0</v>
      </c>
      <c r="AI1196" s="39">
        <v>0</v>
      </c>
      <c r="AL1196" s="11">
        <v>41729</v>
      </c>
      <c r="AM1196" s="39">
        <v>4537500</v>
      </c>
      <c r="AN1196" s="39">
        <v>1338563</v>
      </c>
      <c r="AO1196" s="39">
        <v>6618389</v>
      </c>
      <c r="AP1196" s="39">
        <v>10000000</v>
      </c>
      <c r="AQ1196" s="39">
        <v>22494452</v>
      </c>
      <c r="AR1196" s="39">
        <v>0</v>
      </c>
      <c r="AS1196" s="39">
        <v>22494452</v>
      </c>
      <c r="AT1196" s="39">
        <v>0</v>
      </c>
      <c r="AU1196" s="39">
        <v>0</v>
      </c>
      <c r="AV1196" s="39">
        <v>0</v>
      </c>
      <c r="AW1196" s="5">
        <v>0</v>
      </c>
      <c r="AZ1196" s="11">
        <v>42094</v>
      </c>
      <c r="BA1196" s="39">
        <v>15287000</v>
      </c>
      <c r="BB1196" s="39">
        <v>0</v>
      </c>
      <c r="BC1196" s="39">
        <v>0</v>
      </c>
      <c r="BD1196" s="39">
        <v>15000000</v>
      </c>
      <c r="BE1196" s="39">
        <v>30287000</v>
      </c>
      <c r="BF1196" s="39">
        <v>0</v>
      </c>
      <c r="BG1196" s="39">
        <v>30287000</v>
      </c>
      <c r="BH1196" s="39">
        <v>0</v>
      </c>
      <c r="BI1196" s="39">
        <v>0</v>
      </c>
      <c r="BJ1196" s="39">
        <v>0</v>
      </c>
      <c r="BK1196" s="39">
        <v>0</v>
      </c>
      <c r="BN1196" s="11">
        <v>42460</v>
      </c>
      <c r="BO1196" s="39">
        <v>7089840</v>
      </c>
      <c r="BP1196" s="39">
        <v>2091503</v>
      </c>
      <c r="BQ1196" s="39">
        <v>10537486</v>
      </c>
      <c r="BR1196" s="39">
        <v>22500000</v>
      </c>
      <c r="BS1196" s="39">
        <v>42218829</v>
      </c>
      <c r="BT1196" s="39">
        <v>0</v>
      </c>
      <c r="BU1196" s="39">
        <v>42218829</v>
      </c>
      <c r="BV1196" s="39">
        <v>0</v>
      </c>
      <c r="BW1196" s="39">
        <v>0</v>
      </c>
      <c r="BX1196" s="39">
        <v>0</v>
      </c>
      <c r="BY1196" s="39">
        <v>0</v>
      </c>
      <c r="CB1196" t="s">
        <v>1944</v>
      </c>
      <c r="CC1196" t="s">
        <v>1961</v>
      </c>
      <c r="CD1196" t="s">
        <v>1962</v>
      </c>
      <c r="CE1196" s="3" t="s">
        <v>1990</v>
      </c>
      <c r="CF1196" s="5">
        <v>4452</v>
      </c>
      <c r="CG1196" s="11">
        <v>40999</v>
      </c>
      <c r="CH1196" s="12">
        <v>5549.12</v>
      </c>
      <c r="CI1196" s="12">
        <v>345.88</v>
      </c>
      <c r="CJ1196" s="12">
        <v>12.165775148940799</v>
      </c>
      <c r="CK1196" s="12">
        <v>2780.73</v>
      </c>
      <c r="CL1196" s="12">
        <v>6099.9772979999998</v>
      </c>
      <c r="CM1196" s="11">
        <v>41364</v>
      </c>
      <c r="CN1196" s="12">
        <v>6265.15</v>
      </c>
      <c r="CO1196" s="12">
        <v>213.08</v>
      </c>
      <c r="CP1196" s="12">
        <v>6.3936502720138302</v>
      </c>
      <c r="CQ1196" s="12">
        <v>3514.93</v>
      </c>
      <c r="CR1196" s="12">
        <v>5952.070753</v>
      </c>
      <c r="CS1196" s="38">
        <v>41729</v>
      </c>
      <c r="CT1196" s="12">
        <v>8116.7599999999993</v>
      </c>
      <c r="CU1196" s="12">
        <v>722.62</v>
      </c>
      <c r="CV1196" s="12">
        <v>17.208016734153802</v>
      </c>
      <c r="CW1196" s="12">
        <v>4029.6</v>
      </c>
      <c r="CX1196" s="12">
        <v>16951.646968000001</v>
      </c>
      <c r="CY1196" s="38">
        <v>42094</v>
      </c>
      <c r="CZ1196" s="12">
        <v>8557.19</v>
      </c>
      <c r="DA1196" s="12">
        <v>1020.21</v>
      </c>
      <c r="DB1196" s="12">
        <v>19.168690788277701</v>
      </c>
      <c r="DC1196" s="12">
        <v>4606.1099999999997</v>
      </c>
      <c r="DD1196" s="12">
        <v>36062.729492999999</v>
      </c>
      <c r="DE1196" s="38">
        <v>42460</v>
      </c>
      <c r="DF1196" s="12">
        <v>10870.652</v>
      </c>
      <c r="DG1196" s="12">
        <v>1548.1010000000001</v>
      </c>
      <c r="DH1196" s="12">
        <v>22.311444563136401</v>
      </c>
      <c r="DI1196" s="12">
        <v>5764.8739999999998</v>
      </c>
      <c r="DJ1196" s="40">
        <v>58556.979620999999</v>
      </c>
      <c r="DK1196" t="s">
        <v>5673</v>
      </c>
      <c r="DL1196" s="40">
        <v>60.31</v>
      </c>
      <c r="DM1196" s="5">
        <v>500366</v>
      </c>
      <c r="DN1196" s="5">
        <v>511431</v>
      </c>
      <c r="DO1196" s="5">
        <v>532777</v>
      </c>
      <c r="DP1196" s="5">
        <v>535648</v>
      </c>
      <c r="DQ1196" s="5">
        <v>539807</v>
      </c>
      <c r="DR1196" s="38">
        <v>37272</v>
      </c>
      <c r="DS1196" t="s">
        <v>1948</v>
      </c>
    </row>
    <row r="1197" spans="1:123" ht="15" customHeight="1" x14ac:dyDescent="0.35">
      <c r="A1197" s="34" t="s">
        <v>1631</v>
      </c>
      <c r="B1197" s="35">
        <v>500800</v>
      </c>
      <c r="C1197" s="34" t="s">
        <v>1633</v>
      </c>
      <c r="D1197" s="36" t="s">
        <v>5674</v>
      </c>
      <c r="E1197" s="34" t="s">
        <v>2013</v>
      </c>
      <c r="F1197" t="s">
        <v>1951</v>
      </c>
      <c r="G1197" s="37" t="s">
        <v>2624</v>
      </c>
      <c r="H1197" s="38">
        <v>21487</v>
      </c>
      <c r="I1197" t="s">
        <v>1942</v>
      </c>
      <c r="J1197" s="11">
        <v>40999</v>
      </c>
      <c r="K1197" s="5">
        <v>0</v>
      </c>
      <c r="L1197" s="5">
        <v>0</v>
      </c>
      <c r="M1197" s="5">
        <v>0</v>
      </c>
      <c r="N1197" s="5">
        <v>0</v>
      </c>
      <c r="O1197" s="5">
        <v>0</v>
      </c>
      <c r="P1197" s="5">
        <v>0</v>
      </c>
      <c r="Q1197" s="5">
        <v>0</v>
      </c>
      <c r="R1197" s="5">
        <v>0</v>
      </c>
      <c r="S1197" s="5">
        <v>0</v>
      </c>
      <c r="T1197" s="5">
        <v>0</v>
      </c>
      <c r="U1197" s="5">
        <v>0</v>
      </c>
      <c r="V1197" s="5"/>
      <c r="W1197" t="s">
        <v>1943</v>
      </c>
      <c r="X1197" s="11">
        <v>41364</v>
      </c>
      <c r="Y1197" s="39">
        <v>0</v>
      </c>
      <c r="Z1197" s="39">
        <v>0</v>
      </c>
      <c r="AA1197" s="39">
        <v>0</v>
      </c>
      <c r="AB1197" s="39">
        <v>0</v>
      </c>
      <c r="AC1197" s="39">
        <v>0</v>
      </c>
      <c r="AD1197" s="39">
        <v>0</v>
      </c>
      <c r="AE1197" s="39">
        <v>0</v>
      </c>
      <c r="AF1197" s="39">
        <v>0</v>
      </c>
      <c r="AG1197" s="39">
        <v>0</v>
      </c>
      <c r="AH1197" s="39">
        <v>0</v>
      </c>
      <c r="AI1197" s="39">
        <v>0</v>
      </c>
      <c r="AK1197" t="s">
        <v>1943</v>
      </c>
      <c r="AL1197" s="11">
        <v>41729</v>
      </c>
      <c r="AM1197" s="39">
        <v>5160000</v>
      </c>
      <c r="AN1197" s="39">
        <v>1823000</v>
      </c>
      <c r="AO1197" s="39">
        <v>7045000</v>
      </c>
      <c r="AP1197" s="39">
        <v>11500000</v>
      </c>
      <c r="AQ1197" s="39">
        <v>25528000</v>
      </c>
      <c r="AR1197" s="39">
        <v>0</v>
      </c>
      <c r="AS1197" s="39">
        <v>25528000</v>
      </c>
      <c r="AT1197" s="39">
        <v>0</v>
      </c>
      <c r="AU1197" s="39">
        <v>0</v>
      </c>
      <c r="AV1197" s="39">
        <v>0</v>
      </c>
      <c r="AW1197" s="5">
        <v>0</v>
      </c>
      <c r="AZ1197" s="11">
        <v>42094</v>
      </c>
      <c r="BA1197" s="39">
        <v>16465000</v>
      </c>
      <c r="BB1197" s="39">
        <v>2005000</v>
      </c>
      <c r="BC1197" s="39">
        <v>5132000</v>
      </c>
      <c r="BD1197" s="39">
        <v>0</v>
      </c>
      <c r="BE1197" s="39">
        <v>23602000</v>
      </c>
      <c r="BF1197" s="39">
        <v>0</v>
      </c>
      <c r="BG1197" s="39">
        <v>23602000</v>
      </c>
      <c r="BH1197" s="39">
        <v>0</v>
      </c>
      <c r="BI1197" s="39">
        <v>0</v>
      </c>
      <c r="BJ1197" s="39">
        <v>0</v>
      </c>
      <c r="BK1197" s="39">
        <v>0</v>
      </c>
      <c r="BN1197" s="11">
        <v>42460</v>
      </c>
      <c r="BO1197" s="39">
        <v>16910000</v>
      </c>
      <c r="BP1197" s="39">
        <v>2247000</v>
      </c>
      <c r="BQ1197" s="39">
        <v>6025000</v>
      </c>
      <c r="BR1197" s="39">
        <v>0</v>
      </c>
      <c r="BS1197" s="39">
        <v>25182000</v>
      </c>
      <c r="BT1197" s="39">
        <v>0</v>
      </c>
      <c r="BU1197" s="39">
        <v>25182000</v>
      </c>
      <c r="BV1197" s="39">
        <v>0</v>
      </c>
      <c r="BW1197" s="39">
        <v>0</v>
      </c>
      <c r="BX1197" s="39">
        <v>0</v>
      </c>
      <c r="BY1197" s="39">
        <v>0</v>
      </c>
      <c r="CB1197" t="s">
        <v>1972</v>
      </c>
      <c r="CC1197" t="s">
        <v>2100</v>
      </c>
      <c r="CD1197" t="s">
        <v>2468</v>
      </c>
      <c r="CE1197" s="3" t="s">
        <v>1978</v>
      </c>
      <c r="CF1197" s="5">
        <v>2552</v>
      </c>
      <c r="CG1197" s="11">
        <v>40999</v>
      </c>
      <c r="CH1197" s="12">
        <v>67345.62</v>
      </c>
      <c r="CI1197" s="12">
        <v>3561.44</v>
      </c>
      <c r="CJ1197" s="12">
        <v>5.3842985829476699</v>
      </c>
      <c r="CK1197" s="12">
        <v>6813.34</v>
      </c>
      <c r="CL1197" s="12">
        <v>69291.559768499996</v>
      </c>
      <c r="CM1197" s="11">
        <v>41364</v>
      </c>
      <c r="CN1197" s="12">
        <v>74369.84</v>
      </c>
      <c r="CO1197" s="12">
        <v>3727.5</v>
      </c>
      <c r="CP1197" s="12">
        <v>5.5377169723460096</v>
      </c>
      <c r="CQ1197" s="12">
        <v>7401.06</v>
      </c>
      <c r="CR1197" s="12">
        <v>79155.016959999994</v>
      </c>
      <c r="CS1197" s="38">
        <v>41729</v>
      </c>
      <c r="CT1197" s="12">
        <v>78194.13</v>
      </c>
      <c r="CU1197" s="12">
        <v>4805.1499999999996</v>
      </c>
      <c r="CV1197" s="12">
        <v>5.5852612596029196</v>
      </c>
      <c r="CW1197" s="12">
        <v>7925.31</v>
      </c>
      <c r="CX1197" s="12">
        <v>92728.865571500006</v>
      </c>
      <c r="CY1197" s="38">
        <v>42094</v>
      </c>
      <c r="CZ1197" s="12">
        <v>80633.680000000008</v>
      </c>
      <c r="DA1197" s="12">
        <v>2478.19</v>
      </c>
      <c r="DB1197" s="12">
        <v>2.9361818123224199</v>
      </c>
      <c r="DC1197" s="12">
        <v>8576.74</v>
      </c>
      <c r="DD1197" s="12">
        <v>92203.226787000007</v>
      </c>
      <c r="DE1197" s="38">
        <v>42460</v>
      </c>
      <c r="DF1197" s="12">
        <v>81874.7</v>
      </c>
      <c r="DG1197" s="12">
        <v>3350.4</v>
      </c>
      <c r="DH1197" s="12">
        <v>3.0799793528127202</v>
      </c>
      <c r="DI1197" s="12">
        <v>9020.1</v>
      </c>
      <c r="DJ1197" s="12">
        <v>76366.697209000005</v>
      </c>
      <c r="DK1197" t="s">
        <v>5675</v>
      </c>
      <c r="DL1197" s="40">
        <v>205.23</v>
      </c>
      <c r="DM1197" s="5">
        <v>512573</v>
      </c>
      <c r="DN1197" s="5">
        <v>531531</v>
      </c>
      <c r="DO1197" s="5">
        <v>532654</v>
      </c>
      <c r="DP1197" s="5">
        <v>532301</v>
      </c>
      <c r="DR1197" s="38">
        <v>41365</v>
      </c>
      <c r="DS1197" t="s">
        <v>1948</v>
      </c>
    </row>
    <row r="1198" spans="1:123" ht="15" customHeight="1" x14ac:dyDescent="0.35">
      <c r="A1198" s="34" t="s">
        <v>1631</v>
      </c>
      <c r="B1198" s="35">
        <v>500800</v>
      </c>
      <c r="C1198" s="34" t="s">
        <v>1632</v>
      </c>
      <c r="D1198" s="36" t="s">
        <v>5676</v>
      </c>
      <c r="E1198" t="s">
        <v>1939</v>
      </c>
      <c r="F1198" t="s">
        <v>1940</v>
      </c>
      <c r="G1198" s="37" t="s">
        <v>5677</v>
      </c>
      <c r="H1198" s="38">
        <v>20935</v>
      </c>
      <c r="I1198" t="s">
        <v>1942</v>
      </c>
      <c r="J1198" s="11">
        <v>40999</v>
      </c>
      <c r="K1198" s="5">
        <v>1349000</v>
      </c>
      <c r="L1198" s="5">
        <v>476000</v>
      </c>
      <c r="M1198" s="5">
        <v>238000</v>
      </c>
      <c r="N1198" s="5">
        <v>0</v>
      </c>
      <c r="O1198" s="5">
        <v>2063000</v>
      </c>
      <c r="P1198" s="5">
        <v>0</v>
      </c>
      <c r="Q1198" s="5">
        <v>2063000</v>
      </c>
      <c r="R1198" s="5">
        <v>0</v>
      </c>
      <c r="S1198" s="5">
        <v>0</v>
      </c>
      <c r="T1198" s="5">
        <v>0</v>
      </c>
      <c r="U1198" s="5">
        <v>0</v>
      </c>
      <c r="V1198" s="5"/>
      <c r="X1198" s="11">
        <v>41364</v>
      </c>
      <c r="Y1198" s="39">
        <v>4475000</v>
      </c>
      <c r="Z1198" s="39">
        <v>1581000</v>
      </c>
      <c r="AA1198" s="39">
        <v>2267000</v>
      </c>
      <c r="AB1198" s="39">
        <v>0</v>
      </c>
      <c r="AC1198" s="39">
        <v>8323000</v>
      </c>
      <c r="AD1198" s="39">
        <v>0</v>
      </c>
      <c r="AE1198" s="39">
        <v>8323000</v>
      </c>
      <c r="AF1198" s="39">
        <v>0</v>
      </c>
      <c r="AG1198" s="39">
        <v>0</v>
      </c>
      <c r="AH1198" s="39">
        <v>0</v>
      </c>
      <c r="AI1198" s="39">
        <v>0</v>
      </c>
      <c r="AL1198" s="11">
        <v>41729</v>
      </c>
      <c r="AM1198" s="39">
        <v>5160000</v>
      </c>
      <c r="AN1198" s="39">
        <v>1823000</v>
      </c>
      <c r="AO1198" s="39">
        <v>6429000</v>
      </c>
      <c r="AP1198" s="39">
        <v>11500000</v>
      </c>
      <c r="AQ1198" s="39">
        <v>24912000</v>
      </c>
      <c r="AR1198" s="39">
        <v>0</v>
      </c>
      <c r="AS1198" s="39">
        <v>24912000</v>
      </c>
      <c r="AT1198" s="39">
        <v>0</v>
      </c>
      <c r="AU1198" s="39">
        <v>0</v>
      </c>
      <c r="AV1198" s="39">
        <v>0</v>
      </c>
      <c r="AW1198" s="5">
        <v>0</v>
      </c>
      <c r="AZ1198" s="11">
        <v>42094</v>
      </c>
      <c r="BA1198" s="39">
        <v>19806000</v>
      </c>
      <c r="BB1198" s="39">
        <v>2226000</v>
      </c>
      <c r="BC1198" s="39">
        <v>5427000</v>
      </c>
      <c r="BD1198" s="39">
        <v>0</v>
      </c>
      <c r="BE1198" s="39">
        <v>27459000</v>
      </c>
      <c r="BF1198" s="39">
        <v>0</v>
      </c>
      <c r="BG1198" s="39">
        <v>27459000</v>
      </c>
      <c r="BH1198" s="39">
        <v>0</v>
      </c>
      <c r="BI1198" s="39">
        <v>0</v>
      </c>
      <c r="BJ1198" s="39">
        <v>0</v>
      </c>
      <c r="BK1198" s="39">
        <v>0</v>
      </c>
      <c r="BN1198" s="11">
        <v>42460</v>
      </c>
      <c r="BO1198" s="39">
        <v>18836000</v>
      </c>
      <c r="BP1198" s="39">
        <v>2694000</v>
      </c>
      <c r="BQ1198" s="39">
        <v>6652000</v>
      </c>
      <c r="BR1198" s="39">
        <v>0</v>
      </c>
      <c r="BS1198" s="39">
        <v>28182000</v>
      </c>
      <c r="BT1198" s="39">
        <v>0</v>
      </c>
      <c r="BU1198" s="39">
        <v>28182000</v>
      </c>
      <c r="BV1198" s="39">
        <v>0</v>
      </c>
      <c r="BW1198" s="39">
        <v>0</v>
      </c>
      <c r="BX1198" s="39">
        <v>0</v>
      </c>
      <c r="BY1198" s="39">
        <v>0</v>
      </c>
      <c r="CB1198" t="s">
        <v>1944</v>
      </c>
      <c r="CC1198" t="s">
        <v>2100</v>
      </c>
      <c r="CD1198" t="s">
        <v>2468</v>
      </c>
      <c r="CE1198" s="3" t="s">
        <v>1978</v>
      </c>
      <c r="CF1198" s="5">
        <v>2552</v>
      </c>
      <c r="CG1198" s="11">
        <v>40999</v>
      </c>
      <c r="CH1198" s="12">
        <v>67345.62</v>
      </c>
      <c r="CI1198" s="12">
        <v>3561.44</v>
      </c>
      <c r="CJ1198" s="12">
        <v>5.3842985829476699</v>
      </c>
      <c r="CK1198" s="12">
        <v>6813.34</v>
      </c>
      <c r="CL1198" s="12">
        <v>69291.559768499996</v>
      </c>
      <c r="CM1198" s="11">
        <v>41364</v>
      </c>
      <c r="CN1198" s="12">
        <v>74369.84</v>
      </c>
      <c r="CO1198" s="12">
        <v>3727.5</v>
      </c>
      <c r="CP1198" s="12">
        <v>5.5377169723460096</v>
      </c>
      <c r="CQ1198" s="12">
        <v>7401.06</v>
      </c>
      <c r="CR1198" s="12">
        <v>79155.016959999994</v>
      </c>
      <c r="CS1198" s="38">
        <v>41729</v>
      </c>
      <c r="CT1198" s="12">
        <v>78194.13</v>
      </c>
      <c r="CU1198" s="12">
        <v>4805.1499999999996</v>
      </c>
      <c r="CV1198" s="12">
        <v>5.5852612596029196</v>
      </c>
      <c r="CW1198" s="12">
        <v>7925.31</v>
      </c>
      <c r="CX1198" s="12">
        <v>92728.865571500006</v>
      </c>
      <c r="CY1198" s="38">
        <v>42094</v>
      </c>
      <c r="CZ1198" s="12">
        <v>80633.680000000008</v>
      </c>
      <c r="DA1198" s="12">
        <v>2478.19</v>
      </c>
      <c r="DB1198" s="12">
        <v>2.9361818123224199</v>
      </c>
      <c r="DC1198" s="12">
        <v>8576.74</v>
      </c>
      <c r="DD1198" s="12">
        <v>92203.226787000007</v>
      </c>
      <c r="DE1198" s="38">
        <v>42460</v>
      </c>
      <c r="DF1198" s="12">
        <v>81874.7</v>
      </c>
      <c r="DG1198" s="12">
        <v>3350.4</v>
      </c>
      <c r="DH1198" s="12">
        <v>3.0799793528127202</v>
      </c>
      <c r="DI1198" s="12">
        <v>9020.1</v>
      </c>
      <c r="DJ1198" s="12">
        <v>76366.697209000005</v>
      </c>
      <c r="DK1198" t="s">
        <v>5678</v>
      </c>
      <c r="DL1198" s="40">
        <v>229.68</v>
      </c>
      <c r="DM1198" s="5">
        <v>512573</v>
      </c>
      <c r="DN1198" s="5">
        <v>531531</v>
      </c>
      <c r="DO1198" s="5">
        <v>532654</v>
      </c>
      <c r="DP1198" s="5">
        <v>532301</v>
      </c>
      <c r="DR1198" s="38">
        <v>40878</v>
      </c>
      <c r="DS1198" t="s">
        <v>1948</v>
      </c>
    </row>
    <row r="1199" spans="1:123" ht="15" customHeight="1" x14ac:dyDescent="0.35">
      <c r="A1199" s="34" t="s">
        <v>1634</v>
      </c>
      <c r="B1199" s="35">
        <v>501301</v>
      </c>
      <c r="C1199" s="34" t="s">
        <v>1635</v>
      </c>
      <c r="D1199" s="36" t="s">
        <v>5679</v>
      </c>
      <c r="E1199" t="s">
        <v>5680</v>
      </c>
      <c r="F1199" t="s">
        <v>1951</v>
      </c>
      <c r="G1199" s="37" t="s">
        <v>5681</v>
      </c>
      <c r="H1199" s="38">
        <v>23042</v>
      </c>
      <c r="I1199" t="s">
        <v>1942</v>
      </c>
      <c r="J1199" s="11">
        <v>40999</v>
      </c>
      <c r="K1199" s="5">
        <v>15627000</v>
      </c>
      <c r="L1199" s="5">
        <v>778000</v>
      </c>
      <c r="M1199" s="5">
        <v>36000</v>
      </c>
      <c r="N1199" s="5">
        <v>5000000</v>
      </c>
      <c r="O1199" s="5">
        <v>21441000</v>
      </c>
      <c r="P1199" s="5">
        <v>0</v>
      </c>
      <c r="Q1199" s="5">
        <v>21441000</v>
      </c>
      <c r="R1199" s="5">
        <v>0</v>
      </c>
      <c r="S1199" s="5">
        <v>0</v>
      </c>
      <c r="T1199" s="5">
        <v>0</v>
      </c>
      <c r="U1199" s="5">
        <v>0</v>
      </c>
      <c r="V1199" s="5"/>
      <c r="X1199" s="11">
        <v>41364</v>
      </c>
      <c r="Y1199" s="39">
        <v>17352000</v>
      </c>
      <c r="Z1199" s="39">
        <v>778000</v>
      </c>
      <c r="AA1199" s="39">
        <v>36000</v>
      </c>
      <c r="AB1199" s="39">
        <v>6500000</v>
      </c>
      <c r="AC1199" s="39">
        <v>24666000</v>
      </c>
      <c r="AD1199" s="39">
        <v>0</v>
      </c>
      <c r="AE1199" s="39">
        <v>24666000</v>
      </c>
      <c r="AF1199" s="39">
        <v>0</v>
      </c>
      <c r="AG1199" s="39">
        <v>0</v>
      </c>
      <c r="AH1199" s="39">
        <v>0</v>
      </c>
      <c r="AI1199" s="39">
        <v>0</v>
      </c>
      <c r="AL1199" s="11">
        <v>41729</v>
      </c>
      <c r="AM1199" s="39">
        <v>19045000</v>
      </c>
      <c r="AN1199" s="39">
        <v>857000</v>
      </c>
      <c r="AO1199" s="39">
        <v>42000</v>
      </c>
      <c r="AP1199" s="39">
        <v>7200000</v>
      </c>
      <c r="AQ1199" s="39">
        <v>27144000</v>
      </c>
      <c r="AR1199" s="39">
        <v>0</v>
      </c>
      <c r="AS1199" s="39">
        <v>27144000</v>
      </c>
      <c r="AT1199" s="39">
        <v>0</v>
      </c>
      <c r="AU1199" s="39">
        <v>0</v>
      </c>
      <c r="AV1199" s="39">
        <v>0</v>
      </c>
      <c r="AW1199" s="5">
        <v>0</v>
      </c>
      <c r="AZ1199" s="11">
        <v>42094</v>
      </c>
      <c r="BA1199" s="39">
        <v>21000000</v>
      </c>
      <c r="BB1199" s="39">
        <v>0</v>
      </c>
      <c r="BC1199" s="39">
        <v>28950</v>
      </c>
      <c r="BD1199" s="39">
        <v>13000000</v>
      </c>
      <c r="BE1199" s="39">
        <v>34028950</v>
      </c>
      <c r="BF1199" s="39">
        <v>0</v>
      </c>
      <c r="BG1199" s="39">
        <v>34028950</v>
      </c>
      <c r="BH1199" s="39">
        <v>0</v>
      </c>
      <c r="BI1199" s="39">
        <v>0</v>
      </c>
      <c r="BJ1199" s="39">
        <v>0</v>
      </c>
      <c r="BK1199" s="39">
        <v>0</v>
      </c>
      <c r="BN1199" s="11">
        <v>42460</v>
      </c>
      <c r="BO1199" s="39">
        <v>22980000</v>
      </c>
      <c r="BP1199" s="39">
        <v>936000</v>
      </c>
      <c r="BQ1199" s="39">
        <v>48000</v>
      </c>
      <c r="BR1199" s="39">
        <v>13000000</v>
      </c>
      <c r="BS1199" s="39">
        <v>36964000</v>
      </c>
      <c r="BT1199" s="39">
        <v>0</v>
      </c>
      <c r="BU1199" s="39">
        <v>36964000</v>
      </c>
      <c r="BV1199" s="39">
        <v>0</v>
      </c>
      <c r="BW1199" s="39">
        <v>0</v>
      </c>
      <c r="BX1199" s="39">
        <v>0</v>
      </c>
      <c r="BY1199" s="39">
        <v>0</v>
      </c>
      <c r="CB1199" t="s">
        <v>1972</v>
      </c>
      <c r="CC1199" t="s">
        <v>2166</v>
      </c>
      <c r="CD1199" t="s">
        <v>2454</v>
      </c>
      <c r="CE1199" s="3">
        <v>500</v>
      </c>
      <c r="CF1199" s="5">
        <v>22</v>
      </c>
      <c r="CG1199" s="11">
        <v>40999</v>
      </c>
      <c r="CH1199" s="12">
        <v>2029.6299999999999</v>
      </c>
      <c r="CI1199" s="12">
        <v>1615.87</v>
      </c>
      <c r="CJ1199" s="12">
        <v>8.6990510428590593</v>
      </c>
      <c r="CK1199" s="12">
        <v>89.43</v>
      </c>
      <c r="CL1199" s="12">
        <v>24385.1780096</v>
      </c>
      <c r="CM1199" s="11">
        <v>41364</v>
      </c>
      <c r="CN1199" s="12">
        <v>2018.4499999999998</v>
      </c>
      <c r="CO1199" s="12">
        <v>2444.1999999999998</v>
      </c>
      <c r="CP1199" s="12">
        <v>7.0616915753387497</v>
      </c>
      <c r="CQ1199" s="12">
        <v>93.64</v>
      </c>
      <c r="CR1199" s="12">
        <v>23701.996339199999</v>
      </c>
      <c r="CS1199" s="38">
        <v>41729</v>
      </c>
      <c r="CT1199" s="12">
        <v>2217.54</v>
      </c>
      <c r="CU1199" s="12">
        <v>1862.91</v>
      </c>
      <c r="CV1199" s="12">
        <v>7.44379533568112</v>
      </c>
      <c r="CW1199" s="12">
        <v>78.290000000000006</v>
      </c>
      <c r="CX1199" s="12">
        <v>25148.247859200001</v>
      </c>
      <c r="CY1199" s="38">
        <v>42094</v>
      </c>
      <c r="CZ1199" s="12">
        <v>2295.59</v>
      </c>
      <c r="DA1199" s="12">
        <v>1858.61</v>
      </c>
      <c r="DB1199" s="12">
        <v>7.3802693484031003</v>
      </c>
      <c r="DC1199" s="12">
        <v>106.68</v>
      </c>
      <c r="DD1199" s="12">
        <v>31575.114137600001</v>
      </c>
      <c r="DE1199" s="38">
        <v>42460</v>
      </c>
      <c r="DF1199" s="12">
        <v>2505.7489999999998</v>
      </c>
      <c r="DG1199" s="12">
        <v>1972.567</v>
      </c>
      <c r="DH1199" s="12">
        <v>7.7888449326025198</v>
      </c>
      <c r="DI1199" s="12">
        <v>112.042</v>
      </c>
      <c r="DJ1199" s="12">
        <v>25850.712883200002</v>
      </c>
      <c r="DK1199" t="s">
        <v>5682</v>
      </c>
      <c r="DL1199" s="40">
        <v>28.16</v>
      </c>
      <c r="DM1199" s="5">
        <v>500490</v>
      </c>
      <c r="DN1199" s="5">
        <v>532642</v>
      </c>
      <c r="DO1199" s="5">
        <v>532900</v>
      </c>
      <c r="DR1199" s="38">
        <v>40002</v>
      </c>
      <c r="DS1199" t="s">
        <v>1948</v>
      </c>
    </row>
    <row r="1200" spans="1:123" ht="15" customHeight="1" x14ac:dyDescent="0.35">
      <c r="A1200" s="34" t="s">
        <v>1636</v>
      </c>
      <c r="B1200" s="35">
        <v>500570</v>
      </c>
      <c r="C1200" s="34" t="s">
        <v>1638</v>
      </c>
      <c r="D1200" s="36" t="s">
        <v>5683</v>
      </c>
      <c r="E1200" t="s">
        <v>5684</v>
      </c>
      <c r="F1200" t="s">
        <v>1951</v>
      </c>
      <c r="G1200" s="37" t="s">
        <v>5685</v>
      </c>
      <c r="H1200" s="38">
        <v>20417</v>
      </c>
      <c r="I1200" t="s">
        <v>1942</v>
      </c>
      <c r="J1200" s="11">
        <v>40999</v>
      </c>
      <c r="K1200" s="5">
        <v>0</v>
      </c>
      <c r="L1200" s="5">
        <v>0</v>
      </c>
      <c r="M1200" s="5">
        <v>0</v>
      </c>
      <c r="N1200" s="5">
        <v>0</v>
      </c>
      <c r="O1200" s="5">
        <v>0</v>
      </c>
      <c r="P1200" s="5">
        <v>0</v>
      </c>
      <c r="Q1200" s="5">
        <v>0</v>
      </c>
      <c r="R1200" s="5">
        <v>0</v>
      </c>
      <c r="S1200" s="5">
        <v>0</v>
      </c>
      <c r="T1200" s="5">
        <v>0</v>
      </c>
      <c r="U1200" s="5">
        <v>0</v>
      </c>
      <c r="V1200" s="5"/>
      <c r="W1200" t="s">
        <v>1943</v>
      </c>
      <c r="X1200" s="11">
        <v>41364</v>
      </c>
      <c r="Y1200" s="39">
        <v>4200000</v>
      </c>
      <c r="Z1200" s="39">
        <v>1134000</v>
      </c>
      <c r="AA1200" s="39">
        <v>4025000</v>
      </c>
      <c r="AB1200" s="39">
        <v>16000000</v>
      </c>
      <c r="AC1200" s="39">
        <v>25359000</v>
      </c>
      <c r="AD1200" s="39">
        <v>0</v>
      </c>
      <c r="AE1200" s="39">
        <v>25359000</v>
      </c>
      <c r="AF1200" s="39">
        <v>0</v>
      </c>
      <c r="AG1200" s="39">
        <v>0</v>
      </c>
      <c r="AH1200" s="39">
        <v>0</v>
      </c>
      <c r="AI1200" s="39">
        <v>0</v>
      </c>
      <c r="AL1200" s="11">
        <v>41729</v>
      </c>
      <c r="AM1200" s="39">
        <v>5724000</v>
      </c>
      <c r="AN1200" s="39">
        <v>6826000</v>
      </c>
      <c r="AO1200" s="39">
        <v>24987000</v>
      </c>
      <c r="AP1200" s="39">
        <v>0</v>
      </c>
      <c r="AQ1200" s="39">
        <v>37537000</v>
      </c>
      <c r="AR1200" s="39">
        <v>0</v>
      </c>
      <c r="AS1200" s="39">
        <v>37537000</v>
      </c>
      <c r="AT1200" s="39">
        <v>0</v>
      </c>
      <c r="AU1200" s="39">
        <v>0</v>
      </c>
      <c r="AV1200" s="39">
        <v>0</v>
      </c>
      <c r="AW1200" s="5">
        <v>0</v>
      </c>
      <c r="AZ1200" s="11">
        <v>42094</v>
      </c>
      <c r="BA1200" s="39">
        <v>20810462</v>
      </c>
      <c r="BB1200" s="39">
        <v>0</v>
      </c>
      <c r="BC1200" s="39">
        <v>3641832</v>
      </c>
      <c r="BD1200" s="39">
        <v>0</v>
      </c>
      <c r="BE1200" s="39">
        <v>24452294</v>
      </c>
      <c r="BF1200" s="39">
        <v>0</v>
      </c>
      <c r="BG1200" s="39">
        <v>24452294</v>
      </c>
      <c r="BH1200" s="39">
        <v>0</v>
      </c>
      <c r="BI1200" s="39">
        <v>0</v>
      </c>
      <c r="BJ1200" s="39">
        <v>0</v>
      </c>
      <c r="BK1200" s="39">
        <v>0</v>
      </c>
      <c r="BN1200" s="11">
        <v>42460</v>
      </c>
      <c r="BO1200" s="39">
        <v>6684000</v>
      </c>
      <c r="BP1200" s="39">
        <v>1805000</v>
      </c>
      <c r="BQ1200" s="39">
        <v>5319000</v>
      </c>
      <c r="BR1200" s="39">
        <v>13000000</v>
      </c>
      <c r="BS1200" s="39">
        <v>26808000</v>
      </c>
      <c r="BT1200" s="39">
        <v>0</v>
      </c>
      <c r="BU1200" s="39">
        <v>26808000</v>
      </c>
      <c r="BV1200" s="39">
        <v>0</v>
      </c>
      <c r="BW1200" s="39">
        <v>0</v>
      </c>
      <c r="BX1200" s="39">
        <v>0</v>
      </c>
      <c r="BY1200" s="39">
        <v>0</v>
      </c>
      <c r="CB1200" t="s">
        <v>1968</v>
      </c>
      <c r="CC1200" t="s">
        <v>2100</v>
      </c>
      <c r="CD1200" t="s">
        <v>2296</v>
      </c>
      <c r="CE1200" s="3" t="s">
        <v>2077</v>
      </c>
      <c r="CF1200" s="5">
        <v>76598</v>
      </c>
      <c r="CG1200" s="11">
        <v>40999</v>
      </c>
      <c r="CH1200" s="12">
        <v>1667221.0999999999</v>
      </c>
      <c r="CI1200" s="5">
        <v>135165</v>
      </c>
      <c r="CJ1200" s="12">
        <v>11.275242165133299</v>
      </c>
      <c r="CK1200" s="12">
        <v>122984.5</v>
      </c>
      <c r="CL1200" s="12">
        <v>742008.34762949997</v>
      </c>
      <c r="CM1200" s="11">
        <v>41364</v>
      </c>
      <c r="CN1200" s="12">
        <v>1896082.7999999998</v>
      </c>
      <c r="CO1200" s="12">
        <v>98926.1</v>
      </c>
      <c r="CP1200" s="12">
        <v>6.4442329808799101</v>
      </c>
      <c r="CQ1200" s="12">
        <v>166321.9</v>
      </c>
      <c r="CR1200" s="12">
        <v>729238.27951579995</v>
      </c>
      <c r="CS1200" s="38">
        <v>41729</v>
      </c>
      <c r="CT1200" s="12">
        <v>2352913.7000000002</v>
      </c>
      <c r="CU1200" s="12">
        <v>139910.20000000001</v>
      </c>
      <c r="CV1200" s="12">
        <v>7.3535765264153001</v>
      </c>
      <c r="CW1200" s="12">
        <v>215564.2</v>
      </c>
      <c r="CX1200" s="12">
        <v>1090169.6721487001</v>
      </c>
      <c r="CY1200" s="38">
        <v>42094</v>
      </c>
      <c r="CZ1200" s="12">
        <v>2636950.6999999997</v>
      </c>
      <c r="DA1200" s="12">
        <v>139862.9</v>
      </c>
      <c r="DB1200" s="12">
        <v>6.1994678157926497</v>
      </c>
      <c r="DC1200" s="12">
        <v>255489.6</v>
      </c>
      <c r="DD1200" s="12">
        <v>1505055.3814439001</v>
      </c>
      <c r="DE1200" s="38">
        <v>42460</v>
      </c>
      <c r="DF1200" s="12">
        <v>2765428.3</v>
      </c>
      <c r="DG1200" s="12">
        <v>111082.7</v>
      </c>
      <c r="DH1200" s="12">
        <v>4.4212375359196896</v>
      </c>
      <c r="DI1200" s="12">
        <v>291988.90000000002</v>
      </c>
      <c r="DJ1200" s="12">
        <v>1115326.7514525999</v>
      </c>
      <c r="DK1200" t="s">
        <v>5686</v>
      </c>
      <c r="DL1200" s="40">
        <v>50.55</v>
      </c>
      <c r="DM1200" s="5">
        <v>500477</v>
      </c>
      <c r="DN1200" s="5">
        <v>505200</v>
      </c>
      <c r="DO1200" s="5">
        <v>532343</v>
      </c>
      <c r="DP1200" s="5">
        <v>532977</v>
      </c>
      <c r="DQ1200" s="5">
        <v>500182</v>
      </c>
      <c r="DR1200" s="38">
        <v>41081</v>
      </c>
      <c r="DS1200" t="s">
        <v>1948</v>
      </c>
    </row>
    <row r="1201" spans="1:123" ht="15" customHeight="1" x14ac:dyDescent="0.35">
      <c r="A1201" s="34" t="s">
        <v>1636</v>
      </c>
      <c r="B1201" s="35">
        <v>500570</v>
      </c>
      <c r="C1201" s="34" t="s">
        <v>1639</v>
      </c>
      <c r="D1201" s="36" t="s">
        <v>5687</v>
      </c>
      <c r="E1201" t="s">
        <v>5688</v>
      </c>
      <c r="F1201" t="s">
        <v>1951</v>
      </c>
      <c r="G1201" s="37" t="s">
        <v>5689</v>
      </c>
      <c r="H1201" s="38">
        <v>19190</v>
      </c>
      <c r="I1201" t="s">
        <v>1942</v>
      </c>
      <c r="J1201" s="11">
        <v>40999</v>
      </c>
      <c r="K1201" s="5">
        <v>0</v>
      </c>
      <c r="L1201" s="5">
        <v>0</v>
      </c>
      <c r="M1201" s="5">
        <v>0</v>
      </c>
      <c r="N1201" s="5">
        <v>0</v>
      </c>
      <c r="O1201" s="5">
        <v>0</v>
      </c>
      <c r="P1201" s="5">
        <v>0</v>
      </c>
      <c r="Q1201" s="5">
        <v>0</v>
      </c>
      <c r="R1201" s="5">
        <v>0</v>
      </c>
      <c r="S1201" s="5">
        <v>0</v>
      </c>
      <c r="T1201" s="5">
        <v>0</v>
      </c>
      <c r="U1201" s="5">
        <v>0</v>
      </c>
      <c r="V1201" s="5"/>
      <c r="W1201" t="s">
        <v>1943</v>
      </c>
      <c r="X1201" s="11">
        <v>41364</v>
      </c>
      <c r="Y1201" s="39">
        <v>3313000</v>
      </c>
      <c r="Z1201" s="39">
        <v>895000</v>
      </c>
      <c r="AA1201" s="39">
        <v>4702000</v>
      </c>
      <c r="AB1201" s="39">
        <v>8500000</v>
      </c>
      <c r="AC1201" s="39">
        <v>17410000</v>
      </c>
      <c r="AD1201" s="39">
        <v>0</v>
      </c>
      <c r="AE1201" s="39">
        <v>17410000</v>
      </c>
      <c r="AF1201" s="39">
        <v>0</v>
      </c>
      <c r="AG1201" s="39">
        <v>0</v>
      </c>
      <c r="AH1201" s="39">
        <v>0</v>
      </c>
      <c r="AI1201" s="39">
        <v>0</v>
      </c>
      <c r="AL1201" s="11">
        <v>41729</v>
      </c>
      <c r="AM1201" s="39">
        <v>4512000</v>
      </c>
      <c r="AN1201" s="39">
        <v>3897000</v>
      </c>
      <c r="AO1201" s="39">
        <v>19869000</v>
      </c>
      <c r="AP1201" s="39">
        <v>0</v>
      </c>
      <c r="AQ1201" s="39">
        <v>28278000</v>
      </c>
      <c r="AR1201" s="39">
        <v>0</v>
      </c>
      <c r="AS1201" s="39">
        <v>28278000</v>
      </c>
      <c r="AT1201" s="39">
        <v>0</v>
      </c>
      <c r="AU1201" s="39">
        <v>0</v>
      </c>
      <c r="AV1201" s="39">
        <v>0</v>
      </c>
      <c r="AW1201" s="5">
        <v>0</v>
      </c>
      <c r="AZ1201" s="11">
        <v>42094</v>
      </c>
      <c r="BA1201" s="39">
        <v>19167693</v>
      </c>
      <c r="BB1201" s="39">
        <v>0</v>
      </c>
      <c r="BC1201" s="39">
        <v>1098280</v>
      </c>
      <c r="BD1201" s="39">
        <v>0</v>
      </c>
      <c r="BE1201" s="39">
        <v>20265973</v>
      </c>
      <c r="BF1201" s="39">
        <v>0</v>
      </c>
      <c r="BG1201" s="39">
        <v>20265973</v>
      </c>
      <c r="BH1201" s="39">
        <v>0</v>
      </c>
      <c r="BI1201" s="39">
        <v>0</v>
      </c>
      <c r="BJ1201" s="39">
        <v>0</v>
      </c>
      <c r="BK1201" s="39">
        <v>0</v>
      </c>
      <c r="BN1201" s="11">
        <v>42460</v>
      </c>
      <c r="BO1201" s="39">
        <v>5268000</v>
      </c>
      <c r="BP1201" s="39">
        <v>1422000</v>
      </c>
      <c r="BQ1201" s="39">
        <v>6913000</v>
      </c>
      <c r="BR1201" s="39">
        <v>10000000</v>
      </c>
      <c r="BS1201" s="39">
        <v>23603000</v>
      </c>
      <c r="BT1201" s="39">
        <v>0</v>
      </c>
      <c r="BU1201" s="39">
        <v>23603000</v>
      </c>
      <c r="BV1201" s="39">
        <v>0</v>
      </c>
      <c r="BW1201" s="39">
        <v>0</v>
      </c>
      <c r="BX1201" s="39">
        <v>0</v>
      </c>
      <c r="BY1201" s="39">
        <v>0</v>
      </c>
      <c r="CB1201" t="s">
        <v>1968</v>
      </c>
      <c r="CC1201" t="s">
        <v>2100</v>
      </c>
      <c r="CD1201" t="s">
        <v>2296</v>
      </c>
      <c r="CE1201" s="3" t="s">
        <v>2077</v>
      </c>
      <c r="CF1201" s="5">
        <v>76598</v>
      </c>
      <c r="CG1201" s="11">
        <v>40999</v>
      </c>
      <c r="CH1201" s="12">
        <v>1667221.0999999999</v>
      </c>
      <c r="CI1201" s="5">
        <v>135165</v>
      </c>
      <c r="CJ1201" s="12">
        <v>11.275242165133299</v>
      </c>
      <c r="CK1201" s="12">
        <v>122984.5</v>
      </c>
      <c r="CL1201" s="12">
        <v>742008.34762949997</v>
      </c>
      <c r="CM1201" s="11">
        <v>41364</v>
      </c>
      <c r="CN1201" s="12">
        <v>1896082.7999999998</v>
      </c>
      <c r="CO1201" s="12">
        <v>98926.1</v>
      </c>
      <c r="CP1201" s="12">
        <v>6.4442329808799101</v>
      </c>
      <c r="CQ1201" s="12">
        <v>166321.9</v>
      </c>
      <c r="CR1201" s="12">
        <v>729238.27951579995</v>
      </c>
      <c r="CS1201" s="38">
        <v>41729</v>
      </c>
      <c r="CT1201" s="12">
        <v>2352913.7000000002</v>
      </c>
      <c r="CU1201" s="12">
        <v>139910.20000000001</v>
      </c>
      <c r="CV1201" s="12">
        <v>7.3535765264153001</v>
      </c>
      <c r="CW1201" s="12">
        <v>215564.2</v>
      </c>
      <c r="CX1201" s="12">
        <v>1090169.6721487001</v>
      </c>
      <c r="CY1201" s="38">
        <v>42094</v>
      </c>
      <c r="CZ1201" s="12">
        <v>2636950.6999999997</v>
      </c>
      <c r="DA1201" s="12">
        <v>139862.9</v>
      </c>
      <c r="DB1201" s="12">
        <v>6.1994678157926497</v>
      </c>
      <c r="DC1201" s="12">
        <v>255489.6</v>
      </c>
      <c r="DD1201" s="12">
        <v>1505055.3814439001</v>
      </c>
      <c r="DE1201" s="38">
        <v>42460</v>
      </c>
      <c r="DF1201" s="12">
        <v>2765428.3</v>
      </c>
      <c r="DG1201" s="12">
        <v>111082.7</v>
      </c>
      <c r="DH1201" s="12">
        <v>4.4212375359196896</v>
      </c>
      <c r="DI1201" s="12">
        <v>291988.90000000002</v>
      </c>
      <c r="DJ1201" s="12">
        <v>1115326.7514525999</v>
      </c>
      <c r="DK1201" t="s">
        <v>5690</v>
      </c>
      <c r="DL1201" s="40">
        <v>44.4</v>
      </c>
      <c r="DM1201" s="5">
        <v>500477</v>
      </c>
      <c r="DN1201" s="5">
        <v>505200</v>
      </c>
      <c r="DO1201" s="5">
        <v>532343</v>
      </c>
      <c r="DP1201" s="5">
        <v>532977</v>
      </c>
      <c r="DQ1201" s="5">
        <v>500182</v>
      </c>
      <c r="DR1201" s="38">
        <v>41081</v>
      </c>
      <c r="DS1201" t="s">
        <v>1948</v>
      </c>
    </row>
    <row r="1202" spans="1:123" ht="15" customHeight="1" x14ac:dyDescent="0.35">
      <c r="A1202" s="34" t="s">
        <v>1636</v>
      </c>
      <c r="B1202" s="35">
        <v>500570</v>
      </c>
      <c r="C1202" s="34" t="s">
        <v>1637</v>
      </c>
      <c r="D1202" s="36" t="s">
        <v>5691</v>
      </c>
      <c r="E1202" t="s">
        <v>1939</v>
      </c>
      <c r="F1202" t="s">
        <v>1940</v>
      </c>
      <c r="G1202" s="37" t="s">
        <v>5692</v>
      </c>
      <c r="H1202" s="38">
        <v>22210</v>
      </c>
      <c r="I1202" t="s">
        <v>1942</v>
      </c>
      <c r="J1202" s="11">
        <v>40999</v>
      </c>
      <c r="K1202" s="5">
        <v>0</v>
      </c>
      <c r="L1202" s="5">
        <v>0</v>
      </c>
      <c r="M1202" s="5">
        <v>0</v>
      </c>
      <c r="N1202" s="5">
        <v>0</v>
      </c>
      <c r="O1202" s="5">
        <v>0</v>
      </c>
      <c r="P1202" s="5">
        <v>0</v>
      </c>
      <c r="Q1202" s="5">
        <v>0</v>
      </c>
      <c r="R1202" s="5">
        <v>0</v>
      </c>
      <c r="S1202" s="5">
        <v>0</v>
      </c>
      <c r="T1202" s="5">
        <v>0</v>
      </c>
      <c r="U1202" s="5">
        <v>0</v>
      </c>
      <c r="V1202" s="5"/>
      <c r="W1202" t="s">
        <v>1943</v>
      </c>
      <c r="X1202" s="11">
        <v>41364</v>
      </c>
      <c r="Y1202" s="39">
        <v>0</v>
      </c>
      <c r="Z1202" s="39">
        <v>0</v>
      </c>
      <c r="AA1202" s="39">
        <v>0</v>
      </c>
      <c r="AB1202" s="39">
        <v>0</v>
      </c>
      <c r="AC1202" s="39">
        <v>0</v>
      </c>
      <c r="AD1202" s="39">
        <v>0</v>
      </c>
      <c r="AE1202" s="39">
        <v>0</v>
      </c>
      <c r="AF1202" s="39">
        <v>0</v>
      </c>
      <c r="AG1202" s="39">
        <v>0</v>
      </c>
      <c r="AH1202" s="39">
        <v>0</v>
      </c>
      <c r="AI1202" s="39">
        <v>0</v>
      </c>
      <c r="AK1202" t="s">
        <v>1943</v>
      </c>
      <c r="AL1202" s="11">
        <v>41729</v>
      </c>
      <c r="AM1202" s="39">
        <v>0</v>
      </c>
      <c r="AN1202" s="39">
        <v>0</v>
      </c>
      <c r="AO1202" s="39">
        <v>0</v>
      </c>
      <c r="AP1202" s="39">
        <v>0</v>
      </c>
      <c r="AQ1202" s="39">
        <v>0</v>
      </c>
      <c r="AR1202" s="39">
        <v>0</v>
      </c>
      <c r="AS1202" s="39">
        <v>0</v>
      </c>
      <c r="AT1202" s="39">
        <v>0</v>
      </c>
      <c r="AU1202" s="39">
        <v>0</v>
      </c>
      <c r="AV1202" s="39">
        <v>0</v>
      </c>
      <c r="AW1202" s="5">
        <v>0</v>
      </c>
      <c r="AY1202" t="s">
        <v>1943</v>
      </c>
      <c r="AZ1202" s="11">
        <v>42094</v>
      </c>
      <c r="BA1202" s="39">
        <v>0</v>
      </c>
      <c r="BB1202" s="39">
        <v>0</v>
      </c>
      <c r="BC1202" s="39">
        <v>0</v>
      </c>
      <c r="BD1202" s="39">
        <v>0</v>
      </c>
      <c r="BE1202" s="39">
        <v>0</v>
      </c>
      <c r="BF1202" s="39">
        <v>0</v>
      </c>
      <c r="BG1202" s="39">
        <v>0</v>
      </c>
      <c r="BH1202" s="39">
        <v>0</v>
      </c>
      <c r="BI1202" s="39">
        <v>0</v>
      </c>
      <c r="BJ1202" s="39">
        <v>0</v>
      </c>
      <c r="BK1202" s="39">
        <v>0</v>
      </c>
      <c r="BM1202" t="s">
        <v>1943</v>
      </c>
      <c r="BN1202" s="11">
        <v>42460</v>
      </c>
      <c r="BO1202" s="39">
        <v>3136000</v>
      </c>
      <c r="BP1202" s="39">
        <v>376000</v>
      </c>
      <c r="BQ1202" s="39">
        <v>37705000</v>
      </c>
      <c r="BR1202" s="39">
        <v>9212000</v>
      </c>
      <c r="BS1202" s="39">
        <v>50429000</v>
      </c>
      <c r="BT1202" s="39">
        <v>0</v>
      </c>
      <c r="BU1202" s="39">
        <v>50429000</v>
      </c>
      <c r="BV1202" s="39">
        <v>0</v>
      </c>
      <c r="BW1202" s="39">
        <v>0</v>
      </c>
      <c r="BX1202" s="39">
        <v>0</v>
      </c>
      <c r="BY1202" s="39">
        <v>0</v>
      </c>
      <c r="BZ1202" t="s">
        <v>5693</v>
      </c>
      <c r="CA1202" t="s">
        <v>5693</v>
      </c>
      <c r="CB1202" t="s">
        <v>1944</v>
      </c>
      <c r="CC1202" t="s">
        <v>2100</v>
      </c>
      <c r="CD1202" t="s">
        <v>2296</v>
      </c>
      <c r="CE1202" s="3" t="s">
        <v>2077</v>
      </c>
      <c r="CF1202" s="5">
        <v>76598</v>
      </c>
      <c r="CG1202" s="11">
        <v>40999</v>
      </c>
      <c r="CH1202" s="12">
        <v>1667221.0999999999</v>
      </c>
      <c r="CI1202" s="5">
        <v>135165</v>
      </c>
      <c r="CJ1202" s="12">
        <v>11.275242165133299</v>
      </c>
      <c r="CK1202" s="12">
        <v>122984.5</v>
      </c>
      <c r="CL1202" s="12">
        <v>742008.34762949997</v>
      </c>
      <c r="CM1202" s="11">
        <v>41364</v>
      </c>
      <c r="CN1202" s="12">
        <v>1896082.7999999998</v>
      </c>
      <c r="CO1202" s="12">
        <v>98926.1</v>
      </c>
      <c r="CP1202" s="12">
        <v>6.4442329808799101</v>
      </c>
      <c r="CQ1202" s="12">
        <v>166321.9</v>
      </c>
      <c r="CR1202" s="12">
        <v>729238.27951579995</v>
      </c>
      <c r="CS1202" s="38">
        <v>41729</v>
      </c>
      <c r="CT1202" s="12">
        <v>2352913.7000000002</v>
      </c>
      <c r="CU1202" s="12">
        <v>139910.20000000001</v>
      </c>
      <c r="CV1202" s="12">
        <v>7.3535765264153001</v>
      </c>
      <c r="CW1202" s="12">
        <v>215564.2</v>
      </c>
      <c r="CX1202" s="12">
        <v>1090169.6721487001</v>
      </c>
      <c r="CY1202" s="38">
        <v>42094</v>
      </c>
      <c r="CZ1202" s="12">
        <v>2636950.6999999997</v>
      </c>
      <c r="DA1202" s="12">
        <v>139862.9</v>
      </c>
      <c r="DB1202" s="12">
        <v>6.1994678157926497</v>
      </c>
      <c r="DC1202" s="12">
        <v>255489.6</v>
      </c>
      <c r="DD1202" s="12">
        <v>1505055.3814439001</v>
      </c>
      <c r="DE1202" s="38">
        <v>42460</v>
      </c>
      <c r="DF1202" s="12">
        <v>2765428.3</v>
      </c>
      <c r="DG1202" s="12">
        <v>111082.7</v>
      </c>
      <c r="DH1202" s="12">
        <v>4.4212375359196896</v>
      </c>
      <c r="DI1202" s="12">
        <v>291988.90000000002</v>
      </c>
      <c r="DJ1202" s="12">
        <v>1115326.7514525999</v>
      </c>
      <c r="DK1202" t="s">
        <v>5694</v>
      </c>
      <c r="DL1202" s="40">
        <v>92</v>
      </c>
      <c r="DM1202" s="5">
        <v>500477</v>
      </c>
      <c r="DN1202" s="5">
        <v>505200</v>
      </c>
      <c r="DO1202" s="5">
        <v>532343</v>
      </c>
      <c r="DP1202" s="5">
        <v>532977</v>
      </c>
      <c r="DQ1202" s="5">
        <v>500182</v>
      </c>
      <c r="DR1202" s="38">
        <v>42415</v>
      </c>
      <c r="DS1202" t="s">
        <v>1948</v>
      </c>
    </row>
    <row r="1203" spans="1:123" ht="15" customHeight="1" x14ac:dyDescent="0.35">
      <c r="A1203" s="34" t="s">
        <v>1640</v>
      </c>
      <c r="B1203" s="35">
        <v>500400</v>
      </c>
      <c r="C1203" s="34" t="s">
        <v>1642</v>
      </c>
      <c r="D1203" s="36" t="s">
        <v>5695</v>
      </c>
      <c r="E1203" t="s">
        <v>1966</v>
      </c>
      <c r="F1203" t="s">
        <v>1951</v>
      </c>
      <c r="G1203" s="37" t="s">
        <v>5696</v>
      </c>
      <c r="H1203" s="38">
        <v>19817</v>
      </c>
      <c r="I1203" t="s">
        <v>1942</v>
      </c>
      <c r="J1203" s="11">
        <v>40999</v>
      </c>
      <c r="K1203" s="5">
        <v>0</v>
      </c>
      <c r="L1203" s="5">
        <v>0</v>
      </c>
      <c r="M1203" s="5">
        <v>0</v>
      </c>
      <c r="N1203" s="5">
        <v>0</v>
      </c>
      <c r="O1203" s="5">
        <v>0</v>
      </c>
      <c r="P1203" s="5">
        <v>0</v>
      </c>
      <c r="Q1203" s="5">
        <v>0</v>
      </c>
      <c r="R1203" s="5">
        <v>0</v>
      </c>
      <c r="S1203" s="5">
        <v>0</v>
      </c>
      <c r="T1203" s="5">
        <v>0</v>
      </c>
      <c r="U1203" s="5">
        <v>0</v>
      </c>
      <c r="V1203" s="5"/>
      <c r="W1203" t="s">
        <v>1943</v>
      </c>
      <c r="X1203" s="11">
        <v>41364</v>
      </c>
      <c r="Y1203" s="39">
        <v>0</v>
      </c>
      <c r="Z1203" s="39">
        <v>0</v>
      </c>
      <c r="AA1203" s="39">
        <v>0</v>
      </c>
      <c r="AB1203" s="39">
        <v>0</v>
      </c>
      <c r="AC1203" s="39">
        <v>0</v>
      </c>
      <c r="AD1203" s="39">
        <v>0</v>
      </c>
      <c r="AE1203" s="39">
        <v>0</v>
      </c>
      <c r="AF1203" s="39">
        <v>0</v>
      </c>
      <c r="AG1203" s="39">
        <v>0</v>
      </c>
      <c r="AH1203" s="39">
        <v>0</v>
      </c>
      <c r="AI1203" s="39">
        <v>0</v>
      </c>
      <c r="AK1203" t="s">
        <v>1943</v>
      </c>
      <c r="AL1203" s="11">
        <v>41729</v>
      </c>
      <c r="AM1203" s="39">
        <v>0</v>
      </c>
      <c r="AN1203" s="39">
        <v>0</v>
      </c>
      <c r="AO1203" s="39">
        <v>0</v>
      </c>
      <c r="AP1203" s="39">
        <v>0</v>
      </c>
      <c r="AQ1203" s="39">
        <v>0</v>
      </c>
      <c r="AR1203" s="39">
        <v>0</v>
      </c>
      <c r="AS1203" s="39">
        <v>0</v>
      </c>
      <c r="AT1203" s="39">
        <v>0</v>
      </c>
      <c r="AU1203" s="39">
        <v>0</v>
      </c>
      <c r="AV1203" s="39">
        <v>0</v>
      </c>
      <c r="AW1203" s="5">
        <v>0</v>
      </c>
      <c r="AY1203" t="s">
        <v>1943</v>
      </c>
      <c r="AZ1203" s="11">
        <v>42094</v>
      </c>
      <c r="BA1203" s="39">
        <v>6230467</v>
      </c>
      <c r="BB1203" s="39">
        <v>1167097</v>
      </c>
      <c r="BC1203" s="39">
        <v>4319616</v>
      </c>
      <c r="BD1203" s="39">
        <v>10450000</v>
      </c>
      <c r="BE1203" s="39">
        <v>22167180</v>
      </c>
      <c r="BF1203" s="39">
        <v>0</v>
      </c>
      <c r="BG1203" s="39">
        <v>22167180</v>
      </c>
      <c r="BH1203" s="39">
        <v>0</v>
      </c>
      <c r="BI1203" s="39">
        <v>0</v>
      </c>
      <c r="BJ1203" s="39">
        <v>0</v>
      </c>
      <c r="BK1203" s="39">
        <v>0</v>
      </c>
      <c r="BN1203" s="11">
        <v>42460</v>
      </c>
      <c r="BO1203" s="39">
        <v>13577440</v>
      </c>
      <c r="BP1203" s="39">
        <v>633600</v>
      </c>
      <c r="BQ1203" s="39">
        <v>59339</v>
      </c>
      <c r="BR1203" s="39">
        <v>13000000</v>
      </c>
      <c r="BS1203" s="39">
        <v>27270379</v>
      </c>
      <c r="BT1203" s="39">
        <v>0</v>
      </c>
      <c r="BU1203" s="39">
        <v>27270379</v>
      </c>
      <c r="BV1203" s="39">
        <v>0</v>
      </c>
      <c r="BW1203" s="39">
        <v>0</v>
      </c>
      <c r="BX1203" s="39">
        <v>0</v>
      </c>
      <c r="BY1203" s="39">
        <v>0</v>
      </c>
      <c r="CB1203" t="s">
        <v>1968</v>
      </c>
      <c r="CC1203" t="s">
        <v>2087</v>
      </c>
      <c r="CD1203" t="s">
        <v>2088</v>
      </c>
      <c r="CE1203" s="3" t="s">
        <v>1978</v>
      </c>
      <c r="CF1203" s="5">
        <v>4254</v>
      </c>
      <c r="CG1203" s="11">
        <v>40999</v>
      </c>
      <c r="CH1203" s="12">
        <v>265246.09999999998</v>
      </c>
      <c r="CI1203" s="12">
        <v>-10876.8</v>
      </c>
      <c r="CJ1203" s="12">
        <v>-1.7300049526213499</v>
      </c>
      <c r="CK1203" s="12">
        <v>11462.6</v>
      </c>
      <c r="CL1203" s="12">
        <v>239324.34750599999</v>
      </c>
      <c r="CM1203" s="11">
        <v>41364</v>
      </c>
      <c r="CN1203" s="12">
        <v>335564.79999999999</v>
      </c>
      <c r="CO1203" s="12">
        <v>-854.3</v>
      </c>
      <c r="CP1203" s="12">
        <v>0.153220180829924</v>
      </c>
      <c r="CQ1203" s="12">
        <v>13229.5</v>
      </c>
      <c r="CR1203" s="12">
        <v>228764.17550400001</v>
      </c>
      <c r="CS1203" s="38">
        <v>41729</v>
      </c>
      <c r="CT1203" s="12">
        <v>359758.10000000003</v>
      </c>
      <c r="CU1203" s="12">
        <v>-2599.6999999999998</v>
      </c>
      <c r="CV1203" s="12">
        <v>-4.8052569020028399E-2</v>
      </c>
      <c r="CW1203" s="12">
        <v>13493.5</v>
      </c>
      <c r="CX1203" s="12">
        <v>229352.22153919999</v>
      </c>
      <c r="CY1203" s="38">
        <v>42094</v>
      </c>
      <c r="CZ1203" s="12">
        <v>346714.7</v>
      </c>
      <c r="DA1203" s="12">
        <v>1678.3</v>
      </c>
      <c r="DB1203" s="12">
        <v>0.55689846703759605</v>
      </c>
      <c r="DC1203" s="12">
        <v>15456.7</v>
      </c>
      <c r="DD1203" s="12">
        <v>208526.7366114</v>
      </c>
      <c r="DE1203" s="38">
        <v>42460</v>
      </c>
      <c r="DF1203" s="12">
        <v>378039.9</v>
      </c>
      <c r="DG1203" s="12">
        <v>10673.9</v>
      </c>
      <c r="DH1203" s="12">
        <v>1.3963747813973999</v>
      </c>
      <c r="DI1203" s="12">
        <v>15121.8</v>
      </c>
      <c r="DJ1203" s="12">
        <v>174854.29058070001</v>
      </c>
      <c r="DK1203" t="s">
        <v>5697</v>
      </c>
      <c r="DL1203" s="40">
        <v>29.2</v>
      </c>
      <c r="DM1203" s="5">
        <v>533096</v>
      </c>
      <c r="DN1203" s="5">
        <v>532898</v>
      </c>
      <c r="DO1203" s="5">
        <v>532524</v>
      </c>
      <c r="DP1203" s="5">
        <v>532555</v>
      </c>
      <c r="DR1203" s="38">
        <v>41766</v>
      </c>
      <c r="DS1203" t="s">
        <v>1948</v>
      </c>
    </row>
    <row r="1204" spans="1:123" ht="15" customHeight="1" x14ac:dyDescent="0.35">
      <c r="A1204" s="34" t="s">
        <v>1640</v>
      </c>
      <c r="B1204" s="35">
        <v>500400</v>
      </c>
      <c r="C1204" s="34" t="s">
        <v>1641</v>
      </c>
      <c r="D1204" s="36" t="s">
        <v>5698</v>
      </c>
      <c r="E1204" t="s">
        <v>2108</v>
      </c>
      <c r="F1204" t="s">
        <v>1940</v>
      </c>
      <c r="G1204" s="37" t="s">
        <v>5699</v>
      </c>
      <c r="H1204" s="38">
        <v>21656</v>
      </c>
      <c r="I1204" t="s">
        <v>1942</v>
      </c>
      <c r="J1204" s="11">
        <v>40999</v>
      </c>
      <c r="K1204" s="5">
        <v>5400000</v>
      </c>
      <c r="L1204" s="5">
        <v>1458000</v>
      </c>
      <c r="M1204" s="5">
        <v>7127317</v>
      </c>
      <c r="N1204" s="5">
        <v>5000000</v>
      </c>
      <c r="O1204" s="5">
        <v>18985317</v>
      </c>
      <c r="P1204" s="5">
        <v>0</v>
      </c>
      <c r="Q1204" s="5">
        <v>18985317</v>
      </c>
      <c r="R1204" s="5">
        <v>0</v>
      </c>
      <c r="S1204" s="5">
        <v>0</v>
      </c>
      <c r="T1204" s="5">
        <v>0</v>
      </c>
      <c r="U1204" s="5">
        <v>0</v>
      </c>
      <c r="V1204" s="5"/>
      <c r="X1204" s="11">
        <v>41364</v>
      </c>
      <c r="Y1204" s="39">
        <v>6300000</v>
      </c>
      <c r="Z1204" s="39">
        <v>1701000</v>
      </c>
      <c r="AA1204" s="39">
        <v>9088889</v>
      </c>
      <c r="AB1204" s="39">
        <v>25000000</v>
      </c>
      <c r="AC1204" s="39">
        <v>42089889</v>
      </c>
      <c r="AD1204" s="39">
        <v>0</v>
      </c>
      <c r="AE1204" s="39">
        <v>42089889</v>
      </c>
      <c r="AF1204" s="39">
        <v>0</v>
      </c>
      <c r="AG1204" s="39">
        <v>0</v>
      </c>
      <c r="AH1204" s="39">
        <v>0</v>
      </c>
      <c r="AI1204" s="39">
        <v>0</v>
      </c>
      <c r="AL1204" s="11">
        <v>41729</v>
      </c>
      <c r="AM1204" s="39">
        <v>7200000</v>
      </c>
      <c r="AN1204" s="39">
        <v>1944000</v>
      </c>
      <c r="AO1204" s="39">
        <v>9901233</v>
      </c>
      <c r="AP1204" s="39">
        <v>25000000</v>
      </c>
      <c r="AQ1204" s="39">
        <v>44045233</v>
      </c>
      <c r="AR1204" s="39">
        <v>0</v>
      </c>
      <c r="AS1204" s="39">
        <v>44045233</v>
      </c>
      <c r="AT1204" s="39">
        <v>0</v>
      </c>
      <c r="AU1204" s="39">
        <v>0</v>
      </c>
      <c r="AV1204" s="39">
        <v>0</v>
      </c>
      <c r="AW1204" s="5">
        <v>0</v>
      </c>
      <c r="AZ1204" s="11">
        <v>42094</v>
      </c>
      <c r="BA1204" s="39">
        <v>11655270</v>
      </c>
      <c r="BB1204" s="39">
        <v>2187000</v>
      </c>
      <c r="BC1204" s="39">
        <v>7286394</v>
      </c>
      <c r="BD1204" s="39">
        <v>34200000</v>
      </c>
      <c r="BE1204" s="39">
        <v>55328664</v>
      </c>
      <c r="BF1204" s="39">
        <v>0</v>
      </c>
      <c r="BG1204" s="39">
        <v>55328664</v>
      </c>
      <c r="BH1204" s="39">
        <v>0</v>
      </c>
      <c r="BI1204" s="39">
        <v>0</v>
      </c>
      <c r="BJ1204" s="39">
        <v>0</v>
      </c>
      <c r="BK1204" s="39">
        <v>0</v>
      </c>
      <c r="BN1204" s="11">
        <v>42460</v>
      </c>
      <c r="BO1204" s="39">
        <v>13700000</v>
      </c>
      <c r="BP1204" s="39">
        <v>2430000</v>
      </c>
      <c r="BQ1204" s="39">
        <v>7923480</v>
      </c>
      <c r="BR1204" s="39">
        <v>41000000</v>
      </c>
      <c r="BS1204" s="39">
        <v>65053480</v>
      </c>
      <c r="BT1204" s="39">
        <v>0</v>
      </c>
      <c r="BU1204" s="39">
        <v>65053480</v>
      </c>
      <c r="BV1204" s="39">
        <v>0</v>
      </c>
      <c r="BW1204" s="39">
        <v>0</v>
      </c>
      <c r="BX1204" s="39">
        <v>0</v>
      </c>
      <c r="BY1204" s="39">
        <v>0</v>
      </c>
      <c r="CB1204" t="s">
        <v>1944</v>
      </c>
      <c r="CC1204" t="s">
        <v>2087</v>
      </c>
      <c r="CD1204" t="s">
        <v>2088</v>
      </c>
      <c r="CE1204" s="3" t="s">
        <v>1978</v>
      </c>
      <c r="CF1204" s="5">
        <v>4254</v>
      </c>
      <c r="CG1204" s="11">
        <v>40999</v>
      </c>
      <c r="CH1204" s="12">
        <v>265246.09999999998</v>
      </c>
      <c r="CI1204" s="12">
        <v>-10876.8</v>
      </c>
      <c r="CJ1204" s="12">
        <v>-1.7300049526213499</v>
      </c>
      <c r="CK1204" s="12">
        <v>11462.6</v>
      </c>
      <c r="CL1204" s="12">
        <v>239324.34750599999</v>
      </c>
      <c r="CM1204" s="11">
        <v>41364</v>
      </c>
      <c r="CN1204" s="12">
        <v>335564.79999999999</v>
      </c>
      <c r="CO1204" s="12">
        <v>-854.3</v>
      </c>
      <c r="CP1204" s="12">
        <v>0.153220180829924</v>
      </c>
      <c r="CQ1204" s="12">
        <v>13229.5</v>
      </c>
      <c r="CR1204" s="12">
        <v>228764.17550400001</v>
      </c>
      <c r="CS1204" s="38">
        <v>41729</v>
      </c>
      <c r="CT1204" s="12">
        <v>359758.10000000003</v>
      </c>
      <c r="CU1204" s="12">
        <v>-2599.6999999999998</v>
      </c>
      <c r="CV1204" s="12">
        <v>-4.8052569020028399E-2</v>
      </c>
      <c r="CW1204" s="12">
        <v>13493.5</v>
      </c>
      <c r="CX1204" s="12">
        <v>229352.22153919999</v>
      </c>
      <c r="CY1204" s="38">
        <v>42094</v>
      </c>
      <c r="CZ1204" s="12">
        <v>346714.7</v>
      </c>
      <c r="DA1204" s="12">
        <v>1678.3</v>
      </c>
      <c r="DB1204" s="12">
        <v>0.55689846703759605</v>
      </c>
      <c r="DC1204" s="12">
        <v>15456.7</v>
      </c>
      <c r="DD1204" s="12">
        <v>208526.7366114</v>
      </c>
      <c r="DE1204" s="38">
        <v>42460</v>
      </c>
      <c r="DF1204" s="12">
        <v>378039.9</v>
      </c>
      <c r="DG1204" s="12">
        <v>10673.9</v>
      </c>
      <c r="DH1204" s="12">
        <v>1.3963747813973999</v>
      </c>
      <c r="DI1204" s="12">
        <v>15121.8</v>
      </c>
      <c r="DJ1204" s="12">
        <v>174854.29058070001</v>
      </c>
      <c r="DK1204" t="s">
        <v>5700</v>
      </c>
      <c r="DL1204" s="40">
        <v>69.650000000000006</v>
      </c>
      <c r="DM1204" s="5">
        <v>533096</v>
      </c>
      <c r="DN1204" s="5">
        <v>532898</v>
      </c>
      <c r="DO1204" s="5">
        <v>532524</v>
      </c>
      <c r="DP1204" s="5">
        <v>532555</v>
      </c>
      <c r="DR1204" s="38">
        <v>40575</v>
      </c>
      <c r="DS1204" t="s">
        <v>1948</v>
      </c>
    </row>
    <row r="1205" spans="1:123" ht="15" customHeight="1" x14ac:dyDescent="0.35">
      <c r="A1205" s="34" t="s">
        <v>1643</v>
      </c>
      <c r="B1205" s="35">
        <v>513010</v>
      </c>
      <c r="C1205" s="34" t="s">
        <v>1644</v>
      </c>
      <c r="D1205" s="36" t="s">
        <v>5701</v>
      </c>
      <c r="E1205" t="s">
        <v>1939</v>
      </c>
      <c r="F1205" t="s">
        <v>1940</v>
      </c>
      <c r="G1205" s="37" t="s">
        <v>5702</v>
      </c>
      <c r="H1205" s="38">
        <v>20732</v>
      </c>
      <c r="I1205" t="s">
        <v>1942</v>
      </c>
      <c r="J1205" s="11">
        <v>40999</v>
      </c>
      <c r="K1205" s="5">
        <v>0</v>
      </c>
      <c r="L1205" s="5">
        <v>0</v>
      </c>
      <c r="M1205" s="5">
        <v>0</v>
      </c>
      <c r="N1205" s="5">
        <v>0</v>
      </c>
      <c r="O1205" s="5">
        <v>0</v>
      </c>
      <c r="P1205" s="5">
        <v>0</v>
      </c>
      <c r="Q1205" s="5">
        <v>0</v>
      </c>
      <c r="R1205" s="5">
        <v>0</v>
      </c>
      <c r="S1205" s="5">
        <v>0</v>
      </c>
      <c r="T1205" s="5">
        <v>0</v>
      </c>
      <c r="U1205" s="5">
        <v>0</v>
      </c>
      <c r="V1205" s="5"/>
      <c r="W1205" t="s">
        <v>1943</v>
      </c>
      <c r="X1205" s="11">
        <v>41364</v>
      </c>
      <c r="Y1205" s="39">
        <v>0</v>
      </c>
      <c r="Z1205" s="39">
        <v>0</v>
      </c>
      <c r="AA1205" s="39">
        <v>0</v>
      </c>
      <c r="AB1205" s="39">
        <v>0</v>
      </c>
      <c r="AC1205" s="39">
        <v>0</v>
      </c>
      <c r="AD1205" s="39">
        <v>0</v>
      </c>
      <c r="AE1205" s="39">
        <v>0</v>
      </c>
      <c r="AF1205" s="39">
        <v>0</v>
      </c>
      <c r="AG1205" s="39">
        <v>0</v>
      </c>
      <c r="AH1205" s="39">
        <v>0</v>
      </c>
      <c r="AI1205" s="39">
        <v>0</v>
      </c>
      <c r="AK1205" t="s">
        <v>1943</v>
      </c>
      <c r="AL1205" s="11">
        <v>41729</v>
      </c>
      <c r="AM1205" s="39">
        <v>3300000</v>
      </c>
      <c r="AN1205" s="39">
        <v>0</v>
      </c>
      <c r="AO1205" s="39">
        <v>3095000</v>
      </c>
      <c r="AP1205" s="39">
        <v>5775000</v>
      </c>
      <c r="AQ1205" s="39">
        <v>12170000</v>
      </c>
      <c r="AR1205" s="39">
        <v>0</v>
      </c>
      <c r="AS1205" s="39">
        <v>12170000</v>
      </c>
      <c r="AT1205" s="39">
        <v>0</v>
      </c>
      <c r="AU1205" s="39">
        <v>0</v>
      </c>
      <c r="AV1205" s="39">
        <v>0</v>
      </c>
      <c r="AW1205" s="5">
        <v>0</v>
      </c>
      <c r="AZ1205" s="11">
        <v>42094</v>
      </c>
      <c r="BA1205" s="39">
        <v>3696000</v>
      </c>
      <c r="BB1205" s="39">
        <v>0</v>
      </c>
      <c r="BC1205" s="39">
        <v>4108000</v>
      </c>
      <c r="BD1205" s="39">
        <v>5550000</v>
      </c>
      <c r="BE1205" s="39">
        <v>13354000</v>
      </c>
      <c r="BF1205" s="39">
        <v>0</v>
      </c>
      <c r="BG1205" s="39">
        <v>13354000</v>
      </c>
      <c r="BH1205" s="39">
        <v>0</v>
      </c>
      <c r="BI1205" s="39">
        <v>0</v>
      </c>
      <c r="BJ1205" s="39">
        <v>0</v>
      </c>
      <c r="BK1205" s="39">
        <v>0</v>
      </c>
      <c r="BN1205" s="11">
        <v>42460</v>
      </c>
      <c r="BO1205" s="39">
        <v>5732000</v>
      </c>
      <c r="BP1205" s="39">
        <v>1098000</v>
      </c>
      <c r="BQ1205" s="39">
        <v>945000</v>
      </c>
      <c r="BR1205" s="39">
        <v>6150000</v>
      </c>
      <c r="BS1205" s="39">
        <v>13925000</v>
      </c>
      <c r="BT1205" s="39">
        <v>0</v>
      </c>
      <c r="BU1205" s="39">
        <v>13925000</v>
      </c>
      <c r="BV1205" s="39">
        <v>0</v>
      </c>
      <c r="BW1205" s="39">
        <v>0</v>
      </c>
      <c r="BX1205" s="39">
        <v>0</v>
      </c>
      <c r="BY1205" s="39">
        <v>0</v>
      </c>
      <c r="CB1205" t="s">
        <v>1944</v>
      </c>
      <c r="CC1205" t="s">
        <v>1983</v>
      </c>
      <c r="CD1205" t="s">
        <v>2230</v>
      </c>
      <c r="CE1205" s="3">
        <v>500</v>
      </c>
      <c r="CF1205" s="5">
        <v>424</v>
      </c>
      <c r="CG1205" s="11">
        <v>40999</v>
      </c>
      <c r="CH1205" s="12">
        <v>6569.3399999999992</v>
      </c>
      <c r="CI1205" s="12">
        <v>756.8</v>
      </c>
      <c r="CJ1205" s="12">
        <v>7.1249858839885301</v>
      </c>
      <c r="CK1205" s="12">
        <v>203.13</v>
      </c>
      <c r="CL1205" s="12">
        <v>4650.8</v>
      </c>
      <c r="CM1205" s="11">
        <v>41364</v>
      </c>
      <c r="CN1205" s="12">
        <v>8273.24</v>
      </c>
      <c r="CO1205" s="12">
        <v>853.6</v>
      </c>
      <c r="CP1205" s="12">
        <v>6.4067746767881202</v>
      </c>
      <c r="CQ1205" s="12">
        <v>289.3</v>
      </c>
      <c r="CR1205" s="12">
        <v>4593.82</v>
      </c>
      <c r="CS1205" s="38">
        <v>41729</v>
      </c>
      <c r="CT1205" s="12">
        <v>8191.7800000000007</v>
      </c>
      <c r="CU1205" s="12">
        <v>1011.98</v>
      </c>
      <c r="CV1205" s="12">
        <v>7.0252715493253604</v>
      </c>
      <c r="CW1205" s="12">
        <v>268.36</v>
      </c>
      <c r="CX1205" s="12">
        <v>7811.65</v>
      </c>
      <c r="CY1205" s="38">
        <v>42094</v>
      </c>
      <c r="CZ1205" s="12">
        <v>8452.7899999999991</v>
      </c>
      <c r="DA1205" s="12">
        <v>919.38</v>
      </c>
      <c r="DB1205" s="12">
        <v>5.6696977795201304</v>
      </c>
      <c r="DC1205" s="12">
        <v>351.51</v>
      </c>
      <c r="DD1205" s="12">
        <v>11168.08</v>
      </c>
      <c r="DE1205" s="38">
        <v>42460</v>
      </c>
      <c r="DF1205" s="12">
        <v>6112.5</v>
      </c>
      <c r="DG1205" s="12">
        <v>308.76900000000001</v>
      </c>
      <c r="DH1205" s="12">
        <v>2.2936120391363102</v>
      </c>
      <c r="DI1205" s="12">
        <v>356.03399999999999</v>
      </c>
      <c r="DJ1205" s="12">
        <v>7223.37</v>
      </c>
      <c r="DK1205" t="s">
        <v>5703</v>
      </c>
      <c r="DL1205" s="40">
        <v>32.99</v>
      </c>
      <c r="DM1205" s="5">
        <v>533286</v>
      </c>
      <c r="DN1205" s="5">
        <v>512237</v>
      </c>
      <c r="DO1205" s="5">
        <v>532234</v>
      </c>
      <c r="DP1205" s="5">
        <v>513599</v>
      </c>
      <c r="DQ1205" s="5">
        <v>520111</v>
      </c>
      <c r="DR1205" s="38">
        <v>41365</v>
      </c>
      <c r="DS1205" t="s">
        <v>1948</v>
      </c>
    </row>
    <row r="1206" spans="1:123" ht="15" customHeight="1" x14ac:dyDescent="0.35">
      <c r="A1206" s="34" t="s">
        <v>1643</v>
      </c>
      <c r="B1206" s="35">
        <v>513010</v>
      </c>
      <c r="C1206" s="34" t="s">
        <v>1645</v>
      </c>
      <c r="D1206" s="36" t="s">
        <v>5704</v>
      </c>
      <c r="E1206" t="s">
        <v>4454</v>
      </c>
      <c r="F1206" t="s">
        <v>1951</v>
      </c>
      <c r="G1206" s="37" t="s">
        <v>5705</v>
      </c>
      <c r="H1206" s="38">
        <v>21733</v>
      </c>
      <c r="I1206" t="s">
        <v>1942</v>
      </c>
      <c r="J1206" s="11">
        <v>40999</v>
      </c>
      <c r="K1206" s="5">
        <v>0</v>
      </c>
      <c r="L1206" s="5">
        <v>0</v>
      </c>
      <c r="M1206" s="5">
        <v>0</v>
      </c>
      <c r="N1206" s="5">
        <v>0</v>
      </c>
      <c r="O1206" s="5">
        <v>0</v>
      </c>
      <c r="P1206" s="5">
        <v>0</v>
      </c>
      <c r="Q1206" s="5">
        <v>0</v>
      </c>
      <c r="R1206" s="5">
        <v>0</v>
      </c>
      <c r="S1206" s="5">
        <v>0</v>
      </c>
      <c r="T1206" s="5">
        <v>0</v>
      </c>
      <c r="U1206" s="5">
        <v>0</v>
      </c>
      <c r="V1206" s="5"/>
      <c r="X1206" s="11">
        <v>41364</v>
      </c>
      <c r="Y1206" s="39">
        <v>0</v>
      </c>
      <c r="Z1206" s="39">
        <v>0</v>
      </c>
      <c r="AA1206" s="39">
        <v>0</v>
      </c>
      <c r="AB1206" s="39">
        <v>0</v>
      </c>
      <c r="AC1206" s="39">
        <v>0</v>
      </c>
      <c r="AD1206" s="39">
        <v>0</v>
      </c>
      <c r="AE1206" s="39">
        <v>0</v>
      </c>
      <c r="AF1206" s="39">
        <v>0</v>
      </c>
      <c r="AG1206" s="39">
        <v>0</v>
      </c>
      <c r="AH1206" s="39">
        <v>0</v>
      </c>
      <c r="AI1206" s="39">
        <v>0</v>
      </c>
      <c r="AL1206" s="11">
        <v>41729</v>
      </c>
      <c r="AM1206" s="39">
        <v>0</v>
      </c>
      <c r="AN1206" s="39">
        <v>0</v>
      </c>
      <c r="AO1206" s="39">
        <v>0</v>
      </c>
      <c r="AP1206" s="39">
        <v>0</v>
      </c>
      <c r="AQ1206" s="39">
        <v>0</v>
      </c>
      <c r="AR1206" s="39">
        <v>0</v>
      </c>
      <c r="AS1206" s="39">
        <v>0</v>
      </c>
      <c r="AT1206" s="39">
        <v>0</v>
      </c>
      <c r="AU1206" s="39">
        <v>0</v>
      </c>
      <c r="AV1206" s="39">
        <v>0</v>
      </c>
      <c r="AW1206" s="5">
        <v>0</v>
      </c>
      <c r="AZ1206" s="11">
        <v>42094</v>
      </c>
      <c r="BA1206" s="39">
        <v>2014000</v>
      </c>
      <c r="BB1206" s="39">
        <v>0</v>
      </c>
      <c r="BC1206" s="39">
        <v>3231000</v>
      </c>
      <c r="BD1206" s="39">
        <v>2700000</v>
      </c>
      <c r="BE1206" s="39">
        <v>7945000</v>
      </c>
      <c r="BF1206" s="39">
        <v>0</v>
      </c>
      <c r="BG1206" s="39">
        <v>7945000</v>
      </c>
      <c r="BH1206" s="39">
        <v>0</v>
      </c>
      <c r="BI1206" s="39">
        <v>0</v>
      </c>
      <c r="BJ1206" s="39">
        <v>0</v>
      </c>
      <c r="BK1206" s="39">
        <v>0</v>
      </c>
      <c r="BN1206" s="11">
        <v>42460</v>
      </c>
      <c r="BO1206" s="39">
        <v>8192000</v>
      </c>
      <c r="BP1206" s="39">
        <v>956000</v>
      </c>
      <c r="BQ1206" s="39">
        <v>0</v>
      </c>
      <c r="BR1206" s="39">
        <v>3550000</v>
      </c>
      <c r="BS1206" s="39">
        <v>12698000</v>
      </c>
      <c r="BT1206" s="39">
        <v>0</v>
      </c>
      <c r="BU1206" s="39">
        <v>12698000</v>
      </c>
      <c r="BV1206" s="39">
        <v>0</v>
      </c>
      <c r="BW1206" s="39">
        <v>0</v>
      </c>
      <c r="BX1206" s="39">
        <v>0</v>
      </c>
      <c r="BY1206" s="39">
        <v>0</v>
      </c>
      <c r="CB1206" t="s">
        <v>1944</v>
      </c>
      <c r="CC1206" t="s">
        <v>1983</v>
      </c>
      <c r="CD1206" t="s">
        <v>2230</v>
      </c>
      <c r="CE1206" s="3">
        <v>500</v>
      </c>
      <c r="CF1206" s="5">
        <v>424</v>
      </c>
      <c r="CG1206" s="11">
        <v>40999</v>
      </c>
      <c r="CH1206" s="12">
        <v>6569.3399999999992</v>
      </c>
      <c r="CI1206" s="12">
        <v>756.8</v>
      </c>
      <c r="CJ1206" s="12">
        <v>7.1249858839885301</v>
      </c>
      <c r="CK1206" s="12">
        <v>203.13</v>
      </c>
      <c r="CL1206" s="12">
        <v>4650.8</v>
      </c>
      <c r="CM1206" s="11">
        <v>41364</v>
      </c>
      <c r="CN1206" s="12">
        <v>8273.24</v>
      </c>
      <c r="CO1206" s="12">
        <v>853.6</v>
      </c>
      <c r="CP1206" s="12">
        <v>6.4067746767881202</v>
      </c>
      <c r="CQ1206" s="12">
        <v>289.3</v>
      </c>
      <c r="CR1206" s="12">
        <v>4593.82</v>
      </c>
      <c r="CS1206" s="38">
        <v>41729</v>
      </c>
      <c r="CT1206" s="12">
        <v>8191.7800000000007</v>
      </c>
      <c r="CU1206" s="12">
        <v>1011.98</v>
      </c>
      <c r="CV1206" s="12">
        <v>7.0252715493253604</v>
      </c>
      <c r="CW1206" s="12">
        <v>268.36</v>
      </c>
      <c r="CX1206" s="12">
        <v>7811.65</v>
      </c>
      <c r="CY1206" s="38">
        <v>42094</v>
      </c>
      <c r="CZ1206" s="12">
        <v>8452.7899999999991</v>
      </c>
      <c r="DA1206" s="12">
        <v>919.38</v>
      </c>
      <c r="DB1206" s="12">
        <v>5.6696977795201304</v>
      </c>
      <c r="DC1206" s="12">
        <v>351.51</v>
      </c>
      <c r="DD1206" s="12">
        <v>11168.08</v>
      </c>
      <c r="DE1206" s="38">
        <v>42460</v>
      </c>
      <c r="DF1206" s="12">
        <v>6112.5</v>
      </c>
      <c r="DG1206" s="12">
        <v>308.76900000000001</v>
      </c>
      <c r="DH1206" s="12">
        <v>2.2936120391363102</v>
      </c>
      <c r="DI1206" s="12">
        <v>356.03399999999999</v>
      </c>
      <c r="DJ1206" s="12">
        <v>7223.37</v>
      </c>
      <c r="DK1206" t="s">
        <v>5706</v>
      </c>
      <c r="DL1206" s="40">
        <v>30.08</v>
      </c>
      <c r="DM1206" s="5">
        <v>533286</v>
      </c>
      <c r="DN1206" s="5">
        <v>512237</v>
      </c>
      <c r="DO1206" s="5">
        <v>532234</v>
      </c>
      <c r="DP1206" s="5">
        <v>513599</v>
      </c>
      <c r="DQ1206" s="5">
        <v>520111</v>
      </c>
      <c r="DR1206" s="38">
        <v>37830</v>
      </c>
      <c r="DS1206" t="s">
        <v>1948</v>
      </c>
    </row>
    <row r="1207" spans="1:123" ht="15" customHeight="1" x14ac:dyDescent="0.35">
      <c r="A1207" s="34" t="s">
        <v>1646</v>
      </c>
      <c r="B1207" s="35">
        <v>500470</v>
      </c>
      <c r="C1207" s="34" t="s">
        <v>1647</v>
      </c>
      <c r="D1207" s="36" t="s">
        <v>5707</v>
      </c>
      <c r="E1207" t="s">
        <v>5708</v>
      </c>
      <c r="F1207" t="s">
        <v>1951</v>
      </c>
      <c r="G1207" s="37" t="s">
        <v>5709</v>
      </c>
      <c r="H1207" s="38">
        <v>25084</v>
      </c>
      <c r="I1207" t="s">
        <v>1942</v>
      </c>
      <c r="J1207" s="11">
        <v>40999</v>
      </c>
      <c r="K1207" s="5">
        <v>0</v>
      </c>
      <c r="L1207" s="5">
        <v>0</v>
      </c>
      <c r="M1207" s="5">
        <v>0</v>
      </c>
      <c r="N1207" s="5">
        <v>0</v>
      </c>
      <c r="O1207" s="5">
        <v>0</v>
      </c>
      <c r="P1207" s="5">
        <v>0</v>
      </c>
      <c r="Q1207" s="5">
        <v>0</v>
      </c>
      <c r="R1207" s="5">
        <v>0</v>
      </c>
      <c r="S1207" s="5">
        <v>0</v>
      </c>
      <c r="T1207" s="5">
        <v>0</v>
      </c>
      <c r="U1207" s="5">
        <v>0</v>
      </c>
      <c r="V1207" s="5"/>
      <c r="W1207" t="s">
        <v>1943</v>
      </c>
      <c r="X1207" s="11">
        <v>41364</v>
      </c>
      <c r="Y1207" s="39">
        <v>8726000</v>
      </c>
      <c r="Z1207" s="39">
        <v>0</v>
      </c>
      <c r="AA1207" s="39">
        <v>1385000</v>
      </c>
      <c r="AB1207" s="39">
        <v>29850000</v>
      </c>
      <c r="AC1207" s="39">
        <v>39961000</v>
      </c>
      <c r="AD1207" s="39">
        <v>0</v>
      </c>
      <c r="AE1207" s="39">
        <v>39961000</v>
      </c>
      <c r="AF1207" s="39">
        <v>0</v>
      </c>
      <c r="AG1207" s="39">
        <v>0</v>
      </c>
      <c r="AH1207" s="39">
        <v>0</v>
      </c>
      <c r="AI1207" s="39">
        <v>0</v>
      </c>
      <c r="AL1207" s="11">
        <v>41729</v>
      </c>
      <c r="AM1207" s="39">
        <v>9812000</v>
      </c>
      <c r="AN1207" s="39">
        <v>0</v>
      </c>
      <c r="AO1207" s="39">
        <v>3779000</v>
      </c>
      <c r="AP1207" s="39">
        <v>37000000</v>
      </c>
      <c r="AQ1207" s="39">
        <v>50591000</v>
      </c>
      <c r="AR1207" s="39">
        <v>0</v>
      </c>
      <c r="AS1207" s="39">
        <v>50591000</v>
      </c>
      <c r="AT1207" s="39">
        <v>0</v>
      </c>
      <c r="AU1207" s="39">
        <v>0</v>
      </c>
      <c r="AV1207" s="39">
        <v>0</v>
      </c>
      <c r="AW1207" s="5">
        <v>0</v>
      </c>
      <c r="AZ1207" s="11">
        <v>42094</v>
      </c>
      <c r="BA1207" s="39">
        <v>12228000</v>
      </c>
      <c r="BB1207" s="39">
        <v>1036000</v>
      </c>
      <c r="BC1207" s="39">
        <v>2195000</v>
      </c>
      <c r="BD1207" s="39">
        <v>40700000</v>
      </c>
      <c r="BE1207" s="39">
        <v>56159000</v>
      </c>
      <c r="BF1207" s="39">
        <v>0</v>
      </c>
      <c r="BG1207" s="39">
        <v>56159000</v>
      </c>
      <c r="BH1207" s="39">
        <v>0</v>
      </c>
      <c r="BI1207" s="39">
        <v>0</v>
      </c>
      <c r="BJ1207" s="39">
        <v>0</v>
      </c>
      <c r="BK1207" s="39">
        <v>0</v>
      </c>
      <c r="BN1207" s="11">
        <v>42460</v>
      </c>
      <c r="BO1207" s="39">
        <v>8892000</v>
      </c>
      <c r="BP1207" s="39">
        <v>0</v>
      </c>
      <c r="BQ1207" s="39">
        <v>18692000</v>
      </c>
      <c r="BR1207" s="39">
        <v>46000000</v>
      </c>
      <c r="BS1207" s="39">
        <v>73584000</v>
      </c>
      <c r="BT1207" s="39">
        <v>0</v>
      </c>
      <c r="BU1207" s="39">
        <v>73584000</v>
      </c>
      <c r="BV1207" s="39">
        <v>0</v>
      </c>
      <c r="BW1207" s="39">
        <v>0</v>
      </c>
      <c r="BX1207" s="39">
        <v>0</v>
      </c>
      <c r="BY1207" s="39">
        <v>0</v>
      </c>
      <c r="CB1207" t="s">
        <v>1972</v>
      </c>
      <c r="CC1207" t="s">
        <v>1983</v>
      </c>
      <c r="CD1207" t="s">
        <v>2230</v>
      </c>
      <c r="CE1207" s="3" t="s">
        <v>2077</v>
      </c>
      <c r="CF1207" s="5">
        <v>35439</v>
      </c>
      <c r="CG1207" s="11">
        <v>40999</v>
      </c>
      <c r="CH1207" s="5">
        <v>1345232</v>
      </c>
      <c r="CI1207" s="12">
        <v>53897.7</v>
      </c>
      <c r="CJ1207" s="12">
        <v>3.5032750551470699</v>
      </c>
      <c r="CK1207" s="12">
        <v>172286.4</v>
      </c>
      <c r="CL1207" s="12">
        <v>456859.27727999998</v>
      </c>
      <c r="CM1207" s="11">
        <v>41364</v>
      </c>
      <c r="CN1207" s="12">
        <v>1353341.7999999998</v>
      </c>
      <c r="CO1207" s="12">
        <v>-70576.2</v>
      </c>
      <c r="CP1207" s="12">
        <v>-5.0011106197665898</v>
      </c>
      <c r="CQ1207" s="5">
        <v>189120</v>
      </c>
      <c r="CR1207" s="12">
        <v>303310.51601670001</v>
      </c>
      <c r="CS1207" s="38">
        <v>41729</v>
      </c>
      <c r="CT1207" s="12">
        <v>1491864.8</v>
      </c>
      <c r="CU1207" s="12">
        <v>35948.9</v>
      </c>
      <c r="CV1207" s="12">
        <v>2.2959343926362599</v>
      </c>
      <c r="CW1207" s="12">
        <v>203034.1</v>
      </c>
      <c r="CX1207" s="12">
        <v>382513.18725924997</v>
      </c>
      <c r="CY1207" s="38">
        <v>42094</v>
      </c>
      <c r="CZ1207" s="12">
        <v>1403914.1</v>
      </c>
      <c r="DA1207" s="12">
        <v>-39255.199999999997</v>
      </c>
      <c r="DB1207" s="12">
        <v>-2.3898836415772702</v>
      </c>
      <c r="DC1207" s="12">
        <v>214076.4</v>
      </c>
      <c r="DD1207" s="12">
        <v>307729.61184715002</v>
      </c>
      <c r="DE1207" s="38">
        <v>42460</v>
      </c>
      <c r="DF1207" s="12">
        <v>1210926.2</v>
      </c>
      <c r="DG1207" s="5">
        <v>-31790</v>
      </c>
      <c r="DH1207" s="12">
        <v>-1.9707194728564099</v>
      </c>
      <c r="DI1207" s="5">
        <v>199668</v>
      </c>
      <c r="DJ1207" s="12">
        <v>310303.33276050002</v>
      </c>
      <c r="DK1207" t="s">
        <v>5710</v>
      </c>
      <c r="DL1207" s="40">
        <v>86.79</v>
      </c>
      <c r="DM1207" s="5">
        <v>500295</v>
      </c>
      <c r="DN1207" s="5">
        <v>500440</v>
      </c>
      <c r="DO1207" s="5">
        <v>500228</v>
      </c>
      <c r="DP1207" s="5">
        <v>532286</v>
      </c>
      <c r="DQ1207" s="5">
        <v>500188</v>
      </c>
      <c r="DR1207" s="38">
        <v>41222</v>
      </c>
      <c r="DS1207" t="s">
        <v>1948</v>
      </c>
    </row>
    <row r="1208" spans="1:123" ht="15" customHeight="1" x14ac:dyDescent="0.35">
      <c r="A1208" s="34" t="s">
        <v>1646</v>
      </c>
      <c r="B1208" s="35">
        <v>500470</v>
      </c>
      <c r="C1208" s="34" t="s">
        <v>1648</v>
      </c>
      <c r="D1208" s="36" t="s">
        <v>5711</v>
      </c>
      <c r="E1208" t="s">
        <v>1939</v>
      </c>
      <c r="F1208" t="s">
        <v>1940</v>
      </c>
      <c r="G1208" s="37" t="s">
        <v>5712</v>
      </c>
      <c r="H1208" s="38">
        <v>23895</v>
      </c>
      <c r="I1208" t="s">
        <v>1942</v>
      </c>
      <c r="J1208" s="11">
        <v>40999</v>
      </c>
      <c r="K1208" s="5">
        <v>0</v>
      </c>
      <c r="L1208" s="5">
        <v>0</v>
      </c>
      <c r="M1208" s="5">
        <v>0</v>
      </c>
      <c r="N1208" s="5">
        <v>0</v>
      </c>
      <c r="O1208" s="5">
        <v>0</v>
      </c>
      <c r="P1208" s="5">
        <v>0</v>
      </c>
      <c r="Q1208" s="5">
        <v>0</v>
      </c>
      <c r="R1208" s="5">
        <v>0</v>
      </c>
      <c r="S1208" s="5">
        <v>0</v>
      </c>
      <c r="T1208" s="5">
        <v>0</v>
      </c>
      <c r="U1208" s="5">
        <v>0</v>
      </c>
      <c r="V1208" s="5"/>
      <c r="W1208" t="s">
        <v>1943</v>
      </c>
      <c r="X1208" s="11">
        <v>41364</v>
      </c>
      <c r="Y1208" s="39">
        <v>0</v>
      </c>
      <c r="Z1208" s="39">
        <v>0</v>
      </c>
      <c r="AA1208" s="39">
        <v>0</v>
      </c>
      <c r="AB1208" s="39">
        <v>0</v>
      </c>
      <c r="AC1208" s="39">
        <v>0</v>
      </c>
      <c r="AD1208" s="39">
        <v>0</v>
      </c>
      <c r="AE1208" s="39">
        <v>0</v>
      </c>
      <c r="AF1208" s="39">
        <v>0</v>
      </c>
      <c r="AG1208" s="39">
        <v>0</v>
      </c>
      <c r="AH1208" s="39">
        <v>0</v>
      </c>
      <c r="AI1208" s="39">
        <v>0</v>
      </c>
      <c r="AK1208" t="s">
        <v>1943</v>
      </c>
      <c r="AL1208" s="11">
        <v>41729</v>
      </c>
      <c r="AM1208" s="39">
        <v>5738000</v>
      </c>
      <c r="AN1208" s="39">
        <v>0</v>
      </c>
      <c r="AO1208" s="39">
        <v>2569000</v>
      </c>
      <c r="AP1208" s="39">
        <v>40000000</v>
      </c>
      <c r="AQ1208" s="39">
        <v>48307000</v>
      </c>
      <c r="AR1208" s="39">
        <v>0</v>
      </c>
      <c r="AS1208" s="39">
        <v>48307000</v>
      </c>
      <c r="AT1208" s="39">
        <v>0</v>
      </c>
      <c r="AU1208" s="39">
        <v>0</v>
      </c>
      <c r="AV1208" s="39">
        <v>0</v>
      </c>
      <c r="AW1208" s="5">
        <v>0</v>
      </c>
      <c r="AZ1208" s="11">
        <v>42094</v>
      </c>
      <c r="BA1208" s="39">
        <v>13334000</v>
      </c>
      <c r="BB1208" s="39">
        <v>1108000</v>
      </c>
      <c r="BC1208" s="39">
        <v>6272000</v>
      </c>
      <c r="BD1208" s="39">
        <v>44000000</v>
      </c>
      <c r="BE1208" s="39">
        <v>64714000</v>
      </c>
      <c r="BF1208" s="39">
        <v>0</v>
      </c>
      <c r="BG1208" s="39">
        <v>64714000</v>
      </c>
      <c r="BH1208" s="39">
        <v>0</v>
      </c>
      <c r="BI1208" s="39">
        <v>0</v>
      </c>
      <c r="BJ1208" s="39">
        <v>0</v>
      </c>
      <c r="BK1208" s="39">
        <v>0</v>
      </c>
      <c r="BN1208" s="11">
        <v>42460</v>
      </c>
      <c r="BO1208" s="39">
        <v>9576000</v>
      </c>
      <c r="BP1208" s="39">
        <v>0</v>
      </c>
      <c r="BQ1208" s="39">
        <v>14481000</v>
      </c>
      <c r="BR1208" s="39">
        <v>49000000</v>
      </c>
      <c r="BS1208" s="39">
        <v>73057000</v>
      </c>
      <c r="BT1208" s="39">
        <v>0</v>
      </c>
      <c r="BU1208" s="39">
        <v>73057000</v>
      </c>
      <c r="BV1208" s="39">
        <v>0</v>
      </c>
      <c r="BW1208" s="39">
        <v>0</v>
      </c>
      <c r="BX1208" s="39">
        <v>0</v>
      </c>
      <c r="BY1208" s="39">
        <v>0</v>
      </c>
      <c r="CB1208" t="s">
        <v>1944</v>
      </c>
      <c r="CC1208" t="s">
        <v>1983</v>
      </c>
      <c r="CD1208" t="s">
        <v>2230</v>
      </c>
      <c r="CE1208" s="3" t="s">
        <v>2077</v>
      </c>
      <c r="CF1208" s="5">
        <v>35439</v>
      </c>
      <c r="CG1208" s="11">
        <v>40999</v>
      </c>
      <c r="CH1208" s="5">
        <v>1345232</v>
      </c>
      <c r="CI1208" s="12">
        <v>53897.7</v>
      </c>
      <c r="CJ1208" s="12">
        <v>3.5032750551470699</v>
      </c>
      <c r="CK1208" s="12">
        <v>172286.4</v>
      </c>
      <c r="CL1208" s="12">
        <v>456859.27727999998</v>
      </c>
      <c r="CM1208" s="11">
        <v>41364</v>
      </c>
      <c r="CN1208" s="12">
        <v>1353341.7999999998</v>
      </c>
      <c r="CO1208" s="12">
        <v>-70576.2</v>
      </c>
      <c r="CP1208" s="12">
        <v>-5.0011106197665898</v>
      </c>
      <c r="CQ1208" s="5">
        <v>189120</v>
      </c>
      <c r="CR1208" s="12">
        <v>303310.51601670001</v>
      </c>
      <c r="CS1208" s="38">
        <v>41729</v>
      </c>
      <c r="CT1208" s="12">
        <v>1491864.8</v>
      </c>
      <c r="CU1208" s="12">
        <v>35948.9</v>
      </c>
      <c r="CV1208" s="12">
        <v>2.2959343926362599</v>
      </c>
      <c r="CW1208" s="12">
        <v>203034.1</v>
      </c>
      <c r="CX1208" s="12">
        <v>382513.18725924997</v>
      </c>
      <c r="CY1208" s="38">
        <v>42094</v>
      </c>
      <c r="CZ1208" s="12">
        <v>1403914.1</v>
      </c>
      <c r="DA1208" s="12">
        <v>-39255.199999999997</v>
      </c>
      <c r="DB1208" s="12">
        <v>-2.3898836415772702</v>
      </c>
      <c r="DC1208" s="12">
        <v>214076.4</v>
      </c>
      <c r="DD1208" s="12">
        <v>307729.61184715002</v>
      </c>
      <c r="DE1208" s="38">
        <v>42460</v>
      </c>
      <c r="DF1208" s="12">
        <v>1210926.2</v>
      </c>
      <c r="DG1208" s="5">
        <v>-31790</v>
      </c>
      <c r="DH1208" s="12">
        <v>-1.9707194728564099</v>
      </c>
      <c r="DI1208" s="5">
        <v>199668</v>
      </c>
      <c r="DJ1208" s="12">
        <v>310303.33276050002</v>
      </c>
      <c r="DK1208" t="s">
        <v>5713</v>
      </c>
      <c r="DL1208" s="40">
        <v>86.49</v>
      </c>
      <c r="DM1208" s="5">
        <v>500295</v>
      </c>
      <c r="DN1208" s="5">
        <v>500440</v>
      </c>
      <c r="DO1208" s="5">
        <v>500228</v>
      </c>
      <c r="DP1208" s="5">
        <v>532286</v>
      </c>
      <c r="DQ1208" s="5">
        <v>500188</v>
      </c>
      <c r="DR1208" s="38">
        <v>41536</v>
      </c>
      <c r="DS1208" t="s">
        <v>1948</v>
      </c>
    </row>
    <row r="1209" spans="1:123" ht="15" customHeight="1" x14ac:dyDescent="0.35">
      <c r="A1209" s="34" t="s">
        <v>1649</v>
      </c>
      <c r="B1209" s="5">
        <v>532371</v>
      </c>
      <c r="C1209" s="34" t="s">
        <v>1650</v>
      </c>
      <c r="D1209" s="36" t="s">
        <v>5714</v>
      </c>
      <c r="E1209" t="s">
        <v>1939</v>
      </c>
      <c r="F1209" t="s">
        <v>1940</v>
      </c>
      <c r="G1209" s="37" t="s">
        <v>5715</v>
      </c>
      <c r="H1209" s="38">
        <v>22835</v>
      </c>
      <c r="I1209" t="s">
        <v>1942</v>
      </c>
      <c r="J1209" s="11">
        <v>40999</v>
      </c>
      <c r="K1209" s="5">
        <v>0</v>
      </c>
      <c r="L1209" s="5">
        <v>0</v>
      </c>
      <c r="M1209" s="5">
        <v>0</v>
      </c>
      <c r="N1209" s="5">
        <v>0</v>
      </c>
      <c r="O1209" s="5">
        <v>0</v>
      </c>
      <c r="P1209" s="5">
        <v>0</v>
      </c>
      <c r="Q1209" s="5">
        <v>0</v>
      </c>
      <c r="R1209" s="5">
        <v>0</v>
      </c>
      <c r="S1209" s="5">
        <v>0</v>
      </c>
      <c r="T1209" s="5">
        <v>0</v>
      </c>
      <c r="U1209" s="5">
        <v>0</v>
      </c>
      <c r="V1209" s="5"/>
      <c r="W1209" t="s">
        <v>1960</v>
      </c>
      <c r="X1209" s="11">
        <v>41364</v>
      </c>
      <c r="Y1209" s="39">
        <v>0</v>
      </c>
      <c r="Z1209" s="39">
        <v>0</v>
      </c>
      <c r="AA1209" s="39">
        <v>0</v>
      </c>
      <c r="AB1209" s="39">
        <v>0</v>
      </c>
      <c r="AC1209" s="39">
        <v>0</v>
      </c>
      <c r="AD1209" s="39">
        <v>0</v>
      </c>
      <c r="AE1209" s="39">
        <v>0</v>
      </c>
      <c r="AF1209" s="39">
        <v>0</v>
      </c>
      <c r="AG1209" s="39">
        <v>0</v>
      </c>
      <c r="AH1209" s="39">
        <v>0</v>
      </c>
      <c r="AI1209" s="39">
        <v>0</v>
      </c>
      <c r="AK1209" t="s">
        <v>1960</v>
      </c>
      <c r="AL1209" s="11">
        <v>41729</v>
      </c>
      <c r="AM1209" s="39">
        <v>0</v>
      </c>
      <c r="AN1209" s="39">
        <v>0</v>
      </c>
      <c r="AO1209" s="39">
        <v>0</v>
      </c>
      <c r="AP1209" s="39">
        <v>0</v>
      </c>
      <c r="AQ1209" s="39">
        <v>0</v>
      </c>
      <c r="AR1209" s="39">
        <v>0</v>
      </c>
      <c r="AS1209" s="39">
        <v>0</v>
      </c>
      <c r="AT1209" s="39">
        <v>0</v>
      </c>
      <c r="AU1209" s="39">
        <v>0</v>
      </c>
      <c r="AV1209" s="39">
        <v>0</v>
      </c>
      <c r="AW1209" s="5">
        <v>0</v>
      </c>
      <c r="AY1209" t="s">
        <v>1960</v>
      </c>
      <c r="AZ1209" s="11">
        <v>42094</v>
      </c>
      <c r="BA1209" s="39">
        <v>0</v>
      </c>
      <c r="BB1209" s="39">
        <v>0</v>
      </c>
      <c r="BC1209" s="39">
        <v>0</v>
      </c>
      <c r="BD1209" s="39">
        <v>0</v>
      </c>
      <c r="BE1209" s="39">
        <v>0</v>
      </c>
      <c r="BF1209" s="39">
        <v>0</v>
      </c>
      <c r="BG1209" s="39">
        <v>0</v>
      </c>
      <c r="BH1209" s="39">
        <v>0</v>
      </c>
      <c r="BI1209" s="39">
        <v>0</v>
      </c>
      <c r="BJ1209" s="39">
        <v>0</v>
      </c>
      <c r="BK1209" s="39">
        <v>0</v>
      </c>
      <c r="BM1209" t="s">
        <v>1960</v>
      </c>
      <c r="BN1209" s="11">
        <v>42460</v>
      </c>
      <c r="BO1209" s="39">
        <v>37776528</v>
      </c>
      <c r="BP1209" s="39">
        <v>964800</v>
      </c>
      <c r="BQ1209" s="39">
        <v>3239999</v>
      </c>
      <c r="BR1209" s="39">
        <v>0</v>
      </c>
      <c r="BS1209" s="39">
        <v>41981327</v>
      </c>
      <c r="BT1209" s="39">
        <v>0</v>
      </c>
      <c r="BU1209" s="39">
        <v>41981327</v>
      </c>
      <c r="BV1209" s="39">
        <v>0</v>
      </c>
      <c r="BW1209" s="39">
        <v>0</v>
      </c>
      <c r="BX1209" s="39">
        <v>0</v>
      </c>
      <c r="BY1209" s="39">
        <v>0</v>
      </c>
      <c r="CB1209" t="s">
        <v>1944</v>
      </c>
      <c r="CC1209" t="s">
        <v>2635</v>
      </c>
      <c r="CD1209" t="s">
        <v>2644</v>
      </c>
      <c r="CE1209" s="3" t="s">
        <v>2000</v>
      </c>
      <c r="CF1209" s="5">
        <v>1178</v>
      </c>
      <c r="CG1209" s="11">
        <v>40999</v>
      </c>
      <c r="CH1209" s="12">
        <v>25074.7</v>
      </c>
      <c r="CI1209" s="12">
        <v>-5175.5</v>
      </c>
      <c r="CJ1209" s="12">
        <v>-8.6629033405447498</v>
      </c>
      <c r="CK1209" s="12">
        <v>1744.6</v>
      </c>
      <c r="CL1209" s="12">
        <v>27888.793753800001</v>
      </c>
      <c r="CM1209" s="11">
        <v>41364</v>
      </c>
      <c r="CN1209" s="12">
        <v>26855.5</v>
      </c>
      <c r="CO1209" s="12">
        <v>-6587.7</v>
      </c>
      <c r="CP1209" s="12">
        <v>-10.790177346638799</v>
      </c>
      <c r="CQ1209" s="12">
        <v>1598.1</v>
      </c>
      <c r="CR1209" s="12">
        <v>14987.855146600001</v>
      </c>
      <c r="CS1209" s="38">
        <v>41729</v>
      </c>
      <c r="CT1209" s="12">
        <v>29346.399999999998</v>
      </c>
      <c r="CU1209" s="12">
        <v>-5600.8</v>
      </c>
      <c r="CV1209" s="12">
        <v>-9.5106937569515804</v>
      </c>
      <c r="CW1209" s="12">
        <v>1726.7</v>
      </c>
      <c r="CX1209" s="12">
        <v>14486.014457069999</v>
      </c>
      <c r="CY1209" s="38">
        <v>42094</v>
      </c>
      <c r="CZ1209" s="12">
        <v>29462.6</v>
      </c>
      <c r="DA1209" s="12">
        <v>-6152.5</v>
      </c>
      <c r="DB1209" s="12">
        <v>-10.5116136031642</v>
      </c>
      <c r="DC1209" s="12">
        <v>1585.3</v>
      </c>
      <c r="DD1209" s="12">
        <v>15443.929043300001</v>
      </c>
      <c r="DE1209" s="38">
        <v>42460</v>
      </c>
      <c r="DF1209" s="12">
        <v>30252.799999999999</v>
      </c>
      <c r="DG1209" s="12">
        <v>-4979.6000000000004</v>
      </c>
      <c r="DH1209" s="12">
        <v>-6.1597494833991897</v>
      </c>
      <c r="DI1209" s="5">
        <v>1205</v>
      </c>
      <c r="DJ1209" s="12">
        <v>12961.17083001</v>
      </c>
      <c r="DK1209" t="s">
        <v>5716</v>
      </c>
      <c r="DL1209" s="40">
        <v>59.6</v>
      </c>
      <c r="DM1209" s="5">
        <v>532454</v>
      </c>
      <c r="DN1209" s="5">
        <v>532822</v>
      </c>
      <c r="DO1209" s="5">
        <v>500483</v>
      </c>
      <c r="DP1209" s="5">
        <v>500108</v>
      </c>
      <c r="DR1209" s="38">
        <v>40575</v>
      </c>
      <c r="DS1209" t="s">
        <v>1948</v>
      </c>
    </row>
    <row r="1210" spans="1:123" ht="15" customHeight="1" x14ac:dyDescent="0.35">
      <c r="A1210" s="34" t="s">
        <v>1651</v>
      </c>
      <c r="B1210" s="5">
        <v>532755</v>
      </c>
      <c r="C1210" s="34" t="s">
        <v>1653</v>
      </c>
      <c r="D1210" s="36" t="s">
        <v>5717</v>
      </c>
      <c r="E1210" t="s">
        <v>2363</v>
      </c>
      <c r="F1210" t="s">
        <v>1951</v>
      </c>
      <c r="G1210" s="37" t="s">
        <v>5718</v>
      </c>
      <c r="H1210" s="38">
        <v>14214</v>
      </c>
      <c r="I1210" t="s">
        <v>1942</v>
      </c>
      <c r="J1210" s="11">
        <v>40999</v>
      </c>
      <c r="K1210" s="5">
        <v>10080000</v>
      </c>
      <c r="L1210" s="5">
        <v>1210000</v>
      </c>
      <c r="M1210" s="5">
        <v>13910000</v>
      </c>
      <c r="N1210" s="5">
        <v>10800000</v>
      </c>
      <c r="O1210" s="5">
        <v>36000000</v>
      </c>
      <c r="P1210" s="5">
        <v>0</v>
      </c>
      <c r="Q1210" s="5">
        <v>36000000</v>
      </c>
      <c r="R1210" s="5">
        <v>0</v>
      </c>
      <c r="S1210" s="5">
        <v>0</v>
      </c>
      <c r="T1210" s="5">
        <v>0</v>
      </c>
      <c r="U1210" s="5">
        <v>0</v>
      </c>
      <c r="V1210" s="5"/>
      <c r="X1210" s="11">
        <v>41364</v>
      </c>
      <c r="Y1210" s="39">
        <v>45260000</v>
      </c>
      <c r="Z1210" s="39">
        <v>1210000</v>
      </c>
      <c r="AA1210" s="39">
        <v>0</v>
      </c>
      <c r="AB1210" s="39">
        <v>10800000</v>
      </c>
      <c r="AC1210" s="39">
        <v>57270000</v>
      </c>
      <c r="AD1210" s="39">
        <v>0</v>
      </c>
      <c r="AE1210" s="39">
        <v>57270000</v>
      </c>
      <c r="AF1210" s="39">
        <v>0</v>
      </c>
      <c r="AG1210" s="39">
        <v>0</v>
      </c>
      <c r="AH1210" s="39">
        <v>0</v>
      </c>
      <c r="AI1210" s="39">
        <v>0</v>
      </c>
      <c r="AL1210" s="11">
        <v>41729</v>
      </c>
      <c r="AM1210" s="39">
        <v>24520000</v>
      </c>
      <c r="AN1210" s="39">
        <v>1210000</v>
      </c>
      <c r="AO1210" s="39">
        <v>0</v>
      </c>
      <c r="AP1210" s="39">
        <v>10800000</v>
      </c>
      <c r="AQ1210" s="39">
        <v>36530000</v>
      </c>
      <c r="AR1210" s="39">
        <v>739530000</v>
      </c>
      <c r="AS1210" s="39">
        <v>776060000</v>
      </c>
      <c r="AT1210" s="39">
        <v>900000</v>
      </c>
      <c r="AU1210" s="39">
        <v>0</v>
      </c>
      <c r="AV1210" s="39">
        <v>821.7</v>
      </c>
      <c r="AW1210" s="5">
        <v>739530000</v>
      </c>
      <c r="AZ1210" s="11">
        <v>42094</v>
      </c>
      <c r="BA1210" s="39">
        <v>23990000</v>
      </c>
      <c r="BB1210" s="39">
        <v>1210000</v>
      </c>
      <c r="BC1210" s="39">
        <v>0</v>
      </c>
      <c r="BD1210" s="39">
        <v>10800000</v>
      </c>
      <c r="BE1210" s="39">
        <v>36000000</v>
      </c>
      <c r="BF1210" s="39">
        <v>0</v>
      </c>
      <c r="BG1210" s="39">
        <v>36000000</v>
      </c>
      <c r="BH1210" s="39">
        <v>0</v>
      </c>
      <c r="BI1210" s="39">
        <v>0</v>
      </c>
      <c r="BJ1210" s="39">
        <v>0</v>
      </c>
      <c r="BK1210" s="39">
        <v>0</v>
      </c>
      <c r="BN1210" s="11">
        <v>42460</v>
      </c>
      <c r="BO1210" s="39">
        <v>12700000</v>
      </c>
      <c r="BP1210" s="39">
        <v>430000</v>
      </c>
      <c r="BQ1210" s="39">
        <v>0</v>
      </c>
      <c r="BR1210" s="39">
        <v>3490000</v>
      </c>
      <c r="BS1210" s="39">
        <v>16620000</v>
      </c>
      <c r="BT1210" s="39">
        <v>0</v>
      </c>
      <c r="BU1210" s="39">
        <v>16620000</v>
      </c>
      <c r="BV1210" s="39">
        <v>0</v>
      </c>
      <c r="BW1210" s="39">
        <v>0</v>
      </c>
      <c r="BX1210" s="39">
        <v>0</v>
      </c>
      <c r="BY1210" s="39">
        <v>0</v>
      </c>
      <c r="CB1210" t="s">
        <v>2010</v>
      </c>
      <c r="CC1210" t="s">
        <v>1961</v>
      </c>
      <c r="CD1210" t="s">
        <v>1962</v>
      </c>
      <c r="CE1210" s="3" t="s">
        <v>1978</v>
      </c>
      <c r="CF1210" s="5">
        <v>105432</v>
      </c>
      <c r="CG1210" s="11">
        <v>40999</v>
      </c>
      <c r="CH1210" s="5">
        <v>56011</v>
      </c>
      <c r="CI1210" s="5">
        <v>10955</v>
      </c>
      <c r="CJ1210" s="12">
        <v>8.4526148376835994</v>
      </c>
      <c r="CK1210" s="5">
        <v>28796</v>
      </c>
      <c r="CL1210" s="12">
        <v>91745.689230649994</v>
      </c>
      <c r="CM1210" s="11">
        <v>41364</v>
      </c>
      <c r="CN1210" s="5">
        <v>69193</v>
      </c>
      <c r="CO1210" s="5">
        <v>12878</v>
      </c>
      <c r="CP1210" s="12">
        <v>10.3517818850199</v>
      </c>
      <c r="CQ1210" s="5">
        <v>36720</v>
      </c>
      <c r="CR1210" s="12">
        <v>135697.26321045001</v>
      </c>
      <c r="CS1210" s="38">
        <v>41729</v>
      </c>
      <c r="CT1210" s="5">
        <v>193401</v>
      </c>
      <c r="CU1210" s="5">
        <v>30288</v>
      </c>
      <c r="CV1210" s="12">
        <v>25.112034079680502</v>
      </c>
      <c r="CW1210" s="5">
        <v>97355</v>
      </c>
      <c r="CX1210" s="12">
        <v>418978.76757129998</v>
      </c>
      <c r="CY1210" s="38">
        <v>42094</v>
      </c>
      <c r="CZ1210" s="5">
        <v>231047</v>
      </c>
      <c r="DA1210" s="5">
        <v>26277</v>
      </c>
      <c r="DB1210" s="12">
        <v>15.185665408144001</v>
      </c>
      <c r="DC1210" s="5">
        <v>119137</v>
      </c>
      <c r="DD1210" s="12">
        <v>604768.58065839997</v>
      </c>
      <c r="DE1210" s="38">
        <v>42460</v>
      </c>
      <c r="DF1210" s="5">
        <v>271879</v>
      </c>
      <c r="DG1210" s="5">
        <v>31567</v>
      </c>
      <c r="DH1210" s="12">
        <v>14.887460944408399</v>
      </c>
      <c r="DI1210" s="5">
        <v>139083</v>
      </c>
      <c r="DJ1210" s="40">
        <v>460145.29730605002</v>
      </c>
      <c r="DK1210" t="s">
        <v>5719</v>
      </c>
      <c r="DL1210" s="40">
        <v>31</v>
      </c>
      <c r="DM1210" s="5">
        <v>507685</v>
      </c>
      <c r="DN1210" s="5">
        <v>500209</v>
      </c>
      <c r="DO1210" s="5">
        <v>532540</v>
      </c>
      <c r="DP1210" s="5">
        <v>532281</v>
      </c>
      <c r="DR1210" s="38">
        <v>38369</v>
      </c>
      <c r="DS1210" t="s">
        <v>1948</v>
      </c>
    </row>
    <row r="1211" spans="1:123" ht="15" customHeight="1" x14ac:dyDescent="0.35">
      <c r="A1211" s="34" t="s">
        <v>1651</v>
      </c>
      <c r="B1211" s="5">
        <v>532755</v>
      </c>
      <c r="C1211" s="34" t="s">
        <v>1652</v>
      </c>
      <c r="D1211" s="36" t="s">
        <v>5720</v>
      </c>
      <c r="E1211" t="s">
        <v>2108</v>
      </c>
      <c r="F1211" t="s">
        <v>1940</v>
      </c>
      <c r="G1211" s="37" t="s">
        <v>5721</v>
      </c>
      <c r="H1211" s="38">
        <v>21538</v>
      </c>
      <c r="I1211" t="s">
        <v>1942</v>
      </c>
      <c r="J1211" s="11">
        <v>40999</v>
      </c>
      <c r="K1211" s="5">
        <v>0</v>
      </c>
      <c r="L1211" s="5">
        <v>0</v>
      </c>
      <c r="M1211" s="5">
        <v>0</v>
      </c>
      <c r="N1211" s="5">
        <v>0</v>
      </c>
      <c r="O1211" s="5">
        <v>0</v>
      </c>
      <c r="P1211" s="5">
        <v>0</v>
      </c>
      <c r="Q1211" s="5">
        <v>0</v>
      </c>
      <c r="R1211" s="5">
        <v>0</v>
      </c>
      <c r="S1211" s="5">
        <v>0</v>
      </c>
      <c r="T1211" s="5">
        <v>0</v>
      </c>
      <c r="U1211" s="5">
        <v>0</v>
      </c>
      <c r="V1211" s="5"/>
      <c r="W1211" t="s">
        <v>1943</v>
      </c>
      <c r="X1211" s="11">
        <v>41364</v>
      </c>
      <c r="Y1211" s="39">
        <v>10350000</v>
      </c>
      <c r="Z1211" s="39">
        <v>520000</v>
      </c>
      <c r="AA1211" s="39">
        <v>0</v>
      </c>
      <c r="AB1211" s="39">
        <v>0</v>
      </c>
      <c r="AC1211" s="39">
        <v>10870000</v>
      </c>
      <c r="AD1211" s="39">
        <v>0</v>
      </c>
      <c r="AE1211" s="39">
        <v>10870000</v>
      </c>
      <c r="AF1211" s="39">
        <v>0</v>
      </c>
      <c r="AG1211" s="39">
        <v>0</v>
      </c>
      <c r="AH1211" s="39">
        <v>0</v>
      </c>
      <c r="AI1211" s="39">
        <v>0</v>
      </c>
      <c r="AL1211" s="11">
        <v>41729</v>
      </c>
      <c r="AM1211" s="39">
        <v>17580000</v>
      </c>
      <c r="AN1211" s="39">
        <v>810000</v>
      </c>
      <c r="AO1211" s="39">
        <v>0</v>
      </c>
      <c r="AP1211" s="39">
        <v>4620000</v>
      </c>
      <c r="AQ1211" s="39">
        <v>23010000</v>
      </c>
      <c r="AR1211" s="39">
        <v>739530000</v>
      </c>
      <c r="AS1211" s="39">
        <v>762540000</v>
      </c>
      <c r="AT1211" s="39">
        <v>900000</v>
      </c>
      <c r="AU1211" s="39">
        <v>0</v>
      </c>
      <c r="AV1211" s="39">
        <v>821.7</v>
      </c>
      <c r="AW1211" s="5">
        <v>739530000</v>
      </c>
      <c r="AZ1211" s="11">
        <v>42094</v>
      </c>
      <c r="BA1211" s="39">
        <v>16260000</v>
      </c>
      <c r="BB1211" s="39">
        <v>810000</v>
      </c>
      <c r="BC1211" s="39">
        <v>0</v>
      </c>
      <c r="BD1211" s="39">
        <v>7200000</v>
      </c>
      <c r="BE1211" s="39">
        <v>24270000</v>
      </c>
      <c r="BF1211" s="39">
        <v>0</v>
      </c>
      <c r="BG1211" s="39">
        <v>24270000</v>
      </c>
      <c r="BH1211" s="39">
        <v>0</v>
      </c>
      <c r="BI1211" s="39">
        <v>0</v>
      </c>
      <c r="BJ1211" s="39">
        <v>0</v>
      </c>
      <c r="BK1211" s="39">
        <v>0</v>
      </c>
      <c r="BN1211" s="11">
        <v>42460</v>
      </c>
      <c r="BO1211" s="39">
        <v>16170000</v>
      </c>
      <c r="BP1211" s="39">
        <v>810000</v>
      </c>
      <c r="BQ1211" s="39">
        <v>250000</v>
      </c>
      <c r="BR1211" s="39">
        <v>6480000</v>
      </c>
      <c r="BS1211" s="39">
        <v>23710000</v>
      </c>
      <c r="BT1211" s="39">
        <v>0</v>
      </c>
      <c r="BU1211" s="39">
        <v>23710000</v>
      </c>
      <c r="BV1211" s="39">
        <v>0</v>
      </c>
      <c r="BW1211" s="39">
        <v>0</v>
      </c>
      <c r="BX1211" s="39">
        <v>0</v>
      </c>
      <c r="BY1211" s="39">
        <v>0</v>
      </c>
      <c r="CB1211" t="s">
        <v>1944</v>
      </c>
      <c r="CC1211" t="s">
        <v>1961</v>
      </c>
      <c r="CD1211" t="s">
        <v>1962</v>
      </c>
      <c r="CE1211" s="3" t="s">
        <v>1978</v>
      </c>
      <c r="CF1211" s="5">
        <v>105432</v>
      </c>
      <c r="CG1211" s="11">
        <v>40999</v>
      </c>
      <c r="CH1211" s="5">
        <v>56011</v>
      </c>
      <c r="CI1211" s="5">
        <v>10955</v>
      </c>
      <c r="CJ1211" s="12">
        <v>8.4526148376835994</v>
      </c>
      <c r="CK1211" s="5">
        <v>28796</v>
      </c>
      <c r="CL1211" s="12">
        <v>91745.689230649994</v>
      </c>
      <c r="CM1211" s="11">
        <v>41364</v>
      </c>
      <c r="CN1211" s="5">
        <v>69193</v>
      </c>
      <c r="CO1211" s="5">
        <v>12878</v>
      </c>
      <c r="CP1211" s="12">
        <v>10.3517818850199</v>
      </c>
      <c r="CQ1211" s="5">
        <v>36720</v>
      </c>
      <c r="CR1211" s="12">
        <v>135697.26321045001</v>
      </c>
      <c r="CS1211" s="38">
        <v>41729</v>
      </c>
      <c r="CT1211" s="5">
        <v>193401</v>
      </c>
      <c r="CU1211" s="5">
        <v>30288</v>
      </c>
      <c r="CV1211" s="12">
        <v>25.112034079680502</v>
      </c>
      <c r="CW1211" s="5">
        <v>97355</v>
      </c>
      <c r="CX1211" s="12">
        <v>418978.76757129998</v>
      </c>
      <c r="CY1211" s="38">
        <v>42094</v>
      </c>
      <c r="CZ1211" s="5">
        <v>231047</v>
      </c>
      <c r="DA1211" s="5">
        <v>26277</v>
      </c>
      <c r="DB1211" s="12">
        <v>15.185665408144001</v>
      </c>
      <c r="DC1211" s="5">
        <v>119137</v>
      </c>
      <c r="DD1211" s="12">
        <v>604768.58065839997</v>
      </c>
      <c r="DE1211" s="38">
        <v>42460</v>
      </c>
      <c r="DF1211" s="5">
        <v>271879</v>
      </c>
      <c r="DG1211" s="5">
        <v>31567</v>
      </c>
      <c r="DH1211" s="12">
        <v>14.887460944408399</v>
      </c>
      <c r="DI1211" s="5">
        <v>139083</v>
      </c>
      <c r="DJ1211" s="40">
        <v>460145.29730605002</v>
      </c>
      <c r="DK1211" t="s">
        <v>5722</v>
      </c>
      <c r="DL1211" s="40">
        <v>43.9</v>
      </c>
      <c r="DM1211" s="5">
        <v>507685</v>
      </c>
      <c r="DN1211" s="5">
        <v>500209</v>
      </c>
      <c r="DO1211" s="5">
        <v>532540</v>
      </c>
      <c r="DP1211" s="5">
        <v>532281</v>
      </c>
      <c r="DR1211" s="38">
        <v>41131</v>
      </c>
      <c r="DS1211" t="s">
        <v>1948</v>
      </c>
    </row>
    <row r="1212" spans="1:123" ht="15" customHeight="1" x14ac:dyDescent="0.35">
      <c r="A1212" s="34" t="s">
        <v>1654</v>
      </c>
      <c r="B1212" s="35">
        <v>533281</v>
      </c>
      <c r="C1212" s="34" t="s">
        <v>1655</v>
      </c>
      <c r="D1212" s="36" t="s">
        <v>5723</v>
      </c>
      <c r="E1212" t="s">
        <v>2031</v>
      </c>
      <c r="F1212" t="s">
        <v>1940</v>
      </c>
      <c r="G1212" s="37" t="s">
        <v>5724</v>
      </c>
      <c r="H1212" s="38">
        <v>18162</v>
      </c>
      <c r="I1212" t="s">
        <v>1959</v>
      </c>
      <c r="J1212" s="11">
        <v>40999</v>
      </c>
      <c r="K1212" s="5">
        <v>2160000</v>
      </c>
      <c r="L1212" s="5">
        <v>259000</v>
      </c>
      <c r="M1212" s="5">
        <v>0</v>
      </c>
      <c r="N1212" s="5">
        <v>11739000</v>
      </c>
      <c r="O1212" s="5">
        <v>14158000</v>
      </c>
      <c r="P1212" s="5">
        <v>0</v>
      </c>
      <c r="Q1212" s="5">
        <v>14158000</v>
      </c>
      <c r="R1212" s="5">
        <v>0</v>
      </c>
      <c r="S1212" s="5">
        <v>0</v>
      </c>
      <c r="T1212" s="5">
        <v>0</v>
      </c>
      <c r="U1212" s="5">
        <v>0</v>
      </c>
      <c r="V1212" s="5"/>
      <c r="X1212" s="11">
        <v>41364</v>
      </c>
      <c r="Y1212" s="39">
        <v>2295000</v>
      </c>
      <c r="Z1212" s="39">
        <v>275000</v>
      </c>
      <c r="AA1212" s="39">
        <v>0</v>
      </c>
      <c r="AB1212" s="39">
        <v>7680000</v>
      </c>
      <c r="AC1212" s="39">
        <v>10250000</v>
      </c>
      <c r="AD1212" s="39">
        <v>0</v>
      </c>
      <c r="AE1212" s="39">
        <v>10250000</v>
      </c>
      <c r="AF1212" s="39">
        <v>0</v>
      </c>
      <c r="AG1212" s="39">
        <v>0</v>
      </c>
      <c r="AH1212" s="39">
        <v>0</v>
      </c>
      <c r="AI1212" s="39">
        <v>0</v>
      </c>
      <c r="AL1212" s="11">
        <v>41729</v>
      </c>
      <c r="AM1212" s="39">
        <v>3510000</v>
      </c>
      <c r="AN1212" s="39">
        <v>281000</v>
      </c>
      <c r="AO1212" s="39">
        <v>0</v>
      </c>
      <c r="AP1212" s="39">
        <v>7486000</v>
      </c>
      <c r="AQ1212" s="39">
        <v>11277000</v>
      </c>
      <c r="AR1212" s="39">
        <v>0</v>
      </c>
      <c r="AS1212" s="39">
        <v>11277000</v>
      </c>
      <c r="AT1212" s="39">
        <v>0</v>
      </c>
      <c r="AU1212" s="39">
        <v>0</v>
      </c>
      <c r="AV1212" s="39">
        <v>0</v>
      </c>
      <c r="AW1212" s="5">
        <v>0</v>
      </c>
      <c r="AZ1212" s="11">
        <v>42094</v>
      </c>
      <c r="BA1212" s="39">
        <v>3510000</v>
      </c>
      <c r="BB1212" s="39">
        <v>0</v>
      </c>
      <c r="BC1212" s="39">
        <v>280800</v>
      </c>
      <c r="BD1212" s="39">
        <v>10466599</v>
      </c>
      <c r="BE1212" s="39">
        <v>14257399</v>
      </c>
      <c r="BF1212" s="39">
        <v>0</v>
      </c>
      <c r="BG1212" s="39">
        <v>14257399</v>
      </c>
      <c r="BH1212" s="39">
        <v>0</v>
      </c>
      <c r="BI1212" s="39">
        <v>0</v>
      </c>
      <c r="BJ1212" s="39">
        <v>0</v>
      </c>
      <c r="BK1212" s="39">
        <v>0</v>
      </c>
      <c r="BN1212" s="11">
        <v>42460</v>
      </c>
      <c r="BO1212" s="39">
        <v>3510000</v>
      </c>
      <c r="BP1212" s="39">
        <v>0</v>
      </c>
      <c r="BQ1212" s="39">
        <v>280800</v>
      </c>
      <c r="BR1212" s="39">
        <v>15386968</v>
      </c>
      <c r="BS1212" s="39">
        <v>19177768</v>
      </c>
      <c r="BT1212" s="39">
        <v>0</v>
      </c>
      <c r="BU1212" s="39">
        <v>19177768</v>
      </c>
      <c r="BV1212" s="39">
        <v>0</v>
      </c>
      <c r="BW1212" s="39">
        <v>0</v>
      </c>
      <c r="BX1212" s="39">
        <v>0</v>
      </c>
      <c r="BY1212" s="39">
        <v>0</v>
      </c>
      <c r="CB1212" t="s">
        <v>1944</v>
      </c>
      <c r="CC1212" t="s">
        <v>1976</v>
      </c>
      <c r="CD1212" t="s">
        <v>1977</v>
      </c>
      <c r="CE1212" s="3">
        <v>500</v>
      </c>
      <c r="CF1212" s="5">
        <v>403</v>
      </c>
      <c r="CG1212" s="11">
        <v>40999</v>
      </c>
      <c r="CH1212" s="12">
        <v>8423.25</v>
      </c>
      <c r="CI1212" s="12">
        <v>1208.92</v>
      </c>
      <c r="CJ1212" s="12">
        <v>7.7493772535068102</v>
      </c>
      <c r="CK1212" s="12">
        <v>282.64</v>
      </c>
      <c r="CL1212" s="12">
        <v>10584.708479999999</v>
      </c>
      <c r="CM1212" s="11">
        <v>41364</v>
      </c>
      <c r="CN1212" s="12">
        <v>7207.12</v>
      </c>
      <c r="CO1212" s="12">
        <v>1203.52</v>
      </c>
      <c r="CP1212" s="12">
        <v>6.8989448131068203</v>
      </c>
      <c r="CQ1212" s="12">
        <v>324.49</v>
      </c>
      <c r="CR1212" s="12">
        <v>8757.7900800000007</v>
      </c>
      <c r="CS1212" s="38">
        <v>41729</v>
      </c>
      <c r="CT1212" s="12">
        <v>7204.77</v>
      </c>
      <c r="CU1212" s="12">
        <v>874.91</v>
      </c>
      <c r="CV1212" s="12">
        <v>4.8877648580007902</v>
      </c>
      <c r="CW1212" s="12">
        <v>290.23</v>
      </c>
      <c r="CX1212" s="12">
        <v>6362.8142399999997</v>
      </c>
      <c r="CY1212" s="38">
        <v>42094</v>
      </c>
      <c r="CZ1212" s="12">
        <v>8141.29</v>
      </c>
      <c r="DA1212" s="12">
        <v>1050.82</v>
      </c>
      <c r="DB1212" s="12">
        <v>5.9529508051219997</v>
      </c>
      <c r="DC1212" s="12">
        <v>273.79000000000002</v>
      </c>
      <c r="DD1212" s="12">
        <v>22185.640319999999</v>
      </c>
      <c r="DE1212" s="38">
        <v>42460</v>
      </c>
      <c r="DF1212" s="12">
        <v>11600.614</v>
      </c>
      <c r="DG1212" s="12">
        <v>1407.3209999999999</v>
      </c>
      <c r="DH1212" s="12">
        <v>7.9618878325748499</v>
      </c>
      <c r="DI1212" s="12">
        <v>301.61799999999999</v>
      </c>
      <c r="DJ1212" s="12">
        <v>30620.865119999999</v>
      </c>
      <c r="DK1212" t="s">
        <v>5725</v>
      </c>
      <c r="DL1212" s="40">
        <v>40.03</v>
      </c>
      <c r="DM1212" s="5">
        <v>534139</v>
      </c>
      <c r="DN1212" s="5">
        <v>500249</v>
      </c>
      <c r="DO1212" s="5">
        <v>517496</v>
      </c>
      <c r="DR1212" s="38">
        <v>40353</v>
      </c>
      <c r="DS1212" t="s">
        <v>1948</v>
      </c>
    </row>
    <row r="1213" spans="1:123" ht="15" customHeight="1" x14ac:dyDescent="0.35">
      <c r="A1213" s="34" t="s">
        <v>1656</v>
      </c>
      <c r="B1213" s="35">
        <v>533326</v>
      </c>
      <c r="C1213" s="34" t="s">
        <v>1659</v>
      </c>
      <c r="D1213" s="36" t="s">
        <v>5726</v>
      </c>
      <c r="E1213" t="s">
        <v>2363</v>
      </c>
      <c r="F1213" t="s">
        <v>1951</v>
      </c>
      <c r="G1213" s="37" t="s">
        <v>5727</v>
      </c>
      <c r="H1213" s="38">
        <v>12048</v>
      </c>
      <c r="I1213" t="s">
        <v>1942</v>
      </c>
      <c r="J1213" s="11">
        <v>40999</v>
      </c>
      <c r="K1213" s="5">
        <v>6300000</v>
      </c>
      <c r="L1213" s="5">
        <v>0</v>
      </c>
      <c r="M1213" s="5">
        <v>4890375</v>
      </c>
      <c r="N1213" s="5">
        <v>0</v>
      </c>
      <c r="O1213" s="5">
        <v>11190375</v>
      </c>
      <c r="P1213" s="5">
        <v>0</v>
      </c>
      <c r="Q1213" s="5">
        <v>11190375</v>
      </c>
      <c r="R1213" s="5">
        <v>0</v>
      </c>
      <c r="S1213" s="5">
        <v>0</v>
      </c>
      <c r="T1213" s="5">
        <v>0</v>
      </c>
      <c r="U1213" s="5">
        <v>0</v>
      </c>
      <c r="V1213" s="5"/>
      <c r="X1213" s="11">
        <v>41364</v>
      </c>
      <c r="Y1213" s="39">
        <v>8100000</v>
      </c>
      <c r="Z1213" s="39">
        <v>0</v>
      </c>
      <c r="AA1213" s="39">
        <v>4154831</v>
      </c>
      <c r="AB1213" s="39">
        <v>0</v>
      </c>
      <c r="AC1213" s="39">
        <v>12254831</v>
      </c>
      <c r="AD1213" s="39">
        <v>0</v>
      </c>
      <c r="AE1213" s="39">
        <v>12254831</v>
      </c>
      <c r="AF1213" s="39">
        <v>0</v>
      </c>
      <c r="AG1213" s="39">
        <v>0</v>
      </c>
      <c r="AH1213" s="39">
        <v>0</v>
      </c>
      <c r="AI1213" s="39">
        <v>0</v>
      </c>
      <c r="AL1213" s="11">
        <v>41729</v>
      </c>
      <c r="AM1213" s="39">
        <v>8100000</v>
      </c>
      <c r="AN1213" s="39">
        <v>0</v>
      </c>
      <c r="AO1213" s="39">
        <v>4180401</v>
      </c>
      <c r="AP1213" s="39">
        <v>0</v>
      </c>
      <c r="AQ1213" s="39">
        <v>12280401</v>
      </c>
      <c r="AR1213" s="39">
        <v>0</v>
      </c>
      <c r="AS1213" s="39">
        <v>12280401</v>
      </c>
      <c r="AT1213" s="39">
        <v>0</v>
      </c>
      <c r="AU1213" s="39">
        <v>0</v>
      </c>
      <c r="AV1213" s="39">
        <v>0</v>
      </c>
      <c r="AW1213" s="5">
        <v>0</v>
      </c>
      <c r="AZ1213" s="11">
        <v>42094</v>
      </c>
      <c r="BA1213" s="39">
        <v>9729000</v>
      </c>
      <c r="BB1213" s="39">
        <v>2430000</v>
      </c>
      <c r="BC1213" s="39">
        <v>1835000</v>
      </c>
      <c r="BD1213" s="39">
        <v>0</v>
      </c>
      <c r="BE1213" s="39">
        <v>13994000</v>
      </c>
      <c r="BF1213" s="39">
        <v>0</v>
      </c>
      <c r="BG1213" s="39">
        <v>13994000</v>
      </c>
      <c r="BH1213" s="39">
        <v>0</v>
      </c>
      <c r="BI1213" s="39">
        <v>0</v>
      </c>
      <c r="BJ1213" s="39">
        <v>0</v>
      </c>
      <c r="BK1213" s="39">
        <v>0</v>
      </c>
      <c r="BN1213" s="11">
        <v>42460</v>
      </c>
      <c r="BO1213" s="39">
        <v>10710000</v>
      </c>
      <c r="BP1213" s="39">
        <v>2673000</v>
      </c>
      <c r="BQ1213" s="39">
        <v>1789000</v>
      </c>
      <c r="BR1213" s="39">
        <v>0</v>
      </c>
      <c r="BS1213" s="39">
        <v>15172000</v>
      </c>
      <c r="BT1213" s="39">
        <v>9700000</v>
      </c>
      <c r="BU1213" s="39">
        <v>24872000</v>
      </c>
      <c r="BV1213" s="39">
        <v>100000</v>
      </c>
      <c r="BW1213" s="39">
        <v>0</v>
      </c>
      <c r="BX1213" s="39">
        <v>97</v>
      </c>
      <c r="BY1213" s="39">
        <v>9700000</v>
      </c>
      <c r="CB1213" t="s">
        <v>2010</v>
      </c>
      <c r="CC1213" t="s">
        <v>1976</v>
      </c>
      <c r="CD1213" t="s">
        <v>2871</v>
      </c>
      <c r="CE1213" s="3">
        <v>500</v>
      </c>
      <c r="CF1213" s="5">
        <v>1467</v>
      </c>
      <c r="CG1213" s="11">
        <v>40999</v>
      </c>
      <c r="CH1213" s="12">
        <v>7948.4400000000005</v>
      </c>
      <c r="CI1213" s="12">
        <v>930.57</v>
      </c>
      <c r="CJ1213" s="12">
        <v>9.5693650993848998</v>
      </c>
      <c r="CK1213" s="12">
        <v>446.64</v>
      </c>
      <c r="CL1213" s="12">
        <v>10979.698635999999</v>
      </c>
      <c r="CM1213" s="11">
        <v>41364</v>
      </c>
      <c r="CN1213" s="12">
        <v>8603.7900000000009</v>
      </c>
      <c r="CO1213" s="12">
        <v>942.69</v>
      </c>
      <c r="CP1213" s="12">
        <v>8.8286754219392307</v>
      </c>
      <c r="CQ1213" s="12">
        <v>440.49</v>
      </c>
      <c r="CR1213" s="12">
        <v>8810.0869559999992</v>
      </c>
      <c r="CS1213" s="38">
        <v>41729</v>
      </c>
      <c r="CT1213" s="12">
        <v>4692.7699999999995</v>
      </c>
      <c r="CU1213" s="12">
        <v>169.72</v>
      </c>
      <c r="CV1213" s="12">
        <v>1.62803455513463</v>
      </c>
      <c r="CW1213" s="12">
        <v>438.3</v>
      </c>
      <c r="CX1213" s="12">
        <v>8655.3643544999995</v>
      </c>
      <c r="CY1213" s="38">
        <v>42094</v>
      </c>
      <c r="CZ1213" s="12">
        <v>4622.7</v>
      </c>
      <c r="DA1213" s="12">
        <v>137.36000000000001</v>
      </c>
      <c r="DB1213" s="12">
        <v>1.1611507392270799</v>
      </c>
      <c r="DC1213" s="12">
        <v>453.23</v>
      </c>
      <c r="DD1213" s="12">
        <v>31310.035175649999</v>
      </c>
      <c r="DE1213" s="38">
        <v>42460</v>
      </c>
      <c r="DF1213" s="12">
        <v>9850.9650000000001</v>
      </c>
      <c r="DG1213" s="12">
        <v>140.65600000000001</v>
      </c>
      <c r="DH1213" s="12">
        <v>0.71206849173873799</v>
      </c>
      <c r="DI1213" s="12">
        <v>679.10799999999995</v>
      </c>
      <c r="DJ1213" s="12">
        <v>21943.10649505</v>
      </c>
      <c r="DK1213" t="s">
        <v>5728</v>
      </c>
      <c r="DL1213" s="40">
        <v>57</v>
      </c>
      <c r="DM1213" s="5">
        <v>531344</v>
      </c>
      <c r="DN1213" s="5">
        <v>532966</v>
      </c>
      <c r="DR1213" s="38">
        <v>40179</v>
      </c>
      <c r="DS1213" t="s">
        <v>1948</v>
      </c>
    </row>
    <row r="1214" spans="1:123" ht="15" customHeight="1" x14ac:dyDescent="0.35">
      <c r="A1214" s="34" t="s">
        <v>1656</v>
      </c>
      <c r="B1214" s="35">
        <v>533326</v>
      </c>
      <c r="C1214" s="34" t="s">
        <v>1661</v>
      </c>
      <c r="D1214" s="36" t="s">
        <v>5729</v>
      </c>
      <c r="E1214" t="s">
        <v>5730</v>
      </c>
      <c r="F1214" t="s">
        <v>1940</v>
      </c>
      <c r="G1214" s="37" t="s">
        <v>5731</v>
      </c>
      <c r="H1214" s="38">
        <v>24214</v>
      </c>
      <c r="I1214" t="s">
        <v>1942</v>
      </c>
      <c r="J1214" s="11">
        <v>40999</v>
      </c>
      <c r="K1214" s="5">
        <v>0</v>
      </c>
      <c r="L1214" s="5">
        <v>0</v>
      </c>
      <c r="M1214" s="5">
        <v>0</v>
      </c>
      <c r="N1214" s="5">
        <v>0</v>
      </c>
      <c r="O1214" s="5">
        <v>0</v>
      </c>
      <c r="P1214" s="5">
        <v>0</v>
      </c>
      <c r="Q1214" s="5">
        <v>0</v>
      </c>
      <c r="R1214" s="5">
        <v>0</v>
      </c>
      <c r="S1214" s="5">
        <v>0</v>
      </c>
      <c r="T1214" s="5">
        <v>0</v>
      </c>
      <c r="U1214" s="5">
        <v>0</v>
      </c>
      <c r="V1214" s="5"/>
      <c r="W1214" t="s">
        <v>1943</v>
      </c>
      <c r="X1214" s="11">
        <v>41364</v>
      </c>
      <c r="Y1214" s="39">
        <v>0</v>
      </c>
      <c r="Z1214" s="39">
        <v>0</v>
      </c>
      <c r="AA1214" s="39">
        <v>0</v>
      </c>
      <c r="AB1214" s="39">
        <v>0</v>
      </c>
      <c r="AC1214" s="39">
        <v>0</v>
      </c>
      <c r="AD1214" s="39">
        <v>0</v>
      </c>
      <c r="AE1214" s="39">
        <v>0</v>
      </c>
      <c r="AF1214" s="39">
        <v>0</v>
      </c>
      <c r="AG1214" s="39">
        <v>0</v>
      </c>
      <c r="AH1214" s="39">
        <v>0</v>
      </c>
      <c r="AI1214" s="39">
        <v>0</v>
      </c>
      <c r="AK1214" t="s">
        <v>1943</v>
      </c>
      <c r="AL1214" s="11">
        <v>41729</v>
      </c>
      <c r="AM1214" s="39">
        <v>1793548</v>
      </c>
      <c r="AN1214" s="39">
        <v>0</v>
      </c>
      <c r="AO1214" s="39">
        <v>2446488</v>
      </c>
      <c r="AP1214" s="39">
        <v>0</v>
      </c>
      <c r="AQ1214" s="39">
        <v>4240036</v>
      </c>
      <c r="AR1214" s="39">
        <v>0</v>
      </c>
      <c r="AS1214" s="39">
        <v>4240036</v>
      </c>
      <c r="AT1214" s="39">
        <v>0</v>
      </c>
      <c r="AU1214" s="39">
        <v>0</v>
      </c>
      <c r="AV1214" s="39">
        <v>0</v>
      </c>
      <c r="AW1214" s="5">
        <v>0</v>
      </c>
      <c r="AZ1214" s="11">
        <v>42094</v>
      </c>
      <c r="BA1214" s="39">
        <v>5681000</v>
      </c>
      <c r="BB1214" s="39">
        <v>396000</v>
      </c>
      <c r="BC1214" s="39">
        <v>916000</v>
      </c>
      <c r="BD1214" s="39">
        <v>0</v>
      </c>
      <c r="BE1214" s="39">
        <v>6993000</v>
      </c>
      <c r="BF1214" s="39">
        <v>0</v>
      </c>
      <c r="BG1214" s="39">
        <v>6993000</v>
      </c>
      <c r="BH1214" s="39">
        <v>0</v>
      </c>
      <c r="BI1214" s="39">
        <v>0</v>
      </c>
      <c r="BJ1214" s="39">
        <v>0</v>
      </c>
      <c r="BK1214" s="39">
        <v>0</v>
      </c>
      <c r="BN1214" s="11">
        <v>42460</v>
      </c>
      <c r="BO1214" s="39">
        <v>6717000</v>
      </c>
      <c r="BP1214" s="39">
        <v>504000</v>
      </c>
      <c r="BQ1214" s="39">
        <v>1137000</v>
      </c>
      <c r="BR1214" s="39">
        <v>0</v>
      </c>
      <c r="BS1214" s="39">
        <v>8358000</v>
      </c>
      <c r="BT1214" s="39">
        <v>4850000</v>
      </c>
      <c r="BU1214" s="39">
        <v>13208000</v>
      </c>
      <c r="BV1214" s="39">
        <v>50000</v>
      </c>
      <c r="BW1214" s="39">
        <v>0</v>
      </c>
      <c r="BX1214" s="39">
        <v>97</v>
      </c>
      <c r="BY1214" s="39">
        <v>4850000</v>
      </c>
      <c r="CB1214" t="s">
        <v>1944</v>
      </c>
      <c r="CC1214" t="s">
        <v>1976</v>
      </c>
      <c r="CD1214" t="s">
        <v>2871</v>
      </c>
      <c r="CE1214" s="3">
        <v>500</v>
      </c>
      <c r="CF1214" s="5">
        <v>1467</v>
      </c>
      <c r="CG1214" s="11">
        <v>40999</v>
      </c>
      <c r="CH1214" s="12">
        <v>7948.4400000000005</v>
      </c>
      <c r="CI1214" s="12">
        <v>930.57</v>
      </c>
      <c r="CJ1214" s="12">
        <v>9.5693650993848998</v>
      </c>
      <c r="CK1214" s="12">
        <v>446.64</v>
      </c>
      <c r="CL1214" s="12">
        <v>10979.698635999999</v>
      </c>
      <c r="CM1214" s="11">
        <v>41364</v>
      </c>
      <c r="CN1214" s="12">
        <v>8603.7900000000009</v>
      </c>
      <c r="CO1214" s="12">
        <v>942.69</v>
      </c>
      <c r="CP1214" s="12">
        <v>8.8286754219392307</v>
      </c>
      <c r="CQ1214" s="12">
        <v>440.49</v>
      </c>
      <c r="CR1214" s="12">
        <v>8810.0869559999992</v>
      </c>
      <c r="CS1214" s="38">
        <v>41729</v>
      </c>
      <c r="CT1214" s="12">
        <v>4692.7699999999995</v>
      </c>
      <c r="CU1214" s="12">
        <v>169.72</v>
      </c>
      <c r="CV1214" s="12">
        <v>1.62803455513463</v>
      </c>
      <c r="CW1214" s="12">
        <v>438.3</v>
      </c>
      <c r="CX1214" s="12">
        <v>8655.3643544999995</v>
      </c>
      <c r="CY1214" s="38">
        <v>42094</v>
      </c>
      <c r="CZ1214" s="12">
        <v>4622.7</v>
      </c>
      <c r="DA1214" s="12">
        <v>137.36000000000001</v>
      </c>
      <c r="DB1214" s="12">
        <v>1.1611507392270799</v>
      </c>
      <c r="DC1214" s="12">
        <v>453.23</v>
      </c>
      <c r="DD1214" s="12">
        <v>31310.035175649999</v>
      </c>
      <c r="DE1214" s="38">
        <v>42460</v>
      </c>
      <c r="DF1214" s="12">
        <v>9850.9650000000001</v>
      </c>
      <c r="DG1214" s="12">
        <v>140.65600000000001</v>
      </c>
      <c r="DH1214" s="12">
        <v>0.71206849173873799</v>
      </c>
      <c r="DI1214" s="12">
        <v>679.10799999999995</v>
      </c>
      <c r="DJ1214" s="12">
        <v>21943.10649505</v>
      </c>
      <c r="DK1214" t="s">
        <v>5732</v>
      </c>
      <c r="DL1214" s="40">
        <v>24</v>
      </c>
      <c r="DM1214" s="5">
        <v>531344</v>
      </c>
      <c r="DN1214" s="5">
        <v>532966</v>
      </c>
      <c r="DR1214" s="38">
        <v>41671</v>
      </c>
      <c r="DS1214" t="s">
        <v>1948</v>
      </c>
    </row>
    <row r="1215" spans="1:123" ht="15" customHeight="1" x14ac:dyDescent="0.35">
      <c r="A1215" s="34" t="s">
        <v>1656</v>
      </c>
      <c r="B1215" s="35">
        <v>533326</v>
      </c>
      <c r="C1215" s="34" t="s">
        <v>1660</v>
      </c>
      <c r="D1215" s="36" t="s">
        <v>5733</v>
      </c>
      <c r="E1215" t="s">
        <v>2062</v>
      </c>
      <c r="F1215" t="s">
        <v>1940</v>
      </c>
      <c r="G1215" s="37" t="s">
        <v>5734</v>
      </c>
      <c r="H1215" s="38">
        <v>16695</v>
      </c>
      <c r="I1215" t="s">
        <v>1959</v>
      </c>
      <c r="J1215" s="11">
        <v>40999</v>
      </c>
      <c r="K1215" s="5">
        <v>26500000</v>
      </c>
      <c r="L1215" s="5">
        <v>0</v>
      </c>
      <c r="M1215" s="5">
        <v>3856650</v>
      </c>
      <c r="N1215" s="5">
        <v>0</v>
      </c>
      <c r="O1215" s="5">
        <v>30356650</v>
      </c>
      <c r="P1215" s="5">
        <v>0</v>
      </c>
      <c r="Q1215" s="5">
        <v>30356650</v>
      </c>
      <c r="R1215" s="5">
        <v>0</v>
      </c>
      <c r="S1215" s="5">
        <v>0</v>
      </c>
      <c r="T1215" s="5">
        <v>0</v>
      </c>
      <c r="U1215" s="5">
        <v>0</v>
      </c>
      <c r="V1215" s="5"/>
      <c r="X1215" s="11">
        <v>41364</v>
      </c>
      <c r="Y1215" s="39">
        <v>30000000</v>
      </c>
      <c r="Z1215" s="39">
        <v>0</v>
      </c>
      <c r="AA1215" s="39">
        <v>6981858</v>
      </c>
      <c r="AB1215" s="39">
        <v>0</v>
      </c>
      <c r="AC1215" s="39">
        <v>36981858</v>
      </c>
      <c r="AD1215" s="39">
        <v>0</v>
      </c>
      <c r="AE1215" s="39">
        <v>36981858</v>
      </c>
      <c r="AF1215" s="39">
        <v>0</v>
      </c>
      <c r="AG1215" s="39">
        <v>0</v>
      </c>
      <c r="AH1215" s="39">
        <v>0</v>
      </c>
      <c r="AI1215" s="39">
        <v>0</v>
      </c>
      <c r="AL1215" s="11">
        <v>41729</v>
      </c>
      <c r="AM1215" s="39">
        <v>30000000</v>
      </c>
      <c r="AN1215" s="39">
        <v>0</v>
      </c>
      <c r="AO1215" s="39">
        <v>6635017</v>
      </c>
      <c r="AP1215" s="39">
        <v>0</v>
      </c>
      <c r="AQ1215" s="39">
        <v>36635017</v>
      </c>
      <c r="AR1215" s="39">
        <v>0</v>
      </c>
      <c r="AS1215" s="39">
        <v>36635017</v>
      </c>
      <c r="AT1215" s="39">
        <v>0</v>
      </c>
      <c r="AU1215" s="39">
        <v>0</v>
      </c>
      <c r="AV1215" s="39">
        <v>0</v>
      </c>
      <c r="AW1215" s="5">
        <v>0</v>
      </c>
      <c r="AZ1215" s="11">
        <v>42094</v>
      </c>
      <c r="BA1215" s="39">
        <v>32700000</v>
      </c>
      <c r="BB1215" s="39">
        <v>3600000</v>
      </c>
      <c r="BC1215" s="39">
        <v>682000</v>
      </c>
      <c r="BD1215" s="39">
        <v>0</v>
      </c>
      <c r="BE1215" s="39">
        <v>36982000</v>
      </c>
      <c r="BF1215" s="39">
        <v>0</v>
      </c>
      <c r="BG1215" s="39">
        <v>36982000</v>
      </c>
      <c r="BH1215" s="39">
        <v>0</v>
      </c>
      <c r="BI1215" s="39">
        <v>0</v>
      </c>
      <c r="BJ1215" s="39">
        <v>0</v>
      </c>
      <c r="BK1215" s="39">
        <v>0</v>
      </c>
      <c r="BN1215" s="11">
        <v>42460</v>
      </c>
      <c r="BO1215" s="39">
        <v>32700000</v>
      </c>
      <c r="BP1215" s="39">
        <v>3600000</v>
      </c>
      <c r="BQ1215" s="39">
        <v>76000</v>
      </c>
      <c r="BR1215" s="39">
        <v>0</v>
      </c>
      <c r="BS1215" s="39">
        <v>36376000</v>
      </c>
      <c r="BT1215" s="39">
        <v>0</v>
      </c>
      <c r="BU1215" s="39">
        <v>36376000</v>
      </c>
      <c r="BV1215" s="39">
        <v>0</v>
      </c>
      <c r="BW1215" s="39">
        <v>0</v>
      </c>
      <c r="BX1215" s="39">
        <v>0</v>
      </c>
      <c r="BY1215" s="39">
        <v>0</v>
      </c>
      <c r="CB1215" t="s">
        <v>1944</v>
      </c>
      <c r="CC1215" t="s">
        <v>1976</v>
      </c>
      <c r="CD1215" t="s">
        <v>2871</v>
      </c>
      <c r="CE1215" s="3">
        <v>500</v>
      </c>
      <c r="CF1215" s="5">
        <v>1467</v>
      </c>
      <c r="CG1215" s="11">
        <v>40999</v>
      </c>
      <c r="CH1215" s="12">
        <v>7948.4400000000005</v>
      </c>
      <c r="CI1215" s="12">
        <v>930.57</v>
      </c>
      <c r="CJ1215" s="12">
        <v>9.5693650993848998</v>
      </c>
      <c r="CK1215" s="12">
        <v>446.64</v>
      </c>
      <c r="CL1215" s="12">
        <v>10979.698635999999</v>
      </c>
      <c r="CM1215" s="11">
        <v>41364</v>
      </c>
      <c r="CN1215" s="12">
        <v>8603.7900000000009</v>
      </c>
      <c r="CO1215" s="12">
        <v>942.69</v>
      </c>
      <c r="CP1215" s="12">
        <v>8.8286754219392307</v>
      </c>
      <c r="CQ1215" s="12">
        <v>440.49</v>
      </c>
      <c r="CR1215" s="12">
        <v>8810.0869559999992</v>
      </c>
      <c r="CS1215" s="38">
        <v>41729</v>
      </c>
      <c r="CT1215" s="12">
        <v>4692.7699999999995</v>
      </c>
      <c r="CU1215" s="12">
        <v>169.72</v>
      </c>
      <c r="CV1215" s="12">
        <v>1.62803455513463</v>
      </c>
      <c r="CW1215" s="12">
        <v>438.3</v>
      </c>
      <c r="CX1215" s="12">
        <v>8655.3643544999995</v>
      </c>
      <c r="CY1215" s="38">
        <v>42094</v>
      </c>
      <c r="CZ1215" s="12">
        <v>4622.7</v>
      </c>
      <c r="DA1215" s="12">
        <v>137.36000000000001</v>
      </c>
      <c r="DB1215" s="12">
        <v>1.1611507392270799</v>
      </c>
      <c r="DC1215" s="12">
        <v>453.23</v>
      </c>
      <c r="DD1215" s="12">
        <v>31310.035175649999</v>
      </c>
      <c r="DE1215" s="38">
        <v>42460</v>
      </c>
      <c r="DF1215" s="12">
        <v>9850.9650000000001</v>
      </c>
      <c r="DG1215" s="12">
        <v>140.65600000000001</v>
      </c>
      <c r="DH1215" s="12">
        <v>0.71206849173873799</v>
      </c>
      <c r="DI1215" s="12">
        <v>679.10799999999995</v>
      </c>
      <c r="DJ1215" s="12">
        <v>21943.10649505</v>
      </c>
      <c r="DK1215" t="s">
        <v>5735</v>
      </c>
      <c r="DL1215" s="40">
        <v>174</v>
      </c>
      <c r="DM1215" s="5">
        <v>531344</v>
      </c>
      <c r="DN1215" s="5">
        <v>532966</v>
      </c>
      <c r="DR1215" s="38">
        <v>40446</v>
      </c>
      <c r="DS1215" t="s">
        <v>1948</v>
      </c>
    </row>
    <row r="1216" spans="1:123" ht="15" customHeight="1" x14ac:dyDescent="0.35">
      <c r="A1216" s="34" t="s">
        <v>1656</v>
      </c>
      <c r="B1216" s="35">
        <v>533326</v>
      </c>
      <c r="C1216" s="34" t="s">
        <v>1657</v>
      </c>
      <c r="D1216" s="36" t="s">
        <v>5736</v>
      </c>
      <c r="E1216" t="s">
        <v>5737</v>
      </c>
      <c r="F1216" t="s">
        <v>1951</v>
      </c>
      <c r="G1216" s="37" t="s">
        <v>5738</v>
      </c>
      <c r="H1216" s="38">
        <v>19544</v>
      </c>
      <c r="I1216" t="s">
        <v>1942</v>
      </c>
      <c r="J1216" s="11">
        <v>40999</v>
      </c>
      <c r="K1216" s="5">
        <v>0</v>
      </c>
      <c r="L1216" s="5">
        <v>0</v>
      </c>
      <c r="M1216" s="5">
        <v>0</v>
      </c>
      <c r="N1216" s="5">
        <v>0</v>
      </c>
      <c r="O1216" s="5">
        <v>0</v>
      </c>
      <c r="P1216" s="5">
        <v>0</v>
      </c>
      <c r="Q1216" s="5">
        <v>0</v>
      </c>
      <c r="R1216" s="5">
        <v>0</v>
      </c>
      <c r="S1216" s="5">
        <v>0</v>
      </c>
      <c r="T1216" s="5">
        <v>0</v>
      </c>
      <c r="U1216" s="5">
        <v>0</v>
      </c>
      <c r="V1216" s="5"/>
      <c r="X1216" s="11">
        <v>41364</v>
      </c>
      <c r="Y1216" s="39">
        <v>0</v>
      </c>
      <c r="Z1216" s="39">
        <v>0</v>
      </c>
      <c r="AA1216" s="39">
        <v>0</v>
      </c>
      <c r="AB1216" s="39">
        <v>0</v>
      </c>
      <c r="AC1216" s="39">
        <v>0</v>
      </c>
      <c r="AD1216" s="39">
        <v>0</v>
      </c>
      <c r="AE1216" s="39">
        <v>0</v>
      </c>
      <c r="AF1216" s="39">
        <v>0</v>
      </c>
      <c r="AG1216" s="39">
        <v>0</v>
      </c>
      <c r="AH1216" s="39">
        <v>0</v>
      </c>
      <c r="AI1216" s="39">
        <v>0</v>
      </c>
      <c r="AL1216" s="11">
        <v>41729</v>
      </c>
      <c r="AM1216" s="39">
        <v>0</v>
      </c>
      <c r="AN1216" s="39">
        <v>0</v>
      </c>
      <c r="AO1216" s="39">
        <v>0</v>
      </c>
      <c r="AP1216" s="39">
        <v>0</v>
      </c>
      <c r="AQ1216" s="39">
        <v>0</v>
      </c>
      <c r="AR1216" s="39">
        <v>0</v>
      </c>
      <c r="AS1216" s="39">
        <v>0</v>
      </c>
      <c r="AT1216" s="39">
        <v>0</v>
      </c>
      <c r="AU1216" s="39">
        <v>0</v>
      </c>
      <c r="AV1216" s="39">
        <v>0</v>
      </c>
      <c r="AW1216" s="5">
        <v>0</v>
      </c>
      <c r="AZ1216" s="11">
        <v>42094</v>
      </c>
      <c r="BA1216" s="39">
        <v>3085000</v>
      </c>
      <c r="BB1216" s="39">
        <v>760000</v>
      </c>
      <c r="BC1216" s="39">
        <v>807000</v>
      </c>
      <c r="BD1216" s="39">
        <v>0</v>
      </c>
      <c r="BE1216" s="39">
        <v>4652000</v>
      </c>
      <c r="BF1216" s="39">
        <v>0</v>
      </c>
      <c r="BG1216" s="39">
        <v>4652000</v>
      </c>
      <c r="BH1216" s="39">
        <v>0</v>
      </c>
      <c r="BI1216" s="39">
        <v>0</v>
      </c>
      <c r="BJ1216" s="39">
        <v>0</v>
      </c>
      <c r="BK1216" s="39">
        <v>0</v>
      </c>
      <c r="BN1216" s="11">
        <v>42460</v>
      </c>
      <c r="BO1216" s="39">
        <v>3739000</v>
      </c>
      <c r="BP1216" s="39">
        <v>939999.99999999988</v>
      </c>
      <c r="BQ1216" s="39">
        <v>839000</v>
      </c>
      <c r="BR1216" s="39">
        <v>0</v>
      </c>
      <c r="BS1216" s="39">
        <v>5518000</v>
      </c>
      <c r="BT1216" s="39">
        <v>4850000</v>
      </c>
      <c r="BU1216" s="39">
        <v>10368000</v>
      </c>
      <c r="BV1216" s="39">
        <v>50000</v>
      </c>
      <c r="BW1216" s="39">
        <v>0</v>
      </c>
      <c r="BX1216" s="39">
        <v>97</v>
      </c>
      <c r="BY1216" s="39">
        <v>4850000</v>
      </c>
      <c r="CB1216" t="s">
        <v>1972</v>
      </c>
      <c r="CC1216" t="s">
        <v>1976</v>
      </c>
      <c r="CD1216" t="s">
        <v>2871</v>
      </c>
      <c r="CE1216" s="3">
        <v>500</v>
      </c>
      <c r="CF1216" s="5">
        <v>1467</v>
      </c>
      <c r="CG1216" s="11">
        <v>40999</v>
      </c>
      <c r="CH1216" s="12">
        <v>7948.4400000000005</v>
      </c>
      <c r="CI1216" s="12">
        <v>930.57</v>
      </c>
      <c r="CJ1216" s="12">
        <v>9.5693650993848998</v>
      </c>
      <c r="CK1216" s="12">
        <v>446.64</v>
      </c>
      <c r="CL1216" s="12">
        <v>10979.698635999999</v>
      </c>
      <c r="CM1216" s="11">
        <v>41364</v>
      </c>
      <c r="CN1216" s="12">
        <v>8603.7900000000009</v>
      </c>
      <c r="CO1216" s="12">
        <v>942.69</v>
      </c>
      <c r="CP1216" s="12">
        <v>8.8286754219392307</v>
      </c>
      <c r="CQ1216" s="12">
        <v>440.49</v>
      </c>
      <c r="CR1216" s="12">
        <v>8810.0869559999992</v>
      </c>
      <c r="CS1216" s="38">
        <v>41729</v>
      </c>
      <c r="CT1216" s="12">
        <v>4692.7699999999995</v>
      </c>
      <c r="CU1216" s="12">
        <v>169.72</v>
      </c>
      <c r="CV1216" s="12">
        <v>1.62803455513463</v>
      </c>
      <c r="CW1216" s="12">
        <v>438.3</v>
      </c>
      <c r="CX1216" s="12">
        <v>8655.3643544999995</v>
      </c>
      <c r="CY1216" s="38">
        <v>42094</v>
      </c>
      <c r="CZ1216" s="12">
        <v>4622.7</v>
      </c>
      <c r="DA1216" s="12">
        <v>137.36000000000001</v>
      </c>
      <c r="DB1216" s="12">
        <v>1.1611507392270799</v>
      </c>
      <c r="DC1216" s="12">
        <v>453.23</v>
      </c>
      <c r="DD1216" s="12">
        <v>31310.035175649999</v>
      </c>
      <c r="DE1216" s="38">
        <v>42460</v>
      </c>
      <c r="DF1216" s="12">
        <v>9850.9650000000001</v>
      </c>
      <c r="DG1216" s="12">
        <v>140.65600000000001</v>
      </c>
      <c r="DH1216" s="12">
        <v>0.71206849173873799</v>
      </c>
      <c r="DI1216" s="12">
        <v>679.10799999999995</v>
      </c>
      <c r="DJ1216" s="12">
        <v>21943.10649505</v>
      </c>
      <c r="DK1216" t="s">
        <v>5739</v>
      </c>
      <c r="DL1216" s="40">
        <v>20</v>
      </c>
      <c r="DM1216" s="5">
        <v>531344</v>
      </c>
      <c r="DN1216" s="5">
        <v>532966</v>
      </c>
      <c r="DR1216" s="38">
        <v>42005</v>
      </c>
      <c r="DS1216" t="s">
        <v>1948</v>
      </c>
    </row>
    <row r="1217" spans="1:123" ht="15" customHeight="1" x14ac:dyDescent="0.35">
      <c r="A1217" s="34" t="s">
        <v>1656</v>
      </c>
      <c r="B1217" s="35">
        <v>533326</v>
      </c>
      <c r="C1217" s="34" t="s">
        <v>1658</v>
      </c>
      <c r="D1217" s="36" t="s">
        <v>5740</v>
      </c>
      <c r="E1217" t="s">
        <v>5741</v>
      </c>
      <c r="F1217" t="s">
        <v>1940</v>
      </c>
      <c r="G1217" s="37" t="s">
        <v>5742</v>
      </c>
      <c r="H1217" s="38">
        <v>15096</v>
      </c>
      <c r="I1217" t="s">
        <v>1942</v>
      </c>
      <c r="J1217" s="11">
        <v>40999</v>
      </c>
      <c r="K1217" s="5">
        <v>3600000</v>
      </c>
      <c r="L1217" s="5">
        <v>0</v>
      </c>
      <c r="M1217" s="5">
        <v>2291338</v>
      </c>
      <c r="N1217" s="5">
        <v>0</v>
      </c>
      <c r="O1217" s="5">
        <v>5891338</v>
      </c>
      <c r="P1217" s="5">
        <v>0</v>
      </c>
      <c r="Q1217" s="5">
        <v>5891338</v>
      </c>
      <c r="R1217" s="5">
        <v>0</v>
      </c>
      <c r="S1217" s="5">
        <v>0</v>
      </c>
      <c r="T1217" s="5">
        <v>0</v>
      </c>
      <c r="U1217" s="5">
        <v>0</v>
      </c>
      <c r="V1217" s="5"/>
      <c r="X1217" s="11">
        <v>41364</v>
      </c>
      <c r="Y1217" s="39">
        <v>4875000</v>
      </c>
      <c r="Z1217" s="39">
        <v>0</v>
      </c>
      <c r="AA1217" s="39">
        <v>2258002</v>
      </c>
      <c r="AB1217" s="39">
        <v>0</v>
      </c>
      <c r="AC1217" s="39">
        <v>7133002</v>
      </c>
      <c r="AD1217" s="39">
        <v>0</v>
      </c>
      <c r="AE1217" s="39">
        <v>7133002</v>
      </c>
      <c r="AF1217" s="39">
        <v>0</v>
      </c>
      <c r="AG1217" s="39">
        <v>0</v>
      </c>
      <c r="AH1217" s="39">
        <v>0</v>
      </c>
      <c r="AI1217" s="39">
        <v>0</v>
      </c>
      <c r="AL1217" s="11">
        <v>41729</v>
      </c>
      <c r="AM1217" s="39">
        <v>5400000</v>
      </c>
      <c r="AN1217" s="39">
        <v>0</v>
      </c>
      <c r="AO1217" s="39">
        <v>2524955</v>
      </c>
      <c r="AP1217" s="39">
        <v>0</v>
      </c>
      <c r="AQ1217" s="39">
        <v>7924955</v>
      </c>
      <c r="AR1217" s="39">
        <v>0</v>
      </c>
      <c r="AS1217" s="39">
        <v>7924955</v>
      </c>
      <c r="AT1217" s="39">
        <v>0</v>
      </c>
      <c r="AU1217" s="39">
        <v>0</v>
      </c>
      <c r="AV1217" s="39">
        <v>0</v>
      </c>
      <c r="AW1217" s="5">
        <v>0</v>
      </c>
      <c r="AZ1217" s="11">
        <v>42094</v>
      </c>
      <c r="BA1217" s="39">
        <v>6786000</v>
      </c>
      <c r="BB1217" s="39">
        <v>1701000</v>
      </c>
      <c r="BC1217" s="39">
        <v>531000</v>
      </c>
      <c r="BD1217" s="39">
        <v>0</v>
      </c>
      <c r="BE1217" s="39">
        <v>9018000</v>
      </c>
      <c r="BF1217" s="39">
        <v>0</v>
      </c>
      <c r="BG1217" s="39">
        <v>9018000</v>
      </c>
      <c r="BH1217" s="39">
        <v>0</v>
      </c>
      <c r="BI1217" s="39">
        <v>0</v>
      </c>
      <c r="BJ1217" s="39">
        <v>0</v>
      </c>
      <c r="BK1217" s="39">
        <v>0</v>
      </c>
      <c r="BN1217" s="11">
        <v>42460</v>
      </c>
      <c r="BO1217" s="39">
        <v>7295999.9999999991</v>
      </c>
      <c r="BP1217" s="39">
        <v>1944000.0000000002</v>
      </c>
      <c r="BQ1217" s="39">
        <v>726000</v>
      </c>
      <c r="BR1217" s="39">
        <v>0</v>
      </c>
      <c r="BS1217" s="39">
        <v>9966000</v>
      </c>
      <c r="BT1217" s="39">
        <v>4850000</v>
      </c>
      <c r="BU1217" s="39">
        <v>14816000</v>
      </c>
      <c r="BV1217" s="39">
        <v>50000</v>
      </c>
      <c r="BW1217" s="39">
        <v>0</v>
      </c>
      <c r="BX1217" s="39">
        <v>97</v>
      </c>
      <c r="BY1217" s="39">
        <v>4850000</v>
      </c>
      <c r="CB1217" t="s">
        <v>1944</v>
      </c>
      <c r="CC1217" t="s">
        <v>1976</v>
      </c>
      <c r="CD1217" t="s">
        <v>2871</v>
      </c>
      <c r="CE1217" s="3">
        <v>500</v>
      </c>
      <c r="CF1217" s="5">
        <v>1467</v>
      </c>
      <c r="CG1217" s="11">
        <v>40999</v>
      </c>
      <c r="CH1217" s="12">
        <v>7948.4400000000005</v>
      </c>
      <c r="CI1217" s="12">
        <v>930.57</v>
      </c>
      <c r="CJ1217" s="12">
        <v>9.5693650993848998</v>
      </c>
      <c r="CK1217" s="12">
        <v>446.64</v>
      </c>
      <c r="CL1217" s="12">
        <v>10979.698635999999</v>
      </c>
      <c r="CM1217" s="11">
        <v>41364</v>
      </c>
      <c r="CN1217" s="12">
        <v>8603.7900000000009</v>
      </c>
      <c r="CO1217" s="12">
        <v>942.69</v>
      </c>
      <c r="CP1217" s="12">
        <v>8.8286754219392307</v>
      </c>
      <c r="CQ1217" s="12">
        <v>440.49</v>
      </c>
      <c r="CR1217" s="12">
        <v>8810.0869559999992</v>
      </c>
      <c r="CS1217" s="38">
        <v>41729</v>
      </c>
      <c r="CT1217" s="12">
        <v>4692.7699999999995</v>
      </c>
      <c r="CU1217" s="12">
        <v>169.72</v>
      </c>
      <c r="CV1217" s="12">
        <v>1.62803455513463</v>
      </c>
      <c r="CW1217" s="12">
        <v>438.3</v>
      </c>
      <c r="CX1217" s="12">
        <v>8655.3643544999995</v>
      </c>
      <c r="CY1217" s="38">
        <v>42094</v>
      </c>
      <c r="CZ1217" s="12">
        <v>4622.7</v>
      </c>
      <c r="DA1217" s="12">
        <v>137.36000000000001</v>
      </c>
      <c r="DB1217" s="12">
        <v>1.1611507392270799</v>
      </c>
      <c r="DC1217" s="12">
        <v>453.23</v>
      </c>
      <c r="DD1217" s="12">
        <v>31310.035175649999</v>
      </c>
      <c r="DE1217" s="38">
        <v>42460</v>
      </c>
      <c r="DF1217" s="12">
        <v>9850.9650000000001</v>
      </c>
      <c r="DG1217" s="12">
        <v>140.65600000000001</v>
      </c>
      <c r="DH1217" s="12">
        <v>0.71206849173873799</v>
      </c>
      <c r="DI1217" s="12">
        <v>679.10799999999995</v>
      </c>
      <c r="DJ1217" s="12">
        <v>21943.10649505</v>
      </c>
      <c r="DK1217" t="s">
        <v>5743</v>
      </c>
      <c r="DL1217" s="40">
        <v>42</v>
      </c>
      <c r="DM1217" s="5">
        <v>531344</v>
      </c>
      <c r="DN1217" s="5">
        <v>532966</v>
      </c>
      <c r="DR1217" s="38">
        <v>40179</v>
      </c>
      <c r="DS1217" t="s">
        <v>1948</v>
      </c>
    </row>
    <row r="1218" spans="1:123" ht="15" customHeight="1" x14ac:dyDescent="0.35">
      <c r="A1218" s="34" t="s">
        <v>1662</v>
      </c>
      <c r="B1218" s="35">
        <v>500411</v>
      </c>
      <c r="C1218" s="34" t="s">
        <v>1663</v>
      </c>
      <c r="D1218" s="36" t="s">
        <v>5744</v>
      </c>
      <c r="E1218" t="s">
        <v>2108</v>
      </c>
      <c r="F1218" t="s">
        <v>1940</v>
      </c>
      <c r="G1218" s="37" t="s">
        <v>5745</v>
      </c>
      <c r="H1218" s="38">
        <v>22124</v>
      </c>
      <c r="I1218" t="s">
        <v>1942</v>
      </c>
      <c r="J1218" s="11">
        <v>40999</v>
      </c>
      <c r="K1218" s="5">
        <v>16959391</v>
      </c>
      <c r="L1218" s="5">
        <v>0</v>
      </c>
      <c r="M1218" s="5">
        <v>0</v>
      </c>
      <c r="N1218" s="5">
        <v>5500000</v>
      </c>
      <c r="O1218" s="5">
        <v>22459391</v>
      </c>
      <c r="P1218" s="5">
        <v>0</v>
      </c>
      <c r="Q1218" s="5">
        <v>22459391</v>
      </c>
      <c r="R1218" s="5">
        <v>0</v>
      </c>
      <c r="S1218" s="5">
        <v>0</v>
      </c>
      <c r="T1218" s="5">
        <v>0</v>
      </c>
      <c r="U1218" s="5">
        <v>0</v>
      </c>
      <c r="V1218" s="5"/>
      <c r="X1218" s="11">
        <v>41364</v>
      </c>
      <c r="Y1218" s="39">
        <v>19662813</v>
      </c>
      <c r="Z1218" s="39">
        <v>0</v>
      </c>
      <c r="AA1218" s="39">
        <v>0</v>
      </c>
      <c r="AB1218" s="39">
        <v>5700000</v>
      </c>
      <c r="AC1218" s="39">
        <v>25362813</v>
      </c>
      <c r="AD1218" s="39">
        <v>0</v>
      </c>
      <c r="AE1218" s="39">
        <v>25362813</v>
      </c>
      <c r="AF1218" s="39">
        <v>0</v>
      </c>
      <c r="AG1218" s="39">
        <v>0</v>
      </c>
      <c r="AH1218" s="39">
        <v>0</v>
      </c>
      <c r="AI1218" s="39">
        <v>0</v>
      </c>
      <c r="AL1218" s="11">
        <v>41729</v>
      </c>
      <c r="AM1218" s="39">
        <v>22024986</v>
      </c>
      <c r="AN1218" s="39">
        <v>0</v>
      </c>
      <c r="AO1218" s="39">
        <v>0</v>
      </c>
      <c r="AP1218" s="39">
        <v>4800000</v>
      </c>
      <c r="AQ1218" s="39">
        <v>26824986</v>
      </c>
      <c r="AR1218" s="39">
        <v>0</v>
      </c>
      <c r="AS1218" s="39">
        <v>26824986</v>
      </c>
      <c r="AT1218" s="39">
        <v>0</v>
      </c>
      <c r="AU1218" s="39">
        <v>0</v>
      </c>
      <c r="AV1218" s="39">
        <v>0</v>
      </c>
      <c r="AW1218" s="5">
        <v>0</v>
      </c>
      <c r="AZ1218" s="11">
        <v>42094</v>
      </c>
      <c r="BA1218" s="39">
        <v>21432000</v>
      </c>
      <c r="BB1218" s="39">
        <v>3610000</v>
      </c>
      <c r="BC1218" s="39">
        <v>90000</v>
      </c>
      <c r="BD1218" s="39">
        <v>8000000</v>
      </c>
      <c r="BE1218" s="39">
        <v>33132000</v>
      </c>
      <c r="BF1218" s="39">
        <v>0</v>
      </c>
      <c r="BG1218" s="39">
        <v>33132000</v>
      </c>
      <c r="BH1218" s="39">
        <v>0</v>
      </c>
      <c r="BI1218" s="39">
        <v>0</v>
      </c>
      <c r="BJ1218" s="39">
        <v>0</v>
      </c>
      <c r="BK1218" s="39">
        <v>0</v>
      </c>
      <c r="BN1218" s="11">
        <v>42460</v>
      </c>
      <c r="BO1218" s="39">
        <v>27874580</v>
      </c>
      <c r="BP1218" s="39">
        <v>0</v>
      </c>
      <c r="BQ1218" s="39">
        <v>0</v>
      </c>
      <c r="BR1218" s="39">
        <v>8000000</v>
      </c>
      <c r="BS1218" s="39">
        <v>35874580</v>
      </c>
      <c r="BT1218" s="39">
        <v>0</v>
      </c>
      <c r="BU1218" s="39">
        <v>35874580</v>
      </c>
      <c r="BV1218" s="39">
        <v>0</v>
      </c>
      <c r="BW1218" s="39">
        <v>0</v>
      </c>
      <c r="BX1218" s="39">
        <v>0</v>
      </c>
      <c r="BY1218" s="39">
        <v>0</v>
      </c>
      <c r="CB1218" t="s">
        <v>1944</v>
      </c>
      <c r="CC1218" t="s">
        <v>1976</v>
      </c>
      <c r="CD1218" t="s">
        <v>1977</v>
      </c>
      <c r="CE1218" s="3" t="s">
        <v>1990</v>
      </c>
      <c r="CF1218" s="5">
        <v>3872</v>
      </c>
      <c r="CG1218" s="11">
        <v>40999</v>
      </c>
      <c r="CH1218" s="12">
        <v>61741.599999999999</v>
      </c>
      <c r="CI1218" s="12">
        <v>4035.2</v>
      </c>
      <c r="CJ1218" s="12">
        <v>8.9405370158843098</v>
      </c>
      <c r="CK1218" s="5">
        <v>5578</v>
      </c>
      <c r="CL1218" s="12">
        <v>55330.227905</v>
      </c>
      <c r="CM1218" s="11">
        <v>41364</v>
      </c>
      <c r="CN1218" s="12">
        <v>55767.1</v>
      </c>
      <c r="CO1218" s="12">
        <v>3201.3</v>
      </c>
      <c r="CP1218" s="12">
        <v>6.2949448524654601</v>
      </c>
      <c r="CQ1218" s="12">
        <v>6121.8</v>
      </c>
      <c r="CR1218" s="12">
        <v>67764.187810000003</v>
      </c>
      <c r="CS1218" s="38">
        <v>41729</v>
      </c>
      <c r="CT1218" s="12">
        <v>51714.5</v>
      </c>
      <c r="CU1218" s="12">
        <v>2459.9</v>
      </c>
      <c r="CV1218" s="12">
        <v>4.0211754458518296</v>
      </c>
      <c r="CW1218" s="12">
        <v>7018.6</v>
      </c>
      <c r="CX1218" s="12">
        <v>89075.292065000001</v>
      </c>
      <c r="CY1218" s="38">
        <v>42094</v>
      </c>
      <c r="CZ1218" s="12">
        <v>55164.2</v>
      </c>
      <c r="DA1218" s="12">
        <v>2097.6999999999998</v>
      </c>
      <c r="DB1218" s="12">
        <v>2.5192112605154899</v>
      </c>
      <c r="DC1218" s="12">
        <v>7056.8</v>
      </c>
      <c r="DD1218" s="12">
        <v>126806.13446</v>
      </c>
      <c r="DE1218" s="38">
        <v>42460</v>
      </c>
      <c r="DF1218" s="12">
        <v>56361.2</v>
      </c>
      <c r="DG1218" s="12">
        <v>2425.9</v>
      </c>
      <c r="DH1218" s="12">
        <v>3.9550127287859702</v>
      </c>
      <c r="DI1218" s="12">
        <v>7075.8</v>
      </c>
      <c r="DJ1218" s="12">
        <v>89790.229865000001</v>
      </c>
      <c r="DK1218" t="s">
        <v>5746</v>
      </c>
      <c r="DL1218" s="41">
        <v>19.631189937533566</v>
      </c>
      <c r="DM1218" s="5">
        <v>500002</v>
      </c>
      <c r="DN1218" s="5">
        <v>500049</v>
      </c>
      <c r="DO1218" s="5">
        <v>522074</v>
      </c>
      <c r="DP1218" s="5">
        <v>500480</v>
      </c>
      <c r="DQ1218" s="5">
        <v>500093</v>
      </c>
      <c r="DR1218" s="38">
        <v>39264</v>
      </c>
      <c r="DS1218" t="s">
        <v>1948</v>
      </c>
    </row>
    <row r="1219" spans="1:123" ht="15" customHeight="1" x14ac:dyDescent="0.35">
      <c r="A1219" s="34" t="s">
        <v>1664</v>
      </c>
      <c r="B1219" s="5">
        <v>500413</v>
      </c>
      <c r="C1219" s="34" t="s">
        <v>1665</v>
      </c>
      <c r="D1219" s="36" t="s">
        <v>5747</v>
      </c>
      <c r="E1219" t="s">
        <v>1939</v>
      </c>
      <c r="F1219" t="s">
        <v>1940</v>
      </c>
      <c r="G1219" s="37" t="s">
        <v>5748</v>
      </c>
      <c r="H1219" s="38">
        <v>20132</v>
      </c>
      <c r="I1219" t="s">
        <v>1942</v>
      </c>
      <c r="J1219" s="11">
        <v>40908</v>
      </c>
      <c r="K1219" s="5">
        <v>7283090</v>
      </c>
      <c r="L1219" s="5">
        <v>11761879</v>
      </c>
      <c r="M1219" s="5">
        <v>0</v>
      </c>
      <c r="N1219" s="5">
        <v>0</v>
      </c>
      <c r="O1219" s="5">
        <v>19044969</v>
      </c>
      <c r="P1219" s="5">
        <v>0</v>
      </c>
      <c r="Q1219" s="5">
        <v>19044969</v>
      </c>
      <c r="R1219" s="5">
        <v>0</v>
      </c>
      <c r="S1219" s="5">
        <v>0</v>
      </c>
      <c r="T1219" s="5">
        <v>0</v>
      </c>
      <c r="U1219" s="5">
        <v>0</v>
      </c>
      <c r="V1219" s="5"/>
      <c r="X1219" s="11">
        <v>41274</v>
      </c>
      <c r="Y1219" s="39">
        <v>8283650</v>
      </c>
      <c r="Z1219" s="39">
        <v>0</v>
      </c>
      <c r="AA1219" s="39">
        <v>12631108</v>
      </c>
      <c r="AB1219" s="39">
        <v>0</v>
      </c>
      <c r="AC1219" s="39">
        <v>20914758</v>
      </c>
      <c r="AD1219" s="39">
        <v>100304369</v>
      </c>
      <c r="AE1219" s="39">
        <v>121219127</v>
      </c>
      <c r="AF1219" s="39">
        <v>1303670</v>
      </c>
      <c r="AG1219" s="39">
        <v>0</v>
      </c>
      <c r="AH1219" s="39">
        <v>76.94</v>
      </c>
      <c r="AI1219" s="39">
        <v>100304369.8</v>
      </c>
      <c r="AL1219" s="11">
        <v>41639</v>
      </c>
      <c r="AM1219" s="39">
        <v>9189780</v>
      </c>
      <c r="AN1219" s="39">
        <v>1278471</v>
      </c>
      <c r="AO1219" s="39">
        <v>13681862</v>
      </c>
      <c r="AP1219" s="39">
        <v>12896314</v>
      </c>
      <c r="AQ1219" s="39">
        <v>37046427</v>
      </c>
      <c r="AR1219" s="39">
        <v>0</v>
      </c>
      <c r="AS1219" s="39">
        <v>37046427</v>
      </c>
      <c r="AT1219" s="39">
        <v>0</v>
      </c>
      <c r="AU1219" s="39">
        <v>0</v>
      </c>
      <c r="AV1219" s="39">
        <v>0</v>
      </c>
      <c r="AW1219" s="5">
        <v>0</v>
      </c>
      <c r="AZ1219" s="11">
        <v>42094</v>
      </c>
      <c r="BA1219" s="39">
        <v>11825400</v>
      </c>
      <c r="BB1219" s="39">
        <v>3192858</v>
      </c>
      <c r="BC1219" s="39">
        <v>15353185</v>
      </c>
      <c r="BD1219" s="39">
        <v>15000000</v>
      </c>
      <c r="BE1219" s="39">
        <v>45371443</v>
      </c>
      <c r="BF1219" s="39">
        <v>0</v>
      </c>
      <c r="BG1219" s="39">
        <v>45371443</v>
      </c>
      <c r="BH1219" s="39">
        <v>0</v>
      </c>
      <c r="BI1219" s="39">
        <v>0</v>
      </c>
      <c r="BJ1219" s="39">
        <v>0</v>
      </c>
      <c r="BK1219" s="39">
        <v>0</v>
      </c>
      <c r="BN1219" s="11">
        <v>42460</v>
      </c>
      <c r="BO1219" s="39">
        <v>22331811</v>
      </c>
      <c r="BP1219" s="39">
        <v>0</v>
      </c>
      <c r="BQ1219" s="39">
        <v>1347848</v>
      </c>
      <c r="BR1219" s="39">
        <v>25000000</v>
      </c>
      <c r="BS1219" s="39">
        <v>48679659</v>
      </c>
      <c r="BT1219" s="39">
        <v>0</v>
      </c>
      <c r="BU1219" s="39">
        <v>48679659</v>
      </c>
      <c r="BV1219" s="39">
        <v>0</v>
      </c>
      <c r="BW1219" s="39">
        <v>0</v>
      </c>
      <c r="BX1219" s="39">
        <v>0</v>
      </c>
      <c r="BY1219" s="39">
        <v>0</v>
      </c>
      <c r="CB1219" t="s">
        <v>1944</v>
      </c>
      <c r="CC1219" t="s">
        <v>2100</v>
      </c>
      <c r="CD1219" t="s">
        <v>2468</v>
      </c>
      <c r="CE1219" s="3">
        <v>500</v>
      </c>
      <c r="CF1219" s="5">
        <v>2204</v>
      </c>
      <c r="CG1219" s="11">
        <v>40908</v>
      </c>
      <c r="CH1219" s="12">
        <v>4105.3599999999997</v>
      </c>
      <c r="CI1219" s="12">
        <v>562.4</v>
      </c>
      <c r="CJ1219" s="12">
        <v>6.5675042461366102</v>
      </c>
      <c r="CK1219" s="12">
        <v>1540.08</v>
      </c>
      <c r="CL1219" s="12">
        <v>7112.8469950999997</v>
      </c>
      <c r="CM1219" s="11">
        <v>41274</v>
      </c>
      <c r="CN1219" s="12">
        <v>4405.0600000000004</v>
      </c>
      <c r="CO1219" s="12">
        <v>504.36</v>
      </c>
      <c r="CP1219" s="12">
        <v>5.3703734685372799</v>
      </c>
      <c r="CQ1219" s="12">
        <v>1755.45</v>
      </c>
      <c r="CR1219" s="12">
        <v>12331.230447899999</v>
      </c>
      <c r="CS1219" s="38">
        <v>41639</v>
      </c>
      <c r="CT1219" s="12">
        <v>12959.539999999999</v>
      </c>
      <c r="CU1219" s="12">
        <v>622.20000000000005</v>
      </c>
      <c r="CV1219" s="12">
        <v>5.54612425676976</v>
      </c>
      <c r="CW1219" s="12">
        <v>9508.39</v>
      </c>
      <c r="CX1219" s="12">
        <v>20916.651751649999</v>
      </c>
      <c r="CY1219" s="38">
        <v>42094</v>
      </c>
      <c r="CZ1219" s="12">
        <v>32863.21</v>
      </c>
      <c r="DA1219" s="12">
        <v>901.51</v>
      </c>
      <c r="DB1219" s="12">
        <v>4.8328241780230297</v>
      </c>
      <c r="DC1219" s="12">
        <v>25765.63</v>
      </c>
      <c r="DD1219" s="12">
        <v>57028.015925699998</v>
      </c>
      <c r="DE1219" s="38">
        <v>42460</v>
      </c>
      <c r="DF1219" s="12">
        <v>42835.577373</v>
      </c>
      <c r="DG1219" s="12">
        <v>-165.97504599999999</v>
      </c>
      <c r="DH1219" s="12">
        <v>-0.42577361000791403</v>
      </c>
      <c r="DI1219" s="12">
        <v>34014.692559000003</v>
      </c>
      <c r="DJ1219" s="12">
        <v>68712.307006200004</v>
      </c>
      <c r="DK1219" t="s">
        <v>5749</v>
      </c>
      <c r="DL1219" s="40">
        <v>109.78</v>
      </c>
      <c r="DM1219" s="5">
        <v>523319</v>
      </c>
      <c r="DN1219" s="5">
        <v>533144</v>
      </c>
      <c r="DO1219" s="5">
        <v>500850</v>
      </c>
      <c r="DR1219" s="38">
        <v>36647</v>
      </c>
      <c r="DS1219" t="s">
        <v>1948</v>
      </c>
    </row>
    <row r="1220" spans="1:123" ht="15" customHeight="1" x14ac:dyDescent="0.35">
      <c r="A1220" s="34" t="s">
        <v>1666</v>
      </c>
      <c r="B1220" s="35">
        <v>522113</v>
      </c>
      <c r="C1220" s="34" t="s">
        <v>1667</v>
      </c>
      <c r="D1220" s="36" t="s">
        <v>5750</v>
      </c>
      <c r="E1220" t="s">
        <v>1971</v>
      </c>
      <c r="F1220" t="s">
        <v>1951</v>
      </c>
      <c r="G1220" s="37" t="s">
        <v>5751</v>
      </c>
      <c r="H1220" s="38">
        <v>24854</v>
      </c>
      <c r="I1220" t="s">
        <v>1959</v>
      </c>
      <c r="J1220" s="11">
        <v>40999</v>
      </c>
      <c r="K1220" s="5">
        <v>0</v>
      </c>
      <c r="L1220" s="5">
        <v>0</v>
      </c>
      <c r="M1220" s="5">
        <v>0</v>
      </c>
      <c r="N1220" s="5">
        <v>0</v>
      </c>
      <c r="O1220" s="5">
        <v>0</v>
      </c>
      <c r="P1220" s="5">
        <v>0</v>
      </c>
      <c r="Q1220" s="5">
        <v>0</v>
      </c>
      <c r="R1220" s="5">
        <v>0</v>
      </c>
      <c r="S1220" s="5">
        <v>0</v>
      </c>
      <c r="T1220" s="5">
        <v>0</v>
      </c>
      <c r="U1220" s="5">
        <v>0</v>
      </c>
      <c r="V1220" s="5"/>
      <c r="W1220" t="s">
        <v>1943</v>
      </c>
      <c r="X1220" s="11">
        <v>41364</v>
      </c>
      <c r="Y1220" s="39">
        <v>0</v>
      </c>
      <c r="Z1220" s="39">
        <v>0</v>
      </c>
      <c r="AA1220" s="39">
        <v>0</v>
      </c>
      <c r="AB1220" s="39">
        <v>0</v>
      </c>
      <c r="AC1220" s="39">
        <v>0</v>
      </c>
      <c r="AD1220" s="39">
        <v>0</v>
      </c>
      <c r="AE1220" s="39">
        <v>0</v>
      </c>
      <c r="AF1220" s="39">
        <v>0</v>
      </c>
      <c r="AG1220" s="39">
        <v>0</v>
      </c>
      <c r="AH1220" s="39">
        <v>0</v>
      </c>
      <c r="AI1220" s="39">
        <v>0</v>
      </c>
      <c r="AK1220" t="s">
        <v>1943</v>
      </c>
      <c r="AL1220" s="11">
        <v>41729</v>
      </c>
      <c r="AM1220" s="39">
        <v>0</v>
      </c>
      <c r="AN1220" s="39">
        <v>0</v>
      </c>
      <c r="AO1220" s="39">
        <v>0</v>
      </c>
      <c r="AP1220" s="39">
        <v>0</v>
      </c>
      <c r="AQ1220" s="39">
        <v>0</v>
      </c>
      <c r="AR1220" s="39">
        <v>0</v>
      </c>
      <c r="AS1220" s="39">
        <v>0</v>
      </c>
      <c r="AT1220" s="39">
        <v>0</v>
      </c>
      <c r="AU1220" s="39">
        <v>0</v>
      </c>
      <c r="AV1220" s="39">
        <v>0</v>
      </c>
      <c r="AW1220" s="5">
        <v>0</v>
      </c>
      <c r="AY1220" t="s">
        <v>1943</v>
      </c>
      <c r="AZ1220" s="11">
        <v>42094</v>
      </c>
      <c r="BA1220" s="39">
        <v>0</v>
      </c>
      <c r="BB1220" s="39">
        <v>0</v>
      </c>
      <c r="BC1220" s="39">
        <v>0</v>
      </c>
      <c r="BD1220" s="39">
        <v>0</v>
      </c>
      <c r="BE1220" s="39">
        <v>0</v>
      </c>
      <c r="BF1220" s="39">
        <v>0</v>
      </c>
      <c r="BG1220" s="39">
        <v>0</v>
      </c>
      <c r="BH1220" s="39">
        <v>0</v>
      </c>
      <c r="BI1220" s="39">
        <v>0</v>
      </c>
      <c r="BJ1220" s="39">
        <v>0</v>
      </c>
      <c r="BK1220" s="39">
        <v>0</v>
      </c>
      <c r="BM1220" t="s">
        <v>1943</v>
      </c>
      <c r="BN1220" s="11">
        <v>42460</v>
      </c>
      <c r="BO1220" s="39">
        <v>1727065</v>
      </c>
      <c r="BP1220" s="39">
        <v>551</v>
      </c>
      <c r="BQ1220" s="39">
        <v>23319</v>
      </c>
      <c r="BR1220" s="39">
        <v>0</v>
      </c>
      <c r="BS1220" s="39">
        <v>1750935</v>
      </c>
      <c r="BT1220" s="39">
        <v>0</v>
      </c>
      <c r="BU1220" s="39">
        <v>1750935</v>
      </c>
      <c r="BV1220" s="39">
        <v>0</v>
      </c>
      <c r="BW1220" s="39">
        <v>0</v>
      </c>
      <c r="BX1220" s="39">
        <v>0</v>
      </c>
      <c r="BY1220" s="39">
        <v>0</v>
      </c>
      <c r="BZ1220" t="s">
        <v>5752</v>
      </c>
      <c r="CA1220" t="s">
        <v>5752</v>
      </c>
      <c r="CB1220" t="s">
        <v>1972</v>
      </c>
      <c r="CC1220" t="s">
        <v>1976</v>
      </c>
      <c r="CD1220" t="s">
        <v>1989</v>
      </c>
      <c r="CE1220" s="3">
        <v>500</v>
      </c>
      <c r="CF1220" s="5">
        <v>637</v>
      </c>
      <c r="CG1220" s="11">
        <v>40999</v>
      </c>
      <c r="CH1220" s="12">
        <v>8513.8700000000008</v>
      </c>
      <c r="CI1220" s="12">
        <v>806.57</v>
      </c>
      <c r="CJ1220" s="12">
        <v>14.207136569867</v>
      </c>
      <c r="CK1220" s="12">
        <v>612.78</v>
      </c>
      <c r="CL1220" s="12">
        <v>13967.492377500001</v>
      </c>
      <c r="CM1220" s="11">
        <v>41364</v>
      </c>
      <c r="CN1220" s="12">
        <v>6941.18</v>
      </c>
      <c r="CO1220" s="12">
        <v>442.41</v>
      </c>
      <c r="CP1220" s="12">
        <v>7.9788657752463399</v>
      </c>
      <c r="CQ1220" s="12">
        <v>522.72</v>
      </c>
      <c r="CR1220" s="12">
        <v>8550.0301275000002</v>
      </c>
      <c r="CS1220" s="38">
        <v>41729</v>
      </c>
      <c r="CT1220" s="12">
        <v>7313.1900000000005</v>
      </c>
      <c r="CU1220" s="12">
        <v>447.52</v>
      </c>
      <c r="CV1220" s="12">
        <v>7.5229256699220004</v>
      </c>
      <c r="CW1220" s="12">
        <v>528.87</v>
      </c>
      <c r="CX1220" s="12">
        <v>12474.5970648</v>
      </c>
      <c r="CY1220" s="38">
        <v>42094</v>
      </c>
      <c r="CZ1220" s="12">
        <v>9349.0499999999993</v>
      </c>
      <c r="DA1220" s="12">
        <v>806.94</v>
      </c>
      <c r="DB1220" s="12">
        <v>10.1538363579586</v>
      </c>
      <c r="DC1220" s="12">
        <v>667.94</v>
      </c>
      <c r="DD1220" s="12">
        <v>41622.790206400001</v>
      </c>
      <c r="DE1220" s="38">
        <v>42460</v>
      </c>
      <c r="DF1220" s="12">
        <v>10675.638844999999</v>
      </c>
      <c r="DG1220" s="12">
        <v>919.06055500000002</v>
      </c>
      <c r="DH1220" s="12">
        <v>9.7504084885157791</v>
      </c>
      <c r="DI1220" s="12">
        <v>680.81868399999996</v>
      </c>
      <c r="DJ1220" s="12">
        <v>29715.993008000001</v>
      </c>
      <c r="DK1220" t="s">
        <v>5753</v>
      </c>
      <c r="DL1220" s="40">
        <v>6</v>
      </c>
      <c r="DM1220" s="5">
        <v>506076</v>
      </c>
      <c r="DN1220" s="5">
        <v>500472</v>
      </c>
      <c r="DO1220" s="5">
        <v>500191</v>
      </c>
      <c r="DP1220" s="5">
        <v>500550</v>
      </c>
      <c r="DQ1220" s="5">
        <v>502742</v>
      </c>
      <c r="DR1220" s="38">
        <v>42277</v>
      </c>
      <c r="DS1220" t="s">
        <v>1948</v>
      </c>
    </row>
    <row r="1221" spans="1:123" ht="15" customHeight="1" x14ac:dyDescent="0.35">
      <c r="A1221" s="34" t="s">
        <v>1666</v>
      </c>
      <c r="B1221" s="35">
        <v>522113</v>
      </c>
      <c r="C1221" s="34" t="s">
        <v>1668</v>
      </c>
      <c r="D1221" s="36" t="s">
        <v>5754</v>
      </c>
      <c r="E1221" t="s">
        <v>1939</v>
      </c>
      <c r="F1221" t="s">
        <v>1940</v>
      </c>
      <c r="G1221" s="37" t="s">
        <v>5755</v>
      </c>
      <c r="H1221" s="38">
        <v>23731</v>
      </c>
      <c r="I1221" t="s">
        <v>1942</v>
      </c>
      <c r="J1221" s="11">
        <v>40999</v>
      </c>
      <c r="K1221" s="5">
        <v>0</v>
      </c>
      <c r="L1221" s="5">
        <v>0</v>
      </c>
      <c r="M1221" s="5">
        <v>0</v>
      </c>
      <c r="N1221" s="5">
        <v>0</v>
      </c>
      <c r="O1221" s="5">
        <v>0</v>
      </c>
      <c r="P1221" s="5">
        <v>0</v>
      </c>
      <c r="Q1221" s="5">
        <v>0</v>
      </c>
      <c r="R1221" s="5">
        <v>0</v>
      </c>
      <c r="S1221" s="5">
        <v>0</v>
      </c>
      <c r="T1221" s="5">
        <v>0</v>
      </c>
      <c r="U1221" s="5">
        <v>0</v>
      </c>
      <c r="V1221" s="5"/>
      <c r="W1221" t="s">
        <v>1943</v>
      </c>
      <c r="X1221" s="11">
        <v>41364</v>
      </c>
      <c r="Y1221" s="39">
        <v>3664802</v>
      </c>
      <c r="Z1221" s="39">
        <v>0</v>
      </c>
      <c r="AA1221" s="39">
        <v>891728</v>
      </c>
      <c r="AB1221" s="39">
        <v>2091022</v>
      </c>
      <c r="AC1221" s="39">
        <v>6647552</v>
      </c>
      <c r="AD1221" s="39">
        <v>0</v>
      </c>
      <c r="AE1221" s="39">
        <v>6647552</v>
      </c>
      <c r="AF1221" s="39">
        <v>0</v>
      </c>
      <c r="AG1221" s="39">
        <v>0</v>
      </c>
      <c r="AH1221" s="39">
        <v>0</v>
      </c>
      <c r="AI1221" s="39">
        <v>0</v>
      </c>
      <c r="AL1221" s="11">
        <v>41729</v>
      </c>
      <c r="AM1221" s="39">
        <v>9692541</v>
      </c>
      <c r="AN1221" s="39">
        <v>0</v>
      </c>
      <c r="AO1221" s="39">
        <v>1291520</v>
      </c>
      <c r="AP1221" s="39">
        <v>2564106</v>
      </c>
      <c r="AQ1221" s="39">
        <v>13548167</v>
      </c>
      <c r="AR1221" s="39">
        <v>0</v>
      </c>
      <c r="AS1221" s="39">
        <v>13548167</v>
      </c>
      <c r="AT1221" s="39">
        <v>0</v>
      </c>
      <c r="AU1221" s="39">
        <v>0</v>
      </c>
      <c r="AV1221" s="39">
        <v>0</v>
      </c>
      <c r="AW1221" s="5">
        <v>0</v>
      </c>
      <c r="AZ1221" s="11">
        <v>42094</v>
      </c>
      <c r="BA1221" s="39">
        <v>13162929</v>
      </c>
      <c r="BB1221" s="39">
        <v>0</v>
      </c>
      <c r="BC1221" s="39">
        <v>2723107</v>
      </c>
      <c r="BD1221" s="39">
        <v>5076</v>
      </c>
      <c r="BE1221" s="39">
        <v>15891112</v>
      </c>
      <c r="BF1221" s="39">
        <v>0</v>
      </c>
      <c r="BG1221" s="39">
        <v>15891112</v>
      </c>
      <c r="BH1221" s="39">
        <v>0</v>
      </c>
      <c r="BI1221" s="39">
        <v>0</v>
      </c>
      <c r="BJ1221" s="39">
        <v>0</v>
      </c>
      <c r="BK1221" s="39">
        <v>0</v>
      </c>
      <c r="BN1221" s="11">
        <v>42460</v>
      </c>
      <c r="BO1221" s="39">
        <v>13896688</v>
      </c>
      <c r="BP1221" s="39">
        <v>0</v>
      </c>
      <c r="BQ1221" s="39">
        <v>2397597</v>
      </c>
      <c r="BR1221" s="39">
        <v>3334</v>
      </c>
      <c r="BS1221" s="39">
        <v>16297619</v>
      </c>
      <c r="BT1221" s="39">
        <v>0</v>
      </c>
      <c r="BU1221" s="39">
        <v>16297619</v>
      </c>
      <c r="BV1221" s="39">
        <v>0</v>
      </c>
      <c r="BW1221" s="39">
        <v>0</v>
      </c>
      <c r="BX1221" s="39">
        <v>0</v>
      </c>
      <c r="BY1221" s="39">
        <v>0</v>
      </c>
      <c r="CB1221" t="s">
        <v>1944</v>
      </c>
      <c r="CC1221" t="s">
        <v>1976</v>
      </c>
      <c r="CD1221" t="s">
        <v>1989</v>
      </c>
      <c r="CE1221" s="3">
        <v>500</v>
      </c>
      <c r="CF1221" s="5">
        <v>637</v>
      </c>
      <c r="CG1221" s="11">
        <v>40999</v>
      </c>
      <c r="CH1221" s="12">
        <v>8513.8700000000008</v>
      </c>
      <c r="CI1221" s="12">
        <v>806.57</v>
      </c>
      <c r="CJ1221" s="12">
        <v>14.207136569867</v>
      </c>
      <c r="CK1221" s="12">
        <v>612.78</v>
      </c>
      <c r="CL1221" s="12">
        <v>13967.492377500001</v>
      </c>
      <c r="CM1221" s="11">
        <v>41364</v>
      </c>
      <c r="CN1221" s="12">
        <v>6941.18</v>
      </c>
      <c r="CO1221" s="12">
        <v>442.41</v>
      </c>
      <c r="CP1221" s="12">
        <v>7.9788657752463399</v>
      </c>
      <c r="CQ1221" s="12">
        <v>522.72</v>
      </c>
      <c r="CR1221" s="12">
        <v>8550.0301275000002</v>
      </c>
      <c r="CS1221" s="38">
        <v>41729</v>
      </c>
      <c r="CT1221" s="12">
        <v>7313.1900000000005</v>
      </c>
      <c r="CU1221" s="12">
        <v>447.52</v>
      </c>
      <c r="CV1221" s="12">
        <v>7.5229256699220004</v>
      </c>
      <c r="CW1221" s="12">
        <v>528.87</v>
      </c>
      <c r="CX1221" s="12">
        <v>12474.5970648</v>
      </c>
      <c r="CY1221" s="38">
        <v>42094</v>
      </c>
      <c r="CZ1221" s="12">
        <v>9349.0499999999993</v>
      </c>
      <c r="DA1221" s="12">
        <v>806.94</v>
      </c>
      <c r="DB1221" s="12">
        <v>10.1538363579586</v>
      </c>
      <c r="DC1221" s="12">
        <v>667.94</v>
      </c>
      <c r="DD1221" s="12">
        <v>41622.790206400001</v>
      </c>
      <c r="DE1221" s="38">
        <v>42460</v>
      </c>
      <c r="DF1221" s="12">
        <v>10675.638844999999</v>
      </c>
      <c r="DG1221" s="12">
        <v>919.06055500000002</v>
      </c>
      <c r="DH1221" s="12">
        <v>9.7504084885157791</v>
      </c>
      <c r="DI1221" s="12">
        <v>680.81868399999996</v>
      </c>
      <c r="DJ1221" s="12">
        <v>29715.993008000001</v>
      </c>
      <c r="DK1221" t="s">
        <v>5756</v>
      </c>
      <c r="DL1221" s="40">
        <v>23</v>
      </c>
      <c r="DM1221" s="5">
        <v>506076</v>
      </c>
      <c r="DN1221" s="5">
        <v>500472</v>
      </c>
      <c r="DO1221" s="5">
        <v>500191</v>
      </c>
      <c r="DP1221" s="5">
        <v>500550</v>
      </c>
      <c r="DQ1221" s="5">
        <v>502742</v>
      </c>
      <c r="DR1221" s="38">
        <v>41208</v>
      </c>
      <c r="DS1221" t="s">
        <v>1948</v>
      </c>
    </row>
    <row r="1222" spans="1:123" ht="15" customHeight="1" x14ac:dyDescent="0.35">
      <c r="A1222" s="34" t="s">
        <v>1669</v>
      </c>
      <c r="B1222" s="35">
        <v>532966</v>
      </c>
      <c r="C1222" s="34" t="s">
        <v>1671</v>
      </c>
      <c r="D1222" s="36" t="s">
        <v>5757</v>
      </c>
      <c r="E1222" t="s">
        <v>5758</v>
      </c>
      <c r="F1222" t="s">
        <v>1951</v>
      </c>
      <c r="G1222" s="37" t="s">
        <v>5759</v>
      </c>
      <c r="H1222" s="38">
        <v>27395</v>
      </c>
      <c r="I1222" t="s">
        <v>1942</v>
      </c>
      <c r="J1222" s="11">
        <v>40999</v>
      </c>
      <c r="K1222" s="5">
        <v>0</v>
      </c>
      <c r="L1222" s="5">
        <v>0</v>
      </c>
      <c r="M1222" s="5">
        <v>0</v>
      </c>
      <c r="N1222" s="5">
        <v>0</v>
      </c>
      <c r="O1222" s="5">
        <v>0</v>
      </c>
      <c r="P1222" s="5">
        <v>0</v>
      </c>
      <c r="Q1222" s="5">
        <v>0</v>
      </c>
      <c r="R1222" s="5">
        <v>0</v>
      </c>
      <c r="S1222" s="5">
        <v>0</v>
      </c>
      <c r="T1222" s="5">
        <v>0</v>
      </c>
      <c r="U1222" s="5">
        <v>0</v>
      </c>
      <c r="V1222" s="5"/>
      <c r="W1222" t="s">
        <v>1943</v>
      </c>
      <c r="X1222" s="11">
        <v>41364</v>
      </c>
      <c r="Y1222" s="39">
        <v>0</v>
      </c>
      <c r="Z1222" s="39">
        <v>0</v>
      </c>
      <c r="AA1222" s="39">
        <v>0</v>
      </c>
      <c r="AB1222" s="39">
        <v>0</v>
      </c>
      <c r="AC1222" s="39">
        <v>0</v>
      </c>
      <c r="AD1222" s="39">
        <v>0</v>
      </c>
      <c r="AE1222" s="39">
        <v>0</v>
      </c>
      <c r="AF1222" s="39">
        <v>0</v>
      </c>
      <c r="AG1222" s="39">
        <v>0</v>
      </c>
      <c r="AH1222" s="39">
        <v>0</v>
      </c>
      <c r="AI1222" s="39">
        <v>0</v>
      </c>
      <c r="AK1222" t="s">
        <v>1943</v>
      </c>
      <c r="AL1222" s="11">
        <v>41729</v>
      </c>
      <c r="AM1222" s="39">
        <v>0</v>
      </c>
      <c r="AN1222" s="39">
        <v>0</v>
      </c>
      <c r="AO1222" s="39">
        <v>0</v>
      </c>
      <c r="AP1222" s="39">
        <v>0</v>
      </c>
      <c r="AQ1222" s="39">
        <v>0</v>
      </c>
      <c r="AR1222" s="39">
        <v>0</v>
      </c>
      <c r="AS1222" s="39">
        <v>0</v>
      </c>
      <c r="AT1222" s="39">
        <v>0</v>
      </c>
      <c r="AU1222" s="39">
        <v>0</v>
      </c>
      <c r="AV1222" s="39">
        <v>0</v>
      </c>
      <c r="AW1222" s="5">
        <v>0</v>
      </c>
      <c r="AY1222" t="s">
        <v>1943</v>
      </c>
      <c r="AZ1222" s="11">
        <v>42094</v>
      </c>
      <c r="BA1222" s="39">
        <v>2972808</v>
      </c>
      <c r="BB1222" s="39">
        <v>0</v>
      </c>
      <c r="BC1222" s="39">
        <v>0</v>
      </c>
      <c r="BD1222" s="39">
        <v>0</v>
      </c>
      <c r="BE1222" s="39">
        <v>2972808</v>
      </c>
      <c r="BF1222" s="39">
        <v>0</v>
      </c>
      <c r="BG1222" s="39">
        <v>2972808</v>
      </c>
      <c r="BH1222" s="39">
        <v>0</v>
      </c>
      <c r="BI1222" s="39">
        <v>0</v>
      </c>
      <c r="BJ1222" s="39">
        <v>0</v>
      </c>
      <c r="BK1222" s="39">
        <v>0</v>
      </c>
      <c r="BN1222" s="11">
        <v>42460</v>
      </c>
      <c r="BO1222" s="39">
        <v>3143088</v>
      </c>
      <c r="BP1222" s="39">
        <v>0</v>
      </c>
      <c r="BQ1222" s="39">
        <v>0</v>
      </c>
      <c r="BR1222" s="39">
        <v>0</v>
      </c>
      <c r="BS1222" s="39">
        <v>3143088</v>
      </c>
      <c r="BT1222" s="39">
        <v>0</v>
      </c>
      <c r="BU1222" s="39">
        <v>3143088</v>
      </c>
      <c r="BV1222" s="39">
        <v>0</v>
      </c>
      <c r="BW1222" s="39">
        <v>0</v>
      </c>
      <c r="BX1222" s="39">
        <v>0</v>
      </c>
      <c r="BY1222" s="39">
        <v>0</v>
      </c>
      <c r="CB1222" t="s">
        <v>1968</v>
      </c>
      <c r="CC1222" t="s">
        <v>1976</v>
      </c>
      <c r="CD1222" t="s">
        <v>2871</v>
      </c>
      <c r="CE1222" s="3">
        <v>500</v>
      </c>
      <c r="CF1222" s="5">
        <v>523</v>
      </c>
      <c r="CG1222" s="11">
        <v>40999</v>
      </c>
      <c r="CH1222" s="12">
        <v>9188.880000000001</v>
      </c>
      <c r="CI1222" s="12">
        <v>831.67</v>
      </c>
      <c r="CJ1222" s="12">
        <v>8.4735574715087907</v>
      </c>
      <c r="CK1222" s="12">
        <v>483.85</v>
      </c>
      <c r="CL1222" s="12">
        <v>7049.7598000500002</v>
      </c>
      <c r="CM1222" s="11">
        <v>41364</v>
      </c>
      <c r="CN1222" s="12">
        <v>8159.91</v>
      </c>
      <c r="CO1222" s="12">
        <v>235.82</v>
      </c>
      <c r="CP1222" s="12">
        <v>2.1088263391258701</v>
      </c>
      <c r="CQ1222" s="12">
        <v>730.5</v>
      </c>
      <c r="CR1222" s="12">
        <v>3317.7700126</v>
      </c>
      <c r="CS1222" s="38">
        <v>41729</v>
      </c>
      <c r="CT1222" s="12">
        <v>6571.89</v>
      </c>
      <c r="CU1222" s="12">
        <v>-89.33</v>
      </c>
      <c r="CV1222" s="12">
        <v>-0.97113784577147</v>
      </c>
      <c r="CW1222" s="12">
        <v>875.39</v>
      </c>
      <c r="CX1222" s="12">
        <v>2272.6925176999998</v>
      </c>
      <c r="CY1222" s="38">
        <v>42094</v>
      </c>
      <c r="CZ1222" s="12">
        <v>8038.76</v>
      </c>
      <c r="DA1222" s="12">
        <v>-33.06</v>
      </c>
      <c r="DB1222" s="12">
        <v>-0.91954556551177202</v>
      </c>
      <c r="DC1222" s="12">
        <v>735.07</v>
      </c>
      <c r="DD1222" s="12">
        <v>11549.008976749999</v>
      </c>
      <c r="DE1222" s="38">
        <v>42460</v>
      </c>
      <c r="DF1222" s="12">
        <v>9955.7860000000001</v>
      </c>
      <c r="DG1222" s="12">
        <v>-280.77300000000002</v>
      </c>
      <c r="DH1222" s="12">
        <v>-1.61192942480362</v>
      </c>
      <c r="DI1222" s="12">
        <v>1656.404</v>
      </c>
      <c r="DJ1222" s="12">
        <v>10955.7459315</v>
      </c>
      <c r="DK1222" t="s">
        <v>5760</v>
      </c>
      <c r="DL1222" s="40">
        <v>15.9</v>
      </c>
      <c r="DM1222" s="5">
        <v>531344</v>
      </c>
      <c r="DN1222" s="5">
        <v>533326</v>
      </c>
      <c r="DR1222" s="38">
        <v>41774</v>
      </c>
      <c r="DS1222" t="s">
        <v>1948</v>
      </c>
    </row>
    <row r="1223" spans="1:123" ht="15" customHeight="1" x14ac:dyDescent="0.35">
      <c r="A1223" s="34" t="s">
        <v>1669</v>
      </c>
      <c r="B1223" s="35">
        <v>532966</v>
      </c>
      <c r="C1223" s="34" t="s">
        <v>1672</v>
      </c>
      <c r="D1223" s="36" t="s">
        <v>5761</v>
      </c>
      <c r="E1223" t="s">
        <v>2003</v>
      </c>
      <c r="F1223" t="s">
        <v>1940</v>
      </c>
      <c r="G1223" s="37" t="s">
        <v>5762</v>
      </c>
      <c r="H1223" s="38">
        <v>27143</v>
      </c>
      <c r="I1223" t="s">
        <v>1959</v>
      </c>
      <c r="J1223" s="11">
        <v>40999</v>
      </c>
      <c r="K1223" s="5">
        <v>7402000</v>
      </c>
      <c r="L1223" s="5">
        <v>0</v>
      </c>
      <c r="M1223" s="5">
        <v>0</v>
      </c>
      <c r="N1223" s="5">
        <v>37519000</v>
      </c>
      <c r="O1223" s="5">
        <v>44921000</v>
      </c>
      <c r="P1223" s="5">
        <v>0</v>
      </c>
      <c r="Q1223" s="5">
        <v>44921000</v>
      </c>
      <c r="R1223" s="5">
        <v>0</v>
      </c>
      <c r="S1223" s="5">
        <v>0</v>
      </c>
      <c r="T1223" s="5">
        <v>0</v>
      </c>
      <c r="U1223" s="5">
        <v>0</v>
      </c>
      <c r="V1223" s="5"/>
      <c r="X1223" s="11">
        <v>41364</v>
      </c>
      <c r="Y1223" s="39">
        <v>14886000</v>
      </c>
      <c r="Z1223" s="39">
        <v>0</v>
      </c>
      <c r="AA1223" s="39">
        <v>0</v>
      </c>
      <c r="AB1223" s="39">
        <v>0</v>
      </c>
      <c r="AC1223" s="39">
        <v>14886000</v>
      </c>
      <c r="AD1223" s="39">
        <v>0</v>
      </c>
      <c r="AE1223" s="39">
        <v>14886000</v>
      </c>
      <c r="AF1223" s="39">
        <v>0</v>
      </c>
      <c r="AG1223" s="39">
        <v>0</v>
      </c>
      <c r="AH1223" s="39">
        <v>0</v>
      </c>
      <c r="AI1223" s="39">
        <v>0</v>
      </c>
      <c r="AL1223" s="11">
        <v>41729</v>
      </c>
      <c r="AM1223" s="39">
        <v>5447000</v>
      </c>
      <c r="AN1223" s="39">
        <v>0</v>
      </c>
      <c r="AO1223" s="39">
        <v>0</v>
      </c>
      <c r="AP1223" s="39">
        <v>3879000</v>
      </c>
      <c r="AQ1223" s="39">
        <v>9326000</v>
      </c>
      <c r="AR1223" s="39">
        <v>0</v>
      </c>
      <c r="AS1223" s="39">
        <v>9326000</v>
      </c>
      <c r="AT1223" s="39">
        <v>0</v>
      </c>
      <c r="AU1223" s="39">
        <v>0</v>
      </c>
      <c r="AV1223" s="39">
        <v>0</v>
      </c>
      <c r="AW1223" s="5">
        <v>0</v>
      </c>
      <c r="AZ1223" s="11">
        <v>42094</v>
      </c>
      <c r="BA1223" s="39">
        <v>4515000</v>
      </c>
      <c r="BB1223" s="39">
        <v>0</v>
      </c>
      <c r="BC1223" s="39">
        <v>0</v>
      </c>
      <c r="BD1223" s="39">
        <v>1423000</v>
      </c>
      <c r="BE1223" s="39">
        <v>5938000</v>
      </c>
      <c r="BF1223" s="39">
        <v>0</v>
      </c>
      <c r="BG1223" s="39">
        <v>5938000</v>
      </c>
      <c r="BH1223" s="39">
        <v>0</v>
      </c>
      <c r="BI1223" s="39">
        <v>0</v>
      </c>
      <c r="BJ1223" s="39">
        <v>0</v>
      </c>
      <c r="BK1223" s="39">
        <v>0</v>
      </c>
      <c r="BN1223" s="11">
        <v>42460</v>
      </c>
      <c r="BO1223" s="39">
        <v>6457500</v>
      </c>
      <c r="BP1223" s="39">
        <v>0</v>
      </c>
      <c r="BQ1223" s="39">
        <v>0</v>
      </c>
      <c r="BR1223" s="39">
        <v>0</v>
      </c>
      <c r="BS1223" s="39">
        <v>6457500</v>
      </c>
      <c r="BT1223" s="39">
        <v>0</v>
      </c>
      <c r="BU1223" s="39">
        <v>6457500</v>
      </c>
      <c r="BV1223" s="39">
        <v>0</v>
      </c>
      <c r="BW1223" s="39">
        <v>0</v>
      </c>
      <c r="BX1223" s="39">
        <v>0</v>
      </c>
      <c r="BY1223" s="39">
        <v>0</v>
      </c>
      <c r="CB1223" t="s">
        <v>1944</v>
      </c>
      <c r="CC1223" t="s">
        <v>1976</v>
      </c>
      <c r="CD1223" t="s">
        <v>2871</v>
      </c>
      <c r="CE1223" s="3">
        <v>500</v>
      </c>
      <c r="CF1223" s="5">
        <v>523</v>
      </c>
      <c r="CG1223" s="11">
        <v>40999</v>
      </c>
      <c r="CH1223" s="12">
        <v>9188.880000000001</v>
      </c>
      <c r="CI1223" s="12">
        <v>831.67</v>
      </c>
      <c r="CJ1223" s="12">
        <v>8.4735574715087907</v>
      </c>
      <c r="CK1223" s="12">
        <v>483.85</v>
      </c>
      <c r="CL1223" s="12">
        <v>7049.7598000500002</v>
      </c>
      <c r="CM1223" s="11">
        <v>41364</v>
      </c>
      <c r="CN1223" s="12">
        <v>8159.91</v>
      </c>
      <c r="CO1223" s="12">
        <v>235.82</v>
      </c>
      <c r="CP1223" s="12">
        <v>2.1088263391258701</v>
      </c>
      <c r="CQ1223" s="12">
        <v>730.5</v>
      </c>
      <c r="CR1223" s="12">
        <v>3317.7700126</v>
      </c>
      <c r="CS1223" s="38">
        <v>41729</v>
      </c>
      <c r="CT1223" s="12">
        <v>6571.89</v>
      </c>
      <c r="CU1223" s="12">
        <v>-89.33</v>
      </c>
      <c r="CV1223" s="12">
        <v>-0.97113784577147</v>
      </c>
      <c r="CW1223" s="12">
        <v>875.39</v>
      </c>
      <c r="CX1223" s="12">
        <v>2272.6925176999998</v>
      </c>
      <c r="CY1223" s="38">
        <v>42094</v>
      </c>
      <c r="CZ1223" s="12">
        <v>8038.76</v>
      </c>
      <c r="DA1223" s="12">
        <v>-33.06</v>
      </c>
      <c r="DB1223" s="12">
        <v>-0.91954556551177202</v>
      </c>
      <c r="DC1223" s="12">
        <v>735.07</v>
      </c>
      <c r="DD1223" s="12">
        <v>11549.008976749999</v>
      </c>
      <c r="DE1223" s="38">
        <v>42460</v>
      </c>
      <c r="DF1223" s="12">
        <v>9955.7860000000001</v>
      </c>
      <c r="DG1223" s="12">
        <v>-280.77300000000002</v>
      </c>
      <c r="DH1223" s="12">
        <v>-1.61192942480362</v>
      </c>
      <c r="DI1223" s="12">
        <v>1656.404</v>
      </c>
      <c r="DJ1223" s="12">
        <v>10955.7459315</v>
      </c>
      <c r="DK1223" t="s">
        <v>5763</v>
      </c>
      <c r="DL1223" s="40">
        <v>41.61</v>
      </c>
      <c r="DM1223" s="5">
        <v>531344</v>
      </c>
      <c r="DN1223" s="5">
        <v>533326</v>
      </c>
      <c r="DR1223" s="38">
        <v>35614</v>
      </c>
      <c r="DS1223" t="s">
        <v>1948</v>
      </c>
    </row>
    <row r="1224" spans="1:123" ht="15" customHeight="1" x14ac:dyDescent="0.35">
      <c r="A1224" s="34" t="s">
        <v>1669</v>
      </c>
      <c r="B1224" s="35">
        <v>532966</v>
      </c>
      <c r="C1224" s="34" t="s">
        <v>1670</v>
      </c>
      <c r="D1224" s="36" t="s">
        <v>5764</v>
      </c>
      <c r="E1224" t="s">
        <v>2062</v>
      </c>
      <c r="F1224" t="s">
        <v>1940</v>
      </c>
      <c r="G1224" s="37" t="s">
        <v>5765</v>
      </c>
      <c r="H1224" s="38">
        <v>14877</v>
      </c>
      <c r="I1224" t="s">
        <v>1959</v>
      </c>
      <c r="J1224" s="11">
        <v>40999</v>
      </c>
      <c r="K1224" s="5">
        <v>9564000</v>
      </c>
      <c r="L1224" s="5">
        <v>0</v>
      </c>
      <c r="M1224" s="5">
        <v>0</v>
      </c>
      <c r="N1224" s="5">
        <v>54608000</v>
      </c>
      <c r="O1224" s="5">
        <v>64172000</v>
      </c>
      <c r="P1224" s="5">
        <v>0</v>
      </c>
      <c r="Q1224" s="5">
        <v>64172000</v>
      </c>
      <c r="R1224" s="5">
        <v>0</v>
      </c>
      <c r="S1224" s="5">
        <v>0</v>
      </c>
      <c r="T1224" s="5">
        <v>0</v>
      </c>
      <c r="U1224" s="5">
        <v>0</v>
      </c>
      <c r="V1224" s="5"/>
      <c r="X1224" s="11">
        <v>41364</v>
      </c>
      <c r="Y1224" s="39">
        <v>16600000</v>
      </c>
      <c r="Z1224" s="39">
        <v>0</v>
      </c>
      <c r="AA1224" s="39">
        <v>0</v>
      </c>
      <c r="AB1224" s="39">
        <v>4665000</v>
      </c>
      <c r="AC1224" s="39">
        <v>21265000</v>
      </c>
      <c r="AD1224" s="39">
        <v>0</v>
      </c>
      <c r="AE1224" s="39">
        <v>21265000</v>
      </c>
      <c r="AF1224" s="39">
        <v>0</v>
      </c>
      <c r="AG1224" s="39">
        <v>0</v>
      </c>
      <c r="AH1224" s="39">
        <v>0</v>
      </c>
      <c r="AI1224" s="39">
        <v>0</v>
      </c>
      <c r="AL1224" s="11">
        <v>41729</v>
      </c>
      <c r="AM1224" s="39">
        <v>5866000</v>
      </c>
      <c r="AN1224" s="39">
        <v>0</v>
      </c>
      <c r="AO1224" s="39">
        <v>0</v>
      </c>
      <c r="AP1224" s="39">
        <v>5542000</v>
      </c>
      <c r="AQ1224" s="39">
        <v>11408000</v>
      </c>
      <c r="AR1224" s="39">
        <v>0</v>
      </c>
      <c r="AS1224" s="39">
        <v>11408000</v>
      </c>
      <c r="AT1224" s="39">
        <v>0</v>
      </c>
      <c r="AU1224" s="39">
        <v>0</v>
      </c>
      <c r="AV1224" s="39">
        <v>0</v>
      </c>
      <c r="AW1224" s="5">
        <v>0</v>
      </c>
      <c r="AZ1224" s="11">
        <v>42094</v>
      </c>
      <c r="BA1224" s="39">
        <v>5160000</v>
      </c>
      <c r="BB1224" s="39">
        <v>0</v>
      </c>
      <c r="BC1224" s="39">
        <v>0</v>
      </c>
      <c r="BD1224" s="39">
        <v>3323000</v>
      </c>
      <c r="BE1224" s="39">
        <v>8483000</v>
      </c>
      <c r="BF1224" s="39">
        <v>0</v>
      </c>
      <c r="BG1224" s="39">
        <v>8483000</v>
      </c>
      <c r="BH1224" s="39">
        <v>0</v>
      </c>
      <c r="BI1224" s="39">
        <v>0</v>
      </c>
      <c r="BJ1224" s="39">
        <v>0</v>
      </c>
      <c r="BK1224" s="39">
        <v>0</v>
      </c>
      <c r="BN1224" s="11">
        <v>42460</v>
      </c>
      <c r="BO1224" s="39">
        <v>6843000</v>
      </c>
      <c r="BP1224" s="39">
        <v>0</v>
      </c>
      <c r="BQ1224" s="39">
        <v>0</v>
      </c>
      <c r="BR1224" s="39">
        <v>0</v>
      </c>
      <c r="BS1224" s="39">
        <v>6843000</v>
      </c>
      <c r="BT1224" s="39">
        <v>0</v>
      </c>
      <c r="BU1224" s="39">
        <v>6843000</v>
      </c>
      <c r="BV1224" s="39">
        <v>0</v>
      </c>
      <c r="BW1224" s="39">
        <v>0</v>
      </c>
      <c r="BX1224" s="39">
        <v>0</v>
      </c>
      <c r="BY1224" s="39">
        <v>0</v>
      </c>
      <c r="CB1224" t="s">
        <v>1944</v>
      </c>
      <c r="CC1224" t="s">
        <v>1976</v>
      </c>
      <c r="CD1224" t="s">
        <v>2871</v>
      </c>
      <c r="CE1224" s="3">
        <v>500</v>
      </c>
      <c r="CF1224" s="5">
        <v>523</v>
      </c>
      <c r="CG1224" s="11">
        <v>40999</v>
      </c>
      <c r="CH1224" s="12">
        <v>9188.880000000001</v>
      </c>
      <c r="CI1224" s="12">
        <v>831.67</v>
      </c>
      <c r="CJ1224" s="12">
        <v>8.4735574715087907</v>
      </c>
      <c r="CK1224" s="12">
        <v>483.85</v>
      </c>
      <c r="CL1224" s="12">
        <v>7049.7598000500002</v>
      </c>
      <c r="CM1224" s="11">
        <v>41364</v>
      </c>
      <c r="CN1224" s="12">
        <v>8159.91</v>
      </c>
      <c r="CO1224" s="12">
        <v>235.82</v>
      </c>
      <c r="CP1224" s="12">
        <v>2.1088263391258701</v>
      </c>
      <c r="CQ1224" s="12">
        <v>730.5</v>
      </c>
      <c r="CR1224" s="12">
        <v>3317.7700126</v>
      </c>
      <c r="CS1224" s="38">
        <v>41729</v>
      </c>
      <c r="CT1224" s="12">
        <v>6571.89</v>
      </c>
      <c r="CU1224" s="12">
        <v>-89.33</v>
      </c>
      <c r="CV1224" s="12">
        <v>-0.97113784577147</v>
      </c>
      <c r="CW1224" s="12">
        <v>875.39</v>
      </c>
      <c r="CX1224" s="12">
        <v>2272.6925176999998</v>
      </c>
      <c r="CY1224" s="38">
        <v>42094</v>
      </c>
      <c r="CZ1224" s="12">
        <v>8038.76</v>
      </c>
      <c r="DA1224" s="12">
        <v>-33.06</v>
      </c>
      <c r="DB1224" s="12">
        <v>-0.91954556551177202</v>
      </c>
      <c r="DC1224" s="12">
        <v>735.07</v>
      </c>
      <c r="DD1224" s="12">
        <v>11549.008976749999</v>
      </c>
      <c r="DE1224" s="38">
        <v>42460</v>
      </c>
      <c r="DF1224" s="12">
        <v>9955.7860000000001</v>
      </c>
      <c r="DG1224" s="12">
        <v>-280.77300000000002</v>
      </c>
      <c r="DH1224" s="12">
        <v>-1.61192942480362</v>
      </c>
      <c r="DI1224" s="12">
        <v>1656.404</v>
      </c>
      <c r="DJ1224" s="12">
        <v>10955.7459315</v>
      </c>
      <c r="DK1224" t="s">
        <v>5766</v>
      </c>
      <c r="DL1224" s="40">
        <v>41.61</v>
      </c>
      <c r="DM1224" s="5">
        <v>531344</v>
      </c>
      <c r="DN1224" s="5">
        <v>533326</v>
      </c>
      <c r="DR1224" s="38">
        <v>35614</v>
      </c>
      <c r="DS1224" t="s">
        <v>1948</v>
      </c>
    </row>
    <row r="1225" spans="1:123" ht="15" customHeight="1" x14ac:dyDescent="0.35">
      <c r="A1225" s="42" t="s">
        <v>1673</v>
      </c>
      <c r="B1225" s="35">
        <v>500114</v>
      </c>
      <c r="C1225" s="34" t="s">
        <v>1674</v>
      </c>
      <c r="D1225" s="36" t="s">
        <v>5767</v>
      </c>
      <c r="E1225" t="s">
        <v>1939</v>
      </c>
      <c r="F1225" t="s">
        <v>1940</v>
      </c>
      <c r="G1225" s="37" t="s">
        <v>5768</v>
      </c>
      <c r="H1225" s="38">
        <v>19965</v>
      </c>
      <c r="I1225" t="s">
        <v>1942</v>
      </c>
      <c r="J1225" s="11">
        <v>40999</v>
      </c>
      <c r="K1225" s="5">
        <v>4800000</v>
      </c>
      <c r="L1225" s="5">
        <v>0</v>
      </c>
      <c r="M1225" s="5">
        <v>7818190</v>
      </c>
      <c r="N1225" s="5">
        <v>19000000</v>
      </c>
      <c r="O1225" s="5">
        <v>31618190</v>
      </c>
      <c r="P1225" s="5">
        <v>0</v>
      </c>
      <c r="Q1225" s="5">
        <v>31618190</v>
      </c>
      <c r="R1225" s="5">
        <v>0</v>
      </c>
      <c r="S1225" s="5">
        <v>0</v>
      </c>
      <c r="T1225" s="5">
        <v>0</v>
      </c>
      <c r="U1225" s="5">
        <v>0</v>
      </c>
      <c r="V1225" s="5"/>
      <c r="X1225" s="11">
        <v>41364</v>
      </c>
      <c r="Y1225" s="39">
        <v>5760000</v>
      </c>
      <c r="Z1225" s="39">
        <v>0</v>
      </c>
      <c r="AA1225" s="39">
        <v>10154866</v>
      </c>
      <c r="AB1225" s="39">
        <v>23000000</v>
      </c>
      <c r="AC1225" s="39">
        <v>38914866</v>
      </c>
      <c r="AD1225" s="39">
        <v>0</v>
      </c>
      <c r="AE1225" s="39">
        <v>38914866</v>
      </c>
      <c r="AF1225" s="39">
        <v>0</v>
      </c>
      <c r="AG1225" s="39">
        <v>0</v>
      </c>
      <c r="AH1225" s="39">
        <v>0</v>
      </c>
      <c r="AI1225" s="39">
        <v>0</v>
      </c>
      <c r="AL1225" s="11">
        <v>41729</v>
      </c>
      <c r="AM1225" s="39">
        <v>6960000</v>
      </c>
      <c r="AN1225" s="39">
        <v>0</v>
      </c>
      <c r="AO1225" s="39">
        <v>11737781</v>
      </c>
      <c r="AP1225" s="39">
        <v>26000000</v>
      </c>
      <c r="AQ1225" s="39">
        <v>44697781</v>
      </c>
      <c r="AR1225" s="39">
        <v>0</v>
      </c>
      <c r="AS1225" s="39">
        <v>44697781</v>
      </c>
      <c r="AT1225" s="39">
        <v>0</v>
      </c>
      <c r="AU1225" s="39">
        <v>0</v>
      </c>
      <c r="AV1225" s="39">
        <v>0</v>
      </c>
      <c r="AW1225" s="5">
        <v>0</v>
      </c>
      <c r="AZ1225" s="11">
        <v>42094</v>
      </c>
      <c r="BA1225" s="39">
        <v>18100000</v>
      </c>
      <c r="BB1225" s="39">
        <v>0</v>
      </c>
      <c r="BC1225" s="39">
        <v>1100000</v>
      </c>
      <c r="BD1225" s="39">
        <v>26000000</v>
      </c>
      <c r="BE1225" s="39">
        <v>45200000</v>
      </c>
      <c r="BF1225" s="39">
        <v>0</v>
      </c>
      <c r="BG1225" s="39">
        <v>45200000</v>
      </c>
      <c r="BH1225" s="39">
        <v>0</v>
      </c>
      <c r="BI1225" s="39">
        <v>0</v>
      </c>
      <c r="BJ1225" s="39">
        <v>0</v>
      </c>
      <c r="BK1225" s="39">
        <v>0</v>
      </c>
      <c r="BN1225" s="11">
        <v>42460</v>
      </c>
      <c r="BO1225" s="39">
        <v>24000000</v>
      </c>
      <c r="BP1225" s="39">
        <v>0</v>
      </c>
      <c r="BQ1225" s="39">
        <v>1200000</v>
      </c>
      <c r="BR1225" s="39">
        <v>25000000</v>
      </c>
      <c r="BS1225" s="39">
        <v>50200000</v>
      </c>
      <c r="BT1225" s="39">
        <v>0</v>
      </c>
      <c r="BU1225" s="39">
        <v>50200000</v>
      </c>
      <c r="BV1225" s="39">
        <v>0</v>
      </c>
      <c r="BW1225" s="39">
        <v>0</v>
      </c>
      <c r="BX1225" s="39">
        <v>0</v>
      </c>
      <c r="BY1225" s="39">
        <v>0</v>
      </c>
      <c r="CB1225" t="s">
        <v>1944</v>
      </c>
      <c r="CC1225" t="s">
        <v>2100</v>
      </c>
      <c r="CD1225" t="s">
        <v>2182</v>
      </c>
      <c r="CE1225" s="3" t="s">
        <v>1978</v>
      </c>
      <c r="CF1225" s="5">
        <v>7859</v>
      </c>
      <c r="CG1225" s="11">
        <v>40999</v>
      </c>
      <c r="CH1225" s="12">
        <v>89501.09</v>
      </c>
      <c r="CI1225" s="12">
        <v>6013.56</v>
      </c>
      <c r="CJ1225" s="12">
        <v>14.2115920335692</v>
      </c>
      <c r="CK1225" s="12">
        <v>3977.49</v>
      </c>
      <c r="CL1225" s="12">
        <v>202947.916176</v>
      </c>
      <c r="CM1225" s="11">
        <v>41364</v>
      </c>
      <c r="CN1225" s="12">
        <v>102304.12</v>
      </c>
      <c r="CO1225" s="12">
        <v>7253.77</v>
      </c>
      <c r="CP1225" s="12">
        <v>13.7004877146152</v>
      </c>
      <c r="CQ1225" s="12">
        <v>4898.3100000000004</v>
      </c>
      <c r="CR1225" s="12">
        <v>227717.15004000001</v>
      </c>
      <c r="CS1225" s="38">
        <v>41729</v>
      </c>
      <c r="CT1225" s="12">
        <v>110476.09999999999</v>
      </c>
      <c r="CU1225" s="12">
        <v>7349.4</v>
      </c>
      <c r="CV1225" s="12">
        <v>12.268049749091499</v>
      </c>
      <c r="CW1225" s="12">
        <v>5404.3</v>
      </c>
      <c r="CX1225" s="12">
        <v>232999.47769199999</v>
      </c>
      <c r="CY1225" s="38">
        <v>42094</v>
      </c>
      <c r="CZ1225" s="12">
        <v>119841.60000000001</v>
      </c>
      <c r="DA1225" s="12">
        <v>8162.6</v>
      </c>
      <c r="DB1225" s="12">
        <v>13.6603334041802</v>
      </c>
      <c r="DC1225" s="12">
        <v>6324.6</v>
      </c>
      <c r="DD1225" s="12">
        <v>348012.17472000001</v>
      </c>
      <c r="DE1225" s="38">
        <v>42460</v>
      </c>
      <c r="DF1225" s="12">
        <v>113671.9</v>
      </c>
      <c r="DG1225" s="12">
        <v>6895.6</v>
      </c>
      <c r="DH1225" s="12">
        <v>11.3134335949388</v>
      </c>
      <c r="DI1225" s="12">
        <v>7009.4</v>
      </c>
      <c r="DJ1225" s="12">
        <v>300781.951008</v>
      </c>
      <c r="DK1225" t="s">
        <v>5769</v>
      </c>
      <c r="DL1225" s="40">
        <v>86.53</v>
      </c>
      <c r="DM1225" s="5">
        <v>535755</v>
      </c>
      <c r="DN1225" s="5">
        <v>531500</v>
      </c>
      <c r="DO1225" s="5">
        <v>500020</v>
      </c>
      <c r="DP1225" s="5">
        <v>500040</v>
      </c>
      <c r="DR1225" s="38">
        <v>37012</v>
      </c>
      <c r="DS1225" t="s">
        <v>1948</v>
      </c>
    </row>
    <row r="1226" spans="1:123" ht="15" customHeight="1" x14ac:dyDescent="0.35">
      <c r="A1226" s="42" t="s">
        <v>1675</v>
      </c>
      <c r="B1226" s="35">
        <v>500420</v>
      </c>
      <c r="C1226" s="34" t="s">
        <v>1676</v>
      </c>
      <c r="D1226" s="36" t="s">
        <v>5770</v>
      </c>
      <c r="E1226" t="s">
        <v>2565</v>
      </c>
      <c r="F1226" t="s">
        <v>1951</v>
      </c>
      <c r="G1226" s="37" t="s">
        <v>5771</v>
      </c>
      <c r="H1226" s="38">
        <v>18601</v>
      </c>
      <c r="I1226" t="s">
        <v>1942</v>
      </c>
      <c r="J1226" s="11">
        <v>40999</v>
      </c>
      <c r="K1226" s="5">
        <v>23442000</v>
      </c>
      <c r="L1226" s="5">
        <v>0</v>
      </c>
      <c r="M1226" s="5">
        <v>0</v>
      </c>
      <c r="N1226" s="5">
        <v>0</v>
      </c>
      <c r="O1226" s="5">
        <v>23442000</v>
      </c>
      <c r="P1226" s="5">
        <v>0</v>
      </c>
      <c r="Q1226" s="5">
        <v>23442000</v>
      </c>
      <c r="R1226" s="5">
        <v>0</v>
      </c>
      <c r="S1226" s="5">
        <v>0</v>
      </c>
      <c r="T1226" s="5">
        <v>0</v>
      </c>
      <c r="U1226" s="5">
        <v>0</v>
      </c>
      <c r="V1226" s="5"/>
      <c r="X1226" s="11">
        <v>41364</v>
      </c>
      <c r="Y1226" s="39">
        <v>27231000</v>
      </c>
      <c r="Z1226" s="39">
        <v>0</v>
      </c>
      <c r="AA1226" s="39">
        <v>0</v>
      </c>
      <c r="AB1226" s="39">
        <v>0</v>
      </c>
      <c r="AC1226" s="39">
        <v>27231000</v>
      </c>
      <c r="AD1226" s="39">
        <v>0</v>
      </c>
      <c r="AE1226" s="39">
        <v>27231000</v>
      </c>
      <c r="AF1226" s="39">
        <v>0</v>
      </c>
      <c r="AG1226" s="39">
        <v>0</v>
      </c>
      <c r="AH1226" s="39">
        <v>0</v>
      </c>
      <c r="AI1226" s="39">
        <v>0</v>
      </c>
      <c r="AL1226" s="11">
        <v>41729</v>
      </c>
      <c r="AM1226" s="39">
        <v>27419000</v>
      </c>
      <c r="AN1226" s="39">
        <v>0</v>
      </c>
      <c r="AO1226" s="39">
        <v>0</v>
      </c>
      <c r="AP1226" s="39">
        <v>0</v>
      </c>
      <c r="AQ1226" s="39">
        <v>27419000</v>
      </c>
      <c r="AR1226" s="39">
        <v>0</v>
      </c>
      <c r="AS1226" s="39">
        <v>27419000</v>
      </c>
      <c r="AT1226" s="39">
        <v>0</v>
      </c>
      <c r="AU1226" s="39">
        <v>0</v>
      </c>
      <c r="AV1226" s="39">
        <v>0</v>
      </c>
      <c r="AW1226" s="5">
        <v>0</v>
      </c>
      <c r="AZ1226" s="11">
        <v>42094</v>
      </c>
      <c r="BA1226" s="39">
        <v>44729000</v>
      </c>
      <c r="BB1226" s="39">
        <v>2910000</v>
      </c>
      <c r="BC1226" s="39">
        <v>40000</v>
      </c>
      <c r="BD1226" s="39">
        <v>0</v>
      </c>
      <c r="BE1226" s="39">
        <v>47679000</v>
      </c>
      <c r="BF1226" s="39">
        <v>0</v>
      </c>
      <c r="BG1226" s="39">
        <v>47679000</v>
      </c>
      <c r="BH1226" s="39">
        <v>0</v>
      </c>
      <c r="BI1226" s="39">
        <v>0</v>
      </c>
      <c r="BJ1226" s="39">
        <v>0</v>
      </c>
      <c r="BK1226" s="39">
        <v>0</v>
      </c>
      <c r="BN1226" s="11">
        <v>42460</v>
      </c>
      <c r="BO1226" s="39">
        <v>41520000</v>
      </c>
      <c r="BP1226" s="39">
        <v>0</v>
      </c>
      <c r="BQ1226" s="39">
        <v>40000</v>
      </c>
      <c r="BR1226" s="39">
        <v>10000000</v>
      </c>
      <c r="BS1226" s="39">
        <v>51560000</v>
      </c>
      <c r="BT1226" s="39">
        <v>0</v>
      </c>
      <c r="BU1226" s="39">
        <v>51560000</v>
      </c>
      <c r="BV1226" s="39">
        <v>0</v>
      </c>
      <c r="BW1226" s="39">
        <v>0</v>
      </c>
      <c r="BX1226" s="39">
        <v>0</v>
      </c>
      <c r="BY1226" s="39">
        <v>0</v>
      </c>
      <c r="CB1226" t="s">
        <v>1968</v>
      </c>
      <c r="CC1226" t="s">
        <v>1998</v>
      </c>
      <c r="CD1226" t="s">
        <v>1999</v>
      </c>
      <c r="CE1226" s="3" t="s">
        <v>1990</v>
      </c>
      <c r="CF1226" s="5">
        <v>11668</v>
      </c>
      <c r="CG1226" s="11">
        <v>40999</v>
      </c>
      <c r="CH1226" s="5">
        <v>27487</v>
      </c>
      <c r="CI1226" s="12">
        <v>2840.4</v>
      </c>
      <c r="CJ1226" s="12">
        <v>10.2550478395474</v>
      </c>
      <c r="CK1226" s="5">
        <v>5318</v>
      </c>
      <c r="CL1226" s="12">
        <v>53190.931464000001</v>
      </c>
      <c r="CM1226" s="11">
        <v>41364</v>
      </c>
      <c r="CN1226" s="5">
        <v>32545</v>
      </c>
      <c r="CO1226" s="12">
        <v>4327.6000000000004</v>
      </c>
      <c r="CP1226" s="12">
        <v>12.7902291836381</v>
      </c>
      <c r="CQ1226" s="12">
        <v>6232.9</v>
      </c>
      <c r="CR1226" s="12">
        <v>58826.048040000001</v>
      </c>
      <c r="CS1226" s="38">
        <v>41729</v>
      </c>
      <c r="CT1226" s="12">
        <v>42228.5</v>
      </c>
      <c r="CU1226" s="12">
        <v>6638.8</v>
      </c>
      <c r="CV1226" s="12">
        <v>15.163076557652101</v>
      </c>
      <c r="CW1226" s="5">
        <v>7411</v>
      </c>
      <c r="CX1226" s="12">
        <v>88613.477327999994</v>
      </c>
      <c r="CY1226" s="38">
        <v>42094</v>
      </c>
      <c r="CZ1226" s="5">
        <v>49390</v>
      </c>
      <c r="DA1226" s="12">
        <v>7509.4</v>
      </c>
      <c r="DB1226" s="12">
        <v>11.7054565037631</v>
      </c>
      <c r="DC1226" s="12">
        <v>8418.1</v>
      </c>
      <c r="DD1226" s="12">
        <v>196442.19451199999</v>
      </c>
      <c r="DE1226" s="38">
        <v>42460</v>
      </c>
      <c r="DF1226" s="12">
        <v>68966.7</v>
      </c>
      <c r="DG1226" s="12">
        <v>17224.099999999999</v>
      </c>
      <c r="DH1226" s="12">
        <v>20.707942045991501</v>
      </c>
      <c r="DI1226" s="12">
        <v>8558.7000000000007</v>
      </c>
      <c r="DJ1226" s="12">
        <v>226707.67798400001</v>
      </c>
      <c r="DK1226" t="s">
        <v>5772</v>
      </c>
      <c r="DL1226" s="40">
        <v>124.5</v>
      </c>
      <c r="DM1226" s="5">
        <v>539523</v>
      </c>
      <c r="DN1226" s="5">
        <v>500302</v>
      </c>
      <c r="DO1226" s="5">
        <v>524494</v>
      </c>
      <c r="DP1226" s="5">
        <v>506690</v>
      </c>
      <c r="DQ1226" s="5">
        <v>533573</v>
      </c>
      <c r="DR1226" s="38">
        <v>36704</v>
      </c>
      <c r="DS1226" t="s">
        <v>1948</v>
      </c>
    </row>
    <row r="1227" spans="1:123" ht="15" customHeight="1" x14ac:dyDescent="0.35">
      <c r="A1227" s="42" t="s">
        <v>1675</v>
      </c>
      <c r="B1227" s="35">
        <v>500420</v>
      </c>
      <c r="C1227" s="34" t="s">
        <v>1677</v>
      </c>
      <c r="D1227" s="36" t="s">
        <v>5773</v>
      </c>
      <c r="E1227" t="s">
        <v>2363</v>
      </c>
      <c r="F1227" t="s">
        <v>1940</v>
      </c>
      <c r="G1227" s="37" t="s">
        <v>5774</v>
      </c>
      <c r="H1227" s="38">
        <v>23272</v>
      </c>
      <c r="I1227" t="s">
        <v>1959</v>
      </c>
      <c r="J1227" s="11">
        <v>40999</v>
      </c>
      <c r="K1227" s="5">
        <v>263000</v>
      </c>
      <c r="L1227" s="5">
        <v>0</v>
      </c>
      <c r="M1227" s="5">
        <v>0</v>
      </c>
      <c r="N1227" s="5">
        <v>50000000</v>
      </c>
      <c r="O1227" s="5">
        <v>50263000</v>
      </c>
      <c r="P1227" s="5">
        <v>0</v>
      </c>
      <c r="Q1227" s="5">
        <v>50263000</v>
      </c>
      <c r="R1227" s="5">
        <v>0</v>
      </c>
      <c r="S1227" s="5">
        <v>0</v>
      </c>
      <c r="T1227" s="5">
        <v>0</v>
      </c>
      <c r="U1227" s="5">
        <v>0</v>
      </c>
      <c r="V1227" s="5"/>
      <c r="X1227" s="11">
        <v>41364</v>
      </c>
      <c r="Y1227" s="39">
        <v>267000</v>
      </c>
      <c r="Z1227" s="39">
        <v>0</v>
      </c>
      <c r="AA1227" s="39">
        <v>0</v>
      </c>
      <c r="AB1227" s="39">
        <v>75000000</v>
      </c>
      <c r="AC1227" s="39">
        <v>75267000</v>
      </c>
      <c r="AD1227" s="39">
        <v>0</v>
      </c>
      <c r="AE1227" s="39">
        <v>75267000</v>
      </c>
      <c r="AF1227" s="39">
        <v>0</v>
      </c>
      <c r="AG1227" s="39">
        <v>0</v>
      </c>
      <c r="AH1227" s="39">
        <v>0</v>
      </c>
      <c r="AI1227" s="39">
        <v>0</v>
      </c>
      <c r="AL1227" s="11">
        <v>41729</v>
      </c>
      <c r="AM1227" s="39">
        <v>313000</v>
      </c>
      <c r="AN1227" s="39">
        <v>0</v>
      </c>
      <c r="AO1227" s="39">
        <v>0</v>
      </c>
      <c r="AP1227" s="39">
        <v>75000000</v>
      </c>
      <c r="AQ1227" s="39">
        <v>75313000</v>
      </c>
      <c r="AR1227" s="39">
        <v>0</v>
      </c>
      <c r="AS1227" s="39">
        <v>75313000</v>
      </c>
      <c r="AT1227" s="39">
        <v>0</v>
      </c>
      <c r="AU1227" s="39">
        <v>0</v>
      </c>
      <c r="AV1227" s="39">
        <v>0</v>
      </c>
      <c r="AW1227" s="5">
        <v>0</v>
      </c>
      <c r="AZ1227" s="11">
        <v>42094</v>
      </c>
      <c r="BA1227" s="39">
        <v>0</v>
      </c>
      <c r="BB1227" s="39">
        <v>0</v>
      </c>
      <c r="BC1227" s="39">
        <v>152000</v>
      </c>
      <c r="BD1227" s="39">
        <v>100000000</v>
      </c>
      <c r="BE1227" s="39">
        <v>100152000</v>
      </c>
      <c r="BF1227" s="39">
        <v>0</v>
      </c>
      <c r="BG1227" s="39">
        <v>100152000</v>
      </c>
      <c r="BH1227" s="39">
        <v>0</v>
      </c>
      <c r="BI1227" s="39">
        <v>0</v>
      </c>
      <c r="BJ1227" s="39">
        <v>0</v>
      </c>
      <c r="BK1227" s="39">
        <v>0</v>
      </c>
      <c r="BN1227" s="11">
        <v>42460</v>
      </c>
      <c r="BO1227" s="39">
        <v>0</v>
      </c>
      <c r="BP1227" s="39">
        <v>0</v>
      </c>
      <c r="BQ1227" s="39">
        <v>152000</v>
      </c>
      <c r="BR1227" s="39">
        <v>150000000</v>
      </c>
      <c r="BS1227" s="39">
        <v>150152000</v>
      </c>
      <c r="BT1227" s="39">
        <v>0</v>
      </c>
      <c r="BU1227" s="39">
        <v>150152000</v>
      </c>
      <c r="BV1227" s="39">
        <v>0</v>
      </c>
      <c r="BW1227" s="39">
        <v>0</v>
      </c>
      <c r="BX1227" s="39">
        <v>0</v>
      </c>
      <c r="BY1227" s="39">
        <v>0</v>
      </c>
      <c r="CB1227" t="s">
        <v>2010</v>
      </c>
      <c r="CC1227" t="s">
        <v>1998</v>
      </c>
      <c r="CD1227" t="s">
        <v>1999</v>
      </c>
      <c r="CE1227" s="3" t="s">
        <v>1990</v>
      </c>
      <c r="CF1227" s="5">
        <v>11668</v>
      </c>
      <c r="CG1227" s="11">
        <v>40999</v>
      </c>
      <c r="CH1227" s="5">
        <v>27487</v>
      </c>
      <c r="CI1227" s="12">
        <v>2840.4</v>
      </c>
      <c r="CJ1227" s="12">
        <v>10.2550478395474</v>
      </c>
      <c r="CK1227" s="5">
        <v>5318</v>
      </c>
      <c r="CL1227" s="12">
        <v>53190.931464000001</v>
      </c>
      <c r="CM1227" s="11">
        <v>41364</v>
      </c>
      <c r="CN1227" s="5">
        <v>32545</v>
      </c>
      <c r="CO1227" s="12">
        <v>4327.6000000000004</v>
      </c>
      <c r="CP1227" s="12">
        <v>12.7902291836381</v>
      </c>
      <c r="CQ1227" s="12">
        <v>6232.9</v>
      </c>
      <c r="CR1227" s="12">
        <v>58826.048040000001</v>
      </c>
      <c r="CS1227" s="38">
        <v>41729</v>
      </c>
      <c r="CT1227" s="12">
        <v>42228.5</v>
      </c>
      <c r="CU1227" s="12">
        <v>6638.8</v>
      </c>
      <c r="CV1227" s="12">
        <v>15.163076557652101</v>
      </c>
      <c r="CW1227" s="5">
        <v>7411</v>
      </c>
      <c r="CX1227" s="12">
        <v>88613.477327999994</v>
      </c>
      <c r="CY1227" s="38">
        <v>42094</v>
      </c>
      <c r="CZ1227" s="5">
        <v>49390</v>
      </c>
      <c r="DA1227" s="12">
        <v>7509.4</v>
      </c>
      <c r="DB1227" s="12">
        <v>11.7054565037631</v>
      </c>
      <c r="DC1227" s="12">
        <v>8418.1</v>
      </c>
      <c r="DD1227" s="12">
        <v>196442.19451199999</v>
      </c>
      <c r="DE1227" s="38">
        <v>42460</v>
      </c>
      <c r="DF1227" s="12">
        <v>68966.7</v>
      </c>
      <c r="DG1227" s="12">
        <v>17224.099999999999</v>
      </c>
      <c r="DH1227" s="12">
        <v>20.707942045991501</v>
      </c>
      <c r="DI1227" s="12">
        <v>8558.7000000000007</v>
      </c>
      <c r="DJ1227" s="12">
        <v>226707.67798400001</v>
      </c>
      <c r="DK1227" t="s">
        <v>5775</v>
      </c>
      <c r="DL1227" s="40">
        <v>418.3</v>
      </c>
      <c r="DM1227" s="5">
        <v>539523</v>
      </c>
      <c r="DN1227" s="5">
        <v>500302</v>
      </c>
      <c r="DO1227" s="5">
        <v>524494</v>
      </c>
      <c r="DP1227" s="5">
        <v>506690</v>
      </c>
      <c r="DQ1227" s="5">
        <v>533573</v>
      </c>
      <c r="DR1227" s="38">
        <v>31644</v>
      </c>
      <c r="DS1227" t="s">
        <v>1948</v>
      </c>
    </row>
    <row r="1228" spans="1:123" ht="15" customHeight="1" x14ac:dyDescent="0.35">
      <c r="A1228" s="42" t="s">
        <v>1678</v>
      </c>
      <c r="B1228" s="49">
        <v>532779</v>
      </c>
      <c r="C1228" s="50" t="s">
        <v>1680</v>
      </c>
      <c r="D1228" s="51" t="s">
        <v>5776</v>
      </c>
      <c r="E1228" t="s">
        <v>3830</v>
      </c>
      <c r="F1228" t="s">
        <v>1951</v>
      </c>
      <c r="G1228" s="37" t="s">
        <v>3483</v>
      </c>
      <c r="H1228" s="38">
        <v>17081</v>
      </c>
      <c r="I1228" t="s">
        <v>1959</v>
      </c>
      <c r="J1228" s="11">
        <v>40999</v>
      </c>
      <c r="K1228" s="5">
        <v>125359000</v>
      </c>
      <c r="L1228" s="5">
        <v>0</v>
      </c>
      <c r="M1228" s="5">
        <v>0</v>
      </c>
      <c r="N1228" s="5">
        <v>0</v>
      </c>
      <c r="O1228" s="5">
        <v>125359000</v>
      </c>
      <c r="P1228" s="5">
        <v>0</v>
      </c>
      <c r="Q1228" s="5">
        <v>125359000</v>
      </c>
      <c r="R1228" s="5">
        <v>0</v>
      </c>
      <c r="S1228" s="5">
        <v>0</v>
      </c>
      <c r="T1228" s="5">
        <v>0</v>
      </c>
      <c r="U1228" s="5">
        <v>0</v>
      </c>
      <c r="V1228" s="5"/>
      <c r="X1228" s="11">
        <v>41364</v>
      </c>
      <c r="Y1228" s="39">
        <v>156700000</v>
      </c>
      <c r="Z1228" s="39">
        <v>0</v>
      </c>
      <c r="AA1228" s="39">
        <v>0</v>
      </c>
      <c r="AB1228" s="39">
        <v>0</v>
      </c>
      <c r="AC1228" s="39">
        <v>156700000</v>
      </c>
      <c r="AD1228" s="39">
        <v>0</v>
      </c>
      <c r="AE1228" s="39">
        <v>156700000</v>
      </c>
      <c r="AF1228" s="39">
        <v>0</v>
      </c>
      <c r="AG1228" s="39">
        <v>0</v>
      </c>
      <c r="AH1228" s="39">
        <v>0</v>
      </c>
      <c r="AI1228" s="39">
        <v>0</v>
      </c>
      <c r="AL1228" s="11">
        <v>41729</v>
      </c>
      <c r="AM1228" s="39">
        <v>606000</v>
      </c>
      <c r="AN1228" s="39">
        <v>0</v>
      </c>
      <c r="AO1228" s="39">
        <v>0</v>
      </c>
      <c r="AP1228" s="39">
        <v>0</v>
      </c>
      <c r="AQ1228" s="39">
        <v>606000</v>
      </c>
      <c r="AR1228" s="39">
        <v>0</v>
      </c>
      <c r="AS1228" s="39">
        <v>606000</v>
      </c>
      <c r="AT1228" s="39">
        <v>0</v>
      </c>
      <c r="AU1228" s="39">
        <v>0</v>
      </c>
      <c r="AV1228" s="39">
        <v>0</v>
      </c>
      <c r="AW1228" s="5">
        <v>0</v>
      </c>
      <c r="AZ1228" s="11">
        <v>42094</v>
      </c>
      <c r="BA1228" s="39">
        <v>0</v>
      </c>
      <c r="BB1228" s="39">
        <v>0</v>
      </c>
      <c r="BC1228" s="39">
        <v>43000</v>
      </c>
      <c r="BD1228" s="39">
        <v>0</v>
      </c>
      <c r="BE1228" s="39">
        <v>43000</v>
      </c>
      <c r="BF1228" s="39">
        <v>0</v>
      </c>
      <c r="BG1228" s="39">
        <v>43000</v>
      </c>
      <c r="BH1228" s="39">
        <v>0</v>
      </c>
      <c r="BI1228" s="39">
        <v>0</v>
      </c>
      <c r="BJ1228" s="39">
        <v>0</v>
      </c>
      <c r="BK1228" s="39">
        <v>0</v>
      </c>
      <c r="BN1228" s="11">
        <v>42460</v>
      </c>
      <c r="BO1228" s="39">
        <v>0</v>
      </c>
      <c r="BP1228" s="39">
        <v>0</v>
      </c>
      <c r="BQ1228" s="39">
        <v>44000</v>
      </c>
      <c r="BR1228" s="39">
        <v>110000000</v>
      </c>
      <c r="BS1228" s="39">
        <v>110044000</v>
      </c>
      <c r="BT1228" s="39">
        <v>0</v>
      </c>
      <c r="BU1228" s="39">
        <v>110044000</v>
      </c>
      <c r="BV1228" s="39">
        <v>0</v>
      </c>
      <c r="BW1228" s="39">
        <v>0</v>
      </c>
      <c r="BX1228" s="39">
        <v>0</v>
      </c>
      <c r="BY1228" s="39">
        <v>0</v>
      </c>
      <c r="BZ1228" t="s">
        <v>5777</v>
      </c>
      <c r="CA1228" t="s">
        <v>5777</v>
      </c>
      <c r="CB1228" t="s">
        <v>1944</v>
      </c>
      <c r="CC1228" t="s">
        <v>2087</v>
      </c>
      <c r="CD1228" t="s">
        <v>2088</v>
      </c>
      <c r="CE1228" s="3" t="s">
        <v>1990</v>
      </c>
      <c r="CF1228" s="5">
        <v>7296</v>
      </c>
      <c r="CG1228" s="11">
        <v>40999</v>
      </c>
      <c r="CH1228" s="5">
        <v>80631</v>
      </c>
      <c r="CI1228" s="12">
        <v>12525.9</v>
      </c>
      <c r="CJ1228" s="12">
        <v>10.2097590989073</v>
      </c>
      <c r="CK1228" s="12">
        <v>2445.1</v>
      </c>
      <c r="CL1228" s="12">
        <v>95316.446139000007</v>
      </c>
      <c r="CM1228" s="11">
        <v>41364</v>
      </c>
      <c r="CN1228" s="12">
        <v>83645.3</v>
      </c>
      <c r="CO1228" s="5">
        <v>3867</v>
      </c>
      <c r="CP1228" s="12">
        <v>2.4801483012279002</v>
      </c>
      <c r="CQ1228" s="12">
        <v>2501.9</v>
      </c>
      <c r="CR1228" s="12">
        <v>66024.651043000005</v>
      </c>
      <c r="CS1228" s="38">
        <v>41729</v>
      </c>
      <c r="CT1228" s="5">
        <v>89317</v>
      </c>
      <c r="CU1228" s="12">
        <v>1052.5999999999999</v>
      </c>
      <c r="CV1228" s="12">
        <v>0.59279265222794397</v>
      </c>
      <c r="CW1228" s="12">
        <v>2714.7</v>
      </c>
      <c r="CX1228" s="12">
        <v>44244.784044200002</v>
      </c>
      <c r="CY1228" s="38">
        <v>42094</v>
      </c>
      <c r="CZ1228" s="12">
        <v>107622.70000000001</v>
      </c>
      <c r="DA1228" s="12">
        <v>3596.9</v>
      </c>
      <c r="DB1228" s="12">
        <v>1.8714573470323399</v>
      </c>
      <c r="DC1228" s="12">
        <v>3483.8</v>
      </c>
      <c r="DD1228" s="12">
        <v>77009.074204000004</v>
      </c>
      <c r="DE1228" s="38">
        <v>42460</v>
      </c>
      <c r="DF1228" s="12">
        <v>119592.4</v>
      </c>
      <c r="DG1228" s="12">
        <v>8672.1</v>
      </c>
      <c r="DH1228" s="12">
        <v>4.4213714148786201</v>
      </c>
      <c r="DI1228" s="12">
        <v>4012.4</v>
      </c>
      <c r="DJ1228" s="12">
        <v>110613.95283759999</v>
      </c>
      <c r="DK1228" t="s">
        <v>2511</v>
      </c>
      <c r="DL1228" s="40">
        <v>860.9</v>
      </c>
      <c r="DM1228" s="5">
        <v>500084</v>
      </c>
      <c r="DN1228" s="5">
        <v>533098</v>
      </c>
      <c r="DO1228" s="5">
        <v>533122</v>
      </c>
      <c r="DR1228" s="38">
        <v>38976</v>
      </c>
      <c r="DS1228" t="s">
        <v>1948</v>
      </c>
    </row>
    <row r="1229" spans="1:123" ht="15" customHeight="1" x14ac:dyDescent="0.35">
      <c r="A1229" s="42" t="s">
        <v>1678</v>
      </c>
      <c r="B1229" s="49">
        <v>532779</v>
      </c>
      <c r="C1229" s="50" t="s">
        <v>1681</v>
      </c>
      <c r="D1229" s="51" t="s">
        <v>5778</v>
      </c>
      <c r="E1229" t="s">
        <v>2031</v>
      </c>
      <c r="F1229" t="s">
        <v>1940</v>
      </c>
      <c r="G1229" s="37" t="s">
        <v>3028</v>
      </c>
      <c r="H1229" s="38">
        <v>19824</v>
      </c>
      <c r="I1229" t="s">
        <v>1959</v>
      </c>
      <c r="J1229" s="11">
        <v>40999</v>
      </c>
      <c r="K1229" s="5">
        <v>71000</v>
      </c>
      <c r="L1229" s="5">
        <v>0</v>
      </c>
      <c r="M1229" s="5">
        <v>0</v>
      </c>
      <c r="N1229" s="5">
        <v>95000000</v>
      </c>
      <c r="O1229" s="5">
        <v>95071000</v>
      </c>
      <c r="P1229" s="5">
        <v>0</v>
      </c>
      <c r="Q1229" s="5">
        <v>95071000</v>
      </c>
      <c r="R1229" s="5">
        <v>0</v>
      </c>
      <c r="S1229" s="5">
        <v>0</v>
      </c>
      <c r="T1229" s="5">
        <v>0</v>
      </c>
      <c r="U1229" s="5">
        <v>0</v>
      </c>
      <c r="V1229" s="5"/>
      <c r="X1229" s="11">
        <v>41364</v>
      </c>
      <c r="Y1229" s="39">
        <v>275000</v>
      </c>
      <c r="Z1229" s="39">
        <v>0</v>
      </c>
      <c r="AA1229" s="39">
        <v>0</v>
      </c>
      <c r="AB1229" s="39">
        <v>0</v>
      </c>
      <c r="AC1229" s="39">
        <v>275000</v>
      </c>
      <c r="AD1229" s="39">
        <v>0</v>
      </c>
      <c r="AE1229" s="39">
        <v>275000</v>
      </c>
      <c r="AF1229" s="39">
        <v>0</v>
      </c>
      <c r="AG1229" s="39">
        <v>0</v>
      </c>
      <c r="AH1229" s="39">
        <v>0</v>
      </c>
      <c r="AI1229" s="39">
        <v>0</v>
      </c>
      <c r="AL1229" s="11">
        <v>41729</v>
      </c>
      <c r="AM1229" s="39">
        <v>368000</v>
      </c>
      <c r="AN1229" s="39">
        <v>0</v>
      </c>
      <c r="AO1229" s="39">
        <v>0</v>
      </c>
      <c r="AP1229" s="39">
        <v>0</v>
      </c>
      <c r="AQ1229" s="39">
        <v>368000</v>
      </c>
      <c r="AR1229" s="39">
        <v>0</v>
      </c>
      <c r="AS1229" s="39">
        <v>368000</v>
      </c>
      <c r="AT1229" s="39">
        <v>0</v>
      </c>
      <c r="AU1229" s="39">
        <v>0</v>
      </c>
      <c r="AV1229" s="39">
        <v>0</v>
      </c>
      <c r="AW1229" s="5">
        <v>0</v>
      </c>
      <c r="AZ1229" s="11">
        <v>42094</v>
      </c>
      <c r="BA1229" s="39">
        <v>0</v>
      </c>
      <c r="BB1229" s="39">
        <v>0</v>
      </c>
      <c r="BC1229" s="39">
        <v>144000</v>
      </c>
      <c r="BD1229" s="39">
        <v>0</v>
      </c>
      <c r="BE1229" s="39">
        <v>144000</v>
      </c>
      <c r="BF1229" s="39">
        <v>0</v>
      </c>
      <c r="BG1229" s="39">
        <v>144000</v>
      </c>
      <c r="BH1229" s="39">
        <v>0</v>
      </c>
      <c r="BI1229" s="39">
        <v>0</v>
      </c>
      <c r="BJ1229" s="39">
        <v>0</v>
      </c>
      <c r="BK1229" s="39">
        <v>0</v>
      </c>
      <c r="BN1229" s="11">
        <v>42460</v>
      </c>
      <c r="BO1229" s="39">
        <v>0</v>
      </c>
      <c r="BP1229" s="39">
        <v>0</v>
      </c>
      <c r="BQ1229" s="39">
        <v>182000</v>
      </c>
      <c r="BR1229" s="39">
        <v>50000000</v>
      </c>
      <c r="BS1229" s="39">
        <v>50182000</v>
      </c>
      <c r="BT1229" s="39">
        <v>0</v>
      </c>
      <c r="BU1229" s="39">
        <v>50182000</v>
      </c>
      <c r="BV1229" s="39">
        <v>0</v>
      </c>
      <c r="BW1229" s="39">
        <v>0</v>
      </c>
      <c r="BX1229" s="39">
        <v>0</v>
      </c>
      <c r="BY1229" s="39">
        <v>0</v>
      </c>
      <c r="CB1229" t="s">
        <v>1944</v>
      </c>
      <c r="CC1229" t="s">
        <v>2087</v>
      </c>
      <c r="CD1229" t="s">
        <v>2088</v>
      </c>
      <c r="CE1229" s="3" t="s">
        <v>1990</v>
      </c>
      <c r="CF1229" s="5">
        <v>7296</v>
      </c>
      <c r="CG1229" s="11">
        <v>40999</v>
      </c>
      <c r="CH1229" s="5">
        <v>80631</v>
      </c>
      <c r="CI1229" s="12">
        <v>12525.9</v>
      </c>
      <c r="CJ1229" s="12">
        <v>10.2097590989073</v>
      </c>
      <c r="CK1229" s="12">
        <v>2445.1</v>
      </c>
      <c r="CL1229" s="12">
        <v>95316.446139000007</v>
      </c>
      <c r="CM1229" s="11">
        <v>41364</v>
      </c>
      <c r="CN1229" s="12">
        <v>83645.3</v>
      </c>
      <c r="CO1229" s="5">
        <v>3867</v>
      </c>
      <c r="CP1229" s="12">
        <v>2.4801483012279002</v>
      </c>
      <c r="CQ1229" s="12">
        <v>2501.9</v>
      </c>
      <c r="CR1229" s="12">
        <v>66024.651043000005</v>
      </c>
      <c r="CS1229" s="38">
        <v>41729</v>
      </c>
      <c r="CT1229" s="5">
        <v>89317</v>
      </c>
      <c r="CU1229" s="12">
        <v>1052.5999999999999</v>
      </c>
      <c r="CV1229" s="12">
        <v>0.59279265222794397</v>
      </c>
      <c r="CW1229" s="12">
        <v>2714.7</v>
      </c>
      <c r="CX1229" s="12">
        <v>44244.784044200002</v>
      </c>
      <c r="CY1229" s="38">
        <v>42094</v>
      </c>
      <c r="CZ1229" s="12">
        <v>107622.70000000001</v>
      </c>
      <c r="DA1229" s="12">
        <v>3596.9</v>
      </c>
      <c r="DB1229" s="12">
        <v>1.8714573470323399</v>
      </c>
      <c r="DC1229" s="12">
        <v>3483.8</v>
      </c>
      <c r="DD1229" s="12">
        <v>77009.074204000004</v>
      </c>
      <c r="DE1229" s="38">
        <v>42460</v>
      </c>
      <c r="DF1229" s="12">
        <v>119592.4</v>
      </c>
      <c r="DG1229" s="12">
        <v>8672.1</v>
      </c>
      <c r="DH1229" s="12">
        <v>4.4213714148786201</v>
      </c>
      <c r="DI1229" s="12">
        <v>4012.4</v>
      </c>
      <c r="DJ1229" s="12">
        <v>110613.95283759999</v>
      </c>
      <c r="DK1229" t="s">
        <v>2511</v>
      </c>
      <c r="DL1229" s="40">
        <v>141.9</v>
      </c>
      <c r="DM1229" s="5">
        <v>500084</v>
      </c>
      <c r="DN1229" s="5">
        <v>533098</v>
      </c>
      <c r="DO1229" s="5">
        <v>533122</v>
      </c>
      <c r="DR1229" s="38">
        <v>38106</v>
      </c>
      <c r="DS1229" t="s">
        <v>1948</v>
      </c>
    </row>
    <row r="1230" spans="1:123" ht="15" customHeight="1" x14ac:dyDescent="0.35">
      <c r="A1230" s="42" t="s">
        <v>1678</v>
      </c>
      <c r="B1230" s="49">
        <v>532779</v>
      </c>
      <c r="C1230" s="50" t="s">
        <v>1677</v>
      </c>
      <c r="D1230" s="51" t="s">
        <v>5773</v>
      </c>
      <c r="E1230" t="s">
        <v>2031</v>
      </c>
      <c r="F1230" t="s">
        <v>1940</v>
      </c>
      <c r="G1230" s="37" t="s">
        <v>5774</v>
      </c>
      <c r="H1230" s="38">
        <v>23272</v>
      </c>
      <c r="I1230" t="s">
        <v>1959</v>
      </c>
      <c r="J1230" s="11">
        <v>40999</v>
      </c>
      <c r="K1230" s="5">
        <v>0</v>
      </c>
      <c r="L1230" s="5">
        <v>0</v>
      </c>
      <c r="M1230" s="5">
        <v>0</v>
      </c>
      <c r="N1230" s="5">
        <v>0</v>
      </c>
      <c r="O1230" s="5">
        <v>0</v>
      </c>
      <c r="P1230" s="5">
        <v>0</v>
      </c>
      <c r="Q1230" s="5">
        <v>0</v>
      </c>
      <c r="R1230" s="5">
        <v>0</v>
      </c>
      <c r="S1230" s="5">
        <v>0</v>
      </c>
      <c r="T1230" s="5">
        <v>0</v>
      </c>
      <c r="U1230" s="5">
        <v>0</v>
      </c>
      <c r="V1230" s="5"/>
      <c r="X1230" s="11">
        <v>41364</v>
      </c>
      <c r="Y1230" s="39">
        <v>0</v>
      </c>
      <c r="Z1230" s="39">
        <v>0</v>
      </c>
      <c r="AA1230" s="39">
        <v>0</v>
      </c>
      <c r="AB1230" s="39">
        <v>0</v>
      </c>
      <c r="AC1230" s="39">
        <v>0</v>
      </c>
      <c r="AD1230" s="39">
        <v>0</v>
      </c>
      <c r="AE1230" s="39">
        <v>0</v>
      </c>
      <c r="AF1230" s="39">
        <v>0</v>
      </c>
      <c r="AG1230" s="39">
        <v>0</v>
      </c>
      <c r="AH1230" s="39">
        <v>0</v>
      </c>
      <c r="AI1230" s="39">
        <v>0</v>
      </c>
      <c r="AL1230" s="11">
        <v>41729</v>
      </c>
      <c r="AM1230" s="39">
        <v>0</v>
      </c>
      <c r="AN1230" s="39">
        <v>0</v>
      </c>
      <c r="AO1230" s="39">
        <v>0</v>
      </c>
      <c r="AP1230" s="39">
        <v>0</v>
      </c>
      <c r="AQ1230" s="39">
        <v>0</v>
      </c>
      <c r="AR1230" s="39">
        <v>0</v>
      </c>
      <c r="AS1230" s="39">
        <v>0</v>
      </c>
      <c r="AT1230" s="39">
        <v>0</v>
      </c>
      <c r="AU1230" s="39">
        <v>0</v>
      </c>
      <c r="AV1230" s="39">
        <v>0</v>
      </c>
      <c r="AW1230" s="5">
        <v>0</v>
      </c>
      <c r="AZ1230" s="11">
        <v>42094</v>
      </c>
      <c r="BA1230" s="39">
        <v>0</v>
      </c>
      <c r="BB1230" s="39">
        <v>0</v>
      </c>
      <c r="BC1230" s="39">
        <v>0</v>
      </c>
      <c r="BD1230" s="39">
        <v>0</v>
      </c>
      <c r="BE1230" s="39">
        <v>0</v>
      </c>
      <c r="BF1230" s="39">
        <v>0</v>
      </c>
      <c r="BG1230" s="39">
        <v>0</v>
      </c>
      <c r="BH1230" s="39">
        <v>0</v>
      </c>
      <c r="BI1230" s="39">
        <v>0</v>
      </c>
      <c r="BJ1230" s="39">
        <v>0</v>
      </c>
      <c r="BK1230" s="39">
        <v>0</v>
      </c>
      <c r="BN1230" s="11">
        <v>42460</v>
      </c>
      <c r="BO1230" s="39">
        <v>0</v>
      </c>
      <c r="BP1230" s="39">
        <v>0</v>
      </c>
      <c r="BQ1230" s="39">
        <v>0</v>
      </c>
      <c r="BR1230" s="39">
        <v>50000000</v>
      </c>
      <c r="BS1230" s="39">
        <v>50000000</v>
      </c>
      <c r="BT1230" s="39">
        <v>0</v>
      </c>
      <c r="BU1230" s="39">
        <v>50000000</v>
      </c>
      <c r="BV1230" s="39">
        <v>0</v>
      </c>
      <c r="BW1230" s="39">
        <v>0</v>
      </c>
      <c r="BX1230" s="39">
        <v>0</v>
      </c>
      <c r="BY1230" s="39">
        <v>0</v>
      </c>
      <c r="CB1230" t="s">
        <v>1944</v>
      </c>
      <c r="CC1230" t="s">
        <v>2087</v>
      </c>
      <c r="CD1230" t="s">
        <v>2088</v>
      </c>
      <c r="CE1230" s="3" t="s">
        <v>1990</v>
      </c>
      <c r="CF1230" s="5">
        <v>7296</v>
      </c>
      <c r="CG1230" s="11">
        <v>40999</v>
      </c>
      <c r="CH1230" s="5">
        <v>80631</v>
      </c>
      <c r="CI1230" s="12">
        <v>12525.9</v>
      </c>
      <c r="CJ1230" s="12">
        <v>10.2097590989073</v>
      </c>
      <c r="CK1230" s="12">
        <v>2445.1</v>
      </c>
      <c r="CL1230" s="12">
        <v>95316.446139000007</v>
      </c>
      <c r="CM1230" s="11">
        <v>41364</v>
      </c>
      <c r="CN1230" s="12">
        <v>83645.3</v>
      </c>
      <c r="CO1230" s="5">
        <v>3867</v>
      </c>
      <c r="CP1230" s="12">
        <v>2.4801483012279002</v>
      </c>
      <c r="CQ1230" s="12">
        <v>2501.9</v>
      </c>
      <c r="CR1230" s="12">
        <v>66024.651043000005</v>
      </c>
      <c r="CS1230" s="38">
        <v>41729</v>
      </c>
      <c r="CT1230" s="5">
        <v>89317</v>
      </c>
      <c r="CU1230" s="12">
        <v>1052.5999999999999</v>
      </c>
      <c r="CV1230" s="12">
        <v>0.59279265222794397</v>
      </c>
      <c r="CW1230" s="12">
        <v>2714.7</v>
      </c>
      <c r="CX1230" s="12">
        <v>44244.784044200002</v>
      </c>
      <c r="CY1230" s="38">
        <v>42094</v>
      </c>
      <c r="CZ1230" s="12">
        <v>107622.70000000001</v>
      </c>
      <c r="DA1230" s="12">
        <v>3596.9</v>
      </c>
      <c r="DB1230" s="12">
        <v>1.8714573470323399</v>
      </c>
      <c r="DC1230" s="12">
        <v>3483.8</v>
      </c>
      <c r="DD1230" s="12">
        <v>77009.074204000004</v>
      </c>
      <c r="DE1230" s="38">
        <v>42460</v>
      </c>
      <c r="DF1230" s="12">
        <v>119592.4</v>
      </c>
      <c r="DG1230" s="12">
        <v>8672.1</v>
      </c>
      <c r="DH1230" s="12">
        <v>4.4213714148786201</v>
      </c>
      <c r="DI1230" s="12">
        <v>4012.4</v>
      </c>
      <c r="DJ1230" s="12">
        <v>110613.95283759999</v>
      </c>
      <c r="DK1230" t="s">
        <v>2511</v>
      </c>
      <c r="DL1230" s="40">
        <v>141.4</v>
      </c>
      <c r="DM1230" s="5">
        <v>500084</v>
      </c>
      <c r="DN1230" s="5">
        <v>533098</v>
      </c>
      <c r="DO1230" s="5">
        <v>533122</v>
      </c>
      <c r="DR1230" s="38">
        <v>38106</v>
      </c>
      <c r="DS1230" t="s">
        <v>1948</v>
      </c>
    </row>
    <row r="1231" spans="1:123" ht="15" customHeight="1" x14ac:dyDescent="0.35">
      <c r="A1231" s="42" t="s">
        <v>1678</v>
      </c>
      <c r="B1231" s="49">
        <v>532779</v>
      </c>
      <c r="C1231" s="50" t="s">
        <v>1679</v>
      </c>
      <c r="D1231" s="51" t="s">
        <v>5779</v>
      </c>
      <c r="E1231" s="34" t="s">
        <v>2013</v>
      </c>
      <c r="F1231" t="s">
        <v>1951</v>
      </c>
      <c r="G1231" s="37" t="s">
        <v>5780</v>
      </c>
      <c r="H1231" s="38">
        <v>30386</v>
      </c>
      <c r="I1231" t="s">
        <v>1959</v>
      </c>
      <c r="J1231" s="11">
        <v>40999</v>
      </c>
      <c r="K1231" s="5">
        <v>0</v>
      </c>
      <c r="L1231" s="5">
        <v>0</v>
      </c>
      <c r="M1231" s="5">
        <v>0</v>
      </c>
      <c r="N1231" s="5">
        <v>0</v>
      </c>
      <c r="O1231" s="5">
        <v>0</v>
      </c>
      <c r="P1231" s="5">
        <v>0</v>
      </c>
      <c r="Q1231" s="5">
        <v>0</v>
      </c>
      <c r="R1231" s="5">
        <v>0</v>
      </c>
      <c r="S1231" s="5">
        <v>0</v>
      </c>
      <c r="T1231" s="5">
        <v>0</v>
      </c>
      <c r="U1231" s="5">
        <v>0</v>
      </c>
      <c r="V1231" s="5"/>
      <c r="X1231" s="11">
        <v>41364</v>
      </c>
      <c r="Y1231" s="39">
        <v>0</v>
      </c>
      <c r="Z1231" s="39">
        <v>0</v>
      </c>
      <c r="AA1231" s="39">
        <v>0</v>
      </c>
      <c r="AB1231" s="39">
        <v>0</v>
      </c>
      <c r="AC1231" s="39">
        <v>0</v>
      </c>
      <c r="AD1231" s="39">
        <v>0</v>
      </c>
      <c r="AE1231" s="39">
        <v>0</v>
      </c>
      <c r="AF1231" s="39">
        <v>0</v>
      </c>
      <c r="AG1231" s="39">
        <v>0</v>
      </c>
      <c r="AH1231" s="39">
        <v>0</v>
      </c>
      <c r="AI1231" s="39">
        <v>0</v>
      </c>
      <c r="AL1231" s="11">
        <v>41729</v>
      </c>
      <c r="AM1231" s="39">
        <v>0</v>
      </c>
      <c r="AN1231" s="39">
        <v>0</v>
      </c>
      <c r="AO1231" s="39">
        <v>0</v>
      </c>
      <c r="AP1231" s="39">
        <v>0</v>
      </c>
      <c r="AQ1231" s="39">
        <v>0</v>
      </c>
      <c r="AR1231" s="39">
        <v>0</v>
      </c>
      <c r="AS1231" s="39">
        <v>0</v>
      </c>
      <c r="AT1231" s="39">
        <v>0</v>
      </c>
      <c r="AU1231" s="39">
        <v>0</v>
      </c>
      <c r="AV1231" s="39">
        <v>0</v>
      </c>
      <c r="AW1231" s="5">
        <v>0</v>
      </c>
      <c r="AZ1231" s="11">
        <v>42094</v>
      </c>
      <c r="BA1231" s="39">
        <v>16781000</v>
      </c>
      <c r="BB1231" s="39">
        <v>0</v>
      </c>
      <c r="BC1231" s="39">
        <v>39000</v>
      </c>
      <c r="BD1231" s="39">
        <v>20000000</v>
      </c>
      <c r="BE1231" s="39">
        <v>36820000</v>
      </c>
      <c r="BF1231" s="39">
        <v>0</v>
      </c>
      <c r="BG1231" s="39">
        <v>36820000</v>
      </c>
      <c r="BH1231" s="39">
        <v>0</v>
      </c>
      <c r="BI1231" s="39">
        <v>0</v>
      </c>
      <c r="BJ1231" s="39">
        <v>0</v>
      </c>
      <c r="BK1231" s="39">
        <v>0</v>
      </c>
      <c r="BN1231" s="11">
        <v>42460</v>
      </c>
      <c r="BO1231" s="39">
        <v>26663000</v>
      </c>
      <c r="BP1231" s="39">
        <v>0</v>
      </c>
      <c r="BQ1231" s="39">
        <v>40000</v>
      </c>
      <c r="BR1231" s="39">
        <v>10000000</v>
      </c>
      <c r="BS1231" s="39">
        <v>36703000</v>
      </c>
      <c r="BT1231" s="39">
        <v>0</v>
      </c>
      <c r="BU1231" s="39">
        <v>36703000</v>
      </c>
      <c r="BV1231" s="39">
        <v>0</v>
      </c>
      <c r="BW1231" s="39">
        <v>0</v>
      </c>
      <c r="BX1231" s="39">
        <v>0</v>
      </c>
      <c r="BY1231" s="39">
        <v>0</v>
      </c>
      <c r="BZ1231" t="s">
        <v>5777</v>
      </c>
      <c r="CA1231" t="s">
        <v>5777</v>
      </c>
      <c r="CB1231" t="s">
        <v>1968</v>
      </c>
      <c r="CC1231" t="s">
        <v>2087</v>
      </c>
      <c r="CD1231" t="s">
        <v>2088</v>
      </c>
      <c r="CE1231" s="3" t="s">
        <v>1990</v>
      </c>
      <c r="CF1231" s="5">
        <v>7296</v>
      </c>
      <c r="CG1231" s="11">
        <v>40999</v>
      </c>
      <c r="CH1231" s="5">
        <v>80631</v>
      </c>
      <c r="CI1231" s="12">
        <v>12525.9</v>
      </c>
      <c r="CJ1231" s="12">
        <v>10.2097590989073</v>
      </c>
      <c r="CK1231" s="12">
        <v>2445.1</v>
      </c>
      <c r="CL1231" s="12">
        <v>95316.446139000007</v>
      </c>
      <c r="CM1231" s="11">
        <v>41364</v>
      </c>
      <c r="CN1231" s="12">
        <v>83645.3</v>
      </c>
      <c r="CO1231" s="5">
        <v>3867</v>
      </c>
      <c r="CP1231" s="12">
        <v>2.4801483012279002</v>
      </c>
      <c r="CQ1231" s="12">
        <v>2501.9</v>
      </c>
      <c r="CR1231" s="12">
        <v>66024.651043000005</v>
      </c>
      <c r="CS1231" s="38">
        <v>41729</v>
      </c>
      <c r="CT1231" s="5">
        <v>89317</v>
      </c>
      <c r="CU1231" s="12">
        <v>1052.5999999999999</v>
      </c>
      <c r="CV1231" s="12">
        <v>0.59279265222794397</v>
      </c>
      <c r="CW1231" s="12">
        <v>2714.7</v>
      </c>
      <c r="CX1231" s="12">
        <v>44244.784044200002</v>
      </c>
      <c r="CY1231" s="38">
        <v>42094</v>
      </c>
      <c r="CZ1231" s="12">
        <v>107622.70000000001</v>
      </c>
      <c r="DA1231" s="12">
        <v>3596.9</v>
      </c>
      <c r="DB1231" s="12">
        <v>1.8714573470323399</v>
      </c>
      <c r="DC1231" s="12">
        <v>3483.8</v>
      </c>
      <c r="DD1231" s="12">
        <v>77009.074204000004</v>
      </c>
      <c r="DE1231" s="38">
        <v>42460</v>
      </c>
      <c r="DF1231" s="12">
        <v>119592.4</v>
      </c>
      <c r="DG1231" s="12">
        <v>8672.1</v>
      </c>
      <c r="DH1231" s="12">
        <v>4.4213714148786201</v>
      </c>
      <c r="DI1231" s="12">
        <v>4012.4</v>
      </c>
      <c r="DJ1231" s="12">
        <v>110613.95283759999</v>
      </c>
      <c r="DK1231" t="s">
        <v>2511</v>
      </c>
      <c r="DL1231" s="40">
        <v>103.8</v>
      </c>
      <c r="DM1231" s="5">
        <v>500084</v>
      </c>
      <c r="DN1231" s="5">
        <v>533098</v>
      </c>
      <c r="DO1231" s="5">
        <v>533122</v>
      </c>
      <c r="DR1231" s="38">
        <v>40835</v>
      </c>
      <c r="DS1231" t="s">
        <v>1948</v>
      </c>
    </row>
    <row r="1232" spans="1:123" ht="15" customHeight="1" x14ac:dyDescent="0.35">
      <c r="A1232" s="42" t="s">
        <v>1682</v>
      </c>
      <c r="B1232" s="35">
        <v>533540</v>
      </c>
      <c r="C1232" s="34" t="s">
        <v>1683</v>
      </c>
      <c r="D1232" s="36" t="s">
        <v>5781</v>
      </c>
      <c r="E1232" t="s">
        <v>1939</v>
      </c>
      <c r="F1232" t="s">
        <v>1940</v>
      </c>
      <c r="G1232" s="37" t="s">
        <v>5782</v>
      </c>
      <c r="H1232" s="38">
        <v>25414</v>
      </c>
      <c r="I1232" t="s">
        <v>1959</v>
      </c>
      <c r="J1232" s="11">
        <v>40999</v>
      </c>
      <c r="K1232" s="5">
        <v>3599995</v>
      </c>
      <c r="L1232" s="5">
        <v>0</v>
      </c>
      <c r="M1232" s="5">
        <v>0</v>
      </c>
      <c r="N1232" s="5">
        <v>0</v>
      </c>
      <c r="O1232" s="5">
        <v>3599995</v>
      </c>
      <c r="P1232" s="5">
        <v>0</v>
      </c>
      <c r="Q1232" s="5">
        <v>3599995</v>
      </c>
      <c r="R1232" s="5">
        <v>0</v>
      </c>
      <c r="S1232" s="5">
        <v>0</v>
      </c>
      <c r="T1232" s="5">
        <v>0</v>
      </c>
      <c r="U1232" s="5">
        <v>0</v>
      </c>
      <c r="V1232" s="5"/>
      <c r="X1232" s="11">
        <v>41364</v>
      </c>
      <c r="Y1232" s="39">
        <v>4800000</v>
      </c>
      <c r="Z1232" s="39">
        <v>0</v>
      </c>
      <c r="AA1232" s="39">
        <v>0</v>
      </c>
      <c r="AB1232" s="39">
        <v>0</v>
      </c>
      <c r="AC1232" s="39">
        <v>4800000</v>
      </c>
      <c r="AD1232" s="39">
        <v>0</v>
      </c>
      <c r="AE1232" s="39">
        <v>4800000</v>
      </c>
      <c r="AF1232" s="39">
        <v>0</v>
      </c>
      <c r="AG1232" s="39">
        <v>0</v>
      </c>
      <c r="AH1232" s="39">
        <v>0</v>
      </c>
      <c r="AI1232" s="39">
        <v>0</v>
      </c>
      <c r="AL1232" s="11">
        <v>41729</v>
      </c>
      <c r="AM1232" s="39">
        <v>4800000</v>
      </c>
      <c r="AN1232" s="39">
        <v>0</v>
      </c>
      <c r="AO1232" s="39">
        <v>0</v>
      </c>
      <c r="AP1232" s="39">
        <v>0</v>
      </c>
      <c r="AQ1232" s="39">
        <v>4800000</v>
      </c>
      <c r="AR1232" s="39">
        <v>0</v>
      </c>
      <c r="AS1232" s="39">
        <v>4800000</v>
      </c>
      <c r="AT1232" s="39">
        <v>0</v>
      </c>
      <c r="AU1232" s="39">
        <v>0</v>
      </c>
      <c r="AV1232" s="39">
        <v>0</v>
      </c>
      <c r="AW1232" s="5">
        <v>0</v>
      </c>
      <c r="AZ1232" s="11">
        <v>42094</v>
      </c>
      <c r="BA1232" s="39">
        <v>4800000</v>
      </c>
      <c r="BB1232" s="39">
        <v>0</v>
      </c>
      <c r="BC1232" s="39">
        <v>0</v>
      </c>
      <c r="BD1232" s="39">
        <v>0</v>
      </c>
      <c r="BE1232" s="39">
        <v>4800000</v>
      </c>
      <c r="BF1232" s="39">
        <v>0</v>
      </c>
      <c r="BG1232" s="39">
        <v>4800000</v>
      </c>
      <c r="BH1232" s="39">
        <v>0</v>
      </c>
      <c r="BI1232" s="39">
        <v>0</v>
      </c>
      <c r="BJ1232" s="39">
        <v>0</v>
      </c>
      <c r="BK1232" s="39">
        <v>0</v>
      </c>
      <c r="BN1232" s="11">
        <v>42460</v>
      </c>
      <c r="BO1232" s="39">
        <v>7200000</v>
      </c>
      <c r="BP1232" s="39">
        <v>0</v>
      </c>
      <c r="BQ1232" s="39">
        <v>0</v>
      </c>
      <c r="BR1232" s="39">
        <v>0</v>
      </c>
      <c r="BS1232" s="39">
        <v>7200000</v>
      </c>
      <c r="BT1232" s="39">
        <v>0</v>
      </c>
      <c r="BU1232" s="39">
        <v>7200000</v>
      </c>
      <c r="BV1232" s="39">
        <v>0</v>
      </c>
      <c r="BW1232" s="39">
        <v>0</v>
      </c>
      <c r="BX1232" s="39">
        <v>0</v>
      </c>
      <c r="BY1232" s="39">
        <v>0</v>
      </c>
      <c r="CB1232" t="s">
        <v>1944</v>
      </c>
      <c r="CC1232" t="s">
        <v>2100</v>
      </c>
      <c r="CD1232" t="s">
        <v>4730</v>
      </c>
      <c r="CE1232" s="3" t="s">
        <v>2000</v>
      </c>
      <c r="CF1232" s="5">
        <v>2219</v>
      </c>
      <c r="CG1232" s="11">
        <v>40999</v>
      </c>
      <c r="CH1232" s="12">
        <v>810.88</v>
      </c>
      <c r="CI1232" s="12">
        <v>216.65</v>
      </c>
      <c r="CJ1232" s="12">
        <v>8.2945809345725792</v>
      </c>
      <c r="CK1232" s="12">
        <v>96.24</v>
      </c>
      <c r="CL1232" s="12">
        <v>7154.3802939999996</v>
      </c>
      <c r="CM1232" s="11">
        <v>41364</v>
      </c>
      <c r="CN1232" s="12">
        <v>1213.3999999999999</v>
      </c>
      <c r="CO1232" s="12">
        <v>333.35</v>
      </c>
      <c r="CP1232" s="12">
        <v>8.5369758215050808</v>
      </c>
      <c r="CQ1232" s="12">
        <v>133.09</v>
      </c>
      <c r="CR1232" s="12">
        <v>8295.3895255000007</v>
      </c>
      <c r="CS1232" s="38">
        <v>41729</v>
      </c>
      <c r="CT1232" s="12">
        <v>1589.78</v>
      </c>
      <c r="CU1232" s="12">
        <v>439.18</v>
      </c>
      <c r="CV1232" s="12">
        <v>9.0445377470757897</v>
      </c>
      <c r="CW1232" s="12">
        <v>173.79</v>
      </c>
      <c r="CX1232" s="12">
        <v>9617.7556124999992</v>
      </c>
      <c r="CY1232" s="38">
        <v>42094</v>
      </c>
      <c r="CZ1232" s="12">
        <v>2145.96</v>
      </c>
      <c r="DA1232" s="12">
        <v>608.73</v>
      </c>
      <c r="DB1232" s="12">
        <v>9.1453166993545203</v>
      </c>
      <c r="DC1232" s="12">
        <v>239.01</v>
      </c>
      <c r="DD1232" s="12">
        <v>16852.3613692</v>
      </c>
      <c r="DE1232" s="38">
        <v>42460</v>
      </c>
      <c r="DF1232" s="12">
        <v>2194.4703789999999</v>
      </c>
      <c r="DG1232" s="12">
        <v>65.565517999999997</v>
      </c>
      <c r="DH1232" s="12">
        <v>0.82100476136537703</v>
      </c>
      <c r="DI1232" s="12">
        <v>303.24964999999997</v>
      </c>
      <c r="DJ1232" s="12">
        <v>3190.2285895999999</v>
      </c>
      <c r="DK1232" t="s">
        <v>5783</v>
      </c>
      <c r="DL1232" s="40">
        <v>143.08000000000001</v>
      </c>
      <c r="DM1232" s="5">
        <v>508989</v>
      </c>
      <c r="DR1232" s="38">
        <v>38908</v>
      </c>
      <c r="DS1232" t="s">
        <v>1948</v>
      </c>
    </row>
    <row r="1233" spans="1:123" ht="15" customHeight="1" x14ac:dyDescent="0.35">
      <c r="A1233" s="42" t="s">
        <v>1682</v>
      </c>
      <c r="B1233" s="35">
        <v>533540</v>
      </c>
      <c r="C1233" s="34" t="s">
        <v>1684</v>
      </c>
      <c r="D1233" s="36" t="s">
        <v>5784</v>
      </c>
      <c r="E1233" s="34" t="s">
        <v>2013</v>
      </c>
      <c r="F1233" t="s">
        <v>1951</v>
      </c>
      <c r="G1233" s="37" t="s">
        <v>5785</v>
      </c>
      <c r="H1233" s="38">
        <v>26200</v>
      </c>
      <c r="I1233" t="s">
        <v>1942</v>
      </c>
      <c r="J1233" s="11">
        <v>40999</v>
      </c>
      <c r="K1233" s="5">
        <v>1600000</v>
      </c>
      <c r="L1233" s="5">
        <v>0</v>
      </c>
      <c r="M1233" s="5">
        <v>0</v>
      </c>
      <c r="N1233" s="5">
        <v>0</v>
      </c>
      <c r="O1233" s="5">
        <v>1600000</v>
      </c>
      <c r="P1233" s="5">
        <v>0</v>
      </c>
      <c r="Q1233" s="5">
        <v>1600000</v>
      </c>
      <c r="R1233" s="5">
        <v>0</v>
      </c>
      <c r="S1233" s="5">
        <v>0</v>
      </c>
      <c r="T1233" s="5">
        <v>0</v>
      </c>
      <c r="U1233" s="5">
        <v>0</v>
      </c>
      <c r="V1233" s="5"/>
      <c r="X1233" s="11">
        <v>41364</v>
      </c>
      <c r="Y1233" s="39">
        <v>1620000</v>
      </c>
      <c r="Z1233" s="39">
        <v>0</v>
      </c>
      <c r="AA1233" s="39">
        <v>0</v>
      </c>
      <c r="AB1233" s="39">
        <v>0</v>
      </c>
      <c r="AC1233" s="39">
        <v>1620000</v>
      </c>
      <c r="AD1233" s="39">
        <v>0</v>
      </c>
      <c r="AE1233" s="39">
        <v>1620000</v>
      </c>
      <c r="AF1233" s="39">
        <v>0</v>
      </c>
      <c r="AG1233" s="39">
        <v>0</v>
      </c>
      <c r="AH1233" s="39">
        <v>0</v>
      </c>
      <c r="AI1233" s="39">
        <v>0</v>
      </c>
      <c r="AL1233" s="11">
        <v>41729</v>
      </c>
      <c r="AM1233" s="39">
        <v>1770000</v>
      </c>
      <c r="AN1233" s="39">
        <v>0</v>
      </c>
      <c r="AO1233" s="39">
        <v>0</v>
      </c>
      <c r="AP1233" s="39">
        <v>0</v>
      </c>
      <c r="AQ1233" s="39">
        <v>1770000</v>
      </c>
      <c r="AR1233" s="39">
        <v>0</v>
      </c>
      <c r="AS1233" s="39">
        <v>1770000</v>
      </c>
      <c r="AT1233" s="39">
        <v>0</v>
      </c>
      <c r="AU1233" s="39">
        <v>0</v>
      </c>
      <c r="AV1233" s="39">
        <v>0</v>
      </c>
      <c r="AW1233" s="5">
        <v>0</v>
      </c>
      <c r="AZ1233" s="11">
        <v>42094</v>
      </c>
      <c r="BA1233" s="39">
        <v>1800000</v>
      </c>
      <c r="BB1233" s="39">
        <v>0</v>
      </c>
      <c r="BC1233" s="39">
        <v>0</v>
      </c>
      <c r="BD1233" s="39">
        <v>0</v>
      </c>
      <c r="BE1233" s="39">
        <v>1800000</v>
      </c>
      <c r="BF1233" s="39">
        <v>0</v>
      </c>
      <c r="BG1233" s="39">
        <v>1800000</v>
      </c>
      <c r="BH1233" s="39">
        <v>0</v>
      </c>
      <c r="BI1233" s="39">
        <v>0</v>
      </c>
      <c r="BJ1233" s="39">
        <v>0</v>
      </c>
      <c r="BK1233" s="39">
        <v>0</v>
      </c>
      <c r="BN1233" s="11">
        <v>42460</v>
      </c>
      <c r="BO1233" s="39">
        <v>2850000</v>
      </c>
      <c r="BP1233" s="39">
        <v>0</v>
      </c>
      <c r="BQ1233" s="39">
        <v>0</v>
      </c>
      <c r="BR1233" s="39">
        <v>0</v>
      </c>
      <c r="BS1233" s="39">
        <v>2850000</v>
      </c>
      <c r="BT1233" s="39">
        <v>0</v>
      </c>
      <c r="BU1233" s="39">
        <v>2850000</v>
      </c>
      <c r="BV1233" s="39">
        <v>0</v>
      </c>
      <c r="BW1233" s="39">
        <v>0</v>
      </c>
      <c r="BX1233" s="39">
        <v>0</v>
      </c>
      <c r="BY1233" s="39">
        <v>0</v>
      </c>
      <c r="BZ1233" t="s">
        <v>5786</v>
      </c>
      <c r="CA1233" t="s">
        <v>5786</v>
      </c>
      <c r="CB1233" t="s">
        <v>2015</v>
      </c>
      <c r="CC1233" t="s">
        <v>2100</v>
      </c>
      <c r="CD1233" t="s">
        <v>4730</v>
      </c>
      <c r="CE1233" s="3" t="s">
        <v>2000</v>
      </c>
      <c r="CF1233" s="5">
        <v>2219</v>
      </c>
      <c r="CG1233" s="11">
        <v>40999</v>
      </c>
      <c r="CH1233" s="12">
        <v>810.88</v>
      </c>
      <c r="CI1233" s="12">
        <v>216.65</v>
      </c>
      <c r="CJ1233" s="12">
        <v>8.2945809345725792</v>
      </c>
      <c r="CK1233" s="12">
        <v>96.24</v>
      </c>
      <c r="CL1233" s="12">
        <v>7154.3802939999996</v>
      </c>
      <c r="CM1233" s="11">
        <v>41364</v>
      </c>
      <c r="CN1233" s="12">
        <v>1213.3999999999999</v>
      </c>
      <c r="CO1233" s="12">
        <v>333.35</v>
      </c>
      <c r="CP1233" s="12">
        <v>8.5369758215050808</v>
      </c>
      <c r="CQ1233" s="12">
        <v>133.09</v>
      </c>
      <c r="CR1233" s="12">
        <v>8295.3895255000007</v>
      </c>
      <c r="CS1233" s="38">
        <v>41729</v>
      </c>
      <c r="CT1233" s="12">
        <v>1589.78</v>
      </c>
      <c r="CU1233" s="12">
        <v>439.18</v>
      </c>
      <c r="CV1233" s="12">
        <v>9.0445377470757897</v>
      </c>
      <c r="CW1233" s="12">
        <v>173.79</v>
      </c>
      <c r="CX1233" s="12">
        <v>9617.7556124999992</v>
      </c>
      <c r="CY1233" s="38">
        <v>42094</v>
      </c>
      <c r="CZ1233" s="12">
        <v>2145.96</v>
      </c>
      <c r="DA1233" s="12">
        <v>608.73</v>
      </c>
      <c r="DB1233" s="12">
        <v>9.1453166993545203</v>
      </c>
      <c r="DC1233" s="12">
        <v>239.01</v>
      </c>
      <c r="DD1233" s="12">
        <v>16852.3613692</v>
      </c>
      <c r="DE1233" s="38">
        <v>42460</v>
      </c>
      <c r="DF1233" s="12">
        <v>2194.4703789999999</v>
      </c>
      <c r="DG1233" s="12">
        <v>65.565517999999997</v>
      </c>
      <c r="DH1233" s="12">
        <v>0.82100476136537703</v>
      </c>
      <c r="DI1233" s="12">
        <v>303.24964999999997</v>
      </c>
      <c r="DJ1233" s="12">
        <v>3190.2285895999999</v>
      </c>
      <c r="DK1233" t="s">
        <v>5787</v>
      </c>
      <c r="DL1233" s="40">
        <v>56.63</v>
      </c>
      <c r="DM1233" s="5">
        <v>508989</v>
      </c>
      <c r="DR1233" s="38">
        <v>39673</v>
      </c>
      <c r="DS1233" t="s">
        <v>1948</v>
      </c>
    </row>
    <row r="1234" spans="1:123" ht="15" customHeight="1" x14ac:dyDescent="0.35">
      <c r="A1234" s="42" t="s">
        <v>1685</v>
      </c>
      <c r="B1234" s="35">
        <v>500251</v>
      </c>
      <c r="C1234" s="34" t="s">
        <v>1687</v>
      </c>
      <c r="D1234" s="36" t="s">
        <v>5788</v>
      </c>
      <c r="E1234" t="s">
        <v>5789</v>
      </c>
      <c r="F1234" t="s">
        <v>1951</v>
      </c>
      <c r="G1234" s="37" t="s">
        <v>5790</v>
      </c>
      <c r="H1234" s="38">
        <v>28183</v>
      </c>
      <c r="I1234" t="s">
        <v>1942</v>
      </c>
      <c r="J1234" s="11">
        <v>40999</v>
      </c>
      <c r="K1234" s="5">
        <v>0</v>
      </c>
      <c r="L1234" s="5">
        <v>0</v>
      </c>
      <c r="M1234" s="5">
        <v>0</v>
      </c>
      <c r="N1234" s="5">
        <v>0</v>
      </c>
      <c r="O1234" s="5">
        <v>0</v>
      </c>
      <c r="P1234" s="5">
        <v>0</v>
      </c>
      <c r="Q1234" s="5">
        <v>0</v>
      </c>
      <c r="R1234" s="5">
        <v>0</v>
      </c>
      <c r="S1234" s="5">
        <v>0</v>
      </c>
      <c r="T1234" s="5">
        <v>0</v>
      </c>
      <c r="U1234" s="5">
        <v>0</v>
      </c>
      <c r="V1234" s="5"/>
      <c r="W1234" t="s">
        <v>1943</v>
      </c>
      <c r="X1234" s="11">
        <v>41364</v>
      </c>
      <c r="Y1234" s="39">
        <v>0</v>
      </c>
      <c r="Z1234" s="39">
        <v>0</v>
      </c>
      <c r="AA1234" s="39">
        <v>0</v>
      </c>
      <c r="AB1234" s="39">
        <v>0</v>
      </c>
      <c r="AC1234" s="39">
        <v>0</v>
      </c>
      <c r="AD1234" s="39">
        <v>0</v>
      </c>
      <c r="AE1234" s="39">
        <v>0</v>
      </c>
      <c r="AF1234" s="39">
        <v>0</v>
      </c>
      <c r="AG1234" s="39">
        <v>0</v>
      </c>
      <c r="AH1234" s="39">
        <v>0</v>
      </c>
      <c r="AI1234" s="39">
        <v>0</v>
      </c>
      <c r="AK1234" t="s">
        <v>1943</v>
      </c>
      <c r="AL1234" s="11">
        <v>41729</v>
      </c>
      <c r="AM1234" s="39">
        <v>0</v>
      </c>
      <c r="AN1234" s="39">
        <v>0</v>
      </c>
      <c r="AO1234" s="39">
        <v>0</v>
      </c>
      <c r="AP1234" s="39">
        <v>0</v>
      </c>
      <c r="AQ1234" s="39">
        <v>0</v>
      </c>
      <c r="AR1234" s="39">
        <v>0</v>
      </c>
      <c r="AS1234" s="39">
        <v>0</v>
      </c>
      <c r="AT1234" s="39">
        <v>0</v>
      </c>
      <c r="AU1234" s="39">
        <v>0</v>
      </c>
      <c r="AV1234" s="39">
        <v>0</v>
      </c>
      <c r="AW1234" s="5">
        <v>0</v>
      </c>
      <c r="AY1234" t="s">
        <v>1943</v>
      </c>
      <c r="AZ1234" s="11">
        <v>42094</v>
      </c>
      <c r="BA1234" s="39">
        <v>16500000</v>
      </c>
      <c r="BB1234" s="39">
        <v>0</v>
      </c>
      <c r="BC1234" s="39">
        <v>600000</v>
      </c>
      <c r="BD1234" s="39">
        <v>0</v>
      </c>
      <c r="BE1234" s="39">
        <v>17100000</v>
      </c>
      <c r="BF1234" s="39">
        <v>0</v>
      </c>
      <c r="BG1234" s="39">
        <v>17100000</v>
      </c>
      <c r="BH1234" s="39">
        <v>0</v>
      </c>
      <c r="BI1234" s="39">
        <v>0</v>
      </c>
      <c r="BJ1234" s="39">
        <v>0</v>
      </c>
      <c r="BK1234" s="39">
        <v>0</v>
      </c>
      <c r="BM1234" t="s">
        <v>2005</v>
      </c>
      <c r="BN1234" s="11">
        <v>42460</v>
      </c>
      <c r="BO1234" s="39">
        <v>5250000</v>
      </c>
      <c r="BP1234" s="39">
        <v>630000</v>
      </c>
      <c r="BQ1234" s="39">
        <v>7633850</v>
      </c>
      <c r="BR1234" s="39">
        <v>4482903</v>
      </c>
      <c r="BS1234" s="39">
        <v>17996753</v>
      </c>
      <c r="BT1234" s="39">
        <v>0</v>
      </c>
      <c r="BU1234" s="39">
        <v>17996753</v>
      </c>
      <c r="BV1234" s="39">
        <v>0</v>
      </c>
      <c r="BW1234" s="39">
        <v>0</v>
      </c>
      <c r="BX1234" s="39">
        <v>0</v>
      </c>
      <c r="BY1234" s="39">
        <v>0</v>
      </c>
      <c r="CB1234" t="s">
        <v>1972</v>
      </c>
      <c r="CC1234" t="s">
        <v>2100</v>
      </c>
      <c r="CD1234" t="s">
        <v>2101</v>
      </c>
      <c r="CE1234" s="3">
        <v>500</v>
      </c>
      <c r="CF1234" s="5">
        <v>3876</v>
      </c>
      <c r="CG1234" s="11">
        <v>40999</v>
      </c>
      <c r="CH1234" s="12">
        <v>20021.899999999998</v>
      </c>
      <c r="CI1234" s="12">
        <v>-377.6</v>
      </c>
      <c r="CJ1234" s="12">
        <v>-2.4777485688359899</v>
      </c>
      <c r="CK1234" s="12">
        <v>1567.7</v>
      </c>
      <c r="CL1234" s="12">
        <v>25865.243434799999</v>
      </c>
      <c r="CM1234" s="11">
        <v>41364</v>
      </c>
      <c r="CN1234" s="12">
        <v>23168.400000000001</v>
      </c>
      <c r="CO1234" s="12">
        <v>-268.3</v>
      </c>
      <c r="CP1234" s="12">
        <v>-1.8155368610449101</v>
      </c>
      <c r="CQ1234" s="12">
        <v>1738.8</v>
      </c>
      <c r="CR1234" s="12">
        <v>33050.432085200002</v>
      </c>
      <c r="CS1234" s="38">
        <v>41729</v>
      </c>
      <c r="CT1234" s="12">
        <v>25209.1</v>
      </c>
      <c r="CU1234" s="12">
        <v>-185.5</v>
      </c>
      <c r="CV1234" s="12">
        <v>-0.91160631067134201</v>
      </c>
      <c r="CW1234" s="12">
        <v>1980.4</v>
      </c>
      <c r="CX1234" s="12">
        <v>34039.070519200002</v>
      </c>
      <c r="CY1234" s="38">
        <v>42094</v>
      </c>
      <c r="CZ1234" s="12">
        <v>24801.4</v>
      </c>
      <c r="DA1234" s="12">
        <v>1293.3</v>
      </c>
      <c r="DB1234" s="12">
        <v>6.2747550552428599</v>
      </c>
      <c r="DC1234" s="12">
        <v>2078.9</v>
      </c>
      <c r="DD1234" s="12">
        <v>48795.537632400003</v>
      </c>
      <c r="DE1234" s="38">
        <v>42460</v>
      </c>
      <c r="DF1234" s="12">
        <v>25603.599999999999</v>
      </c>
      <c r="DG1234" s="12">
        <v>631.5</v>
      </c>
      <c r="DH1234" s="12">
        <v>2.80593088923349</v>
      </c>
      <c r="DI1234" s="5">
        <v>2121</v>
      </c>
      <c r="DJ1234" s="12">
        <v>52707.09496165</v>
      </c>
      <c r="DK1234" t="s">
        <v>5791</v>
      </c>
      <c r="DL1234" s="41">
        <v>32.887984265912309</v>
      </c>
      <c r="DM1234" s="5">
        <v>532638</v>
      </c>
      <c r="DN1234" s="5">
        <v>533400</v>
      </c>
      <c r="DO1234" s="5">
        <v>523574</v>
      </c>
      <c r="DR1234" s="38">
        <v>42156</v>
      </c>
      <c r="DS1234" t="s">
        <v>1948</v>
      </c>
    </row>
    <row r="1235" spans="1:123" ht="15" customHeight="1" x14ac:dyDescent="0.35">
      <c r="A1235" s="42" t="s">
        <v>1685</v>
      </c>
      <c r="B1235" s="35">
        <v>500251</v>
      </c>
      <c r="C1235" s="34" t="s">
        <v>1686</v>
      </c>
      <c r="D1235" s="36" t="s">
        <v>5792</v>
      </c>
      <c r="E1235" t="s">
        <v>1939</v>
      </c>
      <c r="F1235" t="s">
        <v>1940</v>
      </c>
      <c r="G1235" s="37" t="s">
        <v>5793</v>
      </c>
      <c r="H1235" s="38">
        <v>20700</v>
      </c>
      <c r="I1235" t="s">
        <v>1942</v>
      </c>
      <c r="J1235" s="11">
        <v>40999</v>
      </c>
      <c r="K1235" s="5">
        <v>0</v>
      </c>
      <c r="L1235" s="5">
        <v>0</v>
      </c>
      <c r="M1235" s="5">
        <v>0</v>
      </c>
      <c r="N1235" s="5">
        <v>0</v>
      </c>
      <c r="O1235" s="5">
        <v>0</v>
      </c>
      <c r="P1235" s="5">
        <v>0</v>
      </c>
      <c r="Q1235" s="5">
        <v>0</v>
      </c>
      <c r="R1235" s="5">
        <v>0</v>
      </c>
      <c r="S1235" s="5">
        <v>0</v>
      </c>
      <c r="T1235" s="5">
        <v>0</v>
      </c>
      <c r="U1235" s="5">
        <v>0</v>
      </c>
      <c r="V1235" s="5"/>
      <c r="W1235" t="s">
        <v>1943</v>
      </c>
      <c r="X1235" s="11">
        <v>41364</v>
      </c>
      <c r="Y1235" s="39">
        <v>0</v>
      </c>
      <c r="Z1235" s="39">
        <v>0</v>
      </c>
      <c r="AA1235" s="39">
        <v>0</v>
      </c>
      <c r="AB1235" s="39">
        <v>0</v>
      </c>
      <c r="AC1235" s="39">
        <v>0</v>
      </c>
      <c r="AD1235" s="39">
        <v>0</v>
      </c>
      <c r="AE1235" s="39">
        <v>0</v>
      </c>
      <c r="AF1235" s="39">
        <v>0</v>
      </c>
      <c r="AG1235" s="39">
        <v>0</v>
      </c>
      <c r="AH1235" s="39">
        <v>0</v>
      </c>
      <c r="AI1235" s="39">
        <v>0</v>
      </c>
      <c r="AK1235" t="s">
        <v>1943</v>
      </c>
      <c r="AL1235" s="11">
        <v>41729</v>
      </c>
      <c r="AM1235" s="39">
        <v>0</v>
      </c>
      <c r="AN1235" s="39">
        <v>0</v>
      </c>
      <c r="AO1235" s="39">
        <v>0</v>
      </c>
      <c r="AP1235" s="39">
        <v>0</v>
      </c>
      <c r="AQ1235" s="39">
        <v>0</v>
      </c>
      <c r="AR1235" s="39">
        <v>0</v>
      </c>
      <c r="AS1235" s="39">
        <v>0</v>
      </c>
      <c r="AT1235" s="39">
        <v>0</v>
      </c>
      <c r="AU1235" s="39">
        <v>0</v>
      </c>
      <c r="AV1235" s="39">
        <v>0</v>
      </c>
      <c r="AW1235" s="5">
        <v>0</v>
      </c>
      <c r="AY1235" t="s">
        <v>1943</v>
      </c>
      <c r="AZ1235" s="11">
        <v>42094</v>
      </c>
      <c r="BA1235" s="39">
        <v>2120000</v>
      </c>
      <c r="BB1235" s="39">
        <v>254400</v>
      </c>
      <c r="BC1235" s="39">
        <v>38320666</v>
      </c>
      <c r="BD1235" s="39">
        <v>11623416</v>
      </c>
      <c r="BE1235" s="39">
        <v>52318482</v>
      </c>
      <c r="BF1235" s="39">
        <v>0</v>
      </c>
      <c r="BG1235" s="39">
        <v>52318482</v>
      </c>
      <c r="BH1235" s="39">
        <v>0</v>
      </c>
      <c r="BI1235" s="39">
        <v>0</v>
      </c>
      <c r="BJ1235" s="39">
        <v>0</v>
      </c>
      <c r="BK1235" s="39">
        <v>0</v>
      </c>
      <c r="BN1235" s="11">
        <v>42460</v>
      </c>
      <c r="BO1235" s="39">
        <v>2600000</v>
      </c>
      <c r="BP1235" s="39">
        <v>312000</v>
      </c>
      <c r="BQ1235" s="39">
        <v>44431875</v>
      </c>
      <c r="BR1235" s="39">
        <v>13036215</v>
      </c>
      <c r="BS1235" s="39">
        <v>60380090</v>
      </c>
      <c r="BT1235" s="39">
        <v>0</v>
      </c>
      <c r="BU1235" s="39">
        <v>60380090</v>
      </c>
      <c r="BV1235" s="39">
        <v>0</v>
      </c>
      <c r="BW1235" s="39">
        <v>0</v>
      </c>
      <c r="BX1235" s="39">
        <v>0</v>
      </c>
      <c r="BY1235" s="39">
        <v>0</v>
      </c>
      <c r="CB1235" t="s">
        <v>1944</v>
      </c>
      <c r="CC1235" t="s">
        <v>2100</v>
      </c>
      <c r="CD1235" t="s">
        <v>2101</v>
      </c>
      <c r="CE1235" s="3">
        <v>500</v>
      </c>
      <c r="CF1235" s="5">
        <v>3876</v>
      </c>
      <c r="CG1235" s="11">
        <v>40999</v>
      </c>
      <c r="CH1235" s="12">
        <v>20021.899999999998</v>
      </c>
      <c r="CI1235" s="12">
        <v>-377.6</v>
      </c>
      <c r="CJ1235" s="12">
        <v>-2.4777485688359899</v>
      </c>
      <c r="CK1235" s="12">
        <v>1567.7</v>
      </c>
      <c r="CL1235" s="12">
        <v>25865.243434799999</v>
      </c>
      <c r="CM1235" s="11">
        <v>41364</v>
      </c>
      <c r="CN1235" s="12">
        <v>23168.400000000001</v>
      </c>
      <c r="CO1235" s="12">
        <v>-268.3</v>
      </c>
      <c r="CP1235" s="12">
        <v>-1.8155368610449101</v>
      </c>
      <c r="CQ1235" s="12">
        <v>1738.8</v>
      </c>
      <c r="CR1235" s="12">
        <v>33050.432085200002</v>
      </c>
      <c r="CS1235" s="38">
        <v>41729</v>
      </c>
      <c r="CT1235" s="12">
        <v>25209.1</v>
      </c>
      <c r="CU1235" s="12">
        <v>-185.5</v>
      </c>
      <c r="CV1235" s="12">
        <v>-0.91160631067134201</v>
      </c>
      <c r="CW1235" s="12">
        <v>1980.4</v>
      </c>
      <c r="CX1235" s="12">
        <v>34039.070519200002</v>
      </c>
      <c r="CY1235" s="38">
        <v>42094</v>
      </c>
      <c r="CZ1235" s="12">
        <v>24801.4</v>
      </c>
      <c r="DA1235" s="12">
        <v>1293.3</v>
      </c>
      <c r="DB1235" s="12">
        <v>6.2747550552428599</v>
      </c>
      <c r="DC1235" s="12">
        <v>2078.9</v>
      </c>
      <c r="DD1235" s="12">
        <v>48795.537632400003</v>
      </c>
      <c r="DE1235" s="38">
        <v>42460</v>
      </c>
      <c r="DF1235" s="12">
        <v>25603.599999999999</v>
      </c>
      <c r="DG1235" s="12">
        <v>631.5</v>
      </c>
      <c r="DH1235" s="12">
        <v>2.80593088923349</v>
      </c>
      <c r="DI1235" s="5">
        <v>2121</v>
      </c>
      <c r="DJ1235" s="12">
        <v>52707.09496165</v>
      </c>
      <c r="DK1235" t="s">
        <v>5794</v>
      </c>
      <c r="DL1235" s="41">
        <v>110.34098483734088</v>
      </c>
      <c r="DM1235" s="5">
        <v>532638</v>
      </c>
      <c r="DN1235" s="5">
        <v>533400</v>
      </c>
      <c r="DO1235" s="5">
        <v>523574</v>
      </c>
      <c r="DR1235" s="38">
        <v>41947</v>
      </c>
      <c r="DS1235" t="s">
        <v>1948</v>
      </c>
    </row>
    <row r="1236" spans="1:123" ht="15" customHeight="1" x14ac:dyDescent="0.35">
      <c r="A1236" s="34" t="s">
        <v>1688</v>
      </c>
      <c r="B1236" s="35">
        <v>521064</v>
      </c>
      <c r="C1236" s="34" t="s">
        <v>1689</v>
      </c>
      <c r="D1236" s="36" t="s">
        <v>5795</v>
      </c>
      <c r="E1236" t="s">
        <v>1939</v>
      </c>
      <c r="F1236" t="s">
        <v>1940</v>
      </c>
      <c r="G1236" s="37" t="s">
        <v>5796</v>
      </c>
      <c r="H1236" s="38">
        <v>21868</v>
      </c>
      <c r="I1236" t="s">
        <v>1942</v>
      </c>
      <c r="J1236" s="11">
        <v>40999</v>
      </c>
      <c r="K1236" s="5">
        <v>2548333</v>
      </c>
      <c r="L1236" s="5">
        <v>0</v>
      </c>
      <c r="M1236" s="5">
        <v>0</v>
      </c>
      <c r="N1236" s="5">
        <v>0</v>
      </c>
      <c r="O1236" s="5">
        <v>2548333</v>
      </c>
      <c r="P1236" s="5">
        <v>0</v>
      </c>
      <c r="Q1236" s="5">
        <v>2548333</v>
      </c>
      <c r="R1236" s="5">
        <v>0</v>
      </c>
      <c r="S1236" s="5">
        <v>0</v>
      </c>
      <c r="T1236" s="5">
        <v>0</v>
      </c>
      <c r="U1236" s="5">
        <v>0</v>
      </c>
      <c r="V1236" s="5"/>
      <c r="X1236" s="11">
        <v>41364</v>
      </c>
      <c r="Y1236" s="39">
        <v>6380000</v>
      </c>
      <c r="Z1236" s="39">
        <v>0</v>
      </c>
      <c r="AA1236" s="39">
        <v>0</v>
      </c>
      <c r="AB1236" s="39">
        <v>0</v>
      </c>
      <c r="AC1236" s="39">
        <v>6380000</v>
      </c>
      <c r="AD1236" s="39">
        <v>0</v>
      </c>
      <c r="AE1236" s="39">
        <v>6380000</v>
      </c>
      <c r="AF1236" s="39">
        <v>0</v>
      </c>
      <c r="AG1236" s="39">
        <v>0</v>
      </c>
      <c r="AH1236" s="39">
        <v>0</v>
      </c>
      <c r="AI1236" s="39">
        <v>0</v>
      </c>
      <c r="AL1236" s="11">
        <v>41729</v>
      </c>
      <c r="AM1236" s="39">
        <v>8485667</v>
      </c>
      <c r="AN1236" s="39">
        <v>0</v>
      </c>
      <c r="AO1236" s="39">
        <v>0</v>
      </c>
      <c r="AP1236" s="39">
        <v>0</v>
      </c>
      <c r="AQ1236" s="39">
        <v>8485667</v>
      </c>
      <c r="AR1236" s="39">
        <v>0</v>
      </c>
      <c r="AS1236" s="39">
        <v>8485667</v>
      </c>
      <c r="AT1236" s="39">
        <v>0</v>
      </c>
      <c r="AU1236" s="39">
        <v>0</v>
      </c>
      <c r="AV1236" s="39">
        <v>0</v>
      </c>
      <c r="AW1236" s="5">
        <v>0</v>
      </c>
      <c r="AZ1236" s="11">
        <v>42094</v>
      </c>
      <c r="BA1236" s="39">
        <v>9800000</v>
      </c>
      <c r="BB1236" s="39">
        <v>0</v>
      </c>
      <c r="BC1236" s="39">
        <v>0</v>
      </c>
      <c r="BD1236" s="39">
        <v>0</v>
      </c>
      <c r="BE1236" s="39">
        <v>9800000</v>
      </c>
      <c r="BF1236" s="39">
        <v>0</v>
      </c>
      <c r="BG1236" s="39">
        <v>9800000</v>
      </c>
      <c r="BH1236" s="39">
        <v>0</v>
      </c>
      <c r="BI1236" s="39">
        <v>0</v>
      </c>
      <c r="BJ1236" s="39">
        <v>0</v>
      </c>
      <c r="BK1236" s="39">
        <v>0</v>
      </c>
      <c r="BN1236" s="11">
        <v>42460</v>
      </c>
      <c r="BO1236" s="39">
        <v>10800000</v>
      </c>
      <c r="BP1236" s="39">
        <v>0</v>
      </c>
      <c r="BQ1236" s="39">
        <v>0</v>
      </c>
      <c r="BR1236" s="39">
        <v>0</v>
      </c>
      <c r="BS1236" s="39">
        <v>10800000</v>
      </c>
      <c r="BT1236" s="39">
        <v>0</v>
      </c>
      <c r="BU1236" s="39">
        <v>10800000</v>
      </c>
      <c r="BV1236" s="39">
        <v>0</v>
      </c>
      <c r="BW1236" s="39">
        <v>0</v>
      </c>
      <c r="BX1236" s="39">
        <v>0</v>
      </c>
      <c r="BY1236" s="39">
        <v>0</v>
      </c>
      <c r="CB1236" t="s">
        <v>1944</v>
      </c>
      <c r="CC1236" t="s">
        <v>2100</v>
      </c>
      <c r="CD1236" t="s">
        <v>2182</v>
      </c>
      <c r="CE1236" s="3">
        <v>500</v>
      </c>
      <c r="CF1236" s="5">
        <v>11326</v>
      </c>
      <c r="CG1236" s="11">
        <v>40999</v>
      </c>
      <c r="CH1236" s="12">
        <v>27524.400000000001</v>
      </c>
      <c r="CI1236" s="12">
        <v>-437.4</v>
      </c>
      <c r="CJ1236" s="12">
        <v>-1.4030090598973199</v>
      </c>
      <c r="CK1236" s="12">
        <v>2014.9</v>
      </c>
      <c r="CL1236" s="12">
        <v>3306.0991807199998</v>
      </c>
      <c r="CM1236" s="11">
        <v>41364</v>
      </c>
      <c r="CN1236" s="5">
        <v>33577</v>
      </c>
      <c r="CO1236" s="12">
        <v>493.3</v>
      </c>
      <c r="CP1236" s="12">
        <v>1.47072853684424</v>
      </c>
      <c r="CQ1236" s="12">
        <v>2378.6</v>
      </c>
      <c r="CR1236" s="12">
        <v>2343.7118244799999</v>
      </c>
      <c r="CS1236" s="38">
        <v>41729</v>
      </c>
      <c r="CT1236" s="12">
        <v>38851.4</v>
      </c>
      <c r="CU1236" s="12">
        <v>1970.3</v>
      </c>
      <c r="CV1236" s="12">
        <v>5.8847686846557803</v>
      </c>
      <c r="CW1236" s="5">
        <v>2870</v>
      </c>
      <c r="CX1236" s="12">
        <v>4401.8769748000004</v>
      </c>
      <c r="CY1236" s="38">
        <v>42094</v>
      </c>
      <c r="CZ1236" s="12">
        <v>37880.199999999997</v>
      </c>
      <c r="DA1236" s="12">
        <v>1178.2</v>
      </c>
      <c r="DB1236" s="12">
        <v>2.9436234400569599</v>
      </c>
      <c r="DC1236" s="12">
        <v>3869.5</v>
      </c>
      <c r="DD1236" s="12">
        <v>11698.753787</v>
      </c>
      <c r="DE1236" s="38">
        <v>42460</v>
      </c>
      <c r="DF1236" s="12">
        <v>37156.9</v>
      </c>
      <c r="DG1236" s="12">
        <v>2279.6999999999998</v>
      </c>
      <c r="DH1236" s="12">
        <v>4.30895899429271</v>
      </c>
      <c r="DI1236" s="12">
        <v>4335.3</v>
      </c>
      <c r="DJ1236" s="12">
        <v>26156.202185099999</v>
      </c>
      <c r="DK1236" t="s">
        <v>5797</v>
      </c>
      <c r="DL1236" s="40">
        <v>60</v>
      </c>
      <c r="DM1236" s="5">
        <v>536507</v>
      </c>
      <c r="DN1236" s="5">
        <v>507880</v>
      </c>
      <c r="DO1236" s="5">
        <v>500043</v>
      </c>
      <c r="DR1236" s="38">
        <v>40859</v>
      </c>
      <c r="DS1236" t="s">
        <v>1948</v>
      </c>
    </row>
    <row r="1237" spans="1:123" ht="15" customHeight="1" x14ac:dyDescent="0.35">
      <c r="A1237" s="34" t="s">
        <v>1690</v>
      </c>
      <c r="B1237" s="35">
        <v>533655</v>
      </c>
      <c r="C1237" s="34" t="s">
        <v>1691</v>
      </c>
      <c r="D1237" s="36" t="s">
        <v>5798</v>
      </c>
      <c r="E1237" t="s">
        <v>1944</v>
      </c>
      <c r="F1237" t="s">
        <v>1940</v>
      </c>
      <c r="G1237" s="37" t="s">
        <v>5799</v>
      </c>
      <c r="H1237" s="38">
        <v>19368</v>
      </c>
      <c r="I1237" t="s">
        <v>1942</v>
      </c>
      <c r="J1237" s="11">
        <v>40999</v>
      </c>
      <c r="K1237" s="5">
        <v>0</v>
      </c>
      <c r="L1237" s="5">
        <v>0</v>
      </c>
      <c r="M1237" s="5">
        <v>0</v>
      </c>
      <c r="N1237" s="5">
        <v>0</v>
      </c>
      <c r="O1237" s="5">
        <v>0</v>
      </c>
      <c r="P1237" s="5">
        <v>0</v>
      </c>
      <c r="Q1237" s="5">
        <v>0</v>
      </c>
      <c r="R1237" s="5">
        <v>0</v>
      </c>
      <c r="S1237" s="5">
        <v>0</v>
      </c>
      <c r="T1237" s="5">
        <v>0</v>
      </c>
      <c r="U1237" s="5">
        <v>0</v>
      </c>
      <c r="V1237" s="5"/>
      <c r="W1237" t="s">
        <v>1943</v>
      </c>
      <c r="X1237" s="11">
        <v>41364</v>
      </c>
      <c r="Y1237" s="39">
        <v>5286250</v>
      </c>
      <c r="Z1237" s="39">
        <v>587250</v>
      </c>
      <c r="AA1237" s="39">
        <v>292950</v>
      </c>
      <c r="AB1237" s="39">
        <v>0</v>
      </c>
      <c r="AC1237" s="39">
        <v>6166450</v>
      </c>
      <c r="AD1237" s="39">
        <v>1172000</v>
      </c>
      <c r="AE1237" s="39">
        <v>7338450</v>
      </c>
      <c r="AF1237" s="39">
        <v>40000</v>
      </c>
      <c r="AG1237" s="39">
        <v>0</v>
      </c>
      <c r="AH1237" s="39">
        <v>29.3</v>
      </c>
      <c r="AI1237" s="39">
        <v>1172000</v>
      </c>
      <c r="AL1237" s="11">
        <v>41729</v>
      </c>
      <c r="AM1237" s="39">
        <v>13896000</v>
      </c>
      <c r="AN1237" s="39">
        <v>1555200</v>
      </c>
      <c r="AO1237" s="39">
        <v>1573156</v>
      </c>
      <c r="AP1237" s="39">
        <v>4700000</v>
      </c>
      <c r="AQ1237" s="39">
        <v>21724356</v>
      </c>
      <c r="AR1237" s="39">
        <v>0</v>
      </c>
      <c r="AS1237" s="39">
        <v>21724356</v>
      </c>
      <c r="AT1237" s="39">
        <v>0</v>
      </c>
      <c r="AU1237" s="39">
        <v>0</v>
      </c>
      <c r="AV1237" s="39">
        <v>0</v>
      </c>
      <c r="AW1237" s="5">
        <v>0</v>
      </c>
      <c r="AZ1237" s="11">
        <v>42094</v>
      </c>
      <c r="BA1237" s="39">
        <v>14950000</v>
      </c>
      <c r="BB1237" s="39">
        <v>1730000</v>
      </c>
      <c r="BC1237" s="39">
        <v>870000</v>
      </c>
      <c r="BD1237" s="39">
        <v>2300000</v>
      </c>
      <c r="BE1237" s="39">
        <v>19850000</v>
      </c>
      <c r="BF1237" s="39">
        <v>0</v>
      </c>
      <c r="BG1237" s="39">
        <v>19850000</v>
      </c>
      <c r="BH1237" s="39">
        <v>0</v>
      </c>
      <c r="BI1237" s="39">
        <v>0</v>
      </c>
      <c r="BJ1237" s="39">
        <v>0</v>
      </c>
      <c r="BK1237" s="39">
        <v>0</v>
      </c>
      <c r="BN1237" s="11">
        <v>42460</v>
      </c>
      <c r="BO1237" s="39">
        <v>18090000</v>
      </c>
      <c r="BP1237" s="39">
        <v>860000</v>
      </c>
      <c r="BQ1237" s="39">
        <v>100000</v>
      </c>
      <c r="BR1237" s="39">
        <v>2800000</v>
      </c>
      <c r="BS1237" s="39">
        <v>21850000</v>
      </c>
      <c r="BT1237" s="39">
        <v>0</v>
      </c>
      <c r="BU1237" s="39">
        <v>21850000</v>
      </c>
      <c r="BV1237" s="39">
        <v>0</v>
      </c>
      <c r="BW1237" s="39">
        <v>0</v>
      </c>
      <c r="BX1237" s="39">
        <v>0</v>
      </c>
      <c r="BY1237" s="39">
        <v>0</v>
      </c>
      <c r="CB1237" t="s">
        <v>1944</v>
      </c>
      <c r="CC1237" t="s">
        <v>1976</v>
      </c>
      <c r="CD1237" t="s">
        <v>1977</v>
      </c>
      <c r="CE1237" s="3">
        <v>500</v>
      </c>
      <c r="CF1237" s="5">
        <v>583</v>
      </c>
      <c r="CG1237" s="11">
        <v>40999</v>
      </c>
      <c r="CH1237" s="12">
        <v>6343.79</v>
      </c>
      <c r="CI1237" s="12">
        <v>873.94</v>
      </c>
      <c r="CJ1237" s="12">
        <v>25.401375128066899</v>
      </c>
      <c r="CK1237" s="12">
        <v>468.41</v>
      </c>
      <c r="CL1237" s="12">
        <v>15751.7771625</v>
      </c>
      <c r="CM1237" s="11">
        <v>41364</v>
      </c>
      <c r="CN1237" s="12">
        <v>6734.5</v>
      </c>
      <c r="CO1237" s="12">
        <v>1044.8499999999999</v>
      </c>
      <c r="CP1237" s="12">
        <v>25.465325423098701</v>
      </c>
      <c r="CQ1237" s="12">
        <v>548.08000000000004</v>
      </c>
      <c r="CR1237" s="12">
        <v>17302.213867499999</v>
      </c>
      <c r="CS1237" s="38">
        <v>41729</v>
      </c>
      <c r="CT1237" s="12">
        <v>5261.83</v>
      </c>
      <c r="CU1237" s="12">
        <v>679.56</v>
      </c>
      <c r="CV1237" s="12">
        <v>11.728615165189201</v>
      </c>
      <c r="CW1237" s="12">
        <v>578.5</v>
      </c>
      <c r="CX1237" s="12">
        <v>23937.477102500001</v>
      </c>
      <c r="CY1237" s="38">
        <v>42094</v>
      </c>
      <c r="CZ1237" s="12">
        <v>6848.52</v>
      </c>
      <c r="DA1237" s="12">
        <v>905.26</v>
      </c>
      <c r="DB1237" s="12">
        <v>14.184622711921399</v>
      </c>
      <c r="DC1237" s="12">
        <v>621.58000000000004</v>
      </c>
      <c r="DD1237" s="12">
        <v>42516.9115275</v>
      </c>
      <c r="DE1237" s="38">
        <v>42460</v>
      </c>
      <c r="DF1237" s="12">
        <v>8096.49</v>
      </c>
      <c r="DG1237" s="12">
        <v>1106.3699999999999</v>
      </c>
      <c r="DH1237" s="12">
        <v>16.6320907032751</v>
      </c>
      <c r="DI1237" s="12">
        <v>704.96</v>
      </c>
      <c r="DJ1237" s="12">
        <v>31578.334755</v>
      </c>
      <c r="DK1237" t="s">
        <v>5800</v>
      </c>
      <c r="DL1237" s="40">
        <v>39.729999999999997</v>
      </c>
      <c r="DM1237" s="5">
        <v>500103</v>
      </c>
      <c r="DN1237" s="5">
        <v>532805</v>
      </c>
      <c r="DO1237" s="5">
        <v>532667</v>
      </c>
      <c r="DP1237" s="5">
        <v>517354</v>
      </c>
      <c r="DR1237" s="38">
        <v>41214</v>
      </c>
      <c r="DS1237" t="s">
        <v>1948</v>
      </c>
    </row>
    <row r="1238" spans="1:123" ht="15" customHeight="1" x14ac:dyDescent="0.35">
      <c r="A1238" s="34" t="s">
        <v>1690</v>
      </c>
      <c r="B1238" s="35">
        <v>533655</v>
      </c>
      <c r="C1238" s="34" t="s">
        <v>1692</v>
      </c>
      <c r="D1238" s="36" t="s">
        <v>5801</v>
      </c>
      <c r="E1238" t="s">
        <v>2031</v>
      </c>
      <c r="F1238" t="s">
        <v>1940</v>
      </c>
      <c r="G1238" s="37" t="s">
        <v>5802</v>
      </c>
      <c r="H1238" s="38">
        <v>16249</v>
      </c>
      <c r="I1238" t="s">
        <v>1959</v>
      </c>
      <c r="J1238" s="11">
        <v>40999</v>
      </c>
      <c r="K1238" s="5">
        <v>17135484</v>
      </c>
      <c r="L1238" s="5">
        <v>1285161</v>
      </c>
      <c r="M1238" s="5">
        <v>1336309</v>
      </c>
      <c r="N1238" s="5">
        <v>0</v>
      </c>
      <c r="O1238" s="5">
        <v>19756954</v>
      </c>
      <c r="P1238" s="5">
        <v>0</v>
      </c>
      <c r="Q1238" s="5">
        <v>19756954</v>
      </c>
      <c r="R1238" s="5">
        <v>0</v>
      </c>
      <c r="S1238" s="5">
        <v>0</v>
      </c>
      <c r="T1238" s="5">
        <v>0</v>
      </c>
      <c r="U1238" s="5">
        <v>0</v>
      </c>
      <c r="V1238" s="5"/>
      <c r="X1238" s="11">
        <v>41364</v>
      </c>
      <c r="Y1238" s="39">
        <v>22080000</v>
      </c>
      <c r="Z1238" s="39">
        <v>1656000</v>
      </c>
      <c r="AA1238" s="39">
        <v>1762543</v>
      </c>
      <c r="AB1238" s="39">
        <v>0</v>
      </c>
      <c r="AC1238" s="39">
        <v>25498543</v>
      </c>
      <c r="AD1238" s="39">
        <v>0</v>
      </c>
      <c r="AE1238" s="39">
        <v>25498543</v>
      </c>
      <c r="AF1238" s="39">
        <v>0</v>
      </c>
      <c r="AG1238" s="39">
        <v>0</v>
      </c>
      <c r="AH1238" s="39">
        <v>0</v>
      </c>
      <c r="AI1238" s="39">
        <v>0</v>
      </c>
      <c r="AL1238" s="11">
        <v>41729</v>
      </c>
      <c r="AM1238" s="39">
        <v>24480000</v>
      </c>
      <c r="AN1238" s="39">
        <v>1836000</v>
      </c>
      <c r="AO1238" s="39">
        <v>3689115</v>
      </c>
      <c r="AP1238" s="39">
        <v>2750000</v>
      </c>
      <c r="AQ1238" s="39">
        <v>32755115</v>
      </c>
      <c r="AR1238" s="39">
        <v>0</v>
      </c>
      <c r="AS1238" s="39">
        <v>32755115</v>
      </c>
      <c r="AT1238" s="39">
        <v>0</v>
      </c>
      <c r="AU1238" s="39">
        <v>0</v>
      </c>
      <c r="AV1238" s="39">
        <v>0</v>
      </c>
      <c r="AW1238" s="5">
        <v>0</v>
      </c>
      <c r="AZ1238" s="11">
        <v>42094</v>
      </c>
      <c r="BA1238" s="39">
        <v>24640000</v>
      </c>
      <c r="BB1238" s="39">
        <v>1850000</v>
      </c>
      <c r="BC1238" s="39">
        <v>1640000</v>
      </c>
      <c r="BD1238" s="39">
        <v>0</v>
      </c>
      <c r="BE1238" s="39">
        <v>28130000</v>
      </c>
      <c r="BF1238" s="39">
        <v>0</v>
      </c>
      <c r="BG1238" s="39">
        <v>28130000</v>
      </c>
      <c r="BH1238" s="39">
        <v>0</v>
      </c>
      <c r="BI1238" s="39">
        <v>0</v>
      </c>
      <c r="BJ1238" s="39">
        <v>0</v>
      </c>
      <c r="BK1238" s="39">
        <v>0</v>
      </c>
      <c r="BN1238" s="11">
        <v>42460</v>
      </c>
      <c r="BO1238" s="39">
        <v>0</v>
      </c>
      <c r="BP1238" s="39">
        <v>0</v>
      </c>
      <c r="BQ1238" s="39">
        <v>0</v>
      </c>
      <c r="BR1238" s="39">
        <v>0</v>
      </c>
      <c r="BS1238" s="39">
        <v>0</v>
      </c>
      <c r="BT1238" s="39">
        <v>0</v>
      </c>
      <c r="BU1238" s="39">
        <v>0</v>
      </c>
      <c r="BV1238" s="39">
        <v>0</v>
      </c>
      <c r="BW1238" s="39">
        <v>0</v>
      </c>
      <c r="BX1238" s="39">
        <v>0</v>
      </c>
      <c r="BY1238" s="39">
        <v>0</v>
      </c>
      <c r="CB1238" t="s">
        <v>1944</v>
      </c>
      <c r="CC1238" t="s">
        <v>1976</v>
      </c>
      <c r="CD1238" t="s">
        <v>1977</v>
      </c>
      <c r="CE1238" s="3">
        <v>500</v>
      </c>
      <c r="CF1238" s="5">
        <v>583</v>
      </c>
      <c r="CG1238" s="11">
        <v>40999</v>
      </c>
      <c r="CH1238" s="12">
        <v>6343.79</v>
      </c>
      <c r="CI1238" s="12">
        <v>873.94</v>
      </c>
      <c r="CJ1238" s="12">
        <v>25.401375128066899</v>
      </c>
      <c r="CK1238" s="12">
        <v>468.41</v>
      </c>
      <c r="CL1238" s="12">
        <v>15751.7771625</v>
      </c>
      <c r="CM1238" s="11">
        <v>41364</v>
      </c>
      <c r="CN1238" s="12">
        <v>6734.5</v>
      </c>
      <c r="CO1238" s="12">
        <v>1044.8499999999999</v>
      </c>
      <c r="CP1238" s="12">
        <v>25.465325423098701</v>
      </c>
      <c r="CQ1238" s="12">
        <v>548.08000000000004</v>
      </c>
      <c r="CR1238" s="12">
        <v>17302.213867499999</v>
      </c>
      <c r="CS1238" s="38">
        <v>41729</v>
      </c>
      <c r="CT1238" s="12">
        <v>5261.83</v>
      </c>
      <c r="CU1238" s="12">
        <v>679.56</v>
      </c>
      <c r="CV1238" s="12">
        <v>11.728615165189201</v>
      </c>
      <c r="CW1238" s="12">
        <v>578.5</v>
      </c>
      <c r="CX1238" s="12">
        <v>23937.477102500001</v>
      </c>
      <c r="CY1238" s="38">
        <v>42094</v>
      </c>
      <c r="CZ1238" s="12">
        <v>6848.52</v>
      </c>
      <c r="DA1238" s="12">
        <v>905.26</v>
      </c>
      <c r="DB1238" s="12">
        <v>14.184622711921399</v>
      </c>
      <c r="DC1238" s="12">
        <v>621.58000000000004</v>
      </c>
      <c r="DD1238" s="12">
        <v>42516.9115275</v>
      </c>
      <c r="DE1238" s="38">
        <v>42460</v>
      </c>
      <c r="DF1238" s="12">
        <v>8096.49</v>
      </c>
      <c r="DG1238" s="12">
        <v>1106.3699999999999</v>
      </c>
      <c r="DH1238" s="12">
        <v>16.6320907032751</v>
      </c>
      <c r="DI1238" s="12">
        <v>704.96</v>
      </c>
      <c r="DJ1238" s="12">
        <v>31578.334755</v>
      </c>
      <c r="DK1238" t="s">
        <v>5803</v>
      </c>
      <c r="DL1238" s="41">
        <v>0</v>
      </c>
      <c r="DM1238" s="5">
        <v>500103</v>
      </c>
      <c r="DN1238" s="5">
        <v>532805</v>
      </c>
      <c r="DO1238" s="5">
        <v>532667</v>
      </c>
      <c r="DP1238" s="5">
        <v>517354</v>
      </c>
      <c r="DR1238" s="38">
        <v>40673</v>
      </c>
      <c r="DS1238" t="s">
        <v>1948</v>
      </c>
    </row>
    <row r="1239" spans="1:123" ht="15" customHeight="1" x14ac:dyDescent="0.35">
      <c r="A1239" s="34" t="s">
        <v>1690</v>
      </c>
      <c r="B1239" s="35">
        <v>533655</v>
      </c>
      <c r="C1239" s="34" t="s">
        <v>1693</v>
      </c>
      <c r="D1239" s="36" t="s">
        <v>5804</v>
      </c>
      <c r="E1239" t="s">
        <v>4279</v>
      </c>
      <c r="F1239" t="s">
        <v>1940</v>
      </c>
      <c r="G1239" s="37" t="s">
        <v>5805</v>
      </c>
      <c r="H1239" s="38">
        <v>27995</v>
      </c>
      <c r="I1239" t="s">
        <v>1959</v>
      </c>
      <c r="J1239" s="11">
        <v>40999</v>
      </c>
      <c r="K1239" s="5">
        <v>11994839</v>
      </c>
      <c r="L1239" s="5">
        <v>2024129</v>
      </c>
      <c r="M1239" s="5">
        <v>1397823</v>
      </c>
      <c r="N1239" s="5">
        <v>0</v>
      </c>
      <c r="O1239" s="5">
        <v>15416791</v>
      </c>
      <c r="P1239" s="5">
        <v>0</v>
      </c>
      <c r="Q1239" s="5">
        <v>15416791</v>
      </c>
      <c r="R1239" s="5">
        <v>0</v>
      </c>
      <c r="S1239" s="5">
        <v>0</v>
      </c>
      <c r="T1239" s="5">
        <v>0</v>
      </c>
      <c r="U1239" s="5">
        <v>0</v>
      </c>
      <c r="V1239" s="5"/>
      <c r="X1239" s="11">
        <v>41364</v>
      </c>
      <c r="Y1239" s="39">
        <v>15360000</v>
      </c>
      <c r="Z1239" s="39">
        <v>2592000</v>
      </c>
      <c r="AA1239" s="39">
        <v>1697609</v>
      </c>
      <c r="AB1239" s="39">
        <v>0</v>
      </c>
      <c r="AC1239" s="39">
        <v>19649609</v>
      </c>
      <c r="AD1239" s="39">
        <v>0</v>
      </c>
      <c r="AE1239" s="39">
        <v>19649609</v>
      </c>
      <c r="AF1239" s="39">
        <v>0</v>
      </c>
      <c r="AG1239" s="39">
        <v>0</v>
      </c>
      <c r="AH1239" s="39">
        <v>0</v>
      </c>
      <c r="AI1239" s="39">
        <v>0</v>
      </c>
      <c r="AL1239" s="11">
        <v>41729</v>
      </c>
      <c r="AM1239" s="39">
        <v>17280000</v>
      </c>
      <c r="AN1239" s="39">
        <v>2916000</v>
      </c>
      <c r="AO1239" s="39">
        <v>2281895</v>
      </c>
      <c r="AP1239" s="39">
        <v>2750000</v>
      </c>
      <c r="AQ1239" s="39">
        <v>25227895</v>
      </c>
      <c r="AR1239" s="39">
        <v>0</v>
      </c>
      <c r="AS1239" s="39">
        <v>25227895</v>
      </c>
      <c r="AT1239" s="39">
        <v>0</v>
      </c>
      <c r="AU1239" s="39">
        <v>0</v>
      </c>
      <c r="AV1239" s="39">
        <v>0</v>
      </c>
      <c r="AW1239" s="5">
        <v>0</v>
      </c>
      <c r="AZ1239" s="11">
        <v>42094</v>
      </c>
      <c r="BA1239" s="39">
        <v>19200000</v>
      </c>
      <c r="BB1239" s="39">
        <v>3240000</v>
      </c>
      <c r="BC1239" s="39">
        <v>2200000</v>
      </c>
      <c r="BD1239" s="39">
        <v>3100000</v>
      </c>
      <c r="BE1239" s="39">
        <v>27740000</v>
      </c>
      <c r="BF1239" s="39">
        <v>0</v>
      </c>
      <c r="BG1239" s="39">
        <v>27740000</v>
      </c>
      <c r="BH1239" s="39">
        <v>0</v>
      </c>
      <c r="BI1239" s="39">
        <v>0</v>
      </c>
      <c r="BJ1239" s="39">
        <v>0</v>
      </c>
      <c r="BK1239" s="39">
        <v>0</v>
      </c>
      <c r="BN1239" s="11">
        <v>42460</v>
      </c>
      <c r="BO1239" s="39">
        <v>22590000</v>
      </c>
      <c r="BP1239" s="39">
        <v>3610000</v>
      </c>
      <c r="BQ1239" s="39">
        <v>850000</v>
      </c>
      <c r="BR1239" s="39">
        <v>3750000</v>
      </c>
      <c r="BS1239" s="39">
        <v>30800000</v>
      </c>
      <c r="BT1239" s="39">
        <v>0</v>
      </c>
      <c r="BU1239" s="39">
        <v>30800000</v>
      </c>
      <c r="BV1239" s="39">
        <v>0</v>
      </c>
      <c r="BW1239" s="39">
        <v>0</v>
      </c>
      <c r="BX1239" s="39">
        <v>0</v>
      </c>
      <c r="BY1239" s="39">
        <v>0</v>
      </c>
      <c r="CB1239" t="s">
        <v>1944</v>
      </c>
      <c r="CC1239" t="s">
        <v>1976</v>
      </c>
      <c r="CD1239" t="s">
        <v>1977</v>
      </c>
      <c r="CE1239" s="3">
        <v>500</v>
      </c>
      <c r="CF1239" s="5">
        <v>583</v>
      </c>
      <c r="CG1239" s="11">
        <v>40999</v>
      </c>
      <c r="CH1239" s="12">
        <v>6343.79</v>
      </c>
      <c r="CI1239" s="12">
        <v>873.94</v>
      </c>
      <c r="CJ1239" s="12">
        <v>25.401375128066899</v>
      </c>
      <c r="CK1239" s="12">
        <v>468.41</v>
      </c>
      <c r="CL1239" s="12">
        <v>15751.7771625</v>
      </c>
      <c r="CM1239" s="11">
        <v>41364</v>
      </c>
      <c r="CN1239" s="12">
        <v>6734.5</v>
      </c>
      <c r="CO1239" s="12">
        <v>1044.8499999999999</v>
      </c>
      <c r="CP1239" s="12">
        <v>25.465325423098701</v>
      </c>
      <c r="CQ1239" s="12">
        <v>548.08000000000004</v>
      </c>
      <c r="CR1239" s="12">
        <v>17302.213867499999</v>
      </c>
      <c r="CS1239" s="38">
        <v>41729</v>
      </c>
      <c r="CT1239" s="12">
        <v>5261.83</v>
      </c>
      <c r="CU1239" s="12">
        <v>679.56</v>
      </c>
      <c r="CV1239" s="12">
        <v>11.728615165189201</v>
      </c>
      <c r="CW1239" s="12">
        <v>578.5</v>
      </c>
      <c r="CX1239" s="12">
        <v>23937.477102500001</v>
      </c>
      <c r="CY1239" s="38">
        <v>42094</v>
      </c>
      <c r="CZ1239" s="12">
        <v>6848.52</v>
      </c>
      <c r="DA1239" s="12">
        <v>905.26</v>
      </c>
      <c r="DB1239" s="12">
        <v>14.184622711921399</v>
      </c>
      <c r="DC1239" s="12">
        <v>621.58000000000004</v>
      </c>
      <c r="DD1239" s="12">
        <v>42516.9115275</v>
      </c>
      <c r="DE1239" s="38">
        <v>42460</v>
      </c>
      <c r="DF1239" s="12">
        <v>8096.49</v>
      </c>
      <c r="DG1239" s="12">
        <v>1106.3699999999999</v>
      </c>
      <c r="DH1239" s="12">
        <v>16.6320907032751</v>
      </c>
      <c r="DI1239" s="12">
        <v>704.96</v>
      </c>
      <c r="DJ1239" s="12">
        <v>31578.334755</v>
      </c>
      <c r="DK1239" t="s">
        <v>5806</v>
      </c>
      <c r="DL1239" s="40">
        <v>56</v>
      </c>
      <c r="DM1239" s="5">
        <v>500103</v>
      </c>
      <c r="DN1239" s="5">
        <v>532805</v>
      </c>
      <c r="DO1239" s="5">
        <v>532667</v>
      </c>
      <c r="DP1239" s="5">
        <v>517354</v>
      </c>
      <c r="DR1239" s="38">
        <v>40673</v>
      </c>
      <c r="DS1239" t="s">
        <v>1948</v>
      </c>
    </row>
    <row r="1240" spans="1:123" ht="15" customHeight="1" x14ac:dyDescent="0.35">
      <c r="A1240" s="34" t="s">
        <v>1694</v>
      </c>
      <c r="B1240" s="35">
        <v>504973</v>
      </c>
      <c r="C1240" s="34" t="s">
        <v>1695</v>
      </c>
      <c r="D1240" s="36" t="s">
        <v>5807</v>
      </c>
      <c r="E1240" t="s">
        <v>1939</v>
      </c>
      <c r="F1240" t="s">
        <v>1940</v>
      </c>
      <c r="G1240" s="37" t="s">
        <v>5808</v>
      </c>
      <c r="H1240" s="38">
        <v>20554</v>
      </c>
      <c r="I1240" t="s">
        <v>1942</v>
      </c>
      <c r="J1240" s="11">
        <v>40999</v>
      </c>
      <c r="K1240" s="5">
        <v>14605590</v>
      </c>
      <c r="L1240" s="5">
        <v>0</v>
      </c>
      <c r="M1240" s="5">
        <v>2493728</v>
      </c>
      <c r="N1240" s="5">
        <v>4183079</v>
      </c>
      <c r="O1240" s="5">
        <v>21282397</v>
      </c>
      <c r="P1240" s="5">
        <v>0</v>
      </c>
      <c r="Q1240" s="5">
        <v>21282397</v>
      </c>
      <c r="R1240" s="5">
        <v>0</v>
      </c>
      <c r="S1240" s="5">
        <v>0</v>
      </c>
      <c r="T1240" s="5">
        <v>0</v>
      </c>
      <c r="U1240" s="5">
        <v>0</v>
      </c>
      <c r="V1240" s="5"/>
      <c r="X1240" s="11">
        <v>41364</v>
      </c>
      <c r="Y1240" s="39">
        <v>16452253</v>
      </c>
      <c r="Z1240" s="39">
        <v>0</v>
      </c>
      <c r="AA1240" s="39">
        <v>2536898</v>
      </c>
      <c r="AB1240" s="39">
        <v>5889660</v>
      </c>
      <c r="AC1240" s="39">
        <v>24878811</v>
      </c>
      <c r="AD1240" s="39">
        <v>0</v>
      </c>
      <c r="AE1240" s="39">
        <v>24878811</v>
      </c>
      <c r="AF1240" s="39">
        <v>0</v>
      </c>
      <c r="AG1240" s="39">
        <v>0</v>
      </c>
      <c r="AH1240" s="39">
        <v>0</v>
      </c>
      <c r="AI1240" s="39">
        <v>0</v>
      </c>
      <c r="AL1240" s="11">
        <v>41729</v>
      </c>
      <c r="AM1240" s="39">
        <v>17017170</v>
      </c>
      <c r="AN1240" s="39">
        <v>0</v>
      </c>
      <c r="AO1240" s="39">
        <v>2651029</v>
      </c>
      <c r="AP1240" s="39">
        <v>6115625</v>
      </c>
      <c r="AQ1240" s="39">
        <v>25783824</v>
      </c>
      <c r="AR1240" s="39">
        <v>0</v>
      </c>
      <c r="AS1240" s="39">
        <v>25783824</v>
      </c>
      <c r="AT1240" s="39">
        <v>0</v>
      </c>
      <c r="AU1240" s="39">
        <v>0</v>
      </c>
      <c r="AV1240" s="39">
        <v>0</v>
      </c>
      <c r="AW1240" s="5">
        <v>0</v>
      </c>
      <c r="AZ1240" s="11">
        <v>42094</v>
      </c>
      <c r="BA1240" s="39">
        <v>26700000</v>
      </c>
      <c r="BB1240" s="39">
        <v>0</v>
      </c>
      <c r="BC1240" s="39">
        <v>3400000</v>
      </c>
      <c r="BD1240" s="39">
        <v>0</v>
      </c>
      <c r="BE1240" s="39">
        <v>30100000</v>
      </c>
      <c r="BF1240" s="39">
        <v>0</v>
      </c>
      <c r="BG1240" s="39">
        <v>30100000</v>
      </c>
      <c r="BH1240" s="39">
        <v>0</v>
      </c>
      <c r="BI1240" s="39">
        <v>0</v>
      </c>
      <c r="BJ1240" s="39">
        <v>0</v>
      </c>
      <c r="BK1240" s="39">
        <v>0</v>
      </c>
      <c r="BN1240" s="11">
        <v>42460</v>
      </c>
      <c r="BO1240" s="39">
        <v>32500000</v>
      </c>
      <c r="BP1240" s="39">
        <v>0</v>
      </c>
      <c r="BQ1240" s="39">
        <v>1000000</v>
      </c>
      <c r="BR1240" s="39">
        <v>0</v>
      </c>
      <c r="BS1240" s="39">
        <v>33500000</v>
      </c>
      <c r="BT1240" s="39">
        <v>0</v>
      </c>
      <c r="BU1240" s="39">
        <v>33500000</v>
      </c>
      <c r="BV1240" s="39">
        <v>0</v>
      </c>
      <c r="BW1240" s="39">
        <v>0</v>
      </c>
      <c r="BX1240" s="39">
        <v>0</v>
      </c>
      <c r="BY1240" s="39">
        <v>0</v>
      </c>
      <c r="CB1240" t="s">
        <v>1944</v>
      </c>
      <c r="CC1240" t="s">
        <v>2100</v>
      </c>
      <c r="CD1240" t="s">
        <v>2198</v>
      </c>
      <c r="CE1240" s="3">
        <v>500</v>
      </c>
      <c r="CF1240" s="5">
        <v>3409</v>
      </c>
      <c r="CG1240" s="11">
        <v>40999</v>
      </c>
      <c r="CH1240" s="12">
        <v>68123.400000000009</v>
      </c>
      <c r="CI1240" s="12">
        <v>2689.1</v>
      </c>
      <c r="CJ1240" s="12">
        <v>2.4041569689508</v>
      </c>
      <c r="CK1240" s="12">
        <v>5106.8</v>
      </c>
      <c r="CL1240" s="12">
        <v>26195.933570199999</v>
      </c>
      <c r="CM1240" s="11">
        <v>41364</v>
      </c>
      <c r="CN1240" s="12">
        <v>78101.599999999991</v>
      </c>
      <c r="CO1240" s="12">
        <v>2885.1</v>
      </c>
      <c r="CP1240" s="12">
        <v>2.2866468955667298</v>
      </c>
      <c r="CQ1240" s="12">
        <v>5886.3</v>
      </c>
      <c r="CR1240" s="12">
        <v>30606.0725466</v>
      </c>
      <c r="CS1240" s="38">
        <v>41729</v>
      </c>
      <c r="CT1240" s="12">
        <v>89808.299999999988</v>
      </c>
      <c r="CU1240" s="12">
        <v>3113.1</v>
      </c>
      <c r="CV1240" s="12">
        <v>2.0569440392620999</v>
      </c>
      <c r="CW1240" s="12">
        <v>6771.5</v>
      </c>
      <c r="CX1240" s="12">
        <v>33706.110348100003</v>
      </c>
      <c r="CY1240" s="38">
        <v>42094</v>
      </c>
      <c r="CZ1240" s="12">
        <v>99303.5</v>
      </c>
      <c r="DA1240" s="12">
        <v>4243.6000000000004</v>
      </c>
      <c r="DB1240" s="12">
        <v>2.38268714509893</v>
      </c>
      <c r="DC1240" s="12">
        <v>7663.7</v>
      </c>
      <c r="DD1240" s="12">
        <v>68462.1192744</v>
      </c>
      <c r="DE1240" s="38">
        <v>42460</v>
      </c>
      <c r="DF1240" s="12">
        <v>80119.3</v>
      </c>
      <c r="DG1240" s="12">
        <v>10071.1</v>
      </c>
      <c r="DH1240" s="12">
        <v>5.05512216925883</v>
      </c>
      <c r="DI1240" s="12">
        <v>6808.7</v>
      </c>
      <c r="DJ1240" s="12">
        <v>72503.109819000005</v>
      </c>
      <c r="DK1240" t="s">
        <v>5809</v>
      </c>
      <c r="DL1240" s="40">
        <v>90.27</v>
      </c>
      <c r="DM1240" s="5">
        <v>523395</v>
      </c>
      <c r="DN1240" s="5">
        <v>532926</v>
      </c>
      <c r="DO1240" s="5">
        <v>500008</v>
      </c>
      <c r="DP1240" s="5">
        <v>515030</v>
      </c>
      <c r="DR1240" s="38">
        <v>39479</v>
      </c>
      <c r="DS1240" t="s">
        <v>1948</v>
      </c>
    </row>
    <row r="1241" spans="1:123" ht="15" customHeight="1" x14ac:dyDescent="0.35">
      <c r="A1241" s="34" t="s">
        <v>1696</v>
      </c>
      <c r="B1241" s="35">
        <v>509243</v>
      </c>
      <c r="C1241" s="34" t="s">
        <v>1697</v>
      </c>
      <c r="D1241" s="36" t="s">
        <v>5810</v>
      </c>
      <c r="E1241" t="s">
        <v>2062</v>
      </c>
      <c r="F1241" t="s">
        <v>1940</v>
      </c>
      <c r="G1241" s="37" t="s">
        <v>5811</v>
      </c>
      <c r="H1241" s="38">
        <v>20879</v>
      </c>
      <c r="I1241" t="s">
        <v>1959</v>
      </c>
      <c r="J1241" s="11">
        <v>40999</v>
      </c>
      <c r="K1241" s="5">
        <v>0</v>
      </c>
      <c r="L1241" s="5">
        <v>0</v>
      </c>
      <c r="M1241" s="5">
        <v>0</v>
      </c>
      <c r="N1241" s="5">
        <v>11679000</v>
      </c>
      <c r="O1241" s="5">
        <v>11679000</v>
      </c>
      <c r="P1241" s="5">
        <v>0</v>
      </c>
      <c r="Q1241" s="5">
        <v>11679000</v>
      </c>
      <c r="R1241" s="5">
        <v>0</v>
      </c>
      <c r="S1241" s="5">
        <v>0</v>
      </c>
      <c r="T1241" s="5">
        <v>0</v>
      </c>
      <c r="U1241" s="5">
        <v>0</v>
      </c>
      <c r="V1241" s="5"/>
      <c r="X1241" s="11">
        <v>41364</v>
      </c>
      <c r="Y1241" s="39">
        <v>0</v>
      </c>
      <c r="Z1241" s="39">
        <v>0</v>
      </c>
      <c r="AA1241" s="39">
        <v>0</v>
      </c>
      <c r="AB1241" s="39">
        <v>2409000</v>
      </c>
      <c r="AC1241" s="39">
        <v>2409000</v>
      </c>
      <c r="AD1241" s="39">
        <v>0</v>
      </c>
      <c r="AE1241" s="39">
        <v>2409000</v>
      </c>
      <c r="AF1241" s="39">
        <v>0</v>
      </c>
      <c r="AG1241" s="39">
        <v>0</v>
      </c>
      <c r="AH1241" s="39">
        <v>0</v>
      </c>
      <c r="AI1241" s="39">
        <v>0</v>
      </c>
      <c r="AL1241" s="11">
        <v>41729</v>
      </c>
      <c r="AM1241" s="39">
        <v>0</v>
      </c>
      <c r="AN1241" s="39">
        <v>0</v>
      </c>
      <c r="AO1241" s="39">
        <v>0</v>
      </c>
      <c r="AP1241" s="39">
        <v>12315000</v>
      </c>
      <c r="AQ1241" s="39">
        <v>12315000</v>
      </c>
      <c r="AR1241" s="39">
        <v>0</v>
      </c>
      <c r="AS1241" s="39">
        <v>12315000</v>
      </c>
      <c r="AT1241" s="39">
        <v>0</v>
      </c>
      <c r="AU1241" s="39">
        <v>0</v>
      </c>
      <c r="AV1241" s="39">
        <v>0</v>
      </c>
      <c r="AW1241" s="5">
        <v>0</v>
      </c>
      <c r="AZ1241" s="11">
        <v>42094</v>
      </c>
      <c r="BA1241" s="39">
        <v>6080000</v>
      </c>
      <c r="BB1241" s="39">
        <v>0</v>
      </c>
      <c r="BC1241" s="39">
        <v>0</v>
      </c>
      <c r="BD1241" s="39">
        <v>41300000</v>
      </c>
      <c r="BE1241" s="39">
        <v>47380000</v>
      </c>
      <c r="BF1241" s="39">
        <v>0</v>
      </c>
      <c r="BG1241" s="39">
        <v>47380000</v>
      </c>
      <c r="BH1241" s="39">
        <v>0</v>
      </c>
      <c r="BI1241" s="39">
        <v>0</v>
      </c>
      <c r="BJ1241" s="39">
        <v>0</v>
      </c>
      <c r="BK1241" s="39">
        <v>0</v>
      </c>
      <c r="BN1241" s="11">
        <v>42460</v>
      </c>
      <c r="BO1241" s="39">
        <v>9607000</v>
      </c>
      <c r="BP1241" s="39">
        <v>0</v>
      </c>
      <c r="BQ1241" s="39">
        <v>0</v>
      </c>
      <c r="BR1241" s="39">
        <v>86900000</v>
      </c>
      <c r="BS1241" s="39">
        <v>96507000</v>
      </c>
      <c r="BT1241" s="39">
        <v>0</v>
      </c>
      <c r="BU1241" s="39">
        <v>96507000</v>
      </c>
      <c r="BV1241" s="39">
        <v>0</v>
      </c>
      <c r="BW1241" s="39">
        <v>0</v>
      </c>
      <c r="BX1241" s="39">
        <v>0</v>
      </c>
      <c r="BY1241" s="39">
        <v>0</v>
      </c>
      <c r="CB1241" t="s">
        <v>1944</v>
      </c>
      <c r="CC1241" t="s">
        <v>2100</v>
      </c>
      <c r="CD1241" t="s">
        <v>2198</v>
      </c>
      <c r="CE1241" s="3">
        <v>500</v>
      </c>
      <c r="CF1241" s="5">
        <v>2640</v>
      </c>
      <c r="CG1241" s="11">
        <v>40999</v>
      </c>
      <c r="CH1241" s="12">
        <v>14588.839</v>
      </c>
      <c r="CI1241" s="12">
        <v>393.72500000000002</v>
      </c>
      <c r="CJ1241" s="12">
        <v>5.0500230936988499</v>
      </c>
      <c r="CK1241" s="12">
        <v>989.64099999999996</v>
      </c>
      <c r="CL1241" s="12">
        <v>2503.4724974999999</v>
      </c>
      <c r="CM1241" s="11">
        <v>41364</v>
      </c>
      <c r="CN1241" s="12">
        <v>16834.526000000002</v>
      </c>
      <c r="CO1241" s="12">
        <v>328.267</v>
      </c>
      <c r="CP1241" s="12">
        <v>3.5426127533929601</v>
      </c>
      <c r="CQ1241" s="12">
        <v>1294.972</v>
      </c>
      <c r="CR1241" s="12">
        <v>1351.469325</v>
      </c>
      <c r="CS1241" s="38">
        <v>41729</v>
      </c>
      <c r="CT1241" s="5">
        <v>19393</v>
      </c>
      <c r="CU1241" s="12">
        <v>651.9</v>
      </c>
      <c r="CV1241" s="12">
        <v>6.6264205725810799</v>
      </c>
      <c r="CW1241" s="12">
        <v>1473.8</v>
      </c>
      <c r="CX1241" s="12">
        <v>2308.9834274999998</v>
      </c>
      <c r="CY1241" s="38">
        <v>42094</v>
      </c>
      <c r="CZ1241" s="12">
        <v>21805.1</v>
      </c>
      <c r="DA1241" s="12">
        <v>978.1</v>
      </c>
      <c r="DB1241" s="12">
        <v>9.8066443750407295</v>
      </c>
      <c r="DC1241" s="12">
        <v>1871.8</v>
      </c>
      <c r="DD1241" s="12">
        <v>11766.9715875</v>
      </c>
      <c r="DE1241" s="38">
        <v>42460</v>
      </c>
      <c r="DF1241" s="5">
        <v>23606</v>
      </c>
      <c r="DG1241" s="12">
        <v>1905.8</v>
      </c>
      <c r="DH1241" s="12">
        <v>19.7361335487345</v>
      </c>
      <c r="DI1241" s="12">
        <v>2206.5</v>
      </c>
      <c r="DJ1241" s="12">
        <v>17683.574122499998</v>
      </c>
      <c r="DK1241" t="s">
        <v>5812</v>
      </c>
      <c r="DL1241" s="40">
        <v>284.06</v>
      </c>
      <c r="DM1241" s="5">
        <v>533293</v>
      </c>
      <c r="DN1241" s="5">
        <v>538567</v>
      </c>
      <c r="DO1241" s="5">
        <v>532539</v>
      </c>
      <c r="DR1241" s="38">
        <v>30104</v>
      </c>
      <c r="DS1241" t="s">
        <v>1948</v>
      </c>
    </row>
    <row r="1242" spans="1:123" ht="15" customHeight="1" x14ac:dyDescent="0.35">
      <c r="A1242" s="34" t="s">
        <v>1696</v>
      </c>
      <c r="B1242" s="35">
        <v>509243</v>
      </c>
      <c r="C1242" s="34" t="s">
        <v>1698</v>
      </c>
      <c r="D1242" s="36" t="s">
        <v>5813</v>
      </c>
      <c r="E1242" t="s">
        <v>1939</v>
      </c>
      <c r="F1242" t="s">
        <v>1940</v>
      </c>
      <c r="G1242" s="37" t="s">
        <v>5814</v>
      </c>
      <c r="H1242" s="38">
        <v>21945</v>
      </c>
      <c r="I1242" t="s">
        <v>1959</v>
      </c>
      <c r="J1242" s="11">
        <v>40999</v>
      </c>
      <c r="K1242" s="5">
        <v>5559000</v>
      </c>
      <c r="L1242" s="5">
        <v>0</v>
      </c>
      <c r="M1242" s="5">
        <v>0</v>
      </c>
      <c r="N1242" s="5">
        <v>11679000</v>
      </c>
      <c r="O1242" s="5">
        <v>17238000</v>
      </c>
      <c r="P1242" s="5">
        <v>0</v>
      </c>
      <c r="Q1242" s="5">
        <v>17238000</v>
      </c>
      <c r="R1242" s="5">
        <v>0</v>
      </c>
      <c r="S1242" s="5">
        <v>0</v>
      </c>
      <c r="T1242" s="5">
        <v>0</v>
      </c>
      <c r="U1242" s="5">
        <v>0</v>
      </c>
      <c r="V1242" s="5"/>
      <c r="X1242" s="11">
        <v>41364</v>
      </c>
      <c r="Y1242" s="39">
        <v>7070000</v>
      </c>
      <c r="Z1242" s="39">
        <v>0</v>
      </c>
      <c r="AA1242" s="39">
        <v>0</v>
      </c>
      <c r="AB1242" s="39">
        <v>2409000</v>
      </c>
      <c r="AC1242" s="39">
        <v>9479000</v>
      </c>
      <c r="AD1242" s="39">
        <v>0</v>
      </c>
      <c r="AE1242" s="39">
        <v>9479000</v>
      </c>
      <c r="AF1242" s="39">
        <v>0</v>
      </c>
      <c r="AG1242" s="39">
        <v>0</v>
      </c>
      <c r="AH1242" s="39">
        <v>0</v>
      </c>
      <c r="AI1242" s="39">
        <v>0</v>
      </c>
      <c r="AL1242" s="11">
        <v>41729</v>
      </c>
      <c r="AM1242" s="39">
        <v>8116000</v>
      </c>
      <c r="AN1242" s="39">
        <v>0</v>
      </c>
      <c r="AO1242" s="39">
        <v>0</v>
      </c>
      <c r="AP1242" s="39">
        <v>12315000</v>
      </c>
      <c r="AQ1242" s="39">
        <v>20431000</v>
      </c>
      <c r="AR1242" s="39">
        <v>0</v>
      </c>
      <c r="AS1242" s="39">
        <v>20431000</v>
      </c>
      <c r="AT1242" s="39">
        <v>0</v>
      </c>
      <c r="AU1242" s="39">
        <v>0</v>
      </c>
      <c r="AV1242" s="39">
        <v>0</v>
      </c>
      <c r="AW1242" s="5">
        <v>0</v>
      </c>
      <c r="AZ1242" s="11">
        <v>42094</v>
      </c>
      <c r="BA1242" s="39">
        <v>9851000</v>
      </c>
      <c r="BB1242" s="39">
        <v>0</v>
      </c>
      <c r="BC1242" s="39">
        <v>0</v>
      </c>
      <c r="BD1242" s="39">
        <v>29600000</v>
      </c>
      <c r="BE1242" s="39">
        <v>39451000</v>
      </c>
      <c r="BF1242" s="39">
        <v>0</v>
      </c>
      <c r="BG1242" s="39">
        <v>39451000</v>
      </c>
      <c r="BH1242" s="39">
        <v>0</v>
      </c>
      <c r="BI1242" s="39">
        <v>0</v>
      </c>
      <c r="BJ1242" s="39">
        <v>0</v>
      </c>
      <c r="BK1242" s="39">
        <v>0</v>
      </c>
      <c r="BN1242" s="11">
        <v>42460</v>
      </c>
      <c r="BO1242" s="39">
        <v>16062000</v>
      </c>
      <c r="BP1242" s="39">
        <v>0</v>
      </c>
      <c r="BQ1242" s="39">
        <v>0</v>
      </c>
      <c r="BR1242" s="39">
        <v>57900000</v>
      </c>
      <c r="BS1242" s="39">
        <v>73962000</v>
      </c>
      <c r="BT1242" s="39">
        <v>0</v>
      </c>
      <c r="BU1242" s="39">
        <v>73962000</v>
      </c>
      <c r="BV1242" s="39">
        <v>0</v>
      </c>
      <c r="BW1242" s="39">
        <v>0</v>
      </c>
      <c r="BX1242" s="39">
        <v>0</v>
      </c>
      <c r="BY1242" s="39">
        <v>0</v>
      </c>
      <c r="CB1242" t="s">
        <v>1944</v>
      </c>
      <c r="CC1242" t="s">
        <v>2100</v>
      </c>
      <c r="CD1242" t="s">
        <v>2198</v>
      </c>
      <c r="CE1242" s="3">
        <v>500</v>
      </c>
      <c r="CF1242" s="5">
        <v>2640</v>
      </c>
      <c r="CG1242" s="11">
        <v>40999</v>
      </c>
      <c r="CH1242" s="12">
        <v>14588.839</v>
      </c>
      <c r="CI1242" s="12">
        <v>393.72500000000002</v>
      </c>
      <c r="CJ1242" s="12">
        <v>5.0500230936988499</v>
      </c>
      <c r="CK1242" s="12">
        <v>989.64099999999996</v>
      </c>
      <c r="CL1242" s="12">
        <v>2503.4724974999999</v>
      </c>
      <c r="CM1242" s="11">
        <v>41364</v>
      </c>
      <c r="CN1242" s="12">
        <v>16834.526000000002</v>
      </c>
      <c r="CO1242" s="12">
        <v>328.267</v>
      </c>
      <c r="CP1242" s="12">
        <v>3.5426127533929601</v>
      </c>
      <c r="CQ1242" s="12">
        <v>1294.972</v>
      </c>
      <c r="CR1242" s="12">
        <v>1351.469325</v>
      </c>
      <c r="CS1242" s="38">
        <v>41729</v>
      </c>
      <c r="CT1242" s="5">
        <v>19393</v>
      </c>
      <c r="CU1242" s="12">
        <v>651.9</v>
      </c>
      <c r="CV1242" s="12">
        <v>6.6264205725810799</v>
      </c>
      <c r="CW1242" s="12">
        <v>1473.8</v>
      </c>
      <c r="CX1242" s="12">
        <v>2308.9834274999998</v>
      </c>
      <c r="CY1242" s="38">
        <v>42094</v>
      </c>
      <c r="CZ1242" s="12">
        <v>21805.1</v>
      </c>
      <c r="DA1242" s="12">
        <v>978.1</v>
      </c>
      <c r="DB1242" s="12">
        <v>9.8066443750407295</v>
      </c>
      <c r="DC1242" s="12">
        <v>1871.8</v>
      </c>
      <c r="DD1242" s="12">
        <v>11766.9715875</v>
      </c>
      <c r="DE1242" s="38">
        <v>42460</v>
      </c>
      <c r="DF1242" s="5">
        <v>23606</v>
      </c>
      <c r="DG1242" s="12">
        <v>1905.8</v>
      </c>
      <c r="DH1242" s="12">
        <v>19.7361335487345</v>
      </c>
      <c r="DI1242" s="12">
        <v>2206.5</v>
      </c>
      <c r="DJ1242" s="12">
        <v>17683.574122499998</v>
      </c>
      <c r="DK1242" t="s">
        <v>5815</v>
      </c>
      <c r="DL1242" s="40">
        <v>221.45</v>
      </c>
      <c r="DM1242" s="5">
        <v>533293</v>
      </c>
      <c r="DN1242" s="5">
        <v>538567</v>
      </c>
      <c r="DO1242" s="5">
        <v>532539</v>
      </c>
      <c r="DR1242" s="38">
        <v>31499</v>
      </c>
      <c r="DS1242" t="s">
        <v>1964</v>
      </c>
    </row>
    <row r="1243" spans="1:123" ht="15" customHeight="1" x14ac:dyDescent="0.35">
      <c r="A1243" s="34" t="s">
        <v>1699</v>
      </c>
      <c r="B1243" s="35">
        <v>512070</v>
      </c>
      <c r="C1243" s="34" t="s">
        <v>1701</v>
      </c>
      <c r="D1243" s="36" t="s">
        <v>5816</v>
      </c>
      <c r="E1243" s="34" t="s">
        <v>2013</v>
      </c>
      <c r="F1243" t="s">
        <v>1951</v>
      </c>
      <c r="G1243" s="37" t="s">
        <v>2531</v>
      </c>
      <c r="H1243" s="38">
        <v>15502</v>
      </c>
      <c r="I1243" t="s">
        <v>1942</v>
      </c>
      <c r="J1243" s="11">
        <v>40999</v>
      </c>
      <c r="K1243" s="5">
        <v>1800000</v>
      </c>
      <c r="L1243" s="5">
        <v>500000</v>
      </c>
      <c r="M1243" s="5">
        <v>600000</v>
      </c>
      <c r="N1243" s="5">
        <v>1100000</v>
      </c>
      <c r="O1243" s="5">
        <v>4000000</v>
      </c>
      <c r="P1243" s="5">
        <v>0</v>
      </c>
      <c r="Q1243" s="5">
        <v>4000000</v>
      </c>
      <c r="R1243" s="5">
        <v>0</v>
      </c>
      <c r="S1243" s="5">
        <v>0</v>
      </c>
      <c r="T1243" s="5">
        <v>0</v>
      </c>
      <c r="U1243" s="5">
        <v>0</v>
      </c>
      <c r="V1243" s="5"/>
      <c r="X1243" s="11">
        <v>41364</v>
      </c>
      <c r="Y1243" s="39">
        <v>1800000</v>
      </c>
      <c r="Z1243" s="39">
        <v>600000</v>
      </c>
      <c r="AA1243" s="39">
        <v>600000</v>
      </c>
      <c r="AB1243" s="39">
        <v>1100000</v>
      </c>
      <c r="AC1243" s="39">
        <v>4100000</v>
      </c>
      <c r="AD1243" s="39">
        <v>0</v>
      </c>
      <c r="AE1243" s="39">
        <v>4100000</v>
      </c>
      <c r="AF1243" s="39">
        <v>0</v>
      </c>
      <c r="AG1243" s="39">
        <v>0</v>
      </c>
      <c r="AH1243" s="39">
        <v>0</v>
      </c>
      <c r="AI1243" s="39">
        <v>0</v>
      </c>
      <c r="AL1243" s="11">
        <v>41729</v>
      </c>
      <c r="AM1243" s="39">
        <v>2100000</v>
      </c>
      <c r="AN1243" s="39">
        <v>668000</v>
      </c>
      <c r="AO1243" s="39">
        <v>1292000</v>
      </c>
      <c r="AP1243" s="39">
        <v>1500000</v>
      </c>
      <c r="AQ1243" s="39">
        <v>5560000</v>
      </c>
      <c r="AR1243" s="39">
        <v>0</v>
      </c>
      <c r="AS1243" s="39">
        <v>5560000</v>
      </c>
      <c r="AT1243" s="39">
        <v>0</v>
      </c>
      <c r="AU1243" s="39">
        <v>0</v>
      </c>
      <c r="AV1243" s="39">
        <v>0</v>
      </c>
      <c r="AW1243" s="5">
        <v>0</v>
      </c>
      <c r="AZ1243" s="11">
        <v>42094</v>
      </c>
      <c r="BA1243" s="39">
        <v>2400000</v>
      </c>
      <c r="BB1243" s="39">
        <v>763000</v>
      </c>
      <c r="BC1243" s="39">
        <v>1711000</v>
      </c>
      <c r="BD1243" s="39">
        <v>1500000</v>
      </c>
      <c r="BE1243" s="39">
        <v>6374000</v>
      </c>
      <c r="BF1243" s="39">
        <v>0</v>
      </c>
      <c r="BG1243" s="39">
        <v>6374000</v>
      </c>
      <c r="BH1243" s="39">
        <v>0</v>
      </c>
      <c r="BI1243" s="39">
        <v>0</v>
      </c>
      <c r="BJ1243" s="39">
        <v>0</v>
      </c>
      <c r="BK1243" s="39">
        <v>0</v>
      </c>
      <c r="BN1243" s="11">
        <v>42460</v>
      </c>
      <c r="BO1243" s="39">
        <v>2400000</v>
      </c>
      <c r="BP1243" s="39">
        <v>763000</v>
      </c>
      <c r="BQ1243" s="39">
        <v>1703000</v>
      </c>
      <c r="BR1243" s="39">
        <v>1500000</v>
      </c>
      <c r="BS1243" s="39">
        <v>6366000</v>
      </c>
      <c r="BT1243" s="39">
        <v>0</v>
      </c>
      <c r="BU1243" s="39">
        <v>6366000</v>
      </c>
      <c r="BV1243" s="39">
        <v>0</v>
      </c>
      <c r="BW1243" s="39">
        <v>0</v>
      </c>
      <c r="BX1243" s="39">
        <v>0</v>
      </c>
      <c r="BY1243" s="39">
        <v>0</v>
      </c>
      <c r="CB1243" t="s">
        <v>2015</v>
      </c>
      <c r="CC1243" t="s">
        <v>1983</v>
      </c>
      <c r="CD1243" t="s">
        <v>2023</v>
      </c>
      <c r="CE1243" s="3" t="s">
        <v>1978</v>
      </c>
      <c r="CF1243" s="5">
        <v>3291</v>
      </c>
      <c r="CG1243" s="11">
        <v>40999</v>
      </c>
      <c r="CH1243" s="12">
        <v>77636.5</v>
      </c>
      <c r="CI1243" s="12">
        <v>5555.5</v>
      </c>
      <c r="CJ1243" s="12">
        <v>6.50568078745283</v>
      </c>
      <c r="CK1243" s="12">
        <v>6829.6</v>
      </c>
      <c r="CL1243" s="12">
        <v>60034.555619999999</v>
      </c>
      <c r="CM1243" s="11">
        <v>41364</v>
      </c>
      <c r="CN1243" s="12">
        <v>92930.7</v>
      </c>
      <c r="CO1243" s="5">
        <v>7746</v>
      </c>
      <c r="CP1243" s="12">
        <v>6.5572188631474599</v>
      </c>
      <c r="CQ1243" s="12">
        <v>8526.2000000000007</v>
      </c>
      <c r="CR1243" s="12">
        <v>51873.220912800003</v>
      </c>
      <c r="CS1243" s="38">
        <v>41729</v>
      </c>
      <c r="CT1243" s="12">
        <v>109022.3</v>
      </c>
      <c r="CU1243" s="12">
        <v>9497.9</v>
      </c>
      <c r="CV1243" s="12">
        <v>7.4543408169115501</v>
      </c>
      <c r="CW1243" s="12">
        <v>9481.7999999999993</v>
      </c>
      <c r="CX1243" s="12">
        <v>78927.477057099997</v>
      </c>
      <c r="CY1243" s="38">
        <v>42094</v>
      </c>
      <c r="CZ1243" s="12">
        <v>121816.3</v>
      </c>
      <c r="DA1243" s="12">
        <v>11440.3</v>
      </c>
      <c r="DB1243" s="12">
        <v>8.6634190110780995</v>
      </c>
      <c r="DC1243" s="5">
        <v>10428</v>
      </c>
      <c r="DD1243" s="12">
        <v>189528.80996280001</v>
      </c>
      <c r="DE1243" s="38">
        <v>42460</v>
      </c>
      <c r="DF1243" s="12">
        <v>134132.4</v>
      </c>
      <c r="DG1243" s="12">
        <v>13429.6</v>
      </c>
      <c r="DH1243" s="12">
        <v>8.6414363099774896</v>
      </c>
      <c r="DI1243" s="5">
        <v>12241</v>
      </c>
      <c r="DJ1243" s="12">
        <v>204701.4012624</v>
      </c>
      <c r="DK1243" t="s">
        <v>5817</v>
      </c>
      <c r="DL1243" s="40">
        <v>12</v>
      </c>
      <c r="DM1243" s="5">
        <v>500085</v>
      </c>
      <c r="DN1243" s="5">
        <v>500770</v>
      </c>
      <c r="DO1243" s="5">
        <v>506395</v>
      </c>
      <c r="DP1243" s="5">
        <v>524230</v>
      </c>
      <c r="DR1243" s="38">
        <v>37915</v>
      </c>
      <c r="DS1243" t="s">
        <v>1948</v>
      </c>
    </row>
    <row r="1244" spans="1:123" ht="15" customHeight="1" x14ac:dyDescent="0.35">
      <c r="A1244" s="34" t="s">
        <v>1699</v>
      </c>
      <c r="B1244" s="35">
        <v>512070</v>
      </c>
      <c r="C1244" s="34" t="s">
        <v>1702</v>
      </c>
      <c r="D1244" s="36" t="s">
        <v>5818</v>
      </c>
      <c r="E1244" t="s">
        <v>2031</v>
      </c>
      <c r="F1244" t="s">
        <v>1940</v>
      </c>
      <c r="G1244" s="37" t="s">
        <v>4039</v>
      </c>
      <c r="H1244" s="38">
        <v>12347</v>
      </c>
      <c r="I1244" t="s">
        <v>1959</v>
      </c>
      <c r="J1244" s="11">
        <v>40999</v>
      </c>
      <c r="K1244" s="5">
        <v>26400000</v>
      </c>
      <c r="L1244" s="5">
        <v>8400000</v>
      </c>
      <c r="M1244" s="5">
        <v>4600000</v>
      </c>
      <c r="N1244" s="5">
        <v>17000000</v>
      </c>
      <c r="O1244" s="5">
        <v>56400000</v>
      </c>
      <c r="P1244" s="5">
        <v>0</v>
      </c>
      <c r="Q1244" s="5">
        <v>56400000</v>
      </c>
      <c r="R1244" s="5">
        <v>0</v>
      </c>
      <c r="S1244" s="5">
        <v>0</v>
      </c>
      <c r="T1244" s="5">
        <v>0</v>
      </c>
      <c r="U1244" s="5">
        <v>0</v>
      </c>
      <c r="V1244" s="5"/>
      <c r="X1244" s="11">
        <v>41364</v>
      </c>
      <c r="Y1244" s="39">
        <v>26400000</v>
      </c>
      <c r="Z1244" s="39">
        <v>8400000</v>
      </c>
      <c r="AA1244" s="39">
        <v>7800000</v>
      </c>
      <c r="AB1244" s="39">
        <v>17000000</v>
      </c>
      <c r="AC1244" s="39">
        <v>59600000</v>
      </c>
      <c r="AD1244" s="39">
        <v>0</v>
      </c>
      <c r="AE1244" s="39">
        <v>59600000</v>
      </c>
      <c r="AF1244" s="39">
        <v>0</v>
      </c>
      <c r="AG1244" s="39">
        <v>0</v>
      </c>
      <c r="AH1244" s="39">
        <v>0</v>
      </c>
      <c r="AI1244" s="39">
        <v>0</v>
      </c>
      <c r="AL1244" s="11">
        <v>41729</v>
      </c>
      <c r="AM1244" s="39">
        <v>37200000</v>
      </c>
      <c r="AN1244" s="39">
        <v>11833000</v>
      </c>
      <c r="AO1244" s="39">
        <v>9897000</v>
      </c>
      <c r="AP1244" s="39">
        <v>35000000</v>
      </c>
      <c r="AQ1244" s="39">
        <v>93930000</v>
      </c>
      <c r="AR1244" s="39">
        <v>0</v>
      </c>
      <c r="AS1244" s="39">
        <v>93930000</v>
      </c>
      <c r="AT1244" s="39">
        <v>0</v>
      </c>
      <c r="AU1244" s="39">
        <v>0</v>
      </c>
      <c r="AV1244" s="39">
        <v>0</v>
      </c>
      <c r="AW1244" s="5">
        <v>0</v>
      </c>
      <c r="AZ1244" s="11">
        <v>42094</v>
      </c>
      <c r="BA1244" s="39">
        <v>48000000</v>
      </c>
      <c r="BB1244" s="39">
        <v>15268000</v>
      </c>
      <c r="BC1244" s="39">
        <v>15104000</v>
      </c>
      <c r="BD1244" s="39">
        <v>35000000</v>
      </c>
      <c r="BE1244" s="39">
        <v>113372000</v>
      </c>
      <c r="BF1244" s="39">
        <v>0</v>
      </c>
      <c r="BG1244" s="39">
        <v>113372000</v>
      </c>
      <c r="BH1244" s="39">
        <v>0</v>
      </c>
      <c r="BI1244" s="39">
        <v>0</v>
      </c>
      <c r="BJ1244" s="39">
        <v>0</v>
      </c>
      <c r="BK1244" s="39">
        <v>0</v>
      </c>
      <c r="BN1244" s="11">
        <v>42460</v>
      </c>
      <c r="BO1244" s="39">
        <v>48000000</v>
      </c>
      <c r="BP1244" s="39">
        <v>15268000</v>
      </c>
      <c r="BQ1244" s="39">
        <v>17048000</v>
      </c>
      <c r="BR1244" s="39">
        <v>42000000</v>
      </c>
      <c r="BS1244" s="39">
        <v>122316000</v>
      </c>
      <c r="BT1244" s="39">
        <v>0</v>
      </c>
      <c r="BU1244" s="39">
        <v>122316000</v>
      </c>
      <c r="BV1244" s="39">
        <v>0</v>
      </c>
      <c r="BW1244" s="39">
        <v>0</v>
      </c>
      <c r="BX1244" s="39">
        <v>0</v>
      </c>
      <c r="BY1244" s="39">
        <v>0</v>
      </c>
      <c r="CB1244" t="s">
        <v>1944</v>
      </c>
      <c r="CC1244" t="s">
        <v>1983</v>
      </c>
      <c r="CD1244" t="s">
        <v>2023</v>
      </c>
      <c r="CE1244" s="3" t="s">
        <v>1978</v>
      </c>
      <c r="CF1244" s="5">
        <v>3291</v>
      </c>
      <c r="CG1244" s="11">
        <v>40999</v>
      </c>
      <c r="CH1244" s="12">
        <v>77636.5</v>
      </c>
      <c r="CI1244" s="12">
        <v>5555.5</v>
      </c>
      <c r="CJ1244" s="12">
        <v>6.50568078745283</v>
      </c>
      <c r="CK1244" s="12">
        <v>6829.6</v>
      </c>
      <c r="CL1244" s="12">
        <v>60034.555619999999</v>
      </c>
      <c r="CM1244" s="11">
        <v>41364</v>
      </c>
      <c r="CN1244" s="12">
        <v>92930.7</v>
      </c>
      <c r="CO1244" s="5">
        <v>7746</v>
      </c>
      <c r="CP1244" s="12">
        <v>6.5572188631474599</v>
      </c>
      <c r="CQ1244" s="12">
        <v>8526.2000000000007</v>
      </c>
      <c r="CR1244" s="12">
        <v>51873.220912800003</v>
      </c>
      <c r="CS1244" s="38">
        <v>41729</v>
      </c>
      <c r="CT1244" s="12">
        <v>109022.3</v>
      </c>
      <c r="CU1244" s="12">
        <v>9497.9</v>
      </c>
      <c r="CV1244" s="12">
        <v>7.4543408169115501</v>
      </c>
      <c r="CW1244" s="12">
        <v>9481.7999999999993</v>
      </c>
      <c r="CX1244" s="12">
        <v>78927.477057099997</v>
      </c>
      <c r="CY1244" s="38">
        <v>42094</v>
      </c>
      <c r="CZ1244" s="12">
        <v>121816.3</v>
      </c>
      <c r="DA1244" s="12">
        <v>11440.3</v>
      </c>
      <c r="DB1244" s="12">
        <v>8.6634190110780995</v>
      </c>
      <c r="DC1244" s="5">
        <v>10428</v>
      </c>
      <c r="DD1244" s="12">
        <v>189528.80996280001</v>
      </c>
      <c r="DE1244" s="38">
        <v>42460</v>
      </c>
      <c r="DF1244" s="12">
        <v>134132.4</v>
      </c>
      <c r="DG1244" s="12">
        <v>13429.6</v>
      </c>
      <c r="DH1244" s="12">
        <v>8.6414363099774896</v>
      </c>
      <c r="DI1244" s="5">
        <v>12241</v>
      </c>
      <c r="DJ1244" s="12">
        <v>204701.4012624</v>
      </c>
      <c r="DK1244" t="s">
        <v>5819</v>
      </c>
      <c r="DL1244" s="40">
        <v>231</v>
      </c>
      <c r="DM1244" s="5">
        <v>500085</v>
      </c>
      <c r="DN1244" s="5">
        <v>500770</v>
      </c>
      <c r="DO1244" s="5">
        <v>506395</v>
      </c>
      <c r="DP1244" s="5">
        <v>524230</v>
      </c>
      <c r="DR1244" s="38">
        <v>33878</v>
      </c>
      <c r="DS1244" t="s">
        <v>1948</v>
      </c>
    </row>
    <row r="1245" spans="1:123" ht="15" customHeight="1" x14ac:dyDescent="0.35">
      <c r="A1245" s="34" t="s">
        <v>1699</v>
      </c>
      <c r="B1245" s="35">
        <v>512070</v>
      </c>
      <c r="C1245" s="34" t="s">
        <v>1700</v>
      </c>
      <c r="D1245" s="36" t="s">
        <v>5820</v>
      </c>
      <c r="E1245" t="s">
        <v>2398</v>
      </c>
      <c r="F1245" t="s">
        <v>1951</v>
      </c>
      <c r="G1245" s="37" t="s">
        <v>2181</v>
      </c>
      <c r="H1245" s="38">
        <v>17743</v>
      </c>
      <c r="I1245" t="s">
        <v>1942</v>
      </c>
      <c r="J1245" s="11">
        <v>40999</v>
      </c>
      <c r="K1245" s="5">
        <v>6000000</v>
      </c>
      <c r="L1245" s="5">
        <v>1900000</v>
      </c>
      <c r="M1245" s="5">
        <v>2700000</v>
      </c>
      <c r="N1245" s="5">
        <v>1900000</v>
      </c>
      <c r="O1245" s="5">
        <v>12500000</v>
      </c>
      <c r="P1245" s="5">
        <v>0</v>
      </c>
      <c r="Q1245" s="5">
        <v>12500000</v>
      </c>
      <c r="R1245" s="5">
        <v>0</v>
      </c>
      <c r="S1245" s="5">
        <v>0</v>
      </c>
      <c r="T1245" s="5">
        <v>0</v>
      </c>
      <c r="U1245" s="5">
        <v>0</v>
      </c>
      <c r="V1245" s="5"/>
      <c r="X1245" s="11">
        <v>41364</v>
      </c>
      <c r="Y1245" s="39">
        <v>8500000</v>
      </c>
      <c r="Z1245" s="39">
        <v>2700000</v>
      </c>
      <c r="AA1245" s="39">
        <v>3000000</v>
      </c>
      <c r="AB1245" s="39">
        <v>1900000</v>
      </c>
      <c r="AC1245" s="39">
        <v>16100000</v>
      </c>
      <c r="AD1245" s="39">
        <v>0</v>
      </c>
      <c r="AE1245" s="39">
        <v>16100000</v>
      </c>
      <c r="AF1245" s="39">
        <v>0</v>
      </c>
      <c r="AG1245" s="39">
        <v>0</v>
      </c>
      <c r="AH1245" s="39">
        <v>0</v>
      </c>
      <c r="AI1245" s="39">
        <v>0</v>
      </c>
      <c r="AL1245" s="11">
        <v>41729</v>
      </c>
      <c r="AM1245" s="39">
        <v>9810000</v>
      </c>
      <c r="AN1245" s="39">
        <v>3120000</v>
      </c>
      <c r="AO1245" s="39">
        <v>5322000</v>
      </c>
      <c r="AP1245" s="39">
        <v>6000000</v>
      </c>
      <c r="AQ1245" s="39">
        <v>24252000</v>
      </c>
      <c r="AR1245" s="39">
        <v>0</v>
      </c>
      <c r="AS1245" s="39">
        <v>24252000</v>
      </c>
      <c r="AT1245" s="39">
        <v>0</v>
      </c>
      <c r="AU1245" s="39">
        <v>0</v>
      </c>
      <c r="AV1245" s="39">
        <v>0</v>
      </c>
      <c r="AW1245" s="5">
        <v>0</v>
      </c>
      <c r="AZ1245" s="11">
        <v>42094</v>
      </c>
      <c r="BA1245" s="39">
        <v>10500000</v>
      </c>
      <c r="BB1245" s="39">
        <v>3340000</v>
      </c>
      <c r="BC1245" s="39">
        <v>6472000</v>
      </c>
      <c r="BD1245" s="39">
        <v>6000000</v>
      </c>
      <c r="BE1245" s="39">
        <v>26312000</v>
      </c>
      <c r="BF1245" s="39">
        <v>0</v>
      </c>
      <c r="BG1245" s="39">
        <v>26312000</v>
      </c>
      <c r="BH1245" s="39">
        <v>0</v>
      </c>
      <c r="BI1245" s="39">
        <v>0</v>
      </c>
      <c r="BJ1245" s="39">
        <v>0</v>
      </c>
      <c r="BK1245" s="39">
        <v>0</v>
      </c>
      <c r="BN1245" s="11">
        <v>42460</v>
      </c>
      <c r="BO1245" s="39">
        <v>11100000</v>
      </c>
      <c r="BP1245" s="39">
        <v>3531000</v>
      </c>
      <c r="BQ1245" s="39">
        <v>7900000</v>
      </c>
      <c r="BR1245" s="39">
        <v>6500000</v>
      </c>
      <c r="BS1245" s="39">
        <v>29031000</v>
      </c>
      <c r="BT1245" s="39">
        <v>0</v>
      </c>
      <c r="BU1245" s="39">
        <v>29031000</v>
      </c>
      <c r="BV1245" s="39">
        <v>0</v>
      </c>
      <c r="BW1245" s="39">
        <v>0</v>
      </c>
      <c r="BX1245" s="39">
        <v>0</v>
      </c>
      <c r="BY1245" s="39">
        <v>0</v>
      </c>
      <c r="CB1245" t="s">
        <v>1972</v>
      </c>
      <c r="CC1245" t="s">
        <v>1983</v>
      </c>
      <c r="CD1245" t="s">
        <v>2023</v>
      </c>
      <c r="CE1245" s="3" t="s">
        <v>1978</v>
      </c>
      <c r="CF1245" s="5">
        <v>3291</v>
      </c>
      <c r="CG1245" s="11">
        <v>40999</v>
      </c>
      <c r="CH1245" s="12">
        <v>77636.5</v>
      </c>
      <c r="CI1245" s="12">
        <v>5555.5</v>
      </c>
      <c r="CJ1245" s="12">
        <v>6.50568078745283</v>
      </c>
      <c r="CK1245" s="12">
        <v>6829.6</v>
      </c>
      <c r="CL1245" s="12">
        <v>60034.555619999999</v>
      </c>
      <c r="CM1245" s="11">
        <v>41364</v>
      </c>
      <c r="CN1245" s="12">
        <v>92930.7</v>
      </c>
      <c r="CO1245" s="5">
        <v>7746</v>
      </c>
      <c r="CP1245" s="12">
        <v>6.5572188631474599</v>
      </c>
      <c r="CQ1245" s="12">
        <v>8526.2000000000007</v>
      </c>
      <c r="CR1245" s="12">
        <v>51873.220912800003</v>
      </c>
      <c r="CS1245" s="38">
        <v>41729</v>
      </c>
      <c r="CT1245" s="12">
        <v>109022.3</v>
      </c>
      <c r="CU1245" s="12">
        <v>9497.9</v>
      </c>
      <c r="CV1245" s="12">
        <v>7.4543408169115501</v>
      </c>
      <c r="CW1245" s="12">
        <v>9481.7999999999993</v>
      </c>
      <c r="CX1245" s="12">
        <v>78927.477057099997</v>
      </c>
      <c r="CY1245" s="38">
        <v>42094</v>
      </c>
      <c r="CZ1245" s="12">
        <v>121816.3</v>
      </c>
      <c r="DA1245" s="12">
        <v>11440.3</v>
      </c>
      <c r="DB1245" s="12">
        <v>8.6634190110780995</v>
      </c>
      <c r="DC1245" s="5">
        <v>10428</v>
      </c>
      <c r="DD1245" s="12">
        <v>189528.80996280001</v>
      </c>
      <c r="DE1245" s="38">
        <v>42460</v>
      </c>
      <c r="DF1245" s="12">
        <v>134132.4</v>
      </c>
      <c r="DG1245" s="12">
        <v>13429.6</v>
      </c>
      <c r="DH1245" s="12">
        <v>8.6414363099774896</v>
      </c>
      <c r="DI1245" s="5">
        <v>12241</v>
      </c>
      <c r="DJ1245" s="12">
        <v>204701.4012624</v>
      </c>
      <c r="DK1245" t="s">
        <v>5821</v>
      </c>
      <c r="DL1245" s="40">
        <v>55</v>
      </c>
      <c r="DM1245" s="5">
        <v>500085</v>
      </c>
      <c r="DN1245" s="5">
        <v>500770</v>
      </c>
      <c r="DO1245" s="5">
        <v>506395</v>
      </c>
      <c r="DP1245" s="5">
        <v>524230</v>
      </c>
      <c r="DR1245" s="38">
        <v>34029</v>
      </c>
      <c r="DS1245" t="s">
        <v>1948</v>
      </c>
    </row>
    <row r="1246" spans="1:123" ht="15" customHeight="1" x14ac:dyDescent="0.35">
      <c r="A1246" s="34" t="s">
        <v>1703</v>
      </c>
      <c r="B1246" s="35">
        <v>532505</v>
      </c>
      <c r="C1246" s="34" t="s">
        <v>1705</v>
      </c>
      <c r="D1246" s="36" t="s">
        <v>5822</v>
      </c>
      <c r="E1246" s="34" t="s">
        <v>2013</v>
      </c>
      <c r="F1246" t="s">
        <v>1951</v>
      </c>
      <c r="G1246" s="5">
        <v>0</v>
      </c>
      <c r="H1246" s="38" t="s">
        <v>1958</v>
      </c>
      <c r="I1246" t="s">
        <v>1942</v>
      </c>
      <c r="J1246" s="11">
        <v>40999</v>
      </c>
      <c r="K1246" s="5">
        <v>0</v>
      </c>
      <c r="L1246" s="5">
        <v>0</v>
      </c>
      <c r="M1246" s="5">
        <v>0</v>
      </c>
      <c r="N1246" s="5">
        <v>0</v>
      </c>
      <c r="O1246" s="5">
        <v>0</v>
      </c>
      <c r="P1246" s="5">
        <v>0</v>
      </c>
      <c r="Q1246" s="5">
        <v>0</v>
      </c>
      <c r="R1246" s="5">
        <v>0</v>
      </c>
      <c r="S1246" s="5">
        <v>0</v>
      </c>
      <c r="T1246" s="5">
        <v>0</v>
      </c>
      <c r="U1246" s="5">
        <v>0</v>
      </c>
      <c r="V1246" s="5"/>
      <c r="X1246" s="11">
        <v>41364</v>
      </c>
      <c r="Y1246" s="39">
        <v>0</v>
      </c>
      <c r="Z1246" s="39">
        <v>0</v>
      </c>
      <c r="AA1246" s="39">
        <v>0</v>
      </c>
      <c r="AB1246" s="39">
        <v>0</v>
      </c>
      <c r="AC1246" s="39">
        <v>0</v>
      </c>
      <c r="AD1246" s="39">
        <v>0</v>
      </c>
      <c r="AE1246" s="39">
        <v>0</v>
      </c>
      <c r="AF1246" s="39">
        <v>0</v>
      </c>
      <c r="AG1246" s="39">
        <v>0</v>
      </c>
      <c r="AH1246" s="39">
        <v>0</v>
      </c>
      <c r="AI1246" s="39">
        <v>0</v>
      </c>
      <c r="AL1246" s="11">
        <v>41729</v>
      </c>
      <c r="AM1246" s="39">
        <v>0</v>
      </c>
      <c r="AN1246" s="39">
        <v>0</v>
      </c>
      <c r="AO1246" s="39">
        <v>0</v>
      </c>
      <c r="AP1246" s="39">
        <v>0</v>
      </c>
      <c r="AQ1246" s="39">
        <v>0</v>
      </c>
      <c r="AR1246" s="39">
        <v>0</v>
      </c>
      <c r="AS1246" s="39">
        <v>0</v>
      </c>
      <c r="AT1246" s="39">
        <v>0</v>
      </c>
      <c r="AU1246" s="39">
        <v>0</v>
      </c>
      <c r="AV1246" s="39">
        <v>0</v>
      </c>
      <c r="AW1246" s="5">
        <v>0</v>
      </c>
      <c r="AZ1246" s="11">
        <v>42094</v>
      </c>
      <c r="BA1246" s="39">
        <v>0</v>
      </c>
      <c r="BB1246" s="39">
        <v>0</v>
      </c>
      <c r="BC1246" s="39">
        <v>0</v>
      </c>
      <c r="BD1246" s="39">
        <v>0</v>
      </c>
      <c r="BE1246" s="39">
        <v>0</v>
      </c>
      <c r="BF1246" s="39">
        <v>0</v>
      </c>
      <c r="BG1246" s="39">
        <v>0</v>
      </c>
      <c r="BH1246" s="39">
        <v>0</v>
      </c>
      <c r="BI1246" s="39">
        <v>0</v>
      </c>
      <c r="BJ1246" s="39">
        <v>0</v>
      </c>
      <c r="BK1246" s="39">
        <v>0</v>
      </c>
      <c r="BN1246" s="11">
        <v>42460</v>
      </c>
      <c r="BO1246" s="39">
        <v>285000</v>
      </c>
      <c r="BP1246" s="39">
        <v>0</v>
      </c>
      <c r="BQ1246" s="39">
        <v>0</v>
      </c>
      <c r="BR1246" s="39">
        <v>0</v>
      </c>
      <c r="BS1246" s="39">
        <v>285000</v>
      </c>
      <c r="BT1246" s="39">
        <v>0</v>
      </c>
      <c r="BU1246" s="39">
        <v>285000</v>
      </c>
      <c r="BV1246" s="39">
        <v>0</v>
      </c>
      <c r="BW1246" s="39">
        <v>0</v>
      </c>
      <c r="BX1246" s="39">
        <v>0</v>
      </c>
      <c r="BY1246" s="39">
        <v>0</v>
      </c>
      <c r="BZ1246" t="s">
        <v>5823</v>
      </c>
      <c r="CA1246" t="s">
        <v>5823</v>
      </c>
      <c r="CB1246" t="s">
        <v>2015</v>
      </c>
      <c r="CC1246" t="s">
        <v>2166</v>
      </c>
      <c r="CD1246" t="s">
        <v>2167</v>
      </c>
      <c r="CE1246" s="3">
        <v>500</v>
      </c>
      <c r="CF1246" s="5">
        <v>24724</v>
      </c>
      <c r="CG1246" s="11">
        <v>40999</v>
      </c>
      <c r="CH1246" s="12">
        <v>155979.26999999999</v>
      </c>
      <c r="CI1246" s="12">
        <v>11086.74</v>
      </c>
      <c r="CJ1246" s="12">
        <v>0.64477112400717396</v>
      </c>
      <c r="CK1246" s="12">
        <v>13830.62</v>
      </c>
      <c r="CL1246" s="12">
        <v>52346.088900000002</v>
      </c>
      <c r="CM1246" s="11">
        <v>41364</v>
      </c>
      <c r="CN1246" s="12">
        <v>177038.84</v>
      </c>
      <c r="CO1246" s="12">
        <v>6181.96</v>
      </c>
      <c r="CP1246" s="12">
        <v>0.32609586111282002</v>
      </c>
      <c r="CQ1246" s="12">
        <v>13932.69</v>
      </c>
      <c r="CR1246" s="12">
        <v>41959.043502250002</v>
      </c>
      <c r="CS1246" s="38">
        <v>41729</v>
      </c>
      <c r="CT1246" s="12">
        <v>195504.22</v>
      </c>
      <c r="CU1246" s="12">
        <v>15105.44</v>
      </c>
      <c r="CV1246" s="12">
        <v>0.69009880521751399</v>
      </c>
      <c r="CW1246" s="12">
        <v>15475.28</v>
      </c>
      <c r="CX1246" s="12">
        <v>74023.033367900003</v>
      </c>
      <c r="CY1246" s="38">
        <v>42094</v>
      </c>
      <c r="CZ1246" s="12">
        <v>213625.37</v>
      </c>
      <c r="DA1246" s="5">
        <v>11378</v>
      </c>
      <c r="DB1246" s="12">
        <v>0.469155368012518</v>
      </c>
      <c r="DC1246" s="12">
        <v>16416.68</v>
      </c>
      <c r="DD1246" s="12">
        <v>68676.530811200006</v>
      </c>
      <c r="DE1246" s="38">
        <v>42460</v>
      </c>
      <c r="DF1246" s="12">
        <v>201572.79800000001</v>
      </c>
      <c r="DG1246" s="12">
        <v>-27992.574000000001</v>
      </c>
      <c r="DH1246" s="12">
        <v>-1.1406929860091899</v>
      </c>
      <c r="DI1246" s="12">
        <v>18353.071</v>
      </c>
      <c r="DJ1246" s="12">
        <v>41571.619668799998</v>
      </c>
      <c r="DK1246" t="s">
        <v>2511</v>
      </c>
      <c r="DL1246" s="41">
        <v>0.38393247647764239</v>
      </c>
      <c r="DM1246" s="5">
        <v>532401</v>
      </c>
      <c r="DN1246" s="5">
        <v>533171</v>
      </c>
      <c r="DO1246" s="5">
        <v>532885</v>
      </c>
      <c r="DP1246" s="5">
        <v>532276</v>
      </c>
      <c r="DR1246" s="38">
        <v>42401</v>
      </c>
      <c r="DS1246" t="s">
        <v>1948</v>
      </c>
    </row>
    <row r="1247" spans="1:123" ht="15" customHeight="1" x14ac:dyDescent="0.35">
      <c r="A1247" s="34" t="s">
        <v>1703</v>
      </c>
      <c r="B1247" s="35">
        <v>532505</v>
      </c>
      <c r="C1247" s="34" t="s">
        <v>1704</v>
      </c>
      <c r="D1247" s="36" t="s">
        <v>5824</v>
      </c>
      <c r="E1247" s="34" t="s">
        <v>2013</v>
      </c>
      <c r="F1247" t="s">
        <v>1951</v>
      </c>
      <c r="G1247" s="37" t="s">
        <v>5825</v>
      </c>
      <c r="H1247" s="38" t="s">
        <v>1958</v>
      </c>
      <c r="I1247" t="s">
        <v>1942</v>
      </c>
      <c r="J1247" s="11">
        <v>40999</v>
      </c>
      <c r="K1247" s="5">
        <v>0</v>
      </c>
      <c r="L1247" s="5">
        <v>0</v>
      </c>
      <c r="M1247" s="5">
        <v>0</v>
      </c>
      <c r="N1247" s="5">
        <v>0</v>
      </c>
      <c r="O1247" s="5">
        <v>0</v>
      </c>
      <c r="P1247" s="5">
        <v>0</v>
      </c>
      <c r="Q1247" s="5">
        <v>0</v>
      </c>
      <c r="R1247" s="5">
        <v>0</v>
      </c>
      <c r="S1247" s="5">
        <v>0</v>
      </c>
      <c r="T1247" s="5">
        <v>0</v>
      </c>
      <c r="U1247" s="5">
        <v>0</v>
      </c>
      <c r="V1247" s="5"/>
      <c r="W1247" t="s">
        <v>1943</v>
      </c>
      <c r="X1247" s="11">
        <v>41364</v>
      </c>
      <c r="Y1247" s="39">
        <v>0</v>
      </c>
      <c r="Z1247" s="39">
        <v>0</v>
      </c>
      <c r="AA1247" s="39">
        <v>0</v>
      </c>
      <c r="AB1247" s="39">
        <v>0</v>
      </c>
      <c r="AC1247" s="39">
        <v>0</v>
      </c>
      <c r="AD1247" s="39">
        <v>0</v>
      </c>
      <c r="AE1247" s="39">
        <v>0</v>
      </c>
      <c r="AF1247" s="39">
        <v>0</v>
      </c>
      <c r="AG1247" s="39">
        <v>0</v>
      </c>
      <c r="AH1247" s="39">
        <v>0</v>
      </c>
      <c r="AI1247" s="39">
        <v>0</v>
      </c>
      <c r="AK1247" t="s">
        <v>1943</v>
      </c>
      <c r="AL1247" s="11">
        <v>41729</v>
      </c>
      <c r="AM1247" s="39">
        <v>0</v>
      </c>
      <c r="AN1247" s="39">
        <v>0</v>
      </c>
      <c r="AO1247" s="39">
        <v>0</v>
      </c>
      <c r="AP1247" s="39">
        <v>0</v>
      </c>
      <c r="AQ1247" s="39">
        <v>0</v>
      </c>
      <c r="AR1247" s="39">
        <v>0</v>
      </c>
      <c r="AS1247" s="39">
        <v>0</v>
      </c>
      <c r="AT1247" s="39">
        <v>0</v>
      </c>
      <c r="AU1247" s="39">
        <v>0</v>
      </c>
      <c r="AV1247" s="39">
        <v>0</v>
      </c>
      <c r="AW1247" s="5">
        <v>0</v>
      </c>
      <c r="AY1247" t="s">
        <v>1943</v>
      </c>
      <c r="AZ1247" s="11">
        <v>42094</v>
      </c>
      <c r="BA1247" s="39">
        <v>95000</v>
      </c>
      <c r="BB1247" s="39">
        <v>0</v>
      </c>
      <c r="BC1247" s="39">
        <v>0</v>
      </c>
      <c r="BD1247" s="39">
        <v>0</v>
      </c>
      <c r="BE1247" s="39">
        <v>95000</v>
      </c>
      <c r="BF1247" s="39">
        <v>0</v>
      </c>
      <c r="BG1247" s="39">
        <v>95000</v>
      </c>
      <c r="BH1247" s="39">
        <v>0</v>
      </c>
      <c r="BI1247" s="39">
        <v>0</v>
      </c>
      <c r="BJ1247" s="39">
        <v>0</v>
      </c>
      <c r="BK1247" s="39">
        <v>0</v>
      </c>
      <c r="BN1247" s="11">
        <v>42460</v>
      </c>
      <c r="BO1247" s="39">
        <v>1737000</v>
      </c>
      <c r="BP1247" s="39">
        <v>0</v>
      </c>
      <c r="BQ1247" s="39">
        <v>0</v>
      </c>
      <c r="BR1247" s="39">
        <v>0</v>
      </c>
      <c r="BS1247" s="39">
        <v>1737000</v>
      </c>
      <c r="BT1247" s="39">
        <v>0</v>
      </c>
      <c r="BU1247" s="39">
        <v>1737000</v>
      </c>
      <c r="BV1247" s="39">
        <v>0</v>
      </c>
      <c r="BW1247" s="39">
        <v>0</v>
      </c>
      <c r="BX1247" s="39">
        <v>0</v>
      </c>
      <c r="BY1247" s="39">
        <v>0</v>
      </c>
      <c r="CB1247" t="s">
        <v>2015</v>
      </c>
      <c r="CC1247" t="s">
        <v>2166</v>
      </c>
      <c r="CD1247" t="s">
        <v>2167</v>
      </c>
      <c r="CE1247" s="3">
        <v>500</v>
      </c>
      <c r="CF1247" s="5">
        <v>24724</v>
      </c>
      <c r="CG1247" s="11">
        <v>40999</v>
      </c>
      <c r="CH1247" s="12">
        <v>155979.26999999999</v>
      </c>
      <c r="CI1247" s="12">
        <v>11086.74</v>
      </c>
      <c r="CJ1247" s="12">
        <v>0.64477112400717396</v>
      </c>
      <c r="CK1247" s="12">
        <v>13830.62</v>
      </c>
      <c r="CL1247" s="12">
        <v>52346.088900000002</v>
      </c>
      <c r="CM1247" s="11">
        <v>41364</v>
      </c>
      <c r="CN1247" s="12">
        <v>177038.84</v>
      </c>
      <c r="CO1247" s="12">
        <v>6181.96</v>
      </c>
      <c r="CP1247" s="12">
        <v>0.32609586111282002</v>
      </c>
      <c r="CQ1247" s="12">
        <v>13932.69</v>
      </c>
      <c r="CR1247" s="12">
        <v>41959.043502250002</v>
      </c>
      <c r="CS1247" s="38">
        <v>41729</v>
      </c>
      <c r="CT1247" s="12">
        <v>195504.22</v>
      </c>
      <c r="CU1247" s="12">
        <v>15105.44</v>
      </c>
      <c r="CV1247" s="12">
        <v>0.69009880521751399</v>
      </c>
      <c r="CW1247" s="12">
        <v>15475.28</v>
      </c>
      <c r="CX1247" s="12">
        <v>74023.033367900003</v>
      </c>
      <c r="CY1247" s="38">
        <v>42094</v>
      </c>
      <c r="CZ1247" s="12">
        <v>213625.37</v>
      </c>
      <c r="DA1247" s="5">
        <v>11378</v>
      </c>
      <c r="DB1247" s="12">
        <v>0.469155368012518</v>
      </c>
      <c r="DC1247" s="12">
        <v>16416.68</v>
      </c>
      <c r="DD1247" s="12">
        <v>68676.530811200006</v>
      </c>
      <c r="DE1247" s="38">
        <v>42460</v>
      </c>
      <c r="DF1247" s="12">
        <v>201572.79800000001</v>
      </c>
      <c r="DG1247" s="12">
        <v>-27992.574000000001</v>
      </c>
      <c r="DH1247" s="12">
        <v>-1.1406929860091899</v>
      </c>
      <c r="DI1247" s="12">
        <v>18353.071</v>
      </c>
      <c r="DJ1247" s="12">
        <v>41571.619668799998</v>
      </c>
      <c r="DK1247" t="s">
        <v>5826</v>
      </c>
      <c r="DL1247" s="41">
        <v>2.3399674092689993</v>
      </c>
      <c r="DM1247" s="5">
        <v>532401</v>
      </c>
      <c r="DN1247" s="5">
        <v>533171</v>
      </c>
      <c r="DO1247" s="5">
        <v>532885</v>
      </c>
      <c r="DP1247" s="5">
        <v>532276</v>
      </c>
      <c r="DR1247" s="38">
        <v>42073</v>
      </c>
      <c r="DS1247" t="s">
        <v>1948</v>
      </c>
    </row>
    <row r="1248" spans="1:123" ht="15" customHeight="1" x14ac:dyDescent="0.35">
      <c r="A1248" s="34" t="s">
        <v>1703</v>
      </c>
      <c r="B1248" s="35">
        <v>532505</v>
      </c>
      <c r="C1248" s="34" t="s">
        <v>1706</v>
      </c>
      <c r="D1248" s="36" t="s">
        <v>5827</v>
      </c>
      <c r="E1248" t="s">
        <v>2031</v>
      </c>
      <c r="F1248" t="s">
        <v>1940</v>
      </c>
      <c r="G1248" s="37" t="s">
        <v>5828</v>
      </c>
      <c r="H1248" s="38" t="s">
        <v>1958</v>
      </c>
      <c r="I1248" t="s">
        <v>1942</v>
      </c>
      <c r="J1248" s="11">
        <v>40999</v>
      </c>
      <c r="K1248" s="5">
        <v>0</v>
      </c>
      <c r="L1248" s="5">
        <v>0</v>
      </c>
      <c r="M1248" s="5">
        <v>0</v>
      </c>
      <c r="N1248" s="5">
        <v>0</v>
      </c>
      <c r="O1248" s="5">
        <v>0</v>
      </c>
      <c r="P1248" s="5">
        <v>0</v>
      </c>
      <c r="Q1248" s="5">
        <v>0</v>
      </c>
      <c r="R1248" s="5">
        <v>0</v>
      </c>
      <c r="S1248" s="5">
        <v>0</v>
      </c>
      <c r="T1248" s="5">
        <v>0</v>
      </c>
      <c r="U1248" s="5">
        <v>0</v>
      </c>
      <c r="V1248" s="5"/>
      <c r="W1248" t="s">
        <v>1943</v>
      </c>
      <c r="X1248" s="11">
        <v>41364</v>
      </c>
      <c r="Y1248" s="39">
        <v>0</v>
      </c>
      <c r="Z1248" s="39">
        <v>0</v>
      </c>
      <c r="AA1248" s="39">
        <v>0</v>
      </c>
      <c r="AB1248" s="39">
        <v>0</v>
      </c>
      <c r="AC1248" s="39">
        <v>0</v>
      </c>
      <c r="AD1248" s="39">
        <v>0</v>
      </c>
      <c r="AE1248" s="39">
        <v>0</v>
      </c>
      <c r="AF1248" s="39">
        <v>0</v>
      </c>
      <c r="AG1248" s="39">
        <v>0</v>
      </c>
      <c r="AH1248" s="39">
        <v>0</v>
      </c>
      <c r="AI1248" s="39">
        <v>0</v>
      </c>
      <c r="AL1248" s="11">
        <v>41729</v>
      </c>
      <c r="AM1248" s="39">
        <v>247000</v>
      </c>
      <c r="AN1248" s="39">
        <v>0</v>
      </c>
      <c r="AO1248" s="39">
        <v>0</v>
      </c>
      <c r="AP1248" s="39">
        <v>0</v>
      </c>
      <c r="AQ1248" s="39">
        <v>247000</v>
      </c>
      <c r="AR1248" s="39">
        <v>0</v>
      </c>
      <c r="AS1248" s="39">
        <v>247000</v>
      </c>
      <c r="AT1248" s="39">
        <v>0</v>
      </c>
      <c r="AU1248" s="39">
        <v>0</v>
      </c>
      <c r="AV1248" s="39">
        <v>0</v>
      </c>
      <c r="AW1248" s="5">
        <v>0</v>
      </c>
      <c r="AZ1248" s="11">
        <v>42094</v>
      </c>
      <c r="BA1248" s="39">
        <v>1614000</v>
      </c>
      <c r="BB1248" s="39">
        <v>0</v>
      </c>
      <c r="BC1248" s="39">
        <v>0</v>
      </c>
      <c r="BD1248" s="39">
        <v>0</v>
      </c>
      <c r="BE1248" s="39">
        <v>1614000</v>
      </c>
      <c r="BF1248" s="39">
        <v>0</v>
      </c>
      <c r="BG1248" s="39">
        <v>1614000</v>
      </c>
      <c r="BH1248" s="39">
        <v>0</v>
      </c>
      <c r="BI1248" s="39">
        <v>0</v>
      </c>
      <c r="BJ1248" s="39">
        <v>0</v>
      </c>
      <c r="BK1248" s="39">
        <v>0</v>
      </c>
      <c r="BN1248" s="11">
        <v>42460</v>
      </c>
      <c r="BO1248" s="39">
        <v>816000</v>
      </c>
      <c r="BP1248" s="39">
        <v>0</v>
      </c>
      <c r="BQ1248" s="39">
        <v>0</v>
      </c>
      <c r="BR1248" s="39">
        <v>0</v>
      </c>
      <c r="BS1248" s="39">
        <v>816000</v>
      </c>
      <c r="BT1248" s="39">
        <v>0</v>
      </c>
      <c r="BU1248" s="39">
        <v>816000</v>
      </c>
      <c r="BV1248" s="39">
        <v>0</v>
      </c>
      <c r="BW1248" s="39">
        <v>0</v>
      </c>
      <c r="BX1248" s="39">
        <v>0</v>
      </c>
      <c r="BY1248" s="39">
        <v>0</v>
      </c>
      <c r="BZ1248" t="s">
        <v>5478</v>
      </c>
      <c r="CA1248" t="s">
        <v>5478</v>
      </c>
      <c r="CB1248" t="s">
        <v>1944</v>
      </c>
      <c r="CC1248" t="s">
        <v>2166</v>
      </c>
      <c r="CD1248" t="s">
        <v>2167</v>
      </c>
      <c r="CE1248" s="3">
        <v>500</v>
      </c>
      <c r="CF1248" s="5">
        <v>24724</v>
      </c>
      <c r="CG1248" s="11">
        <v>40999</v>
      </c>
      <c r="CH1248" s="12">
        <v>155979.26999999999</v>
      </c>
      <c r="CI1248" s="12">
        <v>11086.74</v>
      </c>
      <c r="CJ1248" s="12">
        <v>0.64477112400717396</v>
      </c>
      <c r="CK1248" s="12">
        <v>13830.62</v>
      </c>
      <c r="CL1248" s="12">
        <v>52346.088900000002</v>
      </c>
      <c r="CM1248" s="11">
        <v>41364</v>
      </c>
      <c r="CN1248" s="12">
        <v>177038.84</v>
      </c>
      <c r="CO1248" s="12">
        <v>6181.96</v>
      </c>
      <c r="CP1248" s="12">
        <v>0.32609586111282002</v>
      </c>
      <c r="CQ1248" s="12">
        <v>13932.69</v>
      </c>
      <c r="CR1248" s="12">
        <v>41959.043502250002</v>
      </c>
      <c r="CS1248" s="38">
        <v>41729</v>
      </c>
      <c r="CT1248" s="12">
        <v>195504.22</v>
      </c>
      <c r="CU1248" s="12">
        <v>15105.44</v>
      </c>
      <c r="CV1248" s="12">
        <v>0.69009880521751399</v>
      </c>
      <c r="CW1248" s="12">
        <v>15475.28</v>
      </c>
      <c r="CX1248" s="12">
        <v>74023.033367900003</v>
      </c>
      <c r="CY1248" s="38">
        <v>42094</v>
      </c>
      <c r="CZ1248" s="12">
        <v>213625.37</v>
      </c>
      <c r="DA1248" s="5">
        <v>11378</v>
      </c>
      <c r="DB1248" s="12">
        <v>0.469155368012518</v>
      </c>
      <c r="DC1248" s="12">
        <v>16416.68</v>
      </c>
      <c r="DD1248" s="12">
        <v>68676.530811200006</v>
      </c>
      <c r="DE1248" s="38">
        <v>42460</v>
      </c>
      <c r="DF1248" s="12">
        <v>201572.79800000001</v>
      </c>
      <c r="DG1248" s="12">
        <v>-27992.574000000001</v>
      </c>
      <c r="DH1248" s="12">
        <v>-1.1406929860091899</v>
      </c>
      <c r="DI1248" s="12">
        <v>18353.071</v>
      </c>
      <c r="DJ1248" s="12">
        <v>41571.619668799998</v>
      </c>
      <c r="DK1248" t="s">
        <v>5829</v>
      </c>
      <c r="DL1248" s="41">
        <v>1.0992593010728287</v>
      </c>
      <c r="DM1248" s="5">
        <v>532401</v>
      </c>
      <c r="DN1248" s="5">
        <v>533171</v>
      </c>
      <c r="DO1248" s="5">
        <v>532885</v>
      </c>
      <c r="DP1248" s="5">
        <v>532276</v>
      </c>
      <c r="DR1248" s="38">
        <v>42310</v>
      </c>
      <c r="DS1248" t="s">
        <v>1948</v>
      </c>
    </row>
    <row r="1249" spans="1:123" ht="15" customHeight="1" x14ac:dyDescent="0.35">
      <c r="A1249" s="34" t="s">
        <v>1707</v>
      </c>
      <c r="B1249" s="35">
        <v>500148</v>
      </c>
      <c r="C1249" s="34" t="s">
        <v>1709</v>
      </c>
      <c r="D1249" s="36" t="s">
        <v>5830</v>
      </c>
      <c r="E1249" t="s">
        <v>2031</v>
      </c>
      <c r="F1249" t="s">
        <v>1940</v>
      </c>
      <c r="G1249" s="37" t="s">
        <v>5831</v>
      </c>
      <c r="H1249" s="38">
        <v>20743</v>
      </c>
      <c r="I1249" t="s">
        <v>1959</v>
      </c>
      <c r="J1249" s="11">
        <v>40999</v>
      </c>
      <c r="K1249" s="5">
        <v>65280000</v>
      </c>
      <c r="L1249" s="5">
        <v>0</v>
      </c>
      <c r="M1249" s="5">
        <v>1164188</v>
      </c>
      <c r="N1249" s="5">
        <v>60000000</v>
      </c>
      <c r="O1249" s="5">
        <v>126444188</v>
      </c>
      <c r="P1249" s="5">
        <v>0</v>
      </c>
      <c r="Q1249" s="5">
        <v>126444188</v>
      </c>
      <c r="R1249" s="5">
        <v>0</v>
      </c>
      <c r="S1249" s="5">
        <v>0</v>
      </c>
      <c r="T1249" s="5">
        <v>0</v>
      </c>
      <c r="U1249" s="5">
        <v>0</v>
      </c>
      <c r="V1249" s="5"/>
      <c r="X1249" s="11">
        <v>41364</v>
      </c>
      <c r="Y1249" s="39">
        <v>63300000</v>
      </c>
      <c r="Z1249" s="39">
        <v>0</v>
      </c>
      <c r="AA1249" s="39">
        <v>8570503</v>
      </c>
      <c r="AB1249" s="39">
        <v>0</v>
      </c>
      <c r="AC1249" s="39">
        <v>71870503</v>
      </c>
      <c r="AD1249" s="39">
        <v>0</v>
      </c>
      <c r="AE1249" s="39">
        <v>71870503</v>
      </c>
      <c r="AF1249" s="39">
        <v>0</v>
      </c>
      <c r="AG1249" s="39">
        <v>0</v>
      </c>
      <c r="AH1249" s="39">
        <v>0</v>
      </c>
      <c r="AI1249" s="39">
        <v>0</v>
      </c>
      <c r="AL1249" s="11">
        <v>41729</v>
      </c>
      <c r="AM1249" s="39">
        <v>67800000</v>
      </c>
      <c r="AN1249" s="39">
        <v>0</v>
      </c>
      <c r="AO1249" s="39">
        <v>0</v>
      </c>
      <c r="AP1249" s="39">
        <v>1993191</v>
      </c>
      <c r="AQ1249" s="39">
        <v>69793191</v>
      </c>
      <c r="AR1249" s="39">
        <v>0</v>
      </c>
      <c r="AS1249" s="39">
        <v>69793191</v>
      </c>
      <c r="AT1249" s="39">
        <v>0</v>
      </c>
      <c r="AU1249" s="39">
        <v>0</v>
      </c>
      <c r="AV1249" s="39">
        <v>0</v>
      </c>
      <c r="AW1249" s="5">
        <v>0</v>
      </c>
      <c r="AZ1249" s="11">
        <v>42094</v>
      </c>
      <c r="BA1249" s="39">
        <v>67800000</v>
      </c>
      <c r="BB1249" s="39">
        <v>7575000</v>
      </c>
      <c r="BC1249" s="39">
        <v>2233000</v>
      </c>
      <c r="BD1249" s="39">
        <v>0</v>
      </c>
      <c r="BE1249" s="39">
        <v>77608000</v>
      </c>
      <c r="BF1249" s="39">
        <v>0</v>
      </c>
      <c r="BG1249" s="39">
        <v>77608000</v>
      </c>
      <c r="BH1249" s="39">
        <v>0</v>
      </c>
      <c r="BI1249" s="39">
        <v>0</v>
      </c>
      <c r="BJ1249" s="39">
        <v>0</v>
      </c>
      <c r="BK1249" s="39">
        <v>0</v>
      </c>
      <c r="BN1249" s="11">
        <v>42460</v>
      </c>
      <c r="BO1249" s="39">
        <v>67800000</v>
      </c>
      <c r="BP1249" s="39">
        <v>7575000</v>
      </c>
      <c r="BQ1249" s="39">
        <v>2233000</v>
      </c>
      <c r="BR1249" s="39">
        <v>0</v>
      </c>
      <c r="BS1249" s="39">
        <v>77608000</v>
      </c>
      <c r="BT1249" s="39">
        <v>0</v>
      </c>
      <c r="BU1249" s="39">
        <v>77608000</v>
      </c>
      <c r="BV1249" s="39">
        <v>0</v>
      </c>
      <c r="BW1249" s="39">
        <v>0</v>
      </c>
      <c r="BX1249" s="39">
        <v>0</v>
      </c>
      <c r="BY1249" s="39">
        <v>0</v>
      </c>
      <c r="CB1249" t="s">
        <v>1944</v>
      </c>
      <c r="CC1249" t="s">
        <v>1983</v>
      </c>
      <c r="CD1249" t="s">
        <v>3190</v>
      </c>
      <c r="CE1249" s="3">
        <v>500</v>
      </c>
      <c r="CF1249" s="5">
        <v>7128</v>
      </c>
      <c r="CG1249" s="11">
        <v>40999</v>
      </c>
      <c r="CH1249" s="12">
        <v>45602.43</v>
      </c>
      <c r="CI1249" s="12">
        <v>2550.19</v>
      </c>
      <c r="CJ1249" s="12">
        <v>5.3433145973394103</v>
      </c>
      <c r="CK1249" s="12">
        <v>2251.34</v>
      </c>
      <c r="CL1249" s="12">
        <v>8286.2680185000008</v>
      </c>
      <c r="CM1249" s="11">
        <v>41364</v>
      </c>
      <c r="CN1249" s="12">
        <v>51920.59</v>
      </c>
      <c r="CO1249" s="12">
        <v>1903.69</v>
      </c>
      <c r="CP1249" s="12">
        <v>3.33670193596795</v>
      </c>
      <c r="CQ1249" s="12">
        <v>2776.5</v>
      </c>
      <c r="CR1249" s="12">
        <v>5220.8904377999997</v>
      </c>
      <c r="CS1249" s="38">
        <v>41729</v>
      </c>
      <c r="CT1249" s="12">
        <v>58918.85</v>
      </c>
      <c r="CU1249" s="12">
        <v>2016.37</v>
      </c>
      <c r="CV1249" s="12">
        <v>3.13322462825565</v>
      </c>
      <c r="CW1249" s="12">
        <v>3902.68</v>
      </c>
      <c r="CX1249" s="12">
        <v>5145.0683774999998</v>
      </c>
      <c r="CY1249" s="38">
        <v>42094</v>
      </c>
      <c r="CZ1249" s="12">
        <v>61969.45</v>
      </c>
      <c r="DA1249" s="12">
        <v>2547.5700000000002</v>
      </c>
      <c r="DB1249" s="12">
        <v>3.8436782114632999</v>
      </c>
      <c r="DC1249" s="12">
        <v>4373.08</v>
      </c>
      <c r="DD1249" s="12">
        <v>8445.1332877000004</v>
      </c>
      <c r="DE1249" s="38">
        <v>42460</v>
      </c>
      <c r="DF1249" s="12">
        <v>61529.726000000002</v>
      </c>
      <c r="DG1249" s="12">
        <v>3123.0030000000002</v>
      </c>
      <c r="DH1249" s="12">
        <v>4.7017856545751799</v>
      </c>
      <c r="DI1249" s="12">
        <v>4984.0559999999996</v>
      </c>
      <c r="DJ1249" s="12">
        <v>12582.851435500001</v>
      </c>
      <c r="DK1249" t="s">
        <v>5832</v>
      </c>
      <c r="DL1249" s="40">
        <v>370.92500000000001</v>
      </c>
      <c r="DM1249" s="5">
        <v>532548</v>
      </c>
      <c r="DN1249" s="5">
        <v>531426</v>
      </c>
      <c r="DO1249" s="5">
        <v>502330</v>
      </c>
      <c r="DP1249" s="5">
        <v>500135</v>
      </c>
      <c r="DQ1249" s="5">
        <v>526797</v>
      </c>
      <c r="DR1249" s="38">
        <v>32315</v>
      </c>
      <c r="DS1249" t="s">
        <v>1948</v>
      </c>
    </row>
    <row r="1250" spans="1:123" ht="15" customHeight="1" x14ac:dyDescent="0.35">
      <c r="A1250" s="34" t="s">
        <v>1707</v>
      </c>
      <c r="B1250" s="35">
        <v>500148</v>
      </c>
      <c r="C1250" s="34" t="s">
        <v>1708</v>
      </c>
      <c r="D1250" s="36" t="s">
        <v>5833</v>
      </c>
      <c r="E1250" t="s">
        <v>2013</v>
      </c>
      <c r="F1250" t="s">
        <v>1951</v>
      </c>
      <c r="G1250" s="37" t="s">
        <v>5834</v>
      </c>
      <c r="H1250" s="38">
        <v>16740</v>
      </c>
      <c r="I1250" t="s">
        <v>1942</v>
      </c>
      <c r="J1250" s="11">
        <v>40999</v>
      </c>
      <c r="K1250" s="5">
        <v>0</v>
      </c>
      <c r="L1250" s="5">
        <v>0</v>
      </c>
      <c r="M1250" s="5">
        <v>0</v>
      </c>
      <c r="N1250" s="5">
        <v>0</v>
      </c>
      <c r="O1250" s="5">
        <v>0</v>
      </c>
      <c r="P1250" s="5">
        <v>0</v>
      </c>
      <c r="Q1250" s="5">
        <v>0</v>
      </c>
      <c r="R1250" s="5">
        <v>0</v>
      </c>
      <c r="S1250" s="5">
        <v>0</v>
      </c>
      <c r="T1250" s="5">
        <v>0</v>
      </c>
      <c r="U1250" s="5">
        <v>0</v>
      </c>
      <c r="V1250" s="5"/>
      <c r="W1250" t="s">
        <v>1943</v>
      </c>
      <c r="X1250" s="11">
        <v>41364</v>
      </c>
      <c r="Y1250" s="39">
        <v>0</v>
      </c>
      <c r="Z1250" s="39">
        <v>0</v>
      </c>
      <c r="AA1250" s="39">
        <v>0</v>
      </c>
      <c r="AB1250" s="39">
        <v>0</v>
      </c>
      <c r="AC1250" s="39">
        <v>0</v>
      </c>
      <c r="AD1250" s="39">
        <v>0</v>
      </c>
      <c r="AE1250" s="39">
        <v>0</v>
      </c>
      <c r="AF1250" s="39">
        <v>0</v>
      </c>
      <c r="AG1250" s="39">
        <v>0</v>
      </c>
      <c r="AH1250" s="39">
        <v>0</v>
      </c>
      <c r="AI1250" s="39">
        <v>0</v>
      </c>
      <c r="AK1250" t="s">
        <v>1943</v>
      </c>
      <c r="AL1250" s="11">
        <v>41729</v>
      </c>
      <c r="AM1250" s="39">
        <v>0</v>
      </c>
      <c r="AN1250" s="39">
        <v>0</v>
      </c>
      <c r="AO1250" s="39">
        <v>0</v>
      </c>
      <c r="AP1250" s="39">
        <v>0</v>
      </c>
      <c r="AQ1250" s="39">
        <v>0</v>
      </c>
      <c r="AR1250" s="39">
        <v>0</v>
      </c>
      <c r="AS1250" s="39">
        <v>0</v>
      </c>
      <c r="AT1250" s="39">
        <v>0</v>
      </c>
      <c r="AU1250" s="39">
        <v>0</v>
      </c>
      <c r="AV1250" s="39">
        <v>0</v>
      </c>
      <c r="AW1250" s="5">
        <v>0</v>
      </c>
      <c r="AY1250" t="s">
        <v>1943</v>
      </c>
      <c r="AZ1250" s="11">
        <v>42094</v>
      </c>
      <c r="BA1250" s="39">
        <v>0</v>
      </c>
      <c r="BB1250" s="39">
        <v>0</v>
      </c>
      <c r="BC1250" s="39">
        <v>0</v>
      </c>
      <c r="BD1250" s="39">
        <v>0</v>
      </c>
      <c r="BE1250" s="39">
        <v>0</v>
      </c>
      <c r="BF1250" s="39">
        <v>0</v>
      </c>
      <c r="BG1250" s="39">
        <v>0</v>
      </c>
      <c r="BH1250" s="39">
        <v>0</v>
      </c>
      <c r="BI1250" s="39">
        <v>0</v>
      </c>
      <c r="BJ1250" s="39">
        <v>0</v>
      </c>
      <c r="BK1250" s="39">
        <v>0</v>
      </c>
      <c r="BM1250" t="s">
        <v>1943</v>
      </c>
      <c r="BN1250" s="11">
        <v>42460</v>
      </c>
      <c r="BO1250" s="39">
        <v>3292000</v>
      </c>
      <c r="BP1250" s="39">
        <v>0</v>
      </c>
      <c r="BQ1250" s="39">
        <v>5000</v>
      </c>
      <c r="BR1250" s="39">
        <v>0</v>
      </c>
      <c r="BS1250" s="39">
        <v>3297000</v>
      </c>
      <c r="BT1250" s="39">
        <v>0</v>
      </c>
      <c r="BU1250" s="39">
        <v>3297000</v>
      </c>
      <c r="BV1250" s="39">
        <v>0</v>
      </c>
      <c r="BW1250" s="39">
        <v>0</v>
      </c>
      <c r="BX1250" s="39">
        <v>0</v>
      </c>
      <c r="BY1250" s="39">
        <v>0</v>
      </c>
      <c r="CB1250" t="s">
        <v>2015</v>
      </c>
      <c r="CC1250" t="s">
        <v>1983</v>
      </c>
      <c r="CD1250" t="s">
        <v>3190</v>
      </c>
      <c r="CE1250" s="3">
        <v>500</v>
      </c>
      <c r="CF1250" s="5">
        <v>7128</v>
      </c>
      <c r="CG1250" s="11">
        <v>40999</v>
      </c>
      <c r="CH1250" s="12">
        <v>45602.43</v>
      </c>
      <c r="CI1250" s="12">
        <v>2550.19</v>
      </c>
      <c r="CJ1250" s="12">
        <v>5.3433145973394103</v>
      </c>
      <c r="CK1250" s="12">
        <v>2251.34</v>
      </c>
      <c r="CL1250" s="12">
        <v>8286.2680185000008</v>
      </c>
      <c r="CM1250" s="11">
        <v>41364</v>
      </c>
      <c r="CN1250" s="12">
        <v>51920.59</v>
      </c>
      <c r="CO1250" s="12">
        <v>1903.69</v>
      </c>
      <c r="CP1250" s="12">
        <v>3.33670193596795</v>
      </c>
      <c r="CQ1250" s="12">
        <v>2776.5</v>
      </c>
      <c r="CR1250" s="12">
        <v>5220.8904377999997</v>
      </c>
      <c r="CS1250" s="38">
        <v>41729</v>
      </c>
      <c r="CT1250" s="12">
        <v>58918.85</v>
      </c>
      <c r="CU1250" s="12">
        <v>2016.37</v>
      </c>
      <c r="CV1250" s="12">
        <v>3.13322462825565</v>
      </c>
      <c r="CW1250" s="12">
        <v>3902.68</v>
      </c>
      <c r="CX1250" s="12">
        <v>5145.0683774999998</v>
      </c>
      <c r="CY1250" s="38">
        <v>42094</v>
      </c>
      <c r="CZ1250" s="12">
        <v>61969.45</v>
      </c>
      <c r="DA1250" s="12">
        <v>2547.5700000000002</v>
      </c>
      <c r="DB1250" s="12">
        <v>3.8436782114632999</v>
      </c>
      <c r="DC1250" s="12">
        <v>4373.08</v>
      </c>
      <c r="DD1250" s="12">
        <v>8445.1332877000004</v>
      </c>
      <c r="DE1250" s="38">
        <v>42460</v>
      </c>
      <c r="DF1250" s="12">
        <v>61529.726000000002</v>
      </c>
      <c r="DG1250" s="12">
        <v>3123.0030000000002</v>
      </c>
      <c r="DH1250" s="12">
        <v>4.7017856545751799</v>
      </c>
      <c r="DI1250" s="12">
        <v>4984.0559999999996</v>
      </c>
      <c r="DJ1250" s="12">
        <v>12582.851435500001</v>
      </c>
      <c r="DK1250" t="s">
        <v>5835</v>
      </c>
      <c r="DL1250" s="40">
        <v>11.917999999999999</v>
      </c>
      <c r="DM1250" s="5">
        <v>532548</v>
      </c>
      <c r="DN1250" s="5">
        <v>531426</v>
      </c>
      <c r="DO1250" s="5">
        <v>502330</v>
      </c>
      <c r="DP1250" s="5">
        <v>500135</v>
      </c>
      <c r="DQ1250" s="5">
        <v>526797</v>
      </c>
      <c r="DR1250" s="38">
        <v>42402</v>
      </c>
      <c r="DS1250" t="s">
        <v>1948</v>
      </c>
    </row>
    <row r="1251" spans="1:123" ht="15" customHeight="1" x14ac:dyDescent="0.35">
      <c r="A1251" s="34" t="s">
        <v>1710</v>
      </c>
      <c r="B1251" s="35">
        <v>532538</v>
      </c>
      <c r="C1251" s="34" t="s">
        <v>1712</v>
      </c>
      <c r="D1251" s="36" t="s">
        <v>5836</v>
      </c>
      <c r="E1251" t="s">
        <v>1939</v>
      </c>
      <c r="F1251" t="s">
        <v>1940</v>
      </c>
      <c r="G1251" s="37" t="s">
        <v>2181</v>
      </c>
      <c r="H1251" s="38">
        <v>18995</v>
      </c>
      <c r="I1251" t="s">
        <v>1942</v>
      </c>
      <c r="J1251" s="11">
        <v>40999</v>
      </c>
      <c r="K1251" s="5">
        <v>37177000</v>
      </c>
      <c r="L1251" s="5">
        <v>0</v>
      </c>
      <c r="M1251" s="5">
        <v>13787000</v>
      </c>
      <c r="N1251" s="5">
        <v>0</v>
      </c>
      <c r="O1251" s="5">
        <v>50964000</v>
      </c>
      <c r="P1251" s="5">
        <v>0</v>
      </c>
      <c r="Q1251" s="5">
        <v>50964000</v>
      </c>
      <c r="R1251" s="5">
        <v>0</v>
      </c>
      <c r="S1251" s="5">
        <v>0</v>
      </c>
      <c r="T1251" s="5">
        <v>0</v>
      </c>
      <c r="U1251" s="5">
        <v>0</v>
      </c>
      <c r="V1251" s="5"/>
      <c r="X1251" s="11">
        <v>41364</v>
      </c>
      <c r="Y1251" s="39">
        <v>60229000</v>
      </c>
      <c r="Z1251" s="39">
        <v>0</v>
      </c>
      <c r="AA1251" s="39">
        <v>19222000</v>
      </c>
      <c r="AB1251" s="39">
        <v>0</v>
      </c>
      <c r="AC1251" s="39">
        <v>79451000</v>
      </c>
      <c r="AD1251" s="39">
        <v>0</v>
      </c>
      <c r="AE1251" s="39">
        <v>79451000</v>
      </c>
      <c r="AF1251" s="39">
        <v>0</v>
      </c>
      <c r="AG1251" s="39">
        <v>0</v>
      </c>
      <c r="AH1251" s="39">
        <v>0</v>
      </c>
      <c r="AI1251" s="39">
        <v>0</v>
      </c>
      <c r="AL1251" s="11">
        <v>41729</v>
      </c>
      <c r="AM1251" s="39">
        <v>54306000</v>
      </c>
      <c r="AN1251" s="39">
        <v>0</v>
      </c>
      <c r="AO1251" s="39">
        <v>37194000</v>
      </c>
      <c r="AP1251" s="39">
        <v>0</v>
      </c>
      <c r="AQ1251" s="39">
        <v>91500000</v>
      </c>
      <c r="AR1251" s="39">
        <v>85238400</v>
      </c>
      <c r="AS1251" s="39">
        <v>176738400</v>
      </c>
      <c r="AT1251" s="39">
        <v>81960</v>
      </c>
      <c r="AU1251" s="39">
        <v>0</v>
      </c>
      <c r="AV1251" s="39">
        <v>1040</v>
      </c>
      <c r="AW1251" s="5">
        <v>85238400</v>
      </c>
      <c r="AZ1251" s="11">
        <v>42094</v>
      </c>
      <c r="BA1251" s="39">
        <v>64100000</v>
      </c>
      <c r="BB1251" s="39">
        <v>0</v>
      </c>
      <c r="BC1251" s="39">
        <v>7700000</v>
      </c>
      <c r="BD1251" s="39">
        <v>0</v>
      </c>
      <c r="BE1251" s="39">
        <v>71800000</v>
      </c>
      <c r="BF1251" s="39">
        <v>0</v>
      </c>
      <c r="BG1251" s="39">
        <v>71800000</v>
      </c>
      <c r="BH1251" s="39">
        <v>0</v>
      </c>
      <c r="BI1251" s="39">
        <v>0</v>
      </c>
      <c r="BJ1251" s="39">
        <v>0</v>
      </c>
      <c r="BK1251" s="39">
        <v>0</v>
      </c>
      <c r="BN1251" s="11">
        <v>42460</v>
      </c>
      <c r="BO1251" s="39">
        <v>59912000</v>
      </c>
      <c r="BP1251" s="39">
        <v>0</v>
      </c>
      <c r="BQ1251" s="39">
        <v>0</v>
      </c>
      <c r="BR1251" s="39">
        <v>31393000</v>
      </c>
      <c r="BS1251" s="39">
        <v>91305000</v>
      </c>
      <c r="BT1251" s="39">
        <v>0</v>
      </c>
      <c r="BU1251" s="39">
        <v>91305000</v>
      </c>
      <c r="BV1251" s="39">
        <v>0</v>
      </c>
      <c r="BW1251" s="39">
        <v>0</v>
      </c>
      <c r="BX1251" s="39">
        <v>0</v>
      </c>
      <c r="BY1251" s="39">
        <v>0</v>
      </c>
      <c r="BZ1251" t="s">
        <v>5837</v>
      </c>
      <c r="CA1251" t="s">
        <v>5837</v>
      </c>
      <c r="CB1251" t="s">
        <v>1944</v>
      </c>
      <c r="CC1251" t="s">
        <v>1983</v>
      </c>
      <c r="CD1251" t="s">
        <v>1984</v>
      </c>
      <c r="CE1251" s="3" t="s">
        <v>1978</v>
      </c>
      <c r="CF1251" s="5">
        <v>14410</v>
      </c>
      <c r="CG1251" s="11">
        <v>40999</v>
      </c>
      <c r="CH1251" s="12">
        <v>196032.5</v>
      </c>
      <c r="CI1251" s="12">
        <v>24032.6</v>
      </c>
      <c r="CJ1251" s="12">
        <v>10.305809017142201</v>
      </c>
      <c r="CK1251" s="12">
        <v>8893.5</v>
      </c>
      <c r="CL1251" s="12">
        <v>413002.70534195</v>
      </c>
      <c r="CM1251" s="11">
        <v>41364</v>
      </c>
      <c r="CN1251" s="5">
        <v>216277</v>
      </c>
      <c r="CO1251" s="12">
        <v>26777.3</v>
      </c>
      <c r="CP1251" s="12">
        <v>9.8684987037836898</v>
      </c>
      <c r="CQ1251" s="12">
        <v>10426.9</v>
      </c>
      <c r="CR1251" s="12">
        <v>512168.08495599998</v>
      </c>
      <c r="CS1251" s="38">
        <v>41729</v>
      </c>
      <c r="CT1251" s="12">
        <v>219738.8</v>
      </c>
      <c r="CU1251" s="12">
        <v>22060.3</v>
      </c>
      <c r="CV1251" s="12">
        <v>7.1650155756632703</v>
      </c>
      <c r="CW1251" s="12">
        <v>11027.8</v>
      </c>
      <c r="CX1251" s="12">
        <v>600286.97200429998</v>
      </c>
      <c r="CY1251" s="38">
        <v>42094</v>
      </c>
      <c r="CZ1251" s="12">
        <v>246990.4</v>
      </c>
      <c r="DA1251" s="12">
        <v>20983.4</v>
      </c>
      <c r="DB1251" s="12">
        <v>5.98566959893129</v>
      </c>
      <c r="DC1251" s="12">
        <v>13082.9</v>
      </c>
      <c r="DD1251" s="12">
        <v>788913.30262500001</v>
      </c>
      <c r="DE1251" s="38">
        <v>42460</v>
      </c>
      <c r="DF1251" s="12">
        <v>257701.2</v>
      </c>
      <c r="DG1251" s="12">
        <v>22881.8</v>
      </c>
      <c r="DH1251" s="12">
        <v>5.80681696629608</v>
      </c>
      <c r="DI1251" s="12">
        <v>14433.4</v>
      </c>
      <c r="DJ1251" s="12">
        <v>885590.05357900006</v>
      </c>
      <c r="DK1251" t="s">
        <v>5838</v>
      </c>
      <c r="DL1251" s="40">
        <v>170.3</v>
      </c>
      <c r="DM1251" s="5">
        <v>500410</v>
      </c>
      <c r="DN1251" s="5">
        <v>500425</v>
      </c>
      <c r="DO1251" s="5">
        <v>509496</v>
      </c>
      <c r="DR1251" s="38">
        <v>40194</v>
      </c>
      <c r="DS1251" t="s">
        <v>1948</v>
      </c>
    </row>
    <row r="1252" spans="1:123" ht="15" customHeight="1" x14ac:dyDescent="0.35">
      <c r="A1252" s="34" t="s">
        <v>1710</v>
      </c>
      <c r="B1252" s="35">
        <v>532538</v>
      </c>
      <c r="C1252" s="34" t="s">
        <v>1711</v>
      </c>
      <c r="D1252" s="36" t="s">
        <v>5839</v>
      </c>
      <c r="E1252" t="s">
        <v>2048</v>
      </c>
      <c r="F1252" t="s">
        <v>1951</v>
      </c>
      <c r="G1252" s="37" t="s">
        <v>5840</v>
      </c>
      <c r="H1252" s="38">
        <v>20960</v>
      </c>
      <c r="I1252" t="s">
        <v>1942</v>
      </c>
      <c r="J1252" s="11">
        <v>40999</v>
      </c>
      <c r="K1252" s="5">
        <v>0</v>
      </c>
      <c r="L1252" s="5">
        <v>0</v>
      </c>
      <c r="M1252" s="5">
        <v>0</v>
      </c>
      <c r="N1252" s="5">
        <v>0</v>
      </c>
      <c r="O1252" s="5">
        <v>0</v>
      </c>
      <c r="P1252" s="5">
        <v>0</v>
      </c>
      <c r="Q1252" s="5">
        <v>0</v>
      </c>
      <c r="R1252" s="5">
        <v>0</v>
      </c>
      <c r="S1252" s="5">
        <v>0</v>
      </c>
      <c r="T1252" s="5">
        <v>0</v>
      </c>
      <c r="U1252" s="5">
        <v>0</v>
      </c>
      <c r="V1252" s="5"/>
      <c r="W1252" t="s">
        <v>1943</v>
      </c>
      <c r="X1252" s="11">
        <v>41364</v>
      </c>
      <c r="Y1252" s="39">
        <v>0</v>
      </c>
      <c r="Z1252" s="39">
        <v>0</v>
      </c>
      <c r="AA1252" s="39">
        <v>0</v>
      </c>
      <c r="AB1252" s="39">
        <v>0</v>
      </c>
      <c r="AC1252" s="39">
        <v>0</v>
      </c>
      <c r="AD1252" s="39">
        <v>0</v>
      </c>
      <c r="AE1252" s="39">
        <v>0</v>
      </c>
      <c r="AF1252" s="39">
        <v>0</v>
      </c>
      <c r="AG1252" s="39">
        <v>0</v>
      </c>
      <c r="AH1252" s="39">
        <v>0</v>
      </c>
      <c r="AI1252" s="39">
        <v>0</v>
      </c>
      <c r="AK1252" t="s">
        <v>1943</v>
      </c>
      <c r="AL1252" s="11">
        <v>41729</v>
      </c>
      <c r="AM1252" s="39">
        <v>0</v>
      </c>
      <c r="AN1252" s="39">
        <v>0</v>
      </c>
      <c r="AO1252" s="39">
        <v>0</v>
      </c>
      <c r="AP1252" s="39">
        <v>0</v>
      </c>
      <c r="AQ1252" s="39">
        <v>0</v>
      </c>
      <c r="AR1252" s="39">
        <v>0</v>
      </c>
      <c r="AS1252" s="39">
        <v>0</v>
      </c>
      <c r="AT1252" s="39">
        <v>0</v>
      </c>
      <c r="AU1252" s="39">
        <v>0</v>
      </c>
      <c r="AV1252" s="39">
        <v>0</v>
      </c>
      <c r="AW1252" s="5">
        <v>0</v>
      </c>
      <c r="AY1252" t="s">
        <v>1943</v>
      </c>
      <c r="AZ1252" s="11">
        <v>42094</v>
      </c>
      <c r="BA1252" s="39">
        <v>10700000</v>
      </c>
      <c r="BB1252" s="39">
        <v>0</v>
      </c>
      <c r="BC1252" s="39">
        <v>2000000</v>
      </c>
      <c r="BD1252" s="39">
        <v>0</v>
      </c>
      <c r="BE1252" s="39">
        <v>12700000</v>
      </c>
      <c r="BF1252" s="39">
        <v>21942690</v>
      </c>
      <c r="BG1252" s="39">
        <v>34642690</v>
      </c>
      <c r="BH1252" s="39">
        <v>15042</v>
      </c>
      <c r="BI1252" s="39">
        <v>0</v>
      </c>
      <c r="BJ1252" s="39">
        <v>1078</v>
      </c>
      <c r="BK1252" s="39">
        <v>16215276</v>
      </c>
      <c r="BN1252" s="11">
        <v>42460</v>
      </c>
      <c r="BO1252" s="39">
        <v>30936000</v>
      </c>
      <c r="BP1252" s="39">
        <v>0</v>
      </c>
      <c r="BQ1252" s="39">
        <v>0</v>
      </c>
      <c r="BR1252" s="39">
        <v>4367000</v>
      </c>
      <c r="BS1252" s="39">
        <v>35303000</v>
      </c>
      <c r="BT1252" s="39">
        <v>0</v>
      </c>
      <c r="BU1252" s="39">
        <v>35303000</v>
      </c>
      <c r="BV1252" s="39">
        <v>0</v>
      </c>
      <c r="BW1252" s="39">
        <v>0</v>
      </c>
      <c r="BX1252" s="39">
        <v>0</v>
      </c>
      <c r="BY1252" s="39">
        <v>0</v>
      </c>
      <c r="BZ1252" t="s">
        <v>5837</v>
      </c>
      <c r="CA1252" t="s">
        <v>5837</v>
      </c>
      <c r="CB1252" t="s">
        <v>2010</v>
      </c>
      <c r="CC1252" t="s">
        <v>1983</v>
      </c>
      <c r="CD1252" t="s">
        <v>1984</v>
      </c>
      <c r="CE1252" s="3" t="s">
        <v>1978</v>
      </c>
      <c r="CF1252" s="5">
        <v>14410</v>
      </c>
      <c r="CG1252" s="11">
        <v>40999</v>
      </c>
      <c r="CH1252" s="12">
        <v>196032.5</v>
      </c>
      <c r="CI1252" s="12">
        <v>24032.6</v>
      </c>
      <c r="CJ1252" s="12">
        <v>10.305809017142201</v>
      </c>
      <c r="CK1252" s="12">
        <v>8893.5</v>
      </c>
      <c r="CL1252" s="12">
        <v>413002.70534195</v>
      </c>
      <c r="CM1252" s="11">
        <v>41364</v>
      </c>
      <c r="CN1252" s="5">
        <v>216277</v>
      </c>
      <c r="CO1252" s="12">
        <v>26777.3</v>
      </c>
      <c r="CP1252" s="12">
        <v>9.8684987037836898</v>
      </c>
      <c r="CQ1252" s="12">
        <v>10426.9</v>
      </c>
      <c r="CR1252" s="12">
        <v>512168.08495599998</v>
      </c>
      <c r="CS1252" s="38">
        <v>41729</v>
      </c>
      <c r="CT1252" s="12">
        <v>219738.8</v>
      </c>
      <c r="CU1252" s="12">
        <v>22060.3</v>
      </c>
      <c r="CV1252" s="12">
        <v>7.1650155756632703</v>
      </c>
      <c r="CW1252" s="12">
        <v>11027.8</v>
      </c>
      <c r="CX1252" s="12">
        <v>600286.97200429998</v>
      </c>
      <c r="CY1252" s="38">
        <v>42094</v>
      </c>
      <c r="CZ1252" s="12">
        <v>246990.4</v>
      </c>
      <c r="DA1252" s="12">
        <v>20983.4</v>
      </c>
      <c r="DB1252" s="12">
        <v>5.98566959893129</v>
      </c>
      <c r="DC1252" s="12">
        <v>13082.9</v>
      </c>
      <c r="DD1252" s="12">
        <v>788913.30262500001</v>
      </c>
      <c r="DE1252" s="38">
        <v>42460</v>
      </c>
      <c r="DF1252" s="12">
        <v>257701.2</v>
      </c>
      <c r="DG1252" s="12">
        <v>22881.8</v>
      </c>
      <c r="DH1252" s="12">
        <v>5.80681696629608</v>
      </c>
      <c r="DI1252" s="12">
        <v>14433.4</v>
      </c>
      <c r="DJ1252" s="12">
        <v>885590.05357900006</v>
      </c>
      <c r="DK1252" t="s">
        <v>5841</v>
      </c>
      <c r="DL1252" s="40">
        <v>65.900000000000006</v>
      </c>
      <c r="DM1252" s="5">
        <v>500410</v>
      </c>
      <c r="DN1252" s="5">
        <v>500425</v>
      </c>
      <c r="DO1252" s="5">
        <v>509496</v>
      </c>
      <c r="DR1252" s="38">
        <v>41927</v>
      </c>
      <c r="DS1252" t="s">
        <v>1948</v>
      </c>
    </row>
    <row r="1253" spans="1:123" ht="15" customHeight="1" x14ac:dyDescent="0.35">
      <c r="A1253" s="34" t="s">
        <v>1713</v>
      </c>
      <c r="B1253" s="35">
        <v>506690</v>
      </c>
      <c r="C1253" s="34" t="s">
        <v>1714</v>
      </c>
      <c r="D1253" s="36" t="s">
        <v>5842</v>
      </c>
      <c r="E1253" t="s">
        <v>2031</v>
      </c>
      <c r="F1253" t="s">
        <v>1940</v>
      </c>
      <c r="G1253" s="37" t="s">
        <v>5843</v>
      </c>
      <c r="H1253" s="38">
        <v>19312</v>
      </c>
      <c r="I1253" t="s">
        <v>1959</v>
      </c>
      <c r="J1253" s="11">
        <v>40999</v>
      </c>
      <c r="K1253" s="5">
        <v>13657000</v>
      </c>
      <c r="L1253" s="5">
        <v>0</v>
      </c>
      <c r="M1253" s="5">
        <v>8559000</v>
      </c>
      <c r="N1253" s="5">
        <v>11682000</v>
      </c>
      <c r="O1253" s="5">
        <v>33898000</v>
      </c>
      <c r="P1253" s="5">
        <v>0</v>
      </c>
      <c r="Q1253" s="5">
        <v>33898000</v>
      </c>
      <c r="R1253" s="5">
        <v>0</v>
      </c>
      <c r="S1253" s="5">
        <v>0</v>
      </c>
      <c r="T1253" s="5">
        <v>0</v>
      </c>
      <c r="U1253" s="5">
        <v>0</v>
      </c>
      <c r="V1253" s="5"/>
      <c r="X1253" s="11">
        <v>41364</v>
      </c>
      <c r="Y1253" s="39">
        <v>14991589</v>
      </c>
      <c r="Z1253" s="39">
        <v>0</v>
      </c>
      <c r="AA1253" s="39">
        <v>9471079</v>
      </c>
      <c r="AB1253" s="39">
        <v>16897000</v>
      </c>
      <c r="AC1253" s="39">
        <v>41359668</v>
      </c>
      <c r="AD1253" s="39">
        <v>0</v>
      </c>
      <c r="AE1253" s="39">
        <v>41359668</v>
      </c>
      <c r="AF1253" s="39">
        <v>0</v>
      </c>
      <c r="AG1253" s="39">
        <v>0</v>
      </c>
      <c r="AH1253" s="39">
        <v>0</v>
      </c>
      <c r="AI1253" s="39">
        <v>0</v>
      </c>
      <c r="AL1253" s="11">
        <v>41729</v>
      </c>
      <c r="AM1253" s="39">
        <v>19070004</v>
      </c>
      <c r="AN1253" s="39">
        <v>0</v>
      </c>
      <c r="AO1253" s="39">
        <v>11006295</v>
      </c>
      <c r="AP1253" s="39">
        <v>17748827</v>
      </c>
      <c r="AQ1253" s="39">
        <v>47825126</v>
      </c>
      <c r="AR1253" s="39">
        <v>0</v>
      </c>
      <c r="AS1253" s="39">
        <v>47825126</v>
      </c>
      <c r="AT1253" s="39">
        <v>0</v>
      </c>
      <c r="AU1253" s="39">
        <v>0</v>
      </c>
      <c r="AV1253" s="39">
        <v>0</v>
      </c>
      <c r="AW1253" s="5">
        <v>0</v>
      </c>
      <c r="AZ1253" s="11">
        <v>42094</v>
      </c>
      <c r="BA1253" s="39">
        <v>34808000</v>
      </c>
      <c r="BB1253" s="39">
        <v>2160000</v>
      </c>
      <c r="BC1253" s="39">
        <v>1203000</v>
      </c>
      <c r="BD1253" s="39">
        <v>17749000</v>
      </c>
      <c r="BE1253" s="39">
        <v>55920000</v>
      </c>
      <c r="BF1253" s="39">
        <v>0</v>
      </c>
      <c r="BG1253" s="39">
        <v>55920000</v>
      </c>
      <c r="BH1253" s="39">
        <v>0</v>
      </c>
      <c r="BI1253" s="39">
        <v>0</v>
      </c>
      <c r="BJ1253" s="39">
        <v>0</v>
      </c>
      <c r="BK1253" s="39">
        <v>0</v>
      </c>
      <c r="BN1253" s="11">
        <v>42460</v>
      </c>
      <c r="BO1253" s="39">
        <v>33986000</v>
      </c>
      <c r="BP1253" s="39">
        <v>2340000</v>
      </c>
      <c r="BQ1253" s="39">
        <v>1203000</v>
      </c>
      <c r="BR1253" s="39">
        <v>12403000</v>
      </c>
      <c r="BS1253" s="39">
        <v>49932000</v>
      </c>
      <c r="BT1253" s="39">
        <v>0</v>
      </c>
      <c r="BU1253" s="39">
        <v>49932000</v>
      </c>
      <c r="BV1253" s="39">
        <v>0</v>
      </c>
      <c r="BW1253" s="39">
        <v>0</v>
      </c>
      <c r="BX1253" s="39">
        <v>0</v>
      </c>
      <c r="BY1253" s="39">
        <v>0</v>
      </c>
      <c r="CB1253" t="s">
        <v>1944</v>
      </c>
      <c r="CC1253" t="s">
        <v>1998</v>
      </c>
      <c r="CD1253" t="s">
        <v>1999</v>
      </c>
      <c r="CE1253" s="3">
        <v>500</v>
      </c>
      <c r="CF1253" s="5">
        <v>5673</v>
      </c>
      <c r="CG1253" s="11">
        <v>40999</v>
      </c>
      <c r="CH1253" s="12">
        <v>8879.5899999999983</v>
      </c>
      <c r="CI1253" s="12">
        <v>712.58</v>
      </c>
      <c r="CJ1253" s="12">
        <v>7.6299133076095798</v>
      </c>
      <c r="CK1253" s="12">
        <v>1400.63</v>
      </c>
      <c r="CL1253" s="12">
        <v>11931.470414199999</v>
      </c>
      <c r="CM1253" s="11">
        <v>41364</v>
      </c>
      <c r="CN1253" s="12">
        <v>10977.66</v>
      </c>
      <c r="CO1253" s="12">
        <v>1132.26</v>
      </c>
      <c r="CP1253" s="12">
        <v>10.997849254524001</v>
      </c>
      <c r="CQ1253" s="12">
        <v>1648.8</v>
      </c>
      <c r="CR1253" s="12">
        <v>15635.395481150001</v>
      </c>
      <c r="CS1253" s="38">
        <v>41729</v>
      </c>
      <c r="CT1253" s="12">
        <v>11758.25</v>
      </c>
      <c r="CU1253" s="12">
        <v>1693.08</v>
      </c>
      <c r="CV1253" s="12">
        <v>11.5609329732986</v>
      </c>
      <c r="CW1253" s="12">
        <v>1873.67</v>
      </c>
      <c r="CX1253" s="12">
        <v>20776.314714749999</v>
      </c>
      <c r="CY1253" s="38">
        <v>42094</v>
      </c>
      <c r="CZ1253" s="12">
        <v>12225.14</v>
      </c>
      <c r="DA1253" s="12">
        <v>753.9</v>
      </c>
      <c r="DB1253" s="12">
        <v>6.5514571013541598</v>
      </c>
      <c r="DC1253" s="5">
        <v>2232</v>
      </c>
      <c r="DD1253" s="12">
        <v>18480.5126136</v>
      </c>
      <c r="DE1253" s="38">
        <v>42460</v>
      </c>
      <c r="DF1253" s="12">
        <v>13563.204</v>
      </c>
      <c r="DG1253" s="12">
        <v>1084.0360000000001</v>
      </c>
      <c r="DH1253" s="12">
        <v>8.9309228826001998</v>
      </c>
      <c r="DI1253" s="12">
        <v>2557.9920000000002</v>
      </c>
      <c r="DJ1253" s="12">
        <v>20162.648461950001</v>
      </c>
      <c r="DK1253" t="s">
        <v>5844</v>
      </c>
      <c r="DL1253" s="40">
        <v>197</v>
      </c>
      <c r="DM1253" s="5">
        <v>533573</v>
      </c>
      <c r="DN1253" s="5">
        <v>500420</v>
      </c>
      <c r="DO1253" s="5">
        <v>500302</v>
      </c>
      <c r="DP1253" s="5">
        <v>524494</v>
      </c>
      <c r="DQ1253" s="5">
        <v>539523</v>
      </c>
      <c r="DR1253" s="38">
        <v>27202</v>
      </c>
      <c r="DS1253" t="s">
        <v>1948</v>
      </c>
    </row>
    <row r="1254" spans="1:123" ht="15" customHeight="1" x14ac:dyDescent="0.35">
      <c r="A1254" s="34" t="s">
        <v>1715</v>
      </c>
      <c r="B1254" s="5">
        <v>532477</v>
      </c>
      <c r="C1254" s="34" t="s">
        <v>1717</v>
      </c>
      <c r="D1254" s="36" t="s">
        <v>5845</v>
      </c>
      <c r="E1254" s="34" t="s">
        <v>2013</v>
      </c>
      <c r="F1254" t="s">
        <v>1951</v>
      </c>
      <c r="G1254" s="37" t="s">
        <v>2197</v>
      </c>
      <c r="H1254" s="38">
        <v>20285</v>
      </c>
      <c r="I1254" t="s">
        <v>1942</v>
      </c>
      <c r="J1254" s="11">
        <v>40999</v>
      </c>
      <c r="K1254" s="5">
        <v>0</v>
      </c>
      <c r="L1254" s="5">
        <v>0</v>
      </c>
      <c r="M1254" s="5">
        <v>0</v>
      </c>
      <c r="N1254" s="5">
        <v>0</v>
      </c>
      <c r="O1254" s="5">
        <v>0</v>
      </c>
      <c r="P1254" s="5">
        <v>0</v>
      </c>
      <c r="Q1254" s="5">
        <v>0</v>
      </c>
      <c r="R1254" s="5">
        <v>0</v>
      </c>
      <c r="S1254" s="5">
        <v>0</v>
      </c>
      <c r="T1254" s="5">
        <v>0</v>
      </c>
      <c r="U1254" s="5">
        <v>0</v>
      </c>
      <c r="V1254" s="5"/>
      <c r="W1254" t="s">
        <v>1943</v>
      </c>
      <c r="X1254" s="11">
        <v>41364</v>
      </c>
      <c r="Y1254" s="39">
        <v>0</v>
      </c>
      <c r="Z1254" s="39">
        <v>0</v>
      </c>
      <c r="AA1254" s="39">
        <v>0</v>
      </c>
      <c r="AB1254" s="39">
        <v>0</v>
      </c>
      <c r="AC1254" s="39">
        <v>0</v>
      </c>
      <c r="AD1254" s="39">
        <v>0</v>
      </c>
      <c r="AE1254" s="39">
        <v>0</v>
      </c>
      <c r="AF1254" s="39">
        <v>0</v>
      </c>
      <c r="AG1254" s="39">
        <v>0</v>
      </c>
      <c r="AH1254" s="39">
        <v>0</v>
      </c>
      <c r="AI1254" s="39">
        <v>0</v>
      </c>
      <c r="AK1254" t="s">
        <v>1960</v>
      </c>
      <c r="AL1254" s="11">
        <v>41729</v>
      </c>
      <c r="AM1254" s="39">
        <v>1600000</v>
      </c>
      <c r="AN1254" s="39">
        <v>0</v>
      </c>
      <c r="AO1254" s="39">
        <v>0</v>
      </c>
      <c r="AP1254" s="39">
        <v>0</v>
      </c>
      <c r="AQ1254" s="39">
        <v>1600000</v>
      </c>
      <c r="AR1254" s="39">
        <v>0</v>
      </c>
      <c r="AS1254" s="39">
        <v>1600000</v>
      </c>
      <c r="AT1254" s="39">
        <v>0</v>
      </c>
      <c r="AU1254" s="39">
        <v>0</v>
      </c>
      <c r="AV1254" s="39">
        <v>0</v>
      </c>
      <c r="AW1254" s="5">
        <v>0</v>
      </c>
      <c r="AZ1254" s="11">
        <v>42094</v>
      </c>
      <c r="BA1254" s="39">
        <v>0</v>
      </c>
      <c r="BB1254" s="39">
        <v>0</v>
      </c>
      <c r="BC1254" s="39">
        <v>0</v>
      </c>
      <c r="BD1254" s="39">
        <v>0</v>
      </c>
      <c r="BE1254" s="39">
        <v>0</v>
      </c>
      <c r="BF1254" s="39">
        <v>0</v>
      </c>
      <c r="BG1254" s="39">
        <v>0</v>
      </c>
      <c r="BH1254" s="39">
        <v>0</v>
      </c>
      <c r="BI1254" s="39">
        <v>0</v>
      </c>
      <c r="BJ1254" s="39">
        <v>0</v>
      </c>
      <c r="BK1254" s="39">
        <v>0</v>
      </c>
      <c r="BM1254" t="s">
        <v>1960</v>
      </c>
      <c r="BN1254" s="11">
        <v>42460</v>
      </c>
      <c r="BO1254" s="39">
        <v>0</v>
      </c>
      <c r="BP1254" s="39">
        <v>0</v>
      </c>
      <c r="BQ1254" s="39">
        <v>0</v>
      </c>
      <c r="BR1254" s="39">
        <v>0</v>
      </c>
      <c r="BS1254" s="39">
        <v>0</v>
      </c>
      <c r="BT1254" s="39">
        <v>0</v>
      </c>
      <c r="BU1254" s="39">
        <v>0</v>
      </c>
      <c r="BV1254" s="39">
        <v>0</v>
      </c>
      <c r="BW1254" s="39">
        <v>0</v>
      </c>
      <c r="BX1254" s="39">
        <v>0</v>
      </c>
      <c r="BY1254" s="39">
        <v>0</v>
      </c>
      <c r="CB1254" t="s">
        <v>2015</v>
      </c>
      <c r="CC1254" t="s">
        <v>2166</v>
      </c>
      <c r="CD1254" t="s">
        <v>2167</v>
      </c>
      <c r="CE1254" s="3" t="s">
        <v>1978</v>
      </c>
      <c r="CF1254" s="5">
        <v>35473</v>
      </c>
      <c r="CG1254" s="11">
        <v>40999</v>
      </c>
      <c r="CH1254" s="12">
        <v>234687.87</v>
      </c>
      <c r="CI1254" s="12">
        <v>17718.55</v>
      </c>
      <c r="CJ1254" s="12">
        <v>0.70288261020260701</v>
      </c>
      <c r="CK1254" s="12">
        <v>24965.11</v>
      </c>
      <c r="CL1254" s="12">
        <v>129296.44086975</v>
      </c>
      <c r="CM1254" s="11">
        <v>41364</v>
      </c>
      <c r="CN1254" s="12">
        <v>280365.69</v>
      </c>
      <c r="CO1254" s="12">
        <v>21565.84</v>
      </c>
      <c r="CP1254" s="12">
        <v>0.74006338970531405</v>
      </c>
      <c r="CQ1254" s="12">
        <v>27939.439999999999</v>
      </c>
      <c r="CR1254" s="12">
        <v>130130.97727245001</v>
      </c>
      <c r="CS1254" s="38">
        <v>41729</v>
      </c>
      <c r="CT1254" s="12">
        <v>325342.67000000004</v>
      </c>
      <c r="CU1254" s="12">
        <v>16761.09</v>
      </c>
      <c r="CV1254" s="12">
        <v>0.499922850479466</v>
      </c>
      <c r="CW1254" s="12">
        <v>33476.519999999997</v>
      </c>
      <c r="CX1254" s="12">
        <v>86478.020655600005</v>
      </c>
      <c r="CY1254" s="38">
        <v>42094</v>
      </c>
      <c r="CZ1254" s="12">
        <v>361213.97</v>
      </c>
      <c r="DA1254" s="12">
        <v>17605.150000000001</v>
      </c>
      <c r="DB1254" s="12">
        <v>0.47589969567227303</v>
      </c>
      <c r="DC1254" s="12">
        <v>38446.33</v>
      </c>
      <c r="DD1254" s="12">
        <v>99626.543601199999</v>
      </c>
      <c r="DE1254" s="38">
        <v>42460</v>
      </c>
      <c r="DF1254" s="12">
        <v>362501.016</v>
      </c>
      <c r="DG1254" s="12">
        <v>13428.934999999999</v>
      </c>
      <c r="DH1254" s="12">
        <v>0.339571778641092</v>
      </c>
      <c r="DI1254" s="12">
        <v>37680.535000000003</v>
      </c>
      <c r="DJ1254" s="12">
        <v>89951.670159450005</v>
      </c>
      <c r="DK1254" t="s">
        <v>5846</v>
      </c>
      <c r="DL1254" s="41">
        <v>0</v>
      </c>
      <c r="DM1254" s="5">
        <v>532480</v>
      </c>
      <c r="DN1254" s="5">
        <v>532418</v>
      </c>
      <c r="DO1254" s="5">
        <v>532483</v>
      </c>
      <c r="DP1254" s="5">
        <v>532179</v>
      </c>
      <c r="DQ1254" s="5">
        <v>532388</v>
      </c>
      <c r="DR1254" s="38">
        <v>41296</v>
      </c>
      <c r="DS1254" t="s">
        <v>1948</v>
      </c>
    </row>
    <row r="1255" spans="1:123" ht="15" customHeight="1" x14ac:dyDescent="0.35">
      <c r="A1255" s="34" t="s">
        <v>1715</v>
      </c>
      <c r="B1255" s="5">
        <v>532477</v>
      </c>
      <c r="C1255" s="34" t="s">
        <v>86</v>
      </c>
      <c r="D1255" s="36" t="s">
        <v>2169</v>
      </c>
      <c r="E1255" t="s">
        <v>2013</v>
      </c>
      <c r="F1255" t="s">
        <v>1951</v>
      </c>
      <c r="G1255" s="37" t="s">
        <v>2170</v>
      </c>
      <c r="H1255" s="38">
        <v>20940</v>
      </c>
      <c r="I1255" t="s">
        <v>1942</v>
      </c>
      <c r="J1255" s="11">
        <v>40999</v>
      </c>
      <c r="K1255" s="5">
        <v>0</v>
      </c>
      <c r="L1255" s="5">
        <v>0</v>
      </c>
      <c r="M1255" s="5">
        <v>0</v>
      </c>
      <c r="N1255" s="5">
        <v>0</v>
      </c>
      <c r="O1255" s="5">
        <v>0</v>
      </c>
      <c r="P1255" s="5">
        <v>0</v>
      </c>
      <c r="Q1255" s="5">
        <v>0</v>
      </c>
      <c r="R1255" s="5">
        <v>0</v>
      </c>
      <c r="S1255" s="5">
        <v>0</v>
      </c>
      <c r="T1255" s="5">
        <v>0</v>
      </c>
      <c r="U1255" s="5">
        <v>0</v>
      </c>
      <c r="V1255" s="5"/>
      <c r="W1255" t="s">
        <v>1943</v>
      </c>
      <c r="X1255" s="11">
        <v>41364</v>
      </c>
      <c r="Y1255" s="39">
        <v>0</v>
      </c>
      <c r="Z1255" s="39">
        <v>0</v>
      </c>
      <c r="AA1255" s="39">
        <v>0</v>
      </c>
      <c r="AB1255" s="39">
        <v>0</v>
      </c>
      <c r="AC1255" s="39">
        <v>0</v>
      </c>
      <c r="AD1255" s="39">
        <v>0</v>
      </c>
      <c r="AE1255" s="39">
        <v>0</v>
      </c>
      <c r="AF1255" s="39">
        <v>0</v>
      </c>
      <c r="AG1255" s="39">
        <v>0</v>
      </c>
      <c r="AH1255" s="39">
        <v>0</v>
      </c>
      <c r="AI1255" s="39">
        <v>0</v>
      </c>
      <c r="AK1255" t="s">
        <v>1943</v>
      </c>
      <c r="AL1255" s="11">
        <v>41729</v>
      </c>
      <c r="AM1255" s="39">
        <v>1600000</v>
      </c>
      <c r="AN1255" s="39">
        <v>0</v>
      </c>
      <c r="AO1255" s="39">
        <v>0</v>
      </c>
      <c r="AP1255" s="39">
        <v>0</v>
      </c>
      <c r="AQ1255" s="39">
        <v>1600000</v>
      </c>
      <c r="AR1255" s="39">
        <v>0</v>
      </c>
      <c r="AS1255" s="39">
        <v>1600000</v>
      </c>
      <c r="AT1255" s="39">
        <v>0</v>
      </c>
      <c r="AU1255" s="39">
        <v>0</v>
      </c>
      <c r="AV1255" s="39">
        <v>0</v>
      </c>
      <c r="AW1255" s="5">
        <v>0</v>
      </c>
      <c r="AZ1255" s="11">
        <v>42094</v>
      </c>
      <c r="BA1255" s="39">
        <v>0</v>
      </c>
      <c r="BB1255" s="39">
        <v>0</v>
      </c>
      <c r="BC1255" s="39">
        <v>0</v>
      </c>
      <c r="BD1255" s="39">
        <v>0</v>
      </c>
      <c r="BE1255" s="39">
        <v>0</v>
      </c>
      <c r="BF1255" s="39">
        <v>0</v>
      </c>
      <c r="BG1255" s="39">
        <v>0</v>
      </c>
      <c r="BH1255" s="39">
        <v>0</v>
      </c>
      <c r="BI1255" s="39">
        <v>0</v>
      </c>
      <c r="BJ1255" s="39">
        <v>0</v>
      </c>
      <c r="BK1255" s="39">
        <v>0</v>
      </c>
      <c r="BN1255" s="11">
        <v>42460</v>
      </c>
      <c r="BO1255" s="39">
        <v>0</v>
      </c>
      <c r="BP1255" s="39">
        <v>0</v>
      </c>
      <c r="BQ1255" s="39">
        <v>0</v>
      </c>
      <c r="BR1255" s="39">
        <v>0</v>
      </c>
      <c r="BS1255" s="39">
        <v>0</v>
      </c>
      <c r="BT1255" s="39">
        <v>0</v>
      </c>
      <c r="BU1255" s="39">
        <v>0</v>
      </c>
      <c r="BV1255" s="39">
        <v>0</v>
      </c>
      <c r="BW1255" s="39">
        <v>0</v>
      </c>
      <c r="BX1255" s="39">
        <v>0</v>
      </c>
      <c r="BY1255" s="39">
        <v>0</v>
      </c>
      <c r="CB1255" t="s">
        <v>2015</v>
      </c>
      <c r="CC1255" t="s">
        <v>2166</v>
      </c>
      <c r="CD1255" t="s">
        <v>2167</v>
      </c>
      <c r="CE1255" s="3" t="s">
        <v>1978</v>
      </c>
      <c r="CF1255" s="5">
        <v>35473</v>
      </c>
      <c r="CG1255" s="11">
        <v>40999</v>
      </c>
      <c r="CH1255" s="12">
        <v>234687.87</v>
      </c>
      <c r="CI1255" s="12">
        <v>17718.55</v>
      </c>
      <c r="CJ1255" s="12">
        <v>0.70288261020260701</v>
      </c>
      <c r="CK1255" s="12">
        <v>24965.11</v>
      </c>
      <c r="CL1255" s="12">
        <v>129296.44086975</v>
      </c>
      <c r="CM1255" s="11">
        <v>41364</v>
      </c>
      <c r="CN1255" s="12">
        <v>280365.69</v>
      </c>
      <c r="CO1255" s="12">
        <v>21565.84</v>
      </c>
      <c r="CP1255" s="12">
        <v>0.74006338970531405</v>
      </c>
      <c r="CQ1255" s="12">
        <v>27939.439999999999</v>
      </c>
      <c r="CR1255" s="12">
        <v>130130.97727245001</v>
      </c>
      <c r="CS1255" s="38">
        <v>41729</v>
      </c>
      <c r="CT1255" s="12">
        <v>325342.67000000004</v>
      </c>
      <c r="CU1255" s="12">
        <v>16761.09</v>
      </c>
      <c r="CV1255" s="12">
        <v>0.499922850479466</v>
      </c>
      <c r="CW1255" s="12">
        <v>33476.519999999997</v>
      </c>
      <c r="CX1255" s="12">
        <v>86478.020655600005</v>
      </c>
      <c r="CY1255" s="38">
        <v>42094</v>
      </c>
      <c r="CZ1255" s="12">
        <v>361213.97</v>
      </c>
      <c r="DA1255" s="12">
        <v>17605.150000000001</v>
      </c>
      <c r="DB1255" s="12">
        <v>0.47589969567227303</v>
      </c>
      <c r="DC1255" s="12">
        <v>38446.33</v>
      </c>
      <c r="DD1255" s="12">
        <v>99626.543601199999</v>
      </c>
      <c r="DE1255" s="38">
        <v>42460</v>
      </c>
      <c r="DF1255" s="12">
        <v>362501.016</v>
      </c>
      <c r="DG1255" s="12">
        <v>13428.934999999999</v>
      </c>
      <c r="DH1255" s="12">
        <v>0.339571778641092</v>
      </c>
      <c r="DI1255" s="12">
        <v>37680.535000000003</v>
      </c>
      <c r="DJ1255" s="12">
        <v>89951.670159450005</v>
      </c>
      <c r="DK1255" t="s">
        <v>5847</v>
      </c>
      <c r="DL1255" s="41">
        <v>0</v>
      </c>
      <c r="DM1255" s="5">
        <v>532480</v>
      </c>
      <c r="DN1255" s="5">
        <v>532418</v>
      </c>
      <c r="DO1255" s="5">
        <v>532483</v>
      </c>
      <c r="DP1255" s="5">
        <v>532179</v>
      </c>
      <c r="DQ1255" s="5">
        <v>532388</v>
      </c>
      <c r="DR1255" s="38">
        <v>41491</v>
      </c>
      <c r="DS1255" t="s">
        <v>1948</v>
      </c>
    </row>
    <row r="1256" spans="1:123" ht="15" customHeight="1" x14ac:dyDescent="0.35">
      <c r="A1256" s="34" t="s">
        <v>1715</v>
      </c>
      <c r="B1256" s="5">
        <v>532477</v>
      </c>
      <c r="C1256" s="34" t="s">
        <v>1716</v>
      </c>
      <c r="D1256" s="36" t="s">
        <v>5848</v>
      </c>
      <c r="E1256" t="s">
        <v>3179</v>
      </c>
      <c r="F1256" t="s">
        <v>1951</v>
      </c>
      <c r="G1256" s="37" t="s">
        <v>5849</v>
      </c>
      <c r="H1256" s="38">
        <v>21002</v>
      </c>
      <c r="I1256" t="s">
        <v>1942</v>
      </c>
      <c r="J1256" s="11">
        <v>40999</v>
      </c>
      <c r="K1256" s="5">
        <v>0</v>
      </c>
      <c r="L1256" s="5">
        <v>0</v>
      </c>
      <c r="M1256" s="5">
        <v>0</v>
      </c>
      <c r="N1256" s="5">
        <v>0</v>
      </c>
      <c r="O1256" s="5">
        <v>0</v>
      </c>
      <c r="P1256" s="5">
        <v>0</v>
      </c>
      <c r="Q1256" s="5">
        <v>0</v>
      </c>
      <c r="R1256" s="5">
        <v>0</v>
      </c>
      <c r="S1256" s="5">
        <v>0</v>
      </c>
      <c r="T1256" s="5">
        <v>0</v>
      </c>
      <c r="U1256" s="5">
        <v>0</v>
      </c>
      <c r="V1256" s="5"/>
      <c r="W1256" t="s">
        <v>1943</v>
      </c>
      <c r="X1256" s="11">
        <v>41364</v>
      </c>
      <c r="Y1256" s="39">
        <v>1039025</v>
      </c>
      <c r="Z1256" s="39">
        <v>0</v>
      </c>
      <c r="AA1256" s="39">
        <v>13650</v>
      </c>
      <c r="AB1256" s="39">
        <v>0</v>
      </c>
      <c r="AC1256" s="39">
        <v>1052675</v>
      </c>
      <c r="AD1256" s="39">
        <v>0</v>
      </c>
      <c r="AE1256" s="39">
        <v>1052675</v>
      </c>
      <c r="AF1256" s="39">
        <v>0</v>
      </c>
      <c r="AG1256" s="39">
        <v>0</v>
      </c>
      <c r="AH1256" s="39">
        <v>0</v>
      </c>
      <c r="AI1256" s="39">
        <v>0</v>
      </c>
      <c r="AK1256" t="s">
        <v>2005</v>
      </c>
      <c r="AL1256" s="11">
        <v>41729</v>
      </c>
      <c r="AM1256" s="39">
        <v>1064324</v>
      </c>
      <c r="AN1256" s="39">
        <v>0</v>
      </c>
      <c r="AO1256" s="39">
        <v>780400</v>
      </c>
      <c r="AP1256" s="39">
        <v>40885</v>
      </c>
      <c r="AQ1256" s="39">
        <v>1885609</v>
      </c>
      <c r="AR1256" s="39">
        <v>0</v>
      </c>
      <c r="AS1256" s="39">
        <v>1885609</v>
      </c>
      <c r="AT1256" s="39">
        <v>0</v>
      </c>
      <c r="AU1256" s="39">
        <v>0</v>
      </c>
      <c r="AV1256" s="39">
        <v>0</v>
      </c>
      <c r="AW1256" s="5">
        <v>0</v>
      </c>
      <c r="AZ1256" s="11">
        <v>42094</v>
      </c>
      <c r="BA1256" s="39">
        <v>0</v>
      </c>
      <c r="BB1256" s="39">
        <v>0</v>
      </c>
      <c r="BC1256" s="39">
        <v>0</v>
      </c>
      <c r="BD1256" s="39">
        <v>0</v>
      </c>
      <c r="BE1256" s="39">
        <v>0</v>
      </c>
      <c r="BF1256" s="39">
        <v>0</v>
      </c>
      <c r="BG1256" s="39">
        <v>0</v>
      </c>
      <c r="BH1256" s="39">
        <v>0</v>
      </c>
      <c r="BI1256" s="39">
        <v>0</v>
      </c>
      <c r="BJ1256" s="39">
        <v>0</v>
      </c>
      <c r="BK1256" s="39">
        <v>0</v>
      </c>
      <c r="BM1256" t="s">
        <v>1960</v>
      </c>
      <c r="BN1256" s="11">
        <v>42460</v>
      </c>
      <c r="BO1256" s="39">
        <v>2200000</v>
      </c>
      <c r="BP1256" s="39">
        <v>0</v>
      </c>
      <c r="BQ1256" s="39">
        <v>0</v>
      </c>
      <c r="BR1256" s="39">
        <v>600000</v>
      </c>
      <c r="BS1256" s="39">
        <v>2800000</v>
      </c>
      <c r="BT1256" s="39">
        <v>0</v>
      </c>
      <c r="BU1256" s="39">
        <v>2800000</v>
      </c>
      <c r="BV1256" s="39">
        <v>0</v>
      </c>
      <c r="BW1256" s="39">
        <v>0</v>
      </c>
      <c r="BX1256" s="39">
        <v>0</v>
      </c>
      <c r="BY1256" s="39">
        <v>0</v>
      </c>
      <c r="BZ1256" t="s">
        <v>5850</v>
      </c>
      <c r="CA1256" t="s">
        <v>5850</v>
      </c>
      <c r="CB1256" t="s">
        <v>1944</v>
      </c>
      <c r="CC1256" t="s">
        <v>2166</v>
      </c>
      <c r="CD1256" t="s">
        <v>2167</v>
      </c>
      <c r="CE1256" s="3" t="s">
        <v>1978</v>
      </c>
      <c r="CF1256" s="5">
        <v>35473</v>
      </c>
      <c r="CG1256" s="11">
        <v>40999</v>
      </c>
      <c r="CH1256" s="12">
        <v>234687.87</v>
      </c>
      <c r="CI1256" s="12">
        <v>17718.55</v>
      </c>
      <c r="CJ1256" s="12">
        <v>0.70288261020260701</v>
      </c>
      <c r="CK1256" s="12">
        <v>24965.11</v>
      </c>
      <c r="CL1256" s="12">
        <v>129296.44086975</v>
      </c>
      <c r="CM1256" s="11">
        <v>41364</v>
      </c>
      <c r="CN1256" s="12">
        <v>280365.69</v>
      </c>
      <c r="CO1256" s="12">
        <v>21565.84</v>
      </c>
      <c r="CP1256" s="12">
        <v>0.74006338970531405</v>
      </c>
      <c r="CQ1256" s="12">
        <v>27939.439999999999</v>
      </c>
      <c r="CR1256" s="12">
        <v>130130.97727245001</v>
      </c>
      <c r="CS1256" s="38">
        <v>41729</v>
      </c>
      <c r="CT1256" s="12">
        <v>325342.67000000004</v>
      </c>
      <c r="CU1256" s="12">
        <v>16761.09</v>
      </c>
      <c r="CV1256" s="12">
        <v>0.499922850479466</v>
      </c>
      <c r="CW1256" s="12">
        <v>33476.519999999997</v>
      </c>
      <c r="CX1256" s="12">
        <v>86478.020655600005</v>
      </c>
      <c r="CY1256" s="38">
        <v>42094</v>
      </c>
      <c r="CZ1256" s="12">
        <v>361213.97</v>
      </c>
      <c r="DA1256" s="12">
        <v>17605.150000000001</v>
      </c>
      <c r="DB1256" s="12">
        <v>0.47589969567227303</v>
      </c>
      <c r="DC1256" s="12">
        <v>38446.33</v>
      </c>
      <c r="DD1256" s="12">
        <v>99626.543601199999</v>
      </c>
      <c r="DE1256" s="38">
        <v>42460</v>
      </c>
      <c r="DF1256" s="12">
        <v>362501.016</v>
      </c>
      <c r="DG1256" s="12">
        <v>13428.934999999999</v>
      </c>
      <c r="DH1256" s="12">
        <v>0.339571778641092</v>
      </c>
      <c r="DI1256" s="12">
        <v>37680.535000000003</v>
      </c>
      <c r="DJ1256" s="12">
        <v>89951.670159450005</v>
      </c>
      <c r="DK1256" t="s">
        <v>5851</v>
      </c>
      <c r="DL1256" s="41">
        <v>2.6359604501369205</v>
      </c>
      <c r="DM1256" s="5">
        <v>532480</v>
      </c>
      <c r="DN1256" s="5">
        <v>532418</v>
      </c>
      <c r="DO1256" s="5">
        <v>532483</v>
      </c>
      <c r="DP1256" s="5">
        <v>532179</v>
      </c>
      <c r="DQ1256" s="5">
        <v>532388</v>
      </c>
      <c r="DR1256" s="38">
        <v>41634</v>
      </c>
      <c r="DS1256" t="s">
        <v>1948</v>
      </c>
    </row>
    <row r="1257" spans="1:123" ht="15" customHeight="1" x14ac:dyDescent="0.35">
      <c r="A1257" s="34" t="s">
        <v>1715</v>
      </c>
      <c r="B1257" s="5">
        <v>532477</v>
      </c>
      <c r="C1257" s="34" t="s">
        <v>1718</v>
      </c>
      <c r="D1257" s="36" t="s">
        <v>5852</v>
      </c>
      <c r="E1257" t="s">
        <v>2013</v>
      </c>
      <c r="F1257" t="s">
        <v>1951</v>
      </c>
      <c r="G1257" s="37" t="s">
        <v>5853</v>
      </c>
      <c r="H1257" s="38">
        <v>19849</v>
      </c>
      <c r="I1257" t="s">
        <v>1942</v>
      </c>
      <c r="J1257" s="11">
        <v>40999</v>
      </c>
      <c r="K1257" s="5">
        <v>0</v>
      </c>
      <c r="L1257" s="5">
        <v>0</v>
      </c>
      <c r="M1257" s="5">
        <v>0</v>
      </c>
      <c r="N1257" s="5">
        <v>0</v>
      </c>
      <c r="O1257" s="5">
        <v>0</v>
      </c>
      <c r="P1257" s="5">
        <v>0</v>
      </c>
      <c r="Q1257" s="5">
        <v>0</v>
      </c>
      <c r="R1257" s="5">
        <v>0</v>
      </c>
      <c r="S1257" s="5">
        <v>0</v>
      </c>
      <c r="T1257" s="5">
        <v>0</v>
      </c>
      <c r="U1257" s="5">
        <v>0</v>
      </c>
      <c r="V1257" s="5"/>
      <c r="W1257" t="s">
        <v>1960</v>
      </c>
      <c r="X1257" s="11">
        <v>41364</v>
      </c>
      <c r="Y1257" s="39">
        <v>0</v>
      </c>
      <c r="Z1257" s="39">
        <v>0</v>
      </c>
      <c r="AA1257" s="39">
        <v>0</v>
      </c>
      <c r="AB1257" s="39">
        <v>0</v>
      </c>
      <c r="AC1257" s="39">
        <v>0</v>
      </c>
      <c r="AD1257" s="39">
        <v>0</v>
      </c>
      <c r="AE1257" s="39">
        <v>0</v>
      </c>
      <c r="AF1257" s="39">
        <v>0</v>
      </c>
      <c r="AG1257" s="39">
        <v>0</v>
      </c>
      <c r="AH1257" s="39">
        <v>0</v>
      </c>
      <c r="AI1257" s="39">
        <v>0</v>
      </c>
      <c r="AK1257" t="s">
        <v>1960</v>
      </c>
      <c r="AL1257" s="11">
        <v>41729</v>
      </c>
      <c r="AM1257" s="39">
        <v>1600000</v>
      </c>
      <c r="AN1257" s="39">
        <v>0</v>
      </c>
      <c r="AO1257" s="39">
        <v>0</v>
      </c>
      <c r="AP1257" s="39">
        <v>0</v>
      </c>
      <c r="AQ1257" s="39">
        <v>1600000</v>
      </c>
      <c r="AR1257" s="39">
        <v>0</v>
      </c>
      <c r="AS1257" s="39">
        <v>1600000</v>
      </c>
      <c r="AT1257" s="39">
        <v>0</v>
      </c>
      <c r="AU1257" s="39">
        <v>0</v>
      </c>
      <c r="AV1257" s="39">
        <v>0</v>
      </c>
      <c r="AW1257" s="5">
        <v>0</v>
      </c>
      <c r="AZ1257" s="11">
        <v>42094</v>
      </c>
      <c r="BA1257" s="39">
        <v>0</v>
      </c>
      <c r="BB1257" s="39">
        <v>0</v>
      </c>
      <c r="BC1257" s="39">
        <v>0</v>
      </c>
      <c r="BD1257" s="39">
        <v>0</v>
      </c>
      <c r="BE1257" s="39">
        <v>0</v>
      </c>
      <c r="BF1257" s="39">
        <v>0</v>
      </c>
      <c r="BG1257" s="39">
        <v>0</v>
      </c>
      <c r="BH1257" s="39">
        <v>0</v>
      </c>
      <c r="BI1257" s="39">
        <v>0</v>
      </c>
      <c r="BJ1257" s="39">
        <v>0</v>
      </c>
      <c r="BK1257" s="39">
        <v>0</v>
      </c>
      <c r="BM1257" t="s">
        <v>1960</v>
      </c>
      <c r="BN1257" s="11">
        <v>42460</v>
      </c>
      <c r="BO1257" s="39">
        <v>0</v>
      </c>
      <c r="BP1257" s="39">
        <v>0</v>
      </c>
      <c r="BQ1257" s="39">
        <v>0</v>
      </c>
      <c r="BR1257" s="39">
        <v>0</v>
      </c>
      <c r="BS1257" s="39">
        <v>0</v>
      </c>
      <c r="BT1257" s="39">
        <v>0</v>
      </c>
      <c r="BU1257" s="39">
        <v>0</v>
      </c>
      <c r="BV1257" s="39">
        <v>0</v>
      </c>
      <c r="BW1257" s="39">
        <v>0</v>
      </c>
      <c r="BX1257" s="39">
        <v>0</v>
      </c>
      <c r="BY1257" s="39">
        <v>0</v>
      </c>
      <c r="CB1257" t="s">
        <v>2015</v>
      </c>
      <c r="CC1257" t="s">
        <v>2166</v>
      </c>
      <c r="CD1257" t="s">
        <v>2167</v>
      </c>
      <c r="CE1257" s="3" t="s">
        <v>1978</v>
      </c>
      <c r="CF1257" s="5">
        <v>35473</v>
      </c>
      <c r="CG1257" s="11">
        <v>40999</v>
      </c>
      <c r="CH1257" s="12">
        <v>234687.87</v>
      </c>
      <c r="CI1257" s="12">
        <v>17718.55</v>
      </c>
      <c r="CJ1257" s="12">
        <v>0.70288261020260701</v>
      </c>
      <c r="CK1257" s="12">
        <v>24965.11</v>
      </c>
      <c r="CL1257" s="12">
        <v>129296.44086975</v>
      </c>
      <c r="CM1257" s="11">
        <v>41364</v>
      </c>
      <c r="CN1257" s="12">
        <v>280365.69</v>
      </c>
      <c r="CO1257" s="12">
        <v>21565.84</v>
      </c>
      <c r="CP1257" s="12">
        <v>0.74006338970531405</v>
      </c>
      <c r="CQ1257" s="12">
        <v>27939.439999999999</v>
      </c>
      <c r="CR1257" s="12">
        <v>130130.97727245001</v>
      </c>
      <c r="CS1257" s="38">
        <v>41729</v>
      </c>
      <c r="CT1257" s="12">
        <v>325342.67000000004</v>
      </c>
      <c r="CU1257" s="12">
        <v>16761.09</v>
      </c>
      <c r="CV1257" s="12">
        <v>0.499922850479466</v>
      </c>
      <c r="CW1257" s="12">
        <v>33476.519999999997</v>
      </c>
      <c r="CX1257" s="12">
        <v>86478.020655600005</v>
      </c>
      <c r="CY1257" s="38">
        <v>42094</v>
      </c>
      <c r="CZ1257" s="12">
        <v>361213.97</v>
      </c>
      <c r="DA1257" s="12">
        <v>17605.150000000001</v>
      </c>
      <c r="DB1257" s="12">
        <v>0.47589969567227303</v>
      </c>
      <c r="DC1257" s="12">
        <v>38446.33</v>
      </c>
      <c r="DD1257" s="12">
        <v>99626.543601199999</v>
      </c>
      <c r="DE1257" s="38">
        <v>42460</v>
      </c>
      <c r="DF1257" s="12">
        <v>362501.016</v>
      </c>
      <c r="DG1257" s="12">
        <v>13428.934999999999</v>
      </c>
      <c r="DH1257" s="12">
        <v>0.339571778641092</v>
      </c>
      <c r="DI1257" s="12">
        <v>37680.535000000003</v>
      </c>
      <c r="DJ1257" s="12">
        <v>89951.670159450005</v>
      </c>
      <c r="DK1257" t="s">
        <v>5854</v>
      </c>
      <c r="DL1257" s="41">
        <v>0</v>
      </c>
      <c r="DM1257" s="5">
        <v>532480</v>
      </c>
      <c r="DN1257" s="5">
        <v>532418</v>
      </c>
      <c r="DO1257" s="5">
        <v>532483</v>
      </c>
      <c r="DP1257" s="5">
        <v>532179</v>
      </c>
      <c r="DQ1257" s="5">
        <v>532388</v>
      </c>
      <c r="DR1257" s="38">
        <v>40787</v>
      </c>
      <c r="DS1257" t="s">
        <v>1948</v>
      </c>
    </row>
    <row r="1258" spans="1:123" ht="15" customHeight="1" x14ac:dyDescent="0.35">
      <c r="A1258" s="34" t="s">
        <v>1719</v>
      </c>
      <c r="B1258" s="35">
        <v>507878</v>
      </c>
      <c r="C1258" s="34" t="s">
        <v>1721</v>
      </c>
      <c r="D1258" s="36" t="s">
        <v>5855</v>
      </c>
      <c r="E1258" t="s">
        <v>2062</v>
      </c>
      <c r="F1258" t="s">
        <v>1940</v>
      </c>
      <c r="G1258" s="37" t="s">
        <v>5856</v>
      </c>
      <c r="H1258" s="38">
        <v>14391</v>
      </c>
      <c r="I1258" t="s">
        <v>1959</v>
      </c>
      <c r="J1258" s="11">
        <v>40999</v>
      </c>
      <c r="K1258" s="5">
        <v>17820000</v>
      </c>
      <c r="L1258" s="5">
        <v>1386000</v>
      </c>
      <c r="M1258" s="5">
        <v>90000</v>
      </c>
      <c r="N1258" s="5">
        <v>0</v>
      </c>
      <c r="O1258" s="5">
        <v>19296000</v>
      </c>
      <c r="P1258" s="5">
        <v>0</v>
      </c>
      <c r="Q1258" s="5">
        <v>19296000</v>
      </c>
      <c r="R1258" s="5">
        <v>0</v>
      </c>
      <c r="S1258" s="5">
        <v>0</v>
      </c>
      <c r="T1258" s="5">
        <v>0</v>
      </c>
      <c r="U1258" s="5">
        <v>0</v>
      </c>
      <c r="V1258" s="5"/>
      <c r="X1258" s="11">
        <v>41364</v>
      </c>
      <c r="Y1258" s="39">
        <v>17820000</v>
      </c>
      <c r="Z1258" s="39">
        <v>1296000</v>
      </c>
      <c r="AA1258" s="39">
        <v>180000</v>
      </c>
      <c r="AB1258" s="39">
        <v>0</v>
      </c>
      <c r="AC1258" s="39">
        <v>19296000</v>
      </c>
      <c r="AD1258" s="39">
        <v>0</v>
      </c>
      <c r="AE1258" s="39">
        <v>19296000</v>
      </c>
      <c r="AF1258" s="39">
        <v>0</v>
      </c>
      <c r="AG1258" s="39">
        <v>0</v>
      </c>
      <c r="AH1258" s="39">
        <v>0</v>
      </c>
      <c r="AI1258" s="39">
        <v>0</v>
      </c>
      <c r="AL1258" s="11">
        <v>41729</v>
      </c>
      <c r="AM1258" s="39">
        <v>17820000</v>
      </c>
      <c r="AN1258" s="39">
        <v>1296000</v>
      </c>
      <c r="AO1258" s="39">
        <v>180000</v>
      </c>
      <c r="AP1258" s="39">
        <v>0</v>
      </c>
      <c r="AQ1258" s="39">
        <v>19296000</v>
      </c>
      <c r="AR1258" s="39">
        <v>0</v>
      </c>
      <c r="AS1258" s="39">
        <v>19296000</v>
      </c>
      <c r="AT1258" s="39">
        <v>0</v>
      </c>
      <c r="AU1258" s="39">
        <v>0</v>
      </c>
      <c r="AV1258" s="39">
        <v>0</v>
      </c>
      <c r="AW1258" s="5">
        <v>0</v>
      </c>
      <c r="AZ1258" s="11">
        <v>42094</v>
      </c>
      <c r="BA1258" s="39">
        <v>10800000</v>
      </c>
      <c r="BB1258" s="39">
        <v>0</v>
      </c>
      <c r="BC1258" s="39">
        <v>8496000</v>
      </c>
      <c r="BD1258" s="39">
        <v>0</v>
      </c>
      <c r="BE1258" s="39">
        <v>19296000</v>
      </c>
      <c r="BF1258" s="39">
        <v>0</v>
      </c>
      <c r="BG1258" s="39">
        <v>19296000</v>
      </c>
      <c r="BH1258" s="39">
        <v>0</v>
      </c>
      <c r="BI1258" s="39">
        <v>0</v>
      </c>
      <c r="BJ1258" s="39">
        <v>0</v>
      </c>
      <c r="BK1258" s="39">
        <v>0</v>
      </c>
      <c r="BN1258" s="11">
        <v>42460</v>
      </c>
      <c r="BO1258" s="39">
        <v>0</v>
      </c>
      <c r="BP1258" s="39">
        <v>0</v>
      </c>
      <c r="BQ1258" s="39">
        <v>0</v>
      </c>
      <c r="BR1258" s="39">
        <v>0</v>
      </c>
      <c r="BS1258" s="39">
        <v>0</v>
      </c>
      <c r="BT1258" s="39">
        <v>0</v>
      </c>
      <c r="BU1258" s="39">
        <v>0</v>
      </c>
      <c r="BV1258" s="39">
        <v>0</v>
      </c>
      <c r="BW1258" s="39">
        <v>0</v>
      </c>
      <c r="BX1258" s="39">
        <v>0</v>
      </c>
      <c r="BY1258" s="39">
        <v>0</v>
      </c>
      <c r="CB1258" t="s">
        <v>1944</v>
      </c>
      <c r="CC1258" t="s">
        <v>2166</v>
      </c>
      <c r="CD1258" t="s">
        <v>2211</v>
      </c>
      <c r="CE1258" s="3">
        <v>500</v>
      </c>
      <c r="CF1258" s="5">
        <v>925</v>
      </c>
      <c r="CG1258" s="11">
        <v>40999</v>
      </c>
      <c r="CH1258" s="12">
        <v>26349.119999999999</v>
      </c>
      <c r="CI1258" s="12">
        <v>2373.7600000000002</v>
      </c>
      <c r="CJ1258" s="12">
        <v>1.0668813585242301</v>
      </c>
      <c r="CK1258" s="12">
        <v>1635.02</v>
      </c>
      <c r="CL1258" s="12">
        <v>75218.655101249999</v>
      </c>
      <c r="CM1258" s="11">
        <v>41364</v>
      </c>
      <c r="CN1258" s="12">
        <v>26336.79</v>
      </c>
      <c r="CO1258" s="12">
        <v>2095.6799999999998</v>
      </c>
      <c r="CP1258" s="12">
        <v>0.85750530962781701</v>
      </c>
      <c r="CQ1258" s="12">
        <v>1882.37</v>
      </c>
      <c r="CR1258" s="12">
        <v>61483.074604499998</v>
      </c>
      <c r="CS1258" s="38">
        <v>41729</v>
      </c>
      <c r="CT1258" s="12">
        <v>31045.81</v>
      </c>
      <c r="CU1258" s="12">
        <v>697.41</v>
      </c>
      <c r="CV1258" s="12">
        <v>0.178179189305675</v>
      </c>
      <c r="CW1258" s="12">
        <v>2131.0500000000002</v>
      </c>
      <c r="CX1258" s="12">
        <v>36706.703689410002</v>
      </c>
      <c r="CY1258" s="38">
        <v>42094</v>
      </c>
      <c r="CZ1258" s="12">
        <v>37218.42</v>
      </c>
      <c r="DA1258" s="12">
        <v>-1283.3699999999999</v>
      </c>
      <c r="DB1258" s="12">
        <v>-0.59025621616162305</v>
      </c>
      <c r="DC1258" s="12">
        <v>1811.05</v>
      </c>
      <c r="DD1258" s="12">
        <v>42384.076961400002</v>
      </c>
      <c r="DE1258" s="38">
        <v>42460</v>
      </c>
      <c r="DF1258" s="12">
        <v>20763.355688</v>
      </c>
      <c r="DG1258" s="12">
        <v>-9040.6709790000004</v>
      </c>
      <c r="DH1258" s="12">
        <v>-3.1880585219857598</v>
      </c>
      <c r="DI1258" s="12">
        <v>1535.8137690000001</v>
      </c>
      <c r="DJ1258" s="12">
        <v>12898.36416171</v>
      </c>
      <c r="DK1258" t="s">
        <v>5857</v>
      </c>
      <c r="DL1258" s="41">
        <v>0</v>
      </c>
      <c r="DM1258" s="5">
        <v>532708</v>
      </c>
      <c r="DN1258" s="5">
        <v>532178</v>
      </c>
      <c r="DO1258" s="5">
        <v>532710</v>
      </c>
      <c r="DR1258" s="38">
        <v>29809</v>
      </c>
      <c r="DS1258" t="s">
        <v>1948</v>
      </c>
    </row>
    <row r="1259" spans="1:123" ht="15" customHeight="1" x14ac:dyDescent="0.35">
      <c r="A1259" s="34" t="s">
        <v>1719</v>
      </c>
      <c r="B1259" s="35">
        <v>507878</v>
      </c>
      <c r="C1259" s="34" t="s">
        <v>1722</v>
      </c>
      <c r="D1259" s="36" t="s">
        <v>5858</v>
      </c>
      <c r="E1259" t="s">
        <v>1939</v>
      </c>
      <c r="F1259" t="s">
        <v>1940</v>
      </c>
      <c r="G1259" s="37" t="s">
        <v>5859</v>
      </c>
      <c r="H1259" s="38">
        <v>26549</v>
      </c>
      <c r="I1259" t="s">
        <v>1959</v>
      </c>
      <c r="J1259" s="11">
        <v>40999</v>
      </c>
      <c r="K1259" s="5">
        <v>15840000</v>
      </c>
      <c r="L1259" s="5">
        <v>1152000</v>
      </c>
      <c r="M1259" s="5">
        <v>160000</v>
      </c>
      <c r="N1259" s="5">
        <v>0</v>
      </c>
      <c r="O1259" s="5">
        <v>17152000</v>
      </c>
      <c r="P1259" s="5">
        <v>0</v>
      </c>
      <c r="Q1259" s="5">
        <v>17152000</v>
      </c>
      <c r="R1259" s="5">
        <v>0</v>
      </c>
      <c r="S1259" s="5">
        <v>0</v>
      </c>
      <c r="T1259" s="5">
        <v>0</v>
      </c>
      <c r="U1259" s="5">
        <v>0</v>
      </c>
      <c r="V1259" s="5"/>
      <c r="X1259" s="11">
        <v>41364</v>
      </c>
      <c r="Y1259" s="39">
        <v>15840000</v>
      </c>
      <c r="Z1259" s="39">
        <v>1152000</v>
      </c>
      <c r="AA1259" s="39">
        <v>160000</v>
      </c>
      <c r="AB1259" s="39">
        <v>0</v>
      </c>
      <c r="AC1259" s="39">
        <v>17152000</v>
      </c>
      <c r="AD1259" s="39">
        <v>0</v>
      </c>
      <c r="AE1259" s="39">
        <v>17152000</v>
      </c>
      <c r="AF1259" s="39">
        <v>0</v>
      </c>
      <c r="AG1259" s="39">
        <v>0</v>
      </c>
      <c r="AH1259" s="39">
        <v>0</v>
      </c>
      <c r="AI1259" s="39">
        <v>0</v>
      </c>
      <c r="AL1259" s="11">
        <v>41729</v>
      </c>
      <c r="AM1259" s="39">
        <v>15840000</v>
      </c>
      <c r="AN1259" s="39">
        <v>1152000</v>
      </c>
      <c r="AO1259" s="39">
        <v>160000</v>
      </c>
      <c r="AP1259" s="39">
        <v>0</v>
      </c>
      <c r="AQ1259" s="39">
        <v>17152000</v>
      </c>
      <c r="AR1259" s="39">
        <v>0</v>
      </c>
      <c r="AS1259" s="39">
        <v>17152000</v>
      </c>
      <c r="AT1259" s="39">
        <v>0</v>
      </c>
      <c r="AU1259" s="39">
        <v>0</v>
      </c>
      <c r="AV1259" s="39">
        <v>0</v>
      </c>
      <c r="AW1259" s="5">
        <v>0</v>
      </c>
      <c r="AZ1259" s="11">
        <v>42094</v>
      </c>
      <c r="BA1259" s="39">
        <v>9600000</v>
      </c>
      <c r="BB1259" s="39">
        <v>0</v>
      </c>
      <c r="BC1259" s="39">
        <v>7552000</v>
      </c>
      <c r="BD1259" s="39">
        <v>0</v>
      </c>
      <c r="BE1259" s="39">
        <v>17152000</v>
      </c>
      <c r="BF1259" s="39">
        <v>0</v>
      </c>
      <c r="BG1259" s="39">
        <v>17152000</v>
      </c>
      <c r="BH1259" s="39">
        <v>0</v>
      </c>
      <c r="BI1259" s="39">
        <v>0</v>
      </c>
      <c r="BJ1259" s="39">
        <v>0</v>
      </c>
      <c r="BK1259" s="39">
        <v>0</v>
      </c>
      <c r="BN1259" s="11">
        <v>42460</v>
      </c>
      <c r="BO1259" s="39">
        <v>0</v>
      </c>
      <c r="BP1259" s="39">
        <v>0</v>
      </c>
      <c r="BQ1259" s="39">
        <v>0</v>
      </c>
      <c r="BR1259" s="39">
        <v>0</v>
      </c>
      <c r="BS1259" s="39">
        <v>0</v>
      </c>
      <c r="BT1259" s="39">
        <v>0</v>
      </c>
      <c r="BU1259" s="39">
        <v>0</v>
      </c>
      <c r="BV1259" s="39">
        <v>0</v>
      </c>
      <c r="BW1259" s="39">
        <v>0</v>
      </c>
      <c r="BX1259" s="39">
        <v>0</v>
      </c>
      <c r="BY1259" s="39">
        <v>0</v>
      </c>
      <c r="CB1259" t="s">
        <v>1944</v>
      </c>
      <c r="CC1259" t="s">
        <v>2166</v>
      </c>
      <c r="CD1259" t="s">
        <v>2211</v>
      </c>
      <c r="CE1259" s="3">
        <v>500</v>
      </c>
      <c r="CF1259" s="5">
        <v>925</v>
      </c>
      <c r="CG1259" s="11">
        <v>40999</v>
      </c>
      <c r="CH1259" s="12">
        <v>26349.119999999999</v>
      </c>
      <c r="CI1259" s="12">
        <v>2373.7600000000002</v>
      </c>
      <c r="CJ1259" s="12">
        <v>1.0668813585242301</v>
      </c>
      <c r="CK1259" s="12">
        <v>1635.02</v>
      </c>
      <c r="CL1259" s="12">
        <v>75218.655101249999</v>
      </c>
      <c r="CM1259" s="11">
        <v>41364</v>
      </c>
      <c r="CN1259" s="12">
        <v>26336.79</v>
      </c>
      <c r="CO1259" s="12">
        <v>2095.6799999999998</v>
      </c>
      <c r="CP1259" s="12">
        <v>0.85750530962781701</v>
      </c>
      <c r="CQ1259" s="12">
        <v>1882.37</v>
      </c>
      <c r="CR1259" s="12">
        <v>61483.074604499998</v>
      </c>
      <c r="CS1259" s="38">
        <v>41729</v>
      </c>
      <c r="CT1259" s="12">
        <v>31045.81</v>
      </c>
      <c r="CU1259" s="12">
        <v>697.41</v>
      </c>
      <c r="CV1259" s="12">
        <v>0.178179189305675</v>
      </c>
      <c r="CW1259" s="12">
        <v>2131.0500000000002</v>
      </c>
      <c r="CX1259" s="12">
        <v>36706.703689410002</v>
      </c>
      <c r="CY1259" s="38">
        <v>42094</v>
      </c>
      <c r="CZ1259" s="12">
        <v>37218.42</v>
      </c>
      <c r="DA1259" s="12">
        <v>-1283.3699999999999</v>
      </c>
      <c r="DB1259" s="12">
        <v>-0.59025621616162305</v>
      </c>
      <c r="DC1259" s="12">
        <v>1811.05</v>
      </c>
      <c r="DD1259" s="12">
        <v>42384.076961400002</v>
      </c>
      <c r="DE1259" s="38">
        <v>42460</v>
      </c>
      <c r="DF1259" s="12">
        <v>20763.355688</v>
      </c>
      <c r="DG1259" s="12">
        <v>-9040.6709790000004</v>
      </c>
      <c r="DH1259" s="12">
        <v>-3.1880585219857598</v>
      </c>
      <c r="DI1259" s="12">
        <v>1535.8137690000001</v>
      </c>
      <c r="DJ1259" s="12">
        <v>12898.36416171</v>
      </c>
      <c r="DK1259" t="s">
        <v>5860</v>
      </c>
      <c r="DL1259" s="41">
        <v>0</v>
      </c>
      <c r="DM1259" s="5">
        <v>532708</v>
      </c>
      <c r="DN1259" s="5">
        <v>532178</v>
      </c>
      <c r="DO1259" s="5">
        <v>532710</v>
      </c>
      <c r="DR1259" s="38">
        <v>38168</v>
      </c>
      <c r="DS1259" t="s">
        <v>1948</v>
      </c>
    </row>
    <row r="1260" spans="1:123" ht="15" customHeight="1" x14ac:dyDescent="0.35">
      <c r="A1260" s="34" t="s">
        <v>1719</v>
      </c>
      <c r="B1260" s="35">
        <v>507878</v>
      </c>
      <c r="C1260" s="34" t="s">
        <v>1720</v>
      </c>
      <c r="D1260" s="36" t="s">
        <v>5861</v>
      </c>
      <c r="E1260" t="s">
        <v>1939</v>
      </c>
      <c r="F1260" t="s">
        <v>1940</v>
      </c>
      <c r="G1260" s="37" t="s">
        <v>5862</v>
      </c>
      <c r="H1260" s="38">
        <v>24817</v>
      </c>
      <c r="I1260" t="s">
        <v>1959</v>
      </c>
      <c r="J1260" s="11">
        <v>40999</v>
      </c>
      <c r="K1260" s="5">
        <v>15840000</v>
      </c>
      <c r="L1260" s="5">
        <v>1152000</v>
      </c>
      <c r="M1260" s="5">
        <v>160000</v>
      </c>
      <c r="N1260" s="5">
        <v>0</v>
      </c>
      <c r="O1260" s="5">
        <v>17152000</v>
      </c>
      <c r="P1260" s="5">
        <v>0</v>
      </c>
      <c r="Q1260" s="5">
        <v>17152000</v>
      </c>
      <c r="R1260" s="5">
        <v>0</v>
      </c>
      <c r="S1260" s="5">
        <v>0</v>
      </c>
      <c r="T1260" s="5">
        <v>0</v>
      </c>
      <c r="U1260" s="5">
        <v>0</v>
      </c>
      <c r="V1260" s="5"/>
      <c r="X1260" s="11">
        <v>41364</v>
      </c>
      <c r="Y1260" s="39">
        <v>15840000</v>
      </c>
      <c r="Z1260" s="39">
        <v>1152000</v>
      </c>
      <c r="AA1260" s="39">
        <v>160000</v>
      </c>
      <c r="AB1260" s="39">
        <v>0</v>
      </c>
      <c r="AC1260" s="39">
        <v>17152000</v>
      </c>
      <c r="AD1260" s="39">
        <v>0</v>
      </c>
      <c r="AE1260" s="39">
        <v>17152000</v>
      </c>
      <c r="AF1260" s="39">
        <v>0</v>
      </c>
      <c r="AG1260" s="39">
        <v>0</v>
      </c>
      <c r="AH1260" s="39">
        <v>0</v>
      </c>
      <c r="AI1260" s="39">
        <v>0</v>
      </c>
      <c r="AL1260" s="11">
        <v>41729</v>
      </c>
      <c r="AM1260" s="39">
        <v>15840000</v>
      </c>
      <c r="AN1260" s="39">
        <v>1152000</v>
      </c>
      <c r="AO1260" s="39">
        <v>160000</v>
      </c>
      <c r="AP1260" s="39">
        <v>0</v>
      </c>
      <c r="AQ1260" s="39">
        <v>17152000</v>
      </c>
      <c r="AR1260" s="39">
        <v>0</v>
      </c>
      <c r="AS1260" s="39">
        <v>17152000</v>
      </c>
      <c r="AT1260" s="39">
        <v>0</v>
      </c>
      <c r="AU1260" s="39">
        <v>0</v>
      </c>
      <c r="AV1260" s="39">
        <v>0</v>
      </c>
      <c r="AW1260" s="5">
        <v>0</v>
      </c>
      <c r="AZ1260" s="11">
        <v>42094</v>
      </c>
      <c r="BA1260" s="39">
        <v>9600000</v>
      </c>
      <c r="BB1260" s="39">
        <v>0</v>
      </c>
      <c r="BC1260" s="39">
        <v>7552000</v>
      </c>
      <c r="BD1260" s="39">
        <v>0</v>
      </c>
      <c r="BE1260" s="39">
        <v>17152000</v>
      </c>
      <c r="BF1260" s="39">
        <v>0</v>
      </c>
      <c r="BG1260" s="39">
        <v>17152000</v>
      </c>
      <c r="BH1260" s="39">
        <v>0</v>
      </c>
      <c r="BI1260" s="39">
        <v>0</v>
      </c>
      <c r="BJ1260" s="39">
        <v>0</v>
      </c>
      <c r="BK1260" s="39">
        <v>0</v>
      </c>
      <c r="BN1260" s="11">
        <v>42460</v>
      </c>
      <c r="BO1260" s="39">
        <v>0</v>
      </c>
      <c r="BP1260" s="39">
        <v>0</v>
      </c>
      <c r="BQ1260" s="39">
        <v>0</v>
      </c>
      <c r="BR1260" s="39">
        <v>0</v>
      </c>
      <c r="BS1260" s="39">
        <v>0</v>
      </c>
      <c r="BT1260" s="39">
        <v>0</v>
      </c>
      <c r="BU1260" s="39">
        <v>0</v>
      </c>
      <c r="BV1260" s="39">
        <v>0</v>
      </c>
      <c r="BW1260" s="39">
        <v>0</v>
      </c>
      <c r="BX1260" s="39">
        <v>0</v>
      </c>
      <c r="BY1260" s="39">
        <v>0</v>
      </c>
      <c r="CB1260" t="s">
        <v>1944</v>
      </c>
      <c r="CC1260" t="s">
        <v>2166</v>
      </c>
      <c r="CD1260" t="s">
        <v>2211</v>
      </c>
      <c r="CE1260" s="3">
        <v>500</v>
      </c>
      <c r="CF1260" s="5">
        <v>925</v>
      </c>
      <c r="CG1260" s="11">
        <v>40999</v>
      </c>
      <c r="CH1260" s="12">
        <v>26349.119999999999</v>
      </c>
      <c r="CI1260" s="12">
        <v>2373.7600000000002</v>
      </c>
      <c r="CJ1260" s="12">
        <v>1.0668813585242301</v>
      </c>
      <c r="CK1260" s="12">
        <v>1635.02</v>
      </c>
      <c r="CL1260" s="12">
        <v>75218.655101249999</v>
      </c>
      <c r="CM1260" s="11">
        <v>41364</v>
      </c>
      <c r="CN1260" s="12">
        <v>26336.79</v>
      </c>
      <c r="CO1260" s="12">
        <v>2095.6799999999998</v>
      </c>
      <c r="CP1260" s="12">
        <v>0.85750530962781701</v>
      </c>
      <c r="CQ1260" s="12">
        <v>1882.37</v>
      </c>
      <c r="CR1260" s="12">
        <v>61483.074604499998</v>
      </c>
      <c r="CS1260" s="38">
        <v>41729</v>
      </c>
      <c r="CT1260" s="12">
        <v>31045.81</v>
      </c>
      <c r="CU1260" s="12">
        <v>697.41</v>
      </c>
      <c r="CV1260" s="12">
        <v>0.178179189305675</v>
      </c>
      <c r="CW1260" s="12">
        <v>2131.0500000000002</v>
      </c>
      <c r="CX1260" s="12">
        <v>36706.703689410002</v>
      </c>
      <c r="CY1260" s="38">
        <v>42094</v>
      </c>
      <c r="CZ1260" s="12">
        <v>37218.42</v>
      </c>
      <c r="DA1260" s="12">
        <v>-1283.3699999999999</v>
      </c>
      <c r="DB1260" s="12">
        <v>-0.59025621616162305</v>
      </c>
      <c r="DC1260" s="12">
        <v>1811.05</v>
      </c>
      <c r="DD1260" s="12">
        <v>42384.076961400002</v>
      </c>
      <c r="DE1260" s="38">
        <v>42460</v>
      </c>
      <c r="DF1260" s="12">
        <v>20763.355688</v>
      </c>
      <c r="DG1260" s="12">
        <v>-9040.6709790000004</v>
      </c>
      <c r="DH1260" s="12">
        <v>-3.1880585219857598</v>
      </c>
      <c r="DI1260" s="12">
        <v>1535.8137690000001</v>
      </c>
      <c r="DJ1260" s="12">
        <v>12898.36416171</v>
      </c>
      <c r="DK1260" t="s">
        <v>5863</v>
      </c>
      <c r="DL1260" s="41">
        <v>0</v>
      </c>
      <c r="DM1260" s="5">
        <v>532708</v>
      </c>
      <c r="DN1260" s="5">
        <v>532178</v>
      </c>
      <c r="DO1260" s="5">
        <v>532710</v>
      </c>
      <c r="DR1260" s="38">
        <v>38625</v>
      </c>
      <c r="DS1260" t="s">
        <v>1948</v>
      </c>
    </row>
    <row r="1261" spans="1:123" ht="15" customHeight="1" x14ac:dyDescent="0.35">
      <c r="A1261" s="34" t="s">
        <v>1723</v>
      </c>
      <c r="B1261" s="35">
        <v>533171</v>
      </c>
      <c r="C1261" s="34" t="s">
        <v>1724</v>
      </c>
      <c r="D1261" s="36" t="s">
        <v>5864</v>
      </c>
      <c r="E1261" t="s">
        <v>2013</v>
      </c>
      <c r="F1261" t="s">
        <v>1951</v>
      </c>
      <c r="G1261" s="37" t="s">
        <v>5865</v>
      </c>
      <c r="H1261" s="38">
        <v>21562</v>
      </c>
      <c r="I1261" t="s">
        <v>1942</v>
      </c>
      <c r="J1261" s="11">
        <v>40999</v>
      </c>
      <c r="K1261" s="5">
        <v>0</v>
      </c>
      <c r="L1261" s="5">
        <v>0</v>
      </c>
      <c r="M1261" s="5">
        <v>0</v>
      </c>
      <c r="N1261" s="5">
        <v>0</v>
      </c>
      <c r="O1261" s="5">
        <v>0</v>
      </c>
      <c r="P1261" s="5">
        <v>0</v>
      </c>
      <c r="Q1261" s="5">
        <v>0</v>
      </c>
      <c r="R1261" s="5">
        <v>0</v>
      </c>
      <c r="S1261" s="5">
        <v>0</v>
      </c>
      <c r="T1261" s="5">
        <v>0</v>
      </c>
      <c r="U1261" s="5">
        <v>0</v>
      </c>
      <c r="V1261" s="5"/>
      <c r="W1261" t="s">
        <v>1943</v>
      </c>
      <c r="X1261" s="11">
        <v>41364</v>
      </c>
      <c r="Y1261" s="39">
        <v>0</v>
      </c>
      <c r="Z1261" s="39">
        <v>0</v>
      </c>
      <c r="AA1261" s="39">
        <v>0</v>
      </c>
      <c r="AB1261" s="39">
        <v>0</v>
      </c>
      <c r="AC1261" s="39">
        <v>0</v>
      </c>
      <c r="AD1261" s="39">
        <v>0</v>
      </c>
      <c r="AE1261" s="39">
        <v>0</v>
      </c>
      <c r="AF1261" s="39">
        <v>0</v>
      </c>
      <c r="AG1261" s="39">
        <v>0</v>
      </c>
      <c r="AH1261" s="39">
        <v>0</v>
      </c>
      <c r="AI1261" s="39">
        <v>0</v>
      </c>
      <c r="AK1261" t="s">
        <v>1943</v>
      </c>
      <c r="AL1261" s="11">
        <v>41729</v>
      </c>
      <c r="AM1261" s="39">
        <v>0</v>
      </c>
      <c r="AN1261" s="39">
        <v>0</v>
      </c>
      <c r="AO1261" s="39">
        <v>0</v>
      </c>
      <c r="AP1261" s="39">
        <v>0</v>
      </c>
      <c r="AQ1261" s="39">
        <v>0</v>
      </c>
      <c r="AR1261" s="39">
        <v>0</v>
      </c>
      <c r="AS1261" s="39">
        <v>0</v>
      </c>
      <c r="AT1261" s="39">
        <v>0</v>
      </c>
      <c r="AU1261" s="39">
        <v>0</v>
      </c>
      <c r="AV1261" s="39">
        <v>0</v>
      </c>
      <c r="AW1261" s="5">
        <v>0</v>
      </c>
      <c r="AY1261" t="s">
        <v>1943</v>
      </c>
      <c r="AZ1261" s="11">
        <v>42094</v>
      </c>
      <c r="BA1261" s="39">
        <v>0</v>
      </c>
      <c r="BB1261" s="39">
        <v>0</v>
      </c>
      <c r="BC1261" s="39">
        <v>0</v>
      </c>
      <c r="BD1261" s="39">
        <v>0</v>
      </c>
      <c r="BE1261" s="39">
        <v>0</v>
      </c>
      <c r="BF1261" s="39">
        <v>0</v>
      </c>
      <c r="BG1261" s="39">
        <v>0</v>
      </c>
      <c r="BH1261" s="39">
        <v>0</v>
      </c>
      <c r="BI1261" s="39">
        <v>0</v>
      </c>
      <c r="BJ1261" s="39">
        <v>0</v>
      </c>
      <c r="BK1261" s="39">
        <v>0</v>
      </c>
      <c r="BM1261" t="s">
        <v>1943</v>
      </c>
      <c r="BN1261" s="11">
        <v>42460</v>
      </c>
      <c r="BO1261" s="39">
        <v>1004250</v>
      </c>
      <c r="BP1261" s="39">
        <v>0</v>
      </c>
      <c r="BQ1261" s="39">
        <v>21899</v>
      </c>
      <c r="BR1261" s="39">
        <v>0</v>
      </c>
      <c r="BS1261" s="39">
        <v>1026149</v>
      </c>
      <c r="BT1261" s="39">
        <v>0</v>
      </c>
      <c r="BU1261" s="39">
        <v>1026149</v>
      </c>
      <c r="BV1261" s="39">
        <v>0</v>
      </c>
      <c r="BW1261" s="39">
        <v>0</v>
      </c>
      <c r="BX1261" s="39">
        <v>0</v>
      </c>
      <c r="BY1261" s="39">
        <v>0</v>
      </c>
      <c r="BZ1261" t="s">
        <v>5866</v>
      </c>
      <c r="CA1261" t="s">
        <v>5866</v>
      </c>
      <c r="CB1261" t="s">
        <v>2015</v>
      </c>
      <c r="CC1261" t="s">
        <v>2166</v>
      </c>
      <c r="CD1261" t="s">
        <v>2167</v>
      </c>
      <c r="CE1261" s="3" t="s">
        <v>2000</v>
      </c>
      <c r="CF1261" s="5">
        <v>15192</v>
      </c>
      <c r="CG1261" s="11">
        <v>40999</v>
      </c>
      <c r="CH1261" s="12">
        <v>86939.969999999987</v>
      </c>
      <c r="CI1261" s="12">
        <v>6325.3</v>
      </c>
      <c r="CJ1261" s="12">
        <v>0.65871093520306301</v>
      </c>
      <c r="CK1261" s="12">
        <v>8911.86</v>
      </c>
      <c r="CL1261" s="12">
        <v>26136.321808000001</v>
      </c>
      <c r="CM1261" s="11">
        <v>41364</v>
      </c>
      <c r="CN1261" s="12">
        <v>103180.58</v>
      </c>
      <c r="CO1261" s="12">
        <v>3919.04</v>
      </c>
      <c r="CP1261" s="12">
        <v>0.36182646041858701</v>
      </c>
      <c r="CQ1261" s="12">
        <v>9325.18</v>
      </c>
      <c r="CR1261" s="12">
        <v>21133.4713596</v>
      </c>
      <c r="CS1261" s="38">
        <v>41729</v>
      </c>
      <c r="CT1261" s="12">
        <v>118061.60999999999</v>
      </c>
      <c r="CU1261" s="12">
        <v>-12134.44</v>
      </c>
      <c r="CV1261" s="12">
        <v>-1.01238418119507</v>
      </c>
      <c r="CW1261" s="12">
        <v>10143.44</v>
      </c>
      <c r="CX1261" s="12">
        <v>17335.87784375</v>
      </c>
      <c r="CY1261" s="38">
        <v>42094</v>
      </c>
      <c r="CZ1261" s="12">
        <v>119273.9</v>
      </c>
      <c r="DA1261" s="12">
        <v>2559.92</v>
      </c>
      <c r="DB1261" s="12">
        <v>0.206335058706065</v>
      </c>
      <c r="DC1261" s="12">
        <v>10382.85</v>
      </c>
      <c r="DD1261" s="12">
        <v>23968.180401049998</v>
      </c>
      <c r="DE1261" s="38">
        <v>42460</v>
      </c>
      <c r="DF1261" s="12">
        <v>114042.041</v>
      </c>
      <c r="DG1261" s="12">
        <v>-2819.5880000000002</v>
      </c>
      <c r="DH1261" s="12">
        <v>-0.223369681412388</v>
      </c>
      <c r="DI1261" s="12">
        <v>10974.233</v>
      </c>
      <c r="DJ1261" s="12">
        <v>15992.778866549999</v>
      </c>
      <c r="DK1261" t="s">
        <v>5867</v>
      </c>
      <c r="DL1261" s="41">
        <v>1.4205325882911362</v>
      </c>
      <c r="DM1261" s="5">
        <v>532885</v>
      </c>
      <c r="DN1261" s="5">
        <v>532401</v>
      </c>
      <c r="DO1261" s="5">
        <v>532505</v>
      </c>
      <c r="DP1261" s="5">
        <v>532276</v>
      </c>
      <c r="DR1261" s="38">
        <v>42240</v>
      </c>
      <c r="DS1261" t="s">
        <v>1948</v>
      </c>
    </row>
    <row r="1262" spans="1:123" ht="15" customHeight="1" x14ac:dyDescent="0.35">
      <c r="A1262" s="34" t="s">
        <v>1723</v>
      </c>
      <c r="B1262" s="35">
        <v>533171</v>
      </c>
      <c r="C1262" s="34" t="s">
        <v>1726</v>
      </c>
      <c r="D1262" s="36" t="s">
        <v>5868</v>
      </c>
      <c r="E1262" t="s">
        <v>2013</v>
      </c>
      <c r="F1262" t="s">
        <v>1951</v>
      </c>
      <c r="G1262" s="37" t="s">
        <v>5869</v>
      </c>
      <c r="H1262" s="38">
        <v>20723</v>
      </c>
      <c r="I1262" t="s">
        <v>1942</v>
      </c>
      <c r="J1262" s="11">
        <v>40999</v>
      </c>
      <c r="K1262" s="5">
        <v>0</v>
      </c>
      <c r="L1262" s="5">
        <v>0</v>
      </c>
      <c r="M1262" s="5">
        <v>0</v>
      </c>
      <c r="N1262" s="5">
        <v>0</v>
      </c>
      <c r="O1262" s="5">
        <v>0</v>
      </c>
      <c r="P1262" s="5">
        <v>0</v>
      </c>
      <c r="Q1262" s="5">
        <v>0</v>
      </c>
      <c r="R1262" s="5">
        <v>0</v>
      </c>
      <c r="S1262" s="5">
        <v>0</v>
      </c>
      <c r="T1262" s="5">
        <v>0</v>
      </c>
      <c r="U1262" s="5">
        <v>0</v>
      </c>
      <c r="V1262" s="5"/>
      <c r="W1262" t="s">
        <v>1943</v>
      </c>
      <c r="X1262" s="11">
        <v>41364</v>
      </c>
      <c r="Y1262" s="39">
        <v>1111826</v>
      </c>
      <c r="Z1262" s="39">
        <v>0</v>
      </c>
      <c r="AA1262" s="39">
        <v>0</v>
      </c>
      <c r="AB1262" s="39">
        <v>0</v>
      </c>
      <c r="AC1262" s="39">
        <v>1111826</v>
      </c>
      <c r="AD1262" s="39">
        <v>0</v>
      </c>
      <c r="AE1262" s="39">
        <v>1111826</v>
      </c>
      <c r="AF1262" s="39">
        <v>0</v>
      </c>
      <c r="AG1262" s="39">
        <v>0</v>
      </c>
      <c r="AH1262" s="39">
        <v>0</v>
      </c>
      <c r="AI1262" s="39">
        <v>0</v>
      </c>
      <c r="AL1262" s="11">
        <v>41729</v>
      </c>
      <c r="AM1262" s="39">
        <v>1556796</v>
      </c>
      <c r="AN1262" s="39">
        <v>0</v>
      </c>
      <c r="AO1262" s="39">
        <v>314520</v>
      </c>
      <c r="AP1262" s="39">
        <v>0</v>
      </c>
      <c r="AQ1262" s="39">
        <v>1871316</v>
      </c>
      <c r="AR1262" s="39">
        <v>0</v>
      </c>
      <c r="AS1262" s="39">
        <v>1871316</v>
      </c>
      <c r="AT1262" s="39">
        <v>0</v>
      </c>
      <c r="AU1262" s="39">
        <v>0</v>
      </c>
      <c r="AV1262" s="39">
        <v>0</v>
      </c>
      <c r="AW1262" s="5">
        <v>0</v>
      </c>
      <c r="AZ1262" s="11">
        <v>42094</v>
      </c>
      <c r="BA1262" s="39">
        <v>2116054</v>
      </c>
      <c r="BB1262" s="39">
        <v>0</v>
      </c>
      <c r="BC1262" s="39">
        <v>0</v>
      </c>
      <c r="BD1262" s="39">
        <v>0</v>
      </c>
      <c r="BE1262" s="39">
        <v>2116054</v>
      </c>
      <c r="BF1262" s="39">
        <v>0</v>
      </c>
      <c r="BG1262" s="39">
        <v>2116054</v>
      </c>
      <c r="BH1262" s="39">
        <v>0</v>
      </c>
      <c r="BI1262" s="39">
        <v>0</v>
      </c>
      <c r="BJ1262" s="39">
        <v>0</v>
      </c>
      <c r="BK1262" s="39">
        <v>0</v>
      </c>
      <c r="BN1262" s="11">
        <v>42460</v>
      </c>
      <c r="BO1262" s="39">
        <v>2458618</v>
      </c>
      <c r="BP1262" s="39">
        <v>0</v>
      </c>
      <c r="BQ1262" s="39">
        <v>38940</v>
      </c>
      <c r="BR1262" s="39">
        <v>0</v>
      </c>
      <c r="BS1262" s="39">
        <v>2497558</v>
      </c>
      <c r="BT1262" s="39">
        <v>0</v>
      </c>
      <c r="BU1262" s="39">
        <v>2497558</v>
      </c>
      <c r="BV1262" s="39">
        <v>0</v>
      </c>
      <c r="BW1262" s="39">
        <v>0</v>
      </c>
      <c r="BX1262" s="39">
        <v>0</v>
      </c>
      <c r="BY1262" s="39">
        <v>0</v>
      </c>
      <c r="CB1262" t="s">
        <v>1968</v>
      </c>
      <c r="CC1262" t="s">
        <v>2166</v>
      </c>
      <c r="CD1262" t="s">
        <v>2167</v>
      </c>
      <c r="CE1262" s="3" t="s">
        <v>2000</v>
      </c>
      <c r="CF1262" s="5">
        <v>15192</v>
      </c>
      <c r="CG1262" s="11">
        <v>40999</v>
      </c>
      <c r="CH1262" s="12">
        <v>86939.969999999987</v>
      </c>
      <c r="CI1262" s="12">
        <v>6325.3</v>
      </c>
      <c r="CJ1262" s="12">
        <v>0.65871093520306301</v>
      </c>
      <c r="CK1262" s="12">
        <v>8911.86</v>
      </c>
      <c r="CL1262" s="12">
        <v>26136.321808000001</v>
      </c>
      <c r="CM1262" s="11">
        <v>41364</v>
      </c>
      <c r="CN1262" s="12">
        <v>103180.58</v>
      </c>
      <c r="CO1262" s="12">
        <v>3919.04</v>
      </c>
      <c r="CP1262" s="12">
        <v>0.36182646041858701</v>
      </c>
      <c r="CQ1262" s="12">
        <v>9325.18</v>
      </c>
      <c r="CR1262" s="12">
        <v>21133.4713596</v>
      </c>
      <c r="CS1262" s="38">
        <v>41729</v>
      </c>
      <c r="CT1262" s="12">
        <v>118061.60999999999</v>
      </c>
      <c r="CU1262" s="12">
        <v>-12134.44</v>
      </c>
      <c r="CV1262" s="12">
        <v>-1.01238418119507</v>
      </c>
      <c r="CW1262" s="12">
        <v>10143.44</v>
      </c>
      <c r="CX1262" s="12">
        <v>17335.87784375</v>
      </c>
      <c r="CY1262" s="38">
        <v>42094</v>
      </c>
      <c r="CZ1262" s="12">
        <v>119273.9</v>
      </c>
      <c r="DA1262" s="12">
        <v>2559.92</v>
      </c>
      <c r="DB1262" s="12">
        <v>0.206335058706065</v>
      </c>
      <c r="DC1262" s="12">
        <v>10382.85</v>
      </c>
      <c r="DD1262" s="12">
        <v>23968.180401049998</v>
      </c>
      <c r="DE1262" s="38">
        <v>42460</v>
      </c>
      <c r="DF1262" s="12">
        <v>114042.041</v>
      </c>
      <c r="DG1262" s="12">
        <v>-2819.5880000000002</v>
      </c>
      <c r="DH1262" s="12">
        <v>-0.223369681412388</v>
      </c>
      <c r="DI1262" s="12">
        <v>10974.233</v>
      </c>
      <c r="DJ1262" s="12">
        <v>15992.778866549999</v>
      </c>
      <c r="DK1262" t="s">
        <v>5870</v>
      </c>
      <c r="DL1262" s="41">
        <v>3.4574535765734153</v>
      </c>
      <c r="DM1262" s="5">
        <v>532885</v>
      </c>
      <c r="DN1262" s="5">
        <v>532401</v>
      </c>
      <c r="DO1262" s="5">
        <v>532505</v>
      </c>
      <c r="DP1262" s="5">
        <v>532276</v>
      </c>
      <c r="DR1262" s="38">
        <v>41078</v>
      </c>
      <c r="DS1262" t="s">
        <v>1948</v>
      </c>
    </row>
    <row r="1263" spans="1:123" ht="15" customHeight="1" x14ac:dyDescent="0.35">
      <c r="A1263" s="34" t="s">
        <v>1723</v>
      </c>
      <c r="B1263" s="35">
        <v>533171</v>
      </c>
      <c r="C1263" s="34" t="s">
        <v>1725</v>
      </c>
      <c r="D1263" s="36" t="s">
        <v>5871</v>
      </c>
      <c r="E1263" t="s">
        <v>5872</v>
      </c>
      <c r="F1263" t="s">
        <v>1951</v>
      </c>
      <c r="G1263" s="37" t="s">
        <v>5873</v>
      </c>
      <c r="H1263" s="38">
        <v>20616</v>
      </c>
      <c r="I1263" t="s">
        <v>1942</v>
      </c>
      <c r="J1263" s="11">
        <v>40999</v>
      </c>
      <c r="K1263" s="5">
        <v>0</v>
      </c>
      <c r="L1263" s="5">
        <v>0</v>
      </c>
      <c r="M1263" s="5">
        <v>0</v>
      </c>
      <c r="N1263" s="5">
        <v>0</v>
      </c>
      <c r="O1263" s="5">
        <v>0</v>
      </c>
      <c r="P1263" s="5">
        <v>0</v>
      </c>
      <c r="Q1263" s="5">
        <v>0</v>
      </c>
      <c r="R1263" s="5">
        <v>0</v>
      </c>
      <c r="S1263" s="5">
        <v>0</v>
      </c>
      <c r="T1263" s="5">
        <v>0</v>
      </c>
      <c r="U1263" s="5">
        <v>0</v>
      </c>
      <c r="V1263" s="5"/>
      <c r="W1263" t="s">
        <v>1943</v>
      </c>
      <c r="X1263" s="11">
        <v>41364</v>
      </c>
      <c r="Y1263" s="39">
        <v>1200790</v>
      </c>
      <c r="Z1263" s="39">
        <v>0</v>
      </c>
      <c r="AA1263" s="39">
        <v>0</v>
      </c>
      <c r="AB1263" s="39">
        <v>0</v>
      </c>
      <c r="AC1263" s="39">
        <v>1200790</v>
      </c>
      <c r="AD1263" s="39">
        <v>0</v>
      </c>
      <c r="AE1263" s="39">
        <v>1200790</v>
      </c>
      <c r="AF1263" s="39">
        <v>0</v>
      </c>
      <c r="AG1263" s="39">
        <v>0</v>
      </c>
      <c r="AH1263" s="39">
        <v>0</v>
      </c>
      <c r="AI1263" s="39">
        <v>0</v>
      </c>
      <c r="AK1263" t="s">
        <v>2005</v>
      </c>
      <c r="AL1263" s="11">
        <v>41729</v>
      </c>
      <c r="AM1263" s="39">
        <v>1696000</v>
      </c>
      <c r="AN1263" s="39">
        <v>0</v>
      </c>
      <c r="AO1263" s="39">
        <v>0</v>
      </c>
      <c r="AP1263" s="39">
        <v>314521</v>
      </c>
      <c r="AQ1263" s="39">
        <v>2010521</v>
      </c>
      <c r="AR1263" s="39">
        <v>0</v>
      </c>
      <c r="AS1263" s="39">
        <v>2010521</v>
      </c>
      <c r="AT1263" s="39">
        <v>0</v>
      </c>
      <c r="AU1263" s="39">
        <v>0</v>
      </c>
      <c r="AV1263" s="39">
        <v>0</v>
      </c>
      <c r="AW1263" s="5">
        <v>0</v>
      </c>
      <c r="AY1263" t="s">
        <v>2005</v>
      </c>
      <c r="AZ1263" s="11">
        <v>42094</v>
      </c>
      <c r="BA1263" s="39">
        <v>506301</v>
      </c>
      <c r="BB1263" s="39">
        <v>0</v>
      </c>
      <c r="BC1263" s="39">
        <v>0</v>
      </c>
      <c r="BD1263" s="39">
        <v>0</v>
      </c>
      <c r="BE1263" s="39">
        <v>506301</v>
      </c>
      <c r="BF1263" s="39">
        <v>0</v>
      </c>
      <c r="BG1263" s="39">
        <v>506301</v>
      </c>
      <c r="BH1263" s="39">
        <v>0</v>
      </c>
      <c r="BI1263" s="39">
        <v>0</v>
      </c>
      <c r="BJ1263" s="39">
        <v>0</v>
      </c>
      <c r="BK1263" s="39">
        <v>0</v>
      </c>
      <c r="BN1263" s="11">
        <v>42460</v>
      </c>
      <c r="BO1263" s="39">
        <v>2203783</v>
      </c>
      <c r="BP1263" s="39">
        <v>0</v>
      </c>
      <c r="BQ1263" s="39">
        <v>38728</v>
      </c>
      <c r="BR1263" s="39">
        <v>0</v>
      </c>
      <c r="BS1263" s="39">
        <v>2242511</v>
      </c>
      <c r="BT1263" s="39">
        <v>0</v>
      </c>
      <c r="BU1263" s="39">
        <v>2242511</v>
      </c>
      <c r="BV1263" s="39">
        <v>0</v>
      </c>
      <c r="BW1263" s="39">
        <v>0</v>
      </c>
      <c r="BX1263" s="39">
        <v>0</v>
      </c>
      <c r="BY1263" s="39">
        <v>0</v>
      </c>
      <c r="CB1263" t="s">
        <v>1944</v>
      </c>
      <c r="CC1263" t="s">
        <v>2166</v>
      </c>
      <c r="CD1263" t="s">
        <v>2167</v>
      </c>
      <c r="CE1263" s="3" t="s">
        <v>2000</v>
      </c>
      <c r="CF1263" s="5">
        <v>15192</v>
      </c>
      <c r="CG1263" s="11">
        <v>40999</v>
      </c>
      <c r="CH1263" s="12">
        <v>86939.969999999987</v>
      </c>
      <c r="CI1263" s="12">
        <v>6325.3</v>
      </c>
      <c r="CJ1263" s="12">
        <v>0.65871093520306301</v>
      </c>
      <c r="CK1263" s="12">
        <v>8911.86</v>
      </c>
      <c r="CL1263" s="12">
        <v>26136.321808000001</v>
      </c>
      <c r="CM1263" s="11">
        <v>41364</v>
      </c>
      <c r="CN1263" s="12">
        <v>103180.58</v>
      </c>
      <c r="CO1263" s="12">
        <v>3919.04</v>
      </c>
      <c r="CP1263" s="12">
        <v>0.36182646041858701</v>
      </c>
      <c r="CQ1263" s="12">
        <v>9325.18</v>
      </c>
      <c r="CR1263" s="12">
        <v>21133.4713596</v>
      </c>
      <c r="CS1263" s="38">
        <v>41729</v>
      </c>
      <c r="CT1263" s="12">
        <v>118061.60999999999</v>
      </c>
      <c r="CU1263" s="12">
        <v>-12134.44</v>
      </c>
      <c r="CV1263" s="12">
        <v>-1.01238418119507</v>
      </c>
      <c r="CW1263" s="12">
        <v>10143.44</v>
      </c>
      <c r="CX1263" s="12">
        <v>17335.87784375</v>
      </c>
      <c r="CY1263" s="38">
        <v>42094</v>
      </c>
      <c r="CZ1263" s="12">
        <v>119273.9</v>
      </c>
      <c r="DA1263" s="12">
        <v>2559.92</v>
      </c>
      <c r="DB1263" s="12">
        <v>0.206335058706065</v>
      </c>
      <c r="DC1263" s="12">
        <v>10382.85</v>
      </c>
      <c r="DD1263" s="12">
        <v>23968.180401049998</v>
      </c>
      <c r="DE1263" s="38">
        <v>42460</v>
      </c>
      <c r="DF1263" s="12">
        <v>114042.041</v>
      </c>
      <c r="DG1263" s="12">
        <v>-2819.5880000000002</v>
      </c>
      <c r="DH1263" s="12">
        <v>-0.223369681412388</v>
      </c>
      <c r="DI1263" s="12">
        <v>10974.233</v>
      </c>
      <c r="DJ1263" s="12">
        <v>15992.778866549999</v>
      </c>
      <c r="DK1263" t="s">
        <v>5874</v>
      </c>
      <c r="DL1263" s="41">
        <v>3.1043834327191702</v>
      </c>
      <c r="DM1263" s="5">
        <v>532885</v>
      </c>
      <c r="DN1263" s="5">
        <v>532401</v>
      </c>
      <c r="DO1263" s="5">
        <v>532505</v>
      </c>
      <c r="DP1263" s="5">
        <v>532276</v>
      </c>
      <c r="DR1263" s="38">
        <v>42004</v>
      </c>
      <c r="DS1263" t="s">
        <v>1948</v>
      </c>
    </row>
    <row r="1264" spans="1:123" ht="15" customHeight="1" x14ac:dyDescent="0.35">
      <c r="A1264" s="34" t="s">
        <v>1727</v>
      </c>
      <c r="B1264" s="35">
        <v>532478</v>
      </c>
      <c r="C1264" s="34" t="s">
        <v>1729</v>
      </c>
      <c r="D1264" s="36" t="s">
        <v>5875</v>
      </c>
      <c r="E1264" t="s">
        <v>1939</v>
      </c>
      <c r="F1264" t="s">
        <v>1940</v>
      </c>
      <c r="G1264" s="37" t="s">
        <v>5876</v>
      </c>
      <c r="H1264" s="38">
        <v>22558</v>
      </c>
      <c r="I1264" t="s">
        <v>1942</v>
      </c>
      <c r="J1264" s="11">
        <v>40999</v>
      </c>
      <c r="K1264" s="5">
        <v>0</v>
      </c>
      <c r="L1264" s="5">
        <v>0</v>
      </c>
      <c r="M1264" s="5">
        <v>0</v>
      </c>
      <c r="N1264" s="5">
        <v>0</v>
      </c>
      <c r="O1264" s="5">
        <v>0</v>
      </c>
      <c r="P1264" s="5">
        <v>0</v>
      </c>
      <c r="Q1264" s="5">
        <v>0</v>
      </c>
      <c r="R1264" s="5">
        <v>0</v>
      </c>
      <c r="S1264" s="5">
        <v>0</v>
      </c>
      <c r="T1264" s="5">
        <v>0</v>
      </c>
      <c r="U1264" s="5">
        <v>0</v>
      </c>
      <c r="V1264" s="5"/>
      <c r="W1264" t="s">
        <v>1943</v>
      </c>
      <c r="X1264" s="11">
        <v>41364</v>
      </c>
      <c r="Y1264" s="39">
        <v>0</v>
      </c>
      <c r="Z1264" s="39">
        <v>0</v>
      </c>
      <c r="AA1264" s="39">
        <v>0</v>
      </c>
      <c r="AB1264" s="39">
        <v>0</v>
      </c>
      <c r="AC1264" s="39">
        <v>0</v>
      </c>
      <c r="AD1264" s="39">
        <v>0</v>
      </c>
      <c r="AE1264" s="39">
        <v>0</v>
      </c>
      <c r="AF1264" s="39">
        <v>0</v>
      </c>
      <c r="AG1264" s="39">
        <v>0</v>
      </c>
      <c r="AH1264" s="39">
        <v>0</v>
      </c>
      <c r="AI1264" s="39">
        <v>0</v>
      </c>
      <c r="AK1264" t="s">
        <v>1943</v>
      </c>
      <c r="AL1264" s="11">
        <v>41729</v>
      </c>
      <c r="AM1264" s="39">
        <v>0</v>
      </c>
      <c r="AN1264" s="39">
        <v>0</v>
      </c>
      <c r="AO1264" s="39">
        <v>0</v>
      </c>
      <c r="AP1264" s="39">
        <v>0</v>
      </c>
      <c r="AQ1264" s="39">
        <v>0</v>
      </c>
      <c r="AR1264" s="39">
        <v>0</v>
      </c>
      <c r="AS1264" s="39">
        <v>0</v>
      </c>
      <c r="AT1264" s="39">
        <v>0</v>
      </c>
      <c r="AU1264" s="39">
        <v>0</v>
      </c>
      <c r="AV1264" s="39">
        <v>0</v>
      </c>
      <c r="AW1264" s="5">
        <v>0</v>
      </c>
      <c r="AY1264" t="s">
        <v>1943</v>
      </c>
      <c r="AZ1264" s="11">
        <v>42094</v>
      </c>
      <c r="BA1264" s="39">
        <v>0</v>
      </c>
      <c r="BB1264" s="39">
        <v>0</v>
      </c>
      <c r="BC1264" s="39">
        <v>0</v>
      </c>
      <c r="BD1264" s="39">
        <v>0</v>
      </c>
      <c r="BE1264" s="39">
        <v>0</v>
      </c>
      <c r="BF1264" s="39">
        <v>0</v>
      </c>
      <c r="BG1264" s="39">
        <v>0</v>
      </c>
      <c r="BH1264" s="39">
        <v>0</v>
      </c>
      <c r="BI1264" s="39">
        <v>0</v>
      </c>
      <c r="BJ1264" s="39">
        <v>0</v>
      </c>
      <c r="BK1264" s="39">
        <v>0</v>
      </c>
      <c r="BM1264" t="s">
        <v>1943</v>
      </c>
      <c r="BN1264" s="11">
        <v>42460</v>
      </c>
      <c r="BO1264" s="39">
        <v>33587860</v>
      </c>
      <c r="BP1264" s="39">
        <v>6399361</v>
      </c>
      <c r="BQ1264" s="39">
        <v>9248343</v>
      </c>
      <c r="BR1264" s="39">
        <v>0</v>
      </c>
      <c r="BS1264" s="39">
        <v>49235564</v>
      </c>
      <c r="BT1264" s="39">
        <v>0</v>
      </c>
      <c r="BU1264" s="39">
        <v>49235564</v>
      </c>
      <c r="BV1264" s="39">
        <v>0</v>
      </c>
      <c r="BW1264" s="39">
        <v>0</v>
      </c>
      <c r="BX1264" s="39">
        <v>0</v>
      </c>
      <c r="BY1264" s="39">
        <v>0</v>
      </c>
      <c r="BZ1264" t="s">
        <v>5877</v>
      </c>
      <c r="CA1264" t="s">
        <v>5877</v>
      </c>
      <c r="CB1264" t="s">
        <v>1944</v>
      </c>
      <c r="CC1264" t="s">
        <v>1945</v>
      </c>
      <c r="CD1264" t="s">
        <v>5127</v>
      </c>
      <c r="CE1264" s="3" t="s">
        <v>1978</v>
      </c>
      <c r="CF1264" s="5">
        <v>2793</v>
      </c>
      <c r="CG1264" s="11">
        <v>40999</v>
      </c>
      <c r="CH1264" s="12">
        <v>36323.100000000006</v>
      </c>
      <c r="CI1264" s="12">
        <v>1267.7</v>
      </c>
      <c r="CJ1264" s="12">
        <v>4.1610114832363099</v>
      </c>
      <c r="CK1264" s="12">
        <v>1885.5</v>
      </c>
      <c r="CL1264" s="12">
        <v>143082.84638135001</v>
      </c>
      <c r="CM1264" s="11">
        <v>41364</v>
      </c>
      <c r="CN1264" s="12">
        <v>39379.200000000004</v>
      </c>
      <c r="CO1264" s="12">
        <v>1721.1</v>
      </c>
      <c r="CP1264" s="12">
        <v>4.9116556491154197</v>
      </c>
      <c r="CQ1264" s="12">
        <v>2441.8000000000002</v>
      </c>
      <c r="CR1264" s="12">
        <v>184211.0673083</v>
      </c>
      <c r="CS1264" s="38">
        <v>41729</v>
      </c>
      <c r="CT1264" s="12">
        <v>42448.4</v>
      </c>
      <c r="CU1264" s="12">
        <v>2260.1999999999998</v>
      </c>
      <c r="CV1264" s="12">
        <v>5.9288025212009501</v>
      </c>
      <c r="CW1264" s="12">
        <v>2628.2</v>
      </c>
      <c r="CX1264" s="12">
        <v>217195.60964605</v>
      </c>
      <c r="CY1264" s="38">
        <v>42094</v>
      </c>
      <c r="CZ1264" s="12">
        <v>47257.599999999999</v>
      </c>
      <c r="DA1264" s="12">
        <v>2598.4</v>
      </c>
      <c r="DB1264" s="12">
        <v>6.68765500314825</v>
      </c>
      <c r="DC1264" s="12">
        <v>3009.7</v>
      </c>
      <c r="DD1264" s="12">
        <v>265066.16187249997</v>
      </c>
      <c r="DE1264" s="38">
        <v>42460</v>
      </c>
      <c r="DF1264" s="12">
        <v>51209.3</v>
      </c>
      <c r="DG1264" s="12">
        <v>2954.5</v>
      </c>
      <c r="DH1264" s="12">
        <v>7.3690157144977197</v>
      </c>
      <c r="DI1264" s="12">
        <v>3403.5</v>
      </c>
      <c r="DJ1264" s="12">
        <v>217869.842776</v>
      </c>
      <c r="DK1264" t="s">
        <v>5878</v>
      </c>
      <c r="DL1264" s="41">
        <v>40.403975393565446</v>
      </c>
      <c r="DM1264" s="5">
        <v>532497</v>
      </c>
      <c r="DN1264" s="5">
        <v>532432</v>
      </c>
      <c r="DO1264" s="5">
        <v>500163</v>
      </c>
      <c r="DP1264" s="5">
        <v>509966</v>
      </c>
      <c r="DR1264" s="38">
        <v>42217</v>
      </c>
      <c r="DS1264" t="s">
        <v>1948</v>
      </c>
    </row>
    <row r="1265" spans="1:123" ht="15" customHeight="1" x14ac:dyDescent="0.35">
      <c r="A1265" s="34" t="s">
        <v>1727</v>
      </c>
      <c r="B1265" s="35">
        <v>532478</v>
      </c>
      <c r="C1265" s="34" t="s">
        <v>1728</v>
      </c>
      <c r="D1265" s="36" t="s">
        <v>5879</v>
      </c>
      <c r="E1265" t="s">
        <v>1971</v>
      </c>
      <c r="F1265" t="s">
        <v>1951</v>
      </c>
      <c r="G1265" s="37" t="s">
        <v>5880</v>
      </c>
      <c r="H1265" s="38">
        <v>20515</v>
      </c>
      <c r="I1265" t="s">
        <v>1942</v>
      </c>
      <c r="J1265" s="11">
        <v>40999</v>
      </c>
      <c r="K1265" s="5">
        <v>0</v>
      </c>
      <c r="L1265" s="5">
        <v>0</v>
      </c>
      <c r="M1265" s="5">
        <v>0</v>
      </c>
      <c r="N1265" s="5">
        <v>0</v>
      </c>
      <c r="O1265" s="5">
        <v>0</v>
      </c>
      <c r="P1265" s="5">
        <v>0</v>
      </c>
      <c r="Q1265" s="5">
        <v>0</v>
      </c>
      <c r="R1265" s="5">
        <v>0</v>
      </c>
      <c r="S1265" s="5">
        <v>0</v>
      </c>
      <c r="T1265" s="5">
        <v>0</v>
      </c>
      <c r="U1265" s="5">
        <v>0</v>
      </c>
      <c r="V1265" s="5"/>
      <c r="W1265" t="s">
        <v>1943</v>
      </c>
      <c r="X1265" s="11">
        <v>41364</v>
      </c>
      <c r="Y1265" s="39">
        <v>11457017</v>
      </c>
      <c r="Z1265" s="39">
        <v>1111053</v>
      </c>
      <c r="AA1265" s="39">
        <v>58747</v>
      </c>
      <c r="AB1265" s="39">
        <v>0</v>
      </c>
      <c r="AC1265" s="39">
        <v>12626817</v>
      </c>
      <c r="AD1265" s="39">
        <v>0</v>
      </c>
      <c r="AE1265" s="39">
        <v>12626817</v>
      </c>
      <c r="AF1265" s="39">
        <v>0</v>
      </c>
      <c r="AG1265" s="39">
        <v>0</v>
      </c>
      <c r="AH1265" s="39">
        <v>0</v>
      </c>
      <c r="AI1265" s="39">
        <v>0</v>
      </c>
      <c r="AL1265" s="11">
        <v>41729</v>
      </c>
      <c r="AM1265" s="39">
        <v>41322233</v>
      </c>
      <c r="AN1265" s="39">
        <v>4911993</v>
      </c>
      <c r="AO1265" s="39">
        <v>7807408</v>
      </c>
      <c r="AP1265" s="39">
        <v>0</v>
      </c>
      <c r="AQ1265" s="39">
        <v>54041634</v>
      </c>
      <c r="AR1265" s="39">
        <v>0</v>
      </c>
      <c r="AS1265" s="39">
        <v>54041634</v>
      </c>
      <c r="AT1265" s="39">
        <v>0</v>
      </c>
      <c r="AU1265" s="39">
        <v>0</v>
      </c>
      <c r="AV1265" s="39">
        <v>0</v>
      </c>
      <c r="AW1265" s="5">
        <v>0</v>
      </c>
      <c r="AZ1265" s="11">
        <v>42094</v>
      </c>
      <c r="BA1265" s="39">
        <v>64590806</v>
      </c>
      <c r="BB1265" s="39">
        <v>0</v>
      </c>
      <c r="BC1265" s="39">
        <v>5691194</v>
      </c>
      <c r="BD1265" s="39">
        <v>5560786</v>
      </c>
      <c r="BE1265" s="39">
        <v>75842786</v>
      </c>
      <c r="BF1265" s="39">
        <v>0</v>
      </c>
      <c r="BG1265" s="39">
        <v>75842786</v>
      </c>
      <c r="BH1265" s="39">
        <v>0</v>
      </c>
      <c r="BI1265" s="39">
        <v>0</v>
      </c>
      <c r="BJ1265" s="39">
        <v>0</v>
      </c>
      <c r="BK1265" s="39">
        <v>0</v>
      </c>
      <c r="BN1265" s="11">
        <v>42460</v>
      </c>
      <c r="BO1265" s="39">
        <v>58746926</v>
      </c>
      <c r="BP1265" s="39">
        <v>4946858</v>
      </c>
      <c r="BQ1265" s="39">
        <v>7564073</v>
      </c>
      <c r="BR1265" s="39">
        <v>0</v>
      </c>
      <c r="BS1265" s="39">
        <v>71257857</v>
      </c>
      <c r="BT1265" s="39">
        <v>0</v>
      </c>
      <c r="BU1265" s="39">
        <v>71257857</v>
      </c>
      <c r="BV1265" s="39">
        <v>0</v>
      </c>
      <c r="BW1265" s="39">
        <v>0</v>
      </c>
      <c r="BX1265" s="39">
        <v>0</v>
      </c>
      <c r="BY1265" s="39">
        <v>0</v>
      </c>
      <c r="CB1265" t="s">
        <v>1972</v>
      </c>
      <c r="CC1265" t="s">
        <v>1945</v>
      </c>
      <c r="CD1265" t="s">
        <v>5127</v>
      </c>
      <c r="CE1265" s="3" t="s">
        <v>1978</v>
      </c>
      <c r="CF1265" s="5">
        <v>2793</v>
      </c>
      <c r="CG1265" s="11">
        <v>40999</v>
      </c>
      <c r="CH1265" s="12">
        <v>36323.100000000006</v>
      </c>
      <c r="CI1265" s="12">
        <v>1267.7</v>
      </c>
      <c r="CJ1265" s="12">
        <v>4.1610114832363099</v>
      </c>
      <c r="CK1265" s="12">
        <v>1885.5</v>
      </c>
      <c r="CL1265" s="12">
        <v>143082.84638135001</v>
      </c>
      <c r="CM1265" s="11">
        <v>41364</v>
      </c>
      <c r="CN1265" s="12">
        <v>39379.200000000004</v>
      </c>
      <c r="CO1265" s="12">
        <v>1721.1</v>
      </c>
      <c r="CP1265" s="12">
        <v>4.9116556491154197</v>
      </c>
      <c r="CQ1265" s="12">
        <v>2441.8000000000002</v>
      </c>
      <c r="CR1265" s="12">
        <v>184211.0673083</v>
      </c>
      <c r="CS1265" s="38">
        <v>41729</v>
      </c>
      <c r="CT1265" s="12">
        <v>42448.4</v>
      </c>
      <c r="CU1265" s="12">
        <v>2260.1999999999998</v>
      </c>
      <c r="CV1265" s="12">
        <v>5.9288025212009501</v>
      </c>
      <c r="CW1265" s="12">
        <v>2628.2</v>
      </c>
      <c r="CX1265" s="12">
        <v>217195.60964605</v>
      </c>
      <c r="CY1265" s="38">
        <v>42094</v>
      </c>
      <c r="CZ1265" s="12">
        <v>47257.599999999999</v>
      </c>
      <c r="DA1265" s="12">
        <v>2598.4</v>
      </c>
      <c r="DB1265" s="12">
        <v>6.68765500314825</v>
      </c>
      <c r="DC1265" s="12">
        <v>3009.7</v>
      </c>
      <c r="DD1265" s="12">
        <v>265066.16187249997</v>
      </c>
      <c r="DE1265" s="38">
        <v>42460</v>
      </c>
      <c r="DF1265" s="12">
        <v>51209.3</v>
      </c>
      <c r="DG1265" s="12">
        <v>2954.5</v>
      </c>
      <c r="DH1265" s="12">
        <v>7.3690157144977197</v>
      </c>
      <c r="DI1265" s="12">
        <v>3403.5</v>
      </c>
      <c r="DJ1265" s="12">
        <v>217869.842776</v>
      </c>
      <c r="DK1265" t="s">
        <v>5881</v>
      </c>
      <c r="DL1265" s="41">
        <v>58.476037784927286</v>
      </c>
      <c r="DM1265" s="5">
        <v>532497</v>
      </c>
      <c r="DN1265" s="5">
        <v>532432</v>
      </c>
      <c r="DO1265" s="5">
        <v>500163</v>
      </c>
      <c r="DP1265" s="5">
        <v>509966</v>
      </c>
      <c r="DR1265" s="38">
        <v>41275</v>
      </c>
      <c r="DS1265" t="s">
        <v>1948</v>
      </c>
    </row>
    <row r="1266" spans="1:123" ht="15" customHeight="1" x14ac:dyDescent="0.35">
      <c r="A1266" s="34" t="s">
        <v>1730</v>
      </c>
      <c r="B1266" s="35">
        <v>532432</v>
      </c>
      <c r="C1266" s="34" t="s">
        <v>1731</v>
      </c>
      <c r="D1266" s="36" t="s">
        <v>5882</v>
      </c>
      <c r="E1266" t="s">
        <v>2108</v>
      </c>
      <c r="F1266" t="s">
        <v>1940</v>
      </c>
      <c r="G1266" s="37" t="s">
        <v>5883</v>
      </c>
      <c r="H1266" s="38">
        <v>21460</v>
      </c>
      <c r="I1266" t="s">
        <v>1942</v>
      </c>
      <c r="J1266" s="11">
        <v>40999</v>
      </c>
      <c r="K1266" s="5">
        <v>0</v>
      </c>
      <c r="L1266" s="5">
        <v>0</v>
      </c>
      <c r="M1266" s="5">
        <v>0</v>
      </c>
      <c r="N1266" s="5">
        <v>0</v>
      </c>
      <c r="O1266" s="5">
        <v>0</v>
      </c>
      <c r="P1266" s="5">
        <v>0</v>
      </c>
      <c r="Q1266" s="5">
        <v>0</v>
      </c>
      <c r="R1266" s="5">
        <v>0</v>
      </c>
      <c r="S1266" s="5">
        <v>0</v>
      </c>
      <c r="T1266" s="5">
        <v>0</v>
      </c>
      <c r="U1266" s="5">
        <v>0</v>
      </c>
      <c r="V1266" s="5"/>
      <c r="W1266" t="s">
        <v>1943</v>
      </c>
      <c r="X1266" s="11">
        <v>41364</v>
      </c>
      <c r="Y1266" s="39">
        <v>0</v>
      </c>
      <c r="Z1266" s="39">
        <v>0</v>
      </c>
      <c r="AA1266" s="39">
        <v>0</v>
      </c>
      <c r="AB1266" s="39">
        <v>0</v>
      </c>
      <c r="AC1266" s="39">
        <v>0</v>
      </c>
      <c r="AD1266" s="39">
        <v>0</v>
      </c>
      <c r="AE1266" s="39">
        <v>0</v>
      </c>
      <c r="AF1266" s="39">
        <v>0</v>
      </c>
      <c r="AG1266" s="39">
        <v>0</v>
      </c>
      <c r="AH1266" s="39">
        <v>0</v>
      </c>
      <c r="AI1266" s="39">
        <v>0</v>
      </c>
      <c r="AK1266" t="s">
        <v>1943</v>
      </c>
      <c r="AL1266" s="11">
        <v>41729</v>
      </c>
      <c r="AM1266" s="39">
        <v>0</v>
      </c>
      <c r="AN1266" s="39">
        <v>0</v>
      </c>
      <c r="AO1266" s="39">
        <v>0</v>
      </c>
      <c r="AP1266" s="39">
        <v>0</v>
      </c>
      <c r="AQ1266" s="39">
        <v>0</v>
      </c>
      <c r="AR1266" s="39">
        <v>0</v>
      </c>
      <c r="AS1266" s="39">
        <v>0</v>
      </c>
      <c r="AT1266" s="39">
        <v>0</v>
      </c>
      <c r="AU1266" s="39">
        <v>0</v>
      </c>
      <c r="AV1266" s="39">
        <v>0</v>
      </c>
      <c r="AW1266" s="5">
        <v>0</v>
      </c>
      <c r="AY1266" t="s">
        <v>1943</v>
      </c>
      <c r="AZ1266" s="11">
        <v>42094</v>
      </c>
      <c r="BA1266" s="39">
        <v>54925416</v>
      </c>
      <c r="BB1266" s="39">
        <v>16431011</v>
      </c>
      <c r="BC1266" s="39">
        <v>14178434</v>
      </c>
      <c r="BD1266" s="39">
        <v>0</v>
      </c>
      <c r="BE1266" s="39">
        <v>85534861</v>
      </c>
      <c r="BF1266" s="39">
        <v>0</v>
      </c>
      <c r="BG1266" s="39">
        <v>85534861</v>
      </c>
      <c r="BH1266" s="39">
        <v>0</v>
      </c>
      <c r="BI1266" s="39">
        <v>0</v>
      </c>
      <c r="BJ1266" s="39">
        <v>0</v>
      </c>
      <c r="BK1266" s="39">
        <v>0</v>
      </c>
      <c r="BN1266" s="11">
        <v>42460</v>
      </c>
      <c r="BO1266" s="39">
        <v>65434470</v>
      </c>
      <c r="BP1266" s="39">
        <v>0</v>
      </c>
      <c r="BQ1266" s="39">
        <v>19296896</v>
      </c>
      <c r="BR1266" s="39">
        <v>33889088</v>
      </c>
      <c r="BS1266" s="39">
        <v>118620454</v>
      </c>
      <c r="BT1266" s="39">
        <v>0</v>
      </c>
      <c r="BU1266" s="39">
        <v>118620454</v>
      </c>
      <c r="BV1266" s="39">
        <v>0</v>
      </c>
      <c r="BW1266" s="39">
        <v>0</v>
      </c>
      <c r="BX1266" s="39">
        <v>0</v>
      </c>
      <c r="BY1266" s="39">
        <v>0</v>
      </c>
      <c r="CB1266" t="s">
        <v>1944</v>
      </c>
      <c r="CC1266" t="s">
        <v>1945</v>
      </c>
      <c r="CD1266" t="s">
        <v>5127</v>
      </c>
      <c r="CE1266" s="3" t="s">
        <v>1978</v>
      </c>
      <c r="CF1266" s="5">
        <v>5705</v>
      </c>
      <c r="CG1266" s="11">
        <v>40999</v>
      </c>
      <c r="CH1266" s="12">
        <v>94954.15</v>
      </c>
      <c r="CI1266" s="12">
        <v>1879.23</v>
      </c>
      <c r="CJ1266" s="12">
        <v>1.3057183585330601</v>
      </c>
      <c r="CK1266" s="12">
        <v>7210.72</v>
      </c>
      <c r="CL1266" s="12">
        <v>79268.290356400001</v>
      </c>
      <c r="CM1266" s="11">
        <v>41364</v>
      </c>
      <c r="CN1266" s="12">
        <v>106549.19</v>
      </c>
      <c r="CO1266" s="12">
        <v>-1012.12</v>
      </c>
      <c r="CP1266" s="12">
        <v>-0.65201343379568999</v>
      </c>
      <c r="CQ1266" s="12">
        <v>7528.57</v>
      </c>
      <c r="CR1266" s="12">
        <v>248248.84926399999</v>
      </c>
      <c r="CS1266" s="38">
        <v>41729</v>
      </c>
      <c r="CT1266" s="12">
        <v>113013.3</v>
      </c>
      <c r="CU1266" s="12">
        <v>-44890.91</v>
      </c>
      <c r="CV1266" s="12">
        <v>-28.788112534805599</v>
      </c>
      <c r="CW1266" s="12">
        <v>8602.32</v>
      </c>
      <c r="CX1266" s="12">
        <v>383839.63481159997</v>
      </c>
      <c r="CY1266" s="38">
        <v>42094</v>
      </c>
      <c r="CZ1266" s="12">
        <v>94160.66</v>
      </c>
      <c r="DA1266" s="12">
        <v>-16877.14</v>
      </c>
      <c r="DB1266" s="12">
        <v>-14.957474240569301</v>
      </c>
      <c r="DC1266" s="12">
        <v>7778.54</v>
      </c>
      <c r="DD1266" s="12">
        <v>532008.53518725</v>
      </c>
      <c r="DE1266" s="38">
        <v>42460</v>
      </c>
      <c r="DF1266" s="12">
        <v>94242.06</v>
      </c>
      <c r="DG1266" s="12">
        <v>9689.3799999999992</v>
      </c>
      <c r="DH1266" s="12">
        <v>11.9345513636405</v>
      </c>
      <c r="DI1266" s="12">
        <v>6987.38</v>
      </c>
      <c r="DJ1266" s="12">
        <v>363246.69362849998</v>
      </c>
      <c r="DK1266" t="s">
        <v>5884</v>
      </c>
      <c r="DL1266" s="40">
        <v>352</v>
      </c>
      <c r="DM1266" s="5">
        <v>532478</v>
      </c>
      <c r="DN1266" s="5">
        <v>532497</v>
      </c>
      <c r="DO1266" s="5">
        <v>500163</v>
      </c>
      <c r="DP1266" s="5">
        <v>509966</v>
      </c>
      <c r="DR1266" s="38">
        <v>41760</v>
      </c>
      <c r="DS1266" t="s">
        <v>1948</v>
      </c>
    </row>
    <row r="1267" spans="1:123" ht="15" customHeight="1" x14ac:dyDescent="0.35">
      <c r="A1267" s="34" t="s">
        <v>1732</v>
      </c>
      <c r="B1267" s="35">
        <v>533269</v>
      </c>
      <c r="C1267" s="34" t="s">
        <v>267</v>
      </c>
      <c r="D1267" s="36" t="s">
        <v>5885</v>
      </c>
      <c r="E1267" t="s">
        <v>5886</v>
      </c>
      <c r="F1267" t="s">
        <v>1951</v>
      </c>
      <c r="G1267" s="37" t="s">
        <v>5887</v>
      </c>
      <c r="H1267" s="38">
        <v>24008</v>
      </c>
      <c r="I1267" t="s">
        <v>1959</v>
      </c>
      <c r="J1267" s="11">
        <v>40999</v>
      </c>
      <c r="K1267" s="5">
        <v>0</v>
      </c>
      <c r="L1267" s="5">
        <v>0</v>
      </c>
      <c r="M1267" s="5">
        <v>0</v>
      </c>
      <c r="N1267" s="5">
        <v>0</v>
      </c>
      <c r="O1267" s="5">
        <v>0</v>
      </c>
      <c r="P1267" s="5">
        <v>0</v>
      </c>
      <c r="Q1267" s="5">
        <v>0</v>
      </c>
      <c r="R1267" s="5">
        <v>0</v>
      </c>
      <c r="S1267" s="5">
        <v>0</v>
      </c>
      <c r="T1267" s="5">
        <v>0</v>
      </c>
      <c r="U1267" s="5">
        <v>0</v>
      </c>
      <c r="V1267" s="5"/>
      <c r="W1267" t="s">
        <v>1943</v>
      </c>
      <c r="X1267" s="11">
        <v>41364</v>
      </c>
      <c r="Y1267" s="39">
        <v>0</v>
      </c>
      <c r="Z1267" s="39">
        <v>0</v>
      </c>
      <c r="AA1267" s="39">
        <v>0</v>
      </c>
      <c r="AB1267" s="39">
        <v>0</v>
      </c>
      <c r="AC1267" s="39">
        <v>0</v>
      </c>
      <c r="AD1267" s="39">
        <v>0</v>
      </c>
      <c r="AE1267" s="39">
        <v>0</v>
      </c>
      <c r="AF1267" s="39">
        <v>0</v>
      </c>
      <c r="AG1267" s="39">
        <v>0</v>
      </c>
      <c r="AH1267" s="39">
        <v>0</v>
      </c>
      <c r="AI1267" s="39">
        <v>0</v>
      </c>
      <c r="AK1267" t="s">
        <v>1943</v>
      </c>
      <c r="AL1267" s="11">
        <v>41729</v>
      </c>
      <c r="AM1267" s="39">
        <v>0</v>
      </c>
      <c r="AN1267" s="39">
        <v>0</v>
      </c>
      <c r="AO1267" s="39">
        <v>0</v>
      </c>
      <c r="AP1267" s="39">
        <v>0</v>
      </c>
      <c r="AQ1267" s="39">
        <v>0</v>
      </c>
      <c r="AR1267" s="39">
        <v>0</v>
      </c>
      <c r="AS1267" s="39">
        <v>0</v>
      </c>
      <c r="AT1267" s="39">
        <v>0</v>
      </c>
      <c r="AU1267" s="39">
        <v>0</v>
      </c>
      <c r="AV1267" s="39">
        <v>0</v>
      </c>
      <c r="AW1267" s="5">
        <v>0</v>
      </c>
      <c r="AY1267" t="s">
        <v>1943</v>
      </c>
      <c r="AZ1267" s="11">
        <v>42094</v>
      </c>
      <c r="BA1267" s="39">
        <v>0</v>
      </c>
      <c r="BB1267" s="39">
        <v>0</v>
      </c>
      <c r="BC1267" s="39">
        <v>0</v>
      </c>
      <c r="BD1267" s="39">
        <v>0</v>
      </c>
      <c r="BE1267" s="39">
        <v>0</v>
      </c>
      <c r="BF1267" s="39">
        <v>0</v>
      </c>
      <c r="BG1267" s="39">
        <v>0</v>
      </c>
      <c r="BH1267" s="39">
        <v>0</v>
      </c>
      <c r="BI1267" s="39">
        <v>0</v>
      </c>
      <c r="BJ1267" s="39">
        <v>0</v>
      </c>
      <c r="BK1267" s="39">
        <v>0</v>
      </c>
      <c r="BM1267" t="s">
        <v>1943</v>
      </c>
      <c r="BN1267" s="11">
        <v>42460</v>
      </c>
      <c r="BO1267" s="39">
        <v>8990000</v>
      </c>
      <c r="BP1267" s="39">
        <v>462000</v>
      </c>
      <c r="BQ1267" s="39">
        <v>133000</v>
      </c>
      <c r="BR1267" s="39">
        <v>0</v>
      </c>
      <c r="BS1267" s="39">
        <v>9585000</v>
      </c>
      <c r="BT1267" s="39">
        <v>0</v>
      </c>
      <c r="BU1267" s="39">
        <v>9585000</v>
      </c>
      <c r="BV1267" s="39">
        <v>0</v>
      </c>
      <c r="BW1267" s="39">
        <v>0</v>
      </c>
      <c r="BX1267" s="39">
        <v>0</v>
      </c>
      <c r="BY1267" s="39">
        <v>0</v>
      </c>
      <c r="CB1267" t="s">
        <v>2268</v>
      </c>
      <c r="CC1267" t="s">
        <v>2087</v>
      </c>
      <c r="CD1267" t="s">
        <v>2334</v>
      </c>
      <c r="CE1267" s="3">
        <v>500</v>
      </c>
      <c r="CF1267" s="5">
        <v>871</v>
      </c>
      <c r="CG1267" s="11">
        <v>40999</v>
      </c>
      <c r="CH1267" s="12">
        <v>14585.900000000001</v>
      </c>
      <c r="CI1267" s="12">
        <v>737.5</v>
      </c>
      <c r="CJ1267" s="12">
        <v>4.3790681381325598</v>
      </c>
      <c r="CK1267" s="12">
        <v>1816.8</v>
      </c>
      <c r="CL1267" s="12">
        <v>11346.853014</v>
      </c>
      <c r="CM1267" s="11">
        <v>41364</v>
      </c>
      <c r="CN1267" s="12">
        <v>16320.9</v>
      </c>
      <c r="CO1267" s="12">
        <v>903.4</v>
      </c>
      <c r="CP1267" s="12">
        <v>4.5870737694637098</v>
      </c>
      <c r="CQ1267" s="12">
        <v>1976.4</v>
      </c>
      <c r="CR1267" s="12">
        <v>13267.576845600001</v>
      </c>
      <c r="CS1267" s="38">
        <v>41729</v>
      </c>
      <c r="CT1267" s="12">
        <v>22514.6</v>
      </c>
      <c r="CU1267" s="12">
        <v>1133.5</v>
      </c>
      <c r="CV1267" s="12">
        <v>4.6691295825234302</v>
      </c>
      <c r="CW1267" s="12">
        <v>2149.1999999999998</v>
      </c>
      <c r="CX1267" s="12">
        <v>20993.157028500002</v>
      </c>
      <c r="CY1267" s="38">
        <v>42094</v>
      </c>
      <c r="CZ1267" s="12">
        <v>24429.3</v>
      </c>
      <c r="DA1267" s="5">
        <v>1101</v>
      </c>
      <c r="DB1267" s="12">
        <v>4.1023774551221202</v>
      </c>
      <c r="DC1267" s="12">
        <v>2691.1</v>
      </c>
      <c r="DD1267" s="12">
        <v>44559.932543499999</v>
      </c>
      <c r="DE1267" s="38">
        <v>42460</v>
      </c>
      <c r="DF1267" s="12">
        <v>25920.2</v>
      </c>
      <c r="DG1267" s="12">
        <v>928.2</v>
      </c>
      <c r="DH1267" s="12">
        <v>3.3487022966859299</v>
      </c>
      <c r="DI1267" s="12">
        <v>2109.6</v>
      </c>
      <c r="DJ1267" s="12">
        <v>28338.128519999998</v>
      </c>
      <c r="DK1267" t="s">
        <v>5888</v>
      </c>
      <c r="DL1267" s="40">
        <v>17.239999999999998</v>
      </c>
      <c r="DM1267" s="5">
        <v>532830</v>
      </c>
      <c r="DN1267" s="5">
        <v>500219</v>
      </c>
      <c r="DO1267" s="5">
        <v>522205</v>
      </c>
      <c r="DR1267" s="38">
        <v>42179</v>
      </c>
      <c r="DS1267" t="s">
        <v>1948</v>
      </c>
    </row>
    <row r="1268" spans="1:123" ht="15" customHeight="1" x14ac:dyDescent="0.35">
      <c r="A1268" s="42" t="s">
        <v>1732</v>
      </c>
      <c r="B1268" s="35">
        <v>533269</v>
      </c>
      <c r="C1268" s="34" t="s">
        <v>1733</v>
      </c>
      <c r="D1268" s="36" t="s">
        <v>5889</v>
      </c>
      <c r="E1268" t="s">
        <v>1981</v>
      </c>
      <c r="F1268" t="s">
        <v>1940</v>
      </c>
      <c r="G1268" s="37" t="s">
        <v>5890</v>
      </c>
      <c r="H1268" s="38">
        <v>22014</v>
      </c>
      <c r="I1268" t="s">
        <v>1959</v>
      </c>
      <c r="J1268" s="11">
        <v>40999</v>
      </c>
      <c r="K1268" s="5">
        <v>14100000</v>
      </c>
      <c r="L1268" s="5">
        <v>1650000</v>
      </c>
      <c r="M1268" s="5">
        <v>9000000</v>
      </c>
      <c r="N1268" s="5">
        <v>0</v>
      </c>
      <c r="O1268" s="5">
        <v>24750000</v>
      </c>
      <c r="P1268" s="5">
        <v>0</v>
      </c>
      <c r="Q1268" s="5">
        <v>24750000</v>
      </c>
      <c r="R1268" s="5">
        <v>0</v>
      </c>
      <c r="S1268" s="5">
        <v>0</v>
      </c>
      <c r="T1268" s="5">
        <v>0</v>
      </c>
      <c r="U1268" s="5">
        <v>0</v>
      </c>
      <c r="V1268" s="5"/>
      <c r="X1268" s="11">
        <v>41364</v>
      </c>
      <c r="Y1268" s="39">
        <v>14220000</v>
      </c>
      <c r="Z1268" s="39">
        <v>1650000</v>
      </c>
      <c r="AA1268" s="39">
        <v>0</v>
      </c>
      <c r="AB1268" s="39">
        <v>5000000</v>
      </c>
      <c r="AC1268" s="39">
        <v>20870000</v>
      </c>
      <c r="AD1268" s="39">
        <v>0</v>
      </c>
      <c r="AE1268" s="39">
        <v>20870000</v>
      </c>
      <c r="AF1268" s="39">
        <v>0</v>
      </c>
      <c r="AG1268" s="39">
        <v>0</v>
      </c>
      <c r="AH1268" s="39">
        <v>0</v>
      </c>
      <c r="AI1268" s="39">
        <v>0</v>
      </c>
      <c r="AL1268" s="11">
        <v>41729</v>
      </c>
      <c r="AM1268" s="39">
        <v>14082000</v>
      </c>
      <c r="AN1268" s="39">
        <v>1650000</v>
      </c>
      <c r="AO1268" s="39">
        <v>0</v>
      </c>
      <c r="AP1268" s="39">
        <v>4500000</v>
      </c>
      <c r="AQ1268" s="39">
        <v>20232000</v>
      </c>
      <c r="AR1268" s="39">
        <v>0</v>
      </c>
      <c r="AS1268" s="39">
        <v>20232000</v>
      </c>
      <c r="AT1268" s="39">
        <v>0</v>
      </c>
      <c r="AU1268" s="39">
        <v>0</v>
      </c>
      <c r="AV1268" s="39">
        <v>0</v>
      </c>
      <c r="AW1268" s="5">
        <v>0</v>
      </c>
      <c r="AZ1268" s="11">
        <v>42094</v>
      </c>
      <c r="BA1268" s="39">
        <v>23563000</v>
      </c>
      <c r="BB1268" s="39">
        <v>1310000</v>
      </c>
      <c r="BC1268" s="39">
        <v>690000</v>
      </c>
      <c r="BD1268" s="39">
        <v>0</v>
      </c>
      <c r="BE1268" s="39">
        <v>25563000</v>
      </c>
      <c r="BF1268" s="39">
        <v>0</v>
      </c>
      <c r="BG1268" s="39">
        <v>25563000</v>
      </c>
      <c r="BH1268" s="39">
        <v>0</v>
      </c>
      <c r="BI1268" s="39">
        <v>0</v>
      </c>
      <c r="BJ1268" s="39">
        <v>0</v>
      </c>
      <c r="BK1268" s="39">
        <v>0</v>
      </c>
      <c r="BN1268" s="11">
        <v>42460</v>
      </c>
      <c r="BO1268" s="39">
        <v>24242000</v>
      </c>
      <c r="BP1268" s="39">
        <v>1309000</v>
      </c>
      <c r="BQ1268" s="39">
        <v>948000</v>
      </c>
      <c r="BR1268" s="39">
        <v>0</v>
      </c>
      <c r="BS1268" s="39">
        <v>26499000</v>
      </c>
      <c r="BT1268" s="39">
        <v>0</v>
      </c>
      <c r="BU1268" s="39">
        <v>26499000</v>
      </c>
      <c r="BV1268" s="39">
        <v>0</v>
      </c>
      <c r="BW1268" s="39">
        <v>0</v>
      </c>
      <c r="BX1268" s="39">
        <v>0</v>
      </c>
      <c r="BY1268" s="39">
        <v>0</v>
      </c>
      <c r="CB1268" t="s">
        <v>1944</v>
      </c>
      <c r="CC1268" t="s">
        <v>2087</v>
      </c>
      <c r="CD1268" t="s">
        <v>2334</v>
      </c>
      <c r="CE1268" s="3">
        <v>500</v>
      </c>
      <c r="CF1268" s="5">
        <v>871</v>
      </c>
      <c r="CG1268" s="11">
        <v>40999</v>
      </c>
      <c r="CH1268" s="12">
        <v>14585.900000000001</v>
      </c>
      <c r="CI1268" s="12">
        <v>737.5</v>
      </c>
      <c r="CJ1268" s="12">
        <v>4.3790681381325598</v>
      </c>
      <c r="CK1268" s="12">
        <v>1816.8</v>
      </c>
      <c r="CL1268" s="12">
        <v>11346.853014</v>
      </c>
      <c r="CM1268" s="11">
        <v>41364</v>
      </c>
      <c r="CN1268" s="12">
        <v>16320.9</v>
      </c>
      <c r="CO1268" s="12">
        <v>903.4</v>
      </c>
      <c r="CP1268" s="12">
        <v>4.5870737694637098</v>
      </c>
      <c r="CQ1268" s="12">
        <v>1976.4</v>
      </c>
      <c r="CR1268" s="12">
        <v>13267.576845600001</v>
      </c>
      <c r="CS1268" s="38">
        <v>41729</v>
      </c>
      <c r="CT1268" s="12">
        <v>22514.6</v>
      </c>
      <c r="CU1268" s="12">
        <v>1133.5</v>
      </c>
      <c r="CV1268" s="12">
        <v>4.6691295825234302</v>
      </c>
      <c r="CW1268" s="12">
        <v>2149.1999999999998</v>
      </c>
      <c r="CX1268" s="12">
        <v>20993.157028500002</v>
      </c>
      <c r="CY1268" s="38">
        <v>42094</v>
      </c>
      <c r="CZ1268" s="12">
        <v>24429.3</v>
      </c>
      <c r="DA1268" s="5">
        <v>1101</v>
      </c>
      <c r="DB1268" s="12">
        <v>4.1023774551221202</v>
      </c>
      <c r="DC1268" s="12">
        <v>2691.1</v>
      </c>
      <c r="DD1268" s="12">
        <v>44559.932543499999</v>
      </c>
      <c r="DE1268" s="38">
        <v>42460</v>
      </c>
      <c r="DF1268" s="12">
        <v>25920.2</v>
      </c>
      <c r="DG1268" s="12">
        <v>928.2</v>
      </c>
      <c r="DH1268" s="12">
        <v>3.3487022966859299</v>
      </c>
      <c r="DI1268" s="12">
        <v>2109.6</v>
      </c>
      <c r="DJ1268" s="12">
        <v>28338.128519999998</v>
      </c>
      <c r="DK1268" t="s">
        <v>5891</v>
      </c>
      <c r="DL1268" s="40">
        <v>47.6</v>
      </c>
      <c r="DM1268" s="5">
        <v>532830</v>
      </c>
      <c r="DN1268" s="5">
        <v>500219</v>
      </c>
      <c r="DO1268" s="5">
        <v>522205</v>
      </c>
      <c r="DR1268" s="38">
        <v>36796</v>
      </c>
      <c r="DS1268" t="s">
        <v>1948</v>
      </c>
    </row>
    <row r="1269" spans="1:123" ht="15" customHeight="1" x14ac:dyDescent="0.35">
      <c r="A1269" s="42" t="s">
        <v>1734</v>
      </c>
      <c r="B1269" s="35">
        <v>507880</v>
      </c>
      <c r="C1269" s="34" t="s">
        <v>1736</v>
      </c>
      <c r="D1269" s="36" t="s">
        <v>5892</v>
      </c>
      <c r="E1269" t="s">
        <v>2062</v>
      </c>
      <c r="F1269" t="s">
        <v>1940</v>
      </c>
      <c r="G1269" s="37" t="s">
        <v>2181</v>
      </c>
      <c r="H1269" s="38">
        <v>18204</v>
      </c>
      <c r="I1269" t="s">
        <v>1959</v>
      </c>
      <c r="J1269" s="11">
        <v>40999</v>
      </c>
      <c r="K1269" s="5">
        <v>110000</v>
      </c>
      <c r="L1269" s="5">
        <v>0</v>
      </c>
      <c r="M1269" s="5">
        <v>0</v>
      </c>
      <c r="N1269" s="5">
        <v>7250000</v>
      </c>
      <c r="O1269" s="5">
        <v>7360000</v>
      </c>
      <c r="P1269" s="5">
        <v>0</v>
      </c>
      <c r="Q1269" s="5">
        <v>7360000</v>
      </c>
      <c r="R1269" s="5">
        <v>0</v>
      </c>
      <c r="S1269" s="5">
        <v>0</v>
      </c>
      <c r="T1269" s="5">
        <v>0</v>
      </c>
      <c r="U1269" s="5">
        <v>0</v>
      </c>
      <c r="V1269" s="5"/>
      <c r="X1269" s="11">
        <v>41364</v>
      </c>
      <c r="Y1269" s="39">
        <v>100000</v>
      </c>
      <c r="Z1269" s="39">
        <v>0</v>
      </c>
      <c r="AA1269" s="39">
        <v>0</v>
      </c>
      <c r="AB1269" s="39">
        <v>4872000</v>
      </c>
      <c r="AC1269" s="39">
        <v>4972000</v>
      </c>
      <c r="AD1269" s="39">
        <v>0</v>
      </c>
      <c r="AE1269" s="39">
        <v>4972000</v>
      </c>
      <c r="AF1269" s="39">
        <v>0</v>
      </c>
      <c r="AG1269" s="39">
        <v>0</v>
      </c>
      <c r="AH1269" s="39">
        <v>0</v>
      </c>
      <c r="AI1269" s="39">
        <v>0</v>
      </c>
      <c r="AL1269" s="11">
        <v>41729</v>
      </c>
      <c r="AM1269" s="39">
        <v>8572146</v>
      </c>
      <c r="AN1269" s="39">
        <v>0</v>
      </c>
      <c r="AO1269" s="39">
        <v>0</v>
      </c>
      <c r="AP1269" s="39">
        <v>6800000</v>
      </c>
      <c r="AQ1269" s="39">
        <v>15372146</v>
      </c>
      <c r="AR1269" s="39">
        <v>0</v>
      </c>
      <c r="AS1269" s="39">
        <v>15372146</v>
      </c>
      <c r="AT1269" s="39">
        <v>0</v>
      </c>
      <c r="AU1269" s="39">
        <v>0</v>
      </c>
      <c r="AV1269" s="39">
        <v>0</v>
      </c>
      <c r="AW1269" s="5">
        <v>0</v>
      </c>
      <c r="AZ1269" s="11">
        <v>42094</v>
      </c>
      <c r="BA1269" s="39">
        <v>10177755</v>
      </c>
      <c r="BB1269" s="39">
        <v>0</v>
      </c>
      <c r="BC1269" s="39">
        <v>28800</v>
      </c>
      <c r="BD1269" s="39">
        <v>6800000</v>
      </c>
      <c r="BE1269" s="39">
        <v>17006555</v>
      </c>
      <c r="BF1269" s="39">
        <v>0</v>
      </c>
      <c r="BG1269" s="39">
        <v>17006555</v>
      </c>
      <c r="BH1269" s="39">
        <v>0</v>
      </c>
      <c r="BI1269" s="39">
        <v>0</v>
      </c>
      <c r="BJ1269" s="39">
        <v>0</v>
      </c>
      <c r="BK1269" s="39">
        <v>0</v>
      </c>
      <c r="BN1269" s="11">
        <v>42460</v>
      </c>
      <c r="BO1269" s="39">
        <v>9958000</v>
      </c>
      <c r="BP1269" s="39">
        <v>0</v>
      </c>
      <c r="BQ1269" s="39">
        <v>28800</v>
      </c>
      <c r="BR1269" s="39">
        <v>9720000</v>
      </c>
      <c r="BS1269" s="39">
        <v>19706800</v>
      </c>
      <c r="BT1269" s="39">
        <v>0</v>
      </c>
      <c r="BU1269" s="39">
        <v>19706800</v>
      </c>
      <c r="BV1269" s="39">
        <v>0</v>
      </c>
      <c r="BW1269" s="39">
        <v>0</v>
      </c>
      <c r="BX1269" s="39">
        <v>0</v>
      </c>
      <c r="BY1269" s="39">
        <v>0</v>
      </c>
      <c r="CB1269" t="s">
        <v>1944</v>
      </c>
      <c r="CC1269" t="s">
        <v>2100</v>
      </c>
      <c r="CD1269" t="s">
        <v>2182</v>
      </c>
      <c r="CE1269" s="3">
        <v>500</v>
      </c>
      <c r="CF1269" s="5">
        <v>2744</v>
      </c>
      <c r="CG1269" s="11">
        <v>40999</v>
      </c>
      <c r="CH1269" s="5">
        <v>8618</v>
      </c>
      <c r="CI1269" s="12">
        <v>676.1</v>
      </c>
      <c r="CJ1269" s="12">
        <v>14.208109613222501</v>
      </c>
      <c r="CK1269" s="12">
        <v>816.5</v>
      </c>
      <c r="CL1269" s="12">
        <v>14117.5997685</v>
      </c>
      <c r="CM1269" s="11">
        <v>41364</v>
      </c>
      <c r="CN1269" s="12">
        <v>8397.9</v>
      </c>
      <c r="CO1269" s="12">
        <v>315.2</v>
      </c>
      <c r="CP1269" s="12">
        <v>6.4239348639091904</v>
      </c>
      <c r="CQ1269" s="12">
        <v>847.4</v>
      </c>
      <c r="CR1269" s="12">
        <v>8556.7634232500004</v>
      </c>
      <c r="CS1269" s="38">
        <v>41729</v>
      </c>
      <c r="CT1269" s="12">
        <v>9755.4000000000015</v>
      </c>
      <c r="CU1269" s="12">
        <v>576.4</v>
      </c>
      <c r="CV1269" s="12">
        <v>12.346313670051</v>
      </c>
      <c r="CW1269" s="12">
        <v>933.2</v>
      </c>
      <c r="CX1269" s="12">
        <v>14767.659417499999</v>
      </c>
      <c r="CY1269" s="38">
        <v>42094</v>
      </c>
      <c r="CZ1269" s="12">
        <v>10505.1</v>
      </c>
      <c r="DA1269" s="12">
        <v>465.9</v>
      </c>
      <c r="DB1269" s="12">
        <v>9.8715992880752594</v>
      </c>
      <c r="DC1269" s="12">
        <v>1096.9000000000001</v>
      </c>
      <c r="DD1269" s="12">
        <v>13170.773757999999</v>
      </c>
      <c r="DE1269" s="38">
        <v>42460</v>
      </c>
      <c r="DF1269" s="12">
        <v>12188.6</v>
      </c>
      <c r="DG1269" s="12">
        <v>664.6</v>
      </c>
      <c r="DH1269" s="12">
        <v>12.3198413213336</v>
      </c>
      <c r="DI1269" s="12">
        <v>1258.5999999999999</v>
      </c>
      <c r="DJ1269" s="12">
        <v>14838.318074999999</v>
      </c>
      <c r="DK1269" t="s">
        <v>5893</v>
      </c>
      <c r="DL1269" s="40">
        <v>90</v>
      </c>
      <c r="DM1269" s="5">
        <v>536507</v>
      </c>
      <c r="DN1269" s="5">
        <v>521064</v>
      </c>
      <c r="DO1269" s="5">
        <v>500043</v>
      </c>
      <c r="DR1269" s="38">
        <v>29010</v>
      </c>
      <c r="DS1269" t="s">
        <v>1948</v>
      </c>
    </row>
    <row r="1270" spans="1:123" ht="15" customHeight="1" x14ac:dyDescent="0.35">
      <c r="A1270" s="42" t="s">
        <v>1734</v>
      </c>
      <c r="B1270" s="35">
        <v>507880</v>
      </c>
      <c r="C1270" s="34" t="s">
        <v>1737</v>
      </c>
      <c r="D1270" s="36" t="s">
        <v>5894</v>
      </c>
      <c r="E1270" t="s">
        <v>1939</v>
      </c>
      <c r="F1270" t="s">
        <v>1940</v>
      </c>
      <c r="G1270" s="37" t="s">
        <v>5895</v>
      </c>
      <c r="H1270" s="38">
        <v>28637</v>
      </c>
      <c r="I1270" t="s">
        <v>1959</v>
      </c>
      <c r="J1270" s="11">
        <v>40999</v>
      </c>
      <c r="K1270" s="5">
        <v>10854588</v>
      </c>
      <c r="L1270" s="5">
        <v>0</v>
      </c>
      <c r="M1270" s="5">
        <v>0</v>
      </c>
      <c r="N1270" s="5">
        <v>7250000</v>
      </c>
      <c r="O1270" s="5">
        <v>18104588</v>
      </c>
      <c r="P1270" s="5">
        <v>0</v>
      </c>
      <c r="Q1270" s="5">
        <v>18104588</v>
      </c>
      <c r="R1270" s="5">
        <v>0</v>
      </c>
      <c r="S1270" s="5">
        <v>0</v>
      </c>
      <c r="T1270" s="5">
        <v>0</v>
      </c>
      <c r="U1270" s="5">
        <v>0</v>
      </c>
      <c r="V1270" s="5"/>
      <c r="X1270" s="11">
        <v>41364</v>
      </c>
      <c r="Y1270" s="39">
        <v>10854588</v>
      </c>
      <c r="Z1270" s="39">
        <v>0</v>
      </c>
      <c r="AA1270" s="39">
        <v>0</v>
      </c>
      <c r="AB1270" s="39">
        <v>4872000</v>
      </c>
      <c r="AC1270" s="39">
        <v>15726588</v>
      </c>
      <c r="AD1270" s="39">
        <v>0</v>
      </c>
      <c r="AE1270" s="39">
        <v>15726588</v>
      </c>
      <c r="AF1270" s="39">
        <v>0</v>
      </c>
      <c r="AG1270" s="39">
        <v>0</v>
      </c>
      <c r="AH1270" s="39">
        <v>0</v>
      </c>
      <c r="AI1270" s="39">
        <v>0</v>
      </c>
      <c r="AL1270" s="11">
        <v>41729</v>
      </c>
      <c r="AM1270" s="39">
        <v>12945132</v>
      </c>
      <c r="AN1270" s="39">
        <v>0</v>
      </c>
      <c r="AO1270" s="39">
        <v>0</v>
      </c>
      <c r="AP1270" s="39">
        <v>6800000</v>
      </c>
      <c r="AQ1270" s="39">
        <v>19745132</v>
      </c>
      <c r="AR1270" s="39">
        <v>0</v>
      </c>
      <c r="AS1270" s="39">
        <v>19745132</v>
      </c>
      <c r="AT1270" s="39">
        <v>0</v>
      </c>
      <c r="AU1270" s="39">
        <v>0</v>
      </c>
      <c r="AV1270" s="39">
        <v>0</v>
      </c>
      <c r="AW1270" s="5">
        <v>0</v>
      </c>
      <c r="AZ1270" s="11">
        <v>42094</v>
      </c>
      <c r="BA1270" s="39">
        <v>12475143</v>
      </c>
      <c r="BB1270" s="39">
        <v>759600</v>
      </c>
      <c r="BC1270" s="39">
        <v>39600</v>
      </c>
      <c r="BD1270" s="39">
        <v>6800000</v>
      </c>
      <c r="BE1270" s="39">
        <v>20074343</v>
      </c>
      <c r="BF1270" s="39">
        <v>0</v>
      </c>
      <c r="BG1270" s="39">
        <v>20074343</v>
      </c>
      <c r="BH1270" s="39">
        <v>0</v>
      </c>
      <c r="BI1270" s="39">
        <v>0</v>
      </c>
      <c r="BJ1270" s="39">
        <v>0</v>
      </c>
      <c r="BK1270" s="39">
        <v>0</v>
      </c>
      <c r="BN1270" s="11">
        <v>42460</v>
      </c>
      <c r="BO1270" s="39">
        <v>15222978</v>
      </c>
      <c r="BP1270" s="39">
        <v>846000</v>
      </c>
      <c r="BQ1270" s="39">
        <v>39600</v>
      </c>
      <c r="BR1270" s="39">
        <v>9720000</v>
      </c>
      <c r="BS1270" s="39">
        <v>25828578</v>
      </c>
      <c r="BT1270" s="39">
        <v>0</v>
      </c>
      <c r="BU1270" s="39">
        <v>25828578</v>
      </c>
      <c r="BV1270" s="39">
        <v>0</v>
      </c>
      <c r="BW1270" s="39">
        <v>0</v>
      </c>
      <c r="BX1270" s="39">
        <v>0</v>
      </c>
      <c r="BY1270" s="39">
        <v>0</v>
      </c>
      <c r="CB1270" t="s">
        <v>1944</v>
      </c>
      <c r="CC1270" t="s">
        <v>2100</v>
      </c>
      <c r="CD1270" t="s">
        <v>2182</v>
      </c>
      <c r="CE1270" s="3">
        <v>500</v>
      </c>
      <c r="CF1270" s="5">
        <v>2744</v>
      </c>
      <c r="CG1270" s="11">
        <v>40999</v>
      </c>
      <c r="CH1270" s="5">
        <v>8618</v>
      </c>
      <c r="CI1270" s="12">
        <v>676.1</v>
      </c>
      <c r="CJ1270" s="12">
        <v>14.208109613222501</v>
      </c>
      <c r="CK1270" s="12">
        <v>816.5</v>
      </c>
      <c r="CL1270" s="12">
        <v>14117.5997685</v>
      </c>
      <c r="CM1270" s="11">
        <v>41364</v>
      </c>
      <c r="CN1270" s="12">
        <v>8397.9</v>
      </c>
      <c r="CO1270" s="12">
        <v>315.2</v>
      </c>
      <c r="CP1270" s="12">
        <v>6.4239348639091904</v>
      </c>
      <c r="CQ1270" s="12">
        <v>847.4</v>
      </c>
      <c r="CR1270" s="12">
        <v>8556.7634232500004</v>
      </c>
      <c r="CS1270" s="38">
        <v>41729</v>
      </c>
      <c r="CT1270" s="12">
        <v>9755.4000000000015</v>
      </c>
      <c r="CU1270" s="12">
        <v>576.4</v>
      </c>
      <c r="CV1270" s="12">
        <v>12.346313670051</v>
      </c>
      <c r="CW1270" s="12">
        <v>933.2</v>
      </c>
      <c r="CX1270" s="12">
        <v>14767.659417499999</v>
      </c>
      <c r="CY1270" s="38">
        <v>42094</v>
      </c>
      <c r="CZ1270" s="12">
        <v>10505.1</v>
      </c>
      <c r="DA1270" s="12">
        <v>465.9</v>
      </c>
      <c r="DB1270" s="12">
        <v>9.8715992880752594</v>
      </c>
      <c r="DC1270" s="12">
        <v>1096.9000000000001</v>
      </c>
      <c r="DD1270" s="12">
        <v>13170.773757999999</v>
      </c>
      <c r="DE1270" s="38">
        <v>42460</v>
      </c>
      <c r="DF1270" s="12">
        <v>12188.6</v>
      </c>
      <c r="DG1270" s="12">
        <v>664.6</v>
      </c>
      <c r="DH1270" s="12">
        <v>12.3198413213336</v>
      </c>
      <c r="DI1270" s="12">
        <v>1258.5999999999999</v>
      </c>
      <c r="DJ1270" s="12">
        <v>14838.318074999999</v>
      </c>
      <c r="DK1270" t="s">
        <v>5896</v>
      </c>
      <c r="DL1270" s="40">
        <v>117</v>
      </c>
      <c r="DM1270" s="5">
        <v>536507</v>
      </c>
      <c r="DN1270" s="5">
        <v>521064</v>
      </c>
      <c r="DO1270" s="5">
        <v>500043</v>
      </c>
      <c r="DR1270" s="38">
        <v>40007</v>
      </c>
      <c r="DS1270" t="s">
        <v>1964</v>
      </c>
    </row>
    <row r="1271" spans="1:123" ht="15" customHeight="1" x14ac:dyDescent="0.35">
      <c r="A1271" s="42" t="s">
        <v>1734</v>
      </c>
      <c r="B1271" s="35">
        <v>507880</v>
      </c>
      <c r="C1271" s="34" t="s">
        <v>1735</v>
      </c>
      <c r="D1271" s="36" t="s">
        <v>5897</v>
      </c>
      <c r="E1271" t="s">
        <v>4038</v>
      </c>
      <c r="F1271" t="s">
        <v>1951</v>
      </c>
      <c r="G1271" s="37" t="s">
        <v>1958</v>
      </c>
      <c r="H1271" s="38">
        <v>21514</v>
      </c>
      <c r="I1271" t="s">
        <v>1942</v>
      </c>
      <c r="J1271" s="11">
        <v>40999</v>
      </c>
      <c r="K1271" s="5">
        <v>466750</v>
      </c>
      <c r="L1271" s="5">
        <v>0</v>
      </c>
      <c r="M1271" s="5">
        <v>0</v>
      </c>
      <c r="N1271" s="5">
        <v>0</v>
      </c>
      <c r="O1271" s="5">
        <v>466750</v>
      </c>
      <c r="P1271" s="5">
        <v>0</v>
      </c>
      <c r="Q1271" s="5">
        <v>466750</v>
      </c>
      <c r="R1271" s="5">
        <v>0</v>
      </c>
      <c r="S1271" s="5">
        <v>0</v>
      </c>
      <c r="T1271" s="5">
        <v>0</v>
      </c>
      <c r="U1271" s="5">
        <v>0</v>
      </c>
      <c r="V1271" s="5"/>
      <c r="X1271" s="11">
        <v>41364</v>
      </c>
      <c r="Y1271" s="39">
        <v>4345060</v>
      </c>
      <c r="Z1271" s="39">
        <v>0</v>
      </c>
      <c r="AA1271" s="39">
        <v>0</v>
      </c>
      <c r="AB1271" s="39">
        <v>0</v>
      </c>
      <c r="AC1271" s="39">
        <v>4345060</v>
      </c>
      <c r="AD1271" s="39">
        <v>0</v>
      </c>
      <c r="AE1271" s="39">
        <v>4345060</v>
      </c>
      <c r="AF1271" s="39">
        <v>0</v>
      </c>
      <c r="AG1271" s="39">
        <v>0</v>
      </c>
      <c r="AH1271" s="39">
        <v>0</v>
      </c>
      <c r="AI1271" s="39">
        <v>0</v>
      </c>
      <c r="AL1271" s="11">
        <v>41729</v>
      </c>
      <c r="AM1271" s="39">
        <v>4856472</v>
      </c>
      <c r="AN1271" s="39">
        <v>0</v>
      </c>
      <c r="AO1271" s="39">
        <v>0</v>
      </c>
      <c r="AP1271" s="39">
        <v>0</v>
      </c>
      <c r="AQ1271" s="39">
        <v>4856472</v>
      </c>
      <c r="AR1271" s="39">
        <v>0</v>
      </c>
      <c r="AS1271" s="39">
        <v>4856472</v>
      </c>
      <c r="AT1271" s="39">
        <v>0</v>
      </c>
      <c r="AU1271" s="39">
        <v>0</v>
      </c>
      <c r="AV1271" s="39">
        <v>0</v>
      </c>
      <c r="AW1271" s="5">
        <v>0</v>
      </c>
      <c r="AZ1271" s="11">
        <v>42094</v>
      </c>
      <c r="BA1271" s="39">
        <v>5805045</v>
      </c>
      <c r="BB1271" s="39">
        <v>244800</v>
      </c>
      <c r="BC1271" s="39">
        <v>32400</v>
      </c>
      <c r="BD1271" s="39">
        <v>0</v>
      </c>
      <c r="BE1271" s="39">
        <v>6082245</v>
      </c>
      <c r="BF1271" s="39">
        <v>0</v>
      </c>
      <c r="BG1271" s="39">
        <v>6082245</v>
      </c>
      <c r="BH1271" s="39">
        <v>0</v>
      </c>
      <c r="BI1271" s="39">
        <v>0</v>
      </c>
      <c r="BJ1271" s="39">
        <v>0</v>
      </c>
      <c r="BK1271" s="39">
        <v>0</v>
      </c>
      <c r="BN1271" s="11">
        <v>42460</v>
      </c>
      <c r="BO1271" s="39">
        <v>6148448</v>
      </c>
      <c r="BP1271" s="39">
        <v>302400</v>
      </c>
      <c r="BQ1271" s="39">
        <v>32400</v>
      </c>
      <c r="BR1271" s="39">
        <v>0</v>
      </c>
      <c r="BS1271" s="39">
        <v>6483248</v>
      </c>
      <c r="BT1271" s="39">
        <v>0</v>
      </c>
      <c r="BU1271" s="39">
        <v>6483248</v>
      </c>
      <c r="BV1271" s="39">
        <v>0</v>
      </c>
      <c r="BW1271" s="39">
        <v>0</v>
      </c>
      <c r="BX1271" s="39">
        <v>0</v>
      </c>
      <c r="BY1271" s="39">
        <v>0</v>
      </c>
      <c r="CB1271" t="s">
        <v>1968</v>
      </c>
      <c r="CC1271" t="s">
        <v>2100</v>
      </c>
      <c r="CD1271" t="s">
        <v>2182</v>
      </c>
      <c r="CE1271" s="3">
        <v>500</v>
      </c>
      <c r="CF1271" s="5">
        <v>2744</v>
      </c>
      <c r="CG1271" s="11">
        <v>40999</v>
      </c>
      <c r="CH1271" s="5">
        <v>8618</v>
      </c>
      <c r="CI1271" s="12">
        <v>676.1</v>
      </c>
      <c r="CJ1271" s="12">
        <v>14.208109613222501</v>
      </c>
      <c r="CK1271" s="12">
        <v>816.5</v>
      </c>
      <c r="CL1271" s="12">
        <v>14117.5997685</v>
      </c>
      <c r="CM1271" s="11">
        <v>41364</v>
      </c>
      <c r="CN1271" s="12">
        <v>8397.9</v>
      </c>
      <c r="CO1271" s="12">
        <v>315.2</v>
      </c>
      <c r="CP1271" s="12">
        <v>6.4239348639091904</v>
      </c>
      <c r="CQ1271" s="12">
        <v>847.4</v>
      </c>
      <c r="CR1271" s="12">
        <v>8556.7634232500004</v>
      </c>
      <c r="CS1271" s="38">
        <v>41729</v>
      </c>
      <c r="CT1271" s="12">
        <v>9755.4000000000015</v>
      </c>
      <c r="CU1271" s="12">
        <v>576.4</v>
      </c>
      <c r="CV1271" s="12">
        <v>12.346313670051</v>
      </c>
      <c r="CW1271" s="12">
        <v>933.2</v>
      </c>
      <c r="CX1271" s="12">
        <v>14767.659417499999</v>
      </c>
      <c r="CY1271" s="38">
        <v>42094</v>
      </c>
      <c r="CZ1271" s="12">
        <v>10505.1</v>
      </c>
      <c r="DA1271" s="12">
        <v>465.9</v>
      </c>
      <c r="DB1271" s="12">
        <v>9.8715992880752594</v>
      </c>
      <c r="DC1271" s="12">
        <v>1096.9000000000001</v>
      </c>
      <c r="DD1271" s="12">
        <v>13170.773757999999</v>
      </c>
      <c r="DE1271" s="38">
        <v>42460</v>
      </c>
      <c r="DF1271" s="12">
        <v>12188.6</v>
      </c>
      <c r="DG1271" s="12">
        <v>664.6</v>
      </c>
      <c r="DH1271" s="12">
        <v>12.3198413213336</v>
      </c>
      <c r="DI1271" s="12">
        <v>1258.5999999999999</v>
      </c>
      <c r="DJ1271" s="12">
        <v>14838.318074999999</v>
      </c>
      <c r="DK1271" t="s">
        <v>5898</v>
      </c>
      <c r="DL1271" s="40">
        <v>29</v>
      </c>
      <c r="DM1271" s="5">
        <v>536507</v>
      </c>
      <c r="DN1271" s="5">
        <v>521064</v>
      </c>
      <c r="DO1271" s="5">
        <v>500043</v>
      </c>
      <c r="DR1271" s="38">
        <v>40940</v>
      </c>
      <c r="DS1271" t="s">
        <v>1948</v>
      </c>
    </row>
    <row r="1272" spans="1:123" ht="15" customHeight="1" x14ac:dyDescent="0.35">
      <c r="A1272" s="42" t="s">
        <v>1738</v>
      </c>
      <c r="B1272" s="35">
        <v>509966</v>
      </c>
      <c r="C1272" s="34" t="s">
        <v>1739</v>
      </c>
      <c r="D1272" s="36" t="s">
        <v>5899</v>
      </c>
      <c r="E1272" s="34" t="s">
        <v>2013</v>
      </c>
      <c r="F1272" t="s">
        <v>1951</v>
      </c>
      <c r="G1272" s="37" t="s">
        <v>5900</v>
      </c>
      <c r="H1272" s="38">
        <v>26663</v>
      </c>
      <c r="I1272" t="s">
        <v>1942</v>
      </c>
      <c r="J1272" s="11">
        <v>40999</v>
      </c>
      <c r="K1272" s="5">
        <v>2000000</v>
      </c>
      <c r="L1272" s="5">
        <v>1621433</v>
      </c>
      <c r="M1272" s="5">
        <v>0</v>
      </c>
      <c r="N1272" s="5">
        <v>1275000</v>
      </c>
      <c r="O1272" s="5">
        <v>4896433</v>
      </c>
      <c r="P1272" s="5">
        <v>0</v>
      </c>
      <c r="Q1272" s="5">
        <v>4896433</v>
      </c>
      <c r="R1272" s="5">
        <v>0</v>
      </c>
      <c r="S1272" s="5">
        <v>0</v>
      </c>
      <c r="T1272" s="5">
        <v>0</v>
      </c>
      <c r="U1272" s="5">
        <v>0</v>
      </c>
      <c r="V1272" s="5"/>
      <c r="X1272" s="11">
        <v>41364</v>
      </c>
      <c r="Y1272" s="39">
        <v>3270000</v>
      </c>
      <c r="Z1272" s="39">
        <v>2953062</v>
      </c>
      <c r="AA1272" s="39">
        <v>0</v>
      </c>
      <c r="AB1272" s="39">
        <v>2200000</v>
      </c>
      <c r="AC1272" s="39">
        <v>8423062</v>
      </c>
      <c r="AD1272" s="39">
        <v>0</v>
      </c>
      <c r="AE1272" s="39">
        <v>8423062</v>
      </c>
      <c r="AF1272" s="39">
        <v>0</v>
      </c>
      <c r="AG1272" s="39">
        <v>0</v>
      </c>
      <c r="AH1272" s="39">
        <v>0</v>
      </c>
      <c r="AI1272" s="39">
        <v>0</v>
      </c>
      <c r="AL1272" s="11">
        <v>41729</v>
      </c>
      <c r="AM1272" s="39">
        <v>3485820</v>
      </c>
      <c r="AN1272" s="39">
        <v>0</v>
      </c>
      <c r="AO1272" s="39">
        <v>3193560</v>
      </c>
      <c r="AP1272" s="39">
        <v>2614365</v>
      </c>
      <c r="AQ1272" s="39">
        <v>9293745</v>
      </c>
      <c r="AR1272" s="39">
        <v>0</v>
      </c>
      <c r="AS1272" s="39">
        <v>9293745</v>
      </c>
      <c r="AT1272" s="39">
        <v>0</v>
      </c>
      <c r="AU1272" s="39">
        <v>0</v>
      </c>
      <c r="AV1272" s="39">
        <v>0</v>
      </c>
      <c r="AW1272" s="5">
        <v>0</v>
      </c>
      <c r="AZ1272" s="11">
        <v>42094</v>
      </c>
      <c r="BA1272" s="39">
        <v>4200000</v>
      </c>
      <c r="BB1272" s="39">
        <v>4309966</v>
      </c>
      <c r="BC1272" s="39">
        <v>0</v>
      </c>
      <c r="BD1272" s="39">
        <v>3948000</v>
      </c>
      <c r="BE1272" s="39">
        <v>12457966</v>
      </c>
      <c r="BF1272" s="39">
        <v>0</v>
      </c>
      <c r="BG1272" s="39">
        <v>12457966</v>
      </c>
      <c r="BH1272" s="39">
        <v>0</v>
      </c>
      <c r="BI1272" s="39">
        <v>0</v>
      </c>
      <c r="BJ1272" s="39">
        <v>0</v>
      </c>
      <c r="BK1272" s="39">
        <v>0</v>
      </c>
      <c r="BN1272" s="11">
        <v>42460</v>
      </c>
      <c r="BO1272" s="39">
        <v>4489800</v>
      </c>
      <c r="BP1272" s="39">
        <v>4723695</v>
      </c>
      <c r="BQ1272" s="39">
        <v>0</v>
      </c>
      <c r="BR1272" s="39">
        <v>4489800</v>
      </c>
      <c r="BS1272" s="39">
        <v>13703295</v>
      </c>
      <c r="BT1272" s="39">
        <v>0</v>
      </c>
      <c r="BU1272" s="39">
        <v>13703295</v>
      </c>
      <c r="BV1272" s="39">
        <v>0</v>
      </c>
      <c r="BW1272" s="39">
        <v>0</v>
      </c>
      <c r="BX1272" s="39">
        <v>0</v>
      </c>
      <c r="BY1272" s="39">
        <v>0</v>
      </c>
      <c r="CB1272" t="s">
        <v>2015</v>
      </c>
      <c r="CC1272" t="s">
        <v>1945</v>
      </c>
      <c r="CD1272" t="s">
        <v>3391</v>
      </c>
      <c r="CE1272" s="3">
        <v>500</v>
      </c>
      <c r="CF1272" s="5">
        <v>825</v>
      </c>
      <c r="CG1272" s="11">
        <v>40999</v>
      </c>
      <c r="CH1272" s="12">
        <v>7101.49</v>
      </c>
      <c r="CI1272" s="12">
        <v>1425.09</v>
      </c>
      <c r="CJ1272" s="12">
        <v>21.519201708446001</v>
      </c>
      <c r="CK1272" s="12">
        <v>619.27</v>
      </c>
      <c r="CL1272" s="12">
        <v>22496.561151999998</v>
      </c>
      <c r="CM1272" s="11">
        <v>41364</v>
      </c>
      <c r="CN1272" s="12">
        <v>6949.28</v>
      </c>
      <c r="CO1272" s="12">
        <v>1262.48</v>
      </c>
      <c r="CP1272" s="12">
        <v>17.600369717591899</v>
      </c>
      <c r="CQ1272" s="12">
        <v>634.28</v>
      </c>
      <c r="CR1272" s="12">
        <v>23233.140736000001</v>
      </c>
      <c r="CS1272" s="38">
        <v>41729</v>
      </c>
      <c r="CT1272" s="12">
        <v>8216.16</v>
      </c>
      <c r="CU1272" s="12">
        <v>1501.53</v>
      </c>
      <c r="CV1272" s="12">
        <v>20.2875650053873</v>
      </c>
      <c r="CW1272" s="12">
        <v>699.21</v>
      </c>
      <c r="CX1272" s="12">
        <v>25458.321408</v>
      </c>
      <c r="CY1272" s="38">
        <v>42094</v>
      </c>
      <c r="CZ1272" s="12">
        <v>8546.92</v>
      </c>
      <c r="DA1272" s="12">
        <v>1522.08</v>
      </c>
      <c r="DB1272" s="12">
        <v>19.548175467747999</v>
      </c>
      <c r="DC1272" s="12">
        <v>770.77</v>
      </c>
      <c r="DD1272" s="12">
        <v>24808.216575999999</v>
      </c>
      <c r="DE1272" s="38">
        <v>42460</v>
      </c>
      <c r="DF1272" s="12">
        <v>9033.4680000000008</v>
      </c>
      <c r="DG1272" s="12">
        <v>1531.1220000000001</v>
      </c>
      <c r="DH1272" s="12">
        <v>18.922221284356802</v>
      </c>
      <c r="DI1272" s="12">
        <v>803.52300000000002</v>
      </c>
      <c r="DJ1272" s="12">
        <v>25014.366207999999</v>
      </c>
      <c r="DK1272" t="s">
        <v>5901</v>
      </c>
      <c r="DL1272" s="40">
        <v>23</v>
      </c>
      <c r="DM1272" s="5">
        <v>532478</v>
      </c>
      <c r="DN1272" s="5">
        <v>532497</v>
      </c>
      <c r="DO1272" s="5">
        <v>532432</v>
      </c>
      <c r="DP1272" s="5">
        <v>500163</v>
      </c>
      <c r="DR1272" s="38">
        <v>40756</v>
      </c>
      <c r="DS1272" t="s">
        <v>1948</v>
      </c>
    </row>
    <row r="1273" spans="1:123" ht="15" customHeight="1" x14ac:dyDescent="0.35">
      <c r="A1273" s="42" t="s">
        <v>1738</v>
      </c>
      <c r="B1273" s="35">
        <v>509966</v>
      </c>
      <c r="C1273" s="34" t="s">
        <v>1740</v>
      </c>
      <c r="D1273" s="36" t="s">
        <v>5902</v>
      </c>
      <c r="E1273" t="s">
        <v>1939</v>
      </c>
      <c r="F1273" t="s">
        <v>1940</v>
      </c>
      <c r="G1273" s="37" t="s">
        <v>5903</v>
      </c>
      <c r="H1273" s="38">
        <v>21151</v>
      </c>
      <c r="I1273" t="s">
        <v>1942</v>
      </c>
      <c r="J1273" s="11">
        <v>40999</v>
      </c>
      <c r="K1273" s="5">
        <v>9472200</v>
      </c>
      <c r="L1273" s="5">
        <v>5660320</v>
      </c>
      <c r="M1273" s="5">
        <v>0</v>
      </c>
      <c r="N1273" s="5">
        <v>14208300</v>
      </c>
      <c r="O1273" s="5">
        <v>29340820</v>
      </c>
      <c r="P1273" s="5">
        <v>0</v>
      </c>
      <c r="Q1273" s="5">
        <v>29340820</v>
      </c>
      <c r="R1273" s="5">
        <v>0</v>
      </c>
      <c r="S1273" s="5">
        <v>0</v>
      </c>
      <c r="T1273" s="5">
        <v>0</v>
      </c>
      <c r="U1273" s="5">
        <v>0</v>
      </c>
      <c r="V1273" s="5"/>
      <c r="X1273" s="11">
        <v>41364</v>
      </c>
      <c r="Y1273" s="39">
        <v>10229976</v>
      </c>
      <c r="Z1273" s="39">
        <v>6063143</v>
      </c>
      <c r="AA1273" s="39">
        <v>0</v>
      </c>
      <c r="AB1273" s="39">
        <v>13500000</v>
      </c>
      <c r="AC1273" s="39">
        <v>29793119</v>
      </c>
      <c r="AD1273" s="39">
        <v>0</v>
      </c>
      <c r="AE1273" s="39">
        <v>29793119</v>
      </c>
      <c r="AF1273" s="39">
        <v>0</v>
      </c>
      <c r="AG1273" s="39">
        <v>0</v>
      </c>
      <c r="AH1273" s="39">
        <v>0</v>
      </c>
      <c r="AI1273" s="39">
        <v>0</v>
      </c>
      <c r="AL1273" s="11">
        <v>41729</v>
      </c>
      <c r="AM1273" s="39">
        <v>10843776</v>
      </c>
      <c r="AN1273" s="39">
        <v>0</v>
      </c>
      <c r="AO1273" s="39">
        <v>6755872</v>
      </c>
      <c r="AP1273" s="39">
        <v>16265664</v>
      </c>
      <c r="AQ1273" s="39">
        <v>33865312</v>
      </c>
      <c r="AR1273" s="39">
        <v>0</v>
      </c>
      <c r="AS1273" s="39">
        <v>33865312</v>
      </c>
      <c r="AT1273" s="39">
        <v>0</v>
      </c>
      <c r="AU1273" s="39">
        <v>0</v>
      </c>
      <c r="AV1273" s="39">
        <v>0</v>
      </c>
      <c r="AW1273" s="5">
        <v>0</v>
      </c>
      <c r="AZ1273" s="11">
        <v>42094</v>
      </c>
      <c r="BA1273" s="39">
        <v>11516088</v>
      </c>
      <c r="BB1273" s="39">
        <v>7170876</v>
      </c>
      <c r="BC1273" s="39">
        <v>0</v>
      </c>
      <c r="BD1273" s="39">
        <v>15431558</v>
      </c>
      <c r="BE1273" s="39">
        <v>34118522</v>
      </c>
      <c r="BF1273" s="39">
        <v>0</v>
      </c>
      <c r="BG1273" s="39">
        <v>34118522</v>
      </c>
      <c r="BH1273" s="39">
        <v>0</v>
      </c>
      <c r="BI1273" s="39">
        <v>0</v>
      </c>
      <c r="BJ1273" s="39">
        <v>0</v>
      </c>
      <c r="BK1273" s="39">
        <v>0</v>
      </c>
      <c r="BN1273" s="11">
        <v>42460</v>
      </c>
      <c r="BO1273" s="39">
        <v>12241596</v>
      </c>
      <c r="BP1273" s="39">
        <v>7604191</v>
      </c>
      <c r="BQ1273" s="39">
        <v>0</v>
      </c>
      <c r="BR1273" s="39">
        <v>17138234</v>
      </c>
      <c r="BS1273" s="39">
        <v>36984021</v>
      </c>
      <c r="BT1273" s="39">
        <v>0</v>
      </c>
      <c r="BU1273" s="39">
        <v>36984021</v>
      </c>
      <c r="BV1273" s="39">
        <v>0</v>
      </c>
      <c r="BW1273" s="39">
        <v>0</v>
      </c>
      <c r="BX1273" s="39">
        <v>0</v>
      </c>
      <c r="BY1273" s="39">
        <v>0</v>
      </c>
      <c r="CB1273" t="s">
        <v>1944</v>
      </c>
      <c r="CC1273" t="s">
        <v>1945</v>
      </c>
      <c r="CD1273" t="s">
        <v>3391</v>
      </c>
      <c r="CE1273" s="3">
        <v>500</v>
      </c>
      <c r="CF1273" s="5">
        <v>825</v>
      </c>
      <c r="CG1273" s="11">
        <v>40999</v>
      </c>
      <c r="CH1273" s="12">
        <v>7101.49</v>
      </c>
      <c r="CI1273" s="12">
        <v>1425.09</v>
      </c>
      <c r="CJ1273" s="12">
        <v>21.519201708446001</v>
      </c>
      <c r="CK1273" s="12">
        <v>619.27</v>
      </c>
      <c r="CL1273" s="12">
        <v>22496.561151999998</v>
      </c>
      <c r="CM1273" s="11">
        <v>41364</v>
      </c>
      <c r="CN1273" s="12">
        <v>6949.28</v>
      </c>
      <c r="CO1273" s="12">
        <v>1262.48</v>
      </c>
      <c r="CP1273" s="12">
        <v>17.600369717591899</v>
      </c>
      <c r="CQ1273" s="12">
        <v>634.28</v>
      </c>
      <c r="CR1273" s="12">
        <v>23233.140736000001</v>
      </c>
      <c r="CS1273" s="38">
        <v>41729</v>
      </c>
      <c r="CT1273" s="12">
        <v>8216.16</v>
      </c>
      <c r="CU1273" s="12">
        <v>1501.53</v>
      </c>
      <c r="CV1273" s="12">
        <v>20.2875650053873</v>
      </c>
      <c r="CW1273" s="12">
        <v>699.21</v>
      </c>
      <c r="CX1273" s="12">
        <v>25458.321408</v>
      </c>
      <c r="CY1273" s="38">
        <v>42094</v>
      </c>
      <c r="CZ1273" s="12">
        <v>8546.92</v>
      </c>
      <c r="DA1273" s="12">
        <v>1522.08</v>
      </c>
      <c r="DB1273" s="12">
        <v>19.548175467747999</v>
      </c>
      <c r="DC1273" s="12">
        <v>770.77</v>
      </c>
      <c r="DD1273" s="12">
        <v>24808.216575999999</v>
      </c>
      <c r="DE1273" s="38">
        <v>42460</v>
      </c>
      <c r="DF1273" s="12">
        <v>9033.4680000000008</v>
      </c>
      <c r="DG1273" s="12">
        <v>1531.1220000000001</v>
      </c>
      <c r="DH1273" s="12">
        <v>18.922221284356802</v>
      </c>
      <c r="DI1273" s="12">
        <v>803.52300000000002</v>
      </c>
      <c r="DJ1273" s="12">
        <v>25014.366207999999</v>
      </c>
      <c r="DK1273" t="s">
        <v>5904</v>
      </c>
      <c r="DL1273" s="40">
        <v>62</v>
      </c>
      <c r="DM1273" s="5">
        <v>532478</v>
      </c>
      <c r="DN1273" s="5">
        <v>532497</v>
      </c>
      <c r="DO1273" s="5">
        <v>532432</v>
      </c>
      <c r="DP1273" s="5">
        <v>500163</v>
      </c>
      <c r="DR1273" s="38">
        <v>36892</v>
      </c>
      <c r="DS1273" t="s">
        <v>1948</v>
      </c>
    </row>
    <row r="1274" spans="1:123" ht="15" customHeight="1" x14ac:dyDescent="0.35">
      <c r="A1274" s="34" t="s">
        <v>1741</v>
      </c>
      <c r="B1274" s="49">
        <v>511431</v>
      </c>
      <c r="C1274" s="50" t="s">
        <v>1743</v>
      </c>
      <c r="D1274" s="51" t="s">
        <v>5905</v>
      </c>
      <c r="E1274" s="34" t="s">
        <v>2013</v>
      </c>
      <c r="F1274" t="s">
        <v>1951</v>
      </c>
      <c r="G1274" s="37" t="s">
        <v>5906</v>
      </c>
      <c r="H1274" s="38">
        <v>21528</v>
      </c>
      <c r="I1274" t="s">
        <v>1942</v>
      </c>
      <c r="J1274" s="11">
        <v>40999</v>
      </c>
      <c r="K1274" s="5">
        <v>1640000</v>
      </c>
      <c r="L1274" s="5">
        <v>0</v>
      </c>
      <c r="M1274" s="5">
        <v>2131000</v>
      </c>
      <c r="N1274" s="5">
        <v>0</v>
      </c>
      <c r="O1274" s="5">
        <v>3771000</v>
      </c>
      <c r="P1274" s="5">
        <v>0</v>
      </c>
      <c r="Q1274" s="5">
        <v>3771000</v>
      </c>
      <c r="R1274" s="5">
        <v>0</v>
      </c>
      <c r="S1274" s="5">
        <v>0</v>
      </c>
      <c r="T1274" s="5">
        <v>0</v>
      </c>
      <c r="U1274" s="5">
        <v>0</v>
      </c>
      <c r="V1274" s="5"/>
      <c r="X1274" s="11">
        <v>41364</v>
      </c>
      <c r="Y1274" s="39">
        <v>1729000</v>
      </c>
      <c r="Z1274" s="39">
        <v>0</v>
      </c>
      <c r="AA1274" s="39">
        <v>5253000</v>
      </c>
      <c r="AB1274" s="39">
        <v>0</v>
      </c>
      <c r="AC1274" s="39">
        <v>6982000</v>
      </c>
      <c r="AD1274" s="39">
        <v>0</v>
      </c>
      <c r="AE1274" s="39">
        <v>6982000</v>
      </c>
      <c r="AF1274" s="39">
        <v>0</v>
      </c>
      <c r="AG1274" s="39">
        <v>0</v>
      </c>
      <c r="AH1274" s="39">
        <v>0</v>
      </c>
      <c r="AI1274" s="39">
        <v>0</v>
      </c>
      <c r="AL1274" s="11">
        <v>41729</v>
      </c>
      <c r="AM1274" s="39">
        <v>1734000</v>
      </c>
      <c r="AN1274" s="39">
        <v>0</v>
      </c>
      <c r="AO1274" s="39">
        <v>0</v>
      </c>
      <c r="AP1274" s="39">
        <v>0</v>
      </c>
      <c r="AQ1274" s="39">
        <v>1734000</v>
      </c>
      <c r="AR1274" s="39">
        <v>0</v>
      </c>
      <c r="AS1274" s="39">
        <v>1734000</v>
      </c>
      <c r="AT1274" s="39">
        <v>0</v>
      </c>
      <c r="AU1274" s="39">
        <v>0</v>
      </c>
      <c r="AV1274" s="39">
        <v>0</v>
      </c>
      <c r="AW1274" s="5">
        <v>0</v>
      </c>
      <c r="AZ1274" s="11">
        <v>42094</v>
      </c>
      <c r="BA1274" s="39">
        <v>1717000</v>
      </c>
      <c r="BB1274" s="39">
        <v>0</v>
      </c>
      <c r="BC1274" s="39">
        <v>0</v>
      </c>
      <c r="BD1274" s="39">
        <v>0</v>
      </c>
      <c r="BE1274" s="39">
        <v>1717000</v>
      </c>
      <c r="BF1274" s="39">
        <v>4291000</v>
      </c>
      <c r="BG1274" s="39">
        <v>6008000</v>
      </c>
      <c r="BH1274" s="39">
        <v>50000</v>
      </c>
      <c r="BI1274" s="39">
        <v>0</v>
      </c>
      <c r="BJ1274" s="39">
        <v>85.82</v>
      </c>
      <c r="BK1274" s="39">
        <v>4291000</v>
      </c>
      <c r="BN1274" s="11">
        <v>42460</v>
      </c>
      <c r="BO1274" s="39">
        <v>2950000</v>
      </c>
      <c r="BP1274" s="39">
        <v>0</v>
      </c>
      <c r="BQ1274" s="39">
        <v>0</v>
      </c>
      <c r="BR1274" s="39">
        <v>0</v>
      </c>
      <c r="BS1274" s="39">
        <v>2950000</v>
      </c>
      <c r="BT1274" s="39">
        <v>0</v>
      </c>
      <c r="BU1274" s="39">
        <v>2950000</v>
      </c>
      <c r="BV1274" s="39">
        <v>0</v>
      </c>
      <c r="BW1274" s="39">
        <v>0</v>
      </c>
      <c r="BX1274" s="39">
        <v>0</v>
      </c>
      <c r="BY1274" s="39">
        <v>0</v>
      </c>
      <c r="CB1274" t="s">
        <v>2015</v>
      </c>
      <c r="CC1274" t="s">
        <v>1961</v>
      </c>
      <c r="CD1274" t="s">
        <v>1962</v>
      </c>
      <c r="CE1274" s="3" t="s">
        <v>1990</v>
      </c>
      <c r="CF1274" s="5">
        <v>1322</v>
      </c>
      <c r="CG1274" s="11">
        <v>40999</v>
      </c>
      <c r="CH1274" s="12">
        <v>13578.25</v>
      </c>
      <c r="CI1274" s="12">
        <v>708.71</v>
      </c>
      <c r="CJ1274" s="12">
        <v>7.8504354666846696</v>
      </c>
      <c r="CK1274" s="12">
        <v>124.74</v>
      </c>
      <c r="CL1274" s="12">
        <v>13839.51158595</v>
      </c>
      <c r="CM1274" s="11">
        <v>41364</v>
      </c>
      <c r="CN1274" s="12">
        <v>15523.62</v>
      </c>
      <c r="CO1274" s="12">
        <v>1043.28</v>
      </c>
      <c r="CP1274" s="12">
        <v>8.3503446790995692</v>
      </c>
      <c r="CQ1274" s="12">
        <v>285.48</v>
      </c>
      <c r="CR1274" s="12">
        <v>33717.704372</v>
      </c>
      <c r="CS1274" s="38">
        <v>41729</v>
      </c>
      <c r="CT1274" s="12">
        <v>19580.63</v>
      </c>
      <c r="CU1274" s="12">
        <v>1750.43</v>
      </c>
      <c r="CV1274" s="12">
        <v>11.2628685371849</v>
      </c>
      <c r="CW1274" s="12">
        <v>314.12</v>
      </c>
      <c r="CX1274" s="12">
        <v>50222.353439999999</v>
      </c>
      <c r="CY1274" s="38">
        <v>42094</v>
      </c>
      <c r="CZ1274" s="12">
        <v>27863.91</v>
      </c>
      <c r="DA1274" s="12">
        <v>3218.43</v>
      </c>
      <c r="DB1274" s="12">
        <v>17.1108592554924</v>
      </c>
      <c r="DC1274" s="12">
        <v>195.92</v>
      </c>
      <c r="DD1274" s="12">
        <v>51783.148384</v>
      </c>
      <c r="DE1274" s="38">
        <v>42460</v>
      </c>
      <c r="DF1274" s="12">
        <v>31963.767</v>
      </c>
      <c r="DG1274" s="12">
        <v>3947.5129999999999</v>
      </c>
      <c r="DH1274" s="12">
        <v>19.036477701413801</v>
      </c>
      <c r="DI1274" s="12">
        <v>253.61500000000001</v>
      </c>
      <c r="DJ1274" s="40">
        <v>104701.4622345</v>
      </c>
      <c r="DK1274" t="s">
        <v>2511</v>
      </c>
      <c r="DL1274" s="40">
        <v>35.9</v>
      </c>
      <c r="DM1274" s="5">
        <v>500366</v>
      </c>
      <c r="DN1274" s="5">
        <v>500408</v>
      </c>
      <c r="DO1274" s="5">
        <v>532777</v>
      </c>
      <c r="DP1274" s="5">
        <v>539807</v>
      </c>
      <c r="DQ1274" s="5">
        <v>535648</v>
      </c>
      <c r="DR1274" s="38">
        <v>36399</v>
      </c>
      <c r="DS1274" t="s">
        <v>1948</v>
      </c>
    </row>
    <row r="1275" spans="1:123" ht="15" customHeight="1" x14ac:dyDescent="0.35">
      <c r="A1275" s="34" t="s">
        <v>1741</v>
      </c>
      <c r="B1275" s="49">
        <v>511431</v>
      </c>
      <c r="C1275" s="50" t="s">
        <v>1742</v>
      </c>
      <c r="D1275" s="51" t="s">
        <v>5907</v>
      </c>
      <c r="E1275" t="s">
        <v>2031</v>
      </c>
      <c r="F1275" t="s">
        <v>1940</v>
      </c>
      <c r="G1275" s="37" t="s">
        <v>2181</v>
      </c>
      <c r="H1275" s="38">
        <v>23168</v>
      </c>
      <c r="I1275" t="s">
        <v>1959</v>
      </c>
      <c r="J1275" s="11">
        <v>40999</v>
      </c>
      <c r="K1275" s="5">
        <v>6339000</v>
      </c>
      <c r="L1275" s="5">
        <v>0</v>
      </c>
      <c r="M1275" s="5">
        <v>0</v>
      </c>
      <c r="N1275" s="5">
        <v>0</v>
      </c>
      <c r="O1275" s="5">
        <v>6339000</v>
      </c>
      <c r="P1275" s="5">
        <v>0</v>
      </c>
      <c r="Q1275" s="5">
        <v>6339000</v>
      </c>
      <c r="R1275" s="5">
        <v>0</v>
      </c>
      <c r="S1275" s="5">
        <v>0</v>
      </c>
      <c r="T1275" s="5">
        <v>0</v>
      </c>
      <c r="U1275" s="5">
        <v>0</v>
      </c>
      <c r="V1275" s="5"/>
      <c r="X1275" s="11">
        <v>41364</v>
      </c>
      <c r="Y1275" s="39">
        <v>6606000</v>
      </c>
      <c r="Z1275" s="39">
        <v>0</v>
      </c>
      <c r="AA1275" s="39">
        <v>0</v>
      </c>
      <c r="AB1275" s="39">
        <v>0</v>
      </c>
      <c r="AC1275" s="39">
        <v>6606000</v>
      </c>
      <c r="AD1275" s="39">
        <v>0</v>
      </c>
      <c r="AE1275" s="39">
        <v>6606000</v>
      </c>
      <c r="AF1275" s="39">
        <v>0</v>
      </c>
      <c r="AG1275" s="39">
        <v>0</v>
      </c>
      <c r="AH1275" s="39">
        <v>0</v>
      </c>
      <c r="AI1275" s="39">
        <v>0</v>
      </c>
      <c r="AL1275" s="11">
        <v>41729</v>
      </c>
      <c r="AM1275" s="39">
        <v>6871000</v>
      </c>
      <c r="AN1275" s="39">
        <v>0</v>
      </c>
      <c r="AO1275" s="39">
        <v>0</v>
      </c>
      <c r="AP1275" s="39">
        <v>0</v>
      </c>
      <c r="AQ1275" s="39">
        <v>6871000</v>
      </c>
      <c r="AR1275" s="39">
        <v>0</v>
      </c>
      <c r="AS1275" s="39">
        <v>6871000</v>
      </c>
      <c r="AT1275" s="39">
        <v>0</v>
      </c>
      <c r="AU1275" s="39">
        <v>0</v>
      </c>
      <c r="AV1275" s="39">
        <v>0</v>
      </c>
      <c r="AW1275" s="5">
        <v>0</v>
      </c>
      <c r="AZ1275" s="11">
        <v>42094</v>
      </c>
      <c r="BA1275" s="39">
        <v>6500000</v>
      </c>
      <c r="BB1275" s="39">
        <v>0</v>
      </c>
      <c r="BC1275" s="39">
        <v>0</v>
      </c>
      <c r="BD1275" s="39">
        <v>0</v>
      </c>
      <c r="BE1275" s="39">
        <v>6500000</v>
      </c>
      <c r="BF1275" s="39">
        <v>0</v>
      </c>
      <c r="BG1275" s="39">
        <v>6500000</v>
      </c>
      <c r="BH1275" s="39">
        <v>0</v>
      </c>
      <c r="BI1275" s="39">
        <v>0</v>
      </c>
      <c r="BJ1275" s="39">
        <v>0</v>
      </c>
      <c r="BK1275" s="39">
        <v>0</v>
      </c>
      <c r="BN1275" s="11">
        <v>42460</v>
      </c>
      <c r="BO1275" s="39">
        <v>6635000</v>
      </c>
      <c r="BP1275" s="39">
        <v>0</v>
      </c>
      <c r="BQ1275" s="39">
        <v>0</v>
      </c>
      <c r="BR1275" s="39">
        <v>0</v>
      </c>
      <c r="BS1275" s="39">
        <v>6635000</v>
      </c>
      <c r="BT1275" s="39">
        <v>0</v>
      </c>
      <c r="BU1275" s="39">
        <v>6635000</v>
      </c>
      <c r="BV1275" s="39">
        <v>0</v>
      </c>
      <c r="BW1275" s="39">
        <v>0</v>
      </c>
      <c r="BX1275" s="39">
        <v>0</v>
      </c>
      <c r="BY1275" s="39">
        <v>0</v>
      </c>
      <c r="CB1275" t="s">
        <v>1944</v>
      </c>
      <c r="CC1275" t="s">
        <v>1961</v>
      </c>
      <c r="CD1275" t="s">
        <v>1962</v>
      </c>
      <c r="CE1275" s="3" t="s">
        <v>1990</v>
      </c>
      <c r="CF1275" s="5">
        <v>1322</v>
      </c>
      <c r="CG1275" s="11">
        <v>40999</v>
      </c>
      <c r="CH1275" s="12">
        <v>13578.25</v>
      </c>
      <c r="CI1275" s="12">
        <v>708.71</v>
      </c>
      <c r="CJ1275" s="12">
        <v>7.8504354666846696</v>
      </c>
      <c r="CK1275" s="12">
        <v>124.74</v>
      </c>
      <c r="CL1275" s="12">
        <v>13839.51158595</v>
      </c>
      <c r="CM1275" s="11">
        <v>41364</v>
      </c>
      <c r="CN1275" s="12">
        <v>15523.62</v>
      </c>
      <c r="CO1275" s="12">
        <v>1043.28</v>
      </c>
      <c r="CP1275" s="12">
        <v>8.3503446790995692</v>
      </c>
      <c r="CQ1275" s="12">
        <v>285.48</v>
      </c>
      <c r="CR1275" s="12">
        <v>33717.704372</v>
      </c>
      <c r="CS1275" s="38">
        <v>41729</v>
      </c>
      <c r="CT1275" s="12">
        <v>19580.63</v>
      </c>
      <c r="CU1275" s="12">
        <v>1750.43</v>
      </c>
      <c r="CV1275" s="12">
        <v>11.2628685371849</v>
      </c>
      <c r="CW1275" s="12">
        <v>314.12</v>
      </c>
      <c r="CX1275" s="12">
        <v>50222.353439999999</v>
      </c>
      <c r="CY1275" s="38">
        <v>42094</v>
      </c>
      <c r="CZ1275" s="12">
        <v>27863.91</v>
      </c>
      <c r="DA1275" s="12">
        <v>3218.43</v>
      </c>
      <c r="DB1275" s="12">
        <v>17.1108592554924</v>
      </c>
      <c r="DC1275" s="12">
        <v>195.92</v>
      </c>
      <c r="DD1275" s="12">
        <v>51783.148384</v>
      </c>
      <c r="DE1275" s="38">
        <v>42460</v>
      </c>
      <c r="DF1275" s="12">
        <v>31963.767</v>
      </c>
      <c r="DG1275" s="12">
        <v>3947.5129999999999</v>
      </c>
      <c r="DH1275" s="12">
        <v>19.036477701413801</v>
      </c>
      <c r="DI1275" s="12">
        <v>253.61500000000001</v>
      </c>
      <c r="DJ1275" s="40">
        <v>104701.4622345</v>
      </c>
      <c r="DK1275" t="s">
        <v>2511</v>
      </c>
      <c r="DL1275" s="40">
        <v>60.8</v>
      </c>
      <c r="DM1275" s="5">
        <v>500366</v>
      </c>
      <c r="DN1275" s="5">
        <v>500408</v>
      </c>
      <c r="DO1275" s="5">
        <v>532777</v>
      </c>
      <c r="DP1275" s="5">
        <v>539807</v>
      </c>
      <c r="DQ1275" s="5">
        <v>535648</v>
      </c>
      <c r="DR1275" s="38">
        <v>33021</v>
      </c>
      <c r="DS1275" t="s">
        <v>1948</v>
      </c>
    </row>
    <row r="1276" spans="1:123" ht="15" customHeight="1" x14ac:dyDescent="0.35">
      <c r="A1276" s="34" t="s">
        <v>1744</v>
      </c>
      <c r="B1276" s="49">
        <v>502986</v>
      </c>
      <c r="C1276" s="50" t="s">
        <v>1745</v>
      </c>
      <c r="D1276" s="51" t="s">
        <v>5908</v>
      </c>
      <c r="E1276" t="s">
        <v>2123</v>
      </c>
      <c r="F1276" t="s">
        <v>1951</v>
      </c>
      <c r="G1276" s="37" t="s">
        <v>2181</v>
      </c>
      <c r="H1276" s="38">
        <v>24754</v>
      </c>
      <c r="I1276" t="s">
        <v>1942</v>
      </c>
      <c r="J1276" s="11">
        <v>40999</v>
      </c>
      <c r="K1276" s="5">
        <v>1356000</v>
      </c>
      <c r="L1276" s="5">
        <v>159000</v>
      </c>
      <c r="M1276" s="5">
        <v>949000</v>
      </c>
      <c r="N1276" s="5">
        <v>994000</v>
      </c>
      <c r="O1276" s="5">
        <v>3458000</v>
      </c>
      <c r="P1276" s="5">
        <v>0</v>
      </c>
      <c r="Q1276" s="5">
        <v>3458000</v>
      </c>
      <c r="R1276" s="5">
        <v>0</v>
      </c>
      <c r="S1276" s="5">
        <v>0</v>
      </c>
      <c r="T1276" s="5">
        <v>0</v>
      </c>
      <c r="U1276" s="5">
        <v>0</v>
      </c>
      <c r="V1276" s="5"/>
      <c r="X1276" s="11">
        <v>41364</v>
      </c>
      <c r="Y1276" s="39">
        <v>1416000</v>
      </c>
      <c r="Z1276" s="39">
        <v>170000</v>
      </c>
      <c r="AA1276" s="39">
        <v>1231000</v>
      </c>
      <c r="AB1276" s="39">
        <v>1062000</v>
      </c>
      <c r="AC1276" s="39">
        <v>3879000</v>
      </c>
      <c r="AD1276" s="39">
        <v>0</v>
      </c>
      <c r="AE1276" s="39">
        <v>3879000</v>
      </c>
      <c r="AF1276" s="39">
        <v>0</v>
      </c>
      <c r="AG1276" s="39">
        <v>0</v>
      </c>
      <c r="AH1276" s="39">
        <v>0</v>
      </c>
      <c r="AI1276" s="39">
        <v>0</v>
      </c>
      <c r="AL1276" s="11">
        <v>41729</v>
      </c>
      <c r="AM1276" s="39">
        <v>1620000</v>
      </c>
      <c r="AN1276" s="39">
        <v>224000</v>
      </c>
      <c r="AO1276" s="39">
        <v>1307000</v>
      </c>
      <c r="AP1276" s="39">
        <v>1215000</v>
      </c>
      <c r="AQ1276" s="39">
        <v>4366000</v>
      </c>
      <c r="AR1276" s="39">
        <v>0</v>
      </c>
      <c r="AS1276" s="39">
        <v>4366000</v>
      </c>
      <c r="AT1276" s="39">
        <v>0</v>
      </c>
      <c r="AU1276" s="39">
        <v>0</v>
      </c>
      <c r="AV1276" s="39">
        <v>0</v>
      </c>
      <c r="AW1276" s="5">
        <v>0</v>
      </c>
      <c r="AZ1276" s="11">
        <v>42094</v>
      </c>
      <c r="BA1276" s="39">
        <v>4329759</v>
      </c>
      <c r="BB1276" s="39">
        <v>0</v>
      </c>
      <c r="BC1276" s="39">
        <v>0</v>
      </c>
      <c r="BD1276" s="39">
        <v>2181330</v>
      </c>
      <c r="BE1276" s="39">
        <v>6511089</v>
      </c>
      <c r="BF1276" s="39">
        <v>0</v>
      </c>
      <c r="BG1276" s="39">
        <v>6511089</v>
      </c>
      <c r="BH1276" s="39">
        <v>0</v>
      </c>
      <c r="BI1276" s="39">
        <v>0</v>
      </c>
      <c r="BJ1276" s="39">
        <v>0</v>
      </c>
      <c r="BK1276" s="39">
        <v>0</v>
      </c>
      <c r="BN1276" s="11">
        <v>42460</v>
      </c>
      <c r="BO1276" s="39">
        <v>2760000</v>
      </c>
      <c r="BP1276" s="39">
        <v>331000</v>
      </c>
      <c r="BQ1276" s="39">
        <v>1998000</v>
      </c>
      <c r="BR1276" s="39">
        <v>2760000</v>
      </c>
      <c r="BS1276" s="39">
        <v>7849000</v>
      </c>
      <c r="BT1276" s="39">
        <v>0</v>
      </c>
      <c r="BU1276" s="39">
        <v>7849000</v>
      </c>
      <c r="BV1276" s="39">
        <v>0</v>
      </c>
      <c r="BW1276" s="39">
        <v>0</v>
      </c>
      <c r="BX1276" s="39">
        <v>0</v>
      </c>
      <c r="BY1276" s="39">
        <v>0</v>
      </c>
      <c r="CB1276" t="s">
        <v>2010</v>
      </c>
      <c r="CC1276" t="s">
        <v>2100</v>
      </c>
      <c r="CD1276" t="s">
        <v>2182</v>
      </c>
      <c r="CE1276" s="3">
        <v>500</v>
      </c>
      <c r="CF1276" s="5">
        <v>20711</v>
      </c>
      <c r="CG1276" s="11">
        <v>40999</v>
      </c>
      <c r="CH1276" s="12">
        <v>47067.15</v>
      </c>
      <c r="CI1276" s="12">
        <v>1413.63</v>
      </c>
      <c r="CJ1276" s="12">
        <v>2.6415737672198398</v>
      </c>
      <c r="CK1276" s="12">
        <v>2924.68</v>
      </c>
      <c r="CL1276" s="12">
        <v>12714.46283025</v>
      </c>
      <c r="CM1276" s="11">
        <v>41364</v>
      </c>
      <c r="CN1276" s="12">
        <v>50226.27</v>
      </c>
      <c r="CO1276" s="12">
        <v>3563.83</v>
      </c>
      <c r="CP1276" s="12">
        <v>3.62667215909249</v>
      </c>
      <c r="CQ1276" s="12">
        <v>3493.96</v>
      </c>
      <c r="CR1276" s="12">
        <v>16867.747934999999</v>
      </c>
      <c r="CS1276" s="38">
        <v>41729</v>
      </c>
      <c r="CT1276" s="12">
        <v>62654.17</v>
      </c>
      <c r="CU1276" s="12">
        <v>7183.46</v>
      </c>
      <c r="CV1276" s="12">
        <v>6.5847443712018698</v>
      </c>
      <c r="CW1276" s="12">
        <v>4088.4</v>
      </c>
      <c r="CX1276" s="12">
        <v>22485.026256749999</v>
      </c>
      <c r="CY1276" s="38">
        <v>42094</v>
      </c>
      <c r="CZ1276" s="12">
        <v>69870.25</v>
      </c>
      <c r="DA1276" s="12">
        <v>4002.09</v>
      </c>
      <c r="DB1276" s="12">
        <v>5.2168545860067201</v>
      </c>
      <c r="DC1276" s="12">
        <v>4483.74</v>
      </c>
      <c r="DD1276" s="12">
        <v>34407.023193449997</v>
      </c>
      <c r="DE1276" s="38">
        <v>42460</v>
      </c>
      <c r="DF1276" s="12">
        <v>67249.008000000002</v>
      </c>
      <c r="DG1276" s="12">
        <v>6315.1310000000003</v>
      </c>
      <c r="DH1276" s="12">
        <v>7.0092882575041697</v>
      </c>
      <c r="DI1276" s="12">
        <v>5166.5339999999997</v>
      </c>
      <c r="DJ1276" s="12">
        <v>49225.180624649998</v>
      </c>
      <c r="DK1276" t="s">
        <v>2511</v>
      </c>
      <c r="DL1276" s="40">
        <v>27.5</v>
      </c>
      <c r="DM1276" s="5">
        <v>500303</v>
      </c>
      <c r="DN1276" s="5">
        <v>500101</v>
      </c>
      <c r="DO1276" s="5">
        <v>521070</v>
      </c>
      <c r="DP1276" s="5">
        <v>500330</v>
      </c>
      <c r="DR1276" s="38">
        <v>40268</v>
      </c>
      <c r="DS1276" t="s">
        <v>1948</v>
      </c>
    </row>
    <row r="1277" spans="1:123" ht="15" customHeight="1" x14ac:dyDescent="0.35">
      <c r="A1277" s="42" t="s">
        <v>1744</v>
      </c>
      <c r="B1277" s="49">
        <v>502986</v>
      </c>
      <c r="C1277" s="50" t="s">
        <v>1747</v>
      </c>
      <c r="D1277" s="51" t="s">
        <v>5909</v>
      </c>
      <c r="E1277" t="s">
        <v>2123</v>
      </c>
      <c r="F1277" t="s">
        <v>1951</v>
      </c>
      <c r="G1277" s="37" t="s">
        <v>5910</v>
      </c>
      <c r="H1277" s="38">
        <v>24296</v>
      </c>
      <c r="I1277" t="s">
        <v>1959</v>
      </c>
      <c r="J1277" s="11">
        <v>40999</v>
      </c>
      <c r="K1277" s="5">
        <v>2280000</v>
      </c>
      <c r="L1277" s="5">
        <v>270000</v>
      </c>
      <c r="M1277" s="5">
        <v>908000</v>
      </c>
      <c r="N1277" s="5">
        <v>1687000</v>
      </c>
      <c r="O1277" s="5">
        <v>5145000</v>
      </c>
      <c r="P1277" s="5">
        <v>0</v>
      </c>
      <c r="Q1277" s="5">
        <v>5145000</v>
      </c>
      <c r="R1277" s="5">
        <v>0</v>
      </c>
      <c r="S1277" s="5">
        <v>0</v>
      </c>
      <c r="T1277" s="5">
        <v>0</v>
      </c>
      <c r="U1277" s="5">
        <v>0</v>
      </c>
      <c r="V1277" s="5"/>
      <c r="X1277" s="11">
        <v>41364</v>
      </c>
      <c r="Y1277" s="39">
        <v>2400000</v>
      </c>
      <c r="Z1277" s="39">
        <v>288000</v>
      </c>
      <c r="AA1277" s="39">
        <v>1095000</v>
      </c>
      <c r="AB1277" s="39">
        <v>1800000</v>
      </c>
      <c r="AC1277" s="39">
        <v>5583000</v>
      </c>
      <c r="AD1277" s="39">
        <v>0</v>
      </c>
      <c r="AE1277" s="39">
        <v>5583000</v>
      </c>
      <c r="AF1277" s="39">
        <v>0</v>
      </c>
      <c r="AG1277" s="39">
        <v>0</v>
      </c>
      <c r="AH1277" s="39">
        <v>0</v>
      </c>
      <c r="AI1277" s="39">
        <v>0</v>
      </c>
      <c r="AL1277" s="11">
        <v>41729</v>
      </c>
      <c r="AM1277" s="39">
        <v>2550000</v>
      </c>
      <c r="AN1277" s="39">
        <v>336000</v>
      </c>
      <c r="AO1277" s="39">
        <v>1081000</v>
      </c>
      <c r="AP1277" s="39">
        <v>1913000</v>
      </c>
      <c r="AQ1277" s="39">
        <v>5880000</v>
      </c>
      <c r="AR1277" s="39">
        <v>0</v>
      </c>
      <c r="AS1277" s="39">
        <v>5880000</v>
      </c>
      <c r="AT1277" s="39">
        <v>0</v>
      </c>
      <c r="AU1277" s="39">
        <v>0</v>
      </c>
      <c r="AV1277" s="39">
        <v>0</v>
      </c>
      <c r="AW1277" s="5">
        <v>0</v>
      </c>
      <c r="AZ1277" s="11">
        <v>42094</v>
      </c>
      <c r="BA1277" s="39">
        <v>4915188</v>
      </c>
      <c r="BB1277" s="39">
        <v>0</v>
      </c>
      <c r="BC1277" s="39">
        <v>0</v>
      </c>
      <c r="BD1277" s="39">
        <v>2659274</v>
      </c>
      <c r="BE1277" s="39">
        <v>7574462</v>
      </c>
      <c r="BF1277" s="39">
        <v>0</v>
      </c>
      <c r="BG1277" s="39">
        <v>7574462</v>
      </c>
      <c r="BH1277" s="39">
        <v>0</v>
      </c>
      <c r="BI1277" s="39">
        <v>0</v>
      </c>
      <c r="BJ1277" s="39">
        <v>0</v>
      </c>
      <c r="BK1277" s="39">
        <v>0</v>
      </c>
      <c r="BN1277" s="11">
        <v>42460</v>
      </c>
      <c r="BO1277" s="39">
        <v>3120000</v>
      </c>
      <c r="BP1277" s="39">
        <v>404000</v>
      </c>
      <c r="BQ1277" s="39">
        <v>1869000</v>
      </c>
      <c r="BR1277" s="39">
        <v>3120000</v>
      </c>
      <c r="BS1277" s="39">
        <v>8513000</v>
      </c>
      <c r="BT1277" s="39">
        <v>0</v>
      </c>
      <c r="BU1277" s="39">
        <v>8513000</v>
      </c>
      <c r="BV1277" s="39">
        <v>0</v>
      </c>
      <c r="BW1277" s="39">
        <v>0</v>
      </c>
      <c r="BX1277" s="39">
        <v>0</v>
      </c>
      <c r="BY1277" s="39">
        <v>0</v>
      </c>
      <c r="CB1277" t="s">
        <v>2010</v>
      </c>
      <c r="CC1277" t="s">
        <v>2100</v>
      </c>
      <c r="CD1277" t="s">
        <v>2182</v>
      </c>
      <c r="CE1277" s="3">
        <v>500</v>
      </c>
      <c r="CF1277" s="5">
        <v>20711</v>
      </c>
      <c r="CG1277" s="11">
        <v>40999</v>
      </c>
      <c r="CH1277" s="12">
        <v>47067.15</v>
      </c>
      <c r="CI1277" s="12">
        <v>1413.63</v>
      </c>
      <c r="CJ1277" s="12">
        <v>2.6415737672198398</v>
      </c>
      <c r="CK1277" s="12">
        <v>2924.68</v>
      </c>
      <c r="CL1277" s="12">
        <v>12714.46283025</v>
      </c>
      <c r="CM1277" s="11">
        <v>41364</v>
      </c>
      <c r="CN1277" s="12">
        <v>50226.27</v>
      </c>
      <c r="CO1277" s="12">
        <v>3563.83</v>
      </c>
      <c r="CP1277" s="12">
        <v>3.62667215909249</v>
      </c>
      <c r="CQ1277" s="12">
        <v>3493.96</v>
      </c>
      <c r="CR1277" s="12">
        <v>16867.747934999999</v>
      </c>
      <c r="CS1277" s="38">
        <v>41729</v>
      </c>
      <c r="CT1277" s="12">
        <v>62654.17</v>
      </c>
      <c r="CU1277" s="12">
        <v>7183.46</v>
      </c>
      <c r="CV1277" s="12">
        <v>6.5847443712018698</v>
      </c>
      <c r="CW1277" s="12">
        <v>4088.4</v>
      </c>
      <c r="CX1277" s="12">
        <v>22485.026256749999</v>
      </c>
      <c r="CY1277" s="38">
        <v>42094</v>
      </c>
      <c r="CZ1277" s="12">
        <v>69870.25</v>
      </c>
      <c r="DA1277" s="12">
        <v>4002.09</v>
      </c>
      <c r="DB1277" s="12">
        <v>5.2168545860067201</v>
      </c>
      <c r="DC1277" s="12">
        <v>4483.74</v>
      </c>
      <c r="DD1277" s="12">
        <v>34407.023193449997</v>
      </c>
      <c r="DE1277" s="38">
        <v>42460</v>
      </c>
      <c r="DF1277" s="12">
        <v>67249.008000000002</v>
      </c>
      <c r="DG1277" s="12">
        <v>6315.1310000000003</v>
      </c>
      <c r="DH1277" s="12">
        <v>7.0092882575041697</v>
      </c>
      <c r="DI1277" s="12">
        <v>5166.5339999999997</v>
      </c>
      <c r="DJ1277" s="12">
        <v>49225.180624649998</v>
      </c>
      <c r="DK1277" t="s">
        <v>2511</v>
      </c>
      <c r="DL1277" s="40">
        <v>29.8</v>
      </c>
      <c r="DM1277" s="5">
        <v>500303</v>
      </c>
      <c r="DN1277" s="5">
        <v>500101</v>
      </c>
      <c r="DO1277" s="5">
        <v>521070</v>
      </c>
      <c r="DP1277" s="5">
        <v>500330</v>
      </c>
      <c r="DR1277" s="38">
        <v>33178</v>
      </c>
      <c r="DS1277" t="s">
        <v>1948</v>
      </c>
    </row>
    <row r="1278" spans="1:123" ht="15" customHeight="1" x14ac:dyDescent="0.35">
      <c r="A1278" s="42" t="s">
        <v>1744</v>
      </c>
      <c r="B1278" s="49">
        <v>502986</v>
      </c>
      <c r="C1278" s="50" t="s">
        <v>1746</v>
      </c>
      <c r="D1278" s="51" t="s">
        <v>5911</v>
      </c>
      <c r="E1278" t="s">
        <v>2031</v>
      </c>
      <c r="F1278" t="s">
        <v>1940</v>
      </c>
      <c r="G1278" s="37" t="s">
        <v>5912</v>
      </c>
      <c r="H1278" s="38">
        <v>15439</v>
      </c>
      <c r="I1278" t="s">
        <v>1959</v>
      </c>
      <c r="J1278" s="11">
        <v>40999</v>
      </c>
      <c r="K1278" s="5">
        <v>4125000</v>
      </c>
      <c r="L1278" s="5">
        <v>495000</v>
      </c>
      <c r="M1278" s="5">
        <v>3003000</v>
      </c>
      <c r="N1278" s="5">
        <v>30211000</v>
      </c>
      <c r="O1278" s="5">
        <v>37834000</v>
      </c>
      <c r="P1278" s="5">
        <v>0</v>
      </c>
      <c r="Q1278" s="5">
        <v>37834000</v>
      </c>
      <c r="R1278" s="5">
        <v>0</v>
      </c>
      <c r="S1278" s="5">
        <v>0</v>
      </c>
      <c r="T1278" s="5">
        <v>0</v>
      </c>
      <c r="U1278" s="5">
        <v>0</v>
      </c>
      <c r="V1278" s="5"/>
      <c r="X1278" s="11">
        <v>41364</v>
      </c>
      <c r="Y1278" s="39">
        <v>4215000</v>
      </c>
      <c r="Z1278" s="39">
        <v>506000</v>
      </c>
      <c r="AA1278" s="39">
        <v>2089000</v>
      </c>
      <c r="AB1278" s="39">
        <v>93454000</v>
      </c>
      <c r="AC1278" s="39">
        <v>100264000</v>
      </c>
      <c r="AD1278" s="39">
        <v>0</v>
      </c>
      <c r="AE1278" s="39">
        <v>100264000</v>
      </c>
      <c r="AF1278" s="39">
        <v>0</v>
      </c>
      <c r="AG1278" s="39">
        <v>0</v>
      </c>
      <c r="AH1278" s="39">
        <v>0</v>
      </c>
      <c r="AI1278" s="39">
        <v>0</v>
      </c>
      <c r="AL1278" s="11">
        <v>41729</v>
      </c>
      <c r="AM1278" s="39">
        <v>4305000</v>
      </c>
      <c r="AN1278" s="39">
        <v>517000</v>
      </c>
      <c r="AO1278" s="39">
        <v>2026000</v>
      </c>
      <c r="AP1278" s="39">
        <v>180045000</v>
      </c>
      <c r="AQ1278" s="39">
        <v>186893000</v>
      </c>
      <c r="AR1278" s="39">
        <v>0</v>
      </c>
      <c r="AS1278" s="39">
        <v>186893000</v>
      </c>
      <c r="AT1278" s="39">
        <v>0</v>
      </c>
      <c r="AU1278" s="39">
        <v>0</v>
      </c>
      <c r="AV1278" s="39">
        <v>0</v>
      </c>
      <c r="AW1278" s="5">
        <v>0</v>
      </c>
      <c r="AZ1278" s="11">
        <v>42094</v>
      </c>
      <c r="BA1278" s="39">
        <v>8079676</v>
      </c>
      <c r="BB1278" s="39">
        <v>0</v>
      </c>
      <c r="BC1278" s="39">
        <v>0</v>
      </c>
      <c r="BD1278" s="39">
        <v>87904998</v>
      </c>
      <c r="BE1278" s="39">
        <v>95984674</v>
      </c>
      <c r="BF1278" s="39">
        <v>0</v>
      </c>
      <c r="BG1278" s="39">
        <v>95984674</v>
      </c>
      <c r="BH1278" s="39">
        <v>0</v>
      </c>
      <c r="BI1278" s="39">
        <v>0</v>
      </c>
      <c r="BJ1278" s="39">
        <v>0</v>
      </c>
      <c r="BK1278" s="39">
        <v>0</v>
      </c>
      <c r="BN1278" s="11">
        <v>42460</v>
      </c>
      <c r="BO1278" s="39">
        <v>4485000</v>
      </c>
      <c r="BP1278" s="39">
        <v>538000</v>
      </c>
      <c r="BQ1278" s="39">
        <v>2041000</v>
      </c>
      <c r="BR1278" s="39">
        <v>176070000</v>
      </c>
      <c r="BS1278" s="39">
        <v>183134000</v>
      </c>
      <c r="BT1278" s="39">
        <v>0</v>
      </c>
      <c r="BU1278" s="39">
        <v>183134000</v>
      </c>
      <c r="BV1278" s="39">
        <v>0</v>
      </c>
      <c r="BW1278" s="39">
        <v>0</v>
      </c>
      <c r="BX1278" s="39">
        <v>0</v>
      </c>
      <c r="BY1278" s="39">
        <v>0</v>
      </c>
      <c r="CB1278" t="s">
        <v>1944</v>
      </c>
      <c r="CC1278" t="s">
        <v>2100</v>
      </c>
      <c r="CD1278" t="s">
        <v>2182</v>
      </c>
      <c r="CE1278" s="3">
        <v>500</v>
      </c>
      <c r="CF1278" s="5">
        <v>20711</v>
      </c>
      <c r="CG1278" s="11">
        <v>40999</v>
      </c>
      <c r="CH1278" s="12">
        <v>47067.15</v>
      </c>
      <c r="CI1278" s="12">
        <v>1413.63</v>
      </c>
      <c r="CJ1278" s="12">
        <v>2.6415737672198398</v>
      </c>
      <c r="CK1278" s="12">
        <v>2924.68</v>
      </c>
      <c r="CL1278" s="12">
        <v>12714.46283025</v>
      </c>
      <c r="CM1278" s="11">
        <v>41364</v>
      </c>
      <c r="CN1278" s="12">
        <v>50226.27</v>
      </c>
      <c r="CO1278" s="12">
        <v>3563.83</v>
      </c>
      <c r="CP1278" s="12">
        <v>3.62667215909249</v>
      </c>
      <c r="CQ1278" s="12">
        <v>3493.96</v>
      </c>
      <c r="CR1278" s="12">
        <v>16867.747934999999</v>
      </c>
      <c r="CS1278" s="38">
        <v>41729</v>
      </c>
      <c r="CT1278" s="12">
        <v>62654.17</v>
      </c>
      <c r="CU1278" s="12">
        <v>7183.46</v>
      </c>
      <c r="CV1278" s="12">
        <v>6.5847443712018698</v>
      </c>
      <c r="CW1278" s="12">
        <v>4088.4</v>
      </c>
      <c r="CX1278" s="12">
        <v>22485.026256749999</v>
      </c>
      <c r="CY1278" s="38">
        <v>42094</v>
      </c>
      <c r="CZ1278" s="12">
        <v>69870.25</v>
      </c>
      <c r="DA1278" s="12">
        <v>4002.09</v>
      </c>
      <c r="DB1278" s="12">
        <v>5.2168545860067201</v>
      </c>
      <c r="DC1278" s="12">
        <v>4483.74</v>
      </c>
      <c r="DD1278" s="12">
        <v>34407.023193449997</v>
      </c>
      <c r="DE1278" s="38">
        <v>42460</v>
      </c>
      <c r="DF1278" s="12">
        <v>67249.008000000002</v>
      </c>
      <c r="DG1278" s="12">
        <v>6315.1310000000003</v>
      </c>
      <c r="DH1278" s="12">
        <v>7.0092882575041697</v>
      </c>
      <c r="DI1278" s="12">
        <v>5166.5339999999997</v>
      </c>
      <c r="DJ1278" s="12">
        <v>49225.180624649998</v>
      </c>
      <c r="DK1278" t="s">
        <v>2511</v>
      </c>
      <c r="DL1278" s="40">
        <v>641.1</v>
      </c>
      <c r="DM1278" s="5">
        <v>500303</v>
      </c>
      <c r="DN1278" s="5">
        <v>500101</v>
      </c>
      <c r="DO1278" s="5">
        <v>521070</v>
      </c>
      <c r="DP1278" s="5">
        <v>500330</v>
      </c>
      <c r="DR1278" s="38">
        <v>26955</v>
      </c>
      <c r="DS1278" t="s">
        <v>1948</v>
      </c>
    </row>
    <row r="1279" spans="1:123" ht="15" customHeight="1" x14ac:dyDescent="0.35">
      <c r="A1279" s="42" t="s">
        <v>1748</v>
      </c>
      <c r="B1279" s="56">
        <v>500295</v>
      </c>
      <c r="C1279" s="34" t="s">
        <v>1752</v>
      </c>
      <c r="D1279" s="36" t="s">
        <v>5913</v>
      </c>
      <c r="E1279" t="s">
        <v>1944</v>
      </c>
      <c r="F1279" t="s">
        <v>1940</v>
      </c>
      <c r="G1279" s="37" t="s">
        <v>5914</v>
      </c>
      <c r="H1279" s="38">
        <v>21072</v>
      </c>
      <c r="I1279" t="s">
        <v>1942</v>
      </c>
      <c r="J1279" s="11">
        <v>40999</v>
      </c>
      <c r="K1279" s="5">
        <v>0</v>
      </c>
      <c r="L1279" s="5">
        <v>0</v>
      </c>
      <c r="M1279" s="5">
        <v>0</v>
      </c>
      <c r="N1279" s="5">
        <v>0</v>
      </c>
      <c r="O1279" s="5">
        <v>0</v>
      </c>
      <c r="P1279" s="5">
        <v>0</v>
      </c>
      <c r="Q1279" s="5">
        <v>0</v>
      </c>
      <c r="R1279" s="5">
        <v>0</v>
      </c>
      <c r="S1279" s="5">
        <v>0</v>
      </c>
      <c r="T1279" s="5">
        <v>0</v>
      </c>
      <c r="U1279" s="5">
        <v>0</v>
      </c>
      <c r="V1279" s="5"/>
      <c r="W1279" t="s">
        <v>1943</v>
      </c>
      <c r="X1279" s="11">
        <v>41364</v>
      </c>
      <c r="Y1279" s="39">
        <v>0</v>
      </c>
      <c r="Z1279" s="39">
        <v>0</v>
      </c>
      <c r="AA1279" s="39">
        <v>0</v>
      </c>
      <c r="AB1279" s="39">
        <v>0</v>
      </c>
      <c r="AC1279" s="39">
        <v>0</v>
      </c>
      <c r="AD1279" s="39">
        <v>0</v>
      </c>
      <c r="AE1279" s="39">
        <v>0</v>
      </c>
      <c r="AF1279" s="39">
        <v>0</v>
      </c>
      <c r="AG1279" s="39">
        <v>0</v>
      </c>
      <c r="AH1279" s="39">
        <v>0</v>
      </c>
      <c r="AI1279" s="39">
        <v>0</v>
      </c>
      <c r="AK1279" t="s">
        <v>1943</v>
      </c>
      <c r="AL1279" s="11">
        <v>41729</v>
      </c>
      <c r="AM1279" s="39">
        <v>0</v>
      </c>
      <c r="AN1279" s="39">
        <v>0</v>
      </c>
      <c r="AO1279" s="39">
        <v>0</v>
      </c>
      <c r="AP1279" s="39">
        <v>0</v>
      </c>
      <c r="AQ1279" s="39">
        <v>0</v>
      </c>
      <c r="AR1279" s="39">
        <v>0</v>
      </c>
      <c r="AS1279" s="39">
        <v>0</v>
      </c>
      <c r="AT1279" s="39">
        <v>0</v>
      </c>
      <c r="AU1279" s="39">
        <v>0</v>
      </c>
      <c r="AV1279" s="39">
        <v>0</v>
      </c>
      <c r="AW1279" s="5">
        <v>0</v>
      </c>
      <c r="AY1279" t="s">
        <v>1943</v>
      </c>
      <c r="AZ1279" s="11">
        <v>42094</v>
      </c>
      <c r="BA1279" s="39">
        <v>48976871</v>
      </c>
      <c r="BB1279" s="39">
        <v>4897725</v>
      </c>
      <c r="BC1279" s="39">
        <v>4125055</v>
      </c>
      <c r="BD1279" s="39">
        <v>0</v>
      </c>
      <c r="BE1279" s="39">
        <v>57999651</v>
      </c>
      <c r="BF1279" s="39">
        <v>0</v>
      </c>
      <c r="BG1279" s="39">
        <v>57999651</v>
      </c>
      <c r="BH1279" s="39">
        <v>0</v>
      </c>
      <c r="BI1279" s="39">
        <v>0</v>
      </c>
      <c r="BJ1279" s="39">
        <v>0</v>
      </c>
      <c r="BK1279" s="39">
        <v>0</v>
      </c>
      <c r="BN1279" s="11">
        <v>42460</v>
      </c>
      <c r="BO1279" s="39">
        <v>59082410</v>
      </c>
      <c r="BP1279" s="39">
        <v>5908289</v>
      </c>
      <c r="BQ1279" s="39">
        <v>8292262</v>
      </c>
      <c r="BR1279" s="39">
        <v>18600000</v>
      </c>
      <c r="BS1279" s="39">
        <v>91882961</v>
      </c>
      <c r="BT1279" s="39">
        <v>0</v>
      </c>
      <c r="BU1279" s="39">
        <v>91882961</v>
      </c>
      <c r="BV1279" s="39">
        <v>0</v>
      </c>
      <c r="BW1279" s="39">
        <v>0</v>
      </c>
      <c r="BX1279" s="39">
        <v>0</v>
      </c>
      <c r="BY1279" s="39">
        <v>0</v>
      </c>
      <c r="CB1279" t="s">
        <v>1944</v>
      </c>
      <c r="CC1279" t="s">
        <v>1983</v>
      </c>
      <c r="CD1279" t="s">
        <v>2230</v>
      </c>
      <c r="CE1279" s="3" t="s">
        <v>1978</v>
      </c>
      <c r="CF1279" s="5">
        <v>17378</v>
      </c>
      <c r="CG1279" s="11">
        <v>40999</v>
      </c>
      <c r="CH1279" s="12">
        <v>92376.5</v>
      </c>
      <c r="CI1279" s="5">
        <v>26955</v>
      </c>
      <c r="CJ1279" s="12">
        <v>11.710321263386</v>
      </c>
      <c r="CK1279" s="12">
        <v>2684.3</v>
      </c>
      <c r="CL1279" s="12">
        <v>168822.95141775001</v>
      </c>
      <c r="CM1279" s="11">
        <v>41364</v>
      </c>
      <c r="CN1279" s="5">
        <v>28028</v>
      </c>
      <c r="CO1279" s="12">
        <v>22802.5</v>
      </c>
      <c r="CP1279" s="12">
        <v>-0.60329456940500503</v>
      </c>
      <c r="CQ1279" s="12">
        <v>2495.1999999999998</v>
      </c>
      <c r="CR1279" s="12">
        <v>135275.63648995</v>
      </c>
      <c r="CS1279" s="38">
        <v>41729</v>
      </c>
      <c r="CT1279" s="12">
        <v>682258.79999999993</v>
      </c>
      <c r="CU1279" s="12">
        <v>62985.1</v>
      </c>
      <c r="CV1279" s="12">
        <v>8.7194456393874695</v>
      </c>
      <c r="CW1279" s="12">
        <v>27639.9</v>
      </c>
      <c r="CX1279" s="12">
        <v>557210.56983165001</v>
      </c>
      <c r="CY1279" s="38">
        <v>42094</v>
      </c>
      <c r="CZ1279" s="5">
        <v>766867</v>
      </c>
      <c r="DA1279" s="12">
        <v>-156457.70000000001</v>
      </c>
      <c r="DB1279" s="12">
        <v>-5.6248528378937204</v>
      </c>
      <c r="DC1279" s="12">
        <v>29151.200000000001</v>
      </c>
      <c r="DD1279" s="12">
        <v>561661.32357855001</v>
      </c>
      <c r="DE1279" s="38">
        <v>42460</v>
      </c>
      <c r="DF1279" s="12">
        <v>688878.1</v>
      </c>
      <c r="DG1279" s="12">
        <v>-61369.7</v>
      </c>
      <c r="DH1279" s="12">
        <v>-3.2448561548023398</v>
      </c>
      <c r="DI1279" s="12">
        <v>24690.5</v>
      </c>
      <c r="DJ1279" s="12">
        <v>266526.0120861</v>
      </c>
      <c r="DK1279" t="s">
        <v>5915</v>
      </c>
      <c r="DL1279" s="40">
        <v>158.41999999999999</v>
      </c>
      <c r="DM1279" s="5">
        <v>500470</v>
      </c>
      <c r="DN1279" s="5">
        <v>500440</v>
      </c>
      <c r="DO1279" s="5">
        <v>500228</v>
      </c>
      <c r="DP1279" s="5">
        <v>532286</v>
      </c>
      <c r="DQ1279" s="5">
        <v>500188</v>
      </c>
      <c r="DR1279" s="38">
        <v>41730</v>
      </c>
      <c r="DS1279" t="s">
        <v>1948</v>
      </c>
    </row>
    <row r="1280" spans="1:123" ht="15" customHeight="1" x14ac:dyDescent="0.35">
      <c r="A1280" s="42" t="s">
        <v>1748</v>
      </c>
      <c r="B1280" s="5">
        <v>500295</v>
      </c>
      <c r="C1280" s="34" t="s">
        <v>1749</v>
      </c>
      <c r="D1280" s="36" t="s">
        <v>5916</v>
      </c>
      <c r="E1280" t="s">
        <v>1971</v>
      </c>
      <c r="F1280" t="s">
        <v>1951</v>
      </c>
      <c r="G1280" s="37" t="s">
        <v>5917</v>
      </c>
      <c r="H1280" s="38">
        <v>20727</v>
      </c>
      <c r="I1280" t="s">
        <v>1942</v>
      </c>
      <c r="J1280" s="11">
        <v>40999</v>
      </c>
      <c r="K1280" s="5">
        <v>0</v>
      </c>
      <c r="L1280" s="5">
        <v>0</v>
      </c>
      <c r="M1280" s="5">
        <v>0</v>
      </c>
      <c r="N1280" s="5">
        <v>0</v>
      </c>
      <c r="O1280" s="5">
        <v>0</v>
      </c>
      <c r="P1280" s="5">
        <v>0</v>
      </c>
      <c r="Q1280" s="5">
        <v>0</v>
      </c>
      <c r="R1280" s="5">
        <v>0</v>
      </c>
      <c r="S1280" s="5">
        <v>0</v>
      </c>
      <c r="T1280" s="5">
        <v>0</v>
      </c>
      <c r="U1280" s="5">
        <v>0</v>
      </c>
      <c r="V1280" s="5"/>
      <c r="W1280" t="s">
        <v>1943</v>
      </c>
      <c r="X1280" s="11">
        <v>41364</v>
      </c>
      <c r="Y1280" s="39">
        <v>0</v>
      </c>
      <c r="Z1280" s="39">
        <v>0</v>
      </c>
      <c r="AA1280" s="39">
        <v>0</v>
      </c>
      <c r="AB1280" s="39">
        <v>0</v>
      </c>
      <c r="AC1280" s="39">
        <v>0</v>
      </c>
      <c r="AD1280" s="39">
        <v>0</v>
      </c>
      <c r="AE1280" s="39">
        <v>0</v>
      </c>
      <c r="AF1280" s="39">
        <v>0</v>
      </c>
      <c r="AG1280" s="39">
        <v>0</v>
      </c>
      <c r="AH1280" s="39">
        <v>0</v>
      </c>
      <c r="AI1280" s="39">
        <v>0</v>
      </c>
      <c r="AK1280" t="s">
        <v>1943</v>
      </c>
      <c r="AL1280" s="11">
        <v>41729</v>
      </c>
      <c r="AM1280" s="39">
        <v>0</v>
      </c>
      <c r="AN1280" s="39">
        <v>0</v>
      </c>
      <c r="AO1280" s="39">
        <v>0</v>
      </c>
      <c r="AP1280" s="39">
        <v>0</v>
      </c>
      <c r="AQ1280" s="39">
        <v>0</v>
      </c>
      <c r="AR1280" s="39">
        <v>0</v>
      </c>
      <c r="AS1280" s="39">
        <v>0</v>
      </c>
      <c r="AT1280" s="39">
        <v>0</v>
      </c>
      <c r="AU1280" s="39">
        <v>0</v>
      </c>
      <c r="AV1280" s="39">
        <v>0</v>
      </c>
      <c r="AW1280" s="5">
        <v>0</v>
      </c>
      <c r="AY1280" t="s">
        <v>1943</v>
      </c>
      <c r="AZ1280" s="11">
        <v>42094</v>
      </c>
      <c r="BA1280" s="39">
        <v>30674496</v>
      </c>
      <c r="BB1280" s="39">
        <v>1981856</v>
      </c>
      <c r="BC1280" s="39">
        <v>151157</v>
      </c>
      <c r="BD1280" s="39">
        <v>8500000</v>
      </c>
      <c r="BE1280" s="39">
        <v>41307509</v>
      </c>
      <c r="BF1280" s="39">
        <v>10721877</v>
      </c>
      <c r="BG1280" s="39">
        <v>52029386</v>
      </c>
      <c r="BH1280" s="39">
        <v>114000</v>
      </c>
      <c r="BI1280" s="39">
        <v>0</v>
      </c>
      <c r="BJ1280" s="39">
        <v>94.051552631578943</v>
      </c>
      <c r="BK1280" s="39">
        <v>10721877</v>
      </c>
      <c r="BL1280" t="s">
        <v>5918</v>
      </c>
      <c r="BM1280" t="s">
        <v>5918</v>
      </c>
      <c r="BN1280" s="11">
        <v>42460</v>
      </c>
      <c r="BO1280" s="39">
        <v>36300000</v>
      </c>
      <c r="BP1280" s="39">
        <v>0</v>
      </c>
      <c r="BQ1280" s="39">
        <v>39600</v>
      </c>
      <c r="BR1280" s="39">
        <v>14070000</v>
      </c>
      <c r="BS1280" s="39">
        <v>50409600</v>
      </c>
      <c r="BT1280" s="39">
        <v>0</v>
      </c>
      <c r="BU1280" s="39">
        <v>50409600</v>
      </c>
      <c r="BV1280" s="39">
        <v>0</v>
      </c>
      <c r="BW1280" s="39">
        <v>0</v>
      </c>
      <c r="BX1280" s="39">
        <v>0</v>
      </c>
      <c r="BY1280" s="39">
        <v>0</v>
      </c>
      <c r="CB1280" t="s">
        <v>1972</v>
      </c>
      <c r="CC1280" t="s">
        <v>1983</v>
      </c>
      <c r="CD1280" t="s">
        <v>2230</v>
      </c>
      <c r="CE1280" s="3" t="s">
        <v>1978</v>
      </c>
      <c r="CF1280" s="5">
        <v>17378</v>
      </c>
      <c r="CG1280" s="11">
        <v>40999</v>
      </c>
      <c r="CH1280" s="12">
        <v>92376.5</v>
      </c>
      <c r="CI1280" s="5">
        <v>26955</v>
      </c>
      <c r="CJ1280" s="12">
        <v>11.710321263386</v>
      </c>
      <c r="CK1280" s="12">
        <v>2684.3</v>
      </c>
      <c r="CL1280" s="12">
        <v>168822.95141775001</v>
      </c>
      <c r="CM1280" s="11">
        <v>41364</v>
      </c>
      <c r="CN1280" s="5">
        <v>28028</v>
      </c>
      <c r="CO1280" s="12">
        <v>22802.5</v>
      </c>
      <c r="CP1280" s="12">
        <v>-0.60329456940500503</v>
      </c>
      <c r="CQ1280" s="12">
        <v>2495.1999999999998</v>
      </c>
      <c r="CR1280" s="12">
        <v>135275.63648995</v>
      </c>
      <c r="CS1280" s="38">
        <v>41729</v>
      </c>
      <c r="CT1280" s="12">
        <v>682258.79999999993</v>
      </c>
      <c r="CU1280" s="12">
        <v>62985.1</v>
      </c>
      <c r="CV1280" s="12">
        <v>8.7194456393874695</v>
      </c>
      <c r="CW1280" s="12">
        <v>27639.9</v>
      </c>
      <c r="CX1280" s="12">
        <v>557210.56983165001</v>
      </c>
      <c r="CY1280" s="38">
        <v>42094</v>
      </c>
      <c r="CZ1280" s="5">
        <v>766867</v>
      </c>
      <c r="DA1280" s="12">
        <v>-156457.70000000001</v>
      </c>
      <c r="DB1280" s="12">
        <v>-5.6248528378937204</v>
      </c>
      <c r="DC1280" s="12">
        <v>29151.200000000001</v>
      </c>
      <c r="DD1280" s="12">
        <v>561661.32357855001</v>
      </c>
      <c r="DE1280" s="38">
        <v>42460</v>
      </c>
      <c r="DF1280" s="12">
        <v>688878.1</v>
      </c>
      <c r="DG1280" s="12">
        <v>-61369.7</v>
      </c>
      <c r="DH1280" s="12">
        <v>-3.2448561548023398</v>
      </c>
      <c r="DI1280" s="12">
        <v>24690.5</v>
      </c>
      <c r="DJ1280" s="12">
        <v>266526.0120861</v>
      </c>
      <c r="DK1280" t="s">
        <v>5919</v>
      </c>
      <c r="DL1280" s="40">
        <v>91.39</v>
      </c>
      <c r="DM1280" s="5">
        <v>500470</v>
      </c>
      <c r="DN1280" s="5">
        <v>500440</v>
      </c>
      <c r="DO1280" s="5">
        <v>500228</v>
      </c>
      <c r="DP1280" s="5">
        <v>532286</v>
      </c>
      <c r="DQ1280" s="5">
        <v>500188</v>
      </c>
      <c r="DR1280" s="38">
        <v>41730</v>
      </c>
      <c r="DS1280" t="s">
        <v>1948</v>
      </c>
    </row>
    <row r="1281" spans="1:123" ht="15" customHeight="1" x14ac:dyDescent="0.35">
      <c r="A1281" s="42" t="s">
        <v>1748</v>
      </c>
      <c r="B1281" s="5">
        <v>500295</v>
      </c>
      <c r="C1281" s="34" t="s">
        <v>1750</v>
      </c>
      <c r="D1281" s="36" t="s">
        <v>5920</v>
      </c>
      <c r="E1281" t="s">
        <v>2363</v>
      </c>
      <c r="F1281" t="s">
        <v>1951</v>
      </c>
      <c r="G1281" s="37" t="s">
        <v>5921</v>
      </c>
      <c r="H1281" s="38">
        <v>22292</v>
      </c>
      <c r="I1281" t="s">
        <v>1959</v>
      </c>
      <c r="J1281" s="11">
        <v>40999</v>
      </c>
      <c r="K1281" s="5">
        <v>0</v>
      </c>
      <c r="L1281" s="5">
        <v>0</v>
      </c>
      <c r="M1281" s="5">
        <v>0</v>
      </c>
      <c r="N1281" s="5">
        <v>0</v>
      </c>
      <c r="O1281" s="5">
        <v>0</v>
      </c>
      <c r="P1281" s="5">
        <v>0</v>
      </c>
      <c r="Q1281" s="5">
        <v>0</v>
      </c>
      <c r="R1281" s="5">
        <v>0</v>
      </c>
      <c r="S1281" s="5">
        <v>0</v>
      </c>
      <c r="T1281" s="5">
        <v>0</v>
      </c>
      <c r="U1281" s="5">
        <v>0</v>
      </c>
      <c r="V1281" s="5"/>
      <c r="W1281" t="s">
        <v>1943</v>
      </c>
      <c r="X1281" s="11">
        <v>41364</v>
      </c>
      <c r="Y1281" s="39">
        <v>0</v>
      </c>
      <c r="Z1281" s="39">
        <v>0</v>
      </c>
      <c r="AA1281" s="39">
        <v>0</v>
      </c>
      <c r="AB1281" s="39">
        <v>0</v>
      </c>
      <c r="AC1281" s="39">
        <v>0</v>
      </c>
      <c r="AD1281" s="39">
        <v>0</v>
      </c>
      <c r="AE1281" s="39">
        <v>0</v>
      </c>
      <c r="AF1281" s="39">
        <v>0</v>
      </c>
      <c r="AG1281" s="39">
        <v>0</v>
      </c>
      <c r="AH1281" s="39">
        <v>0</v>
      </c>
      <c r="AI1281" s="39">
        <v>0</v>
      </c>
      <c r="AK1281" t="s">
        <v>1943</v>
      </c>
      <c r="AL1281" s="11">
        <v>41729</v>
      </c>
      <c r="AM1281" s="39">
        <v>55300000</v>
      </c>
      <c r="AN1281" s="39">
        <v>7200000</v>
      </c>
      <c r="AO1281" s="39">
        <v>0</v>
      </c>
      <c r="AP1281" s="39">
        <v>0</v>
      </c>
      <c r="AQ1281" s="39">
        <v>62500000</v>
      </c>
      <c r="AR1281" s="39">
        <v>38000000</v>
      </c>
      <c r="AS1281" s="39">
        <v>100500000</v>
      </c>
      <c r="AT1281" s="39">
        <v>0</v>
      </c>
      <c r="AU1281" s="39">
        <v>0</v>
      </c>
      <c r="AV1281" s="39">
        <v>0</v>
      </c>
      <c r="AW1281" s="5">
        <v>38000000</v>
      </c>
      <c r="AX1281" t="s">
        <v>5918</v>
      </c>
      <c r="AY1281" t="s">
        <v>5918</v>
      </c>
      <c r="AZ1281" s="11">
        <v>42094</v>
      </c>
      <c r="BA1281" s="39">
        <v>85618845</v>
      </c>
      <c r="BB1281" s="39">
        <v>12858360</v>
      </c>
      <c r="BC1281" s="39">
        <v>5206520</v>
      </c>
      <c r="BD1281" s="39">
        <v>37500000</v>
      </c>
      <c r="BE1281" s="39">
        <v>141183725</v>
      </c>
      <c r="BF1281" s="39">
        <v>9649689</v>
      </c>
      <c r="BG1281" s="39">
        <v>150833414</v>
      </c>
      <c r="BH1281" s="39">
        <v>367500</v>
      </c>
      <c r="BI1281" s="39">
        <v>0</v>
      </c>
      <c r="BJ1281" s="39">
        <v>26.257657142857141</v>
      </c>
      <c r="BK1281" s="39">
        <v>9649689</v>
      </c>
      <c r="BL1281" t="s">
        <v>5918</v>
      </c>
      <c r="BM1281" t="s">
        <v>5918</v>
      </c>
      <c r="BN1281" s="11">
        <v>42460</v>
      </c>
      <c r="BO1281" s="39">
        <v>85618845</v>
      </c>
      <c r="BP1281" s="39">
        <v>12858360</v>
      </c>
      <c r="BQ1281" s="39">
        <v>6698924</v>
      </c>
      <c r="BR1281" s="39">
        <v>26650000</v>
      </c>
      <c r="BS1281" s="39">
        <v>131826129</v>
      </c>
      <c r="BT1281" s="39">
        <v>0</v>
      </c>
      <c r="BU1281" s="39">
        <v>131826129</v>
      </c>
      <c r="BV1281" s="39">
        <v>0</v>
      </c>
      <c r="BW1281" s="39">
        <v>0</v>
      </c>
      <c r="BX1281" s="39">
        <v>0</v>
      </c>
      <c r="BY1281" s="39">
        <v>0</v>
      </c>
      <c r="CB1281" t="s">
        <v>2010</v>
      </c>
      <c r="CC1281" t="s">
        <v>1983</v>
      </c>
      <c r="CD1281" t="s">
        <v>2230</v>
      </c>
      <c r="CE1281" s="3" t="s">
        <v>1978</v>
      </c>
      <c r="CF1281" s="5">
        <v>17378</v>
      </c>
      <c r="CG1281" s="11">
        <v>40999</v>
      </c>
      <c r="CH1281" s="12">
        <v>92376.5</v>
      </c>
      <c r="CI1281" s="5">
        <v>26955</v>
      </c>
      <c r="CJ1281" s="12">
        <v>11.710321263386</v>
      </c>
      <c r="CK1281" s="12">
        <v>2684.3</v>
      </c>
      <c r="CL1281" s="12">
        <v>168822.95141775001</v>
      </c>
      <c r="CM1281" s="11">
        <v>41364</v>
      </c>
      <c r="CN1281" s="5">
        <v>28028</v>
      </c>
      <c r="CO1281" s="12">
        <v>22802.5</v>
      </c>
      <c r="CP1281" s="12">
        <v>-0.60329456940500503</v>
      </c>
      <c r="CQ1281" s="12">
        <v>2495.1999999999998</v>
      </c>
      <c r="CR1281" s="12">
        <v>135275.63648995</v>
      </c>
      <c r="CS1281" s="38">
        <v>41729</v>
      </c>
      <c r="CT1281" s="12">
        <v>682258.79999999993</v>
      </c>
      <c r="CU1281" s="12">
        <v>62985.1</v>
      </c>
      <c r="CV1281" s="12">
        <v>8.7194456393874695</v>
      </c>
      <c r="CW1281" s="12">
        <v>27639.9</v>
      </c>
      <c r="CX1281" s="12">
        <v>557210.56983165001</v>
      </c>
      <c r="CY1281" s="38">
        <v>42094</v>
      </c>
      <c r="CZ1281" s="5">
        <v>766867</v>
      </c>
      <c r="DA1281" s="12">
        <v>-156457.70000000001</v>
      </c>
      <c r="DB1281" s="12">
        <v>-5.6248528378937204</v>
      </c>
      <c r="DC1281" s="12">
        <v>29151.200000000001</v>
      </c>
      <c r="DD1281" s="12">
        <v>561661.32357855001</v>
      </c>
      <c r="DE1281" s="38">
        <v>42460</v>
      </c>
      <c r="DF1281" s="12">
        <v>688878.1</v>
      </c>
      <c r="DG1281" s="12">
        <v>-61369.7</v>
      </c>
      <c r="DH1281" s="12">
        <v>-3.2448561548023398</v>
      </c>
      <c r="DI1281" s="12">
        <v>24690.5</v>
      </c>
      <c r="DJ1281" s="12">
        <v>266526.0120861</v>
      </c>
      <c r="DK1281" t="s">
        <v>5922</v>
      </c>
      <c r="DL1281" s="40">
        <v>227.3</v>
      </c>
      <c r="DM1281" s="5">
        <v>500470</v>
      </c>
      <c r="DN1281" s="5">
        <v>500440</v>
      </c>
      <c r="DO1281" s="5">
        <v>500228</v>
      </c>
      <c r="DP1281" s="5">
        <v>532286</v>
      </c>
      <c r="DQ1281" s="5">
        <v>500188</v>
      </c>
      <c r="DR1281" s="38">
        <v>41503</v>
      </c>
      <c r="DS1281" t="s">
        <v>1948</v>
      </c>
    </row>
    <row r="1282" spans="1:123" ht="15" customHeight="1" x14ac:dyDescent="0.35">
      <c r="A1282" s="42" t="s">
        <v>1748</v>
      </c>
      <c r="B1282" s="5">
        <v>500295</v>
      </c>
      <c r="C1282" s="34" t="s">
        <v>1751</v>
      </c>
      <c r="D1282" s="36" t="s">
        <v>5923</v>
      </c>
      <c r="E1282" t="s">
        <v>2398</v>
      </c>
      <c r="F1282" t="s">
        <v>1951</v>
      </c>
      <c r="G1282" s="37" t="s">
        <v>5924</v>
      </c>
      <c r="H1282" s="38">
        <v>21981</v>
      </c>
      <c r="I1282" t="s">
        <v>1942</v>
      </c>
      <c r="J1282" s="11">
        <v>40999</v>
      </c>
      <c r="K1282" s="5">
        <v>0</v>
      </c>
      <c r="L1282" s="5">
        <v>0</v>
      </c>
      <c r="M1282" s="5">
        <v>0</v>
      </c>
      <c r="N1282" s="5">
        <v>0</v>
      </c>
      <c r="O1282" s="5">
        <v>0</v>
      </c>
      <c r="P1282" s="5">
        <v>0</v>
      </c>
      <c r="Q1282" s="5">
        <v>0</v>
      </c>
      <c r="R1282" s="5">
        <v>0</v>
      </c>
      <c r="S1282" s="5">
        <v>0</v>
      </c>
      <c r="T1282" s="5">
        <v>0</v>
      </c>
      <c r="U1282" s="5">
        <v>0</v>
      </c>
      <c r="V1282" s="5"/>
      <c r="W1282" t="s">
        <v>1943</v>
      </c>
      <c r="X1282" s="11">
        <v>41364</v>
      </c>
      <c r="Y1282" s="39">
        <v>0</v>
      </c>
      <c r="Z1282" s="39">
        <v>0</v>
      </c>
      <c r="AA1282" s="39">
        <v>0</v>
      </c>
      <c r="AB1282" s="39">
        <v>0</v>
      </c>
      <c r="AC1282" s="39">
        <v>0</v>
      </c>
      <c r="AD1282" s="39">
        <v>0</v>
      </c>
      <c r="AE1282" s="39">
        <v>0</v>
      </c>
      <c r="AF1282" s="39">
        <v>0</v>
      </c>
      <c r="AG1282" s="39">
        <v>0</v>
      </c>
      <c r="AH1282" s="39">
        <v>0</v>
      </c>
      <c r="AI1282" s="39">
        <v>0</v>
      </c>
      <c r="AK1282" t="s">
        <v>1943</v>
      </c>
      <c r="AL1282" s="11">
        <v>41729</v>
      </c>
      <c r="AM1282" s="39">
        <v>0</v>
      </c>
      <c r="AN1282" s="39">
        <v>0</v>
      </c>
      <c r="AO1282" s="39">
        <v>0</v>
      </c>
      <c r="AP1282" s="39">
        <v>0</v>
      </c>
      <c r="AQ1282" s="39">
        <v>0</v>
      </c>
      <c r="AR1282" s="39">
        <v>0</v>
      </c>
      <c r="AS1282" s="39">
        <v>0</v>
      </c>
      <c r="AT1282" s="39">
        <v>0</v>
      </c>
      <c r="AU1282" s="39">
        <v>0</v>
      </c>
      <c r="AV1282" s="39">
        <v>0</v>
      </c>
      <c r="AW1282" s="5">
        <v>0</v>
      </c>
      <c r="AY1282" t="s">
        <v>1943</v>
      </c>
      <c r="AZ1282" s="11">
        <v>42094</v>
      </c>
      <c r="BA1282" s="39">
        <v>62676004</v>
      </c>
      <c r="BB1282" s="39">
        <v>9724176</v>
      </c>
      <c r="BC1282" s="39">
        <v>382279</v>
      </c>
      <c r="BD1282" s="39">
        <v>17500000</v>
      </c>
      <c r="BE1282" s="39">
        <v>90282459</v>
      </c>
      <c r="BF1282" s="39">
        <v>19604188</v>
      </c>
      <c r="BG1282" s="39">
        <v>109886647</v>
      </c>
      <c r="BH1282" s="39">
        <v>241750</v>
      </c>
      <c r="BI1282" s="39">
        <v>0</v>
      </c>
      <c r="BJ1282" s="39">
        <v>81.092814891416751</v>
      </c>
      <c r="BK1282" s="39">
        <v>19604188</v>
      </c>
      <c r="BL1282" t="s">
        <v>5918</v>
      </c>
      <c r="BM1282" t="s">
        <v>5918</v>
      </c>
      <c r="BN1282" s="11">
        <v>42460</v>
      </c>
      <c r="BO1282" s="39">
        <v>62676004</v>
      </c>
      <c r="BP1282" s="39">
        <v>7419276</v>
      </c>
      <c r="BQ1282" s="39">
        <v>39600</v>
      </c>
      <c r="BR1282" s="39">
        <v>20067400</v>
      </c>
      <c r="BS1282" s="39">
        <v>90202280</v>
      </c>
      <c r="BT1282" s="39">
        <v>0</v>
      </c>
      <c r="BU1282" s="39">
        <v>90202280</v>
      </c>
      <c r="BV1282" s="39">
        <v>0</v>
      </c>
      <c r="BW1282" s="39">
        <v>0</v>
      </c>
      <c r="BX1282" s="39">
        <v>0</v>
      </c>
      <c r="BY1282" s="39">
        <v>0</v>
      </c>
      <c r="CB1282" t="s">
        <v>1972</v>
      </c>
      <c r="CC1282" t="s">
        <v>1983</v>
      </c>
      <c r="CD1282" t="s">
        <v>2230</v>
      </c>
      <c r="CE1282" s="3" t="s">
        <v>1978</v>
      </c>
      <c r="CF1282" s="5">
        <v>17378</v>
      </c>
      <c r="CG1282" s="11">
        <v>40999</v>
      </c>
      <c r="CH1282" s="12">
        <v>92376.5</v>
      </c>
      <c r="CI1282" s="5">
        <v>26955</v>
      </c>
      <c r="CJ1282" s="12">
        <v>11.710321263386</v>
      </c>
      <c r="CK1282" s="12">
        <v>2684.3</v>
      </c>
      <c r="CL1282" s="12">
        <v>168822.95141775001</v>
      </c>
      <c r="CM1282" s="11">
        <v>41364</v>
      </c>
      <c r="CN1282" s="5">
        <v>28028</v>
      </c>
      <c r="CO1282" s="12">
        <v>22802.5</v>
      </c>
      <c r="CP1282" s="12">
        <v>-0.60329456940500503</v>
      </c>
      <c r="CQ1282" s="12">
        <v>2495.1999999999998</v>
      </c>
      <c r="CR1282" s="12">
        <v>135275.63648995</v>
      </c>
      <c r="CS1282" s="38">
        <v>41729</v>
      </c>
      <c r="CT1282" s="12">
        <v>682258.79999999993</v>
      </c>
      <c r="CU1282" s="12">
        <v>62985.1</v>
      </c>
      <c r="CV1282" s="12">
        <v>8.7194456393874695</v>
      </c>
      <c r="CW1282" s="12">
        <v>27639.9</v>
      </c>
      <c r="CX1282" s="12">
        <v>557210.56983165001</v>
      </c>
      <c r="CY1282" s="38">
        <v>42094</v>
      </c>
      <c r="CZ1282" s="5">
        <v>766867</v>
      </c>
      <c r="DA1282" s="12">
        <v>-156457.70000000001</v>
      </c>
      <c r="DB1282" s="12">
        <v>-5.6248528378937204</v>
      </c>
      <c r="DC1282" s="12">
        <v>29151.200000000001</v>
      </c>
      <c r="DD1282" s="12">
        <v>561661.32357855001</v>
      </c>
      <c r="DE1282" s="38">
        <v>42460</v>
      </c>
      <c r="DF1282" s="12">
        <v>688878.1</v>
      </c>
      <c r="DG1282" s="12">
        <v>-61369.7</v>
      </c>
      <c r="DH1282" s="12">
        <v>-3.2448561548023398</v>
      </c>
      <c r="DI1282" s="12">
        <v>24690.5</v>
      </c>
      <c r="DJ1282" s="12">
        <v>266526.0120861</v>
      </c>
      <c r="DK1282" t="s">
        <v>5925</v>
      </c>
      <c r="DL1282" s="40">
        <v>162.72</v>
      </c>
      <c r="DM1282" s="5">
        <v>500470</v>
      </c>
      <c r="DN1282" s="5">
        <v>500440</v>
      </c>
      <c r="DO1282" s="5">
        <v>500228</v>
      </c>
      <c r="DP1282" s="5">
        <v>532286</v>
      </c>
      <c r="DQ1282" s="5">
        <v>500188</v>
      </c>
      <c r="DR1282" s="38">
        <v>41730</v>
      </c>
      <c r="DS1282" t="s">
        <v>1948</v>
      </c>
    </row>
    <row r="1283" spans="1:123" ht="15" customHeight="1" x14ac:dyDescent="0.35">
      <c r="A1283" s="42" t="s">
        <v>1753</v>
      </c>
      <c r="B1283" s="35">
        <v>532953</v>
      </c>
      <c r="C1283" s="34" t="s">
        <v>1755</v>
      </c>
      <c r="D1283" s="36" t="s">
        <v>5926</v>
      </c>
      <c r="E1283" t="s">
        <v>1939</v>
      </c>
      <c r="F1283" t="s">
        <v>1940</v>
      </c>
      <c r="G1283" s="37" t="s">
        <v>5927</v>
      </c>
      <c r="H1283" s="38">
        <v>29466</v>
      </c>
      <c r="I1283" t="s">
        <v>1959</v>
      </c>
      <c r="J1283" s="11">
        <v>40999</v>
      </c>
      <c r="K1283" s="5">
        <v>1430000</v>
      </c>
      <c r="L1283" s="5">
        <v>0</v>
      </c>
      <c r="M1283" s="5">
        <v>373000</v>
      </c>
      <c r="N1283" s="5">
        <v>3582000</v>
      </c>
      <c r="O1283" s="5">
        <v>5385000</v>
      </c>
      <c r="P1283" s="5">
        <v>0</v>
      </c>
      <c r="Q1283" s="5">
        <v>5385000</v>
      </c>
      <c r="R1283" s="5">
        <v>0</v>
      </c>
      <c r="S1283" s="5">
        <v>0</v>
      </c>
      <c r="T1283" s="5">
        <v>0</v>
      </c>
      <c r="U1283" s="5">
        <v>0</v>
      </c>
      <c r="V1283" s="5"/>
      <c r="X1283" s="11">
        <v>41364</v>
      </c>
      <c r="Y1283" s="39">
        <v>2700000</v>
      </c>
      <c r="Z1283" s="39">
        <v>0</v>
      </c>
      <c r="AA1283" s="39">
        <v>866000</v>
      </c>
      <c r="AB1283" s="39">
        <v>4233000</v>
      </c>
      <c r="AC1283" s="39">
        <v>7799000</v>
      </c>
      <c r="AD1283" s="39">
        <v>0</v>
      </c>
      <c r="AE1283" s="39">
        <v>7799000</v>
      </c>
      <c r="AF1283" s="39">
        <v>0</v>
      </c>
      <c r="AG1283" s="39">
        <v>0</v>
      </c>
      <c r="AH1283" s="39">
        <v>0</v>
      </c>
      <c r="AI1283" s="39">
        <v>0</v>
      </c>
      <c r="AL1283" s="11">
        <v>41729</v>
      </c>
      <c r="AM1283" s="39">
        <v>2970000</v>
      </c>
      <c r="AN1283" s="39">
        <v>0</v>
      </c>
      <c r="AO1283" s="39">
        <v>933000</v>
      </c>
      <c r="AP1283" s="39">
        <v>4918000</v>
      </c>
      <c r="AQ1283" s="39">
        <v>8821000</v>
      </c>
      <c r="AR1283" s="39">
        <v>0</v>
      </c>
      <c r="AS1283" s="39">
        <v>8821000</v>
      </c>
      <c r="AT1283" s="39">
        <v>0</v>
      </c>
      <c r="AU1283" s="39">
        <v>0</v>
      </c>
      <c r="AV1283" s="39">
        <v>0</v>
      </c>
      <c r="AW1283" s="5">
        <v>0</v>
      </c>
      <c r="AZ1283" s="11">
        <v>42094</v>
      </c>
      <c r="BA1283" s="39">
        <v>3659047</v>
      </c>
      <c r="BB1283" s="39">
        <v>1346911</v>
      </c>
      <c r="BC1283" s="39">
        <v>5296451</v>
      </c>
      <c r="BD1283" s="39">
        <v>0</v>
      </c>
      <c r="BE1283" s="39">
        <v>10302409</v>
      </c>
      <c r="BF1283" s="39">
        <v>0</v>
      </c>
      <c r="BG1283" s="39">
        <v>10302409</v>
      </c>
      <c r="BH1283" s="39">
        <v>0</v>
      </c>
      <c r="BI1283" s="39">
        <v>0</v>
      </c>
      <c r="BJ1283" s="39">
        <v>0</v>
      </c>
      <c r="BK1283" s="39">
        <v>0</v>
      </c>
      <c r="BN1283" s="11">
        <v>42460</v>
      </c>
      <c r="BO1283" s="39">
        <v>4692000</v>
      </c>
      <c r="BP1283" s="39">
        <v>0</v>
      </c>
      <c r="BQ1283" s="39">
        <v>1322838</v>
      </c>
      <c r="BR1283" s="39">
        <v>12559673</v>
      </c>
      <c r="BS1283" s="39">
        <v>18574511</v>
      </c>
      <c r="BT1283" s="39">
        <v>0</v>
      </c>
      <c r="BU1283" s="39">
        <v>18574511</v>
      </c>
      <c r="BV1283" s="39">
        <v>0</v>
      </c>
      <c r="BW1283" s="39">
        <v>0</v>
      </c>
      <c r="BX1283" s="39">
        <v>0</v>
      </c>
      <c r="BY1283" s="39">
        <v>0</v>
      </c>
      <c r="CB1283" t="s">
        <v>1944</v>
      </c>
      <c r="CC1283" t="s">
        <v>2100</v>
      </c>
      <c r="CD1283" t="s">
        <v>2315</v>
      </c>
      <c r="CE1283" s="3">
        <v>500</v>
      </c>
      <c r="CF1283" s="5">
        <v>1823</v>
      </c>
      <c r="CG1283" s="11">
        <v>40999</v>
      </c>
      <c r="CH1283" s="12">
        <v>9669.82</v>
      </c>
      <c r="CI1283" s="12">
        <v>508.01</v>
      </c>
      <c r="CJ1283" s="12">
        <v>11.6241261769482</v>
      </c>
      <c r="CK1283" s="12">
        <v>517.94000000000005</v>
      </c>
      <c r="CL1283" s="12">
        <v>5539.6997119999996</v>
      </c>
      <c r="CM1283" s="11">
        <v>41364</v>
      </c>
      <c r="CN1283" s="12">
        <v>13638.369999999999</v>
      </c>
      <c r="CO1283" s="12">
        <v>629.15</v>
      </c>
      <c r="CP1283" s="12">
        <v>11.1953965044047</v>
      </c>
      <c r="CQ1283" s="12">
        <v>701.01</v>
      </c>
      <c r="CR1283" s="12">
        <v>12994.117832</v>
      </c>
      <c r="CS1283" s="38">
        <v>41729</v>
      </c>
      <c r="CT1283" s="12">
        <v>15224.019999999999</v>
      </c>
      <c r="CU1283" s="12">
        <v>701.34</v>
      </c>
      <c r="CV1283" s="12">
        <v>10.5185532467451</v>
      </c>
      <c r="CW1283" s="12">
        <v>859.33</v>
      </c>
      <c r="CX1283" s="12">
        <v>13879.096799999999</v>
      </c>
      <c r="CY1283" s="38">
        <v>42094</v>
      </c>
      <c r="CZ1283" s="12">
        <v>17504.079999999998</v>
      </c>
      <c r="DA1283" s="12">
        <v>707.22</v>
      </c>
      <c r="DB1283" s="12">
        <v>10.077248479343099</v>
      </c>
      <c r="DC1283" s="12">
        <v>1096.8399999999999</v>
      </c>
      <c r="DD1283" s="12">
        <v>27301.035479850001</v>
      </c>
      <c r="DE1283" s="38">
        <v>42460</v>
      </c>
      <c r="DF1283" s="12">
        <v>18695.127</v>
      </c>
      <c r="DG1283" s="12">
        <v>1116.8109999999999</v>
      </c>
      <c r="DH1283" s="12">
        <v>15.4958680982721</v>
      </c>
      <c r="DI1283" s="12">
        <v>1108.297</v>
      </c>
      <c r="DJ1283" s="12">
        <v>26362.195055</v>
      </c>
      <c r="DK1283" t="s">
        <v>5928</v>
      </c>
      <c r="DL1283" s="40">
        <v>55.42</v>
      </c>
      <c r="DM1283" s="5">
        <v>500067</v>
      </c>
      <c r="DN1283" s="5">
        <v>509930</v>
      </c>
      <c r="DO1283" s="5">
        <v>511389</v>
      </c>
      <c r="DP1283" s="5">
        <v>517385</v>
      </c>
      <c r="DQ1283" s="5">
        <v>500031</v>
      </c>
      <c r="DR1283" s="38">
        <v>37712</v>
      </c>
      <c r="DS1283" t="s">
        <v>1948</v>
      </c>
    </row>
    <row r="1284" spans="1:123" ht="15" customHeight="1" x14ac:dyDescent="0.35">
      <c r="A1284" s="42" t="s">
        <v>1753</v>
      </c>
      <c r="B1284" s="35">
        <v>532953</v>
      </c>
      <c r="C1284" s="34" t="s">
        <v>1754</v>
      </c>
      <c r="D1284" s="36" t="s">
        <v>5929</v>
      </c>
      <c r="E1284" t="s">
        <v>5930</v>
      </c>
      <c r="F1284" t="s">
        <v>1940</v>
      </c>
      <c r="G1284" s="37" t="s">
        <v>5931</v>
      </c>
      <c r="H1284" s="38">
        <v>18626</v>
      </c>
      <c r="I1284" t="s">
        <v>1959</v>
      </c>
      <c r="J1284" s="11">
        <v>40999</v>
      </c>
      <c r="K1284" s="5">
        <v>5663000</v>
      </c>
      <c r="L1284" s="5">
        <v>0</v>
      </c>
      <c r="M1284" s="5">
        <v>261000</v>
      </c>
      <c r="N1284" s="5">
        <v>7164000</v>
      </c>
      <c r="O1284" s="5">
        <v>13088000</v>
      </c>
      <c r="P1284" s="5">
        <v>0</v>
      </c>
      <c r="Q1284" s="5">
        <v>13088000</v>
      </c>
      <c r="R1284" s="5">
        <v>0</v>
      </c>
      <c r="S1284" s="5">
        <v>0</v>
      </c>
      <c r="T1284" s="5">
        <v>0</v>
      </c>
      <c r="U1284" s="5">
        <v>0</v>
      </c>
      <c r="V1284" s="5"/>
      <c r="X1284" s="11">
        <v>41364</v>
      </c>
      <c r="Y1284" s="39">
        <v>4620000</v>
      </c>
      <c r="Z1284" s="39">
        <v>0</v>
      </c>
      <c r="AA1284" s="39">
        <v>28000</v>
      </c>
      <c r="AB1284" s="39">
        <v>6350000</v>
      </c>
      <c r="AC1284" s="39">
        <v>10998000</v>
      </c>
      <c r="AD1284" s="39">
        <v>0</v>
      </c>
      <c r="AE1284" s="39">
        <v>10998000</v>
      </c>
      <c r="AF1284" s="39">
        <v>0</v>
      </c>
      <c r="AG1284" s="39">
        <v>0</v>
      </c>
      <c r="AH1284" s="39">
        <v>0</v>
      </c>
      <c r="AI1284" s="39">
        <v>0</v>
      </c>
      <c r="AL1284" s="11">
        <v>41729</v>
      </c>
      <c r="AM1284" s="39">
        <v>5082000</v>
      </c>
      <c r="AN1284" s="39">
        <v>0</v>
      </c>
      <c r="AO1284" s="39">
        <v>30000</v>
      </c>
      <c r="AP1284" s="39">
        <v>7378000</v>
      </c>
      <c r="AQ1284" s="39">
        <v>12490000</v>
      </c>
      <c r="AR1284" s="39">
        <v>0</v>
      </c>
      <c r="AS1284" s="39">
        <v>12490000</v>
      </c>
      <c r="AT1284" s="39">
        <v>0</v>
      </c>
      <c r="AU1284" s="39">
        <v>0</v>
      </c>
      <c r="AV1284" s="39">
        <v>0</v>
      </c>
      <c r="AW1284" s="5">
        <v>0</v>
      </c>
      <c r="AZ1284" s="11">
        <v>42094</v>
      </c>
      <c r="BA1284" s="39">
        <v>5590200</v>
      </c>
      <c r="BB1284" s="39">
        <v>227000</v>
      </c>
      <c r="BC1284" s="39">
        <v>7944677</v>
      </c>
      <c r="BD1284" s="39">
        <v>0</v>
      </c>
      <c r="BE1284" s="39">
        <v>13761877</v>
      </c>
      <c r="BF1284" s="39">
        <v>0</v>
      </c>
      <c r="BG1284" s="39">
        <v>13761877</v>
      </c>
      <c r="BH1284" s="39">
        <v>0</v>
      </c>
      <c r="BI1284" s="39">
        <v>0</v>
      </c>
      <c r="BJ1284" s="39">
        <v>0</v>
      </c>
      <c r="BK1284" s="39">
        <v>0</v>
      </c>
      <c r="BN1284" s="11">
        <v>42460</v>
      </c>
      <c r="BO1284" s="39">
        <v>7100004</v>
      </c>
      <c r="BP1284" s="39">
        <v>0</v>
      </c>
      <c r="BQ1284" s="39">
        <v>409830</v>
      </c>
      <c r="BR1284" s="39">
        <v>12559673</v>
      </c>
      <c r="BS1284" s="39">
        <v>20069507</v>
      </c>
      <c r="BT1284" s="39">
        <v>0</v>
      </c>
      <c r="BU1284" s="39">
        <v>20069507</v>
      </c>
      <c r="BV1284" s="39">
        <v>0</v>
      </c>
      <c r="BW1284" s="39">
        <v>0</v>
      </c>
      <c r="BX1284" s="39">
        <v>0</v>
      </c>
      <c r="BY1284" s="39">
        <v>0</v>
      </c>
      <c r="CB1284" t="s">
        <v>1944</v>
      </c>
      <c r="CC1284" t="s">
        <v>2100</v>
      </c>
      <c r="CD1284" t="s">
        <v>2315</v>
      </c>
      <c r="CE1284" s="3">
        <v>500</v>
      </c>
      <c r="CF1284" s="5">
        <v>1823</v>
      </c>
      <c r="CG1284" s="11">
        <v>40999</v>
      </c>
      <c r="CH1284" s="12">
        <v>9669.82</v>
      </c>
      <c r="CI1284" s="12">
        <v>508.01</v>
      </c>
      <c r="CJ1284" s="12">
        <v>11.6241261769482</v>
      </c>
      <c r="CK1284" s="12">
        <v>517.94000000000005</v>
      </c>
      <c r="CL1284" s="12">
        <v>5539.6997119999996</v>
      </c>
      <c r="CM1284" s="11">
        <v>41364</v>
      </c>
      <c r="CN1284" s="12">
        <v>13638.369999999999</v>
      </c>
      <c r="CO1284" s="12">
        <v>629.15</v>
      </c>
      <c r="CP1284" s="12">
        <v>11.1953965044047</v>
      </c>
      <c r="CQ1284" s="12">
        <v>701.01</v>
      </c>
      <c r="CR1284" s="12">
        <v>12994.117832</v>
      </c>
      <c r="CS1284" s="38">
        <v>41729</v>
      </c>
      <c r="CT1284" s="12">
        <v>15224.019999999999</v>
      </c>
      <c r="CU1284" s="12">
        <v>701.34</v>
      </c>
      <c r="CV1284" s="12">
        <v>10.5185532467451</v>
      </c>
      <c r="CW1284" s="12">
        <v>859.33</v>
      </c>
      <c r="CX1284" s="12">
        <v>13879.096799999999</v>
      </c>
      <c r="CY1284" s="38">
        <v>42094</v>
      </c>
      <c r="CZ1284" s="12">
        <v>17504.079999999998</v>
      </c>
      <c r="DA1284" s="12">
        <v>707.22</v>
      </c>
      <c r="DB1284" s="12">
        <v>10.077248479343099</v>
      </c>
      <c r="DC1284" s="12">
        <v>1096.8399999999999</v>
      </c>
      <c r="DD1284" s="12">
        <v>27301.035479850001</v>
      </c>
      <c r="DE1284" s="38">
        <v>42460</v>
      </c>
      <c r="DF1284" s="12">
        <v>18695.127</v>
      </c>
      <c r="DG1284" s="12">
        <v>1116.8109999999999</v>
      </c>
      <c r="DH1284" s="12">
        <v>15.4958680982721</v>
      </c>
      <c r="DI1284" s="12">
        <v>1108.297</v>
      </c>
      <c r="DJ1284" s="12">
        <v>26362.195055</v>
      </c>
      <c r="DK1284" t="s">
        <v>5932</v>
      </c>
      <c r="DL1284" s="40">
        <v>59.88</v>
      </c>
      <c r="DM1284" s="5">
        <v>500067</v>
      </c>
      <c r="DN1284" s="5">
        <v>509930</v>
      </c>
      <c r="DO1284" s="5">
        <v>511389</v>
      </c>
      <c r="DP1284" s="5">
        <v>517385</v>
      </c>
      <c r="DQ1284" s="5">
        <v>500031</v>
      </c>
      <c r="DR1284" s="38">
        <v>35107</v>
      </c>
      <c r="DS1284" t="s">
        <v>1948</v>
      </c>
    </row>
    <row r="1285" spans="1:123" ht="15" customHeight="1" x14ac:dyDescent="0.35">
      <c r="A1285" s="42" t="s">
        <v>1753</v>
      </c>
      <c r="B1285" s="35">
        <v>532953</v>
      </c>
      <c r="C1285" s="34" t="s">
        <v>757</v>
      </c>
      <c r="D1285" s="36" t="s">
        <v>5933</v>
      </c>
      <c r="E1285" t="s">
        <v>5934</v>
      </c>
      <c r="F1285" t="s">
        <v>1951</v>
      </c>
      <c r="G1285" s="37" t="s">
        <v>2142</v>
      </c>
      <c r="H1285" s="38">
        <v>23311</v>
      </c>
      <c r="I1285" t="s">
        <v>1942</v>
      </c>
      <c r="J1285" s="11">
        <v>40999</v>
      </c>
      <c r="K1285" s="5">
        <v>0</v>
      </c>
      <c r="L1285" s="5">
        <v>0</v>
      </c>
      <c r="M1285" s="5">
        <v>0</v>
      </c>
      <c r="N1285" s="5">
        <v>0</v>
      </c>
      <c r="O1285" s="5">
        <v>0</v>
      </c>
      <c r="P1285" s="5">
        <v>0</v>
      </c>
      <c r="Q1285" s="5">
        <v>0</v>
      </c>
      <c r="R1285" s="5">
        <v>0</v>
      </c>
      <c r="S1285" s="5">
        <v>0</v>
      </c>
      <c r="T1285" s="5">
        <v>0</v>
      </c>
      <c r="U1285" s="5">
        <v>0</v>
      </c>
      <c r="V1285" s="5"/>
      <c r="W1285" t="s">
        <v>1943</v>
      </c>
      <c r="X1285" s="11">
        <v>41364</v>
      </c>
      <c r="Y1285" s="39">
        <v>0</v>
      </c>
      <c r="Z1285" s="39">
        <v>0</v>
      </c>
      <c r="AA1285" s="39">
        <v>0</v>
      </c>
      <c r="AB1285" s="39">
        <v>0</v>
      </c>
      <c r="AC1285" s="39">
        <v>0</v>
      </c>
      <c r="AD1285" s="39">
        <v>0</v>
      </c>
      <c r="AE1285" s="39">
        <v>0</v>
      </c>
      <c r="AF1285" s="39">
        <v>0</v>
      </c>
      <c r="AG1285" s="39">
        <v>0</v>
      </c>
      <c r="AH1285" s="39">
        <v>0</v>
      </c>
      <c r="AI1285" s="39">
        <v>0</v>
      </c>
      <c r="AK1285" t="s">
        <v>1943</v>
      </c>
      <c r="AL1285" s="11">
        <v>41729</v>
      </c>
      <c r="AM1285" s="39">
        <v>11288000</v>
      </c>
      <c r="AN1285" s="39">
        <v>0</v>
      </c>
      <c r="AO1285" s="39">
        <v>0</v>
      </c>
      <c r="AP1285" s="39">
        <v>4918000</v>
      </c>
      <c r="AQ1285" s="39">
        <v>16206000</v>
      </c>
      <c r="AR1285" s="39">
        <v>0</v>
      </c>
      <c r="AS1285" s="39">
        <v>16206000</v>
      </c>
      <c r="AT1285" s="39">
        <v>0</v>
      </c>
      <c r="AU1285" s="39">
        <v>0</v>
      </c>
      <c r="AV1285" s="39">
        <v>0</v>
      </c>
      <c r="AW1285" s="5">
        <v>0</v>
      </c>
      <c r="AZ1285" s="11">
        <v>42094</v>
      </c>
      <c r="BA1285" s="39">
        <v>16087500</v>
      </c>
      <c r="BB1285" s="39">
        <v>140625</v>
      </c>
      <c r="BC1285" s="39">
        <v>5296451</v>
      </c>
      <c r="BD1285" s="39">
        <v>0</v>
      </c>
      <c r="BE1285" s="39">
        <v>21524576</v>
      </c>
      <c r="BF1285" s="39">
        <v>0</v>
      </c>
      <c r="BG1285" s="39">
        <v>21524576</v>
      </c>
      <c r="BH1285" s="39">
        <v>0</v>
      </c>
      <c r="BI1285" s="39">
        <v>0</v>
      </c>
      <c r="BJ1285" s="39">
        <v>0</v>
      </c>
      <c r="BK1285" s="39">
        <v>0</v>
      </c>
      <c r="BN1285" s="11">
        <v>42460</v>
      </c>
      <c r="BO1285" s="39">
        <v>17092970</v>
      </c>
      <c r="BP1285" s="39">
        <v>0</v>
      </c>
      <c r="BQ1285" s="39">
        <v>39600</v>
      </c>
      <c r="BR1285" s="39">
        <v>8373115</v>
      </c>
      <c r="BS1285" s="39">
        <v>25505685</v>
      </c>
      <c r="BT1285" s="39">
        <v>8175000</v>
      </c>
      <c r="BU1285" s="39">
        <v>33680685</v>
      </c>
      <c r="BV1285" s="39">
        <v>8175000</v>
      </c>
      <c r="BW1285" s="39">
        <v>0</v>
      </c>
      <c r="BX1285" s="39">
        <v>1</v>
      </c>
      <c r="BY1285" s="39">
        <v>8175000</v>
      </c>
      <c r="BZ1285" t="s">
        <v>5935</v>
      </c>
      <c r="CA1285" t="s">
        <v>5935</v>
      </c>
      <c r="CB1285" t="s">
        <v>2268</v>
      </c>
      <c r="CC1285" t="s">
        <v>2100</v>
      </c>
      <c r="CD1285" t="s">
        <v>2315</v>
      </c>
      <c r="CE1285" s="3">
        <v>500</v>
      </c>
      <c r="CF1285" s="5">
        <v>1823</v>
      </c>
      <c r="CG1285" s="11">
        <v>40999</v>
      </c>
      <c r="CH1285" s="12">
        <v>9669.82</v>
      </c>
      <c r="CI1285" s="12">
        <v>508.01</v>
      </c>
      <c r="CJ1285" s="12">
        <v>11.6241261769482</v>
      </c>
      <c r="CK1285" s="12">
        <v>517.94000000000005</v>
      </c>
      <c r="CL1285" s="12">
        <v>5539.6997119999996</v>
      </c>
      <c r="CM1285" s="11">
        <v>41364</v>
      </c>
      <c r="CN1285" s="12">
        <v>13638.369999999999</v>
      </c>
      <c r="CO1285" s="12">
        <v>629.15</v>
      </c>
      <c r="CP1285" s="12">
        <v>11.1953965044047</v>
      </c>
      <c r="CQ1285" s="12">
        <v>701.01</v>
      </c>
      <c r="CR1285" s="12">
        <v>12994.117832</v>
      </c>
      <c r="CS1285" s="38">
        <v>41729</v>
      </c>
      <c r="CT1285" s="12">
        <v>15224.019999999999</v>
      </c>
      <c r="CU1285" s="12">
        <v>701.34</v>
      </c>
      <c r="CV1285" s="12">
        <v>10.5185532467451</v>
      </c>
      <c r="CW1285" s="12">
        <v>859.33</v>
      </c>
      <c r="CX1285" s="12">
        <v>13879.096799999999</v>
      </c>
      <c r="CY1285" s="38">
        <v>42094</v>
      </c>
      <c r="CZ1285" s="12">
        <v>17504.079999999998</v>
      </c>
      <c r="DA1285" s="12">
        <v>707.22</v>
      </c>
      <c r="DB1285" s="12">
        <v>10.077248479343099</v>
      </c>
      <c r="DC1285" s="12">
        <v>1096.8399999999999</v>
      </c>
      <c r="DD1285" s="12">
        <v>27301.035479850001</v>
      </c>
      <c r="DE1285" s="38">
        <v>42460</v>
      </c>
      <c r="DF1285" s="12">
        <v>18695.127</v>
      </c>
      <c r="DG1285" s="12">
        <v>1116.8109999999999</v>
      </c>
      <c r="DH1285" s="12">
        <v>15.4958680982721</v>
      </c>
      <c r="DI1285" s="12">
        <v>1108.297</v>
      </c>
      <c r="DJ1285" s="12">
        <v>26362.195055</v>
      </c>
      <c r="DK1285" t="s">
        <v>5936</v>
      </c>
      <c r="DL1285" s="40">
        <v>115.18</v>
      </c>
      <c r="DM1285" s="5">
        <v>500067</v>
      </c>
      <c r="DN1285" s="5">
        <v>509930</v>
      </c>
      <c r="DO1285" s="5">
        <v>511389</v>
      </c>
      <c r="DP1285" s="5">
        <v>517385</v>
      </c>
      <c r="DQ1285" s="5">
        <v>500031</v>
      </c>
      <c r="DR1285" s="38">
        <v>41426</v>
      </c>
      <c r="DS1285" t="s">
        <v>1948</v>
      </c>
    </row>
    <row r="1286" spans="1:123" ht="15" customHeight="1" x14ac:dyDescent="0.35">
      <c r="A1286" s="42" t="s">
        <v>1756</v>
      </c>
      <c r="B1286" s="35">
        <v>511389</v>
      </c>
      <c r="C1286" s="34" t="s">
        <v>1757</v>
      </c>
      <c r="D1286" s="36" t="s">
        <v>5937</v>
      </c>
      <c r="E1286" t="s">
        <v>2031</v>
      </c>
      <c r="F1286" t="s">
        <v>1940</v>
      </c>
      <c r="G1286" s="37" t="s">
        <v>5938</v>
      </c>
      <c r="H1286" s="38">
        <v>18901</v>
      </c>
      <c r="I1286" t="s">
        <v>1959</v>
      </c>
      <c r="J1286" s="11">
        <v>40543</v>
      </c>
      <c r="K1286" s="5">
        <v>0</v>
      </c>
      <c r="L1286" s="5">
        <v>0</v>
      </c>
      <c r="M1286" s="5">
        <v>0</v>
      </c>
      <c r="N1286" s="5">
        <v>0</v>
      </c>
      <c r="O1286" s="5">
        <v>0</v>
      </c>
      <c r="P1286" s="5">
        <v>0</v>
      </c>
      <c r="Q1286" s="5">
        <v>0</v>
      </c>
      <c r="R1286" s="5">
        <v>0</v>
      </c>
      <c r="S1286" s="5">
        <v>0</v>
      </c>
      <c r="T1286" s="5">
        <v>0</v>
      </c>
      <c r="U1286" s="5">
        <v>0</v>
      </c>
      <c r="V1286" s="5"/>
      <c r="W1286" t="s">
        <v>1960</v>
      </c>
      <c r="X1286" s="11">
        <v>40908</v>
      </c>
      <c r="Y1286" s="39">
        <v>0</v>
      </c>
      <c r="Z1286" s="39">
        <v>0</v>
      </c>
      <c r="AA1286" s="39">
        <v>0</v>
      </c>
      <c r="AB1286" s="39">
        <v>0</v>
      </c>
      <c r="AC1286" s="39">
        <v>0</v>
      </c>
      <c r="AD1286" s="39">
        <v>0</v>
      </c>
      <c r="AE1286" s="39">
        <v>0</v>
      </c>
      <c r="AF1286" s="39">
        <v>0</v>
      </c>
      <c r="AG1286" s="39">
        <v>0</v>
      </c>
      <c r="AH1286" s="39">
        <v>0</v>
      </c>
      <c r="AI1286" s="39">
        <v>0</v>
      </c>
      <c r="AK1286" t="s">
        <v>1960</v>
      </c>
      <c r="AL1286" s="11">
        <v>41455</v>
      </c>
      <c r="AM1286" s="39">
        <v>0</v>
      </c>
      <c r="AN1286" s="39">
        <v>0</v>
      </c>
      <c r="AO1286" s="39">
        <v>0</v>
      </c>
      <c r="AP1286" s="39">
        <v>0</v>
      </c>
      <c r="AQ1286" s="39">
        <v>0</v>
      </c>
      <c r="AR1286" s="39">
        <v>0</v>
      </c>
      <c r="AS1286" s="39">
        <v>0</v>
      </c>
      <c r="AT1286" s="39">
        <v>0</v>
      </c>
      <c r="AU1286" s="39">
        <v>0</v>
      </c>
      <c r="AV1286" s="39">
        <v>0</v>
      </c>
      <c r="AW1286" s="5">
        <v>0</v>
      </c>
      <c r="AY1286" t="s">
        <v>1960</v>
      </c>
      <c r="AZ1286" s="11">
        <v>42004</v>
      </c>
      <c r="BA1286" s="39">
        <v>0</v>
      </c>
      <c r="BB1286" s="39">
        <v>0</v>
      </c>
      <c r="BC1286" s="39">
        <v>0</v>
      </c>
      <c r="BD1286" s="39">
        <v>0</v>
      </c>
      <c r="BE1286" s="39">
        <v>0</v>
      </c>
      <c r="BF1286" s="39">
        <v>0</v>
      </c>
      <c r="BG1286" s="39">
        <v>0</v>
      </c>
      <c r="BH1286" s="39">
        <v>0</v>
      </c>
      <c r="BI1286" s="39">
        <v>0</v>
      </c>
      <c r="BJ1286" s="39">
        <v>0</v>
      </c>
      <c r="BK1286" s="39">
        <v>0</v>
      </c>
      <c r="BM1286" t="s">
        <v>1960</v>
      </c>
      <c r="BN1286" s="11">
        <v>42369</v>
      </c>
      <c r="BO1286" s="39">
        <v>0</v>
      </c>
      <c r="BP1286" s="39">
        <v>0</v>
      </c>
      <c r="BQ1286" s="39">
        <v>0</v>
      </c>
      <c r="BR1286" s="39">
        <v>0</v>
      </c>
      <c r="BS1286" s="39">
        <v>0</v>
      </c>
      <c r="BT1286" s="39">
        <v>0</v>
      </c>
      <c r="BU1286" s="39">
        <v>0</v>
      </c>
      <c r="BV1286" s="39">
        <v>0</v>
      </c>
      <c r="BW1286" s="39">
        <v>0</v>
      </c>
      <c r="BX1286" s="39">
        <v>0</v>
      </c>
      <c r="BY1286" s="39">
        <v>0</v>
      </c>
      <c r="CA1286" t="s">
        <v>1960</v>
      </c>
      <c r="CB1286" t="s">
        <v>1944</v>
      </c>
      <c r="CC1286" t="s">
        <v>2100</v>
      </c>
      <c r="CD1286" t="s">
        <v>2315</v>
      </c>
      <c r="CE1286" s="3">
        <v>500</v>
      </c>
      <c r="CF1286" s="5">
        <v>3862</v>
      </c>
      <c r="CG1286" s="11">
        <v>40543</v>
      </c>
      <c r="CH1286" s="12">
        <v>135528.32999999999</v>
      </c>
      <c r="CI1286" s="12">
        <v>-13580.22</v>
      </c>
      <c r="CJ1286" s="12">
        <v>-4.1571560973853998</v>
      </c>
      <c r="CK1286" s="12">
        <v>3875.25</v>
      </c>
      <c r="CL1286" s="12">
        <v>52695.468239100002</v>
      </c>
      <c r="CM1286" s="11">
        <v>40908</v>
      </c>
      <c r="CN1286" s="12">
        <v>196960.48</v>
      </c>
      <c r="CO1286" s="12">
        <v>-28261.19</v>
      </c>
      <c r="CP1286" s="12">
        <v>-7.1379312998014601</v>
      </c>
      <c r="CQ1286" s="12">
        <v>5708.88</v>
      </c>
      <c r="CR1286" s="12">
        <v>63403.684964100001</v>
      </c>
      <c r="CS1286" s="38">
        <v>41455</v>
      </c>
      <c r="CT1286" s="5">
        <v>0</v>
      </c>
      <c r="CU1286" s="5">
        <v>0</v>
      </c>
      <c r="CV1286" s="5">
        <v>0</v>
      </c>
      <c r="CW1286" s="5">
        <v>0</v>
      </c>
      <c r="CX1286" s="12">
        <v>53392.111562500002</v>
      </c>
      <c r="CY1286" s="38">
        <v>42004</v>
      </c>
      <c r="CZ1286" s="12">
        <v>345712.16</v>
      </c>
      <c r="DA1286" s="12">
        <v>51196.39</v>
      </c>
      <c r="DB1286" s="12">
        <v>9.2406587436694192</v>
      </c>
      <c r="DC1286" s="12">
        <v>6265.74</v>
      </c>
      <c r="DD1286" s="12">
        <v>53730.818268750001</v>
      </c>
      <c r="DE1286" s="38">
        <v>42369</v>
      </c>
      <c r="DF1286" s="12">
        <v>143262.69</v>
      </c>
      <c r="DG1286" s="12">
        <v>-22132.12</v>
      </c>
      <c r="DH1286" s="12">
        <v>-3.68913606492498</v>
      </c>
      <c r="DI1286" s="12">
        <v>4520.95</v>
      </c>
      <c r="DJ1286" s="12">
        <v>40670.199200000003</v>
      </c>
      <c r="DK1286" t="s">
        <v>5939</v>
      </c>
      <c r="DL1286" s="41">
        <v>0</v>
      </c>
      <c r="DM1286" s="5">
        <v>500067</v>
      </c>
      <c r="DN1286" s="5">
        <v>509930</v>
      </c>
      <c r="DO1286" s="5">
        <v>500031</v>
      </c>
      <c r="DP1286" s="5">
        <v>517385</v>
      </c>
      <c r="DQ1286" s="5">
        <v>532953</v>
      </c>
      <c r="DR1286" s="38">
        <v>38504</v>
      </c>
      <c r="DS1286" t="s">
        <v>1948</v>
      </c>
    </row>
    <row r="1287" spans="1:123" ht="15" customHeight="1" x14ac:dyDescent="0.35">
      <c r="A1287" s="42" t="s">
        <v>1758</v>
      </c>
      <c r="B1287" s="35">
        <v>532401</v>
      </c>
      <c r="C1287" s="34" t="s">
        <v>1761</v>
      </c>
      <c r="D1287" s="36" t="s">
        <v>5940</v>
      </c>
      <c r="E1287" s="34" t="s">
        <v>2013</v>
      </c>
      <c r="F1287" t="s">
        <v>1951</v>
      </c>
      <c r="G1287" s="37" t="s">
        <v>5941</v>
      </c>
      <c r="H1287" s="38">
        <v>22622</v>
      </c>
      <c r="I1287" t="s">
        <v>1942</v>
      </c>
      <c r="J1287" s="11">
        <v>40999</v>
      </c>
      <c r="K1287" s="5">
        <v>0</v>
      </c>
      <c r="L1287" s="5">
        <v>0</v>
      </c>
      <c r="M1287" s="5">
        <v>0</v>
      </c>
      <c r="N1287" s="5">
        <v>0</v>
      </c>
      <c r="O1287" s="5">
        <v>0</v>
      </c>
      <c r="P1287" s="5">
        <v>0</v>
      </c>
      <c r="Q1287" s="5">
        <v>0</v>
      </c>
      <c r="R1287" s="5">
        <v>0</v>
      </c>
      <c r="S1287" s="5">
        <v>0</v>
      </c>
      <c r="T1287" s="5">
        <v>0</v>
      </c>
      <c r="U1287" s="5">
        <v>0</v>
      </c>
      <c r="V1287" s="5"/>
      <c r="X1287" s="11">
        <v>41364</v>
      </c>
      <c r="Y1287" s="39">
        <v>0</v>
      </c>
      <c r="Z1287" s="39">
        <v>0</v>
      </c>
      <c r="AA1287" s="39">
        <v>0</v>
      </c>
      <c r="AB1287" s="39">
        <v>0</v>
      </c>
      <c r="AC1287" s="39">
        <v>0</v>
      </c>
      <c r="AD1287" s="39">
        <v>0</v>
      </c>
      <c r="AE1287" s="39">
        <v>0</v>
      </c>
      <c r="AF1287" s="39">
        <v>0</v>
      </c>
      <c r="AG1287" s="39">
        <v>0</v>
      </c>
      <c r="AH1287" s="39">
        <v>0</v>
      </c>
      <c r="AI1287" s="39">
        <v>0</v>
      </c>
      <c r="AL1287" s="11">
        <v>41729</v>
      </c>
      <c r="AM1287" s="39">
        <v>0</v>
      </c>
      <c r="AN1287" s="39">
        <v>0</v>
      </c>
      <c r="AO1287" s="39">
        <v>0</v>
      </c>
      <c r="AP1287" s="39">
        <v>0</v>
      </c>
      <c r="AQ1287" s="39">
        <v>0</v>
      </c>
      <c r="AR1287" s="39">
        <v>0</v>
      </c>
      <c r="AS1287" s="39">
        <v>0</v>
      </c>
      <c r="AT1287" s="39">
        <v>0</v>
      </c>
      <c r="AU1287" s="39">
        <v>0</v>
      </c>
      <c r="AV1287" s="39">
        <v>0</v>
      </c>
      <c r="AW1287" s="5">
        <v>0</v>
      </c>
      <c r="AZ1287" s="11">
        <v>42094</v>
      </c>
      <c r="BA1287" s="39">
        <v>0</v>
      </c>
      <c r="BB1287" s="39">
        <v>0</v>
      </c>
      <c r="BC1287" s="39">
        <v>0</v>
      </c>
      <c r="BD1287" s="39">
        <v>0</v>
      </c>
      <c r="BE1287" s="39">
        <v>0</v>
      </c>
      <c r="BF1287" s="39">
        <v>0</v>
      </c>
      <c r="BG1287" s="39">
        <v>0</v>
      </c>
      <c r="BH1287" s="39">
        <v>0</v>
      </c>
      <c r="BI1287" s="39">
        <v>0</v>
      </c>
      <c r="BJ1287" s="39">
        <v>0</v>
      </c>
      <c r="BK1287" s="39">
        <v>0</v>
      </c>
      <c r="BN1287" s="11">
        <v>42460</v>
      </c>
      <c r="BO1287" s="39">
        <v>326027</v>
      </c>
      <c r="BP1287" s="39">
        <v>13000</v>
      </c>
      <c r="BQ1287" s="39">
        <v>4071</v>
      </c>
      <c r="BR1287" s="39">
        <v>0</v>
      </c>
      <c r="BS1287" s="39">
        <v>343098</v>
      </c>
      <c r="BT1287" s="39">
        <v>0</v>
      </c>
      <c r="BU1287" s="39">
        <v>343098</v>
      </c>
      <c r="BV1287" s="39">
        <v>0</v>
      </c>
      <c r="BW1287" s="39">
        <v>0</v>
      </c>
      <c r="BX1287" s="39">
        <v>0</v>
      </c>
      <c r="BY1287" s="39">
        <v>0</v>
      </c>
      <c r="BZ1287" t="s">
        <v>5942</v>
      </c>
      <c r="CA1287" t="s">
        <v>5942</v>
      </c>
      <c r="CB1287" t="s">
        <v>2015</v>
      </c>
      <c r="CC1287" t="s">
        <v>2166</v>
      </c>
      <c r="CD1287" t="s">
        <v>2167</v>
      </c>
      <c r="CE1287" s="3">
        <v>500</v>
      </c>
      <c r="CF1287" s="5">
        <v>14544</v>
      </c>
      <c r="CG1287" s="11">
        <v>40999</v>
      </c>
      <c r="CH1287" s="12">
        <v>85160.29</v>
      </c>
      <c r="CI1287" s="12">
        <v>5809.97</v>
      </c>
      <c r="CJ1287" s="12">
        <v>0.65362296505448503</v>
      </c>
      <c r="CK1287" s="12">
        <v>7399.24</v>
      </c>
      <c r="CL1287" s="12">
        <v>27603.737382399999</v>
      </c>
      <c r="CM1287" s="11">
        <v>41364</v>
      </c>
      <c r="CN1287" s="12">
        <v>96588.83</v>
      </c>
      <c r="CO1287" s="12">
        <v>5856.09</v>
      </c>
      <c r="CP1287" s="12">
        <v>0.56650176890542303</v>
      </c>
      <c r="CQ1287" s="12">
        <v>8485.8799999999992</v>
      </c>
      <c r="CR1287" s="12">
        <v>23240.7788186</v>
      </c>
      <c r="CS1287" s="38">
        <v>41729</v>
      </c>
      <c r="CT1287" s="12">
        <v>114164.31000000001</v>
      </c>
      <c r="CU1287" s="12">
        <v>4159.09</v>
      </c>
      <c r="CV1287" s="12">
        <v>0.334950464737784</v>
      </c>
      <c r="CW1287" s="12">
        <v>10398.049999999999</v>
      </c>
      <c r="CX1287" s="12">
        <v>34149.992453250001</v>
      </c>
      <c r="CY1287" s="38">
        <v>42094</v>
      </c>
      <c r="CZ1287" s="12">
        <v>131524.91</v>
      </c>
      <c r="DA1287" s="12">
        <v>4394.09</v>
      </c>
      <c r="DB1287" s="12">
        <v>0.31386194650825799</v>
      </c>
      <c r="DC1287" s="12">
        <v>11655.51</v>
      </c>
      <c r="DD1287" s="12">
        <v>39949.047775500003</v>
      </c>
      <c r="DE1287" s="38">
        <v>42460</v>
      </c>
      <c r="DF1287" s="12">
        <v>129574.387</v>
      </c>
      <c r="DG1287" s="12">
        <v>3817.9520000000002</v>
      </c>
      <c r="DH1287" s="12">
        <v>0.26431601045032399</v>
      </c>
      <c r="DI1287" s="12">
        <v>12469.688</v>
      </c>
      <c r="DJ1287" s="12">
        <v>29235.765875249999</v>
      </c>
      <c r="DK1287" t="s">
        <v>2511</v>
      </c>
      <c r="DL1287" s="41">
        <v>0.40017178553304622</v>
      </c>
      <c r="DM1287" s="5">
        <v>533171</v>
      </c>
      <c r="DN1287" s="5">
        <v>532885</v>
      </c>
      <c r="DO1287" s="5">
        <v>532505</v>
      </c>
      <c r="DP1287" s="5">
        <v>532276</v>
      </c>
      <c r="DR1287" s="38">
        <v>42391</v>
      </c>
      <c r="DS1287" t="s">
        <v>1948</v>
      </c>
    </row>
    <row r="1288" spans="1:123" ht="15" customHeight="1" x14ac:dyDescent="0.35">
      <c r="A1288" s="42" t="s">
        <v>1758</v>
      </c>
      <c r="B1288" s="35">
        <v>532401</v>
      </c>
      <c r="C1288" s="34" t="s">
        <v>1760</v>
      </c>
      <c r="D1288" s="36" t="s">
        <v>5943</v>
      </c>
      <c r="E1288" t="s">
        <v>1981</v>
      </c>
      <c r="F1288" t="s">
        <v>1951</v>
      </c>
      <c r="G1288" s="37" t="s">
        <v>5944</v>
      </c>
      <c r="H1288" s="38">
        <v>21051</v>
      </c>
      <c r="I1288" t="s">
        <v>1942</v>
      </c>
      <c r="J1288" s="11">
        <v>40999</v>
      </c>
      <c r="K1288" s="5">
        <v>0</v>
      </c>
      <c r="L1288" s="5">
        <v>0</v>
      </c>
      <c r="M1288" s="5">
        <v>0</v>
      </c>
      <c r="N1288" s="5">
        <v>0</v>
      </c>
      <c r="O1288" s="5">
        <v>0</v>
      </c>
      <c r="P1288" s="5">
        <v>0</v>
      </c>
      <c r="Q1288" s="5">
        <v>0</v>
      </c>
      <c r="R1288" s="5">
        <v>0</v>
      </c>
      <c r="S1288" s="5">
        <v>0</v>
      </c>
      <c r="T1288" s="5">
        <v>0</v>
      </c>
      <c r="U1288" s="5">
        <v>0</v>
      </c>
      <c r="V1288" s="5"/>
      <c r="W1288" t="s">
        <v>1943</v>
      </c>
      <c r="X1288" s="11">
        <v>41364</v>
      </c>
      <c r="Y1288" s="39">
        <v>0</v>
      </c>
      <c r="Z1288" s="39">
        <v>0</v>
      </c>
      <c r="AA1288" s="39">
        <v>0</v>
      </c>
      <c r="AB1288" s="39">
        <v>0</v>
      </c>
      <c r="AC1288" s="39">
        <v>0</v>
      </c>
      <c r="AD1288" s="39">
        <v>0</v>
      </c>
      <c r="AE1288" s="39">
        <v>0</v>
      </c>
      <c r="AF1288" s="39">
        <v>0</v>
      </c>
      <c r="AG1288" s="39">
        <v>0</v>
      </c>
      <c r="AH1288" s="39">
        <v>0</v>
      </c>
      <c r="AI1288" s="39">
        <v>0</v>
      </c>
      <c r="AK1288" t="s">
        <v>1943</v>
      </c>
      <c r="AL1288" s="11">
        <v>41729</v>
      </c>
      <c r="AM1288" s="39">
        <v>1012322.57</v>
      </c>
      <c r="AN1288" s="39">
        <v>0</v>
      </c>
      <c r="AO1288" s="39">
        <v>0</v>
      </c>
      <c r="AP1288" s="39">
        <v>0</v>
      </c>
      <c r="AQ1288" s="39">
        <v>1012322.57</v>
      </c>
      <c r="AR1288" s="39">
        <v>0</v>
      </c>
      <c r="AS1288" s="39">
        <v>1012322.57</v>
      </c>
      <c r="AT1288" s="39">
        <v>0</v>
      </c>
      <c r="AU1288" s="39">
        <v>0</v>
      </c>
      <c r="AV1288" s="39">
        <v>0</v>
      </c>
      <c r="AW1288" s="5">
        <v>0</v>
      </c>
      <c r="AY1288" t="s">
        <v>2005</v>
      </c>
      <c r="AZ1288" s="11">
        <v>42094</v>
      </c>
      <c r="BA1288" s="39">
        <v>1245638.55</v>
      </c>
      <c r="BB1288" s="39">
        <v>0</v>
      </c>
      <c r="BC1288" s="39">
        <v>0</v>
      </c>
      <c r="BD1288" s="39">
        <v>0</v>
      </c>
      <c r="BE1288" s="39">
        <v>1245638.55</v>
      </c>
      <c r="BF1288" s="39">
        <v>0</v>
      </c>
      <c r="BG1288" s="39">
        <v>1245638.55</v>
      </c>
      <c r="BH1288" s="39">
        <v>0</v>
      </c>
      <c r="BI1288" s="39">
        <v>0</v>
      </c>
      <c r="BJ1288" s="39">
        <v>0</v>
      </c>
      <c r="BK1288" s="39">
        <v>0</v>
      </c>
      <c r="BN1288" s="11">
        <v>42460</v>
      </c>
      <c r="BO1288" s="39">
        <v>2028783</v>
      </c>
      <c r="BP1288" s="39">
        <v>92639</v>
      </c>
      <c r="BQ1288" s="39">
        <v>27185</v>
      </c>
      <c r="BR1288" s="39">
        <v>150000</v>
      </c>
      <c r="BS1288" s="39">
        <v>2298607</v>
      </c>
      <c r="BT1288" s="39">
        <v>0</v>
      </c>
      <c r="BU1288" s="39">
        <v>2298607</v>
      </c>
      <c r="BV1288" s="39">
        <v>0</v>
      </c>
      <c r="BW1288" s="39">
        <v>0</v>
      </c>
      <c r="BX1288" s="39">
        <v>0</v>
      </c>
      <c r="BY1288" s="39">
        <v>0</v>
      </c>
      <c r="CB1288" t="s">
        <v>1944</v>
      </c>
      <c r="CC1288" t="s">
        <v>2166</v>
      </c>
      <c r="CD1288" t="s">
        <v>2167</v>
      </c>
      <c r="CE1288" s="3">
        <v>500</v>
      </c>
      <c r="CF1288" s="5">
        <v>14544</v>
      </c>
      <c r="CG1288" s="11">
        <v>40999</v>
      </c>
      <c r="CH1288" s="12">
        <v>85160.29</v>
      </c>
      <c r="CI1288" s="12">
        <v>5809.97</v>
      </c>
      <c r="CJ1288" s="12">
        <v>0.65362296505448503</v>
      </c>
      <c r="CK1288" s="12">
        <v>7399.24</v>
      </c>
      <c r="CL1288" s="12">
        <v>27603.737382399999</v>
      </c>
      <c r="CM1288" s="11">
        <v>41364</v>
      </c>
      <c r="CN1288" s="12">
        <v>96588.83</v>
      </c>
      <c r="CO1288" s="12">
        <v>5856.09</v>
      </c>
      <c r="CP1288" s="12">
        <v>0.56650176890542303</v>
      </c>
      <c r="CQ1288" s="12">
        <v>8485.8799999999992</v>
      </c>
      <c r="CR1288" s="12">
        <v>23240.7788186</v>
      </c>
      <c r="CS1288" s="38">
        <v>41729</v>
      </c>
      <c r="CT1288" s="12">
        <v>114164.31000000001</v>
      </c>
      <c r="CU1288" s="12">
        <v>4159.09</v>
      </c>
      <c r="CV1288" s="12">
        <v>0.334950464737784</v>
      </c>
      <c r="CW1288" s="12">
        <v>10398.049999999999</v>
      </c>
      <c r="CX1288" s="12">
        <v>34149.992453250001</v>
      </c>
      <c r="CY1288" s="38">
        <v>42094</v>
      </c>
      <c r="CZ1288" s="12">
        <v>131524.91</v>
      </c>
      <c r="DA1288" s="12">
        <v>4394.09</v>
      </c>
      <c r="DB1288" s="12">
        <v>0.31386194650825799</v>
      </c>
      <c r="DC1288" s="12">
        <v>11655.51</v>
      </c>
      <c r="DD1288" s="12">
        <v>39949.047775500003</v>
      </c>
      <c r="DE1288" s="38">
        <v>42460</v>
      </c>
      <c r="DF1288" s="12">
        <v>129574.387</v>
      </c>
      <c r="DG1288" s="12">
        <v>3817.9520000000002</v>
      </c>
      <c r="DH1288" s="12">
        <v>0.26431601045032399</v>
      </c>
      <c r="DI1288" s="12">
        <v>12469.688</v>
      </c>
      <c r="DJ1288" s="12">
        <v>29235.765875249999</v>
      </c>
      <c r="DK1288" t="s">
        <v>5945</v>
      </c>
      <c r="DL1288" s="41">
        <v>2.6809764773585356</v>
      </c>
      <c r="DM1288" s="5">
        <v>533171</v>
      </c>
      <c r="DN1288" s="5">
        <v>532885</v>
      </c>
      <c r="DO1288" s="5">
        <v>532505</v>
      </c>
      <c r="DP1288" s="5">
        <v>532276</v>
      </c>
      <c r="DR1288" s="38">
        <v>42005</v>
      </c>
      <c r="DS1288" t="s">
        <v>1948</v>
      </c>
    </row>
    <row r="1289" spans="1:123" ht="15" customHeight="1" x14ac:dyDescent="0.35">
      <c r="A1289" s="42" t="s">
        <v>1758</v>
      </c>
      <c r="B1289" s="35">
        <v>532401</v>
      </c>
      <c r="C1289" s="34" t="s">
        <v>1759</v>
      </c>
      <c r="D1289" s="36" t="s">
        <v>5946</v>
      </c>
      <c r="E1289" s="34" t="s">
        <v>2013</v>
      </c>
      <c r="F1289" t="s">
        <v>1951</v>
      </c>
      <c r="G1289" s="37" t="s">
        <v>1958</v>
      </c>
      <c r="H1289" s="38" t="s">
        <v>1958</v>
      </c>
      <c r="I1289" t="s">
        <v>1942</v>
      </c>
      <c r="J1289" s="11">
        <v>40999</v>
      </c>
      <c r="K1289" s="5">
        <v>0</v>
      </c>
      <c r="L1289" s="5">
        <v>0</v>
      </c>
      <c r="M1289" s="5">
        <v>0</v>
      </c>
      <c r="N1289" s="5">
        <v>0</v>
      </c>
      <c r="O1289" s="5">
        <v>0</v>
      </c>
      <c r="P1289" s="5">
        <v>0</v>
      </c>
      <c r="Q1289" s="5">
        <v>0</v>
      </c>
      <c r="R1289" s="5">
        <v>0</v>
      </c>
      <c r="S1289" s="5">
        <v>0</v>
      </c>
      <c r="T1289" s="5">
        <v>0</v>
      </c>
      <c r="U1289" s="5">
        <v>0</v>
      </c>
      <c r="V1289" s="5"/>
      <c r="W1289" t="s">
        <v>1943</v>
      </c>
      <c r="X1289" s="11">
        <v>41364</v>
      </c>
      <c r="Y1289" s="39">
        <v>0</v>
      </c>
      <c r="Z1289" s="39">
        <v>0</v>
      </c>
      <c r="AA1289" s="39">
        <v>0</v>
      </c>
      <c r="AB1289" s="39">
        <v>0</v>
      </c>
      <c r="AC1289" s="39">
        <v>0</v>
      </c>
      <c r="AD1289" s="39">
        <v>0</v>
      </c>
      <c r="AE1289" s="39">
        <v>0</v>
      </c>
      <c r="AF1289" s="39">
        <v>0</v>
      </c>
      <c r="AG1289" s="39">
        <v>0</v>
      </c>
      <c r="AH1289" s="39">
        <v>0</v>
      </c>
      <c r="AI1289" s="39">
        <v>0</v>
      </c>
      <c r="AL1289" s="11">
        <v>41729</v>
      </c>
      <c r="AM1289" s="39">
        <v>757467</v>
      </c>
      <c r="AN1289" s="39">
        <v>39867</v>
      </c>
      <c r="AO1289" s="39">
        <v>42526</v>
      </c>
      <c r="AP1289" s="39">
        <v>0</v>
      </c>
      <c r="AQ1289" s="39">
        <v>839860</v>
      </c>
      <c r="AR1289" s="39">
        <v>0</v>
      </c>
      <c r="AS1289" s="39">
        <v>839860</v>
      </c>
      <c r="AT1289" s="39">
        <v>0</v>
      </c>
      <c r="AU1289" s="39">
        <v>0</v>
      </c>
      <c r="AV1289" s="39">
        <v>0</v>
      </c>
      <c r="AW1289" s="5">
        <v>0</v>
      </c>
      <c r="AZ1289" s="11">
        <v>42094</v>
      </c>
      <c r="BA1289" s="39">
        <v>1656778.5</v>
      </c>
      <c r="BB1289" s="39">
        <v>79755</v>
      </c>
      <c r="BC1289" s="39">
        <v>99043.47</v>
      </c>
      <c r="BD1289" s="39">
        <v>203836</v>
      </c>
      <c r="BE1289" s="39">
        <v>2039412.97</v>
      </c>
      <c r="BF1289" s="39">
        <v>0</v>
      </c>
      <c r="BG1289" s="39">
        <v>2039412.97</v>
      </c>
      <c r="BH1289" s="39">
        <v>0</v>
      </c>
      <c r="BI1289" s="39">
        <v>0</v>
      </c>
      <c r="BJ1289" s="39">
        <v>0</v>
      </c>
      <c r="BK1289" s="39">
        <v>0</v>
      </c>
      <c r="BN1289" s="11">
        <v>42460</v>
      </c>
      <c r="BO1289" s="39">
        <v>1799063</v>
      </c>
      <c r="BP1289" s="39">
        <v>82149</v>
      </c>
      <c r="BQ1289" s="39">
        <v>107962</v>
      </c>
      <c r="BR1289" s="39">
        <v>400000</v>
      </c>
      <c r="BS1289" s="39">
        <v>2389174</v>
      </c>
      <c r="BT1289" s="39">
        <v>0</v>
      </c>
      <c r="BU1289" s="39">
        <v>2389174</v>
      </c>
      <c r="BV1289" s="39">
        <v>0</v>
      </c>
      <c r="BW1289" s="39">
        <v>0</v>
      </c>
      <c r="BX1289" s="39">
        <v>0</v>
      </c>
      <c r="BY1289" s="39">
        <v>0</v>
      </c>
      <c r="CB1289" t="s">
        <v>2015</v>
      </c>
      <c r="CC1289" t="s">
        <v>2166</v>
      </c>
      <c r="CD1289" t="s">
        <v>2167</v>
      </c>
      <c r="CE1289" s="3">
        <v>500</v>
      </c>
      <c r="CF1289" s="5">
        <v>14544</v>
      </c>
      <c r="CG1289" s="11">
        <v>40999</v>
      </c>
      <c r="CH1289" s="12">
        <v>85160.29</v>
      </c>
      <c r="CI1289" s="12">
        <v>5809.97</v>
      </c>
      <c r="CJ1289" s="12">
        <v>0.65362296505448503</v>
      </c>
      <c r="CK1289" s="12">
        <v>7399.24</v>
      </c>
      <c r="CL1289" s="12">
        <v>27603.737382399999</v>
      </c>
      <c r="CM1289" s="11">
        <v>41364</v>
      </c>
      <c r="CN1289" s="12">
        <v>96588.83</v>
      </c>
      <c r="CO1289" s="12">
        <v>5856.09</v>
      </c>
      <c r="CP1289" s="12">
        <v>0.56650176890542303</v>
      </c>
      <c r="CQ1289" s="12">
        <v>8485.8799999999992</v>
      </c>
      <c r="CR1289" s="12">
        <v>23240.7788186</v>
      </c>
      <c r="CS1289" s="38">
        <v>41729</v>
      </c>
      <c r="CT1289" s="12">
        <v>114164.31000000001</v>
      </c>
      <c r="CU1289" s="12">
        <v>4159.09</v>
      </c>
      <c r="CV1289" s="12">
        <v>0.334950464737784</v>
      </c>
      <c r="CW1289" s="12">
        <v>10398.049999999999</v>
      </c>
      <c r="CX1289" s="12">
        <v>34149.992453250001</v>
      </c>
      <c r="CY1289" s="38">
        <v>42094</v>
      </c>
      <c r="CZ1289" s="12">
        <v>131524.91</v>
      </c>
      <c r="DA1289" s="12">
        <v>4394.09</v>
      </c>
      <c r="DB1289" s="12">
        <v>0.31386194650825799</v>
      </c>
      <c r="DC1289" s="12">
        <v>11655.51</v>
      </c>
      <c r="DD1289" s="12">
        <v>39949.047775500003</v>
      </c>
      <c r="DE1289" s="38">
        <v>42460</v>
      </c>
      <c r="DF1289" s="12">
        <v>129574.387</v>
      </c>
      <c r="DG1289" s="12">
        <v>3817.9520000000002</v>
      </c>
      <c r="DH1289" s="12">
        <v>0.26431601045032399</v>
      </c>
      <c r="DI1289" s="12">
        <v>12469.688</v>
      </c>
      <c r="DJ1289" s="12">
        <v>29235.765875249999</v>
      </c>
      <c r="DK1289" t="s">
        <v>5947</v>
      </c>
      <c r="DL1289" s="41">
        <v>2.7866091482000188</v>
      </c>
      <c r="DM1289" s="5">
        <v>533171</v>
      </c>
      <c r="DN1289" s="5">
        <v>532885</v>
      </c>
      <c r="DO1289" s="5">
        <v>532505</v>
      </c>
      <c r="DP1289" s="5">
        <v>532276</v>
      </c>
      <c r="DR1289" s="38">
        <v>41544</v>
      </c>
      <c r="DS1289" t="s">
        <v>1948</v>
      </c>
    </row>
    <row r="1290" spans="1:123" ht="15" customHeight="1" x14ac:dyDescent="0.35">
      <c r="A1290" s="42" t="s">
        <v>1762</v>
      </c>
      <c r="B1290" s="49">
        <v>524200</v>
      </c>
      <c r="C1290" s="50" t="s">
        <v>1763</v>
      </c>
      <c r="D1290" s="51" t="s">
        <v>5948</v>
      </c>
      <c r="E1290" s="34" t="s">
        <v>2013</v>
      </c>
      <c r="F1290" t="s">
        <v>1951</v>
      </c>
      <c r="G1290" s="37" t="s">
        <v>5949</v>
      </c>
      <c r="H1290" s="38">
        <v>30805</v>
      </c>
      <c r="I1290" t="s">
        <v>1959</v>
      </c>
      <c r="J1290" s="11">
        <v>40999</v>
      </c>
      <c r="K1290" s="5">
        <v>3119000</v>
      </c>
      <c r="L1290" s="5">
        <v>288000</v>
      </c>
      <c r="M1290" s="5">
        <v>134000</v>
      </c>
      <c r="N1290" s="5">
        <v>0</v>
      </c>
      <c r="O1290" s="5">
        <v>3541000</v>
      </c>
      <c r="P1290" s="5">
        <v>0</v>
      </c>
      <c r="Q1290" s="5">
        <v>3541000</v>
      </c>
      <c r="R1290" s="5">
        <v>0</v>
      </c>
      <c r="S1290" s="5">
        <v>0</v>
      </c>
      <c r="T1290" s="5">
        <v>0</v>
      </c>
      <c r="U1290" s="5">
        <v>0</v>
      </c>
      <c r="V1290" s="5"/>
      <c r="X1290" s="11">
        <v>41364</v>
      </c>
      <c r="Y1290" s="39">
        <v>3622000</v>
      </c>
      <c r="Z1290" s="39">
        <v>313000</v>
      </c>
      <c r="AA1290" s="39">
        <v>205000</v>
      </c>
      <c r="AB1290" s="39">
        <v>0</v>
      </c>
      <c r="AC1290" s="39">
        <v>4140000</v>
      </c>
      <c r="AD1290" s="39">
        <v>0</v>
      </c>
      <c r="AE1290" s="39">
        <v>4140000</v>
      </c>
      <c r="AF1290" s="39">
        <v>0</v>
      </c>
      <c r="AG1290" s="39">
        <v>0</v>
      </c>
      <c r="AH1290" s="39">
        <v>0</v>
      </c>
      <c r="AI1290" s="39">
        <v>0</v>
      </c>
      <c r="AL1290" s="11">
        <v>41729</v>
      </c>
      <c r="AM1290" s="39">
        <v>5912000</v>
      </c>
      <c r="AN1290" s="39">
        <v>504000</v>
      </c>
      <c r="AO1290" s="39">
        <v>167000</v>
      </c>
      <c r="AP1290" s="39">
        <v>0</v>
      </c>
      <c r="AQ1290" s="39">
        <v>6583000</v>
      </c>
      <c r="AR1290" s="39">
        <v>0</v>
      </c>
      <c r="AS1290" s="39">
        <v>6583000</v>
      </c>
      <c r="AT1290" s="39">
        <v>0</v>
      </c>
      <c r="AU1290" s="39">
        <v>0</v>
      </c>
      <c r="AV1290" s="39">
        <v>0</v>
      </c>
      <c r="AW1290" s="5">
        <v>0</v>
      </c>
      <c r="AZ1290" s="11">
        <v>42094</v>
      </c>
      <c r="BA1290" s="39">
        <v>6006000</v>
      </c>
      <c r="BB1290" s="39">
        <v>554000</v>
      </c>
      <c r="BC1290" s="39">
        <v>610000</v>
      </c>
      <c r="BD1290" s="39">
        <v>0</v>
      </c>
      <c r="BE1290" s="39">
        <v>7170000</v>
      </c>
      <c r="BF1290" s="39">
        <v>0</v>
      </c>
      <c r="BG1290" s="39">
        <v>7170000</v>
      </c>
      <c r="BH1290" s="39">
        <v>0</v>
      </c>
      <c r="BI1290" s="39">
        <v>0</v>
      </c>
      <c r="BJ1290" s="39">
        <v>0</v>
      </c>
      <c r="BK1290" s="39">
        <v>0</v>
      </c>
      <c r="BN1290" s="11">
        <v>42460</v>
      </c>
      <c r="BO1290" s="39">
        <v>7045000</v>
      </c>
      <c r="BP1290" s="39">
        <v>610000</v>
      </c>
      <c r="BQ1290" s="39">
        <v>296000</v>
      </c>
      <c r="BR1290" s="39">
        <v>0</v>
      </c>
      <c r="BS1290" s="39">
        <v>7951000</v>
      </c>
      <c r="BT1290" s="39">
        <v>0</v>
      </c>
      <c r="BU1290" s="39">
        <v>7951000</v>
      </c>
      <c r="BV1290" s="39">
        <v>0</v>
      </c>
      <c r="BW1290" s="39">
        <v>0</v>
      </c>
      <c r="BX1290" s="39">
        <v>0</v>
      </c>
      <c r="BY1290" s="39">
        <v>0</v>
      </c>
      <c r="CB1290" t="s">
        <v>2015</v>
      </c>
      <c r="CC1290" t="s">
        <v>1983</v>
      </c>
      <c r="CD1290" t="s">
        <v>2023</v>
      </c>
      <c r="CE1290" s="3">
        <v>500</v>
      </c>
      <c r="CF1290" s="5">
        <v>636</v>
      </c>
      <c r="CG1290" s="11">
        <v>40999</v>
      </c>
      <c r="CH1290" s="12">
        <v>4502.9299999999994</v>
      </c>
      <c r="CI1290" s="12">
        <v>548.04999999999995</v>
      </c>
      <c r="CJ1290" s="12">
        <v>16.547773970017701</v>
      </c>
      <c r="CK1290" s="12">
        <v>183.26</v>
      </c>
      <c r="CL1290" s="12">
        <v>4102.8547500000004</v>
      </c>
      <c r="CM1290" s="11">
        <v>41364</v>
      </c>
      <c r="CN1290" s="12">
        <v>5566.2300000000005</v>
      </c>
      <c r="CO1290" s="12">
        <v>686.63</v>
      </c>
      <c r="CP1290" s="12">
        <v>14.448430612168901</v>
      </c>
      <c r="CQ1290" s="12">
        <v>225.88</v>
      </c>
      <c r="CR1290" s="12">
        <v>5102.6478749999997</v>
      </c>
      <c r="CS1290" s="38">
        <v>41729</v>
      </c>
      <c r="CT1290" s="12">
        <v>7053.02</v>
      </c>
      <c r="CU1290" s="12">
        <v>861.55</v>
      </c>
      <c r="CV1290" s="12">
        <v>15.203001048094</v>
      </c>
      <c r="CW1290" s="12">
        <v>274.29000000000002</v>
      </c>
      <c r="CX1290" s="12">
        <v>13819.36275</v>
      </c>
      <c r="CY1290" s="38">
        <v>42094</v>
      </c>
      <c r="CZ1290" s="12">
        <v>7808.71</v>
      </c>
      <c r="DA1290" s="12">
        <v>1157.94</v>
      </c>
      <c r="DB1290" s="12">
        <v>18.704379967346402</v>
      </c>
      <c r="DC1290" s="12">
        <v>318.99</v>
      </c>
      <c r="DD1290" s="12">
        <v>27123.98139375</v>
      </c>
      <c r="DE1290" s="38">
        <v>42460</v>
      </c>
      <c r="DF1290" s="12">
        <v>6371.06</v>
      </c>
      <c r="DG1290" s="12">
        <v>1315.7180000000001</v>
      </c>
      <c r="DH1290" s="12">
        <v>18.985280440299</v>
      </c>
      <c r="DI1290" s="12">
        <v>358.90499999999997</v>
      </c>
      <c r="DJ1290" s="12">
        <v>20012.158597500002</v>
      </c>
      <c r="DK1290" t="s">
        <v>2511</v>
      </c>
      <c r="DL1290" s="40">
        <v>20.8</v>
      </c>
      <c r="DM1290" s="5">
        <v>524208</v>
      </c>
      <c r="DN1290" s="5">
        <v>507717</v>
      </c>
      <c r="DO1290" s="5">
        <v>500355</v>
      </c>
      <c r="DP1290" s="5">
        <v>506390</v>
      </c>
      <c r="DQ1290" s="5">
        <v>538666</v>
      </c>
      <c r="DR1290" s="38">
        <v>38857</v>
      </c>
      <c r="DS1290" t="s">
        <v>1964</v>
      </c>
    </row>
    <row r="1291" spans="1:123" ht="15" customHeight="1" x14ac:dyDescent="0.35">
      <c r="A1291" s="42" t="s">
        <v>1762</v>
      </c>
      <c r="B1291" s="49">
        <v>524200</v>
      </c>
      <c r="C1291" s="50" t="s">
        <v>1765</v>
      </c>
      <c r="D1291" s="51" t="s">
        <v>5950</v>
      </c>
      <c r="E1291" t="s">
        <v>5951</v>
      </c>
      <c r="F1291" t="s">
        <v>1951</v>
      </c>
      <c r="G1291" s="37" t="s">
        <v>5952</v>
      </c>
      <c r="H1291" s="38">
        <v>31713</v>
      </c>
      <c r="I1291" t="s">
        <v>1959</v>
      </c>
      <c r="J1291" s="11">
        <v>40999</v>
      </c>
      <c r="K1291" s="5">
        <v>1865000</v>
      </c>
      <c r="L1291" s="5">
        <v>172000</v>
      </c>
      <c r="M1291" s="5">
        <v>64000</v>
      </c>
      <c r="N1291" s="5">
        <v>0</v>
      </c>
      <c r="O1291" s="5">
        <v>2101000</v>
      </c>
      <c r="P1291" s="5">
        <v>0</v>
      </c>
      <c r="Q1291" s="5">
        <v>2101000</v>
      </c>
      <c r="R1291" s="5">
        <v>0</v>
      </c>
      <c r="S1291" s="5">
        <v>0</v>
      </c>
      <c r="T1291" s="5">
        <v>0</v>
      </c>
      <c r="U1291" s="5">
        <v>0</v>
      </c>
      <c r="V1291" s="5"/>
      <c r="X1291" s="11">
        <v>41364</v>
      </c>
      <c r="Y1291" s="39">
        <v>2198000</v>
      </c>
      <c r="Z1291" s="39">
        <v>189000</v>
      </c>
      <c r="AA1291" s="39">
        <v>138000</v>
      </c>
      <c r="AB1291" s="39">
        <v>0</v>
      </c>
      <c r="AC1291" s="39">
        <v>2525000</v>
      </c>
      <c r="AD1291" s="39">
        <v>0</v>
      </c>
      <c r="AE1291" s="39">
        <v>2525000</v>
      </c>
      <c r="AF1291" s="39">
        <v>0</v>
      </c>
      <c r="AG1291" s="39">
        <v>0</v>
      </c>
      <c r="AH1291" s="39">
        <v>0</v>
      </c>
      <c r="AI1291" s="39">
        <v>0</v>
      </c>
      <c r="AL1291" s="11">
        <v>41729</v>
      </c>
      <c r="AM1291" s="39">
        <v>3385000</v>
      </c>
      <c r="AN1291" s="39">
        <v>288000</v>
      </c>
      <c r="AO1291" s="39">
        <v>124000</v>
      </c>
      <c r="AP1291" s="39">
        <v>0</v>
      </c>
      <c r="AQ1291" s="39">
        <v>3797000</v>
      </c>
      <c r="AR1291" s="39">
        <v>0</v>
      </c>
      <c r="AS1291" s="39">
        <v>3797000</v>
      </c>
      <c r="AT1291" s="39">
        <v>0</v>
      </c>
      <c r="AU1291" s="39">
        <v>0</v>
      </c>
      <c r="AV1291" s="39">
        <v>0</v>
      </c>
      <c r="AW1291" s="5">
        <v>0</v>
      </c>
      <c r="AZ1291" s="11">
        <v>42094</v>
      </c>
      <c r="BA1291" s="39">
        <v>3432000</v>
      </c>
      <c r="BB1291" s="39">
        <v>317000</v>
      </c>
      <c r="BC1291" s="39">
        <v>366000</v>
      </c>
      <c r="BD1291" s="39">
        <v>0</v>
      </c>
      <c r="BE1291" s="39">
        <v>4115000</v>
      </c>
      <c r="BF1291" s="39">
        <v>0</v>
      </c>
      <c r="BG1291" s="39">
        <v>4115000</v>
      </c>
      <c r="BH1291" s="39">
        <v>0</v>
      </c>
      <c r="BI1291" s="39">
        <v>0</v>
      </c>
      <c r="BJ1291" s="39">
        <v>0</v>
      </c>
      <c r="BK1291" s="39">
        <v>0</v>
      </c>
      <c r="BN1291" s="11">
        <v>42460</v>
      </c>
      <c r="BO1291" s="39">
        <v>3987000</v>
      </c>
      <c r="BP1291" s="39">
        <v>344000</v>
      </c>
      <c r="BQ1291" s="39">
        <v>141000</v>
      </c>
      <c r="BR1291" s="39">
        <v>0</v>
      </c>
      <c r="BS1291" s="39">
        <v>4472000</v>
      </c>
      <c r="BT1291" s="39">
        <v>0</v>
      </c>
      <c r="BU1291" s="39">
        <v>4472000</v>
      </c>
      <c r="BV1291" s="39">
        <v>0</v>
      </c>
      <c r="BW1291" s="39">
        <v>0</v>
      </c>
      <c r="BX1291" s="39">
        <v>0</v>
      </c>
      <c r="BY1291" s="39">
        <v>0</v>
      </c>
      <c r="CB1291" t="s">
        <v>2268</v>
      </c>
      <c r="CC1291" t="s">
        <v>1983</v>
      </c>
      <c r="CD1291" t="s">
        <v>2023</v>
      </c>
      <c r="CE1291" s="3">
        <v>500</v>
      </c>
      <c r="CF1291" s="5">
        <v>636</v>
      </c>
      <c r="CG1291" s="11">
        <v>40999</v>
      </c>
      <c r="CH1291" s="12">
        <v>4502.9299999999994</v>
      </c>
      <c r="CI1291" s="12">
        <v>548.04999999999995</v>
      </c>
      <c r="CJ1291" s="12">
        <v>16.547773970017701</v>
      </c>
      <c r="CK1291" s="12">
        <v>183.26</v>
      </c>
      <c r="CL1291" s="12">
        <v>4102.8547500000004</v>
      </c>
      <c r="CM1291" s="11">
        <v>41364</v>
      </c>
      <c r="CN1291" s="12">
        <v>5566.2300000000005</v>
      </c>
      <c r="CO1291" s="12">
        <v>686.63</v>
      </c>
      <c r="CP1291" s="12">
        <v>14.448430612168901</v>
      </c>
      <c r="CQ1291" s="12">
        <v>225.88</v>
      </c>
      <c r="CR1291" s="12">
        <v>5102.6478749999997</v>
      </c>
      <c r="CS1291" s="38">
        <v>41729</v>
      </c>
      <c r="CT1291" s="12">
        <v>7053.02</v>
      </c>
      <c r="CU1291" s="12">
        <v>861.55</v>
      </c>
      <c r="CV1291" s="12">
        <v>15.203001048094</v>
      </c>
      <c r="CW1291" s="12">
        <v>274.29000000000002</v>
      </c>
      <c r="CX1291" s="12">
        <v>13819.36275</v>
      </c>
      <c r="CY1291" s="38">
        <v>42094</v>
      </c>
      <c r="CZ1291" s="12">
        <v>7808.71</v>
      </c>
      <c r="DA1291" s="12">
        <v>1157.94</v>
      </c>
      <c r="DB1291" s="12">
        <v>18.704379967346402</v>
      </c>
      <c r="DC1291" s="12">
        <v>318.99</v>
      </c>
      <c r="DD1291" s="12">
        <v>27123.98139375</v>
      </c>
      <c r="DE1291" s="38">
        <v>42460</v>
      </c>
      <c r="DF1291" s="12">
        <v>6371.06</v>
      </c>
      <c r="DG1291" s="12">
        <v>1315.7180000000001</v>
      </c>
      <c r="DH1291" s="12">
        <v>18.985280440299</v>
      </c>
      <c r="DI1291" s="12">
        <v>358.90499999999997</v>
      </c>
      <c r="DJ1291" s="12">
        <v>20012.158597500002</v>
      </c>
      <c r="DK1291" t="s">
        <v>2511</v>
      </c>
      <c r="DL1291" s="40">
        <v>11.9</v>
      </c>
      <c r="DM1291" s="5">
        <v>524208</v>
      </c>
      <c r="DN1291" s="5">
        <v>507717</v>
      </c>
      <c r="DO1291" s="5">
        <v>500355</v>
      </c>
      <c r="DP1291" s="5">
        <v>506390</v>
      </c>
      <c r="DQ1291" s="5">
        <v>538666</v>
      </c>
      <c r="DR1291" s="38">
        <v>39952</v>
      </c>
      <c r="DS1291" t="s">
        <v>1964</v>
      </c>
    </row>
    <row r="1292" spans="1:123" ht="15" customHeight="1" x14ac:dyDescent="0.35">
      <c r="A1292" s="42" t="s">
        <v>1762</v>
      </c>
      <c r="B1292" s="49">
        <v>524200</v>
      </c>
      <c r="C1292" s="50" t="s">
        <v>1764</v>
      </c>
      <c r="D1292" s="51" t="s">
        <v>5953</v>
      </c>
      <c r="E1292" t="s">
        <v>2108</v>
      </c>
      <c r="F1292" t="s">
        <v>1940</v>
      </c>
      <c r="G1292" s="37" t="s">
        <v>5954</v>
      </c>
      <c r="H1292" s="38">
        <v>18430</v>
      </c>
      <c r="I1292" t="s">
        <v>1959</v>
      </c>
      <c r="J1292" s="11">
        <v>40999</v>
      </c>
      <c r="K1292" s="5">
        <v>4306000</v>
      </c>
      <c r="L1292" s="5">
        <v>398000</v>
      </c>
      <c r="M1292" s="5">
        <v>85000</v>
      </c>
      <c r="N1292" s="5">
        <v>0</v>
      </c>
      <c r="O1292" s="5">
        <v>4789000</v>
      </c>
      <c r="P1292" s="5">
        <v>0</v>
      </c>
      <c r="Q1292" s="5">
        <v>4789000</v>
      </c>
      <c r="R1292" s="5">
        <v>0</v>
      </c>
      <c r="S1292" s="5">
        <v>0</v>
      </c>
      <c r="T1292" s="5">
        <v>0</v>
      </c>
      <c r="U1292" s="5">
        <v>0</v>
      </c>
      <c r="V1292" s="5"/>
      <c r="X1292" s="11">
        <v>41364</v>
      </c>
      <c r="Y1292" s="39">
        <v>4752000</v>
      </c>
      <c r="Z1292" s="39">
        <v>437000</v>
      </c>
      <c r="AA1292" s="39">
        <v>109000</v>
      </c>
      <c r="AB1292" s="39">
        <v>0</v>
      </c>
      <c r="AC1292" s="39">
        <v>5298000</v>
      </c>
      <c r="AD1292" s="39">
        <v>0</v>
      </c>
      <c r="AE1292" s="39">
        <v>5298000</v>
      </c>
      <c r="AF1292" s="39">
        <v>0</v>
      </c>
      <c r="AG1292" s="39">
        <v>0</v>
      </c>
      <c r="AH1292" s="39">
        <v>0</v>
      </c>
      <c r="AI1292" s="39">
        <v>0</v>
      </c>
      <c r="AL1292" s="11">
        <v>41729</v>
      </c>
      <c r="AM1292" s="39">
        <v>7815000</v>
      </c>
      <c r="AN1292" s="39">
        <v>720000</v>
      </c>
      <c r="AO1292" s="39">
        <v>108000</v>
      </c>
      <c r="AP1292" s="39">
        <v>0</v>
      </c>
      <c r="AQ1292" s="39">
        <v>8643000</v>
      </c>
      <c r="AR1292" s="39">
        <v>0</v>
      </c>
      <c r="AS1292" s="39">
        <v>8643000</v>
      </c>
      <c r="AT1292" s="39">
        <v>0</v>
      </c>
      <c r="AU1292" s="39">
        <v>0</v>
      </c>
      <c r="AV1292" s="39">
        <v>0</v>
      </c>
      <c r="AW1292" s="5">
        <v>0</v>
      </c>
      <c r="AZ1292" s="11">
        <v>42094</v>
      </c>
      <c r="BA1292" s="39">
        <v>8580000</v>
      </c>
      <c r="BB1292" s="39">
        <v>792000</v>
      </c>
      <c r="BC1292" s="39">
        <v>158000</v>
      </c>
      <c r="BD1292" s="39">
        <v>0</v>
      </c>
      <c r="BE1292" s="39">
        <v>9530000</v>
      </c>
      <c r="BF1292" s="39">
        <v>0</v>
      </c>
      <c r="BG1292" s="39">
        <v>9530000</v>
      </c>
      <c r="BH1292" s="39">
        <v>0</v>
      </c>
      <c r="BI1292" s="39">
        <v>0</v>
      </c>
      <c r="BJ1292" s="39">
        <v>0</v>
      </c>
      <c r="BK1292" s="39">
        <v>0</v>
      </c>
      <c r="BN1292" s="11">
        <v>42460</v>
      </c>
      <c r="BO1292" s="39">
        <v>9453000</v>
      </c>
      <c r="BP1292" s="39">
        <v>871000</v>
      </c>
      <c r="BQ1292" s="39">
        <v>136000</v>
      </c>
      <c r="BR1292" s="39">
        <v>0</v>
      </c>
      <c r="BS1292" s="39">
        <v>10460000</v>
      </c>
      <c r="BT1292" s="39">
        <v>0</v>
      </c>
      <c r="BU1292" s="39">
        <v>10460000</v>
      </c>
      <c r="BV1292" s="39">
        <v>0</v>
      </c>
      <c r="BW1292" s="39">
        <v>0</v>
      </c>
      <c r="BX1292" s="39">
        <v>0</v>
      </c>
      <c r="BY1292" s="39">
        <v>0</v>
      </c>
      <c r="CB1292" t="s">
        <v>1944</v>
      </c>
      <c r="CC1292" t="s">
        <v>1983</v>
      </c>
      <c r="CD1292" t="s">
        <v>2023</v>
      </c>
      <c r="CE1292" s="3">
        <v>500</v>
      </c>
      <c r="CF1292" s="5">
        <v>636</v>
      </c>
      <c r="CG1292" s="11">
        <v>40999</v>
      </c>
      <c r="CH1292" s="12">
        <v>4502.9299999999994</v>
      </c>
      <c r="CI1292" s="12">
        <v>548.04999999999995</v>
      </c>
      <c r="CJ1292" s="12">
        <v>16.547773970017701</v>
      </c>
      <c r="CK1292" s="12">
        <v>183.26</v>
      </c>
      <c r="CL1292" s="12">
        <v>4102.8547500000004</v>
      </c>
      <c r="CM1292" s="11">
        <v>41364</v>
      </c>
      <c r="CN1292" s="12">
        <v>5566.2300000000005</v>
      </c>
      <c r="CO1292" s="12">
        <v>686.63</v>
      </c>
      <c r="CP1292" s="12">
        <v>14.448430612168901</v>
      </c>
      <c r="CQ1292" s="12">
        <v>225.88</v>
      </c>
      <c r="CR1292" s="12">
        <v>5102.6478749999997</v>
      </c>
      <c r="CS1292" s="38">
        <v>41729</v>
      </c>
      <c r="CT1292" s="12">
        <v>7053.02</v>
      </c>
      <c r="CU1292" s="12">
        <v>861.55</v>
      </c>
      <c r="CV1292" s="12">
        <v>15.203001048094</v>
      </c>
      <c r="CW1292" s="12">
        <v>274.29000000000002</v>
      </c>
      <c r="CX1292" s="12">
        <v>13819.36275</v>
      </c>
      <c r="CY1292" s="38">
        <v>42094</v>
      </c>
      <c r="CZ1292" s="12">
        <v>7808.71</v>
      </c>
      <c r="DA1292" s="12">
        <v>1157.94</v>
      </c>
      <c r="DB1292" s="12">
        <v>18.704379967346402</v>
      </c>
      <c r="DC1292" s="12">
        <v>318.99</v>
      </c>
      <c r="DD1292" s="12">
        <v>27123.98139375</v>
      </c>
      <c r="DE1292" s="38">
        <v>42460</v>
      </c>
      <c r="DF1292" s="12">
        <v>6371.06</v>
      </c>
      <c r="DG1292" s="12">
        <v>1315.7180000000001</v>
      </c>
      <c r="DH1292" s="12">
        <v>18.985280440299</v>
      </c>
      <c r="DI1292" s="12">
        <v>358.90499999999997</v>
      </c>
      <c r="DJ1292" s="12">
        <v>20012.158597500002</v>
      </c>
      <c r="DK1292" t="s">
        <v>2511</v>
      </c>
      <c r="DL1292" s="40">
        <v>29.6</v>
      </c>
      <c r="DM1292" s="5">
        <v>524208</v>
      </c>
      <c r="DN1292" s="5">
        <v>507717</v>
      </c>
      <c r="DO1292" s="5">
        <v>500355</v>
      </c>
      <c r="DP1292" s="5">
        <v>506390</v>
      </c>
      <c r="DQ1292" s="5">
        <v>538666</v>
      </c>
      <c r="DR1292" s="38">
        <v>32674</v>
      </c>
      <c r="DS1292" t="s">
        <v>1948</v>
      </c>
    </row>
    <row r="1293" spans="1:123" ht="15" customHeight="1" x14ac:dyDescent="0.35">
      <c r="A1293" s="42" t="s">
        <v>1766</v>
      </c>
      <c r="B1293" s="35">
        <v>500575</v>
      </c>
      <c r="C1293" s="34" t="s">
        <v>1767</v>
      </c>
      <c r="D1293" s="36" t="s">
        <v>5955</v>
      </c>
      <c r="E1293" t="s">
        <v>1939</v>
      </c>
      <c r="F1293" t="s">
        <v>1940</v>
      </c>
      <c r="G1293" s="37" t="s">
        <v>5956</v>
      </c>
      <c r="H1293" s="38">
        <v>19400</v>
      </c>
      <c r="I1293" t="s">
        <v>1942</v>
      </c>
      <c r="J1293" s="11">
        <v>40999</v>
      </c>
      <c r="K1293" s="5">
        <v>3600000</v>
      </c>
      <c r="L1293" s="5">
        <v>0</v>
      </c>
      <c r="M1293" s="5">
        <v>5934000</v>
      </c>
      <c r="N1293" s="5">
        <v>8000000</v>
      </c>
      <c r="O1293" s="5">
        <v>17534000</v>
      </c>
      <c r="P1293" s="5">
        <v>0</v>
      </c>
      <c r="Q1293" s="5">
        <v>17534000</v>
      </c>
      <c r="R1293" s="5">
        <v>0</v>
      </c>
      <c r="S1293" s="5">
        <v>0</v>
      </c>
      <c r="T1293" s="5">
        <v>0</v>
      </c>
      <c r="U1293" s="5">
        <v>0</v>
      </c>
      <c r="V1293" s="5"/>
      <c r="X1293" s="11">
        <v>41364</v>
      </c>
      <c r="Y1293" s="39">
        <v>3900000</v>
      </c>
      <c r="Z1293" s="39">
        <v>0</v>
      </c>
      <c r="AA1293" s="39">
        <v>6421000</v>
      </c>
      <c r="AB1293" s="39">
        <v>8000000</v>
      </c>
      <c r="AC1293" s="39">
        <v>18321000</v>
      </c>
      <c r="AD1293" s="39">
        <v>0</v>
      </c>
      <c r="AE1293" s="39">
        <v>18321000</v>
      </c>
      <c r="AF1293" s="39">
        <v>0</v>
      </c>
      <c r="AG1293" s="39">
        <v>0</v>
      </c>
      <c r="AH1293" s="39">
        <v>0</v>
      </c>
      <c r="AI1293" s="39">
        <v>0</v>
      </c>
      <c r="AL1293" s="11">
        <v>41729</v>
      </c>
      <c r="AM1293" s="39">
        <v>4290000</v>
      </c>
      <c r="AN1293" s="39">
        <v>0</v>
      </c>
      <c r="AO1293" s="39">
        <v>7052000</v>
      </c>
      <c r="AP1293" s="39">
        <v>12000000</v>
      </c>
      <c r="AQ1293" s="39">
        <v>23342000</v>
      </c>
      <c r="AR1293" s="39">
        <v>0</v>
      </c>
      <c r="AS1293" s="39">
        <v>23342000</v>
      </c>
      <c r="AT1293" s="39">
        <v>0</v>
      </c>
      <c r="AU1293" s="39">
        <v>0</v>
      </c>
      <c r="AV1293" s="39">
        <v>0</v>
      </c>
      <c r="AW1293" s="5">
        <v>0</v>
      </c>
      <c r="AZ1293" s="11">
        <v>42094</v>
      </c>
      <c r="BA1293" s="39">
        <v>12813999.999999998</v>
      </c>
      <c r="BB1293" s="39">
        <v>810000</v>
      </c>
      <c r="BC1293" s="39">
        <v>763000</v>
      </c>
      <c r="BD1293" s="39">
        <v>12000000</v>
      </c>
      <c r="BE1293" s="39">
        <v>26387000</v>
      </c>
      <c r="BF1293" s="39">
        <v>0</v>
      </c>
      <c r="BG1293" s="39">
        <v>26387000</v>
      </c>
      <c r="BH1293" s="39">
        <v>0</v>
      </c>
      <c r="BI1293" s="39">
        <v>0</v>
      </c>
      <c r="BJ1293" s="39">
        <v>0</v>
      </c>
      <c r="BK1293" s="39">
        <v>0</v>
      </c>
      <c r="BN1293" s="11">
        <v>42460</v>
      </c>
      <c r="BO1293" s="39">
        <v>16774000</v>
      </c>
      <c r="BP1293" s="39">
        <v>1030000</v>
      </c>
      <c r="BQ1293" s="39">
        <v>1020000</v>
      </c>
      <c r="BR1293" s="39">
        <v>16000000</v>
      </c>
      <c r="BS1293" s="39">
        <v>34824000</v>
      </c>
      <c r="BT1293" s="39">
        <v>0</v>
      </c>
      <c r="BU1293" s="39">
        <v>34824000</v>
      </c>
      <c r="BV1293" s="39">
        <v>0</v>
      </c>
      <c r="BW1293" s="39">
        <v>0</v>
      </c>
      <c r="BX1293" s="39">
        <v>0</v>
      </c>
      <c r="BY1293" s="39">
        <v>0</v>
      </c>
      <c r="CB1293" t="s">
        <v>1944</v>
      </c>
      <c r="CC1293" t="s">
        <v>2100</v>
      </c>
      <c r="CD1293" t="s">
        <v>2315</v>
      </c>
      <c r="CE1293" s="3" t="s">
        <v>1990</v>
      </c>
      <c r="CF1293" s="5">
        <v>5030</v>
      </c>
      <c r="CG1293" s="11">
        <v>40999</v>
      </c>
      <c r="CH1293" s="12">
        <v>52842.33</v>
      </c>
      <c r="CI1293" s="12">
        <v>1620.56</v>
      </c>
      <c r="CJ1293" s="12">
        <v>3.9228592500470398</v>
      </c>
      <c r="CK1293" s="12">
        <v>5995.21</v>
      </c>
      <c r="CL1293" s="12">
        <v>37075.635116999998</v>
      </c>
      <c r="CM1293" s="11">
        <v>41364</v>
      </c>
      <c r="CN1293" s="12">
        <v>56210.86</v>
      </c>
      <c r="CO1293" s="12">
        <v>2156.98</v>
      </c>
      <c r="CP1293" s="12">
        <v>4.77417585636534</v>
      </c>
      <c r="CQ1293" s="12">
        <v>6325.32</v>
      </c>
      <c r="CR1293" s="12">
        <v>24965.253633</v>
      </c>
      <c r="CS1293" s="38">
        <v>41729</v>
      </c>
      <c r="CT1293" s="12">
        <v>53662.229999999996</v>
      </c>
      <c r="CU1293" s="12">
        <v>2453.5700000000002</v>
      </c>
      <c r="CV1293" s="12">
        <v>5.3079610994869304</v>
      </c>
      <c r="CW1293" s="12">
        <v>5946.87</v>
      </c>
      <c r="CX1293" s="12">
        <v>53255.898903000001</v>
      </c>
      <c r="CY1293" s="38">
        <v>42094</v>
      </c>
      <c r="CZ1293" s="12">
        <v>52918.060000000005</v>
      </c>
      <c r="DA1293" s="12">
        <v>3843.37</v>
      </c>
      <c r="DB1293" s="12">
        <v>8.0665901246122598</v>
      </c>
      <c r="DC1293" s="12">
        <v>5899.16</v>
      </c>
      <c r="DD1293" s="12">
        <v>92432.652119000006</v>
      </c>
      <c r="DE1293" s="38">
        <v>42460</v>
      </c>
      <c r="DF1293" s="12">
        <v>59750.498</v>
      </c>
      <c r="DG1293" s="12">
        <v>3921.3150000000001</v>
      </c>
      <c r="DH1293" s="12">
        <v>7.5428396132848103</v>
      </c>
      <c r="DI1293" s="12">
        <v>6698.4790000000003</v>
      </c>
      <c r="DJ1293" s="12">
        <v>91638.528743000003</v>
      </c>
      <c r="DK1293" t="s">
        <v>5957</v>
      </c>
      <c r="DL1293" s="40">
        <v>75.75</v>
      </c>
      <c r="DM1293" s="5">
        <v>532493</v>
      </c>
      <c r="DN1293" s="5">
        <v>500238</v>
      </c>
      <c r="DO1293" s="5">
        <v>517506</v>
      </c>
      <c r="DP1293" s="5">
        <v>523398</v>
      </c>
      <c r="DQ1293" s="5">
        <v>505726</v>
      </c>
      <c r="DR1293" s="38">
        <v>40291</v>
      </c>
      <c r="DS1293" t="s">
        <v>1948</v>
      </c>
    </row>
    <row r="1294" spans="1:123" ht="15" customHeight="1" x14ac:dyDescent="0.35">
      <c r="A1294" s="42" t="s">
        <v>1768</v>
      </c>
      <c r="B1294" s="35">
        <v>539118</v>
      </c>
      <c r="C1294" s="34" t="s">
        <v>1770</v>
      </c>
      <c r="D1294" s="36" t="s">
        <v>5958</v>
      </c>
      <c r="E1294" t="s">
        <v>2031</v>
      </c>
      <c r="F1294" t="s">
        <v>1940</v>
      </c>
      <c r="G1294" s="37" t="s">
        <v>5959</v>
      </c>
      <c r="H1294" s="38">
        <v>18477</v>
      </c>
      <c r="I1294" t="s">
        <v>1959</v>
      </c>
      <c r="J1294" s="11">
        <v>40999</v>
      </c>
      <c r="K1294" s="5">
        <v>0</v>
      </c>
      <c r="L1294" s="5">
        <v>0</v>
      </c>
      <c r="M1294" s="5">
        <v>0</v>
      </c>
      <c r="N1294" s="5">
        <v>0</v>
      </c>
      <c r="O1294" s="5">
        <v>0</v>
      </c>
      <c r="P1294" s="5">
        <v>0</v>
      </c>
      <c r="Q1294" s="5">
        <v>0</v>
      </c>
      <c r="R1294" s="5">
        <v>0</v>
      </c>
      <c r="S1294" s="5">
        <v>0</v>
      </c>
      <c r="T1294" s="5">
        <v>0</v>
      </c>
      <c r="U1294" s="5">
        <v>0</v>
      </c>
      <c r="V1294" s="5"/>
      <c r="X1294" s="11">
        <v>41364</v>
      </c>
      <c r="Y1294" s="39">
        <v>0</v>
      </c>
      <c r="Z1294" s="39">
        <v>0</v>
      </c>
      <c r="AA1294" s="39">
        <v>0</v>
      </c>
      <c r="AB1294" s="39">
        <v>0</v>
      </c>
      <c r="AC1294" s="39">
        <v>0</v>
      </c>
      <c r="AD1294" s="39">
        <v>0</v>
      </c>
      <c r="AE1294" s="39">
        <v>0</v>
      </c>
      <c r="AF1294" s="39">
        <v>0</v>
      </c>
      <c r="AG1294" s="39">
        <v>0</v>
      </c>
      <c r="AH1294" s="39">
        <v>0</v>
      </c>
      <c r="AI1294" s="39">
        <v>0</v>
      </c>
      <c r="AL1294" s="11">
        <v>41729</v>
      </c>
      <c r="AM1294" s="39">
        <v>0</v>
      </c>
      <c r="AN1294" s="39">
        <v>0</v>
      </c>
      <c r="AO1294" s="39">
        <v>0</v>
      </c>
      <c r="AP1294" s="39">
        <v>0</v>
      </c>
      <c r="AQ1294" s="39">
        <v>0</v>
      </c>
      <c r="AR1294" s="39">
        <v>0</v>
      </c>
      <c r="AS1294" s="39">
        <v>0</v>
      </c>
      <c r="AT1294" s="39">
        <v>0</v>
      </c>
      <c r="AU1294" s="39">
        <v>0</v>
      </c>
      <c r="AV1294" s="39">
        <v>0</v>
      </c>
      <c r="AW1294" s="5">
        <v>0</v>
      </c>
      <c r="AZ1294" s="11">
        <v>42094</v>
      </c>
      <c r="BA1294" s="39">
        <v>25633000</v>
      </c>
      <c r="BB1294" s="39">
        <v>667000</v>
      </c>
      <c r="BC1294" s="39">
        <v>2267000</v>
      </c>
      <c r="BD1294" s="39">
        <v>4200000</v>
      </c>
      <c r="BE1294" s="39">
        <v>32767000</v>
      </c>
      <c r="BF1294" s="39">
        <v>0</v>
      </c>
      <c r="BG1294" s="39">
        <v>32767000</v>
      </c>
      <c r="BH1294" s="39">
        <v>0</v>
      </c>
      <c r="BI1294" s="39">
        <v>0</v>
      </c>
      <c r="BJ1294" s="39">
        <v>0</v>
      </c>
      <c r="BK1294" s="39">
        <v>0</v>
      </c>
      <c r="BN1294" s="11">
        <v>42460</v>
      </c>
      <c r="BO1294" s="39">
        <v>30000000</v>
      </c>
      <c r="BP1294" s="39">
        <v>1388000</v>
      </c>
      <c r="BQ1294" s="39">
        <v>2390000</v>
      </c>
      <c r="BR1294" s="39">
        <v>5000000</v>
      </c>
      <c r="BS1294" s="39">
        <v>38778000</v>
      </c>
      <c r="BT1294" s="39">
        <v>0</v>
      </c>
      <c r="BU1294" s="39">
        <v>38778000</v>
      </c>
      <c r="BV1294" s="39">
        <v>0</v>
      </c>
      <c r="BW1294" s="39">
        <v>0</v>
      </c>
      <c r="BX1294" s="39">
        <v>0</v>
      </c>
      <c r="BY1294" s="39">
        <v>0</v>
      </c>
      <c r="CB1294" t="s">
        <v>1944</v>
      </c>
      <c r="CC1294" t="s">
        <v>1976</v>
      </c>
      <c r="CD1294" t="s">
        <v>2110</v>
      </c>
      <c r="CE1294" s="3">
        <v>500</v>
      </c>
      <c r="CF1294" s="5">
        <v>19194</v>
      </c>
      <c r="CG1294" s="11">
        <v>40999</v>
      </c>
      <c r="CH1294" s="12">
        <v>11352.779999999999</v>
      </c>
      <c r="CI1294" s="12">
        <v>410.59</v>
      </c>
      <c r="CJ1294" s="12">
        <v>4.9538608456497304</v>
      </c>
      <c r="CK1294" s="12">
        <v>1289.19</v>
      </c>
      <c r="CL1294" s="5">
        <v>0</v>
      </c>
      <c r="CM1294" s="11">
        <v>41364</v>
      </c>
      <c r="CN1294" s="12">
        <v>13353.23</v>
      </c>
      <c r="CO1294" s="12">
        <v>802.92</v>
      </c>
      <c r="CP1294" s="12">
        <v>8.4796360440425698</v>
      </c>
      <c r="CQ1294" s="12">
        <v>1482.55</v>
      </c>
      <c r="CR1294" s="5">
        <v>0</v>
      </c>
      <c r="CS1294" s="38">
        <v>41729</v>
      </c>
      <c r="CT1294" s="12">
        <v>15037.78</v>
      </c>
      <c r="CU1294" s="12">
        <v>570.12</v>
      </c>
      <c r="CV1294" s="12">
        <v>5.8688991907415904</v>
      </c>
      <c r="CW1294" s="12">
        <v>1693.35</v>
      </c>
      <c r="CX1294" s="5">
        <v>0</v>
      </c>
      <c r="CY1294" s="38">
        <v>42094</v>
      </c>
      <c r="CZ1294" s="12">
        <v>16788.609999999997</v>
      </c>
      <c r="DA1294" s="12">
        <v>912.23</v>
      </c>
      <c r="DB1294" s="12">
        <v>9.4493420407953597</v>
      </c>
      <c r="DC1294" s="12">
        <v>1926.91</v>
      </c>
      <c r="DD1294" s="5">
        <v>0</v>
      </c>
      <c r="DE1294" s="38">
        <v>42460</v>
      </c>
      <c r="DF1294" s="12">
        <v>17294.297999999999</v>
      </c>
      <c r="DG1294" s="12">
        <v>1023.135</v>
      </c>
      <c r="DH1294" s="12">
        <v>10.788589266485401</v>
      </c>
      <c r="DI1294" s="12">
        <v>2395.538</v>
      </c>
      <c r="DJ1294" s="12">
        <v>33833.087946</v>
      </c>
      <c r="DK1294" t="s">
        <v>5960</v>
      </c>
      <c r="DL1294" s="40">
        <v>377</v>
      </c>
      <c r="DM1294" s="5">
        <v>500003</v>
      </c>
      <c r="DN1294" s="5">
        <v>532749</v>
      </c>
      <c r="DO1294" s="5">
        <v>526612</v>
      </c>
      <c r="DP1294" s="5">
        <v>532345</v>
      </c>
      <c r="DR1294" s="38">
        <v>38518</v>
      </c>
      <c r="DS1294" t="s">
        <v>1948</v>
      </c>
    </row>
    <row r="1295" spans="1:123" ht="15" customHeight="1" x14ac:dyDescent="0.35">
      <c r="A1295" s="42" t="s">
        <v>1768</v>
      </c>
      <c r="B1295" s="35">
        <v>539118</v>
      </c>
      <c r="C1295" s="34" t="s">
        <v>1769</v>
      </c>
      <c r="D1295" s="36" t="s">
        <v>5961</v>
      </c>
      <c r="E1295" t="s">
        <v>1939</v>
      </c>
      <c r="F1295" t="s">
        <v>1940</v>
      </c>
      <c r="G1295" s="37" t="s">
        <v>5962</v>
      </c>
      <c r="H1295" s="38">
        <v>27347</v>
      </c>
      <c r="I1295" t="s">
        <v>1959</v>
      </c>
      <c r="J1295" s="11">
        <v>40999</v>
      </c>
      <c r="K1295" s="5">
        <v>0</v>
      </c>
      <c r="L1295" s="5">
        <v>0</v>
      </c>
      <c r="M1295" s="5">
        <v>0</v>
      </c>
      <c r="N1295" s="5">
        <v>0</v>
      </c>
      <c r="O1295" s="5">
        <v>0</v>
      </c>
      <c r="P1295" s="5">
        <v>0</v>
      </c>
      <c r="Q1295" s="5">
        <v>0</v>
      </c>
      <c r="R1295" s="5">
        <v>0</v>
      </c>
      <c r="S1295" s="5">
        <v>0</v>
      </c>
      <c r="T1295" s="5">
        <v>0</v>
      </c>
      <c r="U1295" s="5">
        <v>0</v>
      </c>
      <c r="V1295" s="5"/>
      <c r="X1295" s="11">
        <v>41364</v>
      </c>
      <c r="Y1295" s="39">
        <v>0</v>
      </c>
      <c r="Z1295" s="39">
        <v>0</v>
      </c>
      <c r="AA1295" s="39">
        <v>0</v>
      </c>
      <c r="AB1295" s="39">
        <v>0</v>
      </c>
      <c r="AC1295" s="39">
        <v>0</v>
      </c>
      <c r="AD1295" s="39">
        <v>0</v>
      </c>
      <c r="AE1295" s="39">
        <v>0</v>
      </c>
      <c r="AF1295" s="39">
        <v>0</v>
      </c>
      <c r="AG1295" s="39">
        <v>0</v>
      </c>
      <c r="AH1295" s="39">
        <v>0</v>
      </c>
      <c r="AI1295" s="39">
        <v>0</v>
      </c>
      <c r="AL1295" s="11">
        <v>41729</v>
      </c>
      <c r="AM1295" s="39">
        <v>0</v>
      </c>
      <c r="AN1295" s="39">
        <v>0</v>
      </c>
      <c r="AO1295" s="39">
        <v>0</v>
      </c>
      <c r="AP1295" s="39">
        <v>0</v>
      </c>
      <c r="AQ1295" s="39">
        <v>0</v>
      </c>
      <c r="AR1295" s="39">
        <v>0</v>
      </c>
      <c r="AS1295" s="39">
        <v>0</v>
      </c>
      <c r="AT1295" s="39">
        <v>0</v>
      </c>
      <c r="AU1295" s="39">
        <v>0</v>
      </c>
      <c r="AV1295" s="39">
        <v>0</v>
      </c>
      <c r="AW1295" s="5">
        <v>0</v>
      </c>
      <c r="AZ1295" s="11">
        <v>42094</v>
      </c>
      <c r="BA1295" s="39">
        <v>19800000</v>
      </c>
      <c r="BB1295" s="39">
        <v>429000</v>
      </c>
      <c r="BC1295" s="39">
        <v>0</v>
      </c>
      <c r="BD1295" s="39">
        <v>0</v>
      </c>
      <c r="BE1295" s="39">
        <v>20229000</v>
      </c>
      <c r="BF1295" s="39">
        <v>0</v>
      </c>
      <c r="BG1295" s="39">
        <v>20229000</v>
      </c>
      <c r="BH1295" s="39">
        <v>0</v>
      </c>
      <c r="BI1295" s="39">
        <v>0</v>
      </c>
      <c r="BJ1295" s="39">
        <v>0</v>
      </c>
      <c r="BK1295" s="39">
        <v>0</v>
      </c>
      <c r="BN1295" s="11">
        <v>42460</v>
      </c>
      <c r="BO1295" s="39">
        <v>19800000</v>
      </c>
      <c r="BP1295" s="39">
        <v>847000</v>
      </c>
      <c r="BQ1295" s="39">
        <v>0</v>
      </c>
      <c r="BR1295" s="39">
        <v>0</v>
      </c>
      <c r="BS1295" s="39">
        <v>20647000</v>
      </c>
      <c r="BT1295" s="39">
        <v>0</v>
      </c>
      <c r="BU1295" s="39">
        <v>20647000</v>
      </c>
      <c r="BV1295" s="39">
        <v>0</v>
      </c>
      <c r="BW1295" s="39">
        <v>0</v>
      </c>
      <c r="BX1295" s="39">
        <v>0</v>
      </c>
      <c r="BY1295" s="39">
        <v>0</v>
      </c>
      <c r="CB1295" t="s">
        <v>1944</v>
      </c>
      <c r="CC1295" t="s">
        <v>1976</v>
      </c>
      <c r="CD1295" t="s">
        <v>2110</v>
      </c>
      <c r="CE1295" s="3">
        <v>500</v>
      </c>
      <c r="CF1295" s="5">
        <v>19194</v>
      </c>
      <c r="CG1295" s="11">
        <v>40999</v>
      </c>
      <c r="CH1295" s="12">
        <v>11352.779999999999</v>
      </c>
      <c r="CI1295" s="12">
        <v>410.59</v>
      </c>
      <c r="CJ1295" s="12">
        <v>4.9538608456497304</v>
      </c>
      <c r="CK1295" s="12">
        <v>1289.19</v>
      </c>
      <c r="CL1295" s="5">
        <v>0</v>
      </c>
      <c r="CM1295" s="11">
        <v>41364</v>
      </c>
      <c r="CN1295" s="12">
        <v>13353.23</v>
      </c>
      <c r="CO1295" s="12">
        <v>802.92</v>
      </c>
      <c r="CP1295" s="12">
        <v>8.4796360440425698</v>
      </c>
      <c r="CQ1295" s="12">
        <v>1482.55</v>
      </c>
      <c r="CR1295" s="5">
        <v>0</v>
      </c>
      <c r="CS1295" s="38">
        <v>41729</v>
      </c>
      <c r="CT1295" s="12">
        <v>15037.78</v>
      </c>
      <c r="CU1295" s="12">
        <v>570.12</v>
      </c>
      <c r="CV1295" s="12">
        <v>5.8688991907415904</v>
      </c>
      <c r="CW1295" s="12">
        <v>1693.35</v>
      </c>
      <c r="CX1295" s="5">
        <v>0</v>
      </c>
      <c r="CY1295" s="38">
        <v>42094</v>
      </c>
      <c r="CZ1295" s="12">
        <v>16788.609999999997</v>
      </c>
      <c r="DA1295" s="12">
        <v>912.23</v>
      </c>
      <c r="DB1295" s="12">
        <v>9.4493420407953597</v>
      </c>
      <c r="DC1295" s="12">
        <v>1926.91</v>
      </c>
      <c r="DD1295" s="5">
        <v>0</v>
      </c>
      <c r="DE1295" s="38">
        <v>42460</v>
      </c>
      <c r="DF1295" s="12">
        <v>17294.297999999999</v>
      </c>
      <c r="DG1295" s="12">
        <v>1023.135</v>
      </c>
      <c r="DH1295" s="12">
        <v>10.788589266485401</v>
      </c>
      <c r="DI1295" s="12">
        <v>2395.538</v>
      </c>
      <c r="DJ1295" s="12">
        <v>33833.087946</v>
      </c>
      <c r="DK1295" t="s">
        <v>5963</v>
      </c>
      <c r="DL1295" s="40">
        <v>248</v>
      </c>
      <c r="DM1295" s="5">
        <v>500003</v>
      </c>
      <c r="DN1295" s="5">
        <v>532749</v>
      </c>
      <c r="DO1295" s="5">
        <v>526612</v>
      </c>
      <c r="DP1295" s="5">
        <v>532345</v>
      </c>
      <c r="DR1295" s="38">
        <v>39904</v>
      </c>
      <c r="DS1295" t="s">
        <v>1948</v>
      </c>
    </row>
    <row r="1296" spans="1:123" ht="15" customHeight="1" x14ac:dyDescent="0.35">
      <c r="A1296" s="42" t="s">
        <v>1771</v>
      </c>
      <c r="B1296" s="35">
        <v>533023</v>
      </c>
      <c r="C1296" s="34" t="s">
        <v>1772</v>
      </c>
      <c r="D1296" s="36" t="s">
        <v>5964</v>
      </c>
      <c r="E1296" t="s">
        <v>1939</v>
      </c>
      <c r="F1296" t="s">
        <v>1940</v>
      </c>
      <c r="G1296" s="37" t="s">
        <v>5965</v>
      </c>
      <c r="H1296" s="38">
        <v>21987</v>
      </c>
      <c r="I1296" t="s">
        <v>1942</v>
      </c>
      <c r="J1296" s="11">
        <v>40999</v>
      </c>
      <c r="K1296" s="5">
        <v>5592000</v>
      </c>
      <c r="L1296" s="5">
        <v>561000</v>
      </c>
      <c r="M1296" s="5">
        <v>2621000</v>
      </c>
      <c r="N1296" s="5">
        <v>0</v>
      </c>
      <c r="O1296" s="5">
        <v>8774000</v>
      </c>
      <c r="P1296" s="5">
        <v>0</v>
      </c>
      <c r="Q1296" s="5">
        <v>8774000</v>
      </c>
      <c r="R1296" s="5">
        <v>0</v>
      </c>
      <c r="S1296" s="5">
        <v>0</v>
      </c>
      <c r="T1296" s="5">
        <v>0</v>
      </c>
      <c r="U1296" s="5">
        <v>0</v>
      </c>
      <c r="V1296" s="5"/>
      <c r="X1296" s="11">
        <v>41364</v>
      </c>
      <c r="Y1296" s="39">
        <v>7129000</v>
      </c>
      <c r="Z1296" s="39">
        <v>602000</v>
      </c>
      <c r="AA1296" s="39">
        <v>2700000</v>
      </c>
      <c r="AB1296" s="39">
        <v>0</v>
      </c>
      <c r="AC1296" s="39">
        <v>10431000</v>
      </c>
      <c r="AD1296" s="39">
        <v>0</v>
      </c>
      <c r="AE1296" s="39">
        <v>10431000</v>
      </c>
      <c r="AF1296" s="39">
        <v>0</v>
      </c>
      <c r="AG1296" s="39">
        <v>0</v>
      </c>
      <c r="AH1296" s="39">
        <v>0</v>
      </c>
      <c r="AI1296" s="39">
        <v>0</v>
      </c>
      <c r="AL1296" s="11">
        <v>41729</v>
      </c>
      <c r="AM1296" s="39">
        <v>7028000</v>
      </c>
      <c r="AN1296" s="39">
        <v>665000</v>
      </c>
      <c r="AO1296" s="39">
        <v>2710000</v>
      </c>
      <c r="AP1296" s="39">
        <v>0</v>
      </c>
      <c r="AQ1296" s="39">
        <v>10403000</v>
      </c>
      <c r="AR1296" s="39">
        <v>0</v>
      </c>
      <c r="AS1296" s="39">
        <v>10403000</v>
      </c>
      <c r="AT1296" s="39">
        <v>0</v>
      </c>
      <c r="AU1296" s="39">
        <v>0</v>
      </c>
      <c r="AV1296" s="39">
        <v>0</v>
      </c>
      <c r="AW1296" s="5">
        <v>0</v>
      </c>
      <c r="AZ1296" s="11">
        <v>42094</v>
      </c>
      <c r="BA1296" s="39">
        <v>8440000</v>
      </c>
      <c r="BB1296" s="39">
        <v>696000</v>
      </c>
      <c r="BC1296" s="39">
        <v>498000.00000000006</v>
      </c>
      <c r="BD1296" s="39">
        <v>2481000</v>
      </c>
      <c r="BE1296" s="39">
        <v>12115000</v>
      </c>
      <c r="BF1296" s="39">
        <v>0</v>
      </c>
      <c r="BG1296" s="39">
        <v>12115000</v>
      </c>
      <c r="BH1296" s="39">
        <v>0</v>
      </c>
      <c r="BI1296" s="39">
        <v>0</v>
      </c>
      <c r="BJ1296" s="39">
        <v>0</v>
      </c>
      <c r="BK1296" s="39">
        <v>0</v>
      </c>
      <c r="BN1296" s="11">
        <v>42460</v>
      </c>
      <c r="BO1296" s="39">
        <v>9560000</v>
      </c>
      <c r="BP1296" s="39">
        <v>726000</v>
      </c>
      <c r="BQ1296" s="39">
        <v>470000</v>
      </c>
      <c r="BR1296" s="39">
        <v>3372000</v>
      </c>
      <c r="BS1296" s="39">
        <v>14128000</v>
      </c>
      <c r="BT1296" s="39">
        <v>0</v>
      </c>
      <c r="BU1296" s="39">
        <v>14128000</v>
      </c>
      <c r="BV1296" s="39">
        <v>0</v>
      </c>
      <c r="BW1296" s="39">
        <v>0</v>
      </c>
      <c r="BX1296" s="39">
        <v>0</v>
      </c>
      <c r="BY1296" s="39">
        <v>0</v>
      </c>
      <c r="CB1296" t="s">
        <v>1944</v>
      </c>
      <c r="CC1296" t="s">
        <v>2100</v>
      </c>
      <c r="CD1296" t="s">
        <v>2198</v>
      </c>
      <c r="CE1296" s="3">
        <v>500</v>
      </c>
      <c r="CF1296" s="5">
        <v>1515</v>
      </c>
      <c r="CG1296" s="11">
        <v>40999</v>
      </c>
      <c r="CH1296" s="12">
        <v>10577.01</v>
      </c>
      <c r="CI1296" s="5">
        <v>1534</v>
      </c>
      <c r="CJ1296" s="12">
        <v>25.878939389223401</v>
      </c>
      <c r="CK1296" s="12">
        <v>942.88</v>
      </c>
      <c r="CL1296" s="12">
        <v>29306.8140384</v>
      </c>
      <c r="CM1296" s="11">
        <v>41364</v>
      </c>
      <c r="CN1296" s="12">
        <v>9785.59</v>
      </c>
      <c r="CO1296" s="12">
        <v>1307.8800000000001</v>
      </c>
      <c r="CP1296" s="12">
        <v>17.793392074919598</v>
      </c>
      <c r="CQ1296" s="12">
        <v>1070.0999999999999</v>
      </c>
      <c r="CR1296" s="12">
        <v>25560.716198400001</v>
      </c>
      <c r="CS1296" s="38">
        <v>41729</v>
      </c>
      <c r="CT1296" s="12">
        <v>11379.130000000001</v>
      </c>
      <c r="CU1296" s="12">
        <v>1174.78</v>
      </c>
      <c r="CV1296" s="12">
        <v>13.4256798477663</v>
      </c>
      <c r="CW1296" s="12">
        <v>1252.55</v>
      </c>
      <c r="CX1296" s="12">
        <v>38391.3383952</v>
      </c>
      <c r="CY1296" s="38">
        <v>42094</v>
      </c>
      <c r="CZ1296" s="12">
        <v>13682.619999999999</v>
      </c>
      <c r="DA1296" s="12">
        <v>1206.5999999999999</v>
      </c>
      <c r="DB1296" s="12">
        <v>11.655734822768901</v>
      </c>
      <c r="DC1296" s="12">
        <v>1434.49</v>
      </c>
      <c r="DD1296" s="12">
        <v>107904.6886176</v>
      </c>
      <c r="DE1296" s="38">
        <v>42460</v>
      </c>
      <c r="DF1296" s="12">
        <v>18728.804</v>
      </c>
      <c r="DG1296" s="12">
        <v>2046.1610000000001</v>
      </c>
      <c r="DH1296" s="12">
        <v>15.5156921939498</v>
      </c>
      <c r="DI1296" s="12">
        <v>1737.838</v>
      </c>
      <c r="DJ1296" s="12">
        <v>118533.174312</v>
      </c>
      <c r="DK1296" t="s">
        <v>5966</v>
      </c>
      <c r="DL1296" s="40">
        <v>24.17</v>
      </c>
      <c r="DM1296" s="5">
        <v>532282</v>
      </c>
      <c r="DN1296" s="5">
        <v>500048</v>
      </c>
      <c r="DO1296" s="5">
        <v>500403</v>
      </c>
      <c r="DP1296" s="5">
        <v>505242</v>
      </c>
      <c r="DR1296" s="38">
        <v>39981</v>
      </c>
      <c r="DS1296" t="s">
        <v>1948</v>
      </c>
    </row>
    <row r="1297" spans="1:123" ht="15" customHeight="1" x14ac:dyDescent="0.35">
      <c r="A1297" s="42" t="s">
        <v>1773</v>
      </c>
      <c r="B1297" s="35">
        <v>532144</v>
      </c>
      <c r="C1297" s="34" t="s">
        <v>1774</v>
      </c>
      <c r="D1297" s="36" t="s">
        <v>5967</v>
      </c>
      <c r="E1297" t="s">
        <v>1939</v>
      </c>
      <c r="F1297" t="s">
        <v>1940</v>
      </c>
      <c r="G1297" s="37" t="s">
        <v>5968</v>
      </c>
      <c r="H1297" s="38">
        <v>23202</v>
      </c>
      <c r="I1297" t="s">
        <v>1942</v>
      </c>
      <c r="J1297" s="11">
        <v>40999</v>
      </c>
      <c r="K1297" s="5">
        <v>0</v>
      </c>
      <c r="L1297" s="5">
        <v>0</v>
      </c>
      <c r="M1297" s="5">
        <v>0</v>
      </c>
      <c r="N1297" s="5">
        <v>0</v>
      </c>
      <c r="O1297" s="5">
        <v>0</v>
      </c>
      <c r="P1297" s="5">
        <v>0</v>
      </c>
      <c r="Q1297" s="5">
        <v>0</v>
      </c>
      <c r="R1297" s="5">
        <v>0</v>
      </c>
      <c r="S1297" s="5">
        <v>0</v>
      </c>
      <c r="T1297" s="5">
        <v>0</v>
      </c>
      <c r="U1297" s="5">
        <v>0</v>
      </c>
      <c r="V1297" s="5"/>
      <c r="W1297" t="s">
        <v>1943</v>
      </c>
      <c r="X1297" s="11">
        <v>41364</v>
      </c>
      <c r="Y1297" s="39">
        <v>0</v>
      </c>
      <c r="Z1297" s="39">
        <v>0</v>
      </c>
      <c r="AA1297" s="39">
        <v>0</v>
      </c>
      <c r="AB1297" s="39">
        <v>0</v>
      </c>
      <c r="AC1297" s="39">
        <v>0</v>
      </c>
      <c r="AD1297" s="39">
        <v>0</v>
      </c>
      <c r="AE1297" s="39">
        <v>0</v>
      </c>
      <c r="AF1297" s="39">
        <v>0</v>
      </c>
      <c r="AG1297" s="39">
        <v>0</v>
      </c>
      <c r="AH1297" s="39">
        <v>0</v>
      </c>
      <c r="AI1297" s="39">
        <v>0</v>
      </c>
      <c r="AL1297" s="11">
        <v>41729</v>
      </c>
      <c r="AM1297" s="39">
        <v>39570000</v>
      </c>
      <c r="AN1297" s="39">
        <v>0</v>
      </c>
      <c r="AO1297" s="39">
        <v>720000</v>
      </c>
      <c r="AP1297" s="39">
        <v>0</v>
      </c>
      <c r="AQ1297" s="39">
        <v>40290000</v>
      </c>
      <c r="AR1297" s="39">
        <v>0</v>
      </c>
      <c r="AS1297" s="39">
        <v>40290000</v>
      </c>
      <c r="AT1297" s="39">
        <v>0</v>
      </c>
      <c r="AU1297" s="39">
        <v>0</v>
      </c>
      <c r="AV1297" s="39">
        <v>0</v>
      </c>
      <c r="AW1297" s="5">
        <v>0</v>
      </c>
      <c r="AZ1297" s="11">
        <v>42094</v>
      </c>
      <c r="BA1297" s="39">
        <v>45080000</v>
      </c>
      <c r="BB1297" s="39">
        <v>0</v>
      </c>
      <c r="BC1297" s="39">
        <v>11140000</v>
      </c>
      <c r="BD1297" s="39">
        <v>0</v>
      </c>
      <c r="BE1297" s="39">
        <v>56220000</v>
      </c>
      <c r="BF1297" s="39">
        <v>133190384.13</v>
      </c>
      <c r="BG1297" s="39">
        <v>189410384.13</v>
      </c>
      <c r="BH1297" s="39">
        <v>2050029</v>
      </c>
      <c r="BI1297" s="39">
        <v>0</v>
      </c>
      <c r="BJ1297" s="39">
        <v>64.97</v>
      </c>
      <c r="BK1297" s="39">
        <v>133190384</v>
      </c>
      <c r="BN1297" s="11">
        <v>42460</v>
      </c>
      <c r="BO1297" s="39">
        <v>50000000</v>
      </c>
      <c r="BP1297" s="39">
        <v>0</v>
      </c>
      <c r="BQ1297" s="39">
        <v>1280000</v>
      </c>
      <c r="BR1297" s="39">
        <v>0</v>
      </c>
      <c r="BS1297" s="39">
        <v>51280000</v>
      </c>
      <c r="BT1297" s="39">
        <v>0</v>
      </c>
      <c r="BU1297" s="39">
        <v>51280000</v>
      </c>
      <c r="BV1297" s="39">
        <v>0</v>
      </c>
      <c r="BW1297" s="39">
        <v>0</v>
      </c>
      <c r="BX1297" s="39">
        <v>0</v>
      </c>
      <c r="BY1297" s="39">
        <v>0</v>
      </c>
      <c r="BZ1297" t="s">
        <v>5969</v>
      </c>
      <c r="CA1297" t="s">
        <v>5969</v>
      </c>
      <c r="CB1297" t="s">
        <v>1944</v>
      </c>
      <c r="CC1297" t="s">
        <v>1983</v>
      </c>
      <c r="CD1297" t="s">
        <v>2230</v>
      </c>
      <c r="CE1297" s="3">
        <v>500</v>
      </c>
      <c r="CF1297" s="5">
        <v>2818</v>
      </c>
      <c r="CG1297" s="11">
        <v>40999</v>
      </c>
      <c r="CH1297" s="12">
        <v>92441.599999999991</v>
      </c>
      <c r="CI1297" s="12">
        <v>2385.4299999999998</v>
      </c>
      <c r="CJ1297" s="12">
        <v>1.66680624326107</v>
      </c>
      <c r="CK1297" s="12">
        <v>4842.13</v>
      </c>
      <c r="CL1297" s="12">
        <v>30727.661621499999</v>
      </c>
      <c r="CM1297" s="11">
        <v>41364</v>
      </c>
      <c r="CN1297" s="12">
        <v>111810.91</v>
      </c>
      <c r="CO1297" s="12">
        <v>-703.23</v>
      </c>
      <c r="CP1297" s="12">
        <v>-0.54107351857547303</v>
      </c>
      <c r="CQ1297" s="12">
        <v>4468.3500000000004</v>
      </c>
      <c r="CR1297" s="12">
        <v>13239.446854649999</v>
      </c>
      <c r="CS1297" s="38">
        <v>41729</v>
      </c>
      <c r="CT1297" s="12">
        <v>78789.23</v>
      </c>
      <c r="CU1297" s="12">
        <v>733.9</v>
      </c>
      <c r="CV1297" s="12">
        <v>0.76268209936428599</v>
      </c>
      <c r="CW1297" s="12">
        <v>5255.14</v>
      </c>
      <c r="CX1297" s="12">
        <v>18025.105896450001</v>
      </c>
      <c r="CY1297" s="38">
        <v>42094</v>
      </c>
      <c r="CZ1297" s="12">
        <v>85590.79</v>
      </c>
      <c r="DA1297" s="12">
        <v>690.41</v>
      </c>
      <c r="DB1297" s="12">
        <v>2.2903583738419102</v>
      </c>
      <c r="DC1297" s="12">
        <v>5852.95</v>
      </c>
      <c r="DD1297" s="12">
        <v>14211.508320000001</v>
      </c>
      <c r="DE1297" s="38">
        <v>42460</v>
      </c>
      <c r="DF1297" s="12">
        <v>84580.89</v>
      </c>
      <c r="DG1297" s="12">
        <v>2361.4299999999998</v>
      </c>
      <c r="DH1297" s="12">
        <v>2.40368840454944</v>
      </c>
      <c r="DI1297" s="12">
        <v>6632.38</v>
      </c>
      <c r="DJ1297" s="12">
        <v>26084.98782015</v>
      </c>
      <c r="DK1297" t="s">
        <v>5970</v>
      </c>
      <c r="DL1297" s="40">
        <v>555.89</v>
      </c>
      <c r="DM1297" s="5">
        <v>533758</v>
      </c>
      <c r="DN1297" s="5">
        <v>500113</v>
      </c>
      <c r="DO1297" s="5">
        <v>526371</v>
      </c>
      <c r="DP1297" s="5">
        <v>500378</v>
      </c>
      <c r="DR1297" s="38">
        <v>41025</v>
      </c>
      <c r="DS1297" t="s">
        <v>1948</v>
      </c>
    </row>
    <row r="1298" spans="1:123" ht="15" customHeight="1" x14ac:dyDescent="0.35">
      <c r="A1298" s="34" t="s">
        <v>1775</v>
      </c>
      <c r="B1298" s="35">
        <v>514162</v>
      </c>
      <c r="C1298" s="42" t="s">
        <v>1777</v>
      </c>
      <c r="D1298" s="36" t="s">
        <v>5971</v>
      </c>
      <c r="E1298" t="s">
        <v>1939</v>
      </c>
      <c r="F1298" t="s">
        <v>1940</v>
      </c>
      <c r="G1298" s="37" t="s">
        <v>5972</v>
      </c>
      <c r="H1298" s="38">
        <v>22771</v>
      </c>
      <c r="I1298" t="s">
        <v>1959</v>
      </c>
      <c r="J1298" s="11">
        <v>40999</v>
      </c>
      <c r="K1298" s="5">
        <v>2000000</v>
      </c>
      <c r="L1298" s="5">
        <v>0</v>
      </c>
      <c r="M1298" s="5">
        <v>350000</v>
      </c>
      <c r="N1298" s="5">
        <v>22810000</v>
      </c>
      <c r="O1298" s="5">
        <v>25160000</v>
      </c>
      <c r="P1298" s="5">
        <v>0</v>
      </c>
      <c r="Q1298" s="5">
        <v>25160000</v>
      </c>
      <c r="R1298" s="5">
        <v>0</v>
      </c>
      <c r="S1298" s="5">
        <v>0</v>
      </c>
      <c r="T1298" s="5">
        <v>0</v>
      </c>
      <c r="U1298" s="5">
        <v>0</v>
      </c>
      <c r="V1298" s="5"/>
      <c r="X1298" s="11">
        <v>41364</v>
      </c>
      <c r="Y1298" s="39">
        <v>12000000</v>
      </c>
      <c r="Z1298" s="39">
        <v>0</v>
      </c>
      <c r="AA1298" s="39">
        <v>400000</v>
      </c>
      <c r="AB1298" s="39">
        <v>9660000</v>
      </c>
      <c r="AC1298" s="39">
        <v>22060000</v>
      </c>
      <c r="AD1298" s="39">
        <v>0</v>
      </c>
      <c r="AE1298" s="39">
        <v>22060000</v>
      </c>
      <c r="AF1298" s="39">
        <v>0</v>
      </c>
      <c r="AG1298" s="39">
        <v>0</v>
      </c>
      <c r="AH1298" s="39">
        <v>0</v>
      </c>
      <c r="AI1298" s="39">
        <v>0</v>
      </c>
      <c r="AL1298" s="11">
        <v>41729</v>
      </c>
      <c r="AM1298" s="39">
        <v>17000000</v>
      </c>
      <c r="AN1298" s="39">
        <v>0</v>
      </c>
      <c r="AO1298" s="39">
        <v>470000</v>
      </c>
      <c r="AP1298" s="39">
        <v>0</v>
      </c>
      <c r="AQ1298" s="39">
        <v>17470000</v>
      </c>
      <c r="AR1298" s="39">
        <v>0</v>
      </c>
      <c r="AS1298" s="39">
        <v>17470000</v>
      </c>
      <c r="AT1298" s="39">
        <v>0</v>
      </c>
      <c r="AU1298" s="39">
        <v>0</v>
      </c>
      <c r="AV1298" s="39">
        <v>0</v>
      </c>
      <c r="AW1298" s="5">
        <v>0</v>
      </c>
      <c r="AZ1298" s="11">
        <v>42094</v>
      </c>
      <c r="BA1298" s="39">
        <v>17000000</v>
      </c>
      <c r="BB1298" s="39">
        <v>0</v>
      </c>
      <c r="BC1298" s="39">
        <v>480629</v>
      </c>
      <c r="BD1298" s="39">
        <v>71132829</v>
      </c>
      <c r="BE1298" s="39">
        <v>88613458</v>
      </c>
      <c r="BF1298" s="39">
        <v>0</v>
      </c>
      <c r="BG1298" s="39">
        <v>88613458</v>
      </c>
      <c r="BH1298" s="39">
        <v>0</v>
      </c>
      <c r="BI1298" s="39">
        <v>0</v>
      </c>
      <c r="BJ1298" s="39">
        <v>0</v>
      </c>
      <c r="BK1298" s="39">
        <v>0</v>
      </c>
      <c r="BN1298" s="11">
        <v>42460</v>
      </c>
      <c r="BO1298" s="39">
        <v>17000000</v>
      </c>
      <c r="BP1298" s="39">
        <v>0</v>
      </c>
      <c r="BQ1298" s="39">
        <v>320000</v>
      </c>
      <c r="BR1298" s="39">
        <v>83960000</v>
      </c>
      <c r="BS1298" s="39">
        <v>101280000</v>
      </c>
      <c r="BT1298" s="39">
        <v>0</v>
      </c>
      <c r="BU1298" s="39">
        <v>101280000</v>
      </c>
      <c r="BV1298" s="39">
        <v>0</v>
      </c>
      <c r="BW1298" s="39">
        <v>0</v>
      </c>
      <c r="BX1298" s="39">
        <v>0</v>
      </c>
      <c r="BY1298" s="39">
        <v>0</v>
      </c>
      <c r="CB1298" t="s">
        <v>1944</v>
      </c>
      <c r="CC1298" t="s">
        <v>2100</v>
      </c>
      <c r="CD1298" t="s">
        <v>2182</v>
      </c>
      <c r="CE1298" s="3" t="s">
        <v>1990</v>
      </c>
      <c r="CF1298" s="5">
        <v>19156</v>
      </c>
      <c r="CG1298" s="11">
        <v>40999</v>
      </c>
      <c r="CH1298" s="12">
        <v>32665.93</v>
      </c>
      <c r="CI1298" s="12">
        <v>-133.72</v>
      </c>
      <c r="CJ1298" s="12">
        <v>-0.50676133353721697</v>
      </c>
      <c r="CK1298" s="12">
        <v>2996.66</v>
      </c>
      <c r="CL1298" s="12">
        <v>4018.90394535</v>
      </c>
      <c r="CM1298" s="11">
        <v>41364</v>
      </c>
      <c r="CN1298" s="12">
        <v>37030.870000000003</v>
      </c>
      <c r="CO1298" s="12">
        <v>2248.23</v>
      </c>
      <c r="CP1298" s="12">
        <v>6.0813513933877497</v>
      </c>
      <c r="CQ1298" s="12">
        <v>2729.87</v>
      </c>
      <c r="CR1298" s="12">
        <v>6846.84917675</v>
      </c>
      <c r="CS1298" s="38">
        <v>41729</v>
      </c>
      <c r="CT1298" s="12">
        <v>44771.75</v>
      </c>
      <c r="CU1298" s="12">
        <v>920.74</v>
      </c>
      <c r="CV1298" s="12">
        <v>1.85743840611582</v>
      </c>
      <c r="CW1298" s="12">
        <v>3367.51</v>
      </c>
      <c r="CX1298" s="12">
        <v>10124.963363499999</v>
      </c>
      <c r="CY1298" s="38">
        <v>42094</v>
      </c>
      <c r="CZ1298" s="12">
        <v>53975.68</v>
      </c>
      <c r="DA1298" s="12">
        <v>5397.9</v>
      </c>
      <c r="DB1298" s="12">
        <v>10.0202370547514</v>
      </c>
      <c r="DC1298" s="12">
        <v>4213.8500000000004</v>
      </c>
      <c r="DD1298" s="12">
        <v>35512.579952499997</v>
      </c>
      <c r="DE1298" s="38">
        <v>42460</v>
      </c>
      <c r="DF1298" s="12">
        <v>60709.79</v>
      </c>
      <c r="DG1298" s="12">
        <v>7153.35</v>
      </c>
      <c r="DH1298" s="12">
        <v>11.9997020770564</v>
      </c>
      <c r="DI1298" s="12">
        <v>5080.05</v>
      </c>
      <c r="DJ1298" s="12">
        <v>99819.443652500006</v>
      </c>
      <c r="DK1298" t="s">
        <v>5973</v>
      </c>
      <c r="DL1298" s="40">
        <v>728.22</v>
      </c>
      <c r="DM1298" s="5">
        <v>521248</v>
      </c>
      <c r="DN1298" s="5">
        <v>500300</v>
      </c>
      <c r="DO1298" s="5">
        <v>532827</v>
      </c>
      <c r="DR1298" s="38">
        <v>32807</v>
      </c>
      <c r="DS1298" t="s">
        <v>1948</v>
      </c>
    </row>
    <row r="1299" spans="1:123" ht="15" customHeight="1" x14ac:dyDescent="0.35">
      <c r="A1299" s="42" t="s">
        <v>1775</v>
      </c>
      <c r="B1299" s="35">
        <v>514162</v>
      </c>
      <c r="C1299" s="34" t="s">
        <v>1776</v>
      </c>
      <c r="D1299" s="36" t="s">
        <v>5974</v>
      </c>
      <c r="E1299" t="s">
        <v>5380</v>
      </c>
      <c r="F1299" t="s">
        <v>1951</v>
      </c>
      <c r="G1299" s="37" t="s">
        <v>5975</v>
      </c>
      <c r="H1299" s="38">
        <v>25489</v>
      </c>
      <c r="I1299" t="s">
        <v>1959</v>
      </c>
      <c r="J1299" s="11">
        <v>40999</v>
      </c>
      <c r="K1299" s="5">
        <v>0</v>
      </c>
      <c r="L1299" s="5">
        <v>0</v>
      </c>
      <c r="M1299" s="5">
        <v>0</v>
      </c>
      <c r="N1299" s="5">
        <v>0</v>
      </c>
      <c r="O1299" s="5">
        <v>0</v>
      </c>
      <c r="P1299" s="5">
        <v>0</v>
      </c>
      <c r="Q1299" s="5">
        <v>0</v>
      </c>
      <c r="R1299" s="5">
        <v>0</v>
      </c>
      <c r="S1299" s="5">
        <v>0</v>
      </c>
      <c r="T1299" s="5">
        <v>0</v>
      </c>
      <c r="U1299" s="5">
        <v>0</v>
      </c>
      <c r="V1299" s="5"/>
      <c r="W1299" t="s">
        <v>1943</v>
      </c>
      <c r="X1299" s="11">
        <v>41364</v>
      </c>
      <c r="Y1299" s="39">
        <v>0</v>
      </c>
      <c r="Z1299" s="39">
        <v>0</v>
      </c>
      <c r="AA1299" s="39">
        <v>0</v>
      </c>
      <c r="AB1299" s="39">
        <v>0</v>
      </c>
      <c r="AC1299" s="39">
        <v>0</v>
      </c>
      <c r="AD1299" s="39">
        <v>0</v>
      </c>
      <c r="AE1299" s="39">
        <v>0</v>
      </c>
      <c r="AF1299" s="39">
        <v>0</v>
      </c>
      <c r="AG1299" s="39">
        <v>0</v>
      </c>
      <c r="AH1299" s="39">
        <v>0</v>
      </c>
      <c r="AI1299" s="39">
        <v>0</v>
      </c>
      <c r="AK1299" t="s">
        <v>1943</v>
      </c>
      <c r="AL1299" s="11">
        <v>41729</v>
      </c>
      <c r="AM1299" s="39">
        <v>15000000</v>
      </c>
      <c r="AN1299" s="39">
        <v>0</v>
      </c>
      <c r="AO1299" s="39">
        <v>0</v>
      </c>
      <c r="AP1299" s="39">
        <v>0</v>
      </c>
      <c r="AQ1299" s="39">
        <v>15000000</v>
      </c>
      <c r="AR1299" s="39">
        <v>0</v>
      </c>
      <c r="AS1299" s="39">
        <v>15000000</v>
      </c>
      <c r="AT1299" s="39">
        <v>0</v>
      </c>
      <c r="AU1299" s="39">
        <v>0</v>
      </c>
      <c r="AV1299" s="39">
        <v>0</v>
      </c>
      <c r="AW1299" s="5">
        <v>0</v>
      </c>
      <c r="AZ1299" s="11">
        <v>42094</v>
      </c>
      <c r="BA1299" s="39">
        <v>15000000</v>
      </c>
      <c r="BB1299" s="39">
        <v>0</v>
      </c>
      <c r="BC1299" s="39">
        <v>0</v>
      </c>
      <c r="BD1299" s="39">
        <v>71132829</v>
      </c>
      <c r="BE1299" s="39">
        <v>86132829</v>
      </c>
      <c r="BF1299" s="39">
        <v>0</v>
      </c>
      <c r="BG1299" s="39">
        <v>86132829</v>
      </c>
      <c r="BH1299" s="39">
        <v>0</v>
      </c>
      <c r="BI1299" s="39">
        <v>0</v>
      </c>
      <c r="BJ1299" s="39">
        <v>0</v>
      </c>
      <c r="BK1299" s="39">
        <v>0</v>
      </c>
      <c r="BN1299" s="11">
        <v>42460</v>
      </c>
      <c r="BO1299" s="39">
        <v>15000000</v>
      </c>
      <c r="BP1299" s="39">
        <v>0</v>
      </c>
      <c r="BQ1299" s="39">
        <v>0</v>
      </c>
      <c r="BR1299" s="39">
        <v>83960000</v>
      </c>
      <c r="BS1299" s="39">
        <v>98960000</v>
      </c>
      <c r="BT1299" s="39">
        <v>0</v>
      </c>
      <c r="BU1299" s="39">
        <v>98960000</v>
      </c>
      <c r="BV1299" s="39">
        <v>0</v>
      </c>
      <c r="BW1299" s="39">
        <v>0</v>
      </c>
      <c r="BX1299" s="39">
        <v>0</v>
      </c>
      <c r="BY1299" s="39">
        <v>0</v>
      </c>
      <c r="CB1299" t="s">
        <v>2010</v>
      </c>
      <c r="CC1299" t="s">
        <v>2100</v>
      </c>
      <c r="CD1299" t="s">
        <v>2182</v>
      </c>
      <c r="CE1299" s="3" t="s">
        <v>1990</v>
      </c>
      <c r="CF1299" s="5">
        <v>19156</v>
      </c>
      <c r="CG1299" s="11">
        <v>40999</v>
      </c>
      <c r="CH1299" s="12">
        <v>32665.93</v>
      </c>
      <c r="CI1299" s="12">
        <v>-133.72</v>
      </c>
      <c r="CJ1299" s="12">
        <v>-0.50676133353721697</v>
      </c>
      <c r="CK1299" s="12">
        <v>2996.66</v>
      </c>
      <c r="CL1299" s="12">
        <v>4018.90394535</v>
      </c>
      <c r="CM1299" s="11">
        <v>41364</v>
      </c>
      <c r="CN1299" s="12">
        <v>37030.870000000003</v>
      </c>
      <c r="CO1299" s="12">
        <v>2248.23</v>
      </c>
      <c r="CP1299" s="12">
        <v>6.0813513933877497</v>
      </c>
      <c r="CQ1299" s="12">
        <v>2729.87</v>
      </c>
      <c r="CR1299" s="12">
        <v>6846.84917675</v>
      </c>
      <c r="CS1299" s="38">
        <v>41729</v>
      </c>
      <c r="CT1299" s="12">
        <v>44771.75</v>
      </c>
      <c r="CU1299" s="12">
        <v>920.74</v>
      </c>
      <c r="CV1299" s="12">
        <v>1.85743840611582</v>
      </c>
      <c r="CW1299" s="12">
        <v>3367.51</v>
      </c>
      <c r="CX1299" s="12">
        <v>10124.963363499999</v>
      </c>
      <c r="CY1299" s="38">
        <v>42094</v>
      </c>
      <c r="CZ1299" s="12">
        <v>53975.68</v>
      </c>
      <c r="DA1299" s="12">
        <v>5397.9</v>
      </c>
      <c r="DB1299" s="12">
        <v>10.0202370547514</v>
      </c>
      <c r="DC1299" s="12">
        <v>4213.8500000000004</v>
      </c>
      <c r="DD1299" s="12">
        <v>35512.579952499997</v>
      </c>
      <c r="DE1299" s="38">
        <v>42460</v>
      </c>
      <c r="DF1299" s="12">
        <v>60709.79</v>
      </c>
      <c r="DG1299" s="12">
        <v>7153.35</v>
      </c>
      <c r="DH1299" s="12">
        <v>11.9997020770564</v>
      </c>
      <c r="DI1299" s="12">
        <v>5080.05</v>
      </c>
      <c r="DJ1299" s="12">
        <v>99819.443652500006</v>
      </c>
      <c r="DK1299" t="s">
        <v>5976</v>
      </c>
      <c r="DL1299" s="40">
        <v>711.47</v>
      </c>
      <c r="DM1299" s="5">
        <v>521248</v>
      </c>
      <c r="DN1299" s="5">
        <v>500300</v>
      </c>
      <c r="DO1299" s="5">
        <v>532827</v>
      </c>
      <c r="DR1299" s="38">
        <v>41365</v>
      </c>
      <c r="DS1299" t="s">
        <v>1964</v>
      </c>
    </row>
    <row r="1300" spans="1:123" ht="15" customHeight="1" x14ac:dyDescent="0.35">
      <c r="A1300" s="42" t="s">
        <v>1778</v>
      </c>
      <c r="B1300" s="35">
        <v>500238</v>
      </c>
      <c r="C1300" s="34" t="s">
        <v>1782</v>
      </c>
      <c r="D1300" s="36" t="s">
        <v>5977</v>
      </c>
      <c r="E1300" s="34" t="s">
        <v>2013</v>
      </c>
      <c r="F1300" t="s">
        <v>1951</v>
      </c>
      <c r="G1300" s="37" t="s">
        <v>5978</v>
      </c>
      <c r="H1300" s="38">
        <v>24721</v>
      </c>
      <c r="I1300" t="s">
        <v>1942</v>
      </c>
      <c r="J1300" s="11">
        <v>40999</v>
      </c>
      <c r="K1300" s="5">
        <v>0</v>
      </c>
      <c r="L1300" s="5">
        <v>0</v>
      </c>
      <c r="M1300" s="5">
        <v>0</v>
      </c>
      <c r="N1300" s="5">
        <v>0</v>
      </c>
      <c r="O1300" s="5">
        <v>0</v>
      </c>
      <c r="P1300" s="5">
        <v>0</v>
      </c>
      <c r="Q1300" s="5">
        <v>0</v>
      </c>
      <c r="R1300" s="5">
        <v>0</v>
      </c>
      <c r="S1300" s="5">
        <v>0</v>
      </c>
      <c r="T1300" s="5">
        <v>0</v>
      </c>
      <c r="U1300" s="5">
        <v>0</v>
      </c>
      <c r="V1300" s="5"/>
      <c r="W1300" t="s">
        <v>1943</v>
      </c>
      <c r="X1300" s="11">
        <v>41364</v>
      </c>
      <c r="Y1300" s="39">
        <v>8825299</v>
      </c>
      <c r="Z1300" s="39">
        <v>386670</v>
      </c>
      <c r="AA1300" s="39">
        <v>97038</v>
      </c>
      <c r="AB1300" s="39">
        <v>1733487</v>
      </c>
      <c r="AC1300" s="39">
        <v>11042494</v>
      </c>
      <c r="AD1300" s="39">
        <v>0</v>
      </c>
      <c r="AE1300" s="39">
        <v>11042494</v>
      </c>
      <c r="AF1300" s="39">
        <v>0</v>
      </c>
      <c r="AG1300" s="39">
        <v>0</v>
      </c>
      <c r="AH1300" s="39">
        <v>0</v>
      </c>
      <c r="AI1300" s="39">
        <v>0</v>
      </c>
      <c r="AL1300" s="11">
        <v>41729</v>
      </c>
      <c r="AM1300" s="39">
        <v>10598787</v>
      </c>
      <c r="AN1300" s="39">
        <v>452577</v>
      </c>
      <c r="AO1300" s="39">
        <v>83641</v>
      </c>
      <c r="AP1300" s="39">
        <v>0</v>
      </c>
      <c r="AQ1300" s="39">
        <v>11135005</v>
      </c>
      <c r="AR1300" s="39">
        <v>0</v>
      </c>
      <c r="AS1300" s="39">
        <v>11135005</v>
      </c>
      <c r="AT1300" s="39">
        <v>0</v>
      </c>
      <c r="AU1300" s="39">
        <v>0</v>
      </c>
      <c r="AV1300" s="39">
        <v>0</v>
      </c>
      <c r="AW1300" s="5">
        <v>0</v>
      </c>
      <c r="AZ1300" s="11">
        <v>42094</v>
      </c>
      <c r="BA1300" s="39">
        <v>3270156</v>
      </c>
      <c r="BB1300" s="39">
        <v>492415</v>
      </c>
      <c r="BC1300" s="39">
        <v>8653225</v>
      </c>
      <c r="BD1300" s="39">
        <v>3068081</v>
      </c>
      <c r="BE1300" s="39">
        <v>15483877</v>
      </c>
      <c r="BF1300" s="39">
        <v>0</v>
      </c>
      <c r="BG1300" s="39">
        <v>15483877</v>
      </c>
      <c r="BH1300" s="39">
        <v>0</v>
      </c>
      <c r="BI1300" s="39">
        <v>0</v>
      </c>
      <c r="BJ1300" s="39">
        <v>0</v>
      </c>
      <c r="BK1300" s="39">
        <v>0</v>
      </c>
      <c r="BN1300" s="11">
        <v>42460</v>
      </c>
      <c r="BO1300" s="39">
        <v>3638340</v>
      </c>
      <c r="BP1300" s="39">
        <v>436597</v>
      </c>
      <c r="BQ1300" s="39">
        <v>9391123</v>
      </c>
      <c r="BR1300" s="39">
        <v>4778773</v>
      </c>
      <c r="BS1300" s="39">
        <v>18244833</v>
      </c>
      <c r="BT1300" s="39">
        <v>0</v>
      </c>
      <c r="BU1300" s="39">
        <v>18244833</v>
      </c>
      <c r="BV1300" s="39">
        <v>0</v>
      </c>
      <c r="BW1300" s="39">
        <v>0</v>
      </c>
      <c r="BX1300" s="39">
        <v>0</v>
      </c>
      <c r="BY1300" s="39">
        <v>0</v>
      </c>
      <c r="CB1300" t="s">
        <v>2015</v>
      </c>
      <c r="CC1300" t="s">
        <v>2100</v>
      </c>
      <c r="CD1300" t="s">
        <v>2315</v>
      </c>
      <c r="CE1300" s="3">
        <v>500</v>
      </c>
      <c r="CF1300" s="5">
        <v>1646</v>
      </c>
      <c r="CG1300" s="11">
        <v>40999</v>
      </c>
      <c r="CH1300" s="12">
        <v>26702.399999999998</v>
      </c>
      <c r="CI1300" s="12">
        <v>1237.31</v>
      </c>
      <c r="CJ1300" s="12">
        <v>9.8947215047608292</v>
      </c>
      <c r="CK1300" s="12">
        <v>2134.4</v>
      </c>
      <c r="CL1300" s="12">
        <v>25228.463395499999</v>
      </c>
      <c r="CM1300" s="11">
        <v>41364</v>
      </c>
      <c r="CN1300" s="12">
        <v>27990.69</v>
      </c>
      <c r="CO1300" s="12">
        <v>1277.49</v>
      </c>
      <c r="CP1300" s="12">
        <v>9.9349210820324707</v>
      </c>
      <c r="CQ1300" s="12">
        <v>2427.54</v>
      </c>
      <c r="CR1300" s="12">
        <v>27943.5205575</v>
      </c>
      <c r="CS1300" s="38">
        <v>41729</v>
      </c>
      <c r="CT1300" s="12">
        <v>28625.74</v>
      </c>
      <c r="CU1300" s="12">
        <v>1229.1099999999999</v>
      </c>
      <c r="CV1300" s="12">
        <v>8.3229827586201104</v>
      </c>
      <c r="CW1300" s="12">
        <v>2631.32</v>
      </c>
      <c r="CX1300" s="12">
        <v>29320.079913000001</v>
      </c>
      <c r="CY1300" s="38">
        <v>42094</v>
      </c>
      <c r="CZ1300" s="12">
        <v>33317.83</v>
      </c>
      <c r="DA1300" s="12">
        <v>2105.1</v>
      </c>
      <c r="DB1300" s="12">
        <v>12.317725361013601</v>
      </c>
      <c r="DC1300" s="12">
        <v>3152.64</v>
      </c>
      <c r="DD1300" s="12">
        <v>93295.200190500007</v>
      </c>
      <c r="DE1300" s="38">
        <v>42460</v>
      </c>
      <c r="DF1300" s="12">
        <v>35422.864999999998</v>
      </c>
      <c r="DG1300" s="12">
        <v>2473.8429999999998</v>
      </c>
      <c r="DH1300" s="12">
        <v>12.066949675894801</v>
      </c>
      <c r="DI1300" s="12">
        <v>3773.107</v>
      </c>
      <c r="DJ1300" s="12">
        <v>89089.399025999999</v>
      </c>
      <c r="DK1300" t="s">
        <v>5979</v>
      </c>
      <c r="DL1300" s="40">
        <v>22</v>
      </c>
      <c r="DM1300" s="5">
        <v>532493</v>
      </c>
      <c r="DN1300" s="5">
        <v>517506</v>
      </c>
      <c r="DO1300" s="5">
        <v>523398</v>
      </c>
      <c r="DP1300" s="5">
        <v>505726</v>
      </c>
      <c r="DQ1300" s="5">
        <v>500575</v>
      </c>
      <c r="DR1300" s="38">
        <v>41037</v>
      </c>
      <c r="DS1300" t="s">
        <v>1948</v>
      </c>
    </row>
    <row r="1301" spans="1:123" ht="15" customHeight="1" x14ac:dyDescent="0.35">
      <c r="A1301" s="42" t="s">
        <v>1778</v>
      </c>
      <c r="B1301" s="35">
        <v>500238</v>
      </c>
      <c r="C1301" s="34" t="s">
        <v>1781</v>
      </c>
      <c r="D1301" s="36" t="s">
        <v>5980</v>
      </c>
      <c r="E1301" t="s">
        <v>1939</v>
      </c>
      <c r="F1301" t="s">
        <v>1940</v>
      </c>
      <c r="G1301" s="37" t="s">
        <v>5981</v>
      </c>
      <c r="H1301" s="38">
        <v>24837</v>
      </c>
      <c r="I1301" t="s">
        <v>1942</v>
      </c>
      <c r="J1301" s="11">
        <v>40999</v>
      </c>
      <c r="K1301" s="5">
        <v>0</v>
      </c>
      <c r="L1301" s="5">
        <v>0</v>
      </c>
      <c r="M1301" s="5">
        <v>0</v>
      </c>
      <c r="N1301" s="5">
        <v>0</v>
      </c>
      <c r="O1301" s="5">
        <v>0</v>
      </c>
      <c r="P1301" s="5">
        <v>0</v>
      </c>
      <c r="Q1301" s="5">
        <v>0</v>
      </c>
      <c r="R1301" s="5">
        <v>0</v>
      </c>
      <c r="S1301" s="5">
        <v>0</v>
      </c>
      <c r="T1301" s="5">
        <v>0</v>
      </c>
      <c r="U1301" s="5">
        <v>0</v>
      </c>
      <c r="V1301" s="5"/>
      <c r="X1301" s="11">
        <v>41364</v>
      </c>
      <c r="Y1301" s="39">
        <v>0</v>
      </c>
      <c r="Z1301" s="39">
        <v>0</v>
      </c>
      <c r="AA1301" s="39">
        <v>0</v>
      </c>
      <c r="AB1301" s="39">
        <v>0</v>
      </c>
      <c r="AC1301" s="39">
        <v>0</v>
      </c>
      <c r="AD1301" s="39">
        <v>0</v>
      </c>
      <c r="AE1301" s="39">
        <v>0</v>
      </c>
      <c r="AF1301" s="39">
        <v>0</v>
      </c>
      <c r="AG1301" s="39">
        <v>0</v>
      </c>
      <c r="AH1301" s="39">
        <v>0</v>
      </c>
      <c r="AI1301" s="39">
        <v>0</v>
      </c>
      <c r="AL1301" s="11">
        <v>41729</v>
      </c>
      <c r="AM1301" s="39">
        <v>0</v>
      </c>
      <c r="AN1301" s="39">
        <v>0</v>
      </c>
      <c r="AO1301" s="39">
        <v>0</v>
      </c>
      <c r="AP1301" s="39">
        <v>0</v>
      </c>
      <c r="AQ1301" s="39">
        <v>0</v>
      </c>
      <c r="AR1301" s="39">
        <v>0</v>
      </c>
      <c r="AS1301" s="39">
        <v>0</v>
      </c>
      <c r="AT1301" s="39">
        <v>0</v>
      </c>
      <c r="AU1301" s="39">
        <v>0</v>
      </c>
      <c r="AV1301" s="39">
        <v>0</v>
      </c>
      <c r="AW1301" s="5">
        <v>0</v>
      </c>
      <c r="AZ1301" s="11">
        <v>42094</v>
      </c>
      <c r="BA1301" s="39">
        <v>0</v>
      </c>
      <c r="BB1301" s="39">
        <v>0</v>
      </c>
      <c r="BC1301" s="39">
        <v>0</v>
      </c>
      <c r="BD1301" s="39">
        <v>0</v>
      </c>
      <c r="BE1301" s="39">
        <v>0</v>
      </c>
      <c r="BF1301" s="39">
        <v>0</v>
      </c>
      <c r="BG1301" s="39">
        <v>0</v>
      </c>
      <c r="BH1301" s="39">
        <v>0</v>
      </c>
      <c r="BI1301" s="39">
        <v>0</v>
      </c>
      <c r="BJ1301" s="39">
        <v>0</v>
      </c>
      <c r="BK1301" s="39">
        <v>0</v>
      </c>
      <c r="BN1301" s="11">
        <v>42460</v>
      </c>
      <c r="BO1301" s="39">
        <v>4185000</v>
      </c>
      <c r="BP1301" s="39">
        <v>502200</v>
      </c>
      <c r="BQ1301" s="39">
        <v>11934403</v>
      </c>
      <c r="BR1301" s="39">
        <v>5425151</v>
      </c>
      <c r="BS1301" s="39">
        <v>22046754</v>
      </c>
      <c r="BT1301" s="39">
        <v>0</v>
      </c>
      <c r="BU1301" s="39">
        <v>22046754</v>
      </c>
      <c r="BV1301" s="39">
        <v>0</v>
      </c>
      <c r="BW1301" s="39">
        <v>0</v>
      </c>
      <c r="BX1301" s="39">
        <v>0</v>
      </c>
      <c r="BY1301" s="39">
        <v>0</v>
      </c>
      <c r="BZ1301" t="s">
        <v>5982</v>
      </c>
      <c r="CA1301" t="s">
        <v>5982</v>
      </c>
      <c r="CB1301" t="s">
        <v>1944</v>
      </c>
      <c r="CC1301" t="s">
        <v>2100</v>
      </c>
      <c r="CD1301" t="s">
        <v>2315</v>
      </c>
      <c r="CE1301" s="3">
        <v>500</v>
      </c>
      <c r="CF1301" s="5">
        <v>1646</v>
      </c>
      <c r="CG1301" s="11">
        <v>40999</v>
      </c>
      <c r="CH1301" s="12">
        <v>26702.399999999998</v>
      </c>
      <c r="CI1301" s="12">
        <v>1237.31</v>
      </c>
      <c r="CJ1301" s="12">
        <v>9.8947215047608292</v>
      </c>
      <c r="CK1301" s="12">
        <v>2134.4</v>
      </c>
      <c r="CL1301" s="12">
        <v>25228.463395499999</v>
      </c>
      <c r="CM1301" s="11">
        <v>41364</v>
      </c>
      <c r="CN1301" s="12">
        <v>27990.69</v>
      </c>
      <c r="CO1301" s="12">
        <v>1277.49</v>
      </c>
      <c r="CP1301" s="12">
        <v>9.9349210820324707</v>
      </c>
      <c r="CQ1301" s="12">
        <v>2427.54</v>
      </c>
      <c r="CR1301" s="12">
        <v>27943.5205575</v>
      </c>
      <c r="CS1301" s="38">
        <v>41729</v>
      </c>
      <c r="CT1301" s="12">
        <v>28625.74</v>
      </c>
      <c r="CU1301" s="12">
        <v>1229.1099999999999</v>
      </c>
      <c r="CV1301" s="12">
        <v>8.3229827586201104</v>
      </c>
      <c r="CW1301" s="12">
        <v>2631.32</v>
      </c>
      <c r="CX1301" s="12">
        <v>29320.079913000001</v>
      </c>
      <c r="CY1301" s="38">
        <v>42094</v>
      </c>
      <c r="CZ1301" s="12">
        <v>33317.83</v>
      </c>
      <c r="DA1301" s="12">
        <v>2105.1</v>
      </c>
      <c r="DB1301" s="12">
        <v>12.317725361013601</v>
      </c>
      <c r="DC1301" s="12">
        <v>3152.64</v>
      </c>
      <c r="DD1301" s="12">
        <v>93295.200190500007</v>
      </c>
      <c r="DE1301" s="38">
        <v>42460</v>
      </c>
      <c r="DF1301" s="12">
        <v>35422.864999999998</v>
      </c>
      <c r="DG1301" s="12">
        <v>2473.8429999999998</v>
      </c>
      <c r="DH1301" s="12">
        <v>12.066949675894801</v>
      </c>
      <c r="DI1301" s="12">
        <v>3773.107</v>
      </c>
      <c r="DJ1301" s="12">
        <v>89089.399025999999</v>
      </c>
      <c r="DK1301" t="s">
        <v>5983</v>
      </c>
      <c r="DL1301" s="40">
        <v>40</v>
      </c>
      <c r="DM1301" s="5">
        <v>532493</v>
      </c>
      <c r="DN1301" s="5">
        <v>517506</v>
      </c>
      <c r="DO1301" s="5">
        <v>523398</v>
      </c>
      <c r="DP1301" s="5">
        <v>505726</v>
      </c>
      <c r="DQ1301" s="5">
        <v>500575</v>
      </c>
      <c r="DR1301" s="38">
        <v>42177</v>
      </c>
      <c r="DS1301" t="s">
        <v>1948</v>
      </c>
    </row>
    <row r="1302" spans="1:123" ht="15" customHeight="1" x14ac:dyDescent="0.35">
      <c r="A1302" s="42" t="s">
        <v>1778</v>
      </c>
      <c r="B1302" s="35">
        <v>500238</v>
      </c>
      <c r="C1302" s="34" t="s">
        <v>1780</v>
      </c>
      <c r="D1302" s="36" t="s">
        <v>5984</v>
      </c>
      <c r="E1302" t="s">
        <v>2062</v>
      </c>
      <c r="F1302" t="s">
        <v>1940</v>
      </c>
      <c r="G1302" s="37" t="s">
        <v>4154</v>
      </c>
      <c r="H1302" s="38">
        <v>22816</v>
      </c>
      <c r="I1302" t="s">
        <v>1942</v>
      </c>
      <c r="J1302" s="11">
        <v>40999</v>
      </c>
      <c r="K1302" s="5">
        <v>33254523</v>
      </c>
      <c r="L1302" s="5">
        <v>900000</v>
      </c>
      <c r="M1302" s="5">
        <v>17852862</v>
      </c>
      <c r="N1302" s="5">
        <v>0</v>
      </c>
      <c r="O1302" s="5">
        <v>52007385</v>
      </c>
      <c r="P1302" s="5">
        <v>0</v>
      </c>
      <c r="Q1302" s="5">
        <v>52007385</v>
      </c>
      <c r="R1302" s="5">
        <v>0</v>
      </c>
      <c r="S1302" s="5">
        <v>0</v>
      </c>
      <c r="T1302" s="5">
        <v>0</v>
      </c>
      <c r="U1302" s="5">
        <v>0</v>
      </c>
      <c r="V1302" s="5"/>
      <c r="X1302" s="11">
        <v>41364</v>
      </c>
      <c r="Y1302" s="39">
        <v>34690836</v>
      </c>
      <c r="Z1302" s="39">
        <v>960000</v>
      </c>
      <c r="AA1302" s="39">
        <v>10561386</v>
      </c>
      <c r="AB1302" s="39">
        <v>0</v>
      </c>
      <c r="AC1302" s="39">
        <v>46212222</v>
      </c>
      <c r="AD1302" s="39">
        <v>0</v>
      </c>
      <c r="AE1302" s="39">
        <v>46212222</v>
      </c>
      <c r="AF1302" s="39">
        <v>0</v>
      </c>
      <c r="AG1302" s="39">
        <v>0</v>
      </c>
      <c r="AH1302" s="39">
        <v>0</v>
      </c>
      <c r="AI1302" s="39">
        <v>0</v>
      </c>
      <c r="AL1302" s="11">
        <v>41729</v>
      </c>
      <c r="AM1302" s="39">
        <v>37676176</v>
      </c>
      <c r="AN1302" s="39">
        <v>1032000</v>
      </c>
      <c r="AO1302" s="39">
        <v>11931328</v>
      </c>
      <c r="AP1302" s="39">
        <v>0</v>
      </c>
      <c r="AQ1302" s="39">
        <v>50639504</v>
      </c>
      <c r="AR1302" s="39">
        <v>0</v>
      </c>
      <c r="AS1302" s="39">
        <v>50639504</v>
      </c>
      <c r="AT1302" s="39">
        <v>0</v>
      </c>
      <c r="AU1302" s="39">
        <v>0</v>
      </c>
      <c r="AV1302" s="39">
        <v>0</v>
      </c>
      <c r="AW1302" s="5">
        <v>0</v>
      </c>
      <c r="AZ1302" s="11">
        <v>42094</v>
      </c>
      <c r="BA1302" s="39">
        <v>11600004</v>
      </c>
      <c r="BB1302" s="39">
        <v>1392000</v>
      </c>
      <c r="BC1302" s="39">
        <v>43406485</v>
      </c>
      <c r="BD1302" s="39">
        <v>27021094</v>
      </c>
      <c r="BE1302" s="39">
        <v>83419583</v>
      </c>
      <c r="BF1302" s="39">
        <v>0</v>
      </c>
      <c r="BG1302" s="39">
        <v>83419583</v>
      </c>
      <c r="BH1302" s="39">
        <v>0</v>
      </c>
      <c r="BI1302" s="39">
        <v>0</v>
      </c>
      <c r="BJ1302" s="39">
        <v>0</v>
      </c>
      <c r="BK1302" s="39">
        <v>0</v>
      </c>
      <c r="BN1302" s="11">
        <v>42460</v>
      </c>
      <c r="BO1302" s="39">
        <v>12674076</v>
      </c>
      <c r="BP1302" s="39">
        <v>1520891</v>
      </c>
      <c r="BQ1302" s="39">
        <v>54625837</v>
      </c>
      <c r="BR1302" s="39">
        <v>31081868</v>
      </c>
      <c r="BS1302" s="39">
        <v>99902672</v>
      </c>
      <c r="BT1302" s="39">
        <v>0</v>
      </c>
      <c r="BU1302" s="39">
        <v>99902672</v>
      </c>
      <c r="BV1302" s="39">
        <v>0</v>
      </c>
      <c r="BW1302" s="39">
        <v>0</v>
      </c>
      <c r="BX1302" s="39">
        <v>0</v>
      </c>
      <c r="BY1302" s="39">
        <v>0</v>
      </c>
      <c r="CB1302" t="s">
        <v>1944</v>
      </c>
      <c r="CC1302" t="s">
        <v>2100</v>
      </c>
      <c r="CD1302" t="s">
        <v>2315</v>
      </c>
      <c r="CE1302" s="3">
        <v>500</v>
      </c>
      <c r="CF1302" s="5">
        <v>1646</v>
      </c>
      <c r="CG1302" s="11">
        <v>40999</v>
      </c>
      <c r="CH1302" s="12">
        <v>26702.399999999998</v>
      </c>
      <c r="CI1302" s="12">
        <v>1237.31</v>
      </c>
      <c r="CJ1302" s="12">
        <v>9.8947215047608292</v>
      </c>
      <c r="CK1302" s="12">
        <v>2134.4</v>
      </c>
      <c r="CL1302" s="12">
        <v>25228.463395499999</v>
      </c>
      <c r="CM1302" s="11">
        <v>41364</v>
      </c>
      <c r="CN1302" s="12">
        <v>27990.69</v>
      </c>
      <c r="CO1302" s="12">
        <v>1277.49</v>
      </c>
      <c r="CP1302" s="12">
        <v>9.9349210820324707</v>
      </c>
      <c r="CQ1302" s="12">
        <v>2427.54</v>
      </c>
      <c r="CR1302" s="12">
        <v>27943.5205575</v>
      </c>
      <c r="CS1302" s="38">
        <v>41729</v>
      </c>
      <c r="CT1302" s="12">
        <v>28625.74</v>
      </c>
      <c r="CU1302" s="12">
        <v>1229.1099999999999</v>
      </c>
      <c r="CV1302" s="12">
        <v>8.3229827586201104</v>
      </c>
      <c r="CW1302" s="12">
        <v>2631.32</v>
      </c>
      <c r="CX1302" s="12">
        <v>29320.079913000001</v>
      </c>
      <c r="CY1302" s="38">
        <v>42094</v>
      </c>
      <c r="CZ1302" s="12">
        <v>33317.83</v>
      </c>
      <c r="DA1302" s="12">
        <v>2105.1</v>
      </c>
      <c r="DB1302" s="12">
        <v>12.317725361013601</v>
      </c>
      <c r="DC1302" s="12">
        <v>3152.64</v>
      </c>
      <c r="DD1302" s="12">
        <v>93295.200190500007</v>
      </c>
      <c r="DE1302" s="38">
        <v>42460</v>
      </c>
      <c r="DF1302" s="12">
        <v>35422.864999999998</v>
      </c>
      <c r="DG1302" s="12">
        <v>2473.8429999999998</v>
      </c>
      <c r="DH1302" s="12">
        <v>12.066949675894801</v>
      </c>
      <c r="DI1302" s="12">
        <v>3773.107</v>
      </c>
      <c r="DJ1302" s="12">
        <v>89089.399025999999</v>
      </c>
      <c r="DK1302" t="s">
        <v>5985</v>
      </c>
      <c r="DL1302" s="40">
        <v>90</v>
      </c>
      <c r="DM1302" s="5">
        <v>532493</v>
      </c>
      <c r="DN1302" s="5">
        <v>517506</v>
      </c>
      <c r="DO1302" s="5">
        <v>523398</v>
      </c>
      <c r="DP1302" s="5">
        <v>505726</v>
      </c>
      <c r="DQ1302" s="5">
        <v>500575</v>
      </c>
      <c r="DR1302" s="38">
        <v>38379</v>
      </c>
      <c r="DS1302" t="s">
        <v>1948</v>
      </c>
    </row>
    <row r="1303" spans="1:123" ht="15" customHeight="1" x14ac:dyDescent="0.35">
      <c r="A1303" s="42" t="s">
        <v>1778</v>
      </c>
      <c r="B1303" s="35">
        <v>500238</v>
      </c>
      <c r="C1303" s="34" t="s">
        <v>1779</v>
      </c>
      <c r="D1303" s="36" t="s">
        <v>5986</v>
      </c>
      <c r="E1303" t="s">
        <v>5987</v>
      </c>
      <c r="F1303" t="s">
        <v>1951</v>
      </c>
      <c r="G1303" s="37" t="s">
        <v>2181</v>
      </c>
      <c r="H1303" s="38">
        <v>21913</v>
      </c>
      <c r="I1303" t="s">
        <v>1942</v>
      </c>
      <c r="J1303" s="11">
        <v>40999</v>
      </c>
      <c r="K1303" s="5">
        <v>4822358</v>
      </c>
      <c r="L1303" s="5">
        <v>281667</v>
      </c>
      <c r="M1303" s="5">
        <v>117369</v>
      </c>
      <c r="N1303" s="5">
        <v>0</v>
      </c>
      <c r="O1303" s="5">
        <v>5221394</v>
      </c>
      <c r="P1303" s="5">
        <v>0</v>
      </c>
      <c r="Q1303" s="5">
        <v>5221394</v>
      </c>
      <c r="R1303" s="5">
        <v>0</v>
      </c>
      <c r="S1303" s="5">
        <v>0</v>
      </c>
      <c r="T1303" s="5">
        <v>0</v>
      </c>
      <c r="U1303" s="5">
        <v>0</v>
      </c>
      <c r="V1303" s="5"/>
      <c r="X1303" s="11">
        <v>41364</v>
      </c>
      <c r="Y1303" s="39">
        <v>12461160</v>
      </c>
      <c r="Z1303" s="39">
        <v>724960</v>
      </c>
      <c r="AA1303" s="39">
        <v>1129345</v>
      </c>
      <c r="AB1303" s="39">
        <v>4273899</v>
      </c>
      <c r="AC1303" s="39">
        <v>18589364</v>
      </c>
      <c r="AD1303" s="39">
        <v>0</v>
      </c>
      <c r="AE1303" s="39">
        <v>18589364</v>
      </c>
      <c r="AF1303" s="39">
        <v>0</v>
      </c>
      <c r="AG1303" s="39">
        <v>0</v>
      </c>
      <c r="AH1303" s="39">
        <v>0</v>
      </c>
      <c r="AI1303" s="39">
        <v>0</v>
      </c>
      <c r="AL1303" s="11">
        <v>41729</v>
      </c>
      <c r="AM1303" s="39">
        <v>13939407</v>
      </c>
      <c r="AN1303" s="39">
        <v>760578</v>
      </c>
      <c r="AO1303" s="39">
        <v>272278</v>
      </c>
      <c r="AP1303" s="39">
        <v>0</v>
      </c>
      <c r="AQ1303" s="39">
        <v>14972263</v>
      </c>
      <c r="AR1303" s="39">
        <v>0</v>
      </c>
      <c r="AS1303" s="39">
        <v>14972263</v>
      </c>
      <c r="AT1303" s="39">
        <v>0</v>
      </c>
      <c r="AU1303" s="39">
        <v>0</v>
      </c>
      <c r="AV1303" s="39">
        <v>0</v>
      </c>
      <c r="AW1303" s="5">
        <v>0</v>
      </c>
      <c r="AZ1303" s="11">
        <v>42094</v>
      </c>
      <c r="BA1303" s="39">
        <v>6024768</v>
      </c>
      <c r="BB1303" s="39">
        <v>822967</v>
      </c>
      <c r="BC1303" s="39">
        <v>9342479</v>
      </c>
      <c r="BD1303" s="39">
        <v>6257086</v>
      </c>
      <c r="BE1303" s="39">
        <v>22447300</v>
      </c>
      <c r="BF1303" s="39">
        <v>0</v>
      </c>
      <c r="BG1303" s="39">
        <v>22447300</v>
      </c>
      <c r="BH1303" s="39">
        <v>0</v>
      </c>
      <c r="BI1303" s="39">
        <v>0</v>
      </c>
      <c r="BJ1303" s="39">
        <v>0</v>
      </c>
      <c r="BK1303" s="39">
        <v>0</v>
      </c>
      <c r="BN1303" s="11">
        <v>42460</v>
      </c>
      <c r="BO1303" s="39">
        <v>6747744</v>
      </c>
      <c r="BP1303" s="39">
        <v>809725</v>
      </c>
      <c r="BQ1303" s="39">
        <v>10491844</v>
      </c>
      <c r="BR1303" s="39">
        <v>4062113</v>
      </c>
      <c r="BS1303" s="39">
        <v>22111426</v>
      </c>
      <c r="BT1303" s="39">
        <v>0</v>
      </c>
      <c r="BU1303" s="39">
        <v>22111426</v>
      </c>
      <c r="BV1303" s="39">
        <v>0</v>
      </c>
      <c r="BW1303" s="39">
        <v>0</v>
      </c>
      <c r="BX1303" s="39">
        <v>0</v>
      </c>
      <c r="BY1303" s="39">
        <v>0</v>
      </c>
      <c r="CB1303" t="s">
        <v>1972</v>
      </c>
      <c r="CC1303" t="s">
        <v>2100</v>
      </c>
      <c r="CD1303" t="s">
        <v>2315</v>
      </c>
      <c r="CE1303" s="3">
        <v>500</v>
      </c>
      <c r="CF1303" s="5">
        <v>1646</v>
      </c>
      <c r="CG1303" s="11">
        <v>40999</v>
      </c>
      <c r="CH1303" s="12">
        <v>26702.399999999998</v>
      </c>
      <c r="CI1303" s="12">
        <v>1237.31</v>
      </c>
      <c r="CJ1303" s="12">
        <v>9.8947215047608292</v>
      </c>
      <c r="CK1303" s="12">
        <v>2134.4</v>
      </c>
      <c r="CL1303" s="12">
        <v>25228.463395499999</v>
      </c>
      <c r="CM1303" s="11">
        <v>41364</v>
      </c>
      <c r="CN1303" s="12">
        <v>27990.69</v>
      </c>
      <c r="CO1303" s="12">
        <v>1277.49</v>
      </c>
      <c r="CP1303" s="12">
        <v>9.9349210820324707</v>
      </c>
      <c r="CQ1303" s="12">
        <v>2427.54</v>
      </c>
      <c r="CR1303" s="12">
        <v>27943.5205575</v>
      </c>
      <c r="CS1303" s="38">
        <v>41729</v>
      </c>
      <c r="CT1303" s="12">
        <v>28625.74</v>
      </c>
      <c r="CU1303" s="12">
        <v>1229.1099999999999</v>
      </c>
      <c r="CV1303" s="12">
        <v>8.3229827586201104</v>
      </c>
      <c r="CW1303" s="12">
        <v>2631.32</v>
      </c>
      <c r="CX1303" s="12">
        <v>29320.079913000001</v>
      </c>
      <c r="CY1303" s="38">
        <v>42094</v>
      </c>
      <c r="CZ1303" s="12">
        <v>33317.83</v>
      </c>
      <c r="DA1303" s="12">
        <v>2105.1</v>
      </c>
      <c r="DB1303" s="12">
        <v>12.317725361013601</v>
      </c>
      <c r="DC1303" s="12">
        <v>3152.64</v>
      </c>
      <c r="DD1303" s="12">
        <v>93295.200190500007</v>
      </c>
      <c r="DE1303" s="38">
        <v>42460</v>
      </c>
      <c r="DF1303" s="12">
        <v>35422.864999999998</v>
      </c>
      <c r="DG1303" s="12">
        <v>2473.8429999999998</v>
      </c>
      <c r="DH1303" s="12">
        <v>12.066949675894801</v>
      </c>
      <c r="DI1303" s="12">
        <v>3773.107</v>
      </c>
      <c r="DJ1303" s="12">
        <v>89089.399025999999</v>
      </c>
      <c r="DK1303" t="s">
        <v>5988</v>
      </c>
      <c r="DL1303" s="40">
        <v>27</v>
      </c>
      <c r="DM1303" s="5">
        <v>532493</v>
      </c>
      <c r="DN1303" s="5">
        <v>517506</v>
      </c>
      <c r="DO1303" s="5">
        <v>523398</v>
      </c>
      <c r="DP1303" s="5">
        <v>505726</v>
      </c>
      <c r="DQ1303" s="5">
        <v>500575</v>
      </c>
      <c r="DR1303" s="38">
        <v>40850</v>
      </c>
      <c r="DS1303" t="s">
        <v>1948</v>
      </c>
    </row>
    <row r="1304" spans="1:123" ht="15" customHeight="1" x14ac:dyDescent="0.35">
      <c r="A1304" s="42" t="s">
        <v>1783</v>
      </c>
      <c r="B1304" s="35">
        <v>507685</v>
      </c>
      <c r="C1304" s="66" t="s">
        <v>1784</v>
      </c>
      <c r="D1304" s="36" t="s">
        <v>5989</v>
      </c>
      <c r="E1304" t="s">
        <v>1944</v>
      </c>
      <c r="F1304" t="s">
        <v>1940</v>
      </c>
      <c r="G1304" s="37" t="s">
        <v>5990</v>
      </c>
      <c r="H1304" s="38">
        <v>24814</v>
      </c>
      <c r="I1304" t="s">
        <v>1942</v>
      </c>
      <c r="J1304" s="11">
        <v>40999</v>
      </c>
      <c r="K1304" s="5">
        <v>0</v>
      </c>
      <c r="L1304" s="5">
        <v>0</v>
      </c>
      <c r="M1304" s="5">
        <v>0</v>
      </c>
      <c r="N1304" s="5">
        <v>0</v>
      </c>
      <c r="O1304" s="5">
        <v>0</v>
      </c>
      <c r="P1304" s="5">
        <v>0</v>
      </c>
      <c r="Q1304" s="5">
        <v>0</v>
      </c>
      <c r="R1304" s="5">
        <v>0</v>
      </c>
      <c r="S1304" s="5">
        <v>0</v>
      </c>
      <c r="T1304" s="5">
        <v>0</v>
      </c>
      <c r="U1304" s="5">
        <v>0</v>
      </c>
      <c r="V1304" s="5"/>
      <c r="W1304" t="s">
        <v>1943</v>
      </c>
      <c r="X1304" s="11">
        <v>41364</v>
      </c>
      <c r="Y1304" s="39">
        <v>0</v>
      </c>
      <c r="Z1304" s="39">
        <v>0</v>
      </c>
      <c r="AA1304" s="39">
        <v>0</v>
      </c>
      <c r="AB1304" s="39">
        <v>0</v>
      </c>
      <c r="AC1304" s="39">
        <v>0</v>
      </c>
      <c r="AD1304" s="39">
        <v>0</v>
      </c>
      <c r="AE1304" s="39">
        <v>0</v>
      </c>
      <c r="AF1304" s="39">
        <v>0</v>
      </c>
      <c r="AG1304" s="39">
        <v>0</v>
      </c>
      <c r="AH1304" s="39">
        <v>0</v>
      </c>
      <c r="AI1304" s="39">
        <v>0</v>
      </c>
      <c r="AK1304" t="s">
        <v>1943</v>
      </c>
      <c r="AL1304" s="11">
        <v>41729</v>
      </c>
      <c r="AM1304" s="39">
        <v>0</v>
      </c>
      <c r="AN1304" s="39">
        <v>0</v>
      </c>
      <c r="AO1304" s="39">
        <v>0</v>
      </c>
      <c r="AP1304" s="39">
        <v>0</v>
      </c>
      <c r="AQ1304" s="39">
        <v>0</v>
      </c>
      <c r="AR1304" s="39">
        <v>0</v>
      </c>
      <c r="AS1304" s="39">
        <v>0</v>
      </c>
      <c r="AT1304" s="39">
        <v>0</v>
      </c>
      <c r="AU1304" s="39">
        <v>0</v>
      </c>
      <c r="AV1304" s="39">
        <v>0</v>
      </c>
      <c r="AW1304" s="5">
        <v>0</v>
      </c>
      <c r="AY1304" t="s">
        <v>1943</v>
      </c>
      <c r="AZ1304" s="11">
        <v>42094</v>
      </c>
      <c r="BA1304" s="39">
        <v>0</v>
      </c>
      <c r="BB1304" s="39">
        <v>0</v>
      </c>
      <c r="BC1304" s="39">
        <v>0</v>
      </c>
      <c r="BD1304" s="39">
        <v>0</v>
      </c>
      <c r="BE1304" s="39">
        <v>0</v>
      </c>
      <c r="BF1304" s="39">
        <v>0</v>
      </c>
      <c r="BG1304" s="39">
        <v>0</v>
      </c>
      <c r="BH1304" s="39">
        <v>0</v>
      </c>
      <c r="BI1304" s="39">
        <v>0</v>
      </c>
      <c r="BJ1304" s="39">
        <v>0</v>
      </c>
      <c r="BK1304" s="39">
        <v>0</v>
      </c>
      <c r="BM1304" t="s">
        <v>1943</v>
      </c>
      <c r="BN1304" s="11">
        <v>42460</v>
      </c>
      <c r="BO1304" s="39">
        <v>37000000</v>
      </c>
      <c r="BP1304" s="39">
        <v>19900000</v>
      </c>
      <c r="BQ1304" s="39">
        <v>1400000</v>
      </c>
      <c r="BR1304" s="39">
        <v>23300000</v>
      </c>
      <c r="BS1304" s="39">
        <v>81600000</v>
      </c>
      <c r="BT1304" s="39">
        <v>23200000</v>
      </c>
      <c r="BU1304" s="39">
        <v>104800000</v>
      </c>
      <c r="BV1304" s="39">
        <v>200000</v>
      </c>
      <c r="BW1304" s="39">
        <v>0</v>
      </c>
      <c r="BX1304" s="39">
        <v>116</v>
      </c>
      <c r="BY1304" s="39">
        <v>23200000</v>
      </c>
      <c r="BZ1304" t="s">
        <v>5991</v>
      </c>
      <c r="CA1304" t="s">
        <v>5991</v>
      </c>
      <c r="CB1304" t="s">
        <v>1944</v>
      </c>
      <c r="CC1304" t="s">
        <v>1961</v>
      </c>
      <c r="CD1304" t="s">
        <v>1962</v>
      </c>
      <c r="CE1304" s="3" t="s">
        <v>2077</v>
      </c>
      <c r="CF1304" s="5">
        <v>150000</v>
      </c>
      <c r="CG1304" s="11">
        <v>40999</v>
      </c>
      <c r="CH1304" s="5">
        <v>384563</v>
      </c>
      <c r="CI1304" s="5">
        <v>56045</v>
      </c>
      <c r="CJ1304" s="12">
        <v>13.9869524417627</v>
      </c>
      <c r="CK1304" s="5">
        <v>154074</v>
      </c>
      <c r="CL1304" s="12">
        <v>1079394.010432</v>
      </c>
      <c r="CM1304" s="11">
        <v>41364</v>
      </c>
      <c r="CN1304" s="5">
        <v>388705</v>
      </c>
      <c r="CO1304" s="5">
        <v>61501</v>
      </c>
      <c r="CP1304" s="12">
        <v>14.247261648795099</v>
      </c>
      <c r="CQ1304" s="5">
        <v>179940</v>
      </c>
      <c r="CR1304" s="12">
        <v>1076671.9172195001</v>
      </c>
      <c r="CS1304" s="38">
        <v>41729</v>
      </c>
      <c r="CT1304" s="5">
        <v>453457</v>
      </c>
      <c r="CU1304" s="5">
        <v>79471</v>
      </c>
      <c r="CV1304" s="12">
        <v>17.165424694376</v>
      </c>
      <c r="CW1304" s="5">
        <v>206815</v>
      </c>
      <c r="CX1304" s="12">
        <v>1338223.7523298</v>
      </c>
      <c r="CY1304" s="38">
        <v>42094</v>
      </c>
      <c r="CZ1304" s="5">
        <v>494007</v>
      </c>
      <c r="DA1304" s="5">
        <v>86609</v>
      </c>
      <c r="DB1304" s="12">
        <v>16.163032581105</v>
      </c>
      <c r="DC1304" s="5">
        <v>225115</v>
      </c>
      <c r="DD1304" s="12">
        <v>1550065.2192563999</v>
      </c>
      <c r="DE1304" s="38">
        <v>42460</v>
      </c>
      <c r="DF1304" s="5">
        <v>540965</v>
      </c>
      <c r="DG1304" s="5">
        <v>90089</v>
      </c>
      <c r="DH1304" s="12">
        <v>13.9873027603842</v>
      </c>
      <c r="DI1304" s="5">
        <v>246661</v>
      </c>
      <c r="DJ1304" s="40">
        <v>1391876.3319214999</v>
      </c>
      <c r="DK1304" t="s">
        <v>5992</v>
      </c>
      <c r="DL1304" s="40">
        <v>227.81</v>
      </c>
      <c r="DM1304" s="5">
        <v>500209</v>
      </c>
      <c r="DN1304" s="5">
        <v>532540</v>
      </c>
      <c r="DO1304" s="5">
        <v>532281</v>
      </c>
      <c r="DP1304" s="5">
        <v>532755</v>
      </c>
      <c r="DR1304" s="38">
        <v>42401</v>
      </c>
      <c r="DS1304" t="s">
        <v>1948</v>
      </c>
    </row>
    <row r="1305" spans="1:123" ht="15" customHeight="1" x14ac:dyDescent="0.35">
      <c r="A1305" s="42" t="s">
        <v>1783</v>
      </c>
      <c r="B1305" s="35">
        <v>507685</v>
      </c>
      <c r="C1305" s="34" t="s">
        <v>1786</v>
      </c>
      <c r="D1305" s="36" t="s">
        <v>5993</v>
      </c>
      <c r="E1305" t="s">
        <v>4931</v>
      </c>
      <c r="F1305" t="s">
        <v>1951</v>
      </c>
      <c r="G1305" s="37" t="s">
        <v>5994</v>
      </c>
      <c r="H1305" s="38">
        <v>28134</v>
      </c>
      <c r="I1305" t="s">
        <v>1959</v>
      </c>
      <c r="J1305" s="11">
        <v>40999</v>
      </c>
      <c r="K1305" s="5">
        <v>0</v>
      </c>
      <c r="L1305" s="5">
        <v>0</v>
      </c>
      <c r="M1305" s="5">
        <v>0</v>
      </c>
      <c r="N1305" s="5">
        <v>0</v>
      </c>
      <c r="O1305" s="5">
        <v>0</v>
      </c>
      <c r="P1305" s="5">
        <v>0</v>
      </c>
      <c r="Q1305" s="5">
        <v>0</v>
      </c>
      <c r="R1305" s="5">
        <v>0</v>
      </c>
      <c r="S1305" s="5">
        <v>0</v>
      </c>
      <c r="T1305" s="5">
        <v>0</v>
      </c>
      <c r="U1305" s="5">
        <v>0</v>
      </c>
      <c r="V1305" s="5"/>
      <c r="W1305" t="s">
        <v>1943</v>
      </c>
      <c r="X1305" s="11">
        <v>41364</v>
      </c>
      <c r="Y1305" s="39">
        <v>0</v>
      </c>
      <c r="Z1305" s="39">
        <v>0</v>
      </c>
      <c r="AA1305" s="39">
        <v>0</v>
      </c>
      <c r="AB1305" s="39">
        <v>0</v>
      </c>
      <c r="AC1305" s="39">
        <v>0</v>
      </c>
      <c r="AD1305" s="39">
        <v>0</v>
      </c>
      <c r="AE1305" s="39">
        <v>0</v>
      </c>
      <c r="AF1305" s="39">
        <v>0</v>
      </c>
      <c r="AG1305" s="39">
        <v>0</v>
      </c>
      <c r="AH1305" s="39">
        <v>0</v>
      </c>
      <c r="AI1305" s="39">
        <v>0</v>
      </c>
      <c r="AK1305" t="s">
        <v>1943</v>
      </c>
      <c r="AL1305" s="11">
        <v>41729</v>
      </c>
      <c r="AM1305" s="39">
        <v>0</v>
      </c>
      <c r="AN1305" s="39">
        <v>0</v>
      </c>
      <c r="AO1305" s="39">
        <v>0</v>
      </c>
      <c r="AP1305" s="39">
        <v>0</v>
      </c>
      <c r="AQ1305" s="39">
        <v>0</v>
      </c>
      <c r="AR1305" s="39">
        <v>0</v>
      </c>
      <c r="AS1305" s="39">
        <v>0</v>
      </c>
      <c r="AT1305" s="39">
        <v>0</v>
      </c>
      <c r="AU1305" s="39">
        <v>0</v>
      </c>
      <c r="AV1305" s="39">
        <v>0</v>
      </c>
      <c r="AW1305" s="5">
        <v>0</v>
      </c>
      <c r="AY1305" t="s">
        <v>1943</v>
      </c>
      <c r="AZ1305" s="11">
        <v>42094</v>
      </c>
      <c r="BA1305" s="39">
        <v>0</v>
      </c>
      <c r="BB1305" s="39">
        <v>0</v>
      </c>
      <c r="BC1305" s="39">
        <v>0</v>
      </c>
      <c r="BD1305" s="39">
        <v>0</v>
      </c>
      <c r="BE1305" s="39">
        <v>0</v>
      </c>
      <c r="BF1305" s="39">
        <v>0</v>
      </c>
      <c r="BG1305" s="39">
        <v>0</v>
      </c>
      <c r="BH1305" s="39">
        <v>0</v>
      </c>
      <c r="BI1305" s="39">
        <v>0</v>
      </c>
      <c r="BJ1305" s="39">
        <v>0</v>
      </c>
      <c r="BK1305" s="39">
        <v>0</v>
      </c>
      <c r="BM1305" t="s">
        <v>1943</v>
      </c>
      <c r="BN1305" s="11">
        <v>42460</v>
      </c>
      <c r="BO1305" s="39">
        <v>5000000</v>
      </c>
      <c r="BP1305" s="39">
        <v>1400000</v>
      </c>
      <c r="BQ1305" s="39">
        <v>6800000</v>
      </c>
      <c r="BR1305" s="39">
        <v>8300000</v>
      </c>
      <c r="BS1305" s="39">
        <v>21500000</v>
      </c>
      <c r="BT1305" s="39">
        <v>0</v>
      </c>
      <c r="BU1305" s="39">
        <v>21500000</v>
      </c>
      <c r="BV1305" s="39">
        <v>0</v>
      </c>
      <c r="BW1305" s="39">
        <v>0</v>
      </c>
      <c r="BX1305" s="39">
        <v>0</v>
      </c>
      <c r="BY1305" s="39">
        <v>0</v>
      </c>
      <c r="BZ1305" t="s">
        <v>5995</v>
      </c>
      <c r="CA1305" t="s">
        <v>5995</v>
      </c>
      <c r="CB1305" t="s">
        <v>2268</v>
      </c>
      <c r="CC1305" t="s">
        <v>1961</v>
      </c>
      <c r="CD1305" t="s">
        <v>1962</v>
      </c>
      <c r="CE1305" s="3" t="s">
        <v>2077</v>
      </c>
      <c r="CF1305" s="5">
        <v>150000</v>
      </c>
      <c r="CG1305" s="11">
        <v>40999</v>
      </c>
      <c r="CH1305" s="5">
        <v>384563</v>
      </c>
      <c r="CI1305" s="5">
        <v>56045</v>
      </c>
      <c r="CJ1305" s="12">
        <v>13.9869524417627</v>
      </c>
      <c r="CK1305" s="5">
        <v>154074</v>
      </c>
      <c r="CL1305" s="12">
        <v>1079394.010432</v>
      </c>
      <c r="CM1305" s="11">
        <v>41364</v>
      </c>
      <c r="CN1305" s="5">
        <v>388705</v>
      </c>
      <c r="CO1305" s="5">
        <v>61501</v>
      </c>
      <c r="CP1305" s="12">
        <v>14.247261648795099</v>
      </c>
      <c r="CQ1305" s="5">
        <v>179940</v>
      </c>
      <c r="CR1305" s="12">
        <v>1076671.9172195001</v>
      </c>
      <c r="CS1305" s="38">
        <v>41729</v>
      </c>
      <c r="CT1305" s="5">
        <v>453457</v>
      </c>
      <c r="CU1305" s="5">
        <v>79471</v>
      </c>
      <c r="CV1305" s="12">
        <v>17.165424694376</v>
      </c>
      <c r="CW1305" s="5">
        <v>206815</v>
      </c>
      <c r="CX1305" s="12">
        <v>1338223.7523298</v>
      </c>
      <c r="CY1305" s="38">
        <v>42094</v>
      </c>
      <c r="CZ1305" s="5">
        <v>494007</v>
      </c>
      <c r="DA1305" s="5">
        <v>86609</v>
      </c>
      <c r="DB1305" s="12">
        <v>16.163032581105</v>
      </c>
      <c r="DC1305" s="5">
        <v>225115</v>
      </c>
      <c r="DD1305" s="12">
        <v>1550065.2192563999</v>
      </c>
      <c r="DE1305" s="38">
        <v>42460</v>
      </c>
      <c r="DF1305" s="5">
        <v>540965</v>
      </c>
      <c r="DG1305" s="5">
        <v>90089</v>
      </c>
      <c r="DH1305" s="12">
        <v>13.9873027603842</v>
      </c>
      <c r="DI1305" s="5">
        <v>246661</v>
      </c>
      <c r="DJ1305" s="40">
        <v>1391876.3319214999</v>
      </c>
      <c r="DK1305" t="s">
        <v>5996</v>
      </c>
      <c r="DL1305" s="40">
        <v>40.950000000000003</v>
      </c>
      <c r="DM1305" s="5">
        <v>500209</v>
      </c>
      <c r="DN1305" s="5">
        <v>532540</v>
      </c>
      <c r="DO1305" s="5">
        <v>532281</v>
      </c>
      <c r="DP1305" s="5">
        <v>532755</v>
      </c>
      <c r="DR1305" s="38">
        <v>42125</v>
      </c>
      <c r="DS1305" t="s">
        <v>1948</v>
      </c>
    </row>
    <row r="1306" spans="1:123" ht="15" customHeight="1" x14ac:dyDescent="0.35">
      <c r="A1306" s="42" t="s">
        <v>1783</v>
      </c>
      <c r="B1306" s="35">
        <v>507685</v>
      </c>
      <c r="C1306" s="34" t="s">
        <v>1785</v>
      </c>
      <c r="D1306" s="36" t="s">
        <v>5997</v>
      </c>
      <c r="E1306" t="s">
        <v>2031</v>
      </c>
      <c r="F1306" t="s">
        <v>1940</v>
      </c>
      <c r="G1306" s="37" t="s">
        <v>5998</v>
      </c>
      <c r="H1306" s="38">
        <v>16642</v>
      </c>
      <c r="I1306" t="s">
        <v>1959</v>
      </c>
      <c r="J1306" s="11">
        <v>40999</v>
      </c>
      <c r="K1306" s="5">
        <v>3000000</v>
      </c>
      <c r="L1306" s="5">
        <v>2626891</v>
      </c>
      <c r="M1306" s="5">
        <v>2916221</v>
      </c>
      <c r="N1306" s="5">
        <v>11237925</v>
      </c>
      <c r="O1306" s="5">
        <v>19781037</v>
      </c>
      <c r="P1306" s="5">
        <v>0</v>
      </c>
      <c r="Q1306" s="5">
        <v>19781037</v>
      </c>
      <c r="R1306" s="5">
        <v>0</v>
      </c>
      <c r="S1306" s="5">
        <v>0</v>
      </c>
      <c r="T1306" s="5">
        <v>0</v>
      </c>
      <c r="U1306" s="5">
        <v>0</v>
      </c>
      <c r="V1306" s="5"/>
      <c r="X1306" s="11">
        <v>41364</v>
      </c>
      <c r="Y1306" s="39">
        <v>3000000</v>
      </c>
      <c r="Z1306" s="39">
        <v>0</v>
      </c>
      <c r="AA1306" s="39">
        <f>1310184+5267990+2152688</f>
        <v>8730862</v>
      </c>
      <c r="AB1306" s="39">
        <v>28277352</v>
      </c>
      <c r="AC1306" s="39">
        <v>40008214</v>
      </c>
      <c r="AD1306" s="39">
        <v>0</v>
      </c>
      <c r="AE1306" s="39">
        <v>40008214</v>
      </c>
      <c r="AF1306" s="39">
        <v>0</v>
      </c>
      <c r="AG1306" s="39">
        <v>0</v>
      </c>
      <c r="AH1306" s="39">
        <v>0</v>
      </c>
      <c r="AI1306" s="39">
        <v>0</v>
      </c>
      <c r="AK1306" t="s">
        <v>1960</v>
      </c>
      <c r="AL1306" s="11">
        <v>41729</v>
      </c>
      <c r="AM1306" s="39">
        <v>4310184</v>
      </c>
      <c r="AN1306" s="39">
        <v>0</v>
      </c>
      <c r="AO1306" s="39">
        <v>27865240</v>
      </c>
      <c r="AP1306" s="39">
        <v>70255795</v>
      </c>
      <c r="AQ1306" s="39">
        <v>102431219</v>
      </c>
      <c r="AR1306" s="39">
        <v>0</v>
      </c>
      <c r="AS1306" s="39">
        <v>102431219</v>
      </c>
      <c r="AT1306" s="39">
        <v>0</v>
      </c>
      <c r="AU1306" s="39">
        <v>0</v>
      </c>
      <c r="AV1306" s="39">
        <v>0</v>
      </c>
      <c r="AW1306" s="5">
        <v>0</v>
      </c>
      <c r="AZ1306" s="11">
        <v>42094</v>
      </c>
      <c r="BA1306" s="39">
        <v>3000000</v>
      </c>
      <c r="BB1306" s="39">
        <v>5842434</v>
      </c>
      <c r="BC1306" s="39">
        <v>7008543</v>
      </c>
      <c r="BD1306" s="39">
        <v>31983444</v>
      </c>
      <c r="BE1306" s="39">
        <v>47834421</v>
      </c>
      <c r="BF1306" s="39">
        <v>0</v>
      </c>
      <c r="BG1306" s="39">
        <v>47834421</v>
      </c>
      <c r="BH1306" s="39">
        <v>0</v>
      </c>
      <c r="BI1306" s="39">
        <v>0</v>
      </c>
      <c r="BJ1306" s="39">
        <v>0</v>
      </c>
      <c r="BK1306" s="39">
        <v>0</v>
      </c>
      <c r="BN1306" s="11">
        <v>42460</v>
      </c>
      <c r="BO1306" s="39">
        <v>3000000</v>
      </c>
      <c r="BP1306" s="39">
        <v>2300000</v>
      </c>
      <c r="BQ1306" s="39">
        <v>7200000</v>
      </c>
      <c r="BR1306" s="39">
        <v>9200000</v>
      </c>
      <c r="BS1306" s="39">
        <v>21700000</v>
      </c>
      <c r="BT1306" s="39">
        <v>0</v>
      </c>
      <c r="BU1306" s="39">
        <v>21700000</v>
      </c>
      <c r="BV1306" s="39">
        <v>0</v>
      </c>
      <c r="BW1306" s="39">
        <v>0</v>
      </c>
      <c r="BX1306" s="39">
        <v>0</v>
      </c>
      <c r="BY1306" s="39">
        <v>0</v>
      </c>
      <c r="CB1306" t="s">
        <v>1944</v>
      </c>
      <c r="CC1306" t="s">
        <v>1961</v>
      </c>
      <c r="CD1306" t="s">
        <v>1962</v>
      </c>
      <c r="CE1306" s="3" t="s">
        <v>2077</v>
      </c>
      <c r="CF1306" s="5">
        <v>150000</v>
      </c>
      <c r="CG1306" s="11">
        <v>40999</v>
      </c>
      <c r="CH1306" s="5">
        <v>384563</v>
      </c>
      <c r="CI1306" s="5">
        <v>56045</v>
      </c>
      <c r="CJ1306" s="12">
        <v>13.9869524417627</v>
      </c>
      <c r="CK1306" s="5">
        <v>154074</v>
      </c>
      <c r="CL1306" s="12">
        <v>1079394.010432</v>
      </c>
      <c r="CM1306" s="11">
        <v>41364</v>
      </c>
      <c r="CN1306" s="5">
        <v>388705</v>
      </c>
      <c r="CO1306" s="5">
        <v>61501</v>
      </c>
      <c r="CP1306" s="12">
        <v>14.247261648795099</v>
      </c>
      <c r="CQ1306" s="5">
        <v>179940</v>
      </c>
      <c r="CR1306" s="12">
        <v>1076671.9172195001</v>
      </c>
      <c r="CS1306" s="38">
        <v>41729</v>
      </c>
      <c r="CT1306" s="5">
        <v>453457</v>
      </c>
      <c r="CU1306" s="5">
        <v>79471</v>
      </c>
      <c r="CV1306" s="12">
        <v>17.165424694376</v>
      </c>
      <c r="CW1306" s="5">
        <v>206815</v>
      </c>
      <c r="CX1306" s="12">
        <v>1338223.7523298</v>
      </c>
      <c r="CY1306" s="38">
        <v>42094</v>
      </c>
      <c r="CZ1306" s="5">
        <v>494007</v>
      </c>
      <c r="DA1306" s="5">
        <v>86609</v>
      </c>
      <c r="DB1306" s="12">
        <v>16.163032581105</v>
      </c>
      <c r="DC1306" s="5">
        <v>225115</v>
      </c>
      <c r="DD1306" s="12">
        <v>1550065.2192563999</v>
      </c>
      <c r="DE1306" s="38">
        <v>42460</v>
      </c>
      <c r="DF1306" s="5">
        <v>540965</v>
      </c>
      <c r="DG1306" s="5">
        <v>90089</v>
      </c>
      <c r="DH1306" s="12">
        <v>13.9873027603842</v>
      </c>
      <c r="DI1306" s="5">
        <v>246661</v>
      </c>
      <c r="DJ1306" s="40">
        <v>1391876.3319214999</v>
      </c>
      <c r="DK1306" t="s">
        <v>5999</v>
      </c>
      <c r="DL1306" s="40">
        <v>41.33</v>
      </c>
      <c r="DM1306" s="5">
        <v>500209</v>
      </c>
      <c r="DN1306" s="5">
        <v>532540</v>
      </c>
      <c r="DO1306" s="5">
        <v>532281</v>
      </c>
      <c r="DP1306" s="5">
        <v>532755</v>
      </c>
      <c r="DR1306" s="38">
        <v>25143</v>
      </c>
      <c r="DS1306" t="s">
        <v>1948</v>
      </c>
    </row>
    <row r="1307" spans="1:123" ht="15" customHeight="1" x14ac:dyDescent="0.35">
      <c r="A1307" s="42" t="s">
        <v>1783</v>
      </c>
      <c r="B1307" s="35">
        <v>507685</v>
      </c>
      <c r="C1307" s="66" t="s">
        <v>1787</v>
      </c>
      <c r="D1307" s="36" t="s">
        <v>6000</v>
      </c>
      <c r="E1307" t="s">
        <v>6001</v>
      </c>
      <c r="F1307" t="s">
        <v>1951</v>
      </c>
      <c r="G1307" s="37" t="s">
        <v>2181</v>
      </c>
      <c r="H1307" s="38">
        <v>21871</v>
      </c>
      <c r="I1307" t="s">
        <v>1942</v>
      </c>
      <c r="J1307" s="11">
        <v>40999</v>
      </c>
      <c r="K1307" s="5">
        <v>11250000</v>
      </c>
      <c r="L1307" s="5">
        <v>3318750</v>
      </c>
      <c r="M1307" s="5">
        <v>11756091</v>
      </c>
      <c r="N1307" s="5">
        <v>16766045</v>
      </c>
      <c r="O1307" s="5">
        <v>43090886</v>
      </c>
      <c r="P1307" s="5">
        <v>13092000</v>
      </c>
      <c r="Q1307" s="5">
        <v>56182886</v>
      </c>
      <c r="R1307" s="5">
        <v>60000</v>
      </c>
      <c r="S1307" s="5">
        <v>50</v>
      </c>
      <c r="T1307" s="5">
        <v>218.2</v>
      </c>
      <c r="U1307" s="5">
        <v>13092000</v>
      </c>
      <c r="V1307" s="5"/>
      <c r="X1307" s="11">
        <v>41364</v>
      </c>
      <c r="Y1307" s="39">
        <v>25771264</v>
      </c>
      <c r="Z1307" s="39">
        <v>0</v>
      </c>
      <c r="AA1307" s="39">
        <v>17075683</v>
      </c>
      <c r="AB1307" s="39">
        <v>18470727</v>
      </c>
      <c r="AC1307" s="39">
        <v>61317674</v>
      </c>
      <c r="AD1307" s="39">
        <v>32636250</v>
      </c>
      <c r="AE1307" s="39">
        <v>93953924</v>
      </c>
      <c r="AF1307" s="39">
        <v>75000</v>
      </c>
      <c r="AG1307" s="39">
        <v>100</v>
      </c>
      <c r="AH1307" s="39">
        <v>435.15</v>
      </c>
      <c r="AI1307" s="39">
        <v>32636250</v>
      </c>
      <c r="AL1307" s="11">
        <v>41729</v>
      </c>
      <c r="AM1307" s="39">
        <v>26699293</v>
      </c>
      <c r="AN1307" s="39">
        <v>0</v>
      </c>
      <c r="AO1307" s="39">
        <v>15309859</v>
      </c>
      <c r="AP1307" s="39">
        <v>23722216</v>
      </c>
      <c r="AQ1307" s="39">
        <v>65731368</v>
      </c>
      <c r="AR1307" s="39">
        <v>0</v>
      </c>
      <c r="AS1307" s="39">
        <v>65731368</v>
      </c>
      <c r="AT1307" s="39">
        <v>0</v>
      </c>
      <c r="AU1307" s="39">
        <v>0</v>
      </c>
      <c r="AV1307" s="39">
        <v>0</v>
      </c>
      <c r="AW1307" s="5">
        <v>0</v>
      </c>
      <c r="AZ1307" s="11">
        <v>42094</v>
      </c>
      <c r="BA1307" s="39">
        <v>15374980</v>
      </c>
      <c r="BB1307" s="39">
        <v>4535619</v>
      </c>
      <c r="BC1307" s="39">
        <v>51386922</v>
      </c>
      <c r="BD1307" s="39">
        <v>19766500</v>
      </c>
      <c r="BE1307" s="39">
        <v>91064021</v>
      </c>
      <c r="BF1307" s="39">
        <v>93760500.000000015</v>
      </c>
      <c r="BG1307" s="39">
        <v>184824521</v>
      </c>
      <c r="BH1307" s="39">
        <v>150000</v>
      </c>
      <c r="BI1307" s="39">
        <v>0</v>
      </c>
      <c r="BJ1307" s="39">
        <v>625.07000000000005</v>
      </c>
      <c r="BK1307" s="39">
        <v>93760500.000000015</v>
      </c>
      <c r="BN1307" s="11">
        <v>42460</v>
      </c>
      <c r="BO1307" s="39">
        <v>19600000</v>
      </c>
      <c r="BP1307" s="39">
        <v>5800000</v>
      </c>
      <c r="BQ1307" s="39">
        <v>17500000</v>
      </c>
      <c r="BR1307" s="39">
        <v>24900000</v>
      </c>
      <c r="BS1307" s="39">
        <v>67800000</v>
      </c>
      <c r="BT1307" s="39">
        <v>17400000</v>
      </c>
      <c r="BU1307" s="39">
        <v>85200000</v>
      </c>
      <c r="BV1307" s="39">
        <v>75000</v>
      </c>
      <c r="BW1307" s="39">
        <v>0</v>
      </c>
      <c r="BX1307" s="39">
        <v>232</v>
      </c>
      <c r="BY1307" s="39">
        <v>17400000</v>
      </c>
      <c r="CB1307" t="s">
        <v>1944</v>
      </c>
      <c r="CC1307" t="s">
        <v>1961</v>
      </c>
      <c r="CD1307" t="s">
        <v>1962</v>
      </c>
      <c r="CE1307" s="3" t="s">
        <v>2077</v>
      </c>
      <c r="CF1307" s="5">
        <v>150000</v>
      </c>
      <c r="CG1307" s="11">
        <v>40999</v>
      </c>
      <c r="CH1307" s="5">
        <v>384563</v>
      </c>
      <c r="CI1307" s="5">
        <v>56045</v>
      </c>
      <c r="CJ1307" s="12">
        <v>13.9869524417627</v>
      </c>
      <c r="CK1307" s="5">
        <v>154074</v>
      </c>
      <c r="CL1307" s="12">
        <v>1079394.010432</v>
      </c>
      <c r="CM1307" s="11">
        <v>41364</v>
      </c>
      <c r="CN1307" s="5">
        <v>388705</v>
      </c>
      <c r="CO1307" s="5">
        <v>61501</v>
      </c>
      <c r="CP1307" s="12">
        <v>14.247261648795099</v>
      </c>
      <c r="CQ1307" s="5">
        <v>179940</v>
      </c>
      <c r="CR1307" s="12">
        <v>1076671.9172195001</v>
      </c>
      <c r="CS1307" s="38">
        <v>41729</v>
      </c>
      <c r="CT1307" s="5">
        <v>453457</v>
      </c>
      <c r="CU1307" s="5">
        <v>79471</v>
      </c>
      <c r="CV1307" s="12">
        <v>17.165424694376</v>
      </c>
      <c r="CW1307" s="5">
        <v>206815</v>
      </c>
      <c r="CX1307" s="12">
        <v>1338223.7523298</v>
      </c>
      <c r="CY1307" s="38">
        <v>42094</v>
      </c>
      <c r="CZ1307" s="5">
        <v>494007</v>
      </c>
      <c r="DA1307" s="5">
        <v>86609</v>
      </c>
      <c r="DB1307" s="12">
        <v>16.163032581105</v>
      </c>
      <c r="DC1307" s="5">
        <v>225115</v>
      </c>
      <c r="DD1307" s="12">
        <v>1550065.2192563999</v>
      </c>
      <c r="DE1307" s="38">
        <v>42460</v>
      </c>
      <c r="DF1307" s="5">
        <v>540965</v>
      </c>
      <c r="DG1307" s="5">
        <v>90089</v>
      </c>
      <c r="DH1307" s="12">
        <v>13.9873027603842</v>
      </c>
      <c r="DI1307" s="5">
        <v>246661</v>
      </c>
      <c r="DJ1307" s="40">
        <v>1391876.3319214999</v>
      </c>
      <c r="DK1307" t="s">
        <v>6002</v>
      </c>
      <c r="DL1307" s="40">
        <v>260.19</v>
      </c>
      <c r="DM1307" s="5">
        <v>500209</v>
      </c>
      <c r="DN1307" s="5">
        <v>532540</v>
      </c>
      <c r="DO1307" s="5">
        <v>532281</v>
      </c>
      <c r="DP1307" s="5">
        <v>532755</v>
      </c>
      <c r="DR1307" s="38">
        <v>40575</v>
      </c>
      <c r="DS1307" t="s">
        <v>1948</v>
      </c>
    </row>
    <row r="1308" spans="1:123" ht="15" customHeight="1" x14ac:dyDescent="0.35">
      <c r="A1308" s="42" t="s">
        <v>1788</v>
      </c>
      <c r="B1308" s="35">
        <v>532300</v>
      </c>
      <c r="C1308" s="34" t="s">
        <v>1790</v>
      </c>
      <c r="D1308" s="36" t="s">
        <v>6003</v>
      </c>
      <c r="E1308" s="34" t="s">
        <v>2013</v>
      </c>
      <c r="F1308" t="s">
        <v>1951</v>
      </c>
      <c r="G1308" s="37" t="s">
        <v>6004</v>
      </c>
      <c r="H1308" s="38">
        <v>25876</v>
      </c>
      <c r="I1308" t="s">
        <v>1959</v>
      </c>
      <c r="J1308" s="11">
        <v>40999</v>
      </c>
      <c r="K1308" s="5">
        <v>9800000</v>
      </c>
      <c r="L1308" s="5">
        <v>0</v>
      </c>
      <c r="M1308" s="5">
        <v>0</v>
      </c>
      <c r="N1308" s="5">
        <v>0</v>
      </c>
      <c r="O1308" s="5">
        <v>9800000</v>
      </c>
      <c r="P1308" s="5">
        <v>0</v>
      </c>
      <c r="Q1308" s="5">
        <v>9800000</v>
      </c>
      <c r="R1308" s="5">
        <v>0</v>
      </c>
      <c r="S1308" s="5">
        <v>0</v>
      </c>
      <c r="T1308" s="5">
        <v>0</v>
      </c>
      <c r="U1308" s="5">
        <v>0</v>
      </c>
      <c r="V1308" s="5"/>
      <c r="X1308" s="11">
        <v>41364</v>
      </c>
      <c r="Y1308" s="39">
        <v>9600000</v>
      </c>
      <c r="Z1308" s="39">
        <v>0</v>
      </c>
      <c r="AA1308" s="39">
        <v>0</v>
      </c>
      <c r="AB1308" s="39">
        <v>0</v>
      </c>
      <c r="AC1308" s="39">
        <v>9600000</v>
      </c>
      <c r="AD1308" s="39">
        <v>0</v>
      </c>
      <c r="AE1308" s="39">
        <v>9600000</v>
      </c>
      <c r="AF1308" s="39">
        <v>0</v>
      </c>
      <c r="AG1308" s="39">
        <v>0</v>
      </c>
      <c r="AH1308" s="39">
        <v>0</v>
      </c>
      <c r="AI1308" s="39">
        <v>0</v>
      </c>
      <c r="AL1308" s="11">
        <v>41729</v>
      </c>
      <c r="AM1308" s="39">
        <v>13300000</v>
      </c>
      <c r="AN1308" s="39">
        <v>0</v>
      </c>
      <c r="AO1308" s="39">
        <v>0</v>
      </c>
      <c r="AP1308" s="39">
        <v>0</v>
      </c>
      <c r="AQ1308" s="39">
        <v>13300000</v>
      </c>
      <c r="AR1308" s="39">
        <v>0</v>
      </c>
      <c r="AS1308" s="39">
        <v>13300000</v>
      </c>
      <c r="AT1308" s="39">
        <v>0</v>
      </c>
      <c r="AU1308" s="39">
        <v>0</v>
      </c>
      <c r="AV1308" s="39">
        <v>0</v>
      </c>
      <c r="AW1308" s="5">
        <v>0</v>
      </c>
      <c r="AZ1308" s="11">
        <v>42094</v>
      </c>
      <c r="BA1308" s="39">
        <v>11900000</v>
      </c>
      <c r="BB1308" s="39">
        <v>1200000</v>
      </c>
      <c r="BC1308" s="39">
        <v>1300000</v>
      </c>
      <c r="BD1308" s="39">
        <v>0</v>
      </c>
      <c r="BE1308" s="39">
        <v>14400000</v>
      </c>
      <c r="BF1308" s="39">
        <v>0</v>
      </c>
      <c r="BG1308" s="39">
        <v>14400000</v>
      </c>
      <c r="BH1308" s="39">
        <v>0</v>
      </c>
      <c r="BI1308" s="39">
        <v>0</v>
      </c>
      <c r="BJ1308" s="39">
        <v>0</v>
      </c>
      <c r="BK1308" s="39">
        <v>0</v>
      </c>
      <c r="BN1308" s="11">
        <v>42460</v>
      </c>
      <c r="BO1308" s="39">
        <v>13280000</v>
      </c>
      <c r="BP1308" s="39">
        <v>0</v>
      </c>
      <c r="BQ1308" s="39">
        <v>0</v>
      </c>
      <c r="BR1308" s="39">
        <v>0</v>
      </c>
      <c r="BS1308" s="39">
        <v>13280000</v>
      </c>
      <c r="BT1308" s="39">
        <v>0</v>
      </c>
      <c r="BU1308" s="39">
        <v>13280000</v>
      </c>
      <c r="BV1308" s="39">
        <v>0</v>
      </c>
      <c r="BW1308" s="39">
        <v>0</v>
      </c>
      <c r="BX1308" s="39">
        <v>0</v>
      </c>
      <c r="BY1308" s="39">
        <v>0</v>
      </c>
      <c r="CB1308" t="s">
        <v>2015</v>
      </c>
      <c r="CC1308" t="s">
        <v>1998</v>
      </c>
      <c r="CD1308" t="s">
        <v>1999</v>
      </c>
      <c r="CE1308" s="3" t="s">
        <v>1990</v>
      </c>
      <c r="CF1308" s="5">
        <v>7376</v>
      </c>
      <c r="CG1308" s="11">
        <v>40999</v>
      </c>
      <c r="CH1308" s="12">
        <v>43758.400000000001</v>
      </c>
      <c r="CI1308" s="12">
        <v>3427.1</v>
      </c>
      <c r="CJ1308" s="12">
        <v>4.9660444945646303</v>
      </c>
      <c r="CK1308" s="12">
        <v>5729.1</v>
      </c>
      <c r="CL1308" s="12">
        <v>65552.105897000001</v>
      </c>
      <c r="CM1308" s="11">
        <v>41364</v>
      </c>
      <c r="CN1308" s="12">
        <v>56634.2</v>
      </c>
      <c r="CO1308" s="12">
        <v>15941.2</v>
      </c>
      <c r="CP1308" s="12">
        <v>25.782587759032999</v>
      </c>
      <c r="CQ1308" s="5">
        <v>6559</v>
      </c>
      <c r="CR1308" s="12">
        <v>219802.38973739999</v>
      </c>
      <c r="CS1308" s="38">
        <v>41729</v>
      </c>
      <c r="CT1308" s="12">
        <v>48687.6</v>
      </c>
      <c r="CU1308" s="12">
        <v>7019.2</v>
      </c>
      <c r="CV1308" s="12">
        <v>13.3559103932655</v>
      </c>
      <c r="CW1308" s="12">
        <v>7686.3</v>
      </c>
      <c r="CX1308" s="12">
        <v>50161.764478650002</v>
      </c>
      <c r="CY1308" s="38">
        <v>42094</v>
      </c>
      <c r="CZ1308" s="12">
        <v>44303.9</v>
      </c>
      <c r="DA1308" s="12">
        <v>4049.1</v>
      </c>
      <c r="DB1308" s="12">
        <v>6.0864691871483503</v>
      </c>
      <c r="DC1308" s="12">
        <v>8688.7000000000007</v>
      </c>
      <c r="DD1308" s="12">
        <v>205285.964095</v>
      </c>
      <c r="DE1308" s="38">
        <v>42460</v>
      </c>
      <c r="DF1308" s="12">
        <v>45583.8</v>
      </c>
      <c r="DG1308" s="12">
        <v>3315.3</v>
      </c>
      <c r="DH1308" s="12">
        <v>4.1493609748801799</v>
      </c>
      <c r="DI1308" s="5">
        <v>9443</v>
      </c>
      <c r="DJ1308" s="12">
        <v>107541.73895445</v>
      </c>
      <c r="DK1308" t="s">
        <v>6005</v>
      </c>
      <c r="DL1308" s="40">
        <v>44</v>
      </c>
      <c r="DM1308" s="5">
        <v>524742</v>
      </c>
      <c r="DN1308" s="5">
        <v>532482</v>
      </c>
      <c r="DO1308" s="5">
        <v>539268</v>
      </c>
      <c r="DP1308" s="5">
        <v>532531</v>
      </c>
      <c r="DQ1308" s="5">
        <v>530239</v>
      </c>
      <c r="DR1308" s="38">
        <v>39903</v>
      </c>
      <c r="DS1308" t="s">
        <v>1948</v>
      </c>
    </row>
    <row r="1309" spans="1:123" ht="15" customHeight="1" x14ac:dyDescent="0.35">
      <c r="A1309" s="42" t="s">
        <v>1788</v>
      </c>
      <c r="B1309" s="35">
        <v>532300</v>
      </c>
      <c r="C1309" s="34" t="s">
        <v>1791</v>
      </c>
      <c r="D1309" s="36" t="s">
        <v>6006</v>
      </c>
      <c r="E1309" t="s">
        <v>1939</v>
      </c>
      <c r="F1309" t="s">
        <v>1940</v>
      </c>
      <c r="G1309" s="37" t="s">
        <v>6007</v>
      </c>
      <c r="H1309" s="38">
        <v>26549</v>
      </c>
      <c r="I1309" t="s">
        <v>1959</v>
      </c>
      <c r="J1309" s="11">
        <v>40999</v>
      </c>
      <c r="K1309" s="5">
        <v>9800000</v>
      </c>
      <c r="L1309" s="5">
        <v>0</v>
      </c>
      <c r="M1309" s="5">
        <v>0</v>
      </c>
      <c r="N1309" s="5">
        <v>0</v>
      </c>
      <c r="O1309" s="5">
        <v>9800000</v>
      </c>
      <c r="P1309" s="5">
        <v>0</v>
      </c>
      <c r="Q1309" s="5">
        <v>9800000</v>
      </c>
      <c r="R1309" s="5">
        <v>0</v>
      </c>
      <c r="S1309" s="5">
        <v>0</v>
      </c>
      <c r="T1309" s="5">
        <v>0</v>
      </c>
      <c r="U1309" s="5">
        <v>0</v>
      </c>
      <c r="V1309" s="5"/>
      <c r="X1309" s="11">
        <v>41364</v>
      </c>
      <c r="Y1309" s="39">
        <v>9600000</v>
      </c>
      <c r="Z1309" s="39">
        <v>0</v>
      </c>
      <c r="AA1309" s="39">
        <v>0</v>
      </c>
      <c r="AB1309" s="39">
        <v>0</v>
      </c>
      <c r="AC1309" s="39">
        <v>9600000</v>
      </c>
      <c r="AD1309" s="39">
        <v>0</v>
      </c>
      <c r="AE1309" s="39">
        <v>9600000</v>
      </c>
      <c r="AF1309" s="39">
        <v>0</v>
      </c>
      <c r="AG1309" s="39">
        <v>0</v>
      </c>
      <c r="AH1309" s="39">
        <v>0</v>
      </c>
      <c r="AI1309" s="39">
        <v>0</v>
      </c>
      <c r="AL1309" s="11">
        <v>41729</v>
      </c>
      <c r="AM1309" s="39">
        <v>13300000</v>
      </c>
      <c r="AN1309" s="39">
        <v>0</v>
      </c>
      <c r="AO1309" s="39">
        <v>0</v>
      </c>
      <c r="AP1309" s="39">
        <v>0</v>
      </c>
      <c r="AQ1309" s="39">
        <v>13300000</v>
      </c>
      <c r="AR1309" s="39">
        <v>0</v>
      </c>
      <c r="AS1309" s="39">
        <v>13300000</v>
      </c>
      <c r="AT1309" s="39">
        <v>0</v>
      </c>
      <c r="AU1309" s="39">
        <v>0</v>
      </c>
      <c r="AV1309" s="39">
        <v>0</v>
      </c>
      <c r="AW1309" s="5">
        <v>0</v>
      </c>
      <c r="AZ1309" s="11">
        <v>42094</v>
      </c>
      <c r="BA1309" s="39">
        <v>11900000</v>
      </c>
      <c r="BB1309" s="39">
        <v>1200000</v>
      </c>
      <c r="BC1309" s="39">
        <v>1300000</v>
      </c>
      <c r="BD1309" s="39">
        <v>0</v>
      </c>
      <c r="BE1309" s="39">
        <v>14400000</v>
      </c>
      <c r="BF1309" s="39">
        <v>0</v>
      </c>
      <c r="BG1309" s="39">
        <v>14400000</v>
      </c>
      <c r="BH1309" s="39">
        <v>0</v>
      </c>
      <c r="BI1309" s="39">
        <v>0</v>
      </c>
      <c r="BJ1309" s="39">
        <v>0</v>
      </c>
      <c r="BK1309" s="39">
        <v>0</v>
      </c>
      <c r="BN1309" s="11">
        <v>42460</v>
      </c>
      <c r="BO1309" s="39">
        <v>13280000</v>
      </c>
      <c r="BP1309" s="39">
        <v>0</v>
      </c>
      <c r="BQ1309" s="39">
        <v>0</v>
      </c>
      <c r="BR1309" s="39">
        <v>0</v>
      </c>
      <c r="BS1309" s="39">
        <v>13280000</v>
      </c>
      <c r="BT1309" s="39">
        <v>0</v>
      </c>
      <c r="BU1309" s="39">
        <v>13280000</v>
      </c>
      <c r="BV1309" s="39">
        <v>0</v>
      </c>
      <c r="BW1309" s="39">
        <v>0</v>
      </c>
      <c r="BX1309" s="39">
        <v>0</v>
      </c>
      <c r="BY1309" s="39">
        <v>0</v>
      </c>
      <c r="CB1309" t="s">
        <v>1944</v>
      </c>
      <c r="CC1309" t="s">
        <v>1998</v>
      </c>
      <c r="CD1309" t="s">
        <v>1999</v>
      </c>
      <c r="CE1309" s="3" t="s">
        <v>1990</v>
      </c>
      <c r="CF1309" s="5">
        <v>7376</v>
      </c>
      <c r="CG1309" s="11">
        <v>40999</v>
      </c>
      <c r="CH1309" s="12">
        <v>43758.400000000001</v>
      </c>
      <c r="CI1309" s="12">
        <v>3427.1</v>
      </c>
      <c r="CJ1309" s="12">
        <v>4.9660444945646303</v>
      </c>
      <c r="CK1309" s="12">
        <v>5729.1</v>
      </c>
      <c r="CL1309" s="12">
        <v>65552.105897000001</v>
      </c>
      <c r="CM1309" s="11">
        <v>41364</v>
      </c>
      <c r="CN1309" s="12">
        <v>56634.2</v>
      </c>
      <c r="CO1309" s="12">
        <v>15941.2</v>
      </c>
      <c r="CP1309" s="12">
        <v>25.782587759032999</v>
      </c>
      <c r="CQ1309" s="5">
        <v>6559</v>
      </c>
      <c r="CR1309" s="12">
        <v>219802.38973739999</v>
      </c>
      <c r="CS1309" s="38">
        <v>41729</v>
      </c>
      <c r="CT1309" s="12">
        <v>48687.6</v>
      </c>
      <c r="CU1309" s="12">
        <v>7019.2</v>
      </c>
      <c r="CV1309" s="12">
        <v>13.3559103932655</v>
      </c>
      <c r="CW1309" s="12">
        <v>7686.3</v>
      </c>
      <c r="CX1309" s="12">
        <v>50161.764478650002</v>
      </c>
      <c r="CY1309" s="38">
        <v>42094</v>
      </c>
      <c r="CZ1309" s="12">
        <v>44303.9</v>
      </c>
      <c r="DA1309" s="12">
        <v>4049.1</v>
      </c>
      <c r="DB1309" s="12">
        <v>6.0864691871483503</v>
      </c>
      <c r="DC1309" s="12">
        <v>8688.7000000000007</v>
      </c>
      <c r="DD1309" s="12">
        <v>205285.964095</v>
      </c>
      <c r="DE1309" s="38">
        <v>42460</v>
      </c>
      <c r="DF1309" s="12">
        <v>45583.8</v>
      </c>
      <c r="DG1309" s="12">
        <v>3315.3</v>
      </c>
      <c r="DH1309" s="12">
        <v>4.1493609748801799</v>
      </c>
      <c r="DI1309" s="5">
        <v>9443</v>
      </c>
      <c r="DJ1309" s="12">
        <v>107541.73895445</v>
      </c>
      <c r="DK1309" t="s">
        <v>6008</v>
      </c>
      <c r="DL1309" s="40">
        <v>44</v>
      </c>
      <c r="DM1309" s="5">
        <v>524742</v>
      </c>
      <c r="DN1309" s="5">
        <v>532482</v>
      </c>
      <c r="DO1309" s="5">
        <v>539268</v>
      </c>
      <c r="DP1309" s="5">
        <v>532531</v>
      </c>
      <c r="DQ1309" s="5">
        <v>530239</v>
      </c>
      <c r="DR1309" s="38">
        <v>39903</v>
      </c>
      <c r="DS1309" t="s">
        <v>1948</v>
      </c>
    </row>
    <row r="1310" spans="1:123" ht="15" customHeight="1" x14ac:dyDescent="0.35">
      <c r="A1310" s="42" t="s">
        <v>1788</v>
      </c>
      <c r="B1310" s="35">
        <v>532300</v>
      </c>
      <c r="C1310" s="34" t="s">
        <v>1789</v>
      </c>
      <c r="D1310" s="36" t="s">
        <v>6009</v>
      </c>
      <c r="E1310" t="s">
        <v>2062</v>
      </c>
      <c r="F1310" t="s">
        <v>1940</v>
      </c>
      <c r="G1310" s="37" t="s">
        <v>6010</v>
      </c>
      <c r="H1310" s="38">
        <v>15606</v>
      </c>
      <c r="I1310" t="s">
        <v>1959</v>
      </c>
      <c r="J1310" s="11">
        <v>40999</v>
      </c>
      <c r="K1310" s="5">
        <v>18500000</v>
      </c>
      <c r="L1310" s="5">
        <v>0</v>
      </c>
      <c r="M1310" s="5">
        <v>0</v>
      </c>
      <c r="N1310" s="5">
        <v>0</v>
      </c>
      <c r="O1310" s="5">
        <v>18500000</v>
      </c>
      <c r="P1310" s="5">
        <v>0</v>
      </c>
      <c r="Q1310" s="5">
        <v>18500000</v>
      </c>
      <c r="R1310" s="5">
        <v>0</v>
      </c>
      <c r="S1310" s="5">
        <v>0</v>
      </c>
      <c r="T1310" s="5">
        <v>0</v>
      </c>
      <c r="U1310" s="5">
        <v>0</v>
      </c>
      <c r="V1310" s="5"/>
      <c r="X1310" s="11">
        <v>41364</v>
      </c>
      <c r="Y1310" s="39">
        <v>5700000</v>
      </c>
      <c r="Z1310" s="39">
        <v>0</v>
      </c>
      <c r="AA1310" s="39">
        <v>0</v>
      </c>
      <c r="AB1310" s="39">
        <v>0</v>
      </c>
      <c r="AC1310" s="39">
        <v>5700000</v>
      </c>
      <c r="AD1310" s="39">
        <v>0</v>
      </c>
      <c r="AE1310" s="39">
        <v>5700000</v>
      </c>
      <c r="AF1310" s="39">
        <v>0</v>
      </c>
      <c r="AG1310" s="39">
        <v>0</v>
      </c>
      <c r="AH1310" s="39">
        <v>0</v>
      </c>
      <c r="AI1310" s="39">
        <v>0</v>
      </c>
      <c r="AK1310" t="s">
        <v>1960</v>
      </c>
      <c r="AL1310" s="11">
        <v>41729</v>
      </c>
      <c r="AM1310" s="39">
        <v>4800000</v>
      </c>
      <c r="AN1310" s="39">
        <v>0</v>
      </c>
      <c r="AO1310" s="39">
        <v>0</v>
      </c>
      <c r="AP1310" s="39">
        <v>0</v>
      </c>
      <c r="AQ1310" s="39">
        <v>4800000</v>
      </c>
      <c r="AR1310" s="39">
        <v>0</v>
      </c>
      <c r="AS1310" s="39">
        <v>4800000</v>
      </c>
      <c r="AT1310" s="39">
        <v>0</v>
      </c>
      <c r="AU1310" s="39">
        <v>0</v>
      </c>
      <c r="AV1310" s="39">
        <v>0</v>
      </c>
      <c r="AW1310" s="5">
        <v>0</v>
      </c>
      <c r="AZ1310" s="11">
        <v>42094</v>
      </c>
      <c r="BA1310" s="39">
        <v>11900000</v>
      </c>
      <c r="BB1310" s="39">
        <v>900000</v>
      </c>
      <c r="BC1310" s="39">
        <v>1300000</v>
      </c>
      <c r="BD1310" s="39">
        <v>0</v>
      </c>
      <c r="BE1310" s="39">
        <v>14100000</v>
      </c>
      <c r="BF1310" s="39">
        <v>0</v>
      </c>
      <c r="BG1310" s="39">
        <v>14100000</v>
      </c>
      <c r="BH1310" s="39">
        <v>0</v>
      </c>
      <c r="BI1310" s="39">
        <v>0</v>
      </c>
      <c r="BJ1310" s="39">
        <v>0</v>
      </c>
      <c r="BK1310" s="39">
        <v>0</v>
      </c>
      <c r="BN1310" s="11">
        <v>42460</v>
      </c>
      <c r="BO1310" s="39">
        <v>13200000</v>
      </c>
      <c r="BP1310" s="39">
        <v>0</v>
      </c>
      <c r="BQ1310" s="39">
        <v>0</v>
      </c>
      <c r="BR1310" s="39">
        <v>0</v>
      </c>
      <c r="BS1310" s="39">
        <v>13200000</v>
      </c>
      <c r="BT1310" s="39">
        <v>0</v>
      </c>
      <c r="BU1310" s="39">
        <v>13200000</v>
      </c>
      <c r="BV1310" s="39">
        <v>0</v>
      </c>
      <c r="BW1310" s="39">
        <v>0</v>
      </c>
      <c r="BX1310" s="39">
        <v>0</v>
      </c>
      <c r="BY1310" s="39">
        <v>0</v>
      </c>
      <c r="CB1310" t="s">
        <v>1944</v>
      </c>
      <c r="CC1310" t="s">
        <v>1998</v>
      </c>
      <c r="CD1310" t="s">
        <v>1999</v>
      </c>
      <c r="CE1310" s="3" t="s">
        <v>1990</v>
      </c>
      <c r="CF1310" s="5">
        <v>7376</v>
      </c>
      <c r="CG1310" s="11">
        <v>40999</v>
      </c>
      <c r="CH1310" s="12">
        <v>43758.400000000001</v>
      </c>
      <c r="CI1310" s="12">
        <v>3427.1</v>
      </c>
      <c r="CJ1310" s="12">
        <v>4.9660444945646303</v>
      </c>
      <c r="CK1310" s="12">
        <v>5729.1</v>
      </c>
      <c r="CL1310" s="12">
        <v>65552.105897000001</v>
      </c>
      <c r="CM1310" s="11">
        <v>41364</v>
      </c>
      <c r="CN1310" s="12">
        <v>56634.2</v>
      </c>
      <c r="CO1310" s="12">
        <v>15941.2</v>
      </c>
      <c r="CP1310" s="12">
        <v>25.782587759032999</v>
      </c>
      <c r="CQ1310" s="5">
        <v>6559</v>
      </c>
      <c r="CR1310" s="12">
        <v>219802.38973739999</v>
      </c>
      <c r="CS1310" s="38">
        <v>41729</v>
      </c>
      <c r="CT1310" s="12">
        <v>48687.6</v>
      </c>
      <c r="CU1310" s="12">
        <v>7019.2</v>
      </c>
      <c r="CV1310" s="12">
        <v>13.3559103932655</v>
      </c>
      <c r="CW1310" s="12">
        <v>7686.3</v>
      </c>
      <c r="CX1310" s="12">
        <v>50161.764478650002</v>
      </c>
      <c r="CY1310" s="38">
        <v>42094</v>
      </c>
      <c r="CZ1310" s="12">
        <v>44303.9</v>
      </c>
      <c r="DA1310" s="12">
        <v>4049.1</v>
      </c>
      <c r="DB1310" s="12">
        <v>6.0864691871483503</v>
      </c>
      <c r="DC1310" s="12">
        <v>8688.7000000000007</v>
      </c>
      <c r="DD1310" s="12">
        <v>205285.964095</v>
      </c>
      <c r="DE1310" s="38">
        <v>42460</v>
      </c>
      <c r="DF1310" s="12">
        <v>45583.8</v>
      </c>
      <c r="DG1310" s="12">
        <v>3315.3</v>
      </c>
      <c r="DH1310" s="12">
        <v>4.1493609748801799</v>
      </c>
      <c r="DI1310" s="5">
        <v>9443</v>
      </c>
      <c r="DJ1310" s="12">
        <v>107541.73895445</v>
      </c>
      <c r="DK1310" t="s">
        <v>6011</v>
      </c>
      <c r="DL1310" s="40">
        <v>44</v>
      </c>
      <c r="DM1310" s="5">
        <v>524742</v>
      </c>
      <c r="DN1310" s="5">
        <v>532482</v>
      </c>
      <c r="DO1310" s="5">
        <v>539268</v>
      </c>
      <c r="DP1310" s="5">
        <v>532531</v>
      </c>
      <c r="DQ1310" s="5">
        <v>530239</v>
      </c>
      <c r="DR1310" s="38">
        <v>36349</v>
      </c>
      <c r="DS1310" t="s">
        <v>1948</v>
      </c>
    </row>
    <row r="1311" spans="1:123" ht="15" customHeight="1" x14ac:dyDescent="0.35">
      <c r="A1311" s="42" t="s">
        <v>1792</v>
      </c>
      <c r="B1311" s="35">
        <v>538268</v>
      </c>
      <c r="C1311" s="34" t="s">
        <v>1793</v>
      </c>
      <c r="D1311" s="36" t="s">
        <v>6012</v>
      </c>
      <c r="E1311" t="s">
        <v>1939</v>
      </c>
      <c r="F1311" t="s">
        <v>1940</v>
      </c>
      <c r="G1311" s="37" t="s">
        <v>6013</v>
      </c>
      <c r="H1311" s="38">
        <v>28730</v>
      </c>
      <c r="I1311" t="s">
        <v>1959</v>
      </c>
      <c r="J1311" s="11">
        <v>40999</v>
      </c>
      <c r="K1311" s="5">
        <v>0</v>
      </c>
      <c r="L1311" s="5">
        <v>0</v>
      </c>
      <c r="M1311" s="5">
        <v>0</v>
      </c>
      <c r="N1311" s="5">
        <v>0</v>
      </c>
      <c r="O1311" s="5">
        <v>0</v>
      </c>
      <c r="P1311" s="5">
        <v>0</v>
      </c>
      <c r="Q1311" s="5">
        <v>0</v>
      </c>
      <c r="R1311" s="5">
        <v>0</v>
      </c>
      <c r="S1311" s="5">
        <v>0</v>
      </c>
      <c r="T1311" s="5">
        <v>0</v>
      </c>
      <c r="U1311" s="5">
        <v>0</v>
      </c>
      <c r="V1311" s="5"/>
      <c r="X1311" s="11">
        <v>41364</v>
      </c>
      <c r="Y1311" s="39">
        <v>0</v>
      </c>
      <c r="Z1311" s="39">
        <v>0</v>
      </c>
      <c r="AA1311" s="39">
        <v>0</v>
      </c>
      <c r="AB1311" s="39">
        <v>0</v>
      </c>
      <c r="AC1311" s="39">
        <v>0</v>
      </c>
      <c r="AD1311" s="39">
        <v>0</v>
      </c>
      <c r="AE1311" s="39">
        <v>0</v>
      </c>
      <c r="AF1311" s="39">
        <v>0</v>
      </c>
      <c r="AG1311" s="39">
        <v>0</v>
      </c>
      <c r="AH1311" s="39">
        <v>0</v>
      </c>
      <c r="AI1311" s="39">
        <v>0</v>
      </c>
      <c r="AL1311" s="11">
        <v>41729</v>
      </c>
      <c r="AM1311" s="39">
        <v>3570000</v>
      </c>
      <c r="AN1311" s="39">
        <v>0</v>
      </c>
      <c r="AO1311" s="39">
        <v>181000</v>
      </c>
      <c r="AP1311" s="39">
        <v>3015000</v>
      </c>
      <c r="AQ1311" s="39">
        <v>6766000</v>
      </c>
      <c r="AR1311" s="39">
        <v>0</v>
      </c>
      <c r="AS1311" s="39">
        <v>6766000</v>
      </c>
      <c r="AT1311" s="39">
        <v>0</v>
      </c>
      <c r="AU1311" s="39">
        <v>0</v>
      </c>
      <c r="AV1311" s="39">
        <v>0</v>
      </c>
      <c r="AW1311" s="5">
        <v>0</v>
      </c>
      <c r="AZ1311" s="11">
        <v>42094</v>
      </c>
      <c r="BA1311" s="39">
        <v>4165999.9999999995</v>
      </c>
      <c r="BB1311" s="39">
        <v>0</v>
      </c>
      <c r="BC1311" s="39">
        <v>96000</v>
      </c>
      <c r="BD1311" s="39">
        <v>3702000.0000000005</v>
      </c>
      <c r="BE1311" s="39">
        <v>7964000</v>
      </c>
      <c r="BF1311" s="39">
        <v>0</v>
      </c>
      <c r="BG1311" s="39">
        <v>7964000</v>
      </c>
      <c r="BH1311" s="39">
        <v>0</v>
      </c>
      <c r="BI1311" s="39">
        <v>0</v>
      </c>
      <c r="BJ1311" s="39">
        <v>0</v>
      </c>
      <c r="BK1311" s="39">
        <v>0</v>
      </c>
      <c r="BN1311" s="11">
        <v>42460</v>
      </c>
      <c r="BO1311" s="39">
        <v>5134000</v>
      </c>
      <c r="BP1311" s="39">
        <v>0</v>
      </c>
      <c r="BQ1311" s="39">
        <v>275000</v>
      </c>
      <c r="BR1311" s="39">
        <v>4371000</v>
      </c>
      <c r="BS1311" s="39">
        <v>9780000</v>
      </c>
      <c r="BT1311" s="39">
        <v>0</v>
      </c>
      <c r="BU1311" s="39">
        <v>9780000</v>
      </c>
      <c r="BV1311" s="39">
        <v>0</v>
      </c>
      <c r="BW1311" s="39">
        <v>0</v>
      </c>
      <c r="BX1311" s="39">
        <v>0</v>
      </c>
      <c r="BY1311" s="39">
        <v>0</v>
      </c>
      <c r="CB1311" t="s">
        <v>1944</v>
      </c>
      <c r="CC1311" t="s">
        <v>2100</v>
      </c>
      <c r="CD1311" t="s">
        <v>2468</v>
      </c>
      <c r="CE1311" s="3">
        <v>500</v>
      </c>
      <c r="CF1311" s="5">
        <v>2181</v>
      </c>
      <c r="CG1311" s="11">
        <v>40999</v>
      </c>
      <c r="CH1311" s="12">
        <v>1143.9499999999998</v>
      </c>
      <c r="CI1311" s="12">
        <v>294.97000000000003</v>
      </c>
      <c r="CJ1311" s="12">
        <v>23.970584445647901</v>
      </c>
      <c r="CK1311" s="12">
        <v>207.48</v>
      </c>
      <c r="CL1311" s="5">
        <v>0</v>
      </c>
      <c r="CM1311" s="11">
        <v>41364</v>
      </c>
      <c r="CN1311" s="12">
        <v>1393.69</v>
      </c>
      <c r="CO1311" s="12">
        <v>335.89</v>
      </c>
      <c r="CP1311" s="12">
        <v>21.980499329053199</v>
      </c>
      <c r="CQ1311" s="12">
        <v>216.94</v>
      </c>
      <c r="CR1311" s="5">
        <v>0</v>
      </c>
      <c r="CS1311" s="38">
        <v>41729</v>
      </c>
      <c r="CT1311" s="12">
        <v>1560.32</v>
      </c>
      <c r="CU1311" s="12">
        <v>398.92</v>
      </c>
      <c r="CV1311" s="12">
        <v>21.789006227021801</v>
      </c>
      <c r="CW1311" s="12">
        <v>236.65</v>
      </c>
      <c r="CX1311" s="5">
        <v>0</v>
      </c>
      <c r="CY1311" s="38">
        <v>42094</v>
      </c>
      <c r="CZ1311" s="12">
        <v>1921.17</v>
      </c>
      <c r="DA1311" s="12">
        <v>506.31</v>
      </c>
      <c r="DB1311" s="12">
        <v>16.968059276020998</v>
      </c>
      <c r="DC1311" s="12">
        <v>256.08999999999997</v>
      </c>
      <c r="DD1311" s="12">
        <v>14772.1001715</v>
      </c>
      <c r="DE1311" s="38">
        <v>42460</v>
      </c>
      <c r="DF1311" s="12">
        <v>2234.3490000000002</v>
      </c>
      <c r="DG1311" s="12">
        <v>598.15899999999999</v>
      </c>
      <c r="DH1311" s="12">
        <v>14.1779031643518</v>
      </c>
      <c r="DI1311" s="12">
        <v>291.13099999999997</v>
      </c>
      <c r="DJ1311" s="12">
        <v>21961.810429000001</v>
      </c>
      <c r="DK1311" t="s">
        <v>6014</v>
      </c>
      <c r="DL1311" s="40">
        <v>31.96</v>
      </c>
      <c r="DM1311" s="5">
        <v>539436</v>
      </c>
      <c r="DN1311" s="5">
        <v>533088</v>
      </c>
      <c r="DO1311" s="5">
        <v>532848</v>
      </c>
      <c r="DP1311" s="5">
        <v>500840</v>
      </c>
      <c r="DQ1311" s="5">
        <v>533155</v>
      </c>
      <c r="DR1311" s="38">
        <v>37648</v>
      </c>
      <c r="DS1311" t="s">
        <v>1948</v>
      </c>
    </row>
    <row r="1312" spans="1:123" ht="15" customHeight="1" x14ac:dyDescent="0.35">
      <c r="A1312" s="42" t="s">
        <v>1792</v>
      </c>
      <c r="B1312" s="35">
        <v>538268</v>
      </c>
      <c r="C1312" s="34" t="s">
        <v>1794</v>
      </c>
      <c r="D1312" s="36" t="s">
        <v>6015</v>
      </c>
      <c r="E1312" s="34" t="s">
        <v>2013</v>
      </c>
      <c r="F1312" t="s">
        <v>1951</v>
      </c>
      <c r="G1312" s="37" t="s">
        <v>6016</v>
      </c>
      <c r="H1312" s="38">
        <v>28625</v>
      </c>
      <c r="I1312" t="s">
        <v>1942</v>
      </c>
      <c r="J1312" s="11">
        <v>40999</v>
      </c>
      <c r="K1312" s="5">
        <v>0</v>
      </c>
      <c r="L1312" s="5">
        <v>0</v>
      </c>
      <c r="M1312" s="5">
        <v>0</v>
      </c>
      <c r="N1312" s="5">
        <v>0</v>
      </c>
      <c r="O1312" s="5">
        <v>0</v>
      </c>
      <c r="P1312" s="5">
        <v>0</v>
      </c>
      <c r="Q1312" s="5">
        <v>0</v>
      </c>
      <c r="R1312" s="5">
        <v>0</v>
      </c>
      <c r="S1312" s="5">
        <v>0</v>
      </c>
      <c r="T1312" s="5">
        <v>0</v>
      </c>
      <c r="U1312" s="5">
        <v>0</v>
      </c>
      <c r="V1312" s="5"/>
      <c r="X1312" s="11">
        <v>41364</v>
      </c>
      <c r="Y1312" s="39">
        <v>0</v>
      </c>
      <c r="Z1312" s="39">
        <v>0</v>
      </c>
      <c r="AA1312" s="39">
        <v>0</v>
      </c>
      <c r="AB1312" s="39">
        <v>0</v>
      </c>
      <c r="AC1312" s="39">
        <v>0</v>
      </c>
      <c r="AD1312" s="39">
        <v>0</v>
      </c>
      <c r="AE1312" s="39">
        <v>0</v>
      </c>
      <c r="AF1312" s="39">
        <v>0</v>
      </c>
      <c r="AG1312" s="39">
        <v>0</v>
      </c>
      <c r="AH1312" s="39">
        <v>0</v>
      </c>
      <c r="AI1312" s="39">
        <v>0</v>
      </c>
      <c r="AL1312" s="11">
        <v>41729</v>
      </c>
      <c r="AM1312" s="39">
        <v>0</v>
      </c>
      <c r="AN1312" s="39">
        <v>0</v>
      </c>
      <c r="AO1312" s="39">
        <v>0</v>
      </c>
      <c r="AP1312" s="39">
        <v>0</v>
      </c>
      <c r="AQ1312" s="39">
        <v>0</v>
      </c>
      <c r="AR1312" s="39">
        <v>0</v>
      </c>
      <c r="AS1312" s="39">
        <v>0</v>
      </c>
      <c r="AT1312" s="39">
        <v>0</v>
      </c>
      <c r="AU1312" s="39">
        <v>0</v>
      </c>
      <c r="AV1312" s="39">
        <v>0</v>
      </c>
      <c r="AW1312" s="5">
        <v>0</v>
      </c>
      <c r="AZ1312" s="11">
        <v>42094</v>
      </c>
      <c r="BA1312" s="39">
        <v>3252000.0000000005</v>
      </c>
      <c r="BB1312" s="39">
        <v>0</v>
      </c>
      <c r="BC1312" s="39">
        <v>20000</v>
      </c>
      <c r="BD1312" s="39">
        <v>2750000</v>
      </c>
      <c r="BE1312" s="39">
        <v>6022000</v>
      </c>
      <c r="BF1312" s="39">
        <v>0</v>
      </c>
      <c r="BG1312" s="39">
        <v>6022000</v>
      </c>
      <c r="BH1312" s="39">
        <v>0</v>
      </c>
      <c r="BI1312" s="39">
        <v>0</v>
      </c>
      <c r="BJ1312" s="39">
        <v>0</v>
      </c>
      <c r="BK1312" s="39">
        <v>0</v>
      </c>
      <c r="BN1312" s="11">
        <v>42460</v>
      </c>
      <c r="BO1312" s="39">
        <v>4777000</v>
      </c>
      <c r="BP1312" s="39">
        <v>0</v>
      </c>
      <c r="BQ1312" s="39">
        <v>39000</v>
      </c>
      <c r="BR1312" s="39">
        <v>2623000</v>
      </c>
      <c r="BS1312" s="39">
        <v>7439000</v>
      </c>
      <c r="BT1312" s="39">
        <v>0</v>
      </c>
      <c r="BU1312" s="39">
        <v>7439000</v>
      </c>
      <c r="BV1312" s="39">
        <v>0</v>
      </c>
      <c r="BW1312" s="39">
        <v>0</v>
      </c>
      <c r="BX1312" s="39">
        <v>0</v>
      </c>
      <c r="BY1312" s="39">
        <v>0</v>
      </c>
      <c r="CB1312" t="s">
        <v>2015</v>
      </c>
      <c r="CC1312" t="s">
        <v>2100</v>
      </c>
      <c r="CD1312" t="s">
        <v>2468</v>
      </c>
      <c r="CE1312" s="3">
        <v>500</v>
      </c>
      <c r="CF1312" s="5">
        <v>2181</v>
      </c>
      <c r="CG1312" s="11">
        <v>40999</v>
      </c>
      <c r="CH1312" s="12">
        <v>1143.9499999999998</v>
      </c>
      <c r="CI1312" s="12">
        <v>294.97000000000003</v>
      </c>
      <c r="CJ1312" s="12">
        <v>23.970584445647901</v>
      </c>
      <c r="CK1312" s="12">
        <v>207.48</v>
      </c>
      <c r="CL1312" s="5">
        <v>0</v>
      </c>
      <c r="CM1312" s="11">
        <v>41364</v>
      </c>
      <c r="CN1312" s="12">
        <v>1393.69</v>
      </c>
      <c r="CO1312" s="12">
        <v>335.89</v>
      </c>
      <c r="CP1312" s="12">
        <v>21.980499329053199</v>
      </c>
      <c r="CQ1312" s="12">
        <v>216.94</v>
      </c>
      <c r="CR1312" s="5">
        <v>0</v>
      </c>
      <c r="CS1312" s="38">
        <v>41729</v>
      </c>
      <c r="CT1312" s="12">
        <v>1560.32</v>
      </c>
      <c r="CU1312" s="12">
        <v>398.92</v>
      </c>
      <c r="CV1312" s="12">
        <v>21.789006227021801</v>
      </c>
      <c r="CW1312" s="12">
        <v>236.65</v>
      </c>
      <c r="CX1312" s="5">
        <v>0</v>
      </c>
      <c r="CY1312" s="38">
        <v>42094</v>
      </c>
      <c r="CZ1312" s="12">
        <v>1921.17</v>
      </c>
      <c r="DA1312" s="12">
        <v>506.31</v>
      </c>
      <c r="DB1312" s="12">
        <v>16.968059276020998</v>
      </c>
      <c r="DC1312" s="12">
        <v>256.08999999999997</v>
      </c>
      <c r="DD1312" s="12">
        <v>14772.1001715</v>
      </c>
      <c r="DE1312" s="38">
        <v>42460</v>
      </c>
      <c r="DF1312" s="12">
        <v>2234.3490000000002</v>
      </c>
      <c r="DG1312" s="12">
        <v>598.15899999999999</v>
      </c>
      <c r="DH1312" s="12">
        <v>14.1779031643518</v>
      </c>
      <c r="DI1312" s="12">
        <v>291.13099999999997</v>
      </c>
      <c r="DJ1312" s="12">
        <v>21961.810429000001</v>
      </c>
      <c r="DK1312" t="s">
        <v>6017</v>
      </c>
      <c r="DL1312" s="40">
        <v>24.31</v>
      </c>
      <c r="DM1312" s="5">
        <v>539436</v>
      </c>
      <c r="DN1312" s="5">
        <v>533088</v>
      </c>
      <c r="DO1312" s="5">
        <v>532848</v>
      </c>
      <c r="DP1312" s="5">
        <v>500840</v>
      </c>
      <c r="DQ1312" s="5">
        <v>533155</v>
      </c>
      <c r="DR1312" s="38">
        <v>37648</v>
      </c>
      <c r="DS1312" t="s">
        <v>1964</v>
      </c>
    </row>
    <row r="1313" spans="1:123" ht="15" customHeight="1" x14ac:dyDescent="0.35">
      <c r="A1313" s="42" t="s">
        <v>1795</v>
      </c>
      <c r="B1313" s="35">
        <v>511012</v>
      </c>
      <c r="C1313" s="34" t="s">
        <v>1797</v>
      </c>
      <c r="D1313" s="36" t="s">
        <v>6018</v>
      </c>
      <c r="E1313" t="s">
        <v>2013</v>
      </c>
      <c r="F1313" t="s">
        <v>1940</v>
      </c>
      <c r="G1313" s="37" t="s">
        <v>6019</v>
      </c>
      <c r="H1313" s="38">
        <v>29082</v>
      </c>
      <c r="I1313" t="s">
        <v>1959</v>
      </c>
      <c r="J1313" s="11">
        <v>40999</v>
      </c>
      <c r="K1313" s="5">
        <v>0</v>
      </c>
      <c r="L1313" s="5">
        <v>0</v>
      </c>
      <c r="M1313" s="5">
        <v>0</v>
      </c>
      <c r="N1313" s="5">
        <v>0</v>
      </c>
      <c r="O1313" s="5">
        <v>0</v>
      </c>
      <c r="P1313" s="5">
        <v>0</v>
      </c>
      <c r="Q1313" s="5">
        <v>0</v>
      </c>
      <c r="R1313" s="5">
        <v>0</v>
      </c>
      <c r="S1313" s="5">
        <v>0</v>
      </c>
      <c r="T1313" s="5">
        <v>0</v>
      </c>
      <c r="U1313" s="5">
        <v>0</v>
      </c>
      <c r="V1313" s="5"/>
      <c r="X1313" s="11">
        <v>41364</v>
      </c>
      <c r="Y1313" s="39">
        <v>0</v>
      </c>
      <c r="Z1313" s="39">
        <v>0</v>
      </c>
      <c r="AA1313" s="39">
        <v>0</v>
      </c>
      <c r="AB1313" s="39">
        <v>0</v>
      </c>
      <c r="AC1313" s="39">
        <v>0</v>
      </c>
      <c r="AD1313" s="39">
        <v>0</v>
      </c>
      <c r="AE1313" s="39">
        <v>0</v>
      </c>
      <c r="AF1313" s="39">
        <v>0</v>
      </c>
      <c r="AG1313" s="39">
        <v>0</v>
      </c>
      <c r="AH1313" s="39">
        <v>0</v>
      </c>
      <c r="AI1313" s="39">
        <v>0</v>
      </c>
      <c r="AL1313" s="11">
        <v>41729</v>
      </c>
      <c r="AM1313" s="39">
        <v>0</v>
      </c>
      <c r="AN1313" s="39">
        <v>0</v>
      </c>
      <c r="AO1313" s="39">
        <v>0</v>
      </c>
      <c r="AP1313" s="39">
        <v>0</v>
      </c>
      <c r="AQ1313" s="39">
        <v>0</v>
      </c>
      <c r="AR1313" s="39">
        <v>0</v>
      </c>
      <c r="AS1313" s="39">
        <v>0</v>
      </c>
      <c r="AT1313" s="39">
        <v>0</v>
      </c>
      <c r="AU1313" s="39">
        <v>0</v>
      </c>
      <c r="AV1313" s="39">
        <v>0</v>
      </c>
      <c r="AW1313" s="5">
        <v>0</v>
      </c>
      <c r="AZ1313" s="11">
        <v>42094</v>
      </c>
      <c r="BA1313" s="39">
        <v>0</v>
      </c>
      <c r="BB1313" s="39">
        <v>0</v>
      </c>
      <c r="BC1313" s="39">
        <v>0</v>
      </c>
      <c r="BD1313" s="39">
        <v>0</v>
      </c>
      <c r="BE1313" s="39">
        <v>0</v>
      </c>
      <c r="BF1313" s="39">
        <v>0</v>
      </c>
      <c r="BG1313" s="39">
        <v>0</v>
      </c>
      <c r="BH1313" s="39">
        <v>0</v>
      </c>
      <c r="BI1313" s="39">
        <v>0</v>
      </c>
      <c r="BJ1313" s="39">
        <v>0</v>
      </c>
      <c r="BK1313" s="39">
        <v>0</v>
      </c>
      <c r="BN1313" s="11">
        <v>42460</v>
      </c>
      <c r="BO1313" s="39">
        <v>0</v>
      </c>
      <c r="BP1313" s="39">
        <v>0</v>
      </c>
      <c r="BQ1313" s="39">
        <v>0</v>
      </c>
      <c r="BR1313" s="39">
        <v>0</v>
      </c>
      <c r="BS1313" s="39">
        <v>0</v>
      </c>
      <c r="BT1313" s="39">
        <v>0</v>
      </c>
      <c r="BU1313" s="39">
        <v>0</v>
      </c>
      <c r="BV1313" s="39">
        <v>0</v>
      </c>
      <c r="BW1313" s="39">
        <v>0</v>
      </c>
      <c r="BX1313" s="39">
        <v>0</v>
      </c>
      <c r="BY1313" s="39">
        <v>0</v>
      </c>
      <c r="CB1313" t="s">
        <v>2015</v>
      </c>
      <c r="CC1313" t="s">
        <v>2166</v>
      </c>
      <c r="CD1313" t="s">
        <v>2454</v>
      </c>
      <c r="CE1313" s="3">
        <v>500</v>
      </c>
      <c r="CF1313" s="5">
        <v>0</v>
      </c>
      <c r="CG1313" s="11">
        <v>40999</v>
      </c>
      <c r="CH1313" s="12">
        <v>4.2628839999999997</v>
      </c>
      <c r="CI1313" s="12">
        <v>6.5259999999999997E-3</v>
      </c>
      <c r="CJ1313" s="12">
        <v>0.14435997883929599</v>
      </c>
      <c r="CK1313" s="5">
        <v>0</v>
      </c>
      <c r="CL1313" s="5">
        <v>0</v>
      </c>
      <c r="CM1313" s="11">
        <v>41364</v>
      </c>
      <c r="CN1313" s="12">
        <v>39.608362</v>
      </c>
      <c r="CO1313" s="12">
        <v>5.6715019999999998E-2</v>
      </c>
      <c r="CP1313" s="12">
        <v>1.68978012847336</v>
      </c>
      <c r="CQ1313" s="12">
        <v>0.114</v>
      </c>
      <c r="CR1313" s="5">
        <v>0</v>
      </c>
      <c r="CS1313" s="38">
        <v>41729</v>
      </c>
      <c r="CT1313" s="12">
        <v>9.8571967199999992</v>
      </c>
      <c r="CU1313" s="12">
        <v>0.33997401999999999</v>
      </c>
      <c r="CV1313" s="12">
        <v>6.8627645390770597</v>
      </c>
      <c r="CW1313" s="12">
        <v>0.16145000000000001</v>
      </c>
      <c r="CX1313" s="5">
        <v>0</v>
      </c>
      <c r="CY1313" s="38">
        <v>42094</v>
      </c>
      <c r="CZ1313" s="12">
        <v>125.86650400000001</v>
      </c>
      <c r="DA1313" s="12">
        <v>3.2850549999999998</v>
      </c>
      <c r="DB1313" s="12">
        <v>0.98599449009832196</v>
      </c>
      <c r="DC1313" s="12">
        <v>1.8103400000000001</v>
      </c>
      <c r="DD1313" s="5">
        <v>0</v>
      </c>
      <c r="DE1313" s="38">
        <v>42460</v>
      </c>
      <c r="DF1313" s="12">
        <v>168.81447499999999</v>
      </c>
      <c r="DG1313" s="12">
        <v>5.2142189999999999</v>
      </c>
      <c r="DH1313" s="12">
        <v>0.75871259751922104</v>
      </c>
      <c r="DI1313" s="12">
        <v>1.919286</v>
      </c>
      <c r="DJ1313" s="12">
        <v>12433.42936</v>
      </c>
      <c r="DK1313" t="s">
        <v>6020</v>
      </c>
      <c r="DL1313" s="41"/>
      <c r="DM1313" s="5">
        <v>511196</v>
      </c>
      <c r="DN1313" s="5">
        <v>532938</v>
      </c>
      <c r="DO1313" s="5">
        <v>511676</v>
      </c>
      <c r="DP1313" s="5">
        <v>534091</v>
      </c>
      <c r="DR1313" s="38">
        <v>41298</v>
      </c>
      <c r="DS1313" t="s">
        <v>1964</v>
      </c>
    </row>
    <row r="1314" spans="1:123" ht="15" customHeight="1" x14ac:dyDescent="0.35">
      <c r="A1314" s="42" t="s">
        <v>1795</v>
      </c>
      <c r="B1314" s="35">
        <v>511012</v>
      </c>
      <c r="C1314" s="34" t="s">
        <v>1796</v>
      </c>
      <c r="D1314" s="36" t="s">
        <v>6021</v>
      </c>
      <c r="E1314" t="s">
        <v>2013</v>
      </c>
      <c r="F1314" t="s">
        <v>1951</v>
      </c>
      <c r="G1314" s="37" t="s">
        <v>1958</v>
      </c>
      <c r="H1314" s="38">
        <v>30957</v>
      </c>
      <c r="I1314" t="s">
        <v>1959</v>
      </c>
      <c r="J1314" s="11">
        <v>40999</v>
      </c>
      <c r="K1314" s="5">
        <v>0</v>
      </c>
      <c r="L1314" s="5">
        <v>0</v>
      </c>
      <c r="M1314" s="5">
        <v>0</v>
      </c>
      <c r="N1314" s="5">
        <v>0</v>
      </c>
      <c r="O1314" s="5">
        <v>0</v>
      </c>
      <c r="P1314" s="5">
        <v>0</v>
      </c>
      <c r="Q1314" s="5">
        <v>0</v>
      </c>
      <c r="R1314" s="5">
        <v>0</v>
      </c>
      <c r="S1314" s="5">
        <v>0</v>
      </c>
      <c r="T1314" s="5">
        <v>0</v>
      </c>
      <c r="U1314" s="5">
        <v>0</v>
      </c>
      <c r="V1314" s="5"/>
      <c r="X1314" s="11">
        <v>41364</v>
      </c>
      <c r="Y1314" s="39">
        <v>0</v>
      </c>
      <c r="Z1314" s="39">
        <v>0</v>
      </c>
      <c r="AA1314" s="39">
        <v>0</v>
      </c>
      <c r="AB1314" s="39">
        <v>0</v>
      </c>
      <c r="AC1314" s="39">
        <v>0</v>
      </c>
      <c r="AD1314" s="39">
        <v>0</v>
      </c>
      <c r="AE1314" s="39">
        <v>0</v>
      </c>
      <c r="AF1314" s="39">
        <v>0</v>
      </c>
      <c r="AG1314" s="39">
        <v>0</v>
      </c>
      <c r="AH1314" s="39">
        <v>0</v>
      </c>
      <c r="AI1314" s="39">
        <v>0</v>
      </c>
      <c r="AL1314" s="11">
        <v>41729</v>
      </c>
      <c r="AM1314" s="39">
        <v>0</v>
      </c>
      <c r="AN1314" s="39">
        <v>0</v>
      </c>
      <c r="AO1314" s="39">
        <v>0</v>
      </c>
      <c r="AP1314" s="39">
        <v>0</v>
      </c>
      <c r="AQ1314" s="39">
        <v>0</v>
      </c>
      <c r="AR1314" s="39">
        <v>0</v>
      </c>
      <c r="AS1314" s="39">
        <v>0</v>
      </c>
      <c r="AT1314" s="39">
        <v>0</v>
      </c>
      <c r="AU1314" s="39">
        <v>0</v>
      </c>
      <c r="AV1314" s="39">
        <v>0</v>
      </c>
      <c r="AW1314" s="5">
        <v>0</v>
      </c>
      <c r="AZ1314" s="11">
        <v>42094</v>
      </c>
      <c r="BA1314" s="39">
        <v>0</v>
      </c>
      <c r="BB1314" s="39">
        <v>0</v>
      </c>
      <c r="BC1314" s="39">
        <v>0</v>
      </c>
      <c r="BD1314" s="39">
        <v>0</v>
      </c>
      <c r="BE1314" s="39">
        <v>0</v>
      </c>
      <c r="BF1314" s="39">
        <v>0</v>
      </c>
      <c r="BG1314" s="39">
        <v>0</v>
      </c>
      <c r="BH1314" s="39">
        <v>0</v>
      </c>
      <c r="BI1314" s="39">
        <v>0</v>
      </c>
      <c r="BJ1314" s="39">
        <v>0</v>
      </c>
      <c r="BK1314" s="39">
        <v>0</v>
      </c>
      <c r="BN1314" s="11">
        <v>42460</v>
      </c>
      <c r="BO1314" s="39">
        <v>0</v>
      </c>
      <c r="BP1314" s="39">
        <v>0</v>
      </c>
      <c r="BQ1314" s="39">
        <v>0</v>
      </c>
      <c r="BR1314" s="39">
        <v>0</v>
      </c>
      <c r="BS1314" s="39">
        <v>0</v>
      </c>
      <c r="BT1314" s="39">
        <v>0</v>
      </c>
      <c r="BU1314" s="39">
        <v>0</v>
      </c>
      <c r="BV1314" s="39">
        <v>0</v>
      </c>
      <c r="BW1314" s="39">
        <v>0</v>
      </c>
      <c r="BX1314" s="39">
        <v>0</v>
      </c>
      <c r="BY1314" s="39">
        <v>0</v>
      </c>
      <c r="CB1314" t="s">
        <v>2015</v>
      </c>
      <c r="CC1314" t="s">
        <v>2166</v>
      </c>
      <c r="CD1314" t="s">
        <v>2454</v>
      </c>
      <c r="CE1314" s="3">
        <v>500</v>
      </c>
      <c r="CF1314" s="5">
        <v>0</v>
      </c>
      <c r="CG1314" s="11">
        <v>40999</v>
      </c>
      <c r="CH1314" s="12">
        <v>4.2628839999999997</v>
      </c>
      <c r="CI1314" s="12">
        <v>6.5259999999999997E-3</v>
      </c>
      <c r="CJ1314" s="12">
        <v>0.14435997883929599</v>
      </c>
      <c r="CK1314" s="5">
        <v>0</v>
      </c>
      <c r="CL1314" s="5">
        <v>0</v>
      </c>
      <c r="CM1314" s="11">
        <v>41364</v>
      </c>
      <c r="CN1314" s="12">
        <v>39.608362</v>
      </c>
      <c r="CO1314" s="12">
        <v>5.6715019999999998E-2</v>
      </c>
      <c r="CP1314" s="12">
        <v>1.68978012847336</v>
      </c>
      <c r="CQ1314" s="12">
        <v>0.114</v>
      </c>
      <c r="CR1314" s="5">
        <v>0</v>
      </c>
      <c r="CS1314" s="38">
        <v>41729</v>
      </c>
      <c r="CT1314" s="12">
        <v>9.8571967199999992</v>
      </c>
      <c r="CU1314" s="12">
        <v>0.33997401999999999</v>
      </c>
      <c r="CV1314" s="12">
        <v>6.8627645390770597</v>
      </c>
      <c r="CW1314" s="12">
        <v>0.16145000000000001</v>
      </c>
      <c r="CX1314" s="5">
        <v>0</v>
      </c>
      <c r="CY1314" s="38">
        <v>42094</v>
      </c>
      <c r="CZ1314" s="12">
        <v>125.86650400000001</v>
      </c>
      <c r="DA1314" s="12">
        <v>3.2850549999999998</v>
      </c>
      <c r="DB1314" s="12">
        <v>0.98599449009832196</v>
      </c>
      <c r="DC1314" s="12">
        <v>1.8103400000000001</v>
      </c>
      <c r="DD1314" s="5">
        <v>0</v>
      </c>
      <c r="DE1314" s="38">
        <v>42460</v>
      </c>
      <c r="DF1314" s="12">
        <v>168.81447499999999</v>
      </c>
      <c r="DG1314" s="12">
        <v>5.2142189999999999</v>
      </c>
      <c r="DH1314" s="12">
        <v>0.75871259751922104</v>
      </c>
      <c r="DI1314" s="12">
        <v>1.919286</v>
      </c>
      <c r="DJ1314" s="12">
        <v>12433.42936</v>
      </c>
      <c r="DK1314" t="s">
        <v>6022</v>
      </c>
      <c r="DL1314" s="41"/>
      <c r="DM1314" s="5">
        <v>511196</v>
      </c>
      <c r="DN1314" s="5">
        <v>532938</v>
      </c>
      <c r="DO1314" s="5">
        <v>511676</v>
      </c>
      <c r="DP1314" s="5">
        <v>534091</v>
      </c>
      <c r="DR1314" s="38">
        <v>41298</v>
      </c>
      <c r="DS1314" t="s">
        <v>1948</v>
      </c>
    </row>
    <row r="1315" spans="1:123" ht="15" customHeight="1" x14ac:dyDescent="0.35">
      <c r="A1315" s="42" t="s">
        <v>1798</v>
      </c>
      <c r="B1315" s="35">
        <v>532648</v>
      </c>
      <c r="C1315" s="34" t="s">
        <v>1799</v>
      </c>
      <c r="D1315" s="36" t="s">
        <v>6023</v>
      </c>
      <c r="E1315" t="s">
        <v>1939</v>
      </c>
      <c r="F1315" t="s">
        <v>1940</v>
      </c>
      <c r="G1315" s="37" t="s">
        <v>6024</v>
      </c>
      <c r="H1315" s="38">
        <v>21072</v>
      </c>
      <c r="I1315" t="s">
        <v>1959</v>
      </c>
      <c r="J1315" s="11">
        <v>40999</v>
      </c>
      <c r="K1315" s="5">
        <v>14345100</v>
      </c>
      <c r="L1315" s="5">
        <v>1922041</v>
      </c>
      <c r="M1315" s="5">
        <v>0</v>
      </c>
      <c r="N1315" s="5">
        <v>0</v>
      </c>
      <c r="O1315" s="5">
        <v>16267141</v>
      </c>
      <c r="P1315" s="5">
        <v>0</v>
      </c>
      <c r="Q1315" s="5">
        <v>16267141</v>
      </c>
      <c r="R1315" s="5">
        <v>0</v>
      </c>
      <c r="S1315" s="5">
        <v>0</v>
      </c>
      <c r="T1315" s="5">
        <v>0</v>
      </c>
      <c r="U1315" s="5">
        <v>0</v>
      </c>
      <c r="V1315" s="5"/>
      <c r="X1315" s="11">
        <v>41364</v>
      </c>
      <c r="Y1315" s="39">
        <v>17931375</v>
      </c>
      <c r="Z1315" s="39">
        <v>2402552</v>
      </c>
      <c r="AA1315" s="39">
        <v>0</v>
      </c>
      <c r="AB1315" s="39">
        <v>0</v>
      </c>
      <c r="AC1315" s="39">
        <v>20333927</v>
      </c>
      <c r="AD1315" s="39">
        <v>0</v>
      </c>
      <c r="AE1315" s="39">
        <v>20333927</v>
      </c>
      <c r="AF1315" s="39">
        <v>0</v>
      </c>
      <c r="AG1315" s="39">
        <v>0</v>
      </c>
      <c r="AH1315" s="39">
        <v>0</v>
      </c>
      <c r="AI1315" s="39">
        <v>0</v>
      </c>
      <c r="AL1315" s="11">
        <v>41729</v>
      </c>
      <c r="AM1315" s="39">
        <v>21517650</v>
      </c>
      <c r="AN1315" s="39">
        <v>2883065</v>
      </c>
      <c r="AO1315" s="39">
        <v>0</v>
      </c>
      <c r="AP1315" s="39">
        <v>0</v>
      </c>
      <c r="AQ1315" s="39">
        <v>24400715</v>
      </c>
      <c r="AR1315" s="39">
        <v>0</v>
      </c>
      <c r="AS1315" s="39">
        <v>24400715</v>
      </c>
      <c r="AT1315" s="39">
        <v>0</v>
      </c>
      <c r="AU1315" s="39">
        <v>0</v>
      </c>
      <c r="AV1315" s="39">
        <v>0</v>
      </c>
      <c r="AW1315" s="5">
        <v>0</v>
      </c>
      <c r="AZ1315" s="11">
        <v>42094</v>
      </c>
      <c r="BA1315" s="39">
        <v>36810828</v>
      </c>
      <c r="BB1315" s="39">
        <v>1902096</v>
      </c>
      <c r="BC1315" s="39">
        <v>8252139</v>
      </c>
      <c r="BD1315" s="39">
        <v>0</v>
      </c>
      <c r="BE1315" s="39">
        <v>46965063</v>
      </c>
      <c r="BF1315" s="39">
        <v>0</v>
      </c>
      <c r="BG1315" s="39">
        <v>46965063</v>
      </c>
      <c r="BH1315" s="39">
        <v>0</v>
      </c>
      <c r="BI1315" s="39">
        <v>0</v>
      </c>
      <c r="BJ1315" s="39">
        <v>0</v>
      </c>
      <c r="BK1315" s="39">
        <v>0</v>
      </c>
      <c r="BN1315" s="11">
        <v>42460</v>
      </c>
      <c r="BO1315" s="39">
        <v>44172996</v>
      </c>
      <c r="BP1315" s="39">
        <v>2395869</v>
      </c>
      <c r="BQ1315" s="39">
        <v>10149217</v>
      </c>
      <c r="BR1315" s="39">
        <v>0</v>
      </c>
      <c r="BS1315" s="39">
        <v>56718082</v>
      </c>
      <c r="BT1315" s="39">
        <v>0</v>
      </c>
      <c r="BU1315" s="39">
        <v>56718082</v>
      </c>
      <c r="BV1315" s="39">
        <v>0</v>
      </c>
      <c r="BW1315" s="39">
        <v>0</v>
      </c>
      <c r="BX1315" s="39">
        <v>0</v>
      </c>
      <c r="BY1315" s="39">
        <v>0</v>
      </c>
      <c r="CB1315" t="s">
        <v>1944</v>
      </c>
      <c r="CC1315" t="s">
        <v>2166</v>
      </c>
      <c r="CD1315" t="s">
        <v>2377</v>
      </c>
      <c r="CE1315" s="3" t="s">
        <v>1978</v>
      </c>
      <c r="CF1315" s="5">
        <v>15000</v>
      </c>
      <c r="CG1315" s="11">
        <v>40999</v>
      </c>
      <c r="CH1315" s="12">
        <v>71644.790000000008</v>
      </c>
      <c r="CI1315" s="12">
        <v>9769.98</v>
      </c>
      <c r="CJ1315" s="12">
        <v>1.4732394575119001</v>
      </c>
      <c r="CK1315" s="12">
        <v>4751.49</v>
      </c>
      <c r="CL1315" s="12">
        <v>129652.2808352</v>
      </c>
      <c r="CM1315" s="11">
        <v>41364</v>
      </c>
      <c r="CN1315" s="12">
        <v>95514.32</v>
      </c>
      <c r="CO1315" s="12">
        <v>13006.81</v>
      </c>
      <c r="CP1315" s="12">
        <v>1.31243913885626</v>
      </c>
      <c r="CQ1315" s="12">
        <v>6555.44</v>
      </c>
      <c r="CR1315" s="12">
        <v>153687.58195095</v>
      </c>
      <c r="CS1315" s="38">
        <v>41729</v>
      </c>
      <c r="CT1315" s="12">
        <v>117029.32</v>
      </c>
      <c r="CU1315" s="12">
        <v>16112.59</v>
      </c>
      <c r="CV1315" s="12">
        <v>1.5484768980444801</v>
      </c>
      <c r="CW1315" s="12">
        <v>7886.37</v>
      </c>
      <c r="CX1315" s="12">
        <v>149122.00435100001</v>
      </c>
      <c r="CY1315" s="38">
        <v>42094</v>
      </c>
      <c r="CZ1315" s="12">
        <v>136199.20000000001</v>
      </c>
      <c r="DA1315" s="12">
        <v>19974.23</v>
      </c>
      <c r="DB1315" s="12">
        <v>1.6295664637297</v>
      </c>
      <c r="DC1315" s="12">
        <v>9866.27</v>
      </c>
      <c r="DD1315" s="12">
        <v>341102.4108219</v>
      </c>
      <c r="DE1315" s="38">
        <v>42460</v>
      </c>
      <c r="DF1315" s="12">
        <v>162628.63699999999</v>
      </c>
      <c r="DG1315" s="12">
        <v>25296.886999999999</v>
      </c>
      <c r="DH1315" s="12">
        <v>1.67870577164673</v>
      </c>
      <c r="DI1315" s="12">
        <v>13197.78</v>
      </c>
      <c r="DJ1315" s="12">
        <v>363570.63022654998</v>
      </c>
      <c r="DK1315" t="s">
        <v>6025</v>
      </c>
      <c r="DL1315" s="40">
        <v>91.3</v>
      </c>
      <c r="DM1315" s="5">
        <v>532215</v>
      </c>
      <c r="DN1315" s="5">
        <v>500180</v>
      </c>
      <c r="DO1315" s="5">
        <v>532174</v>
      </c>
      <c r="DP1315" s="5">
        <v>500247</v>
      </c>
      <c r="DQ1315" s="5">
        <v>532187</v>
      </c>
      <c r="DR1315" s="38">
        <v>37946</v>
      </c>
      <c r="DS1315" t="s">
        <v>1948</v>
      </c>
    </row>
    <row r="1316" spans="1:123" ht="15" customHeight="1" x14ac:dyDescent="0.35">
      <c r="A1316" s="42" t="s">
        <v>1800</v>
      </c>
      <c r="B1316" s="35">
        <v>505537</v>
      </c>
      <c r="C1316" s="34" t="s">
        <v>1801</v>
      </c>
      <c r="D1316" s="36" t="s">
        <v>6026</v>
      </c>
      <c r="E1316" t="s">
        <v>2108</v>
      </c>
      <c r="F1316" t="s">
        <v>1940</v>
      </c>
      <c r="G1316" s="37" t="s">
        <v>6027</v>
      </c>
      <c r="H1316" s="38">
        <v>27565</v>
      </c>
      <c r="I1316" t="s">
        <v>1959</v>
      </c>
      <c r="J1316" s="11">
        <v>40999</v>
      </c>
      <c r="K1316" s="5">
        <v>45000000</v>
      </c>
      <c r="L1316" s="5">
        <v>3000000</v>
      </c>
      <c r="M1316" s="5">
        <v>7000000</v>
      </c>
      <c r="N1316" s="5">
        <v>0</v>
      </c>
      <c r="O1316" s="5">
        <v>55000000</v>
      </c>
      <c r="P1316" s="5">
        <v>0</v>
      </c>
      <c r="Q1316" s="5">
        <v>55000000</v>
      </c>
      <c r="R1316" s="5">
        <v>0</v>
      </c>
      <c r="S1316" s="5">
        <v>0</v>
      </c>
      <c r="T1316" s="5">
        <v>0</v>
      </c>
      <c r="U1316" s="5">
        <v>0</v>
      </c>
      <c r="V1316" s="5"/>
      <c r="X1316" s="11">
        <v>41364</v>
      </c>
      <c r="Y1316" s="39">
        <v>45000000</v>
      </c>
      <c r="Z1316" s="39">
        <v>4000000</v>
      </c>
      <c r="AA1316" s="39">
        <v>7000000</v>
      </c>
      <c r="AB1316" s="39">
        <v>0</v>
      </c>
      <c r="AC1316" s="39">
        <v>56000000</v>
      </c>
      <c r="AD1316" s="39">
        <v>0</v>
      </c>
      <c r="AE1316" s="39">
        <v>56000000</v>
      </c>
      <c r="AF1316" s="39">
        <v>0</v>
      </c>
      <c r="AG1316" s="39">
        <v>0</v>
      </c>
      <c r="AH1316" s="39">
        <v>0</v>
      </c>
      <c r="AI1316" s="39">
        <v>0</v>
      </c>
      <c r="AL1316" s="11">
        <v>41729</v>
      </c>
      <c r="AM1316" s="39">
        <v>39780000</v>
      </c>
      <c r="AN1316" s="39">
        <v>3720000</v>
      </c>
      <c r="AO1316" s="39">
        <v>7200000</v>
      </c>
      <c r="AP1316" s="39">
        <v>0</v>
      </c>
      <c r="AQ1316" s="39">
        <v>50700000</v>
      </c>
      <c r="AR1316" s="39">
        <v>0</v>
      </c>
      <c r="AS1316" s="39">
        <v>50700000</v>
      </c>
      <c r="AT1316" s="39">
        <v>0</v>
      </c>
      <c r="AU1316" s="39">
        <v>0</v>
      </c>
      <c r="AV1316" s="39">
        <v>0</v>
      </c>
      <c r="AW1316" s="5">
        <v>0</v>
      </c>
      <c r="AZ1316" s="11">
        <v>42094</v>
      </c>
      <c r="BA1316" s="39">
        <v>41220000</v>
      </c>
      <c r="BB1316" s="39">
        <v>3720000</v>
      </c>
      <c r="BC1316" s="39">
        <v>5790000</v>
      </c>
      <c r="BD1316" s="39">
        <v>0</v>
      </c>
      <c r="BE1316" s="39">
        <v>50730000</v>
      </c>
      <c r="BF1316" s="39">
        <v>0</v>
      </c>
      <c r="BG1316" s="39">
        <v>50730000</v>
      </c>
      <c r="BH1316" s="39">
        <v>0</v>
      </c>
      <c r="BI1316" s="39">
        <v>0</v>
      </c>
      <c r="BJ1316" s="39">
        <v>0</v>
      </c>
      <c r="BK1316" s="39">
        <v>0</v>
      </c>
      <c r="BN1316" s="11">
        <v>42460</v>
      </c>
      <c r="BO1316" s="39">
        <v>55240000</v>
      </c>
      <c r="BP1316" s="39">
        <v>0</v>
      </c>
      <c r="BQ1316" s="39">
        <v>8330000</v>
      </c>
      <c r="BR1316" s="39">
        <v>4290000</v>
      </c>
      <c r="BS1316" s="39">
        <v>67860000</v>
      </c>
      <c r="BT1316" s="39">
        <v>0</v>
      </c>
      <c r="BU1316" s="39">
        <v>67860000</v>
      </c>
      <c r="BV1316" s="39">
        <v>0</v>
      </c>
      <c r="BW1316" s="39">
        <v>0</v>
      </c>
      <c r="BX1316" s="39">
        <v>0</v>
      </c>
      <c r="BY1316" s="39">
        <v>0</v>
      </c>
      <c r="CB1316" t="s">
        <v>1944</v>
      </c>
      <c r="CC1316" t="s">
        <v>2100</v>
      </c>
      <c r="CD1316" t="s">
        <v>2997</v>
      </c>
      <c r="CE1316" s="3" t="s">
        <v>1978</v>
      </c>
      <c r="CF1316" s="5">
        <v>2034</v>
      </c>
      <c r="CG1316" s="11">
        <v>40999</v>
      </c>
      <c r="CH1316" s="5">
        <v>31994</v>
      </c>
      <c r="CI1316" s="5">
        <v>5891</v>
      </c>
      <c r="CJ1316" s="12">
        <v>14.518726108386501</v>
      </c>
      <c r="CK1316" s="5">
        <v>2870</v>
      </c>
      <c r="CL1316" s="12">
        <v>121332.33970349999</v>
      </c>
      <c r="CM1316" s="11">
        <v>41364</v>
      </c>
      <c r="CN1316" s="5">
        <v>38553</v>
      </c>
      <c r="CO1316" s="5">
        <v>7196</v>
      </c>
      <c r="CP1316" s="12">
        <v>15.400120078909</v>
      </c>
      <c r="CQ1316" s="5">
        <v>3491</v>
      </c>
      <c r="CR1316" s="12">
        <v>201046.58949000001</v>
      </c>
      <c r="CS1316" s="38">
        <v>41729</v>
      </c>
      <c r="CT1316" s="5">
        <v>46024</v>
      </c>
      <c r="CU1316" s="5">
        <v>8921</v>
      </c>
      <c r="CV1316" s="12">
        <v>16.112388435287901</v>
      </c>
      <c r="CW1316" s="5">
        <v>3840</v>
      </c>
      <c r="CX1316" s="12">
        <v>260905.89478800001</v>
      </c>
      <c r="CY1316" s="38">
        <v>42094</v>
      </c>
      <c r="CZ1316" s="5">
        <v>51339</v>
      </c>
      <c r="DA1316" s="5">
        <v>9775</v>
      </c>
      <c r="DB1316" s="12">
        <v>15.0602874654563</v>
      </c>
      <c r="DC1316" s="5">
        <v>4411</v>
      </c>
      <c r="DD1316" s="12">
        <v>328185.32762400003</v>
      </c>
      <c r="DE1316" s="38">
        <v>42460</v>
      </c>
      <c r="DF1316" s="5">
        <v>60816</v>
      </c>
      <c r="DG1316" s="5">
        <v>10289</v>
      </c>
      <c r="DH1316" s="12">
        <v>13.912326248039401</v>
      </c>
      <c r="DI1316" s="5">
        <v>5141</v>
      </c>
      <c r="DJ1316" s="12">
        <v>371117.38540799997</v>
      </c>
      <c r="DK1316" t="s">
        <v>6028</v>
      </c>
      <c r="DL1316" s="40">
        <v>99</v>
      </c>
      <c r="DM1316" s="5">
        <v>533162</v>
      </c>
      <c r="DN1316" s="5">
        <v>532705</v>
      </c>
      <c r="DO1316" s="5">
        <v>532515</v>
      </c>
      <c r="DR1316" s="38">
        <v>39897</v>
      </c>
      <c r="DS1316" t="s">
        <v>1948</v>
      </c>
    </row>
    <row r="1317" spans="1:123" ht="15" customHeight="1" x14ac:dyDescent="0.35">
      <c r="A1317" s="42" t="s">
        <v>1802</v>
      </c>
      <c r="B1317" s="35">
        <v>504067</v>
      </c>
      <c r="C1317" s="42" t="s">
        <v>1803</v>
      </c>
      <c r="D1317" s="36" t="s">
        <v>6029</v>
      </c>
      <c r="E1317" t="s">
        <v>4279</v>
      </c>
      <c r="F1317" t="s">
        <v>1940</v>
      </c>
      <c r="G1317" s="37" t="s">
        <v>6030</v>
      </c>
      <c r="H1317" s="38">
        <v>20838</v>
      </c>
      <c r="I1317" t="s">
        <v>1942</v>
      </c>
      <c r="J1317" s="11">
        <v>40999</v>
      </c>
      <c r="K1317" s="5">
        <v>4809996</v>
      </c>
      <c r="L1317" s="5">
        <v>0</v>
      </c>
      <c r="M1317" s="5">
        <v>8300004</v>
      </c>
      <c r="N1317" s="5">
        <v>5990000</v>
      </c>
      <c r="O1317" s="5">
        <v>19100000</v>
      </c>
      <c r="P1317" s="5">
        <v>0</v>
      </c>
      <c r="Q1317" s="5">
        <v>19100000</v>
      </c>
      <c r="R1317" s="5">
        <v>0</v>
      </c>
      <c r="S1317" s="5">
        <v>0</v>
      </c>
      <c r="T1317" s="5">
        <v>0</v>
      </c>
      <c r="U1317" s="5">
        <v>0</v>
      </c>
      <c r="V1317" s="5"/>
      <c r="X1317" s="11">
        <v>41364</v>
      </c>
      <c r="Y1317" s="39">
        <v>5489000</v>
      </c>
      <c r="Z1317" s="39">
        <v>0</v>
      </c>
      <c r="AA1317" s="39">
        <v>14223000</v>
      </c>
      <c r="AB1317" s="39">
        <v>19478000</v>
      </c>
      <c r="AC1317" s="39">
        <v>39190000</v>
      </c>
      <c r="AD1317" s="39">
        <v>0</v>
      </c>
      <c r="AE1317" s="39">
        <v>39190000</v>
      </c>
      <c r="AF1317" s="39">
        <v>0</v>
      </c>
      <c r="AG1317" s="39">
        <v>0</v>
      </c>
      <c r="AH1317" s="39">
        <v>0</v>
      </c>
      <c r="AI1317" s="39">
        <v>0</v>
      </c>
      <c r="AL1317" s="11">
        <v>41729</v>
      </c>
      <c r="AM1317" s="39">
        <v>20592000</v>
      </c>
      <c r="AN1317" s="39">
        <v>0</v>
      </c>
      <c r="AO1317" s="39">
        <v>0</v>
      </c>
      <c r="AP1317" s="39">
        <v>25009000</v>
      </c>
      <c r="AQ1317" s="39">
        <v>45601000</v>
      </c>
      <c r="AR1317" s="39">
        <v>0</v>
      </c>
      <c r="AS1317" s="39">
        <v>45601000</v>
      </c>
      <c r="AT1317" s="39">
        <v>0</v>
      </c>
      <c r="AU1317" s="39">
        <v>0</v>
      </c>
      <c r="AV1317" s="39">
        <v>0</v>
      </c>
      <c r="AW1317" s="5">
        <v>0</v>
      </c>
      <c r="AZ1317" s="11">
        <v>42094</v>
      </c>
      <c r="BA1317" s="39">
        <v>53599452</v>
      </c>
      <c r="BB1317" s="39">
        <v>1738665</v>
      </c>
      <c r="BC1317" s="39">
        <v>39600</v>
      </c>
      <c r="BD1317" s="39">
        <v>0</v>
      </c>
      <c r="BE1317" s="39">
        <v>55377717</v>
      </c>
      <c r="BF1317" s="39">
        <v>0</v>
      </c>
      <c r="BG1317" s="39">
        <v>55377717</v>
      </c>
      <c r="BH1317" s="39">
        <v>0</v>
      </c>
      <c r="BI1317" s="39">
        <v>0</v>
      </c>
      <c r="BJ1317" s="39">
        <v>0</v>
      </c>
      <c r="BK1317" s="39">
        <v>0</v>
      </c>
      <c r="BN1317" s="11">
        <v>42460</v>
      </c>
      <c r="BO1317" s="39">
        <v>57264201</v>
      </c>
      <c r="BP1317" s="39">
        <v>1851257</v>
      </c>
      <c r="BQ1317" s="39">
        <v>39600</v>
      </c>
      <c r="BR1317" s="39">
        <v>0</v>
      </c>
      <c r="BS1317" s="39">
        <v>59155058</v>
      </c>
      <c r="BT1317" s="39">
        <v>0</v>
      </c>
      <c r="BU1317" s="39">
        <v>59155058</v>
      </c>
      <c r="BV1317" s="39">
        <v>0</v>
      </c>
      <c r="BW1317" s="39">
        <v>0</v>
      </c>
      <c r="BX1317" s="39">
        <v>0</v>
      </c>
      <c r="BY1317" s="39">
        <v>0</v>
      </c>
      <c r="CB1317" t="s">
        <v>1944</v>
      </c>
      <c r="CC1317" t="s">
        <v>1961</v>
      </c>
      <c r="CD1317" t="s">
        <v>1962</v>
      </c>
      <c r="CE1317" s="3">
        <v>500</v>
      </c>
      <c r="CF1317" s="5">
        <v>6573</v>
      </c>
      <c r="CG1317" s="11">
        <v>40999</v>
      </c>
      <c r="CH1317" s="12">
        <v>18242.78</v>
      </c>
      <c r="CI1317" s="12">
        <v>1587.07</v>
      </c>
      <c r="CJ1317" s="12">
        <v>14.148866518771399</v>
      </c>
      <c r="CK1317" s="12">
        <v>9265.33</v>
      </c>
      <c r="CL1317" s="12">
        <v>7813.7593200000001</v>
      </c>
      <c r="CM1317" s="11">
        <v>41364</v>
      </c>
      <c r="CN1317" s="12">
        <v>21322.28</v>
      </c>
      <c r="CO1317" s="12">
        <v>1745.32</v>
      </c>
      <c r="CP1317" s="12">
        <v>13.796673757402001</v>
      </c>
      <c r="CQ1317" s="12">
        <v>10246.120000000001</v>
      </c>
      <c r="CR1317" s="12">
        <v>10655.551566</v>
      </c>
      <c r="CS1317" s="38">
        <v>41729</v>
      </c>
      <c r="CT1317" s="12">
        <v>23652.94</v>
      </c>
      <c r="CU1317" s="12">
        <v>2375.23</v>
      </c>
      <c r="CV1317" s="12">
        <v>16.3527815615709</v>
      </c>
      <c r="CW1317" s="12">
        <v>11326.48</v>
      </c>
      <c r="CX1317" s="12">
        <v>16382.1730042</v>
      </c>
      <c r="CY1317" s="38">
        <v>42094</v>
      </c>
      <c r="CZ1317" s="12">
        <v>26827.32</v>
      </c>
      <c r="DA1317" s="12">
        <v>2645.95</v>
      </c>
      <c r="DB1317" s="12">
        <v>14.7079116413499</v>
      </c>
      <c r="DC1317" s="12">
        <v>12944.06</v>
      </c>
      <c r="DD1317" s="12">
        <v>28444.490875799998</v>
      </c>
      <c r="DE1317" s="38">
        <v>42460</v>
      </c>
      <c r="DF1317" s="12">
        <v>30225.925999999999</v>
      </c>
      <c r="DG1317" s="12">
        <v>3118.971</v>
      </c>
      <c r="DH1317" s="12">
        <v>14.6174925396316</v>
      </c>
      <c r="DI1317" s="12">
        <v>14792.744000000001</v>
      </c>
      <c r="DJ1317" s="40">
        <v>41502.764897200002</v>
      </c>
      <c r="DK1317" t="s">
        <v>6031</v>
      </c>
      <c r="DL1317" s="40">
        <v>75.349999999999994</v>
      </c>
      <c r="DM1317" s="5">
        <v>532175</v>
      </c>
      <c r="DN1317" s="5">
        <v>533179</v>
      </c>
      <c r="DO1317" s="5">
        <v>532129</v>
      </c>
      <c r="DP1317" s="5">
        <v>532541</v>
      </c>
      <c r="DQ1317" s="5">
        <v>532927</v>
      </c>
      <c r="DR1317" s="38">
        <v>36990</v>
      </c>
      <c r="DS1317" t="s">
        <v>1948</v>
      </c>
    </row>
    <row r="1318" spans="1:123" ht="15" customHeight="1" x14ac:dyDescent="0.35">
      <c r="A1318" s="42" t="s">
        <v>1802</v>
      </c>
      <c r="B1318" s="35">
        <v>504067</v>
      </c>
      <c r="C1318" s="42" t="s">
        <v>1804</v>
      </c>
      <c r="D1318" s="36" t="s">
        <v>6032</v>
      </c>
      <c r="E1318" t="s">
        <v>2108</v>
      </c>
      <c r="F1318" t="s">
        <v>1940</v>
      </c>
      <c r="G1318" s="37" t="s">
        <v>6033</v>
      </c>
      <c r="H1318" s="38" t="s">
        <v>1958</v>
      </c>
      <c r="I1318" t="s">
        <v>1942</v>
      </c>
      <c r="J1318" s="11">
        <v>40999</v>
      </c>
      <c r="K1318" s="5">
        <v>0</v>
      </c>
      <c r="L1318" s="5">
        <v>0</v>
      </c>
      <c r="M1318" s="5">
        <v>0</v>
      </c>
      <c r="N1318" s="5">
        <v>0</v>
      </c>
      <c r="O1318" s="5">
        <v>0</v>
      </c>
      <c r="P1318" s="5">
        <v>0</v>
      </c>
      <c r="Q1318" s="5">
        <v>0</v>
      </c>
      <c r="R1318" s="5">
        <v>0</v>
      </c>
      <c r="S1318" s="5">
        <v>0</v>
      </c>
      <c r="T1318" s="5">
        <v>0</v>
      </c>
      <c r="U1318" s="5">
        <v>0</v>
      </c>
      <c r="V1318" s="5"/>
      <c r="W1318" t="s">
        <v>1943</v>
      </c>
      <c r="X1318" s="11">
        <v>41364</v>
      </c>
      <c r="Y1318" s="39">
        <v>0</v>
      </c>
      <c r="Z1318" s="39">
        <v>0</v>
      </c>
      <c r="AA1318" s="39">
        <v>0</v>
      </c>
      <c r="AB1318" s="39">
        <v>0</v>
      </c>
      <c r="AC1318" s="39">
        <v>0</v>
      </c>
      <c r="AD1318" s="39">
        <v>0</v>
      </c>
      <c r="AE1318" s="39">
        <v>0</v>
      </c>
      <c r="AF1318" s="39">
        <v>0</v>
      </c>
      <c r="AG1318" s="39">
        <v>0</v>
      </c>
      <c r="AH1318" s="39">
        <v>0</v>
      </c>
      <c r="AI1318" s="39">
        <v>0</v>
      </c>
      <c r="AK1318" t="s">
        <v>1943</v>
      </c>
      <c r="AL1318" s="11">
        <v>41729</v>
      </c>
      <c r="AM1318" s="39">
        <v>0</v>
      </c>
      <c r="AN1318" s="39">
        <v>0</v>
      </c>
      <c r="AO1318" s="39">
        <v>0</v>
      </c>
      <c r="AP1318" s="39">
        <v>0</v>
      </c>
      <c r="AQ1318" s="39">
        <v>0</v>
      </c>
      <c r="AR1318" s="39">
        <v>0</v>
      </c>
      <c r="AS1318" s="39">
        <v>0</v>
      </c>
      <c r="AT1318" s="39">
        <v>0</v>
      </c>
      <c r="AU1318" s="39">
        <v>0</v>
      </c>
      <c r="AV1318" s="39">
        <v>0</v>
      </c>
      <c r="AW1318" s="5">
        <v>0</v>
      </c>
      <c r="AY1318" t="s">
        <v>1943</v>
      </c>
      <c r="AZ1318" s="11">
        <v>42094</v>
      </c>
      <c r="BA1318" s="39">
        <v>0</v>
      </c>
      <c r="BB1318" s="39">
        <v>0</v>
      </c>
      <c r="BC1318" s="39">
        <v>0</v>
      </c>
      <c r="BD1318" s="39">
        <v>0</v>
      </c>
      <c r="BE1318" s="39">
        <v>0</v>
      </c>
      <c r="BF1318" s="39">
        <v>0</v>
      </c>
      <c r="BG1318" s="39">
        <v>0</v>
      </c>
      <c r="BH1318" s="39">
        <v>0</v>
      </c>
      <c r="BI1318" s="39">
        <v>0</v>
      </c>
      <c r="BJ1318" s="39">
        <v>0</v>
      </c>
      <c r="BK1318" s="39">
        <v>0</v>
      </c>
      <c r="BM1318" t="s">
        <v>1943</v>
      </c>
      <c r="BN1318" s="11">
        <v>42460</v>
      </c>
      <c r="BO1318" s="39">
        <v>292797</v>
      </c>
      <c r="BP1318" s="39">
        <v>35136</v>
      </c>
      <c r="BQ1318" s="39">
        <v>0</v>
      </c>
      <c r="BR1318" s="39">
        <v>0</v>
      </c>
      <c r="BS1318" s="39">
        <v>327933</v>
      </c>
      <c r="BT1318" s="39">
        <v>55148750</v>
      </c>
      <c r="BU1318" s="39">
        <v>55476683</v>
      </c>
      <c r="BV1318" s="39">
        <v>125000</v>
      </c>
      <c r="BW1318" s="39">
        <v>0</v>
      </c>
      <c r="BX1318" s="39">
        <v>441.19</v>
      </c>
      <c r="BY1318" s="39">
        <v>55148750</v>
      </c>
      <c r="CB1318" t="s">
        <v>1944</v>
      </c>
      <c r="CC1318" t="s">
        <v>1961</v>
      </c>
      <c r="CD1318" t="s">
        <v>1962</v>
      </c>
      <c r="CE1318" s="3">
        <v>500</v>
      </c>
      <c r="CF1318" s="5">
        <v>6573</v>
      </c>
      <c r="CG1318" s="11">
        <v>40999</v>
      </c>
      <c r="CH1318" s="12">
        <v>18242.78</v>
      </c>
      <c r="CI1318" s="12">
        <v>1587.07</v>
      </c>
      <c r="CJ1318" s="12">
        <v>14.148866518771399</v>
      </c>
      <c r="CK1318" s="12">
        <v>9265.33</v>
      </c>
      <c r="CL1318" s="12">
        <v>7813.7593200000001</v>
      </c>
      <c r="CM1318" s="11">
        <v>41364</v>
      </c>
      <c r="CN1318" s="12">
        <v>21322.28</v>
      </c>
      <c r="CO1318" s="12">
        <v>1745.32</v>
      </c>
      <c r="CP1318" s="12">
        <v>13.796673757402001</v>
      </c>
      <c r="CQ1318" s="12">
        <v>10246.120000000001</v>
      </c>
      <c r="CR1318" s="12">
        <v>10655.551566</v>
      </c>
      <c r="CS1318" s="38">
        <v>41729</v>
      </c>
      <c r="CT1318" s="12">
        <v>23652.94</v>
      </c>
      <c r="CU1318" s="12">
        <v>2375.23</v>
      </c>
      <c r="CV1318" s="12">
        <v>16.3527815615709</v>
      </c>
      <c r="CW1318" s="12">
        <v>11326.48</v>
      </c>
      <c r="CX1318" s="12">
        <v>16382.1730042</v>
      </c>
      <c r="CY1318" s="38">
        <v>42094</v>
      </c>
      <c r="CZ1318" s="12">
        <v>26827.32</v>
      </c>
      <c r="DA1318" s="12">
        <v>2645.95</v>
      </c>
      <c r="DB1318" s="12">
        <v>14.7079116413499</v>
      </c>
      <c r="DC1318" s="12">
        <v>12944.06</v>
      </c>
      <c r="DD1318" s="12">
        <v>28444.490875799998</v>
      </c>
      <c r="DE1318" s="38">
        <v>42460</v>
      </c>
      <c r="DF1318" s="12">
        <v>30225.925999999999</v>
      </c>
      <c r="DG1318" s="12">
        <v>3118.971</v>
      </c>
      <c r="DH1318" s="12">
        <v>14.6174925396316</v>
      </c>
      <c r="DI1318" s="12">
        <v>14792.744000000001</v>
      </c>
      <c r="DJ1318" s="40">
        <v>41502.764897200002</v>
      </c>
      <c r="DK1318" t="s">
        <v>6034</v>
      </c>
      <c r="DL1318" s="41">
        <v>24.650479813549133</v>
      </c>
      <c r="DM1318" s="5">
        <v>532175</v>
      </c>
      <c r="DN1318" s="5">
        <v>533179</v>
      </c>
      <c r="DO1318" s="5">
        <v>532129</v>
      </c>
      <c r="DP1318" s="5">
        <v>532541</v>
      </c>
      <c r="DQ1318" s="5">
        <v>532927</v>
      </c>
      <c r="DR1318" s="38">
        <v>42381</v>
      </c>
      <c r="DS1318" t="s">
        <v>1948</v>
      </c>
    </row>
    <row r="1319" spans="1:123" ht="15" customHeight="1" x14ac:dyDescent="0.35">
      <c r="A1319" s="42" t="s">
        <v>1805</v>
      </c>
      <c r="B1319" s="35">
        <v>531335</v>
      </c>
      <c r="C1319" s="34" t="s">
        <v>1806</v>
      </c>
      <c r="D1319" s="36" t="s">
        <v>6035</v>
      </c>
      <c r="E1319" t="s">
        <v>2013</v>
      </c>
      <c r="F1319" t="s">
        <v>1951</v>
      </c>
      <c r="G1319" s="37" t="s">
        <v>6036</v>
      </c>
      <c r="H1319" s="38">
        <v>26309</v>
      </c>
      <c r="I1319" t="s">
        <v>1942</v>
      </c>
      <c r="J1319" s="11">
        <v>40999</v>
      </c>
      <c r="K1319" s="5">
        <v>0</v>
      </c>
      <c r="L1319" s="5">
        <v>0</v>
      </c>
      <c r="M1319" s="5">
        <v>0</v>
      </c>
      <c r="N1319" s="5">
        <v>0</v>
      </c>
      <c r="O1319" s="5">
        <v>0</v>
      </c>
      <c r="P1319" s="5">
        <v>0</v>
      </c>
      <c r="Q1319" s="5">
        <v>0</v>
      </c>
      <c r="R1319" s="5">
        <v>0</v>
      </c>
      <c r="S1319" s="5">
        <v>0</v>
      </c>
      <c r="T1319" s="5">
        <v>0</v>
      </c>
      <c r="U1319" s="5">
        <v>0</v>
      </c>
      <c r="V1319" s="5"/>
      <c r="X1319" s="11">
        <v>41364</v>
      </c>
      <c r="Y1319" s="39">
        <v>0</v>
      </c>
      <c r="Z1319" s="39">
        <v>0</v>
      </c>
      <c r="AA1319" s="39">
        <v>0</v>
      </c>
      <c r="AB1319" s="39">
        <v>0</v>
      </c>
      <c r="AC1319" s="39">
        <v>0</v>
      </c>
      <c r="AD1319" s="39">
        <v>0</v>
      </c>
      <c r="AE1319" s="39">
        <v>0</v>
      </c>
      <c r="AF1319" s="39">
        <v>0</v>
      </c>
      <c r="AG1319" s="39">
        <v>0</v>
      </c>
      <c r="AH1319" s="39">
        <v>0</v>
      </c>
      <c r="AI1319" s="39">
        <v>0</v>
      </c>
      <c r="AL1319" s="11">
        <v>41729</v>
      </c>
      <c r="AM1319" s="39">
        <v>0</v>
      </c>
      <c r="AN1319" s="39">
        <v>0</v>
      </c>
      <c r="AO1319" s="39">
        <v>0</v>
      </c>
      <c r="AP1319" s="39">
        <v>0</v>
      </c>
      <c r="AQ1319" s="39">
        <v>0</v>
      </c>
      <c r="AR1319" s="39">
        <v>0</v>
      </c>
      <c r="AS1319" s="39">
        <v>0</v>
      </c>
      <c r="AT1319" s="39">
        <v>0</v>
      </c>
      <c r="AU1319" s="39">
        <v>0</v>
      </c>
      <c r="AV1319" s="39">
        <v>0</v>
      </c>
      <c r="AW1319" s="5">
        <v>0</v>
      </c>
      <c r="AZ1319" s="11">
        <v>42094</v>
      </c>
      <c r="BA1319" s="39">
        <v>0</v>
      </c>
      <c r="BB1319" s="39">
        <v>0</v>
      </c>
      <c r="BC1319" s="39">
        <v>0</v>
      </c>
      <c r="BD1319" s="39">
        <v>0</v>
      </c>
      <c r="BE1319" s="39">
        <v>0</v>
      </c>
      <c r="BF1319" s="39">
        <v>0</v>
      </c>
      <c r="BG1319" s="39">
        <v>0</v>
      </c>
      <c r="BH1319" s="39">
        <v>0</v>
      </c>
      <c r="BI1319" s="39">
        <v>0</v>
      </c>
      <c r="BJ1319" s="39">
        <v>0</v>
      </c>
      <c r="BK1319" s="39">
        <v>0</v>
      </c>
      <c r="BN1319" s="11">
        <v>42460</v>
      </c>
      <c r="BO1319" s="39">
        <v>21356000</v>
      </c>
      <c r="BP1319" s="39">
        <v>0</v>
      </c>
      <c r="BQ1319" s="39">
        <v>28000</v>
      </c>
      <c r="BR1319" s="39">
        <v>0</v>
      </c>
      <c r="BS1319" s="39">
        <v>21384000</v>
      </c>
      <c r="BT1319" s="39">
        <v>0</v>
      </c>
      <c r="BU1319" s="39">
        <v>21384000</v>
      </c>
      <c r="BV1319" s="39">
        <v>0</v>
      </c>
      <c r="BW1319" s="39">
        <v>0</v>
      </c>
      <c r="BX1319" s="39">
        <v>0</v>
      </c>
      <c r="BY1319" s="39">
        <v>0</v>
      </c>
      <c r="CB1319" t="s">
        <v>2015</v>
      </c>
      <c r="CC1319" t="s">
        <v>1945</v>
      </c>
      <c r="CD1319" t="s">
        <v>2433</v>
      </c>
      <c r="CE1319" s="3">
        <v>500</v>
      </c>
      <c r="CF1319" s="5">
        <v>230</v>
      </c>
      <c r="CG1319" s="11">
        <v>40999</v>
      </c>
      <c r="CH1319" s="12">
        <v>3457.6</v>
      </c>
      <c r="CI1319" s="12">
        <v>676.8</v>
      </c>
      <c r="CJ1319" s="12">
        <v>28.200805854781699</v>
      </c>
      <c r="CK1319" s="12">
        <v>206.1</v>
      </c>
      <c r="CL1319" s="12">
        <v>14861.06905115</v>
      </c>
      <c r="CM1319" s="11">
        <v>41364</v>
      </c>
      <c r="CN1319" s="12">
        <v>4037.8</v>
      </c>
      <c r="CO1319" s="12">
        <v>971.1</v>
      </c>
      <c r="CP1319" s="12">
        <v>32.127562937970403</v>
      </c>
      <c r="CQ1319" s="12">
        <v>273.2</v>
      </c>
      <c r="CR1319" s="12">
        <v>16969.008252700001</v>
      </c>
      <c r="CS1319" s="38">
        <v>41729</v>
      </c>
      <c r="CT1319" s="12">
        <v>4225.3999999999996</v>
      </c>
      <c r="CU1319" s="12">
        <v>964.5</v>
      </c>
      <c r="CV1319" s="12">
        <v>25.403757203028501</v>
      </c>
      <c r="CW1319" s="12">
        <v>306.5</v>
      </c>
      <c r="CX1319" s="12">
        <v>19432.503464149999</v>
      </c>
      <c r="CY1319" s="38">
        <v>42094</v>
      </c>
      <c r="CZ1319" s="12">
        <v>4583.0999999999995</v>
      </c>
      <c r="DA1319" s="12">
        <v>1089.5</v>
      </c>
      <c r="DB1319" s="12">
        <v>23.8322416029675</v>
      </c>
      <c r="DC1319" s="12">
        <v>332.4</v>
      </c>
      <c r="DD1319" s="12">
        <v>39673.799170600003</v>
      </c>
      <c r="DE1319" s="38">
        <v>42460</v>
      </c>
      <c r="DF1319" s="12">
        <v>4604.7</v>
      </c>
      <c r="DG1319" s="12">
        <v>1036.7</v>
      </c>
      <c r="DH1319" s="12">
        <v>19.300727942956101</v>
      </c>
      <c r="DI1319" s="12">
        <v>395.3</v>
      </c>
      <c r="DJ1319" s="12">
        <v>29036.422940349999</v>
      </c>
      <c r="DK1319" t="s">
        <v>6037</v>
      </c>
      <c r="DL1319" s="41">
        <v>12.441993422716923</v>
      </c>
      <c r="DM1319" s="5">
        <v>533229</v>
      </c>
      <c r="DN1319" s="5">
        <v>507815</v>
      </c>
      <c r="DO1319" s="5">
        <v>531162</v>
      </c>
      <c r="DR1319" s="38">
        <v>42138</v>
      </c>
      <c r="DS1319" t="s">
        <v>1948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S1319"/>
  <sheetViews>
    <sheetView workbookViewId="0"/>
  </sheetViews>
  <sheetFormatPr defaultRowHeight="14.5" x14ac:dyDescent="0.35"/>
  <cols>
    <col min="1" max="1" width="13.54296875" style="1" bestFit="1" customWidth="1"/>
    <col min="2" max="2" width="19.1796875" style="67" bestFit="1" customWidth="1"/>
    <col min="3" max="3" width="13.54296875" style="1" bestFit="1" customWidth="1"/>
    <col min="4" max="4" width="15.1796875" style="68" bestFit="1" customWidth="1"/>
    <col min="5" max="5" width="29.1796875" bestFit="1" customWidth="1"/>
    <col min="6" max="6" width="31.453125" bestFit="1" customWidth="1"/>
    <col min="7" max="7" width="13.54296875" style="37" bestFit="1" customWidth="1"/>
    <col min="8" max="8" width="13.54296875" style="69" bestFit="1" customWidth="1"/>
    <col min="9" max="9" width="13.54296875" bestFit="1" customWidth="1"/>
    <col min="10" max="10" width="14" style="69" bestFit="1" customWidth="1"/>
    <col min="11" max="15" width="19.1796875" style="70" bestFit="1" customWidth="1"/>
    <col min="16" max="16" width="12.54296875" style="70" bestFit="1" customWidth="1"/>
    <col min="17" max="17" width="16.81640625" style="70" bestFit="1" customWidth="1"/>
    <col min="18" max="21" width="19.1796875" style="70" bestFit="1" customWidth="1"/>
    <col min="22" max="23" width="13.54296875" bestFit="1" customWidth="1"/>
    <col min="24" max="24" width="14.453125" style="69" bestFit="1" customWidth="1"/>
    <col min="25" max="25" width="14.7265625" style="70" bestFit="1" customWidth="1"/>
    <col min="26" max="26" width="9.1796875" style="70" bestFit="1" customWidth="1"/>
    <col min="27" max="27" width="13.54296875" style="70" bestFit="1" customWidth="1"/>
    <col min="28" max="28" width="10.453125" style="70" bestFit="1" customWidth="1"/>
    <col min="29" max="29" width="14.81640625" style="70" bestFit="1" customWidth="1"/>
    <col min="30" max="30" width="12.7265625" style="70" bestFit="1" customWidth="1"/>
    <col min="31" max="31" width="15.54296875" style="70" bestFit="1" customWidth="1"/>
    <col min="32" max="35" width="19.1796875" style="70" bestFit="1" customWidth="1"/>
    <col min="36" max="36" width="13.54296875" bestFit="1" customWidth="1"/>
    <col min="37" max="37" width="18" bestFit="1" customWidth="1"/>
    <col min="38" max="38" width="14.26953125" style="69" bestFit="1" customWidth="1"/>
    <col min="39" max="39" width="13" style="70" bestFit="1" customWidth="1"/>
    <col min="40" max="41" width="16.54296875" style="70" bestFit="1" customWidth="1"/>
    <col min="42" max="42" width="14.81640625" style="70" bestFit="1" customWidth="1"/>
    <col min="43" max="43" width="17.7265625" style="70" bestFit="1" customWidth="1"/>
    <col min="44" max="45" width="12.26953125" style="70" bestFit="1" customWidth="1"/>
    <col min="46" max="48" width="19.1796875" style="70" bestFit="1" customWidth="1"/>
    <col min="49" max="49" width="13.54296875" style="2" bestFit="1" customWidth="1"/>
    <col min="50" max="51" width="13.54296875" bestFit="1" customWidth="1"/>
    <col min="52" max="52" width="13" style="69" bestFit="1" customWidth="1"/>
    <col min="53" max="53" width="13.26953125" style="70" bestFit="1" customWidth="1"/>
    <col min="54" max="54" width="11.453125" style="70" bestFit="1" customWidth="1"/>
    <col min="55" max="55" width="18" style="70" bestFit="1" customWidth="1"/>
    <col min="56" max="56" width="13.453125" style="70" bestFit="1" customWidth="1"/>
    <col min="57" max="57" width="12.81640625" style="70" bestFit="1" customWidth="1"/>
    <col min="58" max="58" width="11.81640625" style="70" bestFit="1" customWidth="1"/>
    <col min="59" max="59" width="14.453125" style="70" bestFit="1" customWidth="1"/>
    <col min="60" max="63" width="19.1796875" style="70" bestFit="1" customWidth="1"/>
    <col min="64" max="65" width="13.54296875" bestFit="1" customWidth="1"/>
    <col min="66" max="66" width="12.81640625" style="69" bestFit="1" customWidth="1"/>
    <col min="67" max="71" width="19.1796875" style="70" bestFit="1" customWidth="1"/>
    <col min="72" max="72" width="15.54296875" style="70" bestFit="1" customWidth="1"/>
    <col min="73" max="73" width="13.453125" style="70" bestFit="1" customWidth="1"/>
    <col min="74" max="74" width="20.54296875" style="70" bestFit="1" customWidth="1"/>
    <col min="75" max="75" width="19.1796875" style="70" bestFit="1" customWidth="1"/>
    <col min="76" max="76" width="15.453125" style="70" bestFit="1" customWidth="1"/>
    <col min="77" max="77" width="19.1796875" style="70" bestFit="1" customWidth="1"/>
    <col min="78" max="78" width="13.54296875" bestFit="1" customWidth="1"/>
    <col min="79" max="79" width="10.81640625" bestFit="1" customWidth="1"/>
    <col min="80" max="80" width="20.81640625" bestFit="1" customWidth="1"/>
    <col min="81" max="82" width="13.54296875" bestFit="1" customWidth="1"/>
    <col min="83" max="83" width="17.54296875" style="71" bestFit="1" customWidth="1"/>
    <col min="84" max="84" width="10.7265625" style="2" bestFit="1" customWidth="1"/>
    <col min="85" max="85" width="16.7265625" style="69" bestFit="1" customWidth="1"/>
    <col min="86" max="86" width="13.54296875" style="9" bestFit="1" customWidth="1"/>
    <col min="87" max="87" width="9.26953125" style="9" bestFit="1" customWidth="1"/>
    <col min="88" max="89" width="13.54296875" style="9" bestFit="1" customWidth="1"/>
    <col min="90" max="90" width="12.26953125" style="9" bestFit="1" customWidth="1"/>
    <col min="91" max="91" width="13.54296875" style="69" bestFit="1" customWidth="1"/>
    <col min="92" max="93" width="13.54296875" style="9" bestFit="1" customWidth="1"/>
    <col min="94" max="94" width="12" style="9" bestFit="1" customWidth="1"/>
    <col min="95" max="95" width="13.54296875" style="9" bestFit="1" customWidth="1"/>
    <col min="96" max="96" width="12.453125" style="9" bestFit="1" customWidth="1"/>
    <col min="97" max="97" width="13.54296875" style="69" bestFit="1" customWidth="1"/>
    <col min="98" max="99" width="13.54296875" style="9" bestFit="1" customWidth="1"/>
    <col min="100" max="100" width="5.81640625" style="9" bestFit="1" customWidth="1"/>
    <col min="101" max="102" width="13.54296875" style="9" bestFit="1" customWidth="1"/>
    <col min="103" max="103" width="13.54296875" style="69" bestFit="1" customWidth="1"/>
    <col min="104" max="105" width="13.54296875" style="9" bestFit="1" customWidth="1"/>
    <col min="106" max="106" width="14.26953125" style="9" bestFit="1" customWidth="1"/>
    <col min="107" max="108" width="13.54296875" style="9" bestFit="1" customWidth="1"/>
    <col min="109" max="109" width="19.1796875" style="69" bestFit="1" customWidth="1"/>
    <col min="110" max="110" width="11.54296875" style="9" bestFit="1" customWidth="1"/>
    <col min="111" max="111" width="13.54296875" style="9" bestFit="1" customWidth="1"/>
    <col min="112" max="112" width="0.1796875" style="9" bestFit="1" customWidth="1"/>
    <col min="113" max="113" width="13.26953125" style="9" bestFit="1" customWidth="1"/>
    <col min="114" max="114" width="15.7265625" style="9" bestFit="1" customWidth="1"/>
    <col min="115" max="115" width="13.54296875" bestFit="1" customWidth="1"/>
    <col min="116" max="116" width="15.453125" style="72" bestFit="1" customWidth="1"/>
    <col min="117" max="119" width="13.54296875" style="2" bestFit="1" customWidth="1"/>
    <col min="120" max="121" width="13.54296875" style="37" bestFit="1" customWidth="1"/>
    <col min="122" max="122" width="13.7265625" style="69" bestFit="1" customWidth="1"/>
    <col min="123" max="123" width="13" bestFit="1" customWidth="1"/>
  </cols>
  <sheetData>
    <row r="1" spans="1:123" ht="58.5" customHeight="1" x14ac:dyDescent="0.35">
      <c r="A1" s="13" t="s">
        <v>1820</v>
      </c>
      <c r="B1" s="14" t="s">
        <v>1821</v>
      </c>
      <c r="C1" s="13" t="s">
        <v>1822</v>
      </c>
      <c r="D1" s="15" t="s">
        <v>1823</v>
      </c>
      <c r="E1" s="13" t="s">
        <v>1824</v>
      </c>
      <c r="F1" s="13" t="s">
        <v>1825</v>
      </c>
      <c r="G1" s="14" t="s">
        <v>1826</v>
      </c>
      <c r="H1" s="16" t="s">
        <v>1827</v>
      </c>
      <c r="I1" s="13" t="s">
        <v>1828</v>
      </c>
      <c r="J1" s="17" t="s">
        <v>1829</v>
      </c>
      <c r="K1" s="18" t="s">
        <v>1830</v>
      </c>
      <c r="L1" s="18" t="s">
        <v>1831</v>
      </c>
      <c r="M1" s="18" t="s">
        <v>1832</v>
      </c>
      <c r="N1" s="18" t="s">
        <v>1833</v>
      </c>
      <c r="O1" s="18" t="s">
        <v>1834</v>
      </c>
      <c r="P1" s="18" t="s">
        <v>1835</v>
      </c>
      <c r="Q1" s="18" t="s">
        <v>1836</v>
      </c>
      <c r="R1" s="18" t="s">
        <v>1837</v>
      </c>
      <c r="S1" s="18" t="s">
        <v>1838</v>
      </c>
      <c r="T1" s="18" t="s">
        <v>1839</v>
      </c>
      <c r="U1" s="18" t="s">
        <v>1840</v>
      </c>
      <c r="V1" s="19" t="s">
        <v>1841</v>
      </c>
      <c r="W1" s="20" t="s">
        <v>1842</v>
      </c>
      <c r="X1" s="17" t="s">
        <v>1843</v>
      </c>
      <c r="Y1" s="18" t="s">
        <v>1844</v>
      </c>
      <c r="Z1" s="18" t="s">
        <v>1845</v>
      </c>
      <c r="AA1" s="18" t="s">
        <v>1846</v>
      </c>
      <c r="AB1" s="18" t="s">
        <v>1847</v>
      </c>
      <c r="AC1" s="18" t="s">
        <v>1848</v>
      </c>
      <c r="AD1" s="18" t="s">
        <v>1849</v>
      </c>
      <c r="AE1" s="18" t="s">
        <v>1850</v>
      </c>
      <c r="AF1" s="18" t="s">
        <v>1851</v>
      </c>
      <c r="AG1" s="18" t="s">
        <v>1852</v>
      </c>
      <c r="AH1" s="18" t="s">
        <v>1853</v>
      </c>
      <c r="AI1" s="18" t="s">
        <v>1854</v>
      </c>
      <c r="AJ1" s="19" t="s">
        <v>1855</v>
      </c>
      <c r="AK1" s="20" t="s">
        <v>1856</v>
      </c>
      <c r="AL1" s="17" t="s">
        <v>1857</v>
      </c>
      <c r="AM1" s="18" t="s">
        <v>1858</v>
      </c>
      <c r="AN1" s="18" t="s">
        <v>1859</v>
      </c>
      <c r="AO1" s="18" t="s">
        <v>1860</v>
      </c>
      <c r="AP1" s="18" t="s">
        <v>1861</v>
      </c>
      <c r="AQ1" s="18" t="s">
        <v>1862</v>
      </c>
      <c r="AR1" s="18" t="s">
        <v>1863</v>
      </c>
      <c r="AS1" s="18" t="s">
        <v>1864</v>
      </c>
      <c r="AT1" s="18" t="s">
        <v>1865</v>
      </c>
      <c r="AU1" s="18" t="s">
        <v>1866</v>
      </c>
      <c r="AV1" s="18" t="s">
        <v>1867</v>
      </c>
      <c r="AW1" s="21" t="s">
        <v>1868</v>
      </c>
      <c r="AX1" s="19" t="s">
        <v>1869</v>
      </c>
      <c r="AY1" s="20" t="s">
        <v>1870</v>
      </c>
      <c r="AZ1" s="17" t="s">
        <v>1871</v>
      </c>
      <c r="BA1" s="18" t="s">
        <v>1872</v>
      </c>
      <c r="BB1" s="18" t="s">
        <v>1873</v>
      </c>
      <c r="BC1" s="18" t="s">
        <v>1874</v>
      </c>
      <c r="BD1" s="18" t="s">
        <v>1875</v>
      </c>
      <c r="BE1" s="18" t="s">
        <v>1876</v>
      </c>
      <c r="BF1" s="18" t="s">
        <v>1877</v>
      </c>
      <c r="BG1" s="18" t="s">
        <v>1878</v>
      </c>
      <c r="BH1" s="18" t="s">
        <v>1879</v>
      </c>
      <c r="BI1" s="18" t="s">
        <v>1880</v>
      </c>
      <c r="BJ1" s="18" t="s">
        <v>1881</v>
      </c>
      <c r="BK1" s="18" t="s">
        <v>1882</v>
      </c>
      <c r="BL1" s="19" t="s">
        <v>1883</v>
      </c>
      <c r="BM1" s="20" t="s">
        <v>1884</v>
      </c>
      <c r="BN1" s="17" t="s">
        <v>1885</v>
      </c>
      <c r="BO1" s="18" t="s">
        <v>1886</v>
      </c>
      <c r="BP1" s="18" t="s">
        <v>1887</v>
      </c>
      <c r="BQ1" s="18" t="s">
        <v>1888</v>
      </c>
      <c r="BR1" s="18" t="s">
        <v>1889</v>
      </c>
      <c r="BS1" s="18" t="s">
        <v>1890</v>
      </c>
      <c r="BT1" s="18" t="s">
        <v>1891</v>
      </c>
      <c r="BU1" s="18" t="s">
        <v>1892</v>
      </c>
      <c r="BV1" s="18" t="s">
        <v>1893</v>
      </c>
      <c r="BW1" s="18" t="s">
        <v>1894</v>
      </c>
      <c r="BX1" s="18" t="s">
        <v>1895</v>
      </c>
      <c r="BY1" s="18" t="s">
        <v>1896</v>
      </c>
      <c r="BZ1" s="19" t="s">
        <v>1897</v>
      </c>
      <c r="CA1" s="20" t="s">
        <v>1898</v>
      </c>
      <c r="CB1" s="13" t="s">
        <v>1899</v>
      </c>
      <c r="CC1" s="22" t="s">
        <v>1900</v>
      </c>
      <c r="CD1" s="23" t="s">
        <v>1901</v>
      </c>
      <c r="CE1" s="24" t="s">
        <v>1902</v>
      </c>
      <c r="CF1" s="25" t="s">
        <v>1903</v>
      </c>
      <c r="CG1" s="26" t="s">
        <v>1829</v>
      </c>
      <c r="CH1" s="27" t="s">
        <v>1904</v>
      </c>
      <c r="CI1" s="27" t="s">
        <v>1905</v>
      </c>
      <c r="CJ1" s="27" t="s">
        <v>1906</v>
      </c>
      <c r="CK1" s="27" t="s">
        <v>1907</v>
      </c>
      <c r="CL1" s="27" t="s">
        <v>1908</v>
      </c>
      <c r="CM1" s="26" t="s">
        <v>1843</v>
      </c>
      <c r="CN1" s="27" t="s">
        <v>1909</v>
      </c>
      <c r="CO1" s="27" t="s">
        <v>1910</v>
      </c>
      <c r="CP1" s="27" t="s">
        <v>1911</v>
      </c>
      <c r="CQ1" s="27" t="s">
        <v>1912</v>
      </c>
      <c r="CR1" s="27" t="s">
        <v>1913</v>
      </c>
      <c r="CS1" s="26" t="s">
        <v>1857</v>
      </c>
      <c r="CT1" s="27" t="s">
        <v>1914</v>
      </c>
      <c r="CU1" s="27" t="s">
        <v>1915</v>
      </c>
      <c r="CV1" s="27" t="s">
        <v>1916</v>
      </c>
      <c r="CW1" s="27" t="s">
        <v>1917</v>
      </c>
      <c r="CX1" s="27" t="s">
        <v>1918</v>
      </c>
      <c r="CY1" s="26" t="s">
        <v>1871</v>
      </c>
      <c r="CZ1" s="27" t="s">
        <v>1919</v>
      </c>
      <c r="DA1" s="27" t="s">
        <v>1920</v>
      </c>
      <c r="DB1" s="27" t="s">
        <v>1921</v>
      </c>
      <c r="DC1" s="27" t="s">
        <v>1922</v>
      </c>
      <c r="DD1" s="27" t="s">
        <v>1923</v>
      </c>
      <c r="DE1" s="28" t="s">
        <v>1885</v>
      </c>
      <c r="DF1" s="27" t="s">
        <v>1924</v>
      </c>
      <c r="DG1" s="27" t="s">
        <v>1925</v>
      </c>
      <c r="DH1" s="27" t="s">
        <v>1926</v>
      </c>
      <c r="DI1" s="27" t="s">
        <v>1927</v>
      </c>
      <c r="DJ1" s="29" t="s">
        <v>1928</v>
      </c>
      <c r="DK1" s="30" t="s">
        <v>1929</v>
      </c>
      <c r="DL1" s="31" t="s">
        <v>1930</v>
      </c>
      <c r="DM1" s="32" t="s">
        <v>1931</v>
      </c>
      <c r="DN1" s="32" t="s">
        <v>1932</v>
      </c>
      <c r="DO1" s="32" t="s">
        <v>1933</v>
      </c>
      <c r="DP1" s="32" t="s">
        <v>1934</v>
      </c>
      <c r="DQ1" s="32" t="s">
        <v>1935</v>
      </c>
      <c r="DR1" s="33" t="s">
        <v>1936</v>
      </c>
      <c r="DS1" s="30" t="s">
        <v>1937</v>
      </c>
    </row>
    <row r="2" spans="1:123" ht="31.5" customHeight="1" x14ac:dyDescent="0.35">
      <c r="A2" s="34" t="s">
        <v>10</v>
      </c>
      <c r="B2" s="35">
        <v>523395</v>
      </c>
      <c r="C2" s="34" t="s">
        <v>11</v>
      </c>
      <c r="D2" s="36" t="s">
        <v>1938</v>
      </c>
      <c r="E2" t="s">
        <v>1939</v>
      </c>
      <c r="F2" t="s">
        <v>1940</v>
      </c>
      <c r="G2" s="37" t="s">
        <v>1941</v>
      </c>
      <c r="H2" s="38">
        <v>23649</v>
      </c>
      <c r="I2" t="s">
        <v>1942</v>
      </c>
      <c r="J2" s="38">
        <v>40999</v>
      </c>
      <c r="K2" s="39">
        <v>0</v>
      </c>
      <c r="L2" s="39">
        <v>0</v>
      </c>
      <c r="M2" s="39">
        <v>0</v>
      </c>
      <c r="N2" s="39">
        <v>0</v>
      </c>
      <c r="O2" s="39">
        <v>0</v>
      </c>
      <c r="P2" s="39">
        <v>0</v>
      </c>
      <c r="Q2" s="39">
        <v>0</v>
      </c>
      <c r="R2" s="39">
        <v>0</v>
      </c>
      <c r="S2" s="39">
        <v>0</v>
      </c>
      <c r="T2" s="39">
        <v>0</v>
      </c>
      <c r="U2" s="39">
        <v>0</v>
      </c>
      <c r="W2" t="s">
        <v>1943</v>
      </c>
      <c r="X2" s="38">
        <v>41364</v>
      </c>
      <c r="Y2" s="39">
        <v>0</v>
      </c>
      <c r="Z2" s="39">
        <v>0</v>
      </c>
      <c r="AA2" s="39">
        <v>0</v>
      </c>
      <c r="AB2" s="39">
        <v>0</v>
      </c>
      <c r="AC2" s="39">
        <v>0</v>
      </c>
      <c r="AD2" s="39">
        <v>0</v>
      </c>
      <c r="AE2" s="39">
        <v>0</v>
      </c>
      <c r="AF2" s="39">
        <v>0</v>
      </c>
      <c r="AG2" s="39">
        <v>0</v>
      </c>
      <c r="AH2" s="39">
        <v>0</v>
      </c>
      <c r="AI2" s="39">
        <v>0</v>
      </c>
      <c r="AK2" t="s">
        <v>1943</v>
      </c>
      <c r="AL2" s="38">
        <v>41729</v>
      </c>
      <c r="AM2" s="39">
        <v>8800072</v>
      </c>
      <c r="AN2" s="39">
        <v>590312</v>
      </c>
      <c r="AO2" s="39">
        <v>11028128</v>
      </c>
      <c r="AP2" s="39">
        <v>0</v>
      </c>
      <c r="AQ2" s="39">
        <v>20418512</v>
      </c>
      <c r="AR2" s="39">
        <v>0</v>
      </c>
      <c r="AS2" s="39">
        <v>20418512</v>
      </c>
      <c r="AT2" s="39">
        <v>0</v>
      </c>
      <c r="AU2" s="39">
        <v>0</v>
      </c>
      <c r="AV2" s="39">
        <v>0</v>
      </c>
      <c r="AW2" s="5">
        <v>0</v>
      </c>
      <c r="AZ2" s="38">
        <v>42094</v>
      </c>
      <c r="BA2" s="39">
        <v>26083025</v>
      </c>
      <c r="BB2" s="39">
        <v>1177860</v>
      </c>
      <c r="BC2" s="39">
        <v>1393916</v>
      </c>
      <c r="BD2" s="39">
        <v>0</v>
      </c>
      <c r="BE2" s="39">
        <v>28654801</v>
      </c>
      <c r="BF2" s="39">
        <v>0</v>
      </c>
      <c r="BG2" s="39">
        <v>28654801</v>
      </c>
      <c r="BH2" s="39">
        <v>0</v>
      </c>
      <c r="BI2" s="39">
        <v>0</v>
      </c>
      <c r="BJ2" s="39">
        <v>0</v>
      </c>
      <c r="BK2" s="39">
        <v>0</v>
      </c>
      <c r="BN2" s="38">
        <v>42460</v>
      </c>
      <c r="BO2" s="39">
        <v>41379610</v>
      </c>
      <c r="BP2" s="39">
        <v>1316401</v>
      </c>
      <c r="BQ2" s="39">
        <v>1645502</v>
      </c>
      <c r="BR2" s="39">
        <v>0</v>
      </c>
      <c r="BS2" s="39">
        <v>44341513</v>
      </c>
      <c r="BT2" s="39">
        <v>0</v>
      </c>
      <c r="BU2" s="39">
        <v>44341513</v>
      </c>
      <c r="BV2" s="39">
        <v>0</v>
      </c>
      <c r="BW2" s="39">
        <v>0</v>
      </c>
      <c r="BX2" s="39">
        <v>0</v>
      </c>
      <c r="BY2" s="39">
        <v>0</v>
      </c>
      <c r="CB2" t="s">
        <v>1944</v>
      </c>
      <c r="CC2" t="s">
        <v>1945</v>
      </c>
      <c r="CD2" t="s">
        <v>1946</v>
      </c>
      <c r="CE2" s="3">
        <v>500</v>
      </c>
      <c r="CF2" s="5">
        <v>1388</v>
      </c>
      <c r="CG2" s="38">
        <v>40999</v>
      </c>
      <c r="CH2" s="12">
        <v>14103.68</v>
      </c>
      <c r="CI2" s="12">
        <v>647.72</v>
      </c>
      <c r="CJ2" s="12">
        <v>7.7963235347220401</v>
      </c>
      <c r="CK2" s="12">
        <v>1856.63</v>
      </c>
      <c r="CL2" s="12">
        <v>41395.752729</v>
      </c>
      <c r="CM2" s="38">
        <v>41364</v>
      </c>
      <c r="CN2" s="12">
        <v>15846.34</v>
      </c>
      <c r="CO2" s="12">
        <v>522.65</v>
      </c>
      <c r="CP2" s="12">
        <v>5.3044701715719604</v>
      </c>
      <c r="CQ2" s="12">
        <v>2128.2199999999998</v>
      </c>
      <c r="CR2" s="12">
        <v>42367.3650165</v>
      </c>
      <c r="CS2" s="38">
        <v>41729</v>
      </c>
      <c r="CT2" s="12">
        <v>17622.86</v>
      </c>
      <c r="CU2" s="12">
        <v>429.9</v>
      </c>
      <c r="CV2" s="12">
        <v>3.5196236320791399</v>
      </c>
      <c r="CW2" s="12">
        <v>2475.8200000000002</v>
      </c>
      <c r="CX2" s="12">
        <v>39765.697099999998</v>
      </c>
      <c r="CY2" s="38">
        <v>42094</v>
      </c>
      <c r="CZ2" s="12">
        <v>18547.759999999998</v>
      </c>
      <c r="DA2" s="12">
        <v>1083.42</v>
      </c>
      <c r="DB2" s="12">
        <v>7.5540333054459703</v>
      </c>
      <c r="DC2" s="12">
        <v>2461.65</v>
      </c>
      <c r="DD2" s="12">
        <v>89770.779576500005</v>
      </c>
      <c r="DE2" s="38">
        <v>42460</v>
      </c>
      <c r="DF2" s="12">
        <v>21201.948</v>
      </c>
      <c r="DG2" s="12">
        <v>2009.298</v>
      </c>
      <c r="DH2" s="12">
        <v>12.0223478394845</v>
      </c>
      <c r="DI2" s="12">
        <v>2525.277</v>
      </c>
      <c r="DJ2" s="12">
        <v>121468.99679600001</v>
      </c>
      <c r="DK2" t="s">
        <v>1947</v>
      </c>
      <c r="DL2" s="40">
        <v>36.36</v>
      </c>
      <c r="DM2" s="5">
        <v>532926</v>
      </c>
      <c r="DN2" s="5">
        <v>500008</v>
      </c>
      <c r="DO2" s="5">
        <v>504973</v>
      </c>
      <c r="DP2" s="5">
        <v>515030</v>
      </c>
      <c r="DR2" s="38">
        <v>41548</v>
      </c>
      <c r="DS2" t="s">
        <v>1948</v>
      </c>
    </row>
    <row r="3" spans="1:123" ht="31.5" customHeight="1" x14ac:dyDescent="0.35">
      <c r="A3" s="34" t="s">
        <v>10</v>
      </c>
      <c r="B3" s="35">
        <v>523395</v>
      </c>
      <c r="C3" s="34" t="s">
        <v>12</v>
      </c>
      <c r="D3" s="36" t="s">
        <v>1949</v>
      </c>
      <c r="E3" t="s">
        <v>1950</v>
      </c>
      <c r="F3" t="s">
        <v>1951</v>
      </c>
      <c r="G3" s="37" t="s">
        <v>1952</v>
      </c>
      <c r="H3" s="38">
        <v>22050</v>
      </c>
      <c r="I3" t="s">
        <v>1942</v>
      </c>
      <c r="J3" s="38">
        <v>40999</v>
      </c>
      <c r="K3" s="39">
        <v>7054356</v>
      </c>
      <c r="L3" s="39">
        <v>440532</v>
      </c>
      <c r="M3" s="39">
        <v>3661993</v>
      </c>
      <c r="N3" s="39">
        <v>0</v>
      </c>
      <c r="O3" s="39">
        <v>11156881</v>
      </c>
      <c r="P3" s="39">
        <v>0</v>
      </c>
      <c r="Q3" s="39">
        <v>11156881</v>
      </c>
      <c r="R3" s="39">
        <v>0</v>
      </c>
      <c r="S3" s="39">
        <v>0</v>
      </c>
      <c r="T3" s="39">
        <v>0</v>
      </c>
      <c r="U3" s="39">
        <v>0</v>
      </c>
      <c r="X3" s="38">
        <v>41364</v>
      </c>
      <c r="Y3" s="39">
        <v>8313996</v>
      </c>
      <c r="Z3" s="39">
        <v>512952</v>
      </c>
      <c r="AA3" s="39">
        <v>2845152</v>
      </c>
      <c r="AB3" s="39">
        <v>0</v>
      </c>
      <c r="AC3" s="39">
        <v>11672100</v>
      </c>
      <c r="AD3" s="39">
        <v>0</v>
      </c>
      <c r="AE3" s="39">
        <v>11672100</v>
      </c>
      <c r="AF3" s="39">
        <v>0</v>
      </c>
      <c r="AG3" s="39">
        <v>0</v>
      </c>
      <c r="AH3" s="39">
        <v>0</v>
      </c>
      <c r="AI3" s="39">
        <v>0</v>
      </c>
      <c r="AL3" s="38">
        <v>41729</v>
      </c>
      <c r="AM3" s="39">
        <v>9255132</v>
      </c>
      <c r="AN3" s="39">
        <v>621564</v>
      </c>
      <c r="AO3" s="39">
        <v>4589641</v>
      </c>
      <c r="AP3" s="39">
        <v>0</v>
      </c>
      <c r="AQ3" s="39">
        <v>14466337</v>
      </c>
      <c r="AR3" s="39">
        <v>0</v>
      </c>
      <c r="AS3" s="39">
        <v>14466337</v>
      </c>
      <c r="AT3" s="39">
        <v>0</v>
      </c>
      <c r="AU3" s="39">
        <v>0</v>
      </c>
      <c r="AV3" s="39">
        <v>0</v>
      </c>
      <c r="AW3" s="5">
        <v>0</v>
      </c>
      <c r="AZ3" s="38">
        <v>42094</v>
      </c>
      <c r="BA3" s="39">
        <v>13910032</v>
      </c>
      <c r="BB3" s="39">
        <v>626316</v>
      </c>
      <c r="BC3" s="39">
        <v>1275206</v>
      </c>
      <c r="BD3" s="39">
        <v>0</v>
      </c>
      <c r="BE3" s="39">
        <v>15811554</v>
      </c>
      <c r="BF3" s="39">
        <v>0</v>
      </c>
      <c r="BG3" s="39">
        <v>15811554</v>
      </c>
      <c r="BH3" s="39">
        <v>0</v>
      </c>
      <c r="BI3" s="39">
        <v>0</v>
      </c>
      <c r="BJ3" s="39">
        <v>0</v>
      </c>
      <c r="BK3" s="39">
        <v>0</v>
      </c>
      <c r="BN3" s="38">
        <v>42460</v>
      </c>
      <c r="BO3" s="39">
        <v>16354761</v>
      </c>
      <c r="BP3" s="39">
        <v>657622</v>
      </c>
      <c r="BQ3" s="39">
        <v>0</v>
      </c>
      <c r="BR3" s="39">
        <v>0</v>
      </c>
      <c r="BS3" s="39">
        <v>17012383</v>
      </c>
      <c r="BT3" s="39">
        <v>0</v>
      </c>
      <c r="BU3" s="39">
        <v>17012383</v>
      </c>
      <c r="BV3" s="39">
        <v>0</v>
      </c>
      <c r="BW3" s="39">
        <v>0</v>
      </c>
      <c r="BX3" s="39">
        <v>0</v>
      </c>
      <c r="BY3" s="39">
        <v>0</v>
      </c>
      <c r="CB3" t="s">
        <v>1953</v>
      </c>
      <c r="CC3" t="s">
        <v>1945</v>
      </c>
      <c r="CD3" t="s">
        <v>1946</v>
      </c>
      <c r="CE3" s="3">
        <v>500</v>
      </c>
      <c r="CF3" s="5">
        <v>1388</v>
      </c>
      <c r="CG3" s="38">
        <v>40999</v>
      </c>
      <c r="CH3" s="12">
        <v>14103.68</v>
      </c>
      <c r="CI3" s="12">
        <v>647.72</v>
      </c>
      <c r="CJ3" s="12">
        <v>7.7963235347220401</v>
      </c>
      <c r="CK3" s="12">
        <v>1856.63</v>
      </c>
      <c r="CL3" s="12">
        <v>41395.752729</v>
      </c>
      <c r="CM3" s="38">
        <v>41364</v>
      </c>
      <c r="CN3" s="12">
        <v>15846.34</v>
      </c>
      <c r="CO3" s="12">
        <v>522.65</v>
      </c>
      <c r="CP3" s="12">
        <v>5.3044701715719604</v>
      </c>
      <c r="CQ3" s="12">
        <v>2128.2199999999998</v>
      </c>
      <c r="CR3" s="12">
        <v>42367.3650165</v>
      </c>
      <c r="CS3" s="38">
        <v>41729</v>
      </c>
      <c r="CT3" s="12">
        <v>17622.86</v>
      </c>
      <c r="CU3" s="12">
        <v>429.9</v>
      </c>
      <c r="CV3" s="12">
        <v>3.5196236320791399</v>
      </c>
      <c r="CW3" s="12">
        <v>2475.8200000000002</v>
      </c>
      <c r="CX3" s="12">
        <v>39765.697099999998</v>
      </c>
      <c r="CY3" s="38">
        <v>42094</v>
      </c>
      <c r="CZ3" s="12">
        <v>18547.759999999998</v>
      </c>
      <c r="DA3" s="12">
        <v>1083.42</v>
      </c>
      <c r="DB3" s="12">
        <v>7.5540333054459703</v>
      </c>
      <c r="DC3" s="12">
        <v>2461.65</v>
      </c>
      <c r="DD3" s="12">
        <v>89770.779576500005</v>
      </c>
      <c r="DE3" s="38">
        <v>42460</v>
      </c>
      <c r="DF3" s="12">
        <v>21201.948</v>
      </c>
      <c r="DG3" s="12">
        <v>2009.298</v>
      </c>
      <c r="DH3" s="12">
        <v>12.0223478394845</v>
      </c>
      <c r="DI3" s="12">
        <v>2525.277</v>
      </c>
      <c r="DJ3" s="12">
        <v>121468.99679600001</v>
      </c>
      <c r="DK3" t="s">
        <v>1954</v>
      </c>
      <c r="DL3" s="40">
        <v>14.37</v>
      </c>
      <c r="DM3" s="5">
        <v>532926</v>
      </c>
      <c r="DN3" s="5">
        <v>500008</v>
      </c>
      <c r="DO3" s="5">
        <v>504973</v>
      </c>
      <c r="DP3" s="5">
        <v>515030</v>
      </c>
      <c r="DR3" s="38">
        <v>37675</v>
      </c>
      <c r="DS3" t="s">
        <v>1948</v>
      </c>
    </row>
    <row r="4" spans="1:123" ht="31.5" customHeight="1" x14ac:dyDescent="0.35">
      <c r="A4" s="34" t="s">
        <v>13</v>
      </c>
      <c r="B4" s="35">
        <v>512161</v>
      </c>
      <c r="C4" s="34" t="s">
        <v>16</v>
      </c>
      <c r="D4" s="36" t="s">
        <v>1955</v>
      </c>
      <c r="E4" t="s">
        <v>1956</v>
      </c>
      <c r="F4" t="s">
        <v>1940</v>
      </c>
      <c r="G4" s="37" t="s">
        <v>1957</v>
      </c>
      <c r="H4" s="38" t="s">
        <v>1958</v>
      </c>
      <c r="I4" t="s">
        <v>1959</v>
      </c>
      <c r="J4" s="38">
        <v>40999</v>
      </c>
      <c r="K4" s="39">
        <v>0</v>
      </c>
      <c r="L4" s="39">
        <v>0</v>
      </c>
      <c r="M4" s="39">
        <v>0</v>
      </c>
      <c r="N4" s="39">
        <v>0</v>
      </c>
      <c r="O4" s="39">
        <v>0</v>
      </c>
      <c r="P4" s="39">
        <v>0</v>
      </c>
      <c r="Q4" s="39">
        <v>0</v>
      </c>
      <c r="R4" s="39">
        <v>0</v>
      </c>
      <c r="S4" s="39">
        <v>0</v>
      </c>
      <c r="T4" s="39">
        <v>0</v>
      </c>
      <c r="U4" s="39">
        <v>0</v>
      </c>
      <c r="W4" t="s">
        <v>1960</v>
      </c>
      <c r="X4" s="38">
        <v>41364</v>
      </c>
      <c r="Y4" s="39">
        <v>0</v>
      </c>
      <c r="Z4" s="39">
        <v>0</v>
      </c>
      <c r="AA4" s="39">
        <v>0</v>
      </c>
      <c r="AB4" s="39">
        <v>0</v>
      </c>
      <c r="AC4" s="39">
        <v>0</v>
      </c>
      <c r="AD4" s="39">
        <v>0</v>
      </c>
      <c r="AE4" s="39">
        <v>0</v>
      </c>
      <c r="AF4" s="39">
        <v>0</v>
      </c>
      <c r="AG4" s="39">
        <v>0</v>
      </c>
      <c r="AH4" s="39">
        <v>0</v>
      </c>
      <c r="AI4" s="39">
        <v>0</v>
      </c>
      <c r="AK4" t="s">
        <v>1960</v>
      </c>
      <c r="AL4" s="38">
        <v>41729</v>
      </c>
      <c r="AM4" s="39">
        <v>0</v>
      </c>
      <c r="AN4" s="39">
        <v>0</v>
      </c>
      <c r="AO4" s="39">
        <v>0</v>
      </c>
      <c r="AP4" s="39">
        <v>0</v>
      </c>
      <c r="AQ4" s="39">
        <v>0</v>
      </c>
      <c r="AR4" s="39">
        <v>0</v>
      </c>
      <c r="AS4" s="39">
        <v>0</v>
      </c>
      <c r="AT4" s="39">
        <v>0</v>
      </c>
      <c r="AU4" s="39">
        <v>0</v>
      </c>
      <c r="AV4" s="39">
        <v>0</v>
      </c>
      <c r="AW4" s="5">
        <v>0</v>
      </c>
      <c r="AY4" t="s">
        <v>1960</v>
      </c>
      <c r="AZ4" s="38">
        <v>42094</v>
      </c>
      <c r="BA4" s="39">
        <v>0</v>
      </c>
      <c r="BB4" s="39">
        <v>0</v>
      </c>
      <c r="BC4" s="39">
        <v>0</v>
      </c>
      <c r="BD4" s="39">
        <v>0</v>
      </c>
      <c r="BE4" s="39">
        <v>0</v>
      </c>
      <c r="BF4" s="39">
        <v>0</v>
      </c>
      <c r="BG4" s="39">
        <v>0</v>
      </c>
      <c r="BH4" s="39">
        <v>0</v>
      </c>
      <c r="BI4" s="39">
        <v>0</v>
      </c>
      <c r="BJ4" s="39">
        <v>0</v>
      </c>
      <c r="BK4" s="39">
        <v>0</v>
      </c>
      <c r="BM4" t="s">
        <v>1960</v>
      </c>
      <c r="BN4" s="38">
        <v>42460</v>
      </c>
      <c r="BO4" s="39">
        <v>0</v>
      </c>
      <c r="BP4" s="39">
        <v>0</v>
      </c>
      <c r="BQ4" s="39">
        <v>0</v>
      </c>
      <c r="BR4" s="39">
        <v>0</v>
      </c>
      <c r="BS4" s="39">
        <v>0</v>
      </c>
      <c r="BT4" s="39">
        <v>0</v>
      </c>
      <c r="BU4" s="39">
        <v>0</v>
      </c>
      <c r="BV4" s="39">
        <v>0</v>
      </c>
      <c r="BW4" s="39">
        <v>0</v>
      </c>
      <c r="BX4" s="39">
        <v>0</v>
      </c>
      <c r="BY4" s="39">
        <v>0</v>
      </c>
      <c r="CA4" t="s">
        <v>1960</v>
      </c>
      <c r="CB4" t="s">
        <v>1944</v>
      </c>
      <c r="CC4" t="s">
        <v>1961</v>
      </c>
      <c r="CD4" t="s">
        <v>1962</v>
      </c>
      <c r="CE4" s="3">
        <v>500</v>
      </c>
      <c r="CF4" s="5">
        <v>0</v>
      </c>
      <c r="CG4" s="38">
        <v>40999</v>
      </c>
      <c r="CH4" s="12">
        <v>211.24583100000001</v>
      </c>
      <c r="CI4" s="12">
        <v>35.022475</v>
      </c>
      <c r="CJ4" s="12">
        <v>8.7834053162200192</v>
      </c>
      <c r="CK4" s="12">
        <v>131.18632400000001</v>
      </c>
      <c r="CL4" s="12">
        <v>306.03427110000001</v>
      </c>
      <c r="CM4" s="38">
        <v>41364</v>
      </c>
      <c r="CN4" s="12">
        <v>262.84180600000002</v>
      </c>
      <c r="CO4" s="12">
        <v>39.706505</v>
      </c>
      <c r="CP4" s="12">
        <v>8.9051382956600698</v>
      </c>
      <c r="CQ4" s="12">
        <v>156.654032</v>
      </c>
      <c r="CR4" s="12">
        <v>522.29330400000003</v>
      </c>
      <c r="CS4" s="38">
        <v>41729</v>
      </c>
      <c r="CT4" s="12">
        <v>441.02315499999997</v>
      </c>
      <c r="CU4" s="12">
        <v>74.280085</v>
      </c>
      <c r="CV4" s="12">
        <v>10.293903247030901</v>
      </c>
      <c r="CW4" s="12">
        <v>233.624304</v>
      </c>
      <c r="CX4" s="12">
        <v>1070.1990681</v>
      </c>
      <c r="CY4" s="38">
        <v>42094</v>
      </c>
      <c r="CZ4" s="12">
        <v>1251.3881530000001</v>
      </c>
      <c r="DA4" s="12">
        <v>230.90499800000001</v>
      </c>
      <c r="DB4" s="12">
        <v>18.368686876101599</v>
      </c>
      <c r="DC4" s="12">
        <v>566.54343100000006</v>
      </c>
      <c r="DD4" s="12">
        <v>7341.7263945000004</v>
      </c>
      <c r="DE4" s="38">
        <v>42460</v>
      </c>
      <c r="DF4" s="12">
        <v>2721.4387470000001</v>
      </c>
      <c r="DG4" s="12">
        <v>532.36002399999995</v>
      </c>
      <c r="DH4" s="12">
        <v>22.839960538225199</v>
      </c>
      <c r="DI4" s="12">
        <v>1273.2670880000001</v>
      </c>
      <c r="DJ4" s="40">
        <v>21742.4487716</v>
      </c>
      <c r="DK4" t="s">
        <v>1963</v>
      </c>
      <c r="DL4" s="41"/>
      <c r="DM4" s="5">
        <v>532370</v>
      </c>
      <c r="DN4" s="5">
        <v>538835</v>
      </c>
      <c r="DO4" s="5">
        <v>500304</v>
      </c>
      <c r="DP4" s="5">
        <v>532312</v>
      </c>
      <c r="DQ4" s="5">
        <v>526881</v>
      </c>
      <c r="DR4" s="38">
        <v>40421</v>
      </c>
      <c r="DS4" t="s">
        <v>1964</v>
      </c>
    </row>
    <row r="5" spans="1:123" ht="31.5" customHeight="1" x14ac:dyDescent="0.35">
      <c r="A5" s="34" t="s">
        <v>13</v>
      </c>
      <c r="B5" s="35">
        <v>512161</v>
      </c>
      <c r="C5" s="34" t="s">
        <v>14</v>
      </c>
      <c r="D5" s="36" t="s">
        <v>1965</v>
      </c>
      <c r="E5" t="s">
        <v>1966</v>
      </c>
      <c r="F5" t="s">
        <v>1951</v>
      </c>
      <c r="G5" s="37" t="s">
        <v>1967</v>
      </c>
      <c r="H5" s="38">
        <v>24560</v>
      </c>
      <c r="I5" t="s">
        <v>1942</v>
      </c>
      <c r="J5" s="38">
        <v>40999</v>
      </c>
      <c r="K5" s="39">
        <v>0</v>
      </c>
      <c r="L5" s="39">
        <v>0</v>
      </c>
      <c r="M5" s="39">
        <v>0</v>
      </c>
      <c r="N5" s="39">
        <v>0</v>
      </c>
      <c r="O5" s="39">
        <v>0</v>
      </c>
      <c r="P5" s="39">
        <v>0</v>
      </c>
      <c r="Q5" s="39">
        <v>0</v>
      </c>
      <c r="R5" s="39">
        <v>0</v>
      </c>
      <c r="S5" s="39">
        <v>0</v>
      </c>
      <c r="T5" s="39">
        <v>0</v>
      </c>
      <c r="U5" s="39">
        <v>0</v>
      </c>
      <c r="W5" t="s">
        <v>1943</v>
      </c>
      <c r="X5" s="38">
        <v>41364</v>
      </c>
      <c r="Y5" s="39">
        <v>0</v>
      </c>
      <c r="Z5" s="39">
        <v>0</v>
      </c>
      <c r="AA5" s="39">
        <v>0</v>
      </c>
      <c r="AB5" s="39">
        <v>0</v>
      </c>
      <c r="AC5" s="39">
        <v>0</v>
      </c>
      <c r="AD5" s="39">
        <v>0</v>
      </c>
      <c r="AE5" s="39">
        <v>0</v>
      </c>
      <c r="AF5" s="39">
        <v>0</v>
      </c>
      <c r="AG5" s="39">
        <v>0</v>
      </c>
      <c r="AH5" s="39">
        <v>0</v>
      </c>
      <c r="AI5" s="39">
        <v>0</v>
      </c>
      <c r="AK5" t="s">
        <v>1943</v>
      </c>
      <c r="AL5" s="38">
        <v>41729</v>
      </c>
      <c r="AM5" s="39">
        <v>0</v>
      </c>
      <c r="AN5" s="39">
        <v>0</v>
      </c>
      <c r="AO5" s="39">
        <v>0</v>
      </c>
      <c r="AP5" s="39">
        <v>0</v>
      </c>
      <c r="AQ5" s="39">
        <v>0</v>
      </c>
      <c r="AR5" s="39">
        <v>0</v>
      </c>
      <c r="AS5" s="39">
        <v>0</v>
      </c>
      <c r="AT5" s="39">
        <v>0</v>
      </c>
      <c r="AU5" s="39">
        <v>0</v>
      </c>
      <c r="AV5" s="39">
        <v>0</v>
      </c>
      <c r="AW5" s="5">
        <v>0</v>
      </c>
      <c r="AY5" t="s">
        <v>1943</v>
      </c>
      <c r="AZ5" s="38">
        <v>42094</v>
      </c>
      <c r="BA5" s="39">
        <v>0</v>
      </c>
      <c r="BB5" s="39">
        <v>0</v>
      </c>
      <c r="BC5" s="39">
        <v>0</v>
      </c>
      <c r="BD5" s="39">
        <v>0</v>
      </c>
      <c r="BE5" s="39">
        <v>0</v>
      </c>
      <c r="BF5" s="39">
        <v>0</v>
      </c>
      <c r="BG5" s="39">
        <v>0</v>
      </c>
      <c r="BH5" s="39">
        <v>0</v>
      </c>
      <c r="BI5" s="39">
        <v>0</v>
      </c>
      <c r="BJ5" s="39">
        <v>0</v>
      </c>
      <c r="BK5" s="39">
        <v>0</v>
      </c>
      <c r="BN5" s="38">
        <v>42460</v>
      </c>
      <c r="BO5" s="39">
        <v>0</v>
      </c>
      <c r="BP5" s="39">
        <v>0</v>
      </c>
      <c r="BQ5" s="39">
        <v>0</v>
      </c>
      <c r="BR5" s="39">
        <v>0</v>
      </c>
      <c r="BS5" s="39">
        <v>0</v>
      </c>
      <c r="BT5" s="39">
        <v>0</v>
      </c>
      <c r="BU5" s="39">
        <v>0</v>
      </c>
      <c r="BV5" s="39">
        <v>0</v>
      </c>
      <c r="BW5" s="39">
        <v>0</v>
      </c>
      <c r="BX5" s="39">
        <v>0</v>
      </c>
      <c r="BY5" s="39">
        <v>0</v>
      </c>
      <c r="CB5" t="s">
        <v>1968</v>
      </c>
      <c r="CC5" t="s">
        <v>1961</v>
      </c>
      <c r="CD5" t="s">
        <v>1962</v>
      </c>
      <c r="CE5" s="3">
        <v>500</v>
      </c>
      <c r="CF5" s="5">
        <v>0</v>
      </c>
      <c r="CG5" s="38">
        <v>40999</v>
      </c>
      <c r="CH5" s="12">
        <v>211.24583100000001</v>
      </c>
      <c r="CI5" s="12">
        <v>35.022475</v>
      </c>
      <c r="CJ5" s="12">
        <v>8.7834053162200192</v>
      </c>
      <c r="CK5" s="12">
        <v>131.18632400000001</v>
      </c>
      <c r="CL5" s="12">
        <v>306.03427110000001</v>
      </c>
      <c r="CM5" s="38">
        <v>41364</v>
      </c>
      <c r="CN5" s="12">
        <v>262.84180600000002</v>
      </c>
      <c r="CO5" s="12">
        <v>39.706505</v>
      </c>
      <c r="CP5" s="12">
        <v>8.9051382956600698</v>
      </c>
      <c r="CQ5" s="12">
        <v>156.654032</v>
      </c>
      <c r="CR5" s="12">
        <v>522.29330400000003</v>
      </c>
      <c r="CS5" s="38">
        <v>41729</v>
      </c>
      <c r="CT5" s="12">
        <v>441.02315499999997</v>
      </c>
      <c r="CU5" s="12">
        <v>74.280085</v>
      </c>
      <c r="CV5" s="12">
        <v>10.293903247030901</v>
      </c>
      <c r="CW5" s="12">
        <v>233.624304</v>
      </c>
      <c r="CX5" s="12">
        <v>1070.1990681</v>
      </c>
      <c r="CY5" s="38">
        <v>42094</v>
      </c>
      <c r="CZ5" s="12">
        <v>1251.3881530000001</v>
      </c>
      <c r="DA5" s="12">
        <v>230.90499800000001</v>
      </c>
      <c r="DB5" s="12">
        <v>18.368686876101599</v>
      </c>
      <c r="DC5" s="12">
        <v>566.54343100000006</v>
      </c>
      <c r="DD5" s="12">
        <v>7341.7263945000004</v>
      </c>
      <c r="DE5" s="38">
        <v>42460</v>
      </c>
      <c r="DF5" s="12">
        <v>2721.4387470000001</v>
      </c>
      <c r="DG5" s="12">
        <v>532.36002399999995</v>
      </c>
      <c r="DH5" s="12">
        <v>22.839960538225199</v>
      </c>
      <c r="DI5" s="12">
        <v>1273.2670880000001</v>
      </c>
      <c r="DJ5" s="40">
        <v>21742.4487716</v>
      </c>
      <c r="DK5" t="s">
        <v>1969</v>
      </c>
      <c r="DL5" s="41"/>
      <c r="DM5" s="5">
        <v>532370</v>
      </c>
      <c r="DN5" s="5">
        <v>538835</v>
      </c>
      <c r="DO5" s="5">
        <v>500304</v>
      </c>
      <c r="DP5" s="5">
        <v>532312</v>
      </c>
      <c r="DQ5" s="5">
        <v>526881</v>
      </c>
      <c r="DR5" s="38">
        <v>42094</v>
      </c>
      <c r="DS5" t="s">
        <v>1948</v>
      </c>
    </row>
    <row r="6" spans="1:123" ht="18.75" customHeight="1" x14ac:dyDescent="0.35">
      <c r="A6" s="34" t="s">
        <v>13</v>
      </c>
      <c r="B6" s="35">
        <v>512161</v>
      </c>
      <c r="C6" s="34" t="s">
        <v>15</v>
      </c>
      <c r="D6" s="36" t="s">
        <v>1970</v>
      </c>
      <c r="E6" t="s">
        <v>1971</v>
      </c>
      <c r="F6" t="s">
        <v>1951</v>
      </c>
      <c r="G6" s="37" t="s">
        <v>1958</v>
      </c>
      <c r="H6" s="38">
        <v>24035</v>
      </c>
      <c r="I6" t="s">
        <v>1959</v>
      </c>
      <c r="J6" s="38">
        <v>40999</v>
      </c>
      <c r="K6" s="39">
        <v>0</v>
      </c>
      <c r="L6" s="39">
        <v>0</v>
      </c>
      <c r="M6" s="39">
        <v>0</v>
      </c>
      <c r="N6" s="39">
        <v>0</v>
      </c>
      <c r="O6" s="39">
        <v>0</v>
      </c>
      <c r="P6" s="39">
        <v>0</v>
      </c>
      <c r="Q6" s="39">
        <v>0</v>
      </c>
      <c r="R6" s="39">
        <v>0</v>
      </c>
      <c r="S6" s="39">
        <v>0</v>
      </c>
      <c r="T6" s="39">
        <v>0</v>
      </c>
      <c r="U6" s="39">
        <v>0</v>
      </c>
      <c r="W6" t="s">
        <v>1960</v>
      </c>
      <c r="X6" s="38">
        <v>41364</v>
      </c>
      <c r="Y6" s="39">
        <v>0</v>
      </c>
      <c r="Z6" s="39">
        <v>0</v>
      </c>
      <c r="AA6" s="39">
        <v>0</v>
      </c>
      <c r="AB6" s="39">
        <v>0</v>
      </c>
      <c r="AC6" s="39">
        <v>0</v>
      </c>
      <c r="AD6" s="39">
        <v>0</v>
      </c>
      <c r="AE6" s="39">
        <v>0</v>
      </c>
      <c r="AF6" s="39">
        <v>0</v>
      </c>
      <c r="AG6" s="39">
        <v>0</v>
      </c>
      <c r="AH6" s="39">
        <v>0</v>
      </c>
      <c r="AI6" s="39">
        <v>0</v>
      </c>
      <c r="AK6" t="s">
        <v>1960</v>
      </c>
      <c r="AL6" s="38">
        <v>41729</v>
      </c>
      <c r="AM6" s="39">
        <v>0</v>
      </c>
      <c r="AN6" s="39">
        <v>0</v>
      </c>
      <c r="AO6" s="39">
        <v>0</v>
      </c>
      <c r="AP6" s="39">
        <v>0</v>
      </c>
      <c r="AQ6" s="39">
        <v>0</v>
      </c>
      <c r="AR6" s="39">
        <v>0</v>
      </c>
      <c r="AS6" s="39">
        <v>0</v>
      </c>
      <c r="AT6" s="39">
        <v>0</v>
      </c>
      <c r="AU6" s="39">
        <v>0</v>
      </c>
      <c r="AV6" s="39">
        <v>0</v>
      </c>
      <c r="AW6" s="5">
        <v>0</v>
      </c>
      <c r="AY6" t="s">
        <v>1960</v>
      </c>
      <c r="AZ6" s="38">
        <v>42094</v>
      </c>
      <c r="BA6" s="39">
        <v>0</v>
      </c>
      <c r="BB6" s="39">
        <v>0</v>
      </c>
      <c r="BC6" s="39">
        <v>0</v>
      </c>
      <c r="BD6" s="39">
        <v>0</v>
      </c>
      <c r="BE6" s="39">
        <v>0</v>
      </c>
      <c r="BF6" s="39">
        <v>0</v>
      </c>
      <c r="BG6" s="39">
        <v>0</v>
      </c>
      <c r="BH6" s="39">
        <v>0</v>
      </c>
      <c r="BI6" s="39">
        <v>0</v>
      </c>
      <c r="BJ6" s="39">
        <v>0</v>
      </c>
      <c r="BK6" s="39">
        <v>0</v>
      </c>
      <c r="BM6" t="s">
        <v>1960</v>
      </c>
      <c r="BN6" s="38">
        <v>42460</v>
      </c>
      <c r="BO6" s="39">
        <v>0</v>
      </c>
      <c r="BP6" s="39">
        <v>0</v>
      </c>
      <c r="BQ6" s="39">
        <v>0</v>
      </c>
      <c r="BR6" s="39">
        <v>0</v>
      </c>
      <c r="BS6" s="39">
        <v>0</v>
      </c>
      <c r="BT6" s="39">
        <v>0</v>
      </c>
      <c r="BU6" s="39">
        <v>0</v>
      </c>
      <c r="BV6" s="39">
        <v>0</v>
      </c>
      <c r="BW6" s="39">
        <v>0</v>
      </c>
      <c r="BX6" s="39">
        <v>0</v>
      </c>
      <c r="BY6" s="39">
        <v>0</v>
      </c>
      <c r="CB6" t="s">
        <v>1972</v>
      </c>
      <c r="CC6" t="s">
        <v>1961</v>
      </c>
      <c r="CD6" t="s">
        <v>1962</v>
      </c>
      <c r="CE6" s="3">
        <v>500</v>
      </c>
      <c r="CF6" s="5">
        <v>0</v>
      </c>
      <c r="CG6" s="38">
        <v>40999</v>
      </c>
      <c r="CH6" s="12">
        <v>211.24583100000001</v>
      </c>
      <c r="CI6" s="12">
        <v>35.022475</v>
      </c>
      <c r="CJ6" s="12">
        <v>8.7834053162200192</v>
      </c>
      <c r="CK6" s="12">
        <v>131.18632400000001</v>
      </c>
      <c r="CL6" s="12">
        <v>306.03427110000001</v>
      </c>
      <c r="CM6" s="38">
        <v>41364</v>
      </c>
      <c r="CN6" s="12">
        <v>262.84180600000002</v>
      </c>
      <c r="CO6" s="12">
        <v>39.706505</v>
      </c>
      <c r="CP6" s="12">
        <v>8.9051382956600698</v>
      </c>
      <c r="CQ6" s="12">
        <v>156.654032</v>
      </c>
      <c r="CR6" s="12">
        <v>522.29330400000003</v>
      </c>
      <c r="CS6" s="38">
        <v>41729</v>
      </c>
      <c r="CT6" s="12">
        <v>441.02315499999997</v>
      </c>
      <c r="CU6" s="12">
        <v>74.280085</v>
      </c>
      <c r="CV6" s="12">
        <v>10.293903247030901</v>
      </c>
      <c r="CW6" s="12">
        <v>233.624304</v>
      </c>
      <c r="CX6" s="12">
        <v>1070.1990681</v>
      </c>
      <c r="CY6" s="38">
        <v>42094</v>
      </c>
      <c r="CZ6" s="12">
        <v>1251.3881530000001</v>
      </c>
      <c r="DA6" s="12">
        <v>230.90499800000001</v>
      </c>
      <c r="DB6" s="12">
        <v>18.368686876101599</v>
      </c>
      <c r="DC6" s="12">
        <v>566.54343100000006</v>
      </c>
      <c r="DD6" s="12">
        <v>7341.7263945000004</v>
      </c>
      <c r="DE6" s="38">
        <v>42460</v>
      </c>
      <c r="DF6" s="12">
        <v>2721.4387470000001</v>
      </c>
      <c r="DG6" s="12">
        <v>532.36002399999995</v>
      </c>
      <c r="DH6" s="12">
        <v>22.839960538225199</v>
      </c>
      <c r="DI6" s="12">
        <v>1273.2670880000001</v>
      </c>
      <c r="DJ6" s="40">
        <v>21742.4487716</v>
      </c>
      <c r="DK6" t="s">
        <v>1973</v>
      </c>
      <c r="DL6" s="41"/>
      <c r="DM6" s="5">
        <v>532370</v>
      </c>
      <c r="DN6" s="5">
        <v>538835</v>
      </c>
      <c r="DO6" s="5">
        <v>500304</v>
      </c>
      <c r="DP6" s="5">
        <v>532312</v>
      </c>
      <c r="DQ6" s="5">
        <v>526881</v>
      </c>
      <c r="DR6" s="38">
        <v>40768</v>
      </c>
      <c r="DS6" t="s">
        <v>1948</v>
      </c>
    </row>
    <row r="7" spans="1:123" ht="31.5" customHeight="1" x14ac:dyDescent="0.35">
      <c r="A7" s="34" t="s">
        <v>17</v>
      </c>
      <c r="B7" s="35">
        <v>500002</v>
      </c>
      <c r="C7" s="34" t="s">
        <v>18</v>
      </c>
      <c r="D7" s="36" t="s">
        <v>1974</v>
      </c>
      <c r="E7" t="s">
        <v>1939</v>
      </c>
      <c r="F7" t="s">
        <v>1940</v>
      </c>
      <c r="G7" s="37" t="s">
        <v>1975</v>
      </c>
      <c r="H7" s="38">
        <v>21449</v>
      </c>
      <c r="I7" t="s">
        <v>1942</v>
      </c>
      <c r="J7" s="38">
        <v>40908</v>
      </c>
      <c r="K7" s="39">
        <v>17742000</v>
      </c>
      <c r="L7" s="39">
        <v>0</v>
      </c>
      <c r="M7" s="39">
        <v>0</v>
      </c>
      <c r="N7" s="39">
        <v>0</v>
      </c>
      <c r="O7" s="39">
        <v>17742000</v>
      </c>
      <c r="P7" s="39">
        <v>0</v>
      </c>
      <c r="Q7" s="39">
        <v>17742000</v>
      </c>
      <c r="R7" s="39">
        <v>0</v>
      </c>
      <c r="S7" s="39">
        <v>0</v>
      </c>
      <c r="T7" s="39">
        <v>0</v>
      </c>
      <c r="U7" s="39">
        <v>0</v>
      </c>
      <c r="X7" s="38">
        <v>41274</v>
      </c>
      <c r="Y7" s="39">
        <v>20174000</v>
      </c>
      <c r="Z7" s="39">
        <v>0</v>
      </c>
      <c r="AA7" s="39">
        <v>0</v>
      </c>
      <c r="AB7" s="39">
        <v>5936000</v>
      </c>
      <c r="AC7" s="39">
        <v>26110000</v>
      </c>
      <c r="AD7" s="39">
        <v>0</v>
      </c>
      <c r="AE7" s="39">
        <v>26110000</v>
      </c>
      <c r="AF7" s="39">
        <v>0</v>
      </c>
      <c r="AG7" s="39">
        <v>0</v>
      </c>
      <c r="AH7" s="39">
        <v>0</v>
      </c>
      <c r="AI7" s="39">
        <v>0</v>
      </c>
      <c r="AL7" s="38">
        <v>41639</v>
      </c>
      <c r="AM7" s="39">
        <v>21856000</v>
      </c>
      <c r="AN7" s="39">
        <v>0</v>
      </c>
      <c r="AO7" s="39">
        <v>0</v>
      </c>
      <c r="AP7" s="39">
        <v>6415000</v>
      </c>
      <c r="AQ7" s="39">
        <v>28271000</v>
      </c>
      <c r="AR7" s="39">
        <v>0</v>
      </c>
      <c r="AS7" s="39">
        <v>28271000</v>
      </c>
      <c r="AT7" s="39">
        <v>0</v>
      </c>
      <c r="AU7" s="39">
        <v>0</v>
      </c>
      <c r="AV7" s="39">
        <v>0</v>
      </c>
      <c r="AW7" s="5">
        <v>0</v>
      </c>
      <c r="AZ7" s="38">
        <v>42004</v>
      </c>
      <c r="BA7" s="39">
        <v>23662000</v>
      </c>
      <c r="BB7" s="39">
        <v>0</v>
      </c>
      <c r="BC7" s="39">
        <v>0</v>
      </c>
      <c r="BD7" s="39">
        <v>6207000</v>
      </c>
      <c r="BE7" s="39">
        <v>29869000</v>
      </c>
      <c r="BF7" s="39">
        <v>0</v>
      </c>
      <c r="BG7" s="39">
        <v>29869000</v>
      </c>
      <c r="BH7" s="39">
        <v>0</v>
      </c>
      <c r="BI7" s="39">
        <v>0</v>
      </c>
      <c r="BJ7" s="39">
        <v>0</v>
      </c>
      <c r="BK7" s="39">
        <v>0</v>
      </c>
      <c r="BN7" s="38">
        <v>42369</v>
      </c>
      <c r="BO7" s="39">
        <v>27183000</v>
      </c>
      <c r="BP7" s="39">
        <v>0</v>
      </c>
      <c r="BQ7" s="39">
        <v>0</v>
      </c>
      <c r="BR7" s="39">
        <v>7990000.0000000009</v>
      </c>
      <c r="BS7" s="39">
        <v>35173000</v>
      </c>
      <c r="BT7" s="39">
        <v>0</v>
      </c>
      <c r="BU7" s="39">
        <v>35173000</v>
      </c>
      <c r="BV7" s="39">
        <v>0</v>
      </c>
      <c r="BW7" s="39">
        <v>0</v>
      </c>
      <c r="BX7" s="39">
        <v>0</v>
      </c>
      <c r="BY7" s="39">
        <v>0</v>
      </c>
      <c r="CB7" t="s">
        <v>1944</v>
      </c>
      <c r="CC7" t="s">
        <v>1976</v>
      </c>
      <c r="CD7" t="s">
        <v>1977</v>
      </c>
      <c r="CE7" s="3" t="s">
        <v>1978</v>
      </c>
      <c r="CF7" s="5">
        <v>5839</v>
      </c>
      <c r="CG7" s="38">
        <v>40908</v>
      </c>
      <c r="CH7" s="12">
        <v>74904.3</v>
      </c>
      <c r="CI7" s="12">
        <v>1845.4</v>
      </c>
      <c r="CJ7" s="12">
        <v>2.9335624575156798</v>
      </c>
      <c r="CK7" s="12">
        <v>5868.2</v>
      </c>
      <c r="CL7" s="12">
        <v>123669.72765</v>
      </c>
      <c r="CM7" s="38">
        <v>41274</v>
      </c>
      <c r="CN7" s="12">
        <v>75720.399999999994</v>
      </c>
      <c r="CO7" s="12">
        <v>1374.1</v>
      </c>
      <c r="CP7" s="12">
        <v>2.2046229193812499</v>
      </c>
      <c r="CQ7" s="5">
        <v>6196</v>
      </c>
      <c r="CR7" s="12">
        <v>148420.62585000001</v>
      </c>
      <c r="CS7" s="38">
        <v>41639</v>
      </c>
      <c r="CT7" s="12">
        <v>77289.799999999988</v>
      </c>
      <c r="CU7" s="12">
        <v>1768.9</v>
      </c>
      <c r="CV7" s="12">
        <v>1.89323640784908</v>
      </c>
      <c r="CW7" s="12">
        <v>6770.6</v>
      </c>
      <c r="CX7" s="12">
        <v>146810.12220000001</v>
      </c>
      <c r="CY7" s="38">
        <v>42004</v>
      </c>
      <c r="CZ7" s="12">
        <v>77505.5</v>
      </c>
      <c r="DA7" s="12">
        <v>2285.1</v>
      </c>
      <c r="DB7" s="12">
        <v>2.38464584862805</v>
      </c>
      <c r="DC7" s="5">
        <v>7052</v>
      </c>
      <c r="DD7" s="12">
        <v>272556.55192499998</v>
      </c>
      <c r="DE7" s="38">
        <v>42369</v>
      </c>
      <c r="DF7" s="12">
        <v>81540.5</v>
      </c>
      <c r="DG7" s="12">
        <v>2998.8</v>
      </c>
      <c r="DH7" s="12">
        <v>3.3878257215143499</v>
      </c>
      <c r="DI7" s="12">
        <v>7498.7</v>
      </c>
      <c r="DJ7" s="12">
        <v>236934.75408750001</v>
      </c>
      <c r="DK7" t="s">
        <v>1979</v>
      </c>
      <c r="DL7" s="40">
        <v>45</v>
      </c>
      <c r="DM7" s="5">
        <v>500049</v>
      </c>
      <c r="DN7" s="5">
        <v>522074</v>
      </c>
      <c r="DO7" s="5">
        <v>500411</v>
      </c>
      <c r="DP7" s="5">
        <v>500480</v>
      </c>
      <c r="DQ7" s="5">
        <v>500093</v>
      </c>
      <c r="DR7" s="38">
        <v>40544</v>
      </c>
      <c r="DS7" t="s">
        <v>1948</v>
      </c>
    </row>
    <row r="8" spans="1:123" ht="57.75" customHeight="1" x14ac:dyDescent="0.35">
      <c r="A8" s="34" t="s">
        <v>19</v>
      </c>
      <c r="B8" s="35">
        <v>500410</v>
      </c>
      <c r="C8" s="34" t="s">
        <v>20</v>
      </c>
      <c r="D8" s="36" t="s">
        <v>1980</v>
      </c>
      <c r="E8" t="s">
        <v>1981</v>
      </c>
      <c r="F8" t="s">
        <v>1940</v>
      </c>
      <c r="G8" s="37" t="s">
        <v>1982</v>
      </c>
      <c r="H8" s="38">
        <v>22998</v>
      </c>
      <c r="I8" t="s">
        <v>1942</v>
      </c>
      <c r="J8" s="38">
        <v>40908</v>
      </c>
      <c r="K8" s="39">
        <v>0</v>
      </c>
      <c r="L8" s="39">
        <v>0</v>
      </c>
      <c r="M8" s="39">
        <v>0</v>
      </c>
      <c r="N8" s="39">
        <v>0</v>
      </c>
      <c r="O8" s="39">
        <v>0</v>
      </c>
      <c r="P8" s="39">
        <v>0</v>
      </c>
      <c r="Q8" s="39">
        <v>0</v>
      </c>
      <c r="R8" s="39">
        <v>0</v>
      </c>
      <c r="S8" s="39">
        <v>0</v>
      </c>
      <c r="T8" s="39">
        <v>0</v>
      </c>
      <c r="U8" s="39">
        <v>0</v>
      </c>
      <c r="W8" t="s">
        <v>1943</v>
      </c>
      <c r="X8" s="38">
        <v>41274</v>
      </c>
      <c r="Y8" s="39">
        <v>0</v>
      </c>
      <c r="Z8" s="39">
        <v>0</v>
      </c>
      <c r="AA8" s="39">
        <v>0</v>
      </c>
      <c r="AB8" s="39">
        <v>0</v>
      </c>
      <c r="AC8" s="39">
        <v>0</v>
      </c>
      <c r="AD8" s="39">
        <v>0</v>
      </c>
      <c r="AE8" s="39">
        <v>0</v>
      </c>
      <c r="AF8" s="39">
        <v>0</v>
      </c>
      <c r="AG8" s="39">
        <v>0</v>
      </c>
      <c r="AH8" s="39">
        <v>0</v>
      </c>
      <c r="AI8" s="39">
        <v>0</v>
      </c>
      <c r="AK8" t="s">
        <v>1943</v>
      </c>
      <c r="AL8" s="38">
        <v>41639</v>
      </c>
      <c r="AM8" s="39">
        <v>0</v>
      </c>
      <c r="AN8" s="39">
        <v>0</v>
      </c>
      <c r="AO8" s="39">
        <v>0</v>
      </c>
      <c r="AP8" s="39">
        <v>0</v>
      </c>
      <c r="AQ8" s="39">
        <v>0</v>
      </c>
      <c r="AR8" s="39">
        <v>0</v>
      </c>
      <c r="AS8" s="39">
        <v>0</v>
      </c>
      <c r="AT8" s="39">
        <v>0</v>
      </c>
      <c r="AU8" s="39">
        <v>0</v>
      </c>
      <c r="AV8" s="39">
        <v>0</v>
      </c>
      <c r="AW8" s="5">
        <v>0</v>
      </c>
      <c r="AY8" t="s">
        <v>1943</v>
      </c>
      <c r="AZ8" s="38">
        <v>42004</v>
      </c>
      <c r="BA8" s="39">
        <v>26646000</v>
      </c>
      <c r="BB8" s="39">
        <v>1530000</v>
      </c>
      <c r="BC8" s="39">
        <v>16000</v>
      </c>
      <c r="BD8" s="39">
        <v>2900000</v>
      </c>
      <c r="BE8" s="39">
        <v>31092000</v>
      </c>
      <c r="BF8" s="39">
        <v>0</v>
      </c>
      <c r="BG8" s="39">
        <v>31092000</v>
      </c>
      <c r="BH8" s="39">
        <v>0</v>
      </c>
      <c r="BI8" s="39">
        <v>0</v>
      </c>
      <c r="BJ8" s="39">
        <v>0</v>
      </c>
      <c r="BK8" s="39">
        <v>0</v>
      </c>
      <c r="BN8" s="38">
        <v>42369</v>
      </c>
      <c r="BO8" s="39">
        <v>52996000</v>
      </c>
      <c r="BP8" s="39">
        <v>3919000</v>
      </c>
      <c r="BQ8" s="39">
        <v>40000</v>
      </c>
      <c r="BR8" s="39">
        <v>0</v>
      </c>
      <c r="BS8" s="39">
        <v>56955000</v>
      </c>
      <c r="BT8" s="39">
        <v>0</v>
      </c>
      <c r="BU8" s="39">
        <v>56955000</v>
      </c>
      <c r="BV8" s="39">
        <v>0</v>
      </c>
      <c r="BW8" s="39">
        <v>0</v>
      </c>
      <c r="BX8" s="39">
        <v>0</v>
      </c>
      <c r="BY8" s="39">
        <v>0</v>
      </c>
      <c r="CB8" t="s">
        <v>1944</v>
      </c>
      <c r="CC8" t="s">
        <v>1983</v>
      </c>
      <c r="CD8" t="s">
        <v>1984</v>
      </c>
      <c r="CE8" s="3" t="s">
        <v>1978</v>
      </c>
      <c r="CF8" s="5">
        <v>8368</v>
      </c>
      <c r="CG8" s="38">
        <v>40908</v>
      </c>
      <c r="CH8" s="5">
        <v>104282</v>
      </c>
      <c r="CI8" s="5">
        <v>13008</v>
      </c>
      <c r="CJ8" s="12">
        <v>10.8048926266727</v>
      </c>
      <c r="CK8" s="12">
        <v>5743.3</v>
      </c>
      <c r="CL8" s="12">
        <v>213344.4352906</v>
      </c>
      <c r="CM8" s="38">
        <v>41274</v>
      </c>
      <c r="CN8" s="12">
        <v>116960.79999999999</v>
      </c>
      <c r="CO8" s="12">
        <v>10592.8</v>
      </c>
      <c r="CP8" s="12">
        <v>8.8045868282153403</v>
      </c>
      <c r="CQ8" s="12">
        <v>6178.6</v>
      </c>
      <c r="CR8" s="12">
        <v>268363.21186639997</v>
      </c>
      <c r="CS8" s="38">
        <v>41639</v>
      </c>
      <c r="CT8" s="12">
        <v>114385.59999999999</v>
      </c>
      <c r="CU8" s="12">
        <v>10946.7</v>
      </c>
      <c r="CV8" s="12">
        <v>9.0034474665033102</v>
      </c>
      <c r="CW8" s="12">
        <v>6625.5</v>
      </c>
      <c r="CX8" s="12">
        <v>208059.40351919999</v>
      </c>
      <c r="CY8" s="38">
        <v>42004</v>
      </c>
      <c r="CZ8" s="12">
        <v>120130.79999999999</v>
      </c>
      <c r="DA8" s="12">
        <v>11618.2</v>
      </c>
      <c r="DB8" s="12">
        <v>9.2860783070764299</v>
      </c>
      <c r="DC8" s="12">
        <v>7480.5</v>
      </c>
      <c r="DD8" s="12">
        <v>262730.85118639999</v>
      </c>
      <c r="DE8" s="38">
        <v>42369</v>
      </c>
      <c r="DF8" s="12">
        <v>119262.6</v>
      </c>
      <c r="DG8" s="12">
        <v>5755.5</v>
      </c>
      <c r="DH8" s="12">
        <v>4.5173790175573796</v>
      </c>
      <c r="DI8" s="12">
        <v>7721.6</v>
      </c>
      <c r="DJ8" s="12">
        <v>255249.19874980001</v>
      </c>
      <c r="DK8" t="s">
        <v>1985</v>
      </c>
      <c r="DL8" s="40">
        <v>137</v>
      </c>
      <c r="DM8" s="5">
        <v>500425</v>
      </c>
      <c r="DN8" s="5">
        <v>532538</v>
      </c>
      <c r="DO8" s="5">
        <v>509496</v>
      </c>
      <c r="DR8" s="38">
        <v>41864</v>
      </c>
      <c r="DS8" t="s">
        <v>1948</v>
      </c>
    </row>
    <row r="9" spans="1:123" ht="18.75" customHeight="1" x14ac:dyDescent="0.35">
      <c r="A9" s="34" t="s">
        <v>21</v>
      </c>
      <c r="B9" s="35">
        <v>532683</v>
      </c>
      <c r="C9" s="34" t="s">
        <v>23</v>
      </c>
      <c r="D9" s="36" t="s">
        <v>1986</v>
      </c>
      <c r="E9" t="s">
        <v>1987</v>
      </c>
      <c r="F9" t="s">
        <v>1951</v>
      </c>
      <c r="G9" s="37" t="s">
        <v>1988</v>
      </c>
      <c r="H9" s="38">
        <v>15984</v>
      </c>
      <c r="I9" t="s">
        <v>1942</v>
      </c>
      <c r="J9" s="38">
        <v>40999</v>
      </c>
      <c r="K9" s="39">
        <v>720000</v>
      </c>
      <c r="L9" s="39">
        <v>0</v>
      </c>
      <c r="M9" s="39">
        <v>0</v>
      </c>
      <c r="N9" s="39">
        <v>0</v>
      </c>
      <c r="O9" s="39">
        <v>720000</v>
      </c>
      <c r="P9" s="39">
        <v>0</v>
      </c>
      <c r="Q9" s="39">
        <v>720000</v>
      </c>
      <c r="R9" s="39">
        <v>0</v>
      </c>
      <c r="S9" s="39">
        <v>0</v>
      </c>
      <c r="T9" s="39">
        <v>0</v>
      </c>
      <c r="U9" s="39">
        <v>0</v>
      </c>
      <c r="X9" s="38">
        <v>41364</v>
      </c>
      <c r="Y9" s="39">
        <v>720000</v>
      </c>
      <c r="Z9" s="39">
        <v>0</v>
      </c>
      <c r="AA9" s="39">
        <v>32000</v>
      </c>
      <c r="AB9" s="39">
        <v>0</v>
      </c>
      <c r="AC9" s="39">
        <v>752000</v>
      </c>
      <c r="AD9" s="39">
        <v>0</v>
      </c>
      <c r="AE9" s="39">
        <v>752000</v>
      </c>
      <c r="AF9" s="39">
        <v>0</v>
      </c>
      <c r="AG9" s="39">
        <v>0</v>
      </c>
      <c r="AH9" s="39">
        <v>0</v>
      </c>
      <c r="AI9" s="39">
        <v>0</v>
      </c>
      <c r="AL9" s="38">
        <v>41729</v>
      </c>
      <c r="AM9" s="39">
        <v>720000</v>
      </c>
      <c r="AN9" s="39">
        <v>0</v>
      </c>
      <c r="AO9" s="39">
        <v>32000</v>
      </c>
      <c r="AP9" s="39">
        <v>0</v>
      </c>
      <c r="AQ9" s="39">
        <v>752000</v>
      </c>
      <c r="AR9" s="39">
        <v>0</v>
      </c>
      <c r="AS9" s="39">
        <v>752000</v>
      </c>
      <c r="AT9" s="39">
        <v>0</v>
      </c>
      <c r="AU9" s="39">
        <v>0</v>
      </c>
      <c r="AV9" s="39">
        <v>0</v>
      </c>
      <c r="AW9" s="5">
        <v>0</v>
      </c>
      <c r="AZ9" s="38">
        <v>42094</v>
      </c>
      <c r="BA9" s="39">
        <v>720000</v>
      </c>
      <c r="BB9" s="39">
        <v>0</v>
      </c>
      <c r="BC9" s="39">
        <v>32000</v>
      </c>
      <c r="BD9" s="39">
        <v>0</v>
      </c>
      <c r="BE9" s="39">
        <v>752000</v>
      </c>
      <c r="BF9" s="39">
        <v>0</v>
      </c>
      <c r="BG9" s="39">
        <v>752000</v>
      </c>
      <c r="BH9" s="39">
        <v>0</v>
      </c>
      <c r="BI9" s="39">
        <v>0</v>
      </c>
      <c r="BJ9" s="39">
        <v>0</v>
      </c>
      <c r="BK9" s="39">
        <v>0</v>
      </c>
      <c r="BN9" s="38">
        <v>42460</v>
      </c>
      <c r="BO9" s="39">
        <v>1440000</v>
      </c>
      <c r="BP9" s="39">
        <v>0</v>
      </c>
      <c r="BQ9" s="39">
        <v>32000</v>
      </c>
      <c r="BR9" s="39">
        <v>0</v>
      </c>
      <c r="BS9" s="39">
        <v>1472000</v>
      </c>
      <c r="BT9" s="39">
        <v>0</v>
      </c>
      <c r="BU9" s="39">
        <v>1472000</v>
      </c>
      <c r="BV9" s="39">
        <v>0</v>
      </c>
      <c r="BW9" s="39">
        <v>0</v>
      </c>
      <c r="BX9" s="39">
        <v>0</v>
      </c>
      <c r="BY9" s="39">
        <v>0</v>
      </c>
      <c r="CB9" t="s">
        <v>1968</v>
      </c>
      <c r="CC9" t="s">
        <v>1976</v>
      </c>
      <c r="CD9" t="s">
        <v>1989</v>
      </c>
      <c r="CE9" s="3" t="s">
        <v>1990</v>
      </c>
      <c r="CF9" s="5">
        <v>1267</v>
      </c>
      <c r="CG9" s="38">
        <v>40999</v>
      </c>
      <c r="CH9" s="12">
        <v>14299.39</v>
      </c>
      <c r="CI9" s="12">
        <v>1804.59</v>
      </c>
      <c r="CJ9" s="12">
        <v>13.0224669234854</v>
      </c>
      <c r="CK9" s="12">
        <v>648.85</v>
      </c>
      <c r="CL9" s="12">
        <v>34375.058846499996</v>
      </c>
      <c r="CM9" s="38">
        <v>41364</v>
      </c>
      <c r="CN9" s="12">
        <v>17726.3</v>
      </c>
      <c r="CO9" s="12">
        <v>2108.1999999999998</v>
      </c>
      <c r="CP9" s="12">
        <v>12.691442540587801</v>
      </c>
      <c r="CQ9" s="12">
        <v>808.93</v>
      </c>
      <c r="CR9" s="12">
        <v>30158.938307500001</v>
      </c>
      <c r="CS9" s="38">
        <v>41729</v>
      </c>
      <c r="CT9" s="12">
        <v>21134.85</v>
      </c>
      <c r="CU9" s="12">
        <v>3249.7</v>
      </c>
      <c r="CV9" s="12">
        <v>15.9762088689906</v>
      </c>
      <c r="CW9" s="12">
        <v>888.35</v>
      </c>
      <c r="CX9" s="12">
        <v>52484.569886500001</v>
      </c>
      <c r="CY9" s="38">
        <v>42094</v>
      </c>
      <c r="CZ9" s="12">
        <v>22681.279999999999</v>
      </c>
      <c r="DA9" s="12">
        <v>4309.3900000000003</v>
      </c>
      <c r="DB9" s="12">
        <v>18.024274609349401</v>
      </c>
      <c r="DC9" s="12">
        <v>981.11</v>
      </c>
      <c r="DD9" s="12">
        <v>117504.31694600001</v>
      </c>
      <c r="DE9" s="38">
        <v>42460</v>
      </c>
      <c r="DF9" s="12">
        <v>21575.26</v>
      </c>
      <c r="DG9" s="12">
        <v>4241.2879999999996</v>
      </c>
      <c r="DH9" s="12">
        <v>16.057460679923501</v>
      </c>
      <c r="DI9" s="12">
        <v>1022.023</v>
      </c>
      <c r="DJ9" s="12">
        <v>88463.075022999998</v>
      </c>
      <c r="DK9" t="s">
        <v>1991</v>
      </c>
      <c r="DL9" s="40">
        <v>4.67</v>
      </c>
      <c r="DM9" s="5">
        <v>505790</v>
      </c>
      <c r="DN9" s="5">
        <v>517174</v>
      </c>
      <c r="DO9" s="5">
        <v>501455</v>
      </c>
      <c r="DP9" s="5">
        <v>500252</v>
      </c>
      <c r="DR9" s="38">
        <v>40494</v>
      </c>
      <c r="DS9" t="s">
        <v>1948</v>
      </c>
    </row>
    <row r="10" spans="1:123" ht="18.75" customHeight="1" x14ac:dyDescent="0.35">
      <c r="A10" s="34" t="s">
        <v>21</v>
      </c>
      <c r="B10" s="35">
        <v>532683</v>
      </c>
      <c r="C10" s="34" t="s">
        <v>22</v>
      </c>
      <c r="D10" s="36" t="s">
        <v>1992</v>
      </c>
      <c r="E10" t="s">
        <v>1939</v>
      </c>
      <c r="F10" t="s">
        <v>1940</v>
      </c>
      <c r="G10" s="37" t="s">
        <v>1993</v>
      </c>
      <c r="H10" s="38">
        <v>18908</v>
      </c>
      <c r="I10" t="s">
        <v>1959</v>
      </c>
      <c r="J10" s="38">
        <v>40999</v>
      </c>
      <c r="K10" s="39">
        <v>6600000</v>
      </c>
      <c r="L10" s="39">
        <v>0</v>
      </c>
      <c r="M10" s="39">
        <v>1191000</v>
      </c>
      <c r="N10" s="39">
        <v>0</v>
      </c>
      <c r="O10" s="39">
        <v>7791000</v>
      </c>
      <c r="P10" s="39">
        <v>0</v>
      </c>
      <c r="Q10" s="39">
        <v>7791000</v>
      </c>
      <c r="R10" s="39">
        <v>0</v>
      </c>
      <c r="S10" s="39">
        <v>0</v>
      </c>
      <c r="T10" s="39">
        <v>0</v>
      </c>
      <c r="U10" s="39">
        <v>0</v>
      </c>
      <c r="X10" s="38">
        <v>41364</v>
      </c>
      <c r="Y10" s="39">
        <v>7200000</v>
      </c>
      <c r="Z10" s="39">
        <v>0</v>
      </c>
      <c r="AA10" s="39">
        <v>605000</v>
      </c>
      <c r="AB10" s="39">
        <v>0</v>
      </c>
      <c r="AC10" s="39">
        <v>7805000</v>
      </c>
      <c r="AD10" s="39">
        <v>0</v>
      </c>
      <c r="AE10" s="39">
        <v>7805000</v>
      </c>
      <c r="AF10" s="39">
        <v>0</v>
      </c>
      <c r="AG10" s="39">
        <v>0</v>
      </c>
      <c r="AH10" s="39">
        <v>0</v>
      </c>
      <c r="AI10" s="39">
        <v>0</v>
      </c>
      <c r="AL10" s="38">
        <v>41729</v>
      </c>
      <c r="AM10" s="39">
        <v>7200000</v>
      </c>
      <c r="AN10" s="39">
        <v>0</v>
      </c>
      <c r="AO10" s="39">
        <v>1360000</v>
      </c>
      <c r="AP10" s="39">
        <v>0</v>
      </c>
      <c r="AQ10" s="39">
        <v>8560000</v>
      </c>
      <c r="AR10" s="39">
        <v>0</v>
      </c>
      <c r="AS10" s="39">
        <v>8560000</v>
      </c>
      <c r="AT10" s="39">
        <v>0</v>
      </c>
      <c r="AU10" s="39">
        <v>0</v>
      </c>
      <c r="AV10" s="39">
        <v>0</v>
      </c>
      <c r="AW10" s="5">
        <v>0</v>
      </c>
      <c r="AZ10" s="38">
        <v>42094</v>
      </c>
      <c r="BA10" s="39">
        <v>8293000.0000000009</v>
      </c>
      <c r="BB10" s="39">
        <v>0</v>
      </c>
      <c r="BC10" s="39">
        <v>2797000</v>
      </c>
      <c r="BD10" s="39">
        <v>0</v>
      </c>
      <c r="BE10" s="39">
        <v>11090000</v>
      </c>
      <c r="BF10" s="39">
        <v>0</v>
      </c>
      <c r="BG10" s="39">
        <v>11090000</v>
      </c>
      <c r="BH10" s="39">
        <v>0</v>
      </c>
      <c r="BI10" s="39">
        <v>0</v>
      </c>
      <c r="BJ10" s="39">
        <v>0</v>
      </c>
      <c r="BK10" s="39">
        <v>0</v>
      </c>
      <c r="BN10" s="38">
        <v>42460</v>
      </c>
      <c r="BO10" s="39">
        <v>7200000</v>
      </c>
      <c r="BP10" s="39">
        <v>0</v>
      </c>
      <c r="BQ10" s="39">
        <v>3187000</v>
      </c>
      <c r="BR10" s="39">
        <v>0</v>
      </c>
      <c r="BS10" s="39">
        <v>10387000</v>
      </c>
      <c r="BT10" s="39">
        <v>0</v>
      </c>
      <c r="BU10" s="39">
        <v>10387000</v>
      </c>
      <c r="BV10" s="39">
        <v>0</v>
      </c>
      <c r="BW10" s="39">
        <v>0</v>
      </c>
      <c r="BX10" s="39">
        <v>0</v>
      </c>
      <c r="BY10" s="39">
        <v>0</v>
      </c>
      <c r="CB10" t="s">
        <v>1944</v>
      </c>
      <c r="CC10" t="s">
        <v>1976</v>
      </c>
      <c r="CD10" t="s">
        <v>1989</v>
      </c>
      <c r="CE10" s="3" t="s">
        <v>1990</v>
      </c>
      <c r="CF10" s="5">
        <v>1267</v>
      </c>
      <c r="CG10" s="38">
        <v>40999</v>
      </c>
      <c r="CH10" s="12">
        <v>14299.39</v>
      </c>
      <c r="CI10" s="12">
        <v>1804.59</v>
      </c>
      <c r="CJ10" s="12">
        <v>13.0224669234854</v>
      </c>
      <c r="CK10" s="12">
        <v>648.85</v>
      </c>
      <c r="CL10" s="12">
        <v>34375.058846499996</v>
      </c>
      <c r="CM10" s="38">
        <v>41364</v>
      </c>
      <c r="CN10" s="12">
        <v>17726.3</v>
      </c>
      <c r="CO10" s="12">
        <v>2108.1999999999998</v>
      </c>
      <c r="CP10" s="12">
        <v>12.691442540587801</v>
      </c>
      <c r="CQ10" s="12">
        <v>808.93</v>
      </c>
      <c r="CR10" s="12">
        <v>30158.938307500001</v>
      </c>
      <c r="CS10" s="38">
        <v>41729</v>
      </c>
      <c r="CT10" s="12">
        <v>21134.85</v>
      </c>
      <c r="CU10" s="12">
        <v>3249.7</v>
      </c>
      <c r="CV10" s="12">
        <v>15.9762088689906</v>
      </c>
      <c r="CW10" s="12">
        <v>888.35</v>
      </c>
      <c r="CX10" s="12">
        <v>52484.569886500001</v>
      </c>
      <c r="CY10" s="38">
        <v>42094</v>
      </c>
      <c r="CZ10" s="12">
        <v>22681.279999999999</v>
      </c>
      <c r="DA10" s="12">
        <v>4309.3900000000003</v>
      </c>
      <c r="DB10" s="12">
        <v>18.024274609349401</v>
      </c>
      <c r="DC10" s="12">
        <v>981.11</v>
      </c>
      <c r="DD10" s="12">
        <v>117504.31694600001</v>
      </c>
      <c r="DE10" s="38">
        <v>42460</v>
      </c>
      <c r="DF10" s="12">
        <v>21575.26</v>
      </c>
      <c r="DG10" s="12">
        <v>4241.2879999999996</v>
      </c>
      <c r="DH10" s="12">
        <v>16.057460679923501</v>
      </c>
      <c r="DI10" s="12">
        <v>1022.023</v>
      </c>
      <c r="DJ10" s="12">
        <v>88463.075022999998</v>
      </c>
      <c r="DK10" t="s">
        <v>1994</v>
      </c>
      <c r="DL10" s="40">
        <v>32.94</v>
      </c>
      <c r="DM10" s="5">
        <v>505790</v>
      </c>
      <c r="DN10" s="5">
        <v>517174</v>
      </c>
      <c r="DO10" s="5">
        <v>501455</v>
      </c>
      <c r="DP10" s="5">
        <v>500252</v>
      </c>
      <c r="DR10" s="38">
        <v>33308</v>
      </c>
      <c r="DS10" t="s">
        <v>1948</v>
      </c>
    </row>
    <row r="11" spans="1:123" ht="18.75" customHeight="1" x14ac:dyDescent="0.35">
      <c r="A11" s="34" t="s">
        <v>24</v>
      </c>
      <c r="B11" s="35">
        <v>524348</v>
      </c>
      <c r="C11" s="34" t="s">
        <v>27</v>
      </c>
      <c r="D11" s="36" t="s">
        <v>1995</v>
      </c>
      <c r="E11" t="s">
        <v>1996</v>
      </c>
      <c r="F11" t="s">
        <v>1940</v>
      </c>
      <c r="G11" s="37" t="s">
        <v>1997</v>
      </c>
      <c r="H11" s="38">
        <v>17395</v>
      </c>
      <c r="I11" t="s">
        <v>1959</v>
      </c>
      <c r="J11" s="38">
        <v>40999</v>
      </c>
      <c r="K11" s="39">
        <v>8758529</v>
      </c>
      <c r="L11" s="39">
        <v>0</v>
      </c>
      <c r="M11" s="39">
        <v>0</v>
      </c>
      <c r="N11" s="39">
        <v>2376346</v>
      </c>
      <c r="O11" s="39">
        <v>11134875</v>
      </c>
      <c r="P11" s="39">
        <v>0</v>
      </c>
      <c r="Q11" s="39">
        <v>11134875</v>
      </c>
      <c r="R11" s="39">
        <v>0</v>
      </c>
      <c r="S11" s="39">
        <v>0</v>
      </c>
      <c r="T11" s="39">
        <v>0</v>
      </c>
      <c r="U11" s="39">
        <v>0</v>
      </c>
      <c r="X11" s="38">
        <v>41364</v>
      </c>
      <c r="Y11" s="39">
        <v>4038157</v>
      </c>
      <c r="Z11" s="39">
        <v>0</v>
      </c>
      <c r="AA11" s="39">
        <v>0</v>
      </c>
      <c r="AB11" s="39">
        <v>4610435</v>
      </c>
      <c r="AC11" s="39">
        <v>8648592</v>
      </c>
      <c r="AD11" s="39">
        <v>0</v>
      </c>
      <c r="AE11" s="39">
        <v>8648592</v>
      </c>
      <c r="AF11" s="39">
        <v>0</v>
      </c>
      <c r="AG11" s="39">
        <v>0</v>
      </c>
      <c r="AH11" s="39">
        <v>0</v>
      </c>
      <c r="AI11" s="39">
        <v>0</v>
      </c>
      <c r="AL11" s="38">
        <v>41729</v>
      </c>
      <c r="AM11" s="39">
        <v>5791543</v>
      </c>
      <c r="AN11" s="39">
        <v>0</v>
      </c>
      <c r="AO11" s="39">
        <v>0</v>
      </c>
      <c r="AP11" s="39">
        <v>5919368</v>
      </c>
      <c r="AQ11" s="39">
        <v>11710911</v>
      </c>
      <c r="AR11" s="39">
        <v>0</v>
      </c>
      <c r="AS11" s="39">
        <v>11710911</v>
      </c>
      <c r="AT11" s="39">
        <v>0</v>
      </c>
      <c r="AU11" s="39">
        <v>0</v>
      </c>
      <c r="AV11" s="39">
        <v>0</v>
      </c>
      <c r="AW11" s="5">
        <v>0</v>
      </c>
      <c r="AZ11" s="38">
        <v>42094</v>
      </c>
      <c r="BA11" s="39">
        <v>6581000</v>
      </c>
      <c r="BB11" s="39">
        <v>0</v>
      </c>
      <c r="BC11" s="39">
        <v>0</v>
      </c>
      <c r="BD11" s="39">
        <v>5235000</v>
      </c>
      <c r="BE11" s="39">
        <v>11816000</v>
      </c>
      <c r="BF11" s="39">
        <v>0</v>
      </c>
      <c r="BG11" s="39">
        <v>11816000</v>
      </c>
      <c r="BH11" s="39">
        <v>0</v>
      </c>
      <c r="BI11" s="39">
        <v>0</v>
      </c>
      <c r="BJ11" s="39">
        <v>0</v>
      </c>
      <c r="BK11" s="39">
        <v>0</v>
      </c>
      <c r="BN11" s="38">
        <v>42460</v>
      </c>
      <c r="BO11" s="39">
        <v>6727050</v>
      </c>
      <c r="BP11" s="39">
        <v>0</v>
      </c>
      <c r="BQ11" s="39">
        <v>0</v>
      </c>
      <c r="BR11" s="39">
        <v>4862226</v>
      </c>
      <c r="BS11" s="39">
        <v>11589276</v>
      </c>
      <c r="BT11" s="39">
        <v>0</v>
      </c>
      <c r="BU11" s="39">
        <v>11589276</v>
      </c>
      <c r="BV11" s="39">
        <v>0</v>
      </c>
      <c r="BW11" s="39">
        <v>0</v>
      </c>
      <c r="BX11" s="39">
        <v>0</v>
      </c>
      <c r="BY11" s="39">
        <v>0</v>
      </c>
      <c r="CB11" t="s">
        <v>1944</v>
      </c>
      <c r="CC11" t="s">
        <v>1998</v>
      </c>
      <c r="CD11" t="s">
        <v>1999</v>
      </c>
      <c r="CE11" s="3" t="s">
        <v>2000</v>
      </c>
      <c r="CF11" s="5">
        <v>1005</v>
      </c>
      <c r="CG11" s="38">
        <v>40999</v>
      </c>
      <c r="CH11" s="12">
        <v>6623.43</v>
      </c>
      <c r="CI11" s="12">
        <v>224.61</v>
      </c>
      <c r="CJ11" s="12">
        <v>3.9806452849323</v>
      </c>
      <c r="CK11" s="12">
        <v>215.93</v>
      </c>
      <c r="CL11" s="12">
        <v>1233.2558174999999</v>
      </c>
      <c r="CM11" s="38">
        <v>41364</v>
      </c>
      <c r="CN11" s="12">
        <v>8257.4699999999993</v>
      </c>
      <c r="CO11" s="12">
        <v>456.75</v>
      </c>
      <c r="CP11" s="12">
        <v>6.8563219670155897</v>
      </c>
      <c r="CQ11" s="12">
        <v>252.51</v>
      </c>
      <c r="CR11" s="12">
        <v>1734.5497875000001</v>
      </c>
      <c r="CS11" s="38">
        <v>41729</v>
      </c>
      <c r="CT11" s="12">
        <v>9717.6400000000012</v>
      </c>
      <c r="CU11" s="12">
        <v>607.95000000000005</v>
      </c>
      <c r="CV11" s="12">
        <v>7.74728838280119</v>
      </c>
      <c r="CW11" s="12">
        <v>285.06</v>
      </c>
      <c r="CX11" s="12">
        <v>3189.3920699999999</v>
      </c>
      <c r="CY11" s="38">
        <v>42094</v>
      </c>
      <c r="CZ11" s="12">
        <v>10975.34</v>
      </c>
      <c r="DA11" s="12">
        <v>772.54</v>
      </c>
      <c r="DB11" s="12">
        <v>10.1290339327059</v>
      </c>
      <c r="DC11" s="12">
        <v>332.63</v>
      </c>
      <c r="DD11" s="12">
        <v>15783.494925000001</v>
      </c>
      <c r="DE11" s="38">
        <v>42460</v>
      </c>
      <c r="DF11" s="12">
        <v>11398.398999999999</v>
      </c>
      <c r="DG11" s="12">
        <v>687.24900000000002</v>
      </c>
      <c r="DH11" s="12">
        <v>6.5323567180479598</v>
      </c>
      <c r="DI11" s="12">
        <v>401.91199999999998</v>
      </c>
      <c r="DJ11" s="12">
        <v>11006.67195</v>
      </c>
      <c r="DK11" t="s">
        <v>2001</v>
      </c>
      <c r="DL11" s="41">
        <v>28.979533778538588</v>
      </c>
      <c r="DM11" s="5">
        <v>500680</v>
      </c>
      <c r="DN11" s="5">
        <v>531599</v>
      </c>
      <c r="DO11" s="5">
        <v>506943</v>
      </c>
      <c r="DP11" s="5">
        <v>500672</v>
      </c>
      <c r="DQ11" s="5">
        <v>532331</v>
      </c>
      <c r="DR11" s="38">
        <v>31052</v>
      </c>
      <c r="DS11" t="s">
        <v>1948</v>
      </c>
    </row>
    <row r="12" spans="1:123" ht="18.75" customHeight="1" x14ac:dyDescent="0.35">
      <c r="A12" s="34" t="s">
        <v>24</v>
      </c>
      <c r="B12" s="35">
        <v>524348</v>
      </c>
      <c r="C12" s="34" t="s">
        <v>28</v>
      </c>
      <c r="D12" s="36" t="s">
        <v>2002</v>
      </c>
      <c r="E12" t="s">
        <v>2003</v>
      </c>
      <c r="F12" t="s">
        <v>1940</v>
      </c>
      <c r="G12" s="37" t="s">
        <v>2004</v>
      </c>
      <c r="H12" s="38">
        <v>27183</v>
      </c>
      <c r="I12" t="s">
        <v>1959</v>
      </c>
      <c r="J12" s="38">
        <v>40999</v>
      </c>
      <c r="K12" s="39">
        <v>2016534</v>
      </c>
      <c r="L12" s="39">
        <v>0</v>
      </c>
      <c r="M12" s="39">
        <v>0</v>
      </c>
      <c r="N12" s="39">
        <v>6705720</v>
      </c>
      <c r="O12" s="39">
        <v>8722254</v>
      </c>
      <c r="P12" s="39">
        <v>0</v>
      </c>
      <c r="Q12" s="39">
        <v>8722254</v>
      </c>
      <c r="R12" s="39">
        <v>0</v>
      </c>
      <c r="S12" s="39">
        <v>0</v>
      </c>
      <c r="T12" s="39">
        <v>0</v>
      </c>
      <c r="U12" s="39">
        <v>0</v>
      </c>
      <c r="W12" t="s">
        <v>2005</v>
      </c>
      <c r="X12" s="38">
        <v>41364</v>
      </c>
      <c r="Y12" s="39">
        <v>7857630</v>
      </c>
      <c r="Z12" s="39">
        <v>0</v>
      </c>
      <c r="AA12" s="39">
        <v>18000</v>
      </c>
      <c r="AB12" s="39">
        <v>0</v>
      </c>
      <c r="AC12" s="39">
        <v>7875630</v>
      </c>
      <c r="AD12" s="39">
        <v>0</v>
      </c>
      <c r="AE12" s="39">
        <v>7875630</v>
      </c>
      <c r="AF12" s="39">
        <v>0</v>
      </c>
      <c r="AG12" s="39">
        <v>0</v>
      </c>
      <c r="AH12" s="39">
        <v>0</v>
      </c>
      <c r="AI12" s="39">
        <v>0</v>
      </c>
      <c r="AL12" s="38">
        <v>41729</v>
      </c>
      <c r="AM12" s="39">
        <v>4923806</v>
      </c>
      <c r="AN12" s="39">
        <v>0</v>
      </c>
      <c r="AO12" s="39">
        <v>0</v>
      </c>
      <c r="AP12" s="39">
        <v>0</v>
      </c>
      <c r="AQ12" s="39">
        <v>4923806</v>
      </c>
      <c r="AR12" s="39">
        <v>0</v>
      </c>
      <c r="AS12" s="39">
        <v>4923806</v>
      </c>
      <c r="AT12" s="39">
        <v>0</v>
      </c>
      <c r="AU12" s="39">
        <v>0</v>
      </c>
      <c r="AV12" s="39">
        <v>0</v>
      </c>
      <c r="AW12" s="5">
        <v>0</v>
      </c>
      <c r="AZ12" s="38">
        <v>42094</v>
      </c>
      <c r="BA12" s="39">
        <v>6074000</v>
      </c>
      <c r="BB12" s="39">
        <v>0</v>
      </c>
      <c r="BC12" s="39">
        <v>0</v>
      </c>
      <c r="BD12" s="39">
        <v>5235000</v>
      </c>
      <c r="BE12" s="39">
        <v>11309000</v>
      </c>
      <c r="BF12" s="39">
        <v>0</v>
      </c>
      <c r="BG12" s="39">
        <v>11309000</v>
      </c>
      <c r="BH12" s="39">
        <v>0</v>
      </c>
      <c r="BI12" s="39">
        <v>0</v>
      </c>
      <c r="BJ12" s="39">
        <v>0</v>
      </c>
      <c r="BK12" s="39">
        <v>0</v>
      </c>
      <c r="BN12" s="38">
        <v>42460</v>
      </c>
      <c r="BO12" s="39">
        <v>5829477</v>
      </c>
      <c r="BP12" s="39">
        <v>0</v>
      </c>
      <c r="BQ12" s="39">
        <v>0</v>
      </c>
      <c r="BR12" s="39">
        <v>4862226</v>
      </c>
      <c r="BS12" s="39">
        <v>10691703</v>
      </c>
      <c r="BT12" s="39">
        <v>0</v>
      </c>
      <c r="BU12" s="39">
        <v>10691703</v>
      </c>
      <c r="BV12" s="39">
        <v>0</v>
      </c>
      <c r="BW12" s="39">
        <v>0</v>
      </c>
      <c r="BX12" s="39">
        <v>0</v>
      </c>
      <c r="BY12" s="39">
        <v>0</v>
      </c>
      <c r="CB12" t="s">
        <v>1944</v>
      </c>
      <c r="CC12" t="s">
        <v>1998</v>
      </c>
      <c r="CD12" t="s">
        <v>1999</v>
      </c>
      <c r="CE12" s="3" t="s">
        <v>2000</v>
      </c>
      <c r="CF12" s="5">
        <v>1005</v>
      </c>
      <c r="CG12" s="38">
        <v>40999</v>
      </c>
      <c r="CH12" s="12">
        <v>6623.43</v>
      </c>
      <c r="CI12" s="12">
        <v>224.61</v>
      </c>
      <c r="CJ12" s="12">
        <v>3.9806452849323</v>
      </c>
      <c r="CK12" s="12">
        <v>215.93</v>
      </c>
      <c r="CL12" s="12">
        <v>1233.2558174999999</v>
      </c>
      <c r="CM12" s="38">
        <v>41364</v>
      </c>
      <c r="CN12" s="12">
        <v>8257.4699999999993</v>
      </c>
      <c r="CO12" s="12">
        <v>456.75</v>
      </c>
      <c r="CP12" s="12">
        <v>6.8563219670155897</v>
      </c>
      <c r="CQ12" s="12">
        <v>252.51</v>
      </c>
      <c r="CR12" s="12">
        <v>1734.5497875000001</v>
      </c>
      <c r="CS12" s="38">
        <v>41729</v>
      </c>
      <c r="CT12" s="12">
        <v>9717.6400000000012</v>
      </c>
      <c r="CU12" s="12">
        <v>607.95000000000005</v>
      </c>
      <c r="CV12" s="12">
        <v>7.74728838280119</v>
      </c>
      <c r="CW12" s="12">
        <v>285.06</v>
      </c>
      <c r="CX12" s="12">
        <v>3189.3920699999999</v>
      </c>
      <c r="CY12" s="38">
        <v>42094</v>
      </c>
      <c r="CZ12" s="12">
        <v>10975.34</v>
      </c>
      <c r="DA12" s="12">
        <v>772.54</v>
      </c>
      <c r="DB12" s="12">
        <v>10.1290339327059</v>
      </c>
      <c r="DC12" s="12">
        <v>332.63</v>
      </c>
      <c r="DD12" s="12">
        <v>15783.494925000001</v>
      </c>
      <c r="DE12" s="38">
        <v>42460</v>
      </c>
      <c r="DF12" s="12">
        <v>11398.398999999999</v>
      </c>
      <c r="DG12" s="12">
        <v>687.24900000000002</v>
      </c>
      <c r="DH12" s="12">
        <v>6.5323567180479598</v>
      </c>
      <c r="DI12" s="12">
        <v>401.91199999999998</v>
      </c>
      <c r="DJ12" s="12">
        <v>11006.67195</v>
      </c>
      <c r="DK12" t="s">
        <v>2006</v>
      </c>
      <c r="DL12" s="41">
        <v>26.735109961882205</v>
      </c>
      <c r="DM12" s="5">
        <v>500680</v>
      </c>
      <c r="DN12" s="5">
        <v>531599</v>
      </c>
      <c r="DO12" s="5">
        <v>506943</v>
      </c>
      <c r="DP12" s="5">
        <v>500672</v>
      </c>
      <c r="DQ12" s="5">
        <v>532331</v>
      </c>
      <c r="DR12" s="38">
        <v>41137</v>
      </c>
      <c r="DS12" t="s">
        <v>1948</v>
      </c>
    </row>
    <row r="13" spans="1:123" ht="18.75" customHeight="1" x14ac:dyDescent="0.35">
      <c r="A13" s="34" t="s">
        <v>24</v>
      </c>
      <c r="B13" s="35">
        <v>524348</v>
      </c>
      <c r="C13" s="34" t="s">
        <v>26</v>
      </c>
      <c r="D13" s="36" t="s">
        <v>2007</v>
      </c>
      <c r="E13" t="s">
        <v>2008</v>
      </c>
      <c r="F13" t="s">
        <v>1951</v>
      </c>
      <c r="G13" s="37" t="s">
        <v>2009</v>
      </c>
      <c r="H13" s="38">
        <v>22969</v>
      </c>
      <c r="I13" t="s">
        <v>1959</v>
      </c>
      <c r="J13" s="38">
        <v>40999</v>
      </c>
      <c r="K13" s="39">
        <v>8154225</v>
      </c>
      <c r="L13" s="39">
        <v>0</v>
      </c>
      <c r="M13" s="39">
        <v>0</v>
      </c>
      <c r="N13" s="39">
        <v>2376346</v>
      </c>
      <c r="O13" s="39">
        <v>10530571</v>
      </c>
      <c r="P13" s="39">
        <v>0</v>
      </c>
      <c r="Q13" s="39">
        <v>10530571</v>
      </c>
      <c r="R13" s="39">
        <v>0</v>
      </c>
      <c r="S13" s="39">
        <v>0</v>
      </c>
      <c r="T13" s="39">
        <v>0</v>
      </c>
      <c r="U13" s="39">
        <v>0</v>
      </c>
      <c r="X13" s="38">
        <v>41364</v>
      </c>
      <c r="Y13" s="39">
        <v>3399385</v>
      </c>
      <c r="Z13" s="39">
        <v>0</v>
      </c>
      <c r="AA13" s="39">
        <v>0</v>
      </c>
      <c r="AB13" s="39">
        <v>4610435</v>
      </c>
      <c r="AC13" s="39">
        <v>8009820</v>
      </c>
      <c r="AD13" s="39">
        <v>0</v>
      </c>
      <c r="AE13" s="39">
        <v>8009820</v>
      </c>
      <c r="AF13" s="39">
        <v>0</v>
      </c>
      <c r="AG13" s="39">
        <v>0</v>
      </c>
      <c r="AH13" s="39">
        <v>0</v>
      </c>
      <c r="AI13" s="39">
        <v>0</v>
      </c>
      <c r="AL13" s="38">
        <v>41729</v>
      </c>
      <c r="AM13" s="39">
        <v>5028351</v>
      </c>
      <c r="AN13" s="39">
        <v>0</v>
      </c>
      <c r="AO13" s="39">
        <v>0</v>
      </c>
      <c r="AP13" s="39">
        <v>5919368</v>
      </c>
      <c r="AQ13" s="39">
        <v>10947719</v>
      </c>
      <c r="AR13" s="39">
        <v>0</v>
      </c>
      <c r="AS13" s="39">
        <v>10947719</v>
      </c>
      <c r="AT13" s="39">
        <v>0</v>
      </c>
      <c r="AU13" s="39">
        <v>0</v>
      </c>
      <c r="AV13" s="39">
        <v>0</v>
      </c>
      <c r="AW13" s="5">
        <v>0</v>
      </c>
      <c r="AZ13" s="38">
        <v>42094</v>
      </c>
      <c r="BA13" s="39">
        <v>6021000</v>
      </c>
      <c r="BB13" s="39">
        <v>0</v>
      </c>
      <c r="BC13" s="39">
        <v>0</v>
      </c>
      <c r="BD13" s="39">
        <v>5235000</v>
      </c>
      <c r="BE13" s="39">
        <v>11256000</v>
      </c>
      <c r="BF13" s="39">
        <v>0</v>
      </c>
      <c r="BG13" s="39">
        <v>11256000</v>
      </c>
      <c r="BH13" s="39">
        <v>0</v>
      </c>
      <c r="BI13" s="39">
        <v>0</v>
      </c>
      <c r="BJ13" s="39">
        <v>0</v>
      </c>
      <c r="BK13" s="39">
        <v>0</v>
      </c>
      <c r="BN13" s="38">
        <v>42460</v>
      </c>
      <c r="BO13" s="39">
        <v>5829477</v>
      </c>
      <c r="BP13" s="39">
        <v>0</v>
      </c>
      <c r="BQ13" s="39">
        <v>0</v>
      </c>
      <c r="BR13" s="39">
        <v>4862226</v>
      </c>
      <c r="BS13" s="39">
        <v>10691703</v>
      </c>
      <c r="BT13" s="39">
        <v>0</v>
      </c>
      <c r="BU13" s="39">
        <v>10691703</v>
      </c>
      <c r="BV13" s="39">
        <v>0</v>
      </c>
      <c r="BW13" s="39">
        <v>0</v>
      </c>
      <c r="BX13" s="39">
        <v>0</v>
      </c>
      <c r="BY13" s="39">
        <v>0</v>
      </c>
      <c r="CB13" t="s">
        <v>2010</v>
      </c>
      <c r="CC13" t="s">
        <v>1998</v>
      </c>
      <c r="CD13" t="s">
        <v>1999</v>
      </c>
      <c r="CE13" s="3" t="s">
        <v>2000</v>
      </c>
      <c r="CF13" s="5">
        <v>1005</v>
      </c>
      <c r="CG13" s="38">
        <v>40999</v>
      </c>
      <c r="CH13" s="12">
        <v>6623.43</v>
      </c>
      <c r="CI13" s="12">
        <v>224.61</v>
      </c>
      <c r="CJ13" s="12">
        <v>3.9806452849323</v>
      </c>
      <c r="CK13" s="12">
        <v>215.93</v>
      </c>
      <c r="CL13" s="12">
        <v>1233.2558174999999</v>
      </c>
      <c r="CM13" s="38">
        <v>41364</v>
      </c>
      <c r="CN13" s="12">
        <v>8257.4699999999993</v>
      </c>
      <c r="CO13" s="12">
        <v>456.75</v>
      </c>
      <c r="CP13" s="12">
        <v>6.8563219670155897</v>
      </c>
      <c r="CQ13" s="12">
        <v>252.51</v>
      </c>
      <c r="CR13" s="12">
        <v>1734.5497875000001</v>
      </c>
      <c r="CS13" s="38">
        <v>41729</v>
      </c>
      <c r="CT13" s="12">
        <v>9717.6400000000012</v>
      </c>
      <c r="CU13" s="12">
        <v>607.95000000000005</v>
      </c>
      <c r="CV13" s="12">
        <v>7.74728838280119</v>
      </c>
      <c r="CW13" s="12">
        <v>285.06</v>
      </c>
      <c r="CX13" s="12">
        <v>3189.3920699999999</v>
      </c>
      <c r="CY13" s="38">
        <v>42094</v>
      </c>
      <c r="CZ13" s="12">
        <v>10975.34</v>
      </c>
      <c r="DA13" s="12">
        <v>772.54</v>
      </c>
      <c r="DB13" s="12">
        <v>10.1290339327059</v>
      </c>
      <c r="DC13" s="12">
        <v>332.63</v>
      </c>
      <c r="DD13" s="12">
        <v>15783.494925000001</v>
      </c>
      <c r="DE13" s="38">
        <v>42460</v>
      </c>
      <c r="DF13" s="12">
        <v>11398.398999999999</v>
      </c>
      <c r="DG13" s="12">
        <v>687.24900000000002</v>
      </c>
      <c r="DH13" s="12">
        <v>6.5323567180479598</v>
      </c>
      <c r="DI13" s="12">
        <v>401.91199999999998</v>
      </c>
      <c r="DJ13" s="12">
        <v>11006.67195</v>
      </c>
      <c r="DK13" t="s">
        <v>2011</v>
      </c>
      <c r="DL13" s="41">
        <v>26.735109961882205</v>
      </c>
      <c r="DM13" s="5">
        <v>500680</v>
      </c>
      <c r="DN13" s="5">
        <v>531599</v>
      </c>
      <c r="DO13" s="5">
        <v>506943</v>
      </c>
      <c r="DP13" s="5">
        <v>500672</v>
      </c>
      <c r="DQ13" s="5">
        <v>532331</v>
      </c>
      <c r="DR13" s="38">
        <v>31779</v>
      </c>
      <c r="DS13" t="s">
        <v>1948</v>
      </c>
    </row>
    <row r="14" spans="1:123" ht="18.75" customHeight="1" x14ac:dyDescent="0.35">
      <c r="A14" s="34" t="s">
        <v>24</v>
      </c>
      <c r="B14" s="35">
        <v>524348</v>
      </c>
      <c r="C14" s="34" t="s">
        <v>29</v>
      </c>
      <c r="D14" s="36" t="s">
        <v>2012</v>
      </c>
      <c r="E14" t="s">
        <v>2013</v>
      </c>
      <c r="F14" t="s">
        <v>1951</v>
      </c>
      <c r="G14" s="37" t="s">
        <v>2014</v>
      </c>
      <c r="H14" s="38">
        <v>23165</v>
      </c>
      <c r="I14" t="s">
        <v>1959</v>
      </c>
      <c r="J14" s="38">
        <v>40999</v>
      </c>
      <c r="K14" s="39">
        <v>443004</v>
      </c>
      <c r="L14" s="39">
        <v>0</v>
      </c>
      <c r="M14" s="39">
        <v>0</v>
      </c>
      <c r="N14" s="39">
        <v>0</v>
      </c>
      <c r="O14" s="39">
        <v>443004</v>
      </c>
      <c r="P14" s="39">
        <v>0</v>
      </c>
      <c r="Q14" s="39">
        <v>443004</v>
      </c>
      <c r="R14" s="39">
        <v>0</v>
      </c>
      <c r="S14" s="39">
        <v>0</v>
      </c>
      <c r="T14" s="39">
        <v>0</v>
      </c>
      <c r="U14" s="39">
        <v>0</v>
      </c>
      <c r="X14" s="38">
        <v>41364</v>
      </c>
      <c r="Y14" s="39">
        <v>431270</v>
      </c>
      <c r="Z14" s="39">
        <v>0</v>
      </c>
      <c r="AA14" s="39">
        <v>0</v>
      </c>
      <c r="AB14" s="39">
        <v>0</v>
      </c>
      <c r="AC14" s="39">
        <v>431270</v>
      </c>
      <c r="AD14" s="39">
        <v>0</v>
      </c>
      <c r="AE14" s="39">
        <v>431270</v>
      </c>
      <c r="AF14" s="39">
        <v>0</v>
      </c>
      <c r="AG14" s="39">
        <v>0</v>
      </c>
      <c r="AH14" s="39">
        <v>0</v>
      </c>
      <c r="AI14" s="39">
        <v>0</v>
      </c>
      <c r="AL14" s="38">
        <v>41729</v>
      </c>
      <c r="AM14" s="39">
        <v>484118</v>
      </c>
      <c r="AN14" s="39">
        <v>0</v>
      </c>
      <c r="AO14" s="39">
        <v>0</v>
      </c>
      <c r="AP14" s="39">
        <v>0</v>
      </c>
      <c r="AQ14" s="39">
        <v>484118</v>
      </c>
      <c r="AR14" s="39">
        <v>0</v>
      </c>
      <c r="AS14" s="39">
        <v>484118</v>
      </c>
      <c r="AT14" s="39">
        <v>0</v>
      </c>
      <c r="AU14" s="39">
        <v>0</v>
      </c>
      <c r="AV14" s="39">
        <v>0</v>
      </c>
      <c r="AW14" s="5">
        <v>0</v>
      </c>
      <c r="AZ14" s="38">
        <v>42094</v>
      </c>
      <c r="BA14" s="39">
        <v>632000</v>
      </c>
      <c r="BB14" s="39">
        <v>0</v>
      </c>
      <c r="BC14" s="39">
        <v>0</v>
      </c>
      <c r="BD14" s="39">
        <v>0</v>
      </c>
      <c r="BE14" s="39">
        <v>632000</v>
      </c>
      <c r="BF14" s="39">
        <v>0</v>
      </c>
      <c r="BG14" s="39">
        <v>632000</v>
      </c>
      <c r="BH14" s="39">
        <v>0</v>
      </c>
      <c r="BI14" s="39">
        <v>0</v>
      </c>
      <c r="BJ14" s="39">
        <v>0</v>
      </c>
      <c r="BK14" s="39">
        <v>0</v>
      </c>
      <c r="BN14" s="38">
        <v>42460</v>
      </c>
      <c r="BO14" s="39">
        <v>638545</v>
      </c>
      <c r="BP14" s="39">
        <v>0</v>
      </c>
      <c r="BQ14" s="39">
        <v>0</v>
      </c>
      <c r="BR14" s="39">
        <v>0</v>
      </c>
      <c r="BS14" s="39">
        <v>638545</v>
      </c>
      <c r="BT14" s="39">
        <v>0</v>
      </c>
      <c r="BU14" s="39">
        <v>638545</v>
      </c>
      <c r="BV14" s="39">
        <v>0</v>
      </c>
      <c r="BW14" s="39">
        <v>0</v>
      </c>
      <c r="BX14" s="39">
        <v>0</v>
      </c>
      <c r="BY14" s="39">
        <v>0</v>
      </c>
      <c r="CB14" t="s">
        <v>2015</v>
      </c>
      <c r="CC14" t="s">
        <v>1998</v>
      </c>
      <c r="CD14" t="s">
        <v>1999</v>
      </c>
      <c r="CE14" s="3" t="s">
        <v>2000</v>
      </c>
      <c r="CF14" s="5">
        <v>1005</v>
      </c>
      <c r="CG14" s="38">
        <v>40999</v>
      </c>
      <c r="CH14" s="12">
        <v>6623.43</v>
      </c>
      <c r="CI14" s="12">
        <v>224.61</v>
      </c>
      <c r="CJ14" s="12">
        <v>3.9806452849323</v>
      </c>
      <c r="CK14" s="12">
        <v>215.93</v>
      </c>
      <c r="CL14" s="12">
        <v>1233.2558174999999</v>
      </c>
      <c r="CM14" s="38">
        <v>41364</v>
      </c>
      <c r="CN14" s="12">
        <v>8257.4699999999993</v>
      </c>
      <c r="CO14" s="12">
        <v>456.75</v>
      </c>
      <c r="CP14" s="12">
        <v>6.8563219670155897</v>
      </c>
      <c r="CQ14" s="12">
        <v>252.51</v>
      </c>
      <c r="CR14" s="12">
        <v>1734.5497875000001</v>
      </c>
      <c r="CS14" s="38">
        <v>41729</v>
      </c>
      <c r="CT14" s="12">
        <v>9717.6400000000012</v>
      </c>
      <c r="CU14" s="12">
        <v>607.95000000000005</v>
      </c>
      <c r="CV14" s="12">
        <v>7.74728838280119</v>
      </c>
      <c r="CW14" s="12">
        <v>285.06</v>
      </c>
      <c r="CX14" s="12">
        <v>3189.3920699999999</v>
      </c>
      <c r="CY14" s="38">
        <v>42094</v>
      </c>
      <c r="CZ14" s="12">
        <v>10975.34</v>
      </c>
      <c r="DA14" s="12">
        <v>772.54</v>
      </c>
      <c r="DB14" s="12">
        <v>10.1290339327059</v>
      </c>
      <c r="DC14" s="12">
        <v>332.63</v>
      </c>
      <c r="DD14" s="12">
        <v>15783.494925000001</v>
      </c>
      <c r="DE14" s="38">
        <v>42460</v>
      </c>
      <c r="DF14" s="12">
        <v>11398.398999999999</v>
      </c>
      <c r="DG14" s="12">
        <v>687.24900000000002</v>
      </c>
      <c r="DH14" s="12">
        <v>6.5323567180479598</v>
      </c>
      <c r="DI14" s="12">
        <v>401.91199999999998</v>
      </c>
      <c r="DJ14" s="12">
        <v>11006.67195</v>
      </c>
      <c r="DK14" t="s">
        <v>2016</v>
      </c>
      <c r="DL14" s="41">
        <v>1.5967120290013737</v>
      </c>
      <c r="DM14" s="5">
        <v>500680</v>
      </c>
      <c r="DN14" s="5">
        <v>531599</v>
      </c>
      <c r="DO14" s="5">
        <v>506943</v>
      </c>
      <c r="DP14" s="5">
        <v>500672</v>
      </c>
      <c r="DQ14" s="5">
        <v>532331</v>
      </c>
      <c r="DR14" s="38">
        <v>36817</v>
      </c>
      <c r="DS14" t="s">
        <v>1948</v>
      </c>
    </row>
    <row r="15" spans="1:123" ht="18.75" customHeight="1" x14ac:dyDescent="0.35">
      <c r="A15" s="34" t="s">
        <v>24</v>
      </c>
      <c r="B15" s="35">
        <v>524348</v>
      </c>
      <c r="C15" s="34" t="s">
        <v>25</v>
      </c>
      <c r="D15" s="36" t="s">
        <v>2017</v>
      </c>
      <c r="E15" t="s">
        <v>2013</v>
      </c>
      <c r="F15" t="s">
        <v>1951</v>
      </c>
      <c r="G15" s="37" t="s">
        <v>2018</v>
      </c>
      <c r="H15" s="38">
        <v>23296</v>
      </c>
      <c r="I15" t="s">
        <v>1942</v>
      </c>
      <c r="J15" s="38">
        <v>40999</v>
      </c>
      <c r="K15" s="39">
        <v>7853222</v>
      </c>
      <c r="L15" s="39">
        <v>0</v>
      </c>
      <c r="M15" s="39">
        <v>0</v>
      </c>
      <c r="N15" s="39">
        <v>2376346</v>
      </c>
      <c r="O15" s="39">
        <v>10229568</v>
      </c>
      <c r="P15" s="39">
        <v>0</v>
      </c>
      <c r="Q15" s="39">
        <v>10229568</v>
      </c>
      <c r="R15" s="39">
        <v>0</v>
      </c>
      <c r="S15" s="39">
        <v>0</v>
      </c>
      <c r="T15" s="39">
        <v>0</v>
      </c>
      <c r="U15" s="39">
        <v>0</v>
      </c>
      <c r="X15" s="38">
        <v>41364</v>
      </c>
      <c r="Y15" s="39">
        <v>3223176</v>
      </c>
      <c r="Z15" s="39">
        <v>0</v>
      </c>
      <c r="AA15" s="39">
        <v>0</v>
      </c>
      <c r="AB15" s="39">
        <v>4610435</v>
      </c>
      <c r="AC15" s="39">
        <v>7833611</v>
      </c>
      <c r="AD15" s="39">
        <v>0</v>
      </c>
      <c r="AE15" s="39">
        <v>7833611</v>
      </c>
      <c r="AF15" s="39">
        <v>0</v>
      </c>
      <c r="AG15" s="39">
        <v>0</v>
      </c>
      <c r="AH15" s="39">
        <v>0</v>
      </c>
      <c r="AI15" s="39">
        <v>0</v>
      </c>
      <c r="AL15" s="38">
        <v>41729</v>
      </c>
      <c r="AM15" s="39">
        <v>5014680</v>
      </c>
      <c r="AN15" s="39">
        <v>0</v>
      </c>
      <c r="AO15" s="39">
        <v>0</v>
      </c>
      <c r="AP15" s="39">
        <v>5919368</v>
      </c>
      <c r="AQ15" s="39">
        <v>10934048</v>
      </c>
      <c r="AR15" s="39">
        <v>0</v>
      </c>
      <c r="AS15" s="39">
        <v>10934048</v>
      </c>
      <c r="AT15" s="39">
        <v>0</v>
      </c>
      <c r="AU15" s="39">
        <v>0</v>
      </c>
      <c r="AV15" s="39">
        <v>0</v>
      </c>
      <c r="AW15" s="5">
        <v>0</v>
      </c>
      <c r="AZ15" s="38">
        <v>42094</v>
      </c>
      <c r="BA15" s="39">
        <v>6029000</v>
      </c>
      <c r="BB15" s="39">
        <v>0</v>
      </c>
      <c r="BC15" s="39">
        <v>0</v>
      </c>
      <c r="BD15" s="39">
        <v>5235000</v>
      </c>
      <c r="BE15" s="39">
        <v>11264000</v>
      </c>
      <c r="BF15" s="39">
        <v>0</v>
      </c>
      <c r="BG15" s="39">
        <v>11264000</v>
      </c>
      <c r="BH15" s="39">
        <v>0</v>
      </c>
      <c r="BI15" s="39">
        <v>0</v>
      </c>
      <c r="BJ15" s="39">
        <v>0</v>
      </c>
      <c r="BK15" s="39">
        <v>0</v>
      </c>
      <c r="BN15" s="38">
        <v>42460</v>
      </c>
      <c r="BO15" s="39">
        <v>5829477</v>
      </c>
      <c r="BP15" s="39">
        <v>0</v>
      </c>
      <c r="BQ15" s="39">
        <v>0</v>
      </c>
      <c r="BR15" s="39">
        <v>4862226</v>
      </c>
      <c r="BS15" s="39">
        <v>10691703</v>
      </c>
      <c r="BT15" s="39">
        <v>0</v>
      </c>
      <c r="BU15" s="39">
        <v>10691703</v>
      </c>
      <c r="BV15" s="39">
        <v>0</v>
      </c>
      <c r="BW15" s="39">
        <v>0</v>
      </c>
      <c r="BX15" s="39">
        <v>0</v>
      </c>
      <c r="BY15" s="39">
        <v>0</v>
      </c>
      <c r="CB15" t="s">
        <v>2015</v>
      </c>
      <c r="CC15" t="s">
        <v>1998</v>
      </c>
      <c r="CD15" t="s">
        <v>1999</v>
      </c>
      <c r="CE15" s="3" t="s">
        <v>2000</v>
      </c>
      <c r="CF15" s="5">
        <v>1005</v>
      </c>
      <c r="CG15" s="38">
        <v>40999</v>
      </c>
      <c r="CH15" s="12">
        <v>6623.43</v>
      </c>
      <c r="CI15" s="12">
        <v>224.61</v>
      </c>
      <c r="CJ15" s="12">
        <v>3.9806452849323</v>
      </c>
      <c r="CK15" s="12">
        <v>215.93</v>
      </c>
      <c r="CL15" s="12">
        <v>1233.2558174999999</v>
      </c>
      <c r="CM15" s="38">
        <v>41364</v>
      </c>
      <c r="CN15" s="12">
        <v>8257.4699999999993</v>
      </c>
      <c r="CO15" s="12">
        <v>456.75</v>
      </c>
      <c r="CP15" s="12">
        <v>6.8563219670155897</v>
      </c>
      <c r="CQ15" s="12">
        <v>252.51</v>
      </c>
      <c r="CR15" s="12">
        <v>1734.5497875000001</v>
      </c>
      <c r="CS15" s="38">
        <v>41729</v>
      </c>
      <c r="CT15" s="12">
        <v>9717.6400000000012</v>
      </c>
      <c r="CU15" s="12">
        <v>607.95000000000005</v>
      </c>
      <c r="CV15" s="12">
        <v>7.74728838280119</v>
      </c>
      <c r="CW15" s="12">
        <v>285.06</v>
      </c>
      <c r="CX15" s="12">
        <v>3189.3920699999999</v>
      </c>
      <c r="CY15" s="38">
        <v>42094</v>
      </c>
      <c r="CZ15" s="12">
        <v>10975.34</v>
      </c>
      <c r="DA15" s="12">
        <v>772.54</v>
      </c>
      <c r="DB15" s="12">
        <v>10.1290339327059</v>
      </c>
      <c r="DC15" s="12">
        <v>332.63</v>
      </c>
      <c r="DD15" s="12">
        <v>15783.494925000001</v>
      </c>
      <c r="DE15" s="38">
        <v>42460</v>
      </c>
      <c r="DF15" s="12">
        <v>11398.398999999999</v>
      </c>
      <c r="DG15" s="12">
        <v>687.24900000000002</v>
      </c>
      <c r="DH15" s="12">
        <v>6.5323567180479598</v>
      </c>
      <c r="DI15" s="12">
        <v>401.91199999999998</v>
      </c>
      <c r="DJ15" s="12">
        <v>11006.67195</v>
      </c>
      <c r="DK15" t="s">
        <v>2019</v>
      </c>
      <c r="DL15" s="41">
        <v>26.735109961882205</v>
      </c>
      <c r="DM15" s="5">
        <v>500680</v>
      </c>
      <c r="DN15" s="5">
        <v>531599</v>
      </c>
      <c r="DO15" s="5">
        <v>506943</v>
      </c>
      <c r="DP15" s="5">
        <v>500672</v>
      </c>
      <c r="DQ15" s="5">
        <v>532331</v>
      </c>
      <c r="DR15" s="38">
        <v>34957</v>
      </c>
      <c r="DS15" t="s">
        <v>1948</v>
      </c>
    </row>
    <row r="16" spans="1:123" ht="18.75" customHeight="1" x14ac:dyDescent="0.35">
      <c r="A16" s="34" t="s">
        <v>30</v>
      </c>
      <c r="B16" s="35">
        <v>524208</v>
      </c>
      <c r="C16" s="34" t="s">
        <v>34</v>
      </c>
      <c r="D16" s="36" t="s">
        <v>2020</v>
      </c>
      <c r="E16" s="34" t="s">
        <v>2021</v>
      </c>
      <c r="F16" t="s">
        <v>1951</v>
      </c>
      <c r="G16" s="37" t="s">
        <v>2022</v>
      </c>
      <c r="H16" s="38">
        <v>18047</v>
      </c>
      <c r="I16" t="s">
        <v>1959</v>
      </c>
      <c r="J16" s="38">
        <v>40999</v>
      </c>
      <c r="K16" s="39">
        <v>2016600</v>
      </c>
      <c r="L16" s="39">
        <v>0</v>
      </c>
      <c r="M16" s="39">
        <v>0</v>
      </c>
      <c r="N16" s="39">
        <v>1738520</v>
      </c>
      <c r="O16" s="39">
        <v>3755120</v>
      </c>
      <c r="P16" s="39">
        <v>0</v>
      </c>
      <c r="Q16" s="39">
        <v>3755120</v>
      </c>
      <c r="R16" s="39">
        <v>0</v>
      </c>
      <c r="S16" s="39">
        <v>0</v>
      </c>
      <c r="T16" s="39">
        <v>0</v>
      </c>
      <c r="U16" s="39">
        <v>0</v>
      </c>
      <c r="X16" s="38">
        <v>41364</v>
      </c>
      <c r="Y16" s="39">
        <v>5130083</v>
      </c>
      <c r="Z16" s="39">
        <v>0</v>
      </c>
      <c r="AA16" s="39">
        <v>0</v>
      </c>
      <c r="AB16" s="39">
        <v>1912750</v>
      </c>
      <c r="AC16" s="39">
        <v>7042833</v>
      </c>
      <c r="AD16" s="39">
        <v>0</v>
      </c>
      <c r="AE16" s="39">
        <v>7042833</v>
      </c>
      <c r="AF16" s="39">
        <v>0</v>
      </c>
      <c r="AG16" s="39">
        <v>0</v>
      </c>
      <c r="AH16" s="39">
        <v>0</v>
      </c>
      <c r="AI16" s="39">
        <v>0</v>
      </c>
      <c r="AL16" s="38">
        <v>41729</v>
      </c>
      <c r="AM16" s="39">
        <v>3569488</v>
      </c>
      <c r="AN16" s="39">
        <v>0</v>
      </c>
      <c r="AO16" s="39">
        <v>0</v>
      </c>
      <c r="AP16" s="39">
        <v>1984600</v>
      </c>
      <c r="AQ16" s="39">
        <v>5554088</v>
      </c>
      <c r="AR16" s="39">
        <v>0</v>
      </c>
      <c r="AS16" s="39">
        <v>5554088</v>
      </c>
      <c r="AT16" s="39">
        <v>0</v>
      </c>
      <c r="AU16" s="39">
        <v>0</v>
      </c>
      <c r="AV16" s="39">
        <v>0</v>
      </c>
      <c r="AW16" s="5">
        <v>0</v>
      </c>
      <c r="AZ16" s="38">
        <v>42094</v>
      </c>
      <c r="BA16" s="39">
        <v>3810000</v>
      </c>
      <c r="BB16" s="39">
        <v>0</v>
      </c>
      <c r="BC16" s="39">
        <v>819800</v>
      </c>
      <c r="BD16" s="39">
        <v>2501700</v>
      </c>
      <c r="BE16" s="39">
        <v>7131500</v>
      </c>
      <c r="BF16" s="39">
        <v>0</v>
      </c>
      <c r="BG16" s="39">
        <v>7131500</v>
      </c>
      <c r="BH16" s="39">
        <v>0</v>
      </c>
      <c r="BI16" s="39">
        <v>0</v>
      </c>
      <c r="BJ16" s="39">
        <v>0</v>
      </c>
      <c r="BK16" s="39">
        <v>0</v>
      </c>
      <c r="BN16" s="38">
        <v>42460</v>
      </c>
      <c r="BO16" s="39">
        <v>4200000</v>
      </c>
      <c r="BP16" s="39">
        <v>0</v>
      </c>
      <c r="BQ16" s="39">
        <v>981720</v>
      </c>
      <c r="BR16" s="39">
        <v>3410550</v>
      </c>
      <c r="BS16" s="39">
        <v>8592270</v>
      </c>
      <c r="BT16" s="39">
        <v>0</v>
      </c>
      <c r="BU16" s="39">
        <v>8592270</v>
      </c>
      <c r="BV16" s="39">
        <v>0</v>
      </c>
      <c r="BW16" s="39">
        <v>0</v>
      </c>
      <c r="BX16" s="39">
        <v>0</v>
      </c>
      <c r="BY16" s="39">
        <v>0</v>
      </c>
      <c r="CB16" t="s">
        <v>2015</v>
      </c>
      <c r="CC16" t="s">
        <v>1983</v>
      </c>
      <c r="CD16" t="s">
        <v>2023</v>
      </c>
      <c r="CE16" s="3">
        <v>500</v>
      </c>
      <c r="CF16" s="5">
        <v>3254</v>
      </c>
      <c r="CG16" s="38">
        <v>40999</v>
      </c>
      <c r="CH16" s="12">
        <v>16769.149999999998</v>
      </c>
      <c r="CI16" s="12">
        <v>1032.6300000000001</v>
      </c>
      <c r="CJ16" s="12">
        <v>5.8948307788704302</v>
      </c>
      <c r="CK16" s="12">
        <v>424.87</v>
      </c>
      <c r="CL16" s="12">
        <v>4782.8084128500004</v>
      </c>
      <c r="CM16" s="38">
        <v>41364</v>
      </c>
      <c r="CN16" s="12">
        <v>21000.050000000003</v>
      </c>
      <c r="CO16" s="12">
        <v>1344.14</v>
      </c>
      <c r="CP16" s="12">
        <v>6.9348102362087296</v>
      </c>
      <c r="CQ16" s="12">
        <v>563.75</v>
      </c>
      <c r="CR16" s="12">
        <v>6444.3299458499996</v>
      </c>
      <c r="CS16" s="38">
        <v>41729</v>
      </c>
      <c r="CT16" s="12">
        <v>26434.600000000002</v>
      </c>
      <c r="CU16" s="12">
        <v>1624.37</v>
      </c>
      <c r="CV16" s="12">
        <v>6.2759115974239696</v>
      </c>
      <c r="CW16" s="12">
        <v>787.6</v>
      </c>
      <c r="CX16" s="12">
        <v>10856.911241850001</v>
      </c>
      <c r="CY16" s="38">
        <v>42094</v>
      </c>
      <c r="CZ16" s="12">
        <v>29134.850000000002</v>
      </c>
      <c r="DA16" s="12">
        <v>2058.77</v>
      </c>
      <c r="DB16" s="12">
        <v>6.90869027037738</v>
      </c>
      <c r="DC16" s="12">
        <v>936.48</v>
      </c>
      <c r="DD16" s="12">
        <v>31246.288004900001</v>
      </c>
      <c r="DE16" s="38">
        <v>42460</v>
      </c>
      <c r="DF16" s="12">
        <v>27855.599999999999</v>
      </c>
      <c r="DG16" s="5">
        <v>2681</v>
      </c>
      <c r="DH16" s="12">
        <v>8.6631143912393007</v>
      </c>
      <c r="DI16" s="5">
        <v>1207</v>
      </c>
      <c r="DJ16" s="12">
        <v>43109.966164199999</v>
      </c>
      <c r="DK16" t="s">
        <v>2024</v>
      </c>
      <c r="DL16" s="41">
        <v>23.164247373653687</v>
      </c>
      <c r="DM16" s="5">
        <v>507717</v>
      </c>
      <c r="DN16" s="5">
        <v>524200</v>
      </c>
      <c r="DO16" s="5">
        <v>500355</v>
      </c>
      <c r="DP16" s="5">
        <v>506390</v>
      </c>
      <c r="DQ16" s="5">
        <v>538666</v>
      </c>
      <c r="DR16" s="38">
        <v>30953</v>
      </c>
      <c r="DS16" t="s">
        <v>1948</v>
      </c>
    </row>
    <row r="17" spans="1:123" ht="15" customHeight="1" x14ac:dyDescent="0.35">
      <c r="A17" s="34" t="s">
        <v>30</v>
      </c>
      <c r="B17" s="35">
        <v>524208</v>
      </c>
      <c r="C17" s="34" t="s">
        <v>31</v>
      </c>
      <c r="D17" s="36" t="s">
        <v>2025</v>
      </c>
      <c r="E17" t="s">
        <v>2013</v>
      </c>
      <c r="F17" t="s">
        <v>1951</v>
      </c>
      <c r="G17" s="37" t="s">
        <v>2026</v>
      </c>
      <c r="H17" s="38">
        <v>27585</v>
      </c>
      <c r="I17" t="s">
        <v>1959</v>
      </c>
      <c r="J17" s="38">
        <v>40999</v>
      </c>
      <c r="K17" s="39">
        <v>2016600</v>
      </c>
      <c r="L17" s="39">
        <v>0</v>
      </c>
      <c r="M17" s="39">
        <v>0</v>
      </c>
      <c r="N17" s="39">
        <v>6705720</v>
      </c>
      <c r="O17" s="39">
        <v>8722320</v>
      </c>
      <c r="P17" s="39">
        <v>0</v>
      </c>
      <c r="Q17" s="39">
        <v>8722320</v>
      </c>
      <c r="R17" s="39">
        <v>0</v>
      </c>
      <c r="S17" s="39">
        <v>0</v>
      </c>
      <c r="T17" s="39">
        <v>0</v>
      </c>
      <c r="U17" s="39">
        <v>0</v>
      </c>
      <c r="X17" s="38">
        <v>41364</v>
      </c>
      <c r="Y17" s="39">
        <v>7102167</v>
      </c>
      <c r="Z17" s="39">
        <v>0</v>
      </c>
      <c r="AA17" s="39">
        <v>0</v>
      </c>
      <c r="AB17" s="39">
        <v>9946300</v>
      </c>
      <c r="AC17" s="39">
        <v>17048467</v>
      </c>
      <c r="AD17" s="39">
        <v>0</v>
      </c>
      <c r="AE17" s="39">
        <v>17048467</v>
      </c>
      <c r="AF17" s="39">
        <v>0</v>
      </c>
      <c r="AG17" s="39">
        <v>0</v>
      </c>
      <c r="AH17" s="39">
        <v>0</v>
      </c>
      <c r="AI17" s="39">
        <v>0</v>
      </c>
      <c r="AL17" s="38">
        <v>41729</v>
      </c>
      <c r="AM17" s="39">
        <v>3571702</v>
      </c>
      <c r="AN17" s="39">
        <v>0</v>
      </c>
      <c r="AO17" s="39">
        <v>0</v>
      </c>
      <c r="AP17" s="39">
        <v>10319920</v>
      </c>
      <c r="AQ17" s="39">
        <v>13891622</v>
      </c>
      <c r="AR17" s="39">
        <v>0</v>
      </c>
      <c r="AS17" s="39">
        <v>13891622</v>
      </c>
      <c r="AT17" s="39">
        <v>0</v>
      </c>
      <c r="AU17" s="39">
        <v>0</v>
      </c>
      <c r="AV17" s="39">
        <v>0</v>
      </c>
      <c r="AW17" s="5">
        <v>0</v>
      </c>
      <c r="AZ17" s="38">
        <v>42094</v>
      </c>
      <c r="BA17" s="39">
        <v>3813498</v>
      </c>
      <c r="BB17" s="39">
        <v>0</v>
      </c>
      <c r="BC17" s="39">
        <v>820220</v>
      </c>
      <c r="BD17" s="39">
        <v>13008840</v>
      </c>
      <c r="BE17" s="39">
        <v>17642558</v>
      </c>
      <c r="BF17" s="39">
        <v>0</v>
      </c>
      <c r="BG17" s="39">
        <v>17642558</v>
      </c>
      <c r="BH17" s="39">
        <v>0</v>
      </c>
      <c r="BI17" s="39">
        <v>0</v>
      </c>
      <c r="BJ17" s="39">
        <v>0</v>
      </c>
      <c r="BK17" s="39">
        <v>0</v>
      </c>
      <c r="BN17" s="38">
        <v>42460</v>
      </c>
      <c r="BO17" s="39">
        <v>4200000</v>
      </c>
      <c r="BP17" s="39">
        <v>0</v>
      </c>
      <c r="BQ17" s="39">
        <v>1010520</v>
      </c>
      <c r="BR17" s="39">
        <v>17052750</v>
      </c>
      <c r="BS17" s="39">
        <v>22263270</v>
      </c>
      <c r="BT17" s="39">
        <v>0</v>
      </c>
      <c r="BU17" s="39">
        <v>22263270</v>
      </c>
      <c r="BV17" s="39">
        <v>0</v>
      </c>
      <c r="BW17" s="39">
        <v>0</v>
      </c>
      <c r="BX17" s="39">
        <v>0</v>
      </c>
      <c r="BY17" s="39">
        <v>0</v>
      </c>
      <c r="CB17" t="s">
        <v>2015</v>
      </c>
      <c r="CC17" t="s">
        <v>1983</v>
      </c>
      <c r="CD17" t="s">
        <v>2023</v>
      </c>
      <c r="CE17" s="3">
        <v>500</v>
      </c>
      <c r="CF17" s="5">
        <v>3254</v>
      </c>
      <c r="CG17" s="38">
        <v>40999</v>
      </c>
      <c r="CH17" s="12">
        <v>16769.149999999998</v>
      </c>
      <c r="CI17" s="12">
        <v>1032.6300000000001</v>
      </c>
      <c r="CJ17" s="12">
        <v>5.8948307788704302</v>
      </c>
      <c r="CK17" s="12">
        <v>424.87</v>
      </c>
      <c r="CL17" s="12">
        <v>4782.8084128500004</v>
      </c>
      <c r="CM17" s="38">
        <v>41364</v>
      </c>
      <c r="CN17" s="12">
        <v>21000.050000000003</v>
      </c>
      <c r="CO17" s="12">
        <v>1344.14</v>
      </c>
      <c r="CP17" s="12">
        <v>6.9348102362087296</v>
      </c>
      <c r="CQ17" s="12">
        <v>563.75</v>
      </c>
      <c r="CR17" s="12">
        <v>6444.3299458499996</v>
      </c>
      <c r="CS17" s="38">
        <v>41729</v>
      </c>
      <c r="CT17" s="12">
        <v>26434.600000000002</v>
      </c>
      <c r="CU17" s="12">
        <v>1624.37</v>
      </c>
      <c r="CV17" s="12">
        <v>6.2759115974239696</v>
      </c>
      <c r="CW17" s="12">
        <v>787.6</v>
      </c>
      <c r="CX17" s="12">
        <v>10856.911241850001</v>
      </c>
      <c r="CY17" s="38">
        <v>42094</v>
      </c>
      <c r="CZ17" s="12">
        <v>29134.850000000002</v>
      </c>
      <c r="DA17" s="12">
        <v>2058.77</v>
      </c>
      <c r="DB17" s="12">
        <v>6.90869027037738</v>
      </c>
      <c r="DC17" s="12">
        <v>936.48</v>
      </c>
      <c r="DD17" s="12">
        <v>31246.288004900001</v>
      </c>
      <c r="DE17" s="38">
        <v>42460</v>
      </c>
      <c r="DF17" s="12">
        <v>27855.599999999999</v>
      </c>
      <c r="DG17" s="5">
        <v>2681</v>
      </c>
      <c r="DH17" s="12">
        <v>8.6631143912393007</v>
      </c>
      <c r="DI17" s="5">
        <v>1207</v>
      </c>
      <c r="DJ17" s="12">
        <v>43109.966164199999</v>
      </c>
      <c r="DK17" t="s">
        <v>2027</v>
      </c>
      <c r="DL17" s="41">
        <v>60.020447870753941</v>
      </c>
      <c r="DM17" s="5">
        <v>507717</v>
      </c>
      <c r="DN17" s="5">
        <v>524200</v>
      </c>
      <c r="DO17" s="5">
        <v>500355</v>
      </c>
      <c r="DP17" s="5">
        <v>506390</v>
      </c>
      <c r="DQ17" s="5">
        <v>538666</v>
      </c>
      <c r="DR17" s="38">
        <v>37196</v>
      </c>
      <c r="DS17" t="s">
        <v>1964</v>
      </c>
    </row>
    <row r="18" spans="1:123" ht="15" customHeight="1" x14ac:dyDescent="0.35">
      <c r="A18" s="34" t="s">
        <v>30</v>
      </c>
      <c r="B18" s="35">
        <v>524208</v>
      </c>
      <c r="C18" s="34" t="s">
        <v>33</v>
      </c>
      <c r="D18" s="36" t="s">
        <v>2028</v>
      </c>
      <c r="E18" t="s">
        <v>2013</v>
      </c>
      <c r="F18" t="s">
        <v>1951</v>
      </c>
      <c r="G18" s="37" t="s">
        <v>2018</v>
      </c>
      <c r="H18" s="38">
        <v>22942</v>
      </c>
      <c r="I18" t="s">
        <v>1942</v>
      </c>
      <c r="J18" s="38">
        <v>40999</v>
      </c>
      <c r="K18" s="39">
        <v>2016600</v>
      </c>
      <c r="L18" s="39">
        <v>0</v>
      </c>
      <c r="M18" s="39">
        <v>0</v>
      </c>
      <c r="N18" s="39">
        <v>993440</v>
      </c>
      <c r="O18" s="39">
        <v>3010040</v>
      </c>
      <c r="P18" s="39">
        <v>0</v>
      </c>
      <c r="Q18" s="39">
        <v>3010040</v>
      </c>
      <c r="R18" s="39">
        <v>0</v>
      </c>
      <c r="S18" s="39">
        <v>0</v>
      </c>
      <c r="T18" s="39">
        <v>0</v>
      </c>
      <c r="U18" s="39">
        <v>0</v>
      </c>
      <c r="X18" s="38">
        <v>41364</v>
      </c>
      <c r="Y18" s="39">
        <v>7105941</v>
      </c>
      <c r="Z18" s="39">
        <v>0</v>
      </c>
      <c r="AA18" s="39">
        <v>0</v>
      </c>
      <c r="AB18" s="39">
        <v>956375</v>
      </c>
      <c r="AC18" s="39">
        <v>8062316</v>
      </c>
      <c r="AD18" s="39">
        <v>0</v>
      </c>
      <c r="AE18" s="39">
        <v>8062316</v>
      </c>
      <c r="AF18" s="39">
        <v>0</v>
      </c>
      <c r="AG18" s="39">
        <v>0</v>
      </c>
      <c r="AH18" s="39">
        <v>0</v>
      </c>
      <c r="AI18" s="39">
        <v>0</v>
      </c>
      <c r="AL18" s="38">
        <v>41729</v>
      </c>
      <c r="AM18" s="39">
        <v>3569488</v>
      </c>
      <c r="AN18" s="39">
        <v>0</v>
      </c>
      <c r="AO18" s="39">
        <v>0</v>
      </c>
      <c r="AP18" s="39">
        <v>992300</v>
      </c>
      <c r="AQ18" s="39">
        <v>4561788</v>
      </c>
      <c r="AR18" s="39">
        <v>0</v>
      </c>
      <c r="AS18" s="39">
        <v>4561788</v>
      </c>
      <c r="AT18" s="39">
        <v>0</v>
      </c>
      <c r="AU18" s="39">
        <v>0</v>
      </c>
      <c r="AV18" s="39">
        <v>0</v>
      </c>
      <c r="AW18" s="5">
        <v>0</v>
      </c>
      <c r="AZ18" s="38">
        <v>42094</v>
      </c>
      <c r="BA18" s="39">
        <v>3810000</v>
      </c>
      <c r="BB18" s="39">
        <v>0</v>
      </c>
      <c r="BC18" s="39">
        <v>819800</v>
      </c>
      <c r="BD18" s="39">
        <v>1250850</v>
      </c>
      <c r="BE18" s="39">
        <v>5880650</v>
      </c>
      <c r="BF18" s="39">
        <v>0</v>
      </c>
      <c r="BG18" s="39">
        <v>5880650</v>
      </c>
      <c r="BH18" s="39">
        <v>0</v>
      </c>
      <c r="BI18" s="39">
        <v>0</v>
      </c>
      <c r="BJ18" s="39">
        <v>0</v>
      </c>
      <c r="BK18" s="39">
        <v>0</v>
      </c>
      <c r="BN18" s="38">
        <v>42460</v>
      </c>
      <c r="BO18" s="39">
        <v>4200000</v>
      </c>
      <c r="BP18" s="39">
        <v>0</v>
      </c>
      <c r="BQ18" s="39">
        <v>1010520</v>
      </c>
      <c r="BR18" s="39">
        <v>3410550</v>
      </c>
      <c r="BS18" s="39">
        <v>8621070</v>
      </c>
      <c r="BT18" s="39">
        <v>0</v>
      </c>
      <c r="BU18" s="39">
        <v>8621070</v>
      </c>
      <c r="BV18" s="39">
        <v>0</v>
      </c>
      <c r="BW18" s="39">
        <v>0</v>
      </c>
      <c r="BX18" s="39">
        <v>0</v>
      </c>
      <c r="BY18" s="39">
        <v>0</v>
      </c>
      <c r="CB18" t="s">
        <v>2015</v>
      </c>
      <c r="CC18" t="s">
        <v>1983</v>
      </c>
      <c r="CD18" t="s">
        <v>2023</v>
      </c>
      <c r="CE18" s="3">
        <v>500</v>
      </c>
      <c r="CF18" s="5">
        <v>3254</v>
      </c>
      <c r="CG18" s="38">
        <v>40999</v>
      </c>
      <c r="CH18" s="12">
        <v>16769.149999999998</v>
      </c>
      <c r="CI18" s="12">
        <v>1032.6300000000001</v>
      </c>
      <c r="CJ18" s="12">
        <v>5.8948307788704302</v>
      </c>
      <c r="CK18" s="12">
        <v>424.87</v>
      </c>
      <c r="CL18" s="12">
        <v>4782.8084128500004</v>
      </c>
      <c r="CM18" s="38">
        <v>41364</v>
      </c>
      <c r="CN18" s="12">
        <v>21000.050000000003</v>
      </c>
      <c r="CO18" s="12">
        <v>1344.14</v>
      </c>
      <c r="CP18" s="12">
        <v>6.9348102362087296</v>
      </c>
      <c r="CQ18" s="12">
        <v>563.75</v>
      </c>
      <c r="CR18" s="12">
        <v>6444.3299458499996</v>
      </c>
      <c r="CS18" s="38">
        <v>41729</v>
      </c>
      <c r="CT18" s="12">
        <v>26434.600000000002</v>
      </c>
      <c r="CU18" s="12">
        <v>1624.37</v>
      </c>
      <c r="CV18" s="12">
        <v>6.2759115974239696</v>
      </c>
      <c r="CW18" s="12">
        <v>787.6</v>
      </c>
      <c r="CX18" s="12">
        <v>10856.911241850001</v>
      </c>
      <c r="CY18" s="38">
        <v>42094</v>
      </c>
      <c r="CZ18" s="12">
        <v>29134.850000000002</v>
      </c>
      <c r="DA18" s="12">
        <v>2058.77</v>
      </c>
      <c r="DB18" s="12">
        <v>6.90869027037738</v>
      </c>
      <c r="DC18" s="12">
        <v>936.48</v>
      </c>
      <c r="DD18" s="12">
        <v>31246.288004900001</v>
      </c>
      <c r="DE18" s="38">
        <v>42460</v>
      </c>
      <c r="DF18" s="12">
        <v>27855.599999999999</v>
      </c>
      <c r="DG18" s="5">
        <v>2681</v>
      </c>
      <c r="DH18" s="12">
        <v>8.6631143912393007</v>
      </c>
      <c r="DI18" s="5">
        <v>1207</v>
      </c>
      <c r="DJ18" s="12">
        <v>43109.966164199999</v>
      </c>
      <c r="DK18" t="s">
        <v>2029</v>
      </c>
      <c r="DL18" s="41">
        <v>23.241890455675229</v>
      </c>
      <c r="DM18" s="5">
        <v>507717</v>
      </c>
      <c r="DN18" s="5">
        <v>524200</v>
      </c>
      <c r="DO18" s="5">
        <v>500355</v>
      </c>
      <c r="DP18" s="5">
        <v>506390</v>
      </c>
      <c r="DQ18" s="5">
        <v>538666</v>
      </c>
      <c r="DR18" s="38">
        <v>34298</v>
      </c>
      <c r="DS18" t="s">
        <v>1948</v>
      </c>
    </row>
    <row r="19" spans="1:123" ht="15" customHeight="1" x14ac:dyDescent="0.35">
      <c r="A19" s="34" t="s">
        <v>30</v>
      </c>
      <c r="B19" s="35">
        <v>524208</v>
      </c>
      <c r="C19" s="34" t="s">
        <v>35</v>
      </c>
      <c r="D19" s="36" t="s">
        <v>2030</v>
      </c>
      <c r="E19" t="s">
        <v>2031</v>
      </c>
      <c r="F19" t="s">
        <v>1940</v>
      </c>
      <c r="G19" s="37" t="s">
        <v>2032</v>
      </c>
      <c r="H19" s="38">
        <v>21899</v>
      </c>
      <c r="I19" t="s">
        <v>1959</v>
      </c>
      <c r="J19" s="38">
        <v>40999</v>
      </c>
      <c r="K19" s="39">
        <v>2384400</v>
      </c>
      <c r="L19" s="39">
        <v>0</v>
      </c>
      <c r="M19" s="39">
        <v>0</v>
      </c>
      <c r="N19" s="39">
        <v>8692600</v>
      </c>
      <c r="O19" s="39">
        <v>11077000</v>
      </c>
      <c r="P19" s="39">
        <v>0</v>
      </c>
      <c r="Q19" s="39">
        <v>11077000</v>
      </c>
      <c r="R19" s="39">
        <v>0</v>
      </c>
      <c r="S19" s="39">
        <v>0</v>
      </c>
      <c r="T19" s="39">
        <v>0</v>
      </c>
      <c r="U19" s="39">
        <v>0</v>
      </c>
      <c r="X19" s="38">
        <v>41364</v>
      </c>
      <c r="Y19" s="39">
        <v>9082434</v>
      </c>
      <c r="Z19" s="39">
        <v>0</v>
      </c>
      <c r="AA19" s="39">
        <v>0</v>
      </c>
      <c r="AB19" s="39">
        <v>11087975</v>
      </c>
      <c r="AC19" s="39">
        <v>20170409</v>
      </c>
      <c r="AD19" s="39">
        <v>0</v>
      </c>
      <c r="AE19" s="39">
        <v>20170409</v>
      </c>
      <c r="AF19" s="39">
        <v>0</v>
      </c>
      <c r="AG19" s="39">
        <v>0</v>
      </c>
      <c r="AH19" s="39">
        <v>0</v>
      </c>
      <c r="AI19" s="39">
        <v>0</v>
      </c>
      <c r="AL19" s="38">
        <v>41729</v>
      </c>
      <c r="AM19" s="39">
        <v>4019925</v>
      </c>
      <c r="AN19" s="39">
        <v>0</v>
      </c>
      <c r="AO19" s="39">
        <v>0</v>
      </c>
      <c r="AP19" s="39">
        <v>10518380</v>
      </c>
      <c r="AQ19" s="39">
        <v>14538305</v>
      </c>
      <c r="AR19" s="39">
        <v>0</v>
      </c>
      <c r="AS19" s="39">
        <v>14538305</v>
      </c>
      <c r="AT19" s="39">
        <v>0</v>
      </c>
      <c r="AU19" s="39">
        <v>0</v>
      </c>
      <c r="AV19" s="39">
        <v>0</v>
      </c>
      <c r="AW19" s="5">
        <v>0</v>
      </c>
      <c r="AZ19" s="38">
        <v>42094</v>
      </c>
      <c r="BA19" s="39">
        <v>4300000</v>
      </c>
      <c r="BB19" s="39">
        <v>0</v>
      </c>
      <c r="BC19" s="39">
        <v>939680</v>
      </c>
      <c r="BD19" s="39">
        <v>13259010</v>
      </c>
      <c r="BE19" s="39">
        <v>18498690</v>
      </c>
      <c r="BF19" s="39">
        <v>0</v>
      </c>
      <c r="BG19" s="39">
        <v>18498690</v>
      </c>
      <c r="BH19" s="39">
        <v>0</v>
      </c>
      <c r="BI19" s="39">
        <v>0</v>
      </c>
      <c r="BJ19" s="39">
        <v>0</v>
      </c>
      <c r="BK19" s="39">
        <v>0</v>
      </c>
      <c r="BN19" s="38">
        <v>42460</v>
      </c>
      <c r="BO19" s="39">
        <v>4800000</v>
      </c>
      <c r="BP19" s="39">
        <v>0</v>
      </c>
      <c r="BQ19" s="39">
        <v>1163880</v>
      </c>
      <c r="BR19" s="39">
        <v>17905388</v>
      </c>
      <c r="BS19" s="39">
        <v>23869268</v>
      </c>
      <c r="BT19" s="39">
        <v>0</v>
      </c>
      <c r="BU19" s="39">
        <v>23869268</v>
      </c>
      <c r="BV19" s="39">
        <v>0</v>
      </c>
      <c r="BW19" s="39">
        <v>0</v>
      </c>
      <c r="BX19" s="39">
        <v>0</v>
      </c>
      <c r="BY19" s="39">
        <v>0</v>
      </c>
      <c r="CB19" t="s">
        <v>1944</v>
      </c>
      <c r="CC19" t="s">
        <v>1983</v>
      </c>
      <c r="CD19" t="s">
        <v>2023</v>
      </c>
      <c r="CE19" s="3">
        <v>500</v>
      </c>
      <c r="CF19" s="5">
        <v>3254</v>
      </c>
      <c r="CG19" s="38">
        <v>40999</v>
      </c>
      <c r="CH19" s="12">
        <v>16769.149999999998</v>
      </c>
      <c r="CI19" s="12">
        <v>1032.6300000000001</v>
      </c>
      <c r="CJ19" s="12">
        <v>5.8948307788704302</v>
      </c>
      <c r="CK19" s="12">
        <v>424.87</v>
      </c>
      <c r="CL19" s="12">
        <v>4782.8084128500004</v>
      </c>
      <c r="CM19" s="38">
        <v>41364</v>
      </c>
      <c r="CN19" s="12">
        <v>21000.050000000003</v>
      </c>
      <c r="CO19" s="12">
        <v>1344.14</v>
      </c>
      <c r="CP19" s="12">
        <v>6.9348102362087296</v>
      </c>
      <c r="CQ19" s="12">
        <v>563.75</v>
      </c>
      <c r="CR19" s="12">
        <v>6444.3299458499996</v>
      </c>
      <c r="CS19" s="38">
        <v>41729</v>
      </c>
      <c r="CT19" s="12">
        <v>26434.600000000002</v>
      </c>
      <c r="CU19" s="12">
        <v>1624.37</v>
      </c>
      <c r="CV19" s="12">
        <v>6.2759115974239696</v>
      </c>
      <c r="CW19" s="12">
        <v>787.6</v>
      </c>
      <c r="CX19" s="12">
        <v>10856.911241850001</v>
      </c>
      <c r="CY19" s="38">
        <v>42094</v>
      </c>
      <c r="CZ19" s="12">
        <v>29134.850000000002</v>
      </c>
      <c r="DA19" s="12">
        <v>2058.77</v>
      </c>
      <c r="DB19" s="12">
        <v>6.90869027037738</v>
      </c>
      <c r="DC19" s="12">
        <v>936.48</v>
      </c>
      <c r="DD19" s="12">
        <v>31246.288004900001</v>
      </c>
      <c r="DE19" s="38">
        <v>42460</v>
      </c>
      <c r="DF19" s="12">
        <v>27855.599999999999</v>
      </c>
      <c r="DG19" s="5">
        <v>2681</v>
      </c>
      <c r="DH19" s="12">
        <v>8.6631143912393007</v>
      </c>
      <c r="DI19" s="5">
        <v>1207</v>
      </c>
      <c r="DJ19" s="12">
        <v>43109.966164199999</v>
      </c>
      <c r="DK19" t="s">
        <v>2033</v>
      </c>
      <c r="DL19" s="41">
        <v>64.35012267771333</v>
      </c>
      <c r="DM19" s="5">
        <v>507717</v>
      </c>
      <c r="DN19" s="5">
        <v>524200</v>
      </c>
      <c r="DO19" s="5">
        <v>500355</v>
      </c>
      <c r="DP19" s="5">
        <v>506390</v>
      </c>
      <c r="DQ19" s="5">
        <v>538666</v>
      </c>
      <c r="DR19" s="38">
        <v>32665</v>
      </c>
      <c r="DS19" t="s">
        <v>1948</v>
      </c>
    </row>
    <row r="20" spans="1:123" ht="15" customHeight="1" x14ac:dyDescent="0.35">
      <c r="A20" s="34" t="s">
        <v>30</v>
      </c>
      <c r="B20" s="35">
        <v>524208</v>
      </c>
      <c r="C20" s="34" t="s">
        <v>32</v>
      </c>
      <c r="D20" s="36" t="s">
        <v>2034</v>
      </c>
      <c r="E20" t="s">
        <v>2013</v>
      </c>
      <c r="F20" t="s">
        <v>1951</v>
      </c>
      <c r="G20" s="37" t="s">
        <v>2035</v>
      </c>
      <c r="H20" s="38">
        <v>17747</v>
      </c>
      <c r="I20" t="s">
        <v>1942</v>
      </c>
      <c r="J20" s="38">
        <v>40999</v>
      </c>
      <c r="K20" s="39">
        <v>1090800</v>
      </c>
      <c r="L20" s="39">
        <v>0</v>
      </c>
      <c r="M20" s="39">
        <v>0</v>
      </c>
      <c r="N20" s="39">
        <v>0</v>
      </c>
      <c r="O20" s="39">
        <v>1090800</v>
      </c>
      <c r="P20" s="39">
        <v>0</v>
      </c>
      <c r="Q20" s="39">
        <v>1090800</v>
      </c>
      <c r="R20" s="39">
        <v>0</v>
      </c>
      <c r="S20" s="39">
        <v>0</v>
      </c>
      <c r="T20" s="39">
        <v>0</v>
      </c>
      <c r="U20" s="39">
        <v>0</v>
      </c>
      <c r="X20" s="38">
        <v>41364</v>
      </c>
      <c r="Y20" s="39">
        <v>1481174</v>
      </c>
      <c r="Z20" s="39">
        <v>0</v>
      </c>
      <c r="AA20" s="39">
        <v>0</v>
      </c>
      <c r="AB20" s="39">
        <v>0</v>
      </c>
      <c r="AC20" s="39">
        <v>1481174</v>
      </c>
      <c r="AD20" s="39">
        <v>0</v>
      </c>
      <c r="AE20" s="39">
        <v>1481174</v>
      </c>
      <c r="AF20" s="39">
        <v>0</v>
      </c>
      <c r="AG20" s="39">
        <v>0</v>
      </c>
      <c r="AH20" s="39">
        <v>0</v>
      </c>
      <c r="AI20" s="39">
        <v>0</v>
      </c>
      <c r="AL20" s="38">
        <v>41729</v>
      </c>
      <c r="AM20" s="39">
        <v>1633763</v>
      </c>
      <c r="AN20" s="39">
        <v>0</v>
      </c>
      <c r="AO20" s="39">
        <v>0</v>
      </c>
      <c r="AP20" s="39">
        <v>0</v>
      </c>
      <c r="AQ20" s="39">
        <v>1633763</v>
      </c>
      <c r="AR20" s="39">
        <v>0</v>
      </c>
      <c r="AS20" s="39">
        <v>1633763</v>
      </c>
      <c r="AT20" s="39">
        <v>0</v>
      </c>
      <c r="AU20" s="39">
        <v>0</v>
      </c>
      <c r="AV20" s="39">
        <v>0</v>
      </c>
      <c r="AW20" s="5">
        <v>0</v>
      </c>
      <c r="AZ20" s="38">
        <v>42094</v>
      </c>
      <c r="BA20" s="39">
        <v>1900000</v>
      </c>
      <c r="BB20" s="39">
        <v>0</v>
      </c>
      <c r="BC20" s="39">
        <v>367100</v>
      </c>
      <c r="BD20" s="39">
        <v>0</v>
      </c>
      <c r="BE20" s="39">
        <v>2267100</v>
      </c>
      <c r="BF20" s="39">
        <v>0</v>
      </c>
      <c r="BG20" s="39">
        <v>2267100</v>
      </c>
      <c r="BH20" s="39">
        <v>0</v>
      </c>
      <c r="BI20" s="39">
        <v>0</v>
      </c>
      <c r="BJ20" s="39">
        <v>0</v>
      </c>
      <c r="BK20" s="39">
        <v>0</v>
      </c>
      <c r="BN20" s="38">
        <v>42460</v>
      </c>
      <c r="BO20" s="39">
        <v>2485000</v>
      </c>
      <c r="BP20" s="39">
        <v>0</v>
      </c>
      <c r="BQ20" s="39">
        <v>612000</v>
      </c>
      <c r="BR20" s="39">
        <v>0</v>
      </c>
      <c r="BS20" s="39">
        <v>3097000</v>
      </c>
      <c r="BT20" s="39">
        <v>0</v>
      </c>
      <c r="BU20" s="39">
        <v>3097000</v>
      </c>
      <c r="BV20" s="39">
        <v>0</v>
      </c>
      <c r="BW20" s="39">
        <v>0</v>
      </c>
      <c r="BX20" s="39">
        <v>0</v>
      </c>
      <c r="BY20" s="39">
        <v>0</v>
      </c>
      <c r="CB20" t="s">
        <v>2015</v>
      </c>
      <c r="CC20" t="s">
        <v>1983</v>
      </c>
      <c r="CD20" t="s">
        <v>2023</v>
      </c>
      <c r="CE20" s="3">
        <v>500</v>
      </c>
      <c r="CF20" s="5">
        <v>3254</v>
      </c>
      <c r="CG20" s="38">
        <v>40999</v>
      </c>
      <c r="CH20" s="12">
        <v>16769.149999999998</v>
      </c>
      <c r="CI20" s="12">
        <v>1032.6300000000001</v>
      </c>
      <c r="CJ20" s="12">
        <v>5.8948307788704302</v>
      </c>
      <c r="CK20" s="12">
        <v>424.87</v>
      </c>
      <c r="CL20" s="12">
        <v>4782.8084128500004</v>
      </c>
      <c r="CM20" s="38">
        <v>41364</v>
      </c>
      <c r="CN20" s="12">
        <v>21000.050000000003</v>
      </c>
      <c r="CO20" s="12">
        <v>1344.14</v>
      </c>
      <c r="CP20" s="12">
        <v>6.9348102362087296</v>
      </c>
      <c r="CQ20" s="12">
        <v>563.75</v>
      </c>
      <c r="CR20" s="12">
        <v>6444.3299458499996</v>
      </c>
      <c r="CS20" s="38">
        <v>41729</v>
      </c>
      <c r="CT20" s="12">
        <v>26434.600000000002</v>
      </c>
      <c r="CU20" s="12">
        <v>1624.37</v>
      </c>
      <c r="CV20" s="12">
        <v>6.2759115974239696</v>
      </c>
      <c r="CW20" s="12">
        <v>787.6</v>
      </c>
      <c r="CX20" s="12">
        <v>10856.911241850001</v>
      </c>
      <c r="CY20" s="38">
        <v>42094</v>
      </c>
      <c r="CZ20" s="12">
        <v>29134.850000000002</v>
      </c>
      <c r="DA20" s="12">
        <v>2058.77</v>
      </c>
      <c r="DB20" s="12">
        <v>6.90869027037738</v>
      </c>
      <c r="DC20" s="12">
        <v>936.48</v>
      </c>
      <c r="DD20" s="12">
        <v>31246.288004900001</v>
      </c>
      <c r="DE20" s="38">
        <v>42460</v>
      </c>
      <c r="DF20" s="12">
        <v>27855.599999999999</v>
      </c>
      <c r="DG20" s="5">
        <v>2681</v>
      </c>
      <c r="DH20" s="12">
        <v>8.6631143912393007</v>
      </c>
      <c r="DI20" s="5">
        <v>1207</v>
      </c>
      <c r="DJ20" s="12">
        <v>43109.966164199999</v>
      </c>
      <c r="DK20" t="s">
        <v>2036</v>
      </c>
      <c r="DL20" s="41">
        <v>8.3493272576636279</v>
      </c>
      <c r="DM20" s="5">
        <v>507717</v>
      </c>
      <c r="DN20" s="5">
        <v>524200</v>
      </c>
      <c r="DO20" s="5">
        <v>500355</v>
      </c>
      <c r="DP20" s="5">
        <v>506390</v>
      </c>
      <c r="DQ20" s="5">
        <v>538666</v>
      </c>
      <c r="DR20" s="38">
        <v>36787</v>
      </c>
      <c r="DS20" t="s">
        <v>1948</v>
      </c>
    </row>
    <row r="21" spans="1:123" ht="15" customHeight="1" x14ac:dyDescent="0.35">
      <c r="A21" s="42" t="s">
        <v>30</v>
      </c>
      <c r="B21" s="35">
        <v>524208</v>
      </c>
      <c r="C21" s="34" t="s">
        <v>36</v>
      </c>
      <c r="D21" s="36" t="s">
        <v>2037</v>
      </c>
      <c r="E21" t="s">
        <v>2013</v>
      </c>
      <c r="F21" t="s">
        <v>1951</v>
      </c>
      <c r="G21" s="37" t="s">
        <v>2038</v>
      </c>
      <c r="H21" s="38">
        <v>31881</v>
      </c>
      <c r="I21" t="s">
        <v>1959</v>
      </c>
      <c r="J21" s="38">
        <v>40999</v>
      </c>
      <c r="K21" s="39">
        <v>0</v>
      </c>
      <c r="L21" s="39">
        <v>0</v>
      </c>
      <c r="M21" s="39">
        <v>0</v>
      </c>
      <c r="N21" s="39">
        <v>0</v>
      </c>
      <c r="O21" s="39">
        <v>0</v>
      </c>
      <c r="P21" s="39">
        <v>0</v>
      </c>
      <c r="Q21" s="39">
        <v>0</v>
      </c>
      <c r="R21" s="39">
        <v>0</v>
      </c>
      <c r="S21" s="39">
        <v>0</v>
      </c>
      <c r="T21" s="39">
        <v>0</v>
      </c>
      <c r="U21" s="39">
        <v>0</v>
      </c>
      <c r="W21" t="s">
        <v>1943</v>
      </c>
      <c r="X21" s="38">
        <v>41364</v>
      </c>
      <c r="Y21" s="39">
        <v>2416329</v>
      </c>
      <c r="Z21" s="39">
        <v>0</v>
      </c>
      <c r="AA21" s="39">
        <v>0</v>
      </c>
      <c r="AB21" s="39">
        <v>4214025</v>
      </c>
      <c r="AC21" s="39">
        <v>6630354</v>
      </c>
      <c r="AD21" s="39">
        <v>0</v>
      </c>
      <c r="AE21" s="39">
        <v>6630354</v>
      </c>
      <c r="AF21" s="39">
        <v>0</v>
      </c>
      <c r="AG21" s="39">
        <v>0</v>
      </c>
      <c r="AH21" s="39">
        <v>0</v>
      </c>
      <c r="AI21" s="39">
        <v>0</v>
      </c>
      <c r="AL21" s="38">
        <v>41729</v>
      </c>
      <c r="AM21" s="39">
        <v>2627472</v>
      </c>
      <c r="AN21" s="39">
        <v>0</v>
      </c>
      <c r="AO21" s="39">
        <v>0</v>
      </c>
      <c r="AP21" s="39">
        <v>5358420</v>
      </c>
      <c r="AQ21" s="39">
        <v>7985892</v>
      </c>
      <c r="AR21" s="39">
        <v>0</v>
      </c>
      <c r="AS21" s="39">
        <v>7985892</v>
      </c>
      <c r="AT21" s="39">
        <v>0</v>
      </c>
      <c r="AU21" s="39">
        <v>0</v>
      </c>
      <c r="AV21" s="39">
        <v>0</v>
      </c>
      <c r="AW21" s="5">
        <v>0</v>
      </c>
      <c r="AZ21" s="38">
        <v>42094</v>
      </c>
      <c r="BA21" s="39">
        <v>2963800</v>
      </c>
      <c r="BB21" s="39">
        <v>0</v>
      </c>
      <c r="BC21" s="39">
        <v>331200</v>
      </c>
      <c r="BD21" s="39">
        <v>6754590</v>
      </c>
      <c r="BE21" s="39">
        <v>10049590</v>
      </c>
      <c r="BF21" s="39">
        <v>0</v>
      </c>
      <c r="BG21" s="39">
        <v>10049590</v>
      </c>
      <c r="BH21" s="39">
        <v>0</v>
      </c>
      <c r="BI21" s="39">
        <v>0</v>
      </c>
      <c r="BJ21" s="39">
        <v>0</v>
      </c>
      <c r="BK21" s="39">
        <v>0</v>
      </c>
      <c r="BN21" s="38">
        <v>42460</v>
      </c>
      <c r="BO21" s="39">
        <v>3300000</v>
      </c>
      <c r="BP21" s="39">
        <v>0</v>
      </c>
      <c r="BQ21" s="39">
        <v>371520</v>
      </c>
      <c r="BR21" s="39">
        <v>8526375</v>
      </c>
      <c r="BS21" s="39">
        <v>12197895</v>
      </c>
      <c r="BT21" s="39">
        <v>0</v>
      </c>
      <c r="BU21" s="39">
        <v>12197895</v>
      </c>
      <c r="BV21" s="39">
        <v>0</v>
      </c>
      <c r="BW21" s="39">
        <v>0</v>
      </c>
      <c r="BX21" s="39">
        <v>0</v>
      </c>
      <c r="BY21" s="39">
        <v>0</v>
      </c>
      <c r="CB21" t="s">
        <v>2015</v>
      </c>
      <c r="CC21" t="s">
        <v>1983</v>
      </c>
      <c r="CD21" t="s">
        <v>2023</v>
      </c>
      <c r="CE21" s="3">
        <v>500</v>
      </c>
      <c r="CF21" s="5">
        <v>3254</v>
      </c>
      <c r="CG21" s="38">
        <v>40999</v>
      </c>
      <c r="CH21" s="12">
        <v>16769.149999999998</v>
      </c>
      <c r="CI21" s="12">
        <v>1032.6300000000001</v>
      </c>
      <c r="CJ21" s="12">
        <v>5.8948307788704302</v>
      </c>
      <c r="CK21" s="12">
        <v>424.87</v>
      </c>
      <c r="CL21" s="12">
        <v>4782.8084128500004</v>
      </c>
      <c r="CM21" s="38">
        <v>41364</v>
      </c>
      <c r="CN21" s="12">
        <v>21000.050000000003</v>
      </c>
      <c r="CO21" s="12">
        <v>1344.14</v>
      </c>
      <c r="CP21" s="12">
        <v>6.9348102362087296</v>
      </c>
      <c r="CQ21" s="12">
        <v>563.75</v>
      </c>
      <c r="CR21" s="12">
        <v>6444.3299458499996</v>
      </c>
      <c r="CS21" s="38">
        <v>41729</v>
      </c>
      <c r="CT21" s="12">
        <v>26434.600000000002</v>
      </c>
      <c r="CU21" s="12">
        <v>1624.37</v>
      </c>
      <c r="CV21" s="12">
        <v>6.2759115974239696</v>
      </c>
      <c r="CW21" s="12">
        <v>787.6</v>
      </c>
      <c r="CX21" s="12">
        <v>10856.911241850001</v>
      </c>
      <c r="CY21" s="38">
        <v>42094</v>
      </c>
      <c r="CZ21" s="12">
        <v>29134.850000000002</v>
      </c>
      <c r="DA21" s="12">
        <v>2058.77</v>
      </c>
      <c r="DB21" s="12">
        <v>6.90869027037738</v>
      </c>
      <c r="DC21" s="12">
        <v>936.48</v>
      </c>
      <c r="DD21" s="12">
        <v>31246.288004900001</v>
      </c>
      <c r="DE21" s="38">
        <v>42460</v>
      </c>
      <c r="DF21" s="12">
        <v>27855.599999999999</v>
      </c>
      <c r="DG21" s="5">
        <v>2681</v>
      </c>
      <c r="DH21" s="12">
        <v>8.6631143912393007</v>
      </c>
      <c r="DI21" s="5">
        <v>1207</v>
      </c>
      <c r="DJ21" s="12">
        <v>43109.966164199999</v>
      </c>
      <c r="DK21" t="s">
        <v>2039</v>
      </c>
      <c r="DL21" s="41">
        <v>32.88479729080364</v>
      </c>
      <c r="DM21" s="5">
        <v>507717</v>
      </c>
      <c r="DN21" s="5">
        <v>524200</v>
      </c>
      <c r="DO21" s="5">
        <v>500355</v>
      </c>
      <c r="DP21" s="5">
        <v>506390</v>
      </c>
      <c r="DQ21" s="5">
        <v>538666</v>
      </c>
      <c r="DR21" s="38">
        <v>41137</v>
      </c>
      <c r="DS21" t="s">
        <v>1948</v>
      </c>
    </row>
    <row r="22" spans="1:123" ht="15" customHeight="1" x14ac:dyDescent="0.35">
      <c r="A22" s="42" t="s">
        <v>30</v>
      </c>
      <c r="B22" s="35">
        <v>524208</v>
      </c>
      <c r="C22" s="34" t="s">
        <v>28</v>
      </c>
      <c r="D22" s="36" t="s">
        <v>2002</v>
      </c>
      <c r="E22" t="s">
        <v>1939</v>
      </c>
      <c r="F22" t="s">
        <v>1940</v>
      </c>
      <c r="G22" s="37" t="s">
        <v>2004</v>
      </c>
      <c r="H22" s="38">
        <v>27183</v>
      </c>
      <c r="I22" t="s">
        <v>1959</v>
      </c>
      <c r="J22" s="38">
        <v>40999</v>
      </c>
      <c r="K22" s="39">
        <v>2016534</v>
      </c>
      <c r="L22" s="39">
        <v>0</v>
      </c>
      <c r="M22" s="39">
        <v>0</v>
      </c>
      <c r="N22" s="39">
        <v>6705720</v>
      </c>
      <c r="O22" s="39">
        <v>8722254</v>
      </c>
      <c r="P22" s="39">
        <v>0</v>
      </c>
      <c r="Q22" s="39">
        <v>8722254</v>
      </c>
      <c r="R22" s="39">
        <v>0</v>
      </c>
      <c r="S22" s="39">
        <v>0</v>
      </c>
      <c r="T22" s="39">
        <v>0</v>
      </c>
      <c r="U22" s="39">
        <v>0</v>
      </c>
      <c r="X22" s="38">
        <v>41364</v>
      </c>
      <c r="Y22" s="39">
        <v>6327971</v>
      </c>
      <c r="Z22" s="39">
        <v>0</v>
      </c>
      <c r="AA22" s="39">
        <v>0</v>
      </c>
      <c r="AB22" s="39">
        <v>10137575</v>
      </c>
      <c r="AC22" s="39">
        <v>16465546</v>
      </c>
      <c r="AD22" s="39">
        <v>0</v>
      </c>
      <c r="AE22" s="39">
        <v>16465546</v>
      </c>
      <c r="AF22" s="39">
        <v>0</v>
      </c>
      <c r="AG22" s="39">
        <v>0</v>
      </c>
      <c r="AH22" s="39">
        <v>0</v>
      </c>
      <c r="AI22" s="39">
        <v>0</v>
      </c>
      <c r="AL22" s="38">
        <v>41729</v>
      </c>
      <c r="AM22" s="39">
        <v>3795452</v>
      </c>
      <c r="AN22" s="39">
        <v>0</v>
      </c>
      <c r="AO22" s="39">
        <v>0</v>
      </c>
      <c r="AP22" s="39">
        <v>10518380</v>
      </c>
      <c r="AQ22" s="39">
        <v>14313832</v>
      </c>
      <c r="AR22" s="39">
        <v>0</v>
      </c>
      <c r="AS22" s="39">
        <v>14313832</v>
      </c>
      <c r="AT22" s="39">
        <v>0</v>
      </c>
      <c r="AU22" s="39">
        <v>0</v>
      </c>
      <c r="AV22" s="39">
        <v>0</v>
      </c>
      <c r="AW22" s="5">
        <v>0</v>
      </c>
      <c r="AZ22" s="38">
        <v>42094</v>
      </c>
      <c r="BA22" s="39">
        <v>4300000</v>
      </c>
      <c r="BB22" s="39">
        <v>0</v>
      </c>
      <c r="BC22" s="39">
        <v>939680</v>
      </c>
      <c r="BD22" s="39">
        <v>13259010</v>
      </c>
      <c r="BE22" s="39">
        <v>18498690</v>
      </c>
      <c r="BF22" s="39">
        <v>0</v>
      </c>
      <c r="BG22" s="39">
        <v>18498690</v>
      </c>
      <c r="BH22" s="39">
        <v>0</v>
      </c>
      <c r="BI22" s="39">
        <v>0</v>
      </c>
      <c r="BJ22" s="39">
        <v>0</v>
      </c>
      <c r="BK22" s="39">
        <v>0</v>
      </c>
      <c r="BN22" s="38">
        <v>42460</v>
      </c>
      <c r="BO22" s="39">
        <v>4800000</v>
      </c>
      <c r="BP22" s="39">
        <v>0</v>
      </c>
      <c r="BQ22" s="39">
        <v>1163880</v>
      </c>
      <c r="BR22" s="39">
        <v>17905388</v>
      </c>
      <c r="BS22" s="39">
        <v>23869268</v>
      </c>
      <c r="BT22" s="39">
        <v>0</v>
      </c>
      <c r="BU22" s="39">
        <v>23869268</v>
      </c>
      <c r="BV22" s="39">
        <v>0</v>
      </c>
      <c r="BW22" s="39">
        <v>0</v>
      </c>
      <c r="BX22" s="39">
        <v>0</v>
      </c>
      <c r="BY22" s="39">
        <v>0</v>
      </c>
      <c r="CB22" t="s">
        <v>1944</v>
      </c>
      <c r="CC22" t="s">
        <v>1983</v>
      </c>
      <c r="CD22" t="s">
        <v>2023</v>
      </c>
      <c r="CE22" s="3">
        <v>500</v>
      </c>
      <c r="CF22" s="5">
        <v>3254</v>
      </c>
      <c r="CG22" s="38">
        <v>40999</v>
      </c>
      <c r="CH22" s="12">
        <v>16769.149999999998</v>
      </c>
      <c r="CI22" s="12">
        <v>1032.6300000000001</v>
      </c>
      <c r="CJ22" s="12">
        <v>5.8948307788704302</v>
      </c>
      <c r="CK22" s="12">
        <v>424.87</v>
      </c>
      <c r="CL22" s="12">
        <v>4782.8084128500004</v>
      </c>
      <c r="CM22" s="38">
        <v>41364</v>
      </c>
      <c r="CN22" s="12">
        <v>21000.050000000003</v>
      </c>
      <c r="CO22" s="12">
        <v>1344.14</v>
      </c>
      <c r="CP22" s="12">
        <v>6.9348102362087296</v>
      </c>
      <c r="CQ22" s="12">
        <v>563.75</v>
      </c>
      <c r="CR22" s="12">
        <v>6444.3299458499996</v>
      </c>
      <c r="CS22" s="38">
        <v>41729</v>
      </c>
      <c r="CT22" s="12">
        <v>26434.600000000002</v>
      </c>
      <c r="CU22" s="12">
        <v>1624.37</v>
      </c>
      <c r="CV22" s="12">
        <v>6.2759115974239696</v>
      </c>
      <c r="CW22" s="12">
        <v>787.6</v>
      </c>
      <c r="CX22" s="12">
        <v>10856.911241850001</v>
      </c>
      <c r="CY22" s="38">
        <v>42094</v>
      </c>
      <c r="CZ22" s="12">
        <v>29134.850000000002</v>
      </c>
      <c r="DA22" s="12">
        <v>2058.77</v>
      </c>
      <c r="DB22" s="12">
        <v>6.90869027037738</v>
      </c>
      <c r="DC22" s="12">
        <v>936.48</v>
      </c>
      <c r="DD22" s="12">
        <v>31246.288004900001</v>
      </c>
      <c r="DE22" s="38">
        <v>42460</v>
      </c>
      <c r="DF22" s="12">
        <v>27855.599999999999</v>
      </c>
      <c r="DG22" s="5">
        <v>2681</v>
      </c>
      <c r="DH22" s="12">
        <v>8.6631143912393007</v>
      </c>
      <c r="DI22" s="5">
        <v>1207</v>
      </c>
      <c r="DJ22" s="12">
        <v>43109.966164199999</v>
      </c>
      <c r="DK22" t="s">
        <v>2040</v>
      </c>
      <c r="DL22" s="41">
        <v>64.35012267771333</v>
      </c>
      <c r="DM22" s="5">
        <v>507717</v>
      </c>
      <c r="DN22" s="5">
        <v>524200</v>
      </c>
      <c r="DO22" s="5">
        <v>500355</v>
      </c>
      <c r="DP22" s="5">
        <v>506390</v>
      </c>
      <c r="DQ22" s="5">
        <v>538666</v>
      </c>
      <c r="DR22" s="38">
        <v>35590</v>
      </c>
      <c r="DS22" t="s">
        <v>1948</v>
      </c>
    </row>
    <row r="23" spans="1:123" ht="15" customHeight="1" x14ac:dyDescent="0.35">
      <c r="A23" s="42" t="s">
        <v>37</v>
      </c>
      <c r="B23" s="35">
        <v>523204</v>
      </c>
      <c r="C23" s="34" t="s">
        <v>38</v>
      </c>
      <c r="D23" s="36" t="s">
        <v>2041</v>
      </c>
      <c r="E23" t="s">
        <v>2042</v>
      </c>
      <c r="F23" t="s">
        <v>1951</v>
      </c>
      <c r="G23" s="37" t="s">
        <v>2043</v>
      </c>
      <c r="H23" s="38">
        <v>20523</v>
      </c>
      <c r="I23" t="s">
        <v>1942</v>
      </c>
      <c r="J23" s="38">
        <v>40999</v>
      </c>
      <c r="K23" s="39">
        <v>4800000</v>
      </c>
      <c r="L23" s="39">
        <v>0</v>
      </c>
      <c r="M23" s="39">
        <v>1595520</v>
      </c>
      <c r="N23" s="39">
        <v>0</v>
      </c>
      <c r="O23" s="39">
        <v>6395520</v>
      </c>
      <c r="P23" s="39">
        <v>0</v>
      </c>
      <c r="Q23" s="39">
        <v>6395520</v>
      </c>
      <c r="R23" s="39">
        <v>0</v>
      </c>
      <c r="S23" s="39">
        <v>0</v>
      </c>
      <c r="T23" s="39">
        <v>0</v>
      </c>
      <c r="U23" s="39">
        <v>0</v>
      </c>
      <c r="X23" s="38">
        <v>41364</v>
      </c>
      <c r="Y23" s="39">
        <v>4800000</v>
      </c>
      <c r="Z23" s="39">
        <v>0</v>
      </c>
      <c r="AA23" s="39">
        <v>1530000</v>
      </c>
      <c r="AB23" s="39">
        <v>0</v>
      </c>
      <c r="AC23" s="39">
        <v>6330000</v>
      </c>
      <c r="AD23" s="39">
        <v>0</v>
      </c>
      <c r="AE23" s="39">
        <v>6330000</v>
      </c>
      <c r="AF23" s="39">
        <v>0</v>
      </c>
      <c r="AG23" s="39">
        <v>0</v>
      </c>
      <c r="AH23" s="39">
        <v>0</v>
      </c>
      <c r="AI23" s="39">
        <v>0</v>
      </c>
      <c r="AL23" s="38">
        <v>41729</v>
      </c>
      <c r="AM23" s="39">
        <v>4800000</v>
      </c>
      <c r="AN23" s="39">
        <v>0</v>
      </c>
      <c r="AO23" s="39">
        <v>1526400</v>
      </c>
      <c r="AP23" s="39">
        <v>0</v>
      </c>
      <c r="AQ23" s="39">
        <v>6326400</v>
      </c>
      <c r="AR23" s="39">
        <v>9408500</v>
      </c>
      <c r="AS23" s="39">
        <v>15734900</v>
      </c>
      <c r="AT23" s="39">
        <v>50000</v>
      </c>
      <c r="AU23" s="39">
        <v>0</v>
      </c>
      <c r="AV23" s="39">
        <v>188.17</v>
      </c>
      <c r="AW23" s="5">
        <v>9408500</v>
      </c>
      <c r="AZ23" s="38">
        <v>42094</v>
      </c>
      <c r="BA23" s="39">
        <v>10400000</v>
      </c>
      <c r="BB23" s="39">
        <v>1612800</v>
      </c>
      <c r="BC23" s="39">
        <v>4586421</v>
      </c>
      <c r="BD23" s="39">
        <v>0</v>
      </c>
      <c r="BE23" s="39">
        <v>16599221</v>
      </c>
      <c r="BF23" s="39">
        <v>0</v>
      </c>
      <c r="BG23" s="39">
        <v>16599221</v>
      </c>
      <c r="BH23" s="39">
        <v>0</v>
      </c>
      <c r="BI23" s="39">
        <v>0</v>
      </c>
      <c r="BJ23" s="39">
        <v>0</v>
      </c>
      <c r="BK23" s="39">
        <v>0</v>
      </c>
      <c r="BN23" s="38">
        <v>42460</v>
      </c>
      <c r="BO23" s="39">
        <v>10400000</v>
      </c>
      <c r="BP23" s="39">
        <v>1612800</v>
      </c>
      <c r="BQ23" s="39">
        <v>2240000</v>
      </c>
      <c r="BR23" s="39">
        <v>0</v>
      </c>
      <c r="BS23" s="39">
        <v>14252800</v>
      </c>
      <c r="BT23" s="39">
        <v>0</v>
      </c>
      <c r="BU23" s="39">
        <v>14252800</v>
      </c>
      <c r="BV23" s="39">
        <v>0</v>
      </c>
      <c r="BW23" s="39">
        <v>0</v>
      </c>
      <c r="BX23" s="39">
        <v>0</v>
      </c>
      <c r="BY23" s="39">
        <v>0</v>
      </c>
      <c r="CB23" t="s">
        <v>1972</v>
      </c>
      <c r="CC23" t="s">
        <v>2044</v>
      </c>
      <c r="CD23" t="s">
        <v>2045</v>
      </c>
      <c r="CE23" s="3">
        <v>500</v>
      </c>
      <c r="CF23" s="5">
        <v>656</v>
      </c>
      <c r="CG23" s="38">
        <v>40999</v>
      </c>
      <c r="CH23" s="12">
        <v>32286.87</v>
      </c>
      <c r="CI23" s="12">
        <v>3215.19</v>
      </c>
      <c r="CJ23" s="12">
        <v>1.9226264814636</v>
      </c>
      <c r="CK23" s="12">
        <v>3378.24</v>
      </c>
      <c r="CL23" s="12">
        <v>18842.650995</v>
      </c>
      <c r="CM23" s="38">
        <v>41364</v>
      </c>
      <c r="CN23" s="12">
        <v>36987.69</v>
      </c>
      <c r="CO23" s="12">
        <v>1938.73</v>
      </c>
      <c r="CP23" s="12">
        <v>1.07639041519463</v>
      </c>
      <c r="CQ23" s="12">
        <v>4479.58</v>
      </c>
      <c r="CR23" s="12">
        <v>11484.008308500001</v>
      </c>
      <c r="CS23" s="38">
        <v>41729</v>
      </c>
      <c r="CT23" s="12">
        <v>39671.170000000006</v>
      </c>
      <c r="CU23" s="12">
        <v>3930.65</v>
      </c>
      <c r="CV23" s="12">
        <v>2.0463957061933602</v>
      </c>
      <c r="CW23" s="12">
        <v>4903.1899999999996</v>
      </c>
      <c r="CX23" s="12">
        <v>23172.544237499998</v>
      </c>
      <c r="CY23" s="38">
        <v>42094</v>
      </c>
      <c r="CZ23" s="12">
        <v>40851.969999999994</v>
      </c>
      <c r="DA23" s="12">
        <v>5449.42</v>
      </c>
      <c r="DB23" s="12">
        <v>2.6351060474650199</v>
      </c>
      <c r="DC23" s="12">
        <v>5675.46</v>
      </c>
      <c r="DD23" s="12">
        <v>24586.4410011</v>
      </c>
      <c r="DE23" s="38">
        <v>42460</v>
      </c>
      <c r="DF23" s="12">
        <v>33539.18</v>
      </c>
      <c r="DG23" s="12">
        <v>492.64</v>
      </c>
      <c r="DH23" s="12">
        <v>0.228934198937332</v>
      </c>
      <c r="DI23" s="12">
        <v>5036.29</v>
      </c>
      <c r="DJ23" s="12">
        <v>10313.1525741</v>
      </c>
      <c r="DK23" t="s">
        <v>2046</v>
      </c>
      <c r="DL23" s="40">
        <v>26.57</v>
      </c>
      <c r="DM23" s="5">
        <v>532514</v>
      </c>
      <c r="DN23" s="5">
        <v>532702</v>
      </c>
      <c r="DO23" s="5">
        <v>532155</v>
      </c>
      <c r="DR23" s="38">
        <v>37104</v>
      </c>
      <c r="DS23" t="s">
        <v>1948</v>
      </c>
    </row>
    <row r="24" spans="1:123" ht="15" customHeight="1" x14ac:dyDescent="0.35">
      <c r="A24" s="42" t="s">
        <v>37</v>
      </c>
      <c r="B24" s="35">
        <v>523204</v>
      </c>
      <c r="C24" s="34" t="s">
        <v>39</v>
      </c>
      <c r="D24" s="36" t="s">
        <v>2047</v>
      </c>
      <c r="E24" t="s">
        <v>2048</v>
      </c>
      <c r="F24" t="s">
        <v>1951</v>
      </c>
      <c r="G24" s="37" t="s">
        <v>2049</v>
      </c>
      <c r="H24" s="38">
        <v>18671</v>
      </c>
      <c r="I24" t="s">
        <v>1942</v>
      </c>
      <c r="J24" s="38">
        <v>40999</v>
      </c>
      <c r="K24" s="39">
        <v>4800000</v>
      </c>
      <c r="L24" s="39">
        <v>0</v>
      </c>
      <c r="M24" s="39">
        <v>1595520</v>
      </c>
      <c r="N24" s="39">
        <v>0</v>
      </c>
      <c r="O24" s="39">
        <v>6395520</v>
      </c>
      <c r="P24" s="39">
        <v>0</v>
      </c>
      <c r="Q24" s="39">
        <v>6395520</v>
      </c>
      <c r="R24" s="39">
        <v>0</v>
      </c>
      <c r="S24" s="39">
        <v>0</v>
      </c>
      <c r="T24" s="39">
        <v>0</v>
      </c>
      <c r="U24" s="39">
        <v>0</v>
      </c>
      <c r="X24" s="38">
        <v>41364</v>
      </c>
      <c r="Y24" s="39">
        <v>4800000</v>
      </c>
      <c r="Z24" s="39">
        <v>0</v>
      </c>
      <c r="AA24" s="39">
        <v>1530000</v>
      </c>
      <c r="AB24" s="39">
        <v>0</v>
      </c>
      <c r="AC24" s="39">
        <v>6330000</v>
      </c>
      <c r="AD24" s="39">
        <v>0</v>
      </c>
      <c r="AE24" s="39">
        <v>6330000</v>
      </c>
      <c r="AF24" s="39">
        <v>0</v>
      </c>
      <c r="AG24" s="39">
        <v>0</v>
      </c>
      <c r="AH24" s="39">
        <v>0</v>
      </c>
      <c r="AI24" s="39">
        <v>0</v>
      </c>
      <c r="AL24" s="38">
        <v>41729</v>
      </c>
      <c r="AM24" s="39">
        <v>4800000</v>
      </c>
      <c r="AN24" s="39">
        <v>0</v>
      </c>
      <c r="AO24" s="39">
        <v>1526400</v>
      </c>
      <c r="AP24" s="39">
        <v>0</v>
      </c>
      <c r="AQ24" s="39">
        <v>6326400</v>
      </c>
      <c r="AR24" s="39">
        <v>9408500</v>
      </c>
      <c r="AS24" s="39">
        <v>15734900</v>
      </c>
      <c r="AT24" s="39">
        <v>50000</v>
      </c>
      <c r="AU24" s="39">
        <v>0</v>
      </c>
      <c r="AV24" s="39">
        <v>188.17</v>
      </c>
      <c r="AW24" s="5">
        <v>9408500</v>
      </c>
      <c r="AZ24" s="38">
        <v>42094</v>
      </c>
      <c r="BA24" s="39">
        <v>10400000</v>
      </c>
      <c r="BB24" s="39">
        <v>1612800</v>
      </c>
      <c r="BC24" s="39">
        <v>5165609</v>
      </c>
      <c r="BD24" s="39">
        <v>0</v>
      </c>
      <c r="BE24" s="39">
        <v>17178409</v>
      </c>
      <c r="BF24" s="39">
        <v>0</v>
      </c>
      <c r="BG24" s="39">
        <v>17178409</v>
      </c>
      <c r="BH24" s="39">
        <v>0</v>
      </c>
      <c r="BI24" s="39">
        <v>0</v>
      </c>
      <c r="BJ24" s="39">
        <v>0</v>
      </c>
      <c r="BK24" s="39">
        <v>0</v>
      </c>
      <c r="BN24" s="38">
        <v>42460</v>
      </c>
      <c r="BO24" s="39">
        <v>10400000</v>
      </c>
      <c r="BP24" s="39">
        <v>1612800</v>
      </c>
      <c r="BQ24" s="39">
        <v>2240000</v>
      </c>
      <c r="BR24" s="39">
        <v>0</v>
      </c>
      <c r="BS24" s="39">
        <v>14252800</v>
      </c>
      <c r="BT24" s="39">
        <v>0</v>
      </c>
      <c r="BU24" s="39">
        <v>14252800</v>
      </c>
      <c r="BV24" s="39">
        <v>0</v>
      </c>
      <c r="BW24" s="39">
        <v>0</v>
      </c>
      <c r="BX24" s="39">
        <v>0</v>
      </c>
      <c r="BY24" s="39">
        <v>0</v>
      </c>
      <c r="CB24" t="s">
        <v>2010</v>
      </c>
      <c r="CC24" t="s">
        <v>2044</v>
      </c>
      <c r="CD24" t="s">
        <v>2045</v>
      </c>
      <c r="CE24" s="3">
        <v>500</v>
      </c>
      <c r="CF24" s="5">
        <v>656</v>
      </c>
      <c r="CG24" s="38">
        <v>40999</v>
      </c>
      <c r="CH24" s="12">
        <v>32286.87</v>
      </c>
      <c r="CI24" s="12">
        <v>3215.19</v>
      </c>
      <c r="CJ24" s="12">
        <v>1.9226264814636</v>
      </c>
      <c r="CK24" s="12">
        <v>3378.24</v>
      </c>
      <c r="CL24" s="12">
        <v>18842.650995</v>
      </c>
      <c r="CM24" s="38">
        <v>41364</v>
      </c>
      <c r="CN24" s="12">
        <v>36987.69</v>
      </c>
      <c r="CO24" s="12">
        <v>1938.73</v>
      </c>
      <c r="CP24" s="12">
        <v>1.07639041519463</v>
      </c>
      <c r="CQ24" s="12">
        <v>4479.58</v>
      </c>
      <c r="CR24" s="12">
        <v>11484.008308500001</v>
      </c>
      <c r="CS24" s="38">
        <v>41729</v>
      </c>
      <c r="CT24" s="12">
        <v>39671.170000000006</v>
      </c>
      <c r="CU24" s="12">
        <v>3930.65</v>
      </c>
      <c r="CV24" s="12">
        <v>2.0463957061933602</v>
      </c>
      <c r="CW24" s="12">
        <v>4903.1899999999996</v>
      </c>
      <c r="CX24" s="12">
        <v>23172.544237499998</v>
      </c>
      <c r="CY24" s="38">
        <v>42094</v>
      </c>
      <c r="CZ24" s="12">
        <v>40851.969999999994</v>
      </c>
      <c r="DA24" s="12">
        <v>5449.42</v>
      </c>
      <c r="DB24" s="12">
        <v>2.6351060474650199</v>
      </c>
      <c r="DC24" s="12">
        <v>5675.46</v>
      </c>
      <c r="DD24" s="12">
        <v>24586.4410011</v>
      </c>
      <c r="DE24" s="38">
        <v>42460</v>
      </c>
      <c r="DF24" s="12">
        <v>33539.18</v>
      </c>
      <c r="DG24" s="12">
        <v>492.64</v>
      </c>
      <c r="DH24" s="12">
        <v>0.228934198937332</v>
      </c>
      <c r="DI24" s="12">
        <v>5036.29</v>
      </c>
      <c r="DJ24" s="12">
        <v>10313.1525741</v>
      </c>
      <c r="DK24" t="s">
        <v>2050</v>
      </c>
      <c r="DL24" s="40">
        <v>26.57</v>
      </c>
      <c r="DM24" s="5">
        <v>532514</v>
      </c>
      <c r="DN24" s="5">
        <v>532702</v>
      </c>
      <c r="DO24" s="5">
        <v>532155</v>
      </c>
      <c r="DR24" s="38">
        <v>37104</v>
      </c>
      <c r="DS24" t="s">
        <v>1948</v>
      </c>
    </row>
    <row r="25" spans="1:123" ht="15" customHeight="1" x14ac:dyDescent="0.35">
      <c r="A25" s="42" t="s">
        <v>37</v>
      </c>
      <c r="B25" s="35">
        <v>523204</v>
      </c>
      <c r="C25" s="34" t="s">
        <v>40</v>
      </c>
      <c r="D25" s="36" t="s">
        <v>2051</v>
      </c>
      <c r="E25" t="s">
        <v>1939</v>
      </c>
      <c r="F25" t="s">
        <v>1940</v>
      </c>
      <c r="G25" s="37" t="s">
        <v>2052</v>
      </c>
      <c r="H25" s="38">
        <v>24189</v>
      </c>
      <c r="I25" t="s">
        <v>1959</v>
      </c>
      <c r="J25" s="38">
        <v>40999</v>
      </c>
      <c r="K25" s="39">
        <v>4800000</v>
      </c>
      <c r="L25" s="39">
        <v>0</v>
      </c>
      <c r="M25" s="39">
        <v>1526400</v>
      </c>
      <c r="N25" s="39">
        <v>0</v>
      </c>
      <c r="O25" s="39">
        <v>6326400</v>
      </c>
      <c r="P25" s="39">
        <v>0</v>
      </c>
      <c r="Q25" s="39">
        <v>6326400</v>
      </c>
      <c r="R25" s="39">
        <v>0</v>
      </c>
      <c r="S25" s="39">
        <v>0</v>
      </c>
      <c r="T25" s="39">
        <v>0</v>
      </c>
      <c r="U25" s="39">
        <v>0</v>
      </c>
      <c r="X25" s="38">
        <v>41364</v>
      </c>
      <c r="Y25" s="39">
        <v>4800000</v>
      </c>
      <c r="Z25" s="39">
        <v>0</v>
      </c>
      <c r="AA25" s="39">
        <v>1530000</v>
      </c>
      <c r="AB25" s="39">
        <v>0</v>
      </c>
      <c r="AC25" s="39">
        <v>6330000</v>
      </c>
      <c r="AD25" s="39">
        <v>0</v>
      </c>
      <c r="AE25" s="39">
        <v>6330000</v>
      </c>
      <c r="AF25" s="39">
        <v>0</v>
      </c>
      <c r="AG25" s="39">
        <v>0</v>
      </c>
      <c r="AH25" s="39">
        <v>0</v>
      </c>
      <c r="AI25" s="39">
        <v>0</v>
      </c>
      <c r="AL25" s="38">
        <v>41729</v>
      </c>
      <c r="AM25" s="39">
        <v>30000000</v>
      </c>
      <c r="AN25" s="39">
        <v>0</v>
      </c>
      <c r="AO25" s="39">
        <v>9540000</v>
      </c>
      <c r="AP25" s="39">
        <v>42159957</v>
      </c>
      <c r="AQ25" s="39">
        <v>81699957</v>
      </c>
      <c r="AR25" s="39">
        <v>0</v>
      </c>
      <c r="AS25" s="39">
        <v>81699957</v>
      </c>
      <c r="AT25" s="39">
        <v>0</v>
      </c>
      <c r="AU25" s="39">
        <v>0</v>
      </c>
      <c r="AV25" s="39">
        <v>0</v>
      </c>
      <c r="AW25" s="5">
        <v>0</v>
      </c>
      <c r="AZ25" s="38">
        <v>42094</v>
      </c>
      <c r="BA25" s="39">
        <v>30000000</v>
      </c>
      <c r="BB25" s="39">
        <v>5040000</v>
      </c>
      <c r="BC25" s="39">
        <v>4500000</v>
      </c>
      <c r="BD25" s="39">
        <v>54877033</v>
      </c>
      <c r="BE25" s="39">
        <v>94417033</v>
      </c>
      <c r="BF25" s="39">
        <v>0</v>
      </c>
      <c r="BG25" s="39">
        <v>94417033</v>
      </c>
      <c r="BH25" s="39">
        <v>0</v>
      </c>
      <c r="BI25" s="39">
        <v>0</v>
      </c>
      <c r="BJ25" s="39">
        <v>0</v>
      </c>
      <c r="BK25" s="39">
        <v>0</v>
      </c>
      <c r="BN25" s="38">
        <v>42460</v>
      </c>
      <c r="BO25" s="39">
        <v>30000000</v>
      </c>
      <c r="BP25" s="39">
        <v>5040000</v>
      </c>
      <c r="BQ25" s="39">
        <v>4500000</v>
      </c>
      <c r="BR25" s="39">
        <v>108863563</v>
      </c>
      <c r="BS25" s="39">
        <v>148403563</v>
      </c>
      <c r="BT25" s="39">
        <v>0</v>
      </c>
      <c r="BU25" s="39">
        <v>148403563</v>
      </c>
      <c r="BV25" s="39">
        <v>0</v>
      </c>
      <c r="BW25" s="39">
        <v>0</v>
      </c>
      <c r="BX25" s="39">
        <v>0</v>
      </c>
      <c r="BY25" s="39">
        <v>0</v>
      </c>
      <c r="CB25" t="s">
        <v>1944</v>
      </c>
      <c r="CC25" t="s">
        <v>2044</v>
      </c>
      <c r="CD25" t="s">
        <v>2045</v>
      </c>
      <c r="CE25" s="3">
        <v>500</v>
      </c>
      <c r="CF25" s="5">
        <v>656</v>
      </c>
      <c r="CG25" s="38">
        <v>40999</v>
      </c>
      <c r="CH25" s="12">
        <v>32286.87</v>
      </c>
      <c r="CI25" s="12">
        <v>3215.19</v>
      </c>
      <c r="CJ25" s="12">
        <v>1.9226264814636</v>
      </c>
      <c r="CK25" s="12">
        <v>3378.24</v>
      </c>
      <c r="CL25" s="12">
        <v>18842.650995</v>
      </c>
      <c r="CM25" s="38">
        <v>41364</v>
      </c>
      <c r="CN25" s="12">
        <v>36987.69</v>
      </c>
      <c r="CO25" s="12">
        <v>1938.73</v>
      </c>
      <c r="CP25" s="12">
        <v>1.07639041519463</v>
      </c>
      <c r="CQ25" s="12">
        <v>4479.58</v>
      </c>
      <c r="CR25" s="12">
        <v>11484.008308500001</v>
      </c>
      <c r="CS25" s="38">
        <v>41729</v>
      </c>
      <c r="CT25" s="12">
        <v>39671.170000000006</v>
      </c>
      <c r="CU25" s="12">
        <v>3930.65</v>
      </c>
      <c r="CV25" s="12">
        <v>2.0463957061933602</v>
      </c>
      <c r="CW25" s="12">
        <v>4903.1899999999996</v>
      </c>
      <c r="CX25" s="12">
        <v>23172.544237499998</v>
      </c>
      <c r="CY25" s="38">
        <v>42094</v>
      </c>
      <c r="CZ25" s="12">
        <v>40851.969999999994</v>
      </c>
      <c r="DA25" s="12">
        <v>5449.42</v>
      </c>
      <c r="DB25" s="12">
        <v>2.6351060474650199</v>
      </c>
      <c r="DC25" s="12">
        <v>5675.46</v>
      </c>
      <c r="DD25" s="12">
        <v>24586.4410011</v>
      </c>
      <c r="DE25" s="38">
        <v>42460</v>
      </c>
      <c r="DF25" s="12">
        <v>33539.18</v>
      </c>
      <c r="DG25" s="12">
        <v>492.64</v>
      </c>
      <c r="DH25" s="12">
        <v>0.228934198937332</v>
      </c>
      <c r="DI25" s="12">
        <v>5036.29</v>
      </c>
      <c r="DJ25" s="12">
        <v>10313.1525741</v>
      </c>
      <c r="DK25" t="s">
        <v>2053</v>
      </c>
      <c r="DL25" s="40">
        <v>276.67</v>
      </c>
      <c r="DM25" s="5">
        <v>532514</v>
      </c>
      <c r="DN25" s="5">
        <v>532702</v>
      </c>
      <c r="DO25" s="5">
        <v>532155</v>
      </c>
      <c r="DR25" s="38">
        <v>34374</v>
      </c>
      <c r="DS25" t="s">
        <v>1948</v>
      </c>
    </row>
    <row r="26" spans="1:123" ht="15" customHeight="1" x14ac:dyDescent="0.35">
      <c r="A26" s="42" t="s">
        <v>41</v>
      </c>
      <c r="B26" s="35">
        <v>500488</v>
      </c>
      <c r="C26" s="34" t="s">
        <v>42</v>
      </c>
      <c r="D26" s="36" t="s">
        <v>2054</v>
      </c>
      <c r="E26" t="s">
        <v>2055</v>
      </c>
      <c r="F26" t="s">
        <v>1951</v>
      </c>
      <c r="G26" s="37" t="s">
        <v>2056</v>
      </c>
      <c r="H26" s="38">
        <v>20781</v>
      </c>
      <c r="I26" t="s">
        <v>1942</v>
      </c>
      <c r="J26" s="38">
        <v>40908</v>
      </c>
      <c r="K26" s="39">
        <v>4029059</v>
      </c>
      <c r="L26" s="39">
        <v>709035</v>
      </c>
      <c r="M26" s="39">
        <v>9519</v>
      </c>
      <c r="N26" s="39">
        <v>848448</v>
      </c>
      <c r="O26" s="39">
        <v>5596061</v>
      </c>
      <c r="P26" s="39">
        <v>0</v>
      </c>
      <c r="Q26" s="39">
        <v>5596061</v>
      </c>
      <c r="R26" s="39">
        <v>0</v>
      </c>
      <c r="S26" s="39">
        <v>0</v>
      </c>
      <c r="T26" s="39">
        <v>0</v>
      </c>
      <c r="U26" s="39">
        <v>0</v>
      </c>
      <c r="X26" s="38">
        <v>41274</v>
      </c>
      <c r="Y26" s="39">
        <v>5581617</v>
      </c>
      <c r="Z26" s="39">
        <v>762253</v>
      </c>
      <c r="AA26" s="39">
        <v>425713</v>
      </c>
      <c r="AB26" s="39">
        <v>1100005</v>
      </c>
      <c r="AC26" s="39">
        <v>7869588</v>
      </c>
      <c r="AD26" s="39">
        <v>0</v>
      </c>
      <c r="AE26" s="39">
        <v>7869588</v>
      </c>
      <c r="AF26" s="39">
        <v>0</v>
      </c>
      <c r="AG26" s="39">
        <v>0</v>
      </c>
      <c r="AH26" s="39">
        <v>0</v>
      </c>
      <c r="AI26" s="39">
        <v>0</v>
      </c>
      <c r="AL26" s="38">
        <v>41729</v>
      </c>
      <c r="AM26" s="39">
        <v>9054699</v>
      </c>
      <c r="AN26" s="39">
        <v>824322</v>
      </c>
      <c r="AO26" s="39">
        <v>120582</v>
      </c>
      <c r="AP26" s="39">
        <v>1674991</v>
      </c>
      <c r="AQ26" s="39">
        <v>11674594</v>
      </c>
      <c r="AR26" s="39">
        <v>0</v>
      </c>
      <c r="AS26" s="39">
        <v>11674594</v>
      </c>
      <c r="AT26" s="39">
        <v>0</v>
      </c>
      <c r="AU26" s="39">
        <v>0</v>
      </c>
      <c r="AV26" s="39">
        <v>0</v>
      </c>
      <c r="AW26" s="5">
        <v>0</v>
      </c>
      <c r="AZ26" s="38">
        <v>42094</v>
      </c>
      <c r="BA26" s="39">
        <v>9546000</v>
      </c>
      <c r="BB26" s="39">
        <v>624000</v>
      </c>
      <c r="BC26" s="39">
        <v>5396000</v>
      </c>
      <c r="BD26" s="39">
        <v>0</v>
      </c>
      <c r="BE26" s="39">
        <v>15566000</v>
      </c>
      <c r="BF26" s="39">
        <v>0</v>
      </c>
      <c r="BG26" s="39">
        <v>15566000</v>
      </c>
      <c r="BH26" s="39">
        <v>0</v>
      </c>
      <c r="BI26" s="39">
        <v>0</v>
      </c>
      <c r="BJ26" s="39">
        <v>0</v>
      </c>
      <c r="BK26" s="39">
        <v>0</v>
      </c>
      <c r="BN26" s="38">
        <v>42460</v>
      </c>
      <c r="BO26" s="39">
        <v>8951000</v>
      </c>
      <c r="BP26" s="39">
        <v>656000</v>
      </c>
      <c r="BQ26" s="39">
        <v>4720000</v>
      </c>
      <c r="BR26" s="39">
        <v>1575000</v>
      </c>
      <c r="BS26" s="39">
        <v>15902000</v>
      </c>
      <c r="BT26" s="39">
        <v>0</v>
      </c>
      <c r="BU26" s="39">
        <v>15902000</v>
      </c>
      <c r="BV26" s="39">
        <v>0</v>
      </c>
      <c r="BW26" s="39">
        <v>0</v>
      </c>
      <c r="BX26" s="39">
        <v>0</v>
      </c>
      <c r="BY26" s="39">
        <v>0</v>
      </c>
      <c r="CB26" t="s">
        <v>1953</v>
      </c>
      <c r="CC26" t="s">
        <v>1998</v>
      </c>
      <c r="CD26" t="s">
        <v>1999</v>
      </c>
      <c r="CE26" s="3">
        <v>500</v>
      </c>
      <c r="CF26" s="5">
        <v>2956</v>
      </c>
      <c r="CG26" s="38">
        <v>40908</v>
      </c>
      <c r="CH26" s="12">
        <v>15100.130000000001</v>
      </c>
      <c r="CI26" s="12">
        <v>1203.93</v>
      </c>
      <c r="CJ26" s="12">
        <v>12.8422378025782</v>
      </c>
      <c r="CK26" s="12">
        <v>1673.49</v>
      </c>
      <c r="CL26" s="12">
        <v>31036.7305012</v>
      </c>
      <c r="CM26" s="38">
        <v>41274</v>
      </c>
      <c r="CN26" s="12">
        <v>16753.84</v>
      </c>
      <c r="CO26" s="12">
        <v>1447.01</v>
      </c>
      <c r="CP26" s="12">
        <v>15.073033909469499</v>
      </c>
      <c r="CQ26" s="12">
        <v>2062.04</v>
      </c>
      <c r="CR26" s="12">
        <v>31561.588260600001</v>
      </c>
      <c r="CS26" s="38">
        <v>41729</v>
      </c>
      <c r="CT26" s="12">
        <v>23251.91</v>
      </c>
      <c r="CU26" s="12">
        <v>1984.51</v>
      </c>
      <c r="CV26" s="12">
        <v>14.224587634458</v>
      </c>
      <c r="CW26" s="12">
        <v>2997.39</v>
      </c>
      <c r="CX26" s="12">
        <v>37244.714080500002</v>
      </c>
      <c r="CY26" s="38">
        <v>42094</v>
      </c>
      <c r="CZ26" s="12">
        <v>23361.94</v>
      </c>
      <c r="DA26" s="12">
        <v>2289.59</v>
      </c>
      <c r="DB26" s="12">
        <v>11.203274560408</v>
      </c>
      <c r="DC26" s="12">
        <v>3054.02</v>
      </c>
      <c r="DD26" s="12">
        <v>83900.744016800003</v>
      </c>
      <c r="DE26" s="38">
        <v>42460</v>
      </c>
      <c r="DF26" s="12">
        <v>26795.210999999999</v>
      </c>
      <c r="DG26" s="12">
        <v>2596.277</v>
      </c>
      <c r="DH26" s="12">
        <v>11.327811163719399</v>
      </c>
      <c r="DI26" s="12">
        <v>3369.85</v>
      </c>
      <c r="DJ26" s="12">
        <v>100031.089165</v>
      </c>
      <c r="DK26" t="s">
        <v>2057</v>
      </c>
      <c r="DL26" s="40">
        <v>29</v>
      </c>
      <c r="DM26" s="5">
        <v>500674</v>
      </c>
      <c r="DN26" s="5">
        <v>530019</v>
      </c>
      <c r="DO26" s="5">
        <v>500660</v>
      </c>
      <c r="DP26" s="5">
        <v>532526</v>
      </c>
      <c r="DQ26" s="5">
        <v>532296</v>
      </c>
      <c r="DR26" s="38">
        <v>40603</v>
      </c>
      <c r="DS26" t="s">
        <v>1948</v>
      </c>
    </row>
    <row r="27" spans="1:123" ht="15" customHeight="1" x14ac:dyDescent="0.35">
      <c r="A27" s="42" t="s">
        <v>41</v>
      </c>
      <c r="B27" s="35">
        <v>500488</v>
      </c>
      <c r="C27" s="34" t="s">
        <v>43</v>
      </c>
      <c r="D27" s="36" t="s">
        <v>2058</v>
      </c>
      <c r="E27" t="s">
        <v>1939</v>
      </c>
      <c r="F27" t="s">
        <v>1940</v>
      </c>
      <c r="G27" s="37" t="s">
        <v>2059</v>
      </c>
      <c r="H27" s="38">
        <v>25368</v>
      </c>
      <c r="I27" t="s">
        <v>1942</v>
      </c>
      <c r="J27" s="38">
        <v>40908</v>
      </c>
      <c r="K27" s="39">
        <v>0</v>
      </c>
      <c r="L27" s="39">
        <v>0</v>
      </c>
      <c r="M27" s="39">
        <v>0</v>
      </c>
      <c r="N27" s="39">
        <v>0</v>
      </c>
      <c r="O27" s="39">
        <v>0</v>
      </c>
      <c r="P27" s="39">
        <v>0</v>
      </c>
      <c r="Q27" s="39">
        <v>0</v>
      </c>
      <c r="R27" s="39">
        <v>0</v>
      </c>
      <c r="S27" s="39">
        <v>0</v>
      </c>
      <c r="T27" s="39">
        <v>0</v>
      </c>
      <c r="U27" s="39">
        <v>0</v>
      </c>
      <c r="W27" t="s">
        <v>1943</v>
      </c>
      <c r="X27" s="38">
        <v>41274</v>
      </c>
      <c r="Y27" s="39">
        <v>14792744</v>
      </c>
      <c r="Z27" s="39">
        <v>1433555</v>
      </c>
      <c r="AA27" s="39">
        <v>5282508</v>
      </c>
      <c r="AB27" s="39">
        <v>4553820</v>
      </c>
      <c r="AC27" s="39">
        <v>26062627</v>
      </c>
      <c r="AD27" s="39">
        <v>0</v>
      </c>
      <c r="AE27" s="39">
        <v>26062627</v>
      </c>
      <c r="AF27" s="39">
        <v>0</v>
      </c>
      <c r="AG27" s="39">
        <v>0</v>
      </c>
      <c r="AH27" s="39">
        <v>0</v>
      </c>
      <c r="AI27" s="39">
        <v>0</v>
      </c>
      <c r="AL27" s="38">
        <v>41729</v>
      </c>
      <c r="AM27" s="39">
        <v>37302636</v>
      </c>
      <c r="AN27" s="39">
        <v>3061800</v>
      </c>
      <c r="AO27" s="39">
        <v>12221049</v>
      </c>
      <c r="AP27" s="39">
        <v>4586180</v>
      </c>
      <c r="AQ27" s="39">
        <v>57171665</v>
      </c>
      <c r="AR27" s="39">
        <v>0</v>
      </c>
      <c r="AS27" s="39">
        <v>57171665</v>
      </c>
      <c r="AT27" s="39">
        <v>0</v>
      </c>
      <c r="AU27" s="39">
        <v>0</v>
      </c>
      <c r="AV27" s="39">
        <v>0</v>
      </c>
      <c r="AW27" s="5">
        <v>0</v>
      </c>
      <c r="AZ27" s="38">
        <v>42094</v>
      </c>
      <c r="BA27" s="39">
        <v>37276000</v>
      </c>
      <c r="BB27" s="39">
        <v>2674000</v>
      </c>
      <c r="BC27" s="39">
        <v>10595000</v>
      </c>
      <c r="BD27" s="39">
        <v>0</v>
      </c>
      <c r="BE27" s="39">
        <v>50545000</v>
      </c>
      <c r="BF27" s="39">
        <v>0</v>
      </c>
      <c r="BG27" s="39">
        <v>50545000</v>
      </c>
      <c r="BH27" s="39">
        <v>0</v>
      </c>
      <c r="BI27" s="39">
        <v>0</v>
      </c>
      <c r="BJ27" s="39">
        <v>0</v>
      </c>
      <c r="BK27" s="39">
        <v>0</v>
      </c>
      <c r="BN27" s="38">
        <v>42460</v>
      </c>
      <c r="BO27" s="39">
        <v>25029000</v>
      </c>
      <c r="BP27" s="39">
        <v>2693000</v>
      </c>
      <c r="BQ27" s="39">
        <v>24033000</v>
      </c>
      <c r="BR27" s="39">
        <v>4573000</v>
      </c>
      <c r="BS27" s="39">
        <v>56328000</v>
      </c>
      <c r="BT27" s="39">
        <v>0</v>
      </c>
      <c r="BU27" s="39">
        <v>56328000</v>
      </c>
      <c r="BV27" s="39">
        <v>0</v>
      </c>
      <c r="BW27" s="39">
        <v>0</v>
      </c>
      <c r="BX27" s="39">
        <v>0</v>
      </c>
      <c r="BY27" s="39">
        <v>0</v>
      </c>
      <c r="CB27" t="s">
        <v>1944</v>
      </c>
      <c r="CC27" t="s">
        <v>1998</v>
      </c>
      <c r="CD27" t="s">
        <v>1999</v>
      </c>
      <c r="CE27" s="3">
        <v>500</v>
      </c>
      <c r="CF27" s="5">
        <v>2956</v>
      </c>
      <c r="CG27" s="38">
        <v>40908</v>
      </c>
      <c r="CH27" s="12">
        <v>15100.130000000001</v>
      </c>
      <c r="CI27" s="12">
        <v>1203.93</v>
      </c>
      <c r="CJ27" s="12">
        <v>12.8422378025782</v>
      </c>
      <c r="CK27" s="12">
        <v>1673.49</v>
      </c>
      <c r="CL27" s="12">
        <v>31036.7305012</v>
      </c>
      <c r="CM27" s="38">
        <v>41274</v>
      </c>
      <c r="CN27" s="12">
        <v>16753.84</v>
      </c>
      <c r="CO27" s="12">
        <v>1447.01</v>
      </c>
      <c r="CP27" s="12">
        <v>15.073033909469499</v>
      </c>
      <c r="CQ27" s="12">
        <v>2062.04</v>
      </c>
      <c r="CR27" s="12">
        <v>31561.588260600001</v>
      </c>
      <c r="CS27" s="38">
        <v>41729</v>
      </c>
      <c r="CT27" s="12">
        <v>23251.91</v>
      </c>
      <c r="CU27" s="12">
        <v>1984.51</v>
      </c>
      <c r="CV27" s="12">
        <v>14.224587634458</v>
      </c>
      <c r="CW27" s="12">
        <v>2997.39</v>
      </c>
      <c r="CX27" s="12">
        <v>37244.714080500002</v>
      </c>
      <c r="CY27" s="38">
        <v>42094</v>
      </c>
      <c r="CZ27" s="12">
        <v>23361.94</v>
      </c>
      <c r="DA27" s="12">
        <v>2289.59</v>
      </c>
      <c r="DB27" s="12">
        <v>11.203274560408</v>
      </c>
      <c r="DC27" s="12">
        <v>3054.02</v>
      </c>
      <c r="DD27" s="12">
        <v>83900.744016800003</v>
      </c>
      <c r="DE27" s="38">
        <v>42460</v>
      </c>
      <c r="DF27" s="12">
        <v>26795.210999999999</v>
      </c>
      <c r="DG27" s="12">
        <v>2596.277</v>
      </c>
      <c r="DH27" s="12">
        <v>11.327811163719399</v>
      </c>
      <c r="DI27" s="12">
        <v>3369.85</v>
      </c>
      <c r="DJ27" s="12">
        <v>100031.089165</v>
      </c>
      <c r="DK27" t="s">
        <v>2060</v>
      </c>
      <c r="DL27" s="40">
        <v>95</v>
      </c>
      <c r="DM27" s="5">
        <v>500674</v>
      </c>
      <c r="DN27" s="5">
        <v>530019</v>
      </c>
      <c r="DO27" s="5">
        <v>500660</v>
      </c>
      <c r="DP27" s="5">
        <v>532526</v>
      </c>
      <c r="DQ27" s="5">
        <v>532296</v>
      </c>
      <c r="DR27" s="38">
        <v>40983</v>
      </c>
      <c r="DS27" t="s">
        <v>1948</v>
      </c>
    </row>
    <row r="28" spans="1:123" ht="15" customHeight="1" x14ac:dyDescent="0.35">
      <c r="A28" s="42" t="s">
        <v>44</v>
      </c>
      <c r="B28" s="35">
        <v>512599</v>
      </c>
      <c r="C28" s="34" t="s">
        <v>46</v>
      </c>
      <c r="D28" s="43" t="s">
        <v>2061</v>
      </c>
      <c r="E28" t="s">
        <v>2062</v>
      </c>
      <c r="F28" t="s">
        <v>1940</v>
      </c>
      <c r="G28" s="37" t="s">
        <v>2063</v>
      </c>
      <c r="H28" s="38">
        <v>22821</v>
      </c>
      <c r="I28" t="s">
        <v>1959</v>
      </c>
      <c r="J28" s="38">
        <v>40999</v>
      </c>
      <c r="K28" s="39">
        <v>14000000</v>
      </c>
      <c r="L28" s="39">
        <v>0</v>
      </c>
      <c r="M28" s="39">
        <v>1700000</v>
      </c>
      <c r="N28" s="39">
        <v>0</v>
      </c>
      <c r="O28" s="39">
        <v>15700000</v>
      </c>
      <c r="P28" s="39">
        <v>0</v>
      </c>
      <c r="Q28" s="39">
        <v>15700000</v>
      </c>
      <c r="R28" s="39">
        <v>0</v>
      </c>
      <c r="S28" s="39">
        <v>0</v>
      </c>
      <c r="T28" s="39">
        <v>0</v>
      </c>
      <c r="U28" s="39">
        <v>0</v>
      </c>
      <c r="X28" s="38">
        <v>41364</v>
      </c>
      <c r="Y28" s="39">
        <v>14600000</v>
      </c>
      <c r="Z28" s="39">
        <v>0</v>
      </c>
      <c r="AA28" s="39">
        <v>1800000</v>
      </c>
      <c r="AB28" s="39">
        <v>0</v>
      </c>
      <c r="AC28" s="39">
        <v>16400000</v>
      </c>
      <c r="AD28" s="39">
        <v>0</v>
      </c>
      <c r="AE28" s="39">
        <v>16400000</v>
      </c>
      <c r="AF28" s="39">
        <v>0</v>
      </c>
      <c r="AG28" s="39">
        <v>0</v>
      </c>
      <c r="AH28" s="39">
        <v>0</v>
      </c>
      <c r="AI28" s="39">
        <v>0</v>
      </c>
      <c r="AL28" s="38">
        <v>41729</v>
      </c>
      <c r="AM28" s="39">
        <v>15300000</v>
      </c>
      <c r="AN28" s="39">
        <v>0</v>
      </c>
      <c r="AO28" s="39">
        <v>1900000</v>
      </c>
      <c r="AP28" s="39">
        <v>0</v>
      </c>
      <c r="AQ28" s="39">
        <v>17200000</v>
      </c>
      <c r="AR28" s="39">
        <v>0</v>
      </c>
      <c r="AS28" s="39">
        <v>17200000</v>
      </c>
      <c r="AT28" s="39">
        <v>0</v>
      </c>
      <c r="AU28" s="39">
        <v>0</v>
      </c>
      <c r="AV28" s="39">
        <v>0</v>
      </c>
      <c r="AW28" s="5">
        <v>0</v>
      </c>
      <c r="AZ28" s="38">
        <v>42094</v>
      </c>
      <c r="BA28" s="39">
        <v>17900000</v>
      </c>
      <c r="BB28" s="39">
        <v>0</v>
      </c>
      <c r="BC28" s="39">
        <v>100000</v>
      </c>
      <c r="BD28" s="39">
        <v>0</v>
      </c>
      <c r="BE28" s="39">
        <v>18000000</v>
      </c>
      <c r="BF28" s="39">
        <v>0</v>
      </c>
      <c r="BG28" s="39">
        <v>18000000</v>
      </c>
      <c r="BH28" s="39">
        <v>0</v>
      </c>
      <c r="BI28" s="39">
        <v>0</v>
      </c>
      <c r="BJ28" s="39">
        <v>0</v>
      </c>
      <c r="BK28" s="39">
        <v>0</v>
      </c>
      <c r="BN28" s="38">
        <v>42460</v>
      </c>
      <c r="BO28" s="39">
        <v>16600000</v>
      </c>
      <c r="BP28" s="39">
        <v>0</v>
      </c>
      <c r="BQ28" s="39">
        <v>2100000</v>
      </c>
      <c r="BR28" s="39">
        <v>0</v>
      </c>
      <c r="BS28" s="39">
        <v>18700000</v>
      </c>
      <c r="BT28" s="39">
        <v>0</v>
      </c>
      <c r="BU28" s="39">
        <v>18700000</v>
      </c>
      <c r="BV28" s="39">
        <v>0</v>
      </c>
      <c r="BW28" s="39">
        <v>0</v>
      </c>
      <c r="BX28" s="39">
        <v>0</v>
      </c>
      <c r="BY28" s="39">
        <v>0</v>
      </c>
      <c r="CB28" t="s">
        <v>1944</v>
      </c>
      <c r="CC28" t="s">
        <v>2044</v>
      </c>
      <c r="CD28" t="s">
        <v>2045</v>
      </c>
      <c r="CE28" s="3" t="s">
        <v>1990</v>
      </c>
      <c r="CF28" s="5">
        <v>897</v>
      </c>
      <c r="CG28" s="38">
        <v>40999</v>
      </c>
      <c r="CH28" s="12">
        <v>399037.7</v>
      </c>
      <c r="CI28" s="12">
        <v>18392.099999999999</v>
      </c>
      <c r="CJ28" s="12">
        <v>2.3696746669025002</v>
      </c>
      <c r="CK28" s="12">
        <v>4596.2</v>
      </c>
      <c r="CL28" s="12">
        <v>334562.22724859999</v>
      </c>
      <c r="CM28" s="38">
        <v>41364</v>
      </c>
      <c r="CN28" s="12">
        <v>473522.6</v>
      </c>
      <c r="CO28" s="12">
        <v>16129.8</v>
      </c>
      <c r="CP28" s="12">
        <v>1.11279236424302</v>
      </c>
      <c r="CQ28" s="12">
        <v>6413.4</v>
      </c>
      <c r="CR28" s="12">
        <v>222106.64626184999</v>
      </c>
      <c r="CS28" s="38">
        <v>41729</v>
      </c>
      <c r="CT28" s="12">
        <v>562258.60000000009</v>
      </c>
      <c r="CU28" s="12">
        <v>22207.7</v>
      </c>
      <c r="CV28" s="12">
        <v>2.3008446124139699</v>
      </c>
      <c r="CW28" s="12">
        <v>8284.6</v>
      </c>
      <c r="CX28" s="12">
        <v>405554.96810624999</v>
      </c>
      <c r="CY28" s="38">
        <v>42094</v>
      </c>
      <c r="CZ28" s="12">
        <v>655198.5</v>
      </c>
      <c r="DA28" s="12">
        <v>19480.5</v>
      </c>
      <c r="DB28" s="12">
        <v>1.84711758225651</v>
      </c>
      <c r="DC28" s="12">
        <v>11503.6</v>
      </c>
      <c r="DD28" s="12">
        <v>676823.12507820001</v>
      </c>
      <c r="DE28" s="38">
        <v>42460</v>
      </c>
      <c r="DF28" s="5">
        <v>451629</v>
      </c>
      <c r="DG28" s="12">
        <v>10832.5</v>
      </c>
      <c r="DH28" s="12">
        <v>1.23284670079069</v>
      </c>
      <c r="DI28" s="12">
        <v>6153.2</v>
      </c>
      <c r="DJ28" s="12">
        <v>81001.012612949999</v>
      </c>
      <c r="DK28" t="s">
        <v>2064</v>
      </c>
      <c r="DL28" s="40">
        <v>23.69</v>
      </c>
      <c r="DM28" s="5">
        <v>500510</v>
      </c>
      <c r="DN28" s="5">
        <v>500325</v>
      </c>
      <c r="DO28" s="5">
        <v>523445</v>
      </c>
      <c r="DR28" s="38">
        <v>34030</v>
      </c>
      <c r="DS28" t="s">
        <v>1948</v>
      </c>
    </row>
    <row r="29" spans="1:123" ht="15" customHeight="1" x14ac:dyDescent="0.35">
      <c r="A29" s="42" t="s">
        <v>44</v>
      </c>
      <c r="B29" s="35">
        <v>512599</v>
      </c>
      <c r="C29" s="34" t="s">
        <v>45</v>
      </c>
      <c r="D29" s="36" t="s">
        <v>2065</v>
      </c>
      <c r="E29" t="s">
        <v>1971</v>
      </c>
      <c r="F29" t="s">
        <v>1951</v>
      </c>
      <c r="G29" s="37" t="s">
        <v>2066</v>
      </c>
      <c r="H29" s="38">
        <v>23288</v>
      </c>
      <c r="I29" t="s">
        <v>1942</v>
      </c>
      <c r="J29" s="38">
        <v>40999</v>
      </c>
      <c r="K29" s="39">
        <v>0</v>
      </c>
      <c r="L29" s="39">
        <v>0</v>
      </c>
      <c r="M29" s="39">
        <v>0</v>
      </c>
      <c r="N29" s="39">
        <v>0</v>
      </c>
      <c r="O29" s="39">
        <v>0</v>
      </c>
      <c r="P29" s="39">
        <v>0</v>
      </c>
      <c r="Q29" s="39">
        <v>0</v>
      </c>
      <c r="R29" s="39">
        <v>0</v>
      </c>
      <c r="S29" s="39">
        <v>0</v>
      </c>
      <c r="T29" s="39">
        <v>0</v>
      </c>
      <c r="U29" s="39">
        <v>0</v>
      </c>
      <c r="W29" t="s">
        <v>1943</v>
      </c>
      <c r="X29" s="38">
        <v>41364</v>
      </c>
      <c r="Y29" s="39">
        <v>0</v>
      </c>
      <c r="Z29" s="39">
        <v>0</v>
      </c>
      <c r="AA29" s="39">
        <v>0</v>
      </c>
      <c r="AB29" s="39">
        <v>0</v>
      </c>
      <c r="AC29" s="39">
        <v>0</v>
      </c>
      <c r="AD29" s="39">
        <v>0</v>
      </c>
      <c r="AE29" s="39">
        <v>0</v>
      </c>
      <c r="AF29" s="39">
        <v>0</v>
      </c>
      <c r="AG29" s="39">
        <v>0</v>
      </c>
      <c r="AH29" s="39">
        <v>0</v>
      </c>
      <c r="AI29" s="39">
        <v>0</v>
      </c>
      <c r="AK29" t="s">
        <v>1943</v>
      </c>
      <c r="AL29" s="38">
        <v>41729</v>
      </c>
      <c r="AM29" s="39">
        <v>0</v>
      </c>
      <c r="AN29" s="39">
        <v>0</v>
      </c>
      <c r="AO29" s="39">
        <v>0</v>
      </c>
      <c r="AP29" s="39">
        <v>0</v>
      </c>
      <c r="AQ29" s="39">
        <v>0</v>
      </c>
      <c r="AR29" s="39">
        <v>0</v>
      </c>
      <c r="AS29" s="39">
        <v>0</v>
      </c>
      <c r="AT29" s="39">
        <v>0</v>
      </c>
      <c r="AU29" s="39">
        <v>0</v>
      </c>
      <c r="AV29" s="39">
        <v>0</v>
      </c>
      <c r="AW29" s="5">
        <v>0</v>
      </c>
      <c r="AY29" t="s">
        <v>1943</v>
      </c>
      <c r="AZ29" s="38">
        <v>42094</v>
      </c>
      <c r="BA29" s="39">
        <v>43500000</v>
      </c>
      <c r="BB29" s="39">
        <v>0</v>
      </c>
      <c r="BC29" s="39">
        <v>6400000</v>
      </c>
      <c r="BD29" s="39">
        <v>0</v>
      </c>
      <c r="BE29" s="39">
        <v>49900000</v>
      </c>
      <c r="BF29" s="39">
        <v>0</v>
      </c>
      <c r="BG29" s="39">
        <v>49900000</v>
      </c>
      <c r="BH29" s="39">
        <v>0</v>
      </c>
      <c r="BI29" s="39">
        <v>0</v>
      </c>
      <c r="BJ29" s="39">
        <v>0</v>
      </c>
      <c r="BK29" s="39">
        <v>0</v>
      </c>
      <c r="BN29" s="38">
        <v>42460</v>
      </c>
      <c r="BO29" s="39">
        <v>83699999.999999985</v>
      </c>
      <c r="BP29" s="39">
        <v>0</v>
      </c>
      <c r="BQ29" s="39">
        <v>400000</v>
      </c>
      <c r="BR29" s="39">
        <v>0</v>
      </c>
      <c r="BS29" s="39">
        <v>84099999.999999985</v>
      </c>
      <c r="BT29" s="39">
        <v>0</v>
      </c>
      <c r="BU29" s="39">
        <v>84099999.999999985</v>
      </c>
      <c r="BV29" s="39">
        <v>0</v>
      </c>
      <c r="BW29" s="39">
        <v>0</v>
      </c>
      <c r="BX29" s="39">
        <v>0</v>
      </c>
      <c r="BY29" s="39">
        <v>0</v>
      </c>
      <c r="CB29" t="s">
        <v>1972</v>
      </c>
      <c r="CC29" t="s">
        <v>2044</v>
      </c>
      <c r="CD29" t="s">
        <v>2045</v>
      </c>
      <c r="CE29" s="3" t="s">
        <v>1990</v>
      </c>
      <c r="CF29" s="5">
        <v>897</v>
      </c>
      <c r="CG29" s="38">
        <v>40999</v>
      </c>
      <c r="CH29" s="12">
        <v>399037.7</v>
      </c>
      <c r="CI29" s="12">
        <v>18392.099999999999</v>
      </c>
      <c r="CJ29" s="12">
        <v>2.3696746669025002</v>
      </c>
      <c r="CK29" s="12">
        <v>4596.2</v>
      </c>
      <c r="CL29" s="12">
        <v>334562.22724859999</v>
      </c>
      <c r="CM29" s="38">
        <v>41364</v>
      </c>
      <c r="CN29" s="12">
        <v>473522.6</v>
      </c>
      <c r="CO29" s="12">
        <v>16129.8</v>
      </c>
      <c r="CP29" s="12">
        <v>1.11279236424302</v>
      </c>
      <c r="CQ29" s="12">
        <v>6413.4</v>
      </c>
      <c r="CR29" s="12">
        <v>222106.64626184999</v>
      </c>
      <c r="CS29" s="38">
        <v>41729</v>
      </c>
      <c r="CT29" s="12">
        <v>562258.60000000009</v>
      </c>
      <c r="CU29" s="12">
        <v>22207.7</v>
      </c>
      <c r="CV29" s="12">
        <v>2.3008446124139699</v>
      </c>
      <c r="CW29" s="12">
        <v>8284.6</v>
      </c>
      <c r="CX29" s="12">
        <v>405554.96810624999</v>
      </c>
      <c r="CY29" s="38">
        <v>42094</v>
      </c>
      <c r="CZ29" s="12">
        <v>655198.5</v>
      </c>
      <c r="DA29" s="12">
        <v>19480.5</v>
      </c>
      <c r="DB29" s="12">
        <v>1.84711758225651</v>
      </c>
      <c r="DC29" s="12">
        <v>11503.6</v>
      </c>
      <c r="DD29" s="12">
        <v>676823.12507820001</v>
      </c>
      <c r="DE29" s="38">
        <v>42460</v>
      </c>
      <c r="DF29" s="5">
        <v>451629</v>
      </c>
      <c r="DG29" s="12">
        <v>10832.5</v>
      </c>
      <c r="DH29" s="12">
        <v>1.23284670079069</v>
      </c>
      <c r="DI29" s="12">
        <v>6153.2</v>
      </c>
      <c r="DJ29" s="12">
        <v>81001.012612949999</v>
      </c>
      <c r="DK29" t="s">
        <v>2067</v>
      </c>
      <c r="DL29" s="40">
        <v>106.41</v>
      </c>
      <c r="DM29" s="5">
        <v>500510</v>
      </c>
      <c r="DN29" s="5">
        <v>500325</v>
      </c>
      <c r="DO29" s="5">
        <v>523445</v>
      </c>
      <c r="DR29" s="38">
        <v>41776</v>
      </c>
      <c r="DS29" t="s">
        <v>1948</v>
      </c>
    </row>
    <row r="30" spans="1:123" ht="15" customHeight="1" x14ac:dyDescent="0.35">
      <c r="A30" s="42" t="s">
        <v>44</v>
      </c>
      <c r="B30" s="35">
        <v>512599</v>
      </c>
      <c r="C30" s="34" t="s">
        <v>47</v>
      </c>
      <c r="D30" s="36" t="s">
        <v>2068</v>
      </c>
      <c r="E30" t="s">
        <v>1939</v>
      </c>
      <c r="F30" t="s">
        <v>1951</v>
      </c>
      <c r="G30" s="37" t="s">
        <v>2069</v>
      </c>
      <c r="H30" s="38">
        <v>28711</v>
      </c>
      <c r="I30" t="s">
        <v>1959</v>
      </c>
      <c r="J30" s="38">
        <v>40999</v>
      </c>
      <c r="K30" s="39">
        <v>0</v>
      </c>
      <c r="L30" s="39">
        <v>0</v>
      </c>
      <c r="M30" s="39">
        <v>0</v>
      </c>
      <c r="N30" s="39">
        <v>0</v>
      </c>
      <c r="O30" s="39">
        <v>0</v>
      </c>
      <c r="P30" s="39">
        <v>0</v>
      </c>
      <c r="Q30" s="39">
        <v>0</v>
      </c>
      <c r="R30" s="39">
        <v>0</v>
      </c>
      <c r="S30" s="39">
        <v>0</v>
      </c>
      <c r="T30" s="39">
        <v>0</v>
      </c>
      <c r="U30" s="39">
        <v>0</v>
      </c>
      <c r="W30" t="s">
        <v>1943</v>
      </c>
      <c r="X30" s="38">
        <v>41364</v>
      </c>
      <c r="Y30" s="39">
        <v>0</v>
      </c>
      <c r="Z30" s="39">
        <v>0</v>
      </c>
      <c r="AA30" s="39">
        <v>0</v>
      </c>
      <c r="AB30" s="39">
        <v>0</v>
      </c>
      <c r="AC30" s="39">
        <v>0</v>
      </c>
      <c r="AD30" s="39">
        <v>0</v>
      </c>
      <c r="AE30" s="39">
        <v>0</v>
      </c>
      <c r="AF30" s="39">
        <v>0</v>
      </c>
      <c r="AG30" s="39">
        <v>0</v>
      </c>
      <c r="AH30" s="39">
        <v>0</v>
      </c>
      <c r="AI30" s="39">
        <v>0</v>
      </c>
      <c r="AK30" t="s">
        <v>1943</v>
      </c>
      <c r="AL30" s="38">
        <v>41729</v>
      </c>
      <c r="AM30" s="39">
        <v>0</v>
      </c>
      <c r="AN30" s="39">
        <v>0</v>
      </c>
      <c r="AO30" s="39">
        <v>0</v>
      </c>
      <c r="AP30" s="39">
        <v>0</v>
      </c>
      <c r="AQ30" s="39">
        <v>0</v>
      </c>
      <c r="AR30" s="39">
        <v>0</v>
      </c>
      <c r="AS30" s="39">
        <v>0</v>
      </c>
      <c r="AT30" s="39">
        <v>0</v>
      </c>
      <c r="AU30" s="39">
        <v>0</v>
      </c>
      <c r="AV30" s="39">
        <v>0</v>
      </c>
      <c r="AW30" s="5">
        <v>0</v>
      </c>
      <c r="AY30" t="s">
        <v>1943</v>
      </c>
      <c r="AZ30" s="38">
        <v>42094</v>
      </c>
      <c r="BA30" s="39">
        <v>0</v>
      </c>
      <c r="BB30" s="39">
        <v>0</v>
      </c>
      <c r="BC30" s="39">
        <v>0</v>
      </c>
      <c r="BD30" s="39">
        <v>0</v>
      </c>
      <c r="BE30" s="39">
        <v>0</v>
      </c>
      <c r="BF30" s="39">
        <v>0</v>
      </c>
      <c r="BG30" s="39">
        <v>0</v>
      </c>
      <c r="BH30" s="39">
        <v>0</v>
      </c>
      <c r="BI30" s="39">
        <v>0</v>
      </c>
      <c r="BJ30" s="39">
        <v>0</v>
      </c>
      <c r="BK30" s="39">
        <v>0</v>
      </c>
      <c r="BN30" s="38">
        <v>42460</v>
      </c>
      <c r="BO30" s="39">
        <v>18400000</v>
      </c>
      <c r="BP30" s="39">
        <v>0</v>
      </c>
      <c r="BQ30" s="39">
        <v>1200000</v>
      </c>
      <c r="BR30" s="39">
        <v>0</v>
      </c>
      <c r="BS30" s="39">
        <v>19600000</v>
      </c>
      <c r="BT30" s="39">
        <v>0</v>
      </c>
      <c r="BU30" s="39">
        <v>19600000</v>
      </c>
      <c r="BV30" s="39">
        <v>0</v>
      </c>
      <c r="BW30" s="39">
        <v>0</v>
      </c>
      <c r="BX30" s="39">
        <v>0</v>
      </c>
      <c r="BY30" s="39">
        <v>0</v>
      </c>
      <c r="CB30" t="s">
        <v>1944</v>
      </c>
      <c r="CC30" t="s">
        <v>2044</v>
      </c>
      <c r="CD30" t="s">
        <v>2045</v>
      </c>
      <c r="CE30" s="3" t="s">
        <v>1990</v>
      </c>
      <c r="CF30" s="5">
        <v>897</v>
      </c>
      <c r="CG30" s="38">
        <v>40999</v>
      </c>
      <c r="CH30" s="12">
        <v>399037.7</v>
      </c>
      <c r="CI30" s="12">
        <v>18392.099999999999</v>
      </c>
      <c r="CJ30" s="12">
        <v>2.3696746669025002</v>
      </c>
      <c r="CK30" s="12">
        <v>4596.2</v>
      </c>
      <c r="CL30" s="12">
        <v>334562.22724859999</v>
      </c>
      <c r="CM30" s="38">
        <v>41364</v>
      </c>
      <c r="CN30" s="12">
        <v>473522.6</v>
      </c>
      <c r="CO30" s="12">
        <v>16129.8</v>
      </c>
      <c r="CP30" s="12">
        <v>1.11279236424302</v>
      </c>
      <c r="CQ30" s="12">
        <v>6413.4</v>
      </c>
      <c r="CR30" s="12">
        <v>222106.64626184999</v>
      </c>
      <c r="CS30" s="38">
        <v>41729</v>
      </c>
      <c r="CT30" s="12">
        <v>562258.60000000009</v>
      </c>
      <c r="CU30" s="12">
        <v>22207.7</v>
      </c>
      <c r="CV30" s="12">
        <v>2.3008446124139699</v>
      </c>
      <c r="CW30" s="12">
        <v>8284.6</v>
      </c>
      <c r="CX30" s="12">
        <v>405554.96810624999</v>
      </c>
      <c r="CY30" s="38">
        <v>42094</v>
      </c>
      <c r="CZ30" s="12">
        <v>655198.5</v>
      </c>
      <c r="DA30" s="12">
        <v>19480.5</v>
      </c>
      <c r="DB30" s="12">
        <v>1.84711758225651</v>
      </c>
      <c r="DC30" s="12">
        <v>11503.6</v>
      </c>
      <c r="DD30" s="12">
        <v>676823.12507820001</v>
      </c>
      <c r="DE30" s="38">
        <v>42460</v>
      </c>
      <c r="DF30" s="5">
        <v>451629</v>
      </c>
      <c r="DG30" s="12">
        <v>10832.5</v>
      </c>
      <c r="DH30" s="12">
        <v>1.23284670079069</v>
      </c>
      <c r="DI30" s="12">
        <v>6153.2</v>
      </c>
      <c r="DJ30" s="12">
        <v>81001.012612949999</v>
      </c>
      <c r="DK30" t="s">
        <v>2070</v>
      </c>
      <c r="DL30" s="40">
        <v>24.86</v>
      </c>
      <c r="DM30" s="5">
        <v>500510</v>
      </c>
      <c r="DN30" s="5">
        <v>500325</v>
      </c>
      <c r="DO30" s="5">
        <v>523445</v>
      </c>
      <c r="DR30" s="38">
        <v>42094</v>
      </c>
      <c r="DS30" t="s">
        <v>1948</v>
      </c>
    </row>
    <row r="31" spans="1:123" ht="15" customHeight="1" x14ac:dyDescent="0.35">
      <c r="A31" s="42" t="s">
        <v>44</v>
      </c>
      <c r="B31" s="35">
        <v>512599</v>
      </c>
      <c r="C31" s="34" t="s">
        <v>48</v>
      </c>
      <c r="D31" s="43" t="s">
        <v>2071</v>
      </c>
      <c r="E31" t="s">
        <v>1939</v>
      </c>
      <c r="F31" t="s">
        <v>1940</v>
      </c>
      <c r="G31" s="37" t="s">
        <v>2072</v>
      </c>
      <c r="H31" s="38">
        <v>23718</v>
      </c>
      <c r="I31" t="s">
        <v>1959</v>
      </c>
      <c r="J31" s="38">
        <v>40999</v>
      </c>
      <c r="K31" s="39">
        <v>19500000</v>
      </c>
      <c r="L31" s="39">
        <v>0</v>
      </c>
      <c r="M31" s="39">
        <v>2700000</v>
      </c>
      <c r="N31" s="39">
        <v>10000000</v>
      </c>
      <c r="O31" s="39">
        <v>32200000</v>
      </c>
      <c r="P31" s="39">
        <v>0</v>
      </c>
      <c r="Q31" s="39">
        <v>32200000</v>
      </c>
      <c r="R31" s="39">
        <v>0</v>
      </c>
      <c r="S31" s="39">
        <v>0</v>
      </c>
      <c r="T31" s="39">
        <v>0</v>
      </c>
      <c r="U31" s="39">
        <v>0</v>
      </c>
      <c r="X31" s="38">
        <v>41364</v>
      </c>
      <c r="Y31" s="39">
        <v>20400000</v>
      </c>
      <c r="Z31" s="39">
        <v>0</v>
      </c>
      <c r="AA31" s="39">
        <v>4400000</v>
      </c>
      <c r="AB31" s="39">
        <v>10000000</v>
      </c>
      <c r="AC31" s="39">
        <v>34800000</v>
      </c>
      <c r="AD31" s="39">
        <v>0</v>
      </c>
      <c r="AE31" s="39">
        <v>34800000</v>
      </c>
      <c r="AF31" s="39">
        <v>0</v>
      </c>
      <c r="AG31" s="39">
        <v>0</v>
      </c>
      <c r="AH31" s="39">
        <v>0</v>
      </c>
      <c r="AI31" s="39">
        <v>0</v>
      </c>
      <c r="AL31" s="38">
        <v>41729</v>
      </c>
      <c r="AM31" s="39">
        <v>21300000</v>
      </c>
      <c r="AN31" s="39">
        <v>0</v>
      </c>
      <c r="AO31" s="39">
        <v>4100000</v>
      </c>
      <c r="AP31" s="39">
        <v>10000000</v>
      </c>
      <c r="AQ31" s="39">
        <v>35400000</v>
      </c>
      <c r="AR31" s="39">
        <v>0</v>
      </c>
      <c r="AS31" s="39">
        <v>35400000</v>
      </c>
      <c r="AT31" s="39">
        <v>0</v>
      </c>
      <c r="AU31" s="39">
        <v>0</v>
      </c>
      <c r="AV31" s="39">
        <v>0</v>
      </c>
      <c r="AW31" s="5">
        <v>0</v>
      </c>
      <c r="AZ31" s="38">
        <v>42094</v>
      </c>
      <c r="BA31" s="39">
        <v>24900000</v>
      </c>
      <c r="BB31" s="39">
        <v>0</v>
      </c>
      <c r="BC31" s="39">
        <v>1500000</v>
      </c>
      <c r="BD31" s="39">
        <v>10000000</v>
      </c>
      <c r="BE31" s="39">
        <v>36400000</v>
      </c>
      <c r="BF31" s="39">
        <v>0</v>
      </c>
      <c r="BG31" s="39">
        <v>36400000</v>
      </c>
      <c r="BH31" s="39">
        <v>0</v>
      </c>
      <c r="BI31" s="39">
        <v>0</v>
      </c>
      <c r="BJ31" s="39">
        <v>0</v>
      </c>
      <c r="BK31" s="39">
        <v>0</v>
      </c>
      <c r="BN31" s="38">
        <v>42460</v>
      </c>
      <c r="BO31" s="39">
        <v>25400000</v>
      </c>
      <c r="BP31" s="39">
        <v>0</v>
      </c>
      <c r="BQ31" s="39">
        <v>5400000</v>
      </c>
      <c r="BR31" s="39">
        <v>10000000</v>
      </c>
      <c r="BS31" s="39">
        <v>40800000</v>
      </c>
      <c r="BT31" s="39">
        <v>0</v>
      </c>
      <c r="BU31" s="39">
        <v>40800000</v>
      </c>
      <c r="BV31" s="39">
        <v>0</v>
      </c>
      <c r="BW31" s="39">
        <v>0</v>
      </c>
      <c r="BX31" s="39">
        <v>0</v>
      </c>
      <c r="BY31" s="39">
        <v>0</v>
      </c>
      <c r="CB31" t="s">
        <v>1944</v>
      </c>
      <c r="CC31" t="s">
        <v>2044</v>
      </c>
      <c r="CD31" t="s">
        <v>2045</v>
      </c>
      <c r="CE31" s="3" t="s">
        <v>1990</v>
      </c>
      <c r="CF31" s="5">
        <v>897</v>
      </c>
      <c r="CG31" s="38">
        <v>40999</v>
      </c>
      <c r="CH31" s="12">
        <v>399037.7</v>
      </c>
      <c r="CI31" s="12">
        <v>18392.099999999999</v>
      </c>
      <c r="CJ31" s="12">
        <v>2.3696746669025002</v>
      </c>
      <c r="CK31" s="12">
        <v>4596.2</v>
      </c>
      <c r="CL31" s="12">
        <v>334562.22724859999</v>
      </c>
      <c r="CM31" s="38">
        <v>41364</v>
      </c>
      <c r="CN31" s="12">
        <v>473522.6</v>
      </c>
      <c r="CO31" s="12">
        <v>16129.8</v>
      </c>
      <c r="CP31" s="12">
        <v>1.11279236424302</v>
      </c>
      <c r="CQ31" s="12">
        <v>6413.4</v>
      </c>
      <c r="CR31" s="12">
        <v>222106.64626184999</v>
      </c>
      <c r="CS31" s="38">
        <v>41729</v>
      </c>
      <c r="CT31" s="12">
        <v>562258.60000000009</v>
      </c>
      <c r="CU31" s="12">
        <v>22207.7</v>
      </c>
      <c r="CV31" s="12">
        <v>2.3008446124139699</v>
      </c>
      <c r="CW31" s="12">
        <v>8284.6</v>
      </c>
      <c r="CX31" s="12">
        <v>405554.96810624999</v>
      </c>
      <c r="CY31" s="38">
        <v>42094</v>
      </c>
      <c r="CZ31" s="12">
        <v>655198.5</v>
      </c>
      <c r="DA31" s="12">
        <v>19480.5</v>
      </c>
      <c r="DB31" s="12">
        <v>1.84711758225651</v>
      </c>
      <c r="DC31" s="12">
        <v>11503.6</v>
      </c>
      <c r="DD31" s="12">
        <v>676823.12507820001</v>
      </c>
      <c r="DE31" s="38">
        <v>42460</v>
      </c>
      <c r="DF31" s="5">
        <v>451629</v>
      </c>
      <c r="DG31" s="12">
        <v>10832.5</v>
      </c>
      <c r="DH31" s="12">
        <v>1.23284670079069</v>
      </c>
      <c r="DI31" s="12">
        <v>6153.2</v>
      </c>
      <c r="DJ31" s="12">
        <v>81001.012612949999</v>
      </c>
      <c r="DK31" t="s">
        <v>2073</v>
      </c>
      <c r="DL31" s="40">
        <v>51.62</v>
      </c>
      <c r="DM31" s="5">
        <v>500510</v>
      </c>
      <c r="DN31" s="5">
        <v>500325</v>
      </c>
      <c r="DO31" s="5">
        <v>523445</v>
      </c>
      <c r="DR31" s="38">
        <v>34030</v>
      </c>
      <c r="DS31" t="s">
        <v>1948</v>
      </c>
    </row>
    <row r="32" spans="1:123" ht="15" customHeight="1" x14ac:dyDescent="0.35">
      <c r="A32" s="42" t="s">
        <v>49</v>
      </c>
      <c r="B32" s="35">
        <v>532921</v>
      </c>
      <c r="C32" s="34" t="s">
        <v>51</v>
      </c>
      <c r="D32" s="36" t="s">
        <v>2074</v>
      </c>
      <c r="E32" t="s">
        <v>1944</v>
      </c>
      <c r="F32" t="s">
        <v>1951</v>
      </c>
      <c r="G32" s="37" t="s">
        <v>2075</v>
      </c>
      <c r="H32" s="38">
        <v>24356</v>
      </c>
      <c r="I32" t="s">
        <v>1942</v>
      </c>
      <c r="J32" s="38">
        <v>40999</v>
      </c>
      <c r="K32" s="39">
        <v>0</v>
      </c>
      <c r="L32" s="39">
        <v>0</v>
      </c>
      <c r="M32" s="39">
        <v>0</v>
      </c>
      <c r="N32" s="39">
        <v>0</v>
      </c>
      <c r="O32" s="39">
        <v>0</v>
      </c>
      <c r="P32" s="39">
        <v>0</v>
      </c>
      <c r="Q32" s="39">
        <v>0</v>
      </c>
      <c r="R32" s="39">
        <v>0</v>
      </c>
      <c r="S32" s="39">
        <v>0</v>
      </c>
      <c r="T32" s="39">
        <v>0</v>
      </c>
      <c r="U32" s="39">
        <v>0</v>
      </c>
      <c r="W32" t="s">
        <v>1943</v>
      </c>
      <c r="X32" s="38">
        <v>41364</v>
      </c>
      <c r="Y32" s="39">
        <v>0</v>
      </c>
      <c r="Z32" s="39">
        <v>0</v>
      </c>
      <c r="AA32" s="39">
        <v>0</v>
      </c>
      <c r="AB32" s="39">
        <v>0</v>
      </c>
      <c r="AC32" s="39">
        <v>0</v>
      </c>
      <c r="AD32" s="39">
        <v>0</v>
      </c>
      <c r="AE32" s="39">
        <v>0</v>
      </c>
      <c r="AF32" s="39">
        <v>0</v>
      </c>
      <c r="AG32" s="39">
        <v>0</v>
      </c>
      <c r="AH32" s="39">
        <v>0</v>
      </c>
      <c r="AI32" s="39">
        <v>0</v>
      </c>
      <c r="AK32" t="s">
        <v>1943</v>
      </c>
      <c r="AL32" s="38">
        <v>41729</v>
      </c>
      <c r="AM32" s="39">
        <v>0</v>
      </c>
      <c r="AN32" s="39">
        <v>0</v>
      </c>
      <c r="AO32" s="39">
        <v>0</v>
      </c>
      <c r="AP32" s="39">
        <v>0</v>
      </c>
      <c r="AQ32" s="39">
        <v>0</v>
      </c>
      <c r="AR32" s="39">
        <v>0</v>
      </c>
      <c r="AS32" s="39">
        <v>0</v>
      </c>
      <c r="AT32" s="39">
        <v>0</v>
      </c>
      <c r="AU32" s="39">
        <v>0</v>
      </c>
      <c r="AV32" s="39">
        <v>0</v>
      </c>
      <c r="AW32" s="5">
        <v>0</v>
      </c>
      <c r="AY32" t="s">
        <v>1943</v>
      </c>
      <c r="AZ32" s="38">
        <v>42094</v>
      </c>
      <c r="BA32" s="39">
        <v>65140000</v>
      </c>
      <c r="BB32" s="39">
        <v>2448000</v>
      </c>
      <c r="BC32" s="39">
        <v>372000</v>
      </c>
      <c r="BD32" s="39">
        <v>0</v>
      </c>
      <c r="BE32" s="39">
        <v>67960000</v>
      </c>
      <c r="BF32" s="39">
        <v>0</v>
      </c>
      <c r="BG32" s="39">
        <v>67960000</v>
      </c>
      <c r="BH32" s="39">
        <v>0</v>
      </c>
      <c r="BI32" s="39">
        <v>0</v>
      </c>
      <c r="BJ32" s="39">
        <v>0</v>
      </c>
      <c r="BK32" s="39">
        <v>0</v>
      </c>
      <c r="BN32" s="38">
        <v>42460</v>
      </c>
      <c r="BO32" s="39">
        <v>29636000</v>
      </c>
      <c r="BP32" s="39">
        <v>1508000</v>
      </c>
      <c r="BQ32" s="39">
        <v>279000</v>
      </c>
      <c r="BR32" s="39">
        <v>0</v>
      </c>
      <c r="BS32" s="39">
        <v>31423000</v>
      </c>
      <c r="BT32" s="39">
        <v>0</v>
      </c>
      <c r="BU32" s="39">
        <v>31423000</v>
      </c>
      <c r="BV32" s="39">
        <v>0</v>
      </c>
      <c r="BW32" s="39">
        <v>0</v>
      </c>
      <c r="BX32" s="39">
        <v>0</v>
      </c>
      <c r="BY32" s="39">
        <v>0</v>
      </c>
      <c r="CB32" t="s">
        <v>1944</v>
      </c>
      <c r="CC32" t="s">
        <v>1976</v>
      </c>
      <c r="CD32" t="s">
        <v>2076</v>
      </c>
      <c r="CE32" s="3" t="s">
        <v>2077</v>
      </c>
      <c r="CF32" s="5">
        <v>1306</v>
      </c>
      <c r="CG32" s="38">
        <v>40999</v>
      </c>
      <c r="CH32" s="12">
        <v>27487.599999999999</v>
      </c>
      <c r="CI32" s="12">
        <v>11020.7</v>
      </c>
      <c r="CJ32" s="12">
        <v>6.2719796224192104</v>
      </c>
      <c r="CK32" s="12">
        <v>1097.5</v>
      </c>
      <c r="CL32" s="12">
        <v>258538.00860500001</v>
      </c>
      <c r="CM32" s="38">
        <v>41364</v>
      </c>
      <c r="CN32" s="12">
        <v>38410.700000000004</v>
      </c>
      <c r="CO32" s="12">
        <v>16232.2</v>
      </c>
      <c r="CP32" s="12">
        <v>6.7662984788129004</v>
      </c>
      <c r="CQ32" s="12">
        <v>1307.5</v>
      </c>
      <c r="CR32" s="12">
        <v>277970.93137499999</v>
      </c>
      <c r="CS32" s="38">
        <v>41729</v>
      </c>
      <c r="CT32" s="12">
        <v>55143.799999999996</v>
      </c>
      <c r="CU32" s="12">
        <v>17396.400000000001</v>
      </c>
      <c r="CV32" s="12">
        <v>7.6172125377305804</v>
      </c>
      <c r="CW32" s="12">
        <v>1616.1</v>
      </c>
      <c r="CX32" s="12">
        <v>388134.67875000002</v>
      </c>
      <c r="CY32" s="38">
        <v>42094</v>
      </c>
      <c r="CZ32" s="12">
        <v>68376.2</v>
      </c>
      <c r="DA32" s="12">
        <v>23143.3</v>
      </c>
      <c r="DB32" s="12">
        <v>8.1907001942414706</v>
      </c>
      <c r="DC32" s="12">
        <v>2371.6</v>
      </c>
      <c r="DD32" s="12">
        <v>637679.401541</v>
      </c>
      <c r="DE32" s="38">
        <v>42460</v>
      </c>
      <c r="DF32" s="12">
        <v>79405.5</v>
      </c>
      <c r="DG32" s="12">
        <v>28299.4</v>
      </c>
      <c r="DH32" s="12">
        <v>7.9218336382464196</v>
      </c>
      <c r="DI32" s="12">
        <v>2821.7</v>
      </c>
      <c r="DJ32" s="12">
        <v>512974.7511997</v>
      </c>
      <c r="DK32" t="s">
        <v>2078</v>
      </c>
      <c r="DL32" s="40">
        <v>53.71</v>
      </c>
      <c r="DM32" s="5">
        <v>533248</v>
      </c>
      <c r="DN32" s="5">
        <v>532309</v>
      </c>
      <c r="DO32" s="5">
        <v>533207</v>
      </c>
      <c r="DR32" s="38">
        <v>41774</v>
      </c>
      <c r="DS32" t="s">
        <v>1948</v>
      </c>
    </row>
    <row r="33" spans="1:123" ht="15" customHeight="1" x14ac:dyDescent="0.35">
      <c r="A33" s="42" t="s">
        <v>49</v>
      </c>
      <c r="B33" s="35">
        <v>532921</v>
      </c>
      <c r="C33" s="34" t="s">
        <v>50</v>
      </c>
      <c r="D33" s="36" t="s">
        <v>2079</v>
      </c>
      <c r="E33" t="s">
        <v>2080</v>
      </c>
      <c r="F33" t="s">
        <v>1951</v>
      </c>
      <c r="G33" s="37" t="s">
        <v>2081</v>
      </c>
      <c r="H33" s="38">
        <v>23134</v>
      </c>
      <c r="I33" t="s">
        <v>1942</v>
      </c>
      <c r="J33" s="38">
        <v>40999</v>
      </c>
      <c r="K33" s="39">
        <v>9600000</v>
      </c>
      <c r="L33" s="39">
        <v>0</v>
      </c>
      <c r="M33" s="39">
        <v>14100000</v>
      </c>
      <c r="N33" s="39">
        <v>0</v>
      </c>
      <c r="O33" s="39">
        <v>23700000</v>
      </c>
      <c r="P33" s="39">
        <v>0</v>
      </c>
      <c r="Q33" s="39">
        <v>23700000</v>
      </c>
      <c r="R33" s="39">
        <v>0</v>
      </c>
      <c r="S33" s="39">
        <v>0</v>
      </c>
      <c r="T33" s="39">
        <v>0</v>
      </c>
      <c r="U33" s="39">
        <v>0</v>
      </c>
      <c r="X33" s="38">
        <v>41364</v>
      </c>
      <c r="Y33" s="39">
        <v>10800000</v>
      </c>
      <c r="Z33" s="39">
        <v>0</v>
      </c>
      <c r="AA33" s="39">
        <v>15744000</v>
      </c>
      <c r="AB33" s="39">
        <v>0</v>
      </c>
      <c r="AC33" s="39">
        <v>26544000</v>
      </c>
      <c r="AD33" s="39">
        <v>0</v>
      </c>
      <c r="AE33" s="39">
        <v>26544000</v>
      </c>
      <c r="AF33" s="39">
        <v>0</v>
      </c>
      <c r="AG33" s="39">
        <v>0</v>
      </c>
      <c r="AH33" s="39">
        <v>0</v>
      </c>
      <c r="AI33" s="39">
        <v>0</v>
      </c>
      <c r="AL33" s="38">
        <v>41729</v>
      </c>
      <c r="AM33" s="39">
        <v>13760000</v>
      </c>
      <c r="AN33" s="39">
        <v>0</v>
      </c>
      <c r="AO33" s="39">
        <v>20640000</v>
      </c>
      <c r="AP33" s="39">
        <v>0</v>
      </c>
      <c r="AQ33" s="39">
        <v>34400000</v>
      </c>
      <c r="AR33" s="39">
        <v>0</v>
      </c>
      <c r="AS33" s="39">
        <v>34400000</v>
      </c>
      <c r="AT33" s="39">
        <v>0</v>
      </c>
      <c r="AU33" s="39">
        <v>0</v>
      </c>
      <c r="AV33" s="39">
        <v>0</v>
      </c>
      <c r="AW33" s="5">
        <v>0</v>
      </c>
      <c r="AZ33" s="38">
        <v>42094</v>
      </c>
      <c r="BA33" s="39">
        <v>100905000</v>
      </c>
      <c r="BB33" s="39">
        <v>2603000</v>
      </c>
      <c r="BC33" s="39">
        <v>372000</v>
      </c>
      <c r="BD33" s="39">
        <v>0</v>
      </c>
      <c r="BE33" s="39">
        <v>103880000</v>
      </c>
      <c r="BF33" s="39">
        <v>0</v>
      </c>
      <c r="BG33" s="39">
        <v>103880000</v>
      </c>
      <c r="BH33" s="39">
        <v>0</v>
      </c>
      <c r="BI33" s="39">
        <v>0</v>
      </c>
      <c r="BJ33" s="39">
        <v>0</v>
      </c>
      <c r="BK33" s="39">
        <v>0</v>
      </c>
      <c r="BN33" s="38">
        <v>42460</v>
      </c>
      <c r="BO33" s="39">
        <v>104603000</v>
      </c>
      <c r="BP33" s="39">
        <v>2014999.9999999998</v>
      </c>
      <c r="BQ33" s="39">
        <v>372000</v>
      </c>
      <c r="BR33" s="39">
        <v>0</v>
      </c>
      <c r="BS33" s="39">
        <v>106990000</v>
      </c>
      <c r="BT33" s="39">
        <v>0</v>
      </c>
      <c r="BU33" s="39">
        <v>106990000</v>
      </c>
      <c r="BV33" s="39">
        <v>0</v>
      </c>
      <c r="BW33" s="39">
        <v>0</v>
      </c>
      <c r="BX33" s="39">
        <v>0</v>
      </c>
      <c r="BY33" s="39">
        <v>0</v>
      </c>
      <c r="CB33" t="s">
        <v>1968</v>
      </c>
      <c r="CC33" t="s">
        <v>1976</v>
      </c>
      <c r="CD33" t="s">
        <v>2076</v>
      </c>
      <c r="CE33" s="3" t="s">
        <v>2077</v>
      </c>
      <c r="CF33" s="5">
        <v>1306</v>
      </c>
      <c r="CG33" s="38">
        <v>40999</v>
      </c>
      <c r="CH33" s="12">
        <v>27487.599999999999</v>
      </c>
      <c r="CI33" s="12">
        <v>11020.7</v>
      </c>
      <c r="CJ33" s="12">
        <v>6.2719796224192104</v>
      </c>
      <c r="CK33" s="12">
        <v>1097.5</v>
      </c>
      <c r="CL33" s="12">
        <v>258538.00860500001</v>
      </c>
      <c r="CM33" s="38">
        <v>41364</v>
      </c>
      <c r="CN33" s="12">
        <v>38410.700000000004</v>
      </c>
      <c r="CO33" s="12">
        <v>16232.2</v>
      </c>
      <c r="CP33" s="12">
        <v>6.7662984788129004</v>
      </c>
      <c r="CQ33" s="12">
        <v>1307.5</v>
      </c>
      <c r="CR33" s="12">
        <v>277970.93137499999</v>
      </c>
      <c r="CS33" s="38">
        <v>41729</v>
      </c>
      <c r="CT33" s="12">
        <v>55143.799999999996</v>
      </c>
      <c r="CU33" s="12">
        <v>17396.400000000001</v>
      </c>
      <c r="CV33" s="12">
        <v>7.6172125377305804</v>
      </c>
      <c r="CW33" s="12">
        <v>1616.1</v>
      </c>
      <c r="CX33" s="12">
        <v>388134.67875000002</v>
      </c>
      <c r="CY33" s="38">
        <v>42094</v>
      </c>
      <c r="CZ33" s="12">
        <v>68376.2</v>
      </c>
      <c r="DA33" s="12">
        <v>23143.3</v>
      </c>
      <c r="DB33" s="12">
        <v>8.1907001942414706</v>
      </c>
      <c r="DC33" s="12">
        <v>2371.6</v>
      </c>
      <c r="DD33" s="12">
        <v>637679.401541</v>
      </c>
      <c r="DE33" s="38">
        <v>42460</v>
      </c>
      <c r="DF33" s="12">
        <v>79405.5</v>
      </c>
      <c r="DG33" s="12">
        <v>28299.4</v>
      </c>
      <c r="DH33" s="12">
        <v>7.9218336382464196</v>
      </c>
      <c r="DI33" s="12">
        <v>2821.7</v>
      </c>
      <c r="DJ33" s="12">
        <v>512974.7511997</v>
      </c>
      <c r="DK33" t="s">
        <v>2082</v>
      </c>
      <c r="DL33" s="40">
        <v>182.89</v>
      </c>
      <c r="DM33" s="5">
        <v>533248</v>
      </c>
      <c r="DN33" s="5">
        <v>532309</v>
      </c>
      <c r="DO33" s="5">
        <v>533207</v>
      </c>
      <c r="DR33" s="38">
        <v>39953</v>
      </c>
      <c r="DS33" t="s">
        <v>1948</v>
      </c>
    </row>
    <row r="34" spans="1:123" ht="15" customHeight="1" x14ac:dyDescent="0.35">
      <c r="A34" s="42" t="s">
        <v>49</v>
      </c>
      <c r="B34" s="35">
        <v>532921</v>
      </c>
      <c r="C34" s="34" t="s">
        <v>46</v>
      </c>
      <c r="D34" s="36" t="s">
        <v>2061</v>
      </c>
      <c r="E34" t="s">
        <v>2083</v>
      </c>
      <c r="F34" t="s">
        <v>1940</v>
      </c>
      <c r="G34" s="37" t="s">
        <v>2063</v>
      </c>
      <c r="H34" s="38">
        <v>22821</v>
      </c>
      <c r="I34" t="s">
        <v>1959</v>
      </c>
      <c r="J34" s="38">
        <v>40999</v>
      </c>
      <c r="K34" s="44">
        <v>12000000</v>
      </c>
      <c r="L34" s="44">
        <v>0</v>
      </c>
      <c r="M34" s="44">
        <v>0</v>
      </c>
      <c r="N34" s="44">
        <v>10000000</v>
      </c>
      <c r="O34" s="44">
        <v>22000000</v>
      </c>
      <c r="P34" s="45">
        <v>0</v>
      </c>
      <c r="Q34" s="45">
        <v>22000000</v>
      </c>
      <c r="R34" s="45">
        <v>0</v>
      </c>
      <c r="S34" s="45">
        <v>0</v>
      </c>
      <c r="T34" s="45">
        <v>0</v>
      </c>
      <c r="U34" s="45">
        <v>0</v>
      </c>
      <c r="V34" s="46"/>
      <c r="X34" s="38">
        <v>41364</v>
      </c>
      <c r="Y34" s="44">
        <v>16500000</v>
      </c>
      <c r="Z34" s="44">
        <v>0</v>
      </c>
      <c r="AA34" s="44">
        <v>0</v>
      </c>
      <c r="AB34" s="44">
        <v>10000000</v>
      </c>
      <c r="AC34" s="44">
        <v>26500000</v>
      </c>
      <c r="AD34" s="45">
        <v>0</v>
      </c>
      <c r="AE34" s="45">
        <v>26500000</v>
      </c>
      <c r="AF34" s="45">
        <v>0</v>
      </c>
      <c r="AG34" s="45">
        <v>0</v>
      </c>
      <c r="AH34" s="45">
        <v>0</v>
      </c>
      <c r="AI34" s="45">
        <v>0</v>
      </c>
      <c r="AL34" s="38">
        <v>41729</v>
      </c>
      <c r="AM34" s="44">
        <v>18000000</v>
      </c>
      <c r="AN34" s="44">
        <v>0</v>
      </c>
      <c r="AO34" s="44">
        <v>0</v>
      </c>
      <c r="AP34" s="44">
        <v>10000000</v>
      </c>
      <c r="AQ34" s="44">
        <v>28000000</v>
      </c>
      <c r="AR34" s="45">
        <v>0</v>
      </c>
      <c r="AS34" s="45">
        <v>28000000</v>
      </c>
      <c r="AT34" s="45">
        <v>0</v>
      </c>
      <c r="AU34" s="45">
        <v>0</v>
      </c>
      <c r="AV34" s="45">
        <v>0</v>
      </c>
      <c r="AW34" s="5">
        <v>0</v>
      </c>
      <c r="AZ34" s="38">
        <v>42094</v>
      </c>
      <c r="BA34" s="44">
        <v>18000000</v>
      </c>
      <c r="BB34" s="44">
        <v>0</v>
      </c>
      <c r="BC34" s="44">
        <v>0</v>
      </c>
      <c r="BD34" s="44">
        <v>10000000</v>
      </c>
      <c r="BE34" s="44">
        <v>28000000</v>
      </c>
      <c r="BF34" s="44">
        <v>0</v>
      </c>
      <c r="BG34" s="45">
        <v>28000000</v>
      </c>
      <c r="BH34" s="45">
        <v>0</v>
      </c>
      <c r="BI34" s="45">
        <v>0</v>
      </c>
      <c r="BJ34" s="45">
        <v>0</v>
      </c>
      <c r="BK34" s="45">
        <v>0</v>
      </c>
      <c r="BN34" s="38">
        <v>42460</v>
      </c>
      <c r="BO34" s="45">
        <v>18000000</v>
      </c>
      <c r="BP34" s="45">
        <v>0</v>
      </c>
      <c r="BQ34" s="45">
        <v>0</v>
      </c>
      <c r="BR34" s="45">
        <v>10000000</v>
      </c>
      <c r="BS34" s="45">
        <v>28000000</v>
      </c>
      <c r="BT34" s="45">
        <v>0</v>
      </c>
      <c r="BU34" s="45">
        <v>28000000</v>
      </c>
      <c r="BV34" s="45">
        <v>0</v>
      </c>
      <c r="BW34" s="45">
        <v>0</v>
      </c>
      <c r="BX34" s="39">
        <v>0</v>
      </c>
      <c r="BY34" s="39">
        <v>0</v>
      </c>
      <c r="CB34" t="s">
        <v>1944</v>
      </c>
      <c r="CC34" t="s">
        <v>1976</v>
      </c>
      <c r="CD34" t="s">
        <v>2076</v>
      </c>
      <c r="CE34" s="3" t="s">
        <v>2077</v>
      </c>
      <c r="CF34" s="5">
        <v>1306</v>
      </c>
      <c r="CG34" s="38">
        <v>40999</v>
      </c>
      <c r="CH34" s="12">
        <v>27487.599999999999</v>
      </c>
      <c r="CI34" s="12">
        <v>11020.7</v>
      </c>
      <c r="CJ34" s="12">
        <v>6.2719796224192104</v>
      </c>
      <c r="CK34" s="12">
        <v>1097.5</v>
      </c>
      <c r="CL34" s="12">
        <v>258538.00860500001</v>
      </c>
      <c r="CM34" s="38">
        <v>41364</v>
      </c>
      <c r="CN34" s="12">
        <v>38410.700000000004</v>
      </c>
      <c r="CO34" s="12">
        <v>16232.2</v>
      </c>
      <c r="CP34" s="12">
        <v>6.7662984788129004</v>
      </c>
      <c r="CQ34" s="12">
        <v>1307.5</v>
      </c>
      <c r="CR34" s="12">
        <v>277970.93137499999</v>
      </c>
      <c r="CS34" s="38">
        <v>41729</v>
      </c>
      <c r="CT34" s="12">
        <v>55143.799999999996</v>
      </c>
      <c r="CU34" s="12">
        <v>17396.400000000001</v>
      </c>
      <c r="CV34" s="12">
        <v>7.6172125377305804</v>
      </c>
      <c r="CW34" s="12">
        <v>1616.1</v>
      </c>
      <c r="CX34" s="12">
        <v>388134.67875000002</v>
      </c>
      <c r="CY34" s="38">
        <v>42094</v>
      </c>
      <c r="CZ34" s="12">
        <v>68376.2</v>
      </c>
      <c r="DA34" s="12">
        <v>23143.3</v>
      </c>
      <c r="DB34" s="12">
        <v>8.1907001942414706</v>
      </c>
      <c r="DC34" s="12">
        <v>2371.6</v>
      </c>
      <c r="DD34" s="12">
        <v>637679.401541</v>
      </c>
      <c r="DE34" s="38">
        <v>42460</v>
      </c>
      <c r="DF34" s="12">
        <v>79405.5</v>
      </c>
      <c r="DG34" s="12">
        <v>28299.4</v>
      </c>
      <c r="DH34" s="12">
        <v>7.9218336382464196</v>
      </c>
      <c r="DI34" s="12">
        <v>2821.7</v>
      </c>
      <c r="DJ34" s="12">
        <v>512974.7511997</v>
      </c>
      <c r="DK34" t="s">
        <v>2084</v>
      </c>
      <c r="DL34" s="40">
        <v>47.86</v>
      </c>
      <c r="DM34" s="5">
        <v>533248</v>
      </c>
      <c r="DN34" s="5">
        <v>532309</v>
      </c>
      <c r="DO34" s="5">
        <v>533207</v>
      </c>
      <c r="DR34" s="38">
        <v>35941</v>
      </c>
      <c r="DS34" t="s">
        <v>1948</v>
      </c>
    </row>
    <row r="35" spans="1:123" ht="15" customHeight="1" x14ac:dyDescent="0.35">
      <c r="A35" s="42" t="s">
        <v>52</v>
      </c>
      <c r="B35" s="35">
        <v>533096</v>
      </c>
      <c r="C35" s="34" t="s">
        <v>53</v>
      </c>
      <c r="D35" s="36" t="s">
        <v>2085</v>
      </c>
      <c r="E35" t="s">
        <v>2013</v>
      </c>
      <c r="F35" t="s">
        <v>1951</v>
      </c>
      <c r="G35" s="37" t="s">
        <v>2086</v>
      </c>
      <c r="H35" s="38">
        <v>26053</v>
      </c>
      <c r="I35" t="s">
        <v>1942</v>
      </c>
      <c r="J35" s="38">
        <v>40999</v>
      </c>
      <c r="K35" s="39">
        <v>0</v>
      </c>
      <c r="L35" s="39">
        <v>0</v>
      </c>
      <c r="M35" s="39">
        <v>0</v>
      </c>
      <c r="N35" s="39">
        <v>0</v>
      </c>
      <c r="O35" s="39">
        <v>0</v>
      </c>
      <c r="P35" s="39">
        <v>0</v>
      </c>
      <c r="Q35" s="39">
        <v>0</v>
      </c>
      <c r="R35" s="39">
        <v>0</v>
      </c>
      <c r="S35" s="39">
        <v>0</v>
      </c>
      <c r="T35" s="39">
        <v>0</v>
      </c>
      <c r="U35" s="39">
        <v>0</v>
      </c>
      <c r="W35" t="s">
        <v>1943</v>
      </c>
      <c r="X35" s="38">
        <v>41364</v>
      </c>
      <c r="Y35" s="39">
        <v>0</v>
      </c>
      <c r="Z35" s="39">
        <v>0</v>
      </c>
      <c r="AA35" s="39">
        <v>0</v>
      </c>
      <c r="AB35" s="39">
        <v>0</v>
      </c>
      <c r="AC35" s="39">
        <v>0</v>
      </c>
      <c r="AD35" s="39">
        <v>0</v>
      </c>
      <c r="AE35" s="39">
        <v>0</v>
      </c>
      <c r="AF35" s="39">
        <v>0</v>
      </c>
      <c r="AG35" s="39">
        <v>0</v>
      </c>
      <c r="AH35" s="39">
        <v>0</v>
      </c>
      <c r="AI35" s="39">
        <v>0</v>
      </c>
      <c r="AK35" t="s">
        <v>1960</v>
      </c>
      <c r="AL35" s="38">
        <v>41729</v>
      </c>
      <c r="AM35" s="39">
        <v>0</v>
      </c>
      <c r="AN35" s="39">
        <v>0</v>
      </c>
      <c r="AO35" s="39">
        <v>0</v>
      </c>
      <c r="AP35" s="39">
        <v>0</v>
      </c>
      <c r="AQ35" s="39">
        <v>0</v>
      </c>
      <c r="AR35" s="39">
        <v>0</v>
      </c>
      <c r="AS35" s="39">
        <v>0</v>
      </c>
      <c r="AT35" s="39">
        <v>0</v>
      </c>
      <c r="AU35" s="39">
        <v>0</v>
      </c>
      <c r="AV35" s="39">
        <v>0</v>
      </c>
      <c r="AW35" s="5">
        <v>0</v>
      </c>
      <c r="AY35" t="s">
        <v>1960</v>
      </c>
      <c r="AZ35" s="38">
        <v>42094</v>
      </c>
      <c r="BA35" s="39">
        <v>0</v>
      </c>
      <c r="BB35" s="39">
        <v>0</v>
      </c>
      <c r="BC35" s="39">
        <v>0</v>
      </c>
      <c r="BD35" s="39">
        <v>0</v>
      </c>
      <c r="BE35" s="39">
        <v>0</v>
      </c>
      <c r="BF35" s="39">
        <v>0</v>
      </c>
      <c r="BG35" s="39">
        <v>0</v>
      </c>
      <c r="BH35" s="39">
        <v>0</v>
      </c>
      <c r="BI35" s="39">
        <v>0</v>
      </c>
      <c r="BJ35" s="39">
        <v>0</v>
      </c>
      <c r="BK35" s="39">
        <v>0</v>
      </c>
      <c r="BM35" t="s">
        <v>1960</v>
      </c>
      <c r="BN35" s="38">
        <v>42460</v>
      </c>
      <c r="BO35" s="39">
        <v>0</v>
      </c>
      <c r="BP35" s="39">
        <v>0</v>
      </c>
      <c r="BQ35" s="39">
        <v>0</v>
      </c>
      <c r="BR35" s="39">
        <v>0</v>
      </c>
      <c r="BS35" s="39">
        <v>0</v>
      </c>
      <c r="BT35" s="39">
        <v>0</v>
      </c>
      <c r="BU35" s="39">
        <v>0</v>
      </c>
      <c r="BV35" s="39">
        <v>0</v>
      </c>
      <c r="BW35" s="39">
        <v>0</v>
      </c>
      <c r="BX35" s="39">
        <v>0</v>
      </c>
      <c r="BY35" s="39">
        <v>0</v>
      </c>
      <c r="CB35" t="s">
        <v>2015</v>
      </c>
      <c r="CC35" t="s">
        <v>2087</v>
      </c>
      <c r="CD35" t="s">
        <v>2088</v>
      </c>
      <c r="CE35" s="3" t="s">
        <v>1990</v>
      </c>
      <c r="CF35" s="5">
        <v>1237</v>
      </c>
      <c r="CG35" s="38">
        <v>40999</v>
      </c>
      <c r="CH35" s="12">
        <v>42422.1</v>
      </c>
      <c r="CI35" s="12">
        <v>-2872.7</v>
      </c>
      <c r="CJ35" s="12">
        <v>-0.681926696469217</v>
      </c>
      <c r="CK35" s="12">
        <v>625.6</v>
      </c>
      <c r="CL35" s="12">
        <v>148896.40416000001</v>
      </c>
      <c r="CM35" s="38">
        <v>41364</v>
      </c>
      <c r="CN35" s="12">
        <v>69700.100000000006</v>
      </c>
      <c r="CO35" s="12">
        <v>-22950.1</v>
      </c>
      <c r="CP35" s="12">
        <v>-4.3268856419477197</v>
      </c>
      <c r="CQ35" s="12">
        <v>1489.7</v>
      </c>
      <c r="CR35" s="12">
        <v>97286.5112715</v>
      </c>
      <c r="CS35" s="38">
        <v>41729</v>
      </c>
      <c r="CT35" s="12">
        <v>156953.29999999999</v>
      </c>
      <c r="CU35" s="12">
        <v>-2905.5</v>
      </c>
      <c r="CV35" s="12">
        <v>-0.34539348561899202</v>
      </c>
      <c r="CW35" s="12">
        <v>2349.6999999999998</v>
      </c>
      <c r="CX35" s="12">
        <v>139719.01065149999</v>
      </c>
      <c r="CY35" s="38">
        <v>42094</v>
      </c>
      <c r="CZ35" s="12">
        <v>190651.4</v>
      </c>
      <c r="DA35" s="12">
        <v>-8156.3</v>
      </c>
      <c r="DB35" s="12">
        <v>-2.2142192598977402</v>
      </c>
      <c r="DC35" s="12">
        <v>3205.9</v>
      </c>
      <c r="DD35" s="12">
        <v>135841.91580300001</v>
      </c>
      <c r="DE35" s="38">
        <v>42460</v>
      </c>
      <c r="DF35" s="12">
        <v>254333.5</v>
      </c>
      <c r="DG35" s="12">
        <v>4884.8</v>
      </c>
      <c r="DH35" s="12">
        <v>0.76413669705948595</v>
      </c>
      <c r="DI35" s="12">
        <v>3277.8</v>
      </c>
      <c r="DJ35" s="12">
        <v>115520.98430565</v>
      </c>
      <c r="DK35" t="s">
        <v>2089</v>
      </c>
      <c r="DL35" s="41">
        <v>0</v>
      </c>
      <c r="DM35" s="5">
        <v>532898</v>
      </c>
      <c r="DN35" s="5">
        <v>532524</v>
      </c>
      <c r="DO35" s="5">
        <v>532555</v>
      </c>
      <c r="DP35" s="5">
        <v>500400</v>
      </c>
      <c r="DR35" s="38">
        <v>41043</v>
      </c>
      <c r="DS35" t="s">
        <v>1948</v>
      </c>
    </row>
    <row r="36" spans="1:123" ht="15" customHeight="1" x14ac:dyDescent="0.35">
      <c r="A36" s="42" t="s">
        <v>52</v>
      </c>
      <c r="B36" s="35">
        <v>533096</v>
      </c>
      <c r="C36" s="34" t="s">
        <v>48</v>
      </c>
      <c r="D36" s="36" t="s">
        <v>2071</v>
      </c>
      <c r="E36" t="s">
        <v>1939</v>
      </c>
      <c r="F36" t="s">
        <v>1940</v>
      </c>
      <c r="G36" s="37" t="s">
        <v>2072</v>
      </c>
      <c r="H36" s="38">
        <v>23718</v>
      </c>
      <c r="I36" t="s">
        <v>1959</v>
      </c>
      <c r="J36" s="38">
        <v>40999</v>
      </c>
      <c r="K36" s="39">
        <v>0</v>
      </c>
      <c r="L36" s="39">
        <v>0</v>
      </c>
      <c r="M36" s="39">
        <v>0</v>
      </c>
      <c r="N36" s="39">
        <v>0</v>
      </c>
      <c r="O36" s="39">
        <v>0</v>
      </c>
      <c r="P36" s="39">
        <v>0</v>
      </c>
      <c r="Q36" s="39">
        <v>0</v>
      </c>
      <c r="R36" s="39">
        <v>0</v>
      </c>
      <c r="S36" s="39">
        <v>0</v>
      </c>
      <c r="T36" s="39">
        <v>0</v>
      </c>
      <c r="U36" s="39">
        <v>0</v>
      </c>
      <c r="W36" t="s">
        <v>2090</v>
      </c>
      <c r="X36" s="38">
        <v>41364</v>
      </c>
      <c r="Y36" s="39">
        <v>0</v>
      </c>
      <c r="Z36" s="39">
        <v>0</v>
      </c>
      <c r="AA36" s="39">
        <v>0</v>
      </c>
      <c r="AB36" s="39">
        <v>0</v>
      </c>
      <c r="AC36" s="39">
        <v>0</v>
      </c>
      <c r="AD36" s="39">
        <v>0</v>
      </c>
      <c r="AE36" s="39">
        <v>0</v>
      </c>
      <c r="AF36" s="39">
        <v>0</v>
      </c>
      <c r="AG36" s="39">
        <v>0</v>
      </c>
      <c r="AH36" s="39">
        <v>0</v>
      </c>
      <c r="AI36" s="39">
        <v>0</v>
      </c>
      <c r="AK36" t="s">
        <v>2090</v>
      </c>
      <c r="AL36" s="38">
        <v>41729</v>
      </c>
      <c r="AM36" s="39">
        <v>0</v>
      </c>
      <c r="AN36" s="39">
        <v>0</v>
      </c>
      <c r="AO36" s="39">
        <v>0</v>
      </c>
      <c r="AP36" s="39">
        <v>0</v>
      </c>
      <c r="AQ36" s="39">
        <v>0</v>
      </c>
      <c r="AR36" s="39">
        <v>0</v>
      </c>
      <c r="AS36" s="39">
        <v>0</v>
      </c>
      <c r="AT36" s="39">
        <v>0</v>
      </c>
      <c r="AU36" s="39">
        <v>0</v>
      </c>
      <c r="AV36" s="39">
        <v>0</v>
      </c>
      <c r="AW36" s="5">
        <v>0</v>
      </c>
      <c r="AY36" t="s">
        <v>2090</v>
      </c>
      <c r="AZ36" s="38">
        <v>42094</v>
      </c>
      <c r="BA36" s="39">
        <v>0</v>
      </c>
      <c r="BB36" s="39">
        <v>0</v>
      </c>
      <c r="BC36" s="39">
        <v>0</v>
      </c>
      <c r="BD36" s="39">
        <v>0</v>
      </c>
      <c r="BE36" s="39">
        <v>0</v>
      </c>
      <c r="BF36" s="39">
        <v>0</v>
      </c>
      <c r="BG36" s="39">
        <v>0</v>
      </c>
      <c r="BH36" s="39">
        <v>0</v>
      </c>
      <c r="BI36" s="39">
        <v>0</v>
      </c>
      <c r="BJ36" s="39">
        <v>0</v>
      </c>
      <c r="BK36" s="39">
        <v>0</v>
      </c>
      <c r="BM36" t="s">
        <v>2090</v>
      </c>
      <c r="BN36" s="38">
        <v>42460</v>
      </c>
      <c r="BO36" s="39">
        <v>0</v>
      </c>
      <c r="BP36" s="39">
        <v>0</v>
      </c>
      <c r="BQ36" s="39">
        <v>0</v>
      </c>
      <c r="BR36" s="39">
        <v>0</v>
      </c>
      <c r="BS36" s="39">
        <v>0</v>
      </c>
      <c r="BT36" s="39">
        <v>0</v>
      </c>
      <c r="BU36" s="39">
        <v>0</v>
      </c>
      <c r="BV36" s="39">
        <v>0</v>
      </c>
      <c r="BW36" s="39">
        <v>0</v>
      </c>
      <c r="BX36" s="39">
        <v>0</v>
      </c>
      <c r="BY36" s="39">
        <v>0</v>
      </c>
      <c r="CA36" t="s">
        <v>2090</v>
      </c>
      <c r="CB36" t="s">
        <v>1944</v>
      </c>
      <c r="CC36" t="s">
        <v>2087</v>
      </c>
      <c r="CD36" t="s">
        <v>2088</v>
      </c>
      <c r="CE36" s="3" t="s">
        <v>1990</v>
      </c>
      <c r="CF36" s="5">
        <v>1237</v>
      </c>
      <c r="CG36" s="38">
        <v>40999</v>
      </c>
      <c r="CH36" s="12">
        <v>42422.1</v>
      </c>
      <c r="CI36" s="12">
        <v>-2872.7</v>
      </c>
      <c r="CJ36" s="12">
        <v>-0.681926696469217</v>
      </c>
      <c r="CK36" s="12">
        <v>625.6</v>
      </c>
      <c r="CL36" s="12">
        <v>148896.40416000001</v>
      </c>
      <c r="CM36" s="38">
        <v>41364</v>
      </c>
      <c r="CN36" s="12">
        <v>69700.100000000006</v>
      </c>
      <c r="CO36" s="12">
        <v>-22950.1</v>
      </c>
      <c r="CP36" s="12">
        <v>-4.3268856419477197</v>
      </c>
      <c r="CQ36" s="12">
        <v>1489.7</v>
      </c>
      <c r="CR36" s="12">
        <v>97286.5112715</v>
      </c>
      <c r="CS36" s="38">
        <v>41729</v>
      </c>
      <c r="CT36" s="12">
        <v>156953.29999999999</v>
      </c>
      <c r="CU36" s="12">
        <v>-2905.5</v>
      </c>
      <c r="CV36" s="12">
        <v>-0.34539348561899202</v>
      </c>
      <c r="CW36" s="12">
        <v>2349.6999999999998</v>
      </c>
      <c r="CX36" s="12">
        <v>139719.01065149999</v>
      </c>
      <c r="CY36" s="38">
        <v>42094</v>
      </c>
      <c r="CZ36" s="12">
        <v>190651.4</v>
      </c>
      <c r="DA36" s="12">
        <v>-8156.3</v>
      </c>
      <c r="DB36" s="12">
        <v>-2.2142192598977402</v>
      </c>
      <c r="DC36" s="12">
        <v>3205.9</v>
      </c>
      <c r="DD36" s="12">
        <v>135841.91580300001</v>
      </c>
      <c r="DE36" s="38">
        <v>42460</v>
      </c>
      <c r="DF36" s="12">
        <v>254333.5</v>
      </c>
      <c r="DG36" s="12">
        <v>4884.8</v>
      </c>
      <c r="DH36" s="12">
        <v>0.76413669705948595</v>
      </c>
      <c r="DI36" s="12">
        <v>3277.8</v>
      </c>
      <c r="DJ36" s="12">
        <v>115520.98430565</v>
      </c>
      <c r="DK36" t="s">
        <v>2091</v>
      </c>
      <c r="DL36" s="41">
        <v>0</v>
      </c>
      <c r="DM36" s="5">
        <v>532898</v>
      </c>
      <c r="DN36" s="5">
        <v>532524</v>
      </c>
      <c r="DO36" s="5">
        <v>532555</v>
      </c>
      <c r="DP36" s="5">
        <v>500400</v>
      </c>
      <c r="DR36" s="38">
        <v>39245</v>
      </c>
      <c r="DS36" t="s">
        <v>1948</v>
      </c>
    </row>
    <row r="37" spans="1:123" ht="15" customHeight="1" x14ac:dyDescent="0.35">
      <c r="A37" s="42" t="s">
        <v>54</v>
      </c>
      <c r="B37" s="35">
        <v>539254</v>
      </c>
      <c r="C37" s="34" t="s">
        <v>55</v>
      </c>
      <c r="D37" s="36" t="s">
        <v>2092</v>
      </c>
      <c r="E37" t="s">
        <v>2013</v>
      </c>
      <c r="F37" t="s">
        <v>1951</v>
      </c>
      <c r="G37" s="37" t="s">
        <v>2093</v>
      </c>
      <c r="H37" s="38">
        <v>20555</v>
      </c>
      <c r="I37" t="s">
        <v>1942</v>
      </c>
      <c r="J37" s="38">
        <v>40999</v>
      </c>
      <c r="K37" s="39">
        <v>0</v>
      </c>
      <c r="L37" s="39">
        <v>0</v>
      </c>
      <c r="M37" s="39">
        <v>0</v>
      </c>
      <c r="N37" s="39">
        <v>0</v>
      </c>
      <c r="O37" s="39">
        <v>0</v>
      </c>
      <c r="P37" s="39">
        <v>0</v>
      </c>
      <c r="Q37" s="39">
        <v>0</v>
      </c>
      <c r="R37" s="39">
        <v>0</v>
      </c>
      <c r="S37" s="39">
        <v>0</v>
      </c>
      <c r="T37" s="39">
        <v>0</v>
      </c>
      <c r="U37" s="39">
        <v>0</v>
      </c>
      <c r="W37" t="s">
        <v>1943</v>
      </c>
      <c r="X37" s="38">
        <v>41364</v>
      </c>
      <c r="Y37" s="39">
        <v>0</v>
      </c>
      <c r="Z37" s="39">
        <v>0</v>
      </c>
      <c r="AA37" s="39">
        <v>0</v>
      </c>
      <c r="AB37" s="39">
        <v>0</v>
      </c>
      <c r="AC37" s="39">
        <v>0</v>
      </c>
      <c r="AD37" s="39">
        <v>0</v>
      </c>
      <c r="AE37" s="39">
        <v>0</v>
      </c>
      <c r="AF37" s="39">
        <v>0</v>
      </c>
      <c r="AG37" s="39">
        <v>0</v>
      </c>
      <c r="AH37" s="39">
        <v>0</v>
      </c>
      <c r="AI37" s="39">
        <v>0</v>
      </c>
      <c r="AK37" t="s">
        <v>1943</v>
      </c>
      <c r="AL37" s="38">
        <v>41729</v>
      </c>
      <c r="AM37" s="39">
        <v>0</v>
      </c>
      <c r="AN37" s="39">
        <v>0</v>
      </c>
      <c r="AO37" s="39">
        <v>0</v>
      </c>
      <c r="AP37" s="39">
        <v>0</v>
      </c>
      <c r="AQ37" s="39">
        <v>0</v>
      </c>
      <c r="AR37" s="39">
        <v>0</v>
      </c>
      <c r="AS37" s="39">
        <v>0</v>
      </c>
      <c r="AT37" s="39">
        <v>0</v>
      </c>
      <c r="AU37" s="39">
        <v>0</v>
      </c>
      <c r="AV37" s="39">
        <v>0</v>
      </c>
      <c r="AW37" s="5">
        <v>0</v>
      </c>
      <c r="AZ37" s="38">
        <v>42094</v>
      </c>
      <c r="BA37" s="39">
        <v>0</v>
      </c>
      <c r="BB37" s="39">
        <v>0</v>
      </c>
      <c r="BC37" s="39">
        <v>0</v>
      </c>
      <c r="BD37" s="39">
        <v>0</v>
      </c>
      <c r="BE37" s="39">
        <v>0</v>
      </c>
      <c r="BF37" s="39">
        <v>0</v>
      </c>
      <c r="BG37" s="39">
        <v>0</v>
      </c>
      <c r="BH37" s="39">
        <v>0</v>
      </c>
      <c r="BI37" s="39">
        <v>0</v>
      </c>
      <c r="BJ37" s="39">
        <v>0</v>
      </c>
      <c r="BK37" s="39">
        <v>0</v>
      </c>
      <c r="BN37" s="38">
        <v>42460</v>
      </c>
      <c r="BO37" s="39">
        <v>16100000.000000002</v>
      </c>
      <c r="BP37" s="39">
        <v>1000000</v>
      </c>
      <c r="BQ37" s="39">
        <v>0</v>
      </c>
      <c r="BR37" s="39">
        <v>0</v>
      </c>
      <c r="BS37" s="39">
        <v>17100000</v>
      </c>
      <c r="BT37" s="39">
        <v>0</v>
      </c>
      <c r="BU37" s="39">
        <v>17100000</v>
      </c>
      <c r="BV37" s="39">
        <v>0</v>
      </c>
      <c r="BW37" s="39">
        <v>0</v>
      </c>
      <c r="BX37" s="39">
        <v>0</v>
      </c>
      <c r="BY37" s="39">
        <v>0</v>
      </c>
      <c r="CB37" t="s">
        <v>2015</v>
      </c>
      <c r="CC37" t="s">
        <v>2087</v>
      </c>
      <c r="CD37" t="s">
        <v>2088</v>
      </c>
      <c r="CE37" s="3">
        <v>500</v>
      </c>
      <c r="CF37" s="5">
        <v>211</v>
      </c>
      <c r="CG37" s="38">
        <v>40999</v>
      </c>
      <c r="CH37" s="5">
        <v>0</v>
      </c>
      <c r="CI37" s="5">
        <v>0</v>
      </c>
      <c r="CJ37" s="5">
        <v>0</v>
      </c>
      <c r="CK37" s="5">
        <v>0</v>
      </c>
      <c r="CL37" s="5">
        <v>0</v>
      </c>
      <c r="CM37" s="38">
        <v>41364</v>
      </c>
      <c r="CN37" s="5">
        <v>0</v>
      </c>
      <c r="CO37" s="5">
        <v>0</v>
      </c>
      <c r="CP37" s="5">
        <v>0</v>
      </c>
      <c r="CQ37" s="5">
        <v>0</v>
      </c>
      <c r="CR37" s="5">
        <v>0</v>
      </c>
      <c r="CS37" s="38">
        <v>41729</v>
      </c>
      <c r="CT37" s="5">
        <v>0</v>
      </c>
      <c r="CU37" s="12">
        <v>-2.7029000000000001E-2</v>
      </c>
      <c r="CV37" s="12">
        <v>-5.4058000000000002</v>
      </c>
      <c r="CW37" s="5">
        <v>0</v>
      </c>
      <c r="CX37" s="5">
        <v>0</v>
      </c>
      <c r="CY37" s="38">
        <v>42094</v>
      </c>
      <c r="CZ37" s="12">
        <v>238.3</v>
      </c>
      <c r="DA37" s="12">
        <v>-179.4</v>
      </c>
      <c r="DB37" s="12">
        <v>-0.96681361083866002</v>
      </c>
      <c r="DC37" s="12">
        <v>169.5</v>
      </c>
      <c r="DD37" s="5">
        <v>0</v>
      </c>
      <c r="DE37" s="38">
        <v>42460</v>
      </c>
      <c r="DF37" s="12">
        <v>22673.7</v>
      </c>
      <c r="DG37" s="12">
        <v>3577.3</v>
      </c>
      <c r="DH37" s="12">
        <v>3.0688156583117001</v>
      </c>
      <c r="DI37" s="12">
        <v>275.39999999999998</v>
      </c>
      <c r="DJ37" s="12">
        <v>37723.485846900003</v>
      </c>
      <c r="DK37" t="s">
        <v>2094</v>
      </c>
      <c r="DL37" s="40">
        <v>15.24</v>
      </c>
      <c r="DM37" s="5">
        <v>532627</v>
      </c>
      <c r="DN37" s="5">
        <v>533206</v>
      </c>
      <c r="DO37" s="5">
        <v>500144</v>
      </c>
      <c r="DP37" s="5">
        <v>539083</v>
      </c>
      <c r="DR37" s="38">
        <v>41610</v>
      </c>
      <c r="DS37" t="s">
        <v>1948</v>
      </c>
    </row>
    <row r="38" spans="1:123" ht="15" customHeight="1" x14ac:dyDescent="0.35">
      <c r="A38" s="42" t="s">
        <v>54</v>
      </c>
      <c r="B38" s="35">
        <v>539254</v>
      </c>
      <c r="C38" s="34" t="s">
        <v>46</v>
      </c>
      <c r="D38" s="43" t="s">
        <v>2061</v>
      </c>
      <c r="E38" t="s">
        <v>2062</v>
      </c>
      <c r="F38" t="s">
        <v>1940</v>
      </c>
      <c r="G38" s="37" t="s">
        <v>2063</v>
      </c>
      <c r="H38" s="38">
        <v>22821</v>
      </c>
      <c r="I38" t="s">
        <v>1959</v>
      </c>
      <c r="J38" s="38">
        <v>40999</v>
      </c>
      <c r="K38" s="39">
        <v>0</v>
      </c>
      <c r="L38" s="39">
        <v>0</v>
      </c>
      <c r="M38" s="39">
        <v>0</v>
      </c>
      <c r="N38" s="39">
        <v>0</v>
      </c>
      <c r="O38" s="39">
        <v>0</v>
      </c>
      <c r="P38" s="39">
        <v>0</v>
      </c>
      <c r="Q38" s="39">
        <v>0</v>
      </c>
      <c r="R38" s="39">
        <v>0</v>
      </c>
      <c r="S38" s="39">
        <v>0</v>
      </c>
      <c r="T38" s="39">
        <v>0</v>
      </c>
      <c r="U38" s="39">
        <v>0</v>
      </c>
      <c r="W38" t="s">
        <v>1943</v>
      </c>
      <c r="X38" s="38">
        <v>41364</v>
      </c>
      <c r="Y38" s="39">
        <v>0</v>
      </c>
      <c r="Z38" s="39">
        <v>0</v>
      </c>
      <c r="AA38" s="39">
        <v>0</v>
      </c>
      <c r="AB38" s="39">
        <v>0</v>
      </c>
      <c r="AC38" s="39">
        <v>0</v>
      </c>
      <c r="AD38" s="39">
        <v>0</v>
      </c>
      <c r="AE38" s="39">
        <v>0</v>
      </c>
      <c r="AF38" s="39">
        <v>0</v>
      </c>
      <c r="AG38" s="39">
        <v>0</v>
      </c>
      <c r="AH38" s="39">
        <v>0</v>
      </c>
      <c r="AI38" s="39">
        <v>0</v>
      </c>
      <c r="AK38" t="s">
        <v>1943</v>
      </c>
      <c r="AL38" s="38">
        <v>41729</v>
      </c>
      <c r="AM38" s="39">
        <v>0</v>
      </c>
      <c r="AN38" s="39">
        <v>0</v>
      </c>
      <c r="AO38" s="39">
        <v>0</v>
      </c>
      <c r="AP38" s="39">
        <v>0</v>
      </c>
      <c r="AQ38" s="39">
        <v>0</v>
      </c>
      <c r="AR38" s="39">
        <v>0</v>
      </c>
      <c r="AS38" s="39">
        <v>0</v>
      </c>
      <c r="AT38" s="39">
        <v>0</v>
      </c>
      <c r="AU38" s="39">
        <v>0</v>
      </c>
      <c r="AV38" s="39">
        <v>0</v>
      </c>
      <c r="AW38" s="5">
        <v>0</v>
      </c>
      <c r="AY38" t="s">
        <v>1943</v>
      </c>
      <c r="AZ38" s="38">
        <v>42094</v>
      </c>
      <c r="BA38" s="39">
        <v>0</v>
      </c>
      <c r="BB38" s="39">
        <v>0</v>
      </c>
      <c r="BC38" s="39">
        <v>0</v>
      </c>
      <c r="BD38" s="39">
        <v>0</v>
      </c>
      <c r="BE38" s="39">
        <v>0</v>
      </c>
      <c r="BF38" s="39">
        <v>0</v>
      </c>
      <c r="BG38" s="39">
        <v>0</v>
      </c>
      <c r="BH38" s="39">
        <v>0</v>
      </c>
      <c r="BI38" s="39">
        <v>0</v>
      </c>
      <c r="BJ38" s="39">
        <v>0</v>
      </c>
      <c r="BK38" s="39">
        <v>0</v>
      </c>
      <c r="BM38" t="s">
        <v>1943</v>
      </c>
      <c r="BN38" s="38">
        <v>42460</v>
      </c>
      <c r="BO38" s="45">
        <v>0</v>
      </c>
      <c r="BP38" s="45">
        <v>0</v>
      </c>
      <c r="BQ38" s="45">
        <v>0</v>
      </c>
      <c r="BR38" s="45">
        <v>0</v>
      </c>
      <c r="BS38" s="45">
        <v>0</v>
      </c>
      <c r="BT38" s="45">
        <v>0</v>
      </c>
      <c r="BU38" s="45">
        <v>0</v>
      </c>
      <c r="BV38" s="39">
        <v>0</v>
      </c>
      <c r="BW38" s="39">
        <v>0</v>
      </c>
      <c r="BX38" s="39">
        <v>0</v>
      </c>
      <c r="BY38" s="39">
        <v>0</v>
      </c>
      <c r="CB38" t="s">
        <v>1944</v>
      </c>
      <c r="CC38" t="s">
        <v>2087</v>
      </c>
      <c r="CD38" t="s">
        <v>2088</v>
      </c>
      <c r="CE38" s="3">
        <v>500</v>
      </c>
      <c r="CF38" s="5">
        <v>211</v>
      </c>
      <c r="CG38" s="38">
        <v>40999</v>
      </c>
      <c r="CH38" s="5">
        <v>0</v>
      </c>
      <c r="CI38" s="5">
        <v>0</v>
      </c>
      <c r="CJ38" s="5">
        <v>0</v>
      </c>
      <c r="CK38" s="5">
        <v>0</v>
      </c>
      <c r="CL38" s="5">
        <v>0</v>
      </c>
      <c r="CM38" s="38">
        <v>41364</v>
      </c>
      <c r="CN38" s="5">
        <v>0</v>
      </c>
      <c r="CO38" s="5">
        <v>0</v>
      </c>
      <c r="CP38" s="5">
        <v>0</v>
      </c>
      <c r="CQ38" s="5">
        <v>0</v>
      </c>
      <c r="CR38" s="5">
        <v>0</v>
      </c>
      <c r="CS38" s="38">
        <v>41729</v>
      </c>
      <c r="CT38" s="5">
        <v>0</v>
      </c>
      <c r="CU38" s="12">
        <v>-2.7029000000000001E-2</v>
      </c>
      <c r="CV38" s="12">
        <v>-5.4058000000000002</v>
      </c>
      <c r="CW38" s="5">
        <v>0</v>
      </c>
      <c r="CX38" s="5">
        <v>0</v>
      </c>
      <c r="CY38" s="38">
        <v>42094</v>
      </c>
      <c r="CZ38" s="12">
        <v>238.3</v>
      </c>
      <c r="DA38" s="12">
        <v>-179.4</v>
      </c>
      <c r="DB38" s="12">
        <v>-0.96681361083866002</v>
      </c>
      <c r="DC38" s="12">
        <v>169.5</v>
      </c>
      <c r="DD38" s="5">
        <v>0</v>
      </c>
      <c r="DE38" s="38">
        <v>42460</v>
      </c>
      <c r="DF38" s="12">
        <v>22673.7</v>
      </c>
      <c r="DG38" s="12">
        <v>3577.3</v>
      </c>
      <c r="DH38" s="12">
        <v>3.0688156583117001</v>
      </c>
      <c r="DI38" s="12">
        <v>275.39999999999998</v>
      </c>
      <c r="DJ38" s="12">
        <v>37723.485846900003</v>
      </c>
      <c r="DK38" t="s">
        <v>2095</v>
      </c>
      <c r="DL38" s="41">
        <v>0</v>
      </c>
      <c r="DM38" s="5">
        <v>532627</v>
      </c>
      <c r="DN38" s="5">
        <v>533206</v>
      </c>
      <c r="DO38" s="5">
        <v>500144</v>
      </c>
      <c r="DP38" s="5">
        <v>539083</v>
      </c>
      <c r="DR38" s="38">
        <v>42172</v>
      </c>
      <c r="DS38" t="s">
        <v>1948</v>
      </c>
    </row>
    <row r="39" spans="1:123" ht="15" customHeight="1" x14ac:dyDescent="0.35">
      <c r="A39" s="42" t="s">
        <v>54</v>
      </c>
      <c r="B39" s="35">
        <v>539254</v>
      </c>
      <c r="C39" s="34" t="s">
        <v>48</v>
      </c>
      <c r="D39" s="43" t="s">
        <v>2071</v>
      </c>
      <c r="E39" t="s">
        <v>2013</v>
      </c>
      <c r="F39" t="s">
        <v>1951</v>
      </c>
      <c r="G39" s="37" t="s">
        <v>2072</v>
      </c>
      <c r="H39" s="38">
        <v>23718</v>
      </c>
      <c r="I39" t="s">
        <v>1959</v>
      </c>
      <c r="J39" s="38">
        <v>40999</v>
      </c>
      <c r="K39" s="39">
        <v>0</v>
      </c>
      <c r="L39" s="39">
        <v>0</v>
      </c>
      <c r="M39" s="39">
        <v>0</v>
      </c>
      <c r="N39" s="39">
        <v>0</v>
      </c>
      <c r="O39" s="39">
        <v>0</v>
      </c>
      <c r="P39" s="39">
        <v>0</v>
      </c>
      <c r="Q39" s="39">
        <v>0</v>
      </c>
      <c r="R39" s="39">
        <v>0</v>
      </c>
      <c r="S39" s="39">
        <v>0</v>
      </c>
      <c r="T39" s="39">
        <v>0</v>
      </c>
      <c r="U39" s="39">
        <v>0</v>
      </c>
      <c r="W39" t="s">
        <v>1943</v>
      </c>
      <c r="X39" s="38">
        <v>41364</v>
      </c>
      <c r="Y39" s="39">
        <v>0</v>
      </c>
      <c r="Z39" s="39">
        <v>0</v>
      </c>
      <c r="AA39" s="39">
        <v>0</v>
      </c>
      <c r="AB39" s="39">
        <v>0</v>
      </c>
      <c r="AC39" s="39">
        <v>0</v>
      </c>
      <c r="AD39" s="39">
        <v>0</v>
      </c>
      <c r="AE39" s="39">
        <v>0</v>
      </c>
      <c r="AF39" s="39">
        <v>0</v>
      </c>
      <c r="AG39" s="39">
        <v>0</v>
      </c>
      <c r="AH39" s="39">
        <v>0</v>
      </c>
      <c r="AI39" s="39">
        <v>0</v>
      </c>
      <c r="AK39" t="s">
        <v>1943</v>
      </c>
      <c r="AL39" s="38">
        <v>41729</v>
      </c>
      <c r="AM39" s="39">
        <v>0</v>
      </c>
      <c r="AN39" s="39">
        <v>0</v>
      </c>
      <c r="AO39" s="39">
        <v>0</v>
      </c>
      <c r="AP39" s="39">
        <v>0</v>
      </c>
      <c r="AQ39" s="39">
        <v>0</v>
      </c>
      <c r="AR39" s="39">
        <v>0</v>
      </c>
      <c r="AS39" s="39">
        <v>0</v>
      </c>
      <c r="AT39" s="39">
        <v>0</v>
      </c>
      <c r="AU39" s="39">
        <v>0</v>
      </c>
      <c r="AV39" s="39">
        <v>0</v>
      </c>
      <c r="AW39" s="5">
        <v>0</v>
      </c>
      <c r="AY39" t="s">
        <v>1943</v>
      </c>
      <c r="AZ39" s="38">
        <v>42094</v>
      </c>
      <c r="BA39" s="39">
        <v>0</v>
      </c>
      <c r="BB39" s="39">
        <v>0</v>
      </c>
      <c r="BC39" s="39">
        <v>0</v>
      </c>
      <c r="BD39" s="39">
        <v>0</v>
      </c>
      <c r="BE39" s="39">
        <v>0</v>
      </c>
      <c r="BF39" s="39">
        <v>0</v>
      </c>
      <c r="BG39" s="39">
        <v>0</v>
      </c>
      <c r="BH39" s="39">
        <v>0</v>
      </c>
      <c r="BI39" s="39">
        <v>0</v>
      </c>
      <c r="BJ39" s="39">
        <v>0</v>
      </c>
      <c r="BK39" s="39">
        <v>0</v>
      </c>
      <c r="BM39" t="s">
        <v>1943</v>
      </c>
      <c r="BN39" s="38">
        <v>42460</v>
      </c>
      <c r="BO39" s="45">
        <v>0</v>
      </c>
      <c r="BP39" s="45">
        <v>0</v>
      </c>
      <c r="BQ39" s="45">
        <v>0</v>
      </c>
      <c r="BR39" s="45">
        <v>0</v>
      </c>
      <c r="BS39" s="45">
        <v>0</v>
      </c>
      <c r="BT39" s="45">
        <v>0</v>
      </c>
      <c r="BU39" s="45">
        <v>0</v>
      </c>
      <c r="BV39" s="39">
        <v>0</v>
      </c>
      <c r="BW39" s="39">
        <v>0</v>
      </c>
      <c r="BX39" s="39">
        <v>0</v>
      </c>
      <c r="BY39" s="39">
        <v>0</v>
      </c>
      <c r="CB39" t="s">
        <v>2015</v>
      </c>
      <c r="CC39" t="s">
        <v>2087</v>
      </c>
      <c r="CD39" t="s">
        <v>2088</v>
      </c>
      <c r="CE39" s="3">
        <v>500</v>
      </c>
      <c r="CF39" s="5">
        <v>211</v>
      </c>
      <c r="CG39" s="38">
        <v>40999</v>
      </c>
      <c r="CH39" s="5">
        <v>0</v>
      </c>
      <c r="CI39" s="5">
        <v>0</v>
      </c>
      <c r="CJ39" s="5">
        <v>0</v>
      </c>
      <c r="CK39" s="5">
        <v>0</v>
      </c>
      <c r="CL39" s="5">
        <v>0</v>
      </c>
      <c r="CM39" s="38">
        <v>41364</v>
      </c>
      <c r="CN39" s="5">
        <v>0</v>
      </c>
      <c r="CO39" s="5">
        <v>0</v>
      </c>
      <c r="CP39" s="5">
        <v>0</v>
      </c>
      <c r="CQ39" s="5">
        <v>0</v>
      </c>
      <c r="CR39" s="5">
        <v>0</v>
      </c>
      <c r="CS39" s="38">
        <v>41729</v>
      </c>
      <c r="CT39" s="5">
        <v>0</v>
      </c>
      <c r="CU39" s="12">
        <v>-2.7029000000000001E-2</v>
      </c>
      <c r="CV39" s="12">
        <v>-5.4058000000000002</v>
      </c>
      <c r="CW39" s="5">
        <v>0</v>
      </c>
      <c r="CX39" s="5">
        <v>0</v>
      </c>
      <c r="CY39" s="38">
        <v>42094</v>
      </c>
      <c r="CZ39" s="12">
        <v>238.3</v>
      </c>
      <c r="DA39" s="12">
        <v>-179.4</v>
      </c>
      <c r="DB39" s="12">
        <v>-0.96681361083866002</v>
      </c>
      <c r="DC39" s="12">
        <v>169.5</v>
      </c>
      <c r="DD39" s="5">
        <v>0</v>
      </c>
      <c r="DE39" s="38">
        <v>42460</v>
      </c>
      <c r="DF39" s="12">
        <v>22673.7</v>
      </c>
      <c r="DG39" s="12">
        <v>3577.3</v>
      </c>
      <c r="DH39" s="12">
        <v>3.0688156583117001</v>
      </c>
      <c r="DI39" s="12">
        <v>275.39999999999998</v>
      </c>
      <c r="DJ39" s="12">
        <v>37723.485846900003</v>
      </c>
      <c r="DK39" t="s">
        <v>2096</v>
      </c>
      <c r="DL39" s="41">
        <v>0</v>
      </c>
      <c r="DM39" s="5">
        <v>532627</v>
      </c>
      <c r="DN39" s="5">
        <v>533206</v>
      </c>
      <c r="DO39" s="5">
        <v>500144</v>
      </c>
      <c r="DP39" s="5">
        <v>539083</v>
      </c>
      <c r="DR39" s="38">
        <v>42172</v>
      </c>
      <c r="DS39" t="s">
        <v>1948</v>
      </c>
    </row>
    <row r="40" spans="1:123" ht="15" customHeight="1" x14ac:dyDescent="0.35">
      <c r="A40" s="42" t="s">
        <v>56</v>
      </c>
      <c r="B40" s="35">
        <v>535755</v>
      </c>
      <c r="C40" s="34" t="s">
        <v>57</v>
      </c>
      <c r="D40" s="36" t="s">
        <v>2097</v>
      </c>
      <c r="E40" t="s">
        <v>1939</v>
      </c>
      <c r="F40" t="s">
        <v>1940</v>
      </c>
      <c r="G40" s="37" t="s">
        <v>2098</v>
      </c>
      <c r="H40" s="38">
        <v>21084</v>
      </c>
      <c r="I40" t="s">
        <v>1942</v>
      </c>
      <c r="J40" s="38">
        <v>40999</v>
      </c>
      <c r="K40" s="39">
        <v>0</v>
      </c>
      <c r="L40" s="39">
        <v>0</v>
      </c>
      <c r="M40" s="39">
        <v>0</v>
      </c>
      <c r="N40" s="39">
        <v>0</v>
      </c>
      <c r="O40" s="39">
        <v>0</v>
      </c>
      <c r="P40" s="39">
        <v>0</v>
      </c>
      <c r="Q40" s="39">
        <v>0</v>
      </c>
      <c r="R40" s="39">
        <v>0</v>
      </c>
      <c r="S40" s="39">
        <v>0</v>
      </c>
      <c r="T40" s="39">
        <v>0</v>
      </c>
      <c r="U40" s="39">
        <v>0</v>
      </c>
      <c r="X40" s="38">
        <v>41364</v>
      </c>
      <c r="Y40" s="39">
        <v>0</v>
      </c>
      <c r="Z40" s="39">
        <v>0</v>
      </c>
      <c r="AA40" s="39">
        <v>0</v>
      </c>
      <c r="AB40" s="39">
        <v>0</v>
      </c>
      <c r="AC40" s="39">
        <v>0</v>
      </c>
      <c r="AD40" s="39">
        <v>0</v>
      </c>
      <c r="AE40" s="39">
        <v>0</v>
      </c>
      <c r="AF40" s="39">
        <v>0</v>
      </c>
      <c r="AG40" s="39">
        <v>0</v>
      </c>
      <c r="AH40" s="39">
        <v>0</v>
      </c>
      <c r="AI40" s="39">
        <v>0</v>
      </c>
      <c r="AL40" s="38">
        <v>41729</v>
      </c>
      <c r="AM40" s="39">
        <v>0</v>
      </c>
      <c r="AN40" s="39">
        <v>0</v>
      </c>
      <c r="AO40" s="39">
        <v>0</v>
      </c>
      <c r="AP40" s="39">
        <v>0</v>
      </c>
      <c r="AQ40" s="39">
        <v>0</v>
      </c>
      <c r="AR40" s="39">
        <v>41590944</v>
      </c>
      <c r="AS40" s="39">
        <v>41590944</v>
      </c>
      <c r="AT40" s="39">
        <v>696227</v>
      </c>
      <c r="AU40" s="39">
        <v>0</v>
      </c>
      <c r="AV40" s="39">
        <v>59.7</v>
      </c>
      <c r="AW40" s="5">
        <v>41590944</v>
      </c>
      <c r="AX40" t="s">
        <v>2099</v>
      </c>
      <c r="AY40" t="s">
        <v>2099</v>
      </c>
      <c r="AZ40" s="38">
        <v>42094</v>
      </c>
      <c r="BA40" s="39">
        <v>18000000</v>
      </c>
      <c r="BB40" s="39">
        <v>0</v>
      </c>
      <c r="BC40" s="39">
        <v>0</v>
      </c>
      <c r="BD40" s="39">
        <v>0</v>
      </c>
      <c r="BE40" s="39">
        <v>18000000</v>
      </c>
      <c r="BF40" s="39">
        <v>0</v>
      </c>
      <c r="BG40" s="39">
        <v>18000000</v>
      </c>
      <c r="BH40" s="39">
        <v>0</v>
      </c>
      <c r="BI40" s="39">
        <v>0</v>
      </c>
      <c r="BJ40" s="39">
        <v>0</v>
      </c>
      <c r="BK40" s="39">
        <v>0</v>
      </c>
      <c r="BN40" s="38">
        <v>42460</v>
      </c>
      <c r="BO40" s="39">
        <v>45472000</v>
      </c>
      <c r="BP40" s="39">
        <v>1514000</v>
      </c>
      <c r="BQ40" s="39">
        <v>323000</v>
      </c>
      <c r="BR40" s="39">
        <v>0</v>
      </c>
      <c r="BS40" s="39">
        <v>47309000</v>
      </c>
      <c r="BT40" s="39">
        <v>0</v>
      </c>
      <c r="BU40" s="39">
        <v>47309000</v>
      </c>
      <c r="BV40" s="39">
        <v>0</v>
      </c>
      <c r="BW40" s="39">
        <v>0</v>
      </c>
      <c r="BX40" s="39">
        <v>0</v>
      </c>
      <c r="BY40" s="39">
        <v>0</v>
      </c>
      <c r="CB40" t="s">
        <v>1944</v>
      </c>
      <c r="CC40" t="s">
        <v>2100</v>
      </c>
      <c r="CD40" t="s">
        <v>2101</v>
      </c>
      <c r="CE40" s="3" t="s">
        <v>1990</v>
      </c>
      <c r="CF40" s="5">
        <v>18876</v>
      </c>
      <c r="CG40" s="38">
        <v>40999</v>
      </c>
      <c r="CH40" s="12">
        <v>188.2</v>
      </c>
      <c r="CI40" s="12">
        <v>12.2</v>
      </c>
      <c r="CJ40" s="12">
        <v>43.302379290047902</v>
      </c>
      <c r="CK40" s="12">
        <v>5.7</v>
      </c>
      <c r="CL40" s="5">
        <v>0</v>
      </c>
      <c r="CM40" s="38">
        <v>41364</v>
      </c>
      <c r="CN40" s="12">
        <v>13483.6</v>
      </c>
      <c r="CO40" s="12">
        <v>-688.9</v>
      </c>
      <c r="CP40" s="12">
        <v>-4.7739659814211004</v>
      </c>
      <c r="CQ40" s="12">
        <v>942.9</v>
      </c>
      <c r="CR40" s="5">
        <v>0</v>
      </c>
      <c r="CS40" s="38">
        <v>41729</v>
      </c>
      <c r="CT40" s="12">
        <v>16663.400000000001</v>
      </c>
      <c r="CU40" s="12">
        <v>-1877.3</v>
      </c>
      <c r="CV40" s="12">
        <v>-7.4562457427351001</v>
      </c>
      <c r="CW40" s="12">
        <v>1497.1</v>
      </c>
      <c r="CX40" s="12">
        <v>7595.1503486499996</v>
      </c>
      <c r="CY40" s="38">
        <v>42094</v>
      </c>
      <c r="CZ40" s="12">
        <v>18535.099999999999</v>
      </c>
      <c r="DA40" s="12">
        <v>-2281.4</v>
      </c>
      <c r="DB40" s="12">
        <v>-10.6218340286055</v>
      </c>
      <c r="DC40" s="12">
        <v>1836.9</v>
      </c>
      <c r="DD40" s="12">
        <v>10532.0655415</v>
      </c>
      <c r="DE40" s="38">
        <v>42460</v>
      </c>
      <c r="DF40" s="12">
        <v>60748.7</v>
      </c>
      <c r="DG40" s="12">
        <v>-1041.4000000000001</v>
      </c>
      <c r="DH40" s="12">
        <v>-3.0806594989712899</v>
      </c>
      <c r="DI40" s="12">
        <v>5968.9</v>
      </c>
      <c r="DJ40" s="12">
        <v>110482.69972619999</v>
      </c>
      <c r="DK40" t="s">
        <v>2102</v>
      </c>
      <c r="DL40" s="40">
        <v>333.18</v>
      </c>
      <c r="DM40" s="5">
        <v>500020</v>
      </c>
      <c r="DN40" s="5">
        <v>531500</v>
      </c>
      <c r="DO40" s="5">
        <v>500114</v>
      </c>
      <c r="DP40" s="5">
        <v>500040</v>
      </c>
      <c r="DR40" s="38">
        <v>39836</v>
      </c>
      <c r="DS40" t="s">
        <v>1948</v>
      </c>
    </row>
    <row r="41" spans="1:123" ht="15" customHeight="1" x14ac:dyDescent="0.35">
      <c r="A41" s="34" t="s">
        <v>58</v>
      </c>
      <c r="B41" s="35">
        <v>500303</v>
      </c>
      <c r="C41" s="34" t="s">
        <v>59</v>
      </c>
      <c r="D41" s="36" t="s">
        <v>2103</v>
      </c>
      <c r="E41" t="s">
        <v>1939</v>
      </c>
      <c r="F41" t="s">
        <v>1940</v>
      </c>
      <c r="G41" s="37" t="s">
        <v>2104</v>
      </c>
      <c r="H41" s="38">
        <v>22572</v>
      </c>
      <c r="I41" t="s">
        <v>1942</v>
      </c>
      <c r="J41" s="38">
        <v>40999</v>
      </c>
      <c r="K41" s="39">
        <v>0</v>
      </c>
      <c r="L41" s="39">
        <v>0</v>
      </c>
      <c r="M41" s="39">
        <v>0</v>
      </c>
      <c r="N41" s="39">
        <v>0</v>
      </c>
      <c r="O41" s="39">
        <v>0</v>
      </c>
      <c r="P41" s="39">
        <v>0</v>
      </c>
      <c r="Q41" s="39">
        <v>0</v>
      </c>
      <c r="R41" s="39">
        <v>0</v>
      </c>
      <c r="S41" s="39">
        <v>0</v>
      </c>
      <c r="T41" s="39">
        <v>0</v>
      </c>
      <c r="U41" s="39">
        <v>0</v>
      </c>
      <c r="W41" t="s">
        <v>1943</v>
      </c>
      <c r="X41" s="38">
        <v>41364</v>
      </c>
      <c r="Y41" s="39">
        <v>5500490</v>
      </c>
      <c r="Z41" s="39">
        <v>0</v>
      </c>
      <c r="AA41" s="39">
        <v>0</v>
      </c>
      <c r="AB41" s="39">
        <v>0</v>
      </c>
      <c r="AC41" s="39">
        <v>5500490</v>
      </c>
      <c r="AD41" s="39">
        <v>0</v>
      </c>
      <c r="AE41" s="39">
        <v>5500490</v>
      </c>
      <c r="AF41" s="39">
        <v>0</v>
      </c>
      <c r="AG41" s="39">
        <v>0</v>
      </c>
      <c r="AH41" s="39">
        <v>0</v>
      </c>
      <c r="AI41" s="39">
        <v>0</v>
      </c>
      <c r="AL41" s="38">
        <v>41729</v>
      </c>
      <c r="AM41" s="39">
        <v>23886000</v>
      </c>
      <c r="AN41" s="39">
        <v>0</v>
      </c>
      <c r="AO41" s="39">
        <v>0</v>
      </c>
      <c r="AP41" s="39">
        <v>8331000</v>
      </c>
      <c r="AQ41" s="39">
        <v>32217000</v>
      </c>
      <c r="AR41" s="39">
        <v>0</v>
      </c>
      <c r="AS41" s="39">
        <v>32217000</v>
      </c>
      <c r="AT41" s="39">
        <v>0</v>
      </c>
      <c r="AU41" s="39">
        <v>0</v>
      </c>
      <c r="AV41" s="39">
        <v>0</v>
      </c>
      <c r="AW41" s="5">
        <v>0</v>
      </c>
      <c r="AZ41" s="38">
        <v>42094</v>
      </c>
      <c r="BA41" s="39">
        <v>51715000</v>
      </c>
      <c r="BB41" s="39">
        <v>0</v>
      </c>
      <c r="BC41" s="39">
        <v>334000</v>
      </c>
      <c r="BD41" s="39">
        <v>0</v>
      </c>
      <c r="BE41" s="39">
        <v>52049000</v>
      </c>
      <c r="BF41" s="39">
        <v>42624866.560000002</v>
      </c>
      <c r="BG41" s="39">
        <v>94673866.560000002</v>
      </c>
      <c r="BH41" s="39">
        <v>32766</v>
      </c>
      <c r="BI41" s="39">
        <v>0</v>
      </c>
      <c r="BJ41" s="39">
        <v>694.22</v>
      </c>
      <c r="BK41" s="39">
        <v>22746812</v>
      </c>
      <c r="BN41" s="38">
        <v>42460</v>
      </c>
      <c r="BO41" s="39">
        <v>27984000.000000004</v>
      </c>
      <c r="BP41" s="39">
        <v>2612000</v>
      </c>
      <c r="BQ41" s="39">
        <v>2593000</v>
      </c>
      <c r="BR41" s="39">
        <v>14896000</v>
      </c>
      <c r="BS41" s="39">
        <v>48085000</v>
      </c>
      <c r="BT41" s="39">
        <v>0</v>
      </c>
      <c r="BU41" s="39">
        <v>48085000</v>
      </c>
      <c r="BV41" s="39">
        <v>0</v>
      </c>
      <c r="BW41" s="39">
        <v>0</v>
      </c>
      <c r="BX41" s="39">
        <v>0</v>
      </c>
      <c r="BY41" s="39">
        <v>0</v>
      </c>
      <c r="CB41" t="s">
        <v>1944</v>
      </c>
      <c r="CC41" t="s">
        <v>1976</v>
      </c>
      <c r="CD41" t="s">
        <v>2105</v>
      </c>
      <c r="CE41" s="3" t="s">
        <v>1990</v>
      </c>
      <c r="CF41" s="5">
        <v>10320</v>
      </c>
      <c r="CG41" s="38">
        <v>40999</v>
      </c>
      <c r="CH41" s="12">
        <v>221491.6</v>
      </c>
      <c r="CI41" s="12">
        <v>8901.2999999999993</v>
      </c>
      <c r="CJ41" s="12">
        <v>2.3842362601938998</v>
      </c>
      <c r="CK41" s="12">
        <v>29470.2</v>
      </c>
      <c r="CL41" s="12">
        <v>106028.9117901</v>
      </c>
      <c r="CM41" s="38">
        <v>41364</v>
      </c>
      <c r="CN41" s="5">
        <v>261748</v>
      </c>
      <c r="CO41" s="12">
        <v>10588.9</v>
      </c>
      <c r="CP41" s="12">
        <v>2.3162419942583599</v>
      </c>
      <c r="CQ41" s="12">
        <v>34191.1</v>
      </c>
      <c r="CR41" s="12">
        <v>117664.587174</v>
      </c>
      <c r="CS41" s="38">
        <v>41729</v>
      </c>
      <c r="CT41" s="12">
        <v>265753.3</v>
      </c>
      <c r="CU41" s="12">
        <v>11428.8</v>
      </c>
      <c r="CV41" s="12">
        <v>2.0351444697722401</v>
      </c>
      <c r="CW41" s="12">
        <v>38953.800000000003</v>
      </c>
      <c r="CX41" s="12">
        <v>142332.4721138</v>
      </c>
      <c r="CY41" s="38">
        <v>42094</v>
      </c>
      <c r="CZ41" s="12">
        <v>266802.59999999998</v>
      </c>
      <c r="DA41" s="5">
        <v>14155</v>
      </c>
      <c r="DB41" s="12">
        <v>2.1525019977423798</v>
      </c>
      <c r="DC41" s="12">
        <v>24208.799999999999</v>
      </c>
      <c r="DD41" s="12">
        <v>216372.60394145001</v>
      </c>
      <c r="DE41" s="38">
        <v>42460</v>
      </c>
      <c r="DF41" s="12">
        <v>231959.1</v>
      </c>
      <c r="DG41" s="12">
        <v>20330.5</v>
      </c>
      <c r="DH41" s="12">
        <v>2.47734165478697</v>
      </c>
      <c r="DI41" s="12">
        <v>18608.400000000001</v>
      </c>
      <c r="DJ41" s="12">
        <v>107401.30213549999</v>
      </c>
      <c r="DK41" t="s">
        <v>2106</v>
      </c>
      <c r="DL41" s="40">
        <v>196.26</v>
      </c>
      <c r="DM41" s="5">
        <v>500101</v>
      </c>
      <c r="DN41" s="5">
        <v>521070</v>
      </c>
      <c r="DO41" s="5">
        <v>500330</v>
      </c>
      <c r="DP41" s="5">
        <v>502986</v>
      </c>
      <c r="DR41" s="38">
        <v>41287</v>
      </c>
      <c r="DS41" t="s">
        <v>1948</v>
      </c>
    </row>
    <row r="42" spans="1:123" ht="15" customHeight="1" x14ac:dyDescent="0.35">
      <c r="A42" s="42" t="s">
        <v>60</v>
      </c>
      <c r="B42" s="35">
        <v>500003</v>
      </c>
      <c r="C42" s="34" t="s">
        <v>61</v>
      </c>
      <c r="D42" s="36" t="s">
        <v>2107</v>
      </c>
      <c r="E42" t="s">
        <v>2108</v>
      </c>
      <c r="F42" t="s">
        <v>1940</v>
      </c>
      <c r="G42" s="37" t="s">
        <v>2109</v>
      </c>
      <c r="H42" s="38">
        <v>24732</v>
      </c>
      <c r="I42" t="s">
        <v>1959</v>
      </c>
      <c r="J42" s="38">
        <v>40999</v>
      </c>
      <c r="K42" s="39">
        <v>0</v>
      </c>
      <c r="L42" s="39">
        <v>0</v>
      </c>
      <c r="M42" s="39">
        <v>0</v>
      </c>
      <c r="N42" s="39">
        <v>12000000</v>
      </c>
      <c r="O42" s="39">
        <v>12000000</v>
      </c>
      <c r="P42" s="39">
        <v>0</v>
      </c>
      <c r="Q42" s="39">
        <v>12000000</v>
      </c>
      <c r="R42" s="39">
        <v>0</v>
      </c>
      <c r="S42" s="39">
        <v>0</v>
      </c>
      <c r="T42" s="39">
        <v>0</v>
      </c>
      <c r="U42" s="39">
        <v>0</v>
      </c>
      <c r="X42" s="38">
        <v>41364</v>
      </c>
      <c r="Y42" s="39">
        <v>0</v>
      </c>
      <c r="Z42" s="39">
        <v>0</v>
      </c>
      <c r="AA42" s="39">
        <v>0</v>
      </c>
      <c r="AB42" s="39">
        <v>22500000</v>
      </c>
      <c r="AC42" s="39">
        <v>22500000</v>
      </c>
      <c r="AD42" s="39">
        <v>0</v>
      </c>
      <c r="AE42" s="39">
        <v>22500000</v>
      </c>
      <c r="AF42" s="39">
        <v>0</v>
      </c>
      <c r="AG42" s="39">
        <v>0</v>
      </c>
      <c r="AH42" s="39">
        <v>0</v>
      </c>
      <c r="AI42" s="39">
        <v>0</v>
      </c>
      <c r="AL42" s="38">
        <v>41729</v>
      </c>
      <c r="AM42" s="39">
        <v>0</v>
      </c>
      <c r="AN42" s="39">
        <v>0</v>
      </c>
      <c r="AO42" s="39">
        <v>0</v>
      </c>
      <c r="AP42" s="39">
        <v>17000000</v>
      </c>
      <c r="AQ42" s="39">
        <v>17000000</v>
      </c>
      <c r="AR42" s="39">
        <v>0</v>
      </c>
      <c r="AS42" s="39">
        <v>17000000</v>
      </c>
      <c r="AT42" s="39">
        <v>0</v>
      </c>
      <c r="AU42" s="39">
        <v>0</v>
      </c>
      <c r="AV42" s="39">
        <v>0</v>
      </c>
      <c r="AW42" s="5">
        <v>0</v>
      </c>
      <c r="AZ42" s="38">
        <v>42094</v>
      </c>
      <c r="BA42" s="39">
        <v>30000000</v>
      </c>
      <c r="BB42" s="39">
        <v>0</v>
      </c>
      <c r="BC42" s="39">
        <v>0</v>
      </c>
      <c r="BD42" s="39">
        <v>0</v>
      </c>
      <c r="BE42" s="39">
        <v>30000000</v>
      </c>
      <c r="BF42" s="39">
        <v>0</v>
      </c>
      <c r="BG42" s="39">
        <v>30000000</v>
      </c>
      <c r="BH42" s="39">
        <v>0</v>
      </c>
      <c r="BI42" s="39">
        <v>0</v>
      </c>
      <c r="BJ42" s="39">
        <v>0</v>
      </c>
      <c r="BK42" s="39">
        <v>0</v>
      </c>
      <c r="BN42" s="38">
        <v>42460</v>
      </c>
      <c r="BO42" s="39">
        <v>0</v>
      </c>
      <c r="BP42" s="39">
        <v>0</v>
      </c>
      <c r="BQ42" s="39">
        <v>0</v>
      </c>
      <c r="BR42" s="39">
        <v>33000000</v>
      </c>
      <c r="BS42" s="39">
        <v>33000000</v>
      </c>
      <c r="BT42" s="39">
        <v>0</v>
      </c>
      <c r="BU42" s="39">
        <v>33000000</v>
      </c>
      <c r="BV42" s="39">
        <v>0</v>
      </c>
      <c r="BW42" s="39">
        <v>0</v>
      </c>
      <c r="BX42" s="39">
        <v>0</v>
      </c>
      <c r="BY42" s="39">
        <v>0</v>
      </c>
      <c r="CB42" t="s">
        <v>1944</v>
      </c>
      <c r="CC42" t="s">
        <v>1976</v>
      </c>
      <c r="CD42" t="s">
        <v>2110</v>
      </c>
      <c r="CE42" s="3">
        <v>500</v>
      </c>
      <c r="CF42" s="5">
        <v>500</v>
      </c>
      <c r="CG42" s="38">
        <v>40999</v>
      </c>
      <c r="CH42" s="12">
        <v>45680.939999999995</v>
      </c>
      <c r="CI42" s="12">
        <v>196.83</v>
      </c>
      <c r="CJ42" s="12">
        <v>1.27698453273196</v>
      </c>
      <c r="CK42" s="12">
        <v>273.32</v>
      </c>
      <c r="CL42" s="12">
        <v>5004.99</v>
      </c>
      <c r="CM42" s="38">
        <v>41364</v>
      </c>
      <c r="CN42" s="12">
        <v>42135.390000000007</v>
      </c>
      <c r="CO42" s="12">
        <v>335.98</v>
      </c>
      <c r="CP42" s="12">
        <v>1.77410644416569</v>
      </c>
      <c r="CQ42" s="12">
        <v>328.02</v>
      </c>
      <c r="CR42" s="12">
        <v>4243.47</v>
      </c>
      <c r="CS42" s="38">
        <v>41729</v>
      </c>
      <c r="CT42" s="12">
        <v>50437.86</v>
      </c>
      <c r="CU42" s="12">
        <v>610.57000000000005</v>
      </c>
      <c r="CV42" s="12">
        <v>7.2614241369529804</v>
      </c>
      <c r="CW42" s="12">
        <v>350.44</v>
      </c>
      <c r="CX42" s="12">
        <v>5656.29</v>
      </c>
      <c r="CY42" s="38">
        <v>42094</v>
      </c>
      <c r="CZ42" s="12">
        <v>39582.49</v>
      </c>
      <c r="DA42" s="12">
        <v>1034.0999999999999</v>
      </c>
      <c r="DB42" s="12">
        <v>12.3216383238726</v>
      </c>
      <c r="DC42" s="12">
        <v>409.23</v>
      </c>
      <c r="DD42" s="12">
        <v>20303.86</v>
      </c>
      <c r="DE42" s="38">
        <v>42460</v>
      </c>
      <c r="DF42" s="12">
        <v>22216.543000000001</v>
      </c>
      <c r="DG42" s="12">
        <v>1261.3979999999999</v>
      </c>
      <c r="DH42" s="12">
        <v>13.7418573728248</v>
      </c>
      <c r="DI42" s="12">
        <v>468.62200000000001</v>
      </c>
      <c r="DJ42" s="12">
        <v>32498.2</v>
      </c>
      <c r="DK42" t="s">
        <v>2111</v>
      </c>
      <c r="DL42" s="41">
        <v>35.209614572085819</v>
      </c>
      <c r="DM42" s="5">
        <v>532749</v>
      </c>
      <c r="DN42" s="5">
        <v>526612</v>
      </c>
      <c r="DO42" s="5">
        <v>539118</v>
      </c>
      <c r="DP42" s="5">
        <v>532345</v>
      </c>
      <c r="DR42" s="38">
        <v>37652</v>
      </c>
      <c r="DS42" t="s">
        <v>1948</v>
      </c>
    </row>
    <row r="43" spans="1:123" ht="15" customHeight="1" x14ac:dyDescent="0.35">
      <c r="A43" s="42" t="s">
        <v>60</v>
      </c>
      <c r="B43" s="35">
        <v>500003</v>
      </c>
      <c r="C43" s="34" t="s">
        <v>62</v>
      </c>
      <c r="D43" s="36" t="s">
        <v>2112</v>
      </c>
      <c r="E43" t="s">
        <v>2003</v>
      </c>
      <c r="F43" t="s">
        <v>1940</v>
      </c>
      <c r="G43" s="37" t="s">
        <v>2113</v>
      </c>
      <c r="H43" s="38">
        <v>21803</v>
      </c>
      <c r="I43" t="s">
        <v>1959</v>
      </c>
      <c r="J43" s="38">
        <v>40999</v>
      </c>
      <c r="K43" s="39">
        <v>0</v>
      </c>
      <c r="L43" s="39">
        <v>0</v>
      </c>
      <c r="M43" s="39">
        <v>0</v>
      </c>
      <c r="N43" s="39">
        <v>12000000</v>
      </c>
      <c r="O43" s="39">
        <v>12000000</v>
      </c>
      <c r="P43" s="39">
        <v>0</v>
      </c>
      <c r="Q43" s="39">
        <v>12000000</v>
      </c>
      <c r="R43" s="39">
        <v>0</v>
      </c>
      <c r="S43" s="39">
        <v>0</v>
      </c>
      <c r="T43" s="39">
        <v>0</v>
      </c>
      <c r="U43" s="39">
        <v>0</v>
      </c>
      <c r="X43" s="38">
        <v>41364</v>
      </c>
      <c r="Y43" s="39">
        <v>0</v>
      </c>
      <c r="Z43" s="39">
        <v>0</v>
      </c>
      <c r="AA43" s="39">
        <v>0</v>
      </c>
      <c r="AB43" s="39">
        <v>22500000</v>
      </c>
      <c r="AC43" s="39">
        <v>22500000</v>
      </c>
      <c r="AD43" s="39">
        <v>0</v>
      </c>
      <c r="AE43" s="39">
        <v>22500000</v>
      </c>
      <c r="AF43" s="39">
        <v>0</v>
      </c>
      <c r="AG43" s="39">
        <v>0</v>
      </c>
      <c r="AH43" s="39">
        <v>0</v>
      </c>
      <c r="AI43" s="39">
        <v>0</v>
      </c>
      <c r="AL43" s="38">
        <v>41729</v>
      </c>
      <c r="AM43" s="39">
        <v>0</v>
      </c>
      <c r="AN43" s="39">
        <v>0</v>
      </c>
      <c r="AO43" s="39">
        <v>0</v>
      </c>
      <c r="AP43" s="39">
        <v>17000000</v>
      </c>
      <c r="AQ43" s="39">
        <v>17000000</v>
      </c>
      <c r="AR43" s="39">
        <v>0</v>
      </c>
      <c r="AS43" s="39">
        <v>17000000</v>
      </c>
      <c r="AT43" s="39">
        <v>0</v>
      </c>
      <c r="AU43" s="39">
        <v>0</v>
      </c>
      <c r="AV43" s="39">
        <v>0</v>
      </c>
      <c r="AW43" s="5">
        <v>0</v>
      </c>
      <c r="AZ43" s="38">
        <v>42094</v>
      </c>
      <c r="BA43" s="39">
        <v>30000000</v>
      </c>
      <c r="BB43" s="39">
        <v>0</v>
      </c>
      <c r="BC43" s="39">
        <v>0</v>
      </c>
      <c r="BD43" s="39">
        <v>0</v>
      </c>
      <c r="BE43" s="39">
        <v>30000000</v>
      </c>
      <c r="BF43" s="39">
        <v>0</v>
      </c>
      <c r="BG43" s="39">
        <v>30000000</v>
      </c>
      <c r="BH43" s="39">
        <v>0</v>
      </c>
      <c r="BI43" s="39">
        <v>0</v>
      </c>
      <c r="BJ43" s="39">
        <v>0</v>
      </c>
      <c r="BK43" s="39">
        <v>0</v>
      </c>
      <c r="BN43" s="38">
        <v>42460</v>
      </c>
      <c r="BO43" s="39">
        <v>0</v>
      </c>
      <c r="BP43" s="39">
        <v>0</v>
      </c>
      <c r="BQ43" s="39">
        <v>0</v>
      </c>
      <c r="BR43" s="39">
        <v>33000000</v>
      </c>
      <c r="BS43" s="39">
        <v>33000000</v>
      </c>
      <c r="BT43" s="39">
        <v>0</v>
      </c>
      <c r="BU43" s="39">
        <v>33000000</v>
      </c>
      <c r="BV43" s="39">
        <v>0</v>
      </c>
      <c r="BW43" s="39">
        <v>0</v>
      </c>
      <c r="BX43" s="39">
        <v>0</v>
      </c>
      <c r="BY43" s="39">
        <v>0</v>
      </c>
      <c r="CB43" t="s">
        <v>1944</v>
      </c>
      <c r="CC43" t="s">
        <v>1976</v>
      </c>
      <c r="CD43" t="s">
        <v>2110</v>
      </c>
      <c r="CE43" s="3">
        <v>500</v>
      </c>
      <c r="CF43" s="5">
        <v>500</v>
      </c>
      <c r="CG43" s="38">
        <v>40999</v>
      </c>
      <c r="CH43" s="12">
        <v>45680.939999999995</v>
      </c>
      <c r="CI43" s="12">
        <v>196.83</v>
      </c>
      <c r="CJ43" s="12">
        <v>1.27698453273196</v>
      </c>
      <c r="CK43" s="12">
        <v>273.32</v>
      </c>
      <c r="CL43" s="12">
        <v>5004.99</v>
      </c>
      <c r="CM43" s="38">
        <v>41364</v>
      </c>
      <c r="CN43" s="12">
        <v>42135.390000000007</v>
      </c>
      <c r="CO43" s="12">
        <v>335.98</v>
      </c>
      <c r="CP43" s="12">
        <v>1.77410644416569</v>
      </c>
      <c r="CQ43" s="12">
        <v>328.02</v>
      </c>
      <c r="CR43" s="12">
        <v>4243.47</v>
      </c>
      <c r="CS43" s="38">
        <v>41729</v>
      </c>
      <c r="CT43" s="12">
        <v>50437.86</v>
      </c>
      <c r="CU43" s="12">
        <v>610.57000000000005</v>
      </c>
      <c r="CV43" s="12">
        <v>7.2614241369529804</v>
      </c>
      <c r="CW43" s="12">
        <v>350.44</v>
      </c>
      <c r="CX43" s="12">
        <v>5656.29</v>
      </c>
      <c r="CY43" s="38">
        <v>42094</v>
      </c>
      <c r="CZ43" s="12">
        <v>39582.49</v>
      </c>
      <c r="DA43" s="12">
        <v>1034.0999999999999</v>
      </c>
      <c r="DB43" s="12">
        <v>12.3216383238726</v>
      </c>
      <c r="DC43" s="12">
        <v>409.23</v>
      </c>
      <c r="DD43" s="12">
        <v>20303.86</v>
      </c>
      <c r="DE43" s="38">
        <v>42460</v>
      </c>
      <c r="DF43" s="12">
        <v>22216.543000000001</v>
      </c>
      <c r="DG43" s="12">
        <v>1261.3979999999999</v>
      </c>
      <c r="DH43" s="12">
        <v>13.7418573728248</v>
      </c>
      <c r="DI43" s="12">
        <v>468.62200000000001</v>
      </c>
      <c r="DJ43" s="12">
        <v>32498.2</v>
      </c>
      <c r="DK43" t="s">
        <v>2114</v>
      </c>
      <c r="DL43" s="41">
        <v>35.209614572085819</v>
      </c>
      <c r="DM43" s="5">
        <v>532749</v>
      </c>
      <c r="DN43" s="5">
        <v>526612</v>
      </c>
      <c r="DO43" s="5">
        <v>539118</v>
      </c>
      <c r="DP43" s="5">
        <v>532345</v>
      </c>
      <c r="DR43" s="38">
        <v>36397</v>
      </c>
      <c r="DS43" t="s">
        <v>1948</v>
      </c>
    </row>
    <row r="44" spans="1:123" ht="15" customHeight="1" x14ac:dyDescent="0.35">
      <c r="A44" s="42" t="s">
        <v>63</v>
      </c>
      <c r="B44" s="35">
        <v>532331</v>
      </c>
      <c r="C44" s="34" t="s">
        <v>64</v>
      </c>
      <c r="D44" s="36" t="s">
        <v>2115</v>
      </c>
      <c r="E44" t="s">
        <v>2116</v>
      </c>
      <c r="F44" t="s">
        <v>1951</v>
      </c>
      <c r="G44" s="37" t="s">
        <v>2117</v>
      </c>
      <c r="H44" s="38">
        <v>20177</v>
      </c>
      <c r="I44" t="s">
        <v>1959</v>
      </c>
      <c r="J44" s="38">
        <v>40999</v>
      </c>
      <c r="K44" s="39">
        <v>11848500</v>
      </c>
      <c r="L44" s="39">
        <v>0</v>
      </c>
      <c r="M44" s="39">
        <v>0</v>
      </c>
      <c r="N44" s="39">
        <v>0</v>
      </c>
      <c r="O44" s="39">
        <v>11848500</v>
      </c>
      <c r="P44" s="39">
        <v>0</v>
      </c>
      <c r="Q44" s="39">
        <v>11848500</v>
      </c>
      <c r="R44" s="39">
        <v>0</v>
      </c>
      <c r="S44" s="39">
        <v>0</v>
      </c>
      <c r="T44" s="39">
        <v>0</v>
      </c>
      <c r="U44" s="39">
        <v>0</v>
      </c>
      <c r="X44" s="38">
        <v>41364</v>
      </c>
      <c r="Y44" s="39">
        <v>14562000</v>
      </c>
      <c r="Z44" s="39">
        <v>0</v>
      </c>
      <c r="AA44" s="39">
        <v>0</v>
      </c>
      <c r="AB44" s="39">
        <v>0</v>
      </c>
      <c r="AC44" s="39">
        <v>14562000</v>
      </c>
      <c r="AD44" s="39">
        <v>0</v>
      </c>
      <c r="AE44" s="39">
        <v>14562000</v>
      </c>
      <c r="AF44" s="39">
        <v>0</v>
      </c>
      <c r="AG44" s="39">
        <v>0</v>
      </c>
      <c r="AH44" s="39">
        <v>0</v>
      </c>
      <c r="AI44" s="39">
        <v>0</v>
      </c>
      <c r="AL44" s="38">
        <v>41729</v>
      </c>
      <c r="AM44" s="39">
        <v>14562000</v>
      </c>
      <c r="AN44" s="39">
        <v>0</v>
      </c>
      <c r="AO44" s="39">
        <v>0</v>
      </c>
      <c r="AP44" s="39">
        <v>0</v>
      </c>
      <c r="AQ44" s="39">
        <v>14562000</v>
      </c>
      <c r="AR44" s="39">
        <v>0</v>
      </c>
      <c r="AS44" s="39">
        <v>14562000</v>
      </c>
      <c r="AT44" s="39">
        <v>0</v>
      </c>
      <c r="AU44" s="39">
        <v>0</v>
      </c>
      <c r="AV44" s="39">
        <v>0</v>
      </c>
      <c r="AW44" s="5">
        <v>0</v>
      </c>
      <c r="AZ44" s="38">
        <v>42094</v>
      </c>
      <c r="BA44" s="39">
        <v>13132800</v>
      </c>
      <c r="BB44" s="39">
        <v>0</v>
      </c>
      <c r="BC44" s="39">
        <v>3920000</v>
      </c>
      <c r="BD44" s="39">
        <v>0</v>
      </c>
      <c r="BE44" s="39">
        <v>17052800</v>
      </c>
      <c r="BF44" s="39">
        <v>0</v>
      </c>
      <c r="BG44" s="39">
        <v>17052800</v>
      </c>
      <c r="BH44" s="39">
        <v>0</v>
      </c>
      <c r="BI44" s="39">
        <v>0</v>
      </c>
      <c r="BJ44" s="39">
        <v>0</v>
      </c>
      <c r="BK44" s="39">
        <v>0</v>
      </c>
      <c r="BN44" s="38">
        <v>42460</v>
      </c>
      <c r="BO44" s="39">
        <v>14709240</v>
      </c>
      <c r="BP44" s="39">
        <v>0</v>
      </c>
      <c r="BQ44" s="39">
        <v>4138000</v>
      </c>
      <c r="BR44" s="39">
        <v>0</v>
      </c>
      <c r="BS44" s="39">
        <v>18847240</v>
      </c>
      <c r="BT44" s="39">
        <v>0</v>
      </c>
      <c r="BU44" s="39">
        <v>18847240</v>
      </c>
      <c r="BV44" s="39">
        <v>0</v>
      </c>
      <c r="BW44" s="39">
        <v>0</v>
      </c>
      <c r="BX44" s="39">
        <v>0</v>
      </c>
      <c r="BY44" s="39">
        <v>0</v>
      </c>
      <c r="CB44" t="s">
        <v>2010</v>
      </c>
      <c r="CC44" t="s">
        <v>1998</v>
      </c>
      <c r="CD44" t="s">
        <v>1999</v>
      </c>
      <c r="CE44" s="3" t="s">
        <v>1990</v>
      </c>
      <c r="CF44" s="5">
        <v>6000</v>
      </c>
      <c r="CG44" s="38">
        <v>40999</v>
      </c>
      <c r="CH44" s="12">
        <v>6836.0999999999995</v>
      </c>
      <c r="CI44" s="12">
        <v>772.6</v>
      </c>
      <c r="CJ44" s="12">
        <v>13.195816280624401</v>
      </c>
      <c r="CK44" s="12">
        <v>938.4</v>
      </c>
      <c r="CL44" s="12">
        <v>5340.8322749999998</v>
      </c>
      <c r="CM44" s="38">
        <v>41364</v>
      </c>
      <c r="CN44" s="12">
        <v>9364.4</v>
      </c>
      <c r="CO44" s="12">
        <v>1121.0999999999999</v>
      </c>
      <c r="CP44" s="12">
        <v>16.4018609550562</v>
      </c>
      <c r="CQ44" s="12">
        <v>1231.8</v>
      </c>
      <c r="CR44" s="12">
        <v>15066.497799999999</v>
      </c>
      <c r="CS44" s="38">
        <v>41729</v>
      </c>
      <c r="CT44" s="12">
        <v>12220.5</v>
      </c>
      <c r="CU44" s="12">
        <v>2338.8000000000002</v>
      </c>
      <c r="CV44" s="12">
        <v>28.050228474795802</v>
      </c>
      <c r="CW44" s="12">
        <v>1569.7</v>
      </c>
      <c r="CX44" s="12">
        <v>35199.910980000001</v>
      </c>
      <c r="CY44" s="38">
        <v>42094</v>
      </c>
      <c r="CZ44" s="12">
        <v>14973.6</v>
      </c>
      <c r="DA44" s="12">
        <v>3098.6</v>
      </c>
      <c r="DB44" s="12">
        <v>29.571026387364601</v>
      </c>
      <c r="DC44" s="12">
        <v>2005.8</v>
      </c>
      <c r="DD44" s="12">
        <v>107770.362075</v>
      </c>
      <c r="DE44" s="38">
        <v>42460</v>
      </c>
      <c r="DF44" s="12">
        <v>17441.599999999999</v>
      </c>
      <c r="DG44" s="12">
        <v>4014.1</v>
      </c>
      <c r="DH44" s="12">
        <v>30.5512638044281</v>
      </c>
      <c r="DI44" s="12">
        <v>2569.9</v>
      </c>
      <c r="DJ44" s="12">
        <v>124125.763125</v>
      </c>
      <c r="DK44" t="s">
        <v>2118</v>
      </c>
      <c r="DL44" s="41">
        <v>44.003050702361953</v>
      </c>
      <c r="DM44" s="5">
        <v>524348</v>
      </c>
      <c r="DN44" s="5">
        <v>531599</v>
      </c>
      <c r="DO44" s="5">
        <v>506943</v>
      </c>
      <c r="DP44" s="5">
        <v>500672</v>
      </c>
      <c r="DQ44" s="5">
        <v>500680</v>
      </c>
      <c r="DR44" s="38">
        <v>29220</v>
      </c>
      <c r="DS44" t="s">
        <v>1948</v>
      </c>
    </row>
    <row r="45" spans="1:123" ht="15" customHeight="1" x14ac:dyDescent="0.35">
      <c r="A45" s="42" t="s">
        <v>63</v>
      </c>
      <c r="B45" s="35">
        <v>532331</v>
      </c>
      <c r="C45" s="34" t="s">
        <v>65</v>
      </c>
      <c r="D45" s="36" t="s">
        <v>2119</v>
      </c>
      <c r="E45" t="s">
        <v>2116</v>
      </c>
      <c r="F45" t="s">
        <v>1951</v>
      </c>
      <c r="G45" s="37" t="s">
        <v>2120</v>
      </c>
      <c r="H45" s="38">
        <v>18063</v>
      </c>
      <c r="I45" t="s">
        <v>1959</v>
      </c>
      <c r="J45" s="38">
        <v>40999</v>
      </c>
      <c r="K45" s="39">
        <v>11848500</v>
      </c>
      <c r="L45" s="39">
        <v>0</v>
      </c>
      <c r="M45" s="39">
        <v>0</v>
      </c>
      <c r="N45" s="39">
        <v>0</v>
      </c>
      <c r="O45" s="39">
        <v>11848500</v>
      </c>
      <c r="P45" s="39">
        <v>0</v>
      </c>
      <c r="Q45" s="39">
        <v>11848500</v>
      </c>
      <c r="R45" s="39">
        <v>0</v>
      </c>
      <c r="S45" s="39">
        <v>0</v>
      </c>
      <c r="T45" s="39">
        <v>0</v>
      </c>
      <c r="U45" s="39">
        <v>0</v>
      </c>
      <c r="X45" s="38">
        <v>41364</v>
      </c>
      <c r="Y45" s="39">
        <v>14562000</v>
      </c>
      <c r="Z45" s="39">
        <v>0</v>
      </c>
      <c r="AA45" s="39">
        <v>0</v>
      </c>
      <c r="AB45" s="39">
        <v>0</v>
      </c>
      <c r="AC45" s="39">
        <v>14562000</v>
      </c>
      <c r="AD45" s="39">
        <v>0</v>
      </c>
      <c r="AE45" s="39">
        <v>14562000</v>
      </c>
      <c r="AF45" s="39">
        <v>0</v>
      </c>
      <c r="AG45" s="39">
        <v>0</v>
      </c>
      <c r="AH45" s="39">
        <v>0</v>
      </c>
      <c r="AI45" s="39">
        <v>0</v>
      </c>
      <c r="AL45" s="38">
        <v>41729</v>
      </c>
      <c r="AM45" s="39">
        <v>14562000</v>
      </c>
      <c r="AN45" s="39">
        <v>0</v>
      </c>
      <c r="AO45" s="39">
        <v>0</v>
      </c>
      <c r="AP45" s="39">
        <v>0</v>
      </c>
      <c r="AQ45" s="39">
        <v>14562000</v>
      </c>
      <c r="AR45" s="39">
        <v>0</v>
      </c>
      <c r="AS45" s="39">
        <v>14562000</v>
      </c>
      <c r="AT45" s="39">
        <v>0</v>
      </c>
      <c r="AU45" s="39">
        <v>0</v>
      </c>
      <c r="AV45" s="39">
        <v>0</v>
      </c>
      <c r="AW45" s="5">
        <v>0</v>
      </c>
      <c r="AZ45" s="38">
        <v>42094</v>
      </c>
      <c r="BA45" s="39">
        <v>13132800</v>
      </c>
      <c r="BB45" s="39">
        <v>0</v>
      </c>
      <c r="BC45" s="39">
        <v>3920000</v>
      </c>
      <c r="BD45" s="39">
        <v>0</v>
      </c>
      <c r="BE45" s="39">
        <v>17052800</v>
      </c>
      <c r="BF45" s="39">
        <v>0</v>
      </c>
      <c r="BG45" s="39">
        <v>17052800</v>
      </c>
      <c r="BH45" s="39">
        <v>0</v>
      </c>
      <c r="BI45" s="39">
        <v>0</v>
      </c>
      <c r="BJ45" s="39">
        <v>0</v>
      </c>
      <c r="BK45" s="39">
        <v>0</v>
      </c>
      <c r="BN45" s="38">
        <v>42460</v>
      </c>
      <c r="BO45" s="39">
        <v>14709240</v>
      </c>
      <c r="BP45" s="39">
        <v>0</v>
      </c>
      <c r="BQ45" s="39">
        <v>4138000</v>
      </c>
      <c r="BR45" s="39">
        <v>0</v>
      </c>
      <c r="BS45" s="39">
        <v>18847240</v>
      </c>
      <c r="BT45" s="39">
        <v>0</v>
      </c>
      <c r="BU45" s="39">
        <v>18847240</v>
      </c>
      <c r="BV45" s="39">
        <v>0</v>
      </c>
      <c r="BW45" s="39">
        <v>0</v>
      </c>
      <c r="BX45" s="39">
        <v>0</v>
      </c>
      <c r="BY45" s="39">
        <v>0</v>
      </c>
      <c r="CB45" t="s">
        <v>2010</v>
      </c>
      <c r="CC45" t="s">
        <v>1998</v>
      </c>
      <c r="CD45" t="s">
        <v>1999</v>
      </c>
      <c r="CE45" s="3" t="s">
        <v>1990</v>
      </c>
      <c r="CF45" s="5">
        <v>6000</v>
      </c>
      <c r="CG45" s="38">
        <v>40999</v>
      </c>
      <c r="CH45" s="12">
        <v>6836.0999999999995</v>
      </c>
      <c r="CI45" s="12">
        <v>772.6</v>
      </c>
      <c r="CJ45" s="12">
        <v>13.195816280624401</v>
      </c>
      <c r="CK45" s="12">
        <v>938.4</v>
      </c>
      <c r="CL45" s="12">
        <v>5340.8322749999998</v>
      </c>
      <c r="CM45" s="38">
        <v>41364</v>
      </c>
      <c r="CN45" s="12">
        <v>9364.4</v>
      </c>
      <c r="CO45" s="12">
        <v>1121.0999999999999</v>
      </c>
      <c r="CP45" s="12">
        <v>16.4018609550562</v>
      </c>
      <c r="CQ45" s="12">
        <v>1231.8</v>
      </c>
      <c r="CR45" s="12">
        <v>15066.497799999999</v>
      </c>
      <c r="CS45" s="38">
        <v>41729</v>
      </c>
      <c r="CT45" s="12">
        <v>12220.5</v>
      </c>
      <c r="CU45" s="12">
        <v>2338.8000000000002</v>
      </c>
      <c r="CV45" s="12">
        <v>28.050228474795802</v>
      </c>
      <c r="CW45" s="12">
        <v>1569.7</v>
      </c>
      <c r="CX45" s="12">
        <v>35199.910980000001</v>
      </c>
      <c r="CY45" s="38">
        <v>42094</v>
      </c>
      <c r="CZ45" s="12">
        <v>14973.6</v>
      </c>
      <c r="DA45" s="12">
        <v>3098.6</v>
      </c>
      <c r="DB45" s="12">
        <v>29.571026387364601</v>
      </c>
      <c r="DC45" s="12">
        <v>2005.8</v>
      </c>
      <c r="DD45" s="12">
        <v>107770.362075</v>
      </c>
      <c r="DE45" s="38">
        <v>42460</v>
      </c>
      <c r="DF45" s="12">
        <v>17441.599999999999</v>
      </c>
      <c r="DG45" s="12">
        <v>4014.1</v>
      </c>
      <c r="DH45" s="12">
        <v>30.5512638044281</v>
      </c>
      <c r="DI45" s="12">
        <v>2569.9</v>
      </c>
      <c r="DJ45" s="12">
        <v>124125.763125</v>
      </c>
      <c r="DK45" t="s">
        <v>2121</v>
      </c>
      <c r="DL45" s="41">
        <v>44.003050702361953</v>
      </c>
      <c r="DM45" s="5">
        <v>524348</v>
      </c>
      <c r="DN45" s="5">
        <v>531599</v>
      </c>
      <c r="DO45" s="5">
        <v>506943</v>
      </c>
      <c r="DP45" s="5">
        <v>500672</v>
      </c>
      <c r="DQ45" s="5">
        <v>500680</v>
      </c>
      <c r="DR45" s="38">
        <v>29220</v>
      </c>
      <c r="DS45" t="s">
        <v>1948</v>
      </c>
    </row>
    <row r="46" spans="1:123" ht="15" customHeight="1" x14ac:dyDescent="0.35">
      <c r="A46" s="42" t="s">
        <v>63</v>
      </c>
      <c r="B46" s="35">
        <v>532331</v>
      </c>
      <c r="C46" s="34" t="s">
        <v>66</v>
      </c>
      <c r="D46" s="36" t="s">
        <v>2122</v>
      </c>
      <c r="E46" t="s">
        <v>2123</v>
      </c>
      <c r="F46" t="s">
        <v>1940</v>
      </c>
      <c r="G46" s="37" t="s">
        <v>2124</v>
      </c>
      <c r="H46" s="38">
        <v>27850</v>
      </c>
      <c r="I46" t="s">
        <v>1959</v>
      </c>
      <c r="J46" s="38">
        <v>40999</v>
      </c>
      <c r="K46" s="39">
        <v>7800000</v>
      </c>
      <c r="L46" s="39">
        <v>0</v>
      </c>
      <c r="M46" s="39">
        <v>0</v>
      </c>
      <c r="N46" s="39">
        <v>0</v>
      </c>
      <c r="O46" s="39">
        <v>7800000</v>
      </c>
      <c r="P46" s="39">
        <v>0</v>
      </c>
      <c r="Q46" s="39">
        <v>7800000</v>
      </c>
      <c r="R46" s="39">
        <v>0</v>
      </c>
      <c r="S46" s="39">
        <v>0</v>
      </c>
      <c r="T46" s="39">
        <v>0</v>
      </c>
      <c r="U46" s="39">
        <v>0</v>
      </c>
      <c r="W46" t="s">
        <v>2005</v>
      </c>
      <c r="X46" s="38">
        <v>41364</v>
      </c>
      <c r="Y46" s="39">
        <v>8900000</v>
      </c>
      <c r="Z46" s="39">
        <v>0</v>
      </c>
      <c r="AA46" s="39">
        <v>0</v>
      </c>
      <c r="AB46" s="39">
        <v>0</v>
      </c>
      <c r="AC46" s="39">
        <v>8900000</v>
      </c>
      <c r="AD46" s="39">
        <v>0</v>
      </c>
      <c r="AE46" s="39">
        <v>8900000</v>
      </c>
      <c r="AF46" s="39">
        <v>0</v>
      </c>
      <c r="AG46" s="39">
        <v>0</v>
      </c>
      <c r="AH46" s="39">
        <v>0</v>
      </c>
      <c r="AI46" s="39">
        <v>0</v>
      </c>
      <c r="AK46" t="s">
        <v>2005</v>
      </c>
      <c r="AL46" s="38">
        <v>41729</v>
      </c>
      <c r="AM46" s="39">
        <v>10032000</v>
      </c>
      <c r="AN46" s="39">
        <v>0</v>
      </c>
      <c r="AO46" s="39">
        <v>0</v>
      </c>
      <c r="AP46" s="39">
        <v>0</v>
      </c>
      <c r="AQ46" s="39">
        <v>10032000</v>
      </c>
      <c r="AR46" s="39">
        <v>0</v>
      </c>
      <c r="AS46" s="39">
        <v>10032000</v>
      </c>
      <c r="AT46" s="39">
        <v>0</v>
      </c>
      <c r="AU46" s="39">
        <v>0</v>
      </c>
      <c r="AV46" s="39">
        <v>0</v>
      </c>
      <c r="AW46" s="5">
        <v>0</v>
      </c>
      <c r="AZ46" s="38">
        <v>42094</v>
      </c>
      <c r="BA46" s="39">
        <v>13132800</v>
      </c>
      <c r="BB46" s="39">
        <v>0</v>
      </c>
      <c r="BC46" s="39">
        <v>0</v>
      </c>
      <c r="BD46" s="39">
        <v>0</v>
      </c>
      <c r="BE46" s="39">
        <v>13132800</v>
      </c>
      <c r="BF46" s="39">
        <v>0</v>
      </c>
      <c r="BG46" s="39">
        <v>13132800</v>
      </c>
      <c r="BH46" s="39">
        <v>0</v>
      </c>
      <c r="BI46" s="39">
        <v>0</v>
      </c>
      <c r="BJ46" s="39">
        <v>0</v>
      </c>
      <c r="BK46" s="39">
        <v>0</v>
      </c>
      <c r="BN46" s="38">
        <v>42460</v>
      </c>
      <c r="BO46" s="39">
        <v>14709240</v>
      </c>
      <c r="BP46" s="39">
        <v>0</v>
      </c>
      <c r="BQ46" s="39">
        <v>0</v>
      </c>
      <c r="BR46" s="39">
        <v>0</v>
      </c>
      <c r="BS46" s="39">
        <v>14709240</v>
      </c>
      <c r="BT46" s="39">
        <v>0</v>
      </c>
      <c r="BU46" s="39">
        <v>14709240</v>
      </c>
      <c r="BV46" s="39">
        <v>0</v>
      </c>
      <c r="BW46" s="39">
        <v>0</v>
      </c>
      <c r="BX46" s="39">
        <v>0</v>
      </c>
      <c r="BY46" s="39">
        <v>0</v>
      </c>
      <c r="CB46" t="s">
        <v>2010</v>
      </c>
      <c r="CC46" t="s">
        <v>1998</v>
      </c>
      <c r="CD46" t="s">
        <v>1999</v>
      </c>
      <c r="CE46" s="3" t="s">
        <v>1990</v>
      </c>
      <c r="CF46" s="5">
        <v>6000</v>
      </c>
      <c r="CG46" s="38">
        <v>40999</v>
      </c>
      <c r="CH46" s="12">
        <v>6836.0999999999995</v>
      </c>
      <c r="CI46" s="12">
        <v>772.6</v>
      </c>
      <c r="CJ46" s="12">
        <v>13.195816280624401</v>
      </c>
      <c r="CK46" s="12">
        <v>938.4</v>
      </c>
      <c r="CL46" s="12">
        <v>5340.8322749999998</v>
      </c>
      <c r="CM46" s="38">
        <v>41364</v>
      </c>
      <c r="CN46" s="12">
        <v>9364.4</v>
      </c>
      <c r="CO46" s="12">
        <v>1121.0999999999999</v>
      </c>
      <c r="CP46" s="12">
        <v>16.4018609550562</v>
      </c>
      <c r="CQ46" s="12">
        <v>1231.8</v>
      </c>
      <c r="CR46" s="12">
        <v>15066.497799999999</v>
      </c>
      <c r="CS46" s="38">
        <v>41729</v>
      </c>
      <c r="CT46" s="12">
        <v>12220.5</v>
      </c>
      <c r="CU46" s="12">
        <v>2338.8000000000002</v>
      </c>
      <c r="CV46" s="12">
        <v>28.050228474795802</v>
      </c>
      <c r="CW46" s="12">
        <v>1569.7</v>
      </c>
      <c r="CX46" s="12">
        <v>35199.910980000001</v>
      </c>
      <c r="CY46" s="38">
        <v>42094</v>
      </c>
      <c r="CZ46" s="12">
        <v>14973.6</v>
      </c>
      <c r="DA46" s="12">
        <v>3098.6</v>
      </c>
      <c r="DB46" s="12">
        <v>29.571026387364601</v>
      </c>
      <c r="DC46" s="12">
        <v>2005.8</v>
      </c>
      <c r="DD46" s="12">
        <v>107770.362075</v>
      </c>
      <c r="DE46" s="38">
        <v>42460</v>
      </c>
      <c r="DF46" s="12">
        <v>17441.599999999999</v>
      </c>
      <c r="DG46" s="12">
        <v>4014.1</v>
      </c>
      <c r="DH46" s="12">
        <v>30.5512638044281</v>
      </c>
      <c r="DI46" s="12">
        <v>2569.9</v>
      </c>
      <c r="DJ46" s="12">
        <v>124125.763125</v>
      </c>
      <c r="DK46" t="s">
        <v>2125</v>
      </c>
      <c r="DL46" s="41">
        <v>34.341974395890887</v>
      </c>
      <c r="DM46" s="5">
        <v>524348</v>
      </c>
      <c r="DN46" s="5">
        <v>531599</v>
      </c>
      <c r="DO46" s="5">
        <v>506943</v>
      </c>
      <c r="DP46" s="5">
        <v>500672</v>
      </c>
      <c r="DQ46" s="5">
        <v>500680</v>
      </c>
      <c r="DR46" s="38">
        <v>41394</v>
      </c>
      <c r="DS46" t="s">
        <v>1948</v>
      </c>
    </row>
    <row r="47" spans="1:123" ht="15" customHeight="1" x14ac:dyDescent="0.35">
      <c r="A47" s="42" t="s">
        <v>63</v>
      </c>
      <c r="B47" s="35">
        <v>532331</v>
      </c>
      <c r="C47" s="34" t="s">
        <v>67</v>
      </c>
      <c r="D47" s="36" t="s">
        <v>2126</v>
      </c>
      <c r="E47" t="s">
        <v>1939</v>
      </c>
      <c r="F47" t="s">
        <v>1940</v>
      </c>
      <c r="G47" s="37" t="s">
        <v>2127</v>
      </c>
      <c r="H47" s="38">
        <v>26312</v>
      </c>
      <c r="I47" t="s">
        <v>1959</v>
      </c>
      <c r="J47" s="38">
        <v>40999</v>
      </c>
      <c r="K47" s="39">
        <v>11848500</v>
      </c>
      <c r="L47" s="39">
        <v>0</v>
      </c>
      <c r="M47" s="39">
        <v>0</v>
      </c>
      <c r="N47" s="39">
        <v>0</v>
      </c>
      <c r="O47" s="39">
        <v>11848500</v>
      </c>
      <c r="P47" s="39">
        <v>0</v>
      </c>
      <c r="Q47" s="39">
        <v>11848500</v>
      </c>
      <c r="R47" s="39">
        <v>0</v>
      </c>
      <c r="S47" s="39">
        <v>0</v>
      </c>
      <c r="T47" s="39">
        <v>0</v>
      </c>
      <c r="U47" s="39">
        <v>0</v>
      </c>
      <c r="X47" s="38">
        <v>41364</v>
      </c>
      <c r="Y47" s="39">
        <v>14562000</v>
      </c>
      <c r="Z47" s="39">
        <v>0</v>
      </c>
      <c r="AA47" s="39">
        <v>0</v>
      </c>
      <c r="AB47" s="39">
        <v>0</v>
      </c>
      <c r="AC47" s="39">
        <v>14562000</v>
      </c>
      <c r="AD47" s="39">
        <v>0</v>
      </c>
      <c r="AE47" s="39">
        <v>14562000</v>
      </c>
      <c r="AF47" s="39">
        <v>0</v>
      </c>
      <c r="AG47" s="39">
        <v>0</v>
      </c>
      <c r="AH47" s="39">
        <v>0</v>
      </c>
      <c r="AI47" s="39">
        <v>0</v>
      </c>
      <c r="AL47" s="38">
        <v>41729</v>
      </c>
      <c r="AM47" s="39">
        <v>14562000</v>
      </c>
      <c r="AN47" s="39">
        <v>0</v>
      </c>
      <c r="AO47" s="39">
        <v>0</v>
      </c>
      <c r="AP47" s="39">
        <v>0</v>
      </c>
      <c r="AQ47" s="39">
        <v>14562000</v>
      </c>
      <c r="AR47" s="39">
        <v>0</v>
      </c>
      <c r="AS47" s="39">
        <v>14562000</v>
      </c>
      <c r="AT47" s="39">
        <v>0</v>
      </c>
      <c r="AU47" s="39">
        <v>0</v>
      </c>
      <c r="AV47" s="39">
        <v>0</v>
      </c>
      <c r="AW47" s="5">
        <v>0</v>
      </c>
      <c r="AZ47" s="38">
        <v>42094</v>
      </c>
      <c r="BA47" s="39">
        <v>13132800</v>
      </c>
      <c r="BB47" s="39">
        <v>0</v>
      </c>
      <c r="BC47" s="39">
        <v>3920000</v>
      </c>
      <c r="BD47" s="39">
        <v>0</v>
      </c>
      <c r="BE47" s="39">
        <v>17052800</v>
      </c>
      <c r="BF47" s="39">
        <v>0</v>
      </c>
      <c r="BG47" s="39">
        <v>17052800</v>
      </c>
      <c r="BH47" s="39">
        <v>0</v>
      </c>
      <c r="BI47" s="39">
        <v>0</v>
      </c>
      <c r="BJ47" s="39">
        <v>0</v>
      </c>
      <c r="BK47" s="39">
        <v>0</v>
      </c>
      <c r="BN47" s="38">
        <v>42460</v>
      </c>
      <c r="BO47" s="39">
        <v>14709240</v>
      </c>
      <c r="BP47" s="39">
        <v>0</v>
      </c>
      <c r="BQ47" s="39">
        <v>4138000</v>
      </c>
      <c r="BR47" s="39">
        <v>0</v>
      </c>
      <c r="BS47" s="39">
        <v>18847240</v>
      </c>
      <c r="BT47" s="39">
        <v>0</v>
      </c>
      <c r="BU47" s="39">
        <v>18847240</v>
      </c>
      <c r="BV47" s="39">
        <v>0</v>
      </c>
      <c r="BW47" s="39">
        <v>0</v>
      </c>
      <c r="BX47" s="39">
        <v>0</v>
      </c>
      <c r="BY47" s="39">
        <v>0</v>
      </c>
      <c r="CB47" t="s">
        <v>1944</v>
      </c>
      <c r="CC47" t="s">
        <v>1998</v>
      </c>
      <c r="CD47" t="s">
        <v>1999</v>
      </c>
      <c r="CE47" s="3" t="s">
        <v>1990</v>
      </c>
      <c r="CF47" s="5">
        <v>6000</v>
      </c>
      <c r="CG47" s="38">
        <v>40999</v>
      </c>
      <c r="CH47" s="12">
        <v>6836.0999999999995</v>
      </c>
      <c r="CI47" s="12">
        <v>772.6</v>
      </c>
      <c r="CJ47" s="12">
        <v>13.195816280624401</v>
      </c>
      <c r="CK47" s="12">
        <v>938.4</v>
      </c>
      <c r="CL47" s="12">
        <v>5340.8322749999998</v>
      </c>
      <c r="CM47" s="38">
        <v>41364</v>
      </c>
      <c r="CN47" s="12">
        <v>9364.4</v>
      </c>
      <c r="CO47" s="12">
        <v>1121.0999999999999</v>
      </c>
      <c r="CP47" s="12">
        <v>16.4018609550562</v>
      </c>
      <c r="CQ47" s="12">
        <v>1231.8</v>
      </c>
      <c r="CR47" s="12">
        <v>15066.497799999999</v>
      </c>
      <c r="CS47" s="38">
        <v>41729</v>
      </c>
      <c r="CT47" s="12">
        <v>12220.5</v>
      </c>
      <c r="CU47" s="12">
        <v>2338.8000000000002</v>
      </c>
      <c r="CV47" s="12">
        <v>28.050228474795802</v>
      </c>
      <c r="CW47" s="12">
        <v>1569.7</v>
      </c>
      <c r="CX47" s="12">
        <v>35199.910980000001</v>
      </c>
      <c r="CY47" s="38">
        <v>42094</v>
      </c>
      <c r="CZ47" s="12">
        <v>14973.6</v>
      </c>
      <c r="DA47" s="12">
        <v>3098.6</v>
      </c>
      <c r="DB47" s="12">
        <v>29.571026387364601</v>
      </c>
      <c r="DC47" s="12">
        <v>2005.8</v>
      </c>
      <c r="DD47" s="12">
        <v>107770.362075</v>
      </c>
      <c r="DE47" s="38">
        <v>42460</v>
      </c>
      <c r="DF47" s="12">
        <v>17441.599999999999</v>
      </c>
      <c r="DG47" s="12">
        <v>4014.1</v>
      </c>
      <c r="DH47" s="12">
        <v>30.5512638044281</v>
      </c>
      <c r="DI47" s="12">
        <v>2569.9</v>
      </c>
      <c r="DJ47" s="12">
        <v>124125.763125</v>
      </c>
      <c r="DK47" t="s">
        <v>2128</v>
      </c>
      <c r="DL47" s="41">
        <v>44.003050702361953</v>
      </c>
      <c r="DM47" s="5">
        <v>524348</v>
      </c>
      <c r="DN47" s="5">
        <v>531599</v>
      </c>
      <c r="DO47" s="5">
        <v>506943</v>
      </c>
      <c r="DP47" s="5">
        <v>500672</v>
      </c>
      <c r="DQ47" s="5">
        <v>500680</v>
      </c>
      <c r="DR47" s="38">
        <v>36645</v>
      </c>
      <c r="DS47" t="s">
        <v>1948</v>
      </c>
    </row>
    <row r="48" spans="1:123" ht="15" customHeight="1" x14ac:dyDescent="0.35">
      <c r="A48" s="42" t="s">
        <v>68</v>
      </c>
      <c r="B48" s="35">
        <v>500710</v>
      </c>
      <c r="C48" s="34" t="s">
        <v>71</v>
      </c>
      <c r="D48" s="43" t="s">
        <v>2129</v>
      </c>
      <c r="E48" t="s">
        <v>1971</v>
      </c>
      <c r="F48" t="s">
        <v>1951</v>
      </c>
      <c r="G48" s="37" t="s">
        <v>2130</v>
      </c>
      <c r="H48" s="38">
        <v>25194</v>
      </c>
      <c r="I48" t="s">
        <v>1942</v>
      </c>
      <c r="J48" s="38">
        <v>40999</v>
      </c>
      <c r="K48" s="39">
        <v>0</v>
      </c>
      <c r="L48" s="39">
        <v>0</v>
      </c>
      <c r="M48" s="39">
        <v>0</v>
      </c>
      <c r="N48" s="39">
        <v>0</v>
      </c>
      <c r="O48" s="39">
        <v>0</v>
      </c>
      <c r="P48" s="39">
        <v>0</v>
      </c>
      <c r="Q48" s="39">
        <v>0</v>
      </c>
      <c r="R48" s="39">
        <v>0</v>
      </c>
      <c r="S48" s="39">
        <v>0</v>
      </c>
      <c r="T48" s="39">
        <v>0</v>
      </c>
      <c r="U48" s="39">
        <v>0</v>
      </c>
      <c r="W48" t="s">
        <v>1943</v>
      </c>
      <c r="X48" s="38">
        <v>41364</v>
      </c>
      <c r="Y48" s="39">
        <v>0</v>
      </c>
      <c r="Z48" s="39">
        <v>0</v>
      </c>
      <c r="AA48" s="39">
        <v>0</v>
      </c>
      <c r="AB48" s="39">
        <v>0</v>
      </c>
      <c r="AC48" s="39">
        <v>0</v>
      </c>
      <c r="AD48" s="39">
        <v>0</v>
      </c>
      <c r="AE48" s="39">
        <v>0</v>
      </c>
      <c r="AF48" s="39">
        <v>0</v>
      </c>
      <c r="AG48" s="39">
        <v>0</v>
      </c>
      <c r="AH48" s="39">
        <v>0</v>
      </c>
      <c r="AI48" s="39">
        <v>0</v>
      </c>
      <c r="AK48" t="s">
        <v>1943</v>
      </c>
      <c r="AL48" s="38">
        <v>41729</v>
      </c>
      <c r="AM48" s="39">
        <v>0</v>
      </c>
      <c r="AN48" s="39">
        <v>0</v>
      </c>
      <c r="AO48" s="39">
        <v>0</v>
      </c>
      <c r="AP48" s="39">
        <v>0</v>
      </c>
      <c r="AQ48" s="39">
        <v>0</v>
      </c>
      <c r="AR48" s="39">
        <v>0</v>
      </c>
      <c r="AS48" s="39">
        <v>0</v>
      </c>
      <c r="AT48" s="39">
        <v>0</v>
      </c>
      <c r="AU48" s="39">
        <v>0</v>
      </c>
      <c r="AV48" s="39">
        <v>0</v>
      </c>
      <c r="AW48" s="5">
        <v>0</v>
      </c>
      <c r="AY48" t="s">
        <v>1943</v>
      </c>
      <c r="AZ48" s="38">
        <v>42094</v>
      </c>
      <c r="BA48" s="39">
        <v>0</v>
      </c>
      <c r="BB48" s="39">
        <v>0</v>
      </c>
      <c r="BC48" s="39">
        <v>0</v>
      </c>
      <c r="BD48" s="39">
        <v>0</v>
      </c>
      <c r="BE48" s="39">
        <v>0</v>
      </c>
      <c r="BF48" s="39">
        <v>0</v>
      </c>
      <c r="BG48" s="39">
        <v>0</v>
      </c>
      <c r="BH48" s="39">
        <v>0</v>
      </c>
      <c r="BI48" s="39">
        <v>0</v>
      </c>
      <c r="BJ48" s="39">
        <v>0</v>
      </c>
      <c r="BK48" s="39">
        <v>0</v>
      </c>
      <c r="BM48" t="s">
        <v>1943</v>
      </c>
      <c r="BN48" s="38">
        <v>42460</v>
      </c>
      <c r="BO48" s="39">
        <v>5990000</v>
      </c>
      <c r="BP48" s="39">
        <v>0</v>
      </c>
      <c r="BQ48" s="39">
        <v>0</v>
      </c>
      <c r="BR48" s="39">
        <v>100000</v>
      </c>
      <c r="BS48" s="39">
        <v>6090000</v>
      </c>
      <c r="BT48" s="39">
        <v>0</v>
      </c>
      <c r="BU48" s="39">
        <v>6090000</v>
      </c>
      <c r="BV48" s="39">
        <v>0</v>
      </c>
      <c r="BW48" s="39">
        <v>0</v>
      </c>
      <c r="BX48" s="39">
        <v>0</v>
      </c>
      <c r="BY48" s="39">
        <v>0</v>
      </c>
      <c r="CB48" t="s">
        <v>1972</v>
      </c>
      <c r="CC48" t="s">
        <v>1983</v>
      </c>
      <c r="CD48" t="s">
        <v>2023</v>
      </c>
      <c r="CE48" s="3">
        <v>500</v>
      </c>
      <c r="CF48" s="5">
        <v>1830</v>
      </c>
      <c r="CG48" s="38">
        <v>40999</v>
      </c>
      <c r="CH48" s="5">
        <v>21008</v>
      </c>
      <c r="CI48" s="5">
        <v>2018</v>
      </c>
      <c r="CJ48" s="12">
        <v>10.7686971370634</v>
      </c>
      <c r="CK48" s="5">
        <v>1473</v>
      </c>
      <c r="CL48" s="12">
        <v>29969.003651750001</v>
      </c>
      <c r="CM48" s="38">
        <v>41364</v>
      </c>
      <c r="CN48" s="5">
        <v>23701</v>
      </c>
      <c r="CO48" s="5">
        <v>2188</v>
      </c>
      <c r="CP48" s="12">
        <v>9.6960028361251407</v>
      </c>
      <c r="CQ48" s="5">
        <v>1753</v>
      </c>
      <c r="CR48" s="12">
        <v>47810.490740100002</v>
      </c>
      <c r="CS48" s="38">
        <v>41729</v>
      </c>
      <c r="CT48" s="5">
        <v>24746</v>
      </c>
      <c r="CU48" s="5">
        <v>1502</v>
      </c>
      <c r="CV48" s="12">
        <v>6.9151262632075703</v>
      </c>
      <c r="CW48" s="5">
        <v>1939</v>
      </c>
      <c r="CX48" s="12">
        <v>41870.632767900002</v>
      </c>
      <c r="CY48" s="38">
        <v>42094</v>
      </c>
      <c r="CZ48" s="5">
        <v>25920</v>
      </c>
      <c r="DA48" s="5">
        <v>1863</v>
      </c>
      <c r="DB48" s="12">
        <v>9.7081813444502298</v>
      </c>
      <c r="DC48" s="5">
        <v>2058</v>
      </c>
      <c r="DD48" s="12">
        <v>65562.407201399998</v>
      </c>
      <c r="DE48" s="38">
        <v>42460</v>
      </c>
      <c r="DF48" s="5">
        <v>27808</v>
      </c>
      <c r="DG48" s="5">
        <v>2021</v>
      </c>
      <c r="DH48" s="12">
        <v>10.586694604505</v>
      </c>
      <c r="DI48" s="5">
        <v>2308</v>
      </c>
      <c r="DJ48" s="12">
        <v>63250.388642700003</v>
      </c>
      <c r="DK48" t="s">
        <v>2131</v>
      </c>
      <c r="DL48" s="40">
        <v>7.7822955390334574</v>
      </c>
      <c r="DM48" s="5">
        <v>523642</v>
      </c>
      <c r="DN48" s="5">
        <v>500165</v>
      </c>
      <c r="DO48" s="5">
        <v>509480</v>
      </c>
      <c r="DP48" s="5">
        <v>500042</v>
      </c>
      <c r="DQ48" s="5">
        <v>500820</v>
      </c>
      <c r="DR48" s="38">
        <v>42401</v>
      </c>
      <c r="DS48" t="s">
        <v>1948</v>
      </c>
    </row>
    <row r="49" spans="1:123" ht="15" customHeight="1" x14ac:dyDescent="0.35">
      <c r="A49" s="34" t="s">
        <v>68</v>
      </c>
      <c r="B49" s="35">
        <v>500710</v>
      </c>
      <c r="C49" s="34" t="s">
        <v>69</v>
      </c>
      <c r="D49" s="43" t="s">
        <v>2132</v>
      </c>
      <c r="E49" t="s">
        <v>1971</v>
      </c>
      <c r="F49" t="s">
        <v>1951</v>
      </c>
      <c r="G49" s="37" t="s">
        <v>2133</v>
      </c>
      <c r="H49" s="38">
        <v>25898</v>
      </c>
      <c r="I49" t="s">
        <v>1942</v>
      </c>
      <c r="J49" s="38">
        <v>40999</v>
      </c>
      <c r="K49" s="39">
        <v>0</v>
      </c>
      <c r="L49" s="39">
        <v>0</v>
      </c>
      <c r="M49" s="39">
        <v>0</v>
      </c>
      <c r="N49" s="39">
        <v>0</v>
      </c>
      <c r="O49" s="39">
        <v>0</v>
      </c>
      <c r="P49" s="39">
        <v>0</v>
      </c>
      <c r="Q49" s="39">
        <v>0</v>
      </c>
      <c r="R49" s="39">
        <v>0</v>
      </c>
      <c r="S49" s="39">
        <v>0</v>
      </c>
      <c r="T49" s="39">
        <v>0</v>
      </c>
      <c r="U49" s="39">
        <v>0</v>
      </c>
      <c r="W49" t="s">
        <v>1943</v>
      </c>
      <c r="X49" s="38">
        <v>41364</v>
      </c>
      <c r="Y49" s="39">
        <v>0</v>
      </c>
      <c r="Z49" s="39">
        <v>0</v>
      </c>
      <c r="AA49" s="39">
        <v>0</v>
      </c>
      <c r="AB49" s="39">
        <v>0</v>
      </c>
      <c r="AC49" s="39">
        <v>0</v>
      </c>
      <c r="AD49" s="39">
        <v>0</v>
      </c>
      <c r="AE49" s="39">
        <v>0</v>
      </c>
      <c r="AF49" s="39">
        <v>0</v>
      </c>
      <c r="AG49" s="39">
        <v>0</v>
      </c>
      <c r="AH49" s="39">
        <v>0</v>
      </c>
      <c r="AI49" s="39">
        <v>0</v>
      </c>
      <c r="AK49" t="s">
        <v>1943</v>
      </c>
      <c r="AL49" s="38">
        <v>41729</v>
      </c>
      <c r="AM49" s="39">
        <v>7410000</v>
      </c>
      <c r="AN49" s="39">
        <v>0</v>
      </c>
      <c r="AO49" s="39">
        <v>0</v>
      </c>
      <c r="AP49" s="39">
        <v>1090000</v>
      </c>
      <c r="AQ49" s="39">
        <v>8500000</v>
      </c>
      <c r="AR49" s="39">
        <v>0</v>
      </c>
      <c r="AS49" s="39">
        <v>8500000</v>
      </c>
      <c r="AT49" s="39">
        <v>0</v>
      </c>
      <c r="AU49" s="39">
        <v>0</v>
      </c>
      <c r="AV49" s="39">
        <v>0</v>
      </c>
      <c r="AW49" s="5">
        <v>0</v>
      </c>
      <c r="AZ49" s="38">
        <v>42094</v>
      </c>
      <c r="BA49" s="39">
        <v>13482085</v>
      </c>
      <c r="BB49" s="39">
        <v>193787</v>
      </c>
      <c r="BC49" s="39">
        <v>57603</v>
      </c>
      <c r="BD49" s="39">
        <v>0</v>
      </c>
      <c r="BE49" s="39">
        <v>13733475</v>
      </c>
      <c r="BF49" s="39">
        <v>0</v>
      </c>
      <c r="BG49" s="39">
        <v>13733475</v>
      </c>
      <c r="BH49" s="39">
        <v>0</v>
      </c>
      <c r="BI49" s="39">
        <v>0</v>
      </c>
      <c r="BJ49" s="39">
        <v>0</v>
      </c>
      <c r="BK49" s="39">
        <v>0</v>
      </c>
      <c r="BN49" s="38">
        <v>42460</v>
      </c>
      <c r="BO49" s="39">
        <v>4120000</v>
      </c>
      <c r="BP49" s="39">
        <v>0</v>
      </c>
      <c r="BQ49" s="39">
        <v>0</v>
      </c>
      <c r="BR49" s="39">
        <v>70000</v>
      </c>
      <c r="BS49" s="39">
        <v>4190000</v>
      </c>
      <c r="BT49" s="39">
        <v>0</v>
      </c>
      <c r="BU49" s="39">
        <v>4190000</v>
      </c>
      <c r="BV49" s="39">
        <v>0</v>
      </c>
      <c r="BW49" s="39">
        <v>0</v>
      </c>
      <c r="BX49" s="39">
        <v>0</v>
      </c>
      <c r="BY49" s="39">
        <v>0</v>
      </c>
      <c r="CB49" t="s">
        <v>1972</v>
      </c>
      <c r="CC49" t="s">
        <v>1983</v>
      </c>
      <c r="CD49" t="s">
        <v>2023</v>
      </c>
      <c r="CE49" s="3">
        <v>500</v>
      </c>
      <c r="CF49" s="5">
        <v>1830</v>
      </c>
      <c r="CG49" s="38">
        <v>40999</v>
      </c>
      <c r="CH49" s="5">
        <v>21008</v>
      </c>
      <c r="CI49" s="5">
        <v>2018</v>
      </c>
      <c r="CJ49" s="12">
        <v>10.7686971370634</v>
      </c>
      <c r="CK49" s="5">
        <v>1473</v>
      </c>
      <c r="CL49" s="12">
        <v>29969.003651750001</v>
      </c>
      <c r="CM49" s="38">
        <v>41364</v>
      </c>
      <c r="CN49" s="5">
        <v>23701</v>
      </c>
      <c r="CO49" s="5">
        <v>2188</v>
      </c>
      <c r="CP49" s="12">
        <v>9.6960028361251407</v>
      </c>
      <c r="CQ49" s="5">
        <v>1753</v>
      </c>
      <c r="CR49" s="12">
        <v>47810.490740100002</v>
      </c>
      <c r="CS49" s="38">
        <v>41729</v>
      </c>
      <c r="CT49" s="5">
        <v>24746</v>
      </c>
      <c r="CU49" s="5">
        <v>1502</v>
      </c>
      <c r="CV49" s="12">
        <v>6.9151262632075703</v>
      </c>
      <c r="CW49" s="5">
        <v>1939</v>
      </c>
      <c r="CX49" s="12">
        <v>41870.632767900002</v>
      </c>
      <c r="CY49" s="38">
        <v>42094</v>
      </c>
      <c r="CZ49" s="5">
        <v>25920</v>
      </c>
      <c r="DA49" s="5">
        <v>1863</v>
      </c>
      <c r="DB49" s="12">
        <v>9.7081813444502298</v>
      </c>
      <c r="DC49" s="5">
        <v>2058</v>
      </c>
      <c r="DD49" s="12">
        <v>65562.407201399998</v>
      </c>
      <c r="DE49" s="38">
        <v>42460</v>
      </c>
      <c r="DF49" s="5">
        <v>27808</v>
      </c>
      <c r="DG49" s="5">
        <v>2021</v>
      </c>
      <c r="DH49" s="12">
        <v>10.586694604505</v>
      </c>
      <c r="DI49" s="5">
        <v>2308</v>
      </c>
      <c r="DJ49" s="12">
        <v>63250.388642700003</v>
      </c>
      <c r="DK49" t="s">
        <v>2134</v>
      </c>
      <c r="DL49" s="40">
        <v>5.3543215613382902</v>
      </c>
      <c r="DM49" s="5">
        <v>523642</v>
      </c>
      <c r="DN49" s="5">
        <v>500165</v>
      </c>
      <c r="DO49" s="5">
        <v>509480</v>
      </c>
      <c r="DP49" s="5">
        <v>500042</v>
      </c>
      <c r="DQ49" s="5">
        <v>500820</v>
      </c>
      <c r="DR49" s="38">
        <v>41519</v>
      </c>
      <c r="DS49" t="s">
        <v>1948</v>
      </c>
    </row>
    <row r="50" spans="1:123" ht="15" customHeight="1" x14ac:dyDescent="0.35">
      <c r="A50" s="34" t="s">
        <v>68</v>
      </c>
      <c r="B50" s="35">
        <v>500710</v>
      </c>
      <c r="C50" s="34" t="s">
        <v>70</v>
      </c>
      <c r="D50" s="43" t="s">
        <v>2135</v>
      </c>
      <c r="E50" t="s">
        <v>1939</v>
      </c>
      <c r="F50" t="s">
        <v>1940</v>
      </c>
      <c r="G50" s="37" t="s">
        <v>2136</v>
      </c>
      <c r="H50" s="38">
        <v>24079</v>
      </c>
      <c r="I50" t="s">
        <v>1942</v>
      </c>
      <c r="J50" s="38">
        <v>40999</v>
      </c>
      <c r="K50" s="39">
        <v>0</v>
      </c>
      <c r="L50" s="39">
        <v>0</v>
      </c>
      <c r="M50" s="39">
        <v>0</v>
      </c>
      <c r="N50" s="39">
        <v>0</v>
      </c>
      <c r="O50" s="39">
        <v>0</v>
      </c>
      <c r="P50" s="39">
        <v>0</v>
      </c>
      <c r="Q50" s="39">
        <v>0</v>
      </c>
      <c r="R50" s="39">
        <v>0</v>
      </c>
      <c r="S50" s="39">
        <v>0</v>
      </c>
      <c r="T50" s="39">
        <v>0</v>
      </c>
      <c r="U50" s="39">
        <v>0</v>
      </c>
      <c r="W50" t="s">
        <v>1943</v>
      </c>
      <c r="X50" s="38">
        <v>41364</v>
      </c>
      <c r="Y50" s="39">
        <v>0</v>
      </c>
      <c r="Z50" s="39">
        <v>0</v>
      </c>
      <c r="AA50" s="39">
        <v>0</v>
      </c>
      <c r="AB50" s="39">
        <v>0</v>
      </c>
      <c r="AC50" s="39">
        <v>0</v>
      </c>
      <c r="AD50" s="39">
        <v>0</v>
      </c>
      <c r="AE50" s="39">
        <v>0</v>
      </c>
      <c r="AF50" s="39">
        <v>0</v>
      </c>
      <c r="AG50" s="39">
        <v>0</v>
      </c>
      <c r="AH50" s="39">
        <v>0</v>
      </c>
      <c r="AI50" s="39">
        <v>0</v>
      </c>
      <c r="AK50" t="s">
        <v>1943</v>
      </c>
      <c r="AL50" s="38">
        <v>41729</v>
      </c>
      <c r="AM50" s="39">
        <v>2740000</v>
      </c>
      <c r="AN50" s="39">
        <v>0</v>
      </c>
      <c r="AO50" s="39">
        <v>0</v>
      </c>
      <c r="AP50" s="39">
        <v>3650000</v>
      </c>
      <c r="AQ50" s="39">
        <v>6390000</v>
      </c>
      <c r="AR50" s="39">
        <v>0</v>
      </c>
      <c r="AS50" s="39">
        <v>6390000</v>
      </c>
      <c r="AT50" s="39">
        <v>0</v>
      </c>
      <c r="AU50" s="39">
        <v>0</v>
      </c>
      <c r="AV50" s="39">
        <v>0</v>
      </c>
      <c r="AW50" s="5">
        <v>0</v>
      </c>
      <c r="AZ50" s="38">
        <v>42094</v>
      </c>
      <c r="BA50" s="39">
        <v>19124666</v>
      </c>
      <c r="BB50" s="39">
        <v>302298</v>
      </c>
      <c r="BC50" s="39">
        <v>43152</v>
      </c>
      <c r="BD50" s="39">
        <v>0</v>
      </c>
      <c r="BE50" s="39">
        <v>19470116</v>
      </c>
      <c r="BF50" s="39">
        <v>0</v>
      </c>
      <c r="BG50" s="39">
        <v>19470116</v>
      </c>
      <c r="BH50" s="39">
        <v>0</v>
      </c>
      <c r="BI50" s="39">
        <v>0</v>
      </c>
      <c r="BJ50" s="39">
        <v>0</v>
      </c>
      <c r="BK50" s="39">
        <v>0</v>
      </c>
      <c r="BN50" s="38">
        <v>42460</v>
      </c>
      <c r="BO50" s="39">
        <v>21150000</v>
      </c>
      <c r="BP50" s="39">
        <v>0</v>
      </c>
      <c r="BQ50" s="39">
        <v>60000</v>
      </c>
      <c r="BR50" s="39">
        <v>310000</v>
      </c>
      <c r="BS50" s="39">
        <v>21520000</v>
      </c>
      <c r="BT50" s="39">
        <v>0</v>
      </c>
      <c r="BU50" s="39">
        <v>21520000</v>
      </c>
      <c r="BV50" s="39">
        <v>0</v>
      </c>
      <c r="BW50" s="39">
        <v>0</v>
      </c>
      <c r="BX50" s="39">
        <v>0</v>
      </c>
      <c r="BY50" s="39">
        <v>0</v>
      </c>
      <c r="CB50" t="s">
        <v>1944</v>
      </c>
      <c r="CC50" t="s">
        <v>1983</v>
      </c>
      <c r="CD50" t="s">
        <v>2023</v>
      </c>
      <c r="CE50" s="3">
        <v>500</v>
      </c>
      <c r="CF50" s="5">
        <v>1830</v>
      </c>
      <c r="CG50" s="38">
        <v>40999</v>
      </c>
      <c r="CH50" s="5">
        <v>21008</v>
      </c>
      <c r="CI50" s="5">
        <v>2018</v>
      </c>
      <c r="CJ50" s="12">
        <v>10.7686971370634</v>
      </c>
      <c r="CK50" s="5">
        <v>1473</v>
      </c>
      <c r="CL50" s="12">
        <v>29969.003651750001</v>
      </c>
      <c r="CM50" s="38">
        <v>41364</v>
      </c>
      <c r="CN50" s="5">
        <v>23701</v>
      </c>
      <c r="CO50" s="5">
        <v>2188</v>
      </c>
      <c r="CP50" s="12">
        <v>9.6960028361251407</v>
      </c>
      <c r="CQ50" s="5">
        <v>1753</v>
      </c>
      <c r="CR50" s="12">
        <v>47810.490740100002</v>
      </c>
      <c r="CS50" s="38">
        <v>41729</v>
      </c>
      <c r="CT50" s="5">
        <v>24746</v>
      </c>
      <c r="CU50" s="5">
        <v>1502</v>
      </c>
      <c r="CV50" s="12">
        <v>6.9151262632075703</v>
      </c>
      <c r="CW50" s="5">
        <v>1939</v>
      </c>
      <c r="CX50" s="12">
        <v>41870.632767900002</v>
      </c>
      <c r="CY50" s="38">
        <v>42094</v>
      </c>
      <c r="CZ50" s="5">
        <v>25920</v>
      </c>
      <c r="DA50" s="5">
        <v>1863</v>
      </c>
      <c r="DB50" s="12">
        <v>9.7081813444502298</v>
      </c>
      <c r="DC50" s="5">
        <v>2058</v>
      </c>
      <c r="DD50" s="12">
        <v>65562.407201399998</v>
      </c>
      <c r="DE50" s="38">
        <v>42460</v>
      </c>
      <c r="DF50" s="5">
        <v>27808</v>
      </c>
      <c r="DG50" s="5">
        <v>2021</v>
      </c>
      <c r="DH50" s="12">
        <v>10.586694604505</v>
      </c>
      <c r="DI50" s="5">
        <v>2308</v>
      </c>
      <c r="DJ50" s="12">
        <v>63250.388642700003</v>
      </c>
      <c r="DK50" t="s">
        <v>2137</v>
      </c>
      <c r="DL50" s="40">
        <v>27.5</v>
      </c>
      <c r="DM50" s="5">
        <v>523642</v>
      </c>
      <c r="DN50" s="5">
        <v>500165</v>
      </c>
      <c r="DO50" s="5">
        <v>509480</v>
      </c>
      <c r="DP50" s="5">
        <v>500042</v>
      </c>
      <c r="DQ50" s="5">
        <v>500820</v>
      </c>
      <c r="DR50" s="38">
        <v>41699</v>
      </c>
      <c r="DS50" t="s">
        <v>1948</v>
      </c>
    </row>
    <row r="51" spans="1:123" ht="15" customHeight="1" x14ac:dyDescent="0.35">
      <c r="A51" s="42" t="s">
        <v>72</v>
      </c>
      <c r="B51" s="35">
        <v>533573</v>
      </c>
      <c r="C51" s="34" t="s">
        <v>76</v>
      </c>
      <c r="D51" s="36" t="s">
        <v>2138</v>
      </c>
      <c r="E51" t="s">
        <v>2123</v>
      </c>
      <c r="F51" t="s">
        <v>1951</v>
      </c>
      <c r="G51" s="37" t="s">
        <v>2139</v>
      </c>
      <c r="H51" s="38">
        <v>28611</v>
      </c>
      <c r="I51" t="s">
        <v>1959</v>
      </c>
      <c r="J51" s="38">
        <v>40999</v>
      </c>
      <c r="K51" s="39">
        <v>0</v>
      </c>
      <c r="L51" s="39">
        <v>0</v>
      </c>
      <c r="M51" s="39">
        <v>0</v>
      </c>
      <c r="N51" s="39">
        <v>0</v>
      </c>
      <c r="O51" s="39">
        <v>0</v>
      </c>
      <c r="P51" s="39">
        <v>0</v>
      </c>
      <c r="Q51" s="39">
        <v>0</v>
      </c>
      <c r="R51" s="39">
        <v>0</v>
      </c>
      <c r="S51" s="39">
        <v>0</v>
      </c>
      <c r="T51" s="39">
        <v>0</v>
      </c>
      <c r="U51" s="39">
        <v>0</v>
      </c>
      <c r="W51" t="s">
        <v>1943</v>
      </c>
      <c r="X51" s="38">
        <v>41364</v>
      </c>
      <c r="Y51" s="39">
        <v>0</v>
      </c>
      <c r="Z51" s="39">
        <v>0</v>
      </c>
      <c r="AA51" s="39">
        <v>0</v>
      </c>
      <c r="AB51" s="39">
        <v>0</v>
      </c>
      <c r="AC51" s="39">
        <v>0</v>
      </c>
      <c r="AD51" s="39">
        <v>0</v>
      </c>
      <c r="AE51" s="39">
        <v>0</v>
      </c>
      <c r="AF51" s="39">
        <v>0</v>
      </c>
      <c r="AG51" s="39">
        <v>0</v>
      </c>
      <c r="AH51" s="39">
        <v>0</v>
      </c>
      <c r="AI51" s="39">
        <v>0</v>
      </c>
      <c r="AK51" t="s">
        <v>1943</v>
      </c>
      <c r="AL51" s="38">
        <v>41729</v>
      </c>
      <c r="AM51" s="39">
        <v>33805000</v>
      </c>
      <c r="AN51" s="39">
        <v>0</v>
      </c>
      <c r="AO51" s="39">
        <v>0</v>
      </c>
      <c r="AP51" s="39">
        <v>0</v>
      </c>
      <c r="AQ51" s="39">
        <v>33805000</v>
      </c>
      <c r="AR51" s="39">
        <v>0</v>
      </c>
      <c r="AS51" s="39">
        <v>33805000</v>
      </c>
      <c r="AT51" s="39">
        <v>0</v>
      </c>
      <c r="AU51" s="39">
        <v>0</v>
      </c>
      <c r="AV51" s="39">
        <v>0</v>
      </c>
      <c r="AW51" s="5">
        <v>0</v>
      </c>
      <c r="AZ51" s="38">
        <v>42094</v>
      </c>
      <c r="BA51" s="39">
        <v>37500000</v>
      </c>
      <c r="BB51" s="39">
        <v>0</v>
      </c>
      <c r="BC51" s="39">
        <v>40000</v>
      </c>
      <c r="BD51" s="39">
        <v>0</v>
      </c>
      <c r="BE51" s="39">
        <v>37540000</v>
      </c>
      <c r="BF51" s="39">
        <v>0</v>
      </c>
      <c r="BG51" s="39">
        <v>37540000</v>
      </c>
      <c r="BH51" s="39">
        <v>0</v>
      </c>
      <c r="BI51" s="39">
        <v>0</v>
      </c>
      <c r="BJ51" s="39">
        <v>0</v>
      </c>
      <c r="BK51" s="39">
        <v>0</v>
      </c>
      <c r="BN51" s="38">
        <v>42460</v>
      </c>
      <c r="BO51" s="39">
        <v>54404999.999999993</v>
      </c>
      <c r="BP51" s="39">
        <v>0</v>
      </c>
      <c r="BQ51" s="39">
        <v>40000</v>
      </c>
      <c r="BR51" s="39">
        <v>0</v>
      </c>
      <c r="BS51" s="39">
        <v>54444999.999999993</v>
      </c>
      <c r="BT51" s="39">
        <v>0</v>
      </c>
      <c r="BU51" s="39">
        <v>54444999.999999993</v>
      </c>
      <c r="BV51" s="39">
        <v>0</v>
      </c>
      <c r="BW51" s="39">
        <v>0</v>
      </c>
      <c r="BX51" s="39">
        <v>0</v>
      </c>
      <c r="BY51" s="39">
        <v>0</v>
      </c>
      <c r="CB51" t="s">
        <v>2010</v>
      </c>
      <c r="CC51" t="s">
        <v>1998</v>
      </c>
      <c r="CD51" t="s">
        <v>1999</v>
      </c>
      <c r="CE51" s="3" t="s">
        <v>1990</v>
      </c>
      <c r="CF51" s="5">
        <v>8007</v>
      </c>
      <c r="CG51" s="38">
        <v>40999</v>
      </c>
      <c r="CH51" s="12">
        <v>14817.21</v>
      </c>
      <c r="CI51" s="12">
        <v>1301.33</v>
      </c>
      <c r="CJ51" s="12">
        <v>13.2719684909998</v>
      </c>
      <c r="CK51" s="12">
        <v>1684.58</v>
      </c>
      <c r="CL51" s="12">
        <v>9124.1702375999994</v>
      </c>
      <c r="CM51" s="38">
        <v>41364</v>
      </c>
      <c r="CN51" s="12">
        <v>15370.59</v>
      </c>
      <c r="CO51" s="12">
        <v>1652.55</v>
      </c>
      <c r="CP51" s="12">
        <v>14.7881215521278</v>
      </c>
      <c r="CQ51" s="12">
        <v>1937.9</v>
      </c>
      <c r="CR51" s="12">
        <v>19633.932443099999</v>
      </c>
      <c r="CS51" s="38">
        <v>41729</v>
      </c>
      <c r="CT51" s="12">
        <v>18676.55</v>
      </c>
      <c r="CU51" s="12">
        <v>2355.08</v>
      </c>
      <c r="CV51" s="12">
        <v>18.786839438798498</v>
      </c>
      <c r="CW51" s="12">
        <v>2470.04</v>
      </c>
      <c r="CX51" s="12">
        <v>53510.242188900003</v>
      </c>
      <c r="CY51" s="38">
        <v>42094</v>
      </c>
      <c r="CZ51" s="12">
        <v>20682.170000000002</v>
      </c>
      <c r="DA51" s="12">
        <v>2966.03</v>
      </c>
      <c r="DB51" s="12">
        <v>17.465475908402301</v>
      </c>
      <c r="DC51" s="12">
        <v>3067.59</v>
      </c>
      <c r="DD51" s="12">
        <v>85444.838020499999</v>
      </c>
      <c r="DE51" s="38">
        <v>42460</v>
      </c>
      <c r="DF51" s="12">
        <v>31561.809000000001</v>
      </c>
      <c r="DG51" s="12">
        <v>7195.8710000000001</v>
      </c>
      <c r="DH51" s="12">
        <v>35.097122150222098</v>
      </c>
      <c r="DI51" s="12">
        <v>4213.7579999999998</v>
      </c>
      <c r="DJ51" s="12">
        <v>113222.6579484</v>
      </c>
      <c r="DK51" t="s">
        <v>2140</v>
      </c>
      <c r="DL51" s="40">
        <v>414.93775933609959</v>
      </c>
      <c r="DM51" s="5">
        <v>506690</v>
      </c>
      <c r="DN51" s="5">
        <v>500420</v>
      </c>
      <c r="DO51" s="5">
        <v>500302</v>
      </c>
      <c r="DP51" s="5">
        <v>524494</v>
      </c>
      <c r="DQ51" s="5">
        <v>539523</v>
      </c>
      <c r="DR51" s="38">
        <v>41396</v>
      </c>
      <c r="DS51" t="s">
        <v>1948</v>
      </c>
    </row>
    <row r="52" spans="1:123" ht="15" customHeight="1" x14ac:dyDescent="0.35">
      <c r="A52" s="42" t="s">
        <v>72</v>
      </c>
      <c r="B52" s="35">
        <v>533573</v>
      </c>
      <c r="C52" s="34" t="s">
        <v>74</v>
      </c>
      <c r="D52" s="36" t="s">
        <v>2141</v>
      </c>
      <c r="E52" t="s">
        <v>2123</v>
      </c>
      <c r="F52" t="s">
        <v>1951</v>
      </c>
      <c r="G52" s="37" t="s">
        <v>2142</v>
      </c>
      <c r="H52" s="38">
        <v>27672</v>
      </c>
      <c r="I52" t="s">
        <v>1959</v>
      </c>
      <c r="J52" s="38">
        <v>40999</v>
      </c>
      <c r="K52" s="39">
        <v>21000000</v>
      </c>
      <c r="L52" s="39">
        <v>0</v>
      </c>
      <c r="M52" s="39">
        <v>0</v>
      </c>
      <c r="N52" s="39">
        <v>0</v>
      </c>
      <c r="O52" s="39">
        <v>21000000</v>
      </c>
      <c r="P52" s="39">
        <v>0</v>
      </c>
      <c r="Q52" s="39">
        <v>21000000</v>
      </c>
      <c r="R52" s="39">
        <v>0</v>
      </c>
      <c r="S52" s="39">
        <v>0</v>
      </c>
      <c r="T52" s="39">
        <v>0</v>
      </c>
      <c r="U52" s="39">
        <v>0</v>
      </c>
      <c r="X52" s="38">
        <v>41364</v>
      </c>
      <c r="Y52" s="39">
        <v>23455000</v>
      </c>
      <c r="Z52" s="39">
        <v>0</v>
      </c>
      <c r="AA52" s="39">
        <v>0</v>
      </c>
      <c r="AB52" s="39">
        <v>0</v>
      </c>
      <c r="AC52" s="39">
        <v>23455000</v>
      </c>
      <c r="AD52" s="39">
        <v>0</v>
      </c>
      <c r="AE52" s="39">
        <v>23455000</v>
      </c>
      <c r="AF52" s="39">
        <v>0</v>
      </c>
      <c r="AG52" s="39">
        <v>0</v>
      </c>
      <c r="AH52" s="39">
        <v>0</v>
      </c>
      <c r="AI52" s="39">
        <v>0</v>
      </c>
      <c r="AL52" s="38">
        <v>41729</v>
      </c>
      <c r="AM52" s="39">
        <v>34559000</v>
      </c>
      <c r="AN52" s="39">
        <v>0</v>
      </c>
      <c r="AO52" s="39">
        <v>0</v>
      </c>
      <c r="AP52" s="39">
        <v>0</v>
      </c>
      <c r="AQ52" s="39">
        <v>34559000</v>
      </c>
      <c r="AR52" s="39">
        <v>0</v>
      </c>
      <c r="AS52" s="39">
        <v>34559000</v>
      </c>
      <c r="AT52" s="39">
        <v>0</v>
      </c>
      <c r="AU52" s="39">
        <v>0</v>
      </c>
      <c r="AV52" s="39">
        <v>0</v>
      </c>
      <c r="AW52" s="5">
        <v>0</v>
      </c>
      <c r="AZ52" s="38">
        <v>42094</v>
      </c>
      <c r="BA52" s="39">
        <v>34888000</v>
      </c>
      <c r="BB52" s="39">
        <v>0</v>
      </c>
      <c r="BC52" s="39">
        <v>40000</v>
      </c>
      <c r="BD52" s="39">
        <v>0</v>
      </c>
      <c r="BE52" s="39">
        <v>34928000</v>
      </c>
      <c r="BF52" s="39">
        <v>0</v>
      </c>
      <c r="BG52" s="39">
        <v>34928000</v>
      </c>
      <c r="BH52" s="39">
        <v>0</v>
      </c>
      <c r="BI52" s="39">
        <v>0</v>
      </c>
      <c r="BJ52" s="39">
        <v>0</v>
      </c>
      <c r="BK52" s="39">
        <v>0</v>
      </c>
      <c r="BN52" s="38">
        <v>42460</v>
      </c>
      <c r="BO52" s="39">
        <v>55054999.999999993</v>
      </c>
      <c r="BP52" s="39">
        <v>0</v>
      </c>
      <c r="BQ52" s="39">
        <v>40000</v>
      </c>
      <c r="BR52" s="39">
        <v>0</v>
      </c>
      <c r="BS52" s="39">
        <v>55094999.999999993</v>
      </c>
      <c r="BT52" s="39">
        <v>0</v>
      </c>
      <c r="BU52" s="39">
        <v>55094999.999999993</v>
      </c>
      <c r="BV52" s="39">
        <v>0</v>
      </c>
      <c r="BW52" s="39">
        <v>0</v>
      </c>
      <c r="BX52" s="39">
        <v>0</v>
      </c>
      <c r="BY52" s="39">
        <v>0</v>
      </c>
      <c r="CB52" t="s">
        <v>2010</v>
      </c>
      <c r="CC52" t="s">
        <v>1998</v>
      </c>
      <c r="CD52" t="s">
        <v>1999</v>
      </c>
      <c r="CE52" s="3" t="s">
        <v>1990</v>
      </c>
      <c r="CF52" s="5">
        <v>8007</v>
      </c>
      <c r="CG52" s="38">
        <v>40999</v>
      </c>
      <c r="CH52" s="12">
        <v>14817.21</v>
      </c>
      <c r="CI52" s="12">
        <v>1301.33</v>
      </c>
      <c r="CJ52" s="12">
        <v>13.2719684909998</v>
      </c>
      <c r="CK52" s="12">
        <v>1684.58</v>
      </c>
      <c r="CL52" s="12">
        <v>9124.1702375999994</v>
      </c>
      <c r="CM52" s="38">
        <v>41364</v>
      </c>
      <c r="CN52" s="12">
        <v>15370.59</v>
      </c>
      <c r="CO52" s="12">
        <v>1652.55</v>
      </c>
      <c r="CP52" s="12">
        <v>14.7881215521278</v>
      </c>
      <c r="CQ52" s="12">
        <v>1937.9</v>
      </c>
      <c r="CR52" s="12">
        <v>19633.932443099999</v>
      </c>
      <c r="CS52" s="38">
        <v>41729</v>
      </c>
      <c r="CT52" s="12">
        <v>18676.55</v>
      </c>
      <c r="CU52" s="12">
        <v>2355.08</v>
      </c>
      <c r="CV52" s="12">
        <v>18.786839438798498</v>
      </c>
      <c r="CW52" s="12">
        <v>2470.04</v>
      </c>
      <c r="CX52" s="12">
        <v>53510.242188900003</v>
      </c>
      <c r="CY52" s="38">
        <v>42094</v>
      </c>
      <c r="CZ52" s="12">
        <v>20682.170000000002</v>
      </c>
      <c r="DA52" s="12">
        <v>2966.03</v>
      </c>
      <c r="DB52" s="12">
        <v>17.465475908402301</v>
      </c>
      <c r="DC52" s="12">
        <v>3067.59</v>
      </c>
      <c r="DD52" s="12">
        <v>85444.838020499999</v>
      </c>
      <c r="DE52" s="38">
        <v>42460</v>
      </c>
      <c r="DF52" s="12">
        <v>31561.809000000001</v>
      </c>
      <c r="DG52" s="12">
        <v>7195.8710000000001</v>
      </c>
      <c r="DH52" s="12">
        <v>35.097122150222098</v>
      </c>
      <c r="DI52" s="12">
        <v>4213.7579999999998</v>
      </c>
      <c r="DJ52" s="12">
        <v>113222.6579484</v>
      </c>
      <c r="DK52" t="s">
        <v>2143</v>
      </c>
      <c r="DL52" s="40">
        <v>416.66666666666669</v>
      </c>
      <c r="DM52" s="5">
        <v>506690</v>
      </c>
      <c r="DN52" s="5">
        <v>500420</v>
      </c>
      <c r="DO52" s="5">
        <v>500302</v>
      </c>
      <c r="DP52" s="5">
        <v>524494</v>
      </c>
      <c r="DQ52" s="5">
        <v>539523</v>
      </c>
      <c r="DR52" s="38">
        <v>40633</v>
      </c>
      <c r="DS52" t="s">
        <v>1948</v>
      </c>
    </row>
    <row r="53" spans="1:123" ht="15" customHeight="1" x14ac:dyDescent="0.35">
      <c r="A53" s="42" t="s">
        <v>72</v>
      </c>
      <c r="B53" s="35">
        <v>533573</v>
      </c>
      <c r="C53" s="34" t="s">
        <v>75</v>
      </c>
      <c r="D53" s="36" t="s">
        <v>2144</v>
      </c>
      <c r="E53" t="s">
        <v>2145</v>
      </c>
      <c r="F53" t="s">
        <v>1951</v>
      </c>
      <c r="G53" s="37" t="s">
        <v>2146</v>
      </c>
      <c r="H53" s="38">
        <v>21847</v>
      </c>
      <c r="I53" t="s">
        <v>1942</v>
      </c>
      <c r="J53" s="38">
        <v>40999</v>
      </c>
      <c r="K53" s="39">
        <v>15753000</v>
      </c>
      <c r="L53" s="39">
        <v>0</v>
      </c>
      <c r="M53" s="39">
        <v>0</v>
      </c>
      <c r="N53" s="39">
        <v>0</v>
      </c>
      <c r="O53" s="39">
        <v>15753000</v>
      </c>
      <c r="P53" s="39">
        <v>0</v>
      </c>
      <c r="Q53" s="39">
        <v>15753000</v>
      </c>
      <c r="R53" s="39">
        <v>0</v>
      </c>
      <c r="S53" s="39">
        <v>0</v>
      </c>
      <c r="T53" s="39">
        <v>0</v>
      </c>
      <c r="U53" s="39">
        <v>0</v>
      </c>
      <c r="X53" s="38">
        <v>41364</v>
      </c>
      <c r="Y53" s="39">
        <v>17601000</v>
      </c>
      <c r="Z53" s="39">
        <v>0</v>
      </c>
      <c r="AA53" s="39">
        <v>0</v>
      </c>
      <c r="AB53" s="39">
        <v>0</v>
      </c>
      <c r="AC53" s="39">
        <v>17601000</v>
      </c>
      <c r="AD53" s="39">
        <v>0</v>
      </c>
      <c r="AE53" s="39">
        <v>17601000</v>
      </c>
      <c r="AF53" s="39">
        <v>0</v>
      </c>
      <c r="AG53" s="39">
        <v>0</v>
      </c>
      <c r="AH53" s="39">
        <v>0</v>
      </c>
      <c r="AI53" s="39">
        <v>0</v>
      </c>
      <c r="AL53" s="38">
        <v>41729</v>
      </c>
      <c r="AM53" s="39">
        <v>19530000</v>
      </c>
      <c r="AN53" s="39">
        <v>0</v>
      </c>
      <c r="AO53" s="39">
        <v>0</v>
      </c>
      <c r="AP53" s="39">
        <v>0</v>
      </c>
      <c r="AQ53" s="39">
        <v>19530000</v>
      </c>
      <c r="AR53" s="39">
        <v>0</v>
      </c>
      <c r="AS53" s="39">
        <v>19530000</v>
      </c>
      <c r="AT53" s="39">
        <v>0</v>
      </c>
      <c r="AU53" s="39">
        <v>0</v>
      </c>
      <c r="AV53" s="39">
        <v>0</v>
      </c>
      <c r="AW53" s="5">
        <v>0</v>
      </c>
      <c r="AZ53" s="38">
        <v>42094</v>
      </c>
      <c r="BA53" s="39">
        <v>21005000</v>
      </c>
      <c r="BB53" s="39">
        <v>0</v>
      </c>
      <c r="BC53" s="39">
        <v>140000</v>
      </c>
      <c r="BD53" s="39">
        <v>0</v>
      </c>
      <c r="BE53" s="39">
        <v>21145000</v>
      </c>
      <c r="BF53" s="39">
        <v>0</v>
      </c>
      <c r="BG53" s="39">
        <v>21145000</v>
      </c>
      <c r="BH53" s="39">
        <v>0</v>
      </c>
      <c r="BI53" s="39">
        <v>0</v>
      </c>
      <c r="BJ53" s="39">
        <v>0</v>
      </c>
      <c r="BK53" s="39">
        <v>0</v>
      </c>
      <c r="BN53" s="38">
        <v>42460</v>
      </c>
      <c r="BO53" s="39">
        <v>24687000</v>
      </c>
      <c r="BP53" s="39">
        <v>0</v>
      </c>
      <c r="BQ53" s="39">
        <v>143000</v>
      </c>
      <c r="BR53" s="39">
        <v>0</v>
      </c>
      <c r="BS53" s="39">
        <v>24830000</v>
      </c>
      <c r="BT53" s="39">
        <v>0</v>
      </c>
      <c r="BU53" s="39">
        <v>24830000</v>
      </c>
      <c r="BV53" s="39">
        <v>0</v>
      </c>
      <c r="BW53" s="39">
        <v>0</v>
      </c>
      <c r="BX53" s="39">
        <v>0</v>
      </c>
      <c r="BY53" s="39">
        <v>0</v>
      </c>
      <c r="CB53" t="s">
        <v>1972</v>
      </c>
      <c r="CC53" t="s">
        <v>1998</v>
      </c>
      <c r="CD53" t="s">
        <v>1999</v>
      </c>
      <c r="CE53" s="3" t="s">
        <v>1990</v>
      </c>
      <c r="CF53" s="5">
        <v>8007</v>
      </c>
      <c r="CG53" s="38">
        <v>40999</v>
      </c>
      <c r="CH53" s="12">
        <v>14817.21</v>
      </c>
      <c r="CI53" s="12">
        <v>1301.33</v>
      </c>
      <c r="CJ53" s="12">
        <v>13.2719684909998</v>
      </c>
      <c r="CK53" s="12">
        <v>1684.58</v>
      </c>
      <c r="CL53" s="12">
        <v>9124.1702375999994</v>
      </c>
      <c r="CM53" s="38">
        <v>41364</v>
      </c>
      <c r="CN53" s="12">
        <v>15370.59</v>
      </c>
      <c r="CO53" s="12">
        <v>1652.55</v>
      </c>
      <c r="CP53" s="12">
        <v>14.7881215521278</v>
      </c>
      <c r="CQ53" s="12">
        <v>1937.9</v>
      </c>
      <c r="CR53" s="12">
        <v>19633.932443099999</v>
      </c>
      <c r="CS53" s="38">
        <v>41729</v>
      </c>
      <c r="CT53" s="12">
        <v>18676.55</v>
      </c>
      <c r="CU53" s="12">
        <v>2355.08</v>
      </c>
      <c r="CV53" s="12">
        <v>18.786839438798498</v>
      </c>
      <c r="CW53" s="12">
        <v>2470.04</v>
      </c>
      <c r="CX53" s="12">
        <v>53510.242188900003</v>
      </c>
      <c r="CY53" s="38">
        <v>42094</v>
      </c>
      <c r="CZ53" s="12">
        <v>20682.170000000002</v>
      </c>
      <c r="DA53" s="12">
        <v>2966.03</v>
      </c>
      <c r="DB53" s="12">
        <v>17.465475908402301</v>
      </c>
      <c r="DC53" s="12">
        <v>3067.59</v>
      </c>
      <c r="DD53" s="12">
        <v>85444.838020499999</v>
      </c>
      <c r="DE53" s="38">
        <v>42460</v>
      </c>
      <c r="DF53" s="12">
        <v>31561.809000000001</v>
      </c>
      <c r="DG53" s="12">
        <v>7195.8710000000001</v>
      </c>
      <c r="DH53" s="12">
        <v>35.097122150222098</v>
      </c>
      <c r="DI53" s="12">
        <v>4213.7579999999998</v>
      </c>
      <c r="DJ53" s="12">
        <v>113222.6579484</v>
      </c>
      <c r="DK53" t="s">
        <v>2147</v>
      </c>
      <c r="DL53" s="40">
        <v>104.82180293501048</v>
      </c>
      <c r="DM53" s="5">
        <v>506690</v>
      </c>
      <c r="DN53" s="5">
        <v>500420</v>
      </c>
      <c r="DO53" s="5">
        <v>500302</v>
      </c>
      <c r="DP53" s="5">
        <v>524494</v>
      </c>
      <c r="DQ53" s="5">
        <v>539523</v>
      </c>
      <c r="DR53" s="38">
        <v>40345</v>
      </c>
      <c r="DS53" t="s">
        <v>1948</v>
      </c>
    </row>
    <row r="54" spans="1:123" ht="15" customHeight="1" x14ac:dyDescent="0.35">
      <c r="A54" s="42" t="s">
        <v>72</v>
      </c>
      <c r="B54" s="35">
        <v>533573</v>
      </c>
      <c r="C54" s="34" t="s">
        <v>73</v>
      </c>
      <c r="D54" s="36" t="s">
        <v>2148</v>
      </c>
      <c r="E54" t="s">
        <v>1939</v>
      </c>
      <c r="F54" t="s">
        <v>1940</v>
      </c>
      <c r="G54" s="37" t="s">
        <v>2149</v>
      </c>
      <c r="H54" s="38">
        <v>17140</v>
      </c>
      <c r="I54" t="s">
        <v>1959</v>
      </c>
      <c r="J54" s="38">
        <v>40999</v>
      </c>
      <c r="K54" s="39">
        <v>26984000</v>
      </c>
      <c r="L54" s="39">
        <v>0</v>
      </c>
      <c r="M54" s="39">
        <v>0</v>
      </c>
      <c r="N54" s="39">
        <v>54014000</v>
      </c>
      <c r="O54" s="39">
        <v>80998000</v>
      </c>
      <c r="P54" s="39">
        <v>0</v>
      </c>
      <c r="Q54" s="39">
        <v>80998000</v>
      </c>
      <c r="R54" s="39">
        <v>0</v>
      </c>
      <c r="S54" s="39">
        <v>0</v>
      </c>
      <c r="T54" s="39">
        <v>0</v>
      </c>
      <c r="U54" s="39">
        <v>0</v>
      </c>
      <c r="X54" s="38">
        <v>41364</v>
      </c>
      <c r="Y54" s="39">
        <v>29984000</v>
      </c>
      <c r="Z54" s="39">
        <v>0</v>
      </c>
      <c r="AA54" s="39">
        <v>0</v>
      </c>
      <c r="AB54" s="39">
        <v>74134000</v>
      </c>
      <c r="AC54" s="39">
        <v>104118000</v>
      </c>
      <c r="AD54" s="39">
        <v>0</v>
      </c>
      <c r="AE54" s="39">
        <v>104118000</v>
      </c>
      <c r="AF54" s="39">
        <v>0</v>
      </c>
      <c r="AG54" s="39">
        <v>0</v>
      </c>
      <c r="AH54" s="39">
        <v>0</v>
      </c>
      <c r="AI54" s="39">
        <v>0</v>
      </c>
      <c r="AL54" s="38">
        <v>41729</v>
      </c>
      <c r="AM54" s="39">
        <v>29984000</v>
      </c>
      <c r="AN54" s="39">
        <v>0</v>
      </c>
      <c r="AO54" s="39">
        <v>0</v>
      </c>
      <c r="AP54" s="39">
        <v>138708000</v>
      </c>
      <c r="AQ54" s="39">
        <v>168692000</v>
      </c>
      <c r="AR54" s="39">
        <v>0</v>
      </c>
      <c r="AS54" s="39">
        <v>168692000</v>
      </c>
      <c r="AT54" s="39">
        <v>0</v>
      </c>
      <c r="AU54" s="39">
        <v>0</v>
      </c>
      <c r="AV54" s="39">
        <v>0</v>
      </c>
      <c r="AW54" s="5">
        <v>0</v>
      </c>
      <c r="AZ54" s="38">
        <v>42094</v>
      </c>
      <c r="BA54" s="39">
        <v>40306000</v>
      </c>
      <c r="BB54" s="39">
        <v>0</v>
      </c>
      <c r="BC54" s="39">
        <v>40000</v>
      </c>
      <c r="BD54" s="39">
        <v>138708000</v>
      </c>
      <c r="BE54" s="39">
        <v>179054000</v>
      </c>
      <c r="BF54" s="39">
        <v>0</v>
      </c>
      <c r="BG54" s="39">
        <v>179054000</v>
      </c>
      <c r="BH54" s="39">
        <v>0</v>
      </c>
      <c r="BI54" s="39">
        <v>0</v>
      </c>
      <c r="BJ54" s="39">
        <v>0</v>
      </c>
      <c r="BK54" s="39">
        <v>0</v>
      </c>
      <c r="BN54" s="38">
        <v>42460</v>
      </c>
      <c r="BO54" s="39">
        <v>40306000</v>
      </c>
      <c r="BP54" s="39">
        <v>0</v>
      </c>
      <c r="BQ54" s="39">
        <v>40000</v>
      </c>
      <c r="BR54" s="39">
        <v>151330000</v>
      </c>
      <c r="BS54" s="39">
        <v>191676000</v>
      </c>
      <c r="BT54" s="39">
        <v>0</v>
      </c>
      <c r="BU54" s="39">
        <v>191676000</v>
      </c>
      <c r="BV54" s="39">
        <v>0</v>
      </c>
      <c r="BW54" s="39">
        <v>0</v>
      </c>
      <c r="BX54" s="39">
        <v>0</v>
      </c>
      <c r="BY54" s="39">
        <v>0</v>
      </c>
      <c r="CB54" t="s">
        <v>1944</v>
      </c>
      <c r="CC54" t="s">
        <v>1998</v>
      </c>
      <c r="CD54" t="s">
        <v>1999</v>
      </c>
      <c r="CE54" s="3" t="s">
        <v>1990</v>
      </c>
      <c r="CF54" s="5">
        <v>8007</v>
      </c>
      <c r="CG54" s="38">
        <v>40999</v>
      </c>
      <c r="CH54" s="12">
        <v>14817.21</v>
      </c>
      <c r="CI54" s="12">
        <v>1301.33</v>
      </c>
      <c r="CJ54" s="12">
        <v>13.2719684909998</v>
      </c>
      <c r="CK54" s="12">
        <v>1684.58</v>
      </c>
      <c r="CL54" s="12">
        <v>9124.1702375999994</v>
      </c>
      <c r="CM54" s="38">
        <v>41364</v>
      </c>
      <c r="CN54" s="12">
        <v>15370.59</v>
      </c>
      <c r="CO54" s="12">
        <v>1652.55</v>
      </c>
      <c r="CP54" s="12">
        <v>14.7881215521278</v>
      </c>
      <c r="CQ54" s="12">
        <v>1937.9</v>
      </c>
      <c r="CR54" s="12">
        <v>19633.932443099999</v>
      </c>
      <c r="CS54" s="38">
        <v>41729</v>
      </c>
      <c r="CT54" s="12">
        <v>18676.55</v>
      </c>
      <c r="CU54" s="12">
        <v>2355.08</v>
      </c>
      <c r="CV54" s="12">
        <v>18.786839438798498</v>
      </c>
      <c r="CW54" s="12">
        <v>2470.04</v>
      </c>
      <c r="CX54" s="12">
        <v>53510.242188900003</v>
      </c>
      <c r="CY54" s="38">
        <v>42094</v>
      </c>
      <c r="CZ54" s="12">
        <v>20682.170000000002</v>
      </c>
      <c r="DA54" s="12">
        <v>2966.03</v>
      </c>
      <c r="DB54" s="12">
        <v>17.465475908402301</v>
      </c>
      <c r="DC54" s="12">
        <v>3067.59</v>
      </c>
      <c r="DD54" s="12">
        <v>85444.838020499999</v>
      </c>
      <c r="DE54" s="38">
        <v>42460</v>
      </c>
      <c r="DF54" s="12">
        <v>31561.809000000001</v>
      </c>
      <c r="DG54" s="12">
        <v>7195.8710000000001</v>
      </c>
      <c r="DH54" s="12">
        <v>35.097122150222098</v>
      </c>
      <c r="DI54" s="12">
        <v>4213.7579999999998</v>
      </c>
      <c r="DJ54" s="12">
        <v>113222.6579484</v>
      </c>
      <c r="DK54" t="s">
        <v>2150</v>
      </c>
      <c r="DL54" s="40">
        <v>990.09900990099004</v>
      </c>
      <c r="DM54" s="5">
        <v>506690</v>
      </c>
      <c r="DN54" s="5">
        <v>500420</v>
      </c>
      <c r="DO54" s="5">
        <v>500302</v>
      </c>
      <c r="DP54" s="5">
        <v>524494</v>
      </c>
      <c r="DQ54" s="5">
        <v>539523</v>
      </c>
      <c r="DR54" s="38">
        <v>40345</v>
      </c>
      <c r="DS54" t="s">
        <v>1948</v>
      </c>
    </row>
    <row r="55" spans="1:123" ht="15" customHeight="1" x14ac:dyDescent="0.35">
      <c r="A55" s="34" t="s">
        <v>77</v>
      </c>
      <c r="B55" s="35">
        <v>539523</v>
      </c>
      <c r="C55" s="34" t="s">
        <v>78</v>
      </c>
      <c r="D55" s="36" t="s">
        <v>2151</v>
      </c>
      <c r="E55" t="s">
        <v>2013</v>
      </c>
      <c r="F55" t="s">
        <v>1951</v>
      </c>
      <c r="G55" s="37" t="s">
        <v>1958</v>
      </c>
      <c r="H55" s="38">
        <v>20084</v>
      </c>
      <c r="I55" t="s">
        <v>1959</v>
      </c>
      <c r="J55" s="38">
        <v>40999</v>
      </c>
      <c r="K55" s="39">
        <v>0</v>
      </c>
      <c r="L55" s="39">
        <v>0</v>
      </c>
      <c r="M55" s="39">
        <v>0</v>
      </c>
      <c r="N55" s="39">
        <v>0</v>
      </c>
      <c r="O55" s="39">
        <v>0</v>
      </c>
      <c r="P55" s="39">
        <v>0</v>
      </c>
      <c r="Q55" s="39">
        <v>0</v>
      </c>
      <c r="R55" s="39">
        <v>0</v>
      </c>
      <c r="S55" s="39">
        <v>0</v>
      </c>
      <c r="T55" s="39">
        <v>0</v>
      </c>
      <c r="U55" s="39">
        <v>0</v>
      </c>
      <c r="X55" s="38">
        <v>41364</v>
      </c>
      <c r="Y55" s="39">
        <v>0</v>
      </c>
      <c r="Z55" s="39">
        <v>0</v>
      </c>
      <c r="AA55" s="39">
        <v>0</v>
      </c>
      <c r="AB55" s="39">
        <v>0</v>
      </c>
      <c r="AC55" s="39">
        <v>0</v>
      </c>
      <c r="AD55" s="39">
        <v>0</v>
      </c>
      <c r="AE55" s="39">
        <v>0</v>
      </c>
      <c r="AF55" s="39">
        <v>0</v>
      </c>
      <c r="AG55" s="39">
        <v>0</v>
      </c>
      <c r="AH55" s="39">
        <v>0</v>
      </c>
      <c r="AI55" s="39">
        <v>0</v>
      </c>
      <c r="AL55" s="38">
        <v>41729</v>
      </c>
      <c r="AM55" s="39">
        <v>0</v>
      </c>
      <c r="AN55" s="39">
        <v>0</v>
      </c>
      <c r="AO55" s="39">
        <v>0</v>
      </c>
      <c r="AP55" s="39">
        <v>0</v>
      </c>
      <c r="AQ55" s="39">
        <v>0</v>
      </c>
      <c r="AR55" s="39">
        <v>0</v>
      </c>
      <c r="AS55" s="39">
        <v>0</v>
      </c>
      <c r="AT55" s="39">
        <v>0</v>
      </c>
      <c r="AU55" s="39">
        <v>0</v>
      </c>
      <c r="AV55" s="39">
        <v>0</v>
      </c>
      <c r="AW55" s="5">
        <v>0</v>
      </c>
      <c r="AZ55" s="38">
        <v>42094</v>
      </c>
      <c r="BA55" s="39">
        <v>0</v>
      </c>
      <c r="BB55" s="39">
        <v>0</v>
      </c>
      <c r="BC55" s="39">
        <v>0</v>
      </c>
      <c r="BD55" s="39">
        <v>0</v>
      </c>
      <c r="BE55" s="39">
        <v>0</v>
      </c>
      <c r="BF55" s="39">
        <v>0</v>
      </c>
      <c r="BG55" s="39">
        <v>0</v>
      </c>
      <c r="BH55" s="39">
        <v>0</v>
      </c>
      <c r="BI55" s="39">
        <v>0</v>
      </c>
      <c r="BJ55" s="39">
        <v>0</v>
      </c>
      <c r="BK55" s="39">
        <v>0</v>
      </c>
      <c r="BN55" s="38">
        <v>42460</v>
      </c>
      <c r="BO55" s="39">
        <v>24600000</v>
      </c>
      <c r="BP55" s="39">
        <v>900000</v>
      </c>
      <c r="BQ55" s="39">
        <v>1600000</v>
      </c>
      <c r="BR55" s="39">
        <v>0</v>
      </c>
      <c r="BS55" s="39">
        <v>27100000</v>
      </c>
      <c r="BT55" s="39">
        <v>0</v>
      </c>
      <c r="BU55" s="39">
        <v>27100000</v>
      </c>
      <c r="BV55" s="39">
        <v>0</v>
      </c>
      <c r="BW55" s="39">
        <v>0</v>
      </c>
      <c r="BX55" s="39">
        <v>0</v>
      </c>
      <c r="BY55" s="39">
        <v>0</v>
      </c>
      <c r="CB55" t="s">
        <v>2015</v>
      </c>
      <c r="CC55" t="s">
        <v>1998</v>
      </c>
      <c r="CD55" t="s">
        <v>1999</v>
      </c>
      <c r="CE55" s="3" t="s">
        <v>1990</v>
      </c>
      <c r="CF55" s="5">
        <v>10468</v>
      </c>
      <c r="CG55" s="38">
        <v>40999</v>
      </c>
      <c r="CH55" s="12">
        <v>21609.200000000001</v>
      </c>
      <c r="CI55" s="12">
        <v>4058.4</v>
      </c>
      <c r="CJ55" s="12">
        <v>12.8481406381332</v>
      </c>
      <c r="CK55" s="12">
        <v>3034.5</v>
      </c>
      <c r="CL55" s="5">
        <v>0</v>
      </c>
      <c r="CM55" s="38">
        <v>41364</v>
      </c>
      <c r="CN55" s="5">
        <v>26624</v>
      </c>
      <c r="CO55" s="12">
        <v>3836.3</v>
      </c>
      <c r="CP55" s="12">
        <v>9.91740451108382</v>
      </c>
      <c r="CQ55" s="12">
        <v>4122.8999999999996</v>
      </c>
      <c r="CR55" s="5">
        <v>0</v>
      </c>
      <c r="CS55" s="38">
        <v>41729</v>
      </c>
      <c r="CT55" s="12">
        <v>32913.5</v>
      </c>
      <c r="CU55" s="12">
        <v>4353.2</v>
      </c>
      <c r="CV55" s="12">
        <v>10.144659034635399</v>
      </c>
      <c r="CW55" s="12">
        <v>5315.6</v>
      </c>
      <c r="CX55" s="5">
        <v>0</v>
      </c>
      <c r="CY55" s="38">
        <v>42094</v>
      </c>
      <c r="CZ55" s="12">
        <v>39243.9</v>
      </c>
      <c r="DA55" s="12">
        <v>3915.9</v>
      </c>
      <c r="DB55" s="12">
        <v>8.1557887063601608</v>
      </c>
      <c r="DC55" s="12">
        <v>6458.7</v>
      </c>
      <c r="DD55" s="5">
        <v>0</v>
      </c>
      <c r="DE55" s="38">
        <v>42460</v>
      </c>
      <c r="DF55" s="12">
        <v>51560.5</v>
      </c>
      <c r="DG55" s="5">
        <v>6845</v>
      </c>
      <c r="DH55" s="12">
        <v>12.768473715038301</v>
      </c>
      <c r="DI55" s="12">
        <v>9171.2999999999993</v>
      </c>
      <c r="DJ55" s="12">
        <v>163385.57250000001</v>
      </c>
      <c r="DK55" t="s">
        <v>2152</v>
      </c>
      <c r="DL55" s="40">
        <v>126</v>
      </c>
      <c r="DM55" s="5">
        <v>500420</v>
      </c>
      <c r="DN55" s="5">
        <v>500302</v>
      </c>
      <c r="DO55" s="5">
        <v>524494</v>
      </c>
      <c r="DP55" s="5">
        <v>506690</v>
      </c>
      <c r="DQ55" s="5">
        <v>533573</v>
      </c>
      <c r="DR55" s="38">
        <v>32441</v>
      </c>
      <c r="DS55" t="s">
        <v>1948</v>
      </c>
    </row>
    <row r="56" spans="1:123" ht="15" customHeight="1" x14ac:dyDescent="0.35">
      <c r="A56" s="42" t="s">
        <v>77</v>
      </c>
      <c r="B56" s="35">
        <v>539523</v>
      </c>
      <c r="C56" s="34" t="s">
        <v>80</v>
      </c>
      <c r="D56" s="36" t="s">
        <v>2153</v>
      </c>
      <c r="E56" t="s">
        <v>2123</v>
      </c>
      <c r="F56" t="s">
        <v>1951</v>
      </c>
      <c r="G56" s="37" t="s">
        <v>2154</v>
      </c>
      <c r="H56" s="38">
        <v>22856</v>
      </c>
      <c r="I56" t="s">
        <v>1959</v>
      </c>
      <c r="J56" s="38">
        <v>40999</v>
      </c>
      <c r="K56" s="39">
        <v>0</v>
      </c>
      <c r="L56" s="39">
        <v>0</v>
      </c>
      <c r="M56" s="39">
        <v>0</v>
      </c>
      <c r="N56" s="39">
        <v>0</v>
      </c>
      <c r="O56" s="39">
        <v>0</v>
      </c>
      <c r="P56" s="39">
        <v>0</v>
      </c>
      <c r="Q56" s="39">
        <v>0</v>
      </c>
      <c r="R56" s="39">
        <v>0</v>
      </c>
      <c r="S56" s="39">
        <v>0</v>
      </c>
      <c r="T56" s="39">
        <v>0</v>
      </c>
      <c r="U56" s="39">
        <v>0</v>
      </c>
      <c r="X56" s="38">
        <v>41364</v>
      </c>
      <c r="Y56" s="39">
        <v>0</v>
      </c>
      <c r="Z56" s="39">
        <v>0</v>
      </c>
      <c r="AA56" s="39">
        <v>0</v>
      </c>
      <c r="AB56" s="39">
        <v>0</v>
      </c>
      <c r="AC56" s="39">
        <v>0</v>
      </c>
      <c r="AD56" s="39">
        <v>0</v>
      </c>
      <c r="AE56" s="39">
        <v>0</v>
      </c>
      <c r="AF56" s="39">
        <v>0</v>
      </c>
      <c r="AG56" s="39">
        <v>0</v>
      </c>
      <c r="AH56" s="39">
        <v>0</v>
      </c>
      <c r="AI56" s="39">
        <v>0</v>
      </c>
      <c r="AL56" s="38">
        <v>41729</v>
      </c>
      <c r="AM56" s="39">
        <v>0</v>
      </c>
      <c r="AN56" s="39">
        <v>0</v>
      </c>
      <c r="AO56" s="39">
        <v>0</v>
      </c>
      <c r="AP56" s="39">
        <v>0</v>
      </c>
      <c r="AQ56" s="39">
        <v>0</v>
      </c>
      <c r="AR56" s="39">
        <v>0</v>
      </c>
      <c r="AS56" s="39">
        <v>0</v>
      </c>
      <c r="AT56" s="39">
        <v>0</v>
      </c>
      <c r="AU56" s="39">
        <v>0</v>
      </c>
      <c r="AV56" s="39">
        <v>0</v>
      </c>
      <c r="AW56" s="5">
        <v>0</v>
      </c>
      <c r="AZ56" s="38">
        <v>42094</v>
      </c>
      <c r="BA56" s="39">
        <v>0</v>
      </c>
      <c r="BB56" s="39">
        <v>0</v>
      </c>
      <c r="BC56" s="39">
        <v>0</v>
      </c>
      <c r="BD56" s="39">
        <v>0</v>
      </c>
      <c r="BE56" s="39">
        <v>0</v>
      </c>
      <c r="BF56" s="39">
        <v>0</v>
      </c>
      <c r="BG56" s="39">
        <v>0</v>
      </c>
      <c r="BH56" s="39">
        <v>0</v>
      </c>
      <c r="BI56" s="39">
        <v>0</v>
      </c>
      <c r="BJ56" s="39">
        <v>0</v>
      </c>
      <c r="BK56" s="39">
        <v>0</v>
      </c>
      <c r="BN56" s="38">
        <v>42460</v>
      </c>
      <c r="BO56" s="39">
        <v>30800000</v>
      </c>
      <c r="BP56" s="39">
        <v>1200000</v>
      </c>
      <c r="BQ56" s="39">
        <v>3000000</v>
      </c>
      <c r="BR56" s="39">
        <v>0</v>
      </c>
      <c r="BS56" s="39">
        <v>35000000</v>
      </c>
      <c r="BT56" s="39">
        <v>0</v>
      </c>
      <c r="BU56" s="39">
        <v>35000000</v>
      </c>
      <c r="BV56" s="39">
        <v>0</v>
      </c>
      <c r="BW56" s="39">
        <v>0</v>
      </c>
      <c r="BX56" s="39">
        <v>0</v>
      </c>
      <c r="BY56" s="39">
        <v>0</v>
      </c>
      <c r="CB56" t="s">
        <v>2010</v>
      </c>
      <c r="CC56" t="s">
        <v>1998</v>
      </c>
      <c r="CD56" t="s">
        <v>1999</v>
      </c>
      <c r="CE56" s="3" t="s">
        <v>1990</v>
      </c>
      <c r="CF56" s="5">
        <v>10468</v>
      </c>
      <c r="CG56" s="38">
        <v>40999</v>
      </c>
      <c r="CH56" s="12">
        <v>21609.200000000001</v>
      </c>
      <c r="CI56" s="12">
        <v>4058.4</v>
      </c>
      <c r="CJ56" s="12">
        <v>12.8481406381332</v>
      </c>
      <c r="CK56" s="12">
        <v>3034.5</v>
      </c>
      <c r="CL56" s="5">
        <v>0</v>
      </c>
      <c r="CM56" s="38">
        <v>41364</v>
      </c>
      <c r="CN56" s="5">
        <v>26624</v>
      </c>
      <c r="CO56" s="12">
        <v>3836.3</v>
      </c>
      <c r="CP56" s="12">
        <v>9.91740451108382</v>
      </c>
      <c r="CQ56" s="12">
        <v>4122.8999999999996</v>
      </c>
      <c r="CR56" s="5">
        <v>0</v>
      </c>
      <c r="CS56" s="38">
        <v>41729</v>
      </c>
      <c r="CT56" s="12">
        <v>32913.5</v>
      </c>
      <c r="CU56" s="12">
        <v>4353.2</v>
      </c>
      <c r="CV56" s="12">
        <v>10.144659034635399</v>
      </c>
      <c r="CW56" s="12">
        <v>5315.6</v>
      </c>
      <c r="CX56" s="5">
        <v>0</v>
      </c>
      <c r="CY56" s="38">
        <v>42094</v>
      </c>
      <c r="CZ56" s="12">
        <v>39243.9</v>
      </c>
      <c r="DA56" s="12">
        <v>3915.9</v>
      </c>
      <c r="DB56" s="12">
        <v>8.1557887063601608</v>
      </c>
      <c r="DC56" s="12">
        <v>6458.7</v>
      </c>
      <c r="DD56" s="5">
        <v>0</v>
      </c>
      <c r="DE56" s="38">
        <v>42460</v>
      </c>
      <c r="DF56" s="12">
        <v>51560.5</v>
      </c>
      <c r="DG56" s="5">
        <v>6845</v>
      </c>
      <c r="DH56" s="12">
        <v>12.768473715038301</v>
      </c>
      <c r="DI56" s="12">
        <v>9171.2999999999993</v>
      </c>
      <c r="DJ56" s="12">
        <v>163385.57250000001</v>
      </c>
      <c r="DK56" t="s">
        <v>2155</v>
      </c>
      <c r="DL56" s="40">
        <v>163</v>
      </c>
      <c r="DM56" s="5">
        <v>500420</v>
      </c>
      <c r="DN56" s="5">
        <v>500302</v>
      </c>
      <c r="DO56" s="5">
        <v>524494</v>
      </c>
      <c r="DP56" s="5">
        <v>506690</v>
      </c>
      <c r="DQ56" s="5">
        <v>533573</v>
      </c>
      <c r="DR56" s="38">
        <v>32441</v>
      </c>
      <c r="DS56" t="s">
        <v>1948</v>
      </c>
    </row>
    <row r="57" spans="1:123" ht="15" customHeight="1" x14ac:dyDescent="0.35">
      <c r="A57" s="42" t="s">
        <v>77</v>
      </c>
      <c r="B57" s="35">
        <v>539523</v>
      </c>
      <c r="C57" s="34" t="s">
        <v>81</v>
      </c>
      <c r="D57" s="36" t="s">
        <v>2156</v>
      </c>
      <c r="E57" t="s">
        <v>2013</v>
      </c>
      <c r="F57" t="s">
        <v>1951</v>
      </c>
      <c r="G57" s="37" t="s">
        <v>2157</v>
      </c>
      <c r="H57" s="38">
        <v>23319</v>
      </c>
      <c r="I57" t="s">
        <v>1959</v>
      </c>
      <c r="J57" s="38">
        <v>40999</v>
      </c>
      <c r="K57" s="39">
        <v>0</v>
      </c>
      <c r="L57" s="39">
        <v>0</v>
      </c>
      <c r="M57" s="39">
        <v>0</v>
      </c>
      <c r="N57" s="39">
        <v>0</v>
      </c>
      <c r="O57" s="39">
        <v>0</v>
      </c>
      <c r="P57" s="39">
        <v>0</v>
      </c>
      <c r="Q57" s="39">
        <v>0</v>
      </c>
      <c r="R57" s="39">
        <v>0</v>
      </c>
      <c r="S57" s="39">
        <v>0</v>
      </c>
      <c r="T57" s="39">
        <v>0</v>
      </c>
      <c r="U57" s="39">
        <v>0</v>
      </c>
      <c r="X57" s="38">
        <v>41364</v>
      </c>
      <c r="Y57" s="39">
        <v>0</v>
      </c>
      <c r="Z57" s="39">
        <v>0</v>
      </c>
      <c r="AA57" s="39">
        <v>0</v>
      </c>
      <c r="AB57" s="39">
        <v>0</v>
      </c>
      <c r="AC57" s="39">
        <v>0</v>
      </c>
      <c r="AD57" s="39">
        <v>0</v>
      </c>
      <c r="AE57" s="39">
        <v>0</v>
      </c>
      <c r="AF57" s="39">
        <v>0</v>
      </c>
      <c r="AG57" s="39">
        <v>0</v>
      </c>
      <c r="AH57" s="39">
        <v>0</v>
      </c>
      <c r="AI57" s="39">
        <v>0</v>
      </c>
      <c r="AL57" s="38">
        <v>41729</v>
      </c>
      <c r="AM57" s="39">
        <v>0</v>
      </c>
      <c r="AN57" s="39">
        <v>0</v>
      </c>
      <c r="AO57" s="39">
        <v>0</v>
      </c>
      <c r="AP57" s="39">
        <v>0</v>
      </c>
      <c r="AQ57" s="39">
        <v>0</v>
      </c>
      <c r="AR57" s="39">
        <v>0</v>
      </c>
      <c r="AS57" s="39">
        <v>0</v>
      </c>
      <c r="AT57" s="39">
        <v>0</v>
      </c>
      <c r="AU57" s="39">
        <v>0</v>
      </c>
      <c r="AV57" s="39">
        <v>0</v>
      </c>
      <c r="AW57" s="5">
        <v>0</v>
      </c>
      <c r="AZ57" s="38">
        <v>42094</v>
      </c>
      <c r="BA57" s="39">
        <v>0</v>
      </c>
      <c r="BB57" s="39">
        <v>0</v>
      </c>
      <c r="BC57" s="39">
        <v>0</v>
      </c>
      <c r="BD57" s="39">
        <v>0</v>
      </c>
      <c r="BE57" s="39">
        <v>0</v>
      </c>
      <c r="BF57" s="39">
        <v>0</v>
      </c>
      <c r="BG57" s="39">
        <v>0</v>
      </c>
      <c r="BH57" s="39">
        <v>0</v>
      </c>
      <c r="BI57" s="39">
        <v>0</v>
      </c>
      <c r="BJ57" s="39">
        <v>0</v>
      </c>
      <c r="BK57" s="39">
        <v>0</v>
      </c>
      <c r="BN57" s="38">
        <v>42460</v>
      </c>
      <c r="BO57" s="39">
        <v>30800000</v>
      </c>
      <c r="BP57" s="39">
        <v>1200000</v>
      </c>
      <c r="BQ57" s="39">
        <v>0</v>
      </c>
      <c r="BR57" s="39">
        <v>0</v>
      </c>
      <c r="BS57" s="39">
        <v>32000000</v>
      </c>
      <c r="BT57" s="39">
        <v>0</v>
      </c>
      <c r="BU57" s="39">
        <v>32000000</v>
      </c>
      <c r="BV57" s="39">
        <v>0</v>
      </c>
      <c r="BW57" s="39">
        <v>0</v>
      </c>
      <c r="BX57" s="39">
        <v>0</v>
      </c>
      <c r="BY57" s="39">
        <v>0</v>
      </c>
      <c r="CB57" t="s">
        <v>2015</v>
      </c>
      <c r="CC57" t="s">
        <v>1998</v>
      </c>
      <c r="CD57" t="s">
        <v>1999</v>
      </c>
      <c r="CE57" s="3" t="s">
        <v>1990</v>
      </c>
      <c r="CF57" s="5">
        <v>10468</v>
      </c>
      <c r="CG57" s="38">
        <v>40999</v>
      </c>
      <c r="CH57" s="12">
        <v>21609.200000000001</v>
      </c>
      <c r="CI57" s="12">
        <v>4058.4</v>
      </c>
      <c r="CJ57" s="12">
        <v>12.8481406381332</v>
      </c>
      <c r="CK57" s="12">
        <v>3034.5</v>
      </c>
      <c r="CL57" s="5">
        <v>0</v>
      </c>
      <c r="CM57" s="38">
        <v>41364</v>
      </c>
      <c r="CN57" s="5">
        <v>26624</v>
      </c>
      <c r="CO57" s="12">
        <v>3836.3</v>
      </c>
      <c r="CP57" s="12">
        <v>9.91740451108382</v>
      </c>
      <c r="CQ57" s="12">
        <v>4122.8999999999996</v>
      </c>
      <c r="CR57" s="5">
        <v>0</v>
      </c>
      <c r="CS57" s="38">
        <v>41729</v>
      </c>
      <c r="CT57" s="12">
        <v>32913.5</v>
      </c>
      <c r="CU57" s="12">
        <v>4353.2</v>
      </c>
      <c r="CV57" s="12">
        <v>10.144659034635399</v>
      </c>
      <c r="CW57" s="12">
        <v>5315.6</v>
      </c>
      <c r="CX57" s="5">
        <v>0</v>
      </c>
      <c r="CY57" s="38">
        <v>42094</v>
      </c>
      <c r="CZ57" s="12">
        <v>39243.9</v>
      </c>
      <c r="DA57" s="12">
        <v>3915.9</v>
      </c>
      <c r="DB57" s="12">
        <v>8.1557887063601608</v>
      </c>
      <c r="DC57" s="12">
        <v>6458.7</v>
      </c>
      <c r="DD57" s="5">
        <v>0</v>
      </c>
      <c r="DE57" s="38">
        <v>42460</v>
      </c>
      <c r="DF57" s="12">
        <v>51560.5</v>
      </c>
      <c r="DG57" s="5">
        <v>6845</v>
      </c>
      <c r="DH57" s="12">
        <v>12.768473715038301</v>
      </c>
      <c r="DI57" s="12">
        <v>9171.2999999999993</v>
      </c>
      <c r="DJ57" s="12">
        <v>163385.57250000001</v>
      </c>
      <c r="DK57" t="s">
        <v>2158</v>
      </c>
      <c r="DL57" s="40">
        <v>149</v>
      </c>
      <c r="DM57" s="5">
        <v>500420</v>
      </c>
      <c r="DN57" s="5">
        <v>500302</v>
      </c>
      <c r="DO57" s="5">
        <v>524494</v>
      </c>
      <c r="DP57" s="5">
        <v>506690</v>
      </c>
      <c r="DQ57" s="5">
        <v>533573</v>
      </c>
      <c r="DR57" s="38">
        <v>39489</v>
      </c>
      <c r="DS57" t="s">
        <v>1948</v>
      </c>
    </row>
    <row r="58" spans="1:123" ht="15" customHeight="1" x14ac:dyDescent="0.35">
      <c r="A58" s="42" t="s">
        <v>77</v>
      </c>
      <c r="B58" s="35">
        <v>539523</v>
      </c>
      <c r="C58" s="34" t="s">
        <v>79</v>
      </c>
      <c r="D58" s="36" t="s">
        <v>2159</v>
      </c>
      <c r="E58" t="s">
        <v>2062</v>
      </c>
      <c r="F58" t="s">
        <v>1940</v>
      </c>
      <c r="G58" s="37" t="s">
        <v>2160</v>
      </c>
      <c r="H58" s="38">
        <v>14935</v>
      </c>
      <c r="I58" t="s">
        <v>1959</v>
      </c>
      <c r="J58" s="38">
        <v>40999</v>
      </c>
      <c r="K58" s="39">
        <v>0</v>
      </c>
      <c r="L58" s="39">
        <v>0</v>
      </c>
      <c r="M58" s="39">
        <v>0</v>
      </c>
      <c r="N58" s="39">
        <v>0</v>
      </c>
      <c r="O58" s="39">
        <v>0</v>
      </c>
      <c r="P58" s="39">
        <v>0</v>
      </c>
      <c r="Q58" s="39">
        <v>0</v>
      </c>
      <c r="R58" s="39">
        <v>0</v>
      </c>
      <c r="S58" s="39">
        <v>0</v>
      </c>
      <c r="T58" s="39">
        <v>0</v>
      </c>
      <c r="U58" s="39">
        <v>0</v>
      </c>
      <c r="X58" s="38">
        <v>41364</v>
      </c>
      <c r="Y58" s="39">
        <v>0</v>
      </c>
      <c r="Z58" s="39">
        <v>0</v>
      </c>
      <c r="AA58" s="39">
        <v>0</v>
      </c>
      <c r="AB58" s="39">
        <v>0</v>
      </c>
      <c r="AC58" s="39">
        <v>0</v>
      </c>
      <c r="AD58" s="39">
        <v>0</v>
      </c>
      <c r="AE58" s="39">
        <v>0</v>
      </c>
      <c r="AF58" s="39">
        <v>0</v>
      </c>
      <c r="AG58" s="39">
        <v>0</v>
      </c>
      <c r="AH58" s="39">
        <v>0</v>
      </c>
      <c r="AI58" s="39">
        <v>0</v>
      </c>
      <c r="AL58" s="38">
        <v>41729</v>
      </c>
      <c r="AM58" s="39">
        <v>0</v>
      </c>
      <c r="AN58" s="39">
        <v>0</v>
      </c>
      <c r="AO58" s="39">
        <v>0</v>
      </c>
      <c r="AP58" s="39">
        <v>0</v>
      </c>
      <c r="AQ58" s="39">
        <v>0</v>
      </c>
      <c r="AR58" s="39">
        <v>0</v>
      </c>
      <c r="AS58" s="39">
        <v>0</v>
      </c>
      <c r="AT58" s="39">
        <v>0</v>
      </c>
      <c r="AU58" s="39">
        <v>0</v>
      </c>
      <c r="AV58" s="39">
        <v>0</v>
      </c>
      <c r="AW58" s="5">
        <v>0</v>
      </c>
      <c r="AZ58" s="38">
        <v>42094</v>
      </c>
      <c r="BA58" s="39">
        <v>0</v>
      </c>
      <c r="BB58" s="39">
        <v>0</v>
      </c>
      <c r="BC58" s="39">
        <v>0</v>
      </c>
      <c r="BD58" s="39">
        <v>0</v>
      </c>
      <c r="BE58" s="39">
        <v>0</v>
      </c>
      <c r="BF58" s="39">
        <v>0</v>
      </c>
      <c r="BG58" s="39">
        <v>0</v>
      </c>
      <c r="BH58" s="39">
        <v>0</v>
      </c>
      <c r="BI58" s="39">
        <v>0</v>
      </c>
      <c r="BJ58" s="39">
        <v>0</v>
      </c>
      <c r="BK58" s="39">
        <v>0</v>
      </c>
      <c r="BN58" s="38">
        <v>42460</v>
      </c>
      <c r="BO58" s="39">
        <v>75400000</v>
      </c>
      <c r="BP58" s="39">
        <v>8400000</v>
      </c>
      <c r="BQ58" s="39">
        <v>3100000</v>
      </c>
      <c r="BR58" s="39">
        <v>0</v>
      </c>
      <c r="BS58" s="39">
        <v>86900000</v>
      </c>
      <c r="BT58" s="39">
        <v>0</v>
      </c>
      <c r="BU58" s="39">
        <v>86900000</v>
      </c>
      <c r="BV58" s="39">
        <v>0</v>
      </c>
      <c r="BW58" s="39">
        <v>0</v>
      </c>
      <c r="BX58" s="39">
        <v>0</v>
      </c>
      <c r="BY58" s="39">
        <v>0</v>
      </c>
      <c r="CB58" t="s">
        <v>1944</v>
      </c>
      <c r="CC58" t="s">
        <v>1998</v>
      </c>
      <c r="CD58" t="s">
        <v>1999</v>
      </c>
      <c r="CE58" s="3" t="s">
        <v>1990</v>
      </c>
      <c r="CF58" s="5">
        <v>10468</v>
      </c>
      <c r="CG58" s="38">
        <v>40999</v>
      </c>
      <c r="CH58" s="12">
        <v>21609.200000000001</v>
      </c>
      <c r="CI58" s="12">
        <v>4058.4</v>
      </c>
      <c r="CJ58" s="12">
        <v>12.8481406381332</v>
      </c>
      <c r="CK58" s="12">
        <v>3034.5</v>
      </c>
      <c r="CL58" s="5">
        <v>0</v>
      </c>
      <c r="CM58" s="38">
        <v>41364</v>
      </c>
      <c r="CN58" s="5">
        <v>26624</v>
      </c>
      <c r="CO58" s="12">
        <v>3836.3</v>
      </c>
      <c r="CP58" s="12">
        <v>9.91740451108382</v>
      </c>
      <c r="CQ58" s="12">
        <v>4122.8999999999996</v>
      </c>
      <c r="CR58" s="5">
        <v>0</v>
      </c>
      <c r="CS58" s="38">
        <v>41729</v>
      </c>
      <c r="CT58" s="12">
        <v>32913.5</v>
      </c>
      <c r="CU58" s="12">
        <v>4353.2</v>
      </c>
      <c r="CV58" s="12">
        <v>10.144659034635399</v>
      </c>
      <c r="CW58" s="12">
        <v>5315.6</v>
      </c>
      <c r="CX58" s="5">
        <v>0</v>
      </c>
      <c r="CY58" s="38">
        <v>42094</v>
      </c>
      <c r="CZ58" s="12">
        <v>39243.9</v>
      </c>
      <c r="DA58" s="12">
        <v>3915.9</v>
      </c>
      <c r="DB58" s="12">
        <v>8.1557887063601608</v>
      </c>
      <c r="DC58" s="12">
        <v>6458.7</v>
      </c>
      <c r="DD58" s="5">
        <v>0</v>
      </c>
      <c r="DE58" s="38">
        <v>42460</v>
      </c>
      <c r="DF58" s="12">
        <v>51560.5</v>
      </c>
      <c r="DG58" s="5">
        <v>6845</v>
      </c>
      <c r="DH58" s="12">
        <v>12.768473715038301</v>
      </c>
      <c r="DI58" s="12">
        <v>9171.2999999999993</v>
      </c>
      <c r="DJ58" s="12">
        <v>163385.57250000001</v>
      </c>
      <c r="DK58" t="s">
        <v>2161</v>
      </c>
      <c r="DL58" s="40">
        <v>405</v>
      </c>
      <c r="DM58" s="5">
        <v>500420</v>
      </c>
      <c r="DN58" s="5">
        <v>500302</v>
      </c>
      <c r="DO58" s="5">
        <v>524494</v>
      </c>
      <c r="DP58" s="5">
        <v>506690</v>
      </c>
      <c r="DQ58" s="5">
        <v>533573</v>
      </c>
      <c r="DR58" s="38">
        <v>26884</v>
      </c>
      <c r="DS58" t="s">
        <v>1948</v>
      </c>
    </row>
    <row r="59" spans="1:123" ht="15" customHeight="1" x14ac:dyDescent="0.35">
      <c r="A59" s="42" t="s">
        <v>77</v>
      </c>
      <c r="B59" s="35">
        <v>539523</v>
      </c>
      <c r="C59" s="34" t="s">
        <v>82</v>
      </c>
      <c r="D59" s="36" t="s">
        <v>2162</v>
      </c>
      <c r="E59" t="s">
        <v>2123</v>
      </c>
      <c r="F59" t="s">
        <v>1951</v>
      </c>
      <c r="G59" s="37" t="s">
        <v>2154</v>
      </c>
      <c r="H59" s="38">
        <v>30155</v>
      </c>
      <c r="I59" t="s">
        <v>1959</v>
      </c>
      <c r="J59" s="38">
        <v>40999</v>
      </c>
      <c r="K59" s="39">
        <v>0</v>
      </c>
      <c r="L59" s="39">
        <v>0</v>
      </c>
      <c r="M59" s="39">
        <v>0</v>
      </c>
      <c r="N59" s="39">
        <v>0</v>
      </c>
      <c r="O59" s="39">
        <v>0</v>
      </c>
      <c r="P59" s="39">
        <v>0</v>
      </c>
      <c r="Q59" s="39">
        <v>0</v>
      </c>
      <c r="R59" s="39">
        <v>0</v>
      </c>
      <c r="S59" s="39">
        <v>0</v>
      </c>
      <c r="T59" s="39">
        <v>0</v>
      </c>
      <c r="U59" s="39">
        <v>0</v>
      </c>
      <c r="W59" t="s">
        <v>1943</v>
      </c>
      <c r="X59" s="38">
        <v>41364</v>
      </c>
      <c r="Y59" s="39">
        <v>0</v>
      </c>
      <c r="Z59" s="39">
        <v>0</v>
      </c>
      <c r="AA59" s="39">
        <v>0</v>
      </c>
      <c r="AB59" s="39">
        <v>0</v>
      </c>
      <c r="AC59" s="39">
        <v>0</v>
      </c>
      <c r="AD59" s="39">
        <v>0</v>
      </c>
      <c r="AE59" s="39">
        <v>0</v>
      </c>
      <c r="AF59" s="39">
        <v>0</v>
      </c>
      <c r="AG59" s="39">
        <v>0</v>
      </c>
      <c r="AH59" s="39">
        <v>0</v>
      </c>
      <c r="AI59" s="39">
        <v>0</v>
      </c>
      <c r="AK59" t="s">
        <v>1943</v>
      </c>
      <c r="AL59" s="38">
        <v>41729</v>
      </c>
      <c r="AM59" s="39">
        <v>0</v>
      </c>
      <c r="AN59" s="39">
        <v>0</v>
      </c>
      <c r="AO59" s="39">
        <v>0</v>
      </c>
      <c r="AP59" s="39">
        <v>0</v>
      </c>
      <c r="AQ59" s="39">
        <v>0</v>
      </c>
      <c r="AR59" s="39">
        <v>0</v>
      </c>
      <c r="AS59" s="39">
        <v>0</v>
      </c>
      <c r="AT59" s="39">
        <v>0</v>
      </c>
      <c r="AU59" s="39">
        <v>0</v>
      </c>
      <c r="AV59" s="39">
        <v>0</v>
      </c>
      <c r="AW59" s="5">
        <v>0</v>
      </c>
      <c r="AZ59" s="38">
        <v>42094</v>
      </c>
      <c r="BA59" s="39">
        <v>0</v>
      </c>
      <c r="BB59" s="39">
        <v>0</v>
      </c>
      <c r="BC59" s="39">
        <v>0</v>
      </c>
      <c r="BD59" s="39">
        <v>0</v>
      </c>
      <c r="BE59" s="39">
        <v>0</v>
      </c>
      <c r="BF59" s="39">
        <v>0</v>
      </c>
      <c r="BG59" s="39">
        <v>0</v>
      </c>
      <c r="BH59" s="39">
        <v>0</v>
      </c>
      <c r="BI59" s="39">
        <v>0</v>
      </c>
      <c r="BJ59" s="39">
        <v>0</v>
      </c>
      <c r="BK59" s="39">
        <v>0</v>
      </c>
      <c r="BN59" s="38">
        <v>42460</v>
      </c>
      <c r="BO59" s="39">
        <v>30800000</v>
      </c>
      <c r="BP59" s="39">
        <v>1200000</v>
      </c>
      <c r="BQ59" s="39">
        <v>900000</v>
      </c>
      <c r="BR59" s="39">
        <v>0</v>
      </c>
      <c r="BS59" s="39">
        <v>32900000</v>
      </c>
      <c r="BT59" s="39">
        <v>0</v>
      </c>
      <c r="BU59" s="39">
        <v>32900000</v>
      </c>
      <c r="BV59" s="39">
        <v>0</v>
      </c>
      <c r="BW59" s="39">
        <v>0</v>
      </c>
      <c r="BX59" s="39">
        <v>0</v>
      </c>
      <c r="BY59" s="39">
        <v>0</v>
      </c>
      <c r="CB59" t="s">
        <v>2010</v>
      </c>
      <c r="CC59" t="s">
        <v>1998</v>
      </c>
      <c r="CD59" t="s">
        <v>1999</v>
      </c>
      <c r="CE59" s="3" t="s">
        <v>1990</v>
      </c>
      <c r="CF59" s="5">
        <v>10468</v>
      </c>
      <c r="CG59" s="38">
        <v>40999</v>
      </c>
      <c r="CH59" s="12">
        <v>21609.200000000001</v>
      </c>
      <c r="CI59" s="12">
        <v>4058.4</v>
      </c>
      <c r="CJ59" s="12">
        <v>12.8481406381332</v>
      </c>
      <c r="CK59" s="12">
        <v>3034.5</v>
      </c>
      <c r="CL59" s="5">
        <v>0</v>
      </c>
      <c r="CM59" s="38">
        <v>41364</v>
      </c>
      <c r="CN59" s="5">
        <v>26624</v>
      </c>
      <c r="CO59" s="12">
        <v>3836.3</v>
      </c>
      <c r="CP59" s="12">
        <v>9.91740451108382</v>
      </c>
      <c r="CQ59" s="12">
        <v>4122.8999999999996</v>
      </c>
      <c r="CR59" s="5">
        <v>0</v>
      </c>
      <c r="CS59" s="38">
        <v>41729</v>
      </c>
      <c r="CT59" s="12">
        <v>32913.5</v>
      </c>
      <c r="CU59" s="12">
        <v>4353.2</v>
      </c>
      <c r="CV59" s="12">
        <v>10.144659034635399</v>
      </c>
      <c r="CW59" s="12">
        <v>5315.6</v>
      </c>
      <c r="CX59" s="5">
        <v>0</v>
      </c>
      <c r="CY59" s="38">
        <v>42094</v>
      </c>
      <c r="CZ59" s="12">
        <v>39243.9</v>
      </c>
      <c r="DA59" s="12">
        <v>3915.9</v>
      </c>
      <c r="DB59" s="12">
        <v>8.1557887063601608</v>
      </c>
      <c r="DC59" s="12">
        <v>6458.7</v>
      </c>
      <c r="DD59" s="5">
        <v>0</v>
      </c>
      <c r="DE59" s="38">
        <v>42460</v>
      </c>
      <c r="DF59" s="12">
        <v>51560.5</v>
      </c>
      <c r="DG59" s="5">
        <v>6845</v>
      </c>
      <c r="DH59" s="12">
        <v>12.768473715038301</v>
      </c>
      <c r="DI59" s="12">
        <v>9171.2999999999993</v>
      </c>
      <c r="DJ59" s="12">
        <v>163385.57250000001</v>
      </c>
      <c r="DK59" t="s">
        <v>2163</v>
      </c>
      <c r="DL59" s="40">
        <v>153</v>
      </c>
      <c r="DM59" s="5">
        <v>500420</v>
      </c>
      <c r="DN59" s="5">
        <v>500302</v>
      </c>
      <c r="DO59" s="5">
        <v>524494</v>
      </c>
      <c r="DP59" s="5">
        <v>506690</v>
      </c>
      <c r="DQ59" s="5">
        <v>533573</v>
      </c>
      <c r="DR59" s="38">
        <v>41495</v>
      </c>
      <c r="DS59" t="s">
        <v>1948</v>
      </c>
    </row>
    <row r="60" spans="1:123" ht="15" customHeight="1" x14ac:dyDescent="0.35">
      <c r="A60" s="42" t="s">
        <v>83</v>
      </c>
      <c r="B60" s="35">
        <v>532480</v>
      </c>
      <c r="C60" s="34" t="s">
        <v>84</v>
      </c>
      <c r="D60" s="36" t="s">
        <v>2164</v>
      </c>
      <c r="E60" t="s">
        <v>2013</v>
      </c>
      <c r="F60" t="s">
        <v>1951</v>
      </c>
      <c r="G60" s="37" t="s">
        <v>2165</v>
      </c>
      <c r="H60" s="38">
        <v>20618</v>
      </c>
      <c r="I60" t="s">
        <v>1942</v>
      </c>
      <c r="J60" s="38">
        <v>40999</v>
      </c>
      <c r="K60" s="39">
        <v>0</v>
      </c>
      <c r="L60" s="39">
        <v>0</v>
      </c>
      <c r="M60" s="39">
        <v>0</v>
      </c>
      <c r="N60" s="39">
        <v>0</v>
      </c>
      <c r="O60" s="39">
        <v>0</v>
      </c>
      <c r="P60" s="39">
        <v>0</v>
      </c>
      <c r="Q60" s="39">
        <v>0</v>
      </c>
      <c r="R60" s="39">
        <v>0</v>
      </c>
      <c r="S60" s="39">
        <v>0</v>
      </c>
      <c r="T60" s="39">
        <v>0</v>
      </c>
      <c r="U60" s="39">
        <v>0</v>
      </c>
      <c r="W60" t="s">
        <v>1943</v>
      </c>
      <c r="X60" s="38">
        <v>41364</v>
      </c>
      <c r="Y60" s="39">
        <v>0</v>
      </c>
      <c r="Z60" s="39">
        <v>0</v>
      </c>
      <c r="AA60" s="39">
        <v>0</v>
      </c>
      <c r="AB60" s="39">
        <v>0</v>
      </c>
      <c r="AC60" s="39">
        <v>0</v>
      </c>
      <c r="AD60" s="39">
        <v>0</v>
      </c>
      <c r="AE60" s="39">
        <v>0</v>
      </c>
      <c r="AF60" s="39">
        <v>0</v>
      </c>
      <c r="AG60" s="39">
        <v>0</v>
      </c>
      <c r="AH60" s="39">
        <v>0</v>
      </c>
      <c r="AI60" s="39">
        <v>0</v>
      </c>
      <c r="AK60" t="s">
        <v>1943</v>
      </c>
      <c r="AL60" s="38">
        <v>41729</v>
      </c>
      <c r="AM60" s="39">
        <v>282854.84000000003</v>
      </c>
      <c r="AN60" s="39">
        <v>0</v>
      </c>
      <c r="AO60" s="39">
        <v>0</v>
      </c>
      <c r="AP60" s="39">
        <v>0</v>
      </c>
      <c r="AQ60" s="39">
        <v>282854.84000000003</v>
      </c>
      <c r="AR60" s="39">
        <v>0</v>
      </c>
      <c r="AS60" s="39">
        <v>282854.84000000003</v>
      </c>
      <c r="AT60" s="39">
        <v>0</v>
      </c>
      <c r="AU60" s="39">
        <v>0</v>
      </c>
      <c r="AV60" s="39">
        <v>0</v>
      </c>
      <c r="AW60" s="5">
        <v>0</v>
      </c>
      <c r="AZ60" s="38">
        <v>42094</v>
      </c>
      <c r="BA60" s="39">
        <v>780000</v>
      </c>
      <c r="BB60" s="39">
        <v>0</v>
      </c>
      <c r="BC60" s="39">
        <v>835837</v>
      </c>
      <c r="BD60" s="39">
        <v>0</v>
      </c>
      <c r="BE60" s="39">
        <v>1615837</v>
      </c>
      <c r="BF60" s="39">
        <v>0</v>
      </c>
      <c r="BG60" s="39">
        <v>1615837</v>
      </c>
      <c r="BH60" s="39">
        <v>0</v>
      </c>
      <c r="BI60" s="39">
        <v>0</v>
      </c>
      <c r="BJ60" s="39">
        <v>0</v>
      </c>
      <c r="BK60" s="39">
        <v>0</v>
      </c>
      <c r="BN60" s="38">
        <v>42460</v>
      </c>
      <c r="BO60" s="39">
        <v>797550</v>
      </c>
      <c r="BP60" s="39">
        <v>0</v>
      </c>
      <c r="BQ60" s="39">
        <v>949084.5</v>
      </c>
      <c r="BR60" s="39">
        <v>0</v>
      </c>
      <c r="BS60" s="39">
        <v>1746634.5</v>
      </c>
      <c r="BT60" s="39">
        <v>0</v>
      </c>
      <c r="BU60" s="39">
        <v>1746634.5</v>
      </c>
      <c r="BV60" s="39">
        <v>0</v>
      </c>
      <c r="BW60" s="39">
        <v>0</v>
      </c>
      <c r="BX60" s="39">
        <v>0</v>
      </c>
      <c r="BY60" s="39">
        <v>0</v>
      </c>
      <c r="CB60" t="s">
        <v>2015</v>
      </c>
      <c r="CC60" t="s">
        <v>2166</v>
      </c>
      <c r="CD60" t="s">
        <v>2167</v>
      </c>
      <c r="CE60" s="3">
        <v>500</v>
      </c>
      <c r="CF60" s="5">
        <v>24137</v>
      </c>
      <c r="CG60" s="38">
        <v>40999</v>
      </c>
      <c r="CH60" s="12">
        <v>168315.1</v>
      </c>
      <c r="CI60" s="5">
        <v>18596</v>
      </c>
      <c r="CJ60" s="12">
        <v>1.1014322853874901</v>
      </c>
      <c r="CK60" s="12">
        <v>18361.2</v>
      </c>
      <c r="CL60" s="12">
        <v>88695.121602500003</v>
      </c>
      <c r="CM60" s="38">
        <v>41364</v>
      </c>
      <c r="CN60" s="12">
        <v>190263.1</v>
      </c>
      <c r="CO60" s="12">
        <v>12118.6</v>
      </c>
      <c r="CP60" s="12">
        <v>0.61283187727531996</v>
      </c>
      <c r="CQ60" s="12">
        <v>20006.900000000001</v>
      </c>
      <c r="CR60" s="12">
        <v>63253.312908499996</v>
      </c>
      <c r="CS60" s="38">
        <v>41729</v>
      </c>
      <c r="CT60" s="5">
        <v>210498</v>
      </c>
      <c r="CU60" s="12">
        <v>11884.3</v>
      </c>
      <c r="CV60" s="12">
        <v>0.55464159149607495</v>
      </c>
      <c r="CW60" s="12">
        <v>22606.6</v>
      </c>
      <c r="CX60" s="12">
        <v>49477.7581756</v>
      </c>
      <c r="CY60" s="38">
        <v>42094</v>
      </c>
      <c r="CZ60" s="12">
        <v>218736.4</v>
      </c>
      <c r="DA60" s="12">
        <v>6490.3</v>
      </c>
      <c r="DB60" s="12">
        <v>0.28136225803086501</v>
      </c>
      <c r="DC60" s="12">
        <v>23244.5</v>
      </c>
      <c r="DD60" s="12">
        <v>57309.275385399997</v>
      </c>
      <c r="DE60" s="38">
        <v>42460</v>
      </c>
      <c r="DF60" s="12">
        <v>210031.3</v>
      </c>
      <c r="DG60" s="12">
        <v>-7235.2</v>
      </c>
      <c r="DH60" s="12">
        <v>-0.31176807492241199</v>
      </c>
      <c r="DI60" s="12">
        <v>21484.2</v>
      </c>
      <c r="DJ60" s="12">
        <v>33575.0883178</v>
      </c>
      <c r="DK60" t="s">
        <v>2168</v>
      </c>
      <c r="DL60" s="41">
        <v>1.9623033171586561</v>
      </c>
      <c r="DM60" s="5">
        <v>532418</v>
      </c>
      <c r="DN60" s="5">
        <v>532477</v>
      </c>
      <c r="DO60" s="5">
        <v>532483</v>
      </c>
      <c r="DP60" s="5">
        <v>532179</v>
      </c>
      <c r="DQ60" s="5">
        <v>532388</v>
      </c>
      <c r="DR60" s="38">
        <v>41662</v>
      </c>
      <c r="DS60" t="s">
        <v>1948</v>
      </c>
    </row>
    <row r="61" spans="1:123" ht="15" customHeight="1" x14ac:dyDescent="0.35">
      <c r="A61" s="42" t="s">
        <v>83</v>
      </c>
      <c r="B61" s="35">
        <v>532480</v>
      </c>
      <c r="C61" s="34" t="s">
        <v>86</v>
      </c>
      <c r="D61" s="36" t="s">
        <v>2169</v>
      </c>
      <c r="E61" t="s">
        <v>2031</v>
      </c>
      <c r="F61" t="s">
        <v>1940</v>
      </c>
      <c r="G61" s="37" t="s">
        <v>2170</v>
      </c>
      <c r="H61" s="38">
        <v>20940</v>
      </c>
      <c r="I61" t="s">
        <v>1942</v>
      </c>
      <c r="J61" s="38">
        <v>40999</v>
      </c>
      <c r="K61" s="39">
        <v>0</v>
      </c>
      <c r="L61" s="39">
        <v>0</v>
      </c>
      <c r="M61" s="39">
        <v>0</v>
      </c>
      <c r="N61" s="39">
        <v>0</v>
      </c>
      <c r="O61" s="39">
        <v>0</v>
      </c>
      <c r="P61" s="39">
        <v>0</v>
      </c>
      <c r="Q61" s="39">
        <v>0</v>
      </c>
      <c r="R61" s="39">
        <v>0</v>
      </c>
      <c r="S61" s="39">
        <v>0</v>
      </c>
      <c r="T61" s="39">
        <v>0</v>
      </c>
      <c r="U61" s="39">
        <v>0</v>
      </c>
      <c r="W61" t="s">
        <v>1943</v>
      </c>
      <c r="X61" s="38">
        <v>41364</v>
      </c>
      <c r="Y61" s="39">
        <v>0</v>
      </c>
      <c r="Z61" s="39">
        <v>0</v>
      </c>
      <c r="AA61" s="39">
        <v>0</v>
      </c>
      <c r="AB61" s="39">
        <v>0</v>
      </c>
      <c r="AC61" s="39">
        <v>0</v>
      </c>
      <c r="AD61" s="39">
        <v>0</v>
      </c>
      <c r="AE61" s="39">
        <v>0</v>
      </c>
      <c r="AF61" s="39">
        <v>0</v>
      </c>
      <c r="AG61" s="39">
        <v>0</v>
      </c>
      <c r="AH61" s="39">
        <v>0</v>
      </c>
      <c r="AI61" s="39">
        <v>0</v>
      </c>
      <c r="AK61" t="s">
        <v>1943</v>
      </c>
      <c r="AL61" s="38">
        <v>41729</v>
      </c>
      <c r="AM61" s="39">
        <v>92548.38</v>
      </c>
      <c r="AN61" s="39">
        <v>0</v>
      </c>
      <c r="AO61" s="39">
        <v>0</v>
      </c>
      <c r="AP61" s="39">
        <v>0</v>
      </c>
      <c r="AQ61" s="39">
        <v>92548.38</v>
      </c>
      <c r="AR61" s="39">
        <v>0</v>
      </c>
      <c r="AS61" s="39">
        <v>92548.38</v>
      </c>
      <c r="AT61" s="39">
        <v>0</v>
      </c>
      <c r="AU61" s="39">
        <v>0</v>
      </c>
      <c r="AV61" s="39">
        <v>0</v>
      </c>
      <c r="AW61" s="5">
        <v>0</v>
      </c>
      <c r="AZ61" s="38">
        <v>42094</v>
      </c>
      <c r="BA61" s="39">
        <v>906000</v>
      </c>
      <c r="BB61" s="39">
        <v>0</v>
      </c>
      <c r="BC61" s="39">
        <v>958435.98</v>
      </c>
      <c r="BD61" s="39">
        <v>0</v>
      </c>
      <c r="BE61" s="39">
        <v>1864435.98</v>
      </c>
      <c r="BF61" s="39">
        <v>0</v>
      </c>
      <c r="BG61" s="39">
        <v>1864435.98</v>
      </c>
      <c r="BH61" s="39">
        <v>0</v>
      </c>
      <c r="BI61" s="39">
        <v>0</v>
      </c>
      <c r="BJ61" s="39">
        <v>0</v>
      </c>
      <c r="BK61" s="39">
        <v>0</v>
      </c>
      <c r="BN61" s="38">
        <v>42460</v>
      </c>
      <c r="BO61" s="39">
        <v>926385</v>
      </c>
      <c r="BP61" s="39">
        <v>0</v>
      </c>
      <c r="BQ61" s="39">
        <v>1102398.1499999999</v>
      </c>
      <c r="BR61" s="39">
        <v>0</v>
      </c>
      <c r="BS61" s="39">
        <v>2028783.15</v>
      </c>
      <c r="BT61" s="39">
        <v>0</v>
      </c>
      <c r="BU61" s="39">
        <v>2028783.15</v>
      </c>
      <c r="BV61" s="39">
        <v>0</v>
      </c>
      <c r="BW61" s="39">
        <v>0</v>
      </c>
      <c r="BX61" s="39">
        <v>0</v>
      </c>
      <c r="BY61" s="39">
        <v>0</v>
      </c>
      <c r="CB61" t="s">
        <v>1944</v>
      </c>
      <c r="CC61" t="s">
        <v>2166</v>
      </c>
      <c r="CD61" t="s">
        <v>2167</v>
      </c>
      <c r="CE61" s="3">
        <v>500</v>
      </c>
      <c r="CF61" s="5">
        <v>24137</v>
      </c>
      <c r="CG61" s="38">
        <v>40999</v>
      </c>
      <c r="CH61" s="12">
        <v>168315.1</v>
      </c>
      <c r="CI61" s="5">
        <v>18596</v>
      </c>
      <c r="CJ61" s="12">
        <v>1.1014322853874901</v>
      </c>
      <c r="CK61" s="12">
        <v>18361.2</v>
      </c>
      <c r="CL61" s="12">
        <v>88695.121602500003</v>
      </c>
      <c r="CM61" s="38">
        <v>41364</v>
      </c>
      <c r="CN61" s="12">
        <v>190263.1</v>
      </c>
      <c r="CO61" s="12">
        <v>12118.6</v>
      </c>
      <c r="CP61" s="12">
        <v>0.61283187727531996</v>
      </c>
      <c r="CQ61" s="12">
        <v>20006.900000000001</v>
      </c>
      <c r="CR61" s="12">
        <v>63253.312908499996</v>
      </c>
      <c r="CS61" s="38">
        <v>41729</v>
      </c>
      <c r="CT61" s="5">
        <v>210498</v>
      </c>
      <c r="CU61" s="12">
        <v>11884.3</v>
      </c>
      <c r="CV61" s="12">
        <v>0.55464159149607495</v>
      </c>
      <c r="CW61" s="12">
        <v>22606.6</v>
      </c>
      <c r="CX61" s="12">
        <v>49477.7581756</v>
      </c>
      <c r="CY61" s="38">
        <v>42094</v>
      </c>
      <c r="CZ61" s="12">
        <v>218736.4</v>
      </c>
      <c r="DA61" s="12">
        <v>6490.3</v>
      </c>
      <c r="DB61" s="12">
        <v>0.28136225803086501</v>
      </c>
      <c r="DC61" s="12">
        <v>23244.5</v>
      </c>
      <c r="DD61" s="12">
        <v>57309.275385399997</v>
      </c>
      <c r="DE61" s="38">
        <v>42460</v>
      </c>
      <c r="DF61" s="12">
        <v>210031.3</v>
      </c>
      <c r="DG61" s="12">
        <v>-7235.2</v>
      </c>
      <c r="DH61" s="12">
        <v>-0.31176807492241199</v>
      </c>
      <c r="DI61" s="12">
        <v>21484.2</v>
      </c>
      <c r="DJ61" s="12">
        <v>33575.0883178</v>
      </c>
      <c r="DK61" t="s">
        <v>2171</v>
      </c>
      <c r="DL61" s="41">
        <v>2.2792907760842849</v>
      </c>
      <c r="DM61" s="5">
        <v>532418</v>
      </c>
      <c r="DN61" s="5">
        <v>532477</v>
      </c>
      <c r="DO61" s="5">
        <v>532483</v>
      </c>
      <c r="DP61" s="5">
        <v>532179</v>
      </c>
      <c r="DQ61" s="5">
        <v>532388</v>
      </c>
      <c r="DR61" s="38">
        <v>41710</v>
      </c>
      <c r="DS61" t="s">
        <v>1948</v>
      </c>
    </row>
    <row r="62" spans="1:123" ht="15" customHeight="1" x14ac:dyDescent="0.35">
      <c r="A62" s="34" t="s">
        <v>83</v>
      </c>
      <c r="B62" s="35">
        <v>532480</v>
      </c>
      <c r="C62" s="34" t="s">
        <v>85</v>
      </c>
      <c r="D62" s="36" t="s">
        <v>2172</v>
      </c>
      <c r="E62" t="s">
        <v>2013</v>
      </c>
      <c r="F62" t="s">
        <v>1951</v>
      </c>
      <c r="G62" s="37" t="s">
        <v>2173</v>
      </c>
      <c r="H62" s="38" t="s">
        <v>1958</v>
      </c>
      <c r="I62" t="s">
        <v>1942</v>
      </c>
      <c r="J62" s="38">
        <v>40999</v>
      </c>
      <c r="K62" s="39">
        <v>0</v>
      </c>
      <c r="L62" s="39">
        <v>0</v>
      </c>
      <c r="M62" s="39">
        <v>0</v>
      </c>
      <c r="N62" s="39">
        <v>0</v>
      </c>
      <c r="O62" s="39">
        <v>0</v>
      </c>
      <c r="P62" s="39">
        <v>0</v>
      </c>
      <c r="Q62" s="39">
        <v>0</v>
      </c>
      <c r="R62" s="39">
        <v>0</v>
      </c>
      <c r="S62" s="39">
        <v>0</v>
      </c>
      <c r="T62" s="39">
        <v>0</v>
      </c>
      <c r="U62" s="39">
        <v>0</v>
      </c>
      <c r="W62" t="s">
        <v>1943</v>
      </c>
      <c r="X62" s="38">
        <v>41364</v>
      </c>
      <c r="Y62" s="39">
        <v>0</v>
      </c>
      <c r="Z62" s="39">
        <v>0</v>
      </c>
      <c r="AA62" s="39">
        <v>0</v>
      </c>
      <c r="AB62" s="39">
        <v>0</v>
      </c>
      <c r="AC62" s="39">
        <v>0</v>
      </c>
      <c r="AD62" s="39">
        <v>0</v>
      </c>
      <c r="AE62" s="39">
        <v>0</v>
      </c>
      <c r="AF62" s="39">
        <v>0</v>
      </c>
      <c r="AG62" s="39">
        <v>0</v>
      </c>
      <c r="AH62" s="39">
        <v>0</v>
      </c>
      <c r="AI62" s="39">
        <v>0</v>
      </c>
      <c r="AK62" t="s">
        <v>1943</v>
      </c>
      <c r="AL62" s="38">
        <v>41729</v>
      </c>
      <c r="AM62" s="39">
        <v>0</v>
      </c>
      <c r="AN62" s="39">
        <v>0</v>
      </c>
      <c r="AO62" s="39">
        <v>0</v>
      </c>
      <c r="AP62" s="39">
        <v>0</v>
      </c>
      <c r="AQ62" s="39">
        <v>0</v>
      </c>
      <c r="AR62" s="39">
        <v>0</v>
      </c>
      <c r="AS62" s="39">
        <v>0</v>
      </c>
      <c r="AT62" s="39">
        <v>0</v>
      </c>
      <c r="AU62" s="39">
        <v>0</v>
      </c>
      <c r="AV62" s="39">
        <v>0</v>
      </c>
      <c r="AW62" s="5">
        <v>0</v>
      </c>
      <c r="AY62" t="s">
        <v>1943</v>
      </c>
      <c r="AZ62" s="38">
        <v>42094</v>
      </c>
      <c r="BA62" s="39">
        <v>41935.480000000003</v>
      </c>
      <c r="BB62" s="39">
        <v>0</v>
      </c>
      <c r="BC62" s="39">
        <v>44870.96</v>
      </c>
      <c r="BD62" s="39">
        <v>0</v>
      </c>
      <c r="BE62" s="39">
        <v>86806.44</v>
      </c>
      <c r="BF62" s="39">
        <v>0</v>
      </c>
      <c r="BG62" s="39">
        <v>86806.44</v>
      </c>
      <c r="BH62" s="39">
        <v>0</v>
      </c>
      <c r="BI62" s="39">
        <v>0</v>
      </c>
      <c r="BJ62" s="39">
        <v>0</v>
      </c>
      <c r="BK62" s="39">
        <v>0</v>
      </c>
      <c r="BN62" s="38">
        <v>42460</v>
      </c>
      <c r="BO62" s="39">
        <v>780000</v>
      </c>
      <c r="BP62" s="39">
        <v>0</v>
      </c>
      <c r="BQ62" s="39">
        <v>919016.13</v>
      </c>
      <c r="BR62" s="39">
        <v>0</v>
      </c>
      <c r="BS62" s="39">
        <v>1699016.13</v>
      </c>
      <c r="BT62" s="39">
        <v>0</v>
      </c>
      <c r="BU62" s="39">
        <v>1699016.13</v>
      </c>
      <c r="BV62" s="39">
        <v>0</v>
      </c>
      <c r="BW62" s="39">
        <v>0</v>
      </c>
      <c r="BX62" s="39">
        <v>0</v>
      </c>
      <c r="BY62" s="39">
        <v>0</v>
      </c>
      <c r="CB62" t="s">
        <v>2015</v>
      </c>
      <c r="CC62" t="s">
        <v>2166</v>
      </c>
      <c r="CD62" t="s">
        <v>2167</v>
      </c>
      <c r="CE62" s="3">
        <v>500</v>
      </c>
      <c r="CF62" s="5">
        <v>24137</v>
      </c>
      <c r="CG62" s="38">
        <v>40999</v>
      </c>
      <c r="CH62" s="12">
        <v>168315.1</v>
      </c>
      <c r="CI62" s="5">
        <v>18596</v>
      </c>
      <c r="CJ62" s="12">
        <v>1.1014322853874901</v>
      </c>
      <c r="CK62" s="12">
        <v>18361.2</v>
      </c>
      <c r="CL62" s="12">
        <v>88695.121602500003</v>
      </c>
      <c r="CM62" s="38">
        <v>41364</v>
      </c>
      <c r="CN62" s="12">
        <v>190263.1</v>
      </c>
      <c r="CO62" s="12">
        <v>12118.6</v>
      </c>
      <c r="CP62" s="12">
        <v>0.61283187727531996</v>
      </c>
      <c r="CQ62" s="12">
        <v>20006.900000000001</v>
      </c>
      <c r="CR62" s="12">
        <v>63253.312908499996</v>
      </c>
      <c r="CS62" s="38">
        <v>41729</v>
      </c>
      <c r="CT62" s="5">
        <v>210498</v>
      </c>
      <c r="CU62" s="12">
        <v>11884.3</v>
      </c>
      <c r="CV62" s="12">
        <v>0.55464159149607495</v>
      </c>
      <c r="CW62" s="12">
        <v>22606.6</v>
      </c>
      <c r="CX62" s="12">
        <v>49477.7581756</v>
      </c>
      <c r="CY62" s="38">
        <v>42094</v>
      </c>
      <c r="CZ62" s="12">
        <v>218736.4</v>
      </c>
      <c r="DA62" s="12">
        <v>6490.3</v>
      </c>
      <c r="DB62" s="12">
        <v>0.28136225803086501</v>
      </c>
      <c r="DC62" s="12">
        <v>23244.5</v>
      </c>
      <c r="DD62" s="12">
        <v>57309.275385399997</v>
      </c>
      <c r="DE62" s="38">
        <v>42460</v>
      </c>
      <c r="DF62" s="12">
        <v>210031.3</v>
      </c>
      <c r="DG62" s="12">
        <v>-7235.2</v>
      </c>
      <c r="DH62" s="12">
        <v>-0.31176807492241199</v>
      </c>
      <c r="DI62" s="12">
        <v>21484.2</v>
      </c>
      <c r="DJ62" s="12">
        <v>33575.0883178</v>
      </c>
      <c r="DK62" t="s">
        <v>2174</v>
      </c>
      <c r="DL62" s="41">
        <v>1.9088051838006532</v>
      </c>
      <c r="DM62" s="5">
        <v>532418</v>
      </c>
      <c r="DN62" s="5">
        <v>532477</v>
      </c>
      <c r="DO62" s="5">
        <v>532483</v>
      </c>
      <c r="DP62" s="5">
        <v>532179</v>
      </c>
      <c r="DQ62" s="5">
        <v>532388</v>
      </c>
      <c r="DR62" s="38">
        <v>42075</v>
      </c>
      <c r="DS62" t="s">
        <v>1948</v>
      </c>
    </row>
    <row r="63" spans="1:123" ht="15" customHeight="1" x14ac:dyDescent="0.35">
      <c r="A63" s="34" t="s">
        <v>87</v>
      </c>
      <c r="B63" s="35">
        <v>532749</v>
      </c>
      <c r="C63" s="34" t="s">
        <v>89</v>
      </c>
      <c r="D63" s="36" t="s">
        <v>2175</v>
      </c>
      <c r="E63" t="s">
        <v>1939</v>
      </c>
      <c r="F63" t="s">
        <v>1940</v>
      </c>
      <c r="G63" s="37" t="s">
        <v>2035</v>
      </c>
      <c r="H63" s="38">
        <v>20856</v>
      </c>
      <c r="I63" t="s">
        <v>1959</v>
      </c>
      <c r="J63" s="38">
        <v>40999</v>
      </c>
      <c r="K63" s="39">
        <v>37391784</v>
      </c>
      <c r="L63" s="39">
        <v>0</v>
      </c>
      <c r="M63" s="39">
        <v>0</v>
      </c>
      <c r="N63" s="39">
        <v>26428250</v>
      </c>
      <c r="O63" s="39">
        <v>63820034</v>
      </c>
      <c r="P63" s="39">
        <v>0</v>
      </c>
      <c r="Q63" s="39">
        <v>63820034</v>
      </c>
      <c r="R63" s="39">
        <v>0</v>
      </c>
      <c r="S63" s="39">
        <v>0</v>
      </c>
      <c r="T63" s="39">
        <v>0</v>
      </c>
      <c r="U63" s="39">
        <v>0</v>
      </c>
      <c r="X63" s="38">
        <v>41364</v>
      </c>
      <c r="Y63" s="39">
        <v>31286265</v>
      </c>
      <c r="Z63" s="39">
        <v>0</v>
      </c>
      <c r="AA63" s="39">
        <v>0</v>
      </c>
      <c r="AB63" s="39">
        <v>33750000</v>
      </c>
      <c r="AC63" s="39">
        <v>65036265</v>
      </c>
      <c r="AD63" s="39">
        <v>0</v>
      </c>
      <c r="AE63" s="39">
        <v>65036265</v>
      </c>
      <c r="AF63" s="39">
        <v>0</v>
      </c>
      <c r="AG63" s="39">
        <v>0</v>
      </c>
      <c r="AH63" s="39">
        <v>0</v>
      </c>
      <c r="AI63" s="39">
        <v>0</v>
      </c>
      <c r="AL63" s="38">
        <v>41729</v>
      </c>
      <c r="AM63" s="39">
        <v>31016972</v>
      </c>
      <c r="AN63" s="39">
        <v>0</v>
      </c>
      <c r="AO63" s="39">
        <v>0</v>
      </c>
      <c r="AP63" s="39">
        <v>15000000</v>
      </c>
      <c r="AQ63" s="39">
        <v>46016972</v>
      </c>
      <c r="AR63" s="39">
        <v>0</v>
      </c>
      <c r="AS63" s="39">
        <v>46016972</v>
      </c>
      <c r="AT63" s="39">
        <v>0</v>
      </c>
      <c r="AU63" s="39">
        <v>0</v>
      </c>
      <c r="AV63" s="39">
        <v>0</v>
      </c>
      <c r="AW63" s="5">
        <v>0</v>
      </c>
      <c r="AZ63" s="38">
        <v>42094</v>
      </c>
      <c r="BA63" s="39">
        <v>25663000</v>
      </c>
      <c r="BB63" s="39">
        <v>2880000</v>
      </c>
      <c r="BC63" s="39">
        <v>4132000</v>
      </c>
      <c r="BD63" s="39">
        <v>20281000</v>
      </c>
      <c r="BE63" s="39">
        <v>52956000</v>
      </c>
      <c r="BF63" s="39">
        <v>0</v>
      </c>
      <c r="BG63" s="39">
        <v>52956000</v>
      </c>
      <c r="BH63" s="39">
        <v>0</v>
      </c>
      <c r="BI63" s="39">
        <v>0</v>
      </c>
      <c r="BJ63" s="39">
        <v>0</v>
      </c>
      <c r="BK63" s="39">
        <v>0</v>
      </c>
      <c r="BN63" s="38">
        <v>42460</v>
      </c>
      <c r="BO63" s="39">
        <v>26002000</v>
      </c>
      <c r="BP63" s="39">
        <v>2880000</v>
      </c>
      <c r="BQ63" s="39">
        <v>4192000</v>
      </c>
      <c r="BR63" s="39">
        <v>30000000</v>
      </c>
      <c r="BS63" s="39">
        <v>63074000</v>
      </c>
      <c r="BT63" s="39">
        <v>0</v>
      </c>
      <c r="BU63" s="39">
        <v>63074000</v>
      </c>
      <c r="BV63" s="39">
        <v>0</v>
      </c>
      <c r="BW63" s="39">
        <v>0</v>
      </c>
      <c r="BX63" s="39">
        <v>0</v>
      </c>
      <c r="BY63" s="39">
        <v>0</v>
      </c>
      <c r="CB63" t="s">
        <v>1944</v>
      </c>
      <c r="CC63" t="s">
        <v>1976</v>
      </c>
      <c r="CD63" t="s">
        <v>2110</v>
      </c>
      <c r="CE63" s="3">
        <v>500</v>
      </c>
      <c r="CF63" s="5">
        <v>3952</v>
      </c>
      <c r="CG63" s="38">
        <v>40999</v>
      </c>
      <c r="CH63" s="5">
        <v>43255</v>
      </c>
      <c r="CI63" s="12">
        <v>2845.2</v>
      </c>
      <c r="CJ63" s="12">
        <v>11.6864990628188</v>
      </c>
      <c r="CK63" s="12">
        <v>6094.6</v>
      </c>
      <c r="CL63" s="12">
        <v>17643.470568299999</v>
      </c>
      <c r="CM63" s="38">
        <v>41364</v>
      </c>
      <c r="CN63" s="12">
        <v>39924.5</v>
      </c>
      <c r="CO63" s="12">
        <v>1742.9</v>
      </c>
      <c r="CP63" s="12">
        <v>6.06364953016943</v>
      </c>
      <c r="CQ63" s="5">
        <v>5634</v>
      </c>
      <c r="CR63" s="12">
        <v>14599.358812500001</v>
      </c>
      <c r="CS63" s="38">
        <v>41729</v>
      </c>
      <c r="CT63" s="12">
        <v>48959.3</v>
      </c>
      <c r="CU63" s="12">
        <v>1495.2</v>
      </c>
      <c r="CV63" s="12">
        <v>4.5100727586524103</v>
      </c>
      <c r="CW63" s="12">
        <v>7276.2</v>
      </c>
      <c r="CX63" s="12">
        <v>19127.7478835</v>
      </c>
      <c r="CY63" s="38">
        <v>42094</v>
      </c>
      <c r="CZ63" s="12">
        <v>56814.1</v>
      </c>
      <c r="DA63" s="12">
        <v>2398.9</v>
      </c>
      <c r="DB63" s="12">
        <v>6.6724794639988998</v>
      </c>
      <c r="DC63" s="12">
        <v>8566.4</v>
      </c>
      <c r="DD63" s="12">
        <v>39774.371299099999</v>
      </c>
      <c r="DE63" s="38">
        <v>42460</v>
      </c>
      <c r="DF63" s="12">
        <v>57142.400000000001</v>
      </c>
      <c r="DG63" s="12">
        <v>2829.9</v>
      </c>
      <c r="DH63" s="12">
        <v>7.9458874367711001</v>
      </c>
      <c r="DI63" s="5">
        <v>9256</v>
      </c>
      <c r="DJ63" s="12">
        <v>38621.034276799997</v>
      </c>
      <c r="DK63" t="s">
        <v>2176</v>
      </c>
      <c r="DL63" s="40">
        <v>146.68</v>
      </c>
      <c r="DM63" s="5">
        <v>500003</v>
      </c>
      <c r="DN63" s="5">
        <v>526612</v>
      </c>
      <c r="DO63" s="5">
        <v>539118</v>
      </c>
      <c r="DP63" s="5">
        <v>532345</v>
      </c>
      <c r="DR63" s="38">
        <v>34199</v>
      </c>
      <c r="DS63" t="s">
        <v>1948</v>
      </c>
    </row>
    <row r="64" spans="1:123" ht="15" customHeight="1" x14ac:dyDescent="0.35">
      <c r="A64" s="42" t="s">
        <v>87</v>
      </c>
      <c r="B64" s="35">
        <v>532749</v>
      </c>
      <c r="C64" s="34" t="s">
        <v>88</v>
      </c>
      <c r="D64" s="36" t="s">
        <v>2177</v>
      </c>
      <c r="E64" t="s">
        <v>2123</v>
      </c>
      <c r="F64" t="s">
        <v>1951</v>
      </c>
      <c r="G64" s="37" t="s">
        <v>2178</v>
      </c>
      <c r="H64" s="38">
        <v>23352</v>
      </c>
      <c r="I64" t="s">
        <v>1959</v>
      </c>
      <c r="J64" s="38">
        <v>40999</v>
      </c>
      <c r="K64" s="39">
        <v>14585505</v>
      </c>
      <c r="L64" s="39">
        <v>0</v>
      </c>
      <c r="M64" s="39">
        <v>0</v>
      </c>
      <c r="N64" s="39">
        <v>23125000</v>
      </c>
      <c r="O64" s="39">
        <v>37710505</v>
      </c>
      <c r="P64" s="39">
        <v>0</v>
      </c>
      <c r="Q64" s="39">
        <v>37710505</v>
      </c>
      <c r="R64" s="39">
        <v>0</v>
      </c>
      <c r="S64" s="39">
        <v>0</v>
      </c>
      <c r="T64" s="39">
        <v>0</v>
      </c>
      <c r="U64" s="39">
        <v>0</v>
      </c>
      <c r="X64" s="38">
        <v>41364</v>
      </c>
      <c r="Y64" s="39">
        <v>11668404</v>
      </c>
      <c r="Z64" s="39">
        <v>0</v>
      </c>
      <c r="AA64" s="39">
        <v>0</v>
      </c>
      <c r="AB64" s="39">
        <v>22500000</v>
      </c>
      <c r="AC64" s="39">
        <v>34168404</v>
      </c>
      <c r="AD64" s="39">
        <v>0</v>
      </c>
      <c r="AE64" s="39">
        <v>34168404</v>
      </c>
      <c r="AF64" s="39">
        <v>0</v>
      </c>
      <c r="AG64" s="39">
        <v>0</v>
      </c>
      <c r="AH64" s="39">
        <v>0</v>
      </c>
      <c r="AI64" s="39">
        <v>0</v>
      </c>
      <c r="AL64" s="38">
        <v>41729</v>
      </c>
      <c r="AM64" s="39">
        <v>13446903</v>
      </c>
      <c r="AN64" s="39">
        <v>0</v>
      </c>
      <c r="AO64" s="39">
        <v>0</v>
      </c>
      <c r="AP64" s="39">
        <v>7500000</v>
      </c>
      <c r="AQ64" s="39">
        <v>20946903</v>
      </c>
      <c r="AR64" s="39">
        <v>0</v>
      </c>
      <c r="AS64" s="39">
        <v>20946903</v>
      </c>
      <c r="AT64" s="39">
        <v>0</v>
      </c>
      <c r="AU64" s="39">
        <v>0</v>
      </c>
      <c r="AV64" s="39">
        <v>0</v>
      </c>
      <c r="AW64" s="5">
        <v>0</v>
      </c>
      <c r="AZ64" s="38">
        <v>42094</v>
      </c>
      <c r="BA64" s="39">
        <v>20657000</v>
      </c>
      <c r="BB64" s="39">
        <v>0</v>
      </c>
      <c r="BC64" s="39">
        <v>0</v>
      </c>
      <c r="BD64" s="39">
        <v>11331000</v>
      </c>
      <c r="BE64" s="39">
        <v>31988000</v>
      </c>
      <c r="BF64" s="39">
        <v>0</v>
      </c>
      <c r="BG64" s="39">
        <v>31988000</v>
      </c>
      <c r="BH64" s="39">
        <v>0</v>
      </c>
      <c r="BI64" s="39">
        <v>0</v>
      </c>
      <c r="BJ64" s="39">
        <v>0</v>
      </c>
      <c r="BK64" s="39">
        <v>0</v>
      </c>
      <c r="BN64" s="38">
        <v>42460</v>
      </c>
      <c r="BO64" s="39">
        <v>19782000</v>
      </c>
      <c r="BP64" s="39">
        <v>0</v>
      </c>
      <c r="BQ64" s="39">
        <v>254000</v>
      </c>
      <c r="BR64" s="39">
        <v>20000000</v>
      </c>
      <c r="BS64" s="39">
        <v>40036000</v>
      </c>
      <c r="BT64" s="39">
        <v>0</v>
      </c>
      <c r="BU64" s="39">
        <v>40036000</v>
      </c>
      <c r="BV64" s="39">
        <v>0</v>
      </c>
      <c r="BW64" s="39">
        <v>0</v>
      </c>
      <c r="BX64" s="39">
        <v>0</v>
      </c>
      <c r="BY64" s="39">
        <v>0</v>
      </c>
      <c r="CB64" t="s">
        <v>2010</v>
      </c>
      <c r="CC64" t="s">
        <v>1976</v>
      </c>
      <c r="CD64" t="s">
        <v>2110</v>
      </c>
      <c r="CE64" s="3">
        <v>500</v>
      </c>
      <c r="CF64" s="5">
        <v>3952</v>
      </c>
      <c r="CG64" s="38">
        <v>40999</v>
      </c>
      <c r="CH64" s="5">
        <v>43255</v>
      </c>
      <c r="CI64" s="12">
        <v>2845.2</v>
      </c>
      <c r="CJ64" s="12">
        <v>11.6864990628188</v>
      </c>
      <c r="CK64" s="12">
        <v>6094.6</v>
      </c>
      <c r="CL64" s="12">
        <v>17643.470568299999</v>
      </c>
      <c r="CM64" s="38">
        <v>41364</v>
      </c>
      <c r="CN64" s="12">
        <v>39924.5</v>
      </c>
      <c r="CO64" s="12">
        <v>1742.9</v>
      </c>
      <c r="CP64" s="12">
        <v>6.06364953016943</v>
      </c>
      <c r="CQ64" s="5">
        <v>5634</v>
      </c>
      <c r="CR64" s="12">
        <v>14599.358812500001</v>
      </c>
      <c r="CS64" s="38">
        <v>41729</v>
      </c>
      <c r="CT64" s="12">
        <v>48959.3</v>
      </c>
      <c r="CU64" s="12">
        <v>1495.2</v>
      </c>
      <c r="CV64" s="12">
        <v>4.5100727586524103</v>
      </c>
      <c r="CW64" s="12">
        <v>7276.2</v>
      </c>
      <c r="CX64" s="12">
        <v>19127.7478835</v>
      </c>
      <c r="CY64" s="38">
        <v>42094</v>
      </c>
      <c r="CZ64" s="12">
        <v>56814.1</v>
      </c>
      <c r="DA64" s="12">
        <v>2398.9</v>
      </c>
      <c r="DB64" s="12">
        <v>6.6724794639988998</v>
      </c>
      <c r="DC64" s="12">
        <v>8566.4</v>
      </c>
      <c r="DD64" s="12">
        <v>39774.371299099999</v>
      </c>
      <c r="DE64" s="38">
        <v>42460</v>
      </c>
      <c r="DF64" s="12">
        <v>57142.400000000001</v>
      </c>
      <c r="DG64" s="12">
        <v>2829.9</v>
      </c>
      <c r="DH64" s="12">
        <v>7.9458874367711001</v>
      </c>
      <c r="DI64" s="5">
        <v>9256</v>
      </c>
      <c r="DJ64" s="12">
        <v>38621.034276799997</v>
      </c>
      <c r="DK64" t="s">
        <v>2179</v>
      </c>
      <c r="DL64" s="40">
        <v>93.11</v>
      </c>
      <c r="DM64" s="5">
        <v>500003</v>
      </c>
      <c r="DN64" s="5">
        <v>526612</v>
      </c>
      <c r="DO64" s="5">
        <v>539118</v>
      </c>
      <c r="DP64" s="5">
        <v>532345</v>
      </c>
      <c r="DR64" s="38">
        <v>38950</v>
      </c>
      <c r="DS64" t="s">
        <v>1948</v>
      </c>
    </row>
    <row r="65" spans="1:123" ht="15" customHeight="1" x14ac:dyDescent="0.35">
      <c r="A65" s="42" t="s">
        <v>90</v>
      </c>
      <c r="B65" s="35">
        <v>521070</v>
      </c>
      <c r="C65" s="34" t="s">
        <v>95</v>
      </c>
      <c r="D65" s="36" t="s">
        <v>2180</v>
      </c>
      <c r="E65" t="s">
        <v>2123</v>
      </c>
      <c r="F65" t="s">
        <v>1951</v>
      </c>
      <c r="G65" s="37" t="s">
        <v>2181</v>
      </c>
      <c r="H65" s="38">
        <v>21475</v>
      </c>
      <c r="I65" t="s">
        <v>1959</v>
      </c>
      <c r="J65" s="38">
        <v>40633</v>
      </c>
      <c r="K65" s="39">
        <v>18000000</v>
      </c>
      <c r="L65" s="39">
        <v>0</v>
      </c>
      <c r="M65" s="39">
        <v>0</v>
      </c>
      <c r="N65" s="39">
        <v>12500000</v>
      </c>
      <c r="O65" s="39">
        <v>30500000</v>
      </c>
      <c r="P65" s="39">
        <v>0</v>
      </c>
      <c r="Q65" s="39">
        <v>30500000</v>
      </c>
      <c r="R65" s="39">
        <v>0</v>
      </c>
      <c r="S65" s="39">
        <v>0</v>
      </c>
      <c r="T65" s="39">
        <v>0</v>
      </c>
      <c r="U65" s="39">
        <v>0</v>
      </c>
      <c r="X65" s="38">
        <v>40999</v>
      </c>
      <c r="Y65" s="39">
        <v>18000000</v>
      </c>
      <c r="Z65" s="39">
        <v>0</v>
      </c>
      <c r="AA65" s="39">
        <v>0</v>
      </c>
      <c r="AB65" s="39">
        <v>12500000</v>
      </c>
      <c r="AC65" s="39">
        <v>30500000</v>
      </c>
      <c r="AD65" s="39">
        <v>0</v>
      </c>
      <c r="AE65" s="39">
        <v>30500000</v>
      </c>
      <c r="AF65" s="39">
        <v>0</v>
      </c>
      <c r="AG65" s="39">
        <v>0</v>
      </c>
      <c r="AH65" s="39">
        <v>0</v>
      </c>
      <c r="AI65" s="39">
        <v>0</v>
      </c>
      <c r="AL65" s="38">
        <v>41547</v>
      </c>
      <c r="AM65" s="39">
        <v>27000000</v>
      </c>
      <c r="AN65" s="39">
        <v>0</v>
      </c>
      <c r="AO65" s="39">
        <v>0</v>
      </c>
      <c r="AP65" s="39">
        <v>18750000</v>
      </c>
      <c r="AQ65" s="39">
        <v>45750000</v>
      </c>
      <c r="AR65" s="39">
        <v>0</v>
      </c>
      <c r="AS65" s="39">
        <v>45750000</v>
      </c>
      <c r="AT65" s="39">
        <v>0</v>
      </c>
      <c r="AU65" s="39">
        <v>0</v>
      </c>
      <c r="AV65" s="39">
        <v>0</v>
      </c>
      <c r="AW65" s="5">
        <v>0</v>
      </c>
      <c r="AZ65" s="38">
        <v>42094</v>
      </c>
      <c r="BA65" s="39">
        <v>27000000</v>
      </c>
      <c r="BB65" s="39">
        <v>0</v>
      </c>
      <c r="BC65" s="39">
        <v>0</v>
      </c>
      <c r="BD65" s="39">
        <v>18750000</v>
      </c>
      <c r="BE65" s="39">
        <v>45750000</v>
      </c>
      <c r="BF65" s="39">
        <v>0</v>
      </c>
      <c r="BG65" s="39">
        <v>45750000</v>
      </c>
      <c r="BH65" s="39">
        <v>0</v>
      </c>
      <c r="BI65" s="39">
        <v>0</v>
      </c>
      <c r="BJ65" s="39">
        <v>0</v>
      </c>
      <c r="BK65" s="39">
        <v>0</v>
      </c>
      <c r="BN65" s="38">
        <v>42460</v>
      </c>
      <c r="BO65" s="39">
        <v>14700000</v>
      </c>
      <c r="BP65" s="39">
        <v>0</v>
      </c>
      <c r="BQ65" s="39">
        <v>0</v>
      </c>
      <c r="BR65" s="39">
        <v>0</v>
      </c>
      <c r="BS65" s="39">
        <v>14700000</v>
      </c>
      <c r="BT65" s="39">
        <v>0</v>
      </c>
      <c r="BU65" s="39">
        <v>14700000</v>
      </c>
      <c r="BV65" s="39">
        <v>0</v>
      </c>
      <c r="BW65" s="39">
        <v>0</v>
      </c>
      <c r="BX65" s="39">
        <v>0</v>
      </c>
      <c r="BY65" s="39">
        <v>0</v>
      </c>
      <c r="CB65" t="s">
        <v>2010</v>
      </c>
      <c r="CC65" t="s">
        <v>2100</v>
      </c>
      <c r="CD65" t="s">
        <v>2182</v>
      </c>
      <c r="CE65" s="3" t="s">
        <v>2000</v>
      </c>
      <c r="CF65" s="5">
        <v>19090</v>
      </c>
      <c r="CG65" s="38">
        <v>40633</v>
      </c>
      <c r="CH65" s="12">
        <v>98802.3</v>
      </c>
      <c r="CI65" s="12">
        <v>929.9</v>
      </c>
      <c r="CJ65" s="12">
        <v>0.49403828038945602</v>
      </c>
      <c r="CK65" s="12">
        <v>4881.3</v>
      </c>
      <c r="CL65" s="12">
        <v>16194.8793972</v>
      </c>
      <c r="CM65" s="38">
        <v>40999</v>
      </c>
      <c r="CN65" s="5">
        <v>0</v>
      </c>
      <c r="CO65" s="5">
        <v>0</v>
      </c>
      <c r="CP65" s="12">
        <v>1.2251105884231299</v>
      </c>
      <c r="CQ65" s="5">
        <v>0</v>
      </c>
      <c r="CR65" s="12">
        <v>10975.611292150001</v>
      </c>
      <c r="CS65" s="38">
        <v>41547</v>
      </c>
      <c r="CT65" s="5">
        <v>0</v>
      </c>
      <c r="CU65" s="5">
        <v>0</v>
      </c>
      <c r="CV65" s="5">
        <v>0</v>
      </c>
      <c r="CW65" s="5">
        <v>0</v>
      </c>
      <c r="CX65" s="12">
        <v>16277.5063329</v>
      </c>
      <c r="CY65" s="38">
        <v>42094</v>
      </c>
      <c r="CZ65" s="12">
        <v>246202.6</v>
      </c>
      <c r="DA65" s="12">
        <v>2582.6</v>
      </c>
      <c r="DB65" s="12">
        <v>0.89391212834287803</v>
      </c>
      <c r="DC65" s="12">
        <v>7628.9</v>
      </c>
      <c r="DD65" s="12">
        <v>10192.152423</v>
      </c>
      <c r="DE65" s="38">
        <v>42460</v>
      </c>
      <c r="DF65" s="12">
        <v>131340.1</v>
      </c>
      <c r="DG65" s="12">
        <v>-37791.4</v>
      </c>
      <c r="DH65" s="12">
        <v>-13.368301637706599</v>
      </c>
      <c r="DI65" s="12">
        <v>4968.2</v>
      </c>
      <c r="DJ65" s="12">
        <v>6225.4768854000004</v>
      </c>
      <c r="DK65" t="s">
        <v>2183</v>
      </c>
      <c r="DL65" s="40">
        <v>97.83</v>
      </c>
      <c r="DM65" s="5">
        <v>500101</v>
      </c>
      <c r="DN65" s="5">
        <v>500330</v>
      </c>
      <c r="DO65" s="5">
        <v>502986</v>
      </c>
      <c r="DP65" s="5">
        <v>500303</v>
      </c>
      <c r="DR65" s="38">
        <v>31483</v>
      </c>
      <c r="DS65" t="s">
        <v>1948</v>
      </c>
    </row>
    <row r="66" spans="1:123" ht="15" customHeight="1" x14ac:dyDescent="0.35">
      <c r="A66" s="42" t="s">
        <v>90</v>
      </c>
      <c r="B66" s="35">
        <v>521070</v>
      </c>
      <c r="C66" s="34" t="s">
        <v>94</v>
      </c>
      <c r="D66" s="36" t="s">
        <v>2184</v>
      </c>
      <c r="E66" t="s">
        <v>1971</v>
      </c>
      <c r="F66" t="s">
        <v>1951</v>
      </c>
      <c r="G66" s="37" t="s">
        <v>2185</v>
      </c>
      <c r="H66" s="38">
        <v>23579</v>
      </c>
      <c r="I66" t="s">
        <v>1942</v>
      </c>
      <c r="J66" s="38">
        <v>40633</v>
      </c>
      <c r="K66" s="39">
        <v>0</v>
      </c>
      <c r="L66" s="39">
        <v>0</v>
      </c>
      <c r="M66" s="39">
        <v>0</v>
      </c>
      <c r="N66" s="39">
        <v>0</v>
      </c>
      <c r="O66" s="39">
        <v>0</v>
      </c>
      <c r="P66" s="39">
        <v>0</v>
      </c>
      <c r="Q66" s="39">
        <v>0</v>
      </c>
      <c r="R66" s="39">
        <v>0</v>
      </c>
      <c r="S66" s="39">
        <v>0</v>
      </c>
      <c r="T66" s="39">
        <v>0</v>
      </c>
      <c r="U66" s="39">
        <v>0</v>
      </c>
      <c r="W66" t="s">
        <v>1943</v>
      </c>
      <c r="X66" s="38">
        <v>40999</v>
      </c>
      <c r="Y66" s="39">
        <v>0</v>
      </c>
      <c r="Z66" s="39">
        <v>0</v>
      </c>
      <c r="AA66" s="39">
        <v>0</v>
      </c>
      <c r="AB66" s="39">
        <v>0</v>
      </c>
      <c r="AC66" s="39">
        <v>0</v>
      </c>
      <c r="AD66" s="39">
        <v>0</v>
      </c>
      <c r="AE66" s="39">
        <v>0</v>
      </c>
      <c r="AF66" s="39">
        <v>90250</v>
      </c>
      <c r="AG66" s="39">
        <v>100</v>
      </c>
      <c r="AH66" s="39">
        <v>1.82</v>
      </c>
      <c r="AI66" s="39">
        <v>164255</v>
      </c>
      <c r="AK66" t="s">
        <v>1943</v>
      </c>
      <c r="AL66" s="38">
        <v>41547</v>
      </c>
      <c r="AM66" s="39">
        <v>11983642</v>
      </c>
      <c r="AN66" s="39">
        <v>49920</v>
      </c>
      <c r="AO66" s="39">
        <v>0</v>
      </c>
      <c r="AP66" s="39">
        <v>0</v>
      </c>
      <c r="AQ66" s="39">
        <v>12033562</v>
      </c>
      <c r="AR66" s="39">
        <v>164255</v>
      </c>
      <c r="AS66" s="39">
        <v>12197817</v>
      </c>
      <c r="AT66" s="39">
        <v>90250</v>
      </c>
      <c r="AU66" s="39">
        <v>100</v>
      </c>
      <c r="AV66" s="39">
        <v>2</v>
      </c>
      <c r="AW66" s="5">
        <v>164255</v>
      </c>
      <c r="AZ66" s="38">
        <v>42094</v>
      </c>
      <c r="BA66" s="39">
        <v>18384269</v>
      </c>
      <c r="BB66" s="39">
        <v>89856</v>
      </c>
      <c r="BC66" s="39">
        <v>0</v>
      </c>
      <c r="BD66" s="39">
        <v>0</v>
      </c>
      <c r="BE66" s="39">
        <v>18474125</v>
      </c>
      <c r="BF66" s="39">
        <v>0</v>
      </c>
      <c r="BG66" s="39">
        <v>18474125</v>
      </c>
      <c r="BH66" s="39">
        <v>0</v>
      </c>
      <c r="BI66" s="39">
        <v>0</v>
      </c>
      <c r="BJ66" s="39">
        <v>0</v>
      </c>
      <c r="BK66" s="39">
        <v>0</v>
      </c>
      <c r="BN66" s="38">
        <v>42460</v>
      </c>
      <c r="BO66" s="39">
        <v>12253846</v>
      </c>
      <c r="BP66" s="39">
        <v>0</v>
      </c>
      <c r="BQ66" s="39">
        <v>0</v>
      </c>
      <c r="BR66" s="39">
        <v>0</v>
      </c>
      <c r="BS66" s="39">
        <v>12253846</v>
      </c>
      <c r="BT66" s="39">
        <v>0</v>
      </c>
      <c r="BU66" s="39">
        <v>12253846</v>
      </c>
      <c r="BV66" s="39">
        <v>0</v>
      </c>
      <c r="BW66" s="39">
        <v>0</v>
      </c>
      <c r="BX66" s="39">
        <v>0</v>
      </c>
      <c r="BY66" s="39">
        <v>0</v>
      </c>
      <c r="CB66" t="s">
        <v>1972</v>
      </c>
      <c r="CC66" t="s">
        <v>2100</v>
      </c>
      <c r="CD66" t="s">
        <v>2182</v>
      </c>
      <c r="CE66" s="3" t="s">
        <v>2000</v>
      </c>
      <c r="CF66" s="5">
        <v>19090</v>
      </c>
      <c r="CG66" s="38">
        <v>40633</v>
      </c>
      <c r="CH66" s="12">
        <v>98802.3</v>
      </c>
      <c r="CI66" s="12">
        <v>929.9</v>
      </c>
      <c r="CJ66" s="12">
        <v>0.49403828038945602</v>
      </c>
      <c r="CK66" s="12">
        <v>4881.3</v>
      </c>
      <c r="CL66" s="12">
        <v>16194.8793972</v>
      </c>
      <c r="CM66" s="38">
        <v>40999</v>
      </c>
      <c r="CN66" s="5">
        <v>0</v>
      </c>
      <c r="CO66" s="5">
        <v>0</v>
      </c>
      <c r="CP66" s="12">
        <v>1.2251105884231299</v>
      </c>
      <c r="CQ66" s="5">
        <v>0</v>
      </c>
      <c r="CR66" s="12">
        <v>10975.611292150001</v>
      </c>
      <c r="CS66" s="38">
        <v>41547</v>
      </c>
      <c r="CT66" s="5">
        <v>0</v>
      </c>
      <c r="CU66" s="5">
        <v>0</v>
      </c>
      <c r="CV66" s="5">
        <v>0</v>
      </c>
      <c r="CW66" s="5">
        <v>0</v>
      </c>
      <c r="CX66" s="12">
        <v>16277.5063329</v>
      </c>
      <c r="CY66" s="38">
        <v>42094</v>
      </c>
      <c r="CZ66" s="12">
        <v>246202.6</v>
      </c>
      <c r="DA66" s="12">
        <v>2582.6</v>
      </c>
      <c r="DB66" s="12">
        <v>0.89391212834287803</v>
      </c>
      <c r="DC66" s="12">
        <v>7628.9</v>
      </c>
      <c r="DD66" s="12">
        <v>10192.152423</v>
      </c>
      <c r="DE66" s="38">
        <v>42460</v>
      </c>
      <c r="DF66" s="12">
        <v>131340.1</v>
      </c>
      <c r="DG66" s="12">
        <v>-37791.4</v>
      </c>
      <c r="DH66" s="12">
        <v>-13.368301637706599</v>
      </c>
      <c r="DI66" s="12">
        <v>4968.2</v>
      </c>
      <c r="DJ66" s="12">
        <v>6225.4768854000004</v>
      </c>
      <c r="DK66" t="s">
        <v>2186</v>
      </c>
      <c r="DL66" s="40">
        <v>81.55</v>
      </c>
      <c r="DM66" s="5">
        <v>500101</v>
      </c>
      <c r="DN66" s="5">
        <v>500330</v>
      </c>
      <c r="DO66" s="5">
        <v>502986</v>
      </c>
      <c r="DP66" s="5">
        <v>500303</v>
      </c>
      <c r="DR66" s="38">
        <v>41223</v>
      </c>
      <c r="DS66" t="s">
        <v>1948</v>
      </c>
    </row>
    <row r="67" spans="1:123" ht="15" customHeight="1" x14ac:dyDescent="0.35">
      <c r="A67" s="42" t="s">
        <v>90</v>
      </c>
      <c r="B67" s="35">
        <v>521070</v>
      </c>
      <c r="C67" s="34" t="s">
        <v>91</v>
      </c>
      <c r="D67" s="36" t="s">
        <v>2187</v>
      </c>
      <c r="E67" t="s">
        <v>2062</v>
      </c>
      <c r="F67" t="s">
        <v>1940</v>
      </c>
      <c r="G67" s="37" t="s">
        <v>2181</v>
      </c>
      <c r="H67" s="38">
        <v>18543</v>
      </c>
      <c r="I67" t="s">
        <v>1959</v>
      </c>
      <c r="J67" s="38">
        <v>40633</v>
      </c>
      <c r="K67" s="39">
        <v>18000000</v>
      </c>
      <c r="L67" s="39">
        <v>0</v>
      </c>
      <c r="M67" s="39">
        <v>0</v>
      </c>
      <c r="N67" s="39">
        <v>12500000</v>
      </c>
      <c r="O67" s="39">
        <v>30500000</v>
      </c>
      <c r="P67" s="39">
        <v>0</v>
      </c>
      <c r="Q67" s="39">
        <v>30500000</v>
      </c>
      <c r="R67" s="39">
        <v>0</v>
      </c>
      <c r="S67" s="39">
        <v>0</v>
      </c>
      <c r="T67" s="39">
        <v>0</v>
      </c>
      <c r="U67" s="39">
        <v>0</v>
      </c>
      <c r="X67" s="38">
        <v>40999</v>
      </c>
      <c r="Y67" s="39">
        <v>18000000</v>
      </c>
      <c r="Z67" s="39">
        <v>0</v>
      </c>
      <c r="AA67" s="39">
        <v>0</v>
      </c>
      <c r="AB67" s="39">
        <v>12500000</v>
      </c>
      <c r="AC67" s="39">
        <v>30500000</v>
      </c>
      <c r="AD67" s="39">
        <v>0</v>
      </c>
      <c r="AE67" s="39">
        <v>30500000</v>
      </c>
      <c r="AF67" s="39">
        <v>0</v>
      </c>
      <c r="AG67" s="39">
        <v>0</v>
      </c>
      <c r="AH67" s="39">
        <v>0</v>
      </c>
      <c r="AI67" s="39">
        <v>0</v>
      </c>
      <c r="AL67" s="38">
        <v>41547</v>
      </c>
      <c r="AM67" s="39">
        <v>27000000</v>
      </c>
      <c r="AN67" s="39">
        <v>0</v>
      </c>
      <c r="AO67" s="39">
        <v>0</v>
      </c>
      <c r="AP67" s="39">
        <v>18750000</v>
      </c>
      <c r="AQ67" s="39">
        <v>45750000</v>
      </c>
      <c r="AR67" s="39">
        <v>0</v>
      </c>
      <c r="AS67" s="39">
        <v>45750000</v>
      </c>
      <c r="AT67" s="39">
        <v>0</v>
      </c>
      <c r="AU67" s="39">
        <v>0</v>
      </c>
      <c r="AV67" s="39">
        <v>0</v>
      </c>
      <c r="AW67" s="5">
        <v>0</v>
      </c>
      <c r="AZ67" s="38">
        <v>42094</v>
      </c>
      <c r="BA67" s="39">
        <v>27000000</v>
      </c>
      <c r="BB67" s="39">
        <v>0</v>
      </c>
      <c r="BC67" s="39">
        <v>0</v>
      </c>
      <c r="BD67" s="39">
        <v>18750000</v>
      </c>
      <c r="BE67" s="39">
        <v>45750000</v>
      </c>
      <c r="BF67" s="39">
        <v>0</v>
      </c>
      <c r="BG67" s="39">
        <v>45750000</v>
      </c>
      <c r="BH67" s="39">
        <v>0</v>
      </c>
      <c r="BI67" s="39">
        <v>0</v>
      </c>
      <c r="BJ67" s="39">
        <v>0</v>
      </c>
      <c r="BK67" s="39">
        <v>0</v>
      </c>
      <c r="BN67" s="38">
        <v>42460</v>
      </c>
      <c r="BO67" s="39">
        <v>14700000</v>
      </c>
      <c r="BP67" s="39">
        <v>0</v>
      </c>
      <c r="BQ67" s="39">
        <v>0</v>
      </c>
      <c r="BR67" s="39">
        <v>0</v>
      </c>
      <c r="BS67" s="39">
        <v>14700000</v>
      </c>
      <c r="BT67" s="39">
        <v>0</v>
      </c>
      <c r="BU67" s="39">
        <v>14700000</v>
      </c>
      <c r="BV67" s="39">
        <v>0</v>
      </c>
      <c r="BW67" s="39">
        <v>0</v>
      </c>
      <c r="BX67" s="39">
        <v>0</v>
      </c>
      <c r="BY67" s="39">
        <v>0</v>
      </c>
      <c r="CB67" t="s">
        <v>1944</v>
      </c>
      <c r="CC67" t="s">
        <v>2100</v>
      </c>
      <c r="CD67" t="s">
        <v>2182</v>
      </c>
      <c r="CE67" s="3" t="s">
        <v>2000</v>
      </c>
      <c r="CF67" s="5">
        <v>19090</v>
      </c>
      <c r="CG67" s="38">
        <v>40633</v>
      </c>
      <c r="CH67" s="12">
        <v>98802.3</v>
      </c>
      <c r="CI67" s="12">
        <v>929.9</v>
      </c>
      <c r="CJ67" s="12">
        <v>0.49403828038945602</v>
      </c>
      <c r="CK67" s="12">
        <v>4881.3</v>
      </c>
      <c r="CL67" s="12">
        <v>16194.8793972</v>
      </c>
      <c r="CM67" s="38">
        <v>40999</v>
      </c>
      <c r="CN67" s="5">
        <v>0</v>
      </c>
      <c r="CO67" s="5">
        <v>0</v>
      </c>
      <c r="CP67" s="12">
        <v>1.2251105884231299</v>
      </c>
      <c r="CQ67" s="5">
        <v>0</v>
      </c>
      <c r="CR67" s="12">
        <v>10975.611292150001</v>
      </c>
      <c r="CS67" s="38">
        <v>41547</v>
      </c>
      <c r="CT67" s="5">
        <v>0</v>
      </c>
      <c r="CU67" s="5">
        <v>0</v>
      </c>
      <c r="CV67" s="5">
        <v>0</v>
      </c>
      <c r="CW67" s="5">
        <v>0</v>
      </c>
      <c r="CX67" s="12">
        <v>16277.5063329</v>
      </c>
      <c r="CY67" s="38">
        <v>42094</v>
      </c>
      <c r="CZ67" s="12">
        <v>246202.6</v>
      </c>
      <c r="DA67" s="12">
        <v>2582.6</v>
      </c>
      <c r="DB67" s="12">
        <v>0.89391212834287803</v>
      </c>
      <c r="DC67" s="12">
        <v>7628.9</v>
      </c>
      <c r="DD67" s="12">
        <v>10192.152423</v>
      </c>
      <c r="DE67" s="38">
        <v>42460</v>
      </c>
      <c r="DF67" s="12">
        <v>131340.1</v>
      </c>
      <c r="DG67" s="12">
        <v>-37791.4</v>
      </c>
      <c r="DH67" s="12">
        <v>-13.368301637706599</v>
      </c>
      <c r="DI67" s="12">
        <v>4968.2</v>
      </c>
      <c r="DJ67" s="12">
        <v>6225.4768854000004</v>
      </c>
      <c r="DK67" t="s">
        <v>2188</v>
      </c>
      <c r="DL67" s="40">
        <v>97.83</v>
      </c>
      <c r="DM67" s="5">
        <v>500101</v>
      </c>
      <c r="DN67" s="5">
        <v>500330</v>
      </c>
      <c r="DO67" s="5">
        <v>502986</v>
      </c>
      <c r="DP67" s="5">
        <v>500303</v>
      </c>
      <c r="DR67" s="38">
        <v>31483</v>
      </c>
      <c r="DS67" t="s">
        <v>1948</v>
      </c>
    </row>
    <row r="68" spans="1:123" ht="15" customHeight="1" x14ac:dyDescent="0.35">
      <c r="A68" s="42" t="s">
        <v>90</v>
      </c>
      <c r="B68" s="35">
        <v>521070</v>
      </c>
      <c r="C68" s="34" t="s">
        <v>92</v>
      </c>
      <c r="D68" s="36" t="s">
        <v>2189</v>
      </c>
      <c r="E68" t="s">
        <v>1939</v>
      </c>
      <c r="F68" t="s">
        <v>1940</v>
      </c>
      <c r="G68" s="37" t="s">
        <v>2190</v>
      </c>
      <c r="H68" s="38">
        <v>20737</v>
      </c>
      <c r="I68" t="s">
        <v>1959</v>
      </c>
      <c r="J68" s="38">
        <v>40633</v>
      </c>
      <c r="K68" s="39">
        <v>18000000</v>
      </c>
      <c r="L68" s="39">
        <v>0</v>
      </c>
      <c r="M68" s="39">
        <v>0</v>
      </c>
      <c r="N68" s="39">
        <v>12500000</v>
      </c>
      <c r="O68" s="39">
        <v>30500000</v>
      </c>
      <c r="P68" s="39">
        <v>0</v>
      </c>
      <c r="Q68" s="39">
        <v>30500000</v>
      </c>
      <c r="R68" s="39">
        <v>0</v>
      </c>
      <c r="S68" s="39">
        <v>0</v>
      </c>
      <c r="T68" s="39">
        <v>0</v>
      </c>
      <c r="U68" s="39">
        <v>0</v>
      </c>
      <c r="X68" s="38">
        <v>40999</v>
      </c>
      <c r="Y68" s="39">
        <v>18000000</v>
      </c>
      <c r="Z68" s="39">
        <v>0</v>
      </c>
      <c r="AA68" s="39">
        <v>0</v>
      </c>
      <c r="AB68" s="39">
        <v>12500000</v>
      </c>
      <c r="AC68" s="39">
        <v>30500000</v>
      </c>
      <c r="AD68" s="39">
        <v>0</v>
      </c>
      <c r="AE68" s="39">
        <v>30500000</v>
      </c>
      <c r="AF68" s="39">
        <v>0</v>
      </c>
      <c r="AG68" s="39">
        <v>0</v>
      </c>
      <c r="AH68" s="39">
        <v>0</v>
      </c>
      <c r="AI68" s="39">
        <v>0</v>
      </c>
      <c r="AL68" s="38">
        <v>41547</v>
      </c>
      <c r="AM68" s="39">
        <v>27000000</v>
      </c>
      <c r="AN68" s="39">
        <v>0</v>
      </c>
      <c r="AO68" s="39">
        <v>0</v>
      </c>
      <c r="AP68" s="39">
        <v>18750000</v>
      </c>
      <c r="AQ68" s="39">
        <v>45750000</v>
      </c>
      <c r="AR68" s="39">
        <v>0</v>
      </c>
      <c r="AS68" s="39">
        <v>45750000</v>
      </c>
      <c r="AT68" s="39">
        <v>0</v>
      </c>
      <c r="AU68" s="39">
        <v>0</v>
      </c>
      <c r="AV68" s="39">
        <v>0</v>
      </c>
      <c r="AW68" s="5">
        <v>0</v>
      </c>
      <c r="AZ68" s="38">
        <v>42094</v>
      </c>
      <c r="BA68" s="39">
        <v>27000000</v>
      </c>
      <c r="BB68" s="39">
        <v>0</v>
      </c>
      <c r="BC68" s="39">
        <v>0</v>
      </c>
      <c r="BD68" s="39">
        <v>18750000</v>
      </c>
      <c r="BE68" s="39">
        <v>45750000</v>
      </c>
      <c r="BF68" s="39">
        <v>0</v>
      </c>
      <c r="BG68" s="39">
        <v>45750000</v>
      </c>
      <c r="BH68" s="39">
        <v>0</v>
      </c>
      <c r="BI68" s="39">
        <v>0</v>
      </c>
      <c r="BJ68" s="39">
        <v>0</v>
      </c>
      <c r="BK68" s="39">
        <v>0</v>
      </c>
      <c r="BN68" s="38">
        <v>42460</v>
      </c>
      <c r="BO68" s="39">
        <v>14700000</v>
      </c>
      <c r="BP68" s="39">
        <v>0</v>
      </c>
      <c r="BQ68" s="39">
        <v>0</v>
      </c>
      <c r="BR68" s="39">
        <v>0</v>
      </c>
      <c r="BS68" s="39">
        <v>14700000</v>
      </c>
      <c r="BT68" s="39">
        <v>0</v>
      </c>
      <c r="BU68" s="39">
        <v>14700000</v>
      </c>
      <c r="BV68" s="39">
        <v>0</v>
      </c>
      <c r="BW68" s="39">
        <v>0</v>
      </c>
      <c r="BX68" s="39">
        <v>0</v>
      </c>
      <c r="BY68" s="39">
        <v>0</v>
      </c>
      <c r="CB68" t="s">
        <v>1944</v>
      </c>
      <c r="CC68" t="s">
        <v>2100</v>
      </c>
      <c r="CD68" t="s">
        <v>2182</v>
      </c>
      <c r="CE68" s="3" t="s">
        <v>2000</v>
      </c>
      <c r="CF68" s="5">
        <v>19090</v>
      </c>
      <c r="CG68" s="38">
        <v>40633</v>
      </c>
      <c r="CH68" s="12">
        <v>98802.3</v>
      </c>
      <c r="CI68" s="12">
        <v>929.9</v>
      </c>
      <c r="CJ68" s="12">
        <v>0.49403828038945602</v>
      </c>
      <c r="CK68" s="12">
        <v>4881.3</v>
      </c>
      <c r="CL68" s="12">
        <v>16194.8793972</v>
      </c>
      <c r="CM68" s="38">
        <v>40999</v>
      </c>
      <c r="CN68" s="5">
        <v>0</v>
      </c>
      <c r="CO68" s="5">
        <v>0</v>
      </c>
      <c r="CP68" s="12">
        <v>1.2251105884231299</v>
      </c>
      <c r="CQ68" s="5">
        <v>0</v>
      </c>
      <c r="CR68" s="12">
        <v>10975.611292150001</v>
      </c>
      <c r="CS68" s="38">
        <v>41547</v>
      </c>
      <c r="CT68" s="5">
        <v>0</v>
      </c>
      <c r="CU68" s="5">
        <v>0</v>
      </c>
      <c r="CV68" s="5">
        <v>0</v>
      </c>
      <c r="CW68" s="5">
        <v>0</v>
      </c>
      <c r="CX68" s="12">
        <v>16277.5063329</v>
      </c>
      <c r="CY68" s="38">
        <v>42094</v>
      </c>
      <c r="CZ68" s="12">
        <v>246202.6</v>
      </c>
      <c r="DA68" s="12">
        <v>2582.6</v>
      </c>
      <c r="DB68" s="12">
        <v>0.89391212834287803</v>
      </c>
      <c r="DC68" s="12">
        <v>7628.9</v>
      </c>
      <c r="DD68" s="12">
        <v>10192.152423</v>
      </c>
      <c r="DE68" s="38">
        <v>42460</v>
      </c>
      <c r="DF68" s="12">
        <v>131340.1</v>
      </c>
      <c r="DG68" s="12">
        <v>-37791.4</v>
      </c>
      <c r="DH68" s="12">
        <v>-13.368301637706599</v>
      </c>
      <c r="DI68" s="12">
        <v>4968.2</v>
      </c>
      <c r="DJ68" s="12">
        <v>6225.4768854000004</v>
      </c>
      <c r="DK68" t="s">
        <v>2191</v>
      </c>
      <c r="DL68" s="40">
        <v>97.83</v>
      </c>
      <c r="DM68" s="5">
        <v>500101</v>
      </c>
      <c r="DN68" s="5">
        <v>500330</v>
      </c>
      <c r="DO68" s="5">
        <v>502986</v>
      </c>
      <c r="DP68" s="5">
        <v>500303</v>
      </c>
      <c r="DR68" s="38">
        <v>31483</v>
      </c>
      <c r="DS68" t="s">
        <v>1948</v>
      </c>
    </row>
    <row r="69" spans="1:123" ht="15" customHeight="1" x14ac:dyDescent="0.35">
      <c r="A69" s="42" t="s">
        <v>90</v>
      </c>
      <c r="B69" s="35">
        <v>521070</v>
      </c>
      <c r="C69" s="34" t="s">
        <v>93</v>
      </c>
      <c r="D69" s="36" t="s">
        <v>2192</v>
      </c>
      <c r="E69" t="s">
        <v>2193</v>
      </c>
      <c r="F69" t="s">
        <v>1951</v>
      </c>
      <c r="G69" s="37" t="s">
        <v>2194</v>
      </c>
      <c r="H69" s="38">
        <v>24138</v>
      </c>
      <c r="I69" t="s">
        <v>1942</v>
      </c>
      <c r="J69" s="38">
        <v>40633</v>
      </c>
      <c r="K69" s="39">
        <v>0</v>
      </c>
      <c r="L69" s="39">
        <v>0</v>
      </c>
      <c r="M69" s="39">
        <v>0</v>
      </c>
      <c r="N69" s="39">
        <v>0</v>
      </c>
      <c r="O69" s="39">
        <v>0</v>
      </c>
      <c r="P69" s="39">
        <v>0</v>
      </c>
      <c r="Q69" s="39">
        <v>0</v>
      </c>
      <c r="R69" s="39">
        <v>0</v>
      </c>
      <c r="S69" s="39">
        <v>0</v>
      </c>
      <c r="T69" s="39">
        <v>0</v>
      </c>
      <c r="U69" s="39">
        <v>0</v>
      </c>
      <c r="W69" t="s">
        <v>1943</v>
      </c>
      <c r="X69" s="38">
        <v>40999</v>
      </c>
      <c r="Y69" s="39">
        <v>0</v>
      </c>
      <c r="Z69" s="39">
        <v>0</v>
      </c>
      <c r="AA69" s="39">
        <v>0</v>
      </c>
      <c r="AB69" s="39">
        <v>0</v>
      </c>
      <c r="AC69" s="39">
        <v>0</v>
      </c>
      <c r="AD69" s="39">
        <v>0</v>
      </c>
      <c r="AE69" s="39">
        <v>0</v>
      </c>
      <c r="AF69" s="39">
        <v>82550</v>
      </c>
      <c r="AG69" s="39">
        <v>100</v>
      </c>
      <c r="AH69" s="39">
        <v>1.82</v>
      </c>
      <c r="AI69" s="39">
        <v>150241</v>
      </c>
      <c r="AK69" t="s">
        <v>1943</v>
      </c>
      <c r="AL69" s="38">
        <v>41547</v>
      </c>
      <c r="AM69" s="39">
        <v>11682793</v>
      </c>
      <c r="AN69" s="39">
        <v>43490</v>
      </c>
      <c r="AO69" s="39">
        <v>0</v>
      </c>
      <c r="AP69" s="39">
        <v>0</v>
      </c>
      <c r="AQ69" s="39">
        <v>11726283</v>
      </c>
      <c r="AR69" s="39">
        <v>150241</v>
      </c>
      <c r="AS69" s="39">
        <v>11876524</v>
      </c>
      <c r="AT69" s="39">
        <v>82550</v>
      </c>
      <c r="AU69" s="39">
        <v>100</v>
      </c>
      <c r="AV69" s="39">
        <v>2</v>
      </c>
      <c r="AW69" s="5">
        <v>150241</v>
      </c>
      <c r="AZ69" s="38">
        <v>42094</v>
      </c>
      <c r="BA69" s="39">
        <v>17842398</v>
      </c>
      <c r="BB69" s="39">
        <v>78282</v>
      </c>
      <c r="BC69" s="39">
        <v>0</v>
      </c>
      <c r="BD69" s="39">
        <v>0</v>
      </c>
      <c r="BE69" s="39">
        <v>17920680</v>
      </c>
      <c r="BF69" s="39">
        <v>0</v>
      </c>
      <c r="BG69" s="39">
        <v>17920680</v>
      </c>
      <c r="BH69" s="39">
        <v>0</v>
      </c>
      <c r="BI69" s="39">
        <v>0</v>
      </c>
      <c r="BJ69" s="39">
        <v>0</v>
      </c>
      <c r="BK69" s="39">
        <v>0</v>
      </c>
      <c r="BN69" s="38">
        <v>42460</v>
      </c>
      <c r="BO69" s="39">
        <v>11892599</v>
      </c>
      <c r="BP69" s="39">
        <v>0</v>
      </c>
      <c r="BQ69" s="39">
        <v>0</v>
      </c>
      <c r="BR69" s="39">
        <v>0</v>
      </c>
      <c r="BS69" s="39">
        <v>11892599</v>
      </c>
      <c r="BT69" s="39">
        <v>0</v>
      </c>
      <c r="BU69" s="39">
        <v>11892599</v>
      </c>
      <c r="BV69" s="39">
        <v>0</v>
      </c>
      <c r="BW69" s="39">
        <v>0</v>
      </c>
      <c r="BX69" s="39">
        <v>0</v>
      </c>
      <c r="BY69" s="39">
        <v>0</v>
      </c>
      <c r="CB69" t="s">
        <v>1953</v>
      </c>
      <c r="CC69" t="s">
        <v>2100</v>
      </c>
      <c r="CD69" t="s">
        <v>2182</v>
      </c>
      <c r="CE69" s="3" t="s">
        <v>2000</v>
      </c>
      <c r="CF69" s="5">
        <v>19090</v>
      </c>
      <c r="CG69" s="38">
        <v>40633</v>
      </c>
      <c r="CH69" s="12">
        <v>98802.3</v>
      </c>
      <c r="CI69" s="12">
        <v>929.9</v>
      </c>
      <c r="CJ69" s="12">
        <v>0.49403828038945602</v>
      </c>
      <c r="CK69" s="12">
        <v>4881.3</v>
      </c>
      <c r="CL69" s="12">
        <v>16194.8793972</v>
      </c>
      <c r="CM69" s="38">
        <v>40999</v>
      </c>
      <c r="CN69" s="5">
        <v>0</v>
      </c>
      <c r="CO69" s="5">
        <v>0</v>
      </c>
      <c r="CP69" s="12">
        <v>1.2251105884231299</v>
      </c>
      <c r="CQ69" s="5">
        <v>0</v>
      </c>
      <c r="CR69" s="12">
        <v>10975.611292150001</v>
      </c>
      <c r="CS69" s="38">
        <v>41547</v>
      </c>
      <c r="CT69" s="5">
        <v>0</v>
      </c>
      <c r="CU69" s="5">
        <v>0</v>
      </c>
      <c r="CV69" s="5">
        <v>0</v>
      </c>
      <c r="CW69" s="5">
        <v>0</v>
      </c>
      <c r="CX69" s="12">
        <v>16277.5063329</v>
      </c>
      <c r="CY69" s="38">
        <v>42094</v>
      </c>
      <c r="CZ69" s="12">
        <v>246202.6</v>
      </c>
      <c r="DA69" s="12">
        <v>2582.6</v>
      </c>
      <c r="DB69" s="12">
        <v>0.89391212834287803</v>
      </c>
      <c r="DC69" s="12">
        <v>7628.9</v>
      </c>
      <c r="DD69" s="12">
        <v>10192.152423</v>
      </c>
      <c r="DE69" s="38">
        <v>42460</v>
      </c>
      <c r="DF69" s="12">
        <v>131340.1</v>
      </c>
      <c r="DG69" s="12">
        <v>-37791.4</v>
      </c>
      <c r="DH69" s="12">
        <v>-13.368301637706599</v>
      </c>
      <c r="DI69" s="12">
        <v>4968.2</v>
      </c>
      <c r="DJ69" s="12">
        <v>6225.4768854000004</v>
      </c>
      <c r="DK69" t="s">
        <v>2195</v>
      </c>
      <c r="DL69" s="40">
        <v>79.150000000000006</v>
      </c>
      <c r="DM69" s="5">
        <v>500101</v>
      </c>
      <c r="DN69" s="5">
        <v>500330</v>
      </c>
      <c r="DO69" s="5">
        <v>502986</v>
      </c>
      <c r="DP69" s="5">
        <v>500303</v>
      </c>
      <c r="DR69" s="38">
        <v>41223</v>
      </c>
      <c r="DS69" t="s">
        <v>1948</v>
      </c>
    </row>
    <row r="70" spans="1:123" ht="15" customHeight="1" x14ac:dyDescent="0.35">
      <c r="A70" s="42" t="s">
        <v>96</v>
      </c>
      <c r="B70" s="35">
        <v>500008</v>
      </c>
      <c r="C70" s="34" t="s">
        <v>97</v>
      </c>
      <c r="D70" s="43" t="s">
        <v>2196</v>
      </c>
      <c r="E70" t="s">
        <v>1939</v>
      </c>
      <c r="F70" t="s">
        <v>1940</v>
      </c>
      <c r="G70" s="37" t="s">
        <v>2197</v>
      </c>
      <c r="H70" s="38">
        <v>24190</v>
      </c>
      <c r="I70" t="s">
        <v>1959</v>
      </c>
      <c r="J70" s="38">
        <v>40999</v>
      </c>
      <c r="K70" s="39">
        <v>24000000</v>
      </c>
      <c r="L70" s="39">
        <v>10000</v>
      </c>
      <c r="M70" s="39">
        <v>2000000</v>
      </c>
      <c r="N70" s="39">
        <v>147620000</v>
      </c>
      <c r="O70" s="39">
        <v>173630000</v>
      </c>
      <c r="P70" s="39">
        <v>0</v>
      </c>
      <c r="Q70" s="39">
        <v>173630000</v>
      </c>
      <c r="R70" s="39">
        <v>0</v>
      </c>
      <c r="S70" s="39">
        <v>0</v>
      </c>
      <c r="T70" s="39">
        <v>0</v>
      </c>
      <c r="U70" s="39">
        <v>0</v>
      </c>
      <c r="X70" s="38">
        <v>41364</v>
      </c>
      <c r="Y70" s="39">
        <v>23460000</v>
      </c>
      <c r="Z70" s="39">
        <v>10000</v>
      </c>
      <c r="AA70" s="39">
        <v>0</v>
      </c>
      <c r="AB70" s="39">
        <v>211340000</v>
      </c>
      <c r="AC70" s="39">
        <v>234810000</v>
      </c>
      <c r="AD70" s="39">
        <v>0</v>
      </c>
      <c r="AE70" s="39">
        <v>234810000</v>
      </c>
      <c r="AF70" s="39">
        <v>0</v>
      </c>
      <c r="AG70" s="39">
        <v>0</v>
      </c>
      <c r="AH70" s="39">
        <v>0</v>
      </c>
      <c r="AI70" s="39">
        <v>0</v>
      </c>
      <c r="AL70" s="38">
        <v>41729</v>
      </c>
      <c r="AM70" s="39">
        <v>24000000</v>
      </c>
      <c r="AN70" s="39">
        <v>10000</v>
      </c>
      <c r="AO70" s="39">
        <v>840000</v>
      </c>
      <c r="AP70" s="39">
        <v>268480000</v>
      </c>
      <c r="AQ70" s="39">
        <v>293330000</v>
      </c>
      <c r="AR70" s="39">
        <v>0</v>
      </c>
      <c r="AS70" s="39">
        <v>293330000</v>
      </c>
      <c r="AT70" s="39">
        <v>0</v>
      </c>
      <c r="AU70" s="39">
        <v>0</v>
      </c>
      <c r="AV70" s="39">
        <v>0</v>
      </c>
      <c r="AW70" s="5">
        <v>0</v>
      </c>
      <c r="AZ70" s="38">
        <v>42094</v>
      </c>
      <c r="BA70" s="39">
        <v>24000000</v>
      </c>
      <c r="BB70" s="39">
        <v>20000</v>
      </c>
      <c r="BC70" s="39">
        <v>1060000</v>
      </c>
      <c r="BD70" s="39">
        <v>310890000</v>
      </c>
      <c r="BE70" s="39">
        <v>335970000</v>
      </c>
      <c r="BF70" s="39">
        <v>0</v>
      </c>
      <c r="BG70" s="39">
        <v>335970000</v>
      </c>
      <c r="BH70" s="39">
        <v>0</v>
      </c>
      <c r="BI70" s="39">
        <v>0</v>
      </c>
      <c r="BJ70" s="39">
        <v>0</v>
      </c>
      <c r="BK70" s="39">
        <v>0</v>
      </c>
      <c r="BN70" s="38">
        <v>42460</v>
      </c>
      <c r="BO70" s="39">
        <v>24000000</v>
      </c>
      <c r="BP70" s="39">
        <v>20000</v>
      </c>
      <c r="BQ70" s="39">
        <v>160000</v>
      </c>
      <c r="BR70" s="39">
        <v>368410000</v>
      </c>
      <c r="BS70" s="39">
        <v>392590000</v>
      </c>
      <c r="BT70" s="39">
        <v>0</v>
      </c>
      <c r="BU70" s="39">
        <v>392590000</v>
      </c>
      <c r="BV70" s="39">
        <v>0</v>
      </c>
      <c r="BW70" s="39">
        <v>0</v>
      </c>
      <c r="BX70" s="39">
        <v>0</v>
      </c>
      <c r="BY70" s="39">
        <v>0</v>
      </c>
      <c r="CB70" t="s">
        <v>1944</v>
      </c>
      <c r="CC70" t="s">
        <v>2100</v>
      </c>
      <c r="CD70" t="s">
        <v>2198</v>
      </c>
      <c r="CE70" s="3" t="s">
        <v>1990</v>
      </c>
      <c r="CF70" s="5">
        <v>5617</v>
      </c>
      <c r="CG70" s="38">
        <v>40999</v>
      </c>
      <c r="CH70" s="12">
        <v>23929.87</v>
      </c>
      <c r="CI70" s="12">
        <v>2150.63</v>
      </c>
      <c r="CJ70" s="12">
        <v>17.4320965439037</v>
      </c>
      <c r="CK70" s="12">
        <v>1002.64</v>
      </c>
      <c r="CL70" s="12">
        <v>25006.95</v>
      </c>
      <c r="CM70" s="38">
        <v>41364</v>
      </c>
      <c r="CN70" s="12">
        <v>30058.29</v>
      </c>
      <c r="CO70" s="12">
        <v>2867.05</v>
      </c>
      <c r="CP70" s="12">
        <v>18.366828561425798</v>
      </c>
      <c r="CQ70" s="12">
        <v>1262.3</v>
      </c>
      <c r="CR70" s="12">
        <v>46742.840624999997</v>
      </c>
      <c r="CS70" s="38">
        <v>41729</v>
      </c>
      <c r="CT70" s="5">
        <v>34852</v>
      </c>
      <c r="CU70" s="12">
        <v>3674.36</v>
      </c>
      <c r="CV70" s="12">
        <v>19.575622480032099</v>
      </c>
      <c r="CW70" s="12">
        <v>1583.16</v>
      </c>
      <c r="CX70" s="12">
        <v>67214.71875</v>
      </c>
      <c r="CY70" s="38">
        <v>42094</v>
      </c>
      <c r="CZ70" s="12">
        <v>42537.05</v>
      </c>
      <c r="DA70" s="12">
        <v>4108.62</v>
      </c>
      <c r="DB70" s="12">
        <v>18.796741718763901</v>
      </c>
      <c r="DC70" s="12">
        <v>1950.93</v>
      </c>
      <c r="DD70" s="12">
        <v>142030.59375</v>
      </c>
      <c r="DE70" s="38">
        <v>42460</v>
      </c>
      <c r="DF70" s="5">
        <v>47368</v>
      </c>
      <c r="DG70" s="12">
        <v>4894.45</v>
      </c>
      <c r="DH70" s="12">
        <v>17.200323170472402</v>
      </c>
      <c r="DI70" s="12">
        <v>2430.02</v>
      </c>
      <c r="DJ70" s="12">
        <v>150238.13437499999</v>
      </c>
      <c r="DK70" t="s">
        <v>2199</v>
      </c>
      <c r="DL70" s="40">
        <v>2448.41</v>
      </c>
      <c r="DM70" s="5">
        <v>523395</v>
      </c>
      <c r="DN70" s="5">
        <v>532926</v>
      </c>
      <c r="DO70" s="5">
        <v>504973</v>
      </c>
      <c r="DP70" s="5">
        <v>515030</v>
      </c>
      <c r="DR70" s="38">
        <v>34405</v>
      </c>
      <c r="DS70" t="s">
        <v>1948</v>
      </c>
    </row>
    <row r="71" spans="1:123" ht="15" customHeight="1" x14ac:dyDescent="0.35">
      <c r="A71" s="42" t="s">
        <v>98</v>
      </c>
      <c r="B71" s="35">
        <v>500425</v>
      </c>
      <c r="C71" s="34" t="s">
        <v>99</v>
      </c>
      <c r="D71" s="36" t="s">
        <v>2200</v>
      </c>
      <c r="E71" t="s">
        <v>1939</v>
      </c>
      <c r="F71" t="s">
        <v>1940</v>
      </c>
      <c r="G71" s="37" t="s">
        <v>2201</v>
      </c>
      <c r="H71" s="38">
        <v>24057</v>
      </c>
      <c r="I71" t="s">
        <v>1942</v>
      </c>
      <c r="J71" s="38">
        <v>40908</v>
      </c>
      <c r="K71" s="39">
        <v>0</v>
      </c>
      <c r="L71" s="39">
        <v>0</v>
      </c>
      <c r="M71" s="39">
        <v>0</v>
      </c>
      <c r="N71" s="39">
        <v>0</v>
      </c>
      <c r="O71" s="39">
        <v>0</v>
      </c>
      <c r="P71" s="39">
        <v>0</v>
      </c>
      <c r="Q71" s="39">
        <v>0</v>
      </c>
      <c r="R71" s="39">
        <v>0</v>
      </c>
      <c r="S71" s="39">
        <v>0</v>
      </c>
      <c r="T71" s="39">
        <v>0</v>
      </c>
      <c r="U71" s="39">
        <v>0</v>
      </c>
      <c r="W71" t="s">
        <v>1943</v>
      </c>
      <c r="X71" s="38">
        <v>41274</v>
      </c>
      <c r="Y71" s="39">
        <v>0</v>
      </c>
      <c r="Z71" s="39">
        <v>0</v>
      </c>
      <c r="AA71" s="39">
        <v>0</v>
      </c>
      <c r="AB71" s="39">
        <v>0</v>
      </c>
      <c r="AC71" s="39">
        <v>0</v>
      </c>
      <c r="AD71" s="39">
        <v>0</v>
      </c>
      <c r="AE71" s="39">
        <v>0</v>
      </c>
      <c r="AF71" s="39">
        <v>0</v>
      </c>
      <c r="AG71" s="39">
        <v>0</v>
      </c>
      <c r="AH71" s="39">
        <v>0</v>
      </c>
      <c r="AI71" s="39">
        <v>0</v>
      </c>
      <c r="AK71" t="s">
        <v>1943</v>
      </c>
      <c r="AL71" s="38">
        <v>41639</v>
      </c>
      <c r="AM71" s="39">
        <v>23232483</v>
      </c>
      <c r="AN71" s="39">
        <v>0</v>
      </c>
      <c r="AO71" s="39">
        <v>0</v>
      </c>
      <c r="AP71" s="39">
        <v>0</v>
      </c>
      <c r="AQ71" s="39">
        <v>23232483</v>
      </c>
      <c r="AR71" s="39">
        <v>0</v>
      </c>
      <c r="AS71" s="39">
        <v>23232483</v>
      </c>
      <c r="AT71" s="39">
        <v>0</v>
      </c>
      <c r="AU71" s="39">
        <v>0</v>
      </c>
      <c r="AV71" s="39">
        <v>0</v>
      </c>
      <c r="AW71" s="5">
        <v>0</v>
      </c>
      <c r="AZ71" s="38">
        <v>42004</v>
      </c>
      <c r="BA71" s="39">
        <v>34080000</v>
      </c>
      <c r="BB71" s="39">
        <v>5678000</v>
      </c>
      <c r="BC71" s="39">
        <v>5752000</v>
      </c>
      <c r="BD71" s="39">
        <v>9705000</v>
      </c>
      <c r="BE71" s="39">
        <v>55215000</v>
      </c>
      <c r="BF71" s="39">
        <v>0</v>
      </c>
      <c r="BG71" s="39">
        <v>55215000</v>
      </c>
      <c r="BH71" s="39">
        <v>0</v>
      </c>
      <c r="BI71" s="39">
        <v>0</v>
      </c>
      <c r="BJ71" s="39">
        <v>0</v>
      </c>
      <c r="BK71" s="39">
        <v>0</v>
      </c>
      <c r="BN71" s="38">
        <v>42369</v>
      </c>
      <c r="BO71" s="39">
        <v>47272000</v>
      </c>
      <c r="BP71" s="39">
        <v>3560000</v>
      </c>
      <c r="BQ71" s="39">
        <v>172000</v>
      </c>
      <c r="BR71" s="39">
        <v>12480000</v>
      </c>
      <c r="BS71" s="39">
        <v>63484000</v>
      </c>
      <c r="BT71" s="39">
        <v>0</v>
      </c>
      <c r="BU71" s="39">
        <v>63484000</v>
      </c>
      <c r="BV71" s="39">
        <v>0</v>
      </c>
      <c r="BW71" s="39">
        <v>0</v>
      </c>
      <c r="BX71" s="39">
        <v>0</v>
      </c>
      <c r="BY71" s="39">
        <v>0</v>
      </c>
      <c r="CB71" t="s">
        <v>1944</v>
      </c>
      <c r="CC71" t="s">
        <v>1983</v>
      </c>
      <c r="CD71" t="s">
        <v>1984</v>
      </c>
      <c r="CE71" s="3" t="s">
        <v>1978</v>
      </c>
      <c r="CF71" s="5">
        <v>5622</v>
      </c>
      <c r="CG71" s="38">
        <v>40908</v>
      </c>
      <c r="CH71" s="12">
        <v>87822.700000000012</v>
      </c>
      <c r="CI71" s="12">
        <v>12277.4</v>
      </c>
      <c r="CJ71" s="12">
        <v>11.2122531057737</v>
      </c>
      <c r="CK71" s="12">
        <v>4358.5</v>
      </c>
      <c r="CL71" s="12">
        <v>238440.9831594</v>
      </c>
      <c r="CM71" s="38">
        <v>41274</v>
      </c>
      <c r="CN71" s="12">
        <v>100989.7</v>
      </c>
      <c r="CO71" s="12">
        <v>12932.1</v>
      </c>
      <c r="CP71" s="12">
        <v>10.800818367962901</v>
      </c>
      <c r="CQ71" s="12">
        <v>4879.3999999999996</v>
      </c>
      <c r="CR71" s="12">
        <v>309901.96241420001</v>
      </c>
      <c r="CS71" s="38">
        <v>41639</v>
      </c>
      <c r="CT71" s="12">
        <v>95560.3</v>
      </c>
      <c r="CU71" s="12">
        <v>12785.7</v>
      </c>
      <c r="CV71" s="12">
        <v>10.105777716998899</v>
      </c>
      <c r="CW71" s="12">
        <v>5084.7</v>
      </c>
      <c r="CX71" s="12">
        <v>282505.9672665</v>
      </c>
      <c r="CY71" s="38">
        <v>42004</v>
      </c>
      <c r="CZ71" s="12">
        <v>103978.5</v>
      </c>
      <c r="DA71" s="5">
        <v>14865</v>
      </c>
      <c r="DB71" s="12">
        <v>11.0789638238676</v>
      </c>
      <c r="DC71" s="12">
        <v>5863.3</v>
      </c>
      <c r="DD71" s="12">
        <v>354426.86125820002</v>
      </c>
      <c r="DE71" s="38">
        <v>42369</v>
      </c>
      <c r="DF71" s="12">
        <v>98045.9</v>
      </c>
      <c r="DG71" s="12">
        <v>8078.8</v>
      </c>
      <c r="DH71" s="12">
        <v>5.7682167600868599</v>
      </c>
      <c r="DI71" s="12">
        <v>5940.5</v>
      </c>
      <c r="DJ71" s="12">
        <v>315500.74568930001</v>
      </c>
      <c r="DK71" t="s">
        <v>2202</v>
      </c>
      <c r="DL71" s="40">
        <v>120.62</v>
      </c>
      <c r="DM71" s="5">
        <v>500410</v>
      </c>
      <c r="DN71" s="5">
        <v>532538</v>
      </c>
      <c r="DO71" s="5">
        <v>509496</v>
      </c>
      <c r="DR71" s="38">
        <v>41480</v>
      </c>
      <c r="DS71" t="s">
        <v>1948</v>
      </c>
    </row>
    <row r="72" spans="1:123" ht="15" customHeight="1" x14ac:dyDescent="0.35">
      <c r="A72" s="42" t="s">
        <v>100</v>
      </c>
      <c r="B72" s="35">
        <v>520077</v>
      </c>
      <c r="C72" s="34" t="s">
        <v>102</v>
      </c>
      <c r="D72" s="47" t="s">
        <v>2203</v>
      </c>
      <c r="E72" t="s">
        <v>2204</v>
      </c>
      <c r="F72" t="s">
        <v>1940</v>
      </c>
      <c r="G72" s="37" t="s">
        <v>2205</v>
      </c>
      <c r="H72" s="38">
        <v>19253</v>
      </c>
      <c r="I72" t="s">
        <v>1942</v>
      </c>
      <c r="J72" s="38">
        <v>41090</v>
      </c>
      <c r="K72" s="39">
        <v>0</v>
      </c>
      <c r="L72" s="39">
        <v>0</v>
      </c>
      <c r="M72" s="39">
        <v>0</v>
      </c>
      <c r="N72" s="39">
        <v>0</v>
      </c>
      <c r="O72" s="39">
        <v>0</v>
      </c>
      <c r="P72" s="39">
        <v>0</v>
      </c>
      <c r="Q72" s="39">
        <v>0</v>
      </c>
      <c r="R72" s="39">
        <v>0</v>
      </c>
      <c r="S72" s="39">
        <v>0</v>
      </c>
      <c r="T72" s="39">
        <v>0</v>
      </c>
      <c r="U72" s="39">
        <v>0</v>
      </c>
      <c r="W72" t="s">
        <v>1943</v>
      </c>
      <c r="X72" s="38">
        <v>41547</v>
      </c>
      <c r="Y72" s="39">
        <v>17964000</v>
      </c>
      <c r="Z72" s="39">
        <v>0</v>
      </c>
      <c r="AA72" s="39">
        <v>0</v>
      </c>
      <c r="AB72" s="39">
        <v>0</v>
      </c>
      <c r="AC72" s="39">
        <v>17964000</v>
      </c>
      <c r="AD72" s="39">
        <v>0</v>
      </c>
      <c r="AE72" s="39">
        <v>17964000</v>
      </c>
      <c r="AF72" s="39">
        <v>0</v>
      </c>
      <c r="AG72" s="39">
        <v>0</v>
      </c>
      <c r="AH72" s="39">
        <v>0</v>
      </c>
      <c r="AI72" s="39">
        <v>0</v>
      </c>
      <c r="AL72" s="38">
        <v>41912</v>
      </c>
      <c r="AM72" s="39">
        <v>21556000</v>
      </c>
      <c r="AN72" s="39">
        <v>0</v>
      </c>
      <c r="AO72" s="39">
        <v>0</v>
      </c>
      <c r="AP72" s="39">
        <v>0</v>
      </c>
      <c r="AQ72" s="39">
        <v>21556000</v>
      </c>
      <c r="AR72" s="39">
        <v>0</v>
      </c>
      <c r="AS72" s="39">
        <v>21556000</v>
      </c>
      <c r="AT72" s="39">
        <v>0</v>
      </c>
      <c r="AU72" s="39">
        <v>0</v>
      </c>
      <c r="AV72" s="39">
        <v>0</v>
      </c>
      <c r="AW72" s="5">
        <v>0</v>
      </c>
      <c r="AZ72" s="38">
        <v>42277</v>
      </c>
      <c r="BA72" s="39">
        <v>17415000</v>
      </c>
      <c r="BB72" s="39">
        <v>0</v>
      </c>
      <c r="BC72" s="39">
        <v>6581000</v>
      </c>
      <c r="BD72" s="39">
        <v>0</v>
      </c>
      <c r="BE72" s="39">
        <v>23996000</v>
      </c>
      <c r="BF72" s="39">
        <v>0</v>
      </c>
      <c r="BG72" s="39">
        <v>23996000</v>
      </c>
      <c r="BH72" s="39">
        <v>0</v>
      </c>
      <c r="BI72" s="39">
        <v>0</v>
      </c>
      <c r="BJ72" s="39">
        <v>0</v>
      </c>
      <c r="BK72" s="39">
        <v>0</v>
      </c>
      <c r="BN72" s="38">
        <v>42460</v>
      </c>
      <c r="BO72" s="39">
        <v>8707000</v>
      </c>
      <c r="BP72" s="39">
        <v>0</v>
      </c>
      <c r="BQ72" s="39">
        <v>3290999.9999999995</v>
      </c>
      <c r="BR72" s="39">
        <v>0</v>
      </c>
      <c r="BS72" s="39">
        <v>11998000</v>
      </c>
      <c r="BT72" s="39">
        <v>0</v>
      </c>
      <c r="BU72" s="39">
        <v>11998000</v>
      </c>
      <c r="BV72" s="39">
        <v>0</v>
      </c>
      <c r="BW72" s="39">
        <v>0</v>
      </c>
      <c r="BX72" s="39">
        <v>0</v>
      </c>
      <c r="BY72" s="39">
        <v>0</v>
      </c>
      <c r="CB72" t="s">
        <v>1944</v>
      </c>
      <c r="CC72" t="s">
        <v>2100</v>
      </c>
      <c r="CD72" t="s">
        <v>2198</v>
      </c>
      <c r="CE72" s="3">
        <v>500</v>
      </c>
      <c r="CF72" s="5">
        <v>1415</v>
      </c>
      <c r="CG72" s="38">
        <v>41090</v>
      </c>
      <c r="CH72" s="12">
        <v>24539.27</v>
      </c>
      <c r="CI72" s="12">
        <v>2915.57</v>
      </c>
      <c r="CJ72" s="12">
        <v>4.21859350389499</v>
      </c>
      <c r="CK72" s="12">
        <v>929.45</v>
      </c>
      <c r="CL72" s="12">
        <v>23185.048157249999</v>
      </c>
      <c r="CM72" s="38">
        <v>41547</v>
      </c>
      <c r="CN72" s="5">
        <v>0</v>
      </c>
      <c r="CO72" s="5">
        <v>0</v>
      </c>
      <c r="CP72" s="12">
        <v>2.4673863757144399</v>
      </c>
      <c r="CQ72" s="5">
        <v>0</v>
      </c>
      <c r="CR72" s="12">
        <v>13117.4247</v>
      </c>
      <c r="CS72" s="38">
        <v>41912</v>
      </c>
      <c r="CT72" s="5">
        <v>0</v>
      </c>
      <c r="CU72" s="5">
        <v>0</v>
      </c>
      <c r="CV72" s="12">
        <v>3.33581733273618</v>
      </c>
      <c r="CW72" s="5">
        <v>0</v>
      </c>
      <c r="CX72" s="12">
        <v>44349.998906399996</v>
      </c>
      <c r="CY72" s="38">
        <v>42277</v>
      </c>
      <c r="CZ72" s="5">
        <v>0</v>
      </c>
      <c r="DA72" s="5">
        <v>0</v>
      </c>
      <c r="DB72" s="12">
        <v>-2.2608274288108299</v>
      </c>
      <c r="DC72" s="5">
        <v>0</v>
      </c>
      <c r="DD72" s="12">
        <v>9855.5255178000007</v>
      </c>
      <c r="DE72" s="38">
        <v>42460</v>
      </c>
      <c r="DF72" s="12">
        <v>70788.654999999999</v>
      </c>
      <c r="DG72" s="12">
        <v>-7452.8869999999997</v>
      </c>
      <c r="DH72" s="12">
        <v>-2.92538257429629</v>
      </c>
      <c r="DI72" s="12">
        <v>16684.580000000002</v>
      </c>
      <c r="DJ72" s="12">
        <v>6821.3272397999999</v>
      </c>
      <c r="DK72" t="s">
        <v>2206</v>
      </c>
      <c r="DL72" s="40">
        <v>118</v>
      </c>
      <c r="DM72" s="5">
        <v>517334</v>
      </c>
      <c r="DN72" s="5">
        <v>500530</v>
      </c>
      <c r="DO72" s="5">
        <v>500086</v>
      </c>
      <c r="DP72" s="5">
        <v>531508</v>
      </c>
      <c r="DQ72" s="5">
        <v>532527</v>
      </c>
      <c r="DR72" s="38">
        <v>41135</v>
      </c>
      <c r="DS72" t="s">
        <v>1948</v>
      </c>
    </row>
    <row r="73" spans="1:123" ht="15" customHeight="1" x14ac:dyDescent="0.35">
      <c r="A73" s="34" t="s">
        <v>100</v>
      </c>
      <c r="B73" s="35">
        <v>520077</v>
      </c>
      <c r="C73" s="34" t="s">
        <v>101</v>
      </c>
      <c r="D73" s="36" t="s">
        <v>2207</v>
      </c>
      <c r="E73" t="s">
        <v>1939</v>
      </c>
      <c r="F73" t="s">
        <v>1940</v>
      </c>
      <c r="G73" s="37" t="s">
        <v>2208</v>
      </c>
      <c r="H73" s="38">
        <v>18411</v>
      </c>
      <c r="I73" t="s">
        <v>1942</v>
      </c>
      <c r="J73" s="38">
        <v>41090</v>
      </c>
      <c r="K73" s="39">
        <v>0</v>
      </c>
      <c r="L73" s="39">
        <v>0</v>
      </c>
      <c r="M73" s="39">
        <v>0</v>
      </c>
      <c r="N73" s="39">
        <v>0</v>
      </c>
      <c r="O73" s="39">
        <v>0</v>
      </c>
      <c r="P73" s="39">
        <v>0</v>
      </c>
      <c r="Q73" s="39">
        <v>0</v>
      </c>
      <c r="R73" s="39">
        <v>0</v>
      </c>
      <c r="S73" s="39">
        <v>0</v>
      </c>
      <c r="T73" s="39">
        <v>0</v>
      </c>
      <c r="U73" s="39">
        <v>0</v>
      </c>
      <c r="X73" s="38">
        <v>41547</v>
      </c>
      <c r="Y73" s="39">
        <v>0</v>
      </c>
      <c r="Z73" s="39">
        <v>0</v>
      </c>
      <c r="AA73" s="39">
        <v>0</v>
      </c>
      <c r="AB73" s="39">
        <v>0</v>
      </c>
      <c r="AC73" s="39">
        <v>0</v>
      </c>
      <c r="AD73" s="39">
        <v>0</v>
      </c>
      <c r="AE73" s="39">
        <v>0</v>
      </c>
      <c r="AF73" s="39">
        <v>0</v>
      </c>
      <c r="AG73" s="39">
        <v>0</v>
      </c>
      <c r="AH73" s="39">
        <v>0</v>
      </c>
      <c r="AI73" s="39">
        <v>0</v>
      </c>
      <c r="AL73" s="38">
        <v>41912</v>
      </c>
      <c r="AM73" s="39">
        <v>0</v>
      </c>
      <c r="AN73" s="39">
        <v>0</v>
      </c>
      <c r="AO73" s="39">
        <v>0</v>
      </c>
      <c r="AP73" s="39">
        <v>0</v>
      </c>
      <c r="AQ73" s="39">
        <v>0</v>
      </c>
      <c r="AR73" s="39">
        <v>0</v>
      </c>
      <c r="AS73" s="39">
        <v>0</v>
      </c>
      <c r="AT73" s="39">
        <v>0</v>
      </c>
      <c r="AU73" s="39">
        <v>0</v>
      </c>
      <c r="AV73" s="39">
        <v>0</v>
      </c>
      <c r="AW73" s="5">
        <v>0</v>
      </c>
      <c r="AZ73" s="38">
        <v>42277</v>
      </c>
      <c r="BA73" s="39">
        <v>3496000</v>
      </c>
      <c r="BB73" s="39">
        <v>0</v>
      </c>
      <c r="BC73" s="39">
        <v>0</v>
      </c>
      <c r="BD73" s="39">
        <v>0</v>
      </c>
      <c r="BE73" s="39">
        <v>3496000</v>
      </c>
      <c r="BF73" s="39">
        <v>0</v>
      </c>
      <c r="BG73" s="39">
        <v>3496000</v>
      </c>
      <c r="BH73" s="39">
        <v>0</v>
      </c>
      <c r="BI73" s="39">
        <v>0</v>
      </c>
      <c r="BJ73" s="39">
        <v>0</v>
      </c>
      <c r="BK73" s="39">
        <v>0</v>
      </c>
      <c r="BN73" s="38">
        <v>42460</v>
      </c>
      <c r="BO73" s="39">
        <v>1092000</v>
      </c>
      <c r="BP73" s="39">
        <v>0</v>
      </c>
      <c r="BQ73" s="39">
        <v>176000</v>
      </c>
      <c r="BR73" s="39">
        <v>0</v>
      </c>
      <c r="BS73" s="39">
        <v>1268000</v>
      </c>
      <c r="BT73" s="39">
        <v>0</v>
      </c>
      <c r="BU73" s="39">
        <v>1268000</v>
      </c>
      <c r="BV73" s="39">
        <v>0</v>
      </c>
      <c r="BW73" s="39">
        <v>0</v>
      </c>
      <c r="BX73" s="39">
        <v>0</v>
      </c>
      <c r="BY73" s="39">
        <v>0</v>
      </c>
      <c r="CB73" t="s">
        <v>1944</v>
      </c>
      <c r="CC73" t="s">
        <v>2100</v>
      </c>
      <c r="CD73" t="s">
        <v>2198</v>
      </c>
      <c r="CE73" s="3">
        <v>500</v>
      </c>
      <c r="CF73" s="5">
        <v>1415</v>
      </c>
      <c r="CG73" s="38">
        <v>41090</v>
      </c>
      <c r="CH73" s="12">
        <v>24539.27</v>
      </c>
      <c r="CI73" s="12">
        <v>2915.57</v>
      </c>
      <c r="CJ73" s="12">
        <v>4.21859350389499</v>
      </c>
      <c r="CK73" s="12">
        <v>929.45</v>
      </c>
      <c r="CL73" s="12">
        <v>23185.048157249999</v>
      </c>
      <c r="CM73" s="38">
        <v>41547</v>
      </c>
      <c r="CN73" s="5">
        <v>0</v>
      </c>
      <c r="CO73" s="5">
        <v>0</v>
      </c>
      <c r="CP73" s="12">
        <v>2.4673863757144399</v>
      </c>
      <c r="CQ73" s="5">
        <v>0</v>
      </c>
      <c r="CR73" s="12">
        <v>13117.4247</v>
      </c>
      <c r="CS73" s="38">
        <v>41912</v>
      </c>
      <c r="CT73" s="5">
        <v>0</v>
      </c>
      <c r="CU73" s="5">
        <v>0</v>
      </c>
      <c r="CV73" s="12">
        <v>3.33581733273618</v>
      </c>
      <c r="CW73" s="5">
        <v>0</v>
      </c>
      <c r="CX73" s="12">
        <v>44349.998906399996</v>
      </c>
      <c r="CY73" s="38">
        <v>42277</v>
      </c>
      <c r="CZ73" s="5">
        <v>0</v>
      </c>
      <c r="DA73" s="5">
        <v>0</v>
      </c>
      <c r="DB73" s="12">
        <v>-2.2608274288108299</v>
      </c>
      <c r="DC73" s="5">
        <v>0</v>
      </c>
      <c r="DD73" s="12">
        <v>9855.5255178000007</v>
      </c>
      <c r="DE73" s="38">
        <v>42460</v>
      </c>
      <c r="DF73" s="12">
        <v>70788.654999999999</v>
      </c>
      <c r="DG73" s="12">
        <v>-7452.8869999999997</v>
      </c>
      <c r="DH73" s="12">
        <v>-2.92538257429629</v>
      </c>
      <c r="DI73" s="12">
        <v>16684.580000000002</v>
      </c>
      <c r="DJ73" s="12">
        <v>6821.3272397999999</v>
      </c>
      <c r="DK73" t="s">
        <v>2209</v>
      </c>
      <c r="DL73" s="40">
        <v>7</v>
      </c>
      <c r="DM73" s="5">
        <v>517334</v>
      </c>
      <c r="DN73" s="5">
        <v>500530</v>
      </c>
      <c r="DO73" s="5">
        <v>500086</v>
      </c>
      <c r="DP73" s="5">
        <v>531508</v>
      </c>
      <c r="DQ73" s="5">
        <v>532527</v>
      </c>
      <c r="DR73" s="38">
        <v>36969</v>
      </c>
      <c r="DS73" t="s">
        <v>1948</v>
      </c>
    </row>
    <row r="74" spans="1:123" ht="15" customHeight="1" x14ac:dyDescent="0.35">
      <c r="A74" s="34" t="s">
        <v>103</v>
      </c>
      <c r="B74" s="35">
        <v>515055</v>
      </c>
      <c r="C74" s="34" t="s">
        <v>104</v>
      </c>
      <c r="D74" s="36" t="s">
        <v>2210</v>
      </c>
      <c r="E74" t="s">
        <v>1944</v>
      </c>
      <c r="F74" t="s">
        <v>1940</v>
      </c>
      <c r="G74" s="37" t="s">
        <v>2181</v>
      </c>
      <c r="H74" s="38">
        <v>26181</v>
      </c>
      <c r="I74" t="s">
        <v>1959</v>
      </c>
      <c r="J74" s="38">
        <v>40999</v>
      </c>
      <c r="K74" s="39">
        <v>3600000</v>
      </c>
      <c r="L74" s="39">
        <v>0</v>
      </c>
      <c r="M74" s="39">
        <v>2500000</v>
      </c>
      <c r="N74" s="39">
        <v>0</v>
      </c>
      <c r="O74" s="39">
        <v>6100000</v>
      </c>
      <c r="P74" s="39">
        <v>0</v>
      </c>
      <c r="Q74" s="39">
        <v>6100000</v>
      </c>
      <c r="R74" s="39">
        <v>0</v>
      </c>
      <c r="S74" s="39">
        <v>0</v>
      </c>
      <c r="T74" s="39">
        <v>0</v>
      </c>
      <c r="U74" s="39">
        <v>0</v>
      </c>
      <c r="X74" s="38">
        <v>41364</v>
      </c>
      <c r="Y74" s="39">
        <v>4800000</v>
      </c>
      <c r="Z74" s="39">
        <v>0</v>
      </c>
      <c r="AA74" s="39">
        <v>2400000</v>
      </c>
      <c r="AB74" s="39">
        <v>0</v>
      </c>
      <c r="AC74" s="39">
        <v>7200000</v>
      </c>
      <c r="AD74" s="39">
        <v>0</v>
      </c>
      <c r="AE74" s="39">
        <v>7200000</v>
      </c>
      <c r="AF74" s="39">
        <v>0</v>
      </c>
      <c r="AG74" s="39">
        <v>0</v>
      </c>
      <c r="AH74" s="39">
        <v>0</v>
      </c>
      <c r="AI74" s="39">
        <v>0</v>
      </c>
      <c r="AL74" s="38">
        <v>41729</v>
      </c>
      <c r="AM74" s="39">
        <v>4800000</v>
      </c>
      <c r="AN74" s="39">
        <v>0</v>
      </c>
      <c r="AO74" s="39">
        <v>2400000</v>
      </c>
      <c r="AP74" s="39">
        <v>0</v>
      </c>
      <c r="AQ74" s="39">
        <v>7200000</v>
      </c>
      <c r="AR74" s="39">
        <v>0</v>
      </c>
      <c r="AS74" s="39">
        <v>7200000</v>
      </c>
      <c r="AT74" s="39">
        <v>0</v>
      </c>
      <c r="AU74" s="39">
        <v>0</v>
      </c>
      <c r="AV74" s="39">
        <v>0</v>
      </c>
      <c r="AW74" s="5">
        <v>0</v>
      </c>
      <c r="AZ74" s="38">
        <v>42094</v>
      </c>
      <c r="BA74" s="39">
        <v>4800000</v>
      </c>
      <c r="BB74" s="39">
        <v>0</v>
      </c>
      <c r="BC74" s="39">
        <v>2400000</v>
      </c>
      <c r="BD74" s="39">
        <v>0</v>
      </c>
      <c r="BE74" s="39">
        <v>7200000</v>
      </c>
      <c r="BF74" s="39">
        <v>0</v>
      </c>
      <c r="BG74" s="39">
        <v>7200000</v>
      </c>
      <c r="BH74" s="39">
        <v>0</v>
      </c>
      <c r="BI74" s="39">
        <v>0</v>
      </c>
      <c r="BJ74" s="39">
        <v>0</v>
      </c>
      <c r="BK74" s="39">
        <v>0</v>
      </c>
      <c r="BN74" s="38">
        <v>42460</v>
      </c>
      <c r="BO74" s="39">
        <v>4800000</v>
      </c>
      <c r="BP74" s="39">
        <v>0</v>
      </c>
      <c r="BQ74" s="39">
        <v>2400000</v>
      </c>
      <c r="BR74" s="39">
        <v>0</v>
      </c>
      <c r="BS74" s="39">
        <v>7200000</v>
      </c>
      <c r="BT74" s="39">
        <v>0</v>
      </c>
      <c r="BU74" s="39">
        <v>7200000</v>
      </c>
      <c r="BV74" s="39">
        <v>0</v>
      </c>
      <c r="BW74" s="39">
        <v>0</v>
      </c>
      <c r="BX74" s="39">
        <v>0</v>
      </c>
      <c r="BY74" s="39">
        <v>0</v>
      </c>
      <c r="CB74" t="s">
        <v>1944</v>
      </c>
      <c r="CC74" t="s">
        <v>2166</v>
      </c>
      <c r="CD74" t="s">
        <v>2211</v>
      </c>
      <c r="CE74" s="3" t="s">
        <v>2000</v>
      </c>
      <c r="CF74" s="5">
        <v>408</v>
      </c>
      <c r="CG74" s="38">
        <v>40999</v>
      </c>
      <c r="CH74" s="12">
        <v>3327.32</v>
      </c>
      <c r="CI74" s="12">
        <v>1135.1099999999999</v>
      </c>
      <c r="CJ74" s="12">
        <v>2.2890006480663301</v>
      </c>
      <c r="CK74" s="12">
        <v>123.89</v>
      </c>
      <c r="CL74" s="12">
        <v>17263.135597500001</v>
      </c>
      <c r="CM74" s="38">
        <v>41364</v>
      </c>
      <c r="CN74" s="12">
        <v>5780.89</v>
      </c>
      <c r="CO74" s="12">
        <v>1060.4000000000001</v>
      </c>
      <c r="CP74" s="12">
        <v>1.9304449618833199</v>
      </c>
      <c r="CQ74" s="12">
        <v>171.11</v>
      </c>
      <c r="CR74" s="12">
        <v>18605.823921750001</v>
      </c>
      <c r="CS74" s="38">
        <v>41729</v>
      </c>
      <c r="CT74" s="12">
        <v>5031.17</v>
      </c>
      <c r="CU74" s="12">
        <v>1003.76</v>
      </c>
      <c r="CV74" s="12">
        <v>1.7412100144420499</v>
      </c>
      <c r="CW74" s="12">
        <v>183.61</v>
      </c>
      <c r="CX74" s="12">
        <v>16820.491095000001</v>
      </c>
      <c r="CY74" s="38">
        <v>42094</v>
      </c>
      <c r="CZ74" s="12">
        <v>4908.9699999999993</v>
      </c>
      <c r="DA74" s="12">
        <v>1423.67</v>
      </c>
      <c r="DB74" s="12">
        <v>2.3220568771138499</v>
      </c>
      <c r="DC74" s="12">
        <v>166.52</v>
      </c>
      <c r="DD74" s="12">
        <v>11744.834133</v>
      </c>
      <c r="DE74" s="38">
        <v>42460</v>
      </c>
      <c r="DF74" s="12">
        <v>4775.8544080000001</v>
      </c>
      <c r="DG74" s="12">
        <v>644.57186799999999</v>
      </c>
      <c r="DH74" s="12">
        <v>1.0347888966018299</v>
      </c>
      <c r="DI74" s="12">
        <v>169.91942</v>
      </c>
      <c r="DJ74" s="12">
        <v>9723.4242382499997</v>
      </c>
      <c r="DK74" t="s">
        <v>2212</v>
      </c>
      <c r="DL74" s="40">
        <v>40.07</v>
      </c>
      <c r="DM74" s="5">
        <v>512179</v>
      </c>
      <c r="DN74" s="5">
        <v>532873</v>
      </c>
      <c r="DO74" s="5">
        <v>533273</v>
      </c>
      <c r="DP74" s="5">
        <v>503310</v>
      </c>
      <c r="DR74" s="38">
        <v>40004</v>
      </c>
      <c r="DS74" t="s">
        <v>1948</v>
      </c>
    </row>
    <row r="75" spans="1:123" ht="15" customHeight="1" x14ac:dyDescent="0.35">
      <c r="A75" s="34" t="s">
        <v>103</v>
      </c>
      <c r="B75" s="35">
        <v>515055</v>
      </c>
      <c r="C75" s="34" t="s">
        <v>105</v>
      </c>
      <c r="D75" s="36" t="s">
        <v>2213</v>
      </c>
      <c r="E75" t="s">
        <v>1939</v>
      </c>
      <c r="F75" t="s">
        <v>1940</v>
      </c>
      <c r="G75" s="37" t="s">
        <v>2214</v>
      </c>
      <c r="H75" s="38">
        <v>18963</v>
      </c>
      <c r="I75" t="s">
        <v>1959</v>
      </c>
      <c r="J75" s="38">
        <v>40999</v>
      </c>
      <c r="K75" s="39">
        <v>11900000</v>
      </c>
      <c r="L75" s="39">
        <v>0</v>
      </c>
      <c r="M75" s="39">
        <v>8078000</v>
      </c>
      <c r="N75" s="39">
        <v>0</v>
      </c>
      <c r="O75" s="39">
        <v>19978000</v>
      </c>
      <c r="P75" s="39">
        <v>0</v>
      </c>
      <c r="Q75" s="39">
        <v>19978000</v>
      </c>
      <c r="R75" s="39">
        <v>0</v>
      </c>
      <c r="S75" s="39">
        <v>0</v>
      </c>
      <c r="T75" s="39">
        <v>0</v>
      </c>
      <c r="U75" s="39">
        <v>0</v>
      </c>
      <c r="X75" s="38">
        <v>41364</v>
      </c>
      <c r="Y75" s="39">
        <v>14400000</v>
      </c>
      <c r="Z75" s="39">
        <v>0</v>
      </c>
      <c r="AA75" s="39">
        <v>10728000</v>
      </c>
      <c r="AB75" s="39">
        <v>0</v>
      </c>
      <c r="AC75" s="39">
        <v>25128000</v>
      </c>
      <c r="AD75" s="39">
        <v>0</v>
      </c>
      <c r="AE75" s="39">
        <v>25128000</v>
      </c>
      <c r="AF75" s="39">
        <v>0</v>
      </c>
      <c r="AG75" s="39">
        <v>0</v>
      </c>
      <c r="AH75" s="39">
        <v>0</v>
      </c>
      <c r="AI75" s="39">
        <v>0</v>
      </c>
      <c r="AL75" s="38">
        <v>41729</v>
      </c>
      <c r="AM75" s="39">
        <v>14400000</v>
      </c>
      <c r="AN75" s="39">
        <v>0</v>
      </c>
      <c r="AO75" s="39">
        <v>10728000</v>
      </c>
      <c r="AP75" s="39">
        <v>0</v>
      </c>
      <c r="AQ75" s="39">
        <v>25128000</v>
      </c>
      <c r="AR75" s="39">
        <v>0</v>
      </c>
      <c r="AS75" s="39">
        <v>25128000</v>
      </c>
      <c r="AT75" s="39">
        <v>0</v>
      </c>
      <c r="AU75" s="39">
        <v>0</v>
      </c>
      <c r="AV75" s="39">
        <v>0</v>
      </c>
      <c r="AW75" s="5">
        <v>0</v>
      </c>
      <c r="AZ75" s="38">
        <v>42094</v>
      </c>
      <c r="BA75" s="39">
        <v>14400000</v>
      </c>
      <c r="BB75" s="39">
        <v>0</v>
      </c>
      <c r="BC75" s="39">
        <v>10728000</v>
      </c>
      <c r="BD75" s="39">
        <v>0</v>
      </c>
      <c r="BE75" s="39">
        <v>25128000</v>
      </c>
      <c r="BF75" s="39">
        <v>0</v>
      </c>
      <c r="BG75" s="39">
        <v>25128000</v>
      </c>
      <c r="BH75" s="39">
        <v>0</v>
      </c>
      <c r="BI75" s="39">
        <v>0</v>
      </c>
      <c r="BJ75" s="39">
        <v>0</v>
      </c>
      <c r="BK75" s="39">
        <v>0</v>
      </c>
      <c r="BN75" s="38">
        <v>42460</v>
      </c>
      <c r="BO75" s="39">
        <v>14400000</v>
      </c>
      <c r="BP75" s="39">
        <v>0</v>
      </c>
      <c r="BQ75" s="39">
        <v>10728000</v>
      </c>
      <c r="BR75" s="39">
        <v>0</v>
      </c>
      <c r="BS75" s="39">
        <v>25128000</v>
      </c>
      <c r="BT75" s="39">
        <v>0</v>
      </c>
      <c r="BU75" s="39">
        <v>25128000</v>
      </c>
      <c r="BV75" s="39">
        <v>0</v>
      </c>
      <c r="BW75" s="39">
        <v>0</v>
      </c>
      <c r="BX75" s="39">
        <v>0</v>
      </c>
      <c r="BY75" s="39">
        <v>0</v>
      </c>
      <c r="CB75" t="s">
        <v>1944</v>
      </c>
      <c r="CC75" t="s">
        <v>2166</v>
      </c>
      <c r="CD75" t="s">
        <v>2211</v>
      </c>
      <c r="CE75" s="3" t="s">
        <v>2000</v>
      </c>
      <c r="CF75" s="5">
        <v>408</v>
      </c>
      <c r="CG75" s="38">
        <v>40999</v>
      </c>
      <c r="CH75" s="12">
        <v>3327.32</v>
      </c>
      <c r="CI75" s="12">
        <v>1135.1099999999999</v>
      </c>
      <c r="CJ75" s="12">
        <v>2.2890006480663301</v>
      </c>
      <c r="CK75" s="12">
        <v>123.89</v>
      </c>
      <c r="CL75" s="12">
        <v>17263.135597500001</v>
      </c>
      <c r="CM75" s="38">
        <v>41364</v>
      </c>
      <c r="CN75" s="12">
        <v>5780.89</v>
      </c>
      <c r="CO75" s="12">
        <v>1060.4000000000001</v>
      </c>
      <c r="CP75" s="12">
        <v>1.9304449618833199</v>
      </c>
      <c r="CQ75" s="12">
        <v>171.11</v>
      </c>
      <c r="CR75" s="12">
        <v>18605.823921750001</v>
      </c>
      <c r="CS75" s="38">
        <v>41729</v>
      </c>
      <c r="CT75" s="12">
        <v>5031.17</v>
      </c>
      <c r="CU75" s="12">
        <v>1003.76</v>
      </c>
      <c r="CV75" s="12">
        <v>1.7412100144420499</v>
      </c>
      <c r="CW75" s="12">
        <v>183.61</v>
      </c>
      <c r="CX75" s="12">
        <v>16820.491095000001</v>
      </c>
      <c r="CY75" s="38">
        <v>42094</v>
      </c>
      <c r="CZ75" s="12">
        <v>4908.9699999999993</v>
      </c>
      <c r="DA75" s="12">
        <v>1423.67</v>
      </c>
      <c r="DB75" s="12">
        <v>2.3220568771138499</v>
      </c>
      <c r="DC75" s="12">
        <v>166.52</v>
      </c>
      <c r="DD75" s="12">
        <v>11744.834133</v>
      </c>
      <c r="DE75" s="38">
        <v>42460</v>
      </c>
      <c r="DF75" s="12">
        <v>4775.8544080000001</v>
      </c>
      <c r="DG75" s="12">
        <v>644.57186799999999</v>
      </c>
      <c r="DH75" s="12">
        <v>1.0347888966018299</v>
      </c>
      <c r="DI75" s="12">
        <v>169.91942</v>
      </c>
      <c r="DJ75" s="12">
        <v>9723.4242382499997</v>
      </c>
      <c r="DK75" t="s">
        <v>2215</v>
      </c>
      <c r="DL75" s="40">
        <v>139.85</v>
      </c>
      <c r="DM75" s="5">
        <v>512179</v>
      </c>
      <c r="DN75" s="5">
        <v>532873</v>
      </c>
      <c r="DO75" s="5">
        <v>533273</v>
      </c>
      <c r="DP75" s="5">
        <v>503310</v>
      </c>
      <c r="DR75" s="38">
        <v>33667</v>
      </c>
      <c r="DS75" t="s">
        <v>1948</v>
      </c>
    </row>
    <row r="76" spans="1:123" ht="15" customHeight="1" x14ac:dyDescent="0.35">
      <c r="A76" s="34" t="s">
        <v>106</v>
      </c>
      <c r="B76" s="35">
        <v>532418</v>
      </c>
      <c r="C76" s="34" t="s">
        <v>107</v>
      </c>
      <c r="D76" s="36" t="s">
        <v>2216</v>
      </c>
      <c r="E76" t="s">
        <v>2217</v>
      </c>
      <c r="F76" t="s">
        <v>1951</v>
      </c>
      <c r="G76" s="37" t="s">
        <v>1958</v>
      </c>
      <c r="H76" s="38">
        <v>24678</v>
      </c>
      <c r="I76" t="s">
        <v>1942</v>
      </c>
      <c r="J76" s="38">
        <v>40999</v>
      </c>
      <c r="K76" s="39">
        <v>0</v>
      </c>
      <c r="L76" s="39">
        <v>0</v>
      </c>
      <c r="M76" s="39">
        <v>0</v>
      </c>
      <c r="N76" s="39">
        <v>0</v>
      </c>
      <c r="O76" s="39">
        <v>0</v>
      </c>
      <c r="P76" s="39">
        <v>0</v>
      </c>
      <c r="Q76" s="39">
        <v>0</v>
      </c>
      <c r="R76" s="39">
        <v>0</v>
      </c>
      <c r="S76" s="39">
        <v>0</v>
      </c>
      <c r="T76" s="39">
        <v>0</v>
      </c>
      <c r="U76" s="39">
        <v>0</v>
      </c>
      <c r="W76" t="s">
        <v>1943</v>
      </c>
      <c r="X76" s="38">
        <v>41364</v>
      </c>
      <c r="Y76" s="39">
        <v>0</v>
      </c>
      <c r="Z76" s="39">
        <v>0</v>
      </c>
      <c r="AA76" s="39">
        <v>0</v>
      </c>
      <c r="AB76" s="39">
        <v>0</v>
      </c>
      <c r="AC76" s="39">
        <v>0</v>
      </c>
      <c r="AD76" s="39">
        <v>0</v>
      </c>
      <c r="AE76" s="39">
        <v>0</v>
      </c>
      <c r="AF76" s="39">
        <v>0</v>
      </c>
      <c r="AG76" s="39">
        <v>0</v>
      </c>
      <c r="AH76" s="39">
        <v>0</v>
      </c>
      <c r="AI76" s="39">
        <v>0</v>
      </c>
      <c r="AK76" t="s">
        <v>1943</v>
      </c>
      <c r="AL76" s="38">
        <v>41729</v>
      </c>
      <c r="AM76" s="39">
        <v>0</v>
      </c>
      <c r="AN76" s="39">
        <v>0</v>
      </c>
      <c r="AO76" s="39">
        <v>0</v>
      </c>
      <c r="AP76" s="39">
        <v>0</v>
      </c>
      <c r="AQ76" s="39">
        <v>0</v>
      </c>
      <c r="AR76" s="39">
        <v>0</v>
      </c>
      <c r="AS76" s="39">
        <v>0</v>
      </c>
      <c r="AT76" s="39">
        <v>0</v>
      </c>
      <c r="AU76" s="39">
        <v>0</v>
      </c>
      <c r="AV76" s="39">
        <v>0</v>
      </c>
      <c r="AW76" s="5">
        <v>0</v>
      </c>
      <c r="AY76" t="s">
        <v>1943</v>
      </c>
      <c r="AZ76" s="38">
        <v>42094</v>
      </c>
      <c r="BA76" s="39">
        <v>82466</v>
      </c>
      <c r="BB76" s="39">
        <v>0</v>
      </c>
      <c r="BC76" s="39">
        <v>0</v>
      </c>
      <c r="BD76" s="39">
        <v>0</v>
      </c>
      <c r="BE76" s="39">
        <v>82466</v>
      </c>
      <c r="BF76" s="39">
        <v>0</v>
      </c>
      <c r="BG76" s="39">
        <v>82466</v>
      </c>
      <c r="BH76" s="39">
        <v>0</v>
      </c>
      <c r="BI76" s="39">
        <v>0</v>
      </c>
      <c r="BJ76" s="39">
        <v>0</v>
      </c>
      <c r="BK76" s="39">
        <v>0</v>
      </c>
      <c r="BN76" s="38">
        <v>42460</v>
      </c>
      <c r="BO76" s="39">
        <v>1703161</v>
      </c>
      <c r="BP76" s="39">
        <v>0</v>
      </c>
      <c r="BQ76" s="39">
        <v>0</v>
      </c>
      <c r="BR76" s="39">
        <v>0</v>
      </c>
      <c r="BS76" s="39">
        <v>1703161</v>
      </c>
      <c r="BT76" s="39">
        <v>0</v>
      </c>
      <c r="BU76" s="39">
        <v>1703161</v>
      </c>
      <c r="BV76" s="39">
        <v>0</v>
      </c>
      <c r="BW76" s="39">
        <v>0</v>
      </c>
      <c r="BX76" s="39">
        <v>0</v>
      </c>
      <c r="BY76" s="39">
        <v>0</v>
      </c>
      <c r="CB76" t="s">
        <v>1968</v>
      </c>
      <c r="CC76" t="s">
        <v>2166</v>
      </c>
      <c r="CD76" t="s">
        <v>2167</v>
      </c>
      <c r="CE76" s="3">
        <v>500</v>
      </c>
      <c r="CF76" s="5">
        <v>18656</v>
      </c>
      <c r="CG76" s="38">
        <v>40999</v>
      </c>
      <c r="CH76" s="12">
        <v>126008.62999999999</v>
      </c>
      <c r="CI76" s="12">
        <v>13344.93</v>
      </c>
      <c r="CJ76" s="12">
        <v>1.12923763584724</v>
      </c>
      <c r="CK76" s="12">
        <v>11767.79</v>
      </c>
      <c r="CL76" s="12">
        <v>66757.937425199998</v>
      </c>
      <c r="CM76" s="38">
        <v>41364</v>
      </c>
      <c r="CN76" s="12">
        <v>145422.97</v>
      </c>
      <c r="CO76" s="12">
        <v>12845.44</v>
      </c>
      <c r="CP76" s="12">
        <v>0.93645817515498397</v>
      </c>
      <c r="CQ76" s="12">
        <v>13211.02</v>
      </c>
      <c r="CR76" s="12">
        <v>52880.344398000001</v>
      </c>
      <c r="CS76" s="38">
        <v>41729</v>
      </c>
      <c r="CT76" s="5">
        <v>164329</v>
      </c>
      <c r="CU76" s="12">
        <v>4401.13</v>
      </c>
      <c r="CV76" s="12">
        <v>0.27061004517009402</v>
      </c>
      <c r="CW76" s="12">
        <v>14207.21</v>
      </c>
      <c r="CX76" s="12">
        <v>37705.87304685</v>
      </c>
      <c r="CY76" s="38">
        <v>42094</v>
      </c>
      <c r="CZ76" s="12">
        <v>187879.3</v>
      </c>
      <c r="DA76" s="12">
        <v>6557.79</v>
      </c>
      <c r="DB76" s="12">
        <v>0.35942677279725299</v>
      </c>
      <c r="DC76" s="12">
        <v>17309.07</v>
      </c>
      <c r="DD76" s="12">
        <v>47655.038828550001</v>
      </c>
      <c r="DE76" s="38">
        <v>42460</v>
      </c>
      <c r="DF76" s="12">
        <v>199109.101</v>
      </c>
      <c r="DG76" s="12">
        <v>5420.9589999999998</v>
      </c>
      <c r="DH76" s="12">
        <v>0.27774146956184698</v>
      </c>
      <c r="DI76" s="12">
        <v>17679.183000000001</v>
      </c>
      <c r="DJ76" s="12">
        <v>35624.850631599998</v>
      </c>
      <c r="DK76" t="s">
        <v>2218</v>
      </c>
      <c r="DL76" s="41">
        <v>1.7972647048226154</v>
      </c>
      <c r="DM76" s="5">
        <v>532480</v>
      </c>
      <c r="DN76" s="5">
        <v>532477</v>
      </c>
      <c r="DO76" s="5">
        <v>532483</v>
      </c>
      <c r="DP76" s="5">
        <v>532179</v>
      </c>
      <c r="DQ76" s="5">
        <v>532388</v>
      </c>
      <c r="DR76" s="38">
        <v>42076</v>
      </c>
      <c r="DS76" t="s">
        <v>1948</v>
      </c>
    </row>
    <row r="77" spans="1:123" ht="15" customHeight="1" x14ac:dyDescent="0.35">
      <c r="A77" s="34" t="s">
        <v>106</v>
      </c>
      <c r="B77" s="35">
        <v>532418</v>
      </c>
      <c r="C77" s="34" t="s">
        <v>108</v>
      </c>
      <c r="D77" s="36" t="s">
        <v>2219</v>
      </c>
      <c r="E77" t="s">
        <v>2031</v>
      </c>
      <c r="F77" t="s">
        <v>1940</v>
      </c>
      <c r="G77" s="37" t="s">
        <v>2220</v>
      </c>
      <c r="H77" s="38">
        <v>20187</v>
      </c>
      <c r="I77" t="s">
        <v>1942</v>
      </c>
      <c r="J77" s="38">
        <v>40999</v>
      </c>
      <c r="K77" s="39">
        <v>0</v>
      </c>
      <c r="L77" s="39">
        <v>0</v>
      </c>
      <c r="M77" s="39">
        <v>0</v>
      </c>
      <c r="N77" s="39">
        <v>0</v>
      </c>
      <c r="O77" s="39">
        <v>0</v>
      </c>
      <c r="P77" s="39">
        <v>0</v>
      </c>
      <c r="Q77" s="39">
        <v>0</v>
      </c>
      <c r="R77" s="39">
        <v>0</v>
      </c>
      <c r="S77" s="39">
        <v>0</v>
      </c>
      <c r="T77" s="39">
        <v>0</v>
      </c>
      <c r="U77" s="39">
        <v>0</v>
      </c>
      <c r="W77" t="s">
        <v>1943</v>
      </c>
      <c r="X77" s="38">
        <v>41364</v>
      </c>
      <c r="Y77" s="39">
        <v>0</v>
      </c>
      <c r="Z77" s="39">
        <v>0</v>
      </c>
      <c r="AA77" s="39">
        <v>0</v>
      </c>
      <c r="AB77" s="39">
        <v>0</v>
      </c>
      <c r="AC77" s="39">
        <v>0</v>
      </c>
      <c r="AD77" s="39">
        <v>0</v>
      </c>
      <c r="AE77" s="39">
        <v>0</v>
      </c>
      <c r="AF77" s="39">
        <v>0</v>
      </c>
      <c r="AG77" s="39">
        <v>0</v>
      </c>
      <c r="AH77" s="39">
        <v>0</v>
      </c>
      <c r="AI77" s="39">
        <v>0</v>
      </c>
      <c r="AK77" t="s">
        <v>1943</v>
      </c>
      <c r="AL77" s="38">
        <v>41729</v>
      </c>
      <c r="AM77" s="39">
        <v>518271</v>
      </c>
      <c r="AN77" s="39">
        <v>0</v>
      </c>
      <c r="AO77" s="39">
        <v>0</v>
      </c>
      <c r="AP77" s="39">
        <v>0</v>
      </c>
      <c r="AQ77" s="39">
        <v>518271</v>
      </c>
      <c r="AR77" s="39">
        <v>0</v>
      </c>
      <c r="AS77" s="39">
        <v>518271</v>
      </c>
      <c r="AT77" s="39">
        <v>0</v>
      </c>
      <c r="AU77" s="39">
        <v>0</v>
      </c>
      <c r="AV77" s="39">
        <v>0</v>
      </c>
      <c r="AW77" s="5">
        <v>0</v>
      </c>
      <c r="AZ77" s="38">
        <v>42094</v>
      </c>
      <c r="BA77" s="39">
        <v>1924412</v>
      </c>
      <c r="BB77" s="39">
        <v>0</v>
      </c>
      <c r="BC77" s="39">
        <v>0</v>
      </c>
      <c r="BD77" s="39">
        <v>179160</v>
      </c>
      <c r="BE77" s="39">
        <v>2103572</v>
      </c>
      <c r="BF77" s="39">
        <v>0</v>
      </c>
      <c r="BG77" s="39">
        <v>2103572</v>
      </c>
      <c r="BH77" s="39">
        <v>0</v>
      </c>
      <c r="BI77" s="39">
        <v>0</v>
      </c>
      <c r="BJ77" s="39">
        <v>0</v>
      </c>
      <c r="BK77" s="39">
        <v>0</v>
      </c>
      <c r="BN77" s="38">
        <v>42460</v>
      </c>
      <c r="BO77" s="39">
        <v>179637</v>
      </c>
      <c r="BP77" s="39">
        <v>0</v>
      </c>
      <c r="BQ77" s="39">
        <v>0</v>
      </c>
      <c r="BR77" s="39">
        <v>0</v>
      </c>
      <c r="BS77" s="39">
        <v>179637</v>
      </c>
      <c r="BT77" s="39">
        <v>0</v>
      </c>
      <c r="BU77" s="39">
        <v>179637</v>
      </c>
      <c r="BV77" s="39">
        <v>0</v>
      </c>
      <c r="BW77" s="39">
        <v>0</v>
      </c>
      <c r="BX77" s="39">
        <v>0</v>
      </c>
      <c r="BY77" s="39">
        <v>0</v>
      </c>
      <c r="CB77" t="s">
        <v>1944</v>
      </c>
      <c r="CC77" t="s">
        <v>2166</v>
      </c>
      <c r="CD77" t="s">
        <v>2167</v>
      </c>
      <c r="CE77" s="3">
        <v>500</v>
      </c>
      <c r="CF77" s="5">
        <v>18656</v>
      </c>
      <c r="CG77" s="38">
        <v>40999</v>
      </c>
      <c r="CH77" s="12">
        <v>126008.62999999999</v>
      </c>
      <c r="CI77" s="12">
        <v>13344.93</v>
      </c>
      <c r="CJ77" s="12">
        <v>1.12923763584724</v>
      </c>
      <c r="CK77" s="12">
        <v>11767.79</v>
      </c>
      <c r="CL77" s="12">
        <v>66757.937425199998</v>
      </c>
      <c r="CM77" s="38">
        <v>41364</v>
      </c>
      <c r="CN77" s="12">
        <v>145422.97</v>
      </c>
      <c r="CO77" s="12">
        <v>12845.44</v>
      </c>
      <c r="CP77" s="12">
        <v>0.93645817515498397</v>
      </c>
      <c r="CQ77" s="12">
        <v>13211.02</v>
      </c>
      <c r="CR77" s="12">
        <v>52880.344398000001</v>
      </c>
      <c r="CS77" s="38">
        <v>41729</v>
      </c>
      <c r="CT77" s="5">
        <v>164329</v>
      </c>
      <c r="CU77" s="12">
        <v>4401.13</v>
      </c>
      <c r="CV77" s="12">
        <v>0.27061004517009402</v>
      </c>
      <c r="CW77" s="12">
        <v>14207.21</v>
      </c>
      <c r="CX77" s="12">
        <v>37705.87304685</v>
      </c>
      <c r="CY77" s="38">
        <v>42094</v>
      </c>
      <c r="CZ77" s="12">
        <v>187879.3</v>
      </c>
      <c r="DA77" s="12">
        <v>6557.79</v>
      </c>
      <c r="DB77" s="12">
        <v>0.35942677279725299</v>
      </c>
      <c r="DC77" s="12">
        <v>17309.07</v>
      </c>
      <c r="DD77" s="12">
        <v>47655.038828550001</v>
      </c>
      <c r="DE77" s="38">
        <v>42460</v>
      </c>
      <c r="DF77" s="12">
        <v>199109.101</v>
      </c>
      <c r="DG77" s="12">
        <v>5420.9589999999998</v>
      </c>
      <c r="DH77" s="12">
        <v>0.27774146956184698</v>
      </c>
      <c r="DI77" s="12">
        <v>17679.183000000001</v>
      </c>
      <c r="DJ77" s="12">
        <v>35624.850631599998</v>
      </c>
      <c r="DK77" t="s">
        <v>2221</v>
      </c>
      <c r="DL77" s="41">
        <v>0.18956237242411031</v>
      </c>
      <c r="DM77" s="5">
        <v>532480</v>
      </c>
      <c r="DN77" s="5">
        <v>532477</v>
      </c>
      <c r="DO77" s="5">
        <v>532483</v>
      </c>
      <c r="DP77" s="5">
        <v>532179</v>
      </c>
      <c r="DQ77" s="5">
        <v>532388</v>
      </c>
      <c r="DR77" s="38">
        <v>41621</v>
      </c>
      <c r="DS77" t="s">
        <v>1948</v>
      </c>
    </row>
    <row r="78" spans="1:123" ht="15" customHeight="1" x14ac:dyDescent="0.35">
      <c r="A78" s="42" t="s">
        <v>106</v>
      </c>
      <c r="B78" s="35">
        <v>532418</v>
      </c>
      <c r="C78" s="34" t="s">
        <v>110</v>
      </c>
      <c r="D78" s="36" t="s">
        <v>2222</v>
      </c>
      <c r="E78" t="s">
        <v>2223</v>
      </c>
      <c r="F78" t="s">
        <v>1940</v>
      </c>
      <c r="G78" s="37" t="s">
        <v>2224</v>
      </c>
      <c r="H78" s="38">
        <v>21179</v>
      </c>
      <c r="I78" t="s">
        <v>1942</v>
      </c>
      <c r="J78" s="38">
        <v>40999</v>
      </c>
      <c r="K78" s="39">
        <v>0</v>
      </c>
      <c r="L78" s="39">
        <v>0</v>
      </c>
      <c r="M78" s="39">
        <v>0</v>
      </c>
      <c r="N78" s="39">
        <v>0</v>
      </c>
      <c r="O78" s="39">
        <v>0</v>
      </c>
      <c r="P78" s="39">
        <v>0</v>
      </c>
      <c r="Q78" s="39">
        <v>0</v>
      </c>
      <c r="R78" s="39">
        <v>0</v>
      </c>
      <c r="S78" s="39">
        <v>0</v>
      </c>
      <c r="T78" s="39">
        <v>0</v>
      </c>
      <c r="U78" s="39">
        <v>0</v>
      </c>
      <c r="W78" t="s">
        <v>1943</v>
      </c>
      <c r="X78" s="38">
        <v>41364</v>
      </c>
      <c r="Y78" s="39">
        <v>0</v>
      </c>
      <c r="Z78" s="39">
        <v>0</v>
      </c>
      <c r="AA78" s="39">
        <v>0</v>
      </c>
      <c r="AB78" s="39">
        <v>0</v>
      </c>
      <c r="AC78" s="39">
        <v>0</v>
      </c>
      <c r="AD78" s="39">
        <v>0</v>
      </c>
      <c r="AE78" s="39">
        <v>0</v>
      </c>
      <c r="AF78" s="39">
        <v>0</v>
      </c>
      <c r="AG78" s="39">
        <v>0</v>
      </c>
      <c r="AH78" s="39">
        <v>0</v>
      </c>
      <c r="AI78" s="39">
        <v>0</v>
      </c>
      <c r="AK78" t="s">
        <v>1943</v>
      </c>
      <c r="AL78" s="38">
        <v>41729</v>
      </c>
      <c r="AM78" s="39">
        <v>0</v>
      </c>
      <c r="AN78" s="39">
        <v>0</v>
      </c>
      <c r="AO78" s="39">
        <v>0</v>
      </c>
      <c r="AP78" s="39">
        <v>0</v>
      </c>
      <c r="AQ78" s="39">
        <v>0</v>
      </c>
      <c r="AR78" s="39">
        <v>0</v>
      </c>
      <c r="AS78" s="39">
        <v>0</v>
      </c>
      <c r="AT78" s="39">
        <v>0</v>
      </c>
      <c r="AU78" s="39">
        <v>0</v>
      </c>
      <c r="AV78" s="39">
        <v>0</v>
      </c>
      <c r="AW78" s="5">
        <v>0</v>
      </c>
      <c r="AY78" t="s">
        <v>1943</v>
      </c>
      <c r="AZ78" s="38">
        <v>42094</v>
      </c>
      <c r="BA78" s="39">
        <v>0</v>
      </c>
      <c r="BB78" s="39">
        <v>0</v>
      </c>
      <c r="BC78" s="39">
        <v>0</v>
      </c>
      <c r="BD78" s="39">
        <v>0</v>
      </c>
      <c r="BE78" s="39">
        <v>0</v>
      </c>
      <c r="BF78" s="39">
        <v>0</v>
      </c>
      <c r="BG78" s="39">
        <v>0</v>
      </c>
      <c r="BH78" s="39">
        <v>0</v>
      </c>
      <c r="BI78" s="39">
        <v>0</v>
      </c>
      <c r="BJ78" s="39">
        <v>0</v>
      </c>
      <c r="BK78" s="39">
        <v>0</v>
      </c>
      <c r="BM78" t="s">
        <v>1943</v>
      </c>
      <c r="BN78" s="38">
        <v>42460</v>
      </c>
      <c r="BO78" s="45">
        <v>821214</v>
      </c>
      <c r="BP78" s="45">
        <v>0</v>
      </c>
      <c r="BQ78" s="45">
        <v>0</v>
      </c>
      <c r="BR78" s="45">
        <v>0</v>
      </c>
      <c r="BS78" s="45">
        <v>821214</v>
      </c>
      <c r="BT78" s="45">
        <v>0</v>
      </c>
      <c r="BU78" s="45">
        <v>821214</v>
      </c>
      <c r="BV78" s="45">
        <v>0</v>
      </c>
      <c r="BW78" s="45">
        <v>0</v>
      </c>
      <c r="BX78" s="39">
        <v>0</v>
      </c>
      <c r="BY78" s="39">
        <v>0</v>
      </c>
      <c r="CB78" t="s">
        <v>1944</v>
      </c>
      <c r="CC78" t="s">
        <v>2166</v>
      </c>
      <c r="CD78" t="s">
        <v>2167</v>
      </c>
      <c r="CE78" s="3">
        <v>500</v>
      </c>
      <c r="CF78" s="5">
        <v>18656</v>
      </c>
      <c r="CG78" s="38">
        <v>40999</v>
      </c>
      <c r="CH78" s="12">
        <v>126008.62999999999</v>
      </c>
      <c r="CI78" s="12">
        <v>13344.93</v>
      </c>
      <c r="CJ78" s="12">
        <v>1.12923763584724</v>
      </c>
      <c r="CK78" s="12">
        <v>11767.79</v>
      </c>
      <c r="CL78" s="12">
        <v>66757.937425199998</v>
      </c>
      <c r="CM78" s="38">
        <v>41364</v>
      </c>
      <c r="CN78" s="12">
        <v>145422.97</v>
      </c>
      <c r="CO78" s="12">
        <v>12845.44</v>
      </c>
      <c r="CP78" s="12">
        <v>0.93645817515498397</v>
      </c>
      <c r="CQ78" s="12">
        <v>13211.02</v>
      </c>
      <c r="CR78" s="12">
        <v>52880.344398000001</v>
      </c>
      <c r="CS78" s="38">
        <v>41729</v>
      </c>
      <c r="CT78" s="5">
        <v>164329</v>
      </c>
      <c r="CU78" s="12">
        <v>4401.13</v>
      </c>
      <c r="CV78" s="12">
        <v>0.27061004517009402</v>
      </c>
      <c r="CW78" s="12">
        <v>14207.21</v>
      </c>
      <c r="CX78" s="12">
        <v>37705.87304685</v>
      </c>
      <c r="CY78" s="38">
        <v>42094</v>
      </c>
      <c r="CZ78" s="12">
        <v>187879.3</v>
      </c>
      <c r="DA78" s="12">
        <v>6557.79</v>
      </c>
      <c r="DB78" s="12">
        <v>0.35942677279725299</v>
      </c>
      <c r="DC78" s="12">
        <v>17309.07</v>
      </c>
      <c r="DD78" s="12">
        <v>47655.038828550001</v>
      </c>
      <c r="DE78" s="38">
        <v>42460</v>
      </c>
      <c r="DF78" s="12">
        <v>199109.101</v>
      </c>
      <c r="DG78" s="12">
        <v>5420.9589999999998</v>
      </c>
      <c r="DH78" s="12">
        <v>0.27774146956184698</v>
      </c>
      <c r="DI78" s="12">
        <v>17679.183000000001</v>
      </c>
      <c r="DJ78" s="12">
        <v>35624.850631599998</v>
      </c>
      <c r="DK78" t="s">
        <v>2225</v>
      </c>
      <c r="DL78" s="41">
        <v>0.86658803090617931</v>
      </c>
      <c r="DM78" s="5">
        <v>532480</v>
      </c>
      <c r="DN78" s="5">
        <v>532477</v>
      </c>
      <c r="DO78" s="5">
        <v>532483</v>
      </c>
      <c r="DP78" s="5">
        <v>532179</v>
      </c>
      <c r="DQ78" s="5">
        <v>532388</v>
      </c>
      <c r="DR78" s="38">
        <v>42310</v>
      </c>
      <c r="DS78" t="s">
        <v>1948</v>
      </c>
    </row>
    <row r="79" spans="1:123" ht="15" customHeight="1" x14ac:dyDescent="0.35">
      <c r="A79" s="42" t="s">
        <v>106</v>
      </c>
      <c r="B79" s="35">
        <v>532418</v>
      </c>
      <c r="C79" s="34" t="s">
        <v>109</v>
      </c>
      <c r="D79" s="36" t="s">
        <v>2226</v>
      </c>
      <c r="E79" t="s">
        <v>1981</v>
      </c>
      <c r="F79" t="s">
        <v>1940</v>
      </c>
      <c r="G79" s="37" t="s">
        <v>2227</v>
      </c>
      <c r="H79" s="38">
        <v>21057</v>
      </c>
      <c r="I79" t="s">
        <v>1942</v>
      </c>
      <c r="J79" s="38">
        <v>40999</v>
      </c>
      <c r="K79" s="39">
        <v>0</v>
      </c>
      <c r="L79" s="39">
        <v>0</v>
      </c>
      <c r="M79" s="39">
        <v>0</v>
      </c>
      <c r="N79" s="39">
        <v>0</v>
      </c>
      <c r="O79" s="39">
        <v>0</v>
      </c>
      <c r="P79" s="39">
        <v>0</v>
      </c>
      <c r="Q79" s="39">
        <v>0</v>
      </c>
      <c r="R79" s="39">
        <v>0</v>
      </c>
      <c r="S79" s="39">
        <v>0</v>
      </c>
      <c r="T79" s="39">
        <v>0</v>
      </c>
      <c r="U79" s="39">
        <v>0</v>
      </c>
      <c r="W79" t="s">
        <v>1943</v>
      </c>
      <c r="X79" s="38">
        <v>41364</v>
      </c>
      <c r="Y79" s="39">
        <v>656374</v>
      </c>
      <c r="Z79" s="39">
        <v>0</v>
      </c>
      <c r="AA79" s="39">
        <v>0</v>
      </c>
      <c r="AB79" s="39">
        <v>0</v>
      </c>
      <c r="AC79" s="39">
        <v>656374</v>
      </c>
      <c r="AD79" s="39">
        <v>0</v>
      </c>
      <c r="AE79" s="39">
        <v>656374</v>
      </c>
      <c r="AF79" s="39">
        <v>0</v>
      </c>
      <c r="AG79" s="39">
        <v>0</v>
      </c>
      <c r="AH79" s="39">
        <v>0</v>
      </c>
      <c r="AI79" s="39">
        <v>0</v>
      </c>
      <c r="AL79" s="38">
        <v>41729</v>
      </c>
      <c r="AM79" s="39">
        <v>1511445</v>
      </c>
      <c r="AN79" s="39">
        <v>0</v>
      </c>
      <c r="AO79" s="39">
        <v>0</v>
      </c>
      <c r="AP79" s="39">
        <v>195080</v>
      </c>
      <c r="AQ79" s="39">
        <v>1706525</v>
      </c>
      <c r="AR79" s="39">
        <v>0</v>
      </c>
      <c r="AS79" s="39">
        <v>1706525</v>
      </c>
      <c r="AT79" s="39">
        <v>0</v>
      </c>
      <c r="AU79" s="39">
        <v>0</v>
      </c>
      <c r="AV79" s="39">
        <v>0</v>
      </c>
      <c r="AW79" s="5">
        <v>0</v>
      </c>
      <c r="AZ79" s="38">
        <v>42094</v>
      </c>
      <c r="BA79" s="39">
        <v>1706510</v>
      </c>
      <c r="BB79" s="39">
        <v>0</v>
      </c>
      <c r="BC79" s="39">
        <v>0</v>
      </c>
      <c r="BD79" s="39">
        <v>400000</v>
      </c>
      <c r="BE79" s="39">
        <v>2106510</v>
      </c>
      <c r="BF79" s="39">
        <v>0</v>
      </c>
      <c r="BG79" s="39">
        <v>2106510</v>
      </c>
      <c r="BH79" s="39">
        <v>0</v>
      </c>
      <c r="BI79" s="39">
        <v>0</v>
      </c>
      <c r="BJ79" s="39">
        <v>0</v>
      </c>
      <c r="BK79" s="39">
        <v>0</v>
      </c>
      <c r="BN79" s="38">
        <v>42460</v>
      </c>
      <c r="BO79" s="39">
        <v>1853068</v>
      </c>
      <c r="BP79" s="39">
        <v>0</v>
      </c>
      <c r="BQ79" s="39">
        <v>0</v>
      </c>
      <c r="BR79" s="39">
        <v>0</v>
      </c>
      <c r="BS79" s="39">
        <v>1853068</v>
      </c>
      <c r="BT79" s="39">
        <v>0</v>
      </c>
      <c r="BU79" s="39">
        <v>1853068</v>
      </c>
      <c r="BV79" s="39">
        <v>0</v>
      </c>
      <c r="BW79" s="39">
        <v>0</v>
      </c>
      <c r="BX79" s="39">
        <v>0</v>
      </c>
      <c r="BY79" s="39">
        <v>0</v>
      </c>
      <c r="CB79" t="s">
        <v>1944</v>
      </c>
      <c r="CC79" t="s">
        <v>2166</v>
      </c>
      <c r="CD79" t="s">
        <v>2167</v>
      </c>
      <c r="CE79" s="3">
        <v>500</v>
      </c>
      <c r="CF79" s="5">
        <v>18656</v>
      </c>
      <c r="CG79" s="38">
        <v>40999</v>
      </c>
      <c r="CH79" s="12">
        <v>126008.62999999999</v>
      </c>
      <c r="CI79" s="12">
        <v>13344.93</v>
      </c>
      <c r="CJ79" s="12">
        <v>1.12923763584724</v>
      </c>
      <c r="CK79" s="12">
        <v>11767.79</v>
      </c>
      <c r="CL79" s="12">
        <v>66757.937425199998</v>
      </c>
      <c r="CM79" s="38">
        <v>41364</v>
      </c>
      <c r="CN79" s="12">
        <v>145422.97</v>
      </c>
      <c r="CO79" s="12">
        <v>12845.44</v>
      </c>
      <c r="CP79" s="12">
        <v>0.93645817515498397</v>
      </c>
      <c r="CQ79" s="12">
        <v>13211.02</v>
      </c>
      <c r="CR79" s="12">
        <v>52880.344398000001</v>
      </c>
      <c r="CS79" s="38">
        <v>41729</v>
      </c>
      <c r="CT79" s="5">
        <v>164329</v>
      </c>
      <c r="CU79" s="12">
        <v>4401.13</v>
      </c>
      <c r="CV79" s="12">
        <v>0.27061004517009402</v>
      </c>
      <c r="CW79" s="12">
        <v>14207.21</v>
      </c>
      <c r="CX79" s="12">
        <v>37705.87304685</v>
      </c>
      <c r="CY79" s="38">
        <v>42094</v>
      </c>
      <c r="CZ79" s="12">
        <v>187879.3</v>
      </c>
      <c r="DA79" s="12">
        <v>6557.79</v>
      </c>
      <c r="DB79" s="12">
        <v>0.35942677279725299</v>
      </c>
      <c r="DC79" s="12">
        <v>17309.07</v>
      </c>
      <c r="DD79" s="12">
        <v>47655.038828550001</v>
      </c>
      <c r="DE79" s="38">
        <v>42460</v>
      </c>
      <c r="DF79" s="12">
        <v>199109.101</v>
      </c>
      <c r="DG79" s="12">
        <v>5420.9589999999998</v>
      </c>
      <c r="DH79" s="12">
        <v>0.27774146956184698</v>
      </c>
      <c r="DI79" s="12">
        <v>17679.183000000001</v>
      </c>
      <c r="DJ79" s="12">
        <v>35624.850631599998</v>
      </c>
      <c r="DK79" t="s">
        <v>2228</v>
      </c>
      <c r="DL79" s="41">
        <v>1.9554544238837279</v>
      </c>
      <c r="DM79" s="5">
        <v>532480</v>
      </c>
      <c r="DN79" s="5">
        <v>532477</v>
      </c>
      <c r="DO79" s="5">
        <v>532483</v>
      </c>
      <c r="DP79" s="5">
        <v>532179</v>
      </c>
      <c r="DQ79" s="5">
        <v>532388</v>
      </c>
      <c r="DR79" s="38">
        <v>41187</v>
      </c>
      <c r="DS79" t="s">
        <v>1948</v>
      </c>
    </row>
    <row r="80" spans="1:123" ht="15" customHeight="1" x14ac:dyDescent="0.35">
      <c r="A80" s="42" t="s">
        <v>111</v>
      </c>
      <c r="B80" s="35">
        <v>533758</v>
      </c>
      <c r="C80" s="34" t="s">
        <v>113</v>
      </c>
      <c r="D80" s="36" t="s">
        <v>2229</v>
      </c>
      <c r="E80" t="s">
        <v>2062</v>
      </c>
      <c r="F80" t="s">
        <v>1940</v>
      </c>
      <c r="G80" s="5">
        <v>0</v>
      </c>
      <c r="H80" s="38">
        <v>26134</v>
      </c>
      <c r="I80" t="s">
        <v>1959</v>
      </c>
      <c r="J80" s="38">
        <v>40999</v>
      </c>
      <c r="K80" s="39">
        <v>2400000</v>
      </c>
      <c r="L80" s="39">
        <v>0</v>
      </c>
      <c r="M80" s="39">
        <v>0</v>
      </c>
      <c r="N80" s="39">
        <v>0</v>
      </c>
      <c r="O80" s="39">
        <v>2400000</v>
      </c>
      <c r="P80" s="39">
        <v>0</v>
      </c>
      <c r="Q80" s="39">
        <v>2400000</v>
      </c>
      <c r="R80" s="39">
        <v>0</v>
      </c>
      <c r="S80" s="39">
        <v>0</v>
      </c>
      <c r="T80" s="39">
        <v>0</v>
      </c>
      <c r="U80" s="39">
        <v>0</v>
      </c>
      <c r="X80" s="38">
        <v>41364</v>
      </c>
      <c r="Y80" s="39">
        <v>19200000</v>
      </c>
      <c r="Z80" s="39">
        <v>0</v>
      </c>
      <c r="AA80" s="39">
        <v>0</v>
      </c>
      <c r="AB80" s="39">
        <v>0</v>
      </c>
      <c r="AC80" s="39">
        <v>19200000</v>
      </c>
      <c r="AD80" s="39">
        <v>0</v>
      </c>
      <c r="AE80" s="39">
        <v>19200000</v>
      </c>
      <c r="AF80" s="39">
        <v>0</v>
      </c>
      <c r="AG80" s="39">
        <v>0</v>
      </c>
      <c r="AH80" s="39">
        <v>0</v>
      </c>
      <c r="AI80" s="39">
        <v>0</v>
      </c>
      <c r="AL80" s="38">
        <v>41729</v>
      </c>
      <c r="AM80" s="39">
        <v>8400000</v>
      </c>
      <c r="AN80" s="39">
        <v>0</v>
      </c>
      <c r="AO80" s="39">
        <v>0</v>
      </c>
      <c r="AP80" s="39">
        <v>15580000</v>
      </c>
      <c r="AQ80" s="39">
        <v>23980000</v>
      </c>
      <c r="AR80" s="39">
        <v>0</v>
      </c>
      <c r="AS80" s="39">
        <v>23980000</v>
      </c>
      <c r="AT80" s="39">
        <v>0</v>
      </c>
      <c r="AU80" s="39">
        <v>0</v>
      </c>
      <c r="AV80" s="39">
        <v>0</v>
      </c>
      <c r="AW80" s="5">
        <v>0</v>
      </c>
      <c r="AZ80" s="38">
        <v>42094</v>
      </c>
      <c r="BA80" s="39">
        <v>24000000</v>
      </c>
      <c r="BB80" s="39">
        <v>0</v>
      </c>
      <c r="BC80" s="39">
        <v>0</v>
      </c>
      <c r="BD80" s="39">
        <v>0</v>
      </c>
      <c r="BE80" s="39">
        <v>24000000</v>
      </c>
      <c r="BF80" s="39">
        <v>0</v>
      </c>
      <c r="BG80" s="39">
        <v>24000000</v>
      </c>
      <c r="BH80" s="39">
        <v>0</v>
      </c>
      <c r="BI80" s="39">
        <v>0</v>
      </c>
      <c r="BJ80" s="39">
        <v>0</v>
      </c>
      <c r="BK80" s="39">
        <v>0</v>
      </c>
      <c r="BN80" s="38">
        <v>42460</v>
      </c>
      <c r="BO80" s="39">
        <v>24000000</v>
      </c>
      <c r="BP80" s="39">
        <v>0</v>
      </c>
      <c r="BQ80" s="39">
        <v>0</v>
      </c>
      <c r="BR80" s="39">
        <v>0</v>
      </c>
      <c r="BS80" s="39">
        <v>24000000</v>
      </c>
      <c r="BT80" s="39">
        <v>0</v>
      </c>
      <c r="BU80" s="39">
        <v>24000000</v>
      </c>
      <c r="BV80" s="39">
        <v>0</v>
      </c>
      <c r="BW80" s="39">
        <v>0</v>
      </c>
      <c r="BX80" s="39">
        <v>0</v>
      </c>
      <c r="BY80" s="39">
        <v>0</v>
      </c>
      <c r="CB80" t="s">
        <v>1944</v>
      </c>
      <c r="CC80" t="s">
        <v>1983</v>
      </c>
      <c r="CD80" t="s">
        <v>2230</v>
      </c>
      <c r="CE80" s="3">
        <v>500</v>
      </c>
      <c r="CF80" s="5">
        <v>819</v>
      </c>
      <c r="CG80" s="38">
        <v>40999</v>
      </c>
      <c r="CH80" s="12">
        <v>13930.54</v>
      </c>
      <c r="CI80" s="12">
        <v>490.55</v>
      </c>
      <c r="CJ80" s="12">
        <v>7.7856305083077899</v>
      </c>
      <c r="CK80" s="12">
        <v>171.29</v>
      </c>
      <c r="CL80" s="12">
        <v>3780.1612325000001</v>
      </c>
      <c r="CM80" s="38">
        <v>41364</v>
      </c>
      <c r="CN80" s="12">
        <v>20099.939999999999</v>
      </c>
      <c r="CO80" s="12">
        <v>686.43</v>
      </c>
      <c r="CP80" s="12">
        <v>8.0605595878772807</v>
      </c>
      <c r="CQ80" s="12">
        <v>244.52</v>
      </c>
      <c r="CR80" s="12">
        <v>3714.6530303999998</v>
      </c>
      <c r="CS80" s="38">
        <v>41729</v>
      </c>
      <c r="CT80" s="12">
        <v>24989.96</v>
      </c>
      <c r="CU80" s="12">
        <v>589.79</v>
      </c>
      <c r="CV80" s="12">
        <v>5.4924449663607602</v>
      </c>
      <c r="CW80" s="12">
        <v>292.94</v>
      </c>
      <c r="CX80" s="12">
        <v>4475.6075442000001</v>
      </c>
      <c r="CY80" s="38">
        <v>42094</v>
      </c>
      <c r="CZ80" s="12">
        <v>31427.8</v>
      </c>
      <c r="DA80" s="12">
        <v>637.5</v>
      </c>
      <c r="DB80" s="12">
        <v>5.0720449172341704</v>
      </c>
      <c r="DC80" s="5">
        <v>412</v>
      </c>
      <c r="DD80" s="12">
        <v>9405.9246268000006</v>
      </c>
      <c r="DE80" s="38">
        <v>42460</v>
      </c>
      <c r="DF80" s="12">
        <v>42238.6</v>
      </c>
      <c r="DG80" s="12">
        <v>1005.7</v>
      </c>
      <c r="DH80" s="12">
        <v>6.5401598460067696</v>
      </c>
      <c r="DI80" s="5">
        <v>631</v>
      </c>
      <c r="DJ80" s="12">
        <v>15580.833280999999</v>
      </c>
      <c r="DK80" t="s">
        <v>2231</v>
      </c>
      <c r="DL80" s="40">
        <v>99</v>
      </c>
      <c r="DM80" s="5">
        <v>532144</v>
      </c>
      <c r="DN80" s="5">
        <v>500113</v>
      </c>
      <c r="DO80" s="5">
        <v>526371</v>
      </c>
      <c r="DP80" s="5">
        <v>500378</v>
      </c>
      <c r="DR80" s="38">
        <v>37866</v>
      </c>
      <c r="DS80" t="s">
        <v>1948</v>
      </c>
    </row>
    <row r="81" spans="1:123" ht="15" customHeight="1" x14ac:dyDescent="0.35">
      <c r="A81" s="34" t="s">
        <v>111</v>
      </c>
      <c r="B81" s="35">
        <v>533758</v>
      </c>
      <c r="C81" s="34" t="s">
        <v>112</v>
      </c>
      <c r="D81" s="36" t="s">
        <v>2232</v>
      </c>
      <c r="E81" t="s">
        <v>1939</v>
      </c>
      <c r="F81" t="s">
        <v>1940</v>
      </c>
      <c r="G81" s="37" t="s">
        <v>2233</v>
      </c>
      <c r="H81" s="38">
        <v>20643</v>
      </c>
      <c r="I81" t="s">
        <v>1959</v>
      </c>
      <c r="J81" s="38">
        <v>40999</v>
      </c>
      <c r="K81" s="39">
        <v>0</v>
      </c>
      <c r="L81" s="39">
        <v>0</v>
      </c>
      <c r="M81" s="39">
        <v>0</v>
      </c>
      <c r="N81" s="39">
        <v>0</v>
      </c>
      <c r="O81" s="39">
        <v>0</v>
      </c>
      <c r="P81" s="39">
        <v>0</v>
      </c>
      <c r="Q81" s="39">
        <v>0</v>
      </c>
      <c r="R81" s="39">
        <v>0</v>
      </c>
      <c r="S81" s="39">
        <v>0</v>
      </c>
      <c r="T81" s="39">
        <v>0</v>
      </c>
      <c r="U81" s="39">
        <v>0</v>
      </c>
      <c r="X81" s="38">
        <v>41364</v>
      </c>
      <c r="Y81" s="39">
        <v>9160000</v>
      </c>
      <c r="Z81" s="39">
        <v>0</v>
      </c>
      <c r="AA81" s="39">
        <v>0</v>
      </c>
      <c r="AB81" s="39">
        <v>0</v>
      </c>
      <c r="AC81" s="39">
        <v>9160000</v>
      </c>
      <c r="AD81" s="39">
        <v>0</v>
      </c>
      <c r="AE81" s="39">
        <v>9160000</v>
      </c>
      <c r="AF81" s="39">
        <v>0</v>
      </c>
      <c r="AG81" s="39">
        <v>0</v>
      </c>
      <c r="AH81" s="39">
        <v>0</v>
      </c>
      <c r="AI81" s="39">
        <v>0</v>
      </c>
      <c r="AL81" s="38">
        <v>41729</v>
      </c>
      <c r="AM81" s="39">
        <v>10730000</v>
      </c>
      <c r="AN81" s="39">
        <v>0</v>
      </c>
      <c r="AO81" s="39">
        <v>0</v>
      </c>
      <c r="AP81" s="39">
        <v>10730000</v>
      </c>
      <c r="AQ81" s="39">
        <v>21460000</v>
      </c>
      <c r="AR81" s="39">
        <v>0</v>
      </c>
      <c r="AS81" s="39">
        <v>21460000</v>
      </c>
      <c r="AT81" s="39">
        <v>0</v>
      </c>
      <c r="AU81" s="39">
        <v>0</v>
      </c>
      <c r="AV81" s="39">
        <v>0</v>
      </c>
      <c r="AW81" s="5">
        <v>0</v>
      </c>
      <c r="AZ81" s="38">
        <v>42094</v>
      </c>
      <c r="BA81" s="39">
        <v>11300000</v>
      </c>
      <c r="BB81" s="39">
        <v>0</v>
      </c>
      <c r="BC81" s="39">
        <v>0</v>
      </c>
      <c r="BD81" s="39">
        <v>0</v>
      </c>
      <c r="BE81" s="39">
        <v>11300000</v>
      </c>
      <c r="BF81" s="39">
        <v>0</v>
      </c>
      <c r="BG81" s="39">
        <v>11300000</v>
      </c>
      <c r="BH81" s="39">
        <v>0</v>
      </c>
      <c r="BI81" s="39">
        <v>0</v>
      </c>
      <c r="BJ81" s="39">
        <v>0</v>
      </c>
      <c r="BK81" s="39">
        <v>0</v>
      </c>
      <c r="BN81" s="38">
        <v>42460</v>
      </c>
      <c r="BO81" s="39">
        <v>1600000</v>
      </c>
      <c r="BP81" s="39">
        <v>0</v>
      </c>
      <c r="BQ81" s="39">
        <v>0</v>
      </c>
      <c r="BR81" s="39">
        <v>0</v>
      </c>
      <c r="BS81" s="39">
        <v>1600000</v>
      </c>
      <c r="BT81" s="39">
        <v>0</v>
      </c>
      <c r="BU81" s="39">
        <v>1600000</v>
      </c>
      <c r="BV81" s="39">
        <v>0</v>
      </c>
      <c r="BW81" s="39">
        <v>0</v>
      </c>
      <c r="BX81" s="39">
        <v>0</v>
      </c>
      <c r="BY81" s="39">
        <v>0</v>
      </c>
      <c r="CB81" t="s">
        <v>1944</v>
      </c>
      <c r="CC81" t="s">
        <v>1983</v>
      </c>
      <c r="CD81" t="s">
        <v>2230</v>
      </c>
      <c r="CE81" s="3">
        <v>500</v>
      </c>
      <c r="CF81" s="5">
        <v>819</v>
      </c>
      <c r="CG81" s="38">
        <v>40999</v>
      </c>
      <c r="CH81" s="12">
        <v>13930.54</v>
      </c>
      <c r="CI81" s="12">
        <v>490.55</v>
      </c>
      <c r="CJ81" s="12">
        <v>7.7856305083077899</v>
      </c>
      <c r="CK81" s="12">
        <v>171.29</v>
      </c>
      <c r="CL81" s="12">
        <v>3780.1612325000001</v>
      </c>
      <c r="CM81" s="38">
        <v>41364</v>
      </c>
      <c r="CN81" s="12">
        <v>20099.939999999999</v>
      </c>
      <c r="CO81" s="12">
        <v>686.43</v>
      </c>
      <c r="CP81" s="12">
        <v>8.0605595878772807</v>
      </c>
      <c r="CQ81" s="12">
        <v>244.52</v>
      </c>
      <c r="CR81" s="12">
        <v>3714.6530303999998</v>
      </c>
      <c r="CS81" s="38">
        <v>41729</v>
      </c>
      <c r="CT81" s="12">
        <v>24989.96</v>
      </c>
      <c r="CU81" s="12">
        <v>589.79</v>
      </c>
      <c r="CV81" s="12">
        <v>5.4924449663607602</v>
      </c>
      <c r="CW81" s="12">
        <v>292.94</v>
      </c>
      <c r="CX81" s="12">
        <v>4475.6075442000001</v>
      </c>
      <c r="CY81" s="38">
        <v>42094</v>
      </c>
      <c r="CZ81" s="12">
        <v>31427.8</v>
      </c>
      <c r="DA81" s="12">
        <v>637.5</v>
      </c>
      <c r="DB81" s="12">
        <v>5.0720449172341704</v>
      </c>
      <c r="DC81" s="5">
        <v>412</v>
      </c>
      <c r="DD81" s="12">
        <v>9405.9246268000006</v>
      </c>
      <c r="DE81" s="38">
        <v>42460</v>
      </c>
      <c r="DF81" s="12">
        <v>42238.6</v>
      </c>
      <c r="DG81" s="12">
        <v>1005.7</v>
      </c>
      <c r="DH81" s="12">
        <v>6.5401598460067696</v>
      </c>
      <c r="DI81" s="5">
        <v>631</v>
      </c>
      <c r="DJ81" s="12">
        <v>15580.833280999999</v>
      </c>
      <c r="DK81" t="s">
        <v>2234</v>
      </c>
      <c r="DL81" s="40">
        <v>7</v>
      </c>
      <c r="DM81" s="5">
        <v>532144</v>
      </c>
      <c r="DN81" s="5">
        <v>500113</v>
      </c>
      <c r="DO81" s="5">
        <v>526371</v>
      </c>
      <c r="DP81" s="5">
        <v>500378</v>
      </c>
      <c r="DR81" s="38">
        <v>40835</v>
      </c>
      <c r="DS81" t="s">
        <v>1948</v>
      </c>
    </row>
    <row r="82" spans="1:123" ht="15" customHeight="1" x14ac:dyDescent="0.35">
      <c r="A82" s="34" t="s">
        <v>114</v>
      </c>
      <c r="B82" s="35">
        <v>508869</v>
      </c>
      <c r="C82" s="34" t="s">
        <v>116</v>
      </c>
      <c r="D82" s="36" t="s">
        <v>2235</v>
      </c>
      <c r="E82" t="s">
        <v>2116</v>
      </c>
      <c r="F82" t="s">
        <v>1951</v>
      </c>
      <c r="G82" s="37" t="s">
        <v>2236</v>
      </c>
      <c r="H82" s="38">
        <v>21121</v>
      </c>
      <c r="I82" t="s">
        <v>1959</v>
      </c>
      <c r="J82" s="38">
        <v>40999</v>
      </c>
      <c r="K82" s="39">
        <v>68640000</v>
      </c>
      <c r="L82" s="39">
        <v>0</v>
      </c>
      <c r="M82" s="39">
        <v>0</v>
      </c>
      <c r="N82" s="39">
        <v>0</v>
      </c>
      <c r="O82" s="39">
        <v>68640000</v>
      </c>
      <c r="P82" s="39">
        <v>0</v>
      </c>
      <c r="Q82" s="39">
        <v>68640000</v>
      </c>
      <c r="R82" s="39">
        <v>0</v>
      </c>
      <c r="S82" s="39">
        <v>0</v>
      </c>
      <c r="T82" s="39">
        <v>0</v>
      </c>
      <c r="U82" s="39">
        <v>0</v>
      </c>
      <c r="X82" s="38">
        <v>41364</v>
      </c>
      <c r="Y82" s="39">
        <v>2500000</v>
      </c>
      <c r="Z82" s="39">
        <v>0</v>
      </c>
      <c r="AA82" s="39">
        <v>2750000</v>
      </c>
      <c r="AB82" s="39">
        <v>0</v>
      </c>
      <c r="AC82" s="39">
        <v>5250000</v>
      </c>
      <c r="AD82" s="39">
        <v>0</v>
      </c>
      <c r="AE82" s="39">
        <v>5250000</v>
      </c>
      <c r="AF82" s="39">
        <v>0</v>
      </c>
      <c r="AG82" s="39">
        <v>0</v>
      </c>
      <c r="AH82" s="39">
        <v>0</v>
      </c>
      <c r="AI82" s="39">
        <v>0</v>
      </c>
      <c r="AL82" s="38">
        <v>41729</v>
      </c>
      <c r="AM82" s="39">
        <v>27000000</v>
      </c>
      <c r="AN82" s="39">
        <v>0</v>
      </c>
      <c r="AO82" s="39">
        <v>0</v>
      </c>
      <c r="AP82" s="39">
        <v>24110000</v>
      </c>
      <c r="AQ82" s="39">
        <v>51110000</v>
      </c>
      <c r="AR82" s="39">
        <v>0</v>
      </c>
      <c r="AS82" s="39">
        <v>51110000</v>
      </c>
      <c r="AT82" s="39">
        <v>0</v>
      </c>
      <c r="AU82" s="39">
        <v>0</v>
      </c>
      <c r="AV82" s="39">
        <v>0</v>
      </c>
      <c r="AW82" s="5">
        <v>0</v>
      </c>
      <c r="AZ82" s="38">
        <v>42094</v>
      </c>
      <c r="BA82" s="39">
        <v>49250000</v>
      </c>
      <c r="BB82" s="39">
        <v>0</v>
      </c>
      <c r="BC82" s="39">
        <v>0</v>
      </c>
      <c r="BD82" s="39">
        <v>0</v>
      </c>
      <c r="BE82" s="39">
        <v>49250000</v>
      </c>
      <c r="BF82" s="39">
        <v>0</v>
      </c>
      <c r="BG82" s="39">
        <v>49250000</v>
      </c>
      <c r="BH82" s="39">
        <v>0</v>
      </c>
      <c r="BI82" s="39">
        <v>0</v>
      </c>
      <c r="BJ82" s="39">
        <v>0</v>
      </c>
      <c r="BK82" s="39">
        <v>0</v>
      </c>
      <c r="BN82" s="38">
        <v>42460</v>
      </c>
      <c r="BO82" s="39">
        <v>29160000</v>
      </c>
      <c r="BP82" s="39">
        <v>0</v>
      </c>
      <c r="BQ82" s="39">
        <v>0</v>
      </c>
      <c r="BR82" s="39">
        <v>19040000</v>
      </c>
      <c r="BS82" s="39">
        <v>48200000</v>
      </c>
      <c r="BT82" s="39">
        <v>0</v>
      </c>
      <c r="BU82" s="39">
        <v>48200000</v>
      </c>
      <c r="BV82" s="39">
        <v>0</v>
      </c>
      <c r="BW82" s="39">
        <v>0</v>
      </c>
      <c r="BX82" s="39">
        <v>0</v>
      </c>
      <c r="BY82" s="39">
        <v>0</v>
      </c>
      <c r="CB82" t="s">
        <v>2010</v>
      </c>
      <c r="CC82" t="s">
        <v>1998</v>
      </c>
      <c r="CD82" t="s">
        <v>2237</v>
      </c>
      <c r="CE82" s="3" t="s">
        <v>1990</v>
      </c>
      <c r="CF82" s="5">
        <v>43557</v>
      </c>
      <c r="CG82" s="38">
        <v>40999</v>
      </c>
      <c r="CH82" s="12">
        <v>31734.329999999998</v>
      </c>
      <c r="CI82" s="12">
        <v>2193.46</v>
      </c>
      <c r="CJ82" s="12">
        <v>5.5639771811885899</v>
      </c>
      <c r="CK82" s="12">
        <v>5028.6000000000004</v>
      </c>
      <c r="CL82" s="12">
        <v>85890.552247500003</v>
      </c>
      <c r="CM82" s="38">
        <v>41364</v>
      </c>
      <c r="CN82" s="12">
        <v>37988.799999999996</v>
      </c>
      <c r="CO82" s="12">
        <v>3043.5</v>
      </c>
      <c r="CP82" s="12">
        <v>6.6853983293836601</v>
      </c>
      <c r="CQ82" s="12">
        <v>6231.31</v>
      </c>
      <c r="CR82" s="12">
        <v>115974.7325424</v>
      </c>
      <c r="CS82" s="38">
        <v>41729</v>
      </c>
      <c r="CT82" s="12">
        <v>44056.86</v>
      </c>
      <c r="CU82" s="12">
        <v>3167.44</v>
      </c>
      <c r="CV82" s="12">
        <v>6.0007398967686596</v>
      </c>
      <c r="CW82" s="12">
        <v>7274.49</v>
      </c>
      <c r="CX82" s="12">
        <v>127424.73312809999</v>
      </c>
      <c r="CY82" s="38">
        <v>42094</v>
      </c>
      <c r="CZ82" s="12">
        <v>52152.049999999996</v>
      </c>
      <c r="DA82" s="12">
        <v>3399.03</v>
      </c>
      <c r="DB82" s="12">
        <v>5.5113348683997101</v>
      </c>
      <c r="DC82" s="12">
        <v>8600.25</v>
      </c>
      <c r="DD82" s="12">
        <v>189968.44835655001</v>
      </c>
      <c r="DE82" s="38">
        <v>42460</v>
      </c>
      <c r="DF82" s="12">
        <v>61122.79</v>
      </c>
      <c r="DG82" s="12">
        <v>3161.5</v>
      </c>
      <c r="DH82" s="12">
        <v>4.4739544457613896</v>
      </c>
      <c r="DI82" s="12">
        <v>10242.25</v>
      </c>
      <c r="DJ82" s="12">
        <v>184264.31683755</v>
      </c>
      <c r="DK82" t="s">
        <v>2238</v>
      </c>
      <c r="DL82" s="41">
        <v>204.97912079865262</v>
      </c>
      <c r="DM82" s="5">
        <v>532843</v>
      </c>
      <c r="DN82" s="5">
        <v>532523</v>
      </c>
      <c r="DO82" s="5">
        <v>532488</v>
      </c>
      <c r="DP82" s="5">
        <v>539524</v>
      </c>
      <c r="DR82" s="38">
        <v>32414</v>
      </c>
      <c r="DS82" t="s">
        <v>1964</v>
      </c>
    </row>
    <row r="83" spans="1:123" ht="15" customHeight="1" x14ac:dyDescent="0.35">
      <c r="A83" s="42" t="s">
        <v>114</v>
      </c>
      <c r="B83" s="35">
        <v>508869</v>
      </c>
      <c r="C83" s="34" t="s">
        <v>117</v>
      </c>
      <c r="D83" s="36" t="s">
        <v>2239</v>
      </c>
      <c r="E83" t="s">
        <v>2123</v>
      </c>
      <c r="F83" t="s">
        <v>1951</v>
      </c>
      <c r="G83" s="37" t="s">
        <v>2240</v>
      </c>
      <c r="H83" s="38">
        <v>22835</v>
      </c>
      <c r="I83" t="s">
        <v>1959</v>
      </c>
      <c r="J83" s="38">
        <v>40999</v>
      </c>
      <c r="K83" s="39">
        <v>17160000</v>
      </c>
      <c r="L83" s="39">
        <v>0</v>
      </c>
      <c r="M83" s="39">
        <v>0</v>
      </c>
      <c r="N83" s="39">
        <v>0</v>
      </c>
      <c r="O83" s="39">
        <v>17160000</v>
      </c>
      <c r="P83" s="39">
        <v>0</v>
      </c>
      <c r="Q83" s="39">
        <v>17160000</v>
      </c>
      <c r="R83" s="39">
        <v>0</v>
      </c>
      <c r="S83" s="39">
        <v>0</v>
      </c>
      <c r="T83" s="39">
        <v>0</v>
      </c>
      <c r="U83" s="39">
        <v>0</v>
      </c>
      <c r="X83" s="38">
        <v>41364</v>
      </c>
      <c r="Y83" s="39">
        <v>2500000</v>
      </c>
      <c r="Z83" s="39">
        <v>0</v>
      </c>
      <c r="AA83" s="39">
        <v>2750000</v>
      </c>
      <c r="AB83" s="39">
        <v>0</v>
      </c>
      <c r="AC83" s="39">
        <v>5250000</v>
      </c>
      <c r="AD83" s="39">
        <v>0</v>
      </c>
      <c r="AE83" s="39">
        <v>5250000</v>
      </c>
      <c r="AF83" s="39">
        <v>0</v>
      </c>
      <c r="AG83" s="39">
        <v>0</v>
      </c>
      <c r="AH83" s="39">
        <v>0</v>
      </c>
      <c r="AI83" s="39">
        <v>0</v>
      </c>
      <c r="AL83" s="38">
        <v>41729</v>
      </c>
      <c r="AM83" s="39">
        <v>27000000</v>
      </c>
      <c r="AN83" s="39">
        <v>0</v>
      </c>
      <c r="AO83" s="39">
        <v>0</v>
      </c>
      <c r="AP83" s="39">
        <v>24030000</v>
      </c>
      <c r="AQ83" s="39">
        <v>51030000</v>
      </c>
      <c r="AR83" s="39">
        <v>0</v>
      </c>
      <c r="AS83" s="39">
        <v>51030000</v>
      </c>
      <c r="AT83" s="39">
        <v>0</v>
      </c>
      <c r="AU83" s="39">
        <v>0</v>
      </c>
      <c r="AV83" s="39">
        <v>0</v>
      </c>
      <c r="AW83" s="5">
        <v>0</v>
      </c>
      <c r="AZ83" s="38">
        <v>42094</v>
      </c>
      <c r="BA83" s="39">
        <v>49250000</v>
      </c>
      <c r="BB83" s="39">
        <v>0</v>
      </c>
      <c r="BC83" s="39">
        <v>0</v>
      </c>
      <c r="BD83" s="39">
        <v>0</v>
      </c>
      <c r="BE83" s="39">
        <v>49250000</v>
      </c>
      <c r="BF83" s="39">
        <v>0</v>
      </c>
      <c r="BG83" s="39">
        <v>49250000</v>
      </c>
      <c r="BH83" s="39">
        <v>0</v>
      </c>
      <c r="BI83" s="39">
        <v>0</v>
      </c>
      <c r="BJ83" s="39">
        <v>0</v>
      </c>
      <c r="BK83" s="39">
        <v>0</v>
      </c>
      <c r="BN83" s="38">
        <v>42460</v>
      </c>
      <c r="BO83" s="39">
        <v>29160000</v>
      </c>
      <c r="BP83" s="39">
        <v>0</v>
      </c>
      <c r="BQ83" s="39">
        <v>0</v>
      </c>
      <c r="BR83" s="39">
        <v>17830000</v>
      </c>
      <c r="BS83" s="39">
        <v>46990000</v>
      </c>
      <c r="BT83" s="39">
        <v>0</v>
      </c>
      <c r="BU83" s="39">
        <v>46990000</v>
      </c>
      <c r="BV83" s="39">
        <v>0</v>
      </c>
      <c r="BW83" s="39">
        <v>0</v>
      </c>
      <c r="BX83" s="39">
        <v>0</v>
      </c>
      <c r="BY83" s="39">
        <v>0</v>
      </c>
      <c r="CB83" t="s">
        <v>2010</v>
      </c>
      <c r="CC83" t="s">
        <v>1998</v>
      </c>
      <c r="CD83" t="s">
        <v>2237</v>
      </c>
      <c r="CE83" s="3" t="s">
        <v>1990</v>
      </c>
      <c r="CF83" s="5">
        <v>43557</v>
      </c>
      <c r="CG83" s="38">
        <v>40999</v>
      </c>
      <c r="CH83" s="12">
        <v>31734.329999999998</v>
      </c>
      <c r="CI83" s="12">
        <v>2193.46</v>
      </c>
      <c r="CJ83" s="12">
        <v>5.5639771811885899</v>
      </c>
      <c r="CK83" s="12">
        <v>5028.6000000000004</v>
      </c>
      <c r="CL83" s="12">
        <v>85890.552247500003</v>
      </c>
      <c r="CM83" s="38">
        <v>41364</v>
      </c>
      <c r="CN83" s="12">
        <v>37988.799999999996</v>
      </c>
      <c r="CO83" s="12">
        <v>3043.5</v>
      </c>
      <c r="CP83" s="12">
        <v>6.6853983293836601</v>
      </c>
      <c r="CQ83" s="12">
        <v>6231.31</v>
      </c>
      <c r="CR83" s="12">
        <v>115974.7325424</v>
      </c>
      <c r="CS83" s="38">
        <v>41729</v>
      </c>
      <c r="CT83" s="12">
        <v>44056.86</v>
      </c>
      <c r="CU83" s="12">
        <v>3167.44</v>
      </c>
      <c r="CV83" s="12">
        <v>6.0007398967686596</v>
      </c>
      <c r="CW83" s="12">
        <v>7274.49</v>
      </c>
      <c r="CX83" s="12">
        <v>127424.73312809999</v>
      </c>
      <c r="CY83" s="38">
        <v>42094</v>
      </c>
      <c r="CZ83" s="12">
        <v>52152.049999999996</v>
      </c>
      <c r="DA83" s="12">
        <v>3399.03</v>
      </c>
      <c r="DB83" s="12">
        <v>5.5113348683997101</v>
      </c>
      <c r="DC83" s="12">
        <v>8600.25</v>
      </c>
      <c r="DD83" s="12">
        <v>189968.44835655001</v>
      </c>
      <c r="DE83" s="38">
        <v>42460</v>
      </c>
      <c r="DF83" s="12">
        <v>61122.79</v>
      </c>
      <c r="DG83" s="12">
        <v>3161.5</v>
      </c>
      <c r="DH83" s="12">
        <v>4.4739544457613896</v>
      </c>
      <c r="DI83" s="12">
        <v>10242.25</v>
      </c>
      <c r="DJ83" s="12">
        <v>184264.31683755</v>
      </c>
      <c r="DK83" t="s">
        <v>2241</v>
      </c>
      <c r="DL83" s="41">
        <v>199.83337938441258</v>
      </c>
      <c r="DM83" s="5">
        <v>532843</v>
      </c>
      <c r="DN83" s="5">
        <v>532523</v>
      </c>
      <c r="DO83" s="5">
        <v>532488</v>
      </c>
      <c r="DP83" s="5">
        <v>539524</v>
      </c>
      <c r="DR83" s="38">
        <v>36738</v>
      </c>
      <c r="DS83" t="s">
        <v>1964</v>
      </c>
    </row>
    <row r="84" spans="1:123" ht="15" customHeight="1" x14ac:dyDescent="0.35">
      <c r="A84" s="42" t="s">
        <v>114</v>
      </c>
      <c r="B84" s="35">
        <v>508869</v>
      </c>
      <c r="C84" s="34" t="s">
        <v>119</v>
      </c>
      <c r="D84" s="36" t="s">
        <v>2242</v>
      </c>
      <c r="E84" t="s">
        <v>1939</v>
      </c>
      <c r="F84" t="s">
        <v>1940</v>
      </c>
      <c r="G84" s="37" t="s">
        <v>2243</v>
      </c>
      <c r="H84" s="38">
        <v>21643</v>
      </c>
      <c r="I84" t="s">
        <v>1959</v>
      </c>
      <c r="J84" s="38">
        <v>40999</v>
      </c>
      <c r="K84" s="39">
        <v>50200000</v>
      </c>
      <c r="L84" s="39">
        <v>0</v>
      </c>
      <c r="M84" s="39">
        <v>0</v>
      </c>
      <c r="N84" s="39">
        <v>0</v>
      </c>
      <c r="O84" s="39">
        <v>50200000</v>
      </c>
      <c r="P84" s="39">
        <v>0</v>
      </c>
      <c r="Q84" s="39">
        <v>50200000</v>
      </c>
      <c r="R84" s="39">
        <v>0</v>
      </c>
      <c r="S84" s="39">
        <v>0</v>
      </c>
      <c r="T84" s="39">
        <v>0</v>
      </c>
      <c r="U84" s="39">
        <v>0</v>
      </c>
      <c r="X84" s="38">
        <v>41364</v>
      </c>
      <c r="Y84" s="39">
        <v>2500000</v>
      </c>
      <c r="Z84" s="39">
        <v>0</v>
      </c>
      <c r="AA84" s="39">
        <v>2750000</v>
      </c>
      <c r="AB84" s="39">
        <v>0</v>
      </c>
      <c r="AC84" s="39">
        <v>5250000</v>
      </c>
      <c r="AD84" s="39">
        <v>0</v>
      </c>
      <c r="AE84" s="39">
        <v>5250000</v>
      </c>
      <c r="AF84" s="39">
        <v>0</v>
      </c>
      <c r="AG84" s="39">
        <v>0</v>
      </c>
      <c r="AH84" s="39">
        <v>0</v>
      </c>
      <c r="AI84" s="39">
        <v>0</v>
      </c>
      <c r="AL84" s="38">
        <v>41729</v>
      </c>
      <c r="AM84" s="39">
        <v>27000000</v>
      </c>
      <c r="AN84" s="39">
        <v>0</v>
      </c>
      <c r="AO84" s="39">
        <v>0</v>
      </c>
      <c r="AP84" s="39">
        <v>24840000</v>
      </c>
      <c r="AQ84" s="39">
        <v>51840000</v>
      </c>
      <c r="AR84" s="39">
        <v>0</v>
      </c>
      <c r="AS84" s="39">
        <v>51840000</v>
      </c>
      <c r="AT84" s="39">
        <v>0</v>
      </c>
      <c r="AU84" s="39">
        <v>0</v>
      </c>
      <c r="AV84" s="39">
        <v>0</v>
      </c>
      <c r="AW84" s="5">
        <v>0</v>
      </c>
      <c r="AZ84" s="38">
        <v>42094</v>
      </c>
      <c r="BA84" s="39">
        <v>50700000</v>
      </c>
      <c r="BB84" s="39">
        <v>0</v>
      </c>
      <c r="BC84" s="39">
        <v>0</v>
      </c>
      <c r="BD84" s="39">
        <v>0</v>
      </c>
      <c r="BE84" s="39">
        <v>50700000</v>
      </c>
      <c r="BF84" s="39">
        <v>0</v>
      </c>
      <c r="BG84" s="39">
        <v>50700000</v>
      </c>
      <c r="BH84" s="39">
        <v>0</v>
      </c>
      <c r="BI84" s="39">
        <v>0</v>
      </c>
      <c r="BJ84" s="39">
        <v>0</v>
      </c>
      <c r="BK84" s="39">
        <v>0</v>
      </c>
      <c r="BN84" s="38">
        <v>42460</v>
      </c>
      <c r="BO84" s="39">
        <v>29160000</v>
      </c>
      <c r="BP84" s="39">
        <v>0</v>
      </c>
      <c r="BQ84" s="39">
        <v>0</v>
      </c>
      <c r="BR84" s="39">
        <v>19040000</v>
      </c>
      <c r="BS84" s="39">
        <v>48200000</v>
      </c>
      <c r="BT84" s="39">
        <v>0</v>
      </c>
      <c r="BU84" s="39">
        <v>48200000</v>
      </c>
      <c r="BV84" s="39">
        <v>0</v>
      </c>
      <c r="BW84" s="39">
        <v>0</v>
      </c>
      <c r="BX84" s="39">
        <v>0</v>
      </c>
      <c r="BY84" s="39">
        <v>0</v>
      </c>
      <c r="CB84" t="s">
        <v>1944</v>
      </c>
      <c r="CC84" t="s">
        <v>1998</v>
      </c>
      <c r="CD84" t="s">
        <v>2237</v>
      </c>
      <c r="CE84" s="3" t="s">
        <v>1990</v>
      </c>
      <c r="CF84" s="5">
        <v>43557</v>
      </c>
      <c r="CG84" s="38">
        <v>40999</v>
      </c>
      <c r="CH84" s="12">
        <v>31734.329999999998</v>
      </c>
      <c r="CI84" s="12">
        <v>2193.46</v>
      </c>
      <c r="CJ84" s="12">
        <v>5.5639771811885899</v>
      </c>
      <c r="CK84" s="12">
        <v>5028.6000000000004</v>
      </c>
      <c r="CL84" s="12">
        <v>85890.552247500003</v>
      </c>
      <c r="CM84" s="38">
        <v>41364</v>
      </c>
      <c r="CN84" s="12">
        <v>37988.799999999996</v>
      </c>
      <c r="CO84" s="12">
        <v>3043.5</v>
      </c>
      <c r="CP84" s="12">
        <v>6.6853983293836601</v>
      </c>
      <c r="CQ84" s="12">
        <v>6231.31</v>
      </c>
      <c r="CR84" s="12">
        <v>115974.7325424</v>
      </c>
      <c r="CS84" s="38">
        <v>41729</v>
      </c>
      <c r="CT84" s="12">
        <v>44056.86</v>
      </c>
      <c r="CU84" s="12">
        <v>3167.44</v>
      </c>
      <c r="CV84" s="12">
        <v>6.0007398967686596</v>
      </c>
      <c r="CW84" s="12">
        <v>7274.49</v>
      </c>
      <c r="CX84" s="12">
        <v>127424.73312809999</v>
      </c>
      <c r="CY84" s="38">
        <v>42094</v>
      </c>
      <c r="CZ84" s="12">
        <v>52152.049999999996</v>
      </c>
      <c r="DA84" s="12">
        <v>3399.03</v>
      </c>
      <c r="DB84" s="12">
        <v>5.5113348683997101</v>
      </c>
      <c r="DC84" s="12">
        <v>8600.25</v>
      </c>
      <c r="DD84" s="12">
        <v>189968.44835655001</v>
      </c>
      <c r="DE84" s="38">
        <v>42460</v>
      </c>
      <c r="DF84" s="12">
        <v>61122.79</v>
      </c>
      <c r="DG84" s="12">
        <v>3161.5</v>
      </c>
      <c r="DH84" s="12">
        <v>4.4739544457613896</v>
      </c>
      <c r="DI84" s="12">
        <v>10242.25</v>
      </c>
      <c r="DJ84" s="12">
        <v>184264.31683755</v>
      </c>
      <c r="DK84" t="s">
        <v>2244</v>
      </c>
      <c r="DL84" s="41">
        <v>204.97912079865262</v>
      </c>
      <c r="DM84" s="5">
        <v>532843</v>
      </c>
      <c r="DN84" s="5">
        <v>532523</v>
      </c>
      <c r="DO84" s="5">
        <v>532488</v>
      </c>
      <c r="DP84" s="5">
        <v>539524</v>
      </c>
      <c r="DR84" s="38">
        <v>36647</v>
      </c>
      <c r="DS84" t="s">
        <v>1964</v>
      </c>
    </row>
    <row r="85" spans="1:123" ht="15" customHeight="1" x14ac:dyDescent="0.35">
      <c r="A85" s="42" t="s">
        <v>114</v>
      </c>
      <c r="B85" s="35">
        <v>508869</v>
      </c>
      <c r="C85" s="34" t="s">
        <v>118</v>
      </c>
      <c r="D85" s="36" t="s">
        <v>2245</v>
      </c>
      <c r="E85" t="s">
        <v>2116</v>
      </c>
      <c r="F85" t="s">
        <v>1951</v>
      </c>
      <c r="G85" s="37" t="s">
        <v>2246</v>
      </c>
      <c r="H85" s="38">
        <v>22247</v>
      </c>
      <c r="I85" t="s">
        <v>1959</v>
      </c>
      <c r="J85" s="38">
        <v>40999</v>
      </c>
      <c r="K85" s="39">
        <v>17160000</v>
      </c>
      <c r="L85" s="39">
        <v>0</v>
      </c>
      <c r="M85" s="39">
        <v>0</v>
      </c>
      <c r="N85" s="39">
        <v>0</v>
      </c>
      <c r="O85" s="39">
        <v>17160000</v>
      </c>
      <c r="P85" s="39">
        <v>0</v>
      </c>
      <c r="Q85" s="39">
        <v>17160000</v>
      </c>
      <c r="R85" s="39">
        <v>0</v>
      </c>
      <c r="S85" s="39">
        <v>0</v>
      </c>
      <c r="T85" s="39">
        <v>0</v>
      </c>
      <c r="U85" s="39">
        <v>0</v>
      </c>
      <c r="X85" s="38">
        <v>41364</v>
      </c>
      <c r="Y85" s="39">
        <v>2500000</v>
      </c>
      <c r="Z85" s="39">
        <v>0</v>
      </c>
      <c r="AA85" s="39">
        <v>2750000</v>
      </c>
      <c r="AB85" s="39">
        <v>0</v>
      </c>
      <c r="AC85" s="39">
        <v>5250000</v>
      </c>
      <c r="AD85" s="39">
        <v>0</v>
      </c>
      <c r="AE85" s="39">
        <v>5250000</v>
      </c>
      <c r="AF85" s="39">
        <v>0</v>
      </c>
      <c r="AG85" s="39">
        <v>0</v>
      </c>
      <c r="AH85" s="39">
        <v>0</v>
      </c>
      <c r="AI85" s="39">
        <v>0</v>
      </c>
      <c r="AL85" s="38">
        <v>41729</v>
      </c>
      <c r="AM85" s="39">
        <v>27000000</v>
      </c>
      <c r="AN85" s="39">
        <v>0</v>
      </c>
      <c r="AO85" s="39">
        <v>0</v>
      </c>
      <c r="AP85" s="39">
        <v>24110000</v>
      </c>
      <c r="AQ85" s="39">
        <v>51110000</v>
      </c>
      <c r="AR85" s="39">
        <v>0</v>
      </c>
      <c r="AS85" s="39">
        <v>51110000</v>
      </c>
      <c r="AT85" s="39">
        <v>0</v>
      </c>
      <c r="AU85" s="39">
        <v>0</v>
      </c>
      <c r="AV85" s="39">
        <v>0</v>
      </c>
      <c r="AW85" s="5">
        <v>0</v>
      </c>
      <c r="AZ85" s="38">
        <v>42094</v>
      </c>
      <c r="BA85" s="39">
        <v>49970000</v>
      </c>
      <c r="BB85" s="39">
        <v>0</v>
      </c>
      <c r="BC85" s="39">
        <v>0</v>
      </c>
      <c r="BD85" s="39">
        <v>0</v>
      </c>
      <c r="BE85" s="39">
        <v>49970000</v>
      </c>
      <c r="BF85" s="39">
        <v>0</v>
      </c>
      <c r="BG85" s="39">
        <v>49970000</v>
      </c>
      <c r="BH85" s="39">
        <v>0</v>
      </c>
      <c r="BI85" s="39">
        <v>0</v>
      </c>
      <c r="BJ85" s="39">
        <v>0</v>
      </c>
      <c r="BK85" s="39">
        <v>0</v>
      </c>
      <c r="BN85" s="38">
        <v>42460</v>
      </c>
      <c r="BO85" s="39">
        <v>29160000</v>
      </c>
      <c r="BP85" s="39">
        <v>0</v>
      </c>
      <c r="BQ85" s="39">
        <v>0</v>
      </c>
      <c r="BR85" s="39">
        <v>20500000</v>
      </c>
      <c r="BS85" s="39">
        <v>49660000</v>
      </c>
      <c r="BT85" s="39">
        <v>0</v>
      </c>
      <c r="BU85" s="39">
        <v>49660000</v>
      </c>
      <c r="BV85" s="39">
        <v>0</v>
      </c>
      <c r="BW85" s="39">
        <v>0</v>
      </c>
      <c r="BX85" s="39">
        <v>0</v>
      </c>
      <c r="BY85" s="39">
        <v>0</v>
      </c>
      <c r="CB85" t="s">
        <v>2010</v>
      </c>
      <c r="CC85" t="s">
        <v>1998</v>
      </c>
      <c r="CD85" t="s">
        <v>2237</v>
      </c>
      <c r="CE85" s="3" t="s">
        <v>1990</v>
      </c>
      <c r="CF85" s="5">
        <v>43557</v>
      </c>
      <c r="CG85" s="38">
        <v>40999</v>
      </c>
      <c r="CH85" s="12">
        <v>31734.329999999998</v>
      </c>
      <c r="CI85" s="12">
        <v>2193.46</v>
      </c>
      <c r="CJ85" s="12">
        <v>5.5639771811885899</v>
      </c>
      <c r="CK85" s="12">
        <v>5028.6000000000004</v>
      </c>
      <c r="CL85" s="12">
        <v>85890.552247500003</v>
      </c>
      <c r="CM85" s="38">
        <v>41364</v>
      </c>
      <c r="CN85" s="12">
        <v>37988.799999999996</v>
      </c>
      <c r="CO85" s="12">
        <v>3043.5</v>
      </c>
      <c r="CP85" s="12">
        <v>6.6853983293836601</v>
      </c>
      <c r="CQ85" s="12">
        <v>6231.31</v>
      </c>
      <c r="CR85" s="12">
        <v>115974.7325424</v>
      </c>
      <c r="CS85" s="38">
        <v>41729</v>
      </c>
      <c r="CT85" s="12">
        <v>44056.86</v>
      </c>
      <c r="CU85" s="12">
        <v>3167.44</v>
      </c>
      <c r="CV85" s="12">
        <v>6.0007398967686596</v>
      </c>
      <c r="CW85" s="12">
        <v>7274.49</v>
      </c>
      <c r="CX85" s="12">
        <v>127424.73312809999</v>
      </c>
      <c r="CY85" s="38">
        <v>42094</v>
      </c>
      <c r="CZ85" s="12">
        <v>52152.049999999996</v>
      </c>
      <c r="DA85" s="12">
        <v>3399.03</v>
      </c>
      <c r="DB85" s="12">
        <v>5.5113348683997101</v>
      </c>
      <c r="DC85" s="12">
        <v>8600.25</v>
      </c>
      <c r="DD85" s="12">
        <v>189968.44835655001</v>
      </c>
      <c r="DE85" s="38">
        <v>42460</v>
      </c>
      <c r="DF85" s="12">
        <v>61122.79</v>
      </c>
      <c r="DG85" s="12">
        <v>3161.5</v>
      </c>
      <c r="DH85" s="12">
        <v>4.4739544457613896</v>
      </c>
      <c r="DI85" s="12">
        <v>10242.25</v>
      </c>
      <c r="DJ85" s="12">
        <v>184264.31683755</v>
      </c>
      <c r="DK85" t="s">
        <v>2247</v>
      </c>
      <c r="DL85" s="41">
        <v>211.18803192657865</v>
      </c>
      <c r="DM85" s="5">
        <v>532843</v>
      </c>
      <c r="DN85" s="5">
        <v>532523</v>
      </c>
      <c r="DO85" s="5">
        <v>532488</v>
      </c>
      <c r="DP85" s="5">
        <v>539524</v>
      </c>
      <c r="DR85" s="38">
        <v>40206</v>
      </c>
      <c r="DS85" t="s">
        <v>1964</v>
      </c>
    </row>
    <row r="86" spans="1:123" ht="15" customHeight="1" x14ac:dyDescent="0.35">
      <c r="A86" s="42" t="s">
        <v>114</v>
      </c>
      <c r="B86" s="35">
        <v>508869</v>
      </c>
      <c r="C86" s="34" t="s">
        <v>115</v>
      </c>
      <c r="D86" s="36" t="s">
        <v>2248</v>
      </c>
      <c r="E86" t="s">
        <v>2249</v>
      </c>
      <c r="F86" t="s">
        <v>1940</v>
      </c>
      <c r="G86" s="37" t="s">
        <v>2250</v>
      </c>
      <c r="H86" s="38">
        <v>11724</v>
      </c>
      <c r="I86" t="s">
        <v>1959</v>
      </c>
      <c r="J86" s="38">
        <v>40999</v>
      </c>
      <c r="K86" s="39">
        <v>171600000</v>
      </c>
      <c r="L86" s="39">
        <v>0</v>
      </c>
      <c r="M86" s="39">
        <v>0</v>
      </c>
      <c r="N86" s="39">
        <v>0</v>
      </c>
      <c r="O86" s="39">
        <v>171600000</v>
      </c>
      <c r="P86" s="39">
        <v>0</v>
      </c>
      <c r="Q86" s="39">
        <v>171600000</v>
      </c>
      <c r="R86" s="39">
        <v>0</v>
      </c>
      <c r="S86" s="39">
        <v>0</v>
      </c>
      <c r="T86" s="39">
        <v>0</v>
      </c>
      <c r="U86" s="39">
        <v>0</v>
      </c>
      <c r="X86" s="38">
        <v>41364</v>
      </c>
      <c r="Y86" s="39">
        <v>5500000</v>
      </c>
      <c r="Z86" s="39">
        <v>0</v>
      </c>
      <c r="AA86" s="39">
        <v>6050000</v>
      </c>
      <c r="AB86" s="39">
        <v>4080000</v>
      </c>
      <c r="AC86" s="39">
        <v>15630000</v>
      </c>
      <c r="AD86" s="39">
        <v>0</v>
      </c>
      <c r="AE86" s="39">
        <v>15630000</v>
      </c>
      <c r="AF86" s="39">
        <v>0</v>
      </c>
      <c r="AG86" s="39">
        <v>0</v>
      </c>
      <c r="AH86" s="39">
        <v>0</v>
      </c>
      <c r="AI86" s="39">
        <v>0</v>
      </c>
      <c r="AL86" s="38">
        <v>41729</v>
      </c>
      <c r="AM86" s="39">
        <v>59400000</v>
      </c>
      <c r="AN86" s="39">
        <v>0</v>
      </c>
      <c r="AO86" s="39">
        <v>0</v>
      </c>
      <c r="AP86" s="39">
        <v>91100000</v>
      </c>
      <c r="AQ86" s="39">
        <v>150500000</v>
      </c>
      <c r="AR86" s="39">
        <v>0</v>
      </c>
      <c r="AS86" s="39">
        <v>150500000</v>
      </c>
      <c r="AT86" s="39">
        <v>0</v>
      </c>
      <c r="AU86" s="39">
        <v>0</v>
      </c>
      <c r="AV86" s="39">
        <v>0</v>
      </c>
      <c r="AW86" s="5">
        <v>0</v>
      </c>
      <c r="AZ86" s="38">
        <v>42094</v>
      </c>
      <c r="BA86" s="39">
        <v>107280000</v>
      </c>
      <c r="BB86" s="39">
        <v>0</v>
      </c>
      <c r="BC86" s="39">
        <v>0</v>
      </c>
      <c r="BD86" s="39">
        <v>45540000</v>
      </c>
      <c r="BE86" s="39">
        <v>152820000</v>
      </c>
      <c r="BF86" s="39">
        <v>0</v>
      </c>
      <c r="BG86" s="39">
        <v>152820000</v>
      </c>
      <c r="BH86" s="39">
        <v>0</v>
      </c>
      <c r="BI86" s="39">
        <v>0</v>
      </c>
      <c r="BJ86" s="39">
        <v>0</v>
      </c>
      <c r="BK86" s="39">
        <v>0</v>
      </c>
      <c r="BN86" s="38">
        <v>42460</v>
      </c>
      <c r="BO86" s="39">
        <v>64150000.000000007</v>
      </c>
      <c r="BP86" s="39">
        <v>0</v>
      </c>
      <c r="BQ86" s="39">
        <v>0</v>
      </c>
      <c r="BR86" s="39">
        <v>72039999.999999985</v>
      </c>
      <c r="BS86" s="39">
        <v>136190000</v>
      </c>
      <c r="BT86" s="39">
        <v>0</v>
      </c>
      <c r="BU86" s="39">
        <v>136190000</v>
      </c>
      <c r="BV86" s="39">
        <v>0</v>
      </c>
      <c r="BW86" s="39">
        <v>0</v>
      </c>
      <c r="BX86" s="39">
        <v>0</v>
      </c>
      <c r="BY86" s="39">
        <v>0</v>
      </c>
      <c r="CB86" t="s">
        <v>1944</v>
      </c>
      <c r="CC86" t="s">
        <v>1998</v>
      </c>
      <c r="CD86" t="s">
        <v>2237</v>
      </c>
      <c r="CE86" s="3" t="s">
        <v>1990</v>
      </c>
      <c r="CF86" s="5">
        <v>43557</v>
      </c>
      <c r="CG86" s="38">
        <v>40999</v>
      </c>
      <c r="CH86" s="12">
        <v>31734.329999999998</v>
      </c>
      <c r="CI86" s="12">
        <v>2193.46</v>
      </c>
      <c r="CJ86" s="12">
        <v>5.5639771811885899</v>
      </c>
      <c r="CK86" s="12">
        <v>5028.6000000000004</v>
      </c>
      <c r="CL86" s="12">
        <v>85890.552247500003</v>
      </c>
      <c r="CM86" s="38">
        <v>41364</v>
      </c>
      <c r="CN86" s="12">
        <v>37988.799999999996</v>
      </c>
      <c r="CO86" s="12">
        <v>3043.5</v>
      </c>
      <c r="CP86" s="12">
        <v>6.6853983293836601</v>
      </c>
      <c r="CQ86" s="12">
        <v>6231.31</v>
      </c>
      <c r="CR86" s="12">
        <v>115974.7325424</v>
      </c>
      <c r="CS86" s="38">
        <v>41729</v>
      </c>
      <c r="CT86" s="12">
        <v>44056.86</v>
      </c>
      <c r="CU86" s="12">
        <v>3167.44</v>
      </c>
      <c r="CV86" s="12">
        <v>6.0007398967686596</v>
      </c>
      <c r="CW86" s="12">
        <v>7274.49</v>
      </c>
      <c r="CX86" s="12">
        <v>127424.73312809999</v>
      </c>
      <c r="CY86" s="38">
        <v>42094</v>
      </c>
      <c r="CZ86" s="12">
        <v>52152.049999999996</v>
      </c>
      <c r="DA86" s="12">
        <v>3399.03</v>
      </c>
      <c r="DB86" s="12">
        <v>5.5113348683997101</v>
      </c>
      <c r="DC86" s="12">
        <v>8600.25</v>
      </c>
      <c r="DD86" s="12">
        <v>189968.44835655001</v>
      </c>
      <c r="DE86" s="38">
        <v>42460</v>
      </c>
      <c r="DF86" s="12">
        <v>61122.79</v>
      </c>
      <c r="DG86" s="12">
        <v>3161.5</v>
      </c>
      <c r="DH86" s="12">
        <v>4.4739544457613896</v>
      </c>
      <c r="DI86" s="12">
        <v>10242.25</v>
      </c>
      <c r="DJ86" s="12">
        <v>184264.31683755</v>
      </c>
      <c r="DK86" t="s">
        <v>2251</v>
      </c>
      <c r="DL86" s="41">
        <v>579.17233322756226</v>
      </c>
      <c r="DM86" s="5">
        <v>532843</v>
      </c>
      <c r="DN86" s="5">
        <v>532523</v>
      </c>
      <c r="DO86" s="5">
        <v>532488</v>
      </c>
      <c r="DP86" s="5">
        <v>539524</v>
      </c>
      <c r="DR86" s="38">
        <v>29194</v>
      </c>
      <c r="DS86" t="s">
        <v>1948</v>
      </c>
    </row>
    <row r="87" spans="1:123" ht="15" customHeight="1" x14ac:dyDescent="0.35">
      <c r="A87" s="42" t="s">
        <v>120</v>
      </c>
      <c r="B87" s="35">
        <v>500877</v>
      </c>
      <c r="C87" s="34" t="s">
        <v>122</v>
      </c>
      <c r="D87" s="36" t="s">
        <v>2252</v>
      </c>
      <c r="E87" t="s">
        <v>2253</v>
      </c>
      <c r="F87" t="s">
        <v>1940</v>
      </c>
      <c r="G87" s="37" t="s">
        <v>2254</v>
      </c>
      <c r="H87" s="38">
        <v>15401</v>
      </c>
      <c r="I87" t="s">
        <v>1959</v>
      </c>
      <c r="J87" s="38">
        <v>40999</v>
      </c>
      <c r="K87" s="39">
        <v>36000000</v>
      </c>
      <c r="L87" s="39">
        <v>11460000</v>
      </c>
      <c r="M87" s="39">
        <v>46130000</v>
      </c>
      <c r="N87" s="39">
        <v>46000000</v>
      </c>
      <c r="O87" s="39">
        <v>139590000</v>
      </c>
      <c r="P87" s="39">
        <v>0</v>
      </c>
      <c r="Q87" s="39">
        <v>139590000</v>
      </c>
      <c r="R87" s="39">
        <v>0</v>
      </c>
      <c r="S87" s="39">
        <v>0</v>
      </c>
      <c r="T87" s="39">
        <v>0</v>
      </c>
      <c r="U87" s="39">
        <v>0</v>
      </c>
      <c r="X87" s="38">
        <v>41364</v>
      </c>
      <c r="Y87" s="39">
        <v>36000000</v>
      </c>
      <c r="Z87" s="39">
        <v>11450000</v>
      </c>
      <c r="AA87" s="39">
        <v>46200000</v>
      </c>
      <c r="AB87" s="39">
        <v>148000000</v>
      </c>
      <c r="AC87" s="39">
        <v>241650000</v>
      </c>
      <c r="AD87" s="39">
        <v>0</v>
      </c>
      <c r="AE87" s="39">
        <v>241650000</v>
      </c>
      <c r="AF87" s="39">
        <v>0</v>
      </c>
      <c r="AG87" s="39">
        <v>0</v>
      </c>
      <c r="AH87" s="39">
        <v>0</v>
      </c>
      <c r="AI87" s="39">
        <v>0</v>
      </c>
      <c r="AL87" s="38">
        <v>41729</v>
      </c>
      <c r="AM87" s="39">
        <v>48000000</v>
      </c>
      <c r="AN87" s="39">
        <v>29780000</v>
      </c>
      <c r="AO87" s="39">
        <v>58300000</v>
      </c>
      <c r="AP87" s="39">
        <v>168000000</v>
      </c>
      <c r="AQ87" s="39">
        <v>304080000</v>
      </c>
      <c r="AR87" s="39">
        <v>0</v>
      </c>
      <c r="AS87" s="39">
        <v>304080000</v>
      </c>
      <c r="AT87" s="39">
        <v>0</v>
      </c>
      <c r="AU87" s="39">
        <v>0</v>
      </c>
      <c r="AV87" s="39">
        <v>0</v>
      </c>
      <c r="AW87" s="5">
        <v>0</v>
      </c>
      <c r="AZ87" s="38">
        <v>42094</v>
      </c>
      <c r="BA87" s="39">
        <v>113780000</v>
      </c>
      <c r="BB87" s="39">
        <v>0</v>
      </c>
      <c r="BC87" s="39">
        <v>100000</v>
      </c>
      <c r="BD87" s="39">
        <v>295000000</v>
      </c>
      <c r="BE87" s="39">
        <v>408880000</v>
      </c>
      <c r="BF87" s="39">
        <v>0</v>
      </c>
      <c r="BG87" s="39">
        <v>408880000</v>
      </c>
      <c r="BH87" s="39">
        <v>0</v>
      </c>
      <c r="BI87" s="39">
        <v>0</v>
      </c>
      <c r="BJ87" s="39">
        <v>0</v>
      </c>
      <c r="BK87" s="39">
        <v>0</v>
      </c>
      <c r="BN87" s="38">
        <v>42460</v>
      </c>
      <c r="BO87" s="39">
        <v>48000000</v>
      </c>
      <c r="BP87" s="39">
        <v>15270000</v>
      </c>
      <c r="BQ87" s="39">
        <v>58500000</v>
      </c>
      <c r="BR87" s="39">
        <v>411000000</v>
      </c>
      <c r="BS87" s="39">
        <v>532770000</v>
      </c>
      <c r="BT87" s="39">
        <v>0</v>
      </c>
      <c r="BU87" s="39">
        <v>532770000</v>
      </c>
      <c r="BV87" s="39">
        <v>0</v>
      </c>
      <c r="BW87" s="39">
        <v>0</v>
      </c>
      <c r="BX87" s="39">
        <v>0</v>
      </c>
      <c r="BY87" s="39">
        <v>0</v>
      </c>
      <c r="CB87" t="s">
        <v>1944</v>
      </c>
      <c r="CC87" t="s">
        <v>2100</v>
      </c>
      <c r="CD87" t="s">
        <v>2198</v>
      </c>
      <c r="CE87" s="3" t="s">
        <v>1990</v>
      </c>
      <c r="CF87" s="5">
        <v>12853</v>
      </c>
      <c r="CG87" s="38">
        <v>40999</v>
      </c>
      <c r="CH87" s="12">
        <v>122386.48999999999</v>
      </c>
      <c r="CI87" s="12">
        <v>4098.96</v>
      </c>
      <c r="CJ87" s="12">
        <v>4.87078854133168</v>
      </c>
      <c r="CK87" s="12">
        <v>13350.11</v>
      </c>
      <c r="CL87" s="12">
        <v>39994.365499500003</v>
      </c>
      <c r="CM87" s="38">
        <v>41364</v>
      </c>
      <c r="CN87" s="12">
        <v>129175.78</v>
      </c>
      <c r="CO87" s="12">
        <v>6126.05</v>
      </c>
      <c r="CP87" s="12">
        <v>6.7054661039677699</v>
      </c>
      <c r="CQ87" s="12">
        <v>14713.8</v>
      </c>
      <c r="CR87" s="12">
        <v>42035.665818000001</v>
      </c>
      <c r="CS87" s="38">
        <v>41729</v>
      </c>
      <c r="CT87" s="12">
        <v>135340.03999999998</v>
      </c>
      <c r="CU87" s="12">
        <v>10050.58</v>
      </c>
      <c r="CV87" s="12">
        <v>10.4332144897879</v>
      </c>
      <c r="CW87" s="12">
        <v>15811.94</v>
      </c>
      <c r="CX87" s="12">
        <v>80291.145860999997</v>
      </c>
      <c r="CY87" s="38">
        <v>42094</v>
      </c>
      <c r="CZ87" s="12">
        <v>128693.69</v>
      </c>
      <c r="DA87" s="12">
        <v>9776.09</v>
      </c>
      <c r="DB87" s="12">
        <v>9.9511805237564701</v>
      </c>
      <c r="DC87" s="12">
        <v>16070.38</v>
      </c>
      <c r="DD87" s="12">
        <v>85643.417552500003</v>
      </c>
      <c r="DE87" s="38">
        <v>42460</v>
      </c>
      <c r="DF87" s="12">
        <v>118640.07</v>
      </c>
      <c r="DG87" s="12">
        <v>10930.19</v>
      </c>
      <c r="DH87" s="12">
        <v>9.9153378220699508</v>
      </c>
      <c r="DI87" s="12">
        <v>15869.6</v>
      </c>
      <c r="DJ87" s="12">
        <v>89079.334749999995</v>
      </c>
      <c r="DK87" t="s">
        <v>2255</v>
      </c>
      <c r="DL87" s="40">
        <v>1425</v>
      </c>
      <c r="DM87" s="5">
        <v>530007</v>
      </c>
      <c r="DN87" s="5">
        <v>500878</v>
      </c>
      <c r="DO87" s="5">
        <v>500290</v>
      </c>
      <c r="DP87" s="5">
        <v>502355</v>
      </c>
      <c r="DQ87" s="5">
        <v>500493</v>
      </c>
      <c r="DR87" s="38">
        <v>30105</v>
      </c>
      <c r="DS87" t="s">
        <v>1948</v>
      </c>
    </row>
    <row r="88" spans="1:123" ht="15" customHeight="1" x14ac:dyDescent="0.35">
      <c r="A88" s="42" t="s">
        <v>120</v>
      </c>
      <c r="B88" s="35">
        <v>500877</v>
      </c>
      <c r="C88" s="34" t="s">
        <v>121</v>
      </c>
      <c r="D88" s="36" t="s">
        <v>2256</v>
      </c>
      <c r="E88" t="s">
        <v>2003</v>
      </c>
      <c r="F88" t="s">
        <v>1940</v>
      </c>
      <c r="G88" s="37" t="s">
        <v>2257</v>
      </c>
      <c r="H88" s="38">
        <v>26182</v>
      </c>
      <c r="I88" t="s">
        <v>1959</v>
      </c>
      <c r="J88" s="38">
        <v>40999</v>
      </c>
      <c r="K88" s="39">
        <v>21600000</v>
      </c>
      <c r="L88" s="39">
        <v>10040000</v>
      </c>
      <c r="M88" s="39">
        <v>33160000</v>
      </c>
      <c r="N88" s="39">
        <v>28000000</v>
      </c>
      <c r="O88" s="39">
        <v>92800000</v>
      </c>
      <c r="P88" s="39">
        <v>0</v>
      </c>
      <c r="Q88" s="39">
        <v>92800000</v>
      </c>
      <c r="R88" s="39">
        <v>0</v>
      </c>
      <c r="S88" s="39">
        <v>0</v>
      </c>
      <c r="T88" s="39">
        <v>0</v>
      </c>
      <c r="U88" s="39">
        <v>0</v>
      </c>
      <c r="X88" s="38">
        <v>41364</v>
      </c>
      <c r="Y88" s="39">
        <v>21600000</v>
      </c>
      <c r="Z88" s="39">
        <v>6740000</v>
      </c>
      <c r="AA88" s="39">
        <v>33680000</v>
      </c>
      <c r="AB88" s="39">
        <v>49000000</v>
      </c>
      <c r="AC88" s="39">
        <v>111020000</v>
      </c>
      <c r="AD88" s="39">
        <v>0</v>
      </c>
      <c r="AE88" s="39">
        <v>111020000</v>
      </c>
      <c r="AF88" s="39">
        <v>0</v>
      </c>
      <c r="AG88" s="39">
        <v>0</v>
      </c>
      <c r="AH88" s="39">
        <v>0</v>
      </c>
      <c r="AI88" s="39">
        <v>0</v>
      </c>
      <c r="AL88" s="38">
        <v>41729</v>
      </c>
      <c r="AM88" s="39">
        <v>28800000</v>
      </c>
      <c r="AN88" s="39">
        <v>12980000</v>
      </c>
      <c r="AO88" s="39">
        <v>40340000</v>
      </c>
      <c r="AP88" s="39">
        <v>60000000</v>
      </c>
      <c r="AQ88" s="39">
        <v>142120000</v>
      </c>
      <c r="AR88" s="39">
        <v>0</v>
      </c>
      <c r="AS88" s="39">
        <v>142120000</v>
      </c>
      <c r="AT88" s="39">
        <v>0</v>
      </c>
      <c r="AU88" s="39">
        <v>0</v>
      </c>
      <c r="AV88" s="39">
        <v>0</v>
      </c>
      <c r="AW88" s="5">
        <v>0</v>
      </c>
      <c r="AZ88" s="38">
        <v>42094</v>
      </c>
      <c r="BA88" s="39">
        <v>73400000</v>
      </c>
      <c r="BB88" s="39">
        <v>0</v>
      </c>
      <c r="BC88" s="39">
        <v>790000</v>
      </c>
      <c r="BD88" s="39">
        <v>195000000</v>
      </c>
      <c r="BE88" s="39">
        <v>269190000</v>
      </c>
      <c r="BF88" s="39">
        <v>0</v>
      </c>
      <c r="BG88" s="39">
        <v>269190000</v>
      </c>
      <c r="BH88" s="39">
        <v>0</v>
      </c>
      <c r="BI88" s="39">
        <v>0</v>
      </c>
      <c r="BJ88" s="39">
        <v>0</v>
      </c>
      <c r="BK88" s="39">
        <v>0</v>
      </c>
      <c r="BN88" s="38">
        <v>42460</v>
      </c>
      <c r="BO88" s="39">
        <v>28800000</v>
      </c>
      <c r="BP88" s="39">
        <v>9130000</v>
      </c>
      <c r="BQ88" s="39">
        <v>40380000</v>
      </c>
      <c r="BR88" s="39">
        <v>274000000</v>
      </c>
      <c r="BS88" s="39">
        <v>352310000</v>
      </c>
      <c r="BT88" s="39">
        <v>0</v>
      </c>
      <c r="BU88" s="39">
        <v>352310000</v>
      </c>
      <c r="BV88" s="39">
        <v>0</v>
      </c>
      <c r="BW88" s="39">
        <v>0</v>
      </c>
      <c r="BX88" s="39">
        <v>0</v>
      </c>
      <c r="BY88" s="39">
        <v>0</v>
      </c>
      <c r="CB88" t="s">
        <v>1944</v>
      </c>
      <c r="CC88" t="s">
        <v>2100</v>
      </c>
      <c r="CD88" t="s">
        <v>2198</v>
      </c>
      <c r="CE88" s="3" t="s">
        <v>1990</v>
      </c>
      <c r="CF88" s="5">
        <v>12853</v>
      </c>
      <c r="CG88" s="38">
        <v>40999</v>
      </c>
      <c r="CH88" s="12">
        <v>122386.48999999999</v>
      </c>
      <c r="CI88" s="12">
        <v>4098.96</v>
      </c>
      <c r="CJ88" s="12">
        <v>4.87078854133168</v>
      </c>
      <c r="CK88" s="12">
        <v>13350.11</v>
      </c>
      <c r="CL88" s="12">
        <v>39994.365499500003</v>
      </c>
      <c r="CM88" s="38">
        <v>41364</v>
      </c>
      <c r="CN88" s="12">
        <v>129175.78</v>
      </c>
      <c r="CO88" s="12">
        <v>6126.05</v>
      </c>
      <c r="CP88" s="12">
        <v>6.7054661039677699</v>
      </c>
      <c r="CQ88" s="12">
        <v>14713.8</v>
      </c>
      <c r="CR88" s="12">
        <v>42035.665818000001</v>
      </c>
      <c r="CS88" s="38">
        <v>41729</v>
      </c>
      <c r="CT88" s="12">
        <v>135340.03999999998</v>
      </c>
      <c r="CU88" s="12">
        <v>10050.58</v>
      </c>
      <c r="CV88" s="12">
        <v>10.4332144897879</v>
      </c>
      <c r="CW88" s="12">
        <v>15811.94</v>
      </c>
      <c r="CX88" s="12">
        <v>80291.145860999997</v>
      </c>
      <c r="CY88" s="38">
        <v>42094</v>
      </c>
      <c r="CZ88" s="12">
        <v>128693.69</v>
      </c>
      <c r="DA88" s="12">
        <v>9776.09</v>
      </c>
      <c r="DB88" s="12">
        <v>9.9511805237564701</v>
      </c>
      <c r="DC88" s="12">
        <v>16070.38</v>
      </c>
      <c r="DD88" s="12">
        <v>85643.417552500003</v>
      </c>
      <c r="DE88" s="38">
        <v>42460</v>
      </c>
      <c r="DF88" s="12">
        <v>118640.07</v>
      </c>
      <c r="DG88" s="12">
        <v>10930.19</v>
      </c>
      <c r="DH88" s="12">
        <v>9.9153378220699508</v>
      </c>
      <c r="DI88" s="12">
        <v>15869.6</v>
      </c>
      <c r="DJ88" s="12">
        <v>89079.334749999995</v>
      </c>
      <c r="DK88" t="s">
        <v>2258</v>
      </c>
      <c r="DL88" s="40">
        <v>942</v>
      </c>
      <c r="DM88" s="5">
        <v>530007</v>
      </c>
      <c r="DN88" s="5">
        <v>500878</v>
      </c>
      <c r="DO88" s="5">
        <v>500290</v>
      </c>
      <c r="DP88" s="5">
        <v>502355</v>
      </c>
      <c r="DQ88" s="5">
        <v>500493</v>
      </c>
      <c r="DR88" s="38">
        <v>36308</v>
      </c>
      <c r="DS88" t="s">
        <v>1948</v>
      </c>
    </row>
    <row r="89" spans="1:123" ht="15" customHeight="1" x14ac:dyDescent="0.35">
      <c r="A89" s="42" t="s">
        <v>120</v>
      </c>
      <c r="B89" s="35">
        <v>500877</v>
      </c>
      <c r="C89" s="34" t="s">
        <v>123</v>
      </c>
      <c r="D89" s="36" t="s">
        <v>2259</v>
      </c>
      <c r="E89" t="s">
        <v>2260</v>
      </c>
      <c r="F89" t="s">
        <v>1951</v>
      </c>
      <c r="G89" s="37" t="s">
        <v>2261</v>
      </c>
      <c r="H89" s="38">
        <v>23940</v>
      </c>
      <c r="I89" t="s">
        <v>1942</v>
      </c>
      <c r="J89" s="38">
        <v>40999</v>
      </c>
      <c r="K89" s="39">
        <v>4640000</v>
      </c>
      <c r="L89" s="39">
        <v>1890000</v>
      </c>
      <c r="M89" s="39">
        <v>11860000</v>
      </c>
      <c r="N89" s="39">
        <v>5660000</v>
      </c>
      <c r="O89" s="39">
        <v>24050000</v>
      </c>
      <c r="P89" s="39">
        <v>0</v>
      </c>
      <c r="Q89" s="39">
        <v>24050000</v>
      </c>
      <c r="R89" s="39">
        <v>0</v>
      </c>
      <c r="S89" s="39">
        <v>0</v>
      </c>
      <c r="T89" s="39">
        <v>0</v>
      </c>
      <c r="U89" s="39">
        <v>0</v>
      </c>
      <c r="X89" s="38">
        <v>41364</v>
      </c>
      <c r="Y89" s="39">
        <v>5140000</v>
      </c>
      <c r="Z89" s="39">
        <v>1870000</v>
      </c>
      <c r="AA89" s="39">
        <v>12090000</v>
      </c>
      <c r="AB89" s="39">
        <v>6860000</v>
      </c>
      <c r="AC89" s="39">
        <v>25960000</v>
      </c>
      <c r="AD89" s="39">
        <v>0</v>
      </c>
      <c r="AE89" s="39">
        <v>25960000</v>
      </c>
      <c r="AF89" s="39">
        <v>0</v>
      </c>
      <c r="AG89" s="39">
        <v>0</v>
      </c>
      <c r="AH89" s="39">
        <v>0</v>
      </c>
      <c r="AI89" s="39">
        <v>0</v>
      </c>
      <c r="AL89" s="38">
        <v>41729</v>
      </c>
      <c r="AM89" s="39">
        <v>6740000</v>
      </c>
      <c r="AN89" s="39">
        <v>3000000</v>
      </c>
      <c r="AO89" s="39">
        <v>18780000</v>
      </c>
      <c r="AP89" s="39">
        <v>9930000</v>
      </c>
      <c r="AQ89" s="39">
        <v>38450000</v>
      </c>
      <c r="AR89" s="39">
        <v>0</v>
      </c>
      <c r="AS89" s="39">
        <v>38450000</v>
      </c>
      <c r="AT89" s="39">
        <v>0</v>
      </c>
      <c r="AU89" s="39">
        <v>0</v>
      </c>
      <c r="AV89" s="39">
        <v>0</v>
      </c>
      <c r="AW89" s="5">
        <v>0</v>
      </c>
      <c r="AZ89" s="38">
        <v>42094</v>
      </c>
      <c r="BA89" s="39">
        <v>29980000</v>
      </c>
      <c r="BB89" s="39">
        <v>0</v>
      </c>
      <c r="BC89" s="39">
        <v>290000</v>
      </c>
      <c r="BD89" s="39">
        <v>10130000</v>
      </c>
      <c r="BE89" s="39">
        <v>40400000</v>
      </c>
      <c r="BF89" s="39">
        <v>0</v>
      </c>
      <c r="BG89" s="39">
        <v>40400000</v>
      </c>
      <c r="BH89" s="39">
        <v>0</v>
      </c>
      <c r="BI89" s="39">
        <v>0</v>
      </c>
      <c r="BJ89" s="39">
        <v>0</v>
      </c>
      <c r="BK89" s="39">
        <v>0</v>
      </c>
      <c r="BN89" s="38">
        <v>42460</v>
      </c>
      <c r="BO89" s="39">
        <v>3030000</v>
      </c>
      <c r="BP89" s="39">
        <v>820000</v>
      </c>
      <c r="BQ89" s="39">
        <v>1540000</v>
      </c>
      <c r="BR89" s="39">
        <v>0</v>
      </c>
      <c r="BS89" s="39">
        <v>5390000</v>
      </c>
      <c r="BT89" s="39">
        <v>0</v>
      </c>
      <c r="BU89" s="39">
        <v>5390000</v>
      </c>
      <c r="BV89" s="39">
        <v>0</v>
      </c>
      <c r="BW89" s="39">
        <v>0</v>
      </c>
      <c r="BX89" s="39">
        <v>0</v>
      </c>
      <c r="BY89" s="39">
        <v>0</v>
      </c>
      <c r="CB89" t="s">
        <v>1968</v>
      </c>
      <c r="CC89" t="s">
        <v>2100</v>
      </c>
      <c r="CD89" t="s">
        <v>2198</v>
      </c>
      <c r="CE89" s="3" t="s">
        <v>1990</v>
      </c>
      <c r="CF89" s="5">
        <v>12853</v>
      </c>
      <c r="CG89" s="38">
        <v>40999</v>
      </c>
      <c r="CH89" s="12">
        <v>122386.48999999999</v>
      </c>
      <c r="CI89" s="12">
        <v>4098.96</v>
      </c>
      <c r="CJ89" s="12">
        <v>4.87078854133168</v>
      </c>
      <c r="CK89" s="12">
        <v>13350.11</v>
      </c>
      <c r="CL89" s="12">
        <v>39994.365499500003</v>
      </c>
      <c r="CM89" s="38">
        <v>41364</v>
      </c>
      <c r="CN89" s="12">
        <v>129175.78</v>
      </c>
      <c r="CO89" s="12">
        <v>6126.05</v>
      </c>
      <c r="CP89" s="12">
        <v>6.7054661039677699</v>
      </c>
      <c r="CQ89" s="12">
        <v>14713.8</v>
      </c>
      <c r="CR89" s="12">
        <v>42035.665818000001</v>
      </c>
      <c r="CS89" s="38">
        <v>41729</v>
      </c>
      <c r="CT89" s="12">
        <v>135340.03999999998</v>
      </c>
      <c r="CU89" s="12">
        <v>10050.58</v>
      </c>
      <c r="CV89" s="12">
        <v>10.4332144897879</v>
      </c>
      <c r="CW89" s="12">
        <v>15811.94</v>
      </c>
      <c r="CX89" s="12">
        <v>80291.145860999997</v>
      </c>
      <c r="CY89" s="38">
        <v>42094</v>
      </c>
      <c r="CZ89" s="12">
        <v>128693.69</v>
      </c>
      <c r="DA89" s="12">
        <v>9776.09</v>
      </c>
      <c r="DB89" s="12">
        <v>9.9511805237564701</v>
      </c>
      <c r="DC89" s="12">
        <v>16070.38</v>
      </c>
      <c r="DD89" s="12">
        <v>85643.417552500003</v>
      </c>
      <c r="DE89" s="38">
        <v>42460</v>
      </c>
      <c r="DF89" s="12">
        <v>118640.07</v>
      </c>
      <c r="DG89" s="12">
        <v>10930.19</v>
      </c>
      <c r="DH89" s="12">
        <v>9.9153378220699508</v>
      </c>
      <c r="DI89" s="12">
        <v>15869.6</v>
      </c>
      <c r="DJ89" s="12">
        <v>89079.334749999995</v>
      </c>
      <c r="DK89" t="s">
        <v>2262</v>
      </c>
      <c r="DL89" s="40">
        <v>14.416633819471818</v>
      </c>
      <c r="DM89" s="5">
        <v>530007</v>
      </c>
      <c r="DN89" s="5">
        <v>500878</v>
      </c>
      <c r="DO89" s="5">
        <v>500290</v>
      </c>
      <c r="DP89" s="5">
        <v>502355</v>
      </c>
      <c r="DQ89" s="5">
        <v>500493</v>
      </c>
      <c r="DR89" s="38">
        <v>38014</v>
      </c>
      <c r="DS89" t="s">
        <v>1948</v>
      </c>
    </row>
    <row r="90" spans="1:123" ht="15" customHeight="1" x14ac:dyDescent="0.35">
      <c r="A90" s="42" t="s">
        <v>124</v>
      </c>
      <c r="B90" s="35">
        <v>500101</v>
      </c>
      <c r="C90" s="34" t="s">
        <v>128</v>
      </c>
      <c r="D90" s="36" t="s">
        <v>2263</v>
      </c>
      <c r="E90" t="s">
        <v>2253</v>
      </c>
      <c r="F90" t="s">
        <v>1940</v>
      </c>
      <c r="G90" s="37" t="s">
        <v>2264</v>
      </c>
      <c r="H90" s="38">
        <v>19824</v>
      </c>
      <c r="I90" t="s">
        <v>1959</v>
      </c>
      <c r="J90" s="38">
        <v>40999</v>
      </c>
      <c r="K90" s="39">
        <v>5175000</v>
      </c>
      <c r="L90" s="39">
        <v>0</v>
      </c>
      <c r="M90" s="39">
        <v>10744427</v>
      </c>
      <c r="N90" s="39">
        <v>12500000</v>
      </c>
      <c r="O90" s="39">
        <v>28419427</v>
      </c>
      <c r="P90" s="39">
        <v>0</v>
      </c>
      <c r="Q90" s="39">
        <v>28419427</v>
      </c>
      <c r="R90" s="39">
        <v>0</v>
      </c>
      <c r="S90" s="39">
        <v>0</v>
      </c>
      <c r="T90" s="39">
        <v>0</v>
      </c>
      <c r="U90" s="39">
        <v>0</v>
      </c>
      <c r="X90" s="38">
        <v>41364</v>
      </c>
      <c r="Y90" s="39">
        <v>7500000</v>
      </c>
      <c r="Z90" s="39">
        <v>0</v>
      </c>
      <c r="AA90" s="39">
        <v>29544032</v>
      </c>
      <c r="AB90" s="39">
        <v>10000000</v>
      </c>
      <c r="AC90" s="39">
        <v>47044032</v>
      </c>
      <c r="AD90" s="39">
        <v>0</v>
      </c>
      <c r="AE90" s="39">
        <v>47044032</v>
      </c>
      <c r="AF90" s="39">
        <v>0</v>
      </c>
      <c r="AG90" s="39">
        <v>0</v>
      </c>
      <c r="AH90" s="39">
        <v>0</v>
      </c>
      <c r="AI90" s="39">
        <v>0</v>
      </c>
      <c r="AL90" s="38">
        <v>41729</v>
      </c>
      <c r="AM90" s="39">
        <v>8250000</v>
      </c>
      <c r="AN90" s="39">
        <v>0</v>
      </c>
      <c r="AO90" s="39">
        <v>18919722</v>
      </c>
      <c r="AP90" s="39">
        <v>42100000</v>
      </c>
      <c r="AQ90" s="39">
        <v>69269722</v>
      </c>
      <c r="AR90" s="39">
        <v>0</v>
      </c>
      <c r="AS90" s="39">
        <v>69269722</v>
      </c>
      <c r="AT90" s="39">
        <v>0</v>
      </c>
      <c r="AU90" s="39">
        <v>0</v>
      </c>
      <c r="AV90" s="39">
        <v>0</v>
      </c>
      <c r="AW90" s="5">
        <v>0</v>
      </c>
      <c r="AZ90" s="38">
        <v>42094</v>
      </c>
      <c r="BA90" s="39">
        <v>26716663</v>
      </c>
      <c r="BB90" s="39">
        <v>2099727</v>
      </c>
      <c r="BC90" s="39">
        <v>703422</v>
      </c>
      <c r="BD90" s="39">
        <v>45273000</v>
      </c>
      <c r="BE90" s="39">
        <v>74792812</v>
      </c>
      <c r="BF90" s="39">
        <v>0</v>
      </c>
      <c r="BG90" s="39">
        <v>74792812</v>
      </c>
      <c r="BH90" s="39">
        <v>0</v>
      </c>
      <c r="BI90" s="39">
        <v>0</v>
      </c>
      <c r="BJ90" s="39">
        <v>0</v>
      </c>
      <c r="BK90" s="39">
        <v>0</v>
      </c>
      <c r="BN90" s="38">
        <v>42460</v>
      </c>
      <c r="BO90" s="39">
        <v>9300000</v>
      </c>
      <c r="BP90" s="39">
        <v>0</v>
      </c>
      <c r="BQ90" s="39">
        <v>18597000</v>
      </c>
      <c r="BR90" s="39">
        <v>52100000</v>
      </c>
      <c r="BS90" s="39">
        <v>79997000</v>
      </c>
      <c r="BT90" s="39">
        <v>0</v>
      </c>
      <c r="BU90" s="39">
        <v>79997000</v>
      </c>
      <c r="BV90" s="39">
        <v>0</v>
      </c>
      <c r="BW90" s="39">
        <v>0</v>
      </c>
      <c r="BX90" s="39">
        <v>0</v>
      </c>
      <c r="BY90" s="39">
        <v>0</v>
      </c>
      <c r="CB90" t="s">
        <v>1944</v>
      </c>
      <c r="CC90" t="s">
        <v>2100</v>
      </c>
      <c r="CD90" t="s">
        <v>2182</v>
      </c>
      <c r="CE90" s="3" t="s">
        <v>1990</v>
      </c>
      <c r="CF90" s="5">
        <v>4201</v>
      </c>
      <c r="CG90" s="38">
        <v>40999</v>
      </c>
      <c r="CH90" s="12">
        <v>50515.299999999996</v>
      </c>
      <c r="CI90" s="12">
        <v>4358.7</v>
      </c>
      <c r="CJ90" s="12">
        <v>8.3749795851706708</v>
      </c>
      <c r="CK90" s="5">
        <v>4514</v>
      </c>
      <c r="CL90" s="12">
        <v>20994.453005449999</v>
      </c>
      <c r="CM90" s="38">
        <v>41364</v>
      </c>
      <c r="CN90" s="12">
        <v>54685.5</v>
      </c>
      <c r="CO90" s="12">
        <v>2484.1</v>
      </c>
      <c r="CP90" s="12">
        <v>4.2629021656477804</v>
      </c>
      <c r="CQ90" s="12">
        <v>5656.3</v>
      </c>
      <c r="CR90" s="12">
        <v>19972.533540600001</v>
      </c>
      <c r="CS90" s="38">
        <v>41729</v>
      </c>
      <c r="CT90" s="12">
        <v>70175.899999999994</v>
      </c>
      <c r="CU90" s="12">
        <v>3538.9</v>
      </c>
      <c r="CV90" s="12">
        <v>5.1858476591976501</v>
      </c>
      <c r="CW90" s="12">
        <v>6793.2</v>
      </c>
      <c r="CX90" s="12">
        <v>44819.421130399998</v>
      </c>
      <c r="CY90" s="38">
        <v>42094</v>
      </c>
      <c r="CZ90" s="12">
        <v>79530.399999999994</v>
      </c>
      <c r="DA90" s="5">
        <v>3411</v>
      </c>
      <c r="DB90" s="12">
        <v>4.4021467017148597</v>
      </c>
      <c r="DC90" s="12">
        <v>8022.8</v>
      </c>
      <c r="DD90" s="12">
        <v>67659.684078000006</v>
      </c>
      <c r="DE90" s="38">
        <v>42460</v>
      </c>
      <c r="DF90" s="12">
        <v>85553.9</v>
      </c>
      <c r="DG90" s="12">
        <v>3648.3</v>
      </c>
      <c r="DH90" s="12">
        <v>4.4094878380419997</v>
      </c>
      <c r="DI90" s="12">
        <v>9277.5</v>
      </c>
      <c r="DJ90" s="12">
        <v>70526.182143900005</v>
      </c>
      <c r="DK90" t="s">
        <v>2265</v>
      </c>
      <c r="DL90" s="40">
        <v>235.04</v>
      </c>
      <c r="DM90" s="5">
        <v>500303</v>
      </c>
      <c r="DN90" s="5">
        <v>521070</v>
      </c>
      <c r="DO90" s="5">
        <v>500330</v>
      </c>
      <c r="DP90" s="5">
        <v>502986</v>
      </c>
      <c r="DR90" s="38">
        <v>28931</v>
      </c>
      <c r="DS90" t="s">
        <v>1948</v>
      </c>
    </row>
    <row r="91" spans="1:123" ht="15" customHeight="1" x14ac:dyDescent="0.35">
      <c r="A91" s="42" t="s">
        <v>124</v>
      </c>
      <c r="B91" s="35">
        <v>500101</v>
      </c>
      <c r="C91" s="34" t="s">
        <v>126</v>
      </c>
      <c r="D91" s="36" t="s">
        <v>2266</v>
      </c>
      <c r="E91" s="34" t="s">
        <v>2013</v>
      </c>
      <c r="F91" t="s">
        <v>1951</v>
      </c>
      <c r="G91" s="37" t="s">
        <v>2267</v>
      </c>
      <c r="H91" s="38">
        <v>31272</v>
      </c>
      <c r="I91" t="s">
        <v>1959</v>
      </c>
      <c r="J91" s="38">
        <v>40999</v>
      </c>
      <c r="K91" s="39">
        <v>0</v>
      </c>
      <c r="L91" s="39">
        <v>0</v>
      </c>
      <c r="M91" s="39">
        <v>0</v>
      </c>
      <c r="N91" s="39">
        <v>0</v>
      </c>
      <c r="O91" s="39">
        <v>0</v>
      </c>
      <c r="P91" s="39">
        <v>0</v>
      </c>
      <c r="Q91" s="39">
        <v>0</v>
      </c>
      <c r="R91" s="39">
        <v>0</v>
      </c>
      <c r="S91" s="39">
        <v>0</v>
      </c>
      <c r="T91" s="39">
        <v>0</v>
      </c>
      <c r="U91" s="39">
        <v>0</v>
      </c>
      <c r="W91" t="s">
        <v>1943</v>
      </c>
      <c r="X91" s="38">
        <v>41364</v>
      </c>
      <c r="Y91" s="39">
        <v>1000000</v>
      </c>
      <c r="Z91" s="39">
        <v>0</v>
      </c>
      <c r="AA91" s="39">
        <v>4747226</v>
      </c>
      <c r="AB91" s="39">
        <v>0</v>
      </c>
      <c r="AC91" s="39">
        <v>5747226</v>
      </c>
      <c r="AD91" s="39">
        <v>0</v>
      </c>
      <c r="AE91" s="39">
        <v>5747226</v>
      </c>
      <c r="AF91" s="39">
        <v>0</v>
      </c>
      <c r="AG91" s="39">
        <v>0</v>
      </c>
      <c r="AH91" s="39">
        <v>0</v>
      </c>
      <c r="AI91" s="39">
        <v>0</v>
      </c>
      <c r="AL91" s="38">
        <v>41729</v>
      </c>
      <c r="AM91" s="39">
        <v>1800000</v>
      </c>
      <c r="AN91" s="39">
        <v>0</v>
      </c>
      <c r="AO91" s="39">
        <v>4088413</v>
      </c>
      <c r="AP91" s="39">
        <v>4000000</v>
      </c>
      <c r="AQ91" s="39">
        <v>9888413</v>
      </c>
      <c r="AR91" s="39">
        <v>0</v>
      </c>
      <c r="AS91" s="39">
        <v>9888413</v>
      </c>
      <c r="AT91" s="39">
        <v>0</v>
      </c>
      <c r="AU91" s="39">
        <v>0</v>
      </c>
      <c r="AV91" s="39">
        <v>0</v>
      </c>
      <c r="AW91" s="5">
        <v>0</v>
      </c>
      <c r="AZ91" s="38">
        <v>42094</v>
      </c>
      <c r="BA91" s="39">
        <v>9121189</v>
      </c>
      <c r="BB91" s="39">
        <v>803698</v>
      </c>
      <c r="BC91" s="39">
        <v>19425</v>
      </c>
      <c r="BD91" s="39">
        <v>5000000</v>
      </c>
      <c r="BE91" s="39">
        <v>14944312</v>
      </c>
      <c r="BF91" s="39">
        <v>0</v>
      </c>
      <c r="BG91" s="39">
        <v>14944312</v>
      </c>
      <c r="BH91" s="39">
        <v>0</v>
      </c>
      <c r="BI91" s="39">
        <v>0</v>
      </c>
      <c r="BJ91" s="39">
        <v>0</v>
      </c>
      <c r="BK91" s="39">
        <v>0</v>
      </c>
      <c r="BN91" s="38">
        <v>42460</v>
      </c>
      <c r="BO91" s="39">
        <v>3600000</v>
      </c>
      <c r="BP91" s="39">
        <v>0</v>
      </c>
      <c r="BQ91" s="39">
        <v>9163000</v>
      </c>
      <c r="BR91" s="39">
        <v>11000000</v>
      </c>
      <c r="BS91" s="39">
        <v>23763000</v>
      </c>
      <c r="BT91" s="39">
        <v>0</v>
      </c>
      <c r="BU91" s="39">
        <v>23763000</v>
      </c>
      <c r="BV91" s="39">
        <v>0</v>
      </c>
      <c r="BW91" s="39">
        <v>0</v>
      </c>
      <c r="BX91" s="39">
        <v>0</v>
      </c>
      <c r="BY91" s="39">
        <v>0</v>
      </c>
      <c r="CB91" t="s">
        <v>2268</v>
      </c>
      <c r="CC91" t="s">
        <v>2100</v>
      </c>
      <c r="CD91" t="s">
        <v>2182</v>
      </c>
      <c r="CE91" s="3" t="s">
        <v>1990</v>
      </c>
      <c r="CF91" s="5">
        <v>4201</v>
      </c>
      <c r="CG91" s="38">
        <v>40999</v>
      </c>
      <c r="CH91" s="12">
        <v>50515.299999999996</v>
      </c>
      <c r="CI91" s="12">
        <v>4358.7</v>
      </c>
      <c r="CJ91" s="12">
        <v>8.3749795851706708</v>
      </c>
      <c r="CK91" s="5">
        <v>4514</v>
      </c>
      <c r="CL91" s="12">
        <v>20994.453005449999</v>
      </c>
      <c r="CM91" s="38">
        <v>41364</v>
      </c>
      <c r="CN91" s="12">
        <v>54685.5</v>
      </c>
      <c r="CO91" s="12">
        <v>2484.1</v>
      </c>
      <c r="CP91" s="12">
        <v>4.2629021656477804</v>
      </c>
      <c r="CQ91" s="12">
        <v>5656.3</v>
      </c>
      <c r="CR91" s="12">
        <v>19972.533540600001</v>
      </c>
      <c r="CS91" s="38">
        <v>41729</v>
      </c>
      <c r="CT91" s="12">
        <v>70175.899999999994</v>
      </c>
      <c r="CU91" s="12">
        <v>3538.9</v>
      </c>
      <c r="CV91" s="12">
        <v>5.1858476591976501</v>
      </c>
      <c r="CW91" s="12">
        <v>6793.2</v>
      </c>
      <c r="CX91" s="12">
        <v>44819.421130399998</v>
      </c>
      <c r="CY91" s="38">
        <v>42094</v>
      </c>
      <c r="CZ91" s="12">
        <v>79530.399999999994</v>
      </c>
      <c r="DA91" s="5">
        <v>3411</v>
      </c>
      <c r="DB91" s="12">
        <v>4.4021467017148597</v>
      </c>
      <c r="DC91" s="12">
        <v>8022.8</v>
      </c>
      <c r="DD91" s="12">
        <v>67659.684078000006</v>
      </c>
      <c r="DE91" s="38">
        <v>42460</v>
      </c>
      <c r="DF91" s="12">
        <v>85553.9</v>
      </c>
      <c r="DG91" s="12">
        <v>3648.3</v>
      </c>
      <c r="DH91" s="12">
        <v>4.4094878380419997</v>
      </c>
      <c r="DI91" s="12">
        <v>9277.5</v>
      </c>
      <c r="DJ91" s="12">
        <v>70526.182143900005</v>
      </c>
      <c r="DK91" t="s">
        <v>2269</v>
      </c>
      <c r="DL91" s="40">
        <v>58.57</v>
      </c>
      <c r="DM91" s="5">
        <v>500303</v>
      </c>
      <c r="DN91" s="5">
        <v>521070</v>
      </c>
      <c r="DO91" s="5">
        <v>500330</v>
      </c>
      <c r="DP91" s="5">
        <v>502986</v>
      </c>
      <c r="DR91" s="38">
        <v>41122</v>
      </c>
      <c r="DS91" t="s">
        <v>1948</v>
      </c>
    </row>
    <row r="92" spans="1:123" ht="15" customHeight="1" x14ac:dyDescent="0.35">
      <c r="A92" s="42" t="s">
        <v>124</v>
      </c>
      <c r="B92" s="35">
        <v>500101</v>
      </c>
      <c r="C92" s="34" t="s">
        <v>127</v>
      </c>
      <c r="D92" s="36" t="s">
        <v>2270</v>
      </c>
      <c r="E92" t="s">
        <v>2271</v>
      </c>
      <c r="F92" t="s">
        <v>1951</v>
      </c>
      <c r="G92" s="37" t="s">
        <v>2272</v>
      </c>
      <c r="H92" s="38">
        <v>30022</v>
      </c>
      <c r="I92" t="s">
        <v>1959</v>
      </c>
      <c r="J92" s="38">
        <v>40999</v>
      </c>
      <c r="K92" s="39">
        <v>0</v>
      </c>
      <c r="L92" s="39">
        <v>0</v>
      </c>
      <c r="M92" s="39">
        <v>0</v>
      </c>
      <c r="N92" s="39">
        <v>0</v>
      </c>
      <c r="O92" s="39">
        <v>0</v>
      </c>
      <c r="P92" s="39">
        <v>0</v>
      </c>
      <c r="Q92" s="39">
        <v>0</v>
      </c>
      <c r="R92" s="39">
        <v>0</v>
      </c>
      <c r="S92" s="39">
        <v>0</v>
      </c>
      <c r="T92" s="39">
        <v>0</v>
      </c>
      <c r="U92" s="39">
        <v>0</v>
      </c>
      <c r="W92" t="s">
        <v>1943</v>
      </c>
      <c r="X92" s="38">
        <v>41364</v>
      </c>
      <c r="Y92" s="39">
        <v>1000000</v>
      </c>
      <c r="Z92" s="39">
        <v>0</v>
      </c>
      <c r="AA92" s="39">
        <v>4783681</v>
      </c>
      <c r="AB92" s="39">
        <v>0</v>
      </c>
      <c r="AC92" s="39">
        <v>5783681</v>
      </c>
      <c r="AD92" s="39">
        <v>0</v>
      </c>
      <c r="AE92" s="39">
        <v>5783681</v>
      </c>
      <c r="AF92" s="39">
        <v>0</v>
      </c>
      <c r="AG92" s="39">
        <v>0</v>
      </c>
      <c r="AH92" s="39">
        <v>0</v>
      </c>
      <c r="AI92" s="39">
        <v>0</v>
      </c>
      <c r="AL92" s="38">
        <v>41729</v>
      </c>
      <c r="AM92" s="39">
        <v>1800000</v>
      </c>
      <c r="AN92" s="39">
        <v>0</v>
      </c>
      <c r="AO92" s="39">
        <v>4144914</v>
      </c>
      <c r="AP92" s="39">
        <v>4000000</v>
      </c>
      <c r="AQ92" s="39">
        <v>9944914</v>
      </c>
      <c r="AR92" s="39">
        <v>0</v>
      </c>
      <c r="AS92" s="39">
        <v>9944914</v>
      </c>
      <c r="AT92" s="39">
        <v>0</v>
      </c>
      <c r="AU92" s="39">
        <v>0</v>
      </c>
      <c r="AV92" s="39">
        <v>0</v>
      </c>
      <c r="AW92" s="5">
        <v>0</v>
      </c>
      <c r="AZ92" s="38">
        <v>42094</v>
      </c>
      <c r="BA92" s="39">
        <v>9054780</v>
      </c>
      <c r="BB92" s="39">
        <v>803698</v>
      </c>
      <c r="BC92" s="39">
        <v>42938</v>
      </c>
      <c r="BD92" s="39">
        <v>5000000</v>
      </c>
      <c r="BE92" s="39">
        <v>14901416</v>
      </c>
      <c r="BF92" s="39">
        <v>0</v>
      </c>
      <c r="BG92" s="39">
        <v>14901416</v>
      </c>
      <c r="BH92" s="39">
        <v>0</v>
      </c>
      <c r="BI92" s="39">
        <v>0</v>
      </c>
      <c r="BJ92" s="39">
        <v>0</v>
      </c>
      <c r="BK92" s="39">
        <v>0</v>
      </c>
      <c r="BN92" s="38">
        <v>42460</v>
      </c>
      <c r="BO92" s="39">
        <v>3600000</v>
      </c>
      <c r="BP92" s="39">
        <v>0</v>
      </c>
      <c r="BQ92" s="39">
        <v>9163000</v>
      </c>
      <c r="BR92" s="39">
        <v>11000000</v>
      </c>
      <c r="BS92" s="39">
        <v>23763000</v>
      </c>
      <c r="BT92" s="39">
        <v>0</v>
      </c>
      <c r="BU92" s="39">
        <v>23763000</v>
      </c>
      <c r="BV92" s="39">
        <v>0</v>
      </c>
      <c r="BW92" s="39">
        <v>0</v>
      </c>
      <c r="BX92" s="39">
        <v>0</v>
      </c>
      <c r="BY92" s="39">
        <v>0</v>
      </c>
      <c r="CB92" t="s">
        <v>1968</v>
      </c>
      <c r="CC92" t="s">
        <v>2100</v>
      </c>
      <c r="CD92" t="s">
        <v>2182</v>
      </c>
      <c r="CE92" s="3" t="s">
        <v>1990</v>
      </c>
      <c r="CF92" s="5">
        <v>4201</v>
      </c>
      <c r="CG92" s="38">
        <v>40999</v>
      </c>
      <c r="CH92" s="12">
        <v>50515.299999999996</v>
      </c>
      <c r="CI92" s="12">
        <v>4358.7</v>
      </c>
      <c r="CJ92" s="12">
        <v>8.3749795851706708</v>
      </c>
      <c r="CK92" s="5">
        <v>4514</v>
      </c>
      <c r="CL92" s="12">
        <v>20994.453005449999</v>
      </c>
      <c r="CM92" s="38">
        <v>41364</v>
      </c>
      <c r="CN92" s="12">
        <v>54685.5</v>
      </c>
      <c r="CO92" s="12">
        <v>2484.1</v>
      </c>
      <c r="CP92" s="12">
        <v>4.2629021656477804</v>
      </c>
      <c r="CQ92" s="12">
        <v>5656.3</v>
      </c>
      <c r="CR92" s="12">
        <v>19972.533540600001</v>
      </c>
      <c r="CS92" s="38">
        <v>41729</v>
      </c>
      <c r="CT92" s="12">
        <v>70175.899999999994</v>
      </c>
      <c r="CU92" s="12">
        <v>3538.9</v>
      </c>
      <c r="CV92" s="12">
        <v>5.1858476591976501</v>
      </c>
      <c r="CW92" s="12">
        <v>6793.2</v>
      </c>
      <c r="CX92" s="12">
        <v>44819.421130399998</v>
      </c>
      <c r="CY92" s="38">
        <v>42094</v>
      </c>
      <c r="CZ92" s="12">
        <v>79530.399999999994</v>
      </c>
      <c r="DA92" s="5">
        <v>3411</v>
      </c>
      <c r="DB92" s="12">
        <v>4.4021467017148597</v>
      </c>
      <c r="DC92" s="12">
        <v>8022.8</v>
      </c>
      <c r="DD92" s="12">
        <v>67659.684078000006</v>
      </c>
      <c r="DE92" s="38">
        <v>42460</v>
      </c>
      <c r="DF92" s="12">
        <v>85553.9</v>
      </c>
      <c r="DG92" s="12">
        <v>3648.3</v>
      </c>
      <c r="DH92" s="12">
        <v>4.4094878380419997</v>
      </c>
      <c r="DI92" s="12">
        <v>9277.5</v>
      </c>
      <c r="DJ92" s="12">
        <v>70526.182143900005</v>
      </c>
      <c r="DK92" t="s">
        <v>2273</v>
      </c>
      <c r="DL92" s="40">
        <v>58.71</v>
      </c>
      <c r="DM92" s="5">
        <v>500303</v>
      </c>
      <c r="DN92" s="5">
        <v>521070</v>
      </c>
      <c r="DO92" s="5">
        <v>500330</v>
      </c>
      <c r="DP92" s="5">
        <v>502986</v>
      </c>
      <c r="DR92" s="38">
        <v>41122</v>
      </c>
      <c r="DS92" t="s">
        <v>1948</v>
      </c>
    </row>
    <row r="93" spans="1:123" ht="15" customHeight="1" x14ac:dyDescent="0.35">
      <c r="A93" s="42" t="s">
        <v>124</v>
      </c>
      <c r="B93" s="35">
        <v>500101</v>
      </c>
      <c r="C93" s="34" t="s">
        <v>125</v>
      </c>
      <c r="D93" s="36" t="s">
        <v>2274</v>
      </c>
      <c r="E93" t="s">
        <v>1971</v>
      </c>
      <c r="F93" t="s">
        <v>1951</v>
      </c>
      <c r="G93" s="37" t="s">
        <v>2275</v>
      </c>
      <c r="H93" s="38">
        <v>22061</v>
      </c>
      <c r="I93" t="s">
        <v>1942</v>
      </c>
      <c r="J93" s="38">
        <v>40999</v>
      </c>
      <c r="K93" s="39">
        <v>3967500</v>
      </c>
      <c r="L93" s="39">
        <v>0</v>
      </c>
      <c r="M93" s="39">
        <v>9312470</v>
      </c>
      <c r="N93" s="39">
        <v>8600000</v>
      </c>
      <c r="O93" s="39">
        <v>21879970</v>
      </c>
      <c r="P93" s="39">
        <v>0</v>
      </c>
      <c r="Q93" s="39">
        <v>21879970</v>
      </c>
      <c r="R93" s="39">
        <v>0</v>
      </c>
      <c r="S93" s="39">
        <v>0</v>
      </c>
      <c r="T93" s="39">
        <v>0</v>
      </c>
      <c r="U93" s="39">
        <v>0</v>
      </c>
      <c r="X93" s="38">
        <v>41364</v>
      </c>
      <c r="Y93" s="39">
        <v>4761000</v>
      </c>
      <c r="Z93" s="39">
        <v>0</v>
      </c>
      <c r="AA93" s="39">
        <v>21548924</v>
      </c>
      <c r="AB93" s="39">
        <v>4000000</v>
      </c>
      <c r="AC93" s="39">
        <v>30309924</v>
      </c>
      <c r="AD93" s="39">
        <v>0</v>
      </c>
      <c r="AE93" s="39">
        <v>30309924</v>
      </c>
      <c r="AF93" s="39">
        <v>0</v>
      </c>
      <c r="AG93" s="39">
        <v>0</v>
      </c>
      <c r="AH93" s="39">
        <v>0</v>
      </c>
      <c r="AI93" s="39">
        <v>0</v>
      </c>
      <c r="AL93" s="38">
        <v>41729</v>
      </c>
      <c r="AM93" s="39">
        <v>5237100</v>
      </c>
      <c r="AN93" s="39">
        <v>0</v>
      </c>
      <c r="AO93" s="39">
        <v>11316555</v>
      </c>
      <c r="AP93" s="39">
        <v>21000000</v>
      </c>
      <c r="AQ93" s="39">
        <v>37553655</v>
      </c>
      <c r="AR93" s="39">
        <v>0</v>
      </c>
      <c r="AS93" s="39">
        <v>37553655</v>
      </c>
      <c r="AT93" s="39">
        <v>0</v>
      </c>
      <c r="AU93" s="39">
        <v>0</v>
      </c>
      <c r="AV93" s="39">
        <v>0</v>
      </c>
      <c r="AW93" s="5">
        <v>0</v>
      </c>
      <c r="AZ93" s="38">
        <v>42094</v>
      </c>
      <c r="BA93" s="39">
        <v>17869412</v>
      </c>
      <c r="BB93" s="39">
        <v>1898889</v>
      </c>
      <c r="BC93" s="39">
        <v>99212</v>
      </c>
      <c r="BD93" s="39">
        <v>24200000</v>
      </c>
      <c r="BE93" s="39">
        <v>44067513</v>
      </c>
      <c r="BF93" s="39">
        <v>0</v>
      </c>
      <c r="BG93" s="39">
        <v>44067513</v>
      </c>
      <c r="BH93" s="39">
        <v>0</v>
      </c>
      <c r="BI93" s="39">
        <v>0</v>
      </c>
      <c r="BJ93" s="39">
        <v>0</v>
      </c>
      <c r="BK93" s="39">
        <v>0</v>
      </c>
      <c r="BN93" s="38">
        <v>42460</v>
      </c>
      <c r="BO93" s="39">
        <v>6204000</v>
      </c>
      <c r="BP93" s="39">
        <v>0</v>
      </c>
      <c r="BQ93" s="39">
        <v>12168880</v>
      </c>
      <c r="BR93" s="39">
        <v>25900000</v>
      </c>
      <c r="BS93" s="39">
        <v>44272880</v>
      </c>
      <c r="BT93" s="39">
        <v>0</v>
      </c>
      <c r="BU93" s="39">
        <v>44272880</v>
      </c>
      <c r="BV93" s="39">
        <v>0</v>
      </c>
      <c r="BW93" s="39">
        <v>0</v>
      </c>
      <c r="BX93" s="39">
        <v>0</v>
      </c>
      <c r="BY93" s="39">
        <v>0</v>
      </c>
      <c r="CB93" t="s">
        <v>1972</v>
      </c>
      <c r="CC93" t="s">
        <v>2100</v>
      </c>
      <c r="CD93" t="s">
        <v>2182</v>
      </c>
      <c r="CE93" s="3" t="s">
        <v>1990</v>
      </c>
      <c r="CF93" s="5">
        <v>4201</v>
      </c>
      <c r="CG93" s="38">
        <v>40999</v>
      </c>
      <c r="CH93" s="12">
        <v>50515.299999999996</v>
      </c>
      <c r="CI93" s="12">
        <v>4358.7</v>
      </c>
      <c r="CJ93" s="12">
        <v>8.3749795851706708</v>
      </c>
      <c r="CK93" s="5">
        <v>4514</v>
      </c>
      <c r="CL93" s="12">
        <v>20994.453005449999</v>
      </c>
      <c r="CM93" s="38">
        <v>41364</v>
      </c>
      <c r="CN93" s="12">
        <v>54685.5</v>
      </c>
      <c r="CO93" s="12">
        <v>2484.1</v>
      </c>
      <c r="CP93" s="12">
        <v>4.2629021656477804</v>
      </c>
      <c r="CQ93" s="12">
        <v>5656.3</v>
      </c>
      <c r="CR93" s="12">
        <v>19972.533540600001</v>
      </c>
      <c r="CS93" s="38">
        <v>41729</v>
      </c>
      <c r="CT93" s="12">
        <v>70175.899999999994</v>
      </c>
      <c r="CU93" s="12">
        <v>3538.9</v>
      </c>
      <c r="CV93" s="12">
        <v>5.1858476591976501</v>
      </c>
      <c r="CW93" s="12">
        <v>6793.2</v>
      </c>
      <c r="CX93" s="12">
        <v>44819.421130399998</v>
      </c>
      <c r="CY93" s="38">
        <v>42094</v>
      </c>
      <c r="CZ93" s="12">
        <v>79530.399999999994</v>
      </c>
      <c r="DA93" s="5">
        <v>3411</v>
      </c>
      <c r="DB93" s="12">
        <v>4.4021467017148597</v>
      </c>
      <c r="DC93" s="12">
        <v>8022.8</v>
      </c>
      <c r="DD93" s="12">
        <v>67659.684078000006</v>
      </c>
      <c r="DE93" s="38">
        <v>42460</v>
      </c>
      <c r="DF93" s="12">
        <v>85553.9</v>
      </c>
      <c r="DG93" s="12">
        <v>3648.3</v>
      </c>
      <c r="DH93" s="12">
        <v>4.4094878380419997</v>
      </c>
      <c r="DI93" s="12">
        <v>9277.5</v>
      </c>
      <c r="DJ93" s="12">
        <v>70526.182143900005</v>
      </c>
      <c r="DK93" t="s">
        <v>2276</v>
      </c>
      <c r="DL93" s="40">
        <v>138.22</v>
      </c>
      <c r="DM93" s="5">
        <v>500303</v>
      </c>
      <c r="DN93" s="5">
        <v>521070</v>
      </c>
      <c r="DO93" s="5">
        <v>500330</v>
      </c>
      <c r="DP93" s="5">
        <v>502986</v>
      </c>
      <c r="DR93" s="38">
        <v>37580</v>
      </c>
      <c r="DS93" t="s">
        <v>1948</v>
      </c>
    </row>
    <row r="94" spans="1:123" ht="15" customHeight="1" x14ac:dyDescent="0.35">
      <c r="A94" s="42" t="s">
        <v>129</v>
      </c>
      <c r="B94" s="35">
        <v>515030</v>
      </c>
      <c r="C94" s="34" t="s">
        <v>130</v>
      </c>
      <c r="D94" s="36" t="s">
        <v>2277</v>
      </c>
      <c r="E94" t="s">
        <v>2278</v>
      </c>
      <c r="F94" t="s">
        <v>1951</v>
      </c>
      <c r="G94" s="37" t="s">
        <v>2279</v>
      </c>
      <c r="H94" s="38">
        <v>22535</v>
      </c>
      <c r="I94" t="s">
        <v>1942</v>
      </c>
      <c r="J94" s="38">
        <v>40999</v>
      </c>
      <c r="K94" s="39">
        <v>0</v>
      </c>
      <c r="L94" s="39">
        <v>0</v>
      </c>
      <c r="M94" s="39">
        <v>0</v>
      </c>
      <c r="N94" s="39">
        <v>0</v>
      </c>
      <c r="O94" s="39">
        <v>0</v>
      </c>
      <c r="P94" s="39">
        <v>0</v>
      </c>
      <c r="Q94" s="39">
        <v>0</v>
      </c>
      <c r="R94" s="39">
        <v>0</v>
      </c>
      <c r="S94" s="39">
        <v>0</v>
      </c>
      <c r="T94" s="39">
        <v>0</v>
      </c>
      <c r="U94" s="39">
        <v>0</v>
      </c>
      <c r="W94" t="s">
        <v>1943</v>
      </c>
      <c r="X94" s="38">
        <v>41364</v>
      </c>
      <c r="Y94" s="39">
        <v>0</v>
      </c>
      <c r="Z94" s="39">
        <v>0</v>
      </c>
      <c r="AA94" s="39">
        <v>0</v>
      </c>
      <c r="AB94" s="39">
        <v>0</v>
      </c>
      <c r="AC94" s="39">
        <v>0</v>
      </c>
      <c r="AD94" s="39">
        <v>0</v>
      </c>
      <c r="AE94" s="39">
        <v>0</v>
      </c>
      <c r="AF94" s="39">
        <v>0</v>
      </c>
      <c r="AG94" s="39">
        <v>0</v>
      </c>
      <c r="AH94" s="39">
        <v>0</v>
      </c>
      <c r="AI94" s="39">
        <v>0</v>
      </c>
      <c r="AK94" t="s">
        <v>1943</v>
      </c>
      <c r="AL94" s="38">
        <v>41729</v>
      </c>
      <c r="AM94" s="39">
        <v>0</v>
      </c>
      <c r="AN94" s="39">
        <v>0</v>
      </c>
      <c r="AO94" s="39">
        <v>0</v>
      </c>
      <c r="AP94" s="39">
        <v>0</v>
      </c>
      <c r="AQ94" s="39">
        <v>0</v>
      </c>
      <c r="AR94" s="39">
        <v>0</v>
      </c>
      <c r="AS94" s="39">
        <v>0</v>
      </c>
      <c r="AT94" s="39">
        <v>0</v>
      </c>
      <c r="AU94" s="39">
        <v>0</v>
      </c>
      <c r="AV94" s="39">
        <v>0</v>
      </c>
      <c r="AW94" s="5">
        <v>0</v>
      </c>
      <c r="AY94" t="s">
        <v>1943</v>
      </c>
      <c r="AZ94" s="38">
        <v>42094</v>
      </c>
      <c r="BA94" s="39">
        <v>1093000</v>
      </c>
      <c r="BB94" s="39">
        <v>0</v>
      </c>
      <c r="BC94" s="39">
        <v>260000</v>
      </c>
      <c r="BD94" s="39">
        <v>0</v>
      </c>
      <c r="BE94" s="39">
        <v>1353000</v>
      </c>
      <c r="BF94" s="39">
        <v>0</v>
      </c>
      <c r="BG94" s="39">
        <v>1353000</v>
      </c>
      <c r="BH94" s="39">
        <v>0</v>
      </c>
      <c r="BI94" s="39">
        <v>0</v>
      </c>
      <c r="BJ94" s="39">
        <v>0</v>
      </c>
      <c r="BK94" s="39">
        <v>0</v>
      </c>
      <c r="BN94" s="38">
        <v>42460</v>
      </c>
      <c r="BO94" s="39">
        <v>1452000</v>
      </c>
      <c r="BP94" s="39">
        <v>0</v>
      </c>
      <c r="BQ94" s="39">
        <v>1220000</v>
      </c>
      <c r="BR94" s="39">
        <v>0</v>
      </c>
      <c r="BS94" s="39">
        <v>2672000</v>
      </c>
      <c r="BT94" s="39">
        <v>0</v>
      </c>
      <c r="BU94" s="39">
        <v>2672000</v>
      </c>
      <c r="BV94" s="39">
        <v>0</v>
      </c>
      <c r="BW94" s="39">
        <v>0</v>
      </c>
      <c r="BX94" s="39">
        <v>0</v>
      </c>
      <c r="BY94" s="39">
        <v>0</v>
      </c>
      <c r="CB94" t="s">
        <v>1944</v>
      </c>
      <c r="CC94" t="s">
        <v>2100</v>
      </c>
      <c r="CD94" t="s">
        <v>2198</v>
      </c>
      <c r="CE94" s="3">
        <v>500</v>
      </c>
      <c r="CF94" s="5">
        <v>1042</v>
      </c>
      <c r="CG94" s="38">
        <v>40999</v>
      </c>
      <c r="CH94" s="12">
        <v>16917.900000000001</v>
      </c>
      <c r="CI94" s="12">
        <v>-651.20000000000005</v>
      </c>
      <c r="CJ94" s="12">
        <v>-3.1359539015245699</v>
      </c>
      <c r="CK94" s="12">
        <v>1432.1</v>
      </c>
      <c r="CL94" s="12">
        <v>9139.8615398999991</v>
      </c>
      <c r="CM94" s="38">
        <v>41364</v>
      </c>
      <c r="CN94" s="12">
        <v>19541.3</v>
      </c>
      <c r="CO94" s="5">
        <v>-975</v>
      </c>
      <c r="CP94" s="12">
        <v>-4.4385029136927896</v>
      </c>
      <c r="CQ94" s="12">
        <v>1633.4</v>
      </c>
      <c r="CR94" s="12">
        <v>7676.524128</v>
      </c>
      <c r="CS94" s="38">
        <v>41729</v>
      </c>
      <c r="CT94" s="12">
        <v>21448.9</v>
      </c>
      <c r="CU94" s="12">
        <v>-467.8</v>
      </c>
      <c r="CV94" s="12">
        <v>-2.23653105792827</v>
      </c>
      <c r="CW94" s="12">
        <v>1755.8</v>
      </c>
      <c r="CX94" s="12">
        <v>14317.996935900001</v>
      </c>
      <c r="CY94" s="38">
        <v>42094</v>
      </c>
      <c r="CZ94" s="12">
        <v>21155.600000000002</v>
      </c>
      <c r="DA94" s="12">
        <v>420.2</v>
      </c>
      <c r="DB94" s="12">
        <v>1.74994317620885</v>
      </c>
      <c r="DC94" s="12">
        <v>1821.1</v>
      </c>
      <c r="DD94" s="12">
        <v>35041.413553650003</v>
      </c>
      <c r="DE94" s="38">
        <v>42460</v>
      </c>
      <c r="DF94" s="12">
        <v>22144.1</v>
      </c>
      <c r="DG94" s="12">
        <v>820.4</v>
      </c>
      <c r="DH94" s="12">
        <v>3.7478471806632299</v>
      </c>
      <c r="DI94" s="12">
        <v>2025.8</v>
      </c>
      <c r="DJ94" s="12">
        <v>36828.124546500003</v>
      </c>
      <c r="DK94" t="s">
        <v>2280</v>
      </c>
      <c r="DL94" s="41">
        <v>1.3743824661861981</v>
      </c>
      <c r="DM94" s="5">
        <v>523395</v>
      </c>
      <c r="DN94" s="5">
        <v>532926</v>
      </c>
      <c r="DO94" s="5">
        <v>500008</v>
      </c>
      <c r="DP94" s="5">
        <v>504973</v>
      </c>
      <c r="DR94" s="38">
        <v>41838</v>
      </c>
      <c r="DS94" t="s">
        <v>1948</v>
      </c>
    </row>
    <row r="95" spans="1:123" ht="15" customHeight="1" x14ac:dyDescent="0.35">
      <c r="A95" s="42" t="s">
        <v>129</v>
      </c>
      <c r="B95" s="35">
        <v>515030</v>
      </c>
      <c r="C95" s="34" t="s">
        <v>131</v>
      </c>
      <c r="D95" s="36" t="s">
        <v>2281</v>
      </c>
      <c r="E95" t="s">
        <v>2282</v>
      </c>
      <c r="F95" t="s">
        <v>1940</v>
      </c>
      <c r="G95" s="37" t="s">
        <v>2283</v>
      </c>
      <c r="H95" s="38">
        <v>22559</v>
      </c>
      <c r="I95" t="s">
        <v>1959</v>
      </c>
      <c r="J95" s="38">
        <v>40999</v>
      </c>
      <c r="K95" s="39">
        <v>6399080</v>
      </c>
      <c r="L95" s="39">
        <v>0</v>
      </c>
      <c r="M95" s="39">
        <v>0</v>
      </c>
      <c r="N95" s="39">
        <v>0</v>
      </c>
      <c r="O95" s="39">
        <v>6399080</v>
      </c>
      <c r="P95" s="39">
        <v>0</v>
      </c>
      <c r="Q95" s="39">
        <v>6399080</v>
      </c>
      <c r="R95" s="39">
        <v>0</v>
      </c>
      <c r="S95" s="39">
        <v>0</v>
      </c>
      <c r="T95" s="39">
        <v>0</v>
      </c>
      <c r="U95" s="39">
        <v>0</v>
      </c>
      <c r="X95" s="38">
        <v>41364</v>
      </c>
      <c r="Y95" s="39">
        <v>6759076</v>
      </c>
      <c r="Z95" s="39">
        <v>0</v>
      </c>
      <c r="AA95" s="39">
        <v>0</v>
      </c>
      <c r="AB95" s="39">
        <v>0</v>
      </c>
      <c r="AC95" s="39">
        <v>6759076</v>
      </c>
      <c r="AD95" s="39">
        <v>0</v>
      </c>
      <c r="AE95" s="39">
        <v>6759076</v>
      </c>
      <c r="AF95" s="39">
        <v>0</v>
      </c>
      <c r="AG95" s="39">
        <v>0</v>
      </c>
      <c r="AH95" s="39">
        <v>0</v>
      </c>
      <c r="AI95" s="39">
        <v>0</v>
      </c>
      <c r="AL95" s="38">
        <v>41729</v>
      </c>
      <c r="AM95" s="39">
        <v>8325419</v>
      </c>
      <c r="AN95" s="39">
        <v>0</v>
      </c>
      <c r="AO95" s="39">
        <v>0</v>
      </c>
      <c r="AP95" s="39">
        <v>0</v>
      </c>
      <c r="AQ95" s="39">
        <v>8325419</v>
      </c>
      <c r="AR95" s="39">
        <v>0</v>
      </c>
      <c r="AS95" s="39">
        <v>8325419</v>
      </c>
      <c r="AT95" s="39">
        <v>0</v>
      </c>
      <c r="AU95" s="39">
        <v>0</v>
      </c>
      <c r="AV95" s="39">
        <v>0</v>
      </c>
      <c r="AW95" s="5">
        <v>0</v>
      </c>
      <c r="AZ95" s="38">
        <v>42094</v>
      </c>
      <c r="BA95" s="39">
        <v>15750000</v>
      </c>
      <c r="BB95" s="39">
        <v>0</v>
      </c>
      <c r="BC95" s="39">
        <v>2571000</v>
      </c>
      <c r="BD95" s="39">
        <v>0</v>
      </c>
      <c r="BE95" s="39">
        <v>18321000</v>
      </c>
      <c r="BF95" s="39">
        <v>0</v>
      </c>
      <c r="BG95" s="39">
        <v>18321000</v>
      </c>
      <c r="BH95" s="39">
        <v>0</v>
      </c>
      <c r="BI95" s="39">
        <v>0</v>
      </c>
      <c r="BJ95" s="39">
        <v>0</v>
      </c>
      <c r="BK95" s="39">
        <v>0</v>
      </c>
      <c r="BN95" s="38">
        <v>42460</v>
      </c>
      <c r="BO95" s="39">
        <v>16275000</v>
      </c>
      <c r="BP95" s="39">
        <v>0</v>
      </c>
      <c r="BQ95" s="39">
        <v>3486999.9999999995</v>
      </c>
      <c r="BR95" s="39">
        <v>8525000</v>
      </c>
      <c r="BS95" s="39">
        <v>28287000</v>
      </c>
      <c r="BT95" s="39">
        <v>0</v>
      </c>
      <c r="BU95" s="39">
        <v>28287000</v>
      </c>
      <c r="BV95" s="39">
        <v>0</v>
      </c>
      <c r="BW95" s="39">
        <v>0</v>
      </c>
      <c r="BX95" s="39">
        <v>0</v>
      </c>
      <c r="BY95" s="39">
        <v>0</v>
      </c>
      <c r="CB95" t="s">
        <v>1944</v>
      </c>
      <c r="CC95" t="s">
        <v>2100</v>
      </c>
      <c r="CD95" t="s">
        <v>2198</v>
      </c>
      <c r="CE95" s="3">
        <v>500</v>
      </c>
      <c r="CF95" s="5">
        <v>1042</v>
      </c>
      <c r="CG95" s="38">
        <v>40999</v>
      </c>
      <c r="CH95" s="12">
        <v>16917.900000000001</v>
      </c>
      <c r="CI95" s="12">
        <v>-651.20000000000005</v>
      </c>
      <c r="CJ95" s="12">
        <v>-3.1359539015245699</v>
      </c>
      <c r="CK95" s="12">
        <v>1432.1</v>
      </c>
      <c r="CL95" s="12">
        <v>9139.8615398999991</v>
      </c>
      <c r="CM95" s="38">
        <v>41364</v>
      </c>
      <c r="CN95" s="12">
        <v>19541.3</v>
      </c>
      <c r="CO95" s="5">
        <v>-975</v>
      </c>
      <c r="CP95" s="12">
        <v>-4.4385029136927896</v>
      </c>
      <c r="CQ95" s="12">
        <v>1633.4</v>
      </c>
      <c r="CR95" s="12">
        <v>7676.524128</v>
      </c>
      <c r="CS95" s="38">
        <v>41729</v>
      </c>
      <c r="CT95" s="12">
        <v>21448.9</v>
      </c>
      <c r="CU95" s="12">
        <v>-467.8</v>
      </c>
      <c r="CV95" s="12">
        <v>-2.23653105792827</v>
      </c>
      <c r="CW95" s="12">
        <v>1755.8</v>
      </c>
      <c r="CX95" s="12">
        <v>14317.996935900001</v>
      </c>
      <c r="CY95" s="38">
        <v>42094</v>
      </c>
      <c r="CZ95" s="12">
        <v>21155.600000000002</v>
      </c>
      <c r="DA95" s="12">
        <v>420.2</v>
      </c>
      <c r="DB95" s="12">
        <v>1.74994317620885</v>
      </c>
      <c r="DC95" s="12">
        <v>1821.1</v>
      </c>
      <c r="DD95" s="12">
        <v>35041.413553650003</v>
      </c>
      <c r="DE95" s="38">
        <v>42460</v>
      </c>
      <c r="DF95" s="12">
        <v>22144.1</v>
      </c>
      <c r="DG95" s="12">
        <v>820.4</v>
      </c>
      <c r="DH95" s="12">
        <v>3.7478471806632299</v>
      </c>
      <c r="DI95" s="12">
        <v>2025.8</v>
      </c>
      <c r="DJ95" s="12">
        <v>36828.124546500003</v>
      </c>
      <c r="DK95" t="s">
        <v>2284</v>
      </c>
      <c r="DL95" s="41">
        <v>14.54983413959917</v>
      </c>
      <c r="DM95" s="5">
        <v>523395</v>
      </c>
      <c r="DN95" s="5">
        <v>532926</v>
      </c>
      <c r="DO95" s="5">
        <v>500008</v>
      </c>
      <c r="DP95" s="5">
        <v>504973</v>
      </c>
      <c r="DR95" s="38">
        <v>32561</v>
      </c>
      <c r="DS95" t="s">
        <v>1948</v>
      </c>
    </row>
    <row r="96" spans="1:123" ht="15" customHeight="1" x14ac:dyDescent="0.35">
      <c r="A96" s="42" t="s">
        <v>132</v>
      </c>
      <c r="B96" s="35">
        <v>523716</v>
      </c>
      <c r="C96" s="34" t="s">
        <v>135</v>
      </c>
      <c r="D96" s="36" t="s">
        <v>2285</v>
      </c>
      <c r="E96" t="s">
        <v>1939</v>
      </c>
      <c r="F96" t="s">
        <v>1940</v>
      </c>
      <c r="G96" s="37" t="s">
        <v>2286</v>
      </c>
      <c r="H96" s="38">
        <v>27062</v>
      </c>
      <c r="I96" t="s">
        <v>1959</v>
      </c>
      <c r="J96" s="38">
        <v>40999</v>
      </c>
      <c r="K96" s="39">
        <v>2400000</v>
      </c>
      <c r="L96" s="39">
        <v>0</v>
      </c>
      <c r="M96" s="39">
        <v>0</v>
      </c>
      <c r="N96" s="39">
        <v>4210000</v>
      </c>
      <c r="O96" s="39">
        <v>6610000</v>
      </c>
      <c r="P96" s="39">
        <v>0</v>
      </c>
      <c r="Q96" s="39">
        <v>6610000</v>
      </c>
      <c r="R96" s="39">
        <v>0</v>
      </c>
      <c r="S96" s="39">
        <v>0</v>
      </c>
      <c r="T96" s="39">
        <v>0</v>
      </c>
      <c r="U96" s="39">
        <v>0</v>
      </c>
      <c r="X96" s="38">
        <v>41364</v>
      </c>
      <c r="Y96" s="39">
        <v>2400000</v>
      </c>
      <c r="Z96" s="39">
        <v>0</v>
      </c>
      <c r="AA96" s="39">
        <v>0</v>
      </c>
      <c r="AB96" s="39">
        <v>1716000</v>
      </c>
      <c r="AC96" s="39">
        <v>4116000</v>
      </c>
      <c r="AD96" s="39">
        <v>0</v>
      </c>
      <c r="AE96" s="39">
        <v>4116000</v>
      </c>
      <c r="AF96" s="39">
        <v>0</v>
      </c>
      <c r="AG96" s="39">
        <v>0</v>
      </c>
      <c r="AH96" s="39">
        <v>0</v>
      </c>
      <c r="AI96" s="39">
        <v>0</v>
      </c>
      <c r="AL96" s="38">
        <v>41729</v>
      </c>
      <c r="AM96" s="39">
        <v>4800000</v>
      </c>
      <c r="AN96" s="39">
        <v>0</v>
      </c>
      <c r="AO96" s="39">
        <v>606000</v>
      </c>
      <c r="AP96" s="39">
        <v>0</v>
      </c>
      <c r="AQ96" s="39">
        <v>5406000</v>
      </c>
      <c r="AR96" s="39">
        <v>0</v>
      </c>
      <c r="AS96" s="39">
        <v>5406000</v>
      </c>
      <c r="AT96" s="39">
        <v>0</v>
      </c>
      <c r="AU96" s="39">
        <v>0</v>
      </c>
      <c r="AV96" s="39">
        <v>0</v>
      </c>
      <c r="AW96" s="5">
        <v>0</v>
      </c>
      <c r="AZ96" s="38">
        <v>42094</v>
      </c>
      <c r="BA96" s="39">
        <v>4800000</v>
      </c>
      <c r="BB96" s="39">
        <v>0</v>
      </c>
      <c r="BC96" s="39">
        <v>396000</v>
      </c>
      <c r="BD96" s="39">
        <v>0</v>
      </c>
      <c r="BE96" s="39">
        <v>5196000</v>
      </c>
      <c r="BF96" s="39">
        <v>0</v>
      </c>
      <c r="BG96" s="39">
        <v>5196000</v>
      </c>
      <c r="BH96" s="39">
        <v>0</v>
      </c>
      <c r="BI96" s="39">
        <v>0</v>
      </c>
      <c r="BJ96" s="39">
        <v>0</v>
      </c>
      <c r="BK96" s="39">
        <v>0</v>
      </c>
      <c r="BN96" s="38">
        <v>42460</v>
      </c>
      <c r="BO96" s="39">
        <v>6000000</v>
      </c>
      <c r="BP96" s="39">
        <v>0</v>
      </c>
      <c r="BQ96" s="39">
        <v>0</v>
      </c>
      <c r="BR96" s="39">
        <v>14400000</v>
      </c>
      <c r="BS96" s="39">
        <v>20400000</v>
      </c>
      <c r="BT96" s="39">
        <v>0</v>
      </c>
      <c r="BU96" s="39">
        <v>20400000</v>
      </c>
      <c r="BV96" s="39">
        <v>0</v>
      </c>
      <c r="BW96" s="39">
        <v>0</v>
      </c>
      <c r="BX96" s="39">
        <v>0</v>
      </c>
      <c r="BY96" s="39">
        <v>0</v>
      </c>
      <c r="CB96" t="s">
        <v>1944</v>
      </c>
      <c r="CC96" t="s">
        <v>2166</v>
      </c>
      <c r="CD96" t="s">
        <v>2211</v>
      </c>
      <c r="CE96" s="3" t="s">
        <v>2000</v>
      </c>
      <c r="CF96" s="5">
        <v>620</v>
      </c>
      <c r="CG96" s="38">
        <v>40999</v>
      </c>
      <c r="CH96" s="12">
        <v>2489.77</v>
      </c>
      <c r="CI96" s="12">
        <v>695.54</v>
      </c>
      <c r="CJ96" s="12">
        <v>24.045069907409399</v>
      </c>
      <c r="CK96" s="12">
        <v>143.43</v>
      </c>
      <c r="CL96" s="12">
        <v>3071.5730727499999</v>
      </c>
      <c r="CM96" s="38">
        <v>41364</v>
      </c>
      <c r="CN96" s="12">
        <v>1614.19</v>
      </c>
      <c r="CO96" s="12">
        <v>331.47</v>
      </c>
      <c r="CP96" s="12">
        <v>8.9413085003601402</v>
      </c>
      <c r="CQ96" s="12">
        <v>144.86000000000001</v>
      </c>
      <c r="CR96" s="12">
        <v>4664.5852207500002</v>
      </c>
      <c r="CS96" s="38">
        <v>41729</v>
      </c>
      <c r="CT96" s="12">
        <v>1227.97</v>
      </c>
      <c r="CU96" s="12">
        <v>218.64</v>
      </c>
      <c r="CV96" s="12">
        <v>4.2673722888260199</v>
      </c>
      <c r="CW96" s="12">
        <v>180.56</v>
      </c>
      <c r="CX96" s="12">
        <v>8244.2100649999993</v>
      </c>
      <c r="CY96" s="38">
        <v>42094</v>
      </c>
      <c r="CZ96" s="12">
        <v>1644.3799999999999</v>
      </c>
      <c r="DA96" s="12">
        <v>464.9</v>
      </c>
      <c r="DB96" s="12">
        <v>5.1831567488923103</v>
      </c>
      <c r="DC96" s="12">
        <v>223.1</v>
      </c>
      <c r="DD96" s="12">
        <v>25086.4994649</v>
      </c>
      <c r="DE96" s="38">
        <v>42460</v>
      </c>
      <c r="DF96" s="12">
        <v>5360.5274929999996</v>
      </c>
      <c r="DG96" s="12">
        <v>1295.4943800000001</v>
      </c>
      <c r="DH96" s="12">
        <v>10.487111237485999</v>
      </c>
      <c r="DI96" s="12">
        <v>496.900373</v>
      </c>
      <c r="DJ96" s="12">
        <v>13438.8305987</v>
      </c>
      <c r="DK96" t="s">
        <v>2287</v>
      </c>
      <c r="DL96" s="40">
        <v>17.39</v>
      </c>
      <c r="DM96" s="5">
        <v>533160</v>
      </c>
      <c r="DN96" s="5">
        <v>500307</v>
      </c>
      <c r="DO96" s="5">
        <v>532313</v>
      </c>
      <c r="DR96" s="38">
        <v>35309</v>
      </c>
      <c r="DS96" t="s">
        <v>1948</v>
      </c>
    </row>
    <row r="97" spans="1:123" ht="15" customHeight="1" x14ac:dyDescent="0.35">
      <c r="A97" s="34" t="s">
        <v>132</v>
      </c>
      <c r="B97" s="35">
        <v>523716</v>
      </c>
      <c r="C97" s="34" t="s">
        <v>133</v>
      </c>
      <c r="D97" s="36" t="s">
        <v>2288</v>
      </c>
      <c r="E97" t="s">
        <v>2123</v>
      </c>
      <c r="F97" t="s">
        <v>1951</v>
      </c>
      <c r="G97" s="37" t="s">
        <v>2289</v>
      </c>
      <c r="H97" s="38">
        <v>28354</v>
      </c>
      <c r="I97" t="s">
        <v>1959</v>
      </c>
      <c r="J97" s="38">
        <v>40999</v>
      </c>
      <c r="K97" s="39">
        <v>2400000</v>
      </c>
      <c r="L97" s="39">
        <v>0</v>
      </c>
      <c r="M97" s="39">
        <v>0</v>
      </c>
      <c r="N97" s="39">
        <v>4210000</v>
      </c>
      <c r="O97" s="39">
        <v>6610000</v>
      </c>
      <c r="P97" s="39">
        <v>0</v>
      </c>
      <c r="Q97" s="39">
        <v>6610000</v>
      </c>
      <c r="R97" s="39">
        <v>0</v>
      </c>
      <c r="S97" s="39">
        <v>0</v>
      </c>
      <c r="T97" s="39">
        <v>0</v>
      </c>
      <c r="U97" s="39">
        <v>0</v>
      </c>
      <c r="X97" s="38">
        <v>41364</v>
      </c>
      <c r="Y97" s="39">
        <v>2400000</v>
      </c>
      <c r="Z97" s="39">
        <v>0</v>
      </c>
      <c r="AA97" s="39">
        <v>0</v>
      </c>
      <c r="AB97" s="39">
        <v>1716000</v>
      </c>
      <c r="AC97" s="39">
        <v>4116000</v>
      </c>
      <c r="AD97" s="39">
        <v>0</v>
      </c>
      <c r="AE97" s="39">
        <v>4116000</v>
      </c>
      <c r="AF97" s="39">
        <v>0</v>
      </c>
      <c r="AG97" s="39">
        <v>0</v>
      </c>
      <c r="AH97" s="39">
        <v>0</v>
      </c>
      <c r="AI97" s="39">
        <v>0</v>
      </c>
      <c r="AL97" s="38">
        <v>41729</v>
      </c>
      <c r="AM97" s="39">
        <v>4800000</v>
      </c>
      <c r="AN97" s="39">
        <v>0</v>
      </c>
      <c r="AO97" s="39">
        <v>3466000</v>
      </c>
      <c r="AP97" s="39">
        <v>0</v>
      </c>
      <c r="AQ97" s="39">
        <v>8266000</v>
      </c>
      <c r="AR97" s="39">
        <v>0</v>
      </c>
      <c r="AS97" s="39">
        <v>8266000</v>
      </c>
      <c r="AT97" s="39">
        <v>0</v>
      </c>
      <c r="AU97" s="39">
        <v>0</v>
      </c>
      <c r="AV97" s="39">
        <v>0</v>
      </c>
      <c r="AW97" s="5">
        <v>0</v>
      </c>
      <c r="AZ97" s="38">
        <v>42094</v>
      </c>
      <c r="BA97" s="39">
        <v>4800000</v>
      </c>
      <c r="BB97" s="39">
        <v>0</v>
      </c>
      <c r="BC97" s="39">
        <v>3679000</v>
      </c>
      <c r="BD97" s="39">
        <v>0</v>
      </c>
      <c r="BE97" s="39">
        <v>8479000</v>
      </c>
      <c r="BF97" s="39">
        <v>0</v>
      </c>
      <c r="BG97" s="39">
        <v>8479000</v>
      </c>
      <c r="BH97" s="39">
        <v>0</v>
      </c>
      <c r="BI97" s="39">
        <v>0</v>
      </c>
      <c r="BJ97" s="39">
        <v>0</v>
      </c>
      <c r="BK97" s="39">
        <v>0</v>
      </c>
      <c r="BN97" s="38">
        <v>42460</v>
      </c>
      <c r="BO97" s="39">
        <v>6000000</v>
      </c>
      <c r="BP97" s="39">
        <v>0</v>
      </c>
      <c r="BQ97" s="39">
        <v>0</v>
      </c>
      <c r="BR97" s="39">
        <v>14400000</v>
      </c>
      <c r="BS97" s="39">
        <v>20400000</v>
      </c>
      <c r="BT97" s="39">
        <v>0</v>
      </c>
      <c r="BU97" s="39">
        <v>20400000</v>
      </c>
      <c r="BV97" s="39">
        <v>0</v>
      </c>
      <c r="BW97" s="39">
        <v>0</v>
      </c>
      <c r="BX97" s="39">
        <v>0</v>
      </c>
      <c r="BY97" s="39">
        <v>0</v>
      </c>
      <c r="CB97" t="s">
        <v>2010</v>
      </c>
      <c r="CC97" t="s">
        <v>2166</v>
      </c>
      <c r="CD97" t="s">
        <v>2211</v>
      </c>
      <c r="CE97" s="3" t="s">
        <v>2000</v>
      </c>
      <c r="CF97" s="5">
        <v>620</v>
      </c>
      <c r="CG97" s="38">
        <v>40999</v>
      </c>
      <c r="CH97" s="12">
        <v>2489.77</v>
      </c>
      <c r="CI97" s="12">
        <v>695.54</v>
      </c>
      <c r="CJ97" s="12">
        <v>24.045069907409399</v>
      </c>
      <c r="CK97" s="12">
        <v>143.43</v>
      </c>
      <c r="CL97" s="12">
        <v>3071.5730727499999</v>
      </c>
      <c r="CM97" s="38">
        <v>41364</v>
      </c>
      <c r="CN97" s="12">
        <v>1614.19</v>
      </c>
      <c r="CO97" s="12">
        <v>331.47</v>
      </c>
      <c r="CP97" s="12">
        <v>8.9413085003601402</v>
      </c>
      <c r="CQ97" s="12">
        <v>144.86000000000001</v>
      </c>
      <c r="CR97" s="12">
        <v>4664.5852207500002</v>
      </c>
      <c r="CS97" s="38">
        <v>41729</v>
      </c>
      <c r="CT97" s="12">
        <v>1227.97</v>
      </c>
      <c r="CU97" s="12">
        <v>218.64</v>
      </c>
      <c r="CV97" s="12">
        <v>4.2673722888260199</v>
      </c>
      <c r="CW97" s="12">
        <v>180.56</v>
      </c>
      <c r="CX97" s="12">
        <v>8244.2100649999993</v>
      </c>
      <c r="CY97" s="38">
        <v>42094</v>
      </c>
      <c r="CZ97" s="12">
        <v>1644.3799999999999</v>
      </c>
      <c r="DA97" s="12">
        <v>464.9</v>
      </c>
      <c r="DB97" s="12">
        <v>5.1831567488923103</v>
      </c>
      <c r="DC97" s="12">
        <v>223.1</v>
      </c>
      <c r="DD97" s="12">
        <v>25086.4994649</v>
      </c>
      <c r="DE97" s="38">
        <v>42460</v>
      </c>
      <c r="DF97" s="12">
        <v>5360.5274929999996</v>
      </c>
      <c r="DG97" s="12">
        <v>1295.4943800000001</v>
      </c>
      <c r="DH97" s="12">
        <v>10.487111237485999</v>
      </c>
      <c r="DI97" s="12">
        <v>496.900373</v>
      </c>
      <c r="DJ97" s="12">
        <v>13438.8305987</v>
      </c>
      <c r="DK97" t="s">
        <v>2290</v>
      </c>
      <c r="DL97" s="40">
        <v>17.39</v>
      </c>
      <c r="DM97" s="5">
        <v>533160</v>
      </c>
      <c r="DN97" s="5">
        <v>500307</v>
      </c>
      <c r="DO97" s="5">
        <v>532313</v>
      </c>
      <c r="DR97" s="38">
        <v>37614</v>
      </c>
      <c r="DS97" t="s">
        <v>1948</v>
      </c>
    </row>
    <row r="98" spans="1:123" ht="15" customHeight="1" x14ac:dyDescent="0.35">
      <c r="A98" s="34" t="s">
        <v>132</v>
      </c>
      <c r="B98" s="35">
        <v>523716</v>
      </c>
      <c r="C98" s="34" t="s">
        <v>134</v>
      </c>
      <c r="D98" s="36" t="s">
        <v>2291</v>
      </c>
      <c r="E98" t="s">
        <v>2013</v>
      </c>
      <c r="F98" t="s">
        <v>1951</v>
      </c>
      <c r="G98" s="37" t="s">
        <v>2292</v>
      </c>
      <c r="H98" s="38">
        <v>30634</v>
      </c>
      <c r="I98" t="s">
        <v>1959</v>
      </c>
      <c r="J98" s="38">
        <v>40999</v>
      </c>
      <c r="K98" s="39">
        <v>2400000</v>
      </c>
      <c r="L98" s="39">
        <v>0</v>
      </c>
      <c r="M98" s="39">
        <v>0</v>
      </c>
      <c r="N98" s="39">
        <v>4210000</v>
      </c>
      <c r="O98" s="39">
        <v>6610000</v>
      </c>
      <c r="P98" s="39">
        <v>0</v>
      </c>
      <c r="Q98" s="39">
        <v>6610000</v>
      </c>
      <c r="R98" s="39">
        <v>0</v>
      </c>
      <c r="S98" s="39">
        <v>0</v>
      </c>
      <c r="T98" s="39">
        <v>0</v>
      </c>
      <c r="U98" s="39">
        <v>0</v>
      </c>
      <c r="X98" s="38">
        <v>41364</v>
      </c>
      <c r="Y98" s="39">
        <v>2400000</v>
      </c>
      <c r="Z98" s="39">
        <v>0</v>
      </c>
      <c r="AA98" s="39">
        <v>0</v>
      </c>
      <c r="AB98" s="39">
        <v>1716000</v>
      </c>
      <c r="AC98" s="39">
        <v>4116000</v>
      </c>
      <c r="AD98" s="39">
        <v>0</v>
      </c>
      <c r="AE98" s="39">
        <v>4116000</v>
      </c>
      <c r="AF98" s="39">
        <v>0</v>
      </c>
      <c r="AG98" s="39">
        <v>0</v>
      </c>
      <c r="AH98" s="39">
        <v>0</v>
      </c>
      <c r="AI98" s="39">
        <v>0</v>
      </c>
      <c r="AL98" s="38">
        <v>41729</v>
      </c>
      <c r="AM98" s="39">
        <v>4800000</v>
      </c>
      <c r="AN98" s="39">
        <v>0</v>
      </c>
      <c r="AO98" s="39">
        <v>217000</v>
      </c>
      <c r="AP98" s="39">
        <v>0</v>
      </c>
      <c r="AQ98" s="39">
        <v>5017000</v>
      </c>
      <c r="AR98" s="39">
        <v>0</v>
      </c>
      <c r="AS98" s="39">
        <v>5017000</v>
      </c>
      <c r="AT98" s="39">
        <v>0</v>
      </c>
      <c r="AU98" s="39">
        <v>0</v>
      </c>
      <c r="AV98" s="39">
        <v>0</v>
      </c>
      <c r="AW98" s="5">
        <v>0</v>
      </c>
      <c r="AZ98" s="38">
        <v>42094</v>
      </c>
      <c r="BA98" s="39">
        <v>4800000</v>
      </c>
      <c r="BB98" s="39">
        <v>0</v>
      </c>
      <c r="BC98" s="39">
        <v>287000</v>
      </c>
      <c r="BD98" s="39">
        <v>0</v>
      </c>
      <c r="BE98" s="39">
        <v>5087000</v>
      </c>
      <c r="BF98" s="39">
        <v>0</v>
      </c>
      <c r="BG98" s="39">
        <v>5087000</v>
      </c>
      <c r="BH98" s="39">
        <v>0</v>
      </c>
      <c r="BI98" s="39">
        <v>0</v>
      </c>
      <c r="BJ98" s="39">
        <v>0</v>
      </c>
      <c r="BK98" s="39">
        <v>0</v>
      </c>
      <c r="BN98" s="38">
        <v>42460</v>
      </c>
      <c r="BO98" s="39">
        <v>6000000</v>
      </c>
      <c r="BP98" s="39">
        <v>0</v>
      </c>
      <c r="BQ98" s="39">
        <v>0</v>
      </c>
      <c r="BR98" s="39">
        <v>14400000</v>
      </c>
      <c r="BS98" s="39">
        <v>20400000</v>
      </c>
      <c r="BT98" s="39">
        <v>0</v>
      </c>
      <c r="BU98" s="39">
        <v>20400000</v>
      </c>
      <c r="BV98" s="39">
        <v>0</v>
      </c>
      <c r="BW98" s="39">
        <v>0</v>
      </c>
      <c r="BX98" s="39">
        <v>0</v>
      </c>
      <c r="BY98" s="39">
        <v>0</v>
      </c>
      <c r="CB98" t="s">
        <v>1972</v>
      </c>
      <c r="CC98" t="s">
        <v>2166</v>
      </c>
      <c r="CD98" t="s">
        <v>2211</v>
      </c>
      <c r="CE98" s="3" t="s">
        <v>2000</v>
      </c>
      <c r="CF98" s="5">
        <v>620</v>
      </c>
      <c r="CG98" s="38">
        <v>40999</v>
      </c>
      <c r="CH98" s="12">
        <v>2489.77</v>
      </c>
      <c r="CI98" s="12">
        <v>695.54</v>
      </c>
      <c r="CJ98" s="12">
        <v>24.045069907409399</v>
      </c>
      <c r="CK98" s="12">
        <v>143.43</v>
      </c>
      <c r="CL98" s="12">
        <v>3071.5730727499999</v>
      </c>
      <c r="CM98" s="38">
        <v>41364</v>
      </c>
      <c r="CN98" s="12">
        <v>1614.19</v>
      </c>
      <c r="CO98" s="12">
        <v>331.47</v>
      </c>
      <c r="CP98" s="12">
        <v>8.9413085003601402</v>
      </c>
      <c r="CQ98" s="12">
        <v>144.86000000000001</v>
      </c>
      <c r="CR98" s="12">
        <v>4664.5852207500002</v>
      </c>
      <c r="CS98" s="38">
        <v>41729</v>
      </c>
      <c r="CT98" s="12">
        <v>1227.97</v>
      </c>
      <c r="CU98" s="12">
        <v>218.64</v>
      </c>
      <c r="CV98" s="12">
        <v>4.2673722888260199</v>
      </c>
      <c r="CW98" s="12">
        <v>180.56</v>
      </c>
      <c r="CX98" s="12">
        <v>8244.2100649999993</v>
      </c>
      <c r="CY98" s="38">
        <v>42094</v>
      </c>
      <c r="CZ98" s="12">
        <v>1644.3799999999999</v>
      </c>
      <c r="DA98" s="12">
        <v>464.9</v>
      </c>
      <c r="DB98" s="12">
        <v>5.1831567488923103</v>
      </c>
      <c r="DC98" s="12">
        <v>223.1</v>
      </c>
      <c r="DD98" s="12">
        <v>25086.4994649</v>
      </c>
      <c r="DE98" s="38">
        <v>42460</v>
      </c>
      <c r="DF98" s="12">
        <v>5360.5274929999996</v>
      </c>
      <c r="DG98" s="12">
        <v>1295.4943800000001</v>
      </c>
      <c r="DH98" s="12">
        <v>10.487111237485999</v>
      </c>
      <c r="DI98" s="12">
        <v>496.900373</v>
      </c>
      <c r="DJ98" s="12">
        <v>13438.8305987</v>
      </c>
      <c r="DK98" t="s">
        <v>2293</v>
      </c>
      <c r="DL98" s="40">
        <v>17.39</v>
      </c>
      <c r="DM98" s="5">
        <v>533160</v>
      </c>
      <c r="DN98" s="5">
        <v>500307</v>
      </c>
      <c r="DO98" s="5">
        <v>532313</v>
      </c>
      <c r="DR98" s="38">
        <v>39629</v>
      </c>
      <c r="DS98" t="s">
        <v>1948</v>
      </c>
    </row>
    <row r="99" spans="1:123" ht="15" customHeight="1" x14ac:dyDescent="0.35">
      <c r="A99" s="42" t="s">
        <v>136</v>
      </c>
      <c r="B99" s="35">
        <v>500477</v>
      </c>
      <c r="C99" s="34" t="s">
        <v>137</v>
      </c>
      <c r="D99" s="36" t="s">
        <v>2294</v>
      </c>
      <c r="E99" t="s">
        <v>1939</v>
      </c>
      <c r="F99" t="s">
        <v>1940</v>
      </c>
      <c r="G99" s="37" t="s">
        <v>2295</v>
      </c>
      <c r="H99" s="38">
        <v>24286</v>
      </c>
      <c r="I99" t="s">
        <v>1942</v>
      </c>
      <c r="J99" s="38">
        <v>40999</v>
      </c>
      <c r="K99" s="39">
        <v>11520000</v>
      </c>
      <c r="L99" s="39">
        <v>2648700</v>
      </c>
      <c r="M99" s="39">
        <v>3374919</v>
      </c>
      <c r="N99" s="39">
        <v>7290000</v>
      </c>
      <c r="O99" s="39">
        <v>24833619</v>
      </c>
      <c r="P99" s="39">
        <v>0</v>
      </c>
      <c r="Q99" s="39">
        <v>24833619</v>
      </c>
      <c r="R99" s="39">
        <v>0</v>
      </c>
      <c r="S99" s="39">
        <v>0</v>
      </c>
      <c r="T99" s="39">
        <v>0</v>
      </c>
      <c r="U99" s="39">
        <v>0</v>
      </c>
      <c r="X99" s="38">
        <v>41364</v>
      </c>
      <c r="Y99" s="39">
        <v>12672000</v>
      </c>
      <c r="Z99" s="39">
        <v>2756320</v>
      </c>
      <c r="AA99" s="39">
        <v>5529121</v>
      </c>
      <c r="AB99" s="39">
        <v>6973200</v>
      </c>
      <c r="AC99" s="39">
        <v>27930641</v>
      </c>
      <c r="AD99" s="39">
        <v>0</v>
      </c>
      <c r="AE99" s="39">
        <v>27930641</v>
      </c>
      <c r="AF99" s="39">
        <v>0</v>
      </c>
      <c r="AG99" s="39">
        <v>0</v>
      </c>
      <c r="AH99" s="39">
        <v>0</v>
      </c>
      <c r="AI99" s="39">
        <v>0</v>
      </c>
      <c r="AL99" s="38">
        <v>41729</v>
      </c>
      <c r="AM99" s="39">
        <v>6972000</v>
      </c>
      <c r="AN99" s="39">
        <v>1882440</v>
      </c>
      <c r="AO99" s="39">
        <v>12394151</v>
      </c>
      <c r="AP99" s="39">
        <v>0</v>
      </c>
      <c r="AQ99" s="39">
        <v>21248591</v>
      </c>
      <c r="AR99" s="39">
        <v>0</v>
      </c>
      <c r="AS99" s="39">
        <v>21248591</v>
      </c>
      <c r="AT99" s="39">
        <v>0</v>
      </c>
      <c r="AU99" s="39">
        <v>0</v>
      </c>
      <c r="AV99" s="39">
        <v>0</v>
      </c>
      <c r="AW99" s="5">
        <v>0</v>
      </c>
      <c r="AZ99" s="38">
        <v>42094</v>
      </c>
      <c r="BA99" s="39">
        <v>9120000</v>
      </c>
      <c r="BB99" s="39">
        <v>2462400</v>
      </c>
      <c r="BC99" s="39">
        <v>23228316</v>
      </c>
      <c r="BD99" s="39">
        <v>31590000</v>
      </c>
      <c r="BE99" s="39">
        <v>66400716</v>
      </c>
      <c r="BF99" s="39">
        <v>0</v>
      </c>
      <c r="BG99" s="39">
        <v>66400716</v>
      </c>
      <c r="BH99" s="39">
        <v>0</v>
      </c>
      <c r="BI99" s="39">
        <v>0</v>
      </c>
      <c r="BJ99" s="39">
        <v>0</v>
      </c>
      <c r="BK99" s="39">
        <v>0</v>
      </c>
      <c r="BN99" s="38">
        <v>42460</v>
      </c>
      <c r="BO99" s="39">
        <v>29333333</v>
      </c>
      <c r="BP99" s="39">
        <v>2980000</v>
      </c>
      <c r="BQ99" s="39">
        <v>4574250</v>
      </c>
      <c r="BR99" s="39">
        <v>43404000</v>
      </c>
      <c r="BS99" s="39">
        <v>80291583</v>
      </c>
      <c r="BT99" s="39">
        <v>0</v>
      </c>
      <c r="BU99" s="39">
        <v>80291583</v>
      </c>
      <c r="BV99" s="39">
        <v>0</v>
      </c>
      <c r="BW99" s="39">
        <v>0</v>
      </c>
      <c r="BX99" s="39">
        <v>0</v>
      </c>
      <c r="BY99" s="39">
        <v>0</v>
      </c>
      <c r="CB99" t="s">
        <v>1944</v>
      </c>
      <c r="CC99" t="s">
        <v>2100</v>
      </c>
      <c r="CD99" t="s">
        <v>2296</v>
      </c>
      <c r="CE99" s="3" t="s">
        <v>1978</v>
      </c>
      <c r="CF99" s="5">
        <v>10352</v>
      </c>
      <c r="CG99" s="38">
        <v>40999</v>
      </c>
      <c r="CH99" s="12">
        <v>129446.77</v>
      </c>
      <c r="CI99" s="12">
        <v>5659.77</v>
      </c>
      <c r="CJ99" s="12">
        <v>5.0288777920444296</v>
      </c>
      <c r="CK99" s="12">
        <v>10203.94</v>
      </c>
      <c r="CL99" s="12">
        <v>80618.502010199998</v>
      </c>
      <c r="CM99" s="38">
        <v>41364</v>
      </c>
      <c r="CN99" s="12">
        <v>125435.52</v>
      </c>
      <c r="CO99" s="12">
        <v>4337.07</v>
      </c>
      <c r="CP99" s="12">
        <v>3.4679266834852802</v>
      </c>
      <c r="CQ99" s="12">
        <v>10755.13</v>
      </c>
      <c r="CR99" s="12">
        <v>58401.852116299997</v>
      </c>
      <c r="CS99" s="38">
        <v>41729</v>
      </c>
      <c r="CT99" s="12">
        <v>115791.69</v>
      </c>
      <c r="CU99" s="12">
        <v>-1641.22</v>
      </c>
      <c r="CV99" s="12">
        <v>-1.32220857526739</v>
      </c>
      <c r="CW99" s="12">
        <v>13455.83</v>
      </c>
      <c r="CX99" s="12">
        <v>63058.036225800002</v>
      </c>
      <c r="CY99" s="38">
        <v>42094</v>
      </c>
      <c r="CZ99" s="12">
        <v>155297.15</v>
      </c>
      <c r="DA99" s="12">
        <v>1338.9</v>
      </c>
      <c r="DB99" s="12">
        <v>-1.1557694059786101</v>
      </c>
      <c r="DC99" s="12">
        <v>15361.1</v>
      </c>
      <c r="DD99" s="12">
        <v>209314.22643069999</v>
      </c>
      <c r="DE99" s="38">
        <v>42460</v>
      </c>
      <c r="DF99" s="12">
        <v>208105.821</v>
      </c>
      <c r="DG99" s="12">
        <v>10987.626</v>
      </c>
      <c r="DH99" s="12">
        <v>5.1790581736535497</v>
      </c>
      <c r="DI99" s="12">
        <v>17721.223999999998</v>
      </c>
      <c r="DJ99" s="12">
        <v>308919.90862070001</v>
      </c>
      <c r="DK99" t="s">
        <v>2297</v>
      </c>
      <c r="DL99" s="40">
        <v>123.17</v>
      </c>
      <c r="DM99" s="5">
        <v>505200</v>
      </c>
      <c r="DN99" s="5">
        <v>500570</v>
      </c>
      <c r="DO99" s="5">
        <v>532343</v>
      </c>
      <c r="DP99" s="5">
        <v>532977</v>
      </c>
      <c r="DQ99" s="5">
        <v>500182</v>
      </c>
      <c r="DR99" s="38">
        <v>39576</v>
      </c>
      <c r="DS99" t="s">
        <v>1948</v>
      </c>
    </row>
    <row r="100" spans="1:123" ht="15" customHeight="1" x14ac:dyDescent="0.35">
      <c r="A100" s="42" t="s">
        <v>138</v>
      </c>
      <c r="B100" s="35">
        <v>533271</v>
      </c>
      <c r="C100" s="34" t="s">
        <v>140</v>
      </c>
      <c r="D100" s="36" t="s">
        <v>2298</v>
      </c>
      <c r="E100" t="s">
        <v>2013</v>
      </c>
      <c r="F100" t="s">
        <v>1951</v>
      </c>
      <c r="G100" s="37" t="s">
        <v>2299</v>
      </c>
      <c r="H100" s="38">
        <v>18980</v>
      </c>
      <c r="I100" t="s">
        <v>1942</v>
      </c>
      <c r="J100" s="38">
        <v>40999</v>
      </c>
      <c r="K100" s="39">
        <v>0</v>
      </c>
      <c r="L100" s="39">
        <v>0</v>
      </c>
      <c r="M100" s="39">
        <v>0</v>
      </c>
      <c r="N100" s="39">
        <v>0</v>
      </c>
      <c r="O100" s="39">
        <v>0</v>
      </c>
      <c r="P100" s="39">
        <v>0</v>
      </c>
      <c r="Q100" s="39">
        <v>0</v>
      </c>
      <c r="R100" s="39">
        <v>0</v>
      </c>
      <c r="S100" s="39">
        <v>0</v>
      </c>
      <c r="T100" s="39">
        <v>0</v>
      </c>
      <c r="U100" s="39">
        <v>0</v>
      </c>
      <c r="X100" s="38">
        <v>41364</v>
      </c>
      <c r="Y100" s="39">
        <v>0</v>
      </c>
      <c r="Z100" s="39">
        <v>0</v>
      </c>
      <c r="AA100" s="39">
        <v>0</v>
      </c>
      <c r="AB100" s="39">
        <v>0</v>
      </c>
      <c r="AC100" s="39">
        <v>0</v>
      </c>
      <c r="AD100" s="39">
        <v>0</v>
      </c>
      <c r="AE100" s="39">
        <v>0</v>
      </c>
      <c r="AF100" s="39">
        <v>0</v>
      </c>
      <c r="AG100" s="39">
        <v>0</v>
      </c>
      <c r="AH100" s="39">
        <v>0</v>
      </c>
      <c r="AI100" s="39">
        <v>0</v>
      </c>
      <c r="AL100" s="38">
        <v>41729</v>
      </c>
      <c r="AM100" s="39">
        <v>921428</v>
      </c>
      <c r="AN100" s="39">
        <v>0</v>
      </c>
      <c r="AO100" s="39">
        <v>0</v>
      </c>
      <c r="AP100" s="39">
        <v>0</v>
      </c>
      <c r="AQ100" s="39">
        <v>921428</v>
      </c>
      <c r="AR100" s="39">
        <v>0</v>
      </c>
      <c r="AS100" s="39">
        <v>921428</v>
      </c>
      <c r="AT100" s="39">
        <v>0</v>
      </c>
      <c r="AU100" s="39">
        <v>0</v>
      </c>
      <c r="AV100" s="39">
        <v>0</v>
      </c>
      <c r="AW100" s="5">
        <v>0</v>
      </c>
      <c r="AZ100" s="38">
        <v>42094</v>
      </c>
      <c r="BA100" s="39">
        <v>6192000</v>
      </c>
      <c r="BB100" s="39">
        <v>0</v>
      </c>
      <c r="BC100" s="39">
        <v>39600</v>
      </c>
      <c r="BD100" s="39">
        <v>0</v>
      </c>
      <c r="BE100" s="39">
        <v>6231600</v>
      </c>
      <c r="BF100" s="39">
        <v>0</v>
      </c>
      <c r="BG100" s="39">
        <v>6231600</v>
      </c>
      <c r="BH100" s="39">
        <v>0</v>
      </c>
      <c r="BI100" s="39">
        <v>0</v>
      </c>
      <c r="BJ100" s="39">
        <v>0</v>
      </c>
      <c r="BK100" s="39">
        <v>0</v>
      </c>
      <c r="BN100" s="38">
        <v>42460</v>
      </c>
      <c r="BO100" s="39">
        <v>4636800</v>
      </c>
      <c r="BP100" s="39">
        <v>0</v>
      </c>
      <c r="BQ100" s="39">
        <v>2484000</v>
      </c>
      <c r="BR100" s="39">
        <v>3000000</v>
      </c>
      <c r="BS100" s="39">
        <v>10120800</v>
      </c>
      <c r="BT100" s="39">
        <v>0</v>
      </c>
      <c r="BU100" s="39">
        <v>10120800</v>
      </c>
      <c r="BV100" s="39">
        <v>0</v>
      </c>
      <c r="BW100" s="39">
        <v>0</v>
      </c>
      <c r="BX100" s="39">
        <v>0</v>
      </c>
      <c r="BY100" s="39">
        <v>0</v>
      </c>
      <c r="CB100" t="s">
        <v>1968</v>
      </c>
      <c r="CC100" t="s">
        <v>2166</v>
      </c>
      <c r="CD100" t="s">
        <v>2211</v>
      </c>
      <c r="CE100" s="3">
        <v>500</v>
      </c>
      <c r="CF100" s="5">
        <v>2565</v>
      </c>
      <c r="CG100" s="38">
        <v>40999</v>
      </c>
      <c r="CH100" s="12">
        <v>14567.119999999999</v>
      </c>
      <c r="CI100" s="12">
        <v>1247.78</v>
      </c>
      <c r="CJ100" s="12">
        <v>2.8864023986043899</v>
      </c>
      <c r="CK100" s="12">
        <v>409.6</v>
      </c>
      <c r="CL100" s="12">
        <v>10534.8690021</v>
      </c>
      <c r="CM100" s="38">
        <v>41364</v>
      </c>
      <c r="CN100" s="12">
        <v>17386.009999999998</v>
      </c>
      <c r="CO100" s="12">
        <v>841.89</v>
      </c>
      <c r="CP100" s="12">
        <v>0.50820249347789104</v>
      </c>
      <c r="CQ100" s="12">
        <v>453.08</v>
      </c>
      <c r="CR100" s="12">
        <v>10177.444099</v>
      </c>
      <c r="CS100" s="38">
        <v>41729</v>
      </c>
      <c r="CT100" s="12">
        <v>18777.439999999999</v>
      </c>
      <c r="CU100" s="12">
        <v>974.49</v>
      </c>
      <c r="CV100" s="12">
        <v>0.42333373243337702</v>
      </c>
      <c r="CW100" s="12">
        <v>512.04</v>
      </c>
      <c r="CX100" s="12">
        <v>12146.592621</v>
      </c>
      <c r="CY100" s="38">
        <v>42094</v>
      </c>
      <c r="CZ100" s="12">
        <v>23191.120000000003</v>
      </c>
      <c r="DA100" s="12">
        <v>814.83</v>
      </c>
      <c r="DB100" s="12">
        <v>-9.5849459927452498E-3</v>
      </c>
      <c r="DC100" s="12">
        <v>668.59</v>
      </c>
      <c r="DD100" s="12">
        <v>28346.577530099999</v>
      </c>
      <c r="DE100" s="38">
        <v>42460</v>
      </c>
      <c r="DF100" s="12">
        <v>23163.254000000001</v>
      </c>
      <c r="DG100" s="12">
        <v>-410.221</v>
      </c>
      <c r="DH100" s="12">
        <v>-0.27325290126503199</v>
      </c>
      <c r="DI100" s="12">
        <v>824.47199999999998</v>
      </c>
      <c r="DJ100" s="12">
        <v>31843.370191649999</v>
      </c>
      <c r="DK100" t="s">
        <v>2300</v>
      </c>
      <c r="DL100" s="40">
        <v>42.553191489361701</v>
      </c>
      <c r="DM100" s="5">
        <v>503100</v>
      </c>
      <c r="DN100" s="5">
        <v>533151</v>
      </c>
      <c r="DO100" s="5">
        <v>532880</v>
      </c>
      <c r="DP100" s="5">
        <v>532924</v>
      </c>
      <c r="DR100" s="38">
        <v>39233</v>
      </c>
      <c r="DS100" t="s">
        <v>1948</v>
      </c>
    </row>
    <row r="101" spans="1:123" ht="15" customHeight="1" x14ac:dyDescent="0.35">
      <c r="A101" s="34" t="s">
        <v>138</v>
      </c>
      <c r="B101" s="35">
        <v>533271</v>
      </c>
      <c r="C101" s="34" t="s">
        <v>139</v>
      </c>
      <c r="D101" s="36" t="s">
        <v>2301</v>
      </c>
      <c r="E101" t="s">
        <v>2062</v>
      </c>
      <c r="F101" t="s">
        <v>1940</v>
      </c>
      <c r="G101" s="37" t="s">
        <v>2302</v>
      </c>
      <c r="H101" s="38">
        <v>18099</v>
      </c>
      <c r="I101" t="s">
        <v>1959</v>
      </c>
      <c r="J101" s="38">
        <v>40999</v>
      </c>
      <c r="K101" s="39">
        <v>13897436</v>
      </c>
      <c r="L101" s="39">
        <v>0</v>
      </c>
      <c r="M101" s="39">
        <v>0</v>
      </c>
      <c r="N101" s="39">
        <v>0</v>
      </c>
      <c r="O101" s="39">
        <v>13897436</v>
      </c>
      <c r="P101" s="39">
        <v>0</v>
      </c>
      <c r="Q101" s="39">
        <v>13897436</v>
      </c>
      <c r="R101" s="39">
        <v>0</v>
      </c>
      <c r="S101" s="39">
        <v>0</v>
      </c>
      <c r="T101" s="39">
        <v>0</v>
      </c>
      <c r="U101" s="39">
        <v>0</v>
      </c>
      <c r="X101" s="38">
        <v>41364</v>
      </c>
      <c r="Y101" s="39">
        <v>19806750</v>
      </c>
      <c r="Z101" s="39">
        <v>0</v>
      </c>
      <c r="AA101" s="39">
        <v>0</v>
      </c>
      <c r="AB101" s="39">
        <v>0</v>
      </c>
      <c r="AC101" s="39">
        <v>19806750</v>
      </c>
      <c r="AD101" s="39">
        <v>0</v>
      </c>
      <c r="AE101" s="39">
        <v>19806750</v>
      </c>
      <c r="AF101" s="39">
        <v>0</v>
      </c>
      <c r="AG101" s="39">
        <v>0</v>
      </c>
      <c r="AH101" s="39">
        <v>0</v>
      </c>
      <c r="AI101" s="39">
        <v>0</v>
      </c>
      <c r="AL101" s="38">
        <v>41729</v>
      </c>
      <c r="AM101" s="39">
        <v>26551617</v>
      </c>
      <c r="AN101" s="39">
        <v>0</v>
      </c>
      <c r="AO101" s="39">
        <v>0</v>
      </c>
      <c r="AP101" s="39">
        <v>0</v>
      </c>
      <c r="AQ101" s="39">
        <v>26551617</v>
      </c>
      <c r="AR101" s="39">
        <v>0</v>
      </c>
      <c r="AS101" s="39">
        <v>26551617</v>
      </c>
      <c r="AT101" s="39">
        <v>0</v>
      </c>
      <c r="AU101" s="39">
        <v>0</v>
      </c>
      <c r="AV101" s="39">
        <v>0</v>
      </c>
      <c r="AW101" s="5">
        <v>0</v>
      </c>
      <c r="AZ101" s="38">
        <v>42094</v>
      </c>
      <c r="BA101" s="39">
        <v>30733400</v>
      </c>
      <c r="BB101" s="39">
        <v>0</v>
      </c>
      <c r="BC101" s="39">
        <v>39600</v>
      </c>
      <c r="BD101" s="39">
        <v>0</v>
      </c>
      <c r="BE101" s="39">
        <v>30773000</v>
      </c>
      <c r="BF101" s="39">
        <v>0</v>
      </c>
      <c r="BG101" s="39">
        <v>30773000</v>
      </c>
      <c r="BH101" s="39">
        <v>0</v>
      </c>
      <c r="BI101" s="39">
        <v>0</v>
      </c>
      <c r="BJ101" s="39">
        <v>0</v>
      </c>
      <c r="BK101" s="39">
        <v>0</v>
      </c>
      <c r="BN101" s="38">
        <v>42460</v>
      </c>
      <c r="BO101" s="39">
        <v>25337400</v>
      </c>
      <c r="BP101" s="39">
        <v>0</v>
      </c>
      <c r="BQ101" s="39">
        <v>3702600</v>
      </c>
      <c r="BR101" s="39">
        <v>5700000</v>
      </c>
      <c r="BS101" s="39">
        <v>34740000</v>
      </c>
      <c r="BT101" s="39">
        <v>0</v>
      </c>
      <c r="BU101" s="39">
        <v>34740000</v>
      </c>
      <c r="BV101" s="39">
        <v>0</v>
      </c>
      <c r="BW101" s="39">
        <v>0</v>
      </c>
      <c r="BX101" s="39">
        <v>0</v>
      </c>
      <c r="BY101" s="39">
        <v>0</v>
      </c>
      <c r="CB101" t="s">
        <v>1944</v>
      </c>
      <c r="CC101" t="s">
        <v>2166</v>
      </c>
      <c r="CD101" t="s">
        <v>2211</v>
      </c>
      <c r="CE101" s="3">
        <v>500</v>
      </c>
      <c r="CF101" s="5">
        <v>2565</v>
      </c>
      <c r="CG101" s="38">
        <v>40999</v>
      </c>
      <c r="CH101" s="12">
        <v>14567.119999999999</v>
      </c>
      <c r="CI101" s="12">
        <v>1247.78</v>
      </c>
      <c r="CJ101" s="12">
        <v>2.8864023986043899</v>
      </c>
      <c r="CK101" s="12">
        <v>409.6</v>
      </c>
      <c r="CL101" s="12">
        <v>10534.8690021</v>
      </c>
      <c r="CM101" s="38">
        <v>41364</v>
      </c>
      <c r="CN101" s="12">
        <v>17386.009999999998</v>
      </c>
      <c r="CO101" s="12">
        <v>841.89</v>
      </c>
      <c r="CP101" s="12">
        <v>0.50820249347789104</v>
      </c>
      <c r="CQ101" s="12">
        <v>453.08</v>
      </c>
      <c r="CR101" s="12">
        <v>10177.444099</v>
      </c>
      <c r="CS101" s="38">
        <v>41729</v>
      </c>
      <c r="CT101" s="12">
        <v>18777.439999999999</v>
      </c>
      <c r="CU101" s="12">
        <v>974.49</v>
      </c>
      <c r="CV101" s="12">
        <v>0.42333373243337702</v>
      </c>
      <c r="CW101" s="12">
        <v>512.04</v>
      </c>
      <c r="CX101" s="12">
        <v>12146.592621</v>
      </c>
      <c r="CY101" s="38">
        <v>42094</v>
      </c>
      <c r="CZ101" s="12">
        <v>23191.120000000003</v>
      </c>
      <c r="DA101" s="12">
        <v>814.83</v>
      </c>
      <c r="DB101" s="12">
        <v>-9.5849459927452498E-3</v>
      </c>
      <c r="DC101" s="12">
        <v>668.59</v>
      </c>
      <c r="DD101" s="12">
        <v>28346.577530099999</v>
      </c>
      <c r="DE101" s="38">
        <v>42460</v>
      </c>
      <c r="DF101" s="12">
        <v>23163.254000000001</v>
      </c>
      <c r="DG101" s="12">
        <v>-410.221</v>
      </c>
      <c r="DH101" s="12">
        <v>-0.27325290126503199</v>
      </c>
      <c r="DI101" s="12">
        <v>824.47199999999998</v>
      </c>
      <c r="DJ101" s="12">
        <v>31843.370191649999</v>
      </c>
      <c r="DK101" t="s">
        <v>2303</v>
      </c>
      <c r="DL101" s="40">
        <v>147.05882352941177</v>
      </c>
      <c r="DM101" s="5">
        <v>503100</v>
      </c>
      <c r="DN101" s="5">
        <v>533151</v>
      </c>
      <c r="DO101" s="5">
        <v>532880</v>
      </c>
      <c r="DP101" s="5">
        <v>532924</v>
      </c>
      <c r="DR101" s="38">
        <v>34102</v>
      </c>
      <c r="DS101" t="s">
        <v>1948</v>
      </c>
    </row>
    <row r="102" spans="1:123" ht="15" customHeight="1" x14ac:dyDescent="0.35">
      <c r="A102" s="34" t="s">
        <v>138</v>
      </c>
      <c r="B102" s="35">
        <v>533271</v>
      </c>
      <c r="C102" s="34" t="s">
        <v>142</v>
      </c>
      <c r="D102" s="36" t="s">
        <v>2304</v>
      </c>
      <c r="E102" t="s">
        <v>1939</v>
      </c>
      <c r="F102" t="s">
        <v>1940</v>
      </c>
      <c r="G102" s="37" t="s">
        <v>2305</v>
      </c>
      <c r="H102" s="38">
        <v>21482</v>
      </c>
      <c r="I102" t="s">
        <v>1959</v>
      </c>
      <c r="J102" s="38">
        <v>40999</v>
      </c>
      <c r="K102" s="39">
        <v>13848601</v>
      </c>
      <c r="L102" s="39">
        <v>0</v>
      </c>
      <c r="M102" s="39">
        <v>0</v>
      </c>
      <c r="N102" s="39">
        <v>0</v>
      </c>
      <c r="O102" s="39">
        <v>13848601</v>
      </c>
      <c r="P102" s="39">
        <v>0</v>
      </c>
      <c r="Q102" s="39">
        <v>13848601</v>
      </c>
      <c r="R102" s="39">
        <v>0</v>
      </c>
      <c r="S102" s="39">
        <v>0</v>
      </c>
      <c r="T102" s="39">
        <v>0</v>
      </c>
      <c r="U102" s="39">
        <v>0</v>
      </c>
      <c r="X102" s="38">
        <v>41364</v>
      </c>
      <c r="Y102" s="39">
        <v>19806750</v>
      </c>
      <c r="Z102" s="39">
        <v>0</v>
      </c>
      <c r="AA102" s="39">
        <v>0</v>
      </c>
      <c r="AB102" s="39">
        <v>0</v>
      </c>
      <c r="AC102" s="39">
        <v>19806750</v>
      </c>
      <c r="AD102" s="39">
        <v>0</v>
      </c>
      <c r="AE102" s="39">
        <v>19806750</v>
      </c>
      <c r="AF102" s="39">
        <v>0</v>
      </c>
      <c r="AG102" s="39">
        <v>0</v>
      </c>
      <c r="AH102" s="39">
        <v>0</v>
      </c>
      <c r="AI102" s="39">
        <v>0</v>
      </c>
      <c r="AL102" s="38">
        <v>41729</v>
      </c>
      <c r="AM102" s="39">
        <v>26252000</v>
      </c>
      <c r="AN102" s="39">
        <v>0</v>
      </c>
      <c r="AO102" s="39">
        <v>0</v>
      </c>
      <c r="AP102" s="39">
        <v>0</v>
      </c>
      <c r="AQ102" s="39">
        <v>26252000</v>
      </c>
      <c r="AR102" s="39">
        <v>0</v>
      </c>
      <c r="AS102" s="39">
        <v>26252000</v>
      </c>
      <c r="AT102" s="39">
        <v>0</v>
      </c>
      <c r="AU102" s="39">
        <v>0</v>
      </c>
      <c r="AV102" s="39">
        <v>0</v>
      </c>
      <c r="AW102" s="5">
        <v>0</v>
      </c>
      <c r="AZ102" s="38">
        <v>42094</v>
      </c>
      <c r="BA102" s="39">
        <v>30964400</v>
      </c>
      <c r="BB102" s="39">
        <v>0</v>
      </c>
      <c r="BC102" s="39">
        <v>376915</v>
      </c>
      <c r="BD102" s="39">
        <v>0</v>
      </c>
      <c r="BE102" s="39">
        <v>31341315</v>
      </c>
      <c r="BF102" s="39">
        <v>0</v>
      </c>
      <c r="BG102" s="39">
        <v>31341315</v>
      </c>
      <c r="BH102" s="39">
        <v>0</v>
      </c>
      <c r="BI102" s="39">
        <v>0</v>
      </c>
      <c r="BJ102" s="39">
        <v>0</v>
      </c>
      <c r="BK102" s="39">
        <v>0</v>
      </c>
      <c r="BN102" s="38">
        <v>42460</v>
      </c>
      <c r="BO102" s="39">
        <v>25337400</v>
      </c>
      <c r="BP102" s="39">
        <v>0</v>
      </c>
      <c r="BQ102" s="39">
        <v>3702600</v>
      </c>
      <c r="BR102" s="39">
        <v>5700000</v>
      </c>
      <c r="BS102" s="39">
        <v>34740000</v>
      </c>
      <c r="BT102" s="39">
        <v>0</v>
      </c>
      <c r="BU102" s="39">
        <v>34740000</v>
      </c>
      <c r="BV102" s="39">
        <v>0</v>
      </c>
      <c r="BW102" s="39">
        <v>0</v>
      </c>
      <c r="BX102" s="39">
        <v>0</v>
      </c>
      <c r="BY102" s="39">
        <v>0</v>
      </c>
      <c r="CB102" t="s">
        <v>1944</v>
      </c>
      <c r="CC102" t="s">
        <v>2166</v>
      </c>
      <c r="CD102" t="s">
        <v>2211</v>
      </c>
      <c r="CE102" s="3">
        <v>500</v>
      </c>
      <c r="CF102" s="5">
        <v>2565</v>
      </c>
      <c r="CG102" s="38">
        <v>40999</v>
      </c>
      <c r="CH102" s="12">
        <v>14567.119999999999</v>
      </c>
      <c r="CI102" s="12">
        <v>1247.78</v>
      </c>
      <c r="CJ102" s="12">
        <v>2.8864023986043899</v>
      </c>
      <c r="CK102" s="12">
        <v>409.6</v>
      </c>
      <c r="CL102" s="12">
        <v>10534.8690021</v>
      </c>
      <c r="CM102" s="38">
        <v>41364</v>
      </c>
      <c r="CN102" s="12">
        <v>17386.009999999998</v>
      </c>
      <c r="CO102" s="12">
        <v>841.89</v>
      </c>
      <c r="CP102" s="12">
        <v>0.50820249347789104</v>
      </c>
      <c r="CQ102" s="12">
        <v>453.08</v>
      </c>
      <c r="CR102" s="12">
        <v>10177.444099</v>
      </c>
      <c r="CS102" s="38">
        <v>41729</v>
      </c>
      <c r="CT102" s="12">
        <v>18777.439999999999</v>
      </c>
      <c r="CU102" s="12">
        <v>974.49</v>
      </c>
      <c r="CV102" s="12">
        <v>0.42333373243337702</v>
      </c>
      <c r="CW102" s="12">
        <v>512.04</v>
      </c>
      <c r="CX102" s="12">
        <v>12146.592621</v>
      </c>
      <c r="CY102" s="38">
        <v>42094</v>
      </c>
      <c r="CZ102" s="12">
        <v>23191.120000000003</v>
      </c>
      <c r="DA102" s="12">
        <v>814.83</v>
      </c>
      <c r="DB102" s="12">
        <v>-9.5849459927452498E-3</v>
      </c>
      <c r="DC102" s="12">
        <v>668.59</v>
      </c>
      <c r="DD102" s="12">
        <v>28346.577530099999</v>
      </c>
      <c r="DE102" s="38">
        <v>42460</v>
      </c>
      <c r="DF102" s="12">
        <v>23163.254000000001</v>
      </c>
      <c r="DG102" s="12">
        <v>-410.221</v>
      </c>
      <c r="DH102" s="12">
        <v>-0.27325290126503199</v>
      </c>
      <c r="DI102" s="12">
        <v>824.47199999999998</v>
      </c>
      <c r="DJ102" s="12">
        <v>31843.370191649999</v>
      </c>
      <c r="DK102" t="s">
        <v>2306</v>
      </c>
      <c r="DL102" s="40">
        <v>147.05882352941177</v>
      </c>
      <c r="DM102" s="5">
        <v>503100</v>
      </c>
      <c r="DN102" s="5">
        <v>533151</v>
      </c>
      <c r="DO102" s="5">
        <v>532880</v>
      </c>
      <c r="DP102" s="5">
        <v>532924</v>
      </c>
      <c r="DR102" s="38">
        <v>34102</v>
      </c>
      <c r="DS102" t="s">
        <v>1948</v>
      </c>
    </row>
    <row r="103" spans="1:123" ht="15" customHeight="1" x14ac:dyDescent="0.35">
      <c r="A103" s="42" t="s">
        <v>138</v>
      </c>
      <c r="B103" s="35">
        <v>533271</v>
      </c>
      <c r="C103" s="34" t="s">
        <v>141</v>
      </c>
      <c r="D103" s="36" t="s">
        <v>2307</v>
      </c>
      <c r="E103" t="s">
        <v>2308</v>
      </c>
      <c r="F103" t="s">
        <v>1951</v>
      </c>
      <c r="G103" s="37" t="s">
        <v>2309</v>
      </c>
      <c r="H103" s="38">
        <v>23494</v>
      </c>
      <c r="I103" t="s">
        <v>1942</v>
      </c>
      <c r="J103" s="38">
        <v>40999</v>
      </c>
      <c r="K103" s="39">
        <v>0</v>
      </c>
      <c r="L103" s="39">
        <v>0</v>
      </c>
      <c r="M103" s="39">
        <v>0</v>
      </c>
      <c r="N103" s="39">
        <v>0</v>
      </c>
      <c r="O103" s="39">
        <v>0</v>
      </c>
      <c r="P103" s="39">
        <v>0</v>
      </c>
      <c r="Q103" s="39">
        <v>0</v>
      </c>
      <c r="R103" s="39">
        <v>0</v>
      </c>
      <c r="S103" s="39">
        <v>0</v>
      </c>
      <c r="T103" s="39">
        <v>0</v>
      </c>
      <c r="U103" s="39">
        <v>0</v>
      </c>
      <c r="W103" t="s">
        <v>1943</v>
      </c>
      <c r="X103" s="38">
        <v>41364</v>
      </c>
      <c r="Y103" s="39">
        <v>10008512</v>
      </c>
      <c r="Z103" s="39">
        <v>0</v>
      </c>
      <c r="AA103" s="39">
        <v>0</v>
      </c>
      <c r="AB103" s="39">
        <v>0</v>
      </c>
      <c r="AC103" s="39">
        <v>10008512</v>
      </c>
      <c r="AD103" s="39">
        <v>0</v>
      </c>
      <c r="AE103" s="39">
        <v>10008512</v>
      </c>
      <c r="AF103" s="39">
        <v>0</v>
      </c>
      <c r="AG103" s="39">
        <v>0</v>
      </c>
      <c r="AH103" s="39">
        <v>0</v>
      </c>
      <c r="AI103" s="39">
        <v>0</v>
      </c>
      <c r="AL103" s="38">
        <v>41729</v>
      </c>
      <c r="AM103" s="39">
        <v>17080009</v>
      </c>
      <c r="AN103" s="39">
        <v>0</v>
      </c>
      <c r="AO103" s="39">
        <v>0</v>
      </c>
      <c r="AP103" s="39">
        <v>0</v>
      </c>
      <c r="AQ103" s="39">
        <v>17080009</v>
      </c>
      <c r="AR103" s="39">
        <v>0</v>
      </c>
      <c r="AS103" s="39">
        <v>17080009</v>
      </c>
      <c r="AT103" s="39">
        <v>0</v>
      </c>
      <c r="AU103" s="39">
        <v>0</v>
      </c>
      <c r="AV103" s="39">
        <v>0</v>
      </c>
      <c r="AW103" s="5">
        <v>0</v>
      </c>
      <c r="AZ103" s="38">
        <v>42094</v>
      </c>
      <c r="BA103" s="39">
        <v>17376562</v>
      </c>
      <c r="BB103" s="39">
        <v>0</v>
      </c>
      <c r="BC103" s="39">
        <v>13968137</v>
      </c>
      <c r="BD103" s="39">
        <v>0</v>
      </c>
      <c r="BE103" s="39">
        <v>31344699</v>
      </c>
      <c r="BF103" s="39">
        <v>0</v>
      </c>
      <c r="BG103" s="39">
        <v>31344699</v>
      </c>
      <c r="BH103" s="39">
        <v>0</v>
      </c>
      <c r="BI103" s="39">
        <v>0</v>
      </c>
      <c r="BJ103" s="39">
        <v>0</v>
      </c>
      <c r="BK103" s="39">
        <v>0</v>
      </c>
      <c r="BN103" s="38">
        <v>42460</v>
      </c>
      <c r="BO103" s="39">
        <v>12701210</v>
      </c>
      <c r="BP103" s="39">
        <v>0</v>
      </c>
      <c r="BQ103" s="39">
        <v>5282810</v>
      </c>
      <c r="BR103" s="39">
        <v>3000000</v>
      </c>
      <c r="BS103" s="39">
        <v>20984020</v>
      </c>
      <c r="BT103" s="39">
        <v>0</v>
      </c>
      <c r="BU103" s="39">
        <v>20984020</v>
      </c>
      <c r="BV103" s="39">
        <v>0</v>
      </c>
      <c r="BW103" s="39">
        <v>0</v>
      </c>
      <c r="BX103" s="39">
        <v>0</v>
      </c>
      <c r="BY103" s="39">
        <v>0</v>
      </c>
      <c r="CB103" t="s">
        <v>1968</v>
      </c>
      <c r="CC103" t="s">
        <v>2166</v>
      </c>
      <c r="CD103" t="s">
        <v>2211</v>
      </c>
      <c r="CE103" s="3">
        <v>500</v>
      </c>
      <c r="CF103" s="5">
        <v>2565</v>
      </c>
      <c r="CG103" s="38">
        <v>40999</v>
      </c>
      <c r="CH103" s="12">
        <v>14567.119999999999</v>
      </c>
      <c r="CI103" s="12">
        <v>1247.78</v>
      </c>
      <c r="CJ103" s="12">
        <v>2.8864023986043899</v>
      </c>
      <c r="CK103" s="12">
        <v>409.6</v>
      </c>
      <c r="CL103" s="12">
        <v>10534.8690021</v>
      </c>
      <c r="CM103" s="38">
        <v>41364</v>
      </c>
      <c r="CN103" s="12">
        <v>17386.009999999998</v>
      </c>
      <c r="CO103" s="12">
        <v>841.89</v>
      </c>
      <c r="CP103" s="12">
        <v>0.50820249347789104</v>
      </c>
      <c r="CQ103" s="12">
        <v>453.08</v>
      </c>
      <c r="CR103" s="12">
        <v>10177.444099</v>
      </c>
      <c r="CS103" s="38">
        <v>41729</v>
      </c>
      <c r="CT103" s="12">
        <v>18777.439999999999</v>
      </c>
      <c r="CU103" s="12">
        <v>974.49</v>
      </c>
      <c r="CV103" s="12">
        <v>0.42333373243337702</v>
      </c>
      <c r="CW103" s="12">
        <v>512.04</v>
      </c>
      <c r="CX103" s="12">
        <v>12146.592621</v>
      </c>
      <c r="CY103" s="38">
        <v>42094</v>
      </c>
      <c r="CZ103" s="12">
        <v>23191.120000000003</v>
      </c>
      <c r="DA103" s="12">
        <v>814.83</v>
      </c>
      <c r="DB103" s="12">
        <v>-9.5849459927452498E-3</v>
      </c>
      <c r="DC103" s="12">
        <v>668.59</v>
      </c>
      <c r="DD103" s="12">
        <v>28346.577530099999</v>
      </c>
      <c r="DE103" s="38">
        <v>42460</v>
      </c>
      <c r="DF103" s="12">
        <v>23163.254000000001</v>
      </c>
      <c r="DG103" s="12">
        <v>-410.221</v>
      </c>
      <c r="DH103" s="12">
        <v>-0.27325290126503199</v>
      </c>
      <c r="DI103" s="12">
        <v>824.47199999999998</v>
      </c>
      <c r="DJ103" s="12">
        <v>31843.370191649999</v>
      </c>
      <c r="DK103" t="s">
        <v>2310</v>
      </c>
      <c r="DL103" s="40">
        <v>88.495575221238937</v>
      </c>
      <c r="DM103" s="5">
        <v>503100</v>
      </c>
      <c r="DN103" s="5">
        <v>533151</v>
      </c>
      <c r="DO103" s="5">
        <v>532880</v>
      </c>
      <c r="DP103" s="5">
        <v>532924</v>
      </c>
      <c r="DR103" s="38">
        <v>41047</v>
      </c>
      <c r="DS103" t="s">
        <v>1948</v>
      </c>
    </row>
    <row r="104" spans="1:123" ht="15" customHeight="1" x14ac:dyDescent="0.35">
      <c r="A104" s="42" t="s">
        <v>143</v>
      </c>
      <c r="B104" s="35">
        <v>500820</v>
      </c>
      <c r="C104" s="34" t="s">
        <v>144</v>
      </c>
      <c r="D104" s="36" t="s">
        <v>2311</v>
      </c>
      <c r="E104" t="s">
        <v>1939</v>
      </c>
      <c r="F104" t="s">
        <v>1940</v>
      </c>
      <c r="G104" s="37" t="s">
        <v>2312</v>
      </c>
      <c r="H104" s="38">
        <v>20331</v>
      </c>
      <c r="I104" t="s">
        <v>1942</v>
      </c>
      <c r="J104" s="38">
        <v>40999</v>
      </c>
      <c r="K104" s="39">
        <v>0</v>
      </c>
      <c r="L104" s="39">
        <v>0</v>
      </c>
      <c r="M104" s="39">
        <v>0</v>
      </c>
      <c r="N104" s="39">
        <v>0</v>
      </c>
      <c r="O104" s="39">
        <v>0</v>
      </c>
      <c r="P104" s="39">
        <v>0</v>
      </c>
      <c r="Q104" s="39">
        <v>0</v>
      </c>
      <c r="R104" s="39">
        <v>0</v>
      </c>
      <c r="S104" s="39">
        <v>0</v>
      </c>
      <c r="T104" s="39">
        <v>0</v>
      </c>
      <c r="U104" s="39">
        <v>0</v>
      </c>
      <c r="W104" t="s">
        <v>1943</v>
      </c>
      <c r="X104" s="38">
        <v>41364</v>
      </c>
      <c r="Y104" s="39">
        <v>12000000</v>
      </c>
      <c r="Z104" s="39">
        <v>0</v>
      </c>
      <c r="AA104" s="39">
        <v>18530130</v>
      </c>
      <c r="AB104" s="39">
        <v>16500000</v>
      </c>
      <c r="AC104" s="39">
        <v>47030130</v>
      </c>
      <c r="AD104" s="39">
        <v>0</v>
      </c>
      <c r="AE104" s="39">
        <v>47030130</v>
      </c>
      <c r="AF104" s="39">
        <v>0</v>
      </c>
      <c r="AG104" s="39">
        <v>0</v>
      </c>
      <c r="AH104" s="39">
        <v>0</v>
      </c>
      <c r="AI104" s="39">
        <v>0</v>
      </c>
      <c r="AL104" s="38">
        <v>41729</v>
      </c>
      <c r="AM104" s="39">
        <v>13800000</v>
      </c>
      <c r="AN104" s="39">
        <v>0</v>
      </c>
      <c r="AO104" s="39">
        <v>16841294</v>
      </c>
      <c r="AP104" s="39">
        <v>21500000</v>
      </c>
      <c r="AQ104" s="39">
        <v>52141294</v>
      </c>
      <c r="AR104" s="39">
        <v>0</v>
      </c>
      <c r="AS104" s="39">
        <v>52141294</v>
      </c>
      <c r="AT104" s="39">
        <v>0</v>
      </c>
      <c r="AU104" s="39">
        <v>0</v>
      </c>
      <c r="AV104" s="39">
        <v>0</v>
      </c>
      <c r="AW104" s="5">
        <v>0</v>
      </c>
      <c r="AZ104" s="38">
        <v>42094</v>
      </c>
      <c r="BA104" s="39">
        <v>25458500</v>
      </c>
      <c r="BB104" s="39">
        <v>2087200</v>
      </c>
      <c r="BC104" s="39">
        <v>9471395</v>
      </c>
      <c r="BD104" s="39">
        <v>24000000</v>
      </c>
      <c r="BE104" s="39">
        <v>61017095</v>
      </c>
      <c r="BF104" s="39">
        <v>0</v>
      </c>
      <c r="BG104" s="39">
        <v>61017095</v>
      </c>
      <c r="BH104" s="39">
        <v>0</v>
      </c>
      <c r="BI104" s="39">
        <v>0</v>
      </c>
      <c r="BJ104" s="39">
        <v>0</v>
      </c>
      <c r="BK104" s="39">
        <v>0</v>
      </c>
      <c r="BN104" s="38">
        <v>42460</v>
      </c>
      <c r="BO104" s="39">
        <v>29533200</v>
      </c>
      <c r="BP104" s="39">
        <v>2385280</v>
      </c>
      <c r="BQ104" s="39">
        <v>10823091</v>
      </c>
      <c r="BR104" s="39">
        <v>35000000</v>
      </c>
      <c r="BS104" s="39">
        <v>77741571</v>
      </c>
      <c r="BT104" s="39">
        <v>0</v>
      </c>
      <c r="BU104" s="39">
        <v>77741571</v>
      </c>
      <c r="BV104" s="39">
        <v>0</v>
      </c>
      <c r="BW104" s="39">
        <v>0</v>
      </c>
      <c r="BX104" s="39">
        <v>0</v>
      </c>
      <c r="BY104" s="39">
        <v>0</v>
      </c>
      <c r="CB104" t="s">
        <v>1944</v>
      </c>
      <c r="CC104" t="s">
        <v>1983</v>
      </c>
      <c r="CD104" t="s">
        <v>2023</v>
      </c>
      <c r="CE104" s="3" t="s">
        <v>2077</v>
      </c>
      <c r="CF104" s="5">
        <v>6067</v>
      </c>
      <c r="CG104" s="38">
        <v>40999</v>
      </c>
      <c r="CH104" s="12">
        <v>97396.5</v>
      </c>
      <c r="CI104" s="12">
        <v>9887.2999999999993</v>
      </c>
      <c r="CJ104" s="12">
        <v>19.773374782156299</v>
      </c>
      <c r="CK104" s="12">
        <v>5259.7</v>
      </c>
      <c r="CL104" s="12">
        <v>310564.26445725001</v>
      </c>
      <c r="CM104" s="38">
        <v>41364</v>
      </c>
      <c r="CN104" s="12">
        <v>110530.90000000001</v>
      </c>
      <c r="CO104" s="12">
        <v>11138.8</v>
      </c>
      <c r="CP104" s="12">
        <v>18.5572339555514</v>
      </c>
      <c r="CQ104" s="12">
        <v>6235.6</v>
      </c>
      <c r="CR104" s="12">
        <v>471388.16191760002</v>
      </c>
      <c r="CS104" s="38">
        <v>41729</v>
      </c>
      <c r="CT104" s="12">
        <v>128490.3</v>
      </c>
      <c r="CU104" s="12">
        <v>12188.1</v>
      </c>
      <c r="CV104" s="12">
        <v>16.9955383279834</v>
      </c>
      <c r="CW104" s="12">
        <v>7597.1</v>
      </c>
      <c r="CX104" s="12">
        <v>524201.59223499999</v>
      </c>
      <c r="CY104" s="38">
        <v>42094</v>
      </c>
      <c r="CZ104" s="12">
        <v>143525.20000000001</v>
      </c>
      <c r="DA104" s="12">
        <v>13951.5</v>
      </c>
      <c r="DB104" s="12">
        <v>16.804295819087699</v>
      </c>
      <c r="DC104" s="12">
        <v>9071.1</v>
      </c>
      <c r="DD104" s="12">
        <v>775751.21266249998</v>
      </c>
      <c r="DE104" s="38">
        <v>42460</v>
      </c>
      <c r="DF104" s="12">
        <v>157348.6</v>
      </c>
      <c r="DG104" s="12">
        <v>17792.7</v>
      </c>
      <c r="DH104" s="12">
        <v>18.672824930263001</v>
      </c>
      <c r="DI104" s="12">
        <v>10178.4</v>
      </c>
      <c r="DJ104" s="12">
        <v>833255.12017300003</v>
      </c>
      <c r="DK104" t="s">
        <v>2313</v>
      </c>
      <c r="DL104" s="40">
        <v>126.85</v>
      </c>
      <c r="DM104" s="5">
        <v>500165</v>
      </c>
      <c r="DN104" s="5">
        <v>509480</v>
      </c>
      <c r="DO104" s="5">
        <v>500042</v>
      </c>
      <c r="DP104" s="5">
        <v>523642</v>
      </c>
      <c r="DQ104" s="5">
        <v>500710</v>
      </c>
      <c r="DR104" s="38">
        <v>41000</v>
      </c>
      <c r="DS104" t="s">
        <v>1948</v>
      </c>
    </row>
    <row r="105" spans="1:123" ht="15" customHeight="1" x14ac:dyDescent="0.35">
      <c r="A105" s="42" t="s">
        <v>145</v>
      </c>
      <c r="B105" s="35">
        <v>532493</v>
      </c>
      <c r="C105" s="34" t="s">
        <v>150</v>
      </c>
      <c r="D105" s="36" t="s">
        <v>2314</v>
      </c>
      <c r="E105" t="s">
        <v>1971</v>
      </c>
      <c r="F105" t="s">
        <v>1951</v>
      </c>
      <c r="G105" s="5">
        <v>0</v>
      </c>
      <c r="H105" s="38">
        <v>21596</v>
      </c>
      <c r="I105" t="s">
        <v>1942</v>
      </c>
      <c r="J105" s="38">
        <v>40999</v>
      </c>
      <c r="K105" s="39">
        <v>0</v>
      </c>
      <c r="L105" s="39">
        <v>0</v>
      </c>
      <c r="M105" s="39">
        <v>0</v>
      </c>
      <c r="N105" s="39">
        <v>0</v>
      </c>
      <c r="O105" s="39">
        <v>0</v>
      </c>
      <c r="P105" s="39">
        <v>0</v>
      </c>
      <c r="Q105" s="39">
        <v>0</v>
      </c>
      <c r="R105" s="39">
        <v>0</v>
      </c>
      <c r="S105" s="39">
        <v>0</v>
      </c>
      <c r="T105" s="39">
        <v>0</v>
      </c>
      <c r="U105" s="39">
        <v>0</v>
      </c>
      <c r="W105" t="s">
        <v>1943</v>
      </c>
      <c r="X105" s="38">
        <v>41364</v>
      </c>
      <c r="Y105" s="39">
        <v>0</v>
      </c>
      <c r="Z105" s="39">
        <v>0</v>
      </c>
      <c r="AA105" s="39">
        <v>0</v>
      </c>
      <c r="AB105" s="39">
        <v>0</v>
      </c>
      <c r="AC105" s="39">
        <v>0</v>
      </c>
      <c r="AD105" s="39">
        <v>0</v>
      </c>
      <c r="AE105" s="39">
        <v>0</v>
      </c>
      <c r="AF105" s="39">
        <v>0</v>
      </c>
      <c r="AG105" s="39">
        <v>0</v>
      </c>
      <c r="AH105" s="39">
        <v>0</v>
      </c>
      <c r="AI105" s="39">
        <v>0</v>
      </c>
      <c r="AK105" t="s">
        <v>1943</v>
      </c>
      <c r="AL105" s="38">
        <v>41729</v>
      </c>
      <c r="AM105" s="39">
        <v>7341311</v>
      </c>
      <c r="AN105" s="39">
        <v>0</v>
      </c>
      <c r="AO105" s="39">
        <v>0</v>
      </c>
      <c r="AP105" s="39">
        <v>0</v>
      </c>
      <c r="AQ105" s="39">
        <v>7341311</v>
      </c>
      <c r="AR105" s="39">
        <v>0</v>
      </c>
      <c r="AS105" s="39">
        <v>7341311</v>
      </c>
      <c r="AT105" s="39">
        <v>0</v>
      </c>
      <c r="AU105" s="39">
        <v>0</v>
      </c>
      <c r="AV105" s="39">
        <v>0</v>
      </c>
      <c r="AW105" s="5">
        <v>0</v>
      </c>
      <c r="AZ105" s="38">
        <v>42094</v>
      </c>
      <c r="BA105" s="39">
        <v>2955125</v>
      </c>
      <c r="BB105" s="39">
        <v>0</v>
      </c>
      <c r="BC105" s="39">
        <v>0</v>
      </c>
      <c r="BD105" s="39">
        <v>5000000</v>
      </c>
      <c r="BE105" s="39">
        <v>7955125</v>
      </c>
      <c r="BF105" s="39">
        <v>0</v>
      </c>
      <c r="BG105" s="39">
        <v>7955125</v>
      </c>
      <c r="BH105" s="39">
        <v>0</v>
      </c>
      <c r="BI105" s="39">
        <v>0</v>
      </c>
      <c r="BJ105" s="39">
        <v>0</v>
      </c>
      <c r="BK105" s="39">
        <v>0</v>
      </c>
      <c r="BN105" s="38">
        <v>42460</v>
      </c>
      <c r="BO105" s="39">
        <v>2871705</v>
      </c>
      <c r="BP105" s="39">
        <v>0</v>
      </c>
      <c r="BQ105" s="39">
        <v>0</v>
      </c>
      <c r="BR105" s="39">
        <v>4150000</v>
      </c>
      <c r="BS105" s="39">
        <v>7021705</v>
      </c>
      <c r="BT105" s="39">
        <v>0</v>
      </c>
      <c r="BU105" s="39">
        <v>7021705</v>
      </c>
      <c r="BV105" s="39">
        <v>0</v>
      </c>
      <c r="BW105" s="39">
        <v>0</v>
      </c>
      <c r="BX105" s="39">
        <v>0</v>
      </c>
      <c r="BY105" s="39">
        <v>0</v>
      </c>
      <c r="CB105" t="s">
        <v>1972</v>
      </c>
      <c r="CC105" t="s">
        <v>2100</v>
      </c>
      <c r="CD105" t="s">
        <v>2315</v>
      </c>
      <c r="CE105" s="3">
        <v>500</v>
      </c>
      <c r="CF105" s="5">
        <v>815</v>
      </c>
      <c r="CG105" s="38">
        <v>40999</v>
      </c>
      <c r="CH105" s="12">
        <v>2052.33</v>
      </c>
      <c r="CI105" s="12">
        <v>332.01</v>
      </c>
      <c r="CJ105" s="12">
        <v>11.6204868823115</v>
      </c>
      <c r="CK105" s="12">
        <v>238.08</v>
      </c>
      <c r="CL105" s="12">
        <v>2855.7003525</v>
      </c>
      <c r="CM105" s="38">
        <v>41364</v>
      </c>
      <c r="CN105" s="12">
        <v>2343.83</v>
      </c>
      <c r="CO105" s="12">
        <v>371.86</v>
      </c>
      <c r="CP105" s="12">
        <v>9.6805550957812994</v>
      </c>
      <c r="CQ105" s="12">
        <v>243.57</v>
      </c>
      <c r="CR105" s="12">
        <v>3273.009</v>
      </c>
      <c r="CS105" s="38">
        <v>41729</v>
      </c>
      <c r="CT105" s="12">
        <v>5389.7300000000005</v>
      </c>
      <c r="CU105" s="12">
        <v>508.36</v>
      </c>
      <c r="CV105" s="12">
        <v>9.5609313431521006</v>
      </c>
      <c r="CW105" s="12">
        <v>327.08999999999997</v>
      </c>
      <c r="CX105" s="12">
        <v>4156.7214299999996</v>
      </c>
      <c r="CY105" s="38">
        <v>42094</v>
      </c>
      <c r="CZ105" s="12">
        <v>6398.1799999999994</v>
      </c>
      <c r="DA105" s="12">
        <v>627.58000000000004</v>
      </c>
      <c r="DB105" s="12">
        <v>11.857095129573199</v>
      </c>
      <c r="DC105" s="12">
        <v>360.78</v>
      </c>
      <c r="DD105" s="12">
        <v>12069.220687499999</v>
      </c>
      <c r="DE105" s="38">
        <v>42460</v>
      </c>
      <c r="DF105" s="12">
        <v>4273.2911199999999</v>
      </c>
      <c r="DG105" s="12">
        <v>563.70332099999996</v>
      </c>
      <c r="DH105" s="12">
        <v>10.7708387609859</v>
      </c>
      <c r="DI105" s="12">
        <v>479.392357</v>
      </c>
      <c r="DJ105" s="12">
        <v>9159.1846312500002</v>
      </c>
      <c r="DK105" t="s">
        <v>2316</v>
      </c>
      <c r="DL105" s="40">
        <v>18.79</v>
      </c>
      <c r="DM105" s="5">
        <v>500238</v>
      </c>
      <c r="DN105" s="5">
        <v>517506</v>
      </c>
      <c r="DO105" s="5">
        <v>523398</v>
      </c>
      <c r="DP105" s="5">
        <v>505726</v>
      </c>
      <c r="DQ105" s="5">
        <v>500575</v>
      </c>
      <c r="DR105" s="38">
        <v>41393</v>
      </c>
      <c r="DS105" t="s">
        <v>1948</v>
      </c>
    </row>
    <row r="106" spans="1:123" ht="15" customHeight="1" x14ac:dyDescent="0.35">
      <c r="A106" s="42" t="s">
        <v>145</v>
      </c>
      <c r="B106" s="35">
        <v>532493</v>
      </c>
      <c r="C106" s="34" t="s">
        <v>146</v>
      </c>
      <c r="D106" s="36" t="s">
        <v>2317</v>
      </c>
      <c r="E106" t="s">
        <v>1981</v>
      </c>
      <c r="F106" t="s">
        <v>1940</v>
      </c>
      <c r="G106" s="37" t="s">
        <v>2318</v>
      </c>
      <c r="H106" s="38">
        <v>17380</v>
      </c>
      <c r="I106" t="s">
        <v>1959</v>
      </c>
      <c r="J106" s="38">
        <v>40999</v>
      </c>
      <c r="K106" s="39">
        <v>2205304</v>
      </c>
      <c r="L106" s="39">
        <v>0</v>
      </c>
      <c r="M106" s="39">
        <v>0</v>
      </c>
      <c r="N106" s="39">
        <v>9682500</v>
      </c>
      <c r="O106" s="39">
        <v>11887804</v>
      </c>
      <c r="P106" s="39">
        <v>0</v>
      </c>
      <c r="Q106" s="39">
        <v>11887804</v>
      </c>
      <c r="R106" s="39">
        <v>0</v>
      </c>
      <c r="S106" s="39">
        <v>0</v>
      </c>
      <c r="T106" s="39">
        <v>0</v>
      </c>
      <c r="U106" s="39">
        <v>0</v>
      </c>
      <c r="X106" s="38">
        <v>41364</v>
      </c>
      <c r="Y106" s="39">
        <v>1845860</v>
      </c>
      <c r="Z106" s="39">
        <v>0</v>
      </c>
      <c r="AA106" s="39">
        <v>0</v>
      </c>
      <c r="AB106" s="39">
        <v>10182500</v>
      </c>
      <c r="AC106" s="39">
        <v>12028360</v>
      </c>
      <c r="AD106" s="39">
        <v>0</v>
      </c>
      <c r="AE106" s="39">
        <v>12028360</v>
      </c>
      <c r="AF106" s="39">
        <v>0</v>
      </c>
      <c r="AG106" s="39">
        <v>0</v>
      </c>
      <c r="AH106" s="39">
        <v>0</v>
      </c>
      <c r="AI106" s="39">
        <v>0</v>
      </c>
      <c r="AL106" s="38">
        <v>41729</v>
      </c>
      <c r="AM106" s="39">
        <v>11736000</v>
      </c>
      <c r="AN106" s="39">
        <v>0</v>
      </c>
      <c r="AO106" s="39">
        <v>0</v>
      </c>
      <c r="AP106" s="39">
        <v>0</v>
      </c>
      <c r="AQ106" s="39">
        <v>11736000</v>
      </c>
      <c r="AR106" s="39">
        <v>0</v>
      </c>
      <c r="AS106" s="39">
        <v>11736000</v>
      </c>
      <c r="AT106" s="39">
        <v>0</v>
      </c>
      <c r="AU106" s="39">
        <v>0</v>
      </c>
      <c r="AV106" s="39">
        <v>0</v>
      </c>
      <c r="AW106" s="5">
        <v>0</v>
      </c>
      <c r="AZ106" s="38">
        <v>42094</v>
      </c>
      <c r="BA106" s="39">
        <v>2820000</v>
      </c>
      <c r="BB106" s="39">
        <v>0</v>
      </c>
      <c r="BC106" s="39">
        <v>0</v>
      </c>
      <c r="BD106" s="39">
        <v>10000000</v>
      </c>
      <c r="BE106" s="39">
        <v>12820000</v>
      </c>
      <c r="BF106" s="39">
        <v>0</v>
      </c>
      <c r="BG106" s="39">
        <v>12820000</v>
      </c>
      <c r="BH106" s="39">
        <v>0</v>
      </c>
      <c r="BI106" s="39">
        <v>0</v>
      </c>
      <c r="BJ106" s="39">
        <v>0</v>
      </c>
      <c r="BK106" s="39">
        <v>0</v>
      </c>
      <c r="BN106" s="38">
        <v>42460</v>
      </c>
      <c r="BO106" s="39">
        <v>3813000</v>
      </c>
      <c r="BP106" s="39">
        <v>0</v>
      </c>
      <c r="BQ106" s="39">
        <v>0</v>
      </c>
      <c r="BR106" s="39">
        <v>8200000</v>
      </c>
      <c r="BS106" s="39">
        <v>12013000</v>
      </c>
      <c r="BT106" s="39">
        <v>0</v>
      </c>
      <c r="BU106" s="39">
        <v>12013000</v>
      </c>
      <c r="BV106" s="39">
        <v>0</v>
      </c>
      <c r="BW106" s="39">
        <v>0</v>
      </c>
      <c r="BX106" s="39">
        <v>0</v>
      </c>
      <c r="BY106" s="39">
        <v>0</v>
      </c>
      <c r="CB106" t="s">
        <v>1944</v>
      </c>
      <c r="CC106" t="s">
        <v>2100</v>
      </c>
      <c r="CD106" t="s">
        <v>2315</v>
      </c>
      <c r="CE106" s="3">
        <v>500</v>
      </c>
      <c r="CF106" s="5">
        <v>815</v>
      </c>
      <c r="CG106" s="38">
        <v>40999</v>
      </c>
      <c r="CH106" s="12">
        <v>2052.33</v>
      </c>
      <c r="CI106" s="12">
        <v>332.01</v>
      </c>
      <c r="CJ106" s="12">
        <v>11.6204868823115</v>
      </c>
      <c r="CK106" s="12">
        <v>238.08</v>
      </c>
      <c r="CL106" s="12">
        <v>2855.7003525</v>
      </c>
      <c r="CM106" s="38">
        <v>41364</v>
      </c>
      <c r="CN106" s="12">
        <v>2343.83</v>
      </c>
      <c r="CO106" s="12">
        <v>371.86</v>
      </c>
      <c r="CP106" s="12">
        <v>9.6805550957812994</v>
      </c>
      <c r="CQ106" s="12">
        <v>243.57</v>
      </c>
      <c r="CR106" s="12">
        <v>3273.009</v>
      </c>
      <c r="CS106" s="38">
        <v>41729</v>
      </c>
      <c r="CT106" s="12">
        <v>5389.7300000000005</v>
      </c>
      <c r="CU106" s="12">
        <v>508.36</v>
      </c>
      <c r="CV106" s="12">
        <v>9.5609313431521006</v>
      </c>
      <c r="CW106" s="12">
        <v>327.08999999999997</v>
      </c>
      <c r="CX106" s="12">
        <v>4156.7214299999996</v>
      </c>
      <c r="CY106" s="38">
        <v>42094</v>
      </c>
      <c r="CZ106" s="12">
        <v>6398.1799999999994</v>
      </c>
      <c r="DA106" s="12">
        <v>627.58000000000004</v>
      </c>
      <c r="DB106" s="12">
        <v>11.857095129573199</v>
      </c>
      <c r="DC106" s="12">
        <v>360.78</v>
      </c>
      <c r="DD106" s="12">
        <v>12069.220687499999</v>
      </c>
      <c r="DE106" s="38">
        <v>42460</v>
      </c>
      <c r="DF106" s="12">
        <v>4273.2911199999999</v>
      </c>
      <c r="DG106" s="12">
        <v>563.70332099999996</v>
      </c>
      <c r="DH106" s="12">
        <v>10.7708387609859</v>
      </c>
      <c r="DI106" s="12">
        <v>479.392357</v>
      </c>
      <c r="DJ106" s="12">
        <v>9159.1846312500002</v>
      </c>
      <c r="DK106" t="s">
        <v>2319</v>
      </c>
      <c r="DL106" s="40">
        <v>32.159999999999997</v>
      </c>
      <c r="DM106" s="5">
        <v>500238</v>
      </c>
      <c r="DN106" s="5">
        <v>517506</v>
      </c>
      <c r="DO106" s="5">
        <v>523398</v>
      </c>
      <c r="DP106" s="5">
        <v>505726</v>
      </c>
      <c r="DQ106" s="5">
        <v>500575</v>
      </c>
      <c r="DR106" s="38">
        <v>33494</v>
      </c>
      <c r="DS106" t="s">
        <v>1948</v>
      </c>
    </row>
    <row r="107" spans="1:123" ht="15" customHeight="1" x14ac:dyDescent="0.35">
      <c r="A107" s="42" t="s">
        <v>145</v>
      </c>
      <c r="B107" s="35">
        <v>532493</v>
      </c>
      <c r="C107" s="34" t="s">
        <v>149</v>
      </c>
      <c r="D107" s="36" t="s">
        <v>2320</v>
      </c>
      <c r="E107" t="s">
        <v>1966</v>
      </c>
      <c r="F107" t="s">
        <v>1951</v>
      </c>
      <c r="G107" s="37" t="s">
        <v>2321</v>
      </c>
      <c r="H107" s="38">
        <v>18652</v>
      </c>
      <c r="I107" t="s">
        <v>1959</v>
      </c>
      <c r="J107" s="38">
        <v>40999</v>
      </c>
      <c r="K107" s="39">
        <v>1989555</v>
      </c>
      <c r="L107" s="39">
        <v>0</v>
      </c>
      <c r="M107" s="39">
        <v>0</v>
      </c>
      <c r="N107" s="39">
        <v>9682500</v>
      </c>
      <c r="O107" s="39">
        <v>11672055</v>
      </c>
      <c r="P107" s="39">
        <v>0</v>
      </c>
      <c r="Q107" s="39">
        <v>11672055</v>
      </c>
      <c r="R107" s="39">
        <v>0</v>
      </c>
      <c r="S107" s="39">
        <v>0</v>
      </c>
      <c r="T107" s="39">
        <v>0</v>
      </c>
      <c r="U107" s="39">
        <v>0</v>
      </c>
      <c r="X107" s="38">
        <v>41364</v>
      </c>
      <c r="Y107" s="39">
        <v>2026560</v>
      </c>
      <c r="Z107" s="39">
        <v>0</v>
      </c>
      <c r="AA107" s="39">
        <v>0</v>
      </c>
      <c r="AB107" s="39">
        <v>10182500</v>
      </c>
      <c r="AC107" s="39">
        <v>12209060</v>
      </c>
      <c r="AD107" s="39">
        <v>0</v>
      </c>
      <c r="AE107" s="39">
        <v>12209060</v>
      </c>
      <c r="AF107" s="39">
        <v>0</v>
      </c>
      <c r="AG107" s="39">
        <v>0</v>
      </c>
      <c r="AH107" s="39">
        <v>0</v>
      </c>
      <c r="AI107" s="39">
        <v>0</v>
      </c>
      <c r="AL107" s="38">
        <v>41729</v>
      </c>
      <c r="AM107" s="39">
        <v>11939947</v>
      </c>
      <c r="AN107" s="39">
        <v>0</v>
      </c>
      <c r="AO107" s="39">
        <v>0</v>
      </c>
      <c r="AP107" s="39">
        <v>0</v>
      </c>
      <c r="AQ107" s="39">
        <v>11939947</v>
      </c>
      <c r="AR107" s="39">
        <v>0</v>
      </c>
      <c r="AS107" s="39">
        <v>11939947</v>
      </c>
      <c r="AT107" s="39">
        <v>0</v>
      </c>
      <c r="AU107" s="39">
        <v>0</v>
      </c>
      <c r="AV107" s="39">
        <v>0</v>
      </c>
      <c r="AW107" s="5">
        <v>0</v>
      </c>
      <c r="AZ107" s="38">
        <v>42094</v>
      </c>
      <c r="BA107" s="39">
        <v>2936328</v>
      </c>
      <c r="BB107" s="39">
        <v>0</v>
      </c>
      <c r="BC107" s="39">
        <v>0</v>
      </c>
      <c r="BD107" s="39">
        <v>10000000</v>
      </c>
      <c r="BE107" s="39">
        <v>12936328</v>
      </c>
      <c r="BF107" s="39">
        <v>0</v>
      </c>
      <c r="BG107" s="39">
        <v>12936328</v>
      </c>
      <c r="BH107" s="39">
        <v>0</v>
      </c>
      <c r="BI107" s="39">
        <v>0</v>
      </c>
      <c r="BJ107" s="39">
        <v>0</v>
      </c>
      <c r="BK107" s="39">
        <v>0</v>
      </c>
      <c r="BN107" s="38">
        <v>42460</v>
      </c>
      <c r="BO107" s="39">
        <v>3891946</v>
      </c>
      <c r="BP107" s="39">
        <v>0</v>
      </c>
      <c r="BQ107" s="39">
        <v>0</v>
      </c>
      <c r="BR107" s="39">
        <v>8200000</v>
      </c>
      <c r="BS107" s="39">
        <v>12091946</v>
      </c>
      <c r="BT107" s="39">
        <v>0</v>
      </c>
      <c r="BU107" s="39">
        <v>12091946</v>
      </c>
      <c r="BV107" s="39">
        <v>0</v>
      </c>
      <c r="BW107" s="39">
        <v>0</v>
      </c>
      <c r="BX107" s="39">
        <v>0</v>
      </c>
      <c r="BY107" s="39">
        <v>0</v>
      </c>
      <c r="CB107" t="s">
        <v>1968</v>
      </c>
      <c r="CC107" t="s">
        <v>2100</v>
      </c>
      <c r="CD107" t="s">
        <v>2315</v>
      </c>
      <c r="CE107" s="3">
        <v>500</v>
      </c>
      <c r="CF107" s="5">
        <v>815</v>
      </c>
      <c r="CG107" s="38">
        <v>40999</v>
      </c>
      <c r="CH107" s="12">
        <v>2052.33</v>
      </c>
      <c r="CI107" s="12">
        <v>332.01</v>
      </c>
      <c r="CJ107" s="12">
        <v>11.6204868823115</v>
      </c>
      <c r="CK107" s="12">
        <v>238.08</v>
      </c>
      <c r="CL107" s="12">
        <v>2855.7003525</v>
      </c>
      <c r="CM107" s="38">
        <v>41364</v>
      </c>
      <c r="CN107" s="12">
        <v>2343.83</v>
      </c>
      <c r="CO107" s="12">
        <v>371.86</v>
      </c>
      <c r="CP107" s="12">
        <v>9.6805550957812994</v>
      </c>
      <c r="CQ107" s="12">
        <v>243.57</v>
      </c>
      <c r="CR107" s="12">
        <v>3273.009</v>
      </c>
      <c r="CS107" s="38">
        <v>41729</v>
      </c>
      <c r="CT107" s="12">
        <v>5389.7300000000005</v>
      </c>
      <c r="CU107" s="12">
        <v>508.36</v>
      </c>
      <c r="CV107" s="12">
        <v>9.5609313431521006</v>
      </c>
      <c r="CW107" s="12">
        <v>327.08999999999997</v>
      </c>
      <c r="CX107" s="12">
        <v>4156.7214299999996</v>
      </c>
      <c r="CY107" s="38">
        <v>42094</v>
      </c>
      <c r="CZ107" s="12">
        <v>6398.1799999999994</v>
      </c>
      <c r="DA107" s="12">
        <v>627.58000000000004</v>
      </c>
      <c r="DB107" s="12">
        <v>11.857095129573199</v>
      </c>
      <c r="DC107" s="12">
        <v>360.78</v>
      </c>
      <c r="DD107" s="12">
        <v>12069.220687499999</v>
      </c>
      <c r="DE107" s="38">
        <v>42460</v>
      </c>
      <c r="DF107" s="12">
        <v>4273.2911199999999</v>
      </c>
      <c r="DG107" s="12">
        <v>563.70332099999996</v>
      </c>
      <c r="DH107" s="12">
        <v>10.7708387609859</v>
      </c>
      <c r="DI107" s="12">
        <v>479.392357</v>
      </c>
      <c r="DJ107" s="12">
        <v>9159.1846312500002</v>
      </c>
      <c r="DK107" t="s">
        <v>2322</v>
      </c>
      <c r="DL107" s="40">
        <v>32.369999999999997</v>
      </c>
      <c r="DM107" s="5">
        <v>500238</v>
      </c>
      <c r="DN107" s="5">
        <v>517506</v>
      </c>
      <c r="DO107" s="5">
        <v>523398</v>
      </c>
      <c r="DP107" s="5">
        <v>505726</v>
      </c>
      <c r="DQ107" s="5">
        <v>500575</v>
      </c>
      <c r="DR107" s="38">
        <v>34578</v>
      </c>
      <c r="DS107" t="s">
        <v>1948</v>
      </c>
    </row>
    <row r="108" spans="1:123" ht="15" customHeight="1" x14ac:dyDescent="0.35">
      <c r="A108" s="42" t="s">
        <v>145</v>
      </c>
      <c r="B108" s="35">
        <v>532493</v>
      </c>
      <c r="C108" s="34" t="s">
        <v>147</v>
      </c>
      <c r="D108" s="36" t="s">
        <v>2323</v>
      </c>
      <c r="E108" t="s">
        <v>2324</v>
      </c>
      <c r="F108" t="s">
        <v>1951</v>
      </c>
      <c r="G108" s="37" t="s">
        <v>2325</v>
      </c>
      <c r="H108" s="38">
        <v>17917</v>
      </c>
      <c r="I108" t="s">
        <v>1959</v>
      </c>
      <c r="J108" s="38">
        <v>40999</v>
      </c>
      <c r="K108" s="39">
        <v>1944000</v>
      </c>
      <c r="L108" s="39">
        <v>0</v>
      </c>
      <c r="M108" s="39">
        <v>0</v>
      </c>
      <c r="N108" s="39">
        <v>9682500</v>
      </c>
      <c r="O108" s="39">
        <v>11626500</v>
      </c>
      <c r="P108" s="39">
        <v>0</v>
      </c>
      <c r="Q108" s="39">
        <v>11626500</v>
      </c>
      <c r="R108" s="39">
        <v>0</v>
      </c>
      <c r="S108" s="39">
        <v>0</v>
      </c>
      <c r="T108" s="39">
        <v>0</v>
      </c>
      <c r="U108" s="39">
        <v>0</v>
      </c>
      <c r="X108" s="38">
        <v>41364</v>
      </c>
      <c r="Y108" s="39">
        <v>1824000</v>
      </c>
      <c r="Z108" s="39">
        <v>0</v>
      </c>
      <c r="AA108" s="39">
        <v>0</v>
      </c>
      <c r="AB108" s="39">
        <v>10182500</v>
      </c>
      <c r="AC108" s="39">
        <v>12006500</v>
      </c>
      <c r="AD108" s="39">
        <v>0</v>
      </c>
      <c r="AE108" s="39">
        <v>12006500</v>
      </c>
      <c r="AF108" s="39">
        <v>0</v>
      </c>
      <c r="AG108" s="39">
        <v>0</v>
      </c>
      <c r="AH108" s="39">
        <v>0</v>
      </c>
      <c r="AI108" s="39">
        <v>0</v>
      </c>
      <c r="AL108" s="38">
        <v>41729</v>
      </c>
      <c r="AM108" s="39">
        <v>11958602</v>
      </c>
      <c r="AN108" s="39">
        <v>0</v>
      </c>
      <c r="AO108" s="39">
        <v>0</v>
      </c>
      <c r="AP108" s="39">
        <v>0</v>
      </c>
      <c r="AQ108" s="39">
        <v>11958602</v>
      </c>
      <c r="AR108" s="39">
        <v>0</v>
      </c>
      <c r="AS108" s="39">
        <v>11958602</v>
      </c>
      <c r="AT108" s="39">
        <v>0</v>
      </c>
      <c r="AU108" s="39">
        <v>0</v>
      </c>
      <c r="AV108" s="39">
        <v>0</v>
      </c>
      <c r="AW108" s="5">
        <v>0</v>
      </c>
      <c r="AZ108" s="38">
        <v>42094</v>
      </c>
      <c r="BA108" s="39">
        <v>2775547</v>
      </c>
      <c r="BB108" s="39">
        <v>0</v>
      </c>
      <c r="BC108" s="39">
        <v>0</v>
      </c>
      <c r="BD108" s="39">
        <v>10000000</v>
      </c>
      <c r="BE108" s="39">
        <v>12775547</v>
      </c>
      <c r="BF108" s="39">
        <v>0</v>
      </c>
      <c r="BG108" s="39">
        <v>12775547</v>
      </c>
      <c r="BH108" s="39">
        <v>0</v>
      </c>
      <c r="BI108" s="39">
        <v>0</v>
      </c>
      <c r="BJ108" s="39">
        <v>0</v>
      </c>
      <c r="BK108" s="39">
        <v>0</v>
      </c>
      <c r="BN108" s="38">
        <v>42460</v>
      </c>
      <c r="BO108" s="39">
        <v>3978000</v>
      </c>
      <c r="BP108" s="39">
        <v>0</v>
      </c>
      <c r="BQ108" s="39">
        <v>0</v>
      </c>
      <c r="BR108" s="39">
        <v>8200000</v>
      </c>
      <c r="BS108" s="39">
        <v>12178000</v>
      </c>
      <c r="BT108" s="39">
        <v>0</v>
      </c>
      <c r="BU108" s="39">
        <v>12178000</v>
      </c>
      <c r="BV108" s="39">
        <v>0</v>
      </c>
      <c r="BW108" s="39">
        <v>0</v>
      </c>
      <c r="BX108" s="39">
        <v>0</v>
      </c>
      <c r="BY108" s="39">
        <v>0</v>
      </c>
      <c r="CB108" t="s">
        <v>1968</v>
      </c>
      <c r="CC108" t="s">
        <v>2100</v>
      </c>
      <c r="CD108" t="s">
        <v>2315</v>
      </c>
      <c r="CE108" s="3">
        <v>500</v>
      </c>
      <c r="CF108" s="5">
        <v>815</v>
      </c>
      <c r="CG108" s="38">
        <v>40999</v>
      </c>
      <c r="CH108" s="12">
        <v>2052.33</v>
      </c>
      <c r="CI108" s="12">
        <v>332.01</v>
      </c>
      <c r="CJ108" s="12">
        <v>11.6204868823115</v>
      </c>
      <c r="CK108" s="12">
        <v>238.08</v>
      </c>
      <c r="CL108" s="12">
        <v>2855.7003525</v>
      </c>
      <c r="CM108" s="38">
        <v>41364</v>
      </c>
      <c r="CN108" s="12">
        <v>2343.83</v>
      </c>
      <c r="CO108" s="12">
        <v>371.86</v>
      </c>
      <c r="CP108" s="12">
        <v>9.6805550957812994</v>
      </c>
      <c r="CQ108" s="12">
        <v>243.57</v>
      </c>
      <c r="CR108" s="12">
        <v>3273.009</v>
      </c>
      <c r="CS108" s="38">
        <v>41729</v>
      </c>
      <c r="CT108" s="12">
        <v>5389.7300000000005</v>
      </c>
      <c r="CU108" s="12">
        <v>508.36</v>
      </c>
      <c r="CV108" s="12">
        <v>9.5609313431521006</v>
      </c>
      <c r="CW108" s="12">
        <v>327.08999999999997</v>
      </c>
      <c r="CX108" s="12">
        <v>4156.7214299999996</v>
      </c>
      <c r="CY108" s="38">
        <v>42094</v>
      </c>
      <c r="CZ108" s="12">
        <v>6398.1799999999994</v>
      </c>
      <c r="DA108" s="12">
        <v>627.58000000000004</v>
      </c>
      <c r="DB108" s="12">
        <v>11.857095129573199</v>
      </c>
      <c r="DC108" s="12">
        <v>360.78</v>
      </c>
      <c r="DD108" s="12">
        <v>12069.220687499999</v>
      </c>
      <c r="DE108" s="38">
        <v>42460</v>
      </c>
      <c r="DF108" s="12">
        <v>4273.2911199999999</v>
      </c>
      <c r="DG108" s="12">
        <v>563.70332099999996</v>
      </c>
      <c r="DH108" s="12">
        <v>10.7708387609859</v>
      </c>
      <c r="DI108" s="12">
        <v>479.392357</v>
      </c>
      <c r="DJ108" s="12">
        <v>9159.1846312500002</v>
      </c>
      <c r="DK108" t="s">
        <v>2326</v>
      </c>
      <c r="DL108" s="40">
        <v>32.6</v>
      </c>
      <c r="DM108" s="5">
        <v>500238</v>
      </c>
      <c r="DN108" s="5">
        <v>517506</v>
      </c>
      <c r="DO108" s="5">
        <v>523398</v>
      </c>
      <c r="DP108" s="5">
        <v>505726</v>
      </c>
      <c r="DQ108" s="5">
        <v>500575</v>
      </c>
      <c r="DR108" s="38">
        <v>33494</v>
      </c>
      <c r="DS108" t="s">
        <v>1964</v>
      </c>
    </row>
    <row r="109" spans="1:123" ht="15" customHeight="1" x14ac:dyDescent="0.35">
      <c r="A109" s="42" t="s">
        <v>145</v>
      </c>
      <c r="B109" s="35">
        <v>532493</v>
      </c>
      <c r="C109" s="34" t="s">
        <v>148</v>
      </c>
      <c r="D109" s="36" t="s">
        <v>2327</v>
      </c>
      <c r="E109" t="s">
        <v>2328</v>
      </c>
      <c r="F109" t="s">
        <v>1951</v>
      </c>
      <c r="G109" s="5">
        <v>0</v>
      </c>
      <c r="H109" s="38">
        <v>24593</v>
      </c>
      <c r="I109" t="s">
        <v>1942</v>
      </c>
      <c r="J109" s="38">
        <v>40999</v>
      </c>
      <c r="K109" s="39">
        <v>0</v>
      </c>
      <c r="L109" s="39">
        <v>0</v>
      </c>
      <c r="M109" s="39">
        <v>0</v>
      </c>
      <c r="N109" s="39">
        <v>0</v>
      </c>
      <c r="O109" s="39">
        <v>0</v>
      </c>
      <c r="P109" s="39">
        <v>0</v>
      </c>
      <c r="Q109" s="39">
        <v>0</v>
      </c>
      <c r="R109" s="39">
        <v>0</v>
      </c>
      <c r="S109" s="39">
        <v>0</v>
      </c>
      <c r="T109" s="39">
        <v>0</v>
      </c>
      <c r="U109" s="39">
        <v>0</v>
      </c>
      <c r="W109" t="s">
        <v>1943</v>
      </c>
      <c r="X109" s="38">
        <v>41364</v>
      </c>
      <c r="Y109" s="39">
        <v>0</v>
      </c>
      <c r="Z109" s="39">
        <v>0</v>
      </c>
      <c r="AA109" s="39">
        <v>0</v>
      </c>
      <c r="AB109" s="39">
        <v>0</v>
      </c>
      <c r="AC109" s="39">
        <v>0</v>
      </c>
      <c r="AD109" s="39">
        <v>0</v>
      </c>
      <c r="AE109" s="39">
        <v>0</v>
      </c>
      <c r="AF109" s="39">
        <v>0</v>
      </c>
      <c r="AG109" s="39">
        <v>0</v>
      </c>
      <c r="AH109" s="39">
        <v>0</v>
      </c>
      <c r="AI109" s="39">
        <v>0</v>
      </c>
      <c r="AK109" t="s">
        <v>1943</v>
      </c>
      <c r="AL109" s="38">
        <v>41729</v>
      </c>
      <c r="AM109" s="39">
        <v>7537752</v>
      </c>
      <c r="AN109" s="39">
        <v>0</v>
      </c>
      <c r="AO109" s="39">
        <v>0</v>
      </c>
      <c r="AP109" s="39">
        <v>0</v>
      </c>
      <c r="AQ109" s="39">
        <v>7537752</v>
      </c>
      <c r="AR109" s="39">
        <v>0</v>
      </c>
      <c r="AS109" s="39">
        <v>7537752</v>
      </c>
      <c r="AT109" s="39">
        <v>0</v>
      </c>
      <c r="AU109" s="39">
        <v>0</v>
      </c>
      <c r="AV109" s="39">
        <v>0</v>
      </c>
      <c r="AW109" s="5">
        <v>0</v>
      </c>
      <c r="AZ109" s="38">
        <v>42094</v>
      </c>
      <c r="BA109" s="39">
        <v>3012686</v>
      </c>
      <c r="BB109" s="39">
        <v>0</v>
      </c>
      <c r="BC109" s="39">
        <v>0</v>
      </c>
      <c r="BD109" s="39">
        <v>5000000</v>
      </c>
      <c r="BE109" s="39">
        <v>8012686</v>
      </c>
      <c r="BF109" s="39">
        <v>0</v>
      </c>
      <c r="BG109" s="39">
        <v>8012686</v>
      </c>
      <c r="BH109" s="39">
        <v>0</v>
      </c>
      <c r="BI109" s="39">
        <v>0</v>
      </c>
      <c r="BJ109" s="39">
        <v>0</v>
      </c>
      <c r="BK109" s="39">
        <v>0</v>
      </c>
      <c r="BN109" s="38">
        <v>42460</v>
      </c>
      <c r="BO109" s="39">
        <v>3190326</v>
      </c>
      <c r="BP109" s="39">
        <v>0</v>
      </c>
      <c r="BQ109" s="39">
        <v>0</v>
      </c>
      <c r="BR109" s="39">
        <v>4150000</v>
      </c>
      <c r="BS109" s="39">
        <v>7340326</v>
      </c>
      <c r="BT109" s="39">
        <v>0</v>
      </c>
      <c r="BU109" s="39">
        <v>7340326</v>
      </c>
      <c r="BV109" s="39">
        <v>0</v>
      </c>
      <c r="BW109" s="39">
        <v>0</v>
      </c>
      <c r="BX109" s="39">
        <v>0</v>
      </c>
      <c r="BY109" s="39">
        <v>0</v>
      </c>
      <c r="CB109" t="s">
        <v>1968</v>
      </c>
      <c r="CC109" t="s">
        <v>2100</v>
      </c>
      <c r="CD109" t="s">
        <v>2315</v>
      </c>
      <c r="CE109" s="3">
        <v>500</v>
      </c>
      <c r="CF109" s="5">
        <v>815</v>
      </c>
      <c r="CG109" s="38">
        <v>40999</v>
      </c>
      <c r="CH109" s="12">
        <v>2052.33</v>
      </c>
      <c r="CI109" s="12">
        <v>332.01</v>
      </c>
      <c r="CJ109" s="12">
        <v>11.6204868823115</v>
      </c>
      <c r="CK109" s="12">
        <v>238.08</v>
      </c>
      <c r="CL109" s="12">
        <v>2855.7003525</v>
      </c>
      <c r="CM109" s="38">
        <v>41364</v>
      </c>
      <c r="CN109" s="12">
        <v>2343.83</v>
      </c>
      <c r="CO109" s="12">
        <v>371.86</v>
      </c>
      <c r="CP109" s="12">
        <v>9.6805550957812994</v>
      </c>
      <c r="CQ109" s="12">
        <v>243.57</v>
      </c>
      <c r="CR109" s="12">
        <v>3273.009</v>
      </c>
      <c r="CS109" s="38">
        <v>41729</v>
      </c>
      <c r="CT109" s="12">
        <v>5389.7300000000005</v>
      </c>
      <c r="CU109" s="12">
        <v>508.36</v>
      </c>
      <c r="CV109" s="12">
        <v>9.5609313431521006</v>
      </c>
      <c r="CW109" s="12">
        <v>327.08999999999997</v>
      </c>
      <c r="CX109" s="12">
        <v>4156.7214299999996</v>
      </c>
      <c r="CY109" s="38">
        <v>42094</v>
      </c>
      <c r="CZ109" s="12">
        <v>6398.1799999999994</v>
      </c>
      <c r="DA109" s="12">
        <v>627.58000000000004</v>
      </c>
      <c r="DB109" s="12">
        <v>11.857095129573199</v>
      </c>
      <c r="DC109" s="12">
        <v>360.78</v>
      </c>
      <c r="DD109" s="12">
        <v>12069.220687499999</v>
      </c>
      <c r="DE109" s="38">
        <v>42460</v>
      </c>
      <c r="DF109" s="12">
        <v>4273.2911199999999</v>
      </c>
      <c r="DG109" s="12">
        <v>563.70332099999996</v>
      </c>
      <c r="DH109" s="12">
        <v>10.7708387609859</v>
      </c>
      <c r="DI109" s="12">
        <v>479.392357</v>
      </c>
      <c r="DJ109" s="12">
        <v>9159.1846312500002</v>
      </c>
      <c r="DK109" t="s">
        <v>2329</v>
      </c>
      <c r="DL109" s="40">
        <v>19.649999999999999</v>
      </c>
      <c r="DM109" s="5">
        <v>500238</v>
      </c>
      <c r="DN109" s="5">
        <v>517506</v>
      </c>
      <c r="DO109" s="5">
        <v>523398</v>
      </c>
      <c r="DP109" s="5">
        <v>505726</v>
      </c>
      <c r="DQ109" s="5">
        <v>500575</v>
      </c>
      <c r="DR109" s="38">
        <v>41393</v>
      </c>
      <c r="DS109" t="s">
        <v>1948</v>
      </c>
    </row>
    <row r="110" spans="1:123" ht="15" customHeight="1" x14ac:dyDescent="0.35">
      <c r="A110" s="42" t="s">
        <v>151</v>
      </c>
      <c r="B110" s="35">
        <v>532830</v>
      </c>
      <c r="C110" s="34" t="s">
        <v>152</v>
      </c>
      <c r="D110" s="36" t="s">
        <v>2330</v>
      </c>
      <c r="E110" t="s">
        <v>2331</v>
      </c>
      <c r="F110" t="s">
        <v>1951</v>
      </c>
      <c r="G110" s="37" t="s">
        <v>2332</v>
      </c>
      <c r="H110" s="38">
        <v>23938</v>
      </c>
      <c r="I110" t="s">
        <v>1959</v>
      </c>
      <c r="J110" s="38">
        <v>40999</v>
      </c>
      <c r="K110" s="39">
        <v>1725000</v>
      </c>
      <c r="L110" s="39">
        <v>0</v>
      </c>
      <c r="M110" s="39">
        <v>0</v>
      </c>
      <c r="N110" s="39">
        <v>0</v>
      </c>
      <c r="O110" s="39">
        <v>1725000</v>
      </c>
      <c r="P110" s="39">
        <v>0</v>
      </c>
      <c r="Q110" s="39">
        <v>1725000</v>
      </c>
      <c r="R110" s="39">
        <v>0</v>
      </c>
      <c r="S110" s="39">
        <v>0</v>
      </c>
      <c r="T110" s="39">
        <v>0</v>
      </c>
      <c r="U110" s="39">
        <v>0</v>
      </c>
      <c r="X110" s="38">
        <v>41364</v>
      </c>
      <c r="Y110" s="39">
        <v>2350000</v>
      </c>
      <c r="Z110" s="39">
        <v>0</v>
      </c>
      <c r="AA110" s="39">
        <v>0</v>
      </c>
      <c r="AB110" s="39">
        <v>0</v>
      </c>
      <c r="AC110" s="39">
        <v>2350000</v>
      </c>
      <c r="AD110" s="39">
        <v>0</v>
      </c>
      <c r="AE110" s="39">
        <v>2350000</v>
      </c>
      <c r="AF110" s="39">
        <v>0</v>
      </c>
      <c r="AG110" s="39">
        <v>0</v>
      </c>
      <c r="AH110" s="39">
        <v>0</v>
      </c>
      <c r="AI110" s="39">
        <v>0</v>
      </c>
      <c r="AL110" s="38">
        <v>41729</v>
      </c>
      <c r="AM110" s="39">
        <v>2950000</v>
      </c>
      <c r="AN110" s="39">
        <v>0</v>
      </c>
      <c r="AO110" s="39">
        <v>0</v>
      </c>
      <c r="AP110" s="39">
        <v>0</v>
      </c>
      <c r="AQ110" s="39">
        <v>2950000</v>
      </c>
      <c r="AR110" s="39">
        <v>0</v>
      </c>
      <c r="AS110" s="39">
        <v>2950000</v>
      </c>
      <c r="AT110" s="39">
        <v>0</v>
      </c>
      <c r="AU110" s="39">
        <v>0</v>
      </c>
      <c r="AV110" s="39">
        <v>0</v>
      </c>
      <c r="AW110" s="5">
        <v>0</v>
      </c>
      <c r="AZ110" s="38">
        <v>42094</v>
      </c>
      <c r="BA110" s="39">
        <v>4100000</v>
      </c>
      <c r="BB110" s="39">
        <v>0</v>
      </c>
      <c r="BC110" s="39">
        <v>0</v>
      </c>
      <c r="BD110" s="39">
        <v>0</v>
      </c>
      <c r="BE110" s="39">
        <v>4100000</v>
      </c>
      <c r="BF110" s="39">
        <v>0</v>
      </c>
      <c r="BG110" s="39">
        <v>4100000</v>
      </c>
      <c r="BH110" s="39">
        <v>0</v>
      </c>
      <c r="BI110" s="39">
        <v>0</v>
      </c>
      <c r="BJ110" s="39">
        <v>0</v>
      </c>
      <c r="BK110" s="39">
        <v>0</v>
      </c>
      <c r="BN110" s="38">
        <v>42460</v>
      </c>
      <c r="BO110" s="39">
        <v>4750000</v>
      </c>
      <c r="BP110" s="39">
        <v>0</v>
      </c>
      <c r="BQ110" s="39">
        <v>0</v>
      </c>
      <c r="BR110" s="39">
        <v>0</v>
      </c>
      <c r="BS110" s="39">
        <v>4750000</v>
      </c>
      <c r="BT110" s="39">
        <v>0</v>
      </c>
      <c r="BU110" s="39">
        <v>4750000</v>
      </c>
      <c r="BV110" s="39">
        <v>0</v>
      </c>
      <c r="BW110" s="39">
        <v>0</v>
      </c>
      <c r="BX110" s="39">
        <v>0</v>
      </c>
      <c r="BY110" s="39">
        <v>0</v>
      </c>
      <c r="CB110" t="s">
        <v>2333</v>
      </c>
      <c r="CC110" t="s">
        <v>2087</v>
      </c>
      <c r="CD110" t="s">
        <v>2334</v>
      </c>
      <c r="CE110" s="3">
        <v>500</v>
      </c>
      <c r="CF110" s="5">
        <v>815</v>
      </c>
      <c r="CG110" s="38">
        <v>40999</v>
      </c>
      <c r="CH110" s="12">
        <v>5865.08</v>
      </c>
      <c r="CI110" s="12">
        <v>394.95</v>
      </c>
      <c r="CJ110" s="12">
        <v>9.5736139557535704</v>
      </c>
      <c r="CK110" s="12">
        <v>151.54</v>
      </c>
      <c r="CL110" s="12">
        <v>4359.2419223999996</v>
      </c>
      <c r="CM110" s="38">
        <v>41364</v>
      </c>
      <c r="CN110" s="12">
        <v>8270.73</v>
      </c>
      <c r="CO110" s="12">
        <v>606.11</v>
      </c>
      <c r="CP110" s="12">
        <v>11.6586543861942</v>
      </c>
      <c r="CQ110" s="12">
        <v>206.6</v>
      </c>
      <c r="CR110" s="12">
        <v>8093.6479312000001</v>
      </c>
      <c r="CS110" s="38">
        <v>41729</v>
      </c>
      <c r="CT110" s="12">
        <v>10820.75</v>
      </c>
      <c r="CU110" s="12">
        <v>789.15</v>
      </c>
      <c r="CV110" s="12">
        <v>12.659429828605001</v>
      </c>
      <c r="CW110" s="12">
        <v>244.55</v>
      </c>
      <c r="CX110" s="12">
        <v>26142.527770000001</v>
      </c>
      <c r="CY110" s="38">
        <v>42094</v>
      </c>
      <c r="CZ110" s="12">
        <v>14330.09</v>
      </c>
      <c r="DA110" s="12">
        <v>758.94</v>
      </c>
      <c r="DB110" s="12">
        <v>8.4073269772065107</v>
      </c>
      <c r="DC110" s="12">
        <v>480.45</v>
      </c>
      <c r="DD110" s="12">
        <v>52447.566504900002</v>
      </c>
      <c r="DE110" s="38">
        <v>42460</v>
      </c>
      <c r="DF110" s="12">
        <v>17210.532999999999</v>
      </c>
      <c r="DG110" s="12">
        <v>1016.066</v>
      </c>
      <c r="DH110" s="12">
        <v>7.9714565078203501</v>
      </c>
      <c r="DI110" s="12">
        <v>791.81399999999996</v>
      </c>
      <c r="DJ110" s="12">
        <v>50235.243718500002</v>
      </c>
      <c r="DK110" t="s">
        <v>2335</v>
      </c>
      <c r="DL110" s="40">
        <v>16</v>
      </c>
      <c r="DM110" s="5">
        <v>500219</v>
      </c>
      <c r="DN110" s="5">
        <v>533269</v>
      </c>
      <c r="DO110" s="5">
        <v>522205</v>
      </c>
      <c r="DR110" s="38">
        <v>35149</v>
      </c>
      <c r="DS110" t="s">
        <v>1964</v>
      </c>
    </row>
    <row r="111" spans="1:123" ht="15" customHeight="1" x14ac:dyDescent="0.35">
      <c r="A111" s="42" t="s">
        <v>151</v>
      </c>
      <c r="B111" s="35">
        <v>532830</v>
      </c>
      <c r="C111" s="34" t="s">
        <v>153</v>
      </c>
      <c r="D111" s="36" t="s">
        <v>2336</v>
      </c>
      <c r="E111" t="s">
        <v>1939</v>
      </c>
      <c r="F111" t="s">
        <v>1940</v>
      </c>
      <c r="G111" s="37" t="s">
        <v>2337</v>
      </c>
      <c r="H111" s="38">
        <v>22412</v>
      </c>
      <c r="I111" t="s">
        <v>1959</v>
      </c>
      <c r="J111" s="38">
        <v>40999</v>
      </c>
      <c r="K111" s="39">
        <v>6350000</v>
      </c>
      <c r="L111" s="39">
        <v>0</v>
      </c>
      <c r="M111" s="39">
        <v>0</v>
      </c>
      <c r="N111" s="39">
        <v>0</v>
      </c>
      <c r="O111" s="39">
        <v>6350000</v>
      </c>
      <c r="P111" s="39">
        <v>0</v>
      </c>
      <c r="Q111" s="39">
        <v>6350000</v>
      </c>
      <c r="R111" s="39">
        <v>0</v>
      </c>
      <c r="S111" s="39">
        <v>0</v>
      </c>
      <c r="T111" s="39">
        <v>0</v>
      </c>
      <c r="U111" s="39">
        <v>0</v>
      </c>
      <c r="X111" s="38">
        <v>41364</v>
      </c>
      <c r="Y111" s="39">
        <v>9920000</v>
      </c>
      <c r="Z111" s="39">
        <v>0</v>
      </c>
      <c r="AA111" s="39">
        <v>7870000</v>
      </c>
      <c r="AB111" s="39">
        <v>0</v>
      </c>
      <c r="AC111" s="39">
        <v>17790000</v>
      </c>
      <c r="AD111" s="39">
        <v>0</v>
      </c>
      <c r="AE111" s="39">
        <v>17790000</v>
      </c>
      <c r="AF111" s="39">
        <v>0</v>
      </c>
      <c r="AG111" s="39">
        <v>0</v>
      </c>
      <c r="AH111" s="39">
        <v>0</v>
      </c>
      <c r="AI111" s="39">
        <v>0</v>
      </c>
      <c r="AL111" s="38">
        <v>41729</v>
      </c>
      <c r="AM111" s="39">
        <v>11904000</v>
      </c>
      <c r="AN111" s="39">
        <v>0</v>
      </c>
      <c r="AO111" s="39">
        <v>10230000</v>
      </c>
      <c r="AP111" s="39">
        <v>0</v>
      </c>
      <c r="AQ111" s="39">
        <v>22134000</v>
      </c>
      <c r="AR111" s="39">
        <v>0</v>
      </c>
      <c r="AS111" s="39">
        <v>22134000</v>
      </c>
      <c r="AT111" s="39">
        <v>0</v>
      </c>
      <c r="AU111" s="39">
        <v>0</v>
      </c>
      <c r="AV111" s="39">
        <v>0</v>
      </c>
      <c r="AW111" s="5">
        <v>0</v>
      </c>
      <c r="AZ111" s="38">
        <v>42094</v>
      </c>
      <c r="BA111" s="39">
        <v>14285000</v>
      </c>
      <c r="BB111" s="39">
        <v>0</v>
      </c>
      <c r="BC111" s="39">
        <v>9625000</v>
      </c>
      <c r="BD111" s="39">
        <v>0</v>
      </c>
      <c r="BE111" s="39">
        <v>23910000</v>
      </c>
      <c r="BF111" s="39">
        <v>0</v>
      </c>
      <c r="BG111" s="39">
        <v>23910000</v>
      </c>
      <c r="BH111" s="39">
        <v>0</v>
      </c>
      <c r="BI111" s="39">
        <v>0</v>
      </c>
      <c r="BJ111" s="39">
        <v>0</v>
      </c>
      <c r="BK111" s="39">
        <v>0</v>
      </c>
      <c r="BN111" s="38">
        <v>42460</v>
      </c>
      <c r="BO111" s="39">
        <v>17142000</v>
      </c>
      <c r="BP111" s="39">
        <v>0</v>
      </c>
      <c r="BQ111" s="39">
        <v>0</v>
      </c>
      <c r="BR111" s="39">
        <v>10400000</v>
      </c>
      <c r="BS111" s="39">
        <v>27542000</v>
      </c>
      <c r="BT111" s="39">
        <v>0</v>
      </c>
      <c r="BU111" s="39">
        <v>27542000</v>
      </c>
      <c r="BV111" s="39">
        <v>0</v>
      </c>
      <c r="BW111" s="39">
        <v>0</v>
      </c>
      <c r="BX111" s="39">
        <v>0</v>
      </c>
      <c r="BY111" s="39">
        <v>0</v>
      </c>
      <c r="CB111" t="s">
        <v>1944</v>
      </c>
      <c r="CC111" t="s">
        <v>2087</v>
      </c>
      <c r="CD111" t="s">
        <v>2334</v>
      </c>
      <c r="CE111" s="3">
        <v>500</v>
      </c>
      <c r="CF111" s="5">
        <v>815</v>
      </c>
      <c r="CG111" s="38">
        <v>40999</v>
      </c>
      <c r="CH111" s="12">
        <v>5865.08</v>
      </c>
      <c r="CI111" s="12">
        <v>394.95</v>
      </c>
      <c r="CJ111" s="12">
        <v>9.5736139557535704</v>
      </c>
      <c r="CK111" s="12">
        <v>151.54</v>
      </c>
      <c r="CL111" s="12">
        <v>4359.2419223999996</v>
      </c>
      <c r="CM111" s="38">
        <v>41364</v>
      </c>
      <c r="CN111" s="12">
        <v>8270.73</v>
      </c>
      <c r="CO111" s="12">
        <v>606.11</v>
      </c>
      <c r="CP111" s="12">
        <v>11.6586543861942</v>
      </c>
      <c r="CQ111" s="12">
        <v>206.6</v>
      </c>
      <c r="CR111" s="12">
        <v>8093.6479312000001</v>
      </c>
      <c r="CS111" s="38">
        <v>41729</v>
      </c>
      <c r="CT111" s="12">
        <v>10820.75</v>
      </c>
      <c r="CU111" s="12">
        <v>789.15</v>
      </c>
      <c r="CV111" s="12">
        <v>12.659429828605001</v>
      </c>
      <c r="CW111" s="12">
        <v>244.55</v>
      </c>
      <c r="CX111" s="12">
        <v>26142.527770000001</v>
      </c>
      <c r="CY111" s="38">
        <v>42094</v>
      </c>
      <c r="CZ111" s="12">
        <v>14330.09</v>
      </c>
      <c r="DA111" s="12">
        <v>758.94</v>
      </c>
      <c r="DB111" s="12">
        <v>8.4073269772065107</v>
      </c>
      <c r="DC111" s="12">
        <v>480.45</v>
      </c>
      <c r="DD111" s="12">
        <v>52447.566504900002</v>
      </c>
      <c r="DE111" s="38">
        <v>42460</v>
      </c>
      <c r="DF111" s="12">
        <v>17210.532999999999</v>
      </c>
      <c r="DG111" s="12">
        <v>1016.066</v>
      </c>
      <c r="DH111" s="12">
        <v>7.9714565078203501</v>
      </c>
      <c r="DI111" s="12">
        <v>791.81399999999996</v>
      </c>
      <c r="DJ111" s="12">
        <v>50235.243718500002</v>
      </c>
      <c r="DK111" t="s">
        <v>2338</v>
      </c>
      <c r="DL111" s="40">
        <v>15</v>
      </c>
      <c r="DM111" s="5">
        <v>500219</v>
      </c>
      <c r="DN111" s="5">
        <v>533269</v>
      </c>
      <c r="DO111" s="5">
        <v>522205</v>
      </c>
      <c r="DR111" s="38">
        <v>35149</v>
      </c>
      <c r="DS111" t="s">
        <v>1948</v>
      </c>
    </row>
    <row r="112" spans="1:123" ht="15" customHeight="1" x14ac:dyDescent="0.35">
      <c r="A112" s="42" t="s">
        <v>154</v>
      </c>
      <c r="B112" s="35">
        <v>506820</v>
      </c>
      <c r="C112" s="34" t="s">
        <v>155</v>
      </c>
      <c r="D112" s="36" t="s">
        <v>2339</v>
      </c>
      <c r="E112" t="s">
        <v>1939</v>
      </c>
      <c r="F112" t="s">
        <v>1940</v>
      </c>
      <c r="G112" s="37" t="s">
        <v>2340</v>
      </c>
      <c r="H112" s="38">
        <v>24349</v>
      </c>
      <c r="I112" t="s">
        <v>1942</v>
      </c>
      <c r="J112" s="38">
        <v>40999</v>
      </c>
      <c r="K112" s="39">
        <v>0</v>
      </c>
      <c r="L112" s="39">
        <v>0</v>
      </c>
      <c r="M112" s="39">
        <v>0</v>
      </c>
      <c r="N112" s="39">
        <v>0</v>
      </c>
      <c r="O112" s="39">
        <v>0</v>
      </c>
      <c r="P112" s="39">
        <v>0</v>
      </c>
      <c r="Q112" s="39">
        <v>0</v>
      </c>
      <c r="R112" s="39">
        <v>0</v>
      </c>
      <c r="S112" s="39">
        <v>0</v>
      </c>
      <c r="T112" s="39">
        <v>0</v>
      </c>
      <c r="U112" s="39">
        <v>0</v>
      </c>
      <c r="W112" t="s">
        <v>1943</v>
      </c>
      <c r="X112" s="38">
        <v>41364</v>
      </c>
      <c r="Y112" s="39">
        <v>0</v>
      </c>
      <c r="Z112" s="39">
        <v>0</v>
      </c>
      <c r="AA112" s="39">
        <v>0</v>
      </c>
      <c r="AB112" s="39">
        <v>0</v>
      </c>
      <c r="AC112" s="39">
        <v>0</v>
      </c>
      <c r="AD112" s="39">
        <v>0</v>
      </c>
      <c r="AE112" s="39">
        <v>0</v>
      </c>
      <c r="AF112" s="39">
        <v>0</v>
      </c>
      <c r="AG112" s="39">
        <v>0</v>
      </c>
      <c r="AH112" s="39">
        <v>0</v>
      </c>
      <c r="AI112" s="39">
        <v>0</v>
      </c>
      <c r="AK112" t="s">
        <v>1943</v>
      </c>
      <c r="AL112" s="38">
        <v>41729</v>
      </c>
      <c r="AM112" s="39">
        <v>12340174</v>
      </c>
      <c r="AN112" s="39">
        <v>12</v>
      </c>
      <c r="AO112" s="39">
        <v>6956854</v>
      </c>
      <c r="AP112" s="39">
        <v>0</v>
      </c>
      <c r="AQ112" s="39">
        <v>19297040</v>
      </c>
      <c r="AR112" s="39">
        <v>0</v>
      </c>
      <c r="AS112" s="39">
        <v>19297040</v>
      </c>
      <c r="AT112" s="39">
        <v>0</v>
      </c>
      <c r="AU112" s="39">
        <v>0</v>
      </c>
      <c r="AV112" s="39">
        <v>0</v>
      </c>
      <c r="AW112" s="5">
        <v>0</v>
      </c>
      <c r="AZ112" s="38">
        <v>42094</v>
      </c>
      <c r="BA112" s="39">
        <v>13501596</v>
      </c>
      <c r="BB112" s="39">
        <v>0</v>
      </c>
      <c r="BC112" s="39">
        <v>6022240</v>
      </c>
      <c r="BD112" s="39">
        <v>0</v>
      </c>
      <c r="BE112" s="39">
        <v>19523836</v>
      </c>
      <c r="BF112" s="39">
        <v>0</v>
      </c>
      <c r="BG112" s="39">
        <v>19523836</v>
      </c>
      <c r="BH112" s="39">
        <v>0</v>
      </c>
      <c r="BI112" s="39">
        <v>0</v>
      </c>
      <c r="BJ112" s="39">
        <v>0</v>
      </c>
      <c r="BK112" s="39">
        <v>0</v>
      </c>
      <c r="BN112" s="38">
        <v>42460</v>
      </c>
      <c r="BO112" s="39">
        <v>13959960</v>
      </c>
      <c r="BP112" s="39">
        <v>0</v>
      </c>
      <c r="BQ112" s="39">
        <v>6435296</v>
      </c>
      <c r="BR112" s="39">
        <v>0</v>
      </c>
      <c r="BS112" s="39">
        <v>20395256</v>
      </c>
      <c r="BT112" s="39">
        <v>0</v>
      </c>
      <c r="BU112" s="39">
        <v>20395256</v>
      </c>
      <c r="BV112" s="39">
        <v>0</v>
      </c>
      <c r="BW112" s="39">
        <v>0</v>
      </c>
      <c r="BX112" s="39">
        <v>0</v>
      </c>
      <c r="BY112" s="39">
        <v>0</v>
      </c>
      <c r="CB112" t="s">
        <v>1944</v>
      </c>
      <c r="CC112" t="s">
        <v>1998</v>
      </c>
      <c r="CD112" t="s">
        <v>1999</v>
      </c>
      <c r="CE112" s="3">
        <v>500</v>
      </c>
      <c r="CF112" s="5">
        <v>1587</v>
      </c>
      <c r="CG112" s="38">
        <v>40999</v>
      </c>
      <c r="CH112" s="12">
        <v>5371.55</v>
      </c>
      <c r="CI112" s="12">
        <v>197.65</v>
      </c>
      <c r="CJ112" s="12">
        <v>6.2917114578225997</v>
      </c>
      <c r="CK112" s="12">
        <v>1619.12</v>
      </c>
      <c r="CL112" s="12">
        <v>51863.75</v>
      </c>
      <c r="CM112" s="38">
        <v>41364</v>
      </c>
      <c r="CN112" s="12">
        <v>4008.84</v>
      </c>
      <c r="CO112" s="12">
        <v>-895.32</v>
      </c>
      <c r="CP112" s="12">
        <v>-28.276966005789699</v>
      </c>
      <c r="CQ112" s="12">
        <v>1484.6</v>
      </c>
      <c r="CR112" s="12">
        <v>16347.5</v>
      </c>
      <c r="CS112" s="38">
        <v>41729</v>
      </c>
      <c r="CT112" s="12">
        <v>4831.79</v>
      </c>
      <c r="CU112" s="12">
        <v>-5.09</v>
      </c>
      <c r="CV112" s="12">
        <v>-0.14103512839590501</v>
      </c>
      <c r="CW112" s="12">
        <v>1604.6</v>
      </c>
      <c r="CX112" s="12">
        <v>27597.5</v>
      </c>
      <c r="CY112" s="38">
        <v>42094</v>
      </c>
      <c r="CZ112" s="12">
        <v>5229.1699999999992</v>
      </c>
      <c r="DA112" s="12">
        <v>-208.4</v>
      </c>
      <c r="DB112" s="12">
        <v>-5.0387334034595499</v>
      </c>
      <c r="DC112" s="12">
        <v>1598.4</v>
      </c>
      <c r="DD112" s="12">
        <v>22937.5</v>
      </c>
      <c r="DE112" s="38">
        <v>42460</v>
      </c>
      <c r="DF112" s="12">
        <v>5705.0494079999999</v>
      </c>
      <c r="DG112" s="12">
        <v>52.589820000000003</v>
      </c>
      <c r="DH112" s="12">
        <v>1.2868940875827399</v>
      </c>
      <c r="DI112" s="12">
        <v>1693.452391</v>
      </c>
      <c r="DJ112" s="12">
        <v>28916.25</v>
      </c>
      <c r="DK112" t="s">
        <v>2341</v>
      </c>
      <c r="DL112" s="40">
        <v>31</v>
      </c>
      <c r="DM112" s="5">
        <v>532872</v>
      </c>
      <c r="DN112" s="5">
        <v>532612</v>
      </c>
      <c r="DO112" s="5">
        <v>533288</v>
      </c>
      <c r="DP112" s="5">
        <v>506197</v>
      </c>
      <c r="DR112" s="38">
        <v>41396</v>
      </c>
      <c r="DS112" t="s">
        <v>1948</v>
      </c>
    </row>
    <row r="113" spans="1:123" ht="15" customHeight="1" x14ac:dyDescent="0.35">
      <c r="A113" s="42" t="s">
        <v>156</v>
      </c>
      <c r="B113" s="35">
        <v>500027</v>
      </c>
      <c r="C113" s="34" t="s">
        <v>158</v>
      </c>
      <c r="D113" s="36" t="s">
        <v>2342</v>
      </c>
      <c r="E113" t="s">
        <v>2123</v>
      </c>
      <c r="F113" t="s">
        <v>1951</v>
      </c>
      <c r="G113" s="37" t="s">
        <v>2343</v>
      </c>
      <c r="H113" s="38">
        <v>22436</v>
      </c>
      <c r="I113" t="s">
        <v>1959</v>
      </c>
      <c r="J113" s="38">
        <v>40999</v>
      </c>
      <c r="K113" s="39">
        <v>5754251</v>
      </c>
      <c r="L113" s="39">
        <v>0</v>
      </c>
      <c r="M113" s="39">
        <v>0</v>
      </c>
      <c r="N113" s="39">
        <v>6031740</v>
      </c>
      <c r="O113" s="39">
        <v>11785991</v>
      </c>
      <c r="P113" s="39">
        <v>0</v>
      </c>
      <c r="Q113" s="39">
        <v>11785991</v>
      </c>
      <c r="R113" s="39">
        <v>0</v>
      </c>
      <c r="S113" s="39">
        <v>0</v>
      </c>
      <c r="T113" s="39">
        <v>0</v>
      </c>
      <c r="U113" s="39">
        <v>0</v>
      </c>
      <c r="X113" s="38">
        <v>41364</v>
      </c>
      <c r="Y113" s="39">
        <v>5825909</v>
      </c>
      <c r="Z113" s="39">
        <v>0</v>
      </c>
      <c r="AA113" s="39">
        <v>0</v>
      </c>
      <c r="AB113" s="39">
        <v>6334176</v>
      </c>
      <c r="AC113" s="39">
        <v>12160085</v>
      </c>
      <c r="AD113" s="39">
        <v>0</v>
      </c>
      <c r="AE113" s="39">
        <v>12160085</v>
      </c>
      <c r="AF113" s="39">
        <v>0</v>
      </c>
      <c r="AG113" s="39">
        <v>0</v>
      </c>
      <c r="AH113" s="39">
        <v>0</v>
      </c>
      <c r="AI113" s="39">
        <v>0</v>
      </c>
      <c r="AL113" s="38">
        <v>41729</v>
      </c>
      <c r="AM113" s="39">
        <v>7332119</v>
      </c>
      <c r="AN113" s="39">
        <v>0</v>
      </c>
      <c r="AO113" s="39">
        <v>0</v>
      </c>
      <c r="AP113" s="39">
        <v>7917720</v>
      </c>
      <c r="AQ113" s="39">
        <v>15249839</v>
      </c>
      <c r="AR113" s="39">
        <v>0</v>
      </c>
      <c r="AS113" s="39">
        <v>15249839</v>
      </c>
      <c r="AT113" s="39">
        <v>0</v>
      </c>
      <c r="AU113" s="39">
        <v>0</v>
      </c>
      <c r="AV113" s="39">
        <v>0</v>
      </c>
      <c r="AW113" s="5">
        <v>0</v>
      </c>
      <c r="AZ113" s="38">
        <v>42094</v>
      </c>
      <c r="BA113" s="39">
        <v>6947475</v>
      </c>
      <c r="BB113" s="39">
        <v>0</v>
      </c>
      <c r="BC113" s="39">
        <v>522629</v>
      </c>
      <c r="BD113" s="39">
        <v>9897150</v>
      </c>
      <c r="BE113" s="39">
        <v>17367254</v>
      </c>
      <c r="BF113" s="39">
        <v>0</v>
      </c>
      <c r="BG113" s="39">
        <v>17367254</v>
      </c>
      <c r="BH113" s="39">
        <v>0</v>
      </c>
      <c r="BI113" s="39">
        <v>0</v>
      </c>
      <c r="BJ113" s="39">
        <v>0</v>
      </c>
      <c r="BK113" s="39">
        <v>0</v>
      </c>
      <c r="BN113" s="38">
        <v>42460</v>
      </c>
      <c r="BO113" s="39">
        <v>8098634</v>
      </c>
      <c r="BP113" s="39">
        <v>0</v>
      </c>
      <c r="BQ113" s="39">
        <v>605361</v>
      </c>
      <c r="BR113" s="39">
        <v>11876580</v>
      </c>
      <c r="BS113" s="39">
        <v>20580575</v>
      </c>
      <c r="BT113" s="39">
        <v>0</v>
      </c>
      <c r="BU113" s="39">
        <v>20580575</v>
      </c>
      <c r="BV113" s="39">
        <v>0</v>
      </c>
      <c r="BW113" s="39">
        <v>0</v>
      </c>
      <c r="BX113" s="39">
        <v>0</v>
      </c>
      <c r="BY113" s="39">
        <v>0</v>
      </c>
      <c r="CB113" t="s">
        <v>2010</v>
      </c>
      <c r="CC113" t="s">
        <v>1983</v>
      </c>
      <c r="CD113" t="s">
        <v>2023</v>
      </c>
      <c r="CE113" s="3">
        <v>500</v>
      </c>
      <c r="CF113" s="5">
        <v>2768</v>
      </c>
      <c r="CG113" s="38">
        <v>40999</v>
      </c>
      <c r="CH113" s="12">
        <v>18218.099999999999</v>
      </c>
      <c r="CI113" s="5">
        <v>911</v>
      </c>
      <c r="CJ113" s="12">
        <v>6.9792033838561904</v>
      </c>
      <c r="CK113" s="12">
        <v>1216.5999999999999</v>
      </c>
      <c r="CL113" s="12">
        <v>5677.2556961999999</v>
      </c>
      <c r="CM113" s="38">
        <v>41364</v>
      </c>
      <c r="CN113" s="5">
        <v>20595</v>
      </c>
      <c r="CO113" s="12">
        <v>1197.7</v>
      </c>
      <c r="CP113" s="12">
        <v>8.47427346355407</v>
      </c>
      <c r="CQ113" s="12">
        <v>1345.7</v>
      </c>
      <c r="CR113" s="12">
        <v>8983.0558390499991</v>
      </c>
      <c r="CS113" s="38">
        <v>41729</v>
      </c>
      <c r="CT113" s="12">
        <v>24940.2</v>
      </c>
      <c r="CU113" s="12">
        <v>2191.9</v>
      </c>
      <c r="CV113" s="12">
        <v>13.023742707005701</v>
      </c>
      <c r="CW113" s="12">
        <v>1496.7</v>
      </c>
      <c r="CX113" s="12">
        <v>12862.810515450001</v>
      </c>
      <c r="CY113" s="38">
        <v>42094</v>
      </c>
      <c r="CZ113" s="12">
        <v>26765.5</v>
      </c>
      <c r="DA113" s="12">
        <v>2406.5</v>
      </c>
      <c r="DB113" s="12">
        <v>12.42618502222</v>
      </c>
      <c r="DC113" s="12">
        <v>1632.9</v>
      </c>
      <c r="DD113" s="12">
        <v>33448.053217449997</v>
      </c>
      <c r="DE113" s="38">
        <v>42460</v>
      </c>
      <c r="DF113" s="12">
        <v>26400.1</v>
      </c>
      <c r="DG113" s="12">
        <v>2692.8</v>
      </c>
      <c r="DH113" s="12">
        <v>13.5832952908923</v>
      </c>
      <c r="DI113" s="12">
        <v>1846.6</v>
      </c>
      <c r="DJ113" s="12">
        <v>45704.28129305</v>
      </c>
      <c r="DK113" t="s">
        <v>2344</v>
      </c>
      <c r="DL113" s="40">
        <v>75.33</v>
      </c>
      <c r="DM113" s="5">
        <v>524084</v>
      </c>
      <c r="DN113" s="5">
        <v>506285</v>
      </c>
      <c r="DO113" s="5">
        <v>500173</v>
      </c>
      <c r="DR113" s="38">
        <v>36546</v>
      </c>
      <c r="DS113" t="s">
        <v>1948</v>
      </c>
    </row>
    <row r="114" spans="1:123" ht="15" customHeight="1" x14ac:dyDescent="0.35">
      <c r="A114" s="42" t="s">
        <v>156</v>
      </c>
      <c r="B114" s="35">
        <v>500027</v>
      </c>
      <c r="C114" s="48" t="s">
        <v>160</v>
      </c>
      <c r="D114" s="47" t="s">
        <v>2345</v>
      </c>
      <c r="E114" t="s">
        <v>1971</v>
      </c>
      <c r="F114" t="s">
        <v>1951</v>
      </c>
      <c r="G114" s="37" t="s">
        <v>2346</v>
      </c>
      <c r="H114" s="38">
        <v>21639</v>
      </c>
      <c r="I114" t="s">
        <v>1942</v>
      </c>
      <c r="J114" s="38">
        <v>40999</v>
      </c>
      <c r="K114" s="39">
        <v>0</v>
      </c>
      <c r="L114" s="39">
        <v>0</v>
      </c>
      <c r="M114" s="39">
        <v>0</v>
      </c>
      <c r="N114" s="39">
        <v>0</v>
      </c>
      <c r="O114" s="39">
        <v>0</v>
      </c>
      <c r="P114" s="39">
        <v>0</v>
      </c>
      <c r="Q114" s="39">
        <v>0</v>
      </c>
      <c r="R114" s="39">
        <v>0</v>
      </c>
      <c r="S114" s="39">
        <v>0</v>
      </c>
      <c r="T114" s="39">
        <v>0</v>
      </c>
      <c r="U114" s="39">
        <v>0</v>
      </c>
      <c r="W114" t="s">
        <v>1943</v>
      </c>
      <c r="X114" s="38">
        <v>41364</v>
      </c>
      <c r="Y114" s="39">
        <v>0</v>
      </c>
      <c r="Z114" s="39">
        <v>0</v>
      </c>
      <c r="AA114" s="39">
        <v>0</v>
      </c>
      <c r="AB114" s="39">
        <v>0</v>
      </c>
      <c r="AC114" s="39">
        <v>0</v>
      </c>
      <c r="AD114" s="39">
        <v>0</v>
      </c>
      <c r="AE114" s="39">
        <v>0</v>
      </c>
      <c r="AF114" s="39">
        <v>0</v>
      </c>
      <c r="AG114" s="39">
        <v>0</v>
      </c>
      <c r="AH114" s="39">
        <v>0</v>
      </c>
      <c r="AI114" s="39">
        <v>0</v>
      </c>
      <c r="AK114" t="s">
        <v>1943</v>
      </c>
      <c r="AL114" s="38">
        <v>41729</v>
      </c>
      <c r="AM114" s="39">
        <v>0</v>
      </c>
      <c r="AN114" s="39">
        <v>0</v>
      </c>
      <c r="AO114" s="39">
        <v>0</v>
      </c>
      <c r="AP114" s="39">
        <v>0</v>
      </c>
      <c r="AQ114" s="39">
        <v>0</v>
      </c>
      <c r="AR114" s="39">
        <v>0</v>
      </c>
      <c r="AS114" s="39">
        <v>0</v>
      </c>
      <c r="AT114" s="39">
        <v>0</v>
      </c>
      <c r="AU114" s="39">
        <v>0</v>
      </c>
      <c r="AV114" s="39">
        <v>0</v>
      </c>
      <c r="AW114" s="5">
        <v>0</v>
      </c>
      <c r="AY114" t="s">
        <v>1943</v>
      </c>
      <c r="AZ114" s="38">
        <v>42094</v>
      </c>
      <c r="BA114" s="39">
        <v>4703193</v>
      </c>
      <c r="BB114" s="39">
        <v>0</v>
      </c>
      <c r="BC114" s="39">
        <v>21780</v>
      </c>
      <c r="BD114" s="39">
        <v>0</v>
      </c>
      <c r="BE114" s="39">
        <v>4724973</v>
      </c>
      <c r="BF114" s="39">
        <v>0</v>
      </c>
      <c r="BG114" s="39">
        <v>4724973</v>
      </c>
      <c r="BH114" s="39">
        <v>0</v>
      </c>
      <c r="BI114" s="39">
        <v>0</v>
      </c>
      <c r="BJ114" s="39">
        <v>0</v>
      </c>
      <c r="BK114" s="39">
        <v>0</v>
      </c>
      <c r="BN114" s="38">
        <v>42460</v>
      </c>
      <c r="BO114" s="39">
        <v>14099945</v>
      </c>
      <c r="BP114" s="39">
        <v>0</v>
      </c>
      <c r="BQ114" s="39">
        <v>39600</v>
      </c>
      <c r="BR114" s="39">
        <v>0</v>
      </c>
      <c r="BS114" s="39">
        <v>14139545</v>
      </c>
      <c r="BT114" s="39">
        <v>0</v>
      </c>
      <c r="BU114" s="39">
        <v>14139545</v>
      </c>
      <c r="BV114" s="39">
        <v>0</v>
      </c>
      <c r="BW114" s="39">
        <v>0</v>
      </c>
      <c r="BX114" s="39">
        <v>0</v>
      </c>
      <c r="BY114" s="39">
        <v>0</v>
      </c>
      <c r="CB114" t="s">
        <v>1972</v>
      </c>
      <c r="CC114" t="s">
        <v>1983</v>
      </c>
      <c r="CD114" t="s">
        <v>2023</v>
      </c>
      <c r="CE114" s="3">
        <v>500</v>
      </c>
      <c r="CF114" s="5">
        <v>2768</v>
      </c>
      <c r="CG114" s="38">
        <v>40999</v>
      </c>
      <c r="CH114" s="12">
        <v>18218.099999999999</v>
      </c>
      <c r="CI114" s="5">
        <v>911</v>
      </c>
      <c r="CJ114" s="12">
        <v>6.9792033838561904</v>
      </c>
      <c r="CK114" s="12">
        <v>1216.5999999999999</v>
      </c>
      <c r="CL114" s="12">
        <v>5677.2556961999999</v>
      </c>
      <c r="CM114" s="38">
        <v>41364</v>
      </c>
      <c r="CN114" s="5">
        <v>20595</v>
      </c>
      <c r="CO114" s="12">
        <v>1197.7</v>
      </c>
      <c r="CP114" s="12">
        <v>8.47427346355407</v>
      </c>
      <c r="CQ114" s="12">
        <v>1345.7</v>
      </c>
      <c r="CR114" s="12">
        <v>8983.0558390499991</v>
      </c>
      <c r="CS114" s="38">
        <v>41729</v>
      </c>
      <c r="CT114" s="12">
        <v>24940.2</v>
      </c>
      <c r="CU114" s="12">
        <v>2191.9</v>
      </c>
      <c r="CV114" s="12">
        <v>13.023742707005701</v>
      </c>
      <c r="CW114" s="12">
        <v>1496.7</v>
      </c>
      <c r="CX114" s="12">
        <v>12862.810515450001</v>
      </c>
      <c r="CY114" s="38">
        <v>42094</v>
      </c>
      <c r="CZ114" s="12">
        <v>26765.5</v>
      </c>
      <c r="DA114" s="12">
        <v>2406.5</v>
      </c>
      <c r="DB114" s="12">
        <v>12.42618502222</v>
      </c>
      <c r="DC114" s="12">
        <v>1632.9</v>
      </c>
      <c r="DD114" s="12">
        <v>33448.053217449997</v>
      </c>
      <c r="DE114" s="38">
        <v>42460</v>
      </c>
      <c r="DF114" s="12">
        <v>26400.1</v>
      </c>
      <c r="DG114" s="12">
        <v>2692.8</v>
      </c>
      <c r="DH114" s="12">
        <v>13.5832952908923</v>
      </c>
      <c r="DI114" s="12">
        <v>1846.6</v>
      </c>
      <c r="DJ114" s="12">
        <v>45704.28129305</v>
      </c>
      <c r="DK114" t="s">
        <v>2347</v>
      </c>
      <c r="DL114" s="40">
        <v>51.75</v>
      </c>
      <c r="DM114" s="5">
        <v>524084</v>
      </c>
      <c r="DN114" s="5">
        <v>506285</v>
      </c>
      <c r="DO114" s="5">
        <v>500173</v>
      </c>
      <c r="DR114" s="38">
        <v>41929</v>
      </c>
      <c r="DS114" t="s">
        <v>1948</v>
      </c>
    </row>
    <row r="115" spans="1:123" ht="15" customHeight="1" x14ac:dyDescent="0.35">
      <c r="A115" s="42" t="s">
        <v>156</v>
      </c>
      <c r="B115" s="35">
        <v>500027</v>
      </c>
      <c r="C115" s="34" t="s">
        <v>159</v>
      </c>
      <c r="D115" s="36" t="s">
        <v>2348</v>
      </c>
      <c r="E115" t="s">
        <v>1939</v>
      </c>
      <c r="F115" t="s">
        <v>1940</v>
      </c>
      <c r="G115" s="37" t="s">
        <v>2349</v>
      </c>
      <c r="H115" s="38">
        <v>21990</v>
      </c>
      <c r="I115" t="s">
        <v>1959</v>
      </c>
      <c r="J115" s="38">
        <v>40999</v>
      </c>
      <c r="K115" s="39">
        <v>9582809</v>
      </c>
      <c r="L115" s="39">
        <v>0</v>
      </c>
      <c r="M115" s="39">
        <v>0</v>
      </c>
      <c r="N115" s="39">
        <v>12063480</v>
      </c>
      <c r="O115" s="39">
        <v>21646289</v>
      </c>
      <c r="P115" s="39">
        <v>0</v>
      </c>
      <c r="Q115" s="39">
        <v>21646289</v>
      </c>
      <c r="R115" s="39">
        <v>0</v>
      </c>
      <c r="S115" s="39">
        <v>0</v>
      </c>
      <c r="T115" s="39">
        <v>0</v>
      </c>
      <c r="U115" s="39">
        <v>0</v>
      </c>
      <c r="X115" s="38">
        <v>41364</v>
      </c>
      <c r="Y115" s="39">
        <v>9588514</v>
      </c>
      <c r="Z115" s="39">
        <v>0</v>
      </c>
      <c r="AA115" s="39">
        <v>0</v>
      </c>
      <c r="AB115" s="39">
        <v>19282070</v>
      </c>
      <c r="AC115" s="39">
        <v>28870584</v>
      </c>
      <c r="AD115" s="39">
        <v>0</v>
      </c>
      <c r="AE115" s="39">
        <v>28870584</v>
      </c>
      <c r="AF115" s="39">
        <v>0</v>
      </c>
      <c r="AG115" s="39">
        <v>0</v>
      </c>
      <c r="AH115" s="39">
        <v>0</v>
      </c>
      <c r="AI115" s="39">
        <v>0</v>
      </c>
      <c r="AL115" s="38">
        <v>41729</v>
      </c>
      <c r="AM115" s="39">
        <v>14087291</v>
      </c>
      <c r="AN115" s="39">
        <v>0</v>
      </c>
      <c r="AO115" s="39">
        <v>0</v>
      </c>
      <c r="AP115" s="39">
        <v>30455000</v>
      </c>
      <c r="AQ115" s="39">
        <v>44542291</v>
      </c>
      <c r="AR115" s="39">
        <v>0</v>
      </c>
      <c r="AS115" s="39">
        <v>44542291</v>
      </c>
      <c r="AT115" s="39">
        <v>0</v>
      </c>
      <c r="AU115" s="39">
        <v>0</v>
      </c>
      <c r="AV115" s="39">
        <v>0</v>
      </c>
      <c r="AW115" s="5">
        <v>0</v>
      </c>
      <c r="AZ115" s="38">
        <v>42094</v>
      </c>
      <c r="BA115" s="39">
        <v>14109724</v>
      </c>
      <c r="BB115" s="39">
        <v>0</v>
      </c>
      <c r="BC115" s="39">
        <v>3650551</v>
      </c>
      <c r="BD115" s="39">
        <v>32000000</v>
      </c>
      <c r="BE115" s="39">
        <v>49760275</v>
      </c>
      <c r="BF115" s="39">
        <v>0</v>
      </c>
      <c r="BG115" s="39">
        <v>49760275</v>
      </c>
      <c r="BH115" s="39">
        <v>0</v>
      </c>
      <c r="BI115" s="39">
        <v>0</v>
      </c>
      <c r="BJ115" s="39">
        <v>0</v>
      </c>
      <c r="BK115" s="39">
        <v>0</v>
      </c>
      <c r="BN115" s="38">
        <v>42460</v>
      </c>
      <c r="BO115" s="39">
        <v>20977256</v>
      </c>
      <c r="BP115" s="39">
        <v>0</v>
      </c>
      <c r="BQ115" s="39">
        <v>3361744</v>
      </c>
      <c r="BR115" s="39">
        <v>41250000</v>
      </c>
      <c r="BS115" s="39">
        <v>65589000</v>
      </c>
      <c r="BT115" s="39">
        <v>0</v>
      </c>
      <c r="BU115" s="39">
        <v>65589000</v>
      </c>
      <c r="BV115" s="39">
        <v>0</v>
      </c>
      <c r="BW115" s="39">
        <v>0</v>
      </c>
      <c r="BX115" s="39">
        <v>0</v>
      </c>
      <c r="BY115" s="39">
        <v>0</v>
      </c>
      <c r="CB115" t="s">
        <v>1944</v>
      </c>
      <c r="CC115" t="s">
        <v>1983</v>
      </c>
      <c r="CD115" t="s">
        <v>2023</v>
      </c>
      <c r="CE115" s="3">
        <v>500</v>
      </c>
      <c r="CF115" s="5">
        <v>2768</v>
      </c>
      <c r="CG115" s="38">
        <v>40999</v>
      </c>
      <c r="CH115" s="12">
        <v>18218.099999999999</v>
      </c>
      <c r="CI115" s="5">
        <v>911</v>
      </c>
      <c r="CJ115" s="12">
        <v>6.9792033838561904</v>
      </c>
      <c r="CK115" s="12">
        <v>1216.5999999999999</v>
      </c>
      <c r="CL115" s="12">
        <v>5677.2556961999999</v>
      </c>
      <c r="CM115" s="38">
        <v>41364</v>
      </c>
      <c r="CN115" s="5">
        <v>20595</v>
      </c>
      <c r="CO115" s="12">
        <v>1197.7</v>
      </c>
      <c r="CP115" s="12">
        <v>8.47427346355407</v>
      </c>
      <c r="CQ115" s="12">
        <v>1345.7</v>
      </c>
      <c r="CR115" s="12">
        <v>8983.0558390499991</v>
      </c>
      <c r="CS115" s="38">
        <v>41729</v>
      </c>
      <c r="CT115" s="12">
        <v>24940.2</v>
      </c>
      <c r="CU115" s="12">
        <v>2191.9</v>
      </c>
      <c r="CV115" s="12">
        <v>13.023742707005701</v>
      </c>
      <c r="CW115" s="12">
        <v>1496.7</v>
      </c>
      <c r="CX115" s="12">
        <v>12862.810515450001</v>
      </c>
      <c r="CY115" s="38">
        <v>42094</v>
      </c>
      <c r="CZ115" s="12">
        <v>26765.5</v>
      </c>
      <c r="DA115" s="12">
        <v>2406.5</v>
      </c>
      <c r="DB115" s="12">
        <v>12.42618502222</v>
      </c>
      <c r="DC115" s="12">
        <v>1632.9</v>
      </c>
      <c r="DD115" s="12">
        <v>33448.053217449997</v>
      </c>
      <c r="DE115" s="38">
        <v>42460</v>
      </c>
      <c r="DF115" s="12">
        <v>26400.1</v>
      </c>
      <c r="DG115" s="12">
        <v>2692.8</v>
      </c>
      <c r="DH115" s="12">
        <v>13.5832952908923</v>
      </c>
      <c r="DI115" s="12">
        <v>1846.6</v>
      </c>
      <c r="DJ115" s="12">
        <v>45704.28129305</v>
      </c>
      <c r="DK115" t="s">
        <v>2350</v>
      </c>
      <c r="DL115" s="40">
        <v>240.06</v>
      </c>
      <c r="DM115" s="5">
        <v>524084</v>
      </c>
      <c r="DN115" s="5">
        <v>506285</v>
      </c>
      <c r="DO115" s="5">
        <v>500173</v>
      </c>
      <c r="DR115" s="38">
        <v>30846</v>
      </c>
      <c r="DS115" t="s">
        <v>1948</v>
      </c>
    </row>
    <row r="116" spans="1:123" ht="15" customHeight="1" x14ac:dyDescent="0.35">
      <c r="A116" s="42" t="s">
        <v>156</v>
      </c>
      <c r="B116" s="35">
        <v>500027</v>
      </c>
      <c r="C116" s="34" t="s">
        <v>157</v>
      </c>
      <c r="D116" s="36" t="s">
        <v>2351</v>
      </c>
      <c r="E116" t="s">
        <v>2013</v>
      </c>
      <c r="F116" t="s">
        <v>1951</v>
      </c>
      <c r="G116" s="37" t="s">
        <v>2352</v>
      </c>
      <c r="H116" s="38">
        <v>18409</v>
      </c>
      <c r="I116" t="s">
        <v>1942</v>
      </c>
      <c r="J116" s="38">
        <v>40999</v>
      </c>
      <c r="K116" s="39">
        <v>7357354</v>
      </c>
      <c r="L116" s="39">
        <v>0</v>
      </c>
      <c r="M116" s="39">
        <v>0</v>
      </c>
      <c r="N116" s="39">
        <v>0</v>
      </c>
      <c r="O116" s="39">
        <v>7357354</v>
      </c>
      <c r="P116" s="39">
        <v>0</v>
      </c>
      <c r="Q116" s="39">
        <v>7357354</v>
      </c>
      <c r="R116" s="39">
        <v>0</v>
      </c>
      <c r="S116" s="39">
        <v>0</v>
      </c>
      <c r="T116" s="39">
        <v>0</v>
      </c>
      <c r="U116" s="39">
        <v>0</v>
      </c>
      <c r="X116" s="38">
        <v>41364</v>
      </c>
      <c r="Y116" s="39">
        <v>6214330</v>
      </c>
      <c r="Z116" s="39">
        <v>0</v>
      </c>
      <c r="AA116" s="39">
        <v>0</v>
      </c>
      <c r="AB116" s="39">
        <v>1090000</v>
      </c>
      <c r="AC116" s="39">
        <v>7304330</v>
      </c>
      <c r="AD116" s="39">
        <v>0</v>
      </c>
      <c r="AE116" s="39">
        <v>7304330</v>
      </c>
      <c r="AF116" s="39">
        <v>0</v>
      </c>
      <c r="AG116" s="39">
        <v>0</v>
      </c>
      <c r="AH116" s="39">
        <v>0</v>
      </c>
      <c r="AI116" s="39">
        <v>0</v>
      </c>
      <c r="AL116" s="38">
        <v>41729</v>
      </c>
      <c r="AM116" s="39">
        <v>9355810</v>
      </c>
      <c r="AN116" s="39">
        <v>0</v>
      </c>
      <c r="AO116" s="39">
        <v>0</v>
      </c>
      <c r="AP116" s="39">
        <v>0</v>
      </c>
      <c r="AQ116" s="39">
        <v>9355810</v>
      </c>
      <c r="AR116" s="39">
        <v>0</v>
      </c>
      <c r="AS116" s="39">
        <v>9355810</v>
      </c>
      <c r="AT116" s="39">
        <v>0</v>
      </c>
      <c r="AU116" s="39">
        <v>0</v>
      </c>
      <c r="AV116" s="39">
        <v>0</v>
      </c>
      <c r="AW116" s="5">
        <v>0</v>
      </c>
      <c r="AZ116" s="38">
        <v>42094</v>
      </c>
      <c r="BA116" s="39">
        <v>8045752</v>
      </c>
      <c r="BB116" s="39">
        <v>0</v>
      </c>
      <c r="BC116" s="39">
        <v>551634</v>
      </c>
      <c r="BD116" s="39">
        <v>0</v>
      </c>
      <c r="BE116" s="39">
        <v>8597386</v>
      </c>
      <c r="BF116" s="39">
        <v>0</v>
      </c>
      <c r="BG116" s="39">
        <v>8597386</v>
      </c>
      <c r="BH116" s="39">
        <v>0</v>
      </c>
      <c r="BI116" s="39">
        <v>0</v>
      </c>
      <c r="BJ116" s="39">
        <v>0</v>
      </c>
      <c r="BK116" s="39">
        <v>0</v>
      </c>
      <c r="BN116" s="38">
        <v>42460</v>
      </c>
      <c r="BO116" s="39">
        <v>9780656</v>
      </c>
      <c r="BP116" s="39">
        <v>0</v>
      </c>
      <c r="BQ116" s="39">
        <v>691451</v>
      </c>
      <c r="BR116" s="39">
        <v>0</v>
      </c>
      <c r="BS116" s="39">
        <v>10472107</v>
      </c>
      <c r="BT116" s="39">
        <v>0</v>
      </c>
      <c r="BU116" s="39">
        <v>10472107</v>
      </c>
      <c r="BV116" s="39">
        <v>0</v>
      </c>
      <c r="BW116" s="39">
        <v>0</v>
      </c>
      <c r="BX116" s="39">
        <v>0</v>
      </c>
      <c r="BY116" s="39">
        <v>0</v>
      </c>
      <c r="CB116" t="s">
        <v>1968</v>
      </c>
      <c r="CC116" t="s">
        <v>1983</v>
      </c>
      <c r="CD116" t="s">
        <v>2023</v>
      </c>
      <c r="CE116" s="3">
        <v>500</v>
      </c>
      <c r="CF116" s="5">
        <v>2768</v>
      </c>
      <c r="CG116" s="38">
        <v>40999</v>
      </c>
      <c r="CH116" s="12">
        <v>18218.099999999999</v>
      </c>
      <c r="CI116" s="5">
        <v>911</v>
      </c>
      <c r="CJ116" s="12">
        <v>6.9792033838561904</v>
      </c>
      <c r="CK116" s="12">
        <v>1216.5999999999999</v>
      </c>
      <c r="CL116" s="12">
        <v>5677.2556961999999</v>
      </c>
      <c r="CM116" s="38">
        <v>41364</v>
      </c>
      <c r="CN116" s="5">
        <v>20595</v>
      </c>
      <c r="CO116" s="12">
        <v>1197.7</v>
      </c>
      <c r="CP116" s="12">
        <v>8.47427346355407</v>
      </c>
      <c r="CQ116" s="12">
        <v>1345.7</v>
      </c>
      <c r="CR116" s="12">
        <v>8983.0558390499991</v>
      </c>
      <c r="CS116" s="38">
        <v>41729</v>
      </c>
      <c r="CT116" s="12">
        <v>24940.2</v>
      </c>
      <c r="CU116" s="12">
        <v>2191.9</v>
      </c>
      <c r="CV116" s="12">
        <v>13.023742707005701</v>
      </c>
      <c r="CW116" s="12">
        <v>1496.7</v>
      </c>
      <c r="CX116" s="12">
        <v>12862.810515450001</v>
      </c>
      <c r="CY116" s="38">
        <v>42094</v>
      </c>
      <c r="CZ116" s="12">
        <v>26765.5</v>
      </c>
      <c r="DA116" s="12">
        <v>2406.5</v>
      </c>
      <c r="DB116" s="12">
        <v>12.42618502222</v>
      </c>
      <c r="DC116" s="12">
        <v>1632.9</v>
      </c>
      <c r="DD116" s="12">
        <v>33448.053217449997</v>
      </c>
      <c r="DE116" s="38">
        <v>42460</v>
      </c>
      <c r="DF116" s="12">
        <v>26400.1</v>
      </c>
      <c r="DG116" s="12">
        <v>2692.8</v>
      </c>
      <c r="DH116" s="12">
        <v>13.5832952908923</v>
      </c>
      <c r="DI116" s="12">
        <v>1846.6</v>
      </c>
      <c r="DJ116" s="12">
        <v>45704.28129305</v>
      </c>
      <c r="DK116" t="s">
        <v>2353</v>
      </c>
      <c r="DL116" s="40">
        <v>38.33</v>
      </c>
      <c r="DM116" s="5">
        <v>524084</v>
      </c>
      <c r="DN116" s="5">
        <v>506285</v>
      </c>
      <c r="DO116" s="5">
        <v>500173</v>
      </c>
      <c r="DR116" s="38">
        <v>39814</v>
      </c>
      <c r="DS116" t="s">
        <v>1948</v>
      </c>
    </row>
    <row r="117" spans="1:123" ht="15" customHeight="1" x14ac:dyDescent="0.35">
      <c r="A117" s="42" t="s">
        <v>161</v>
      </c>
      <c r="B117" s="35">
        <v>524804</v>
      </c>
      <c r="C117" s="34" t="s">
        <v>163</v>
      </c>
      <c r="D117" s="36" t="s">
        <v>2354</v>
      </c>
      <c r="E117" t="s">
        <v>2355</v>
      </c>
      <c r="F117" t="s">
        <v>1951</v>
      </c>
      <c r="G117" s="37" t="s">
        <v>2356</v>
      </c>
      <c r="H117" s="38">
        <v>22068</v>
      </c>
      <c r="I117" t="s">
        <v>1942</v>
      </c>
      <c r="J117" s="38">
        <v>40999</v>
      </c>
      <c r="K117" s="39">
        <v>7500000</v>
      </c>
      <c r="L117" s="39">
        <v>9360</v>
      </c>
      <c r="M117" s="39">
        <v>1171606</v>
      </c>
      <c r="N117" s="39">
        <v>0</v>
      </c>
      <c r="O117" s="39">
        <v>8680966</v>
      </c>
      <c r="P117" s="39">
        <v>0</v>
      </c>
      <c r="Q117" s="39">
        <v>8680966</v>
      </c>
      <c r="R117" s="39">
        <v>0</v>
      </c>
      <c r="S117" s="39">
        <v>0</v>
      </c>
      <c r="T117" s="39">
        <v>0</v>
      </c>
      <c r="U117" s="39">
        <v>0</v>
      </c>
      <c r="X117" s="38">
        <v>41364</v>
      </c>
      <c r="Y117" s="39">
        <v>4725000</v>
      </c>
      <c r="Z117" s="39">
        <v>9360</v>
      </c>
      <c r="AA117" s="39">
        <v>4376960</v>
      </c>
      <c r="AB117" s="39">
        <v>0</v>
      </c>
      <c r="AC117" s="39">
        <v>9111320</v>
      </c>
      <c r="AD117" s="39">
        <v>0</v>
      </c>
      <c r="AE117" s="39">
        <v>9111320</v>
      </c>
      <c r="AF117" s="39">
        <v>0</v>
      </c>
      <c r="AG117" s="39">
        <v>0</v>
      </c>
      <c r="AH117" s="39">
        <v>0</v>
      </c>
      <c r="AI117" s="39">
        <v>0</v>
      </c>
      <c r="AL117" s="38">
        <v>41729</v>
      </c>
      <c r="AM117" s="39">
        <v>9000000</v>
      </c>
      <c r="AN117" s="39">
        <v>9360</v>
      </c>
      <c r="AO117" s="39">
        <v>1470915</v>
      </c>
      <c r="AP117" s="39">
        <v>0</v>
      </c>
      <c r="AQ117" s="39">
        <v>10480275</v>
      </c>
      <c r="AR117" s="39">
        <v>0</v>
      </c>
      <c r="AS117" s="39">
        <v>10480275</v>
      </c>
      <c r="AT117" s="39">
        <v>0</v>
      </c>
      <c r="AU117" s="39">
        <v>0</v>
      </c>
      <c r="AV117" s="39">
        <v>0</v>
      </c>
      <c r="AW117" s="5">
        <v>0</v>
      </c>
      <c r="AZ117" s="38">
        <v>42094</v>
      </c>
      <c r="BA117" s="39">
        <v>9000000</v>
      </c>
      <c r="BB117" s="39">
        <v>20000</v>
      </c>
      <c r="BC117" s="39">
        <v>1470000</v>
      </c>
      <c r="BD117" s="39">
        <v>0</v>
      </c>
      <c r="BE117" s="39">
        <v>10490000</v>
      </c>
      <c r="BF117" s="39">
        <v>0</v>
      </c>
      <c r="BG117" s="39">
        <v>10490000</v>
      </c>
      <c r="BH117" s="39">
        <v>0</v>
      </c>
      <c r="BI117" s="39">
        <v>0</v>
      </c>
      <c r="BJ117" s="39">
        <v>0</v>
      </c>
      <c r="BK117" s="39">
        <v>0</v>
      </c>
      <c r="BN117" s="38">
        <v>42460</v>
      </c>
      <c r="BO117" s="39">
        <v>13166663</v>
      </c>
      <c r="BP117" s="39">
        <v>21600</v>
      </c>
      <c r="BQ117" s="39">
        <v>2074978</v>
      </c>
      <c r="BR117" s="39">
        <v>0</v>
      </c>
      <c r="BS117" s="39">
        <v>15263241</v>
      </c>
      <c r="BT117" s="39">
        <v>0</v>
      </c>
      <c r="BU117" s="39">
        <v>15263241</v>
      </c>
      <c r="BV117" s="39">
        <v>0</v>
      </c>
      <c r="BW117" s="39">
        <v>0</v>
      </c>
      <c r="BX117" s="39">
        <v>0</v>
      </c>
      <c r="BY117" s="39">
        <v>0</v>
      </c>
      <c r="CB117" t="s">
        <v>1953</v>
      </c>
      <c r="CC117" t="s">
        <v>1998</v>
      </c>
      <c r="CD117" t="s">
        <v>1999</v>
      </c>
      <c r="CE117" s="3" t="s">
        <v>1978</v>
      </c>
      <c r="CF117" s="5">
        <v>13288</v>
      </c>
      <c r="CG117" s="38">
        <v>40999</v>
      </c>
      <c r="CH117" s="5">
        <v>46521</v>
      </c>
      <c r="CI117" s="5">
        <v>-1235</v>
      </c>
      <c r="CJ117" s="12">
        <v>-2.0518787814676398</v>
      </c>
      <c r="CK117" s="12">
        <v>5356.9</v>
      </c>
      <c r="CL117" s="12">
        <v>34614.321381000002</v>
      </c>
      <c r="CM117" s="38">
        <v>41364</v>
      </c>
      <c r="CN117" s="12">
        <v>58838.6</v>
      </c>
      <c r="CO117" s="12">
        <v>2938.6</v>
      </c>
      <c r="CP117" s="12">
        <v>4.3154227492678698</v>
      </c>
      <c r="CQ117" s="12">
        <v>6633.1</v>
      </c>
      <c r="CR117" s="12">
        <v>42487.727210999998</v>
      </c>
      <c r="CS117" s="38">
        <v>41729</v>
      </c>
      <c r="CT117" s="12">
        <v>81213.5</v>
      </c>
      <c r="CU117" s="12">
        <v>11728.5</v>
      </c>
      <c r="CV117" s="12">
        <v>13.948535491468499</v>
      </c>
      <c r="CW117" s="12">
        <v>8024.3</v>
      </c>
      <c r="CX117" s="12">
        <v>148890.81917785</v>
      </c>
      <c r="CY117" s="38">
        <v>42094</v>
      </c>
      <c r="CZ117" s="12">
        <v>122172.3</v>
      </c>
      <c r="DA117" s="12">
        <v>15757.7</v>
      </c>
      <c r="DB117" s="12">
        <v>14.0294202995603</v>
      </c>
      <c r="DC117" s="12">
        <v>13022.6</v>
      </c>
      <c r="DD117" s="12">
        <v>356276.771955</v>
      </c>
      <c r="DE117" s="38">
        <v>42460</v>
      </c>
      <c r="DF117" s="12">
        <v>140623.5</v>
      </c>
      <c r="DG117" s="12">
        <v>19780.900000000001</v>
      </c>
      <c r="DH117" s="12">
        <v>13.828450427645301</v>
      </c>
      <c r="DI117" s="12">
        <v>15508.4</v>
      </c>
      <c r="DJ117" s="12">
        <v>435951.34156999999</v>
      </c>
      <c r="DK117" t="s">
        <v>2357</v>
      </c>
      <c r="DL117" s="40">
        <v>45</v>
      </c>
      <c r="DM117" s="5">
        <v>532321</v>
      </c>
      <c r="DN117" s="5">
        <v>500087</v>
      </c>
      <c r="DO117" s="5">
        <v>500124</v>
      </c>
      <c r="DP117" s="5">
        <v>500257</v>
      </c>
      <c r="DQ117" s="5">
        <v>524715</v>
      </c>
      <c r="DR117" s="38">
        <v>38978</v>
      </c>
      <c r="DS117" t="s">
        <v>1948</v>
      </c>
    </row>
    <row r="118" spans="1:123" ht="15" customHeight="1" x14ac:dyDescent="0.35">
      <c r="A118" s="42" t="s">
        <v>161</v>
      </c>
      <c r="B118" s="35">
        <v>524804</v>
      </c>
      <c r="C118" s="34" t="s">
        <v>164</v>
      </c>
      <c r="D118" s="36" t="s">
        <v>2358</v>
      </c>
      <c r="E118" t="s">
        <v>2359</v>
      </c>
      <c r="F118" t="s">
        <v>1951</v>
      </c>
      <c r="G118" s="37" t="s">
        <v>2360</v>
      </c>
      <c r="H118" s="38">
        <v>15747</v>
      </c>
      <c r="I118" t="s">
        <v>1942</v>
      </c>
      <c r="J118" s="38">
        <v>40999</v>
      </c>
      <c r="K118" s="39">
        <v>7500000</v>
      </c>
      <c r="L118" s="39">
        <v>9360</v>
      </c>
      <c r="M118" s="39">
        <v>1171606</v>
      </c>
      <c r="N118" s="39">
        <v>0</v>
      </c>
      <c r="O118" s="39">
        <v>8680966</v>
      </c>
      <c r="P118" s="39">
        <v>0</v>
      </c>
      <c r="Q118" s="39">
        <v>8680966</v>
      </c>
      <c r="R118" s="39">
        <v>0</v>
      </c>
      <c r="S118" s="39">
        <v>0</v>
      </c>
      <c r="T118" s="39">
        <v>0</v>
      </c>
      <c r="U118" s="39">
        <v>0</v>
      </c>
      <c r="X118" s="38">
        <v>41364</v>
      </c>
      <c r="Y118" s="39">
        <v>4725000</v>
      </c>
      <c r="Z118" s="39">
        <v>9360</v>
      </c>
      <c r="AA118" s="39">
        <v>4366600</v>
      </c>
      <c r="AB118" s="39">
        <v>0</v>
      </c>
      <c r="AC118" s="39">
        <v>9100960</v>
      </c>
      <c r="AD118" s="39">
        <v>0</v>
      </c>
      <c r="AE118" s="39">
        <v>9100960</v>
      </c>
      <c r="AF118" s="39">
        <v>0</v>
      </c>
      <c r="AG118" s="39">
        <v>0</v>
      </c>
      <c r="AH118" s="39">
        <v>0</v>
      </c>
      <c r="AI118" s="39">
        <v>0</v>
      </c>
      <c r="AL118" s="38">
        <v>41729</v>
      </c>
      <c r="AM118" s="39">
        <v>9000000</v>
      </c>
      <c r="AN118" s="39">
        <v>9360</v>
      </c>
      <c r="AO118" s="39">
        <v>1450195</v>
      </c>
      <c r="AP118" s="39">
        <v>0</v>
      </c>
      <c r="AQ118" s="39">
        <v>10459555</v>
      </c>
      <c r="AR118" s="39">
        <v>0</v>
      </c>
      <c r="AS118" s="39">
        <v>10459555</v>
      </c>
      <c r="AT118" s="39">
        <v>0</v>
      </c>
      <c r="AU118" s="39">
        <v>0</v>
      </c>
      <c r="AV118" s="39">
        <v>0</v>
      </c>
      <c r="AW118" s="5">
        <v>0</v>
      </c>
      <c r="AZ118" s="38">
        <v>42094</v>
      </c>
      <c r="BA118" s="39">
        <v>9000000</v>
      </c>
      <c r="BB118" s="39">
        <v>20000</v>
      </c>
      <c r="BC118" s="39">
        <v>1450000</v>
      </c>
      <c r="BD118" s="39">
        <v>0</v>
      </c>
      <c r="BE118" s="39">
        <v>10470000</v>
      </c>
      <c r="BF118" s="39">
        <v>0</v>
      </c>
      <c r="BG118" s="39">
        <v>10470000</v>
      </c>
      <c r="BH118" s="39">
        <v>0</v>
      </c>
      <c r="BI118" s="39">
        <v>0</v>
      </c>
      <c r="BJ118" s="39">
        <v>0</v>
      </c>
      <c r="BK118" s="39">
        <v>0</v>
      </c>
      <c r="BN118" s="38">
        <v>42460</v>
      </c>
      <c r="BO118" s="39">
        <v>12333330</v>
      </c>
      <c r="BP118" s="39">
        <v>21600</v>
      </c>
      <c r="BQ118" s="39">
        <v>1979858</v>
      </c>
      <c r="BR118" s="39">
        <v>0</v>
      </c>
      <c r="BS118" s="39">
        <v>14334788</v>
      </c>
      <c r="BT118" s="39">
        <v>0</v>
      </c>
      <c r="BU118" s="39">
        <v>14334788</v>
      </c>
      <c r="BV118" s="39">
        <v>0</v>
      </c>
      <c r="BW118" s="39">
        <v>0</v>
      </c>
      <c r="BX118" s="39">
        <v>0</v>
      </c>
      <c r="BY118" s="39">
        <v>0</v>
      </c>
      <c r="CB118" t="s">
        <v>1968</v>
      </c>
      <c r="CC118" t="s">
        <v>1998</v>
      </c>
      <c r="CD118" t="s">
        <v>1999</v>
      </c>
      <c r="CE118" s="3" t="s">
        <v>1978</v>
      </c>
      <c r="CF118" s="5">
        <v>13288</v>
      </c>
      <c r="CG118" s="38">
        <v>40999</v>
      </c>
      <c r="CH118" s="5">
        <v>46521</v>
      </c>
      <c r="CI118" s="5">
        <v>-1235</v>
      </c>
      <c r="CJ118" s="12">
        <v>-2.0518787814676398</v>
      </c>
      <c r="CK118" s="12">
        <v>5356.9</v>
      </c>
      <c r="CL118" s="12">
        <v>34614.321381000002</v>
      </c>
      <c r="CM118" s="38">
        <v>41364</v>
      </c>
      <c r="CN118" s="12">
        <v>58838.6</v>
      </c>
      <c r="CO118" s="12">
        <v>2938.6</v>
      </c>
      <c r="CP118" s="12">
        <v>4.3154227492678698</v>
      </c>
      <c r="CQ118" s="12">
        <v>6633.1</v>
      </c>
      <c r="CR118" s="12">
        <v>42487.727210999998</v>
      </c>
      <c r="CS118" s="38">
        <v>41729</v>
      </c>
      <c r="CT118" s="12">
        <v>81213.5</v>
      </c>
      <c r="CU118" s="12">
        <v>11728.5</v>
      </c>
      <c r="CV118" s="12">
        <v>13.948535491468499</v>
      </c>
      <c r="CW118" s="12">
        <v>8024.3</v>
      </c>
      <c r="CX118" s="12">
        <v>148890.81917785</v>
      </c>
      <c r="CY118" s="38">
        <v>42094</v>
      </c>
      <c r="CZ118" s="12">
        <v>122172.3</v>
      </c>
      <c r="DA118" s="12">
        <v>15757.7</v>
      </c>
      <c r="DB118" s="12">
        <v>14.0294202995603</v>
      </c>
      <c r="DC118" s="12">
        <v>13022.6</v>
      </c>
      <c r="DD118" s="12">
        <v>356276.771955</v>
      </c>
      <c r="DE118" s="38">
        <v>42460</v>
      </c>
      <c r="DF118" s="12">
        <v>140623.5</v>
      </c>
      <c r="DG118" s="12">
        <v>19780.900000000001</v>
      </c>
      <c r="DH118" s="12">
        <v>13.828450427645301</v>
      </c>
      <c r="DI118" s="12">
        <v>15508.4</v>
      </c>
      <c r="DJ118" s="12">
        <v>435951.34156999999</v>
      </c>
      <c r="DK118" t="s">
        <v>2361</v>
      </c>
      <c r="DL118" s="40">
        <v>43</v>
      </c>
      <c r="DM118" s="5">
        <v>532321</v>
      </c>
      <c r="DN118" s="5">
        <v>500087</v>
      </c>
      <c r="DO118" s="5">
        <v>500124</v>
      </c>
      <c r="DP118" s="5">
        <v>500257</v>
      </c>
      <c r="DQ118" s="5">
        <v>524715</v>
      </c>
      <c r="DR118" s="38">
        <v>33676</v>
      </c>
      <c r="DS118" t="s">
        <v>1948</v>
      </c>
    </row>
    <row r="119" spans="1:123" ht="15" customHeight="1" x14ac:dyDescent="0.35">
      <c r="A119" s="42" t="s">
        <v>161</v>
      </c>
      <c r="B119" s="35">
        <v>524804</v>
      </c>
      <c r="C119" s="34" t="s">
        <v>162</v>
      </c>
      <c r="D119" s="36" t="s">
        <v>2362</v>
      </c>
      <c r="E119" t="s">
        <v>2363</v>
      </c>
      <c r="F119" t="s">
        <v>1951</v>
      </c>
      <c r="G119" s="37" t="s">
        <v>2356</v>
      </c>
      <c r="H119" s="38">
        <v>21306</v>
      </c>
      <c r="I119" t="s">
        <v>1959</v>
      </c>
      <c r="J119" s="38">
        <v>40999</v>
      </c>
      <c r="K119" s="39">
        <v>7500000</v>
      </c>
      <c r="L119" s="39">
        <v>9360</v>
      </c>
      <c r="M119" s="39">
        <v>1171606</v>
      </c>
      <c r="N119" s="39">
        <v>0</v>
      </c>
      <c r="O119" s="39">
        <v>8680966</v>
      </c>
      <c r="P119" s="39">
        <v>0</v>
      </c>
      <c r="Q119" s="39">
        <v>8680966</v>
      </c>
      <c r="R119" s="39">
        <v>0</v>
      </c>
      <c r="S119" s="39">
        <v>0</v>
      </c>
      <c r="T119" s="39">
        <v>0</v>
      </c>
      <c r="U119" s="39">
        <v>0</v>
      </c>
      <c r="X119" s="38">
        <v>41364</v>
      </c>
      <c r="Y119" s="39">
        <v>4725000</v>
      </c>
      <c r="Z119" s="39">
        <v>9360</v>
      </c>
      <c r="AA119" s="39">
        <v>4360244</v>
      </c>
      <c r="AB119" s="39">
        <v>0</v>
      </c>
      <c r="AC119" s="39">
        <v>9094604</v>
      </c>
      <c r="AD119" s="39">
        <v>0</v>
      </c>
      <c r="AE119" s="39">
        <v>9094604</v>
      </c>
      <c r="AF119" s="39">
        <v>0</v>
      </c>
      <c r="AG119" s="39">
        <v>0</v>
      </c>
      <c r="AH119" s="39">
        <v>0</v>
      </c>
      <c r="AI119" s="39">
        <v>0</v>
      </c>
      <c r="AL119" s="38">
        <v>41729</v>
      </c>
      <c r="AM119" s="39">
        <v>9000000</v>
      </c>
      <c r="AN119" s="39">
        <v>9360</v>
      </c>
      <c r="AO119" s="39">
        <v>1437482</v>
      </c>
      <c r="AP119" s="39">
        <v>0</v>
      </c>
      <c r="AQ119" s="39">
        <v>10446842</v>
      </c>
      <c r="AR119" s="39">
        <v>0</v>
      </c>
      <c r="AS119" s="39">
        <v>10446842</v>
      </c>
      <c r="AT119" s="39">
        <v>0</v>
      </c>
      <c r="AU119" s="39">
        <v>0</v>
      </c>
      <c r="AV119" s="39">
        <v>0</v>
      </c>
      <c r="AW119" s="5">
        <v>0</v>
      </c>
      <c r="AZ119" s="38">
        <v>42094</v>
      </c>
      <c r="BA119" s="39">
        <v>9000000</v>
      </c>
      <c r="BB119" s="39">
        <v>20000</v>
      </c>
      <c r="BC119" s="39">
        <v>1440000</v>
      </c>
      <c r="BD119" s="39">
        <v>0</v>
      </c>
      <c r="BE119" s="39">
        <v>10460000</v>
      </c>
      <c r="BF119" s="39">
        <v>0</v>
      </c>
      <c r="BG119" s="39">
        <v>10460000</v>
      </c>
      <c r="BH119" s="39">
        <v>0</v>
      </c>
      <c r="BI119" s="39">
        <v>0</v>
      </c>
      <c r="BJ119" s="39">
        <v>0</v>
      </c>
      <c r="BK119" s="39">
        <v>0</v>
      </c>
      <c r="BN119" s="38">
        <v>42460</v>
      </c>
      <c r="BO119" s="39">
        <v>12333330</v>
      </c>
      <c r="BP119" s="39">
        <v>21600</v>
      </c>
      <c r="BQ119" s="39">
        <v>1970914</v>
      </c>
      <c r="BR119" s="39">
        <v>0</v>
      </c>
      <c r="BS119" s="39">
        <v>14325844</v>
      </c>
      <c r="BT119" s="39">
        <v>0</v>
      </c>
      <c r="BU119" s="39">
        <v>14325844</v>
      </c>
      <c r="BV119" s="39">
        <v>0</v>
      </c>
      <c r="BW119" s="39">
        <v>0</v>
      </c>
      <c r="BX119" s="39">
        <v>0</v>
      </c>
      <c r="BY119" s="39">
        <v>0</v>
      </c>
      <c r="CB119" t="s">
        <v>2010</v>
      </c>
      <c r="CC119" t="s">
        <v>1998</v>
      </c>
      <c r="CD119" t="s">
        <v>1999</v>
      </c>
      <c r="CE119" s="3" t="s">
        <v>1978</v>
      </c>
      <c r="CF119" s="5">
        <v>13288</v>
      </c>
      <c r="CG119" s="38">
        <v>40999</v>
      </c>
      <c r="CH119" s="5">
        <v>46521</v>
      </c>
      <c r="CI119" s="5">
        <v>-1235</v>
      </c>
      <c r="CJ119" s="12">
        <v>-2.0518787814676398</v>
      </c>
      <c r="CK119" s="12">
        <v>5356.9</v>
      </c>
      <c r="CL119" s="12">
        <v>34614.321381000002</v>
      </c>
      <c r="CM119" s="38">
        <v>41364</v>
      </c>
      <c r="CN119" s="12">
        <v>58838.6</v>
      </c>
      <c r="CO119" s="12">
        <v>2938.6</v>
      </c>
      <c r="CP119" s="12">
        <v>4.3154227492678698</v>
      </c>
      <c r="CQ119" s="12">
        <v>6633.1</v>
      </c>
      <c r="CR119" s="12">
        <v>42487.727210999998</v>
      </c>
      <c r="CS119" s="38">
        <v>41729</v>
      </c>
      <c r="CT119" s="12">
        <v>81213.5</v>
      </c>
      <c r="CU119" s="12">
        <v>11728.5</v>
      </c>
      <c r="CV119" s="12">
        <v>13.948535491468499</v>
      </c>
      <c r="CW119" s="12">
        <v>8024.3</v>
      </c>
      <c r="CX119" s="12">
        <v>148890.81917785</v>
      </c>
      <c r="CY119" s="38">
        <v>42094</v>
      </c>
      <c r="CZ119" s="12">
        <v>122172.3</v>
      </c>
      <c r="DA119" s="12">
        <v>15757.7</v>
      </c>
      <c r="DB119" s="12">
        <v>14.0294202995603</v>
      </c>
      <c r="DC119" s="12">
        <v>13022.6</v>
      </c>
      <c r="DD119" s="12">
        <v>356276.771955</v>
      </c>
      <c r="DE119" s="38">
        <v>42460</v>
      </c>
      <c r="DF119" s="12">
        <v>140623.5</v>
      </c>
      <c r="DG119" s="12">
        <v>19780.900000000001</v>
      </c>
      <c r="DH119" s="12">
        <v>13.828450427645301</v>
      </c>
      <c r="DI119" s="12">
        <v>15508.4</v>
      </c>
      <c r="DJ119" s="12">
        <v>435951.34156999999</v>
      </c>
      <c r="DK119" t="s">
        <v>2364</v>
      </c>
      <c r="DL119" s="40">
        <v>43</v>
      </c>
      <c r="DM119" s="5">
        <v>532321</v>
      </c>
      <c r="DN119" s="5">
        <v>500087</v>
      </c>
      <c r="DO119" s="5">
        <v>500124</v>
      </c>
      <c r="DP119" s="5">
        <v>500257</v>
      </c>
      <c r="DQ119" s="5">
        <v>524715</v>
      </c>
      <c r="DR119" s="38">
        <v>31772</v>
      </c>
      <c r="DS119" t="s">
        <v>1948</v>
      </c>
    </row>
    <row r="120" spans="1:123" ht="15" customHeight="1" x14ac:dyDescent="0.35">
      <c r="A120" s="42" t="s">
        <v>161</v>
      </c>
      <c r="B120" s="35">
        <v>524804</v>
      </c>
      <c r="C120" s="34" t="s">
        <v>165</v>
      </c>
      <c r="D120" s="36" t="s">
        <v>2365</v>
      </c>
      <c r="E120" t="s">
        <v>1939</v>
      </c>
      <c r="F120" t="s">
        <v>1940</v>
      </c>
      <c r="G120" s="37" t="s">
        <v>2366</v>
      </c>
      <c r="H120" s="38">
        <v>25075</v>
      </c>
      <c r="I120" t="s">
        <v>1942</v>
      </c>
      <c r="J120" s="38">
        <v>40999</v>
      </c>
      <c r="K120" s="39">
        <v>0</v>
      </c>
      <c r="L120" s="39">
        <v>0</v>
      </c>
      <c r="M120" s="39">
        <v>0</v>
      </c>
      <c r="N120" s="39">
        <v>0</v>
      </c>
      <c r="O120" s="39">
        <v>0</v>
      </c>
      <c r="P120" s="39">
        <v>0</v>
      </c>
      <c r="Q120" s="39">
        <v>0</v>
      </c>
      <c r="R120" s="39">
        <v>0</v>
      </c>
      <c r="S120" s="39">
        <v>0</v>
      </c>
      <c r="T120" s="39">
        <v>0</v>
      </c>
      <c r="U120" s="39">
        <v>0</v>
      </c>
      <c r="W120" t="s">
        <v>1943</v>
      </c>
      <c r="X120" s="38">
        <v>41364</v>
      </c>
      <c r="Y120" s="39">
        <v>7929750</v>
      </c>
      <c r="Z120" s="39">
        <v>7800</v>
      </c>
      <c r="AA120" s="39">
        <v>7844780</v>
      </c>
      <c r="AB120" s="39">
        <v>0</v>
      </c>
      <c r="AC120" s="39">
        <v>15782330</v>
      </c>
      <c r="AD120" s="39">
        <v>0</v>
      </c>
      <c r="AE120" s="39">
        <v>15782330</v>
      </c>
      <c r="AF120" s="39">
        <v>0</v>
      </c>
      <c r="AG120" s="39">
        <v>0</v>
      </c>
      <c r="AH120" s="39">
        <v>0</v>
      </c>
      <c r="AI120" s="39">
        <v>0</v>
      </c>
      <c r="AL120" s="38">
        <v>41729</v>
      </c>
      <c r="AM120" s="39">
        <v>15859500</v>
      </c>
      <c r="AN120" s="39">
        <v>9360</v>
      </c>
      <c r="AO120" s="39">
        <v>3453862</v>
      </c>
      <c r="AP120" s="39">
        <v>0</v>
      </c>
      <c r="AQ120" s="39">
        <v>19322722</v>
      </c>
      <c r="AR120" s="39">
        <v>0</v>
      </c>
      <c r="AS120" s="39">
        <v>19322722</v>
      </c>
      <c r="AT120" s="39">
        <v>0</v>
      </c>
      <c r="AU120" s="39">
        <v>0</v>
      </c>
      <c r="AV120" s="39">
        <v>0</v>
      </c>
      <c r="AW120" s="5">
        <v>0</v>
      </c>
      <c r="AZ120" s="38">
        <v>42094</v>
      </c>
      <c r="BA120" s="39">
        <v>15860000</v>
      </c>
      <c r="BB120" s="39">
        <v>20000</v>
      </c>
      <c r="BC120" s="39">
        <v>3780000</v>
      </c>
      <c r="BD120" s="39">
        <v>40000000</v>
      </c>
      <c r="BE120" s="39">
        <v>59660000</v>
      </c>
      <c r="BF120" s="39">
        <v>0</v>
      </c>
      <c r="BG120" s="39">
        <v>59660000</v>
      </c>
      <c r="BH120" s="39">
        <v>0</v>
      </c>
      <c r="BI120" s="39">
        <v>0</v>
      </c>
      <c r="BJ120" s="39">
        <v>0</v>
      </c>
      <c r="BK120" s="39">
        <v>0</v>
      </c>
      <c r="BN120" s="38">
        <v>42460</v>
      </c>
      <c r="BO120" s="39">
        <v>20977580</v>
      </c>
      <c r="BP120" s="39">
        <v>21600</v>
      </c>
      <c r="BQ120" s="39">
        <v>4547546</v>
      </c>
      <c r="BR120" s="39">
        <v>65000000</v>
      </c>
      <c r="BS120" s="39">
        <v>90546726</v>
      </c>
      <c r="BT120" s="39">
        <v>35785000</v>
      </c>
      <c r="BU120" s="39">
        <v>126331726</v>
      </c>
      <c r="BV120" s="39">
        <v>500000</v>
      </c>
      <c r="BW120" s="39">
        <v>0</v>
      </c>
      <c r="BX120" s="39">
        <v>71.569999999999993</v>
      </c>
      <c r="BY120" s="39">
        <v>35785000</v>
      </c>
      <c r="CB120" t="s">
        <v>1944</v>
      </c>
      <c r="CC120" t="s">
        <v>1998</v>
      </c>
      <c r="CD120" t="s">
        <v>1999</v>
      </c>
      <c r="CE120" s="3" t="s">
        <v>1978</v>
      </c>
      <c r="CF120" s="5">
        <v>13288</v>
      </c>
      <c r="CG120" s="38">
        <v>40999</v>
      </c>
      <c r="CH120" s="5">
        <v>46521</v>
      </c>
      <c r="CI120" s="5">
        <v>-1235</v>
      </c>
      <c r="CJ120" s="12">
        <v>-2.0518787814676398</v>
      </c>
      <c r="CK120" s="12">
        <v>5356.9</v>
      </c>
      <c r="CL120" s="12">
        <v>34614.321381000002</v>
      </c>
      <c r="CM120" s="38">
        <v>41364</v>
      </c>
      <c r="CN120" s="12">
        <v>58838.6</v>
      </c>
      <c r="CO120" s="12">
        <v>2938.6</v>
      </c>
      <c r="CP120" s="12">
        <v>4.3154227492678698</v>
      </c>
      <c r="CQ120" s="12">
        <v>6633.1</v>
      </c>
      <c r="CR120" s="12">
        <v>42487.727210999998</v>
      </c>
      <c r="CS120" s="38">
        <v>41729</v>
      </c>
      <c r="CT120" s="12">
        <v>81213.5</v>
      </c>
      <c r="CU120" s="12">
        <v>11728.5</v>
      </c>
      <c r="CV120" s="12">
        <v>13.948535491468499</v>
      </c>
      <c r="CW120" s="12">
        <v>8024.3</v>
      </c>
      <c r="CX120" s="12">
        <v>148890.81917785</v>
      </c>
      <c r="CY120" s="38">
        <v>42094</v>
      </c>
      <c r="CZ120" s="12">
        <v>122172.3</v>
      </c>
      <c r="DA120" s="12">
        <v>15757.7</v>
      </c>
      <c r="DB120" s="12">
        <v>14.0294202995603</v>
      </c>
      <c r="DC120" s="12">
        <v>13022.6</v>
      </c>
      <c r="DD120" s="12">
        <v>356276.771955</v>
      </c>
      <c r="DE120" s="38">
        <v>42460</v>
      </c>
      <c r="DF120" s="12">
        <v>140623.5</v>
      </c>
      <c r="DG120" s="12">
        <v>19780.900000000001</v>
      </c>
      <c r="DH120" s="12">
        <v>13.828450427645301</v>
      </c>
      <c r="DI120" s="12">
        <v>15508.4</v>
      </c>
      <c r="DJ120" s="12">
        <v>435951.34156999999</v>
      </c>
      <c r="DK120" t="s">
        <v>2367</v>
      </c>
      <c r="DL120" s="40">
        <v>378.95671829956603</v>
      </c>
      <c r="DM120" s="5">
        <v>532321</v>
      </c>
      <c r="DN120" s="5">
        <v>500087</v>
      </c>
      <c r="DO120" s="5">
        <v>500124</v>
      </c>
      <c r="DP120" s="5">
        <v>500257</v>
      </c>
      <c r="DQ120" s="5">
        <v>524715</v>
      </c>
      <c r="DR120" s="38">
        <v>41061</v>
      </c>
      <c r="DS120" t="s">
        <v>1948</v>
      </c>
    </row>
    <row r="121" spans="1:123" ht="15" customHeight="1" x14ac:dyDescent="0.35">
      <c r="A121" s="42" t="s">
        <v>166</v>
      </c>
      <c r="B121" s="35">
        <v>512573</v>
      </c>
      <c r="C121" s="34" t="s">
        <v>167</v>
      </c>
      <c r="D121" s="36" t="s">
        <v>2368</v>
      </c>
      <c r="E121" t="s">
        <v>2369</v>
      </c>
      <c r="F121" t="s">
        <v>1940</v>
      </c>
      <c r="G121" s="37" t="s">
        <v>2370</v>
      </c>
      <c r="H121" s="38">
        <v>22705</v>
      </c>
      <c r="I121" t="s">
        <v>1959</v>
      </c>
      <c r="J121" s="38">
        <v>40999</v>
      </c>
      <c r="K121" s="39">
        <v>22188000</v>
      </c>
      <c r="L121" s="39">
        <v>0</v>
      </c>
      <c r="M121" s="39">
        <v>0</v>
      </c>
      <c r="N121" s="39">
        <v>0</v>
      </c>
      <c r="O121" s="39">
        <v>22188000</v>
      </c>
      <c r="P121" s="39">
        <v>0</v>
      </c>
      <c r="Q121" s="39">
        <v>22188000</v>
      </c>
      <c r="R121" s="39">
        <v>0</v>
      </c>
      <c r="S121" s="39">
        <v>0</v>
      </c>
      <c r="T121" s="39">
        <v>0</v>
      </c>
      <c r="U121" s="39">
        <v>0</v>
      </c>
      <c r="X121" s="38">
        <v>41364</v>
      </c>
      <c r="Y121" s="39">
        <v>22085000</v>
      </c>
      <c r="Z121" s="39">
        <v>0</v>
      </c>
      <c r="AA121" s="39">
        <v>0</v>
      </c>
      <c r="AB121" s="39">
        <v>0</v>
      </c>
      <c r="AC121" s="39">
        <v>22085000</v>
      </c>
      <c r="AD121" s="39">
        <v>0</v>
      </c>
      <c r="AE121" s="39">
        <v>22085000</v>
      </c>
      <c r="AF121" s="39">
        <v>0</v>
      </c>
      <c r="AG121" s="39">
        <v>0</v>
      </c>
      <c r="AH121" s="39">
        <v>0</v>
      </c>
      <c r="AI121" s="39">
        <v>0</v>
      </c>
      <c r="AL121" s="38">
        <v>41729</v>
      </c>
      <c r="AM121" s="39">
        <v>56153000</v>
      </c>
      <c r="AN121" s="39">
        <v>0</v>
      </c>
      <c r="AO121" s="39">
        <v>0</v>
      </c>
      <c r="AP121" s="39">
        <v>0</v>
      </c>
      <c r="AQ121" s="39">
        <v>56153000</v>
      </c>
      <c r="AR121" s="39">
        <v>0</v>
      </c>
      <c r="AS121" s="39">
        <v>56153000</v>
      </c>
      <c r="AT121" s="39">
        <v>0</v>
      </c>
      <c r="AU121" s="39">
        <v>0</v>
      </c>
      <c r="AV121" s="39">
        <v>0</v>
      </c>
      <c r="AW121" s="5">
        <v>0</v>
      </c>
      <c r="AZ121" s="38">
        <v>42094</v>
      </c>
      <c r="BA121" s="39">
        <v>13709000</v>
      </c>
      <c r="BB121" s="39">
        <v>2132000</v>
      </c>
      <c r="BC121" s="39">
        <v>1935000.0000000002</v>
      </c>
      <c r="BD121" s="39">
        <v>78616000</v>
      </c>
      <c r="BE121" s="39">
        <v>96392000</v>
      </c>
      <c r="BF121" s="39">
        <v>0</v>
      </c>
      <c r="BG121" s="39">
        <v>96392000</v>
      </c>
      <c r="BH121" s="39">
        <v>0</v>
      </c>
      <c r="BI121" s="39">
        <v>0</v>
      </c>
      <c r="BJ121" s="39">
        <v>0</v>
      </c>
      <c r="BK121" s="39">
        <v>0</v>
      </c>
      <c r="BN121" s="38">
        <v>42460</v>
      </c>
      <c r="BO121" s="39">
        <v>20210000</v>
      </c>
      <c r="BP121" s="39">
        <v>0</v>
      </c>
      <c r="BQ121" s="39">
        <v>225999.99999999997</v>
      </c>
      <c r="BR121" s="39">
        <v>102646000</v>
      </c>
      <c r="BS121" s="39">
        <v>123082000</v>
      </c>
      <c r="BT121" s="39">
        <v>0</v>
      </c>
      <c r="BU121" s="39">
        <v>123082000</v>
      </c>
      <c r="BV121" s="39">
        <v>0</v>
      </c>
      <c r="BW121" s="39">
        <v>0</v>
      </c>
      <c r="BX121" s="39">
        <v>0</v>
      </c>
      <c r="BY121" s="39">
        <v>0</v>
      </c>
      <c r="CB121" t="s">
        <v>1944</v>
      </c>
      <c r="CC121" t="s">
        <v>1945</v>
      </c>
      <c r="CD121" t="s">
        <v>2371</v>
      </c>
      <c r="CE121" s="3">
        <v>500</v>
      </c>
      <c r="CF121" s="5">
        <v>712</v>
      </c>
      <c r="CG121" s="38">
        <v>40999</v>
      </c>
      <c r="CH121" s="12">
        <v>3967.6759999999999</v>
      </c>
      <c r="CI121" s="12">
        <v>280.52999999999997</v>
      </c>
      <c r="CJ121" s="12">
        <v>16.9186501989312</v>
      </c>
      <c r="CK121" s="12">
        <v>124.682</v>
      </c>
      <c r="CL121" s="12">
        <v>766.4</v>
      </c>
      <c r="CM121" s="38">
        <v>41364</v>
      </c>
      <c r="CN121" s="12">
        <v>6506.1819999999998</v>
      </c>
      <c r="CO121" s="12">
        <v>301.80700000000002</v>
      </c>
      <c r="CP121" s="12">
        <v>13.6828127365988</v>
      </c>
      <c r="CQ121" s="12">
        <v>174.21600000000001</v>
      </c>
      <c r="CR121" s="12">
        <v>908.75835210000002</v>
      </c>
      <c r="CS121" s="38">
        <v>41729</v>
      </c>
      <c r="CT121" s="12">
        <v>11352.880999999999</v>
      </c>
      <c r="CU121" s="12">
        <v>697.46900000000005</v>
      </c>
      <c r="CV121" s="12">
        <v>19.3198260279678</v>
      </c>
      <c r="CW121" s="12">
        <v>352.15499999999997</v>
      </c>
      <c r="CX121" s="12">
        <v>4497.0140941999998</v>
      </c>
      <c r="CY121" s="38">
        <v>42094</v>
      </c>
      <c r="CZ121" s="12">
        <v>17886.344000000001</v>
      </c>
      <c r="DA121" s="12">
        <v>1165.7429999999999</v>
      </c>
      <c r="DB121" s="12">
        <v>24.777361082018899</v>
      </c>
      <c r="DC121" s="12">
        <v>476.37400000000002</v>
      </c>
      <c r="DD121" s="12">
        <v>13960.635554</v>
      </c>
      <c r="DE121" s="38">
        <v>42460</v>
      </c>
      <c r="DF121" s="12">
        <v>20348.41</v>
      </c>
      <c r="DG121" s="12">
        <v>1589.83</v>
      </c>
      <c r="DH121" s="12">
        <v>28.9014125576068</v>
      </c>
      <c r="DI121" s="12">
        <v>580.79200000000003</v>
      </c>
      <c r="DJ121" s="12">
        <v>18086.607382499998</v>
      </c>
      <c r="DK121" t="s">
        <v>2372</v>
      </c>
      <c r="DL121" s="41">
        <v>150.88772572624967</v>
      </c>
      <c r="DM121" s="5">
        <v>531531</v>
      </c>
      <c r="DN121" s="5">
        <v>532654</v>
      </c>
      <c r="DO121" s="5">
        <v>532301</v>
      </c>
      <c r="DP121" s="5">
        <v>500800</v>
      </c>
      <c r="DR121" s="38">
        <v>33975</v>
      </c>
      <c r="DS121" t="s">
        <v>1948</v>
      </c>
    </row>
    <row r="122" spans="1:123" ht="15" customHeight="1" x14ac:dyDescent="0.35">
      <c r="A122" s="42" t="s">
        <v>166</v>
      </c>
      <c r="B122" s="35">
        <v>512573</v>
      </c>
      <c r="C122" s="34" t="s">
        <v>168</v>
      </c>
      <c r="D122" s="36" t="s">
        <v>2373</v>
      </c>
      <c r="E122" t="s">
        <v>2123</v>
      </c>
      <c r="F122" t="s">
        <v>1951</v>
      </c>
      <c r="G122" s="37" t="s">
        <v>2374</v>
      </c>
      <c r="H122" s="38">
        <v>16927</v>
      </c>
      <c r="I122" t="s">
        <v>1942</v>
      </c>
      <c r="J122" s="38">
        <v>40999</v>
      </c>
      <c r="K122" s="39">
        <v>12686000</v>
      </c>
      <c r="L122" s="39">
        <v>0</v>
      </c>
      <c r="M122" s="39">
        <v>0</v>
      </c>
      <c r="N122" s="39">
        <v>0</v>
      </c>
      <c r="O122" s="39">
        <v>12686000</v>
      </c>
      <c r="P122" s="39">
        <v>0</v>
      </c>
      <c r="Q122" s="39">
        <v>12686000</v>
      </c>
      <c r="R122" s="39">
        <v>0</v>
      </c>
      <c r="S122" s="39">
        <v>0</v>
      </c>
      <c r="T122" s="39">
        <v>0</v>
      </c>
      <c r="U122" s="39">
        <v>0</v>
      </c>
      <c r="X122" s="38">
        <v>41364</v>
      </c>
      <c r="Y122" s="39">
        <v>20995000</v>
      </c>
      <c r="Z122" s="39">
        <v>0</v>
      </c>
      <c r="AA122" s="39">
        <v>0</v>
      </c>
      <c r="AB122" s="39">
        <v>0</v>
      </c>
      <c r="AC122" s="39">
        <v>20995000</v>
      </c>
      <c r="AD122" s="39">
        <v>0</v>
      </c>
      <c r="AE122" s="39">
        <v>20995000</v>
      </c>
      <c r="AF122" s="39">
        <v>0</v>
      </c>
      <c r="AG122" s="39">
        <v>0</v>
      </c>
      <c r="AH122" s="39">
        <v>0</v>
      </c>
      <c r="AI122" s="39">
        <v>0</v>
      </c>
      <c r="AL122" s="38">
        <v>41729</v>
      </c>
      <c r="AM122" s="39">
        <v>44702000</v>
      </c>
      <c r="AN122" s="39">
        <v>0</v>
      </c>
      <c r="AO122" s="39">
        <v>0</v>
      </c>
      <c r="AP122" s="39">
        <v>0</v>
      </c>
      <c r="AQ122" s="39">
        <v>44702000</v>
      </c>
      <c r="AR122" s="39">
        <v>0</v>
      </c>
      <c r="AS122" s="39">
        <v>44702000</v>
      </c>
      <c r="AT122" s="39">
        <v>0</v>
      </c>
      <c r="AU122" s="39">
        <v>0</v>
      </c>
      <c r="AV122" s="39">
        <v>0</v>
      </c>
      <c r="AW122" s="5">
        <v>0</v>
      </c>
      <c r="AZ122" s="38">
        <v>42094</v>
      </c>
      <c r="BA122" s="39">
        <v>9600000</v>
      </c>
      <c r="BB122" s="39">
        <v>1645000</v>
      </c>
      <c r="BC122" s="39">
        <v>1200000</v>
      </c>
      <c r="BD122" s="39">
        <v>58962000</v>
      </c>
      <c r="BE122" s="39">
        <v>71407000</v>
      </c>
      <c r="BF122" s="39">
        <v>0</v>
      </c>
      <c r="BG122" s="39">
        <v>71407000</v>
      </c>
      <c r="BH122" s="39">
        <v>0</v>
      </c>
      <c r="BI122" s="39">
        <v>0</v>
      </c>
      <c r="BJ122" s="39">
        <v>0</v>
      </c>
      <c r="BK122" s="39">
        <v>0</v>
      </c>
      <c r="BN122" s="38">
        <v>42460</v>
      </c>
      <c r="BO122" s="39">
        <v>13247999.999999998</v>
      </c>
      <c r="BP122" s="39">
        <v>0</v>
      </c>
      <c r="BQ122" s="39">
        <v>0</v>
      </c>
      <c r="BR122" s="39">
        <v>76984000</v>
      </c>
      <c r="BS122" s="39">
        <v>90232000</v>
      </c>
      <c r="BT122" s="39">
        <v>0</v>
      </c>
      <c r="BU122" s="39">
        <v>90232000</v>
      </c>
      <c r="BV122" s="39">
        <v>0</v>
      </c>
      <c r="BW122" s="39">
        <v>0</v>
      </c>
      <c r="BX122" s="39">
        <v>0</v>
      </c>
      <c r="BY122" s="39">
        <v>0</v>
      </c>
      <c r="CB122" t="s">
        <v>2010</v>
      </c>
      <c r="CC122" t="s">
        <v>1945</v>
      </c>
      <c r="CD122" t="s">
        <v>2371</v>
      </c>
      <c r="CE122" s="3">
        <v>500</v>
      </c>
      <c r="CF122" s="5">
        <v>712</v>
      </c>
      <c r="CG122" s="38">
        <v>40999</v>
      </c>
      <c r="CH122" s="12">
        <v>3967.6759999999999</v>
      </c>
      <c r="CI122" s="12">
        <v>280.52999999999997</v>
      </c>
      <c r="CJ122" s="12">
        <v>16.9186501989312</v>
      </c>
      <c r="CK122" s="12">
        <v>124.682</v>
      </c>
      <c r="CL122" s="12">
        <v>766.4</v>
      </c>
      <c r="CM122" s="38">
        <v>41364</v>
      </c>
      <c r="CN122" s="12">
        <v>6506.1819999999998</v>
      </c>
      <c r="CO122" s="12">
        <v>301.80700000000002</v>
      </c>
      <c r="CP122" s="12">
        <v>13.6828127365988</v>
      </c>
      <c r="CQ122" s="12">
        <v>174.21600000000001</v>
      </c>
      <c r="CR122" s="12">
        <v>908.75835210000002</v>
      </c>
      <c r="CS122" s="38">
        <v>41729</v>
      </c>
      <c r="CT122" s="12">
        <v>11352.880999999999</v>
      </c>
      <c r="CU122" s="12">
        <v>697.46900000000005</v>
      </c>
      <c r="CV122" s="12">
        <v>19.3198260279678</v>
      </c>
      <c r="CW122" s="12">
        <v>352.15499999999997</v>
      </c>
      <c r="CX122" s="12">
        <v>4497.0140941999998</v>
      </c>
      <c r="CY122" s="38">
        <v>42094</v>
      </c>
      <c r="CZ122" s="12">
        <v>17886.344000000001</v>
      </c>
      <c r="DA122" s="12">
        <v>1165.7429999999999</v>
      </c>
      <c r="DB122" s="12">
        <v>24.777361082018899</v>
      </c>
      <c r="DC122" s="12">
        <v>476.37400000000002</v>
      </c>
      <c r="DD122" s="12">
        <v>13960.635554</v>
      </c>
      <c r="DE122" s="38">
        <v>42460</v>
      </c>
      <c r="DF122" s="12">
        <v>20348.41</v>
      </c>
      <c r="DG122" s="12">
        <v>1589.83</v>
      </c>
      <c r="DH122" s="12">
        <v>28.9014125576068</v>
      </c>
      <c r="DI122" s="12">
        <v>580.79200000000003</v>
      </c>
      <c r="DJ122" s="12">
        <v>18086.607382499998</v>
      </c>
      <c r="DK122" t="s">
        <v>2375</v>
      </c>
      <c r="DL122" s="41">
        <v>110.61650986928193</v>
      </c>
      <c r="DM122" s="5">
        <v>531531</v>
      </c>
      <c r="DN122" s="5">
        <v>532654</v>
      </c>
      <c r="DO122" s="5">
        <v>532301</v>
      </c>
      <c r="DP122" s="5">
        <v>500800</v>
      </c>
      <c r="DR122" s="38">
        <v>35339</v>
      </c>
      <c r="DS122" t="s">
        <v>1948</v>
      </c>
    </row>
    <row r="123" spans="1:123" ht="15" customHeight="1" x14ac:dyDescent="0.35">
      <c r="A123" s="42" t="s">
        <v>169</v>
      </c>
      <c r="B123" s="35">
        <v>532215</v>
      </c>
      <c r="C123" s="34" t="s">
        <v>170</v>
      </c>
      <c r="D123" s="36" t="s">
        <v>2376</v>
      </c>
      <c r="E123" t="s">
        <v>1971</v>
      </c>
      <c r="F123" t="s">
        <v>1951</v>
      </c>
      <c r="G123" s="5">
        <v>0</v>
      </c>
      <c r="H123" s="38">
        <v>22546</v>
      </c>
      <c r="I123" t="s">
        <v>1942</v>
      </c>
      <c r="J123" s="38">
        <v>40999</v>
      </c>
      <c r="K123" s="39">
        <v>0</v>
      </c>
      <c r="L123" s="39">
        <v>0</v>
      </c>
      <c r="M123" s="39">
        <v>0</v>
      </c>
      <c r="N123" s="39">
        <v>0</v>
      </c>
      <c r="O123" s="39">
        <v>0</v>
      </c>
      <c r="P123" s="39">
        <v>0</v>
      </c>
      <c r="Q123" s="39">
        <v>0</v>
      </c>
      <c r="R123" s="39">
        <v>0</v>
      </c>
      <c r="S123" s="39">
        <v>0</v>
      </c>
      <c r="T123" s="39">
        <v>0</v>
      </c>
      <c r="U123" s="39">
        <v>0</v>
      </c>
      <c r="W123" t="s">
        <v>1943</v>
      </c>
      <c r="X123" s="38">
        <v>41364</v>
      </c>
      <c r="Y123" s="39">
        <v>0</v>
      </c>
      <c r="Z123" s="39">
        <v>0</v>
      </c>
      <c r="AA123" s="39">
        <v>0</v>
      </c>
      <c r="AB123" s="39">
        <v>0</v>
      </c>
      <c r="AC123" s="39">
        <v>0</v>
      </c>
      <c r="AD123" s="39">
        <v>0</v>
      </c>
      <c r="AE123" s="39">
        <v>0</v>
      </c>
      <c r="AF123" s="39">
        <v>0</v>
      </c>
      <c r="AG123" s="39">
        <v>0</v>
      </c>
      <c r="AH123" s="39">
        <v>0</v>
      </c>
      <c r="AI123" s="39">
        <v>0</v>
      </c>
      <c r="AK123" t="s">
        <v>1943</v>
      </c>
      <c r="AL123" s="38">
        <v>41729</v>
      </c>
      <c r="AM123" s="39">
        <v>0</v>
      </c>
      <c r="AN123" s="39">
        <v>0</v>
      </c>
      <c r="AO123" s="39">
        <v>0</v>
      </c>
      <c r="AP123" s="39">
        <v>0</v>
      </c>
      <c r="AQ123" s="39">
        <v>0</v>
      </c>
      <c r="AR123" s="39">
        <v>0</v>
      </c>
      <c r="AS123" s="39">
        <v>0</v>
      </c>
      <c r="AT123" s="39">
        <v>0</v>
      </c>
      <c r="AU123" s="39">
        <v>0</v>
      </c>
      <c r="AV123" s="39">
        <v>0</v>
      </c>
      <c r="AW123" s="5">
        <v>0</v>
      </c>
      <c r="AY123" t="s">
        <v>1943</v>
      </c>
      <c r="AZ123" s="38">
        <v>42094</v>
      </c>
      <c r="BA123" s="39">
        <v>7522099</v>
      </c>
      <c r="BB123" s="39">
        <v>0</v>
      </c>
      <c r="BC123" s="39">
        <v>845692</v>
      </c>
      <c r="BD123" s="39">
        <v>0</v>
      </c>
      <c r="BE123" s="39">
        <v>8367791</v>
      </c>
      <c r="BF123" s="39">
        <v>0</v>
      </c>
      <c r="BG123" s="39">
        <v>8367791</v>
      </c>
      <c r="BH123" s="39">
        <v>0</v>
      </c>
      <c r="BI123" s="39">
        <v>0</v>
      </c>
      <c r="BJ123" s="39">
        <v>0</v>
      </c>
      <c r="BK123" s="39">
        <v>0</v>
      </c>
      <c r="BN123" s="38">
        <v>42460</v>
      </c>
      <c r="BO123" s="39">
        <v>10445985</v>
      </c>
      <c r="BP123" s="39">
        <v>22009109</v>
      </c>
      <c r="BQ123" s="39">
        <v>7026611</v>
      </c>
      <c r="BR123" s="39">
        <v>3316479</v>
      </c>
      <c r="BS123" s="39">
        <v>42798184</v>
      </c>
      <c r="BT123" s="39">
        <v>106932000</v>
      </c>
      <c r="BU123" s="39">
        <v>149730184</v>
      </c>
      <c r="BV123" s="39">
        <v>600000</v>
      </c>
      <c r="BW123" s="39">
        <v>0</v>
      </c>
      <c r="BX123" s="39">
        <v>178.22</v>
      </c>
      <c r="BY123" s="39">
        <v>106932000</v>
      </c>
      <c r="CB123" t="s">
        <v>1972</v>
      </c>
      <c r="CC123" t="s">
        <v>2166</v>
      </c>
      <c r="CD123" t="s">
        <v>2377</v>
      </c>
      <c r="CE123" s="3" t="s">
        <v>2077</v>
      </c>
      <c r="CF123" s="5">
        <v>50135</v>
      </c>
      <c r="CG123" s="38">
        <v>40999</v>
      </c>
      <c r="CH123" s="12">
        <v>274820.90999999997</v>
      </c>
      <c r="CI123" s="12">
        <v>42197.79</v>
      </c>
      <c r="CJ123" s="12">
        <v>1.5979716434945299</v>
      </c>
      <c r="CK123" s="12">
        <v>22540.18</v>
      </c>
      <c r="CL123" s="12">
        <v>473490.4085968</v>
      </c>
      <c r="CM123" s="38">
        <v>41364</v>
      </c>
      <c r="CN123" s="12">
        <v>340347.8</v>
      </c>
      <c r="CO123" s="12">
        <v>53470.94</v>
      </c>
      <c r="CP123" s="12">
        <v>1.67220695480841</v>
      </c>
      <c r="CQ123" s="12">
        <v>26753.67</v>
      </c>
      <c r="CR123" s="12">
        <v>608925.75148500002</v>
      </c>
      <c r="CS123" s="38">
        <v>41729</v>
      </c>
      <c r="CT123" s="12">
        <v>385022.09</v>
      </c>
      <c r="CU123" s="12">
        <v>63101.16</v>
      </c>
      <c r="CV123" s="12">
        <v>1.7358914786670501</v>
      </c>
      <c r="CW123" s="12">
        <v>29730.48</v>
      </c>
      <c r="CX123" s="12">
        <v>686184.47742885002</v>
      </c>
      <c r="CY123" s="38">
        <v>42094</v>
      </c>
      <c r="CZ123" s="12">
        <v>445655.71</v>
      </c>
      <c r="DA123" s="12">
        <v>74478.97</v>
      </c>
      <c r="DB123" s="12">
        <v>1.7452067239378299</v>
      </c>
      <c r="DC123" s="12">
        <v>36156.949999999997</v>
      </c>
      <c r="DD123" s="12">
        <v>1328440.6403196</v>
      </c>
      <c r="DE123" s="38">
        <v>42460</v>
      </c>
      <c r="DF123" s="12">
        <v>513642.255</v>
      </c>
      <c r="DG123" s="12">
        <v>83575.842000000004</v>
      </c>
      <c r="DH123" s="12">
        <v>1.67272758514977</v>
      </c>
      <c r="DI123" s="12">
        <v>40193.436999999998</v>
      </c>
      <c r="DJ123" s="12">
        <v>1059287.8882482999</v>
      </c>
      <c r="DK123" t="s">
        <v>2378</v>
      </c>
      <c r="DL123" s="40">
        <v>32.6</v>
      </c>
      <c r="DM123" s="5">
        <v>500180</v>
      </c>
      <c r="DN123" s="5">
        <v>532174</v>
      </c>
      <c r="DO123" s="5">
        <v>532648</v>
      </c>
      <c r="DP123" s="5">
        <v>500247</v>
      </c>
      <c r="DQ123" s="5">
        <v>532187</v>
      </c>
      <c r="DR123" s="38">
        <v>41886</v>
      </c>
      <c r="DS123" t="s">
        <v>1948</v>
      </c>
    </row>
    <row r="124" spans="1:123" ht="15" customHeight="1" x14ac:dyDescent="0.35">
      <c r="A124" s="42" t="s">
        <v>169</v>
      </c>
      <c r="B124" s="35">
        <v>532215</v>
      </c>
      <c r="C124" s="34" t="s">
        <v>171</v>
      </c>
      <c r="D124" s="36" t="s">
        <v>2379</v>
      </c>
      <c r="E124" t="s">
        <v>1939</v>
      </c>
      <c r="F124" t="s">
        <v>1940</v>
      </c>
      <c r="G124" s="37" t="s">
        <v>2380</v>
      </c>
      <c r="H124" s="38">
        <v>21508</v>
      </c>
      <c r="I124" t="s">
        <v>1942</v>
      </c>
      <c r="J124" s="38">
        <v>40999</v>
      </c>
      <c r="K124" s="39">
        <v>15206666</v>
      </c>
      <c r="L124" s="39">
        <v>880000</v>
      </c>
      <c r="M124" s="39">
        <v>9225416</v>
      </c>
      <c r="N124" s="39">
        <v>0</v>
      </c>
      <c r="O124" s="39">
        <v>25312082</v>
      </c>
      <c r="P124" s="39">
        <v>111860000</v>
      </c>
      <c r="Q124" s="39">
        <v>137172082</v>
      </c>
      <c r="R124" s="39">
        <v>200000</v>
      </c>
      <c r="S124" s="39">
        <v>0</v>
      </c>
      <c r="T124" s="39">
        <v>559.29999999999995</v>
      </c>
      <c r="U124" s="39">
        <v>111859999.99999999</v>
      </c>
      <c r="X124" s="38">
        <v>41364</v>
      </c>
      <c r="Y124" s="39">
        <v>21450000</v>
      </c>
      <c r="Z124" s="39">
        <v>0</v>
      </c>
      <c r="AA124" s="39">
        <v>1036038</v>
      </c>
      <c r="AB124" s="39">
        <v>3801667</v>
      </c>
      <c r="AC124" s="39">
        <v>26287705</v>
      </c>
      <c r="AD124" s="39">
        <v>77440000</v>
      </c>
      <c r="AE124" s="39">
        <v>103727705</v>
      </c>
      <c r="AF124" s="39">
        <v>200000</v>
      </c>
      <c r="AG124" s="39">
        <v>0</v>
      </c>
      <c r="AH124" s="39">
        <v>387.2</v>
      </c>
      <c r="AI124" s="39">
        <v>77440000</v>
      </c>
      <c r="AL124" s="38">
        <v>41729</v>
      </c>
      <c r="AM124" s="39">
        <v>27688000</v>
      </c>
      <c r="AN124" s="39">
        <v>0</v>
      </c>
      <c r="AO124" s="39">
        <v>1414942</v>
      </c>
      <c r="AP124" s="39">
        <v>8435483</v>
      </c>
      <c r="AQ124" s="39">
        <v>37538425</v>
      </c>
      <c r="AR124" s="39">
        <v>87780000</v>
      </c>
      <c r="AS124" s="39">
        <v>125318425</v>
      </c>
      <c r="AT124" s="39">
        <v>200000</v>
      </c>
      <c r="AU124" s="39">
        <v>0</v>
      </c>
      <c r="AV124" s="39">
        <v>438.9</v>
      </c>
      <c r="AW124" s="5">
        <v>87780000</v>
      </c>
      <c r="AZ124" s="38">
        <v>42094</v>
      </c>
      <c r="BA124" s="39">
        <v>37635134</v>
      </c>
      <c r="BB124" s="39">
        <v>0</v>
      </c>
      <c r="BC124" s="39">
        <v>4147447</v>
      </c>
      <c r="BD124" s="39">
        <v>0</v>
      </c>
      <c r="BE124" s="39">
        <v>41782581</v>
      </c>
      <c r="BF124" s="39">
        <v>123435000</v>
      </c>
      <c r="BG124" s="39">
        <v>165217581</v>
      </c>
      <c r="BH124" s="39">
        <v>1125000</v>
      </c>
      <c r="BI124" s="39">
        <v>0</v>
      </c>
      <c r="BJ124" s="39">
        <v>109.72</v>
      </c>
      <c r="BK124" s="39">
        <v>123435000</v>
      </c>
      <c r="BN124" s="38">
        <v>42460</v>
      </c>
      <c r="BO124" s="39">
        <v>25140996</v>
      </c>
      <c r="BP124" s="39">
        <v>3016920</v>
      </c>
      <c r="BQ124" s="39">
        <v>14691538</v>
      </c>
      <c r="BR124" s="39">
        <v>11258155</v>
      </c>
      <c r="BS124" s="39">
        <v>54107609</v>
      </c>
      <c r="BT124" s="39">
        <v>160398000</v>
      </c>
      <c r="BU124" s="39">
        <v>214505609</v>
      </c>
      <c r="BV124" s="39">
        <v>900000</v>
      </c>
      <c r="BW124" s="39">
        <v>0</v>
      </c>
      <c r="BX124" s="39">
        <v>178.22</v>
      </c>
      <c r="BY124" s="39">
        <v>160398000</v>
      </c>
      <c r="CB124" t="s">
        <v>1944</v>
      </c>
      <c r="CC124" t="s">
        <v>2166</v>
      </c>
      <c r="CD124" t="s">
        <v>2377</v>
      </c>
      <c r="CE124" s="3" t="s">
        <v>2077</v>
      </c>
      <c r="CF124" s="5">
        <v>50135</v>
      </c>
      <c r="CG124" s="38">
        <v>40999</v>
      </c>
      <c r="CH124" s="12">
        <v>274820.90999999997</v>
      </c>
      <c r="CI124" s="12">
        <v>42197.79</v>
      </c>
      <c r="CJ124" s="12">
        <v>1.5979716434945299</v>
      </c>
      <c r="CK124" s="12">
        <v>22540.18</v>
      </c>
      <c r="CL124" s="12">
        <v>473490.4085968</v>
      </c>
      <c r="CM124" s="38">
        <v>41364</v>
      </c>
      <c r="CN124" s="12">
        <v>340347.8</v>
      </c>
      <c r="CO124" s="12">
        <v>53470.94</v>
      </c>
      <c r="CP124" s="12">
        <v>1.67220695480841</v>
      </c>
      <c r="CQ124" s="12">
        <v>26753.67</v>
      </c>
      <c r="CR124" s="12">
        <v>608925.75148500002</v>
      </c>
      <c r="CS124" s="38">
        <v>41729</v>
      </c>
      <c r="CT124" s="12">
        <v>385022.09</v>
      </c>
      <c r="CU124" s="12">
        <v>63101.16</v>
      </c>
      <c r="CV124" s="12">
        <v>1.7358914786670501</v>
      </c>
      <c r="CW124" s="12">
        <v>29730.48</v>
      </c>
      <c r="CX124" s="12">
        <v>686184.47742885002</v>
      </c>
      <c r="CY124" s="38">
        <v>42094</v>
      </c>
      <c r="CZ124" s="12">
        <v>445655.71</v>
      </c>
      <c r="DA124" s="12">
        <v>74478.97</v>
      </c>
      <c r="DB124" s="12">
        <v>1.7452067239378299</v>
      </c>
      <c r="DC124" s="12">
        <v>36156.949999999997</v>
      </c>
      <c r="DD124" s="12">
        <v>1328440.6403196</v>
      </c>
      <c r="DE124" s="38">
        <v>42460</v>
      </c>
      <c r="DF124" s="12">
        <v>513642.255</v>
      </c>
      <c r="DG124" s="12">
        <v>83575.842000000004</v>
      </c>
      <c r="DH124" s="12">
        <v>1.67272758514977</v>
      </c>
      <c r="DI124" s="12">
        <v>40193.436999999998</v>
      </c>
      <c r="DJ124" s="12">
        <v>1059287.8882482999</v>
      </c>
      <c r="DK124" t="s">
        <v>2381</v>
      </c>
      <c r="DL124" s="40">
        <v>72.5</v>
      </c>
      <c r="DM124" s="5">
        <v>500180</v>
      </c>
      <c r="DN124" s="5">
        <v>532174</v>
      </c>
      <c r="DO124" s="5">
        <v>532648</v>
      </c>
      <c r="DP124" s="5">
        <v>500247</v>
      </c>
      <c r="DQ124" s="5">
        <v>532187</v>
      </c>
      <c r="DR124" s="38">
        <v>39965</v>
      </c>
      <c r="DS124" t="s">
        <v>1964</v>
      </c>
    </row>
    <row r="125" spans="1:123" ht="15" customHeight="1" x14ac:dyDescent="0.35">
      <c r="A125" s="42" t="s">
        <v>169</v>
      </c>
      <c r="B125" s="35">
        <v>532215</v>
      </c>
      <c r="C125" s="34" t="s">
        <v>172</v>
      </c>
      <c r="D125" s="36" t="s">
        <v>2382</v>
      </c>
      <c r="E125" t="s">
        <v>2383</v>
      </c>
      <c r="F125" t="s">
        <v>1951</v>
      </c>
      <c r="G125" s="37" t="s">
        <v>2384</v>
      </c>
      <c r="H125" s="38">
        <v>23720</v>
      </c>
      <c r="I125" t="s">
        <v>1942</v>
      </c>
      <c r="J125" s="38">
        <v>40999</v>
      </c>
      <c r="K125" s="39">
        <v>0</v>
      </c>
      <c r="L125" s="39">
        <v>0</v>
      </c>
      <c r="M125" s="39">
        <v>0</v>
      </c>
      <c r="N125" s="39">
        <v>0</v>
      </c>
      <c r="O125" s="39">
        <v>0</v>
      </c>
      <c r="P125" s="39">
        <v>0</v>
      </c>
      <c r="Q125" s="39">
        <v>0</v>
      </c>
      <c r="R125" s="39">
        <v>0</v>
      </c>
      <c r="S125" s="39">
        <v>0</v>
      </c>
      <c r="T125" s="39">
        <v>0</v>
      </c>
      <c r="U125" s="39">
        <v>0</v>
      </c>
      <c r="W125" t="s">
        <v>1943</v>
      </c>
      <c r="X125" s="38">
        <v>41364</v>
      </c>
      <c r="Y125" s="39">
        <v>5812213</v>
      </c>
      <c r="Z125" s="39">
        <v>0</v>
      </c>
      <c r="AA125" s="39">
        <v>272825</v>
      </c>
      <c r="AB125" s="39">
        <v>4151280</v>
      </c>
      <c r="AC125" s="39">
        <v>10236318</v>
      </c>
      <c r="AD125" s="39">
        <v>19360000</v>
      </c>
      <c r="AE125" s="39">
        <v>29596318</v>
      </c>
      <c r="AF125" s="39">
        <v>50000</v>
      </c>
      <c r="AG125" s="39">
        <v>0</v>
      </c>
      <c r="AH125" s="39">
        <v>387.2</v>
      </c>
      <c r="AI125" s="39">
        <v>19360001</v>
      </c>
      <c r="AJ125" t="s">
        <v>2385</v>
      </c>
      <c r="AK125" t="s">
        <v>2385</v>
      </c>
      <c r="AL125" s="38">
        <v>41729</v>
      </c>
      <c r="AM125" s="39">
        <v>13533550</v>
      </c>
      <c r="AN125" s="39">
        <v>0</v>
      </c>
      <c r="AO125" s="39">
        <v>690623</v>
      </c>
      <c r="AP125" s="39">
        <v>5398724</v>
      </c>
      <c r="AQ125" s="39">
        <v>19622897</v>
      </c>
      <c r="AR125" s="39">
        <v>43890000</v>
      </c>
      <c r="AS125" s="39">
        <v>63512897</v>
      </c>
      <c r="AT125" s="39">
        <v>100000</v>
      </c>
      <c r="AU125" s="39">
        <v>0</v>
      </c>
      <c r="AV125" s="39">
        <v>439</v>
      </c>
      <c r="AW125" s="5">
        <v>43890000</v>
      </c>
      <c r="AZ125" s="38">
        <v>42094</v>
      </c>
      <c r="BA125" s="39">
        <v>24092028</v>
      </c>
      <c r="BB125" s="39">
        <v>0</v>
      </c>
      <c r="BC125" s="39">
        <v>512181</v>
      </c>
      <c r="BD125" s="39">
        <v>0</v>
      </c>
      <c r="BE125" s="39">
        <v>24604209</v>
      </c>
      <c r="BF125" s="39">
        <v>68575000</v>
      </c>
      <c r="BG125" s="39">
        <v>93179209</v>
      </c>
      <c r="BH125" s="39">
        <v>625000</v>
      </c>
      <c r="BI125" s="39">
        <v>0</v>
      </c>
      <c r="BJ125" s="39">
        <v>110</v>
      </c>
      <c r="BK125" s="39">
        <v>68575000</v>
      </c>
      <c r="BN125" s="38">
        <v>42460</v>
      </c>
      <c r="BO125" s="39">
        <v>17306426</v>
      </c>
      <c r="BP125" s="39">
        <v>3807412</v>
      </c>
      <c r="BQ125" s="39">
        <v>5376012</v>
      </c>
      <c r="BR125" s="39">
        <v>8961455</v>
      </c>
      <c r="BS125" s="39">
        <v>35451305</v>
      </c>
      <c r="BT125" s="39">
        <v>89110000</v>
      </c>
      <c r="BU125" s="39">
        <v>124561305</v>
      </c>
      <c r="BV125" s="39">
        <v>500000</v>
      </c>
      <c r="BW125" s="39">
        <v>0</v>
      </c>
      <c r="BX125" s="39">
        <v>178.22</v>
      </c>
      <c r="BY125" s="39">
        <v>89110000</v>
      </c>
      <c r="CB125" t="s">
        <v>1968</v>
      </c>
      <c r="CC125" t="s">
        <v>2166</v>
      </c>
      <c r="CD125" t="s">
        <v>2377</v>
      </c>
      <c r="CE125" s="3" t="s">
        <v>2077</v>
      </c>
      <c r="CF125" s="5">
        <v>50135</v>
      </c>
      <c r="CG125" s="38">
        <v>40999</v>
      </c>
      <c r="CH125" s="12">
        <v>274820.90999999997</v>
      </c>
      <c r="CI125" s="12">
        <v>42197.79</v>
      </c>
      <c r="CJ125" s="12">
        <v>1.5979716434945299</v>
      </c>
      <c r="CK125" s="12">
        <v>22540.18</v>
      </c>
      <c r="CL125" s="12">
        <v>473490.4085968</v>
      </c>
      <c r="CM125" s="38">
        <v>41364</v>
      </c>
      <c r="CN125" s="12">
        <v>340347.8</v>
      </c>
      <c r="CO125" s="12">
        <v>53470.94</v>
      </c>
      <c r="CP125" s="12">
        <v>1.67220695480841</v>
      </c>
      <c r="CQ125" s="12">
        <v>26753.67</v>
      </c>
      <c r="CR125" s="12">
        <v>608925.75148500002</v>
      </c>
      <c r="CS125" s="38">
        <v>41729</v>
      </c>
      <c r="CT125" s="12">
        <v>385022.09</v>
      </c>
      <c r="CU125" s="12">
        <v>63101.16</v>
      </c>
      <c r="CV125" s="12">
        <v>1.7358914786670501</v>
      </c>
      <c r="CW125" s="12">
        <v>29730.48</v>
      </c>
      <c r="CX125" s="12">
        <v>686184.47742885002</v>
      </c>
      <c r="CY125" s="38">
        <v>42094</v>
      </c>
      <c r="CZ125" s="12">
        <v>445655.71</v>
      </c>
      <c r="DA125" s="12">
        <v>74478.97</v>
      </c>
      <c r="DB125" s="12">
        <v>1.7452067239378299</v>
      </c>
      <c r="DC125" s="12">
        <v>36156.949999999997</v>
      </c>
      <c r="DD125" s="12">
        <v>1328440.6403196</v>
      </c>
      <c r="DE125" s="38">
        <v>42460</v>
      </c>
      <c r="DF125" s="12">
        <v>513642.255</v>
      </c>
      <c r="DG125" s="12">
        <v>83575.842000000004</v>
      </c>
      <c r="DH125" s="12">
        <v>1.67272758514977</v>
      </c>
      <c r="DI125" s="12">
        <v>40193.436999999998</v>
      </c>
      <c r="DJ125" s="12">
        <v>1059287.8882482999</v>
      </c>
      <c r="DK125" t="s">
        <v>2386</v>
      </c>
      <c r="DL125" s="40">
        <v>46.5</v>
      </c>
      <c r="DM125" s="5">
        <v>500180</v>
      </c>
      <c r="DN125" s="5">
        <v>532174</v>
      </c>
      <c r="DO125" s="5">
        <v>532648</v>
      </c>
      <c r="DP125" s="5">
        <v>500247</v>
      </c>
      <c r="DQ125" s="5">
        <v>532187</v>
      </c>
      <c r="DR125" s="38">
        <v>41197</v>
      </c>
      <c r="DS125" t="s">
        <v>1948</v>
      </c>
    </row>
    <row r="126" spans="1:123" ht="15" customHeight="1" x14ac:dyDescent="0.35">
      <c r="A126" s="42" t="s">
        <v>173</v>
      </c>
      <c r="B126" s="35">
        <v>500042</v>
      </c>
      <c r="C126" s="34" t="s">
        <v>174</v>
      </c>
      <c r="D126" s="36" t="s">
        <v>2387</v>
      </c>
      <c r="E126" t="s">
        <v>1971</v>
      </c>
      <c r="F126" t="s">
        <v>1951</v>
      </c>
      <c r="G126" s="37" t="s">
        <v>2388</v>
      </c>
      <c r="H126" s="38">
        <v>24642</v>
      </c>
      <c r="I126" t="s">
        <v>1942</v>
      </c>
      <c r="J126" s="38">
        <v>40999</v>
      </c>
      <c r="K126" s="39">
        <v>0</v>
      </c>
      <c r="L126" s="39">
        <v>0</v>
      </c>
      <c r="M126" s="39">
        <v>0</v>
      </c>
      <c r="N126" s="39">
        <v>0</v>
      </c>
      <c r="O126" s="39">
        <v>0</v>
      </c>
      <c r="P126" s="39">
        <v>0</v>
      </c>
      <c r="Q126" s="39">
        <v>0</v>
      </c>
      <c r="R126" s="39">
        <v>0</v>
      </c>
      <c r="S126" s="39">
        <v>0</v>
      </c>
      <c r="T126" s="39">
        <v>0</v>
      </c>
      <c r="U126" s="39">
        <v>0</v>
      </c>
      <c r="W126" t="s">
        <v>1943</v>
      </c>
      <c r="X126" s="38">
        <v>41364</v>
      </c>
      <c r="Y126" s="39">
        <v>0</v>
      </c>
      <c r="Z126" s="39">
        <v>0</v>
      </c>
      <c r="AA126" s="39">
        <v>0</v>
      </c>
      <c r="AB126" s="39">
        <v>0</v>
      </c>
      <c r="AC126" s="39">
        <v>0</v>
      </c>
      <c r="AD126" s="39">
        <v>0</v>
      </c>
      <c r="AE126" s="39">
        <v>0</v>
      </c>
      <c r="AF126" s="39">
        <v>0</v>
      </c>
      <c r="AG126" s="39">
        <v>0</v>
      </c>
      <c r="AH126" s="39">
        <v>0</v>
      </c>
      <c r="AI126" s="39">
        <v>0</v>
      </c>
      <c r="AK126" t="s">
        <v>1943</v>
      </c>
      <c r="AL126" s="38">
        <v>41729</v>
      </c>
      <c r="AM126" s="39">
        <v>0</v>
      </c>
      <c r="AN126" s="39">
        <v>0</v>
      </c>
      <c r="AO126" s="39">
        <v>0</v>
      </c>
      <c r="AP126" s="39">
        <v>0</v>
      </c>
      <c r="AQ126" s="39">
        <v>0</v>
      </c>
      <c r="AR126" s="39">
        <v>0</v>
      </c>
      <c r="AS126" s="39">
        <v>0</v>
      </c>
      <c r="AT126" s="39">
        <v>0</v>
      </c>
      <c r="AU126" s="39">
        <v>0</v>
      </c>
      <c r="AV126" s="39">
        <v>0</v>
      </c>
      <c r="AW126" s="5">
        <v>0</v>
      </c>
      <c r="AY126" t="s">
        <v>1943</v>
      </c>
      <c r="AZ126" s="38">
        <v>42094</v>
      </c>
      <c r="BA126" s="39">
        <v>0</v>
      </c>
      <c r="BB126" s="39">
        <v>260617</v>
      </c>
      <c r="BC126" s="39">
        <v>200772</v>
      </c>
      <c r="BD126" s="39">
        <v>0</v>
      </c>
      <c r="BE126" s="39">
        <v>461389</v>
      </c>
      <c r="BF126" s="39">
        <v>0</v>
      </c>
      <c r="BG126" s="39">
        <v>461389</v>
      </c>
      <c r="BH126" s="39">
        <v>0</v>
      </c>
      <c r="BI126" s="39">
        <v>0</v>
      </c>
      <c r="BJ126" s="39">
        <v>0</v>
      </c>
      <c r="BK126" s="39">
        <v>0</v>
      </c>
      <c r="BN126" s="38">
        <v>42460</v>
      </c>
      <c r="BO126" s="39">
        <v>12815455</v>
      </c>
      <c r="BP126" s="39">
        <v>823467</v>
      </c>
      <c r="BQ126" s="39">
        <v>2424429</v>
      </c>
      <c r="BR126" s="39">
        <v>0</v>
      </c>
      <c r="BS126" s="39">
        <v>16063351</v>
      </c>
      <c r="BT126" s="39">
        <v>0</v>
      </c>
      <c r="BU126" s="39">
        <v>16063351</v>
      </c>
      <c r="BV126" s="39">
        <v>0</v>
      </c>
      <c r="BW126" s="39">
        <v>0</v>
      </c>
      <c r="BX126" s="39">
        <v>0</v>
      </c>
      <c r="BY126" s="39">
        <v>0</v>
      </c>
      <c r="CB126" t="s">
        <v>1972</v>
      </c>
      <c r="CC126" t="s">
        <v>1983</v>
      </c>
      <c r="CD126" t="s">
        <v>2023</v>
      </c>
      <c r="CE126" s="3">
        <v>500</v>
      </c>
      <c r="CF126" s="5">
        <v>1904</v>
      </c>
      <c r="CG126" s="38">
        <v>40999</v>
      </c>
      <c r="CH126" s="12">
        <v>35210.5</v>
      </c>
      <c r="CI126" s="12">
        <v>1008.6</v>
      </c>
      <c r="CJ126" s="12">
        <v>5.0592528497799201</v>
      </c>
      <c r="CK126" s="12">
        <v>2500.6</v>
      </c>
      <c r="CL126" s="12">
        <v>21709.912742</v>
      </c>
      <c r="CM126" s="38">
        <v>41364</v>
      </c>
      <c r="CN126" s="12">
        <v>39478.600000000006</v>
      </c>
      <c r="CO126" s="12">
        <v>1140.8</v>
      </c>
      <c r="CP126" s="12">
        <v>4.5639302288366101</v>
      </c>
      <c r="CQ126" s="12">
        <v>2929.9</v>
      </c>
      <c r="CR126" s="12">
        <v>25023.428484</v>
      </c>
      <c r="CS126" s="38">
        <v>41729</v>
      </c>
      <c r="CT126" s="12">
        <v>44409.9</v>
      </c>
      <c r="CU126" s="12">
        <v>1278.7</v>
      </c>
      <c r="CV126" s="12">
        <v>3.4156231301820701</v>
      </c>
      <c r="CW126" s="12">
        <v>3298.8</v>
      </c>
      <c r="CX126" s="12">
        <v>36991.907943999999</v>
      </c>
      <c r="CY126" s="38">
        <v>42094</v>
      </c>
      <c r="CZ126" s="12">
        <v>47182.6</v>
      </c>
      <c r="DA126" s="5">
        <v>-669</v>
      </c>
      <c r="DB126" s="12">
        <v>-1.4087369062747801</v>
      </c>
      <c r="DC126" s="12">
        <v>3444.1</v>
      </c>
      <c r="DD126" s="12">
        <v>48298.117112</v>
      </c>
      <c r="DE126" s="38">
        <v>42460</v>
      </c>
      <c r="DF126" s="12">
        <v>47546.6</v>
      </c>
      <c r="DG126" s="12">
        <v>44.5</v>
      </c>
      <c r="DH126" s="12">
        <v>9.4673599468976799E-2</v>
      </c>
      <c r="DI126" s="12">
        <v>3286.1</v>
      </c>
      <c r="DJ126" s="12">
        <v>37773.213746000001</v>
      </c>
      <c r="DK126" t="s">
        <v>2389</v>
      </c>
      <c r="DL126" s="40">
        <v>17.440000000000001</v>
      </c>
      <c r="DM126" s="5">
        <v>500820</v>
      </c>
      <c r="DN126" s="5">
        <v>500165</v>
      </c>
      <c r="DO126" s="5">
        <v>509480</v>
      </c>
      <c r="DP126" s="5">
        <v>523642</v>
      </c>
      <c r="DQ126" s="5">
        <v>500710</v>
      </c>
      <c r="DR126" s="38">
        <v>42005</v>
      </c>
      <c r="DS126" t="s">
        <v>1948</v>
      </c>
    </row>
    <row r="127" spans="1:123" ht="15" customHeight="1" x14ac:dyDescent="0.35">
      <c r="A127" s="42" t="s">
        <v>173</v>
      </c>
      <c r="B127" s="35">
        <v>500042</v>
      </c>
      <c r="C127" s="34" t="s">
        <v>176</v>
      </c>
      <c r="D127" s="36" t="s">
        <v>2390</v>
      </c>
      <c r="E127" t="s">
        <v>2031</v>
      </c>
      <c r="F127" t="s">
        <v>1940</v>
      </c>
      <c r="G127" s="37" t="s">
        <v>2391</v>
      </c>
      <c r="H127" s="38">
        <v>21269</v>
      </c>
      <c r="I127" t="s">
        <v>1942</v>
      </c>
      <c r="J127" s="38">
        <v>40999</v>
      </c>
      <c r="K127" s="39">
        <v>0</v>
      </c>
      <c r="L127" s="39">
        <v>0</v>
      </c>
      <c r="M127" s="39">
        <v>0</v>
      </c>
      <c r="N127" s="39">
        <v>0</v>
      </c>
      <c r="O127" s="39">
        <v>0</v>
      </c>
      <c r="P127" s="39">
        <v>0</v>
      </c>
      <c r="Q127" s="39">
        <v>0</v>
      </c>
      <c r="R127" s="39">
        <v>0</v>
      </c>
      <c r="S127" s="39">
        <v>0</v>
      </c>
      <c r="T127" s="39">
        <v>0</v>
      </c>
      <c r="U127" s="39">
        <v>0</v>
      </c>
      <c r="W127" t="s">
        <v>1943</v>
      </c>
      <c r="X127" s="38">
        <v>41364</v>
      </c>
      <c r="Y127" s="39">
        <v>0</v>
      </c>
      <c r="Z127" s="39">
        <v>0</v>
      </c>
      <c r="AA127" s="39">
        <v>0</v>
      </c>
      <c r="AB127" s="39">
        <v>0</v>
      </c>
      <c r="AC127" s="39">
        <v>0</v>
      </c>
      <c r="AD127" s="39">
        <v>0</v>
      </c>
      <c r="AE127" s="39">
        <v>0</v>
      </c>
      <c r="AF127" s="39">
        <v>0</v>
      </c>
      <c r="AG127" s="39">
        <v>0</v>
      </c>
      <c r="AH127" s="39">
        <v>0</v>
      </c>
      <c r="AI127" s="39">
        <v>0</v>
      </c>
      <c r="AK127" t="s">
        <v>1943</v>
      </c>
      <c r="AL127" s="38">
        <v>41729</v>
      </c>
      <c r="AM127" s="39">
        <v>13462382</v>
      </c>
      <c r="AN127" s="39">
        <v>0</v>
      </c>
      <c r="AO127" s="39">
        <v>0</v>
      </c>
      <c r="AP127" s="39">
        <v>4795200</v>
      </c>
      <c r="AQ127" s="39">
        <v>18257582</v>
      </c>
      <c r="AR127" s="39">
        <v>0</v>
      </c>
      <c r="AS127" s="39">
        <v>18257582</v>
      </c>
      <c r="AT127" s="39">
        <v>0</v>
      </c>
      <c r="AU127" s="39">
        <v>0</v>
      </c>
      <c r="AV127" s="39">
        <v>0</v>
      </c>
      <c r="AW127" s="5">
        <v>0</v>
      </c>
      <c r="AZ127" s="38">
        <v>42094</v>
      </c>
      <c r="BA127" s="39">
        <v>21847249</v>
      </c>
      <c r="BB127" s="39">
        <v>1569430</v>
      </c>
      <c r="BC127" s="39">
        <v>10823643</v>
      </c>
      <c r="BD127" s="39">
        <v>0</v>
      </c>
      <c r="BE127" s="39">
        <v>34240322</v>
      </c>
      <c r="BF127" s="39">
        <v>0</v>
      </c>
      <c r="BG127" s="39">
        <v>34240322</v>
      </c>
      <c r="BH127" s="39">
        <v>0</v>
      </c>
      <c r="BI127" s="39">
        <v>0</v>
      </c>
      <c r="BJ127" s="39">
        <v>0</v>
      </c>
      <c r="BK127" s="39">
        <v>0</v>
      </c>
      <c r="BN127" s="38">
        <v>42460</v>
      </c>
      <c r="BO127" s="39">
        <v>20981431</v>
      </c>
      <c r="BP127" s="39">
        <v>1709000</v>
      </c>
      <c r="BQ127" s="39">
        <v>5689623</v>
      </c>
      <c r="BR127" s="39">
        <v>0</v>
      </c>
      <c r="BS127" s="39">
        <v>28380054</v>
      </c>
      <c r="BT127" s="39">
        <v>0</v>
      </c>
      <c r="BU127" s="39">
        <v>28380054</v>
      </c>
      <c r="BV127" s="39">
        <v>0</v>
      </c>
      <c r="BW127" s="39">
        <v>0</v>
      </c>
      <c r="BX127" s="39">
        <v>0</v>
      </c>
      <c r="BY127" s="39">
        <v>0</v>
      </c>
      <c r="CB127" t="s">
        <v>1944</v>
      </c>
      <c r="CC127" t="s">
        <v>1983</v>
      </c>
      <c r="CD127" t="s">
        <v>2023</v>
      </c>
      <c r="CE127" s="3">
        <v>500</v>
      </c>
      <c r="CF127" s="5">
        <v>1904</v>
      </c>
      <c r="CG127" s="38">
        <v>40999</v>
      </c>
      <c r="CH127" s="12">
        <v>35210.5</v>
      </c>
      <c r="CI127" s="12">
        <v>1008.6</v>
      </c>
      <c r="CJ127" s="12">
        <v>5.0592528497799201</v>
      </c>
      <c r="CK127" s="12">
        <v>2500.6</v>
      </c>
      <c r="CL127" s="12">
        <v>21709.912742</v>
      </c>
      <c r="CM127" s="38">
        <v>41364</v>
      </c>
      <c r="CN127" s="12">
        <v>39478.600000000006</v>
      </c>
      <c r="CO127" s="12">
        <v>1140.8</v>
      </c>
      <c r="CP127" s="12">
        <v>4.5639302288366101</v>
      </c>
      <c r="CQ127" s="12">
        <v>2929.9</v>
      </c>
      <c r="CR127" s="12">
        <v>25023.428484</v>
      </c>
      <c r="CS127" s="38">
        <v>41729</v>
      </c>
      <c r="CT127" s="12">
        <v>44409.9</v>
      </c>
      <c r="CU127" s="12">
        <v>1278.7</v>
      </c>
      <c r="CV127" s="12">
        <v>3.4156231301820701</v>
      </c>
      <c r="CW127" s="12">
        <v>3298.8</v>
      </c>
      <c r="CX127" s="12">
        <v>36991.907943999999</v>
      </c>
      <c r="CY127" s="38">
        <v>42094</v>
      </c>
      <c r="CZ127" s="12">
        <v>47182.6</v>
      </c>
      <c r="DA127" s="5">
        <v>-669</v>
      </c>
      <c r="DB127" s="12">
        <v>-1.4087369062747801</v>
      </c>
      <c r="DC127" s="12">
        <v>3444.1</v>
      </c>
      <c r="DD127" s="12">
        <v>48298.117112</v>
      </c>
      <c r="DE127" s="38">
        <v>42460</v>
      </c>
      <c r="DF127" s="12">
        <v>47546.6</v>
      </c>
      <c r="DG127" s="12">
        <v>44.5</v>
      </c>
      <c r="DH127" s="12">
        <v>9.4673599468976799E-2</v>
      </c>
      <c r="DI127" s="12">
        <v>3286.1</v>
      </c>
      <c r="DJ127" s="12">
        <v>37773.213746000001</v>
      </c>
      <c r="DK127" t="s">
        <v>2392</v>
      </c>
      <c r="DL127" s="40">
        <v>30.81</v>
      </c>
      <c r="DM127" s="5">
        <v>500820</v>
      </c>
      <c r="DN127" s="5">
        <v>500165</v>
      </c>
      <c r="DO127" s="5">
        <v>509480</v>
      </c>
      <c r="DP127" s="5">
        <v>523642</v>
      </c>
      <c r="DQ127" s="5">
        <v>500710</v>
      </c>
      <c r="DR127" s="38">
        <v>41548</v>
      </c>
      <c r="DS127" t="s">
        <v>1948</v>
      </c>
    </row>
    <row r="128" spans="1:123" ht="15" customHeight="1" x14ac:dyDescent="0.35">
      <c r="A128" s="42" t="s">
        <v>173</v>
      </c>
      <c r="B128" s="35">
        <v>500042</v>
      </c>
      <c r="C128" s="34" t="s">
        <v>175</v>
      </c>
      <c r="D128" s="36" t="s">
        <v>2393</v>
      </c>
      <c r="E128" t="s">
        <v>2394</v>
      </c>
      <c r="F128" t="s">
        <v>1951</v>
      </c>
      <c r="G128" s="37" t="s">
        <v>2395</v>
      </c>
      <c r="H128" s="38">
        <v>25411</v>
      </c>
      <c r="I128" t="s">
        <v>1942</v>
      </c>
      <c r="J128" s="38">
        <v>40999</v>
      </c>
      <c r="K128" s="39">
        <v>0</v>
      </c>
      <c r="L128" s="39">
        <v>0</v>
      </c>
      <c r="M128" s="39">
        <v>0</v>
      </c>
      <c r="N128" s="39">
        <v>0</v>
      </c>
      <c r="O128" s="39">
        <v>0</v>
      </c>
      <c r="P128" s="39">
        <v>0</v>
      </c>
      <c r="Q128" s="39">
        <v>0</v>
      </c>
      <c r="R128" s="39">
        <v>0</v>
      </c>
      <c r="S128" s="39">
        <v>0</v>
      </c>
      <c r="T128" s="39">
        <v>0</v>
      </c>
      <c r="U128" s="39">
        <v>0</v>
      </c>
      <c r="W128" t="s">
        <v>1943</v>
      </c>
      <c r="X128" s="38">
        <v>41364</v>
      </c>
      <c r="Y128" s="39">
        <v>0</v>
      </c>
      <c r="Z128" s="39">
        <v>0</v>
      </c>
      <c r="AA128" s="39">
        <v>0</v>
      </c>
      <c r="AB128" s="39">
        <v>0</v>
      </c>
      <c r="AC128" s="39">
        <v>0</v>
      </c>
      <c r="AD128" s="39">
        <v>0</v>
      </c>
      <c r="AE128" s="39">
        <v>0</v>
      </c>
      <c r="AF128" s="39">
        <v>0</v>
      </c>
      <c r="AG128" s="39">
        <v>0</v>
      </c>
      <c r="AH128" s="39">
        <v>0</v>
      </c>
      <c r="AI128" s="39">
        <v>0</v>
      </c>
      <c r="AK128" t="s">
        <v>1943</v>
      </c>
      <c r="AL128" s="38">
        <v>41729</v>
      </c>
      <c r="AM128" s="39">
        <v>0</v>
      </c>
      <c r="AN128" s="39">
        <v>0</v>
      </c>
      <c r="AO128" s="39">
        <v>0</v>
      </c>
      <c r="AP128" s="39">
        <v>0</v>
      </c>
      <c r="AQ128" s="39">
        <v>0</v>
      </c>
      <c r="AR128" s="39">
        <v>0</v>
      </c>
      <c r="AS128" s="39">
        <v>0</v>
      </c>
      <c r="AT128" s="39">
        <v>0</v>
      </c>
      <c r="AU128" s="39">
        <v>0</v>
      </c>
      <c r="AV128" s="39">
        <v>0</v>
      </c>
      <c r="AW128" s="5">
        <v>0</v>
      </c>
      <c r="AY128" t="s">
        <v>1943</v>
      </c>
      <c r="AZ128" s="38">
        <v>42094</v>
      </c>
      <c r="BA128" s="39">
        <v>6413850</v>
      </c>
      <c r="BB128" s="39">
        <v>484000</v>
      </c>
      <c r="BC128" s="39">
        <v>549626</v>
      </c>
      <c r="BD128" s="39">
        <v>0</v>
      </c>
      <c r="BE128" s="39">
        <v>7447476</v>
      </c>
      <c r="BF128" s="39">
        <v>0</v>
      </c>
      <c r="BG128" s="39">
        <v>7447476</v>
      </c>
      <c r="BH128" s="39">
        <v>0</v>
      </c>
      <c r="BI128" s="39">
        <v>0</v>
      </c>
      <c r="BJ128" s="39">
        <v>0</v>
      </c>
      <c r="BK128" s="39">
        <v>0</v>
      </c>
      <c r="BN128" s="38">
        <v>42460</v>
      </c>
      <c r="BO128" s="39">
        <v>8735229</v>
      </c>
      <c r="BP128" s="39">
        <v>723651</v>
      </c>
      <c r="BQ128" s="39">
        <v>1001402</v>
      </c>
      <c r="BR128" s="39">
        <v>0</v>
      </c>
      <c r="BS128" s="39">
        <v>10460282</v>
      </c>
      <c r="BT128" s="39">
        <v>0</v>
      </c>
      <c r="BU128" s="39">
        <v>10460282</v>
      </c>
      <c r="BV128" s="39">
        <v>0</v>
      </c>
      <c r="BW128" s="39">
        <v>0</v>
      </c>
      <c r="BX128" s="39">
        <v>0</v>
      </c>
      <c r="BY128" s="39">
        <v>0</v>
      </c>
      <c r="CB128" t="s">
        <v>1968</v>
      </c>
      <c r="CC128" t="s">
        <v>1983</v>
      </c>
      <c r="CD128" t="s">
        <v>2023</v>
      </c>
      <c r="CE128" s="3">
        <v>500</v>
      </c>
      <c r="CF128" s="5">
        <v>1904</v>
      </c>
      <c r="CG128" s="38">
        <v>40999</v>
      </c>
      <c r="CH128" s="12">
        <v>35210.5</v>
      </c>
      <c r="CI128" s="12">
        <v>1008.6</v>
      </c>
      <c r="CJ128" s="12">
        <v>5.0592528497799201</v>
      </c>
      <c r="CK128" s="12">
        <v>2500.6</v>
      </c>
      <c r="CL128" s="12">
        <v>21709.912742</v>
      </c>
      <c r="CM128" s="38">
        <v>41364</v>
      </c>
      <c r="CN128" s="12">
        <v>39478.600000000006</v>
      </c>
      <c r="CO128" s="12">
        <v>1140.8</v>
      </c>
      <c r="CP128" s="12">
        <v>4.5639302288366101</v>
      </c>
      <c r="CQ128" s="12">
        <v>2929.9</v>
      </c>
      <c r="CR128" s="12">
        <v>25023.428484</v>
      </c>
      <c r="CS128" s="38">
        <v>41729</v>
      </c>
      <c r="CT128" s="12">
        <v>44409.9</v>
      </c>
      <c r="CU128" s="12">
        <v>1278.7</v>
      </c>
      <c r="CV128" s="12">
        <v>3.4156231301820701</v>
      </c>
      <c r="CW128" s="12">
        <v>3298.8</v>
      </c>
      <c r="CX128" s="12">
        <v>36991.907943999999</v>
      </c>
      <c r="CY128" s="38">
        <v>42094</v>
      </c>
      <c r="CZ128" s="12">
        <v>47182.6</v>
      </c>
      <c r="DA128" s="5">
        <v>-669</v>
      </c>
      <c r="DB128" s="12">
        <v>-1.4087369062747801</v>
      </c>
      <c r="DC128" s="12">
        <v>3444.1</v>
      </c>
      <c r="DD128" s="12">
        <v>48298.117112</v>
      </c>
      <c r="DE128" s="38">
        <v>42460</v>
      </c>
      <c r="DF128" s="12">
        <v>47546.6</v>
      </c>
      <c r="DG128" s="12">
        <v>44.5</v>
      </c>
      <c r="DH128" s="12">
        <v>9.4673599468976799E-2</v>
      </c>
      <c r="DI128" s="12">
        <v>3286.1</v>
      </c>
      <c r="DJ128" s="12">
        <v>37773.213746000001</v>
      </c>
      <c r="DK128" t="s">
        <v>2396</v>
      </c>
      <c r="DL128" s="40">
        <v>11.36</v>
      </c>
      <c r="DM128" s="5">
        <v>500820</v>
      </c>
      <c r="DN128" s="5">
        <v>500165</v>
      </c>
      <c r="DO128" s="5">
        <v>509480</v>
      </c>
      <c r="DP128" s="5">
        <v>523642</v>
      </c>
      <c r="DQ128" s="5">
        <v>500710</v>
      </c>
      <c r="DR128" s="38">
        <v>41852</v>
      </c>
      <c r="DS128" t="s">
        <v>1948</v>
      </c>
    </row>
    <row r="129" spans="1:123" ht="15" customHeight="1" x14ac:dyDescent="0.35">
      <c r="A129" s="42" t="s">
        <v>177</v>
      </c>
      <c r="B129" s="35">
        <v>500048</v>
      </c>
      <c r="C129" s="34" t="s">
        <v>182</v>
      </c>
      <c r="D129" s="36" t="s">
        <v>2397</v>
      </c>
      <c r="E129" t="s">
        <v>2398</v>
      </c>
      <c r="F129" t="s">
        <v>1951</v>
      </c>
      <c r="G129" s="37" t="s">
        <v>2399</v>
      </c>
      <c r="H129" s="38">
        <v>21846</v>
      </c>
      <c r="I129" t="s">
        <v>1942</v>
      </c>
      <c r="J129" s="38">
        <v>40999</v>
      </c>
      <c r="K129" s="39">
        <v>0</v>
      </c>
      <c r="L129" s="39">
        <v>0</v>
      </c>
      <c r="M129" s="39">
        <v>0</v>
      </c>
      <c r="N129" s="39">
        <v>0</v>
      </c>
      <c r="O129" s="39">
        <v>0</v>
      </c>
      <c r="P129" s="39">
        <v>0</v>
      </c>
      <c r="Q129" s="39">
        <v>0</v>
      </c>
      <c r="R129" s="39">
        <v>0</v>
      </c>
      <c r="S129" s="39">
        <v>0</v>
      </c>
      <c r="T129" s="39">
        <v>0</v>
      </c>
      <c r="U129" s="39">
        <v>0</v>
      </c>
      <c r="W129" t="s">
        <v>1943</v>
      </c>
      <c r="X129" s="38">
        <v>41364</v>
      </c>
      <c r="Y129" s="39">
        <v>0</v>
      </c>
      <c r="Z129" s="39">
        <v>0</v>
      </c>
      <c r="AA129" s="39">
        <v>0</v>
      </c>
      <c r="AB129" s="39">
        <v>0</v>
      </c>
      <c r="AC129" s="39">
        <v>0</v>
      </c>
      <c r="AD129" s="39">
        <v>0</v>
      </c>
      <c r="AE129" s="39">
        <v>0</v>
      </c>
      <c r="AF129" s="39">
        <v>0</v>
      </c>
      <c r="AG129" s="39">
        <v>0</v>
      </c>
      <c r="AH129" s="39">
        <v>0</v>
      </c>
      <c r="AI129" s="39">
        <v>0</v>
      </c>
      <c r="AK129" t="s">
        <v>1943</v>
      </c>
      <c r="AL129" s="38">
        <v>41729</v>
      </c>
      <c r="AM129" s="39">
        <v>896763</v>
      </c>
      <c r="AN129" s="39">
        <v>107613</v>
      </c>
      <c r="AO129" s="39">
        <v>672635</v>
      </c>
      <c r="AP129" s="39">
        <v>0</v>
      </c>
      <c r="AQ129" s="39">
        <v>1677011</v>
      </c>
      <c r="AR129" s="39">
        <v>0</v>
      </c>
      <c r="AS129" s="39">
        <v>1677011</v>
      </c>
      <c r="AT129" s="39">
        <v>0</v>
      </c>
      <c r="AU129" s="39">
        <v>0</v>
      </c>
      <c r="AV129" s="39">
        <v>0</v>
      </c>
      <c r="AW129" s="5">
        <v>0</v>
      </c>
      <c r="AZ129" s="38">
        <v>42094</v>
      </c>
      <c r="BA129" s="39">
        <v>1884276</v>
      </c>
      <c r="BB129" s="39">
        <v>226113</v>
      </c>
      <c r="BC129" s="39">
        <v>834501</v>
      </c>
      <c r="BD129" s="39">
        <v>26217</v>
      </c>
      <c r="BE129" s="39">
        <v>2971107</v>
      </c>
      <c r="BF129" s="39">
        <v>0</v>
      </c>
      <c r="BG129" s="39">
        <v>2971107</v>
      </c>
      <c r="BH129" s="39">
        <v>0</v>
      </c>
      <c r="BI129" s="39">
        <v>0</v>
      </c>
      <c r="BJ129" s="39">
        <v>0</v>
      </c>
      <c r="BK129" s="39">
        <v>0</v>
      </c>
      <c r="BN129" s="38">
        <v>42460</v>
      </c>
      <c r="BO129" s="39">
        <v>2053728</v>
      </c>
      <c r="BP129" s="39">
        <v>246447</v>
      </c>
      <c r="BQ129" s="39">
        <v>1058741</v>
      </c>
      <c r="BR129" s="39">
        <v>0</v>
      </c>
      <c r="BS129" s="39">
        <v>3358916</v>
      </c>
      <c r="BT129" s="39">
        <v>0</v>
      </c>
      <c r="BU129" s="39">
        <v>3358916</v>
      </c>
      <c r="BV129" s="39">
        <v>0</v>
      </c>
      <c r="BW129" s="39">
        <v>0</v>
      </c>
      <c r="BX129" s="39">
        <v>0</v>
      </c>
      <c r="BY129" s="39">
        <v>0</v>
      </c>
      <c r="CB129" t="s">
        <v>1972</v>
      </c>
      <c r="CC129" t="s">
        <v>1976</v>
      </c>
      <c r="CD129" t="s">
        <v>1989</v>
      </c>
      <c r="CE129" s="3">
        <v>500</v>
      </c>
      <c r="CF129" s="5">
        <v>8827</v>
      </c>
      <c r="CG129" s="38">
        <v>40999</v>
      </c>
      <c r="CH129" s="12">
        <v>27659.18</v>
      </c>
      <c r="CI129" s="12">
        <v>569.1</v>
      </c>
      <c r="CJ129" s="12">
        <v>1.24954523761949</v>
      </c>
      <c r="CK129" s="12">
        <v>7317.05</v>
      </c>
      <c r="CL129" s="12">
        <v>27131.391749999999</v>
      </c>
      <c r="CM129" s="38">
        <v>41364</v>
      </c>
      <c r="CN129" s="12">
        <v>29106.07</v>
      </c>
      <c r="CO129" s="12">
        <v>-832.9</v>
      </c>
      <c r="CP129" s="12">
        <v>-1.6654354900380799</v>
      </c>
      <c r="CQ129" s="12">
        <v>7452.27</v>
      </c>
      <c r="CR129" s="12">
        <v>6069.6858750000001</v>
      </c>
      <c r="CS129" s="38">
        <v>41729</v>
      </c>
      <c r="CT129" s="12">
        <v>29754.7</v>
      </c>
      <c r="CU129" s="12">
        <v>61.02</v>
      </c>
      <c r="CV129" s="12">
        <v>0.12398631563588</v>
      </c>
      <c r="CW129" s="12">
        <v>7226.71</v>
      </c>
      <c r="CX129" s="12">
        <v>12143.5362</v>
      </c>
      <c r="CY129" s="38">
        <v>42094</v>
      </c>
      <c r="CZ129" s="12">
        <v>28618.69</v>
      </c>
      <c r="DA129" s="12">
        <v>59.3</v>
      </c>
      <c r="DB129" s="12">
        <v>0.12920047994296999</v>
      </c>
      <c r="DC129" s="12">
        <v>7749.73</v>
      </c>
      <c r="DD129" s="12">
        <v>45490.369574999997</v>
      </c>
      <c r="DE129" s="38">
        <v>42460</v>
      </c>
      <c r="DF129" s="12">
        <v>30169.238000000001</v>
      </c>
      <c r="DG129" s="12">
        <v>531.07100000000003</v>
      </c>
      <c r="DH129" s="12">
        <v>1.2173921076613901</v>
      </c>
      <c r="DI129" s="12">
        <v>7732.326</v>
      </c>
      <c r="DJ129" s="12">
        <v>43162.442024999997</v>
      </c>
      <c r="DK129" t="s">
        <v>2400</v>
      </c>
      <c r="DL129" s="41">
        <v>3.834441477506251</v>
      </c>
      <c r="DM129" s="5">
        <v>500403</v>
      </c>
      <c r="DN129" s="5">
        <v>532282</v>
      </c>
      <c r="DO129" s="5">
        <v>533023</v>
      </c>
      <c r="DP129" s="5">
        <v>505242</v>
      </c>
      <c r="DR129" s="38">
        <v>41548</v>
      </c>
      <c r="DS129" t="s">
        <v>1948</v>
      </c>
    </row>
    <row r="130" spans="1:123" ht="15" customHeight="1" x14ac:dyDescent="0.35">
      <c r="A130" s="42" t="s">
        <v>177</v>
      </c>
      <c r="B130" s="35">
        <v>500048</v>
      </c>
      <c r="C130" s="34" t="s">
        <v>180</v>
      </c>
      <c r="D130" s="36" t="s">
        <v>2401</v>
      </c>
      <c r="E130" t="s">
        <v>2402</v>
      </c>
      <c r="F130" t="s">
        <v>1951</v>
      </c>
      <c r="G130" s="37" t="s">
        <v>2403</v>
      </c>
      <c r="H130" s="38">
        <v>22284</v>
      </c>
      <c r="I130" t="s">
        <v>1942</v>
      </c>
      <c r="J130" s="38">
        <v>40999</v>
      </c>
      <c r="K130" s="39">
        <v>0</v>
      </c>
      <c r="L130" s="39">
        <v>0</v>
      </c>
      <c r="M130" s="39">
        <v>0</v>
      </c>
      <c r="N130" s="39">
        <v>0</v>
      </c>
      <c r="O130" s="39">
        <v>0</v>
      </c>
      <c r="P130" s="39">
        <v>0</v>
      </c>
      <c r="Q130" s="39">
        <v>0</v>
      </c>
      <c r="R130" s="39">
        <v>0</v>
      </c>
      <c r="S130" s="39">
        <v>0</v>
      </c>
      <c r="T130" s="39">
        <v>0</v>
      </c>
      <c r="U130" s="39">
        <v>0</v>
      </c>
      <c r="W130" t="s">
        <v>1943</v>
      </c>
      <c r="X130" s="38">
        <v>41364</v>
      </c>
      <c r="Y130" s="39">
        <v>0</v>
      </c>
      <c r="Z130" s="39">
        <v>0</v>
      </c>
      <c r="AA130" s="39">
        <v>0</v>
      </c>
      <c r="AB130" s="39">
        <v>0</v>
      </c>
      <c r="AC130" s="39">
        <v>0</v>
      </c>
      <c r="AD130" s="39">
        <v>0</v>
      </c>
      <c r="AE130" s="39">
        <v>0</v>
      </c>
      <c r="AF130" s="39">
        <v>0</v>
      </c>
      <c r="AG130" s="39">
        <v>0</v>
      </c>
      <c r="AH130" s="39">
        <v>0</v>
      </c>
      <c r="AI130" s="39">
        <v>0</v>
      </c>
      <c r="AK130" t="s">
        <v>1943</v>
      </c>
      <c r="AL130" s="38">
        <v>41729</v>
      </c>
      <c r="AM130" s="39">
        <v>1406553</v>
      </c>
      <c r="AN130" s="39">
        <v>168786</v>
      </c>
      <c r="AO130" s="39">
        <v>624525</v>
      </c>
      <c r="AP130" s="39">
        <v>0</v>
      </c>
      <c r="AQ130" s="39">
        <v>2199864</v>
      </c>
      <c r="AR130" s="39">
        <v>0</v>
      </c>
      <c r="AS130" s="39">
        <v>2199864</v>
      </c>
      <c r="AT130" s="39">
        <v>0</v>
      </c>
      <c r="AU130" s="39">
        <v>0</v>
      </c>
      <c r="AV130" s="39">
        <v>0</v>
      </c>
      <c r="AW130" s="5">
        <v>0</v>
      </c>
      <c r="AZ130" s="38">
        <v>42094</v>
      </c>
      <c r="BA130" s="39">
        <v>2017320</v>
      </c>
      <c r="BB130" s="39">
        <v>242076</v>
      </c>
      <c r="BC130" s="39">
        <v>935380</v>
      </c>
      <c r="BD130" s="39">
        <v>0</v>
      </c>
      <c r="BE130" s="39">
        <v>3194776</v>
      </c>
      <c r="BF130" s="39">
        <v>0</v>
      </c>
      <c r="BG130" s="39">
        <v>3194776</v>
      </c>
      <c r="BH130" s="39">
        <v>0</v>
      </c>
      <c r="BI130" s="39">
        <v>0</v>
      </c>
      <c r="BJ130" s="39">
        <v>0</v>
      </c>
      <c r="BK130" s="39">
        <v>0</v>
      </c>
      <c r="BN130" s="38">
        <v>42460</v>
      </c>
      <c r="BO130" s="39">
        <v>2198910</v>
      </c>
      <c r="BP130" s="39">
        <v>263868</v>
      </c>
      <c r="BQ130" s="39">
        <v>1044276</v>
      </c>
      <c r="BR130" s="39">
        <v>0</v>
      </c>
      <c r="BS130" s="39">
        <v>3507054</v>
      </c>
      <c r="BT130" s="39">
        <v>0</v>
      </c>
      <c r="BU130" s="39">
        <v>3507054</v>
      </c>
      <c r="BV130" s="39">
        <v>0</v>
      </c>
      <c r="BW130" s="39">
        <v>0</v>
      </c>
      <c r="BX130" s="39">
        <v>0</v>
      </c>
      <c r="BY130" s="39">
        <v>0</v>
      </c>
      <c r="CB130" t="s">
        <v>2333</v>
      </c>
      <c r="CC130" t="s">
        <v>1976</v>
      </c>
      <c r="CD130" t="s">
        <v>1989</v>
      </c>
      <c r="CE130" s="3">
        <v>500</v>
      </c>
      <c r="CF130" s="5">
        <v>8827</v>
      </c>
      <c r="CG130" s="38">
        <v>40999</v>
      </c>
      <c r="CH130" s="12">
        <v>27659.18</v>
      </c>
      <c r="CI130" s="12">
        <v>569.1</v>
      </c>
      <c r="CJ130" s="12">
        <v>1.24954523761949</v>
      </c>
      <c r="CK130" s="12">
        <v>7317.05</v>
      </c>
      <c r="CL130" s="12">
        <v>27131.391749999999</v>
      </c>
      <c r="CM130" s="38">
        <v>41364</v>
      </c>
      <c r="CN130" s="12">
        <v>29106.07</v>
      </c>
      <c r="CO130" s="12">
        <v>-832.9</v>
      </c>
      <c r="CP130" s="12">
        <v>-1.6654354900380799</v>
      </c>
      <c r="CQ130" s="12">
        <v>7452.27</v>
      </c>
      <c r="CR130" s="12">
        <v>6069.6858750000001</v>
      </c>
      <c r="CS130" s="38">
        <v>41729</v>
      </c>
      <c r="CT130" s="12">
        <v>29754.7</v>
      </c>
      <c r="CU130" s="12">
        <v>61.02</v>
      </c>
      <c r="CV130" s="12">
        <v>0.12398631563588</v>
      </c>
      <c r="CW130" s="12">
        <v>7226.71</v>
      </c>
      <c r="CX130" s="12">
        <v>12143.5362</v>
      </c>
      <c r="CY130" s="38">
        <v>42094</v>
      </c>
      <c r="CZ130" s="12">
        <v>28618.69</v>
      </c>
      <c r="DA130" s="12">
        <v>59.3</v>
      </c>
      <c r="DB130" s="12">
        <v>0.12920047994296999</v>
      </c>
      <c r="DC130" s="12">
        <v>7749.73</v>
      </c>
      <c r="DD130" s="12">
        <v>45490.369574999997</v>
      </c>
      <c r="DE130" s="38">
        <v>42460</v>
      </c>
      <c r="DF130" s="12">
        <v>30169.238000000001</v>
      </c>
      <c r="DG130" s="12">
        <v>531.07100000000003</v>
      </c>
      <c r="DH130" s="12">
        <v>1.2173921076613901</v>
      </c>
      <c r="DI130" s="12">
        <v>7732.326</v>
      </c>
      <c r="DJ130" s="12">
        <v>43162.442024999997</v>
      </c>
      <c r="DK130" t="s">
        <v>2404</v>
      </c>
      <c r="DL130" s="41">
        <v>4.0035515390840999</v>
      </c>
      <c r="DM130" s="5">
        <v>500403</v>
      </c>
      <c r="DN130" s="5">
        <v>532282</v>
      </c>
      <c r="DO130" s="5">
        <v>533023</v>
      </c>
      <c r="DP130" s="5">
        <v>505242</v>
      </c>
      <c r="DR130" s="38">
        <v>41456</v>
      </c>
      <c r="DS130" t="s">
        <v>1948</v>
      </c>
    </row>
    <row r="131" spans="1:123" ht="15" customHeight="1" x14ac:dyDescent="0.35">
      <c r="A131" s="42" t="s">
        <v>177</v>
      </c>
      <c r="B131" s="35">
        <v>500048</v>
      </c>
      <c r="C131" s="34" t="s">
        <v>183</v>
      </c>
      <c r="D131" s="36" t="s">
        <v>2405</v>
      </c>
      <c r="E131" t="s">
        <v>2406</v>
      </c>
      <c r="F131" t="s">
        <v>1951</v>
      </c>
      <c r="G131" s="37" t="s">
        <v>2407</v>
      </c>
      <c r="H131" s="38">
        <v>22049</v>
      </c>
      <c r="I131" t="s">
        <v>1942</v>
      </c>
      <c r="J131" s="38">
        <v>40999</v>
      </c>
      <c r="K131" s="39">
        <v>0</v>
      </c>
      <c r="L131" s="39">
        <v>0</v>
      </c>
      <c r="M131" s="39">
        <v>0</v>
      </c>
      <c r="N131" s="39">
        <v>0</v>
      </c>
      <c r="O131" s="39">
        <v>0</v>
      </c>
      <c r="P131" s="39">
        <v>0</v>
      </c>
      <c r="Q131" s="39">
        <v>0</v>
      </c>
      <c r="R131" s="39">
        <v>0</v>
      </c>
      <c r="S131" s="39">
        <v>0</v>
      </c>
      <c r="T131" s="39">
        <v>0</v>
      </c>
      <c r="U131" s="39">
        <v>0</v>
      </c>
      <c r="W131" t="s">
        <v>1943</v>
      </c>
      <c r="X131" s="38">
        <v>41364</v>
      </c>
      <c r="Y131" s="39">
        <v>0</v>
      </c>
      <c r="Z131" s="39">
        <v>0</v>
      </c>
      <c r="AA131" s="39">
        <v>0</v>
      </c>
      <c r="AB131" s="39">
        <v>0</v>
      </c>
      <c r="AC131" s="39">
        <v>0</v>
      </c>
      <c r="AD131" s="39">
        <v>0</v>
      </c>
      <c r="AE131" s="39">
        <v>0</v>
      </c>
      <c r="AF131" s="39">
        <v>0</v>
      </c>
      <c r="AG131" s="39">
        <v>0</v>
      </c>
      <c r="AH131" s="39">
        <v>0</v>
      </c>
      <c r="AI131" s="39">
        <v>0</v>
      </c>
      <c r="AK131" t="s">
        <v>1943</v>
      </c>
      <c r="AL131" s="38">
        <v>41729</v>
      </c>
      <c r="AM131" s="39">
        <v>0</v>
      </c>
      <c r="AN131" s="39">
        <v>0</v>
      </c>
      <c r="AO131" s="39">
        <v>0</v>
      </c>
      <c r="AP131" s="39">
        <v>0</v>
      </c>
      <c r="AQ131" s="39">
        <v>0</v>
      </c>
      <c r="AR131" s="39">
        <v>0</v>
      </c>
      <c r="AS131" s="39">
        <v>0</v>
      </c>
      <c r="AT131" s="39">
        <v>0</v>
      </c>
      <c r="AU131" s="39">
        <v>0</v>
      </c>
      <c r="AV131" s="39">
        <v>0</v>
      </c>
      <c r="AW131" s="5">
        <v>0</v>
      </c>
      <c r="AY131" t="s">
        <v>1943</v>
      </c>
      <c r="AZ131" s="38">
        <v>42094</v>
      </c>
      <c r="BA131" s="39">
        <v>0</v>
      </c>
      <c r="BB131" s="39">
        <v>0</v>
      </c>
      <c r="BC131" s="39">
        <v>0</v>
      </c>
      <c r="BD131" s="39">
        <v>0</v>
      </c>
      <c r="BE131" s="39">
        <v>0</v>
      </c>
      <c r="BF131" s="39">
        <v>0</v>
      </c>
      <c r="BG131" s="39">
        <v>0</v>
      </c>
      <c r="BH131" s="39">
        <v>0</v>
      </c>
      <c r="BI131" s="39">
        <v>0</v>
      </c>
      <c r="BJ131" s="39">
        <v>0</v>
      </c>
      <c r="BK131" s="39">
        <v>0</v>
      </c>
      <c r="BM131" t="s">
        <v>1943</v>
      </c>
      <c r="BN131" s="38">
        <v>42460</v>
      </c>
      <c r="BO131" s="39">
        <v>168858</v>
      </c>
      <c r="BP131" s="39">
        <v>20263</v>
      </c>
      <c r="BQ131" s="39">
        <v>482319</v>
      </c>
      <c r="BR131" s="39">
        <v>0</v>
      </c>
      <c r="BS131" s="39">
        <v>671440</v>
      </c>
      <c r="BT131" s="39">
        <v>0</v>
      </c>
      <c r="BU131" s="39">
        <v>671440</v>
      </c>
      <c r="BV131" s="39">
        <v>0</v>
      </c>
      <c r="BW131" s="39">
        <v>0</v>
      </c>
      <c r="BX131" s="39">
        <v>0</v>
      </c>
      <c r="BY131" s="39">
        <v>0</v>
      </c>
      <c r="BZ131" t="s">
        <v>2408</v>
      </c>
      <c r="CA131" t="s">
        <v>2408</v>
      </c>
      <c r="CB131" t="s">
        <v>1968</v>
      </c>
      <c r="CC131" t="s">
        <v>1976</v>
      </c>
      <c r="CD131" t="s">
        <v>1989</v>
      </c>
      <c r="CE131" s="3">
        <v>500</v>
      </c>
      <c r="CF131" s="5">
        <v>8827</v>
      </c>
      <c r="CG131" s="38">
        <v>40999</v>
      </c>
      <c r="CH131" s="12">
        <v>27659.18</v>
      </c>
      <c r="CI131" s="12">
        <v>569.1</v>
      </c>
      <c r="CJ131" s="12">
        <v>1.24954523761949</v>
      </c>
      <c r="CK131" s="12">
        <v>7317.05</v>
      </c>
      <c r="CL131" s="12">
        <v>27131.391749999999</v>
      </c>
      <c r="CM131" s="38">
        <v>41364</v>
      </c>
      <c r="CN131" s="12">
        <v>29106.07</v>
      </c>
      <c r="CO131" s="12">
        <v>-832.9</v>
      </c>
      <c r="CP131" s="12">
        <v>-1.6654354900380799</v>
      </c>
      <c r="CQ131" s="12">
        <v>7452.27</v>
      </c>
      <c r="CR131" s="12">
        <v>6069.6858750000001</v>
      </c>
      <c r="CS131" s="38">
        <v>41729</v>
      </c>
      <c r="CT131" s="12">
        <v>29754.7</v>
      </c>
      <c r="CU131" s="12">
        <v>61.02</v>
      </c>
      <c r="CV131" s="12">
        <v>0.12398631563588</v>
      </c>
      <c r="CW131" s="12">
        <v>7226.71</v>
      </c>
      <c r="CX131" s="12">
        <v>12143.5362</v>
      </c>
      <c r="CY131" s="38">
        <v>42094</v>
      </c>
      <c r="CZ131" s="12">
        <v>28618.69</v>
      </c>
      <c r="DA131" s="12">
        <v>59.3</v>
      </c>
      <c r="DB131" s="12">
        <v>0.12920047994296999</v>
      </c>
      <c r="DC131" s="12">
        <v>7749.73</v>
      </c>
      <c r="DD131" s="12">
        <v>45490.369574999997</v>
      </c>
      <c r="DE131" s="38">
        <v>42460</v>
      </c>
      <c r="DF131" s="12">
        <v>30169.238000000001</v>
      </c>
      <c r="DG131" s="12">
        <v>531.07100000000003</v>
      </c>
      <c r="DH131" s="12">
        <v>1.2173921076613901</v>
      </c>
      <c r="DI131" s="12">
        <v>7732.326</v>
      </c>
      <c r="DJ131" s="12">
        <v>43162.442024999997</v>
      </c>
      <c r="DK131" t="s">
        <v>2409</v>
      </c>
      <c r="DL131" s="41">
        <v>0.76649650829517524</v>
      </c>
      <c r="DM131" s="5">
        <v>500403</v>
      </c>
      <c r="DN131" s="5">
        <v>532282</v>
      </c>
      <c r="DO131" s="5">
        <v>533023</v>
      </c>
      <c r="DP131" s="5">
        <v>505242</v>
      </c>
      <c r="DR131" s="38">
        <v>42430</v>
      </c>
      <c r="DS131" t="s">
        <v>1948</v>
      </c>
    </row>
    <row r="132" spans="1:123" ht="15" customHeight="1" x14ac:dyDescent="0.35">
      <c r="A132" s="42" t="s">
        <v>177</v>
      </c>
      <c r="B132" s="35">
        <v>500048</v>
      </c>
      <c r="C132" s="34" t="s">
        <v>178</v>
      </c>
      <c r="D132" s="36" t="s">
        <v>2410</v>
      </c>
      <c r="E132" t="s">
        <v>2411</v>
      </c>
      <c r="F132" t="s">
        <v>1951</v>
      </c>
      <c r="G132" s="37" t="s">
        <v>2412</v>
      </c>
      <c r="H132" s="38">
        <v>21099</v>
      </c>
      <c r="I132" t="s">
        <v>1942</v>
      </c>
      <c r="J132" s="38">
        <v>40999</v>
      </c>
      <c r="K132" s="39">
        <v>0</v>
      </c>
      <c r="L132" s="39">
        <v>0</v>
      </c>
      <c r="M132" s="39">
        <v>0</v>
      </c>
      <c r="N132" s="39">
        <v>0</v>
      </c>
      <c r="O132" s="39">
        <v>0</v>
      </c>
      <c r="P132" s="39">
        <v>0</v>
      </c>
      <c r="Q132" s="39">
        <v>0</v>
      </c>
      <c r="R132" s="39">
        <v>0</v>
      </c>
      <c r="S132" s="39">
        <v>0</v>
      </c>
      <c r="T132" s="39">
        <v>0</v>
      </c>
      <c r="U132" s="39">
        <v>0</v>
      </c>
      <c r="W132" t="s">
        <v>1943</v>
      </c>
      <c r="X132" s="38">
        <v>41364</v>
      </c>
      <c r="Y132" s="39">
        <v>0</v>
      </c>
      <c r="Z132" s="39">
        <v>0</v>
      </c>
      <c r="AA132" s="39">
        <v>0</v>
      </c>
      <c r="AB132" s="39">
        <v>0</v>
      </c>
      <c r="AC132" s="39">
        <v>0</v>
      </c>
      <c r="AD132" s="39">
        <v>0</v>
      </c>
      <c r="AE132" s="39">
        <v>0</v>
      </c>
      <c r="AF132" s="39">
        <v>0</v>
      </c>
      <c r="AG132" s="39">
        <v>0</v>
      </c>
      <c r="AH132" s="39">
        <v>0</v>
      </c>
      <c r="AI132" s="39">
        <v>0</v>
      </c>
      <c r="AK132" t="s">
        <v>1943</v>
      </c>
      <c r="AL132" s="38">
        <v>41729</v>
      </c>
      <c r="AM132" s="39">
        <v>0</v>
      </c>
      <c r="AN132" s="39">
        <v>0</v>
      </c>
      <c r="AO132" s="39">
        <v>0</v>
      </c>
      <c r="AP132" s="39">
        <v>0</v>
      </c>
      <c r="AQ132" s="39">
        <v>0</v>
      </c>
      <c r="AR132" s="39">
        <v>0</v>
      </c>
      <c r="AS132" s="39">
        <v>0</v>
      </c>
      <c r="AT132" s="39">
        <v>0</v>
      </c>
      <c r="AU132" s="39">
        <v>0</v>
      </c>
      <c r="AV132" s="39">
        <v>0</v>
      </c>
      <c r="AW132" s="5">
        <v>0</v>
      </c>
      <c r="AY132" t="s">
        <v>1943</v>
      </c>
      <c r="AZ132" s="38">
        <v>42094</v>
      </c>
      <c r="BA132" s="39">
        <v>1770899</v>
      </c>
      <c r="BB132" s="39">
        <v>212508</v>
      </c>
      <c r="BC132" s="39">
        <v>645008</v>
      </c>
      <c r="BD132" s="39">
        <v>0</v>
      </c>
      <c r="BE132" s="39">
        <v>2628415</v>
      </c>
      <c r="BF132" s="39">
        <v>0</v>
      </c>
      <c r="BG132" s="39">
        <v>2628415</v>
      </c>
      <c r="BH132" s="39">
        <v>0</v>
      </c>
      <c r="BI132" s="39">
        <v>0</v>
      </c>
      <c r="BJ132" s="39">
        <v>0</v>
      </c>
      <c r="BK132" s="39">
        <v>0</v>
      </c>
      <c r="BN132" s="38">
        <v>42460</v>
      </c>
      <c r="BO132" s="39">
        <v>2020013</v>
      </c>
      <c r="BP132" s="39">
        <v>242402</v>
      </c>
      <c r="BQ132" s="39">
        <v>663386</v>
      </c>
      <c r="BR132" s="39">
        <v>0</v>
      </c>
      <c r="BS132" s="39">
        <v>2925801</v>
      </c>
      <c r="BT132" s="39">
        <v>0</v>
      </c>
      <c r="BU132" s="39">
        <v>2925801</v>
      </c>
      <c r="BV132" s="39">
        <v>0</v>
      </c>
      <c r="BW132" s="39">
        <v>0</v>
      </c>
      <c r="BX132" s="39">
        <v>0</v>
      </c>
      <c r="BY132" s="39">
        <v>0</v>
      </c>
      <c r="CB132" t="s">
        <v>1968</v>
      </c>
      <c r="CC132" t="s">
        <v>1976</v>
      </c>
      <c r="CD132" t="s">
        <v>1989</v>
      </c>
      <c r="CE132" s="3">
        <v>500</v>
      </c>
      <c r="CF132" s="5">
        <v>8827</v>
      </c>
      <c r="CG132" s="38">
        <v>40999</v>
      </c>
      <c r="CH132" s="12">
        <v>27659.18</v>
      </c>
      <c r="CI132" s="12">
        <v>569.1</v>
      </c>
      <c r="CJ132" s="12">
        <v>1.24954523761949</v>
      </c>
      <c r="CK132" s="12">
        <v>7317.05</v>
      </c>
      <c r="CL132" s="12">
        <v>27131.391749999999</v>
      </c>
      <c r="CM132" s="38">
        <v>41364</v>
      </c>
      <c r="CN132" s="12">
        <v>29106.07</v>
      </c>
      <c r="CO132" s="12">
        <v>-832.9</v>
      </c>
      <c r="CP132" s="12">
        <v>-1.6654354900380799</v>
      </c>
      <c r="CQ132" s="12">
        <v>7452.27</v>
      </c>
      <c r="CR132" s="12">
        <v>6069.6858750000001</v>
      </c>
      <c r="CS132" s="38">
        <v>41729</v>
      </c>
      <c r="CT132" s="12">
        <v>29754.7</v>
      </c>
      <c r="CU132" s="12">
        <v>61.02</v>
      </c>
      <c r="CV132" s="12">
        <v>0.12398631563588</v>
      </c>
      <c r="CW132" s="12">
        <v>7226.71</v>
      </c>
      <c r="CX132" s="12">
        <v>12143.5362</v>
      </c>
      <c r="CY132" s="38">
        <v>42094</v>
      </c>
      <c r="CZ132" s="12">
        <v>28618.69</v>
      </c>
      <c r="DA132" s="12">
        <v>59.3</v>
      </c>
      <c r="DB132" s="12">
        <v>0.12920047994296999</v>
      </c>
      <c r="DC132" s="12">
        <v>7749.73</v>
      </c>
      <c r="DD132" s="12">
        <v>45490.369574999997</v>
      </c>
      <c r="DE132" s="38">
        <v>42460</v>
      </c>
      <c r="DF132" s="12">
        <v>30169.238000000001</v>
      </c>
      <c r="DG132" s="12">
        <v>531.07100000000003</v>
      </c>
      <c r="DH132" s="12">
        <v>1.2173921076613901</v>
      </c>
      <c r="DI132" s="12">
        <v>7732.326</v>
      </c>
      <c r="DJ132" s="12">
        <v>43162.442024999997</v>
      </c>
      <c r="DK132" t="s">
        <v>2413</v>
      </c>
      <c r="DL132" s="41">
        <v>3.3400099047815623</v>
      </c>
      <c r="DM132" s="5">
        <v>500403</v>
      </c>
      <c r="DN132" s="5">
        <v>532282</v>
      </c>
      <c r="DO132" s="5">
        <v>533023</v>
      </c>
      <c r="DP132" s="5">
        <v>505242</v>
      </c>
      <c r="DR132" s="38">
        <v>41747</v>
      </c>
      <c r="DS132" t="s">
        <v>1948</v>
      </c>
    </row>
    <row r="133" spans="1:123" ht="15" customHeight="1" x14ac:dyDescent="0.35">
      <c r="A133" s="42" t="s">
        <v>177</v>
      </c>
      <c r="B133" s="35">
        <v>500048</v>
      </c>
      <c r="C133" s="34" t="s">
        <v>181</v>
      </c>
      <c r="D133" s="36" t="s">
        <v>2414</v>
      </c>
      <c r="E133" t="s">
        <v>2031</v>
      </c>
      <c r="F133" t="s">
        <v>1940</v>
      </c>
      <c r="G133" s="37" t="s">
        <v>2415</v>
      </c>
      <c r="H133" s="38">
        <v>20608</v>
      </c>
      <c r="I133" t="s">
        <v>1942</v>
      </c>
      <c r="J133" s="38">
        <v>40999</v>
      </c>
      <c r="K133" s="39">
        <v>1785325</v>
      </c>
      <c r="L133" s="39">
        <v>2089778</v>
      </c>
      <c r="M133" s="39">
        <v>34954</v>
      </c>
      <c r="N133" s="39">
        <v>0</v>
      </c>
      <c r="O133" s="39">
        <v>3910057</v>
      </c>
      <c r="P133" s="39">
        <v>0</v>
      </c>
      <c r="Q133" s="39">
        <v>3910057</v>
      </c>
      <c r="R133" s="39">
        <v>0</v>
      </c>
      <c r="S133" s="39">
        <v>0</v>
      </c>
      <c r="T133" s="39">
        <v>0</v>
      </c>
      <c r="U133" s="39">
        <v>0</v>
      </c>
      <c r="X133" s="38">
        <v>41364</v>
      </c>
      <c r="Y133" s="39">
        <v>1789812</v>
      </c>
      <c r="Z133" s="39">
        <v>1207252</v>
      </c>
      <c r="AA133" s="39">
        <v>33558</v>
      </c>
      <c r="AB133" s="39">
        <v>0</v>
      </c>
      <c r="AC133" s="39">
        <v>3030622</v>
      </c>
      <c r="AD133" s="39">
        <v>0</v>
      </c>
      <c r="AE133" s="39">
        <v>3030622</v>
      </c>
      <c r="AF133" s="39">
        <v>0</v>
      </c>
      <c r="AG133" s="39">
        <v>0</v>
      </c>
      <c r="AH133" s="39">
        <v>0</v>
      </c>
      <c r="AI133" s="39">
        <v>0</v>
      </c>
      <c r="AL133" s="38">
        <v>41729</v>
      </c>
      <c r="AM133" s="39">
        <v>2047855</v>
      </c>
      <c r="AN133" s="39">
        <v>245743</v>
      </c>
      <c r="AO133" s="39">
        <v>1159725</v>
      </c>
      <c r="AP133" s="39">
        <v>0</v>
      </c>
      <c r="AQ133" s="39">
        <v>3453323</v>
      </c>
      <c r="AR133" s="39">
        <v>0</v>
      </c>
      <c r="AS133" s="39">
        <v>3453323</v>
      </c>
      <c r="AT133" s="39">
        <v>0</v>
      </c>
      <c r="AU133" s="39">
        <v>0</v>
      </c>
      <c r="AV133" s="39">
        <v>0</v>
      </c>
      <c r="AW133" s="5">
        <v>0</v>
      </c>
      <c r="AZ133" s="38">
        <v>42094</v>
      </c>
      <c r="BA133" s="39">
        <v>2248723</v>
      </c>
      <c r="BB133" s="39">
        <v>269845</v>
      </c>
      <c r="BC133" s="39">
        <v>1342343</v>
      </c>
      <c r="BD133" s="39">
        <v>59283</v>
      </c>
      <c r="BE133" s="39">
        <v>3920194</v>
      </c>
      <c r="BF133" s="39">
        <v>0</v>
      </c>
      <c r="BG133" s="39">
        <v>3920194</v>
      </c>
      <c r="BH133" s="39">
        <v>0</v>
      </c>
      <c r="BI133" s="39">
        <v>0</v>
      </c>
      <c r="BJ133" s="39">
        <v>0</v>
      </c>
      <c r="BK133" s="39">
        <v>0</v>
      </c>
      <c r="BN133" s="38">
        <v>42460</v>
      </c>
      <c r="BO133" s="39">
        <v>2451004</v>
      </c>
      <c r="BP133" s="39">
        <v>294123</v>
      </c>
      <c r="BQ133" s="39">
        <v>1374094</v>
      </c>
      <c r="BR133" s="39">
        <v>0</v>
      </c>
      <c r="BS133" s="39">
        <v>4119221</v>
      </c>
      <c r="BT133" s="39">
        <v>0</v>
      </c>
      <c r="BU133" s="39">
        <v>4119221</v>
      </c>
      <c r="BV133" s="39">
        <v>0</v>
      </c>
      <c r="BW133" s="39">
        <v>0</v>
      </c>
      <c r="BX133" s="39">
        <v>0</v>
      </c>
      <c r="BY133" s="39">
        <v>0</v>
      </c>
      <c r="CB133" t="s">
        <v>1944</v>
      </c>
      <c r="CC133" t="s">
        <v>1976</v>
      </c>
      <c r="CD133" t="s">
        <v>1989</v>
      </c>
      <c r="CE133" s="3">
        <v>500</v>
      </c>
      <c r="CF133" s="5">
        <v>8827</v>
      </c>
      <c r="CG133" s="38">
        <v>40999</v>
      </c>
      <c r="CH133" s="12">
        <v>27659.18</v>
      </c>
      <c r="CI133" s="12">
        <v>569.1</v>
      </c>
      <c r="CJ133" s="12">
        <v>1.24954523761949</v>
      </c>
      <c r="CK133" s="12">
        <v>7317.05</v>
      </c>
      <c r="CL133" s="12">
        <v>27131.391749999999</v>
      </c>
      <c r="CM133" s="38">
        <v>41364</v>
      </c>
      <c r="CN133" s="12">
        <v>29106.07</v>
      </c>
      <c r="CO133" s="12">
        <v>-832.9</v>
      </c>
      <c r="CP133" s="12">
        <v>-1.6654354900380799</v>
      </c>
      <c r="CQ133" s="12">
        <v>7452.27</v>
      </c>
      <c r="CR133" s="12">
        <v>6069.6858750000001</v>
      </c>
      <c r="CS133" s="38">
        <v>41729</v>
      </c>
      <c r="CT133" s="12">
        <v>29754.7</v>
      </c>
      <c r="CU133" s="12">
        <v>61.02</v>
      </c>
      <c r="CV133" s="12">
        <v>0.12398631563588</v>
      </c>
      <c r="CW133" s="12">
        <v>7226.71</v>
      </c>
      <c r="CX133" s="12">
        <v>12143.5362</v>
      </c>
      <c r="CY133" s="38">
        <v>42094</v>
      </c>
      <c r="CZ133" s="12">
        <v>28618.69</v>
      </c>
      <c r="DA133" s="12">
        <v>59.3</v>
      </c>
      <c r="DB133" s="12">
        <v>0.12920047994296999</v>
      </c>
      <c r="DC133" s="12">
        <v>7749.73</v>
      </c>
      <c r="DD133" s="12">
        <v>45490.369574999997</v>
      </c>
      <c r="DE133" s="38">
        <v>42460</v>
      </c>
      <c r="DF133" s="12">
        <v>30169.238000000001</v>
      </c>
      <c r="DG133" s="12">
        <v>531.07100000000003</v>
      </c>
      <c r="DH133" s="12">
        <v>1.2173921076613901</v>
      </c>
      <c r="DI133" s="12">
        <v>7732.326</v>
      </c>
      <c r="DJ133" s="12">
        <v>43162.442024999997</v>
      </c>
      <c r="DK133" t="s">
        <v>2416</v>
      </c>
      <c r="DL133" s="41">
        <v>4.7023837027823188</v>
      </c>
      <c r="DM133" s="5">
        <v>500403</v>
      </c>
      <c r="DN133" s="5">
        <v>532282</v>
      </c>
      <c r="DO133" s="5">
        <v>533023</v>
      </c>
      <c r="DP133" s="5">
        <v>505242</v>
      </c>
      <c r="DR133" s="38">
        <v>39508</v>
      </c>
      <c r="DS133" t="s">
        <v>1948</v>
      </c>
    </row>
    <row r="134" spans="1:123" ht="15" customHeight="1" x14ac:dyDescent="0.35">
      <c r="A134" s="42" t="s">
        <v>177</v>
      </c>
      <c r="B134" s="35">
        <v>500048</v>
      </c>
      <c r="C134" s="34" t="s">
        <v>179</v>
      </c>
      <c r="D134" s="36" t="s">
        <v>2417</v>
      </c>
      <c r="E134" t="s">
        <v>2418</v>
      </c>
      <c r="F134" t="s">
        <v>1951</v>
      </c>
      <c r="G134" s="37" t="s">
        <v>2419</v>
      </c>
      <c r="H134" s="38">
        <v>21689</v>
      </c>
      <c r="I134" t="s">
        <v>1942</v>
      </c>
      <c r="J134" s="38">
        <v>40999</v>
      </c>
      <c r="K134" s="39">
        <v>0</v>
      </c>
      <c r="L134" s="39">
        <v>0</v>
      </c>
      <c r="M134" s="39">
        <v>0</v>
      </c>
      <c r="N134" s="39">
        <v>0</v>
      </c>
      <c r="O134" s="39">
        <v>0</v>
      </c>
      <c r="P134" s="39">
        <v>0</v>
      </c>
      <c r="Q134" s="39">
        <v>0</v>
      </c>
      <c r="R134" s="39">
        <v>0</v>
      </c>
      <c r="S134" s="39">
        <v>0</v>
      </c>
      <c r="T134" s="39">
        <v>0</v>
      </c>
      <c r="U134" s="39">
        <v>0</v>
      </c>
      <c r="W134" t="s">
        <v>1943</v>
      </c>
      <c r="X134" s="38">
        <v>41364</v>
      </c>
      <c r="Y134" s="39">
        <v>0</v>
      </c>
      <c r="Z134" s="39">
        <v>0</v>
      </c>
      <c r="AA134" s="39">
        <v>0</v>
      </c>
      <c r="AB134" s="39">
        <v>0</v>
      </c>
      <c r="AC134" s="39">
        <v>0</v>
      </c>
      <c r="AD134" s="39">
        <v>0</v>
      </c>
      <c r="AE134" s="39">
        <v>0</v>
      </c>
      <c r="AF134" s="39">
        <v>0</v>
      </c>
      <c r="AG134" s="39">
        <v>0</v>
      </c>
      <c r="AH134" s="39">
        <v>0</v>
      </c>
      <c r="AI134" s="39">
        <v>0</v>
      </c>
      <c r="AK134" t="s">
        <v>1943</v>
      </c>
      <c r="AL134" s="38">
        <v>41729</v>
      </c>
      <c r="AM134" s="39">
        <v>0</v>
      </c>
      <c r="AN134" s="39">
        <v>0</v>
      </c>
      <c r="AO134" s="39">
        <v>0</v>
      </c>
      <c r="AP134" s="39">
        <v>0</v>
      </c>
      <c r="AQ134" s="39">
        <v>0</v>
      </c>
      <c r="AR134" s="39">
        <v>0</v>
      </c>
      <c r="AS134" s="39">
        <v>0</v>
      </c>
      <c r="AT134" s="39">
        <v>0</v>
      </c>
      <c r="AU134" s="39">
        <v>0</v>
      </c>
      <c r="AV134" s="39">
        <v>0</v>
      </c>
      <c r="AW134" s="5">
        <v>0</v>
      </c>
      <c r="AY134" t="s">
        <v>1943</v>
      </c>
      <c r="AZ134" s="38">
        <v>42094</v>
      </c>
      <c r="BA134" s="39">
        <v>0</v>
      </c>
      <c r="BB134" s="39">
        <v>0</v>
      </c>
      <c r="BC134" s="39">
        <v>0</v>
      </c>
      <c r="BD134" s="39">
        <v>0</v>
      </c>
      <c r="BE134" s="39">
        <v>0</v>
      </c>
      <c r="BF134" s="39">
        <v>0</v>
      </c>
      <c r="BG134" s="39">
        <v>0</v>
      </c>
      <c r="BH134" s="39">
        <v>0</v>
      </c>
      <c r="BI134" s="39">
        <v>0</v>
      </c>
      <c r="BJ134" s="39">
        <v>0</v>
      </c>
      <c r="BK134" s="39">
        <v>0</v>
      </c>
      <c r="BM134" t="s">
        <v>1943</v>
      </c>
      <c r="BN134" s="38">
        <v>42460</v>
      </c>
      <c r="BO134" s="39">
        <v>339696</v>
      </c>
      <c r="BP134" s="39">
        <v>40764</v>
      </c>
      <c r="BQ134" s="39">
        <v>350593</v>
      </c>
      <c r="BR134" s="39">
        <v>0</v>
      </c>
      <c r="BS134" s="39">
        <v>731053</v>
      </c>
      <c r="BT134" s="39">
        <v>0</v>
      </c>
      <c r="BU134" s="39">
        <v>731053</v>
      </c>
      <c r="BV134" s="39">
        <v>0</v>
      </c>
      <c r="BW134" s="39">
        <v>0</v>
      </c>
      <c r="BX134" s="39">
        <v>0</v>
      </c>
      <c r="BY134" s="39">
        <v>0</v>
      </c>
      <c r="BZ134" t="s">
        <v>2420</v>
      </c>
      <c r="CA134" t="s">
        <v>2420</v>
      </c>
      <c r="CB134" t="s">
        <v>1968</v>
      </c>
      <c r="CC134" t="s">
        <v>1976</v>
      </c>
      <c r="CD134" t="s">
        <v>1989</v>
      </c>
      <c r="CE134" s="3">
        <v>500</v>
      </c>
      <c r="CF134" s="5">
        <v>8827</v>
      </c>
      <c r="CG134" s="38">
        <v>40999</v>
      </c>
      <c r="CH134" s="12">
        <v>27659.18</v>
      </c>
      <c r="CI134" s="12">
        <v>569.1</v>
      </c>
      <c r="CJ134" s="12">
        <v>1.24954523761949</v>
      </c>
      <c r="CK134" s="12">
        <v>7317.05</v>
      </c>
      <c r="CL134" s="12">
        <v>27131.391749999999</v>
      </c>
      <c r="CM134" s="38">
        <v>41364</v>
      </c>
      <c r="CN134" s="12">
        <v>29106.07</v>
      </c>
      <c r="CO134" s="12">
        <v>-832.9</v>
      </c>
      <c r="CP134" s="12">
        <v>-1.6654354900380799</v>
      </c>
      <c r="CQ134" s="12">
        <v>7452.27</v>
      </c>
      <c r="CR134" s="12">
        <v>6069.6858750000001</v>
      </c>
      <c r="CS134" s="38">
        <v>41729</v>
      </c>
      <c r="CT134" s="12">
        <v>29754.7</v>
      </c>
      <c r="CU134" s="12">
        <v>61.02</v>
      </c>
      <c r="CV134" s="12">
        <v>0.12398631563588</v>
      </c>
      <c r="CW134" s="12">
        <v>7226.71</v>
      </c>
      <c r="CX134" s="12">
        <v>12143.5362</v>
      </c>
      <c r="CY134" s="38">
        <v>42094</v>
      </c>
      <c r="CZ134" s="12">
        <v>28618.69</v>
      </c>
      <c r="DA134" s="12">
        <v>59.3</v>
      </c>
      <c r="DB134" s="12">
        <v>0.12920047994296999</v>
      </c>
      <c r="DC134" s="12">
        <v>7749.73</v>
      </c>
      <c r="DD134" s="12">
        <v>45490.369574999997</v>
      </c>
      <c r="DE134" s="38">
        <v>42460</v>
      </c>
      <c r="DF134" s="12">
        <v>30169.238000000001</v>
      </c>
      <c r="DG134" s="12">
        <v>531.07100000000003</v>
      </c>
      <c r="DH134" s="12">
        <v>1.2173921076613901</v>
      </c>
      <c r="DI134" s="12">
        <v>7732.326</v>
      </c>
      <c r="DJ134" s="12">
        <v>43162.442024999997</v>
      </c>
      <c r="DK134" t="s">
        <v>2421</v>
      </c>
      <c r="DL134" s="41">
        <v>0.83454898707064329</v>
      </c>
      <c r="DM134" s="5">
        <v>500403</v>
      </c>
      <c r="DN134" s="5">
        <v>532282</v>
      </c>
      <c r="DO134" s="5">
        <v>533023</v>
      </c>
      <c r="DP134" s="5">
        <v>505242</v>
      </c>
      <c r="DR134" s="38">
        <v>42370</v>
      </c>
      <c r="DS134" t="s">
        <v>1948</v>
      </c>
    </row>
    <row r="135" spans="1:123" ht="15" customHeight="1" x14ac:dyDescent="0.35">
      <c r="A135" s="42" t="s">
        <v>184</v>
      </c>
      <c r="B135" s="35">
        <v>532977</v>
      </c>
      <c r="C135" s="34" t="s">
        <v>185</v>
      </c>
      <c r="D135" s="36" t="s">
        <v>2422</v>
      </c>
      <c r="E135" t="s">
        <v>2363</v>
      </c>
      <c r="F135" t="s">
        <v>1951</v>
      </c>
      <c r="G135" s="37" t="s">
        <v>2423</v>
      </c>
      <c r="H135" s="38">
        <v>19225</v>
      </c>
      <c r="I135" t="s">
        <v>1959</v>
      </c>
      <c r="J135" s="38">
        <v>40999</v>
      </c>
      <c r="K135" s="39">
        <v>32189878</v>
      </c>
      <c r="L135" s="39">
        <v>0</v>
      </c>
      <c r="M135" s="39">
        <v>0</v>
      </c>
      <c r="N135" s="39">
        <v>51300000</v>
      </c>
      <c r="O135" s="39">
        <v>83489878</v>
      </c>
      <c r="P135" s="39">
        <v>0</v>
      </c>
      <c r="Q135" s="39">
        <v>83489878</v>
      </c>
      <c r="R135" s="39">
        <v>0</v>
      </c>
      <c r="S135" s="39">
        <v>0</v>
      </c>
      <c r="T135" s="39">
        <v>0</v>
      </c>
      <c r="U135" s="39">
        <v>0</v>
      </c>
      <c r="X135" s="38">
        <v>41364</v>
      </c>
      <c r="Y135" s="39">
        <v>32609971</v>
      </c>
      <c r="Z135" s="39">
        <v>0</v>
      </c>
      <c r="AA135" s="39">
        <v>0</v>
      </c>
      <c r="AB135" s="39">
        <v>51300000</v>
      </c>
      <c r="AC135" s="39">
        <v>83909971</v>
      </c>
      <c r="AD135" s="39">
        <v>0</v>
      </c>
      <c r="AE135" s="39">
        <v>83909971</v>
      </c>
      <c r="AF135" s="39">
        <v>0</v>
      </c>
      <c r="AG135" s="39">
        <v>0</v>
      </c>
      <c r="AH135" s="39">
        <v>0</v>
      </c>
      <c r="AI135" s="39">
        <v>0</v>
      </c>
      <c r="AL135" s="38">
        <v>41729</v>
      </c>
      <c r="AM135" s="39">
        <v>32309351</v>
      </c>
      <c r="AN135" s="39">
        <v>0</v>
      </c>
      <c r="AO135" s="39">
        <v>0</v>
      </c>
      <c r="AP135" s="39">
        <v>51300000</v>
      </c>
      <c r="AQ135" s="39">
        <v>83609351</v>
      </c>
      <c r="AR135" s="39">
        <v>0</v>
      </c>
      <c r="AS135" s="39">
        <v>83609351</v>
      </c>
      <c r="AT135" s="39">
        <v>0</v>
      </c>
      <c r="AU135" s="39">
        <v>0</v>
      </c>
      <c r="AV135" s="39">
        <v>0</v>
      </c>
      <c r="AW135" s="5">
        <v>0</v>
      </c>
      <c r="AZ135" s="38">
        <v>42094</v>
      </c>
      <c r="BA135" s="39">
        <v>17812500</v>
      </c>
      <c r="BB135" s="39">
        <v>3662219</v>
      </c>
      <c r="BC135" s="39">
        <v>10744455</v>
      </c>
      <c r="BD135" s="39">
        <v>51300000</v>
      </c>
      <c r="BE135" s="39">
        <v>83519174</v>
      </c>
      <c r="BF135" s="39">
        <v>0</v>
      </c>
      <c r="BG135" s="39">
        <v>83519174</v>
      </c>
      <c r="BH135" s="39">
        <v>0</v>
      </c>
      <c r="BI135" s="39">
        <v>0</v>
      </c>
      <c r="BJ135" s="39">
        <v>0</v>
      </c>
      <c r="BK135" s="39">
        <v>0</v>
      </c>
      <c r="BN135" s="38">
        <v>42460</v>
      </c>
      <c r="BO135" s="39">
        <v>17812500</v>
      </c>
      <c r="BP135" s="39">
        <v>3620441</v>
      </c>
      <c r="BQ135" s="39">
        <v>12488641</v>
      </c>
      <c r="BR135" s="39">
        <v>51300000</v>
      </c>
      <c r="BS135" s="39">
        <v>85221582</v>
      </c>
      <c r="BT135" s="39">
        <v>0</v>
      </c>
      <c r="BU135" s="39">
        <v>85221582</v>
      </c>
      <c r="BV135" s="39">
        <v>0</v>
      </c>
      <c r="BW135" s="39">
        <v>0</v>
      </c>
      <c r="BX135" s="39">
        <v>0</v>
      </c>
      <c r="BY135" s="39">
        <v>0</v>
      </c>
      <c r="CB135" t="s">
        <v>2010</v>
      </c>
      <c r="CC135" t="s">
        <v>2100</v>
      </c>
      <c r="CD135" t="s">
        <v>2296</v>
      </c>
      <c r="CE135" s="3" t="s">
        <v>2077</v>
      </c>
      <c r="CF135" s="5">
        <v>9347</v>
      </c>
      <c r="CG135" s="38">
        <v>40999</v>
      </c>
      <c r="CH135" s="12">
        <v>202392.4</v>
      </c>
      <c r="CI135" s="12">
        <v>30486.2</v>
      </c>
      <c r="CJ135" s="12">
        <v>29.5378385099052</v>
      </c>
      <c r="CK135" s="12">
        <v>5254.6</v>
      </c>
      <c r="CL135" s="12">
        <v>485528.92285799998</v>
      </c>
      <c r="CM135" s="38">
        <v>41364</v>
      </c>
      <c r="CN135" s="12">
        <v>208980.8</v>
      </c>
      <c r="CO135" s="12">
        <v>31440.5</v>
      </c>
      <c r="CP135" s="12">
        <v>25.743509008271801</v>
      </c>
      <c r="CQ135" s="12">
        <v>6222.1</v>
      </c>
      <c r="CR135" s="12">
        <v>519384.864198</v>
      </c>
      <c r="CS135" s="38">
        <v>41729</v>
      </c>
      <c r="CT135" s="12">
        <v>208730.6</v>
      </c>
      <c r="CU135" s="12">
        <v>34120.199999999997</v>
      </c>
      <c r="CV135" s="12">
        <v>23.371239008976001</v>
      </c>
      <c r="CW135" s="12">
        <v>7016.6</v>
      </c>
      <c r="CX135" s="12">
        <v>601391.47766600002</v>
      </c>
      <c r="CY135" s="38">
        <v>42094</v>
      </c>
      <c r="CZ135" s="12">
        <v>222027.2</v>
      </c>
      <c r="DA135" s="12">
        <v>30256.3</v>
      </c>
      <c r="DB135" s="12">
        <v>17.9827175589703</v>
      </c>
      <c r="DC135" s="12">
        <v>8664.2000000000007</v>
      </c>
      <c r="DD135" s="12">
        <v>583754.55779700004</v>
      </c>
      <c r="DE135" s="38">
        <v>42460</v>
      </c>
      <c r="DF135" s="12">
        <v>235118.5</v>
      </c>
      <c r="DG135" s="12">
        <v>35625.4</v>
      </c>
      <c r="DH135" s="12">
        <v>21.996262683983201</v>
      </c>
      <c r="DI135" s="12">
        <v>8847.4</v>
      </c>
      <c r="DJ135" s="12">
        <v>696245.98682200001</v>
      </c>
      <c r="DK135" t="s">
        <v>2424</v>
      </c>
      <c r="DL135" s="41">
        <v>90.033922616135825</v>
      </c>
      <c r="DM135" s="5">
        <v>500477</v>
      </c>
      <c r="DN135" s="5">
        <v>505200</v>
      </c>
      <c r="DO135" s="5">
        <v>532343</v>
      </c>
      <c r="DP135" s="5">
        <v>500570</v>
      </c>
      <c r="DQ135" s="5">
        <v>500182</v>
      </c>
      <c r="DR135" s="38">
        <v>39212</v>
      </c>
      <c r="DS135" t="s">
        <v>1948</v>
      </c>
    </row>
    <row r="136" spans="1:123" ht="15" customHeight="1" x14ac:dyDescent="0.35">
      <c r="A136" s="42" t="s">
        <v>184</v>
      </c>
      <c r="B136" s="35">
        <v>532977</v>
      </c>
      <c r="C136" s="34" t="s">
        <v>186</v>
      </c>
      <c r="D136" s="36" t="s">
        <v>2425</v>
      </c>
      <c r="E136" t="s">
        <v>2062</v>
      </c>
      <c r="F136" t="s">
        <v>1940</v>
      </c>
      <c r="G136" s="37" t="s">
        <v>2426</v>
      </c>
      <c r="H136" s="38">
        <v>14041</v>
      </c>
      <c r="I136" t="s">
        <v>1959</v>
      </c>
      <c r="J136" s="38">
        <v>40999</v>
      </c>
      <c r="K136" s="39">
        <v>43334198</v>
      </c>
      <c r="L136" s="39">
        <v>0</v>
      </c>
      <c r="M136" s="39">
        <v>0</v>
      </c>
      <c r="N136" s="39">
        <v>67500000</v>
      </c>
      <c r="O136" s="39">
        <v>110834198</v>
      </c>
      <c r="P136" s="39">
        <v>0</v>
      </c>
      <c r="Q136" s="39">
        <v>110834198</v>
      </c>
      <c r="R136" s="39">
        <v>0</v>
      </c>
      <c r="S136" s="39">
        <v>0</v>
      </c>
      <c r="T136" s="39">
        <v>0</v>
      </c>
      <c r="U136" s="39">
        <v>0</v>
      </c>
      <c r="X136" s="38">
        <v>41364</v>
      </c>
      <c r="Y136" s="39">
        <v>52758920</v>
      </c>
      <c r="Z136" s="39">
        <v>0</v>
      </c>
      <c r="AA136" s="39">
        <v>0</v>
      </c>
      <c r="AB136" s="39">
        <v>67500000</v>
      </c>
      <c r="AC136" s="39">
        <v>120258920</v>
      </c>
      <c r="AD136" s="39">
        <v>0</v>
      </c>
      <c r="AE136" s="39">
        <v>120258920</v>
      </c>
      <c r="AF136" s="39">
        <v>0</v>
      </c>
      <c r="AG136" s="39">
        <v>0</v>
      </c>
      <c r="AH136" s="39">
        <v>0</v>
      </c>
      <c r="AI136" s="39">
        <v>0</v>
      </c>
      <c r="AL136" s="38">
        <v>41729</v>
      </c>
      <c r="AM136" s="39">
        <v>44763345</v>
      </c>
      <c r="AN136" s="39">
        <v>0</v>
      </c>
      <c r="AO136" s="39">
        <v>0</v>
      </c>
      <c r="AP136" s="39">
        <v>67500000</v>
      </c>
      <c r="AQ136" s="39">
        <v>112263345</v>
      </c>
      <c r="AR136" s="39">
        <v>0</v>
      </c>
      <c r="AS136" s="39">
        <v>112263345</v>
      </c>
      <c r="AT136" s="39">
        <v>0</v>
      </c>
      <c r="AU136" s="39">
        <v>0</v>
      </c>
      <c r="AV136" s="39">
        <v>0</v>
      </c>
      <c r="AW136" s="5">
        <v>0</v>
      </c>
      <c r="AZ136" s="38">
        <v>42094</v>
      </c>
      <c r="BA136" s="39">
        <v>23437500</v>
      </c>
      <c r="BB136" s="39">
        <v>4787545</v>
      </c>
      <c r="BC136" s="39">
        <v>16372045</v>
      </c>
      <c r="BD136" s="39">
        <v>67500000</v>
      </c>
      <c r="BE136" s="39">
        <v>112097090</v>
      </c>
      <c r="BF136" s="39">
        <v>0</v>
      </c>
      <c r="BG136" s="39">
        <v>112097090</v>
      </c>
      <c r="BH136" s="39">
        <v>0</v>
      </c>
      <c r="BI136" s="39">
        <v>0</v>
      </c>
      <c r="BJ136" s="39">
        <v>0</v>
      </c>
      <c r="BK136" s="39">
        <v>0</v>
      </c>
      <c r="BN136" s="38">
        <v>42460</v>
      </c>
      <c r="BO136" s="39">
        <v>23437500</v>
      </c>
      <c r="BP136" s="39">
        <v>4734086</v>
      </c>
      <c r="BQ136" s="39">
        <v>17874016</v>
      </c>
      <c r="BR136" s="39">
        <v>67500000</v>
      </c>
      <c r="BS136" s="39">
        <v>113545602</v>
      </c>
      <c r="BT136" s="39">
        <v>0</v>
      </c>
      <c r="BU136" s="39">
        <v>113545602</v>
      </c>
      <c r="BV136" s="39">
        <v>0</v>
      </c>
      <c r="BW136" s="39">
        <v>0</v>
      </c>
      <c r="BX136" s="39">
        <v>0</v>
      </c>
      <c r="BY136" s="39">
        <v>0</v>
      </c>
      <c r="CB136" t="s">
        <v>1944</v>
      </c>
      <c r="CC136" t="s">
        <v>2100</v>
      </c>
      <c r="CD136" t="s">
        <v>2296</v>
      </c>
      <c r="CE136" s="3" t="s">
        <v>2077</v>
      </c>
      <c r="CF136" s="5">
        <v>9347</v>
      </c>
      <c r="CG136" s="38">
        <v>40999</v>
      </c>
      <c r="CH136" s="12">
        <v>202392.4</v>
      </c>
      <c r="CI136" s="12">
        <v>30486.2</v>
      </c>
      <c r="CJ136" s="12">
        <v>29.5378385099052</v>
      </c>
      <c r="CK136" s="12">
        <v>5254.6</v>
      </c>
      <c r="CL136" s="12">
        <v>485528.92285799998</v>
      </c>
      <c r="CM136" s="38">
        <v>41364</v>
      </c>
      <c r="CN136" s="12">
        <v>208980.8</v>
      </c>
      <c r="CO136" s="12">
        <v>31440.5</v>
      </c>
      <c r="CP136" s="12">
        <v>25.743509008271801</v>
      </c>
      <c r="CQ136" s="12">
        <v>6222.1</v>
      </c>
      <c r="CR136" s="12">
        <v>519384.864198</v>
      </c>
      <c r="CS136" s="38">
        <v>41729</v>
      </c>
      <c r="CT136" s="12">
        <v>208730.6</v>
      </c>
      <c r="CU136" s="12">
        <v>34120.199999999997</v>
      </c>
      <c r="CV136" s="12">
        <v>23.371239008976001</v>
      </c>
      <c r="CW136" s="12">
        <v>7016.6</v>
      </c>
      <c r="CX136" s="12">
        <v>601391.47766600002</v>
      </c>
      <c r="CY136" s="38">
        <v>42094</v>
      </c>
      <c r="CZ136" s="12">
        <v>222027.2</v>
      </c>
      <c r="DA136" s="12">
        <v>30256.3</v>
      </c>
      <c r="DB136" s="12">
        <v>17.9827175589703</v>
      </c>
      <c r="DC136" s="12">
        <v>8664.2000000000007</v>
      </c>
      <c r="DD136" s="12">
        <v>583754.55779700004</v>
      </c>
      <c r="DE136" s="38">
        <v>42460</v>
      </c>
      <c r="DF136" s="12">
        <v>235118.5</v>
      </c>
      <c r="DG136" s="12">
        <v>35625.4</v>
      </c>
      <c r="DH136" s="12">
        <v>21.996262683983201</v>
      </c>
      <c r="DI136" s="12">
        <v>8847.4</v>
      </c>
      <c r="DJ136" s="12">
        <v>696245.98682200001</v>
      </c>
      <c r="DK136" t="s">
        <v>2427</v>
      </c>
      <c r="DL136" s="41">
        <v>119.95735943825305</v>
      </c>
      <c r="DM136" s="5">
        <v>500477</v>
      </c>
      <c r="DN136" s="5">
        <v>505200</v>
      </c>
      <c r="DO136" s="5">
        <v>532343</v>
      </c>
      <c r="DP136" s="5">
        <v>500570</v>
      </c>
      <c r="DQ136" s="5">
        <v>500182</v>
      </c>
      <c r="DR136" s="38">
        <v>39202</v>
      </c>
      <c r="DS136" t="s">
        <v>1948</v>
      </c>
    </row>
    <row r="137" spans="1:123" ht="15" customHeight="1" x14ac:dyDescent="0.35">
      <c r="A137" s="42" t="s">
        <v>184</v>
      </c>
      <c r="B137" s="35">
        <v>532977</v>
      </c>
      <c r="C137" s="34" t="s">
        <v>187</v>
      </c>
      <c r="D137" s="36" t="s">
        <v>2428</v>
      </c>
      <c r="E137" t="s">
        <v>1939</v>
      </c>
      <c r="F137" t="s">
        <v>1940</v>
      </c>
      <c r="G137" s="37" t="s">
        <v>2429</v>
      </c>
      <c r="H137" s="38">
        <v>24462</v>
      </c>
      <c r="I137" t="s">
        <v>1959</v>
      </c>
      <c r="J137" s="38">
        <v>40999</v>
      </c>
      <c r="K137" s="39">
        <v>42288196</v>
      </c>
      <c r="L137" s="39">
        <v>0</v>
      </c>
      <c r="M137" s="39">
        <v>0</v>
      </c>
      <c r="N137" s="39">
        <v>59400000</v>
      </c>
      <c r="O137" s="39">
        <v>101688196</v>
      </c>
      <c r="P137" s="39">
        <v>0</v>
      </c>
      <c r="Q137" s="39">
        <v>101688196</v>
      </c>
      <c r="R137" s="39">
        <v>0</v>
      </c>
      <c r="S137" s="39">
        <v>0</v>
      </c>
      <c r="T137" s="39">
        <v>0</v>
      </c>
      <c r="U137" s="39">
        <v>0</v>
      </c>
      <c r="X137" s="38">
        <v>41364</v>
      </c>
      <c r="Y137" s="39">
        <v>63561516</v>
      </c>
      <c r="Z137" s="39">
        <v>0</v>
      </c>
      <c r="AA137" s="39">
        <v>0</v>
      </c>
      <c r="AB137" s="39">
        <v>89100000</v>
      </c>
      <c r="AC137" s="39">
        <v>152661516</v>
      </c>
      <c r="AD137" s="39">
        <v>0</v>
      </c>
      <c r="AE137" s="39">
        <v>152661516</v>
      </c>
      <c r="AF137" s="39">
        <v>0</v>
      </c>
      <c r="AG137" s="39">
        <v>0</v>
      </c>
      <c r="AH137" s="39">
        <v>0</v>
      </c>
      <c r="AI137" s="39">
        <v>0</v>
      </c>
      <c r="AL137" s="38">
        <v>41729</v>
      </c>
      <c r="AM137" s="39">
        <v>76671642</v>
      </c>
      <c r="AN137" s="39">
        <v>0</v>
      </c>
      <c r="AO137" s="39">
        <v>0</v>
      </c>
      <c r="AP137" s="39">
        <v>106920000</v>
      </c>
      <c r="AQ137" s="39">
        <v>183591642</v>
      </c>
      <c r="AR137" s="39">
        <v>0</v>
      </c>
      <c r="AS137" s="39">
        <v>183591642</v>
      </c>
      <c r="AT137" s="39">
        <v>0</v>
      </c>
      <c r="AU137" s="39">
        <v>0</v>
      </c>
      <c r="AV137" s="39">
        <v>0</v>
      </c>
      <c r="AW137" s="5">
        <v>0</v>
      </c>
      <c r="AZ137" s="38">
        <v>42094</v>
      </c>
      <c r="BA137" s="39">
        <v>44043333</v>
      </c>
      <c r="BB137" s="39">
        <v>8521176</v>
      </c>
      <c r="BC137" s="39">
        <v>30702003</v>
      </c>
      <c r="BD137" s="39">
        <v>121680000</v>
      </c>
      <c r="BE137" s="39">
        <v>204946512</v>
      </c>
      <c r="BF137" s="39">
        <v>0</v>
      </c>
      <c r="BG137" s="39">
        <v>204946512</v>
      </c>
      <c r="BH137" s="39">
        <v>0</v>
      </c>
      <c r="BI137" s="39">
        <v>0</v>
      </c>
      <c r="BJ137" s="39">
        <v>0</v>
      </c>
      <c r="BK137" s="39">
        <v>0</v>
      </c>
      <c r="BN137" s="38">
        <v>42460</v>
      </c>
      <c r="BO137" s="39">
        <v>48140000</v>
      </c>
      <c r="BP137" s="39">
        <v>9257956</v>
      </c>
      <c r="BQ137" s="39">
        <v>31962917</v>
      </c>
      <c r="BR137" s="39">
        <v>133920000</v>
      </c>
      <c r="BS137" s="39">
        <v>223280873</v>
      </c>
      <c r="BT137" s="39">
        <v>0</v>
      </c>
      <c r="BU137" s="39">
        <v>223280873</v>
      </c>
      <c r="BV137" s="39">
        <v>0</v>
      </c>
      <c r="BW137" s="39">
        <v>0</v>
      </c>
      <c r="BX137" s="39">
        <v>0</v>
      </c>
      <c r="BY137" s="39">
        <v>0</v>
      </c>
      <c r="CB137" t="s">
        <v>1944</v>
      </c>
      <c r="CC137" t="s">
        <v>2100</v>
      </c>
      <c r="CD137" t="s">
        <v>2296</v>
      </c>
      <c r="CE137" s="3" t="s">
        <v>2077</v>
      </c>
      <c r="CF137" s="5">
        <v>9347</v>
      </c>
      <c r="CG137" s="38">
        <v>40999</v>
      </c>
      <c r="CH137" s="12">
        <v>202392.4</v>
      </c>
      <c r="CI137" s="12">
        <v>30486.2</v>
      </c>
      <c r="CJ137" s="12">
        <v>29.5378385099052</v>
      </c>
      <c r="CK137" s="12">
        <v>5254.6</v>
      </c>
      <c r="CL137" s="12">
        <v>485528.92285799998</v>
      </c>
      <c r="CM137" s="38">
        <v>41364</v>
      </c>
      <c r="CN137" s="12">
        <v>208980.8</v>
      </c>
      <c r="CO137" s="12">
        <v>31440.5</v>
      </c>
      <c r="CP137" s="12">
        <v>25.743509008271801</v>
      </c>
      <c r="CQ137" s="12">
        <v>6222.1</v>
      </c>
      <c r="CR137" s="12">
        <v>519384.864198</v>
      </c>
      <c r="CS137" s="38">
        <v>41729</v>
      </c>
      <c r="CT137" s="12">
        <v>208730.6</v>
      </c>
      <c r="CU137" s="12">
        <v>34120.199999999997</v>
      </c>
      <c r="CV137" s="12">
        <v>23.371239008976001</v>
      </c>
      <c r="CW137" s="12">
        <v>7016.6</v>
      </c>
      <c r="CX137" s="12">
        <v>601391.47766600002</v>
      </c>
      <c r="CY137" s="38">
        <v>42094</v>
      </c>
      <c r="CZ137" s="12">
        <v>222027.2</v>
      </c>
      <c r="DA137" s="12">
        <v>30256.3</v>
      </c>
      <c r="DB137" s="12">
        <v>17.9827175589703</v>
      </c>
      <c r="DC137" s="12">
        <v>8664.2000000000007</v>
      </c>
      <c r="DD137" s="12">
        <v>583754.55779700004</v>
      </c>
      <c r="DE137" s="38">
        <v>42460</v>
      </c>
      <c r="DF137" s="12">
        <v>235118.5</v>
      </c>
      <c r="DG137" s="12">
        <v>35625.4</v>
      </c>
      <c r="DH137" s="12">
        <v>21.996262683983201</v>
      </c>
      <c r="DI137" s="12">
        <v>8847.4</v>
      </c>
      <c r="DJ137" s="12">
        <v>696245.98682200001</v>
      </c>
      <c r="DK137" t="s">
        <v>2430</v>
      </c>
      <c r="DL137" s="41">
        <v>235.88922394500079</v>
      </c>
      <c r="DM137" s="5">
        <v>500477</v>
      </c>
      <c r="DN137" s="5">
        <v>505200</v>
      </c>
      <c r="DO137" s="5">
        <v>532343</v>
      </c>
      <c r="DP137" s="5">
        <v>500570</v>
      </c>
      <c r="DQ137" s="5">
        <v>500182</v>
      </c>
      <c r="DR137" s="38">
        <v>39202</v>
      </c>
      <c r="DS137" t="s">
        <v>1948</v>
      </c>
    </row>
    <row r="138" spans="1:123" ht="15" customHeight="1" x14ac:dyDescent="0.35">
      <c r="A138" s="42" t="s">
        <v>188</v>
      </c>
      <c r="B138" s="35">
        <v>533229</v>
      </c>
      <c r="C138" s="34" t="s">
        <v>189</v>
      </c>
      <c r="D138" s="36" t="s">
        <v>2431</v>
      </c>
      <c r="E138" t="s">
        <v>1939</v>
      </c>
      <c r="F138" t="s">
        <v>1940</v>
      </c>
      <c r="G138" s="37" t="s">
        <v>2432</v>
      </c>
      <c r="H138" s="38">
        <v>22552</v>
      </c>
      <c r="I138" t="s">
        <v>1942</v>
      </c>
      <c r="J138" s="38">
        <v>40999</v>
      </c>
      <c r="K138" s="39">
        <v>10180403</v>
      </c>
      <c r="L138" s="39">
        <v>0</v>
      </c>
      <c r="M138" s="39">
        <v>0</v>
      </c>
      <c r="N138" s="39">
        <v>1000000</v>
      </c>
      <c r="O138" s="39">
        <v>11180403</v>
      </c>
      <c r="P138" s="39">
        <v>0</v>
      </c>
      <c r="Q138" s="39">
        <v>11180403</v>
      </c>
      <c r="R138" s="39">
        <v>0</v>
      </c>
      <c r="S138" s="39">
        <v>0</v>
      </c>
      <c r="T138" s="39">
        <v>0</v>
      </c>
      <c r="U138" s="39">
        <v>0</v>
      </c>
      <c r="X138" s="38">
        <v>41364</v>
      </c>
      <c r="Y138" s="39">
        <v>11060238</v>
      </c>
      <c r="Z138" s="39">
        <v>0</v>
      </c>
      <c r="AA138" s="39">
        <v>0</v>
      </c>
      <c r="AB138" s="39">
        <v>2000000</v>
      </c>
      <c r="AC138" s="39">
        <v>13060238</v>
      </c>
      <c r="AD138" s="39">
        <v>0</v>
      </c>
      <c r="AE138" s="39">
        <v>13060238</v>
      </c>
      <c r="AF138" s="39">
        <v>0</v>
      </c>
      <c r="AG138" s="39">
        <v>0</v>
      </c>
      <c r="AH138" s="39">
        <v>0</v>
      </c>
      <c r="AI138" s="39">
        <v>0</v>
      </c>
      <c r="AL138" s="38">
        <v>41729</v>
      </c>
      <c r="AM138" s="39">
        <v>13936266</v>
      </c>
      <c r="AN138" s="39">
        <v>0</v>
      </c>
      <c r="AO138" s="39">
        <v>0</v>
      </c>
      <c r="AP138" s="39">
        <v>3000000</v>
      </c>
      <c r="AQ138" s="39">
        <v>16936266</v>
      </c>
      <c r="AR138" s="39">
        <v>0</v>
      </c>
      <c r="AS138" s="39">
        <v>16936266</v>
      </c>
      <c r="AT138" s="39">
        <v>0</v>
      </c>
      <c r="AU138" s="39">
        <v>0</v>
      </c>
      <c r="AV138" s="39">
        <v>0</v>
      </c>
      <c r="AW138" s="5">
        <v>0</v>
      </c>
      <c r="AZ138" s="38">
        <v>42094</v>
      </c>
      <c r="BA138" s="39">
        <v>17528000</v>
      </c>
      <c r="BB138" s="39">
        <v>0</v>
      </c>
      <c r="BC138" s="39">
        <v>607000</v>
      </c>
      <c r="BD138" s="39">
        <v>0</v>
      </c>
      <c r="BE138" s="39">
        <v>18135000</v>
      </c>
      <c r="BF138" s="39">
        <v>0</v>
      </c>
      <c r="BG138" s="39">
        <v>18135000</v>
      </c>
      <c r="BH138" s="39">
        <v>0</v>
      </c>
      <c r="BI138" s="39">
        <v>0</v>
      </c>
      <c r="BJ138" s="39">
        <v>0</v>
      </c>
      <c r="BK138" s="39">
        <v>0</v>
      </c>
      <c r="BN138" s="38">
        <v>42460</v>
      </c>
      <c r="BO138" s="39">
        <v>23615133</v>
      </c>
      <c r="BP138" s="39">
        <v>0</v>
      </c>
      <c r="BQ138" s="39">
        <v>764310</v>
      </c>
      <c r="BR138" s="39">
        <v>0</v>
      </c>
      <c r="BS138" s="39">
        <v>24379443</v>
      </c>
      <c r="BT138" s="39">
        <v>0</v>
      </c>
      <c r="BU138" s="39">
        <v>24379443</v>
      </c>
      <c r="BV138" s="39">
        <v>0</v>
      </c>
      <c r="BW138" s="39">
        <v>0</v>
      </c>
      <c r="BX138" s="39">
        <v>0</v>
      </c>
      <c r="BY138" s="39">
        <v>0</v>
      </c>
      <c r="CB138" t="s">
        <v>1944</v>
      </c>
      <c r="CC138" t="s">
        <v>1945</v>
      </c>
      <c r="CD138" t="s">
        <v>2433</v>
      </c>
      <c r="CE138" s="3">
        <v>500</v>
      </c>
      <c r="CF138" s="5">
        <v>430</v>
      </c>
      <c r="CG138" s="38">
        <v>40999</v>
      </c>
      <c r="CH138" s="12">
        <v>5106.92</v>
      </c>
      <c r="CI138" s="12">
        <v>1200.75</v>
      </c>
      <c r="CJ138" s="12">
        <v>24.303498220377701</v>
      </c>
      <c r="CK138" s="12">
        <v>228.96</v>
      </c>
      <c r="CL138" s="12">
        <v>17065.75</v>
      </c>
      <c r="CM138" s="38">
        <v>41364</v>
      </c>
      <c r="CN138" s="12">
        <v>6467.7099999999991</v>
      </c>
      <c r="CO138" s="12">
        <v>1661.59</v>
      </c>
      <c r="CP138" s="12">
        <v>31.672805679121002</v>
      </c>
      <c r="CQ138" s="12">
        <v>295.02</v>
      </c>
      <c r="CR138" s="12">
        <v>32405.75</v>
      </c>
      <c r="CS138" s="38">
        <v>41729</v>
      </c>
      <c r="CT138" s="12">
        <v>7118.52</v>
      </c>
      <c r="CU138" s="12">
        <v>1489.26</v>
      </c>
      <c r="CV138" s="12">
        <v>26.255468894000199</v>
      </c>
      <c r="CW138" s="12">
        <v>341.81</v>
      </c>
      <c r="CX138" s="12">
        <v>32022.25</v>
      </c>
      <c r="CY138" s="38">
        <v>42094</v>
      </c>
      <c r="CZ138" s="12">
        <v>8571.7199999999993</v>
      </c>
      <c r="DA138" s="12">
        <v>1726.59</v>
      </c>
      <c r="DB138" s="12">
        <v>30.1008381591217</v>
      </c>
      <c r="DC138" s="12">
        <v>390.5</v>
      </c>
      <c r="DD138" s="12">
        <v>67724.625</v>
      </c>
      <c r="DE138" s="38">
        <v>42460</v>
      </c>
      <c r="DF138" s="12">
        <v>9050.1319999999996</v>
      </c>
      <c r="DG138" s="12">
        <v>1963.5409999999999</v>
      </c>
      <c r="DH138" s="12">
        <v>34.635960460617802</v>
      </c>
      <c r="DI138" s="12">
        <v>475.40499999999997</v>
      </c>
      <c r="DJ138" s="12">
        <v>56883.375</v>
      </c>
      <c r="DK138" t="s">
        <v>2434</v>
      </c>
      <c r="DL138" s="40">
        <v>28.571428571428569</v>
      </c>
      <c r="DM138" s="5">
        <v>531335</v>
      </c>
      <c r="DN138" s="5">
        <v>507815</v>
      </c>
      <c r="DO138" s="5">
        <v>531162</v>
      </c>
      <c r="DR138" s="38">
        <v>39539</v>
      </c>
      <c r="DS138" t="s">
        <v>1948</v>
      </c>
    </row>
    <row r="139" spans="1:123" ht="15" customHeight="1" x14ac:dyDescent="0.35">
      <c r="A139" s="42" t="s">
        <v>190</v>
      </c>
      <c r="B139" s="35">
        <v>500031</v>
      </c>
      <c r="C139" s="34" t="s">
        <v>192</v>
      </c>
      <c r="D139" s="36" t="s">
        <v>2435</v>
      </c>
      <c r="E139" t="s">
        <v>1939</v>
      </c>
      <c r="F139" t="s">
        <v>1940</v>
      </c>
      <c r="G139" s="37" t="s">
        <v>2436</v>
      </c>
      <c r="H139" s="38">
        <v>17692</v>
      </c>
      <c r="I139" t="s">
        <v>1959</v>
      </c>
      <c r="J139" s="38">
        <v>40999</v>
      </c>
      <c r="K139" s="39">
        <v>48517000</v>
      </c>
      <c r="L139" s="39">
        <v>0</v>
      </c>
      <c r="M139" s="39">
        <v>0</v>
      </c>
      <c r="N139" s="39">
        <v>38439000</v>
      </c>
      <c r="O139" s="39">
        <v>86956000</v>
      </c>
      <c r="P139" s="39">
        <v>0</v>
      </c>
      <c r="Q139" s="39">
        <v>86956000</v>
      </c>
      <c r="R139" s="39">
        <v>0</v>
      </c>
      <c r="S139" s="39">
        <v>0</v>
      </c>
      <c r="T139" s="39">
        <v>0</v>
      </c>
      <c r="U139" s="39">
        <v>0</v>
      </c>
      <c r="X139" s="38">
        <v>41364</v>
      </c>
      <c r="Y139" s="39">
        <v>7450000</v>
      </c>
      <c r="Z139" s="39">
        <v>2632000</v>
      </c>
      <c r="AA139" s="39">
        <v>730000</v>
      </c>
      <c r="AB139" s="39">
        <v>38439000</v>
      </c>
      <c r="AC139" s="39">
        <v>49251000</v>
      </c>
      <c r="AD139" s="39">
        <v>0</v>
      </c>
      <c r="AE139" s="39">
        <v>49251000</v>
      </c>
      <c r="AF139" s="39">
        <v>0</v>
      </c>
      <c r="AG139" s="39">
        <v>0</v>
      </c>
      <c r="AH139" s="39">
        <v>0</v>
      </c>
      <c r="AI139" s="39">
        <v>0</v>
      </c>
      <c r="AL139" s="38">
        <v>41729</v>
      </c>
      <c r="AM139" s="39">
        <v>8305000</v>
      </c>
      <c r="AN139" s="39">
        <v>2844000</v>
      </c>
      <c r="AO139" s="39">
        <v>645000</v>
      </c>
      <c r="AP139" s="39">
        <v>14498000</v>
      </c>
      <c r="AQ139" s="39">
        <v>26292000</v>
      </c>
      <c r="AR139" s="39">
        <v>0</v>
      </c>
      <c r="AS139" s="39">
        <v>26292000</v>
      </c>
      <c r="AT139" s="39">
        <v>0</v>
      </c>
      <c r="AU139" s="39">
        <v>0</v>
      </c>
      <c r="AV139" s="39">
        <v>0</v>
      </c>
      <c r="AW139" s="5">
        <v>0</v>
      </c>
      <c r="AZ139" s="38">
        <v>42094</v>
      </c>
      <c r="BA139" s="39">
        <v>11165000</v>
      </c>
      <c r="BB139" s="39">
        <v>0</v>
      </c>
      <c r="BC139" s="39">
        <v>2326000</v>
      </c>
      <c r="BD139" s="39">
        <v>0</v>
      </c>
      <c r="BE139" s="39">
        <v>13491000</v>
      </c>
      <c r="BF139" s="39">
        <v>0</v>
      </c>
      <c r="BG139" s="39">
        <v>13491000</v>
      </c>
      <c r="BH139" s="39">
        <v>0</v>
      </c>
      <c r="BI139" s="39">
        <v>0</v>
      </c>
      <c r="BJ139" s="39">
        <v>0</v>
      </c>
      <c r="BK139" s="39">
        <v>0</v>
      </c>
      <c r="BN139" s="38">
        <v>42460</v>
      </c>
      <c r="BO139" s="39">
        <v>18574000</v>
      </c>
      <c r="BP139" s="39">
        <v>0</v>
      </c>
      <c r="BQ139" s="39">
        <v>3418000</v>
      </c>
      <c r="BR139" s="39">
        <v>34458000</v>
      </c>
      <c r="BS139" s="39">
        <v>56450000</v>
      </c>
      <c r="BT139" s="39">
        <v>0</v>
      </c>
      <c r="BU139" s="39">
        <v>56450000</v>
      </c>
      <c r="BV139" s="39">
        <v>0</v>
      </c>
      <c r="BW139" s="39">
        <v>0</v>
      </c>
      <c r="BX139" s="39">
        <v>0</v>
      </c>
      <c r="BY139" s="39">
        <v>0</v>
      </c>
      <c r="CB139" t="s">
        <v>1944</v>
      </c>
      <c r="CC139" t="s">
        <v>2100</v>
      </c>
      <c r="CD139" t="s">
        <v>2315</v>
      </c>
      <c r="CE139" s="3">
        <v>500</v>
      </c>
      <c r="CF139" s="5">
        <v>2792</v>
      </c>
      <c r="CG139" s="38">
        <v>40999</v>
      </c>
      <c r="CH139" s="12">
        <v>31133.23</v>
      </c>
      <c r="CI139" s="12">
        <v>1178.78</v>
      </c>
      <c r="CJ139" s="12">
        <v>5.8505389847454898</v>
      </c>
      <c r="CK139" s="12">
        <v>1401.36</v>
      </c>
      <c r="CL139" s="12">
        <v>19404.954072749999</v>
      </c>
      <c r="CM139" s="38">
        <v>41364</v>
      </c>
      <c r="CN139" s="12">
        <v>33941.5</v>
      </c>
      <c r="CO139" s="12">
        <v>512.08000000000004</v>
      </c>
      <c r="CP139" s="12">
        <v>2.2710915616013598</v>
      </c>
      <c r="CQ139" s="12">
        <v>1631.39</v>
      </c>
      <c r="CR139" s="12">
        <v>17212.782364049999</v>
      </c>
      <c r="CS139" s="38">
        <v>41729</v>
      </c>
      <c r="CT139" s="12">
        <v>40449.740000000005</v>
      </c>
      <c r="CU139" s="12">
        <v>-53.09</v>
      </c>
      <c r="CV139" s="12">
        <v>-0.215793638258343</v>
      </c>
      <c r="CW139" s="12">
        <v>1824.74</v>
      </c>
      <c r="CX139" s="12">
        <v>28721.1448394</v>
      </c>
      <c r="CY139" s="38">
        <v>42094</v>
      </c>
      <c r="CZ139" s="12">
        <v>42824.02</v>
      </c>
      <c r="DA139" s="12">
        <v>-139.5</v>
      </c>
      <c r="DB139" s="12">
        <v>-0.50990140528181105</v>
      </c>
      <c r="DC139" s="5">
        <v>2236</v>
      </c>
      <c r="DD139" s="12">
        <v>23316.425376399999</v>
      </c>
      <c r="DE139" s="38">
        <v>42460</v>
      </c>
      <c r="DF139" s="12">
        <v>46347.991000000002</v>
      </c>
      <c r="DG139" s="12">
        <v>956.01</v>
      </c>
      <c r="DH139" s="12">
        <v>2.8984757633265299</v>
      </c>
      <c r="DI139" s="12">
        <v>2748.8270000000002</v>
      </c>
      <c r="DJ139" s="12">
        <v>19215.6375816</v>
      </c>
      <c r="DK139" t="s">
        <v>2437</v>
      </c>
      <c r="DL139" s="40">
        <v>564.5</v>
      </c>
      <c r="DM139" s="5">
        <v>500067</v>
      </c>
      <c r="DN139" s="5">
        <v>509930</v>
      </c>
      <c r="DO139" s="5">
        <v>511389</v>
      </c>
      <c r="DP139" s="5">
        <v>517385</v>
      </c>
      <c r="DQ139" s="5">
        <v>532953</v>
      </c>
      <c r="DR139" s="38">
        <v>30987</v>
      </c>
      <c r="DS139" t="s">
        <v>1948</v>
      </c>
    </row>
    <row r="140" spans="1:123" ht="15" customHeight="1" x14ac:dyDescent="0.35">
      <c r="A140" s="42" t="s">
        <v>190</v>
      </c>
      <c r="B140" s="35">
        <v>500031</v>
      </c>
      <c r="C140" s="34" t="s">
        <v>191</v>
      </c>
      <c r="D140" s="36" t="s">
        <v>2438</v>
      </c>
      <c r="E140" t="s">
        <v>2123</v>
      </c>
      <c r="F140" t="s">
        <v>1951</v>
      </c>
      <c r="G140" s="37" t="s">
        <v>2439</v>
      </c>
      <c r="H140" s="38">
        <v>28263</v>
      </c>
      <c r="I140" t="s">
        <v>1959</v>
      </c>
      <c r="J140" s="38">
        <v>40999</v>
      </c>
      <c r="K140" s="39">
        <v>24424000</v>
      </c>
      <c r="L140" s="39">
        <v>0</v>
      </c>
      <c r="M140" s="39">
        <v>0</v>
      </c>
      <c r="N140" s="39">
        <v>19220000</v>
      </c>
      <c r="O140" s="39">
        <v>43644000</v>
      </c>
      <c r="P140" s="39">
        <v>0</v>
      </c>
      <c r="Q140" s="39">
        <v>43644000</v>
      </c>
      <c r="R140" s="39">
        <v>0</v>
      </c>
      <c r="S140" s="39">
        <v>0</v>
      </c>
      <c r="T140" s="39">
        <v>0</v>
      </c>
      <c r="U140" s="39">
        <v>0</v>
      </c>
      <c r="X140" s="38">
        <v>41364</v>
      </c>
      <c r="Y140" s="39">
        <v>6300000</v>
      </c>
      <c r="Z140" s="39">
        <v>2120000</v>
      </c>
      <c r="AA140" s="39">
        <v>223000</v>
      </c>
      <c r="AB140" s="39">
        <v>19220000</v>
      </c>
      <c r="AC140" s="39">
        <v>27863000</v>
      </c>
      <c r="AD140" s="39">
        <v>0</v>
      </c>
      <c r="AE140" s="39">
        <v>27863000</v>
      </c>
      <c r="AF140" s="39">
        <v>0</v>
      </c>
      <c r="AG140" s="39">
        <v>0</v>
      </c>
      <c r="AH140" s="39">
        <v>0</v>
      </c>
      <c r="AI140" s="39">
        <v>0</v>
      </c>
      <c r="AL140" s="38">
        <v>41729</v>
      </c>
      <c r="AM140" s="39">
        <v>7100000</v>
      </c>
      <c r="AN140" s="39">
        <v>2332000</v>
      </c>
      <c r="AO140" s="39">
        <v>223000</v>
      </c>
      <c r="AP140" s="39">
        <v>7249000</v>
      </c>
      <c r="AQ140" s="39">
        <v>16904000</v>
      </c>
      <c r="AR140" s="39">
        <v>0</v>
      </c>
      <c r="AS140" s="39">
        <v>16904000</v>
      </c>
      <c r="AT140" s="39">
        <v>0</v>
      </c>
      <c r="AU140" s="39">
        <v>0</v>
      </c>
      <c r="AV140" s="39">
        <v>0</v>
      </c>
      <c r="AW140" s="5">
        <v>0</v>
      </c>
      <c r="AZ140" s="38">
        <v>42094</v>
      </c>
      <c r="BA140" s="39">
        <v>7918000</v>
      </c>
      <c r="BB140" s="39">
        <v>0</v>
      </c>
      <c r="BC140" s="39">
        <v>1020000</v>
      </c>
      <c r="BD140" s="39">
        <v>0</v>
      </c>
      <c r="BE140" s="39">
        <v>8938000</v>
      </c>
      <c r="BF140" s="39">
        <v>0</v>
      </c>
      <c r="BG140" s="39">
        <v>8938000</v>
      </c>
      <c r="BH140" s="39">
        <v>0</v>
      </c>
      <c r="BI140" s="39">
        <v>0</v>
      </c>
      <c r="BJ140" s="39">
        <v>0</v>
      </c>
      <c r="BK140" s="39">
        <v>0</v>
      </c>
      <c r="BN140" s="38">
        <v>42460</v>
      </c>
      <c r="BO140" s="39">
        <v>12203000</v>
      </c>
      <c r="BP140" s="39">
        <v>0</v>
      </c>
      <c r="BQ140" s="39">
        <v>2190000</v>
      </c>
      <c r="BR140" s="39">
        <v>17229000</v>
      </c>
      <c r="BS140" s="39">
        <v>31622000</v>
      </c>
      <c r="BT140" s="39">
        <v>0</v>
      </c>
      <c r="BU140" s="39">
        <v>31622000</v>
      </c>
      <c r="BV140" s="39">
        <v>0</v>
      </c>
      <c r="BW140" s="39">
        <v>0</v>
      </c>
      <c r="BX140" s="39">
        <v>0</v>
      </c>
      <c r="BY140" s="39">
        <v>0</v>
      </c>
      <c r="CB140" t="s">
        <v>2010</v>
      </c>
      <c r="CC140" t="s">
        <v>2100</v>
      </c>
      <c r="CD140" t="s">
        <v>2315</v>
      </c>
      <c r="CE140" s="3">
        <v>500</v>
      </c>
      <c r="CF140" s="5">
        <v>2792</v>
      </c>
      <c r="CG140" s="38">
        <v>40999</v>
      </c>
      <c r="CH140" s="12">
        <v>31133.23</v>
      </c>
      <c r="CI140" s="12">
        <v>1178.78</v>
      </c>
      <c r="CJ140" s="12">
        <v>5.8505389847454898</v>
      </c>
      <c r="CK140" s="12">
        <v>1401.36</v>
      </c>
      <c r="CL140" s="12">
        <v>19404.954072749999</v>
      </c>
      <c r="CM140" s="38">
        <v>41364</v>
      </c>
      <c r="CN140" s="12">
        <v>33941.5</v>
      </c>
      <c r="CO140" s="12">
        <v>512.08000000000004</v>
      </c>
      <c r="CP140" s="12">
        <v>2.2710915616013598</v>
      </c>
      <c r="CQ140" s="12">
        <v>1631.39</v>
      </c>
      <c r="CR140" s="12">
        <v>17212.782364049999</v>
      </c>
      <c r="CS140" s="38">
        <v>41729</v>
      </c>
      <c r="CT140" s="12">
        <v>40449.740000000005</v>
      </c>
      <c r="CU140" s="12">
        <v>-53.09</v>
      </c>
      <c r="CV140" s="12">
        <v>-0.215793638258343</v>
      </c>
      <c r="CW140" s="12">
        <v>1824.74</v>
      </c>
      <c r="CX140" s="12">
        <v>28721.1448394</v>
      </c>
      <c r="CY140" s="38">
        <v>42094</v>
      </c>
      <c r="CZ140" s="12">
        <v>42824.02</v>
      </c>
      <c r="DA140" s="12">
        <v>-139.5</v>
      </c>
      <c r="DB140" s="12">
        <v>-0.50990140528181105</v>
      </c>
      <c r="DC140" s="5">
        <v>2236</v>
      </c>
      <c r="DD140" s="12">
        <v>23316.425376399999</v>
      </c>
      <c r="DE140" s="38">
        <v>42460</v>
      </c>
      <c r="DF140" s="12">
        <v>46347.991000000002</v>
      </c>
      <c r="DG140" s="12">
        <v>956.01</v>
      </c>
      <c r="DH140" s="12">
        <v>2.8984757633265299</v>
      </c>
      <c r="DI140" s="12">
        <v>2748.8270000000002</v>
      </c>
      <c r="DJ140" s="12">
        <v>19215.6375816</v>
      </c>
      <c r="DK140" t="s">
        <v>2440</v>
      </c>
      <c r="DL140" s="40">
        <v>316.22000000000003</v>
      </c>
      <c r="DM140" s="5">
        <v>500067</v>
      </c>
      <c r="DN140" s="5">
        <v>509930</v>
      </c>
      <c r="DO140" s="5">
        <v>511389</v>
      </c>
      <c r="DP140" s="5">
        <v>517385</v>
      </c>
      <c r="DQ140" s="5">
        <v>532953</v>
      </c>
      <c r="DR140" s="38">
        <v>38749</v>
      </c>
      <c r="DS140" t="s">
        <v>1948</v>
      </c>
    </row>
    <row r="141" spans="1:123" ht="15" customHeight="1" x14ac:dyDescent="0.35">
      <c r="A141" s="42" t="s">
        <v>193</v>
      </c>
      <c r="B141" s="49">
        <v>500034</v>
      </c>
      <c r="C141" s="50" t="s">
        <v>194</v>
      </c>
      <c r="D141" s="51" t="s">
        <v>2441</v>
      </c>
      <c r="E141" t="s">
        <v>1939</v>
      </c>
      <c r="F141" t="s">
        <v>1940</v>
      </c>
      <c r="G141" s="37" t="s">
        <v>2442</v>
      </c>
      <c r="H141" s="38">
        <v>25817</v>
      </c>
      <c r="I141" t="s">
        <v>1942</v>
      </c>
      <c r="J141" s="38">
        <v>40999</v>
      </c>
      <c r="K141" s="39">
        <v>0</v>
      </c>
      <c r="L141" s="39">
        <v>0</v>
      </c>
      <c r="M141" s="39">
        <v>0</v>
      </c>
      <c r="N141" s="39">
        <v>0</v>
      </c>
      <c r="O141" s="39">
        <v>0</v>
      </c>
      <c r="P141" s="39">
        <v>0</v>
      </c>
      <c r="Q141" s="39">
        <v>0</v>
      </c>
      <c r="R141" s="39">
        <v>0</v>
      </c>
      <c r="S141" s="39">
        <v>0</v>
      </c>
      <c r="T141" s="39">
        <v>0</v>
      </c>
      <c r="U141" s="39">
        <v>0</v>
      </c>
      <c r="X141" s="38">
        <v>41364</v>
      </c>
      <c r="Y141" s="39">
        <v>0</v>
      </c>
      <c r="Z141" s="39">
        <v>0</v>
      </c>
      <c r="AA141" s="39">
        <v>0</v>
      </c>
      <c r="AB141" s="39">
        <v>0</v>
      </c>
      <c r="AC141" s="39">
        <v>0</v>
      </c>
      <c r="AD141" s="39">
        <v>0</v>
      </c>
      <c r="AE141" s="39">
        <v>0</v>
      </c>
      <c r="AF141" s="39">
        <v>0</v>
      </c>
      <c r="AG141" s="39">
        <v>0</v>
      </c>
      <c r="AH141" s="39">
        <v>0</v>
      </c>
      <c r="AI141" s="39">
        <v>0</v>
      </c>
      <c r="AL141" s="38">
        <v>41729</v>
      </c>
      <c r="AM141" s="39">
        <v>0</v>
      </c>
      <c r="AN141" s="39">
        <v>0</v>
      </c>
      <c r="AO141" s="39">
        <v>0</v>
      </c>
      <c r="AP141" s="39">
        <v>0</v>
      </c>
      <c r="AQ141" s="39">
        <v>0</v>
      </c>
      <c r="AR141" s="39">
        <v>0</v>
      </c>
      <c r="AS141" s="39">
        <v>0</v>
      </c>
      <c r="AT141" s="39">
        <v>0</v>
      </c>
      <c r="AU141" s="39">
        <v>0</v>
      </c>
      <c r="AV141" s="39">
        <v>0</v>
      </c>
      <c r="AW141" s="5">
        <v>0</v>
      </c>
      <c r="AZ141" s="38">
        <v>42094</v>
      </c>
      <c r="BA141" s="39">
        <v>43888020</v>
      </c>
      <c r="BB141" s="39">
        <v>0</v>
      </c>
      <c r="BC141" s="39">
        <v>538243</v>
      </c>
      <c r="BD141" s="39">
        <v>0</v>
      </c>
      <c r="BE141" s="39">
        <v>44426263</v>
      </c>
      <c r="BF141" s="39">
        <v>39665700</v>
      </c>
      <c r="BG141" s="39">
        <v>84091963</v>
      </c>
      <c r="BH141" s="39">
        <v>40500</v>
      </c>
      <c r="BI141" s="39">
        <v>0</v>
      </c>
      <c r="BJ141" s="39">
        <v>979.4</v>
      </c>
      <c r="BK141" s="39">
        <v>39665700</v>
      </c>
      <c r="BN141" s="38">
        <v>42460</v>
      </c>
      <c r="BO141" s="39">
        <v>55129724</v>
      </c>
      <c r="BP141" s="39">
        <v>0</v>
      </c>
      <c r="BQ141" s="39">
        <v>664230</v>
      </c>
      <c r="BR141" s="39">
        <v>0</v>
      </c>
      <c r="BS141" s="39">
        <v>55793954</v>
      </c>
      <c r="BT141" s="39">
        <v>50974720</v>
      </c>
      <c r="BU141" s="39">
        <v>106768674</v>
      </c>
      <c r="BV141" s="39">
        <v>25600</v>
      </c>
      <c r="BW141" s="39">
        <v>0</v>
      </c>
      <c r="BX141" s="39">
        <v>1991.2</v>
      </c>
      <c r="BY141" s="39">
        <v>50974720</v>
      </c>
      <c r="CB141" t="s">
        <v>1944</v>
      </c>
      <c r="CC141" t="s">
        <v>2166</v>
      </c>
      <c r="CD141" t="s">
        <v>2443</v>
      </c>
      <c r="CE141" s="3" t="s">
        <v>1978</v>
      </c>
      <c r="CF141" s="5">
        <v>7394</v>
      </c>
      <c r="CG141" s="38">
        <v>40999</v>
      </c>
      <c r="CH141" s="12">
        <v>22527.4</v>
      </c>
      <c r="CI141" s="12">
        <v>4064.4</v>
      </c>
      <c r="CJ141" s="12">
        <v>3.8133428532425002</v>
      </c>
      <c r="CK141" s="12">
        <v>1903.5</v>
      </c>
      <c r="CL141" s="12">
        <v>33699.8383856</v>
      </c>
      <c r="CM141" s="38">
        <v>41364</v>
      </c>
      <c r="CN141" s="12">
        <v>31848.3</v>
      </c>
      <c r="CO141" s="12">
        <v>5913.1</v>
      </c>
      <c r="CP141" s="12">
        <v>3.8678478240535101</v>
      </c>
      <c r="CQ141" s="12">
        <v>2451.5</v>
      </c>
      <c r="CR141" s="12">
        <v>57461.619852900003</v>
      </c>
      <c r="CS141" s="38">
        <v>41729</v>
      </c>
      <c r="CT141" s="12">
        <v>41360.6</v>
      </c>
      <c r="CU141" s="12">
        <v>7190.1</v>
      </c>
      <c r="CV141" s="12">
        <v>3.3108530001713001</v>
      </c>
      <c r="CW141" s="12">
        <v>3408.1</v>
      </c>
      <c r="CX141" s="12">
        <v>89757.284976700001</v>
      </c>
      <c r="CY141" s="38">
        <v>42094</v>
      </c>
      <c r="CZ141" s="12">
        <v>55577.5</v>
      </c>
      <c r="DA141" s="12">
        <v>8978.7999999999993</v>
      </c>
      <c r="DB141" s="12">
        <v>2.6137116521913302</v>
      </c>
      <c r="DC141" s="12">
        <v>4507.3</v>
      </c>
      <c r="DD141" s="12">
        <v>205415.70967874999</v>
      </c>
      <c r="DE141" s="38">
        <v>42460</v>
      </c>
      <c r="DF141" s="12">
        <v>76123.399999999994</v>
      </c>
      <c r="DG141" s="12">
        <v>12786.3</v>
      </c>
      <c r="DH141" s="12">
        <v>3.0816558172962698</v>
      </c>
      <c r="DI141" s="12">
        <v>6296.3</v>
      </c>
      <c r="DJ141" s="12">
        <v>373291.17894800002</v>
      </c>
      <c r="DK141" t="s">
        <v>2444</v>
      </c>
      <c r="DL141" s="41">
        <v>125.3827764807903</v>
      </c>
      <c r="DM141" s="5">
        <v>532720</v>
      </c>
      <c r="DN141" s="5">
        <v>511243</v>
      </c>
      <c r="DO141" s="5">
        <v>511218</v>
      </c>
      <c r="DP141" s="5">
        <v>533519</v>
      </c>
      <c r="DQ141" s="5">
        <v>532978</v>
      </c>
      <c r="DR141" s="38">
        <v>39328</v>
      </c>
      <c r="DS141" t="s">
        <v>1948</v>
      </c>
    </row>
    <row r="142" spans="1:123" ht="15" customHeight="1" x14ac:dyDescent="0.35">
      <c r="A142" s="42" t="s">
        <v>195</v>
      </c>
      <c r="B142" s="35">
        <v>532978</v>
      </c>
      <c r="C142" s="34" t="s">
        <v>196</v>
      </c>
      <c r="D142" s="36" t="s">
        <v>2445</v>
      </c>
      <c r="E142" t="s">
        <v>1939</v>
      </c>
      <c r="F142" t="s">
        <v>1940</v>
      </c>
      <c r="G142" s="37" t="s">
        <v>2446</v>
      </c>
      <c r="H142" s="38">
        <v>25509</v>
      </c>
      <c r="I142" t="s">
        <v>1959</v>
      </c>
      <c r="J142" s="38">
        <v>40999</v>
      </c>
      <c r="K142" s="39">
        <v>9683281</v>
      </c>
      <c r="L142" s="39">
        <v>0</v>
      </c>
      <c r="M142" s="39">
        <v>0</v>
      </c>
      <c r="N142" s="39">
        <v>19800000</v>
      </c>
      <c r="O142" s="39">
        <v>29483281</v>
      </c>
      <c r="P142" s="39">
        <v>0</v>
      </c>
      <c r="Q142" s="39">
        <v>29483281</v>
      </c>
      <c r="R142" s="39">
        <v>0</v>
      </c>
      <c r="S142" s="39">
        <v>0</v>
      </c>
      <c r="T142" s="39">
        <v>0</v>
      </c>
      <c r="U142" s="39">
        <v>0</v>
      </c>
      <c r="X142" s="38">
        <v>41364</v>
      </c>
      <c r="Y142" s="39">
        <v>9536706</v>
      </c>
      <c r="Z142" s="39">
        <v>0</v>
      </c>
      <c r="AA142" s="39">
        <v>0</v>
      </c>
      <c r="AB142" s="39">
        <v>19800000</v>
      </c>
      <c r="AC142" s="39">
        <v>29336706</v>
      </c>
      <c r="AD142" s="39">
        <v>0</v>
      </c>
      <c r="AE142" s="39">
        <v>29336706</v>
      </c>
      <c r="AF142" s="39">
        <v>0</v>
      </c>
      <c r="AG142" s="39">
        <v>0</v>
      </c>
      <c r="AH142" s="39">
        <v>0</v>
      </c>
      <c r="AI142" s="39">
        <v>0</v>
      </c>
      <c r="AL142" s="38">
        <v>41729</v>
      </c>
      <c r="AM142" s="39">
        <v>12379736</v>
      </c>
      <c r="AN142" s="39">
        <v>0</v>
      </c>
      <c r="AO142" s="39">
        <v>0</v>
      </c>
      <c r="AP142" s="39">
        <v>25200000</v>
      </c>
      <c r="AQ142" s="39">
        <v>37579736</v>
      </c>
      <c r="AR142" s="39">
        <v>0</v>
      </c>
      <c r="AS142" s="39">
        <v>37579736</v>
      </c>
      <c r="AT142" s="39">
        <v>0</v>
      </c>
      <c r="AU142" s="39">
        <v>0</v>
      </c>
      <c r="AV142" s="39">
        <v>0</v>
      </c>
      <c r="AW142" s="5">
        <v>0</v>
      </c>
      <c r="AZ142" s="38">
        <v>42094</v>
      </c>
      <c r="BA142" s="39">
        <v>10064000</v>
      </c>
      <c r="BB142" s="39">
        <v>2030688</v>
      </c>
      <c r="BC142" s="39">
        <v>1562505</v>
      </c>
      <c r="BD142" s="39">
        <v>28080000</v>
      </c>
      <c r="BE142" s="39">
        <v>41737193</v>
      </c>
      <c r="BF142" s="39">
        <v>0</v>
      </c>
      <c r="BG142" s="39">
        <v>41737193</v>
      </c>
      <c r="BH142" s="39">
        <v>0</v>
      </c>
      <c r="BI142" s="39">
        <v>0</v>
      </c>
      <c r="BJ142" s="39">
        <v>0</v>
      </c>
      <c r="BK142" s="39">
        <v>0</v>
      </c>
      <c r="BN142" s="38">
        <v>42460</v>
      </c>
      <c r="BO142" s="39">
        <v>10950000</v>
      </c>
      <c r="BP142" s="39">
        <v>2185491</v>
      </c>
      <c r="BQ142" s="39">
        <v>1469600</v>
      </c>
      <c r="BR142" s="39">
        <v>30600000</v>
      </c>
      <c r="BS142" s="39">
        <v>45205091</v>
      </c>
      <c r="BT142" s="39">
        <v>0</v>
      </c>
      <c r="BU142" s="39">
        <v>45205091</v>
      </c>
      <c r="BV142" s="39">
        <v>0</v>
      </c>
      <c r="BW142" s="39">
        <v>0</v>
      </c>
      <c r="BX142" s="39">
        <v>0</v>
      </c>
      <c r="BY142" s="39">
        <v>0</v>
      </c>
      <c r="CB142" t="s">
        <v>1944</v>
      </c>
      <c r="CC142" t="s">
        <v>2166</v>
      </c>
      <c r="CD142" t="s">
        <v>2443</v>
      </c>
      <c r="CE142" s="3" t="s">
        <v>1990</v>
      </c>
      <c r="CF142" s="5">
        <v>17</v>
      </c>
      <c r="CG142" s="38">
        <v>40999</v>
      </c>
      <c r="CH142" s="12">
        <v>39879.800000000003</v>
      </c>
      <c r="CI142" s="12">
        <v>13377.7</v>
      </c>
      <c r="CJ142" s="12">
        <v>3.3365814866560601</v>
      </c>
      <c r="CK142" s="12">
        <v>2620.6</v>
      </c>
      <c r="CL142" s="12">
        <v>88452.263838500003</v>
      </c>
      <c r="CM142" s="38">
        <v>41364</v>
      </c>
      <c r="CN142" s="12">
        <v>51490.5</v>
      </c>
      <c r="CO142" s="12">
        <v>15779.7</v>
      </c>
      <c r="CP142" s="12">
        <v>3.5539508183170101</v>
      </c>
      <c r="CQ142" s="12">
        <v>3316.4</v>
      </c>
      <c r="CR142" s="12">
        <v>122396.9131584</v>
      </c>
      <c r="CS142" s="38">
        <v>41729</v>
      </c>
      <c r="CT142" s="12">
        <v>60877.200000000004</v>
      </c>
      <c r="CU142" s="12">
        <v>15440.8</v>
      </c>
      <c r="CV142" s="12">
        <v>3.1418412408876901</v>
      </c>
      <c r="CW142" s="12">
        <v>4373.7</v>
      </c>
      <c r="CX142" s="12">
        <v>125738.4825504</v>
      </c>
      <c r="CY142" s="38">
        <v>42094</v>
      </c>
      <c r="CZ142" s="12">
        <v>77298.5</v>
      </c>
      <c r="DA142" s="12">
        <v>16897.900000000001</v>
      </c>
      <c r="DB142" s="12">
        <v>2.9700497962934902</v>
      </c>
      <c r="DC142" s="12">
        <v>5742.8</v>
      </c>
      <c r="DD142" s="12">
        <v>221096.4869088</v>
      </c>
      <c r="DE142" s="38">
        <v>42460</v>
      </c>
      <c r="DF142" s="12">
        <v>96754.2</v>
      </c>
      <c r="DG142" s="12">
        <v>27745.599999999999</v>
      </c>
      <c r="DH142" s="12">
        <v>2.90402354777759</v>
      </c>
      <c r="DI142" s="12">
        <v>7680.4</v>
      </c>
      <c r="DJ142" s="12">
        <v>271120.21304875001</v>
      </c>
      <c r="DK142" t="s">
        <v>2447</v>
      </c>
      <c r="DL142" s="41">
        <v>0.10005814111244207</v>
      </c>
      <c r="DM142" s="5">
        <v>500034</v>
      </c>
      <c r="DN142" s="5">
        <v>532720</v>
      </c>
      <c r="DO142" s="5">
        <v>511243</v>
      </c>
      <c r="DP142" s="5">
        <v>511218</v>
      </c>
      <c r="DQ142" s="5">
        <v>533519</v>
      </c>
      <c r="DR142" s="38">
        <v>39202</v>
      </c>
      <c r="DS142" t="s">
        <v>1948</v>
      </c>
    </row>
    <row r="143" spans="1:123" ht="15" customHeight="1" x14ac:dyDescent="0.35">
      <c r="A143" s="42" t="s">
        <v>197</v>
      </c>
      <c r="B143" s="35">
        <v>500032</v>
      </c>
      <c r="C143" s="34" t="s">
        <v>198</v>
      </c>
      <c r="D143" s="36" t="s">
        <v>2448</v>
      </c>
      <c r="E143" t="s">
        <v>1939</v>
      </c>
      <c r="F143" t="s">
        <v>1940</v>
      </c>
      <c r="G143" s="37" t="s">
        <v>2220</v>
      </c>
      <c r="H143" s="38">
        <v>18733</v>
      </c>
      <c r="I143" t="s">
        <v>1942</v>
      </c>
      <c r="J143" s="38">
        <v>40816</v>
      </c>
      <c r="K143" s="39">
        <v>900662</v>
      </c>
      <c r="L143" s="39">
        <v>0</v>
      </c>
      <c r="M143" s="39">
        <v>0</v>
      </c>
      <c r="N143" s="39">
        <v>0</v>
      </c>
      <c r="O143" s="39">
        <v>900662</v>
      </c>
      <c r="P143" s="39">
        <v>0</v>
      </c>
      <c r="Q143" s="39">
        <v>900662</v>
      </c>
      <c r="R143" s="39">
        <v>0</v>
      </c>
      <c r="S143" s="39">
        <v>0</v>
      </c>
      <c r="T143" s="39">
        <v>0</v>
      </c>
      <c r="U143" s="39">
        <v>0</v>
      </c>
      <c r="W143" t="s">
        <v>2005</v>
      </c>
      <c r="X143" s="38">
        <v>41182</v>
      </c>
      <c r="Y143" s="39">
        <v>1470997.9</v>
      </c>
      <c r="Z143" s="39">
        <v>0</v>
      </c>
      <c r="AA143" s="39">
        <v>0</v>
      </c>
      <c r="AB143" s="39">
        <v>0</v>
      </c>
      <c r="AC143" s="39">
        <v>1470997.9</v>
      </c>
      <c r="AD143" s="39">
        <v>0</v>
      </c>
      <c r="AE143" s="39">
        <v>1470997.9</v>
      </c>
      <c r="AF143" s="39">
        <v>0</v>
      </c>
      <c r="AG143" s="39">
        <v>0</v>
      </c>
      <c r="AH143" s="39">
        <v>0</v>
      </c>
      <c r="AI143" s="39">
        <v>0</v>
      </c>
      <c r="AK143" t="s">
        <v>2005</v>
      </c>
      <c r="AL143" s="38">
        <v>41729</v>
      </c>
      <c r="AM143" s="39">
        <v>12108331</v>
      </c>
      <c r="AN143" s="39">
        <v>0</v>
      </c>
      <c r="AO143" s="39">
        <v>0</v>
      </c>
      <c r="AP143" s="39">
        <v>180509</v>
      </c>
      <c r="AQ143" s="39">
        <v>12288840</v>
      </c>
      <c r="AR143" s="39">
        <v>0</v>
      </c>
      <c r="AS143" s="39">
        <v>12288840</v>
      </c>
      <c r="AT143" s="39">
        <v>0</v>
      </c>
      <c r="AU143" s="39">
        <v>0</v>
      </c>
      <c r="AV143" s="39">
        <v>0</v>
      </c>
      <c r="AW143" s="5">
        <v>0</v>
      </c>
      <c r="AZ143" s="38">
        <v>42094</v>
      </c>
      <c r="BA143" s="39">
        <v>6639827</v>
      </c>
      <c r="BB143" s="39">
        <v>795445</v>
      </c>
      <c r="BC143" s="39">
        <v>549892</v>
      </c>
      <c r="BD143" s="39">
        <v>0</v>
      </c>
      <c r="BE143" s="39">
        <v>7985164</v>
      </c>
      <c r="BF143" s="39">
        <v>0</v>
      </c>
      <c r="BG143" s="39">
        <v>7985164</v>
      </c>
      <c r="BH143" s="39">
        <v>0</v>
      </c>
      <c r="BI143" s="39">
        <v>0</v>
      </c>
      <c r="BJ143" s="39">
        <v>0</v>
      </c>
      <c r="BK143" s="39">
        <v>0</v>
      </c>
      <c r="BN143" s="38">
        <v>42460</v>
      </c>
      <c r="BO143" s="39">
        <v>7146869</v>
      </c>
      <c r="BP143" s="39">
        <v>358933</v>
      </c>
      <c r="BQ143" s="39">
        <v>591025</v>
      </c>
      <c r="BR143" s="39">
        <v>0</v>
      </c>
      <c r="BS143" s="39">
        <v>8096827</v>
      </c>
      <c r="BT143" s="39">
        <v>0</v>
      </c>
      <c r="BU143" s="39">
        <v>8096827</v>
      </c>
      <c r="BV143" s="39">
        <v>0</v>
      </c>
      <c r="BW143" s="39">
        <v>0</v>
      </c>
      <c r="BX143" s="39">
        <v>0</v>
      </c>
      <c r="BY143" s="39">
        <v>0</v>
      </c>
      <c r="CB143" t="s">
        <v>1944</v>
      </c>
      <c r="CC143" t="s">
        <v>1945</v>
      </c>
      <c r="CD143" t="s">
        <v>2371</v>
      </c>
      <c r="CE143" s="3">
        <v>500</v>
      </c>
      <c r="CF143" s="5">
        <v>7149</v>
      </c>
      <c r="CG143" s="38">
        <v>40816</v>
      </c>
      <c r="CH143" s="5">
        <v>0</v>
      </c>
      <c r="CI143" s="5">
        <v>0</v>
      </c>
      <c r="CJ143" s="12">
        <v>-1.94301577932195</v>
      </c>
      <c r="CK143" s="5">
        <v>0</v>
      </c>
      <c r="CL143" s="12">
        <v>20268.977178699999</v>
      </c>
      <c r="CM143" s="38">
        <v>41182</v>
      </c>
      <c r="CN143" s="5">
        <v>0</v>
      </c>
      <c r="CO143" s="5">
        <v>0</v>
      </c>
      <c r="CP143" s="5">
        <v>0</v>
      </c>
      <c r="CQ143" s="5">
        <v>0</v>
      </c>
      <c r="CR143" s="12">
        <v>7839.0429088600004</v>
      </c>
      <c r="CS143" s="38">
        <v>41729</v>
      </c>
      <c r="CT143" s="12">
        <v>67484.200000000012</v>
      </c>
      <c r="CU143" s="12">
        <v>-16246.8</v>
      </c>
      <c r="CV143" s="12">
        <v>-12.7885053862313</v>
      </c>
      <c r="CW143" s="12">
        <v>3165.2</v>
      </c>
      <c r="CX143" s="12">
        <v>10466.976543070001</v>
      </c>
      <c r="CY143" s="38">
        <v>42094</v>
      </c>
      <c r="CZ143" s="12">
        <v>46554.2</v>
      </c>
      <c r="DA143" s="12">
        <v>-11924.5</v>
      </c>
      <c r="DB143" s="12">
        <v>-9.8748632390783797</v>
      </c>
      <c r="DC143" s="5">
        <v>1798</v>
      </c>
      <c r="DD143" s="12">
        <v>11667.472948799999</v>
      </c>
      <c r="DE143" s="38">
        <v>42460</v>
      </c>
      <c r="DF143" s="12">
        <v>47802.7</v>
      </c>
      <c r="DG143" s="12">
        <v>-2066.9</v>
      </c>
      <c r="DH143" s="12">
        <v>-1.77503765803924</v>
      </c>
      <c r="DI143" s="5">
        <v>2030</v>
      </c>
      <c r="DJ143" s="12">
        <v>22381.028190960002</v>
      </c>
      <c r="DK143" t="s">
        <v>2449</v>
      </c>
      <c r="DL143" s="40">
        <v>49.81</v>
      </c>
      <c r="DM143" s="5">
        <v>500038</v>
      </c>
      <c r="DN143" s="5">
        <v>500125</v>
      </c>
      <c r="DO143" s="5">
        <v>532670</v>
      </c>
      <c r="DP143" s="5">
        <v>530813</v>
      </c>
      <c r="DR143" s="38">
        <v>41183</v>
      </c>
      <c r="DS143" t="s">
        <v>1948</v>
      </c>
    </row>
    <row r="144" spans="1:123" ht="15" customHeight="1" x14ac:dyDescent="0.35">
      <c r="A144" s="42" t="s">
        <v>197</v>
      </c>
      <c r="B144" s="35">
        <v>500032</v>
      </c>
      <c r="C144" s="34" t="s">
        <v>199</v>
      </c>
      <c r="D144" s="36" t="s">
        <v>2450</v>
      </c>
      <c r="E144" t="s">
        <v>2451</v>
      </c>
      <c r="F144" t="s">
        <v>1940</v>
      </c>
      <c r="G144" s="37" t="s">
        <v>2452</v>
      </c>
      <c r="H144" s="38">
        <v>28160</v>
      </c>
      <c r="I144" t="s">
        <v>1959</v>
      </c>
      <c r="J144" s="38">
        <v>40816</v>
      </c>
      <c r="K144" s="39">
        <v>14423588</v>
      </c>
      <c r="L144" s="39">
        <v>0</v>
      </c>
      <c r="M144" s="39">
        <v>0</v>
      </c>
      <c r="N144" s="39">
        <v>0</v>
      </c>
      <c r="O144" s="39">
        <v>14423588</v>
      </c>
      <c r="P144" s="39">
        <v>0</v>
      </c>
      <c r="Q144" s="39">
        <v>14423588</v>
      </c>
      <c r="R144" s="39">
        <v>0</v>
      </c>
      <c r="S144" s="39">
        <v>0</v>
      </c>
      <c r="T144" s="39">
        <v>0</v>
      </c>
      <c r="U144" s="39">
        <v>0</v>
      </c>
      <c r="X144" s="38">
        <v>41182</v>
      </c>
      <c r="Y144" s="39">
        <v>13757646</v>
      </c>
      <c r="Z144" s="39">
        <v>0</v>
      </c>
      <c r="AA144" s="39">
        <v>0</v>
      </c>
      <c r="AB144" s="39">
        <v>0</v>
      </c>
      <c r="AC144" s="39">
        <v>13757646</v>
      </c>
      <c r="AD144" s="39">
        <v>0</v>
      </c>
      <c r="AE144" s="39">
        <v>13757646</v>
      </c>
      <c r="AF144" s="39">
        <v>0</v>
      </c>
      <c r="AG144" s="39">
        <v>0</v>
      </c>
      <c r="AH144" s="39">
        <v>0</v>
      </c>
      <c r="AI144" s="39">
        <v>0</v>
      </c>
      <c r="AL144" s="38">
        <v>41729</v>
      </c>
      <c r="AM144" s="39">
        <v>19625171</v>
      </c>
      <c r="AN144" s="39">
        <v>0</v>
      </c>
      <c r="AO144" s="39">
        <v>0</v>
      </c>
      <c r="AP144" s="39">
        <v>0</v>
      </c>
      <c r="AQ144" s="39">
        <v>19625171</v>
      </c>
      <c r="AR144" s="39">
        <v>0</v>
      </c>
      <c r="AS144" s="39">
        <v>19625171</v>
      </c>
      <c r="AT144" s="39">
        <v>0</v>
      </c>
      <c r="AU144" s="39">
        <v>0</v>
      </c>
      <c r="AV144" s="39">
        <v>0</v>
      </c>
      <c r="AW144" s="5">
        <v>0</v>
      </c>
      <c r="AZ144" s="38">
        <v>42094</v>
      </c>
      <c r="BA144" s="39">
        <v>11880000</v>
      </c>
      <c r="BB144" s="39">
        <v>864000</v>
      </c>
      <c r="BC144" s="39">
        <v>464329</v>
      </c>
      <c r="BD144" s="39">
        <v>0</v>
      </c>
      <c r="BE144" s="39">
        <v>13208329</v>
      </c>
      <c r="BF144" s="39">
        <v>0</v>
      </c>
      <c r="BG144" s="39">
        <v>13208329</v>
      </c>
      <c r="BH144" s="39">
        <v>0</v>
      </c>
      <c r="BI144" s="39">
        <v>0</v>
      </c>
      <c r="BJ144" s="39">
        <v>0</v>
      </c>
      <c r="BK144" s="39">
        <v>0</v>
      </c>
      <c r="BN144" s="38">
        <v>42460</v>
      </c>
      <c r="BO144" s="39">
        <v>16431984</v>
      </c>
      <c r="BP144" s="39">
        <v>1133600</v>
      </c>
      <c r="BQ144" s="39">
        <v>170719</v>
      </c>
      <c r="BR144" s="39">
        <v>0</v>
      </c>
      <c r="BS144" s="39">
        <v>17736303</v>
      </c>
      <c r="BT144" s="39">
        <v>0</v>
      </c>
      <c r="BU144" s="39">
        <v>17736303</v>
      </c>
      <c r="BV144" s="39">
        <v>0</v>
      </c>
      <c r="BW144" s="39">
        <v>0</v>
      </c>
      <c r="BX144" s="39">
        <v>0</v>
      </c>
      <c r="BY144" s="39">
        <v>0</v>
      </c>
      <c r="CB144" t="s">
        <v>2010</v>
      </c>
      <c r="CC144" t="s">
        <v>1945</v>
      </c>
      <c r="CD144" t="s">
        <v>2371</v>
      </c>
      <c r="CE144" s="3">
        <v>500</v>
      </c>
      <c r="CF144" s="5">
        <v>7149</v>
      </c>
      <c r="CG144" s="38">
        <v>40816</v>
      </c>
      <c r="CH144" s="5">
        <v>0</v>
      </c>
      <c r="CI144" s="5">
        <v>0</v>
      </c>
      <c r="CJ144" s="12">
        <v>-1.94301577932195</v>
      </c>
      <c r="CK144" s="5">
        <v>0</v>
      </c>
      <c r="CL144" s="12">
        <v>20268.977178699999</v>
      </c>
      <c r="CM144" s="38">
        <v>41182</v>
      </c>
      <c r="CN144" s="5">
        <v>0</v>
      </c>
      <c r="CO144" s="5">
        <v>0</v>
      </c>
      <c r="CP144" s="5">
        <v>0</v>
      </c>
      <c r="CQ144" s="5">
        <v>0</v>
      </c>
      <c r="CR144" s="12">
        <v>7839.0429088600004</v>
      </c>
      <c r="CS144" s="38">
        <v>41729</v>
      </c>
      <c r="CT144" s="12">
        <v>67484.200000000012</v>
      </c>
      <c r="CU144" s="12">
        <v>-16246.8</v>
      </c>
      <c r="CV144" s="12">
        <v>-12.7885053862313</v>
      </c>
      <c r="CW144" s="12">
        <v>3165.2</v>
      </c>
      <c r="CX144" s="12">
        <v>10466.976543070001</v>
      </c>
      <c r="CY144" s="38">
        <v>42094</v>
      </c>
      <c r="CZ144" s="12">
        <v>46554.2</v>
      </c>
      <c r="DA144" s="12">
        <v>-11924.5</v>
      </c>
      <c r="DB144" s="12">
        <v>-9.8748632390783797</v>
      </c>
      <c r="DC144" s="5">
        <v>1798</v>
      </c>
      <c r="DD144" s="12">
        <v>11667.472948799999</v>
      </c>
      <c r="DE144" s="38">
        <v>42460</v>
      </c>
      <c r="DF144" s="12">
        <v>47802.7</v>
      </c>
      <c r="DG144" s="12">
        <v>-2066.9</v>
      </c>
      <c r="DH144" s="12">
        <v>-1.77503765803924</v>
      </c>
      <c r="DI144" s="5">
        <v>2030</v>
      </c>
      <c r="DJ144" s="12">
        <v>22381.028190960002</v>
      </c>
      <c r="DK144" t="s">
        <v>2453</v>
      </c>
      <c r="DL144" s="40">
        <v>109.11</v>
      </c>
      <c r="DM144" s="5">
        <v>500038</v>
      </c>
      <c r="DN144" s="5">
        <v>500125</v>
      </c>
      <c r="DO144" s="5">
        <v>532670</v>
      </c>
      <c r="DP144" s="5">
        <v>530813</v>
      </c>
      <c r="DR144" s="38">
        <v>39196</v>
      </c>
      <c r="DS144" t="s">
        <v>1948</v>
      </c>
    </row>
    <row r="145" spans="1:123" ht="15" customHeight="1" x14ac:dyDescent="0.35">
      <c r="A145" s="42" t="s">
        <v>200</v>
      </c>
      <c r="B145" s="35">
        <v>500490</v>
      </c>
      <c r="C145" s="34" t="s">
        <v>196</v>
      </c>
      <c r="D145" s="36" t="s">
        <v>2445</v>
      </c>
      <c r="E145" t="s">
        <v>1939</v>
      </c>
      <c r="F145" t="s">
        <v>1940</v>
      </c>
      <c r="G145" s="37" t="s">
        <v>2446</v>
      </c>
      <c r="H145" s="38">
        <v>25509</v>
      </c>
      <c r="I145" t="s">
        <v>1959</v>
      </c>
      <c r="J145" s="38">
        <v>40999</v>
      </c>
      <c r="K145" s="39">
        <v>0</v>
      </c>
      <c r="L145" s="39">
        <v>0</v>
      </c>
      <c r="M145" s="39">
        <v>0</v>
      </c>
      <c r="N145" s="39">
        <v>16250000</v>
      </c>
      <c r="O145" s="39">
        <v>16250000</v>
      </c>
      <c r="P145" s="39">
        <v>0</v>
      </c>
      <c r="Q145" s="39">
        <v>16250000</v>
      </c>
      <c r="R145" s="39">
        <v>0</v>
      </c>
      <c r="S145" s="39">
        <v>0</v>
      </c>
      <c r="T145" s="39">
        <v>0</v>
      </c>
      <c r="U145" s="39">
        <v>0</v>
      </c>
      <c r="X145" s="38">
        <v>41364</v>
      </c>
      <c r="Y145" s="39">
        <v>8409990</v>
      </c>
      <c r="Z145" s="39">
        <v>0</v>
      </c>
      <c r="AA145" s="39">
        <v>0</v>
      </c>
      <c r="AB145" s="39">
        <v>18000000</v>
      </c>
      <c r="AC145" s="39">
        <v>26409990</v>
      </c>
      <c r="AD145" s="39">
        <v>0</v>
      </c>
      <c r="AE145" s="39">
        <v>26409990</v>
      </c>
      <c r="AF145" s="39">
        <v>0</v>
      </c>
      <c r="AG145" s="39">
        <v>0</v>
      </c>
      <c r="AH145" s="39">
        <v>0</v>
      </c>
      <c r="AI145" s="39">
        <v>0</v>
      </c>
      <c r="AL145" s="38">
        <v>41729</v>
      </c>
      <c r="AM145" s="39">
        <v>16825355</v>
      </c>
      <c r="AN145" s="39">
        <v>0</v>
      </c>
      <c r="AO145" s="39">
        <v>0</v>
      </c>
      <c r="AP145" s="39">
        <v>33300000</v>
      </c>
      <c r="AQ145" s="39">
        <v>50125355</v>
      </c>
      <c r="AR145" s="39">
        <v>0</v>
      </c>
      <c r="AS145" s="39">
        <v>50125355</v>
      </c>
      <c r="AT145" s="39">
        <v>0</v>
      </c>
      <c r="AU145" s="39">
        <v>0</v>
      </c>
      <c r="AV145" s="39">
        <v>0</v>
      </c>
      <c r="AW145" s="5">
        <v>0</v>
      </c>
      <c r="AZ145" s="38">
        <v>42094</v>
      </c>
      <c r="BA145" s="39">
        <v>14722500</v>
      </c>
      <c r="BB145" s="39">
        <v>2943290</v>
      </c>
      <c r="BC145" s="39">
        <v>3415884</v>
      </c>
      <c r="BD145" s="39">
        <v>41940000</v>
      </c>
      <c r="BE145" s="39">
        <v>63021674</v>
      </c>
      <c r="BF145" s="39">
        <v>0</v>
      </c>
      <c r="BG145" s="39">
        <v>63021674</v>
      </c>
      <c r="BH145" s="39">
        <v>0</v>
      </c>
      <c r="BI145" s="39">
        <v>0</v>
      </c>
      <c r="BJ145" s="39">
        <v>0</v>
      </c>
      <c r="BK145" s="39">
        <v>0</v>
      </c>
      <c r="BN145" s="38">
        <v>42460</v>
      </c>
      <c r="BO145" s="39">
        <v>24485000</v>
      </c>
      <c r="BP145" s="39">
        <v>4651900</v>
      </c>
      <c r="BQ145" s="39">
        <v>5070823</v>
      </c>
      <c r="BR145" s="39">
        <v>68400000</v>
      </c>
      <c r="BS145" s="39">
        <v>102607723</v>
      </c>
      <c r="BT145" s="39">
        <v>0</v>
      </c>
      <c r="BU145" s="39">
        <v>102607723</v>
      </c>
      <c r="BV145" s="39">
        <v>0</v>
      </c>
      <c r="BW145" s="39">
        <v>0</v>
      </c>
      <c r="BX145" s="39">
        <v>0</v>
      </c>
      <c r="BY145" s="39">
        <v>0</v>
      </c>
      <c r="CB145" t="s">
        <v>1944</v>
      </c>
      <c r="CC145" t="s">
        <v>2166</v>
      </c>
      <c r="CD145" t="s">
        <v>2454</v>
      </c>
      <c r="CE145" s="3" t="s">
        <v>1990</v>
      </c>
      <c r="CG145" s="38">
        <v>40999</v>
      </c>
      <c r="CH145" s="12">
        <v>3010.2999999999997</v>
      </c>
      <c r="CI145" s="12">
        <v>16791.7</v>
      </c>
      <c r="CJ145" s="12">
        <v>2.3246892966722599</v>
      </c>
      <c r="CK145" s="12">
        <v>42.3</v>
      </c>
      <c r="CL145" s="12">
        <v>90520.576358499995</v>
      </c>
      <c r="CM145" s="38">
        <v>41364</v>
      </c>
      <c r="CN145" s="12">
        <v>3479.1</v>
      </c>
      <c r="CO145" s="12">
        <v>18563.8</v>
      </c>
      <c r="CP145" s="12">
        <v>2.5483369361695298</v>
      </c>
      <c r="CQ145" s="12">
        <v>16.3</v>
      </c>
      <c r="CR145" s="12">
        <v>101783.4795705</v>
      </c>
      <c r="CS145" s="38">
        <v>41729</v>
      </c>
      <c r="CT145" s="12">
        <v>4300.7</v>
      </c>
      <c r="CU145" s="12">
        <v>19875.599999999999</v>
      </c>
      <c r="CV145" s="12">
        <v>2.7424558780659898</v>
      </c>
      <c r="CW145" s="12">
        <v>19.899999999999999</v>
      </c>
      <c r="CX145" s="12">
        <v>112962.91265</v>
      </c>
      <c r="CY145" s="38">
        <v>42094</v>
      </c>
      <c r="CZ145" s="12">
        <v>5588.4</v>
      </c>
      <c r="DA145" s="12">
        <v>20292.400000000001</v>
      </c>
      <c r="DB145" s="12">
        <v>3.1420716276618901</v>
      </c>
      <c r="DC145" s="12">
        <v>22.8</v>
      </c>
      <c r="DD145" s="12">
        <v>144870.761967</v>
      </c>
      <c r="DE145" s="38">
        <v>42460</v>
      </c>
      <c r="DF145" s="12">
        <v>4766.8999999999996</v>
      </c>
      <c r="DG145" s="12">
        <v>3415.9</v>
      </c>
      <c r="DH145" s="12">
        <v>2.3265380903439699</v>
      </c>
      <c r="DI145" s="12">
        <v>163.5</v>
      </c>
      <c r="DJ145" s="12">
        <v>162599.81810999999</v>
      </c>
      <c r="DK145" t="s">
        <v>2455</v>
      </c>
      <c r="DL145" s="41">
        <v>0</v>
      </c>
      <c r="DM145" s="5">
        <v>532642</v>
      </c>
      <c r="DN145" s="5">
        <v>501301</v>
      </c>
      <c r="DO145" s="5">
        <v>532900</v>
      </c>
      <c r="DR145" s="38">
        <v>38245</v>
      </c>
      <c r="DS145" t="s">
        <v>1948</v>
      </c>
    </row>
    <row r="146" spans="1:123" ht="15" customHeight="1" x14ac:dyDescent="0.35">
      <c r="A146" s="42" t="s">
        <v>201</v>
      </c>
      <c r="B146" s="35">
        <v>502355</v>
      </c>
      <c r="C146" s="34" t="s">
        <v>202</v>
      </c>
      <c r="D146" s="36" t="s">
        <v>2456</v>
      </c>
      <c r="E146" t="s">
        <v>2031</v>
      </c>
      <c r="F146" t="s">
        <v>1940</v>
      </c>
      <c r="G146" s="37" t="s">
        <v>2197</v>
      </c>
      <c r="H146" s="38">
        <v>21131</v>
      </c>
      <c r="I146" t="s">
        <v>1959</v>
      </c>
      <c r="J146" s="38">
        <v>40999</v>
      </c>
      <c r="K146" s="39">
        <v>6000000</v>
      </c>
      <c r="L146" s="39">
        <v>0</v>
      </c>
      <c r="M146" s="39">
        <v>5802178</v>
      </c>
      <c r="N146" s="39">
        <v>40000000</v>
      </c>
      <c r="O146" s="39">
        <v>51802178</v>
      </c>
      <c r="P146" s="39">
        <v>0</v>
      </c>
      <c r="Q146" s="39">
        <v>51802178</v>
      </c>
      <c r="R146" s="39">
        <v>0</v>
      </c>
      <c r="S146" s="39">
        <v>0</v>
      </c>
      <c r="T146" s="39">
        <v>0</v>
      </c>
      <c r="U146" s="39">
        <v>0</v>
      </c>
      <c r="X146" s="38">
        <v>41364</v>
      </c>
      <c r="Y146" s="39">
        <v>18000000</v>
      </c>
      <c r="Z146" s="39">
        <v>0</v>
      </c>
      <c r="AA146" s="39">
        <v>23427542</v>
      </c>
      <c r="AB146" s="39">
        <v>72000000</v>
      </c>
      <c r="AC146" s="39">
        <v>113427542</v>
      </c>
      <c r="AD146" s="39">
        <v>0</v>
      </c>
      <c r="AE146" s="39">
        <v>113427542</v>
      </c>
      <c r="AF146" s="39">
        <v>0</v>
      </c>
      <c r="AG146" s="39">
        <v>0</v>
      </c>
      <c r="AH146" s="39">
        <v>0</v>
      </c>
      <c r="AI146" s="39">
        <v>0</v>
      </c>
      <c r="AL146" s="38">
        <v>41729</v>
      </c>
      <c r="AM146" s="39">
        <v>18000000</v>
      </c>
      <c r="AN146" s="39">
        <v>0</v>
      </c>
      <c r="AO146" s="39">
        <v>18004921</v>
      </c>
      <c r="AP146" s="39">
        <v>126000000</v>
      </c>
      <c r="AQ146" s="39">
        <v>162004921</v>
      </c>
      <c r="AR146" s="39">
        <v>0</v>
      </c>
      <c r="AS146" s="39">
        <v>162004921</v>
      </c>
      <c r="AT146" s="39">
        <v>0</v>
      </c>
      <c r="AU146" s="39">
        <v>0</v>
      </c>
      <c r="AV146" s="39">
        <v>0</v>
      </c>
      <c r="AW146" s="5">
        <v>0</v>
      </c>
      <c r="AZ146" s="38">
        <v>42094</v>
      </c>
      <c r="BA146" s="39">
        <v>52500000</v>
      </c>
      <c r="BB146" s="39">
        <v>0</v>
      </c>
      <c r="BC146" s="39">
        <v>150000</v>
      </c>
      <c r="BD146" s="39">
        <v>210000000</v>
      </c>
      <c r="BE146" s="39">
        <v>262650000</v>
      </c>
      <c r="BF146" s="39">
        <v>0</v>
      </c>
      <c r="BG146" s="39">
        <v>262650000</v>
      </c>
      <c r="BH146" s="39">
        <v>0</v>
      </c>
      <c r="BI146" s="39">
        <v>0</v>
      </c>
      <c r="BJ146" s="39">
        <v>0</v>
      </c>
      <c r="BK146" s="39">
        <v>0</v>
      </c>
      <c r="BN146" s="38">
        <v>42460</v>
      </c>
      <c r="BO146" s="39">
        <v>30000000</v>
      </c>
      <c r="BP146" s="39">
        <v>0</v>
      </c>
      <c r="BQ146" s="39">
        <v>29966107</v>
      </c>
      <c r="BR146" s="39">
        <v>270000000</v>
      </c>
      <c r="BS146" s="39">
        <v>329966107</v>
      </c>
      <c r="BT146" s="39">
        <v>0</v>
      </c>
      <c r="BU146" s="39">
        <v>329966107</v>
      </c>
      <c r="BV146" s="39">
        <v>0</v>
      </c>
      <c r="BW146" s="39">
        <v>0</v>
      </c>
      <c r="BX146" s="39">
        <v>0</v>
      </c>
      <c r="BY146" s="39">
        <v>0</v>
      </c>
      <c r="CB146" t="s">
        <v>1944</v>
      </c>
      <c r="CC146" t="s">
        <v>2100</v>
      </c>
      <c r="CD146" t="s">
        <v>2198</v>
      </c>
      <c r="CE146" s="3">
        <v>500</v>
      </c>
      <c r="CF146" s="5">
        <v>2598</v>
      </c>
      <c r="CG146" s="38">
        <v>40999</v>
      </c>
      <c r="CH146" s="12">
        <v>30206.78</v>
      </c>
      <c r="CI146" s="12">
        <v>2689.39</v>
      </c>
      <c r="CJ146" s="12">
        <v>9.9857203882627097</v>
      </c>
      <c r="CK146" s="12">
        <v>937.47</v>
      </c>
      <c r="CL146" s="12">
        <v>25034.576105</v>
      </c>
      <c r="CM146" s="38">
        <v>41364</v>
      </c>
      <c r="CN146" s="12">
        <v>33984.369999999995</v>
      </c>
      <c r="CO146" s="12">
        <v>3499.02</v>
      </c>
      <c r="CP146" s="12">
        <v>9.5052791367308007</v>
      </c>
      <c r="CQ146" s="12">
        <v>1337.67</v>
      </c>
      <c r="CR146" s="12">
        <v>26305.636629249999</v>
      </c>
      <c r="CS146" s="38">
        <v>41729</v>
      </c>
      <c r="CT146" s="12">
        <v>37859.17</v>
      </c>
      <c r="CU146" s="12">
        <v>4746.17</v>
      </c>
      <c r="CV146" s="12">
        <v>10.3492296119325</v>
      </c>
      <c r="CW146" s="12">
        <v>1685.68</v>
      </c>
      <c r="CX146" s="12">
        <v>46217.307199249997</v>
      </c>
      <c r="CY146" s="38">
        <v>42094</v>
      </c>
      <c r="CZ146" s="12">
        <v>40942.380000000005</v>
      </c>
      <c r="DA146" s="12">
        <v>4725.68</v>
      </c>
      <c r="DB146" s="12">
        <v>9.1408946745497293</v>
      </c>
      <c r="DC146" s="12">
        <v>2273.35</v>
      </c>
      <c r="DD146" s="12">
        <v>62441.452369999999</v>
      </c>
      <c r="DE146" s="38">
        <v>42460</v>
      </c>
      <c r="DF146" s="12">
        <v>35536.247488000001</v>
      </c>
      <c r="DG146" s="12">
        <v>5759.4505330000002</v>
      </c>
      <c r="DH146" s="12">
        <v>10.7564705669659</v>
      </c>
      <c r="DI146" s="12">
        <v>2383.153041</v>
      </c>
      <c r="DJ146" s="12">
        <v>60846.585552500001</v>
      </c>
      <c r="DK146" t="s">
        <v>2457</v>
      </c>
      <c r="DL146" s="40">
        <v>906.5</v>
      </c>
      <c r="DM146" s="5">
        <v>530007</v>
      </c>
      <c r="DN146" s="5">
        <v>500878</v>
      </c>
      <c r="DO146" s="5">
        <v>500290</v>
      </c>
      <c r="DP146" s="5">
        <v>500877</v>
      </c>
      <c r="DQ146" s="5">
        <v>500493</v>
      </c>
      <c r="DR146" s="38">
        <v>38016</v>
      </c>
      <c r="DS146" t="s">
        <v>1948</v>
      </c>
    </row>
    <row r="147" spans="1:123" ht="15" customHeight="1" x14ac:dyDescent="0.35">
      <c r="A147" s="42" t="s">
        <v>201</v>
      </c>
      <c r="B147" s="35">
        <v>502355</v>
      </c>
      <c r="C147" s="34" t="s">
        <v>203</v>
      </c>
      <c r="D147" s="36" t="s">
        <v>2458</v>
      </c>
      <c r="E147" t="s">
        <v>2123</v>
      </c>
      <c r="F147" t="s">
        <v>1951</v>
      </c>
      <c r="G147" s="37" t="s">
        <v>2459</v>
      </c>
      <c r="H147" s="38">
        <v>31038</v>
      </c>
      <c r="I147" t="s">
        <v>1959</v>
      </c>
      <c r="J147" s="38">
        <v>40999</v>
      </c>
      <c r="K147" s="39">
        <v>2400000</v>
      </c>
      <c r="L147" s="39">
        <v>0</v>
      </c>
      <c r="M147" s="39">
        <v>2315753</v>
      </c>
      <c r="N147" s="39">
        <v>7200000</v>
      </c>
      <c r="O147" s="39">
        <v>11915753</v>
      </c>
      <c r="P147" s="39">
        <v>0</v>
      </c>
      <c r="Q147" s="39">
        <v>11915753</v>
      </c>
      <c r="R147" s="39">
        <v>0</v>
      </c>
      <c r="S147" s="39">
        <v>0</v>
      </c>
      <c r="T147" s="39">
        <v>0</v>
      </c>
      <c r="U147" s="39">
        <v>0</v>
      </c>
      <c r="X147" s="38">
        <v>41364</v>
      </c>
      <c r="Y147" s="39">
        <v>12000000</v>
      </c>
      <c r="Z147" s="39">
        <v>0</v>
      </c>
      <c r="AA147" s="39">
        <v>15445602</v>
      </c>
      <c r="AB147" s="39">
        <v>36000000</v>
      </c>
      <c r="AC147" s="39">
        <v>63445602</v>
      </c>
      <c r="AD147" s="39">
        <v>0</v>
      </c>
      <c r="AE147" s="39">
        <v>63445602</v>
      </c>
      <c r="AF147" s="39">
        <v>0</v>
      </c>
      <c r="AG147" s="39">
        <v>0</v>
      </c>
      <c r="AH147" s="39">
        <v>0</v>
      </c>
      <c r="AI147" s="39">
        <v>0</v>
      </c>
      <c r="AL147" s="38">
        <v>41729</v>
      </c>
      <c r="AM147" s="39">
        <v>12580645</v>
      </c>
      <c r="AN147" s="39">
        <v>0</v>
      </c>
      <c r="AO147" s="39">
        <v>13410073</v>
      </c>
      <c r="AP147" s="39">
        <v>75483871</v>
      </c>
      <c r="AQ147" s="39">
        <v>101474589</v>
      </c>
      <c r="AR147" s="39">
        <v>0</v>
      </c>
      <c r="AS147" s="39">
        <v>101474589</v>
      </c>
      <c r="AT147" s="39">
        <v>0</v>
      </c>
      <c r="AU147" s="39">
        <v>0</v>
      </c>
      <c r="AV147" s="39">
        <v>0</v>
      </c>
      <c r="AW147" s="5">
        <v>0</v>
      </c>
      <c r="AZ147" s="38">
        <v>42094</v>
      </c>
      <c r="BA147" s="39">
        <v>42000000</v>
      </c>
      <c r="BB147" s="39">
        <v>0</v>
      </c>
      <c r="BC147" s="39">
        <v>225999.99999999997</v>
      </c>
      <c r="BD147" s="39">
        <v>144000000</v>
      </c>
      <c r="BE147" s="39">
        <v>186226000</v>
      </c>
      <c r="BF147" s="39">
        <v>0</v>
      </c>
      <c r="BG147" s="39">
        <v>186226000</v>
      </c>
      <c r="BH147" s="39">
        <v>0</v>
      </c>
      <c r="BI147" s="39">
        <v>0</v>
      </c>
      <c r="BJ147" s="39">
        <v>0</v>
      </c>
      <c r="BK147" s="39">
        <v>0</v>
      </c>
      <c r="BN147" s="38">
        <v>42460</v>
      </c>
      <c r="BO147" s="39">
        <v>24000000</v>
      </c>
      <c r="BP147" s="39">
        <v>0</v>
      </c>
      <c r="BQ147" s="39">
        <v>24975077</v>
      </c>
      <c r="BR147" s="39">
        <v>192000000</v>
      </c>
      <c r="BS147" s="39">
        <v>240975077</v>
      </c>
      <c r="BT147" s="39">
        <v>0</v>
      </c>
      <c r="BU147" s="39">
        <v>240975077</v>
      </c>
      <c r="BV147" s="39">
        <v>0</v>
      </c>
      <c r="BW147" s="39">
        <v>0</v>
      </c>
      <c r="BX147" s="39">
        <v>0</v>
      </c>
      <c r="BY147" s="39">
        <v>0</v>
      </c>
      <c r="CB147" t="s">
        <v>2010</v>
      </c>
      <c r="CC147" t="s">
        <v>2100</v>
      </c>
      <c r="CD147" t="s">
        <v>2198</v>
      </c>
      <c r="CE147" s="3">
        <v>500</v>
      </c>
      <c r="CF147" s="5">
        <v>2598</v>
      </c>
      <c r="CG147" s="38">
        <v>40999</v>
      </c>
      <c r="CH147" s="12">
        <v>30206.78</v>
      </c>
      <c r="CI147" s="12">
        <v>2689.39</v>
      </c>
      <c r="CJ147" s="12">
        <v>9.9857203882627097</v>
      </c>
      <c r="CK147" s="12">
        <v>937.47</v>
      </c>
      <c r="CL147" s="12">
        <v>25034.576105</v>
      </c>
      <c r="CM147" s="38">
        <v>41364</v>
      </c>
      <c r="CN147" s="12">
        <v>33984.369999999995</v>
      </c>
      <c r="CO147" s="12">
        <v>3499.02</v>
      </c>
      <c r="CP147" s="12">
        <v>9.5052791367308007</v>
      </c>
      <c r="CQ147" s="12">
        <v>1337.67</v>
      </c>
      <c r="CR147" s="12">
        <v>26305.636629249999</v>
      </c>
      <c r="CS147" s="38">
        <v>41729</v>
      </c>
      <c r="CT147" s="12">
        <v>37859.17</v>
      </c>
      <c r="CU147" s="12">
        <v>4746.17</v>
      </c>
      <c r="CV147" s="12">
        <v>10.3492296119325</v>
      </c>
      <c r="CW147" s="12">
        <v>1685.68</v>
      </c>
      <c r="CX147" s="12">
        <v>46217.307199249997</v>
      </c>
      <c r="CY147" s="38">
        <v>42094</v>
      </c>
      <c r="CZ147" s="12">
        <v>40942.380000000005</v>
      </c>
      <c r="DA147" s="12">
        <v>4725.68</v>
      </c>
      <c r="DB147" s="12">
        <v>9.1408946745497293</v>
      </c>
      <c r="DC147" s="12">
        <v>2273.35</v>
      </c>
      <c r="DD147" s="12">
        <v>62441.452369999999</v>
      </c>
      <c r="DE147" s="38">
        <v>42460</v>
      </c>
      <c r="DF147" s="12">
        <v>35536.247488000001</v>
      </c>
      <c r="DG147" s="12">
        <v>5759.4505330000002</v>
      </c>
      <c r="DH147" s="12">
        <v>10.7564705669659</v>
      </c>
      <c r="DI147" s="12">
        <v>2383.153041</v>
      </c>
      <c r="DJ147" s="12">
        <v>60846.585552500001</v>
      </c>
      <c r="DK147" t="s">
        <v>2460</v>
      </c>
      <c r="DL147" s="40">
        <v>662.02</v>
      </c>
      <c r="DM147" s="5">
        <v>530007</v>
      </c>
      <c r="DN147" s="5">
        <v>500878</v>
      </c>
      <c r="DO147" s="5">
        <v>500290</v>
      </c>
      <c r="DP147" s="5">
        <v>500877</v>
      </c>
      <c r="DQ147" s="5">
        <v>500493</v>
      </c>
      <c r="DR147" s="38">
        <v>39835</v>
      </c>
      <c r="DS147" t="s">
        <v>1948</v>
      </c>
    </row>
    <row r="148" spans="1:123" ht="15" customHeight="1" x14ac:dyDescent="0.35">
      <c r="A148" s="42" t="s">
        <v>201</v>
      </c>
      <c r="B148" s="35">
        <v>502355</v>
      </c>
      <c r="C148" s="34" t="s">
        <v>204</v>
      </c>
      <c r="D148" s="36" t="s">
        <v>2461</v>
      </c>
      <c r="E148" t="s">
        <v>2462</v>
      </c>
      <c r="F148" t="s">
        <v>1951</v>
      </c>
      <c r="G148" s="37" t="s">
        <v>2463</v>
      </c>
      <c r="H148" s="38">
        <v>23072</v>
      </c>
      <c r="I148" t="s">
        <v>1942</v>
      </c>
      <c r="J148" s="38">
        <v>40999</v>
      </c>
      <c r="K148" s="39">
        <v>96993</v>
      </c>
      <c r="L148" s="39">
        <v>0</v>
      </c>
      <c r="M148" s="39">
        <v>258338</v>
      </c>
      <c r="N148" s="39">
        <v>0</v>
      </c>
      <c r="O148" s="39">
        <v>355331</v>
      </c>
      <c r="P148" s="39">
        <v>0</v>
      </c>
      <c r="Q148" s="39">
        <v>355331</v>
      </c>
      <c r="R148" s="39">
        <v>0</v>
      </c>
      <c r="S148" s="39">
        <v>0</v>
      </c>
      <c r="T148" s="39">
        <v>0</v>
      </c>
      <c r="U148" s="39">
        <v>0</v>
      </c>
      <c r="X148" s="38">
        <v>41364</v>
      </c>
      <c r="Y148" s="39">
        <v>847200</v>
      </c>
      <c r="Z148" s="39">
        <v>0</v>
      </c>
      <c r="AA148" s="39">
        <v>1254551</v>
      </c>
      <c r="AB148" s="39">
        <v>0</v>
      </c>
      <c r="AC148" s="39">
        <v>2101751</v>
      </c>
      <c r="AD148" s="39">
        <v>0</v>
      </c>
      <c r="AE148" s="39">
        <v>2101751</v>
      </c>
      <c r="AF148" s="39">
        <v>0</v>
      </c>
      <c r="AG148" s="39">
        <v>0</v>
      </c>
      <c r="AH148" s="39">
        <v>0</v>
      </c>
      <c r="AI148" s="39">
        <v>0</v>
      </c>
      <c r="AL148" s="38">
        <v>41729</v>
      </c>
      <c r="AM148" s="39">
        <v>1015200</v>
      </c>
      <c r="AN148" s="39">
        <v>0</v>
      </c>
      <c r="AO148" s="39">
        <v>1697670</v>
      </c>
      <c r="AP148" s="39">
        <v>0</v>
      </c>
      <c r="AQ148" s="39">
        <v>2712870</v>
      </c>
      <c r="AR148" s="39">
        <v>0</v>
      </c>
      <c r="AS148" s="39">
        <v>2712870</v>
      </c>
      <c r="AT148" s="39">
        <v>0</v>
      </c>
      <c r="AU148" s="39">
        <v>0</v>
      </c>
      <c r="AV148" s="39">
        <v>0</v>
      </c>
      <c r="AW148" s="5">
        <v>0</v>
      </c>
      <c r="AZ148" s="38">
        <v>42094</v>
      </c>
      <c r="BA148" s="39">
        <v>2816000</v>
      </c>
      <c r="BB148" s="39">
        <v>0</v>
      </c>
      <c r="BC148" s="39">
        <v>56000.000000000007</v>
      </c>
      <c r="BD148" s="39">
        <v>0</v>
      </c>
      <c r="BE148" s="39">
        <v>2872000</v>
      </c>
      <c r="BF148" s="39">
        <v>0</v>
      </c>
      <c r="BG148" s="39">
        <v>2872000</v>
      </c>
      <c r="BH148" s="39">
        <v>0</v>
      </c>
      <c r="BI148" s="39">
        <v>0</v>
      </c>
      <c r="BJ148" s="39">
        <v>0</v>
      </c>
      <c r="BK148" s="39">
        <v>0</v>
      </c>
      <c r="BN148" s="38">
        <v>42460</v>
      </c>
      <c r="BO148" s="39">
        <v>1515360</v>
      </c>
      <c r="BP148" s="39">
        <v>0</v>
      </c>
      <c r="BQ148" s="39">
        <v>2332934</v>
      </c>
      <c r="BR148" s="39">
        <v>0</v>
      </c>
      <c r="BS148" s="39">
        <v>3848294</v>
      </c>
      <c r="BT148" s="39">
        <v>0</v>
      </c>
      <c r="BU148" s="39">
        <v>3848294</v>
      </c>
      <c r="BV148" s="39">
        <v>0</v>
      </c>
      <c r="BW148" s="39">
        <v>0</v>
      </c>
      <c r="BX148" s="39">
        <v>0</v>
      </c>
      <c r="BY148" s="39">
        <v>0</v>
      </c>
      <c r="CB148" t="s">
        <v>1953</v>
      </c>
      <c r="CC148" t="s">
        <v>2100</v>
      </c>
      <c r="CD148" t="s">
        <v>2198</v>
      </c>
      <c r="CE148" s="3">
        <v>500</v>
      </c>
      <c r="CF148" s="5">
        <v>2598</v>
      </c>
      <c r="CG148" s="38">
        <v>40999</v>
      </c>
      <c r="CH148" s="12">
        <v>30206.78</v>
      </c>
      <c r="CI148" s="12">
        <v>2689.39</v>
      </c>
      <c r="CJ148" s="12">
        <v>9.9857203882627097</v>
      </c>
      <c r="CK148" s="12">
        <v>937.47</v>
      </c>
      <c r="CL148" s="12">
        <v>25034.576105</v>
      </c>
      <c r="CM148" s="38">
        <v>41364</v>
      </c>
      <c r="CN148" s="12">
        <v>33984.369999999995</v>
      </c>
      <c r="CO148" s="12">
        <v>3499.02</v>
      </c>
      <c r="CP148" s="12">
        <v>9.5052791367308007</v>
      </c>
      <c r="CQ148" s="12">
        <v>1337.67</v>
      </c>
      <c r="CR148" s="12">
        <v>26305.636629249999</v>
      </c>
      <c r="CS148" s="38">
        <v>41729</v>
      </c>
      <c r="CT148" s="12">
        <v>37859.17</v>
      </c>
      <c r="CU148" s="12">
        <v>4746.17</v>
      </c>
      <c r="CV148" s="12">
        <v>10.3492296119325</v>
      </c>
      <c r="CW148" s="12">
        <v>1685.68</v>
      </c>
      <c r="CX148" s="12">
        <v>46217.307199249997</v>
      </c>
      <c r="CY148" s="38">
        <v>42094</v>
      </c>
      <c r="CZ148" s="12">
        <v>40942.380000000005</v>
      </c>
      <c r="DA148" s="12">
        <v>4725.68</v>
      </c>
      <c r="DB148" s="12">
        <v>9.1408946745497293</v>
      </c>
      <c r="DC148" s="12">
        <v>2273.35</v>
      </c>
      <c r="DD148" s="12">
        <v>62441.452369999999</v>
      </c>
      <c r="DE148" s="38">
        <v>42460</v>
      </c>
      <c r="DF148" s="12">
        <v>35536.247488000001</v>
      </c>
      <c r="DG148" s="12">
        <v>5759.4505330000002</v>
      </c>
      <c r="DH148" s="12">
        <v>10.7564705669659</v>
      </c>
      <c r="DI148" s="12">
        <v>2383.153041</v>
      </c>
      <c r="DJ148" s="12">
        <v>60846.585552500001</v>
      </c>
      <c r="DK148" t="s">
        <v>2464</v>
      </c>
      <c r="DL148" s="40">
        <v>10.57</v>
      </c>
      <c r="DM148" s="5">
        <v>530007</v>
      </c>
      <c r="DN148" s="5">
        <v>500878</v>
      </c>
      <c r="DO148" s="5">
        <v>500290</v>
      </c>
      <c r="DP148" s="5">
        <v>500877</v>
      </c>
      <c r="DQ148" s="5">
        <v>500493</v>
      </c>
      <c r="DR148" s="38">
        <v>40950</v>
      </c>
      <c r="DS148" t="s">
        <v>1948</v>
      </c>
    </row>
    <row r="149" spans="1:123" ht="15" customHeight="1" x14ac:dyDescent="0.35">
      <c r="A149" s="42" t="s">
        <v>205</v>
      </c>
      <c r="B149" s="35">
        <v>523319</v>
      </c>
      <c r="C149" s="34" t="s">
        <v>211</v>
      </c>
      <c r="D149" s="36" t="s">
        <v>2465</v>
      </c>
      <c r="E149" t="s">
        <v>2466</v>
      </c>
      <c r="F149" t="s">
        <v>1951</v>
      </c>
      <c r="G149" s="37" t="s">
        <v>2467</v>
      </c>
      <c r="H149" s="38">
        <v>22037</v>
      </c>
      <c r="I149" t="s">
        <v>1942</v>
      </c>
      <c r="J149" s="38">
        <v>40999</v>
      </c>
      <c r="K149" s="39">
        <v>0</v>
      </c>
      <c r="L149" s="39">
        <v>0</v>
      </c>
      <c r="M149" s="39">
        <v>0</v>
      </c>
      <c r="N149" s="39">
        <v>0</v>
      </c>
      <c r="O149" s="39">
        <v>0</v>
      </c>
      <c r="P149" s="39">
        <v>0</v>
      </c>
      <c r="Q149" s="39">
        <v>0</v>
      </c>
      <c r="R149" s="39">
        <v>0</v>
      </c>
      <c r="S149" s="39">
        <v>0</v>
      </c>
      <c r="T149" s="39">
        <v>0</v>
      </c>
      <c r="U149" s="39">
        <v>0</v>
      </c>
      <c r="W149" t="s">
        <v>1943</v>
      </c>
      <c r="X149" s="38">
        <v>41364</v>
      </c>
      <c r="Y149" s="39">
        <v>0</v>
      </c>
      <c r="Z149" s="39">
        <v>0</v>
      </c>
      <c r="AA149" s="39">
        <v>0</v>
      </c>
      <c r="AB149" s="39">
        <v>0</v>
      </c>
      <c r="AC149" s="39">
        <v>0</v>
      </c>
      <c r="AD149" s="39">
        <v>0</v>
      </c>
      <c r="AE149" s="39">
        <v>0</v>
      </c>
      <c r="AF149" s="39">
        <v>0</v>
      </c>
      <c r="AG149" s="39">
        <v>0</v>
      </c>
      <c r="AH149" s="39">
        <v>0</v>
      </c>
      <c r="AI149" s="39">
        <v>0</v>
      </c>
      <c r="AK149" t="s">
        <v>1943</v>
      </c>
      <c r="AL149" s="38">
        <v>41729</v>
      </c>
      <c r="AM149" s="39">
        <v>0</v>
      </c>
      <c r="AN149" s="39">
        <v>0</v>
      </c>
      <c r="AO149" s="39">
        <v>0</v>
      </c>
      <c r="AP149" s="39">
        <v>0</v>
      </c>
      <c r="AQ149" s="39">
        <v>0</v>
      </c>
      <c r="AR149" s="39">
        <v>0</v>
      </c>
      <c r="AS149" s="39">
        <v>0</v>
      </c>
      <c r="AT149" s="39">
        <v>0</v>
      </c>
      <c r="AU149" s="39">
        <v>0</v>
      </c>
      <c r="AV149" s="39">
        <v>0</v>
      </c>
      <c r="AW149" s="5">
        <v>0</v>
      </c>
      <c r="AY149" t="s">
        <v>1943</v>
      </c>
      <c r="AZ149" s="38">
        <v>42094</v>
      </c>
      <c r="BA149" s="39">
        <v>0</v>
      </c>
      <c r="BB149" s="39">
        <v>0</v>
      </c>
      <c r="BC149" s="39">
        <v>0</v>
      </c>
      <c r="BD149" s="39">
        <v>0</v>
      </c>
      <c r="BE149" s="39">
        <v>0</v>
      </c>
      <c r="BF149" s="39">
        <v>0</v>
      </c>
      <c r="BG149" s="39">
        <v>0</v>
      </c>
      <c r="BH149" s="39">
        <v>0</v>
      </c>
      <c r="BI149" s="39">
        <v>0</v>
      </c>
      <c r="BJ149" s="39">
        <v>0</v>
      </c>
      <c r="BK149" s="39">
        <v>0</v>
      </c>
      <c r="BM149" t="s">
        <v>1943</v>
      </c>
      <c r="BN149" s="38">
        <v>42460</v>
      </c>
      <c r="BO149" s="39">
        <v>20006</v>
      </c>
      <c r="BP149" s="39">
        <v>5602</v>
      </c>
      <c r="BQ149" s="39">
        <v>370</v>
      </c>
      <c r="BR149" s="39">
        <v>0</v>
      </c>
      <c r="BS149" s="39">
        <v>25978</v>
      </c>
      <c r="BT149" s="39">
        <v>0</v>
      </c>
      <c r="BU149" s="39">
        <v>25978</v>
      </c>
      <c r="BV149" s="39">
        <v>0</v>
      </c>
      <c r="BW149" s="39">
        <v>0</v>
      </c>
      <c r="BX149" s="39">
        <v>0</v>
      </c>
      <c r="BY149" s="39">
        <v>0</v>
      </c>
      <c r="CB149" t="s">
        <v>1972</v>
      </c>
      <c r="CC149" t="s">
        <v>2100</v>
      </c>
      <c r="CD149" t="s">
        <v>2468</v>
      </c>
      <c r="CE149" s="3">
        <v>500</v>
      </c>
      <c r="CF149" s="5">
        <v>1248</v>
      </c>
      <c r="CG149" s="38">
        <v>40999</v>
      </c>
      <c r="CH149" s="12">
        <v>27225.63</v>
      </c>
      <c r="CI149" s="12">
        <v>1480.63</v>
      </c>
      <c r="CJ149" s="12">
        <v>9.5400904694745794</v>
      </c>
      <c r="CK149" s="12">
        <v>1789.51</v>
      </c>
      <c r="CL149" s="12">
        <v>8686.9956053999995</v>
      </c>
      <c r="CM149" s="38">
        <v>41364</v>
      </c>
      <c r="CN149" s="12">
        <v>30779.62</v>
      </c>
      <c r="CO149" s="12">
        <v>1660.66</v>
      </c>
      <c r="CP149" s="12">
        <v>9.9925310199412802</v>
      </c>
      <c r="CQ149" s="12">
        <v>2030.24</v>
      </c>
      <c r="CR149" s="12">
        <v>9866.1078698000001</v>
      </c>
      <c r="CS149" s="38">
        <v>41729</v>
      </c>
      <c r="CT149" s="12">
        <v>32012.73</v>
      </c>
      <c r="CU149" s="12">
        <v>1556.87</v>
      </c>
      <c r="CV149" s="12">
        <v>8.6518149225037995</v>
      </c>
      <c r="CW149" s="12">
        <v>2221.2199999999998</v>
      </c>
      <c r="CX149" s="12">
        <v>8681.2952485999995</v>
      </c>
      <c r="CY149" s="38">
        <v>42094</v>
      </c>
      <c r="CZ149" s="12">
        <v>33275.68</v>
      </c>
      <c r="DA149" s="12">
        <v>1521.33</v>
      </c>
      <c r="DB149" s="12">
        <v>8.0600414902992501</v>
      </c>
      <c r="DC149" s="12">
        <v>2268.4</v>
      </c>
      <c r="DD149" s="12">
        <v>16107.137261149999</v>
      </c>
      <c r="DE149" s="38">
        <v>42460</v>
      </c>
      <c r="DF149" s="12">
        <v>33037.514000000003</v>
      </c>
      <c r="DG149" s="12">
        <v>1788.8009999999999</v>
      </c>
      <c r="DH149" s="12">
        <v>9.1188079897597003</v>
      </c>
      <c r="DI149" s="12">
        <v>2630.8119999999999</v>
      </c>
      <c r="DJ149" s="12">
        <v>16337.992453250001</v>
      </c>
      <c r="DK149" t="s">
        <v>2469</v>
      </c>
      <c r="DL149" s="41">
        <v>1.2323398251186326E-2</v>
      </c>
      <c r="DM149" s="5">
        <v>533144</v>
      </c>
      <c r="DN149" s="5">
        <v>500413</v>
      </c>
      <c r="DO149" s="5">
        <v>500850</v>
      </c>
      <c r="DR149" s="38">
        <v>42457</v>
      </c>
      <c r="DS149" t="s">
        <v>1948</v>
      </c>
    </row>
    <row r="150" spans="1:123" ht="15" customHeight="1" x14ac:dyDescent="0.35">
      <c r="A150" s="42" t="s">
        <v>205</v>
      </c>
      <c r="B150" s="35">
        <v>523319</v>
      </c>
      <c r="C150" s="34" t="s">
        <v>208</v>
      </c>
      <c r="D150" s="36" t="s">
        <v>2470</v>
      </c>
      <c r="E150" t="s">
        <v>2471</v>
      </c>
      <c r="F150" t="s">
        <v>1951</v>
      </c>
      <c r="G150" s="37" t="s">
        <v>2472</v>
      </c>
      <c r="H150" s="38">
        <v>21209</v>
      </c>
      <c r="I150" t="s">
        <v>1942</v>
      </c>
      <c r="J150" s="38">
        <v>40999</v>
      </c>
      <c r="K150" s="39">
        <v>0</v>
      </c>
      <c r="L150" s="39">
        <v>0</v>
      </c>
      <c r="M150" s="39">
        <v>0</v>
      </c>
      <c r="N150" s="39">
        <v>0</v>
      </c>
      <c r="O150" s="39">
        <v>0</v>
      </c>
      <c r="P150" s="39">
        <v>0</v>
      </c>
      <c r="Q150" s="39">
        <v>0</v>
      </c>
      <c r="R150" s="39">
        <v>0</v>
      </c>
      <c r="S150" s="39">
        <v>0</v>
      </c>
      <c r="T150" s="39">
        <v>0</v>
      </c>
      <c r="U150" s="39">
        <v>0</v>
      </c>
      <c r="W150" t="s">
        <v>1943</v>
      </c>
      <c r="X150" s="38">
        <v>41364</v>
      </c>
      <c r="Y150" s="39">
        <v>0</v>
      </c>
      <c r="Z150" s="39">
        <v>0</v>
      </c>
      <c r="AA150" s="39">
        <v>0</v>
      </c>
      <c r="AB150" s="39">
        <v>0</v>
      </c>
      <c r="AC150" s="39">
        <v>0</v>
      </c>
      <c r="AD150" s="39">
        <v>0</v>
      </c>
      <c r="AE150" s="39">
        <v>0</v>
      </c>
      <c r="AF150" s="39">
        <v>0</v>
      </c>
      <c r="AG150" s="39">
        <v>0</v>
      </c>
      <c r="AH150" s="39">
        <v>0</v>
      </c>
      <c r="AI150" s="39">
        <v>0</v>
      </c>
      <c r="AK150" t="s">
        <v>1943</v>
      </c>
      <c r="AL150" s="38">
        <v>41729</v>
      </c>
      <c r="AM150" s="39">
        <v>0</v>
      </c>
      <c r="AN150" s="39">
        <v>0</v>
      </c>
      <c r="AO150" s="39">
        <v>0</v>
      </c>
      <c r="AP150" s="39">
        <v>0</v>
      </c>
      <c r="AQ150" s="39">
        <v>0</v>
      </c>
      <c r="AR150" s="39">
        <v>0</v>
      </c>
      <c r="AS150" s="39">
        <v>0</v>
      </c>
      <c r="AT150" s="39">
        <v>0</v>
      </c>
      <c r="AU150" s="39">
        <v>0</v>
      </c>
      <c r="AV150" s="39">
        <v>0</v>
      </c>
      <c r="AW150" s="5">
        <v>0</v>
      </c>
      <c r="AY150" t="s">
        <v>1943</v>
      </c>
      <c r="AZ150" s="38">
        <v>42094</v>
      </c>
      <c r="BA150" s="39">
        <v>517344</v>
      </c>
      <c r="BB150" s="39">
        <v>0</v>
      </c>
      <c r="BC150" s="39">
        <v>83734</v>
      </c>
      <c r="BD150" s="39">
        <v>0</v>
      </c>
      <c r="BE150" s="39">
        <v>601078</v>
      </c>
      <c r="BF150" s="39">
        <v>0</v>
      </c>
      <c r="BG150" s="39">
        <v>601078</v>
      </c>
      <c r="BH150" s="39">
        <v>0</v>
      </c>
      <c r="BI150" s="39">
        <v>0</v>
      </c>
      <c r="BJ150" s="39">
        <v>0</v>
      </c>
      <c r="BK150" s="39">
        <v>0</v>
      </c>
      <c r="BN150" s="38">
        <v>42460</v>
      </c>
      <c r="BO150" s="39">
        <v>1934086</v>
      </c>
      <c r="BP150" s="39">
        <v>559842</v>
      </c>
      <c r="BQ150" s="39">
        <v>481267</v>
      </c>
      <c r="BR150" s="39">
        <v>210725</v>
      </c>
      <c r="BS150" s="39">
        <v>3185920</v>
      </c>
      <c r="BT150" s="39">
        <v>0</v>
      </c>
      <c r="BU150" s="39">
        <v>3185920</v>
      </c>
      <c r="BV150" s="39">
        <v>0</v>
      </c>
      <c r="BW150" s="39">
        <v>0</v>
      </c>
      <c r="BX150" s="39">
        <v>0</v>
      </c>
      <c r="BY150" s="39">
        <v>0</v>
      </c>
      <c r="CB150" t="s">
        <v>2333</v>
      </c>
      <c r="CC150" t="s">
        <v>2100</v>
      </c>
      <c r="CD150" t="s">
        <v>2468</v>
      </c>
      <c r="CE150" s="3">
        <v>500</v>
      </c>
      <c r="CF150" s="5">
        <v>1248</v>
      </c>
      <c r="CG150" s="38">
        <v>40999</v>
      </c>
      <c r="CH150" s="12">
        <v>27225.63</v>
      </c>
      <c r="CI150" s="12">
        <v>1480.63</v>
      </c>
      <c r="CJ150" s="12">
        <v>9.5400904694745794</v>
      </c>
      <c r="CK150" s="12">
        <v>1789.51</v>
      </c>
      <c r="CL150" s="12">
        <v>8686.9956053999995</v>
      </c>
      <c r="CM150" s="38">
        <v>41364</v>
      </c>
      <c r="CN150" s="12">
        <v>30779.62</v>
      </c>
      <c r="CO150" s="12">
        <v>1660.66</v>
      </c>
      <c r="CP150" s="12">
        <v>9.9925310199412802</v>
      </c>
      <c r="CQ150" s="12">
        <v>2030.24</v>
      </c>
      <c r="CR150" s="12">
        <v>9866.1078698000001</v>
      </c>
      <c r="CS150" s="38">
        <v>41729</v>
      </c>
      <c r="CT150" s="12">
        <v>32012.73</v>
      </c>
      <c r="CU150" s="12">
        <v>1556.87</v>
      </c>
      <c r="CV150" s="12">
        <v>8.6518149225037995</v>
      </c>
      <c r="CW150" s="12">
        <v>2221.2199999999998</v>
      </c>
      <c r="CX150" s="12">
        <v>8681.2952485999995</v>
      </c>
      <c r="CY150" s="38">
        <v>42094</v>
      </c>
      <c r="CZ150" s="12">
        <v>33275.68</v>
      </c>
      <c r="DA150" s="12">
        <v>1521.33</v>
      </c>
      <c r="DB150" s="12">
        <v>8.0600414902992501</v>
      </c>
      <c r="DC150" s="12">
        <v>2268.4</v>
      </c>
      <c r="DD150" s="12">
        <v>16107.137261149999</v>
      </c>
      <c r="DE150" s="38">
        <v>42460</v>
      </c>
      <c r="DF150" s="12">
        <v>33037.514000000003</v>
      </c>
      <c r="DG150" s="12">
        <v>1788.8009999999999</v>
      </c>
      <c r="DH150" s="12">
        <v>9.1188079897597003</v>
      </c>
      <c r="DI150" s="12">
        <v>2630.8119999999999</v>
      </c>
      <c r="DJ150" s="12">
        <v>16337.992453250001</v>
      </c>
      <c r="DK150" t="s">
        <v>2473</v>
      </c>
      <c r="DL150" s="41">
        <v>1.5113311631541897</v>
      </c>
      <c r="DM150" s="5">
        <v>533144</v>
      </c>
      <c r="DN150" s="5">
        <v>500413</v>
      </c>
      <c r="DO150" s="5">
        <v>500850</v>
      </c>
      <c r="DR150" s="38">
        <v>42006</v>
      </c>
      <c r="DS150" t="s">
        <v>1964</v>
      </c>
    </row>
    <row r="151" spans="1:123" ht="15" customHeight="1" x14ac:dyDescent="0.35">
      <c r="A151" s="42" t="s">
        <v>205</v>
      </c>
      <c r="B151" s="35">
        <v>523319</v>
      </c>
      <c r="C151" s="34" t="s">
        <v>206</v>
      </c>
      <c r="D151" s="36" t="s">
        <v>2474</v>
      </c>
      <c r="E151" t="s">
        <v>2475</v>
      </c>
      <c r="F151" t="s">
        <v>1951</v>
      </c>
      <c r="G151" s="37" t="s">
        <v>2476</v>
      </c>
      <c r="H151" s="38">
        <v>22128</v>
      </c>
      <c r="I151" t="s">
        <v>1942</v>
      </c>
      <c r="J151" s="38">
        <v>40999</v>
      </c>
      <c r="K151" s="39">
        <v>0</v>
      </c>
      <c r="L151" s="39">
        <v>0</v>
      </c>
      <c r="M151" s="39">
        <v>0</v>
      </c>
      <c r="N151" s="39">
        <v>0</v>
      </c>
      <c r="O151" s="39">
        <v>0</v>
      </c>
      <c r="P151" s="39">
        <v>0</v>
      </c>
      <c r="Q151" s="39">
        <v>0</v>
      </c>
      <c r="R151" s="39">
        <v>0</v>
      </c>
      <c r="S151" s="39">
        <v>0</v>
      </c>
      <c r="T151" s="39">
        <v>0</v>
      </c>
      <c r="U151" s="39">
        <v>0</v>
      </c>
      <c r="W151" t="s">
        <v>1943</v>
      </c>
      <c r="X151" s="38">
        <v>41364</v>
      </c>
      <c r="Y151" s="39">
        <v>0</v>
      </c>
      <c r="Z151" s="39">
        <v>0</v>
      </c>
      <c r="AA151" s="39">
        <v>0</v>
      </c>
      <c r="AB151" s="39">
        <v>0</v>
      </c>
      <c r="AC151" s="39">
        <v>0</v>
      </c>
      <c r="AD151" s="39">
        <v>0</v>
      </c>
      <c r="AE151" s="39">
        <v>0</v>
      </c>
      <c r="AF151" s="39">
        <v>0</v>
      </c>
      <c r="AG151" s="39">
        <v>0</v>
      </c>
      <c r="AH151" s="39">
        <v>0</v>
      </c>
      <c r="AI151" s="39">
        <v>0</v>
      </c>
      <c r="AK151" t="s">
        <v>1943</v>
      </c>
      <c r="AL151" s="38">
        <v>41729</v>
      </c>
      <c r="AM151" s="39">
        <v>0</v>
      </c>
      <c r="AN151" s="39">
        <v>0</v>
      </c>
      <c r="AO151" s="39">
        <v>0</v>
      </c>
      <c r="AP151" s="39">
        <v>0</v>
      </c>
      <c r="AQ151" s="39">
        <v>0</v>
      </c>
      <c r="AR151" s="39">
        <v>0</v>
      </c>
      <c r="AS151" s="39">
        <v>0</v>
      </c>
      <c r="AT151" s="39">
        <v>0</v>
      </c>
      <c r="AU151" s="39">
        <v>0</v>
      </c>
      <c r="AV151" s="39">
        <v>0</v>
      </c>
      <c r="AW151" s="5">
        <v>0</v>
      </c>
      <c r="AY151" t="s">
        <v>1943</v>
      </c>
      <c r="AZ151" s="38">
        <v>42094</v>
      </c>
      <c r="BA151" s="39">
        <v>544594</v>
      </c>
      <c r="BB151" s="39">
        <v>0</v>
      </c>
      <c r="BC151" s="39">
        <v>33614</v>
      </c>
      <c r="BD151" s="39">
        <v>0</v>
      </c>
      <c r="BE151" s="39">
        <v>578208</v>
      </c>
      <c r="BF151" s="39">
        <v>0</v>
      </c>
      <c r="BG151" s="39">
        <v>578208</v>
      </c>
      <c r="BH151" s="39">
        <v>0</v>
      </c>
      <c r="BI151" s="39">
        <v>0</v>
      </c>
      <c r="BJ151" s="39">
        <v>0</v>
      </c>
      <c r="BK151" s="39">
        <v>0</v>
      </c>
      <c r="BN151" s="38">
        <v>42460</v>
      </c>
      <c r="BO151" s="39">
        <v>2161317</v>
      </c>
      <c r="BP151" s="39">
        <v>561974</v>
      </c>
      <c r="BQ151" s="39">
        <v>288742</v>
      </c>
      <c r="BR151" s="39">
        <v>211391</v>
      </c>
      <c r="BS151" s="39">
        <v>3223424</v>
      </c>
      <c r="BT151" s="39">
        <v>0</v>
      </c>
      <c r="BU151" s="39">
        <v>3223424</v>
      </c>
      <c r="BV151" s="39">
        <v>0</v>
      </c>
      <c r="BW151" s="39">
        <v>0</v>
      </c>
      <c r="BX151" s="39">
        <v>0</v>
      </c>
      <c r="BY151" s="39">
        <v>0</v>
      </c>
      <c r="CB151" t="s">
        <v>1968</v>
      </c>
      <c r="CC151" t="s">
        <v>2100</v>
      </c>
      <c r="CD151" t="s">
        <v>2468</v>
      </c>
      <c r="CE151" s="3">
        <v>500</v>
      </c>
      <c r="CF151" s="5">
        <v>1248</v>
      </c>
      <c r="CG151" s="38">
        <v>40999</v>
      </c>
      <c r="CH151" s="12">
        <v>27225.63</v>
      </c>
      <c r="CI151" s="12">
        <v>1480.63</v>
      </c>
      <c r="CJ151" s="12">
        <v>9.5400904694745794</v>
      </c>
      <c r="CK151" s="12">
        <v>1789.51</v>
      </c>
      <c r="CL151" s="12">
        <v>8686.9956053999995</v>
      </c>
      <c r="CM151" s="38">
        <v>41364</v>
      </c>
      <c r="CN151" s="12">
        <v>30779.62</v>
      </c>
      <c r="CO151" s="12">
        <v>1660.66</v>
      </c>
      <c r="CP151" s="12">
        <v>9.9925310199412802</v>
      </c>
      <c r="CQ151" s="12">
        <v>2030.24</v>
      </c>
      <c r="CR151" s="12">
        <v>9866.1078698000001</v>
      </c>
      <c r="CS151" s="38">
        <v>41729</v>
      </c>
      <c r="CT151" s="12">
        <v>32012.73</v>
      </c>
      <c r="CU151" s="12">
        <v>1556.87</v>
      </c>
      <c r="CV151" s="12">
        <v>8.6518149225037995</v>
      </c>
      <c r="CW151" s="12">
        <v>2221.2199999999998</v>
      </c>
      <c r="CX151" s="12">
        <v>8681.2952485999995</v>
      </c>
      <c r="CY151" s="38">
        <v>42094</v>
      </c>
      <c r="CZ151" s="12">
        <v>33275.68</v>
      </c>
      <c r="DA151" s="12">
        <v>1521.33</v>
      </c>
      <c r="DB151" s="12">
        <v>8.0600414902992501</v>
      </c>
      <c r="DC151" s="12">
        <v>2268.4</v>
      </c>
      <c r="DD151" s="12">
        <v>16107.137261149999</v>
      </c>
      <c r="DE151" s="38">
        <v>42460</v>
      </c>
      <c r="DF151" s="12">
        <v>33037.514000000003</v>
      </c>
      <c r="DG151" s="12">
        <v>1788.8009999999999</v>
      </c>
      <c r="DH151" s="12">
        <v>9.1188079897597003</v>
      </c>
      <c r="DI151" s="12">
        <v>2630.8119999999999</v>
      </c>
      <c r="DJ151" s="12">
        <v>16337.992453250001</v>
      </c>
      <c r="DK151" t="s">
        <v>2477</v>
      </c>
      <c r="DL151" s="41">
        <v>1.5291222451471258</v>
      </c>
      <c r="DM151" s="5">
        <v>533144</v>
      </c>
      <c r="DN151" s="5">
        <v>500413</v>
      </c>
      <c r="DO151" s="5">
        <v>500850</v>
      </c>
      <c r="DR151" s="38">
        <v>42006</v>
      </c>
      <c r="DS151" t="s">
        <v>1948</v>
      </c>
    </row>
    <row r="152" spans="1:123" ht="15" customHeight="1" x14ac:dyDescent="0.35">
      <c r="A152" s="42" t="s">
        <v>205</v>
      </c>
      <c r="B152" s="35">
        <v>523319</v>
      </c>
      <c r="C152" s="34" t="s">
        <v>212</v>
      </c>
      <c r="D152" s="36" t="s">
        <v>2478</v>
      </c>
      <c r="E152" t="s">
        <v>2031</v>
      </c>
      <c r="F152" t="s">
        <v>1940</v>
      </c>
      <c r="G152" s="37" t="s">
        <v>2479</v>
      </c>
      <c r="H152" s="38">
        <v>20283</v>
      </c>
      <c r="I152" t="s">
        <v>1942</v>
      </c>
      <c r="J152" s="38">
        <v>40999</v>
      </c>
      <c r="K152" s="39">
        <v>2398621</v>
      </c>
      <c r="L152" s="39">
        <v>291048</v>
      </c>
      <c r="M152" s="39">
        <v>509681</v>
      </c>
      <c r="N152" s="39">
        <v>0</v>
      </c>
      <c r="O152" s="39">
        <v>3199350</v>
      </c>
      <c r="P152" s="39">
        <v>0</v>
      </c>
      <c r="Q152" s="39">
        <v>3199350</v>
      </c>
      <c r="R152" s="39">
        <v>0</v>
      </c>
      <c r="S152" s="39">
        <v>0</v>
      </c>
      <c r="T152" s="39">
        <v>0</v>
      </c>
      <c r="U152" s="39">
        <v>0</v>
      </c>
      <c r="X152" s="38">
        <v>41364</v>
      </c>
      <c r="Y152" s="39">
        <v>1647184</v>
      </c>
      <c r="Z152" s="39">
        <v>336853</v>
      </c>
      <c r="AA152" s="39">
        <v>625502</v>
      </c>
      <c r="AB152" s="39">
        <v>1243557</v>
      </c>
      <c r="AC152" s="39">
        <v>3853096</v>
      </c>
      <c r="AD152" s="39">
        <v>0</v>
      </c>
      <c r="AE152" s="39">
        <v>3853096</v>
      </c>
      <c r="AF152" s="39">
        <v>0</v>
      </c>
      <c r="AG152" s="39">
        <v>0</v>
      </c>
      <c r="AH152" s="39">
        <v>0</v>
      </c>
      <c r="AI152" s="39">
        <v>0</v>
      </c>
      <c r="AL152" s="38">
        <v>41729</v>
      </c>
      <c r="AM152" s="39">
        <v>4250256</v>
      </c>
      <c r="AN152" s="39">
        <v>398872</v>
      </c>
      <c r="AO152" s="39">
        <v>501441</v>
      </c>
      <c r="AP152" s="39">
        <v>0</v>
      </c>
      <c r="AQ152" s="39">
        <v>5150569</v>
      </c>
      <c r="AR152" s="39">
        <v>0</v>
      </c>
      <c r="AS152" s="39">
        <v>5150569</v>
      </c>
      <c r="AT152" s="39">
        <v>0</v>
      </c>
      <c r="AU152" s="39">
        <v>0</v>
      </c>
      <c r="AV152" s="39">
        <v>0</v>
      </c>
      <c r="AW152" s="5">
        <v>0</v>
      </c>
      <c r="AZ152" s="38">
        <v>42094</v>
      </c>
      <c r="BA152" s="39">
        <v>4444765</v>
      </c>
      <c r="BB152" s="39">
        <v>0</v>
      </c>
      <c r="BC152" s="39">
        <v>378497</v>
      </c>
      <c r="BD152" s="39">
        <v>0</v>
      </c>
      <c r="BE152" s="39">
        <v>4823262</v>
      </c>
      <c r="BF152" s="39">
        <v>0</v>
      </c>
      <c r="BG152" s="39">
        <v>4823262</v>
      </c>
      <c r="BH152" s="39">
        <v>0</v>
      </c>
      <c r="BI152" s="39">
        <v>0</v>
      </c>
      <c r="BJ152" s="39">
        <v>0</v>
      </c>
      <c r="BK152" s="39">
        <v>0</v>
      </c>
      <c r="BN152" s="38">
        <v>42460</v>
      </c>
      <c r="BO152" s="39">
        <v>2202965</v>
      </c>
      <c r="BP152" s="39">
        <v>144941</v>
      </c>
      <c r="BQ152" s="39">
        <v>123787</v>
      </c>
      <c r="BR152" s="39">
        <v>1218196</v>
      </c>
      <c r="BS152" s="39">
        <v>3689889</v>
      </c>
      <c r="BT152" s="39">
        <v>0</v>
      </c>
      <c r="BU152" s="39">
        <v>3689889</v>
      </c>
      <c r="BV152" s="39">
        <v>0</v>
      </c>
      <c r="BW152" s="39">
        <v>0</v>
      </c>
      <c r="BX152" s="39">
        <v>0</v>
      </c>
      <c r="BY152" s="39">
        <v>0</v>
      </c>
      <c r="CB152" t="s">
        <v>1944</v>
      </c>
      <c r="CC152" t="s">
        <v>2100</v>
      </c>
      <c r="CD152" t="s">
        <v>2468</v>
      </c>
      <c r="CE152" s="3">
        <v>500</v>
      </c>
      <c r="CF152" s="5">
        <v>1248</v>
      </c>
      <c r="CG152" s="38">
        <v>40999</v>
      </c>
      <c r="CH152" s="12">
        <v>27225.63</v>
      </c>
      <c r="CI152" s="12">
        <v>1480.63</v>
      </c>
      <c r="CJ152" s="12">
        <v>9.5400904694745794</v>
      </c>
      <c r="CK152" s="12">
        <v>1789.51</v>
      </c>
      <c r="CL152" s="12">
        <v>8686.9956053999995</v>
      </c>
      <c r="CM152" s="38">
        <v>41364</v>
      </c>
      <c r="CN152" s="12">
        <v>30779.62</v>
      </c>
      <c r="CO152" s="12">
        <v>1660.66</v>
      </c>
      <c r="CP152" s="12">
        <v>9.9925310199412802</v>
      </c>
      <c r="CQ152" s="12">
        <v>2030.24</v>
      </c>
      <c r="CR152" s="12">
        <v>9866.1078698000001</v>
      </c>
      <c r="CS152" s="38">
        <v>41729</v>
      </c>
      <c r="CT152" s="12">
        <v>32012.73</v>
      </c>
      <c r="CU152" s="12">
        <v>1556.87</v>
      </c>
      <c r="CV152" s="12">
        <v>8.6518149225037995</v>
      </c>
      <c r="CW152" s="12">
        <v>2221.2199999999998</v>
      </c>
      <c r="CX152" s="12">
        <v>8681.2952485999995</v>
      </c>
      <c r="CY152" s="38">
        <v>42094</v>
      </c>
      <c r="CZ152" s="12">
        <v>33275.68</v>
      </c>
      <c r="DA152" s="12">
        <v>1521.33</v>
      </c>
      <c r="DB152" s="12">
        <v>8.0600414902992501</v>
      </c>
      <c r="DC152" s="12">
        <v>2268.4</v>
      </c>
      <c r="DD152" s="12">
        <v>16107.137261149999</v>
      </c>
      <c r="DE152" s="38">
        <v>42460</v>
      </c>
      <c r="DF152" s="12">
        <v>33037.514000000003</v>
      </c>
      <c r="DG152" s="12">
        <v>1788.8009999999999</v>
      </c>
      <c r="DH152" s="12">
        <v>9.1188079897597003</v>
      </c>
      <c r="DI152" s="12">
        <v>2630.8119999999999</v>
      </c>
      <c r="DJ152" s="12">
        <v>16337.992453250001</v>
      </c>
      <c r="DK152" t="s">
        <v>2480</v>
      </c>
      <c r="DL152" s="41">
        <v>1.7504030968385427</v>
      </c>
      <c r="DM152" s="5">
        <v>533144</v>
      </c>
      <c r="DN152" s="5">
        <v>500413</v>
      </c>
      <c r="DO152" s="5">
        <v>500850</v>
      </c>
      <c r="DR152" s="38">
        <v>40343</v>
      </c>
      <c r="DS152" t="s">
        <v>1948</v>
      </c>
    </row>
    <row r="153" spans="1:123" ht="15" customHeight="1" x14ac:dyDescent="0.35">
      <c r="A153" s="42" t="s">
        <v>205</v>
      </c>
      <c r="B153" s="35">
        <v>523319</v>
      </c>
      <c r="C153" s="34" t="s">
        <v>207</v>
      </c>
      <c r="D153" s="36" t="s">
        <v>2481</v>
      </c>
      <c r="E153" t="s">
        <v>2482</v>
      </c>
      <c r="F153" t="s">
        <v>1951</v>
      </c>
      <c r="G153" s="37" t="s">
        <v>2483</v>
      </c>
      <c r="H153" s="38">
        <v>21961</v>
      </c>
      <c r="I153" t="s">
        <v>1942</v>
      </c>
      <c r="J153" s="38">
        <v>40999</v>
      </c>
      <c r="K153" s="39">
        <v>0</v>
      </c>
      <c r="L153" s="39">
        <v>0</v>
      </c>
      <c r="M153" s="39">
        <v>0</v>
      </c>
      <c r="N153" s="39">
        <v>0</v>
      </c>
      <c r="O153" s="39">
        <v>0</v>
      </c>
      <c r="P153" s="39">
        <v>0</v>
      </c>
      <c r="Q153" s="39">
        <v>0</v>
      </c>
      <c r="R153" s="39">
        <v>0</v>
      </c>
      <c r="S153" s="39">
        <v>0</v>
      </c>
      <c r="T153" s="39">
        <v>0</v>
      </c>
      <c r="U153" s="39">
        <v>0</v>
      </c>
      <c r="W153" t="s">
        <v>1943</v>
      </c>
      <c r="X153" s="38">
        <v>41364</v>
      </c>
      <c r="Y153" s="39">
        <v>0</v>
      </c>
      <c r="Z153" s="39">
        <v>0</v>
      </c>
      <c r="AA153" s="39">
        <v>0</v>
      </c>
      <c r="AB153" s="39">
        <v>0</v>
      </c>
      <c r="AC153" s="39">
        <v>0</v>
      </c>
      <c r="AD153" s="39">
        <v>0</v>
      </c>
      <c r="AE153" s="39">
        <v>0</v>
      </c>
      <c r="AF153" s="39">
        <v>0</v>
      </c>
      <c r="AG153" s="39">
        <v>0</v>
      </c>
      <c r="AH153" s="39">
        <v>0</v>
      </c>
      <c r="AI153" s="39">
        <v>0</v>
      </c>
      <c r="AK153" t="s">
        <v>1943</v>
      </c>
      <c r="AL153" s="38">
        <v>41729</v>
      </c>
      <c r="AM153" s="39">
        <v>0</v>
      </c>
      <c r="AN153" s="39">
        <v>0</v>
      </c>
      <c r="AO153" s="39">
        <v>0</v>
      </c>
      <c r="AP153" s="39">
        <v>0</v>
      </c>
      <c r="AQ153" s="39">
        <v>0</v>
      </c>
      <c r="AR153" s="39">
        <v>0</v>
      </c>
      <c r="AS153" s="39">
        <v>0</v>
      </c>
      <c r="AT153" s="39">
        <v>0</v>
      </c>
      <c r="AU153" s="39">
        <v>0</v>
      </c>
      <c r="AV153" s="39">
        <v>0</v>
      </c>
      <c r="AW153" s="5">
        <v>0</v>
      </c>
      <c r="AY153" t="s">
        <v>1943</v>
      </c>
      <c r="AZ153" s="38">
        <v>42094</v>
      </c>
      <c r="BA153" s="39">
        <v>0</v>
      </c>
      <c r="BB153" s="39">
        <v>0</v>
      </c>
      <c r="BC153" s="39">
        <v>0</v>
      </c>
      <c r="BD153" s="39">
        <v>0</v>
      </c>
      <c r="BE153" s="39">
        <v>0</v>
      </c>
      <c r="BF153" s="39">
        <v>0</v>
      </c>
      <c r="BG153" s="39">
        <v>0</v>
      </c>
      <c r="BH153" s="39">
        <v>0</v>
      </c>
      <c r="BI153" s="39">
        <v>0</v>
      </c>
      <c r="BJ153" s="39">
        <v>0</v>
      </c>
      <c r="BK153" s="39">
        <v>0</v>
      </c>
      <c r="BM153" t="s">
        <v>1943</v>
      </c>
      <c r="BN153" s="38">
        <v>42460</v>
      </c>
      <c r="BO153" s="39">
        <v>1621245</v>
      </c>
      <c r="BP153" s="39">
        <v>380855</v>
      </c>
      <c r="BQ153" s="39">
        <v>158041</v>
      </c>
      <c r="BR153" s="39">
        <v>348705</v>
      </c>
      <c r="BS153" s="39">
        <v>2508846</v>
      </c>
      <c r="BT153" s="39">
        <v>0</v>
      </c>
      <c r="BU153" s="39">
        <v>2508846</v>
      </c>
      <c r="BV153" s="39">
        <v>0</v>
      </c>
      <c r="BW153" s="39">
        <v>0</v>
      </c>
      <c r="BX153" s="39">
        <v>0</v>
      </c>
      <c r="BY153" s="39">
        <v>0</v>
      </c>
      <c r="CB153" t="s">
        <v>1968</v>
      </c>
      <c r="CC153" t="s">
        <v>2100</v>
      </c>
      <c r="CD153" t="s">
        <v>2468</v>
      </c>
      <c r="CE153" s="3">
        <v>500</v>
      </c>
      <c r="CF153" s="5">
        <v>1248</v>
      </c>
      <c r="CG153" s="38">
        <v>40999</v>
      </c>
      <c r="CH153" s="12">
        <v>27225.63</v>
      </c>
      <c r="CI153" s="12">
        <v>1480.63</v>
      </c>
      <c r="CJ153" s="12">
        <v>9.5400904694745794</v>
      </c>
      <c r="CK153" s="12">
        <v>1789.51</v>
      </c>
      <c r="CL153" s="12">
        <v>8686.9956053999995</v>
      </c>
      <c r="CM153" s="38">
        <v>41364</v>
      </c>
      <c r="CN153" s="12">
        <v>30779.62</v>
      </c>
      <c r="CO153" s="12">
        <v>1660.66</v>
      </c>
      <c r="CP153" s="12">
        <v>9.9925310199412802</v>
      </c>
      <c r="CQ153" s="12">
        <v>2030.24</v>
      </c>
      <c r="CR153" s="12">
        <v>9866.1078698000001</v>
      </c>
      <c r="CS153" s="38">
        <v>41729</v>
      </c>
      <c r="CT153" s="12">
        <v>32012.73</v>
      </c>
      <c r="CU153" s="12">
        <v>1556.87</v>
      </c>
      <c r="CV153" s="12">
        <v>8.6518149225037995</v>
      </c>
      <c r="CW153" s="12">
        <v>2221.2199999999998</v>
      </c>
      <c r="CX153" s="12">
        <v>8681.2952485999995</v>
      </c>
      <c r="CY153" s="38">
        <v>42094</v>
      </c>
      <c r="CZ153" s="12">
        <v>33275.68</v>
      </c>
      <c r="DA153" s="12">
        <v>1521.33</v>
      </c>
      <c r="DB153" s="12">
        <v>8.0600414902992501</v>
      </c>
      <c r="DC153" s="12">
        <v>2268.4</v>
      </c>
      <c r="DD153" s="12">
        <v>16107.137261149999</v>
      </c>
      <c r="DE153" s="38">
        <v>42460</v>
      </c>
      <c r="DF153" s="12">
        <v>33037.514000000003</v>
      </c>
      <c r="DG153" s="12">
        <v>1788.8009999999999</v>
      </c>
      <c r="DH153" s="12">
        <v>9.1188079897597003</v>
      </c>
      <c r="DI153" s="12">
        <v>2630.8119999999999</v>
      </c>
      <c r="DJ153" s="12">
        <v>16337.992453250001</v>
      </c>
      <c r="DK153" t="s">
        <v>2484</v>
      </c>
      <c r="DL153" s="41">
        <v>1.1901419820192398</v>
      </c>
      <c r="DM153" s="5">
        <v>533144</v>
      </c>
      <c r="DN153" s="5">
        <v>500413</v>
      </c>
      <c r="DO153" s="5">
        <v>500850</v>
      </c>
      <c r="DR153" s="38">
        <v>42217</v>
      </c>
      <c r="DS153" t="s">
        <v>1948</v>
      </c>
    </row>
    <row r="154" spans="1:123" ht="15" customHeight="1" x14ac:dyDescent="0.35">
      <c r="A154" s="42" t="s">
        <v>205</v>
      </c>
      <c r="B154" s="35">
        <v>523319</v>
      </c>
      <c r="C154" s="34" t="s">
        <v>210</v>
      </c>
      <c r="D154" s="36" t="s">
        <v>2485</v>
      </c>
      <c r="E154" t="s">
        <v>2398</v>
      </c>
      <c r="F154" t="s">
        <v>1951</v>
      </c>
      <c r="G154" s="37" t="s">
        <v>2486</v>
      </c>
      <c r="H154" s="38">
        <v>23302</v>
      </c>
      <c r="I154" t="s">
        <v>1942</v>
      </c>
      <c r="J154" s="38">
        <v>40999</v>
      </c>
      <c r="K154" s="39">
        <v>0</v>
      </c>
      <c r="L154" s="39">
        <v>0</v>
      </c>
      <c r="M154" s="39">
        <v>0</v>
      </c>
      <c r="N154" s="39">
        <v>0</v>
      </c>
      <c r="O154" s="39">
        <v>0</v>
      </c>
      <c r="P154" s="39">
        <v>0</v>
      </c>
      <c r="Q154" s="39">
        <v>0</v>
      </c>
      <c r="R154" s="39">
        <v>0</v>
      </c>
      <c r="S154" s="39">
        <v>0</v>
      </c>
      <c r="T154" s="39">
        <v>0</v>
      </c>
      <c r="U154" s="39">
        <v>0</v>
      </c>
      <c r="W154" t="s">
        <v>1943</v>
      </c>
      <c r="X154" s="38">
        <v>41364</v>
      </c>
      <c r="Y154" s="39">
        <v>652102</v>
      </c>
      <c r="Z154" s="39">
        <v>142295</v>
      </c>
      <c r="AA154" s="39">
        <v>37628</v>
      </c>
      <c r="AB154" s="39">
        <v>336420</v>
      </c>
      <c r="AC154" s="39">
        <v>1168445</v>
      </c>
      <c r="AD154" s="39">
        <v>0</v>
      </c>
      <c r="AE154" s="39">
        <v>1168445</v>
      </c>
      <c r="AF154" s="39">
        <v>0</v>
      </c>
      <c r="AG154" s="39">
        <v>0</v>
      </c>
      <c r="AH154" s="39">
        <v>0</v>
      </c>
      <c r="AI154" s="39">
        <v>0</v>
      </c>
      <c r="AL154" s="38">
        <v>41729</v>
      </c>
      <c r="AM154" s="39">
        <v>4110526</v>
      </c>
      <c r="AN154" s="39">
        <v>372917</v>
      </c>
      <c r="AO154" s="39">
        <v>271624</v>
      </c>
      <c r="AP154" s="39">
        <v>0</v>
      </c>
      <c r="AQ154" s="39">
        <v>4755067</v>
      </c>
      <c r="AR154" s="39">
        <v>0</v>
      </c>
      <c r="AS154" s="39">
        <v>4755067</v>
      </c>
      <c r="AT154" s="39">
        <v>0</v>
      </c>
      <c r="AU154" s="39">
        <v>0</v>
      </c>
      <c r="AV154" s="39">
        <v>0</v>
      </c>
      <c r="AW154" s="5">
        <v>0</v>
      </c>
      <c r="AZ154" s="38">
        <v>42094</v>
      </c>
      <c r="BA154" s="39">
        <v>3610912</v>
      </c>
      <c r="BB154" s="39">
        <v>0</v>
      </c>
      <c r="BC154" s="39">
        <v>496332</v>
      </c>
      <c r="BD154" s="39">
        <v>0</v>
      </c>
      <c r="BE154" s="39">
        <v>4107244</v>
      </c>
      <c r="BF154" s="39">
        <v>0</v>
      </c>
      <c r="BG154" s="39">
        <v>4107244</v>
      </c>
      <c r="BH154" s="39">
        <v>0</v>
      </c>
      <c r="BI154" s="39">
        <v>0</v>
      </c>
      <c r="BJ154" s="39">
        <v>0</v>
      </c>
      <c r="BK154" s="39">
        <v>0</v>
      </c>
      <c r="BN154" s="38">
        <v>42460</v>
      </c>
      <c r="BO154" s="39">
        <v>2338772</v>
      </c>
      <c r="BP154" s="39">
        <v>452741</v>
      </c>
      <c r="BQ154" s="39">
        <v>585905</v>
      </c>
      <c r="BR154" s="39">
        <v>854755</v>
      </c>
      <c r="BS154" s="39">
        <v>4232173</v>
      </c>
      <c r="BT154" s="39">
        <v>0</v>
      </c>
      <c r="BU154" s="39">
        <v>4232173</v>
      </c>
      <c r="BV154" s="39">
        <v>0</v>
      </c>
      <c r="BW154" s="39">
        <v>0</v>
      </c>
      <c r="BX154" s="39">
        <v>0</v>
      </c>
      <c r="BY154" s="39">
        <v>0</v>
      </c>
      <c r="CB154" t="s">
        <v>1972</v>
      </c>
      <c r="CC154" t="s">
        <v>2100</v>
      </c>
      <c r="CD154" t="s">
        <v>2468</v>
      </c>
      <c r="CE154" s="3">
        <v>500</v>
      </c>
      <c r="CF154" s="5">
        <v>1248</v>
      </c>
      <c r="CG154" s="38">
        <v>40999</v>
      </c>
      <c r="CH154" s="12">
        <v>27225.63</v>
      </c>
      <c r="CI154" s="12">
        <v>1480.63</v>
      </c>
      <c r="CJ154" s="12">
        <v>9.5400904694745794</v>
      </c>
      <c r="CK154" s="12">
        <v>1789.51</v>
      </c>
      <c r="CL154" s="12">
        <v>8686.9956053999995</v>
      </c>
      <c r="CM154" s="38">
        <v>41364</v>
      </c>
      <c r="CN154" s="12">
        <v>30779.62</v>
      </c>
      <c r="CO154" s="12">
        <v>1660.66</v>
      </c>
      <c r="CP154" s="12">
        <v>9.9925310199412802</v>
      </c>
      <c r="CQ154" s="12">
        <v>2030.24</v>
      </c>
      <c r="CR154" s="12">
        <v>9866.1078698000001</v>
      </c>
      <c r="CS154" s="38">
        <v>41729</v>
      </c>
      <c r="CT154" s="12">
        <v>32012.73</v>
      </c>
      <c r="CU154" s="12">
        <v>1556.87</v>
      </c>
      <c r="CV154" s="12">
        <v>8.6518149225037995</v>
      </c>
      <c r="CW154" s="12">
        <v>2221.2199999999998</v>
      </c>
      <c r="CX154" s="12">
        <v>8681.2952485999995</v>
      </c>
      <c r="CY154" s="38">
        <v>42094</v>
      </c>
      <c r="CZ154" s="12">
        <v>33275.68</v>
      </c>
      <c r="DA154" s="12">
        <v>1521.33</v>
      </c>
      <c r="DB154" s="12">
        <v>8.0600414902992501</v>
      </c>
      <c r="DC154" s="12">
        <v>2268.4</v>
      </c>
      <c r="DD154" s="12">
        <v>16107.137261149999</v>
      </c>
      <c r="DE154" s="38">
        <v>42460</v>
      </c>
      <c r="DF154" s="12">
        <v>33037.514000000003</v>
      </c>
      <c r="DG154" s="12">
        <v>1788.8009999999999</v>
      </c>
      <c r="DH154" s="12">
        <v>9.1188079897597003</v>
      </c>
      <c r="DI154" s="12">
        <v>2630.8119999999999</v>
      </c>
      <c r="DJ154" s="12">
        <v>16337.992453250001</v>
      </c>
      <c r="DK154" t="s">
        <v>2487</v>
      </c>
      <c r="DL154" s="41">
        <v>2.0076508332788507</v>
      </c>
      <c r="DM154" s="5">
        <v>533144</v>
      </c>
      <c r="DN154" s="5">
        <v>500413</v>
      </c>
      <c r="DO154" s="5">
        <v>500850</v>
      </c>
      <c r="DR154" s="38">
        <v>41244</v>
      </c>
      <c r="DS154" t="s">
        <v>1948</v>
      </c>
    </row>
    <row r="155" spans="1:123" ht="15" customHeight="1" x14ac:dyDescent="0.35">
      <c r="A155" s="42" t="s">
        <v>205</v>
      </c>
      <c r="B155" s="35">
        <v>523319</v>
      </c>
      <c r="C155" s="34" t="s">
        <v>209</v>
      </c>
      <c r="D155" s="36" t="s">
        <v>2488</v>
      </c>
      <c r="E155" t="s">
        <v>2489</v>
      </c>
      <c r="F155" t="s">
        <v>1951</v>
      </c>
      <c r="G155" s="37" t="s">
        <v>2490</v>
      </c>
      <c r="H155" s="38">
        <v>20287</v>
      </c>
      <c r="I155" t="s">
        <v>1942</v>
      </c>
      <c r="J155" s="38">
        <v>40999</v>
      </c>
      <c r="K155" s="39">
        <v>0</v>
      </c>
      <c r="L155" s="39">
        <v>0</v>
      </c>
      <c r="M155" s="39">
        <v>0</v>
      </c>
      <c r="N155" s="39">
        <v>0</v>
      </c>
      <c r="O155" s="39">
        <v>0</v>
      </c>
      <c r="P155" s="39">
        <v>0</v>
      </c>
      <c r="Q155" s="39">
        <v>0</v>
      </c>
      <c r="R155" s="39">
        <v>0</v>
      </c>
      <c r="S155" s="39">
        <v>0</v>
      </c>
      <c r="T155" s="39">
        <v>0</v>
      </c>
      <c r="U155" s="39">
        <v>0</v>
      </c>
      <c r="W155" t="s">
        <v>1943</v>
      </c>
      <c r="X155" s="38">
        <v>41364</v>
      </c>
      <c r="Y155" s="39">
        <v>0</v>
      </c>
      <c r="Z155" s="39">
        <v>0</v>
      </c>
      <c r="AA155" s="39">
        <v>0</v>
      </c>
      <c r="AB155" s="39">
        <v>0</v>
      </c>
      <c r="AC155" s="39">
        <v>0</v>
      </c>
      <c r="AD155" s="39">
        <v>0</v>
      </c>
      <c r="AE155" s="39">
        <v>0</v>
      </c>
      <c r="AF155" s="39">
        <v>0</v>
      </c>
      <c r="AG155" s="39">
        <v>0</v>
      </c>
      <c r="AH155" s="39">
        <v>0</v>
      </c>
      <c r="AI155" s="39">
        <v>0</v>
      </c>
      <c r="AL155" s="38">
        <v>41729</v>
      </c>
      <c r="AM155" s="39">
        <v>0</v>
      </c>
      <c r="AN155" s="39">
        <v>0</v>
      </c>
      <c r="AO155" s="39">
        <v>0</v>
      </c>
      <c r="AP155" s="39">
        <v>0</v>
      </c>
      <c r="AQ155" s="39">
        <v>0</v>
      </c>
      <c r="AR155" s="39">
        <v>0</v>
      </c>
      <c r="AS155" s="39">
        <v>0</v>
      </c>
      <c r="AT155" s="39">
        <v>0</v>
      </c>
      <c r="AU155" s="39">
        <v>0</v>
      </c>
      <c r="AV155" s="39">
        <v>0</v>
      </c>
      <c r="AW155" s="5">
        <v>0</v>
      </c>
      <c r="AZ155" s="38">
        <v>42094</v>
      </c>
      <c r="BA155" s="39">
        <v>4410021</v>
      </c>
      <c r="BB155" s="39">
        <v>0</v>
      </c>
      <c r="BC155" s="39">
        <v>341973</v>
      </c>
      <c r="BD155" s="39">
        <v>0</v>
      </c>
      <c r="BE155" s="39">
        <v>4751994</v>
      </c>
      <c r="BF155" s="39">
        <v>0</v>
      </c>
      <c r="BG155" s="39">
        <v>4751994</v>
      </c>
      <c r="BH155" s="39">
        <v>0</v>
      </c>
      <c r="BI155" s="39">
        <v>0</v>
      </c>
      <c r="BJ155" s="39">
        <v>0</v>
      </c>
      <c r="BK155" s="39">
        <v>0</v>
      </c>
      <c r="BN155" s="38">
        <v>42460</v>
      </c>
      <c r="BO155" s="39">
        <v>2427186</v>
      </c>
      <c r="BP155" s="39">
        <v>136754</v>
      </c>
      <c r="BQ155" s="39">
        <v>291551</v>
      </c>
      <c r="BR155" s="39">
        <v>871850</v>
      </c>
      <c r="BS155" s="39">
        <v>3727341</v>
      </c>
      <c r="BT155" s="39">
        <v>0</v>
      </c>
      <c r="BU155" s="39">
        <v>3727341</v>
      </c>
      <c r="BV155" s="39">
        <v>0</v>
      </c>
      <c r="BW155" s="39">
        <v>0</v>
      </c>
      <c r="BX155" s="39">
        <v>0</v>
      </c>
      <c r="BY155" s="39">
        <v>0</v>
      </c>
      <c r="CB155" t="s">
        <v>1968</v>
      </c>
      <c r="CC155" t="s">
        <v>2100</v>
      </c>
      <c r="CD155" t="s">
        <v>2468</v>
      </c>
      <c r="CE155" s="3">
        <v>500</v>
      </c>
      <c r="CF155" s="5">
        <v>1248</v>
      </c>
      <c r="CG155" s="38">
        <v>40999</v>
      </c>
      <c r="CH155" s="12">
        <v>27225.63</v>
      </c>
      <c r="CI155" s="12">
        <v>1480.63</v>
      </c>
      <c r="CJ155" s="12">
        <v>9.5400904694745794</v>
      </c>
      <c r="CK155" s="12">
        <v>1789.51</v>
      </c>
      <c r="CL155" s="12">
        <v>8686.9956053999995</v>
      </c>
      <c r="CM155" s="38">
        <v>41364</v>
      </c>
      <c r="CN155" s="12">
        <v>30779.62</v>
      </c>
      <c r="CO155" s="12">
        <v>1660.66</v>
      </c>
      <c r="CP155" s="12">
        <v>9.9925310199412802</v>
      </c>
      <c r="CQ155" s="12">
        <v>2030.24</v>
      </c>
      <c r="CR155" s="12">
        <v>9866.1078698000001</v>
      </c>
      <c r="CS155" s="38">
        <v>41729</v>
      </c>
      <c r="CT155" s="12">
        <v>32012.73</v>
      </c>
      <c r="CU155" s="12">
        <v>1556.87</v>
      </c>
      <c r="CV155" s="12">
        <v>8.6518149225037995</v>
      </c>
      <c r="CW155" s="12">
        <v>2221.2199999999998</v>
      </c>
      <c r="CX155" s="12">
        <v>8681.2952485999995</v>
      </c>
      <c r="CY155" s="38">
        <v>42094</v>
      </c>
      <c r="CZ155" s="12">
        <v>33275.68</v>
      </c>
      <c r="DA155" s="12">
        <v>1521.33</v>
      </c>
      <c r="DB155" s="12">
        <v>8.0600414902992501</v>
      </c>
      <c r="DC155" s="12">
        <v>2268.4</v>
      </c>
      <c r="DD155" s="12">
        <v>16107.137261149999</v>
      </c>
      <c r="DE155" s="38">
        <v>42460</v>
      </c>
      <c r="DF155" s="12">
        <v>33037.514000000003</v>
      </c>
      <c r="DG155" s="12">
        <v>1788.8009999999999</v>
      </c>
      <c r="DH155" s="12">
        <v>9.1188079897597003</v>
      </c>
      <c r="DI155" s="12">
        <v>2630.8119999999999</v>
      </c>
      <c r="DJ155" s="12">
        <v>16337.992453250001</v>
      </c>
      <c r="DK155" t="s">
        <v>2491</v>
      </c>
      <c r="DL155" s="41">
        <v>1.7681695111623332</v>
      </c>
      <c r="DM155" s="5">
        <v>533144</v>
      </c>
      <c r="DN155" s="5">
        <v>500413</v>
      </c>
      <c r="DO155" s="5">
        <v>500850</v>
      </c>
      <c r="DR155" s="38">
        <v>41117</v>
      </c>
      <c r="DS155" t="s">
        <v>1948</v>
      </c>
    </row>
    <row r="156" spans="1:123" ht="15" customHeight="1" x14ac:dyDescent="0.35">
      <c r="A156" s="42" t="s">
        <v>213</v>
      </c>
      <c r="B156" s="35">
        <v>500038</v>
      </c>
      <c r="C156" s="34" t="s">
        <v>216</v>
      </c>
      <c r="D156" s="36" t="s">
        <v>2492</v>
      </c>
      <c r="E156" t="s">
        <v>2123</v>
      </c>
      <c r="F156" t="s">
        <v>1951</v>
      </c>
      <c r="G156" s="37" t="s">
        <v>2493</v>
      </c>
      <c r="H156" s="38">
        <v>16136</v>
      </c>
      <c r="I156" t="s">
        <v>1959</v>
      </c>
      <c r="J156" s="38">
        <v>40999</v>
      </c>
      <c r="K156" s="39">
        <v>15000000</v>
      </c>
      <c r="L156" s="39">
        <v>5667737</v>
      </c>
      <c r="M156" s="39">
        <v>0</v>
      </c>
      <c r="N156" s="39">
        <v>0</v>
      </c>
      <c r="O156" s="39">
        <v>20667737</v>
      </c>
      <c r="P156" s="39">
        <v>0</v>
      </c>
      <c r="Q156" s="39">
        <v>20667737</v>
      </c>
      <c r="R156" s="39">
        <v>0</v>
      </c>
      <c r="S156" s="39">
        <v>0</v>
      </c>
      <c r="T156" s="39">
        <v>0</v>
      </c>
      <c r="U156" s="39">
        <v>0</v>
      </c>
      <c r="X156" s="38">
        <v>41364</v>
      </c>
      <c r="Y156" s="39">
        <v>15000000</v>
      </c>
      <c r="Z156" s="39">
        <v>0</v>
      </c>
      <c r="AA156" s="39">
        <v>3222654</v>
      </c>
      <c r="AB156" s="39">
        <v>15000000</v>
      </c>
      <c r="AC156" s="39">
        <v>33222654</v>
      </c>
      <c r="AD156" s="39">
        <v>0</v>
      </c>
      <c r="AE156" s="39">
        <v>33222654</v>
      </c>
      <c r="AF156" s="39">
        <v>0</v>
      </c>
      <c r="AG156" s="39">
        <v>0</v>
      </c>
      <c r="AH156" s="39">
        <v>0</v>
      </c>
      <c r="AI156" s="39">
        <v>0</v>
      </c>
      <c r="AL156" s="38">
        <v>41729</v>
      </c>
      <c r="AM156" s="39">
        <v>15000000</v>
      </c>
      <c r="AN156" s="39">
        <v>0</v>
      </c>
      <c r="AO156" s="39">
        <v>5435610</v>
      </c>
      <c r="AP156" s="39">
        <v>0</v>
      </c>
      <c r="AQ156" s="39">
        <v>20435610</v>
      </c>
      <c r="AR156" s="39">
        <v>0</v>
      </c>
      <c r="AS156" s="39">
        <v>20435610</v>
      </c>
      <c r="AT156" s="39">
        <v>0</v>
      </c>
      <c r="AU156" s="39">
        <v>0</v>
      </c>
      <c r="AV156" s="39">
        <v>0</v>
      </c>
      <c r="AW156" s="5">
        <v>0</v>
      </c>
      <c r="AZ156" s="38">
        <v>42094</v>
      </c>
      <c r="BA156" s="39">
        <v>15000000</v>
      </c>
      <c r="BB156" s="39">
        <v>0</v>
      </c>
      <c r="BC156" s="39">
        <v>625000</v>
      </c>
      <c r="BD156" s="39">
        <v>0</v>
      </c>
      <c r="BE156" s="39">
        <v>15625000</v>
      </c>
      <c r="BF156" s="39">
        <v>0</v>
      </c>
      <c r="BG156" s="39">
        <v>15625000</v>
      </c>
      <c r="BH156" s="39">
        <v>0</v>
      </c>
      <c r="BI156" s="39">
        <v>0</v>
      </c>
      <c r="BJ156" s="39">
        <v>0</v>
      </c>
      <c r="BK156" s="39">
        <v>0</v>
      </c>
      <c r="BN156" s="38">
        <v>42460</v>
      </c>
      <c r="BO156" s="39">
        <v>2500000</v>
      </c>
      <c r="BP156" s="39">
        <v>0</v>
      </c>
      <c r="BQ156" s="39">
        <v>448036</v>
      </c>
      <c r="BR156" s="39">
        <v>0</v>
      </c>
      <c r="BS156" s="39">
        <v>2948036</v>
      </c>
      <c r="BT156" s="39">
        <v>0</v>
      </c>
      <c r="BU156" s="39">
        <v>2948036</v>
      </c>
      <c r="BV156" s="39">
        <v>0</v>
      </c>
      <c r="BW156" s="39">
        <v>0</v>
      </c>
      <c r="BX156" s="39">
        <v>0</v>
      </c>
      <c r="BY156" s="39">
        <v>0</v>
      </c>
      <c r="CB156" t="s">
        <v>2010</v>
      </c>
      <c r="CC156" t="s">
        <v>1945</v>
      </c>
      <c r="CD156" t="s">
        <v>2371</v>
      </c>
      <c r="CE156" s="3">
        <v>500</v>
      </c>
      <c r="CF156" s="5">
        <v>3113</v>
      </c>
      <c r="CG156" s="38">
        <v>40999</v>
      </c>
      <c r="CH156" s="12">
        <v>23360.71</v>
      </c>
      <c r="CI156" s="12">
        <v>4.34</v>
      </c>
      <c r="CJ156" s="12">
        <v>9.9345155970241607E-3</v>
      </c>
      <c r="CK156" s="12">
        <v>1177.43</v>
      </c>
      <c r="CL156" s="12">
        <v>13938.10930715</v>
      </c>
      <c r="CM156" s="38">
        <v>41364</v>
      </c>
      <c r="CN156" s="12">
        <v>33171.200000000004</v>
      </c>
      <c r="CO156" s="12">
        <v>1613.01</v>
      </c>
      <c r="CP156" s="12">
        <v>3.7837905244426202</v>
      </c>
      <c r="CQ156" s="12">
        <v>1294.58</v>
      </c>
      <c r="CR156" s="12">
        <v>10676.518435100001</v>
      </c>
      <c r="CS156" s="38">
        <v>41729</v>
      </c>
      <c r="CT156" s="12">
        <v>26917.73</v>
      </c>
      <c r="CU156" s="12">
        <v>84.58</v>
      </c>
      <c r="CV156" s="12">
        <v>0.198427769791199</v>
      </c>
      <c r="CW156" s="12">
        <v>1417.02</v>
      </c>
      <c r="CX156" s="12">
        <v>13649.87554775</v>
      </c>
      <c r="CY156" s="38">
        <v>42094</v>
      </c>
      <c r="CZ156" s="12">
        <v>30021.719999999998</v>
      </c>
      <c r="DA156" s="12">
        <v>-579.46</v>
      </c>
      <c r="DB156" s="12">
        <v>-1.4225314441728101</v>
      </c>
      <c r="DC156" s="12">
        <v>1502.99</v>
      </c>
      <c r="DD156" s="12">
        <v>12111.10940315</v>
      </c>
      <c r="DE156" s="38">
        <v>42460</v>
      </c>
      <c r="DF156" s="12">
        <v>28044.419000000002</v>
      </c>
      <c r="DG156" s="12">
        <v>992.98400000000004</v>
      </c>
      <c r="DH156" s="12">
        <v>2.5611966929130401</v>
      </c>
      <c r="DI156" s="12">
        <v>1514.2840000000001</v>
      </c>
      <c r="DJ156" s="12">
        <v>26368.84241755</v>
      </c>
      <c r="DK156" t="s">
        <v>2494</v>
      </c>
      <c r="DL156" s="40">
        <v>17.532428237276861</v>
      </c>
      <c r="DM156" s="5">
        <v>500032</v>
      </c>
      <c r="DN156" s="5">
        <v>500125</v>
      </c>
      <c r="DO156" s="5">
        <v>532670</v>
      </c>
      <c r="DP156" s="5">
        <v>530813</v>
      </c>
      <c r="DR156" s="38">
        <v>29651</v>
      </c>
      <c r="DS156" t="s">
        <v>1964</v>
      </c>
    </row>
    <row r="157" spans="1:123" ht="15" customHeight="1" x14ac:dyDescent="0.35">
      <c r="A157" s="42" t="s">
        <v>213</v>
      </c>
      <c r="B157" s="35">
        <v>500038</v>
      </c>
      <c r="C157" s="34" t="s">
        <v>214</v>
      </c>
      <c r="D157" s="36" t="s">
        <v>2495</v>
      </c>
      <c r="E157" t="s">
        <v>2013</v>
      </c>
      <c r="F157" t="s">
        <v>1951</v>
      </c>
      <c r="G157" s="37" t="s">
        <v>2496</v>
      </c>
      <c r="H157" s="38">
        <v>18866</v>
      </c>
      <c r="I157" t="s">
        <v>1942</v>
      </c>
      <c r="J157" s="38">
        <v>40999</v>
      </c>
      <c r="K157" s="39">
        <v>1078000</v>
      </c>
      <c r="L157" s="39">
        <v>0</v>
      </c>
      <c r="M157" s="39">
        <v>422634</v>
      </c>
      <c r="N157" s="39">
        <v>0</v>
      </c>
      <c r="O157" s="39">
        <v>1500634</v>
      </c>
      <c r="P157" s="39">
        <v>0</v>
      </c>
      <c r="Q157" s="39">
        <v>1500634</v>
      </c>
      <c r="R157" s="39">
        <v>0</v>
      </c>
      <c r="S157" s="39">
        <v>0</v>
      </c>
      <c r="T157" s="39">
        <v>0</v>
      </c>
      <c r="U157" s="39">
        <v>0</v>
      </c>
      <c r="X157" s="38">
        <v>41364</v>
      </c>
      <c r="Y157" s="39">
        <v>1198000</v>
      </c>
      <c r="Z157" s="39">
        <v>0</v>
      </c>
      <c r="AA157" s="39">
        <v>463996</v>
      </c>
      <c r="AB157" s="39">
        <v>0</v>
      </c>
      <c r="AC157" s="39">
        <v>1661996</v>
      </c>
      <c r="AD157" s="39">
        <v>0</v>
      </c>
      <c r="AE157" s="39">
        <v>1661996</v>
      </c>
      <c r="AF157" s="39">
        <v>0</v>
      </c>
      <c r="AG157" s="39">
        <v>0</v>
      </c>
      <c r="AH157" s="39">
        <v>0</v>
      </c>
      <c r="AI157" s="39">
        <v>0</v>
      </c>
      <c r="AL157" s="38">
        <v>41729</v>
      </c>
      <c r="AM157" s="39">
        <v>1423000</v>
      </c>
      <c r="AN157" s="39">
        <v>0</v>
      </c>
      <c r="AO157" s="39">
        <v>418946</v>
      </c>
      <c r="AP157" s="39">
        <v>0</v>
      </c>
      <c r="AQ157" s="39">
        <v>1841946</v>
      </c>
      <c r="AR157" s="39">
        <v>0</v>
      </c>
      <c r="AS157" s="39">
        <v>1841946</v>
      </c>
      <c r="AT157" s="39">
        <v>0</v>
      </c>
      <c r="AU157" s="39">
        <v>0</v>
      </c>
      <c r="AV157" s="39">
        <v>0</v>
      </c>
      <c r="AW157" s="5">
        <v>0</v>
      </c>
      <c r="AZ157" s="38">
        <v>42094</v>
      </c>
      <c r="BA157" s="39">
        <v>1556000</v>
      </c>
      <c r="BB157" s="39">
        <v>0</v>
      </c>
      <c r="BC157" s="39">
        <v>263000</v>
      </c>
      <c r="BD157" s="39">
        <v>0</v>
      </c>
      <c r="BE157" s="39">
        <v>1819000</v>
      </c>
      <c r="BF157" s="39">
        <v>0</v>
      </c>
      <c r="BG157" s="39">
        <v>1819000</v>
      </c>
      <c r="BH157" s="39">
        <v>0</v>
      </c>
      <c r="BI157" s="39">
        <v>0</v>
      </c>
      <c r="BJ157" s="39">
        <v>0</v>
      </c>
      <c r="BK157" s="39">
        <v>0</v>
      </c>
      <c r="BN157" s="38">
        <v>42460</v>
      </c>
      <c r="BO157" s="39">
        <v>1580000</v>
      </c>
      <c r="BP157" s="39">
        <v>0</v>
      </c>
      <c r="BQ157" s="39">
        <v>605919</v>
      </c>
      <c r="BR157" s="39">
        <v>0</v>
      </c>
      <c r="BS157" s="39">
        <v>2185919</v>
      </c>
      <c r="BT157" s="39">
        <v>0</v>
      </c>
      <c r="BU157" s="39">
        <v>2185919</v>
      </c>
      <c r="BV157" s="39">
        <v>0</v>
      </c>
      <c r="BW157" s="39">
        <v>0</v>
      </c>
      <c r="BX157" s="39">
        <v>0</v>
      </c>
      <c r="BY157" s="39">
        <v>0</v>
      </c>
      <c r="CB157" t="s">
        <v>2015</v>
      </c>
      <c r="CC157" t="s">
        <v>1945</v>
      </c>
      <c r="CD157" t="s">
        <v>2371</v>
      </c>
      <c r="CE157" s="3">
        <v>500</v>
      </c>
      <c r="CF157" s="5">
        <v>3113</v>
      </c>
      <c r="CG157" s="38">
        <v>40999</v>
      </c>
      <c r="CH157" s="12">
        <v>23360.71</v>
      </c>
      <c r="CI157" s="12">
        <v>4.34</v>
      </c>
      <c r="CJ157" s="12">
        <v>9.9345155970241607E-3</v>
      </c>
      <c r="CK157" s="12">
        <v>1177.43</v>
      </c>
      <c r="CL157" s="12">
        <v>13938.10930715</v>
      </c>
      <c r="CM157" s="38">
        <v>41364</v>
      </c>
      <c r="CN157" s="12">
        <v>33171.200000000004</v>
      </c>
      <c r="CO157" s="12">
        <v>1613.01</v>
      </c>
      <c r="CP157" s="12">
        <v>3.7837905244426202</v>
      </c>
      <c r="CQ157" s="12">
        <v>1294.58</v>
      </c>
      <c r="CR157" s="12">
        <v>10676.518435100001</v>
      </c>
      <c r="CS157" s="38">
        <v>41729</v>
      </c>
      <c r="CT157" s="12">
        <v>26917.73</v>
      </c>
      <c r="CU157" s="12">
        <v>84.58</v>
      </c>
      <c r="CV157" s="12">
        <v>0.198427769791199</v>
      </c>
      <c r="CW157" s="12">
        <v>1417.02</v>
      </c>
      <c r="CX157" s="12">
        <v>13649.87554775</v>
      </c>
      <c r="CY157" s="38">
        <v>42094</v>
      </c>
      <c r="CZ157" s="12">
        <v>30021.719999999998</v>
      </c>
      <c r="DA157" s="12">
        <v>-579.46</v>
      </c>
      <c r="DB157" s="12">
        <v>-1.4225314441728101</v>
      </c>
      <c r="DC157" s="12">
        <v>1502.99</v>
      </c>
      <c r="DD157" s="12">
        <v>12111.10940315</v>
      </c>
      <c r="DE157" s="38">
        <v>42460</v>
      </c>
      <c r="DF157" s="12">
        <v>28044.419000000002</v>
      </c>
      <c r="DG157" s="12">
        <v>992.98400000000004</v>
      </c>
      <c r="DH157" s="12">
        <v>2.5611966929130401</v>
      </c>
      <c r="DI157" s="12">
        <v>1514.2840000000001</v>
      </c>
      <c r="DJ157" s="12">
        <v>26368.84241755</v>
      </c>
      <c r="DK157" t="s">
        <v>2497</v>
      </c>
      <c r="DL157" s="40">
        <v>13</v>
      </c>
      <c r="DM157" s="5">
        <v>500032</v>
      </c>
      <c r="DN157" s="5">
        <v>500125</v>
      </c>
      <c r="DO157" s="5">
        <v>532670</v>
      </c>
      <c r="DP157" s="5">
        <v>530813</v>
      </c>
      <c r="DR157" s="38">
        <v>39661</v>
      </c>
      <c r="DS157" t="s">
        <v>1948</v>
      </c>
    </row>
    <row r="158" spans="1:123" ht="15" customHeight="1" x14ac:dyDescent="0.35">
      <c r="A158" s="42" t="s">
        <v>213</v>
      </c>
      <c r="B158" s="35">
        <v>500038</v>
      </c>
      <c r="C158" s="34" t="s">
        <v>217</v>
      </c>
      <c r="D158" s="36" t="s">
        <v>2498</v>
      </c>
      <c r="E158" t="s">
        <v>1939</v>
      </c>
      <c r="F158" t="s">
        <v>1940</v>
      </c>
      <c r="G158" s="37" t="s">
        <v>2499</v>
      </c>
      <c r="H158" s="38">
        <v>24143</v>
      </c>
      <c r="I158" t="s">
        <v>1959</v>
      </c>
      <c r="J158" s="38">
        <v>40999</v>
      </c>
      <c r="K158" s="39">
        <v>15000000</v>
      </c>
      <c r="L158" s="39">
        <v>6064594</v>
      </c>
      <c r="M158" s="39">
        <v>0</v>
      </c>
      <c r="N158" s="39">
        <v>0</v>
      </c>
      <c r="O158" s="39">
        <v>21064594</v>
      </c>
      <c r="P158" s="39">
        <v>0</v>
      </c>
      <c r="Q158" s="39">
        <v>21064594</v>
      </c>
      <c r="R158" s="39">
        <v>0</v>
      </c>
      <c r="S158" s="39">
        <v>0</v>
      </c>
      <c r="T158" s="39">
        <v>0</v>
      </c>
      <c r="U158" s="39">
        <v>0</v>
      </c>
      <c r="X158" s="38">
        <v>41364</v>
      </c>
      <c r="Y158" s="39">
        <v>15000000</v>
      </c>
      <c r="Z158" s="39">
        <v>0</v>
      </c>
      <c r="AA158" s="39">
        <v>1887322</v>
      </c>
      <c r="AB158" s="39">
        <v>15000000</v>
      </c>
      <c r="AC158" s="39">
        <v>31887322</v>
      </c>
      <c r="AD158" s="39">
        <v>0</v>
      </c>
      <c r="AE158" s="39">
        <v>31887322</v>
      </c>
      <c r="AF158" s="39">
        <v>0</v>
      </c>
      <c r="AG158" s="39">
        <v>0</v>
      </c>
      <c r="AH158" s="39">
        <v>0</v>
      </c>
      <c r="AI158" s="39">
        <v>0</v>
      </c>
      <c r="AL158" s="38">
        <v>41729</v>
      </c>
      <c r="AM158" s="39">
        <v>15000000</v>
      </c>
      <c r="AN158" s="39">
        <v>0</v>
      </c>
      <c r="AO158" s="39">
        <v>1884374</v>
      </c>
      <c r="AP158" s="39">
        <v>0</v>
      </c>
      <c r="AQ158" s="39">
        <v>16884374</v>
      </c>
      <c r="AR158" s="39">
        <v>0</v>
      </c>
      <c r="AS158" s="39">
        <v>16884374</v>
      </c>
      <c r="AT158" s="39">
        <v>0</v>
      </c>
      <c r="AU158" s="39">
        <v>0</v>
      </c>
      <c r="AV158" s="39">
        <v>0</v>
      </c>
      <c r="AW158" s="5">
        <v>0</v>
      </c>
      <c r="AZ158" s="38">
        <v>42094</v>
      </c>
      <c r="BA158" s="39">
        <v>15000000</v>
      </c>
      <c r="BB158" s="39">
        <v>0</v>
      </c>
      <c r="BC158" s="39">
        <v>90000</v>
      </c>
      <c r="BD158" s="39">
        <v>0</v>
      </c>
      <c r="BE158" s="39">
        <v>15090000</v>
      </c>
      <c r="BF158" s="39">
        <v>0</v>
      </c>
      <c r="BG158" s="39">
        <v>15090000</v>
      </c>
      <c r="BH158" s="39">
        <v>0</v>
      </c>
      <c r="BI158" s="39">
        <v>0</v>
      </c>
      <c r="BJ158" s="39">
        <v>0</v>
      </c>
      <c r="BK158" s="39">
        <v>0</v>
      </c>
      <c r="BN158" s="38">
        <v>42460</v>
      </c>
      <c r="BO158" s="39">
        <v>15000000</v>
      </c>
      <c r="BP158" s="39">
        <v>0</v>
      </c>
      <c r="BQ158" s="39">
        <v>2214496</v>
      </c>
      <c r="BR158" s="39">
        <v>0</v>
      </c>
      <c r="BS158" s="39">
        <v>17214496</v>
      </c>
      <c r="BT158" s="39">
        <v>0</v>
      </c>
      <c r="BU158" s="39">
        <v>17214496</v>
      </c>
      <c r="BV158" s="39">
        <v>0</v>
      </c>
      <c r="BW158" s="39">
        <v>0</v>
      </c>
      <c r="BX158" s="39">
        <v>0</v>
      </c>
      <c r="BY158" s="39">
        <v>0</v>
      </c>
      <c r="CB158" t="s">
        <v>1944</v>
      </c>
      <c r="CC158" t="s">
        <v>1945</v>
      </c>
      <c r="CD158" t="s">
        <v>2371</v>
      </c>
      <c r="CE158" s="3">
        <v>500</v>
      </c>
      <c r="CF158" s="5">
        <v>3113</v>
      </c>
      <c r="CG158" s="38">
        <v>40999</v>
      </c>
      <c r="CH158" s="12">
        <v>23360.71</v>
      </c>
      <c r="CI158" s="12">
        <v>4.34</v>
      </c>
      <c r="CJ158" s="12">
        <v>9.9345155970241607E-3</v>
      </c>
      <c r="CK158" s="12">
        <v>1177.43</v>
      </c>
      <c r="CL158" s="12">
        <v>13938.10930715</v>
      </c>
      <c r="CM158" s="38">
        <v>41364</v>
      </c>
      <c r="CN158" s="12">
        <v>33171.200000000004</v>
      </c>
      <c r="CO158" s="12">
        <v>1613.01</v>
      </c>
      <c r="CP158" s="12">
        <v>3.7837905244426202</v>
      </c>
      <c r="CQ158" s="12">
        <v>1294.58</v>
      </c>
      <c r="CR158" s="12">
        <v>10676.518435100001</v>
      </c>
      <c r="CS158" s="38">
        <v>41729</v>
      </c>
      <c r="CT158" s="12">
        <v>26917.73</v>
      </c>
      <c r="CU158" s="12">
        <v>84.58</v>
      </c>
      <c r="CV158" s="12">
        <v>0.198427769791199</v>
      </c>
      <c r="CW158" s="12">
        <v>1417.02</v>
      </c>
      <c r="CX158" s="12">
        <v>13649.87554775</v>
      </c>
      <c r="CY158" s="38">
        <v>42094</v>
      </c>
      <c r="CZ158" s="12">
        <v>30021.719999999998</v>
      </c>
      <c r="DA158" s="12">
        <v>-579.46</v>
      </c>
      <c r="DB158" s="12">
        <v>-1.4225314441728101</v>
      </c>
      <c r="DC158" s="12">
        <v>1502.99</v>
      </c>
      <c r="DD158" s="12">
        <v>12111.10940315</v>
      </c>
      <c r="DE158" s="38">
        <v>42460</v>
      </c>
      <c r="DF158" s="12">
        <v>28044.419000000002</v>
      </c>
      <c r="DG158" s="12">
        <v>992.98400000000004</v>
      </c>
      <c r="DH158" s="12">
        <v>2.5611966929130401</v>
      </c>
      <c r="DI158" s="12">
        <v>1514.2840000000001</v>
      </c>
      <c r="DJ158" s="12">
        <v>26368.84241755</v>
      </c>
      <c r="DK158" t="s">
        <v>2500</v>
      </c>
      <c r="DL158" s="40">
        <v>104</v>
      </c>
      <c r="DM158" s="5">
        <v>500032</v>
      </c>
      <c r="DN158" s="5">
        <v>500125</v>
      </c>
      <c r="DO158" s="5">
        <v>532670</v>
      </c>
      <c r="DP158" s="5">
        <v>530813</v>
      </c>
      <c r="DR158" s="38">
        <v>31961</v>
      </c>
      <c r="DS158" t="s">
        <v>1948</v>
      </c>
    </row>
    <row r="159" spans="1:123" ht="15" customHeight="1" x14ac:dyDescent="0.35">
      <c r="A159" s="34" t="s">
        <v>213</v>
      </c>
      <c r="B159" s="35">
        <v>500038</v>
      </c>
      <c r="C159" s="34" t="s">
        <v>215</v>
      </c>
      <c r="D159" s="36" t="s">
        <v>2501</v>
      </c>
      <c r="E159" t="s">
        <v>1971</v>
      </c>
      <c r="F159" t="s">
        <v>1951</v>
      </c>
      <c r="G159" s="37" t="s">
        <v>2502</v>
      </c>
      <c r="H159" s="38">
        <v>23413</v>
      </c>
      <c r="I159" t="s">
        <v>1942</v>
      </c>
      <c r="J159" s="38">
        <v>40999</v>
      </c>
      <c r="K159" s="39">
        <v>3900000</v>
      </c>
      <c r="L159" s="39">
        <v>0</v>
      </c>
      <c r="M159" s="39">
        <v>662634</v>
      </c>
      <c r="N159" s="39">
        <v>0</v>
      </c>
      <c r="O159" s="39">
        <v>4562634</v>
      </c>
      <c r="P159" s="39">
        <v>0</v>
      </c>
      <c r="Q159" s="39">
        <v>4562634</v>
      </c>
      <c r="R159" s="39">
        <v>0</v>
      </c>
      <c r="S159" s="39">
        <v>0</v>
      </c>
      <c r="T159" s="39">
        <v>0</v>
      </c>
      <c r="U159" s="39">
        <v>0</v>
      </c>
      <c r="X159" s="38">
        <v>41364</v>
      </c>
      <c r="Y159" s="39">
        <v>3900000</v>
      </c>
      <c r="Z159" s="39">
        <v>0</v>
      </c>
      <c r="AA159" s="39">
        <v>665443</v>
      </c>
      <c r="AB159" s="39">
        <v>3900000</v>
      </c>
      <c r="AC159" s="39">
        <v>8465443</v>
      </c>
      <c r="AD159" s="39">
        <v>0</v>
      </c>
      <c r="AE159" s="39">
        <v>8465443</v>
      </c>
      <c r="AF159" s="39">
        <v>0</v>
      </c>
      <c r="AG159" s="39">
        <v>0</v>
      </c>
      <c r="AH159" s="39">
        <v>0</v>
      </c>
      <c r="AI159" s="39">
        <v>0</v>
      </c>
      <c r="AL159" s="38">
        <v>41729</v>
      </c>
      <c r="AM159" s="39">
        <v>4986667</v>
      </c>
      <c r="AN159" s="39">
        <v>0</v>
      </c>
      <c r="AO159" s="39">
        <v>626382</v>
      </c>
      <c r="AP159" s="39">
        <v>0</v>
      </c>
      <c r="AQ159" s="39">
        <v>5613049</v>
      </c>
      <c r="AR159" s="39">
        <v>0</v>
      </c>
      <c r="AS159" s="39">
        <v>5613049</v>
      </c>
      <c r="AT159" s="39">
        <v>0</v>
      </c>
      <c r="AU159" s="39">
        <v>0</v>
      </c>
      <c r="AV159" s="39">
        <v>0</v>
      </c>
      <c r="AW159" s="5">
        <v>0</v>
      </c>
      <c r="AZ159" s="38">
        <v>42094</v>
      </c>
      <c r="BA159" s="39">
        <v>4987000</v>
      </c>
      <c r="BB159" s="39">
        <v>0</v>
      </c>
      <c r="BC159" s="39">
        <v>43000</v>
      </c>
      <c r="BD159" s="39">
        <v>0</v>
      </c>
      <c r="BE159" s="39">
        <v>5030000</v>
      </c>
      <c r="BF159" s="39">
        <v>0</v>
      </c>
      <c r="BG159" s="39">
        <v>5030000</v>
      </c>
      <c r="BH159" s="39">
        <v>0</v>
      </c>
      <c r="BI159" s="39">
        <v>0</v>
      </c>
      <c r="BJ159" s="39">
        <v>0</v>
      </c>
      <c r="BK159" s="39">
        <v>0</v>
      </c>
      <c r="BN159" s="38">
        <v>42460</v>
      </c>
      <c r="BO159" s="39">
        <v>3200000</v>
      </c>
      <c r="BP159" s="39">
        <v>0</v>
      </c>
      <c r="BQ159" s="39">
        <v>1667608</v>
      </c>
      <c r="BR159" s="39">
        <v>0</v>
      </c>
      <c r="BS159" s="39">
        <v>4867608</v>
      </c>
      <c r="BT159" s="39">
        <v>0</v>
      </c>
      <c r="BU159" s="39">
        <v>4867608</v>
      </c>
      <c r="BV159" s="39">
        <v>0</v>
      </c>
      <c r="BW159" s="39">
        <v>0</v>
      </c>
      <c r="BX159" s="39">
        <v>0</v>
      </c>
      <c r="BY159" s="39">
        <v>0</v>
      </c>
      <c r="CB159" t="s">
        <v>1972</v>
      </c>
      <c r="CC159" t="s">
        <v>1945</v>
      </c>
      <c r="CD159" t="s">
        <v>2371</v>
      </c>
      <c r="CE159" s="3">
        <v>500</v>
      </c>
      <c r="CF159" s="5">
        <v>3113</v>
      </c>
      <c r="CG159" s="38">
        <v>40999</v>
      </c>
      <c r="CH159" s="12">
        <v>23360.71</v>
      </c>
      <c r="CI159" s="12">
        <v>4.34</v>
      </c>
      <c r="CJ159" s="12">
        <v>9.9345155970241607E-3</v>
      </c>
      <c r="CK159" s="12">
        <v>1177.43</v>
      </c>
      <c r="CL159" s="12">
        <v>13938.10930715</v>
      </c>
      <c r="CM159" s="38">
        <v>41364</v>
      </c>
      <c r="CN159" s="12">
        <v>33171.200000000004</v>
      </c>
      <c r="CO159" s="12">
        <v>1613.01</v>
      </c>
      <c r="CP159" s="12">
        <v>3.7837905244426202</v>
      </c>
      <c r="CQ159" s="12">
        <v>1294.58</v>
      </c>
      <c r="CR159" s="12">
        <v>10676.518435100001</v>
      </c>
      <c r="CS159" s="38">
        <v>41729</v>
      </c>
      <c r="CT159" s="12">
        <v>26917.73</v>
      </c>
      <c r="CU159" s="12">
        <v>84.58</v>
      </c>
      <c r="CV159" s="12">
        <v>0.198427769791199</v>
      </c>
      <c r="CW159" s="12">
        <v>1417.02</v>
      </c>
      <c r="CX159" s="12">
        <v>13649.87554775</v>
      </c>
      <c r="CY159" s="38">
        <v>42094</v>
      </c>
      <c r="CZ159" s="12">
        <v>30021.719999999998</v>
      </c>
      <c r="DA159" s="12">
        <v>-579.46</v>
      </c>
      <c r="DB159" s="12">
        <v>-1.4225314441728101</v>
      </c>
      <c r="DC159" s="12">
        <v>1502.99</v>
      </c>
      <c r="DD159" s="12">
        <v>12111.10940315</v>
      </c>
      <c r="DE159" s="38">
        <v>42460</v>
      </c>
      <c r="DF159" s="12">
        <v>28044.419000000002</v>
      </c>
      <c r="DG159" s="12">
        <v>992.98400000000004</v>
      </c>
      <c r="DH159" s="12">
        <v>2.5611966929130401</v>
      </c>
      <c r="DI159" s="12">
        <v>1514.2840000000001</v>
      </c>
      <c r="DJ159" s="12">
        <v>26368.84241755</v>
      </c>
      <c r="DK159" t="s">
        <v>2503</v>
      </c>
      <c r="DL159" s="40">
        <v>28.948421236102526</v>
      </c>
      <c r="DM159" s="5">
        <v>500032</v>
      </c>
      <c r="DN159" s="5">
        <v>500125</v>
      </c>
      <c r="DO159" s="5">
        <v>532670</v>
      </c>
      <c r="DP159" s="5">
        <v>530813</v>
      </c>
      <c r="DR159" s="38">
        <v>38748</v>
      </c>
      <c r="DS159" t="s">
        <v>1948</v>
      </c>
    </row>
    <row r="160" spans="1:123" ht="15" customHeight="1" x14ac:dyDescent="0.35">
      <c r="A160" s="34" t="s">
        <v>218</v>
      </c>
      <c r="B160" s="35">
        <v>532134</v>
      </c>
      <c r="C160" s="34" t="s">
        <v>219</v>
      </c>
      <c r="D160" s="36" t="s">
        <v>2504</v>
      </c>
      <c r="E160" t="s">
        <v>2013</v>
      </c>
      <c r="F160" t="s">
        <v>1951</v>
      </c>
      <c r="G160" s="37" t="s">
        <v>2181</v>
      </c>
      <c r="H160" s="38">
        <v>20792</v>
      </c>
      <c r="I160" t="s">
        <v>1942</v>
      </c>
      <c r="J160" s="38">
        <v>40999</v>
      </c>
      <c r="K160" s="39">
        <v>0</v>
      </c>
      <c r="L160" s="39">
        <v>0</v>
      </c>
      <c r="M160" s="39">
        <v>0</v>
      </c>
      <c r="N160" s="39">
        <v>0</v>
      </c>
      <c r="O160" s="39">
        <v>0</v>
      </c>
      <c r="P160" s="39">
        <v>0</v>
      </c>
      <c r="Q160" s="39">
        <v>0</v>
      </c>
      <c r="R160" s="39">
        <v>0</v>
      </c>
      <c r="S160" s="39">
        <v>0</v>
      </c>
      <c r="T160" s="39">
        <v>0</v>
      </c>
      <c r="U160" s="39">
        <v>0</v>
      </c>
      <c r="W160" t="s">
        <v>1943</v>
      </c>
      <c r="X160" s="38">
        <v>41364</v>
      </c>
      <c r="Y160" s="39">
        <v>0</v>
      </c>
      <c r="Z160" s="39">
        <v>0</v>
      </c>
      <c r="AA160" s="39">
        <v>0</v>
      </c>
      <c r="AB160" s="39">
        <v>0</v>
      </c>
      <c r="AC160" s="39">
        <v>0</v>
      </c>
      <c r="AD160" s="39">
        <v>0</v>
      </c>
      <c r="AE160" s="39">
        <v>0</v>
      </c>
      <c r="AF160" s="39">
        <v>0</v>
      </c>
      <c r="AG160" s="39">
        <v>0</v>
      </c>
      <c r="AH160" s="39">
        <v>0</v>
      </c>
      <c r="AI160" s="39">
        <v>0</v>
      </c>
      <c r="AK160" t="s">
        <v>1943</v>
      </c>
      <c r="AL160" s="38">
        <v>41729</v>
      </c>
      <c r="AM160" s="39">
        <v>1094767</v>
      </c>
      <c r="AN160" s="39">
        <v>0</v>
      </c>
      <c r="AO160" s="39">
        <v>0</v>
      </c>
      <c r="AP160" s="39">
        <v>0</v>
      </c>
      <c r="AQ160" s="39">
        <v>1094767</v>
      </c>
      <c r="AR160" s="39">
        <v>0</v>
      </c>
      <c r="AS160" s="39">
        <v>1094767</v>
      </c>
      <c r="AT160" s="39">
        <v>0</v>
      </c>
      <c r="AU160" s="39">
        <v>0</v>
      </c>
      <c r="AV160" s="39">
        <v>0</v>
      </c>
      <c r="AW160" s="5">
        <v>0</v>
      </c>
      <c r="AZ160" s="38">
        <v>42094</v>
      </c>
      <c r="BA160" s="39">
        <v>2262427</v>
      </c>
      <c r="BB160" s="39">
        <v>0</v>
      </c>
      <c r="BC160" s="39">
        <v>0</v>
      </c>
      <c r="BD160" s="39">
        <v>0</v>
      </c>
      <c r="BE160" s="39">
        <v>2262427</v>
      </c>
      <c r="BF160" s="39">
        <v>0</v>
      </c>
      <c r="BG160" s="39">
        <v>2262427</v>
      </c>
      <c r="BH160" s="39">
        <v>0</v>
      </c>
      <c r="BI160" s="39">
        <v>0</v>
      </c>
      <c r="BJ160" s="39">
        <v>0</v>
      </c>
      <c r="BK160" s="39">
        <v>0</v>
      </c>
      <c r="BN160" s="38">
        <v>42460</v>
      </c>
      <c r="BO160" s="39">
        <v>2070397</v>
      </c>
      <c r="BP160" s="39">
        <v>0</v>
      </c>
      <c r="BQ160" s="39">
        <v>0</v>
      </c>
      <c r="BR160" s="39">
        <v>0</v>
      </c>
      <c r="BS160" s="39">
        <v>2070397</v>
      </c>
      <c r="BT160" s="39">
        <v>0</v>
      </c>
      <c r="BU160" s="39">
        <v>2070397</v>
      </c>
      <c r="BV160" s="39">
        <v>0</v>
      </c>
      <c r="BW160" s="39">
        <v>0</v>
      </c>
      <c r="BX160" s="39">
        <v>0</v>
      </c>
      <c r="BY160" s="39">
        <v>0</v>
      </c>
      <c r="CB160" t="s">
        <v>2015</v>
      </c>
      <c r="CC160" t="s">
        <v>2166</v>
      </c>
      <c r="CD160" t="s">
        <v>2167</v>
      </c>
      <c r="CE160" s="3" t="s">
        <v>1978</v>
      </c>
      <c r="CF160" s="5">
        <v>52021</v>
      </c>
      <c r="CG160" s="38">
        <v>40999</v>
      </c>
      <c r="CH160" s="12">
        <v>345889.11</v>
      </c>
      <c r="CI160" s="12">
        <v>52485.74</v>
      </c>
      <c r="CJ160" s="12">
        <v>1.26666427411566</v>
      </c>
      <c r="CK160" s="12">
        <v>31172.68</v>
      </c>
      <c r="CL160" s="12">
        <v>326288.07291794999</v>
      </c>
      <c r="CM160" s="38">
        <v>41364</v>
      </c>
      <c r="CN160" s="12">
        <v>409526.8</v>
      </c>
      <c r="CO160" s="12">
        <v>48042.3</v>
      </c>
      <c r="CP160" s="12">
        <v>0.93439732932142205</v>
      </c>
      <c r="CQ160" s="12">
        <v>36159.51</v>
      </c>
      <c r="CR160" s="12">
        <v>285527.52217339998</v>
      </c>
      <c r="CS160" s="38">
        <v>41729</v>
      </c>
      <c r="CT160" s="12">
        <v>460180.45999999996</v>
      </c>
      <c r="CU160" s="12">
        <v>50007.3</v>
      </c>
      <c r="CV160" s="12">
        <v>0.79825653919049799</v>
      </c>
      <c r="CW160" s="12">
        <v>43346.07</v>
      </c>
      <c r="CX160" s="12">
        <v>309758.57300744997</v>
      </c>
      <c r="CY160" s="38">
        <v>42094</v>
      </c>
      <c r="CZ160" s="12">
        <v>503642.37</v>
      </c>
      <c r="DA160" s="12">
        <v>39117.269999999997</v>
      </c>
      <c r="DB160" s="12">
        <v>0.54360890036611098</v>
      </c>
      <c r="DC160" s="12">
        <v>44769.74</v>
      </c>
      <c r="DD160" s="12">
        <v>361137.28144980001</v>
      </c>
      <c r="DE160" s="38">
        <v>42460</v>
      </c>
      <c r="DF160" s="12">
        <v>517911.65399999998</v>
      </c>
      <c r="DG160" s="12">
        <v>-50530.875</v>
      </c>
      <c r="DH160" s="12">
        <v>-0.70912740768658</v>
      </c>
      <c r="DI160" s="12">
        <v>52010.464</v>
      </c>
      <c r="DJ160" s="12">
        <v>338941.8768658</v>
      </c>
      <c r="DK160" t="s">
        <v>2505</v>
      </c>
      <c r="DL160" s="41">
        <v>2.0708164098862873</v>
      </c>
      <c r="DM160" s="5">
        <v>500112</v>
      </c>
      <c r="DN160" s="5">
        <v>532461</v>
      </c>
      <c r="DO160" s="5">
        <v>532149</v>
      </c>
      <c r="DP160" s="5">
        <v>532525</v>
      </c>
      <c r="DR160" s="38">
        <v>41491</v>
      </c>
      <c r="DS160" t="s">
        <v>1948</v>
      </c>
    </row>
    <row r="161" spans="1:123" ht="15" customHeight="1" x14ac:dyDescent="0.35">
      <c r="A161" s="42" t="s">
        <v>218</v>
      </c>
      <c r="B161" s="35">
        <v>532134</v>
      </c>
      <c r="C161" s="34" t="s">
        <v>220</v>
      </c>
      <c r="D161" s="36" t="s">
        <v>2506</v>
      </c>
      <c r="E161" t="s">
        <v>2013</v>
      </c>
      <c r="F161" t="s">
        <v>1951</v>
      </c>
      <c r="G161" s="37" t="s">
        <v>2507</v>
      </c>
      <c r="H161" s="38">
        <v>21562</v>
      </c>
      <c r="I161" t="s">
        <v>1942</v>
      </c>
      <c r="J161" s="38">
        <v>40999</v>
      </c>
      <c r="K161" s="39">
        <v>0</v>
      </c>
      <c r="L161" s="39">
        <v>0</v>
      </c>
      <c r="M161" s="39">
        <v>0</v>
      </c>
      <c r="N161" s="39">
        <v>0</v>
      </c>
      <c r="O161" s="39">
        <v>0</v>
      </c>
      <c r="P161" s="39">
        <v>0</v>
      </c>
      <c r="Q161" s="39">
        <v>0</v>
      </c>
      <c r="R161" s="39">
        <v>0</v>
      </c>
      <c r="S161" s="39">
        <v>0</v>
      </c>
      <c r="T161" s="39">
        <v>0</v>
      </c>
      <c r="U161" s="39">
        <v>0</v>
      </c>
      <c r="W161" t="s">
        <v>1943</v>
      </c>
      <c r="X161" s="38">
        <v>41364</v>
      </c>
      <c r="Y161" s="39">
        <v>0</v>
      </c>
      <c r="Z161" s="39">
        <v>0</v>
      </c>
      <c r="AA161" s="39">
        <v>0</v>
      </c>
      <c r="AB161" s="39">
        <v>0</v>
      </c>
      <c r="AC161" s="39">
        <v>0</v>
      </c>
      <c r="AD161" s="39">
        <v>0</v>
      </c>
      <c r="AE161" s="39">
        <v>0</v>
      </c>
      <c r="AF161" s="39">
        <v>0</v>
      </c>
      <c r="AG161" s="39">
        <v>0</v>
      </c>
      <c r="AH161" s="39">
        <v>0</v>
      </c>
      <c r="AI161" s="39">
        <v>0</v>
      </c>
      <c r="AK161" t="s">
        <v>1943</v>
      </c>
      <c r="AL161" s="38">
        <v>41729</v>
      </c>
      <c r="AM161" s="39">
        <v>0</v>
      </c>
      <c r="AN161" s="39">
        <v>0</v>
      </c>
      <c r="AO161" s="39">
        <v>0</v>
      </c>
      <c r="AP161" s="39">
        <v>0</v>
      </c>
      <c r="AQ161" s="39">
        <v>0</v>
      </c>
      <c r="AR161" s="39">
        <v>0</v>
      </c>
      <c r="AS161" s="39">
        <v>0</v>
      </c>
      <c r="AT161" s="39">
        <v>0</v>
      </c>
      <c r="AU161" s="39">
        <v>0</v>
      </c>
      <c r="AV161" s="39">
        <v>0</v>
      </c>
      <c r="AW161" s="5">
        <v>0</v>
      </c>
      <c r="AY161" t="s">
        <v>1943</v>
      </c>
      <c r="AZ161" s="38">
        <v>42094</v>
      </c>
      <c r="BA161" s="39">
        <v>95487</v>
      </c>
      <c r="BB161" s="39">
        <v>0</v>
      </c>
      <c r="BC161" s="39">
        <v>0</v>
      </c>
      <c r="BD161" s="39">
        <v>0</v>
      </c>
      <c r="BE161" s="39">
        <v>95487</v>
      </c>
      <c r="BF161" s="39">
        <v>0</v>
      </c>
      <c r="BG161" s="39">
        <v>95487</v>
      </c>
      <c r="BH161" s="39">
        <v>0</v>
      </c>
      <c r="BI161" s="39">
        <v>0</v>
      </c>
      <c r="BJ161" s="39">
        <v>0</v>
      </c>
      <c r="BK161" s="39">
        <v>0</v>
      </c>
      <c r="BN161" s="38">
        <v>42460</v>
      </c>
      <c r="BO161" s="39">
        <v>768620</v>
      </c>
      <c r="BP161" s="39">
        <v>0</v>
      </c>
      <c r="BQ161" s="39">
        <v>0</v>
      </c>
      <c r="BR161" s="39">
        <v>0</v>
      </c>
      <c r="BS161" s="39">
        <v>768620</v>
      </c>
      <c r="BT161" s="39">
        <v>0</v>
      </c>
      <c r="BU161" s="39">
        <v>768620</v>
      </c>
      <c r="BV161" s="39">
        <v>0</v>
      </c>
      <c r="BW161" s="39">
        <v>0</v>
      </c>
      <c r="BX161" s="39">
        <v>0</v>
      </c>
      <c r="BY161" s="39">
        <v>0</v>
      </c>
      <c r="CB161" t="s">
        <v>1968</v>
      </c>
      <c r="CC161" t="s">
        <v>2166</v>
      </c>
      <c r="CD161" t="s">
        <v>2167</v>
      </c>
      <c r="CE161" s="3" t="s">
        <v>1978</v>
      </c>
      <c r="CF161" s="5">
        <v>52021</v>
      </c>
      <c r="CG161" s="38">
        <v>40999</v>
      </c>
      <c r="CH161" s="12">
        <v>345889.11</v>
      </c>
      <c r="CI161" s="12">
        <v>52485.74</v>
      </c>
      <c r="CJ161" s="12">
        <v>1.26666427411566</v>
      </c>
      <c r="CK161" s="12">
        <v>31172.68</v>
      </c>
      <c r="CL161" s="12">
        <v>326288.07291794999</v>
      </c>
      <c r="CM161" s="38">
        <v>41364</v>
      </c>
      <c r="CN161" s="12">
        <v>409526.8</v>
      </c>
      <c r="CO161" s="12">
        <v>48042.3</v>
      </c>
      <c r="CP161" s="12">
        <v>0.93439732932142205</v>
      </c>
      <c r="CQ161" s="12">
        <v>36159.51</v>
      </c>
      <c r="CR161" s="12">
        <v>285527.52217339998</v>
      </c>
      <c r="CS161" s="38">
        <v>41729</v>
      </c>
      <c r="CT161" s="12">
        <v>460180.45999999996</v>
      </c>
      <c r="CU161" s="12">
        <v>50007.3</v>
      </c>
      <c r="CV161" s="12">
        <v>0.79825653919049799</v>
      </c>
      <c r="CW161" s="12">
        <v>43346.07</v>
      </c>
      <c r="CX161" s="12">
        <v>309758.57300744997</v>
      </c>
      <c r="CY161" s="38">
        <v>42094</v>
      </c>
      <c r="CZ161" s="12">
        <v>503642.37</v>
      </c>
      <c r="DA161" s="12">
        <v>39117.269999999997</v>
      </c>
      <c r="DB161" s="12">
        <v>0.54360890036611098</v>
      </c>
      <c r="DC161" s="12">
        <v>44769.74</v>
      </c>
      <c r="DD161" s="12">
        <v>361137.28144980001</v>
      </c>
      <c r="DE161" s="38">
        <v>42460</v>
      </c>
      <c r="DF161" s="12">
        <v>517911.65399999998</v>
      </c>
      <c r="DG161" s="12">
        <v>-50530.875</v>
      </c>
      <c r="DH161" s="12">
        <v>-0.70912740768658</v>
      </c>
      <c r="DI161" s="12">
        <v>52010.464</v>
      </c>
      <c r="DJ161" s="12">
        <v>338941.8768658</v>
      </c>
      <c r="DK161" t="s">
        <v>2508</v>
      </c>
      <c r="DL161" s="41">
        <v>0.76877570290470787</v>
      </c>
      <c r="DM161" s="5">
        <v>500112</v>
      </c>
      <c r="DN161" s="5">
        <v>532461</v>
      </c>
      <c r="DO161" s="5">
        <v>532149</v>
      </c>
      <c r="DP161" s="5">
        <v>532525</v>
      </c>
      <c r="DR161" s="38">
        <v>42073</v>
      </c>
      <c r="DS161" t="s">
        <v>1948</v>
      </c>
    </row>
    <row r="162" spans="1:123" ht="15" customHeight="1" x14ac:dyDescent="0.35">
      <c r="A162" s="42" t="s">
        <v>218</v>
      </c>
      <c r="B162" s="35">
        <v>532134</v>
      </c>
      <c r="C162" s="34" t="s">
        <v>221</v>
      </c>
      <c r="D162" s="36" t="s">
        <v>2509</v>
      </c>
      <c r="E162" t="s">
        <v>2013</v>
      </c>
      <c r="F162" t="s">
        <v>1951</v>
      </c>
      <c r="G162" s="37" t="s">
        <v>2510</v>
      </c>
      <c r="H162" s="38">
        <v>21440</v>
      </c>
      <c r="I162" t="s">
        <v>1942</v>
      </c>
      <c r="J162" s="38">
        <v>40999</v>
      </c>
      <c r="K162" s="39">
        <v>0</v>
      </c>
      <c r="L162" s="39">
        <v>0</v>
      </c>
      <c r="M162" s="39">
        <v>0</v>
      </c>
      <c r="N162" s="39">
        <v>0</v>
      </c>
      <c r="O162" s="39">
        <v>0</v>
      </c>
      <c r="P162" s="39">
        <v>0</v>
      </c>
      <c r="Q162" s="39">
        <v>0</v>
      </c>
      <c r="R162" s="39">
        <v>0</v>
      </c>
      <c r="S162" s="39">
        <v>0</v>
      </c>
      <c r="T162" s="39">
        <v>0</v>
      </c>
      <c r="U162" s="39">
        <v>0</v>
      </c>
      <c r="W162" t="s">
        <v>1943</v>
      </c>
      <c r="X162" s="38">
        <v>41364</v>
      </c>
      <c r="Y162" s="39">
        <v>0</v>
      </c>
      <c r="Z162" s="39">
        <v>0</v>
      </c>
      <c r="AA162" s="39">
        <v>0</v>
      </c>
      <c r="AB162" s="39">
        <v>0</v>
      </c>
      <c r="AC162" s="39">
        <v>0</v>
      </c>
      <c r="AD162" s="39">
        <v>0</v>
      </c>
      <c r="AE162" s="39">
        <v>0</v>
      </c>
      <c r="AF162" s="39">
        <v>0</v>
      </c>
      <c r="AG162" s="39">
        <v>0</v>
      </c>
      <c r="AH162" s="39">
        <v>0</v>
      </c>
      <c r="AI162" s="39">
        <v>0</v>
      </c>
      <c r="AK162" t="s">
        <v>1943</v>
      </c>
      <c r="AL162" s="38">
        <v>41729</v>
      </c>
      <c r="AM162" s="39">
        <v>0</v>
      </c>
      <c r="AN162" s="39">
        <v>0</v>
      </c>
      <c r="AO162" s="39">
        <v>0</v>
      </c>
      <c r="AP162" s="39">
        <v>0</v>
      </c>
      <c r="AQ162" s="39">
        <v>0</v>
      </c>
      <c r="AR162" s="39">
        <v>0</v>
      </c>
      <c r="AS162" s="39">
        <v>0</v>
      </c>
      <c r="AT162" s="39">
        <v>0</v>
      </c>
      <c r="AU162" s="39">
        <v>0</v>
      </c>
      <c r="AV162" s="39">
        <v>0</v>
      </c>
      <c r="AW162" s="5">
        <v>0</v>
      </c>
      <c r="AY162" t="s">
        <v>1943</v>
      </c>
      <c r="AZ162" s="38">
        <v>42094</v>
      </c>
      <c r="BA162" s="39">
        <v>0</v>
      </c>
      <c r="BB162" s="39">
        <v>0</v>
      </c>
      <c r="BC162" s="39">
        <v>0</v>
      </c>
      <c r="BD162" s="39">
        <v>0</v>
      </c>
      <c r="BE162" s="39">
        <v>0</v>
      </c>
      <c r="BF162" s="39">
        <v>0</v>
      </c>
      <c r="BG162" s="39">
        <v>0</v>
      </c>
      <c r="BH162" s="39">
        <v>0</v>
      </c>
      <c r="BI162" s="39">
        <v>0</v>
      </c>
      <c r="BJ162" s="39">
        <v>0</v>
      </c>
      <c r="BK162" s="39">
        <v>0</v>
      </c>
      <c r="BM162" t="s">
        <v>1943</v>
      </c>
      <c r="BN162" s="38">
        <v>42460</v>
      </c>
      <c r="BO162" s="39">
        <v>335420</v>
      </c>
      <c r="BP162" s="39">
        <v>0</v>
      </c>
      <c r="BQ162" s="39">
        <v>0</v>
      </c>
      <c r="BR162" s="39">
        <v>0</v>
      </c>
      <c r="BS162" s="39">
        <v>335420</v>
      </c>
      <c r="BT162" s="39">
        <v>0</v>
      </c>
      <c r="BU162" s="39">
        <v>335420</v>
      </c>
      <c r="BV162" s="39">
        <v>0</v>
      </c>
      <c r="BW162" s="39">
        <v>0</v>
      </c>
      <c r="BX162" s="39">
        <v>0</v>
      </c>
      <c r="BY162" s="39">
        <v>0</v>
      </c>
      <c r="CB162" t="s">
        <v>2015</v>
      </c>
      <c r="CC162" t="s">
        <v>2166</v>
      </c>
      <c r="CD162" t="s">
        <v>2167</v>
      </c>
      <c r="CE162" s="3" t="s">
        <v>1978</v>
      </c>
      <c r="CF162" s="5">
        <v>52021</v>
      </c>
      <c r="CG162" s="38">
        <v>40999</v>
      </c>
      <c r="CH162" s="12">
        <v>345889.11</v>
      </c>
      <c r="CI162" s="12">
        <v>52485.74</v>
      </c>
      <c r="CJ162" s="12">
        <v>1.26666427411566</v>
      </c>
      <c r="CK162" s="12">
        <v>31172.68</v>
      </c>
      <c r="CL162" s="12">
        <v>326288.07291794999</v>
      </c>
      <c r="CM162" s="38">
        <v>41364</v>
      </c>
      <c r="CN162" s="12">
        <v>409526.8</v>
      </c>
      <c r="CO162" s="12">
        <v>48042.3</v>
      </c>
      <c r="CP162" s="12">
        <v>0.93439732932142205</v>
      </c>
      <c r="CQ162" s="12">
        <v>36159.51</v>
      </c>
      <c r="CR162" s="12">
        <v>285527.52217339998</v>
      </c>
      <c r="CS162" s="38">
        <v>41729</v>
      </c>
      <c r="CT162" s="12">
        <v>460180.45999999996</v>
      </c>
      <c r="CU162" s="12">
        <v>50007.3</v>
      </c>
      <c r="CV162" s="12">
        <v>0.79825653919049799</v>
      </c>
      <c r="CW162" s="12">
        <v>43346.07</v>
      </c>
      <c r="CX162" s="12">
        <v>309758.57300744997</v>
      </c>
      <c r="CY162" s="38">
        <v>42094</v>
      </c>
      <c r="CZ162" s="12">
        <v>503642.37</v>
      </c>
      <c r="DA162" s="12">
        <v>39117.269999999997</v>
      </c>
      <c r="DB162" s="12">
        <v>0.54360890036611098</v>
      </c>
      <c r="DC162" s="12">
        <v>44769.74</v>
      </c>
      <c r="DD162" s="12">
        <v>361137.28144980001</v>
      </c>
      <c r="DE162" s="38">
        <v>42460</v>
      </c>
      <c r="DF162" s="12">
        <v>517911.65399999998</v>
      </c>
      <c r="DG162" s="12">
        <v>-50530.875</v>
      </c>
      <c r="DH162" s="12">
        <v>-0.70912740768658</v>
      </c>
      <c r="DI162" s="12">
        <v>52010.464</v>
      </c>
      <c r="DJ162" s="12">
        <v>338941.8768658</v>
      </c>
      <c r="DK162" t="s">
        <v>2511</v>
      </c>
      <c r="DL162" s="41">
        <v>0.33548794757916406</v>
      </c>
      <c r="DM162" s="5">
        <v>500112</v>
      </c>
      <c r="DN162" s="5">
        <v>532461</v>
      </c>
      <c r="DO162" s="5">
        <v>532149</v>
      </c>
      <c r="DP162" s="5">
        <v>532525</v>
      </c>
      <c r="DR162" s="38">
        <v>42391</v>
      </c>
      <c r="DS162" t="s">
        <v>1948</v>
      </c>
    </row>
    <row r="163" spans="1:123" ht="15" customHeight="1" x14ac:dyDescent="0.35">
      <c r="A163" s="42" t="s">
        <v>218</v>
      </c>
      <c r="B163" s="35">
        <v>532134</v>
      </c>
      <c r="C163" s="34" t="s">
        <v>223</v>
      </c>
      <c r="D163" s="36" t="s">
        <v>2512</v>
      </c>
      <c r="E163" t="s">
        <v>1939</v>
      </c>
      <c r="F163" t="s">
        <v>1940</v>
      </c>
      <c r="G163" s="37" t="s">
        <v>2513</v>
      </c>
      <c r="H163" s="38">
        <v>20341</v>
      </c>
      <c r="I163" t="s">
        <v>1942</v>
      </c>
      <c r="J163" s="38">
        <v>40999</v>
      </c>
      <c r="K163" s="39">
        <v>0</v>
      </c>
      <c r="L163" s="39">
        <v>0</v>
      </c>
      <c r="M163" s="39">
        <v>0</v>
      </c>
      <c r="N163" s="39">
        <v>0</v>
      </c>
      <c r="O163" s="39">
        <v>0</v>
      </c>
      <c r="P163" s="39">
        <v>0</v>
      </c>
      <c r="Q163" s="39">
        <v>0</v>
      </c>
      <c r="R163" s="39">
        <v>0</v>
      </c>
      <c r="S163" s="39">
        <v>0</v>
      </c>
      <c r="T163" s="39">
        <v>0</v>
      </c>
      <c r="U163" s="39">
        <v>0</v>
      </c>
      <c r="W163" t="s">
        <v>1943</v>
      </c>
      <c r="X163" s="38">
        <v>41364</v>
      </c>
      <c r="Y163" s="39">
        <v>665588</v>
      </c>
      <c r="Z163" s="39">
        <v>0</v>
      </c>
      <c r="AA163" s="39">
        <v>0</v>
      </c>
      <c r="AB163" s="39">
        <v>0</v>
      </c>
      <c r="AC163" s="39">
        <v>665588</v>
      </c>
      <c r="AD163" s="39">
        <v>0</v>
      </c>
      <c r="AE163" s="39">
        <v>665588</v>
      </c>
      <c r="AF163" s="39">
        <v>0</v>
      </c>
      <c r="AG163" s="39">
        <v>0</v>
      </c>
      <c r="AH163" s="39">
        <v>0</v>
      </c>
      <c r="AI163" s="39">
        <v>0</v>
      </c>
      <c r="AL163" s="38">
        <v>41729</v>
      </c>
      <c r="AM163" s="39">
        <v>1747958</v>
      </c>
      <c r="AN163" s="39">
        <v>0</v>
      </c>
      <c r="AO163" s="39">
        <v>0</v>
      </c>
      <c r="AP163" s="39">
        <v>165479</v>
      </c>
      <c r="AQ163" s="39">
        <v>1913437</v>
      </c>
      <c r="AR163" s="39">
        <v>0</v>
      </c>
      <c r="AS163" s="39">
        <v>1913437</v>
      </c>
      <c r="AT163" s="39">
        <v>0</v>
      </c>
      <c r="AU163" s="39">
        <v>0</v>
      </c>
      <c r="AV163" s="39">
        <v>0</v>
      </c>
      <c r="AW163" s="5">
        <v>0</v>
      </c>
      <c r="AZ163" s="38">
        <v>42094</v>
      </c>
      <c r="BA163" s="39">
        <v>2551719</v>
      </c>
      <c r="BB163" s="39">
        <v>0</v>
      </c>
      <c r="BC163" s="39">
        <v>0</v>
      </c>
      <c r="BD163" s="39">
        <v>0</v>
      </c>
      <c r="BE163" s="39">
        <v>2551719</v>
      </c>
      <c r="BF163" s="39">
        <v>0</v>
      </c>
      <c r="BG163" s="39">
        <v>2551719</v>
      </c>
      <c r="BH163" s="39">
        <v>0</v>
      </c>
      <c r="BI163" s="39">
        <v>0</v>
      </c>
      <c r="BJ163" s="39">
        <v>0</v>
      </c>
      <c r="BK163" s="39">
        <v>0</v>
      </c>
      <c r="BN163" s="38">
        <v>42460</v>
      </c>
      <c r="BO163" s="39">
        <v>1741686</v>
      </c>
      <c r="BP163" s="39">
        <v>0</v>
      </c>
      <c r="BQ163" s="39">
        <v>0</v>
      </c>
      <c r="BR163" s="39">
        <v>0</v>
      </c>
      <c r="BS163" s="39">
        <v>1741686</v>
      </c>
      <c r="BT163" s="39">
        <v>0</v>
      </c>
      <c r="BU163" s="39">
        <v>1741686</v>
      </c>
      <c r="BV163" s="39">
        <v>0</v>
      </c>
      <c r="BW163" s="39">
        <v>0</v>
      </c>
      <c r="BX163" s="39">
        <v>0</v>
      </c>
      <c r="BY163" s="39">
        <v>0</v>
      </c>
      <c r="CB163" t="s">
        <v>1944</v>
      </c>
      <c r="CC163" t="s">
        <v>2166</v>
      </c>
      <c r="CD163" t="s">
        <v>2167</v>
      </c>
      <c r="CE163" s="3" t="s">
        <v>1978</v>
      </c>
      <c r="CF163" s="5">
        <v>52021</v>
      </c>
      <c r="CG163" s="38">
        <v>40999</v>
      </c>
      <c r="CH163" s="12">
        <v>345889.11</v>
      </c>
      <c r="CI163" s="12">
        <v>52485.74</v>
      </c>
      <c r="CJ163" s="12">
        <v>1.26666427411566</v>
      </c>
      <c r="CK163" s="12">
        <v>31172.68</v>
      </c>
      <c r="CL163" s="12">
        <v>326288.07291794999</v>
      </c>
      <c r="CM163" s="38">
        <v>41364</v>
      </c>
      <c r="CN163" s="12">
        <v>409526.8</v>
      </c>
      <c r="CO163" s="12">
        <v>48042.3</v>
      </c>
      <c r="CP163" s="12">
        <v>0.93439732932142205</v>
      </c>
      <c r="CQ163" s="12">
        <v>36159.51</v>
      </c>
      <c r="CR163" s="12">
        <v>285527.52217339998</v>
      </c>
      <c r="CS163" s="38">
        <v>41729</v>
      </c>
      <c r="CT163" s="12">
        <v>460180.45999999996</v>
      </c>
      <c r="CU163" s="12">
        <v>50007.3</v>
      </c>
      <c r="CV163" s="12">
        <v>0.79825653919049799</v>
      </c>
      <c r="CW163" s="12">
        <v>43346.07</v>
      </c>
      <c r="CX163" s="12">
        <v>309758.57300744997</v>
      </c>
      <c r="CY163" s="38">
        <v>42094</v>
      </c>
      <c r="CZ163" s="12">
        <v>503642.37</v>
      </c>
      <c r="DA163" s="12">
        <v>39117.269999999997</v>
      </c>
      <c r="DB163" s="12">
        <v>0.54360890036611098</v>
      </c>
      <c r="DC163" s="12">
        <v>44769.74</v>
      </c>
      <c r="DD163" s="12">
        <v>361137.28144980001</v>
      </c>
      <c r="DE163" s="38">
        <v>42460</v>
      </c>
      <c r="DF163" s="12">
        <v>517911.65399999998</v>
      </c>
      <c r="DG163" s="12">
        <v>-50530.875</v>
      </c>
      <c r="DH163" s="12">
        <v>-0.70912740768658</v>
      </c>
      <c r="DI163" s="12">
        <v>52010.464</v>
      </c>
      <c r="DJ163" s="12">
        <v>338941.8768658</v>
      </c>
      <c r="DK163" t="s">
        <v>2514</v>
      </c>
      <c r="DL163" s="41">
        <v>1.7420388213802513</v>
      </c>
      <c r="DM163" s="5">
        <v>500112</v>
      </c>
      <c r="DN163" s="5">
        <v>532461</v>
      </c>
      <c r="DO163" s="5">
        <v>532149</v>
      </c>
      <c r="DP163" s="5">
        <v>532525</v>
      </c>
      <c r="DR163" s="38">
        <v>41214</v>
      </c>
      <c r="DS163" t="s">
        <v>1948</v>
      </c>
    </row>
    <row r="164" spans="1:123" ht="15" customHeight="1" x14ac:dyDescent="0.35">
      <c r="A164" s="42" t="s">
        <v>218</v>
      </c>
      <c r="B164" s="35">
        <v>532134</v>
      </c>
      <c r="C164" s="34" t="s">
        <v>222</v>
      </c>
      <c r="D164" s="36" t="s">
        <v>2515</v>
      </c>
      <c r="E164" t="s">
        <v>1939</v>
      </c>
      <c r="F164" t="s">
        <v>1940</v>
      </c>
      <c r="G164" s="37" t="s">
        <v>2516</v>
      </c>
      <c r="H164" s="38">
        <v>22744</v>
      </c>
      <c r="I164" t="s">
        <v>1942</v>
      </c>
      <c r="J164" s="38">
        <v>40999</v>
      </c>
      <c r="K164" s="39">
        <v>0</v>
      </c>
      <c r="L164" s="39">
        <v>0</v>
      </c>
      <c r="M164" s="39">
        <v>0</v>
      </c>
      <c r="N164" s="39">
        <v>0</v>
      </c>
      <c r="O164" s="39">
        <v>0</v>
      </c>
      <c r="P164" s="39">
        <v>0</v>
      </c>
      <c r="Q164" s="39">
        <v>0</v>
      </c>
      <c r="R164" s="39">
        <v>0</v>
      </c>
      <c r="S164" s="39">
        <v>0</v>
      </c>
      <c r="T164" s="39">
        <v>0</v>
      </c>
      <c r="U164" s="39">
        <v>0</v>
      </c>
      <c r="W164" t="s">
        <v>1943</v>
      </c>
      <c r="X164" s="38">
        <v>41364</v>
      </c>
      <c r="Y164" s="39">
        <v>0</v>
      </c>
      <c r="Z164" s="39">
        <v>0</v>
      </c>
      <c r="AA164" s="39">
        <v>0</v>
      </c>
      <c r="AB164" s="39">
        <v>0</v>
      </c>
      <c r="AC164" s="39">
        <v>0</v>
      </c>
      <c r="AD164" s="39">
        <v>0</v>
      </c>
      <c r="AE164" s="39">
        <v>0</v>
      </c>
      <c r="AF164" s="39">
        <v>0</v>
      </c>
      <c r="AG164" s="39">
        <v>0</v>
      </c>
      <c r="AH164" s="39">
        <v>0</v>
      </c>
      <c r="AI164" s="39">
        <v>0</v>
      </c>
      <c r="AK164" t="s">
        <v>1943</v>
      </c>
      <c r="AL164" s="38">
        <v>41729</v>
      </c>
      <c r="AM164" s="39">
        <v>0</v>
      </c>
      <c r="AN164" s="39">
        <v>0</v>
      </c>
      <c r="AO164" s="39">
        <v>0</v>
      </c>
      <c r="AP164" s="39">
        <v>0</v>
      </c>
      <c r="AQ164" s="39">
        <v>0</v>
      </c>
      <c r="AR164" s="39">
        <v>0</v>
      </c>
      <c r="AS164" s="39">
        <v>0</v>
      </c>
      <c r="AT164" s="39">
        <v>0</v>
      </c>
      <c r="AU164" s="39">
        <v>0</v>
      </c>
      <c r="AV164" s="39">
        <v>0</v>
      </c>
      <c r="AW164" s="5">
        <v>0</v>
      </c>
      <c r="AY164" t="s">
        <v>1943</v>
      </c>
      <c r="AZ164" s="38">
        <v>42094</v>
      </c>
      <c r="BA164" s="39">
        <v>0</v>
      </c>
      <c r="BB164" s="39">
        <v>0</v>
      </c>
      <c r="BC164" s="39">
        <v>0</v>
      </c>
      <c r="BD164" s="39">
        <v>0</v>
      </c>
      <c r="BE164" s="39">
        <v>0</v>
      </c>
      <c r="BF164" s="39">
        <v>0</v>
      </c>
      <c r="BG164" s="39">
        <v>0</v>
      </c>
      <c r="BH164" s="39">
        <v>0</v>
      </c>
      <c r="BI164" s="39">
        <v>0</v>
      </c>
      <c r="BJ164" s="39">
        <v>0</v>
      </c>
      <c r="BK164" s="39">
        <v>0</v>
      </c>
      <c r="BM164" t="s">
        <v>1943</v>
      </c>
      <c r="BN164" s="38">
        <v>42460</v>
      </c>
      <c r="BO164" s="39">
        <v>1111975</v>
      </c>
      <c r="BP164" s="39">
        <v>0</v>
      </c>
      <c r="BQ164" s="39">
        <v>0</v>
      </c>
      <c r="BR164" s="39">
        <v>0</v>
      </c>
      <c r="BS164" s="39">
        <v>1111975</v>
      </c>
      <c r="BT164" s="39">
        <v>0</v>
      </c>
      <c r="BU164" s="39">
        <v>1111975</v>
      </c>
      <c r="BV164" s="39">
        <v>0</v>
      </c>
      <c r="BW164" s="39">
        <v>0</v>
      </c>
      <c r="BX164" s="39">
        <v>0</v>
      </c>
      <c r="BY164" s="39">
        <v>0</v>
      </c>
      <c r="CB164" t="s">
        <v>1944</v>
      </c>
      <c r="CC164" t="s">
        <v>2166</v>
      </c>
      <c r="CD164" t="s">
        <v>2167</v>
      </c>
      <c r="CE164" s="3" t="s">
        <v>1978</v>
      </c>
      <c r="CF164" s="5">
        <v>52021</v>
      </c>
      <c r="CG164" s="38">
        <v>40999</v>
      </c>
      <c r="CH164" s="12">
        <v>345889.11</v>
      </c>
      <c r="CI164" s="12">
        <v>52485.74</v>
      </c>
      <c r="CJ164" s="12">
        <v>1.26666427411566</v>
      </c>
      <c r="CK164" s="12">
        <v>31172.68</v>
      </c>
      <c r="CL164" s="12">
        <v>326288.07291794999</v>
      </c>
      <c r="CM164" s="38">
        <v>41364</v>
      </c>
      <c r="CN164" s="12">
        <v>409526.8</v>
      </c>
      <c r="CO164" s="12">
        <v>48042.3</v>
      </c>
      <c r="CP164" s="12">
        <v>0.93439732932142205</v>
      </c>
      <c r="CQ164" s="12">
        <v>36159.51</v>
      </c>
      <c r="CR164" s="12">
        <v>285527.52217339998</v>
      </c>
      <c r="CS164" s="38">
        <v>41729</v>
      </c>
      <c r="CT164" s="12">
        <v>460180.45999999996</v>
      </c>
      <c r="CU164" s="12">
        <v>50007.3</v>
      </c>
      <c r="CV164" s="12">
        <v>0.79825653919049799</v>
      </c>
      <c r="CW164" s="12">
        <v>43346.07</v>
      </c>
      <c r="CX164" s="12">
        <v>309758.57300744997</v>
      </c>
      <c r="CY164" s="38">
        <v>42094</v>
      </c>
      <c r="CZ164" s="12">
        <v>503642.37</v>
      </c>
      <c r="DA164" s="12">
        <v>39117.269999999997</v>
      </c>
      <c r="DB164" s="12">
        <v>0.54360890036611098</v>
      </c>
      <c r="DC164" s="12">
        <v>44769.74</v>
      </c>
      <c r="DD164" s="12">
        <v>361137.28144980001</v>
      </c>
      <c r="DE164" s="38">
        <v>42460</v>
      </c>
      <c r="DF164" s="12">
        <v>517911.65399999998</v>
      </c>
      <c r="DG164" s="12">
        <v>-50530.875</v>
      </c>
      <c r="DH164" s="12">
        <v>-0.70912740768658</v>
      </c>
      <c r="DI164" s="12">
        <v>52010.464</v>
      </c>
      <c r="DJ164" s="12">
        <v>338941.8768658</v>
      </c>
      <c r="DK164" t="s">
        <v>2511</v>
      </c>
      <c r="DL164" s="41">
        <v>1.1122002579134844</v>
      </c>
      <c r="DM164" s="5">
        <v>500112</v>
      </c>
      <c r="DN164" s="5">
        <v>532461</v>
      </c>
      <c r="DO164" s="5">
        <v>532149</v>
      </c>
      <c r="DP164" s="5">
        <v>532525</v>
      </c>
      <c r="DR164" s="38">
        <v>42230</v>
      </c>
      <c r="DS164" t="s">
        <v>1948</v>
      </c>
    </row>
    <row r="165" spans="1:123" ht="15" customHeight="1" x14ac:dyDescent="0.35">
      <c r="A165" s="42" t="s">
        <v>224</v>
      </c>
      <c r="B165" s="35">
        <v>532149</v>
      </c>
      <c r="C165" s="34" t="s">
        <v>228</v>
      </c>
      <c r="D165" s="36" t="s">
        <v>2517</v>
      </c>
      <c r="E165" s="34" t="s">
        <v>2021</v>
      </c>
      <c r="F165" t="s">
        <v>1951</v>
      </c>
      <c r="G165" s="37" t="s">
        <v>2518</v>
      </c>
      <c r="H165" s="38">
        <v>21938</v>
      </c>
      <c r="I165" t="s">
        <v>1942</v>
      </c>
      <c r="J165" s="38">
        <v>40999</v>
      </c>
      <c r="K165" s="39">
        <v>0</v>
      </c>
      <c r="L165" s="39">
        <v>0</v>
      </c>
      <c r="M165" s="39">
        <v>0</v>
      </c>
      <c r="N165" s="39">
        <v>0</v>
      </c>
      <c r="O165" s="39">
        <v>0</v>
      </c>
      <c r="P165" s="39">
        <v>0</v>
      </c>
      <c r="Q165" s="39">
        <v>0</v>
      </c>
      <c r="R165" s="39">
        <v>0</v>
      </c>
      <c r="S165" s="39">
        <v>0</v>
      </c>
      <c r="T165" s="39">
        <v>0</v>
      </c>
      <c r="U165" s="39">
        <v>0</v>
      </c>
      <c r="W165" t="s">
        <v>1943</v>
      </c>
      <c r="X165" s="38">
        <v>41364</v>
      </c>
      <c r="Y165" s="39">
        <v>0</v>
      </c>
      <c r="Z165" s="39">
        <v>0</v>
      </c>
      <c r="AA165" s="39">
        <v>0</v>
      </c>
      <c r="AB165" s="39">
        <v>0</v>
      </c>
      <c r="AC165" s="39">
        <v>0</v>
      </c>
      <c r="AD165" s="39">
        <v>0</v>
      </c>
      <c r="AE165" s="39">
        <v>0</v>
      </c>
      <c r="AF165" s="39">
        <v>0</v>
      </c>
      <c r="AG165" s="39">
        <v>0</v>
      </c>
      <c r="AH165" s="39">
        <v>0</v>
      </c>
      <c r="AI165" s="39">
        <v>0</v>
      </c>
      <c r="AK165" t="s">
        <v>1943</v>
      </c>
      <c r="AL165" s="38">
        <v>41729</v>
      </c>
      <c r="AM165" s="39">
        <v>0</v>
      </c>
      <c r="AN165" s="39">
        <v>0</v>
      </c>
      <c r="AO165" s="39">
        <v>0</v>
      </c>
      <c r="AP165" s="39">
        <v>0</v>
      </c>
      <c r="AQ165" s="39">
        <v>0</v>
      </c>
      <c r="AR165" s="39">
        <v>0</v>
      </c>
      <c r="AS165" s="39">
        <v>0</v>
      </c>
      <c r="AT165" s="39">
        <v>0</v>
      </c>
      <c r="AU165" s="39">
        <v>0</v>
      </c>
      <c r="AV165" s="39">
        <v>0</v>
      </c>
      <c r="AW165" s="5">
        <v>0</v>
      </c>
      <c r="AY165" t="s">
        <v>1943</v>
      </c>
      <c r="AZ165" s="38">
        <v>42094</v>
      </c>
      <c r="BA165" s="39">
        <v>0</v>
      </c>
      <c r="BB165" s="39">
        <v>0</v>
      </c>
      <c r="BC165" s="39">
        <v>0</v>
      </c>
      <c r="BD165" s="39">
        <v>0</v>
      </c>
      <c r="BE165" s="39">
        <v>0</v>
      </c>
      <c r="BF165" s="39">
        <v>0</v>
      </c>
      <c r="BG165" s="39">
        <v>0</v>
      </c>
      <c r="BH165" s="39">
        <v>0</v>
      </c>
      <c r="BI165" s="39">
        <v>0</v>
      </c>
      <c r="BJ165" s="39">
        <v>0</v>
      </c>
      <c r="BK165" s="39">
        <v>0</v>
      </c>
      <c r="BM165" t="s">
        <v>1943</v>
      </c>
      <c r="BN165" s="38">
        <v>42460</v>
      </c>
      <c r="BO165" s="39">
        <v>1704520</v>
      </c>
      <c r="BP165" s="39">
        <v>0</v>
      </c>
      <c r="BQ165" s="39">
        <v>0</v>
      </c>
      <c r="BR165" s="39">
        <v>0</v>
      </c>
      <c r="BS165" s="39">
        <v>1704520</v>
      </c>
      <c r="BT165" s="39">
        <v>0</v>
      </c>
      <c r="BU165" s="39">
        <v>1704520</v>
      </c>
      <c r="BV165" s="39">
        <v>0</v>
      </c>
      <c r="BW165" s="39">
        <v>0</v>
      </c>
      <c r="BX165" s="39">
        <v>0</v>
      </c>
      <c r="BY165" s="39">
        <v>0</v>
      </c>
      <c r="CB165" t="s">
        <v>2015</v>
      </c>
      <c r="CC165" t="s">
        <v>2166</v>
      </c>
      <c r="CD165" t="s">
        <v>2167</v>
      </c>
      <c r="CE165" s="3" t="s">
        <v>1978</v>
      </c>
      <c r="CF165" s="5">
        <v>45613</v>
      </c>
      <c r="CG165" s="38">
        <v>40999</v>
      </c>
      <c r="CH165" s="12">
        <v>319301.91000000003</v>
      </c>
      <c r="CI165" s="12">
        <v>27248.560000000001</v>
      </c>
      <c r="CJ165" s="12">
        <v>0.72226354905244905</v>
      </c>
      <c r="CK165" s="12">
        <v>30895.13</v>
      </c>
      <c r="CL165" s="12">
        <v>207134.71356999999</v>
      </c>
      <c r="CM165" s="38">
        <v>41364</v>
      </c>
      <c r="CN165" s="12">
        <v>358804.27</v>
      </c>
      <c r="CO165" s="12">
        <v>28198.98</v>
      </c>
      <c r="CP165" s="12">
        <v>0.64957358670589105</v>
      </c>
      <c r="CQ165" s="12">
        <v>31791.72</v>
      </c>
      <c r="CR165" s="12">
        <v>180260.45391750001</v>
      </c>
      <c r="CS165" s="38">
        <v>41729</v>
      </c>
      <c r="CT165" s="12">
        <v>424441.86</v>
      </c>
      <c r="CU165" s="12">
        <v>29867.82</v>
      </c>
      <c r="CV165" s="12">
        <v>0.52827205482348305</v>
      </c>
      <c r="CW165" s="12">
        <v>40365.870000000003</v>
      </c>
      <c r="CX165" s="12">
        <v>147014.00367569999</v>
      </c>
      <c r="CY165" s="38">
        <v>42094</v>
      </c>
      <c r="CZ165" s="12">
        <v>479629.48</v>
      </c>
      <c r="DA165" s="12">
        <v>20129.05</v>
      </c>
      <c r="DB165" s="12">
        <v>0.29055564904348702</v>
      </c>
      <c r="DC165" s="12">
        <v>50312.97</v>
      </c>
      <c r="DD165" s="12">
        <v>130155.84181124999</v>
      </c>
      <c r="DE165" s="38">
        <v>42460</v>
      </c>
      <c r="DF165" s="12">
        <v>457644.56900000002</v>
      </c>
      <c r="DG165" s="12">
        <v>-63349.73</v>
      </c>
      <c r="DH165" s="12">
        <v>-1.02019513773147</v>
      </c>
      <c r="DI165" s="12">
        <v>54035.900999999998</v>
      </c>
      <c r="DJ165" s="12">
        <v>79246.416631200002</v>
      </c>
      <c r="DK165" t="s">
        <v>2511</v>
      </c>
      <c r="DL165" s="41">
        <v>1.438826212225091</v>
      </c>
      <c r="DM165" s="5">
        <v>532134</v>
      </c>
      <c r="DN165" s="5">
        <v>500112</v>
      </c>
      <c r="DO165" s="5">
        <v>532461</v>
      </c>
      <c r="DP165" s="5">
        <v>532525</v>
      </c>
      <c r="DR165" s="38">
        <v>42139</v>
      </c>
      <c r="DS165" t="s">
        <v>1948</v>
      </c>
    </row>
    <row r="166" spans="1:123" ht="15" customHeight="1" x14ac:dyDescent="0.35">
      <c r="A166" s="52" t="s">
        <v>224</v>
      </c>
      <c r="B166" s="35">
        <v>532149</v>
      </c>
      <c r="C166" s="34" t="s">
        <v>226</v>
      </c>
      <c r="D166" s="36" t="s">
        <v>2519</v>
      </c>
      <c r="E166" t="s">
        <v>2223</v>
      </c>
      <c r="F166" t="s">
        <v>1940</v>
      </c>
      <c r="G166" s="37" t="s">
        <v>2520</v>
      </c>
      <c r="H166" s="38">
        <v>21750</v>
      </c>
      <c r="I166" t="s">
        <v>1942</v>
      </c>
      <c r="J166" s="38">
        <v>40999</v>
      </c>
      <c r="K166" s="39">
        <v>0</v>
      </c>
      <c r="L166" s="39">
        <v>0</v>
      </c>
      <c r="M166" s="39">
        <v>0</v>
      </c>
      <c r="N166" s="39">
        <v>0</v>
      </c>
      <c r="O166" s="39">
        <v>0</v>
      </c>
      <c r="P166" s="39">
        <v>0</v>
      </c>
      <c r="Q166" s="39">
        <v>0</v>
      </c>
      <c r="R166" s="39">
        <v>0</v>
      </c>
      <c r="S166" s="39">
        <v>0</v>
      </c>
      <c r="T166" s="39">
        <v>0</v>
      </c>
      <c r="U166" s="39">
        <v>0</v>
      </c>
      <c r="W166" t="s">
        <v>1943</v>
      </c>
      <c r="X166" s="38">
        <v>41364</v>
      </c>
      <c r="Y166" s="39">
        <v>0</v>
      </c>
      <c r="Z166" s="39">
        <v>0</v>
      </c>
      <c r="AA166" s="39">
        <v>0</v>
      </c>
      <c r="AB166" s="39">
        <v>0</v>
      </c>
      <c r="AC166" s="39">
        <v>0</v>
      </c>
      <c r="AD166" s="39">
        <v>0</v>
      </c>
      <c r="AE166" s="39">
        <v>0</v>
      </c>
      <c r="AF166" s="39">
        <v>0</v>
      </c>
      <c r="AG166" s="39">
        <v>0</v>
      </c>
      <c r="AH166" s="39">
        <v>0</v>
      </c>
      <c r="AI166" s="39">
        <v>0</v>
      </c>
      <c r="AK166" t="s">
        <v>1943</v>
      </c>
      <c r="AL166" s="38">
        <v>41729</v>
      </c>
      <c r="AM166" s="39">
        <v>0</v>
      </c>
      <c r="AN166" s="39">
        <v>0</v>
      </c>
      <c r="AO166" s="39">
        <v>0</v>
      </c>
      <c r="AP166" s="39">
        <v>0</v>
      </c>
      <c r="AQ166" s="39">
        <v>0</v>
      </c>
      <c r="AR166" s="39">
        <v>0</v>
      </c>
      <c r="AS166" s="39">
        <v>0</v>
      </c>
      <c r="AT166" s="39">
        <v>0</v>
      </c>
      <c r="AU166" s="39">
        <v>0</v>
      </c>
      <c r="AV166" s="39">
        <v>0</v>
      </c>
      <c r="AW166" s="5">
        <v>0</v>
      </c>
      <c r="AY166" t="s">
        <v>1943</v>
      </c>
      <c r="AZ166" s="38">
        <v>42094</v>
      </c>
      <c r="BA166" s="39">
        <v>0</v>
      </c>
      <c r="BB166" s="39">
        <v>0</v>
      </c>
      <c r="BC166" s="39">
        <v>0</v>
      </c>
      <c r="BD166" s="39">
        <v>0</v>
      </c>
      <c r="BE166" s="39">
        <v>0</v>
      </c>
      <c r="BF166" s="39">
        <v>0</v>
      </c>
      <c r="BG166" s="39">
        <v>0</v>
      </c>
      <c r="BH166" s="39">
        <v>0</v>
      </c>
      <c r="BI166" s="39">
        <v>0</v>
      </c>
      <c r="BJ166" s="39">
        <v>0</v>
      </c>
      <c r="BK166" s="39">
        <v>0</v>
      </c>
      <c r="BM166" t="s">
        <v>1943</v>
      </c>
      <c r="BN166" s="38">
        <v>42460</v>
      </c>
      <c r="BO166" s="39">
        <v>1847503</v>
      </c>
      <c r="BP166" s="39">
        <v>0</v>
      </c>
      <c r="BQ166" s="39">
        <v>0</v>
      </c>
      <c r="BR166" s="39">
        <v>0</v>
      </c>
      <c r="BS166" s="39">
        <v>1847503</v>
      </c>
      <c r="BT166" s="39">
        <v>0</v>
      </c>
      <c r="BU166" s="39">
        <v>1847503</v>
      </c>
      <c r="BV166" s="39">
        <v>0</v>
      </c>
      <c r="BW166" s="39">
        <v>0</v>
      </c>
      <c r="BX166" s="39">
        <v>0</v>
      </c>
      <c r="BY166" s="39">
        <v>0</v>
      </c>
      <c r="CB166" t="s">
        <v>1944</v>
      </c>
      <c r="CC166" t="s">
        <v>2166</v>
      </c>
      <c r="CD166" t="s">
        <v>2167</v>
      </c>
      <c r="CE166" s="3" t="s">
        <v>1978</v>
      </c>
      <c r="CF166" s="5">
        <v>45613</v>
      </c>
      <c r="CG166" s="38">
        <v>40999</v>
      </c>
      <c r="CH166" s="12">
        <v>319301.91000000003</v>
      </c>
      <c r="CI166" s="12">
        <v>27248.560000000001</v>
      </c>
      <c r="CJ166" s="12">
        <v>0.72226354905244905</v>
      </c>
      <c r="CK166" s="12">
        <v>30895.13</v>
      </c>
      <c r="CL166" s="12">
        <v>207134.71356999999</v>
      </c>
      <c r="CM166" s="38">
        <v>41364</v>
      </c>
      <c r="CN166" s="12">
        <v>358804.27</v>
      </c>
      <c r="CO166" s="12">
        <v>28198.98</v>
      </c>
      <c r="CP166" s="12">
        <v>0.64957358670589105</v>
      </c>
      <c r="CQ166" s="12">
        <v>31791.72</v>
      </c>
      <c r="CR166" s="12">
        <v>180260.45391750001</v>
      </c>
      <c r="CS166" s="38">
        <v>41729</v>
      </c>
      <c r="CT166" s="12">
        <v>424441.86</v>
      </c>
      <c r="CU166" s="12">
        <v>29867.82</v>
      </c>
      <c r="CV166" s="12">
        <v>0.52827205482348305</v>
      </c>
      <c r="CW166" s="12">
        <v>40365.870000000003</v>
      </c>
      <c r="CX166" s="12">
        <v>147014.00367569999</v>
      </c>
      <c r="CY166" s="38">
        <v>42094</v>
      </c>
      <c r="CZ166" s="12">
        <v>479629.48</v>
      </c>
      <c r="DA166" s="12">
        <v>20129.05</v>
      </c>
      <c r="DB166" s="12">
        <v>0.29055564904348702</v>
      </c>
      <c r="DC166" s="12">
        <v>50312.97</v>
      </c>
      <c r="DD166" s="12">
        <v>130155.84181124999</v>
      </c>
      <c r="DE166" s="38">
        <v>42460</v>
      </c>
      <c r="DF166" s="12">
        <v>457644.56900000002</v>
      </c>
      <c r="DG166" s="12">
        <v>-63349.73</v>
      </c>
      <c r="DH166" s="12">
        <v>-1.02019513773147</v>
      </c>
      <c r="DI166" s="12">
        <v>54035.900999999998</v>
      </c>
      <c r="DJ166" s="12">
        <v>79246.416631200002</v>
      </c>
      <c r="DK166" t="s">
        <v>2511</v>
      </c>
      <c r="DL166" s="41">
        <v>1.5595215917469389</v>
      </c>
      <c r="DM166" s="5">
        <v>532134</v>
      </c>
      <c r="DN166" s="5">
        <v>500112</v>
      </c>
      <c r="DO166" s="5">
        <v>532461</v>
      </c>
      <c r="DP166" s="5">
        <v>532525</v>
      </c>
      <c r="DR166" s="38">
        <v>42230</v>
      </c>
      <c r="DS166" t="s">
        <v>1948</v>
      </c>
    </row>
    <row r="167" spans="1:123" ht="15" customHeight="1" x14ac:dyDescent="0.35">
      <c r="A167" s="42" t="s">
        <v>224</v>
      </c>
      <c r="B167" s="35">
        <v>532149</v>
      </c>
      <c r="C167" s="34" t="s">
        <v>227</v>
      </c>
      <c r="D167" s="36" t="s">
        <v>2521</v>
      </c>
      <c r="E167" s="34" t="s">
        <v>1944</v>
      </c>
      <c r="F167" t="s">
        <v>1951</v>
      </c>
      <c r="G167" s="37" t="s">
        <v>2522</v>
      </c>
      <c r="H167" s="38">
        <v>21506</v>
      </c>
      <c r="I167" t="s">
        <v>1942</v>
      </c>
      <c r="J167" s="38">
        <v>40999</v>
      </c>
      <c r="K167" s="39">
        <v>0</v>
      </c>
      <c r="L167" s="39">
        <v>0</v>
      </c>
      <c r="M167" s="39">
        <v>0</v>
      </c>
      <c r="N167" s="39">
        <v>0</v>
      </c>
      <c r="O167" s="39">
        <v>0</v>
      </c>
      <c r="P167" s="39">
        <v>0</v>
      </c>
      <c r="Q167" s="39">
        <v>0</v>
      </c>
      <c r="R167" s="39">
        <v>0</v>
      </c>
      <c r="S167" s="39">
        <v>0</v>
      </c>
      <c r="T167" s="39">
        <v>0</v>
      </c>
      <c r="U167" s="39">
        <v>0</v>
      </c>
      <c r="W167" t="s">
        <v>1943</v>
      </c>
      <c r="X167" s="38">
        <v>41364</v>
      </c>
      <c r="Y167" s="39">
        <v>0</v>
      </c>
      <c r="Z167" s="39">
        <v>0</v>
      </c>
      <c r="AA167" s="39">
        <v>0</v>
      </c>
      <c r="AB167" s="39">
        <v>0</v>
      </c>
      <c r="AC167" s="39">
        <v>0</v>
      </c>
      <c r="AD167" s="39">
        <v>0</v>
      </c>
      <c r="AE167" s="39">
        <v>0</v>
      </c>
      <c r="AF167" s="39">
        <v>0</v>
      </c>
      <c r="AG167" s="39">
        <v>0</v>
      </c>
      <c r="AH167" s="39">
        <v>0</v>
      </c>
      <c r="AI167" s="39">
        <v>0</v>
      </c>
      <c r="AK167" t="s">
        <v>1943</v>
      </c>
      <c r="AL167" s="38">
        <v>41729</v>
      </c>
      <c r="AM167" s="39">
        <v>0</v>
      </c>
      <c r="AN167" s="39">
        <v>0</v>
      </c>
      <c r="AO167" s="39">
        <v>0</v>
      </c>
      <c r="AP167" s="39">
        <v>0</v>
      </c>
      <c r="AQ167" s="39">
        <v>0</v>
      </c>
      <c r="AR167" s="39">
        <v>0</v>
      </c>
      <c r="AS167" s="39">
        <v>0</v>
      </c>
      <c r="AT167" s="39">
        <v>0</v>
      </c>
      <c r="AU167" s="39">
        <v>0</v>
      </c>
      <c r="AV167" s="39">
        <v>0</v>
      </c>
      <c r="AW167" s="5">
        <v>0</v>
      </c>
      <c r="AY167" t="s">
        <v>1943</v>
      </c>
      <c r="AZ167" s="38">
        <v>42094</v>
      </c>
      <c r="BA167" s="39">
        <v>113939</v>
      </c>
      <c r="BB167" s="39">
        <v>0</v>
      </c>
      <c r="BC167" s="39">
        <v>0</v>
      </c>
      <c r="BD167" s="39">
        <v>0</v>
      </c>
      <c r="BE167" s="39">
        <v>113939</v>
      </c>
      <c r="BF167" s="39">
        <v>0</v>
      </c>
      <c r="BG167" s="39">
        <v>113939</v>
      </c>
      <c r="BH167" s="39">
        <v>0</v>
      </c>
      <c r="BI167" s="39">
        <v>0</v>
      </c>
      <c r="BJ167" s="39">
        <v>0</v>
      </c>
      <c r="BK167" s="39">
        <v>0</v>
      </c>
      <c r="BN167" s="38">
        <v>42460</v>
      </c>
      <c r="BO167" s="39">
        <v>1808012</v>
      </c>
      <c r="BP167" s="39">
        <v>0</v>
      </c>
      <c r="BQ167" s="39">
        <v>0</v>
      </c>
      <c r="BR167" s="39">
        <v>0</v>
      </c>
      <c r="BS167" s="39">
        <v>1808012</v>
      </c>
      <c r="BT167" s="39">
        <v>0</v>
      </c>
      <c r="BU167" s="39">
        <v>1808012</v>
      </c>
      <c r="BV167" s="39">
        <v>0</v>
      </c>
      <c r="BW167" s="39">
        <v>0</v>
      </c>
      <c r="BX167" s="39">
        <v>0</v>
      </c>
      <c r="BY167" s="39">
        <v>0</v>
      </c>
      <c r="CB167" t="s">
        <v>1944</v>
      </c>
      <c r="CC167" t="s">
        <v>2166</v>
      </c>
      <c r="CD167" t="s">
        <v>2167</v>
      </c>
      <c r="CE167" s="3" t="s">
        <v>1978</v>
      </c>
      <c r="CF167" s="5">
        <v>45613</v>
      </c>
      <c r="CG167" s="38">
        <v>40999</v>
      </c>
      <c r="CH167" s="12">
        <v>319301.91000000003</v>
      </c>
      <c r="CI167" s="12">
        <v>27248.560000000001</v>
      </c>
      <c r="CJ167" s="12">
        <v>0.72226354905244905</v>
      </c>
      <c r="CK167" s="12">
        <v>30895.13</v>
      </c>
      <c r="CL167" s="12">
        <v>207134.71356999999</v>
      </c>
      <c r="CM167" s="38">
        <v>41364</v>
      </c>
      <c r="CN167" s="12">
        <v>358804.27</v>
      </c>
      <c r="CO167" s="12">
        <v>28198.98</v>
      </c>
      <c r="CP167" s="12">
        <v>0.64957358670589105</v>
      </c>
      <c r="CQ167" s="12">
        <v>31791.72</v>
      </c>
      <c r="CR167" s="12">
        <v>180260.45391750001</v>
      </c>
      <c r="CS167" s="38">
        <v>41729</v>
      </c>
      <c r="CT167" s="12">
        <v>424441.86</v>
      </c>
      <c r="CU167" s="12">
        <v>29867.82</v>
      </c>
      <c r="CV167" s="12">
        <v>0.52827205482348305</v>
      </c>
      <c r="CW167" s="12">
        <v>40365.870000000003</v>
      </c>
      <c r="CX167" s="12">
        <v>147014.00367569999</v>
      </c>
      <c r="CY167" s="38">
        <v>42094</v>
      </c>
      <c r="CZ167" s="12">
        <v>479629.48</v>
      </c>
      <c r="DA167" s="12">
        <v>20129.05</v>
      </c>
      <c r="DB167" s="12">
        <v>0.29055564904348702</v>
      </c>
      <c r="DC167" s="12">
        <v>50312.97</v>
      </c>
      <c r="DD167" s="12">
        <v>130155.84181124999</v>
      </c>
      <c r="DE167" s="38">
        <v>42460</v>
      </c>
      <c r="DF167" s="12">
        <v>457644.56900000002</v>
      </c>
      <c r="DG167" s="12">
        <v>-63349.73</v>
      </c>
      <c r="DH167" s="12">
        <v>-1.02019513773147</v>
      </c>
      <c r="DI167" s="12">
        <v>54035.900999999998</v>
      </c>
      <c r="DJ167" s="12">
        <v>79246.416631200002</v>
      </c>
      <c r="DK167" t="s">
        <v>2523</v>
      </c>
      <c r="DL167" s="41">
        <v>1.5261862915175599</v>
      </c>
      <c r="DM167" s="5">
        <v>532134</v>
      </c>
      <c r="DN167" s="5">
        <v>500112</v>
      </c>
      <c r="DO167" s="5">
        <v>532461</v>
      </c>
      <c r="DP167" s="5">
        <v>532525</v>
      </c>
      <c r="DR167" s="38">
        <v>42073</v>
      </c>
      <c r="DS167" t="s">
        <v>1948</v>
      </c>
    </row>
    <row r="168" spans="1:123" ht="15" customHeight="1" x14ac:dyDescent="0.35">
      <c r="A168" s="42" t="s">
        <v>224</v>
      </c>
      <c r="B168" s="35">
        <v>532149</v>
      </c>
      <c r="C168" s="34" t="s">
        <v>225</v>
      </c>
      <c r="D168" s="36" t="s">
        <v>2524</v>
      </c>
      <c r="E168" t="s">
        <v>1981</v>
      </c>
      <c r="F168" t="s">
        <v>1940</v>
      </c>
      <c r="G168" s="37" t="s">
        <v>2525</v>
      </c>
      <c r="H168" s="38">
        <v>20668</v>
      </c>
      <c r="I168" t="s">
        <v>1942</v>
      </c>
      <c r="J168" s="38">
        <v>40999</v>
      </c>
      <c r="K168" s="39">
        <v>0</v>
      </c>
      <c r="L168" s="39">
        <v>0</v>
      </c>
      <c r="M168" s="39">
        <v>0</v>
      </c>
      <c r="N168" s="39">
        <v>0</v>
      </c>
      <c r="O168" s="39">
        <v>0</v>
      </c>
      <c r="P168" s="39">
        <v>0</v>
      </c>
      <c r="Q168" s="39">
        <v>0</v>
      </c>
      <c r="R168" s="39">
        <v>0</v>
      </c>
      <c r="S168" s="39">
        <v>0</v>
      </c>
      <c r="T168" s="39">
        <v>0</v>
      </c>
      <c r="U168" s="39">
        <v>0</v>
      </c>
      <c r="W168" t="s">
        <v>1943</v>
      </c>
      <c r="X168" s="38">
        <v>41364</v>
      </c>
      <c r="Y168" s="39">
        <v>1077105</v>
      </c>
      <c r="Z168" s="39">
        <v>0</v>
      </c>
      <c r="AA168" s="39">
        <v>0</v>
      </c>
      <c r="AB168" s="39">
        <v>0</v>
      </c>
      <c r="AC168" s="39">
        <v>1077105</v>
      </c>
      <c r="AD168" s="39">
        <v>0</v>
      </c>
      <c r="AE168" s="39">
        <v>1077105</v>
      </c>
      <c r="AF168" s="39">
        <v>0</v>
      </c>
      <c r="AG168" s="39">
        <v>0</v>
      </c>
      <c r="AH168" s="39">
        <v>0</v>
      </c>
      <c r="AI168" s="39">
        <v>0</v>
      </c>
      <c r="AL168" s="38">
        <v>41729</v>
      </c>
      <c r="AM168" s="39">
        <v>0</v>
      </c>
      <c r="AN168" s="39">
        <v>0</v>
      </c>
      <c r="AO168" s="39">
        <v>0</v>
      </c>
      <c r="AP168" s="39">
        <v>432361</v>
      </c>
      <c r="AQ168" s="39">
        <v>432361</v>
      </c>
      <c r="AR168" s="39">
        <v>0</v>
      </c>
      <c r="AS168" s="39">
        <v>432361</v>
      </c>
      <c r="AT168" s="39">
        <v>0</v>
      </c>
      <c r="AU168" s="39">
        <v>0</v>
      </c>
      <c r="AV168" s="39">
        <v>0</v>
      </c>
      <c r="AW168" s="5">
        <v>0</v>
      </c>
      <c r="AZ168" s="38">
        <v>42094</v>
      </c>
      <c r="BA168" s="39">
        <v>2150109</v>
      </c>
      <c r="BB168" s="39">
        <v>0</v>
      </c>
      <c r="BC168" s="39">
        <v>0</v>
      </c>
      <c r="BD168" s="39">
        <v>0</v>
      </c>
      <c r="BE168" s="39">
        <v>2150109</v>
      </c>
      <c r="BF168" s="39">
        <v>0</v>
      </c>
      <c r="BG168" s="39">
        <v>2150109</v>
      </c>
      <c r="BH168" s="39">
        <v>0</v>
      </c>
      <c r="BI168" s="39">
        <v>0</v>
      </c>
      <c r="BJ168" s="39">
        <v>0</v>
      </c>
      <c r="BK168" s="39">
        <v>0</v>
      </c>
      <c r="BN168" s="38">
        <v>42460</v>
      </c>
      <c r="BO168" s="39">
        <v>2070928</v>
      </c>
      <c r="BP168" s="39">
        <v>0</v>
      </c>
      <c r="BQ168" s="39">
        <v>0</v>
      </c>
      <c r="BR168" s="39">
        <v>0</v>
      </c>
      <c r="BS168" s="39">
        <v>2070928</v>
      </c>
      <c r="BT168" s="39">
        <v>0</v>
      </c>
      <c r="BU168" s="39">
        <v>2070928</v>
      </c>
      <c r="BV168" s="39">
        <v>0</v>
      </c>
      <c r="BW168" s="39">
        <v>0</v>
      </c>
      <c r="BX168" s="39">
        <v>0</v>
      </c>
      <c r="BY168" s="39">
        <v>0</v>
      </c>
      <c r="CB168" t="s">
        <v>1944</v>
      </c>
      <c r="CC168" t="s">
        <v>2166</v>
      </c>
      <c r="CD168" t="s">
        <v>2167</v>
      </c>
      <c r="CE168" s="3" t="s">
        <v>1978</v>
      </c>
      <c r="CF168" s="5">
        <v>45613</v>
      </c>
      <c r="CG168" s="38">
        <v>40999</v>
      </c>
      <c r="CH168" s="12">
        <v>319301.91000000003</v>
      </c>
      <c r="CI168" s="12">
        <v>27248.560000000001</v>
      </c>
      <c r="CJ168" s="12">
        <v>0.72226354905244905</v>
      </c>
      <c r="CK168" s="12">
        <v>30895.13</v>
      </c>
      <c r="CL168" s="12">
        <v>207134.71356999999</v>
      </c>
      <c r="CM168" s="38">
        <v>41364</v>
      </c>
      <c r="CN168" s="12">
        <v>358804.27</v>
      </c>
      <c r="CO168" s="12">
        <v>28198.98</v>
      </c>
      <c r="CP168" s="12">
        <v>0.64957358670589105</v>
      </c>
      <c r="CQ168" s="12">
        <v>31791.72</v>
      </c>
      <c r="CR168" s="12">
        <v>180260.45391750001</v>
      </c>
      <c r="CS168" s="38">
        <v>41729</v>
      </c>
      <c r="CT168" s="12">
        <v>424441.86</v>
      </c>
      <c r="CU168" s="12">
        <v>29867.82</v>
      </c>
      <c r="CV168" s="12">
        <v>0.52827205482348305</v>
      </c>
      <c r="CW168" s="12">
        <v>40365.870000000003</v>
      </c>
      <c r="CX168" s="12">
        <v>147014.00367569999</v>
      </c>
      <c r="CY168" s="38">
        <v>42094</v>
      </c>
      <c r="CZ168" s="12">
        <v>479629.48</v>
      </c>
      <c r="DA168" s="12">
        <v>20129.05</v>
      </c>
      <c r="DB168" s="12">
        <v>0.29055564904348702</v>
      </c>
      <c r="DC168" s="12">
        <v>50312.97</v>
      </c>
      <c r="DD168" s="12">
        <v>130155.84181124999</v>
      </c>
      <c r="DE168" s="38">
        <v>42460</v>
      </c>
      <c r="DF168" s="12">
        <v>457644.56900000002</v>
      </c>
      <c r="DG168" s="12">
        <v>-63349.73</v>
      </c>
      <c r="DH168" s="12">
        <v>-1.02019513773147</v>
      </c>
      <c r="DI168" s="12">
        <v>54035.900999999998</v>
      </c>
      <c r="DJ168" s="12">
        <v>79246.416631200002</v>
      </c>
      <c r="DK168" t="s">
        <v>2526</v>
      </c>
      <c r="DL168" s="41">
        <v>1.7481199927433428</v>
      </c>
      <c r="DM168" s="5">
        <v>532134</v>
      </c>
      <c r="DN168" s="5">
        <v>500112</v>
      </c>
      <c r="DO168" s="5">
        <v>532461</v>
      </c>
      <c r="DP168" s="5">
        <v>532525</v>
      </c>
      <c r="DR168" s="38">
        <v>41078</v>
      </c>
      <c r="DS168" t="s">
        <v>1948</v>
      </c>
    </row>
    <row r="169" spans="1:123" ht="15" customHeight="1" x14ac:dyDescent="0.35">
      <c r="A169" s="42" t="s">
        <v>224</v>
      </c>
      <c r="B169" s="35">
        <v>532149</v>
      </c>
      <c r="C169" s="34" t="s">
        <v>229</v>
      </c>
      <c r="D169" s="36" t="s">
        <v>2527</v>
      </c>
      <c r="E169" t="s">
        <v>1939</v>
      </c>
      <c r="F169" t="s">
        <v>1940</v>
      </c>
      <c r="G169" s="37" t="s">
        <v>2528</v>
      </c>
      <c r="H169" s="38">
        <v>20241</v>
      </c>
      <c r="I169" t="s">
        <v>1942</v>
      </c>
      <c r="J169" s="38">
        <v>40999</v>
      </c>
      <c r="K169" s="39">
        <v>0</v>
      </c>
      <c r="L169" s="39">
        <v>0</v>
      </c>
      <c r="M169" s="39">
        <v>0</v>
      </c>
      <c r="N169" s="39">
        <v>0</v>
      </c>
      <c r="O169" s="39">
        <v>0</v>
      </c>
      <c r="P169" s="39">
        <v>0</v>
      </c>
      <c r="Q169" s="39">
        <v>0</v>
      </c>
      <c r="R169" s="39">
        <v>0</v>
      </c>
      <c r="S169" s="39">
        <v>0</v>
      </c>
      <c r="T169" s="39">
        <v>0</v>
      </c>
      <c r="U169" s="39">
        <v>0</v>
      </c>
      <c r="W169" t="s">
        <v>1943</v>
      </c>
      <c r="X169" s="38">
        <v>41364</v>
      </c>
      <c r="Y169" s="39">
        <v>648485</v>
      </c>
      <c r="Z169" s="39">
        <v>0</v>
      </c>
      <c r="AA169" s="39">
        <v>0</v>
      </c>
      <c r="AB169" s="39">
        <v>0</v>
      </c>
      <c r="AC169" s="39">
        <v>648485</v>
      </c>
      <c r="AD169" s="39">
        <v>0</v>
      </c>
      <c r="AE169" s="39">
        <v>648485</v>
      </c>
      <c r="AF169" s="39">
        <v>0</v>
      </c>
      <c r="AG169" s="39">
        <v>0</v>
      </c>
      <c r="AH169" s="39">
        <v>0</v>
      </c>
      <c r="AI169" s="39">
        <v>0</v>
      </c>
      <c r="AL169" s="38">
        <v>41729</v>
      </c>
      <c r="AM169" s="39">
        <v>0</v>
      </c>
      <c r="AN169" s="39">
        <v>0</v>
      </c>
      <c r="AO169" s="39">
        <v>0</v>
      </c>
      <c r="AP169" s="39">
        <v>283889</v>
      </c>
      <c r="AQ169" s="39">
        <v>283889</v>
      </c>
      <c r="AR169" s="39">
        <v>0</v>
      </c>
      <c r="AS169" s="39">
        <v>283889</v>
      </c>
      <c r="AT169" s="39">
        <v>0</v>
      </c>
      <c r="AU169" s="39">
        <v>0</v>
      </c>
      <c r="AV169" s="39">
        <v>0</v>
      </c>
      <c r="AW169" s="5">
        <v>0</v>
      </c>
      <c r="AZ169" s="38">
        <v>42094</v>
      </c>
      <c r="BA169" s="39">
        <v>2601414</v>
      </c>
      <c r="BB169" s="39">
        <v>0</v>
      </c>
      <c r="BC169" s="39">
        <v>0</v>
      </c>
      <c r="BD169" s="39">
        <v>0</v>
      </c>
      <c r="BE169" s="39">
        <v>2601414</v>
      </c>
      <c r="BF169" s="39">
        <v>0</v>
      </c>
      <c r="BG169" s="39">
        <v>2601414</v>
      </c>
      <c r="BH169" s="39">
        <v>0</v>
      </c>
      <c r="BI169" s="39">
        <v>0</v>
      </c>
      <c r="BJ169" s="39">
        <v>0</v>
      </c>
      <c r="BK169" s="39">
        <v>0</v>
      </c>
      <c r="BN169" s="38">
        <v>42460</v>
      </c>
      <c r="BO169" s="39">
        <v>778874</v>
      </c>
      <c r="BP169" s="39">
        <v>0</v>
      </c>
      <c r="BQ169" s="39">
        <v>0</v>
      </c>
      <c r="BR169" s="39">
        <v>0</v>
      </c>
      <c r="BS169" s="39">
        <v>778874</v>
      </c>
      <c r="BT169" s="39">
        <v>0</v>
      </c>
      <c r="BU169" s="39">
        <v>778874</v>
      </c>
      <c r="BV169" s="39">
        <v>0</v>
      </c>
      <c r="BW169" s="39">
        <v>0</v>
      </c>
      <c r="BX169" s="39">
        <v>0</v>
      </c>
      <c r="BY169" s="39">
        <v>0</v>
      </c>
      <c r="CB169" t="s">
        <v>1944</v>
      </c>
      <c r="CC169" t="s">
        <v>2166</v>
      </c>
      <c r="CD169" t="s">
        <v>2167</v>
      </c>
      <c r="CE169" s="3" t="s">
        <v>1978</v>
      </c>
      <c r="CF169" s="5">
        <v>45613</v>
      </c>
      <c r="CG169" s="38">
        <v>40999</v>
      </c>
      <c r="CH169" s="12">
        <v>319301.91000000003</v>
      </c>
      <c r="CI169" s="12">
        <v>27248.560000000001</v>
      </c>
      <c r="CJ169" s="12">
        <v>0.72226354905244905</v>
      </c>
      <c r="CK169" s="12">
        <v>30895.13</v>
      </c>
      <c r="CL169" s="12">
        <v>207134.71356999999</v>
      </c>
      <c r="CM169" s="38">
        <v>41364</v>
      </c>
      <c r="CN169" s="12">
        <v>358804.27</v>
      </c>
      <c r="CO169" s="12">
        <v>28198.98</v>
      </c>
      <c r="CP169" s="12">
        <v>0.64957358670589105</v>
      </c>
      <c r="CQ169" s="12">
        <v>31791.72</v>
      </c>
      <c r="CR169" s="12">
        <v>180260.45391750001</v>
      </c>
      <c r="CS169" s="38">
        <v>41729</v>
      </c>
      <c r="CT169" s="12">
        <v>424441.86</v>
      </c>
      <c r="CU169" s="12">
        <v>29867.82</v>
      </c>
      <c r="CV169" s="12">
        <v>0.52827205482348305</v>
      </c>
      <c r="CW169" s="12">
        <v>40365.870000000003</v>
      </c>
      <c r="CX169" s="12">
        <v>147014.00367569999</v>
      </c>
      <c r="CY169" s="38">
        <v>42094</v>
      </c>
      <c r="CZ169" s="12">
        <v>479629.48</v>
      </c>
      <c r="DA169" s="12">
        <v>20129.05</v>
      </c>
      <c r="DB169" s="12">
        <v>0.29055564904348702</v>
      </c>
      <c r="DC169" s="12">
        <v>50312.97</v>
      </c>
      <c r="DD169" s="12">
        <v>130155.84181124999</v>
      </c>
      <c r="DE169" s="38">
        <v>42460</v>
      </c>
      <c r="DF169" s="12">
        <v>457644.56900000002</v>
      </c>
      <c r="DG169" s="12">
        <v>-63349.73</v>
      </c>
      <c r="DH169" s="12">
        <v>-1.02019513773147</v>
      </c>
      <c r="DI169" s="12">
        <v>54035.900999999998</v>
      </c>
      <c r="DJ169" s="12">
        <v>79246.416631200002</v>
      </c>
      <c r="DK169" t="s">
        <v>2529</v>
      </c>
      <c r="DL169" s="41">
        <v>0.6574662234650257</v>
      </c>
      <c r="DM169" s="5">
        <v>532134</v>
      </c>
      <c r="DN169" s="5">
        <v>500112</v>
      </c>
      <c r="DO169" s="5">
        <v>532461</v>
      </c>
      <c r="DP169" s="5">
        <v>532525</v>
      </c>
      <c r="DR169" s="38">
        <v>41218</v>
      </c>
      <c r="DS169" t="s">
        <v>1964</v>
      </c>
    </row>
    <row r="170" spans="1:123" ht="15" customHeight="1" x14ac:dyDescent="0.35">
      <c r="A170" s="42" t="s">
        <v>230</v>
      </c>
      <c r="B170" s="35">
        <v>532525</v>
      </c>
      <c r="C170" s="34" t="s">
        <v>233</v>
      </c>
      <c r="D170" s="36" t="s">
        <v>2530</v>
      </c>
      <c r="E170" t="s">
        <v>1939</v>
      </c>
      <c r="F170" t="s">
        <v>1940</v>
      </c>
      <c r="G170" s="37" t="s">
        <v>2531</v>
      </c>
      <c r="H170" s="38">
        <v>20717</v>
      </c>
      <c r="I170" t="s">
        <v>1942</v>
      </c>
      <c r="J170" s="38">
        <v>40999</v>
      </c>
      <c r="K170" s="39">
        <v>0</v>
      </c>
      <c r="L170" s="39">
        <v>0</v>
      </c>
      <c r="M170" s="39">
        <v>0</v>
      </c>
      <c r="N170" s="39">
        <v>0</v>
      </c>
      <c r="O170" s="39">
        <v>0</v>
      </c>
      <c r="P170" s="39">
        <v>0</v>
      </c>
      <c r="Q170" s="39">
        <v>0</v>
      </c>
      <c r="R170" s="39">
        <v>0</v>
      </c>
      <c r="S170" s="39">
        <v>0</v>
      </c>
      <c r="T170" s="39">
        <v>0</v>
      </c>
      <c r="U170" s="39">
        <v>0</v>
      </c>
      <c r="W170" t="s">
        <v>1943</v>
      </c>
      <c r="X170" s="38">
        <v>41364</v>
      </c>
      <c r="Y170" s="39">
        <v>0</v>
      </c>
      <c r="Z170" s="39">
        <v>0</v>
      </c>
      <c r="AA170" s="39">
        <v>0</v>
      </c>
      <c r="AB170" s="39">
        <v>0</v>
      </c>
      <c r="AC170" s="39">
        <v>0</v>
      </c>
      <c r="AD170" s="39">
        <v>0</v>
      </c>
      <c r="AE170" s="39">
        <v>0</v>
      </c>
      <c r="AF170" s="39">
        <v>0</v>
      </c>
      <c r="AG170" s="39">
        <v>0</v>
      </c>
      <c r="AH170" s="39">
        <v>0</v>
      </c>
      <c r="AI170" s="39">
        <v>0</v>
      </c>
      <c r="AK170" t="s">
        <v>1943</v>
      </c>
      <c r="AL170" s="38">
        <v>41729</v>
      </c>
      <c r="AM170" s="39">
        <v>719466.67</v>
      </c>
      <c r="AN170" s="39">
        <v>0</v>
      </c>
      <c r="AO170" s="39">
        <v>0</v>
      </c>
      <c r="AP170" s="39">
        <v>0</v>
      </c>
      <c r="AQ170" s="39">
        <v>719466.67</v>
      </c>
      <c r="AR170" s="39">
        <v>0</v>
      </c>
      <c r="AS170" s="39">
        <v>719466.67</v>
      </c>
      <c r="AT170" s="39">
        <v>0</v>
      </c>
      <c r="AU170" s="39">
        <v>0</v>
      </c>
      <c r="AV170" s="39">
        <v>0</v>
      </c>
      <c r="AW170" s="5">
        <v>0</v>
      </c>
      <c r="AZ170" s="38">
        <v>42094</v>
      </c>
      <c r="BA170" s="39">
        <v>1994400</v>
      </c>
      <c r="BB170" s="39">
        <v>0</v>
      </c>
      <c r="BC170" s="39">
        <v>0</v>
      </c>
      <c r="BD170" s="39">
        <v>0</v>
      </c>
      <c r="BE170" s="39">
        <v>1994400</v>
      </c>
      <c r="BF170" s="39">
        <v>0</v>
      </c>
      <c r="BG170" s="39">
        <v>1994400</v>
      </c>
      <c r="BH170" s="39">
        <v>0</v>
      </c>
      <c r="BI170" s="39">
        <v>0</v>
      </c>
      <c r="BJ170" s="39">
        <v>0</v>
      </c>
      <c r="BK170" s="39">
        <v>0</v>
      </c>
      <c r="BN170" s="38">
        <v>42460</v>
      </c>
      <c r="BO170" s="39">
        <v>2102400</v>
      </c>
      <c r="BP170" s="39">
        <v>0</v>
      </c>
      <c r="BQ170" s="39">
        <v>0</v>
      </c>
      <c r="BR170" s="39">
        <v>600000</v>
      </c>
      <c r="BS170" s="39">
        <v>2702400</v>
      </c>
      <c r="BT170" s="39">
        <v>0</v>
      </c>
      <c r="BU170" s="39">
        <v>2702400</v>
      </c>
      <c r="BV170" s="39">
        <v>0</v>
      </c>
      <c r="BW170" s="39">
        <v>0</v>
      </c>
      <c r="BX170" s="39">
        <v>0</v>
      </c>
      <c r="BY170" s="39">
        <v>0</v>
      </c>
      <c r="CB170" t="s">
        <v>1944</v>
      </c>
      <c r="CC170" t="s">
        <v>2166</v>
      </c>
      <c r="CD170" t="s">
        <v>2167</v>
      </c>
      <c r="CE170" s="3">
        <v>500</v>
      </c>
      <c r="CF170" s="5">
        <v>13765</v>
      </c>
      <c r="CG170" s="38">
        <v>40999</v>
      </c>
      <c r="CH170" s="12">
        <v>78556.33</v>
      </c>
      <c r="CI170" s="12">
        <v>4368.1099999999997</v>
      </c>
      <c r="CJ170" s="12">
        <v>0.51414978149974599</v>
      </c>
      <c r="CK170" s="12">
        <v>11142.72</v>
      </c>
      <c r="CL170" s="12">
        <v>32162.2480731</v>
      </c>
      <c r="CM170" s="38">
        <v>41364</v>
      </c>
      <c r="CN170" s="12">
        <v>105263.5</v>
      </c>
      <c r="CO170" s="12">
        <v>7690.85</v>
      </c>
      <c r="CP170" s="12">
        <v>0.72994942029657395</v>
      </c>
      <c r="CQ170" s="12">
        <v>11889.06</v>
      </c>
      <c r="CR170" s="12">
        <v>30010.236973800002</v>
      </c>
      <c r="CS170" s="38">
        <v>41729</v>
      </c>
      <c r="CT170" s="12">
        <v>128516.05</v>
      </c>
      <c r="CU170" s="12">
        <v>3986.07</v>
      </c>
      <c r="CV170" s="12">
        <v>0.30486665194703999</v>
      </c>
      <c r="CW170" s="12">
        <v>15966.34</v>
      </c>
      <c r="CX170" s="12">
        <v>32682.78246165</v>
      </c>
      <c r="CY170" s="38">
        <v>42094</v>
      </c>
      <c r="CZ170" s="12">
        <v>136721.38</v>
      </c>
      <c r="DA170" s="12">
        <v>4646.26</v>
      </c>
      <c r="DB170" s="12">
        <v>0.31936228222881802</v>
      </c>
      <c r="DC170" s="12">
        <v>16340.61</v>
      </c>
      <c r="DD170" s="12">
        <v>39444.086369099998</v>
      </c>
      <c r="DE170" s="38">
        <v>42460</v>
      </c>
      <c r="DF170" s="12">
        <v>140730.78700000001</v>
      </c>
      <c r="DG170" s="12">
        <v>1010.859</v>
      </c>
      <c r="DH170" s="12">
        <v>6.5832187733378206E-2</v>
      </c>
      <c r="DI170" s="12">
        <v>15417.146000000001</v>
      </c>
      <c r="DJ170" s="12">
        <v>33998.510902800001</v>
      </c>
      <c r="DK170" t="s">
        <v>2532</v>
      </c>
      <c r="DL170" s="41">
        <v>2.412802992201021</v>
      </c>
      <c r="DM170" s="5">
        <v>532134</v>
      </c>
      <c r="DN170" s="5">
        <v>500112</v>
      </c>
      <c r="DO170" s="5">
        <v>532461</v>
      </c>
      <c r="DP170" s="5">
        <v>532149</v>
      </c>
      <c r="DR170" s="38">
        <v>41587</v>
      </c>
      <c r="DS170" t="s">
        <v>1948</v>
      </c>
    </row>
    <row r="171" spans="1:123" ht="15" customHeight="1" x14ac:dyDescent="0.35">
      <c r="A171" s="42" t="s">
        <v>230</v>
      </c>
      <c r="B171" s="35">
        <v>532525</v>
      </c>
      <c r="C171" s="34" t="s">
        <v>231</v>
      </c>
      <c r="D171" s="36" t="s">
        <v>2533</v>
      </c>
      <c r="E171" s="34" t="s">
        <v>2013</v>
      </c>
      <c r="F171" t="s">
        <v>1951</v>
      </c>
      <c r="G171" s="37" t="s">
        <v>2534</v>
      </c>
      <c r="H171" s="38">
        <v>23964</v>
      </c>
      <c r="I171" t="s">
        <v>1942</v>
      </c>
      <c r="J171" s="38">
        <v>40999</v>
      </c>
      <c r="K171" s="39">
        <v>0</v>
      </c>
      <c r="L171" s="39">
        <v>0</v>
      </c>
      <c r="M171" s="39">
        <v>0</v>
      </c>
      <c r="N171" s="39">
        <v>0</v>
      </c>
      <c r="O171" s="39">
        <v>0</v>
      </c>
      <c r="P171" s="39">
        <v>0</v>
      </c>
      <c r="Q171" s="39">
        <v>0</v>
      </c>
      <c r="R171" s="39">
        <v>0</v>
      </c>
      <c r="S171" s="39">
        <v>0</v>
      </c>
      <c r="T171" s="39">
        <v>0</v>
      </c>
      <c r="U171" s="39">
        <v>0</v>
      </c>
      <c r="W171" t="s">
        <v>1943</v>
      </c>
      <c r="X171" s="38">
        <v>41364</v>
      </c>
      <c r="Y171" s="39">
        <v>0</v>
      </c>
      <c r="Z171" s="39">
        <v>0</v>
      </c>
      <c r="AA171" s="39">
        <v>0</v>
      </c>
      <c r="AB171" s="39">
        <v>0</v>
      </c>
      <c r="AC171" s="39">
        <v>0</v>
      </c>
      <c r="AD171" s="39">
        <v>0</v>
      </c>
      <c r="AE171" s="39">
        <v>0</v>
      </c>
      <c r="AF171" s="39">
        <v>0</v>
      </c>
      <c r="AG171" s="39">
        <v>0</v>
      </c>
      <c r="AH171" s="39">
        <v>0</v>
      </c>
      <c r="AI171" s="39">
        <v>0</v>
      </c>
      <c r="AK171" t="s">
        <v>1943</v>
      </c>
      <c r="AL171" s="38">
        <v>41729</v>
      </c>
      <c r="AM171" s="39">
        <v>965354.84</v>
      </c>
      <c r="AN171" s="39">
        <v>0</v>
      </c>
      <c r="AO171" s="39">
        <v>0</v>
      </c>
      <c r="AP171" s="39">
        <v>0</v>
      </c>
      <c r="AQ171" s="39">
        <v>965354.84</v>
      </c>
      <c r="AR171" s="39">
        <v>0</v>
      </c>
      <c r="AS171" s="39">
        <v>965354.84</v>
      </c>
      <c r="AT171" s="39">
        <v>0</v>
      </c>
      <c r="AU171" s="39">
        <v>0</v>
      </c>
      <c r="AV171" s="39">
        <v>0</v>
      </c>
      <c r="AW171" s="5">
        <v>0</v>
      </c>
      <c r="AZ171" s="38">
        <v>42094</v>
      </c>
      <c r="BA171" s="39">
        <v>1656778.5</v>
      </c>
      <c r="BB171" s="39">
        <v>0</v>
      </c>
      <c r="BC171" s="39">
        <v>0</v>
      </c>
      <c r="BD171" s="39">
        <v>0</v>
      </c>
      <c r="BE171" s="39">
        <v>1656778.5</v>
      </c>
      <c r="BF171" s="39">
        <v>0</v>
      </c>
      <c r="BG171" s="39">
        <v>1656778.5</v>
      </c>
      <c r="BH171" s="39">
        <v>0</v>
      </c>
      <c r="BI171" s="39">
        <v>0</v>
      </c>
      <c r="BJ171" s="39">
        <v>0</v>
      </c>
      <c r="BK171" s="39">
        <v>0</v>
      </c>
      <c r="BN171" s="38">
        <v>42460</v>
      </c>
      <c r="BO171" s="39">
        <v>1799033.99</v>
      </c>
      <c r="BP171" s="39">
        <v>0</v>
      </c>
      <c r="BQ171" s="39">
        <v>0</v>
      </c>
      <c r="BR171" s="39">
        <v>400000</v>
      </c>
      <c r="BS171" s="39">
        <v>2199033.9900000002</v>
      </c>
      <c r="BT171" s="39">
        <v>0</v>
      </c>
      <c r="BU171" s="39">
        <v>2199033.9900000002</v>
      </c>
      <c r="BV171" s="39">
        <v>0</v>
      </c>
      <c r="BW171" s="39">
        <v>0</v>
      </c>
      <c r="BX171" s="39">
        <v>0</v>
      </c>
      <c r="BY171" s="39">
        <v>0</v>
      </c>
      <c r="CB171" t="s">
        <v>2015</v>
      </c>
      <c r="CC171" t="s">
        <v>2166</v>
      </c>
      <c r="CD171" t="s">
        <v>2167</v>
      </c>
      <c r="CE171" s="3">
        <v>500</v>
      </c>
      <c r="CF171" s="5">
        <v>13765</v>
      </c>
      <c r="CG171" s="38">
        <v>40999</v>
      </c>
      <c r="CH171" s="12">
        <v>78556.33</v>
      </c>
      <c r="CI171" s="12">
        <v>4368.1099999999997</v>
      </c>
      <c r="CJ171" s="12">
        <v>0.51414978149974599</v>
      </c>
      <c r="CK171" s="12">
        <v>11142.72</v>
      </c>
      <c r="CL171" s="12">
        <v>32162.2480731</v>
      </c>
      <c r="CM171" s="38">
        <v>41364</v>
      </c>
      <c r="CN171" s="12">
        <v>105263.5</v>
      </c>
      <c r="CO171" s="12">
        <v>7690.85</v>
      </c>
      <c r="CP171" s="12">
        <v>0.72994942029657395</v>
      </c>
      <c r="CQ171" s="12">
        <v>11889.06</v>
      </c>
      <c r="CR171" s="12">
        <v>30010.236973800002</v>
      </c>
      <c r="CS171" s="38">
        <v>41729</v>
      </c>
      <c r="CT171" s="12">
        <v>128516.05</v>
      </c>
      <c r="CU171" s="12">
        <v>3986.07</v>
      </c>
      <c r="CV171" s="12">
        <v>0.30486665194703999</v>
      </c>
      <c r="CW171" s="12">
        <v>15966.34</v>
      </c>
      <c r="CX171" s="12">
        <v>32682.78246165</v>
      </c>
      <c r="CY171" s="38">
        <v>42094</v>
      </c>
      <c r="CZ171" s="12">
        <v>136721.38</v>
      </c>
      <c r="DA171" s="12">
        <v>4646.26</v>
      </c>
      <c r="DB171" s="12">
        <v>0.31936228222881802</v>
      </c>
      <c r="DC171" s="12">
        <v>16340.61</v>
      </c>
      <c r="DD171" s="12">
        <v>39444.086369099998</v>
      </c>
      <c r="DE171" s="38">
        <v>42460</v>
      </c>
      <c r="DF171" s="12">
        <v>140730.78700000001</v>
      </c>
      <c r="DG171" s="12">
        <v>1010.859</v>
      </c>
      <c r="DH171" s="12">
        <v>6.5832187733378206E-2</v>
      </c>
      <c r="DI171" s="12">
        <v>15417.146000000001</v>
      </c>
      <c r="DJ171" s="12">
        <v>33998.510902800001</v>
      </c>
      <c r="DK171" t="s">
        <v>2535</v>
      </c>
      <c r="DL171" s="41">
        <v>1.9633791411425954</v>
      </c>
      <c r="DM171" s="5">
        <v>532134</v>
      </c>
      <c r="DN171" s="5">
        <v>500112</v>
      </c>
      <c r="DO171" s="5">
        <v>532461</v>
      </c>
      <c r="DP171" s="5">
        <v>532149</v>
      </c>
      <c r="DR171" s="38">
        <v>41493</v>
      </c>
      <c r="DS171" t="s">
        <v>1948</v>
      </c>
    </row>
    <row r="172" spans="1:123" ht="15" customHeight="1" x14ac:dyDescent="0.35">
      <c r="A172" s="42" t="s">
        <v>230</v>
      </c>
      <c r="B172" s="35">
        <v>532525</v>
      </c>
      <c r="C172" s="34" t="s">
        <v>232</v>
      </c>
      <c r="D172" s="36" t="s">
        <v>2536</v>
      </c>
      <c r="E172" t="s">
        <v>2537</v>
      </c>
      <c r="F172" t="s">
        <v>1951</v>
      </c>
      <c r="G172" s="37" t="s">
        <v>2538</v>
      </c>
      <c r="H172" s="38">
        <v>22022</v>
      </c>
      <c r="I172" t="s">
        <v>1942</v>
      </c>
      <c r="J172" s="38">
        <v>40999</v>
      </c>
      <c r="K172" s="39">
        <v>0</v>
      </c>
      <c r="L172" s="39">
        <v>0</v>
      </c>
      <c r="M172" s="39">
        <v>0</v>
      </c>
      <c r="N172" s="39">
        <v>0</v>
      </c>
      <c r="O172" s="39">
        <v>0</v>
      </c>
      <c r="P172" s="39">
        <v>0</v>
      </c>
      <c r="Q172" s="39">
        <v>0</v>
      </c>
      <c r="R172" s="39">
        <v>0</v>
      </c>
      <c r="S172" s="39">
        <v>0</v>
      </c>
      <c r="T172" s="39">
        <v>0</v>
      </c>
      <c r="U172" s="39">
        <v>0</v>
      </c>
      <c r="W172" t="s">
        <v>1943</v>
      </c>
      <c r="X172" s="38">
        <v>41364</v>
      </c>
      <c r="Y172" s="39">
        <v>0</v>
      </c>
      <c r="Z172" s="39">
        <v>0</v>
      </c>
      <c r="AA172" s="39">
        <v>0</v>
      </c>
      <c r="AB172" s="39">
        <v>0</v>
      </c>
      <c r="AC172" s="39">
        <v>0</v>
      </c>
      <c r="AD172" s="39">
        <v>0</v>
      </c>
      <c r="AE172" s="39">
        <v>0</v>
      </c>
      <c r="AF172" s="39">
        <v>0</v>
      </c>
      <c r="AG172" s="39">
        <v>0</v>
      </c>
      <c r="AH172" s="39">
        <v>0</v>
      </c>
      <c r="AI172" s="39">
        <v>0</v>
      </c>
      <c r="AK172" t="s">
        <v>1943</v>
      </c>
      <c r="AL172" s="38">
        <v>41729</v>
      </c>
      <c r="AM172" s="39">
        <v>494000</v>
      </c>
      <c r="AN172" s="39">
        <v>0</v>
      </c>
      <c r="AO172" s="39">
        <v>0</v>
      </c>
      <c r="AP172" s="39">
        <v>0</v>
      </c>
      <c r="AQ172" s="39">
        <v>494000</v>
      </c>
      <c r="AR172" s="39">
        <v>0</v>
      </c>
      <c r="AS172" s="39">
        <v>494000</v>
      </c>
      <c r="AT172" s="39">
        <v>0</v>
      </c>
      <c r="AU172" s="39">
        <v>0</v>
      </c>
      <c r="AV172" s="39">
        <v>0</v>
      </c>
      <c r="AW172" s="5">
        <v>0</v>
      </c>
      <c r="AZ172" s="38">
        <v>42094</v>
      </c>
      <c r="BA172" s="39">
        <v>1656778.5</v>
      </c>
      <c r="BB172" s="39">
        <v>0</v>
      </c>
      <c r="BC172" s="39">
        <v>0</v>
      </c>
      <c r="BD172" s="39">
        <v>0</v>
      </c>
      <c r="BE172" s="39">
        <v>1656778.5</v>
      </c>
      <c r="BF172" s="39">
        <v>0</v>
      </c>
      <c r="BG172" s="39">
        <v>1656778.5</v>
      </c>
      <c r="BH172" s="39">
        <v>0</v>
      </c>
      <c r="BI172" s="39">
        <v>0</v>
      </c>
      <c r="BJ172" s="39">
        <v>0</v>
      </c>
      <c r="BK172" s="39">
        <v>0</v>
      </c>
      <c r="BN172" s="38">
        <v>42460</v>
      </c>
      <c r="BO172" s="39">
        <v>1799033.99</v>
      </c>
      <c r="BP172" s="39">
        <v>0</v>
      </c>
      <c r="BQ172" s="39">
        <v>0</v>
      </c>
      <c r="BR172" s="39">
        <v>400000</v>
      </c>
      <c r="BS172" s="39">
        <v>2199033.9900000002</v>
      </c>
      <c r="BT172" s="39">
        <v>0</v>
      </c>
      <c r="BU172" s="39">
        <v>2199033.9900000002</v>
      </c>
      <c r="BV172" s="39">
        <v>0</v>
      </c>
      <c r="BW172" s="39">
        <v>0</v>
      </c>
      <c r="BX172" s="39">
        <v>0</v>
      </c>
      <c r="BY172" s="39">
        <v>0</v>
      </c>
      <c r="CB172" t="s">
        <v>1968</v>
      </c>
      <c r="CC172" t="s">
        <v>2166</v>
      </c>
      <c r="CD172" t="s">
        <v>2167</v>
      </c>
      <c r="CE172" s="3">
        <v>500</v>
      </c>
      <c r="CF172" s="5">
        <v>13765</v>
      </c>
      <c r="CG172" s="38">
        <v>40999</v>
      </c>
      <c r="CH172" s="12">
        <v>78556.33</v>
      </c>
      <c r="CI172" s="12">
        <v>4368.1099999999997</v>
      </c>
      <c r="CJ172" s="12">
        <v>0.51414978149974599</v>
      </c>
      <c r="CK172" s="12">
        <v>11142.72</v>
      </c>
      <c r="CL172" s="12">
        <v>32162.2480731</v>
      </c>
      <c r="CM172" s="38">
        <v>41364</v>
      </c>
      <c r="CN172" s="12">
        <v>105263.5</v>
      </c>
      <c r="CO172" s="12">
        <v>7690.85</v>
      </c>
      <c r="CP172" s="12">
        <v>0.72994942029657395</v>
      </c>
      <c r="CQ172" s="12">
        <v>11889.06</v>
      </c>
      <c r="CR172" s="12">
        <v>30010.236973800002</v>
      </c>
      <c r="CS172" s="38">
        <v>41729</v>
      </c>
      <c r="CT172" s="12">
        <v>128516.05</v>
      </c>
      <c r="CU172" s="12">
        <v>3986.07</v>
      </c>
      <c r="CV172" s="12">
        <v>0.30486665194703999</v>
      </c>
      <c r="CW172" s="12">
        <v>15966.34</v>
      </c>
      <c r="CX172" s="12">
        <v>32682.78246165</v>
      </c>
      <c r="CY172" s="38">
        <v>42094</v>
      </c>
      <c r="CZ172" s="12">
        <v>136721.38</v>
      </c>
      <c r="DA172" s="12">
        <v>4646.26</v>
      </c>
      <c r="DB172" s="12">
        <v>0.31936228222881802</v>
      </c>
      <c r="DC172" s="12">
        <v>16340.61</v>
      </c>
      <c r="DD172" s="12">
        <v>39444.086369099998</v>
      </c>
      <c r="DE172" s="38">
        <v>42460</v>
      </c>
      <c r="DF172" s="12">
        <v>140730.78700000001</v>
      </c>
      <c r="DG172" s="12">
        <v>1010.859</v>
      </c>
      <c r="DH172" s="12">
        <v>6.5832187733378206E-2</v>
      </c>
      <c r="DI172" s="12">
        <v>15417.146000000001</v>
      </c>
      <c r="DJ172" s="12">
        <v>33998.510902800001</v>
      </c>
      <c r="DK172" t="s">
        <v>2539</v>
      </c>
      <c r="DL172" s="41">
        <v>1.9633791411425954</v>
      </c>
      <c r="DM172" s="5">
        <v>532134</v>
      </c>
      <c r="DN172" s="5">
        <v>500112</v>
      </c>
      <c r="DO172" s="5">
        <v>532461</v>
      </c>
      <c r="DP172" s="5">
        <v>532149</v>
      </c>
      <c r="DR172" s="38">
        <v>41639</v>
      </c>
      <c r="DS172" t="s">
        <v>1948</v>
      </c>
    </row>
    <row r="173" spans="1:123" ht="15" customHeight="1" x14ac:dyDescent="0.35">
      <c r="A173" s="42" t="s">
        <v>234</v>
      </c>
      <c r="B173" s="35">
        <v>500043</v>
      </c>
      <c r="C173" s="34" t="s">
        <v>235</v>
      </c>
      <c r="D173" s="36" t="s">
        <v>2540</v>
      </c>
      <c r="E173" t="s">
        <v>1939</v>
      </c>
      <c r="F173" t="s">
        <v>1940</v>
      </c>
      <c r="G173" s="37" t="s">
        <v>2541</v>
      </c>
      <c r="H173" s="38">
        <v>23839</v>
      </c>
      <c r="I173" t="s">
        <v>1942</v>
      </c>
      <c r="J173" s="38">
        <v>40908</v>
      </c>
      <c r="K173" s="39">
        <v>11000000</v>
      </c>
      <c r="L173" s="39">
        <v>1988000</v>
      </c>
      <c r="M173" s="39">
        <v>3861000</v>
      </c>
      <c r="N173" s="39">
        <v>0</v>
      </c>
      <c r="O173" s="39">
        <v>16849000</v>
      </c>
      <c r="P173" s="39">
        <v>0</v>
      </c>
      <c r="Q173" s="39">
        <v>16849000</v>
      </c>
      <c r="R173" s="39">
        <v>0</v>
      </c>
      <c r="S173" s="39">
        <v>0</v>
      </c>
      <c r="T173" s="39">
        <v>0</v>
      </c>
      <c r="U173" s="39">
        <v>0</v>
      </c>
      <c r="X173" s="38">
        <v>41274</v>
      </c>
      <c r="Y173" s="39">
        <v>13100000</v>
      </c>
      <c r="Z173" s="39">
        <v>2580000</v>
      </c>
      <c r="AA173" s="39">
        <v>3020000</v>
      </c>
      <c r="AB173" s="39">
        <v>9870000</v>
      </c>
      <c r="AC173" s="39">
        <v>28570000</v>
      </c>
      <c r="AD173" s="39">
        <v>0</v>
      </c>
      <c r="AE173" s="39">
        <v>28570000</v>
      </c>
      <c r="AF173" s="39">
        <v>0</v>
      </c>
      <c r="AG173" s="39">
        <v>0</v>
      </c>
      <c r="AH173" s="39">
        <v>0</v>
      </c>
      <c r="AI173" s="39">
        <v>0</v>
      </c>
      <c r="AL173" s="38">
        <v>41639</v>
      </c>
      <c r="AM173" s="39">
        <v>14019996</v>
      </c>
      <c r="AN173" s="39">
        <v>4296033</v>
      </c>
      <c r="AO173" s="39">
        <v>5039349</v>
      </c>
      <c r="AP173" s="39">
        <v>15990000</v>
      </c>
      <c r="AQ173" s="39">
        <v>39345378</v>
      </c>
      <c r="AR173" s="39">
        <v>0</v>
      </c>
      <c r="AS173" s="39">
        <v>39345378</v>
      </c>
      <c r="AT173" s="39">
        <v>0</v>
      </c>
      <c r="AU173" s="39">
        <v>0</v>
      </c>
      <c r="AV173" s="39">
        <v>0</v>
      </c>
      <c r="AW173" s="5">
        <v>0</v>
      </c>
      <c r="AZ173" s="38">
        <v>42094</v>
      </c>
      <c r="BA173" s="39">
        <v>34270000</v>
      </c>
      <c r="BB173" s="39">
        <v>0</v>
      </c>
      <c r="BC173" s="39">
        <v>0</v>
      </c>
      <c r="BD173" s="39">
        <v>16050000</v>
      </c>
      <c r="BE173" s="39">
        <v>50320000</v>
      </c>
      <c r="BF173" s="39">
        <v>0</v>
      </c>
      <c r="BG173" s="39">
        <v>50320000</v>
      </c>
      <c r="BH173" s="39">
        <v>0</v>
      </c>
      <c r="BI173" s="39">
        <v>0</v>
      </c>
      <c r="BJ173" s="39">
        <v>0</v>
      </c>
      <c r="BK173" s="39">
        <v>0</v>
      </c>
      <c r="BN173" s="38">
        <v>42460</v>
      </c>
      <c r="BO173" s="39">
        <v>30970000</v>
      </c>
      <c r="BP173" s="39">
        <v>0</v>
      </c>
      <c r="BQ173" s="39">
        <v>980000</v>
      </c>
      <c r="BR173" s="39">
        <v>8400000</v>
      </c>
      <c r="BS173" s="39">
        <v>40350000</v>
      </c>
      <c r="BT173" s="39">
        <v>0</v>
      </c>
      <c r="BU173" s="39">
        <v>40350000</v>
      </c>
      <c r="BV173" s="39">
        <v>0</v>
      </c>
      <c r="BW173" s="39">
        <v>0</v>
      </c>
      <c r="BX173" s="39">
        <v>0</v>
      </c>
      <c r="BY173" s="39">
        <v>0</v>
      </c>
      <c r="CB173" t="s">
        <v>1944</v>
      </c>
      <c r="CC173" t="s">
        <v>2100</v>
      </c>
      <c r="CD173" t="s">
        <v>2182</v>
      </c>
      <c r="CE173" s="3" t="s">
        <v>1990</v>
      </c>
      <c r="CF173" s="5">
        <v>4796</v>
      </c>
      <c r="CG173" s="38">
        <v>40908</v>
      </c>
      <c r="CH173" s="12">
        <v>17140.2</v>
      </c>
      <c r="CI173" s="12">
        <v>2588.59</v>
      </c>
      <c r="CJ173" s="12">
        <v>29.0799207179845</v>
      </c>
      <c r="CK173" s="12">
        <v>1771.41</v>
      </c>
      <c r="CL173" s="12">
        <v>34088.716796499997</v>
      </c>
      <c r="CM173" s="38">
        <v>41274</v>
      </c>
      <c r="CN173" s="12">
        <v>18725.099999999999</v>
      </c>
      <c r="CO173" s="12">
        <v>1720.84</v>
      </c>
      <c r="CP173" s="12">
        <v>17.4385893798135</v>
      </c>
      <c r="CQ173" s="12">
        <v>1959.33</v>
      </c>
      <c r="CR173" s="12">
        <v>55713.4754015</v>
      </c>
      <c r="CS173" s="38">
        <v>41639</v>
      </c>
      <c r="CT173" s="12">
        <v>20966.66</v>
      </c>
      <c r="CU173" s="12">
        <v>1909.04</v>
      </c>
      <c r="CV173" s="12">
        <v>15.914555052035899</v>
      </c>
      <c r="CW173" s="12">
        <v>2133.12</v>
      </c>
      <c r="CX173" s="12">
        <v>67897.886193500002</v>
      </c>
      <c r="CY173" s="38">
        <v>42094</v>
      </c>
      <c r="CZ173" s="12">
        <v>27374.100000000002</v>
      </c>
      <c r="DA173" s="12">
        <v>2313.41</v>
      </c>
      <c r="DB173" s="12">
        <v>16.159024679181801</v>
      </c>
      <c r="DC173" s="12">
        <v>3119.29</v>
      </c>
      <c r="DD173" s="12">
        <v>70095.707127500005</v>
      </c>
      <c r="DE173" s="38">
        <v>42460</v>
      </c>
      <c r="DF173" s="12">
        <v>24553.46</v>
      </c>
      <c r="DG173" s="12">
        <v>2185.44</v>
      </c>
      <c r="DH173" s="12">
        <v>13.673823279048399</v>
      </c>
      <c r="DI173" s="12">
        <v>2632.61</v>
      </c>
      <c r="DJ173" s="12">
        <v>65169.889156999998</v>
      </c>
      <c r="DK173" t="s">
        <v>2542</v>
      </c>
      <c r="DL173" s="40">
        <v>127.9</v>
      </c>
      <c r="DM173" s="5">
        <v>521064</v>
      </c>
      <c r="DN173" s="5">
        <v>536507</v>
      </c>
      <c r="DO173" s="5">
        <v>507880</v>
      </c>
      <c r="DR173" s="38">
        <v>40597</v>
      </c>
      <c r="DS173" t="s">
        <v>1948</v>
      </c>
    </row>
    <row r="174" spans="1:123" ht="15" customHeight="1" x14ac:dyDescent="0.35">
      <c r="A174" s="42" t="s">
        <v>234</v>
      </c>
      <c r="B174" s="35">
        <v>500043</v>
      </c>
      <c r="C174" s="34" t="s">
        <v>236</v>
      </c>
      <c r="D174" s="36" t="s">
        <v>2543</v>
      </c>
      <c r="E174" t="s">
        <v>1971</v>
      </c>
      <c r="F174" t="s">
        <v>1951</v>
      </c>
      <c r="G174" s="37" t="s">
        <v>2544</v>
      </c>
      <c r="H174" s="38">
        <v>21490</v>
      </c>
      <c r="I174" t="s">
        <v>1942</v>
      </c>
      <c r="J174" s="38">
        <v>40908</v>
      </c>
      <c r="K174" s="39">
        <v>0</v>
      </c>
      <c r="L174" s="39">
        <v>0</v>
      </c>
      <c r="M174" s="39">
        <v>0</v>
      </c>
      <c r="N174" s="39">
        <v>0</v>
      </c>
      <c r="O174" s="39">
        <v>0</v>
      </c>
      <c r="P174" s="39">
        <v>0</v>
      </c>
      <c r="Q174" s="39">
        <v>0</v>
      </c>
      <c r="R174" s="39">
        <v>0</v>
      </c>
      <c r="S174" s="39">
        <v>0</v>
      </c>
      <c r="T174" s="39">
        <v>0</v>
      </c>
      <c r="U174" s="39">
        <v>0</v>
      </c>
      <c r="W174" t="s">
        <v>1943</v>
      </c>
      <c r="X174" s="38">
        <v>41274</v>
      </c>
      <c r="Y174" s="39">
        <v>0</v>
      </c>
      <c r="Z174" s="39">
        <v>0</v>
      </c>
      <c r="AA174" s="39">
        <v>0</v>
      </c>
      <c r="AB174" s="39">
        <v>0</v>
      </c>
      <c r="AC174" s="39">
        <v>0</v>
      </c>
      <c r="AD174" s="39">
        <v>0</v>
      </c>
      <c r="AE174" s="39">
        <v>0</v>
      </c>
      <c r="AF174" s="39">
        <v>0</v>
      </c>
      <c r="AG174" s="39">
        <v>0</v>
      </c>
      <c r="AH174" s="39">
        <v>0</v>
      </c>
      <c r="AI174" s="39">
        <v>0</v>
      </c>
      <c r="AK174" t="s">
        <v>1943</v>
      </c>
      <c r="AL174" s="38">
        <v>41639</v>
      </c>
      <c r="AM174" s="39">
        <v>0</v>
      </c>
      <c r="AN174" s="39">
        <v>0</v>
      </c>
      <c r="AO174" s="39">
        <v>0</v>
      </c>
      <c r="AP174" s="39">
        <v>0</v>
      </c>
      <c r="AQ174" s="39">
        <v>0</v>
      </c>
      <c r="AR174" s="39">
        <v>0</v>
      </c>
      <c r="AS174" s="39">
        <v>0</v>
      </c>
      <c r="AT174" s="39">
        <v>0</v>
      </c>
      <c r="AU174" s="39">
        <v>0</v>
      </c>
      <c r="AV174" s="39">
        <v>0</v>
      </c>
      <c r="AW174" s="5">
        <v>0</v>
      </c>
      <c r="AY174" t="s">
        <v>1943</v>
      </c>
      <c r="AZ174" s="38">
        <v>42094</v>
      </c>
      <c r="BA174" s="39">
        <v>0</v>
      </c>
      <c r="BB174" s="39">
        <v>0</v>
      </c>
      <c r="BC174" s="39">
        <v>0</v>
      </c>
      <c r="BD174" s="39">
        <v>0</v>
      </c>
      <c r="BE174" s="39">
        <v>0</v>
      </c>
      <c r="BF174" s="39">
        <v>0</v>
      </c>
      <c r="BG174" s="39">
        <v>0</v>
      </c>
      <c r="BH174" s="39">
        <v>0</v>
      </c>
      <c r="BI174" s="39">
        <v>0</v>
      </c>
      <c r="BJ174" s="39">
        <v>0</v>
      </c>
      <c r="BK174" s="39">
        <v>0</v>
      </c>
      <c r="BM174" t="s">
        <v>1943</v>
      </c>
      <c r="BN174" s="38">
        <v>42460</v>
      </c>
      <c r="BO174" s="39">
        <v>6310000</v>
      </c>
      <c r="BP174" s="39">
        <v>0</v>
      </c>
      <c r="BQ174" s="39">
        <v>1010000</v>
      </c>
      <c r="BR174" s="39">
        <v>0</v>
      </c>
      <c r="BS174" s="39">
        <v>7320000</v>
      </c>
      <c r="BT174" s="39">
        <v>0</v>
      </c>
      <c r="BU174" s="39">
        <v>7320000</v>
      </c>
      <c r="BV174" s="39">
        <v>0</v>
      </c>
      <c r="BW174" s="39">
        <v>0</v>
      </c>
      <c r="BX174" s="39">
        <v>0</v>
      </c>
      <c r="BY174" s="39">
        <v>0</v>
      </c>
      <c r="BZ174" t="s">
        <v>2545</v>
      </c>
      <c r="CA174" t="s">
        <v>2545</v>
      </c>
      <c r="CB174" t="s">
        <v>1972</v>
      </c>
      <c r="CC174" t="s">
        <v>2100</v>
      </c>
      <c r="CD174" t="s">
        <v>2182</v>
      </c>
      <c r="CE174" s="3" t="s">
        <v>1990</v>
      </c>
      <c r="CF174" s="5">
        <v>4796</v>
      </c>
      <c r="CG174" s="38">
        <v>40908</v>
      </c>
      <c r="CH174" s="12">
        <v>17140.2</v>
      </c>
      <c r="CI174" s="12">
        <v>2588.59</v>
      </c>
      <c r="CJ174" s="12">
        <v>29.0799207179845</v>
      </c>
      <c r="CK174" s="12">
        <v>1771.41</v>
      </c>
      <c r="CL174" s="12">
        <v>34088.716796499997</v>
      </c>
      <c r="CM174" s="38">
        <v>41274</v>
      </c>
      <c r="CN174" s="12">
        <v>18725.099999999999</v>
      </c>
      <c r="CO174" s="12">
        <v>1720.84</v>
      </c>
      <c r="CP174" s="12">
        <v>17.4385893798135</v>
      </c>
      <c r="CQ174" s="12">
        <v>1959.33</v>
      </c>
      <c r="CR174" s="12">
        <v>55713.4754015</v>
      </c>
      <c r="CS174" s="38">
        <v>41639</v>
      </c>
      <c r="CT174" s="12">
        <v>20966.66</v>
      </c>
      <c r="CU174" s="12">
        <v>1909.04</v>
      </c>
      <c r="CV174" s="12">
        <v>15.914555052035899</v>
      </c>
      <c r="CW174" s="12">
        <v>2133.12</v>
      </c>
      <c r="CX174" s="12">
        <v>67897.886193500002</v>
      </c>
      <c r="CY174" s="38">
        <v>42094</v>
      </c>
      <c r="CZ174" s="12">
        <v>27374.100000000002</v>
      </c>
      <c r="DA174" s="12">
        <v>2313.41</v>
      </c>
      <c r="DB174" s="12">
        <v>16.159024679181801</v>
      </c>
      <c r="DC174" s="12">
        <v>3119.29</v>
      </c>
      <c r="DD174" s="12">
        <v>70095.707127500005</v>
      </c>
      <c r="DE174" s="38">
        <v>42460</v>
      </c>
      <c r="DF174" s="12">
        <v>24553.46</v>
      </c>
      <c r="DG174" s="12">
        <v>2185.44</v>
      </c>
      <c r="DH174" s="12">
        <v>13.673823279048399</v>
      </c>
      <c r="DI174" s="12">
        <v>2632.61</v>
      </c>
      <c r="DJ174" s="12">
        <v>65169.889156999998</v>
      </c>
      <c r="DK174" t="s">
        <v>2546</v>
      </c>
      <c r="DL174" s="40">
        <v>44.6</v>
      </c>
      <c r="DM174" s="5">
        <v>521064</v>
      </c>
      <c r="DN174" s="5">
        <v>536507</v>
      </c>
      <c r="DO174" s="5">
        <v>507880</v>
      </c>
      <c r="DR174" s="38">
        <v>42235</v>
      </c>
      <c r="DS174" t="s">
        <v>1948</v>
      </c>
    </row>
    <row r="175" spans="1:123" ht="15" customHeight="1" x14ac:dyDescent="0.35">
      <c r="A175" s="42" t="s">
        <v>237</v>
      </c>
      <c r="B175" s="35">
        <v>506285</v>
      </c>
      <c r="C175" s="34" t="s">
        <v>238</v>
      </c>
      <c r="D175" s="36" t="s">
        <v>2547</v>
      </c>
      <c r="E175" t="s">
        <v>1939</v>
      </c>
      <c r="F175" t="s">
        <v>1940</v>
      </c>
      <c r="G175" s="37" t="s">
        <v>2548</v>
      </c>
      <c r="H175" s="38" t="s">
        <v>1958</v>
      </c>
      <c r="I175" t="s">
        <v>1942</v>
      </c>
      <c r="J175" s="38">
        <v>40999</v>
      </c>
      <c r="K175" s="39">
        <v>0</v>
      </c>
      <c r="L175" s="39">
        <v>0</v>
      </c>
      <c r="M175" s="39">
        <v>0</v>
      </c>
      <c r="N175" s="39">
        <v>0</v>
      </c>
      <c r="O175" s="39">
        <v>0</v>
      </c>
      <c r="P175" s="39">
        <v>0</v>
      </c>
      <c r="Q175" s="39">
        <v>0</v>
      </c>
      <c r="R175" s="39">
        <v>0</v>
      </c>
      <c r="S175" s="39">
        <v>0</v>
      </c>
      <c r="T175" s="39">
        <v>0</v>
      </c>
      <c r="U175" s="39">
        <v>0</v>
      </c>
      <c r="W175" t="s">
        <v>1943</v>
      </c>
      <c r="X175" s="38">
        <v>41364</v>
      </c>
      <c r="Y175" s="39">
        <v>0</v>
      </c>
      <c r="Z175" s="39">
        <v>0</v>
      </c>
      <c r="AA175" s="39">
        <v>0</v>
      </c>
      <c r="AB175" s="39">
        <v>0</v>
      </c>
      <c r="AC175" s="39">
        <v>0</v>
      </c>
      <c r="AD175" s="39">
        <v>0</v>
      </c>
      <c r="AE175" s="39">
        <v>0</v>
      </c>
      <c r="AF175" s="39">
        <v>0</v>
      </c>
      <c r="AG175" s="39">
        <v>0</v>
      </c>
      <c r="AH175" s="39">
        <v>0</v>
      </c>
      <c r="AI175" s="39">
        <v>0</v>
      </c>
      <c r="AL175" s="38">
        <v>41729</v>
      </c>
      <c r="AM175" s="39">
        <v>6190000</v>
      </c>
      <c r="AN175" s="39">
        <v>0</v>
      </c>
      <c r="AO175" s="39">
        <v>4810000</v>
      </c>
      <c r="AP175" s="39">
        <v>0</v>
      </c>
      <c r="AQ175" s="39">
        <v>11000000</v>
      </c>
      <c r="AR175" s="39">
        <v>0</v>
      </c>
      <c r="AS175" s="39">
        <v>11000000</v>
      </c>
      <c r="AT175" s="39">
        <v>0</v>
      </c>
      <c r="AU175" s="39">
        <v>0</v>
      </c>
      <c r="AV175" s="39">
        <v>0</v>
      </c>
      <c r="AW175" s="5">
        <v>0</v>
      </c>
      <c r="AZ175" s="38">
        <v>42094</v>
      </c>
      <c r="BA175" s="39">
        <v>49810000</v>
      </c>
      <c r="BB175" s="39">
        <v>0</v>
      </c>
      <c r="BC175" s="39">
        <v>15380000</v>
      </c>
      <c r="BD175" s="39">
        <v>0</v>
      </c>
      <c r="BE175" s="39">
        <v>65190000</v>
      </c>
      <c r="BF175" s="39">
        <v>0</v>
      </c>
      <c r="BG175" s="39">
        <v>65190000</v>
      </c>
      <c r="BH175" s="39">
        <v>0</v>
      </c>
      <c r="BI175" s="39">
        <v>0</v>
      </c>
      <c r="BJ175" s="39">
        <v>0</v>
      </c>
      <c r="BK175" s="39">
        <v>0</v>
      </c>
      <c r="BN175" s="38">
        <v>42460</v>
      </c>
      <c r="BO175" s="39">
        <v>42010000</v>
      </c>
      <c r="BP175" s="39">
        <v>0</v>
      </c>
      <c r="BQ175" s="39">
        <v>13770000</v>
      </c>
      <c r="BR175" s="39">
        <v>0</v>
      </c>
      <c r="BS175" s="39">
        <v>55780000</v>
      </c>
      <c r="BT175" s="39">
        <v>0</v>
      </c>
      <c r="BU175" s="39">
        <v>55780000</v>
      </c>
      <c r="BV175" s="39">
        <v>0</v>
      </c>
      <c r="BW175" s="39">
        <v>0</v>
      </c>
      <c r="BX175" s="39">
        <v>0</v>
      </c>
      <c r="BY175" s="39">
        <v>0</v>
      </c>
      <c r="CB175" t="s">
        <v>1944</v>
      </c>
      <c r="CC175" t="s">
        <v>1983</v>
      </c>
      <c r="CD175" t="s">
        <v>2023</v>
      </c>
      <c r="CE175" s="3" t="s">
        <v>1990</v>
      </c>
      <c r="CF175" s="5">
        <v>1057</v>
      </c>
      <c r="CG175" s="38">
        <v>40999</v>
      </c>
      <c r="CH175" s="5">
        <v>23178</v>
      </c>
      <c r="CI175" s="5">
        <v>1390</v>
      </c>
      <c r="CJ175" s="12">
        <v>5.1565514171242004</v>
      </c>
      <c r="CK175" s="5">
        <v>1553</v>
      </c>
      <c r="CL175" s="12">
        <v>31695.769530149999</v>
      </c>
      <c r="CM175" s="38">
        <v>41364</v>
      </c>
      <c r="CN175" s="5">
        <v>27942</v>
      </c>
      <c r="CO175" s="5">
        <v>11617</v>
      </c>
      <c r="CP175" s="12">
        <v>37.206546456138099</v>
      </c>
      <c r="CQ175" s="5">
        <v>1810</v>
      </c>
      <c r="CR175" s="12">
        <v>47594.015197649998</v>
      </c>
      <c r="CS175" s="38">
        <v>41729</v>
      </c>
      <c r="CT175" s="5">
        <v>33361</v>
      </c>
      <c r="CU175" s="5">
        <v>2895</v>
      </c>
      <c r="CV175" s="12">
        <v>8.5123274379217602</v>
      </c>
      <c r="CW175" s="5">
        <v>2040</v>
      </c>
      <c r="CX175" s="12">
        <v>55190.327357150003</v>
      </c>
      <c r="CY175" s="38">
        <v>42094</v>
      </c>
      <c r="CZ175" s="5">
        <v>38143</v>
      </c>
      <c r="DA175" s="5">
        <v>3830</v>
      </c>
      <c r="DB175" s="12">
        <v>10.204489442483199</v>
      </c>
      <c r="DC175" s="5">
        <v>2269</v>
      </c>
      <c r="DD175" s="12">
        <v>121796.62827605</v>
      </c>
      <c r="DE175" s="38">
        <v>42460</v>
      </c>
      <c r="DF175" s="5">
        <v>38191</v>
      </c>
      <c r="DG175" s="5">
        <v>3009</v>
      </c>
      <c r="DH175" s="12">
        <v>7.5970460140125002</v>
      </c>
      <c r="DI175" s="5">
        <v>2253</v>
      </c>
      <c r="DJ175" s="12">
        <v>133238.62356869999</v>
      </c>
      <c r="DK175" t="s">
        <v>2549</v>
      </c>
      <c r="DL175" s="40">
        <v>49</v>
      </c>
      <c r="DM175" s="5">
        <v>524084</v>
      </c>
      <c r="DN175" s="5">
        <v>500027</v>
      </c>
      <c r="DO175" s="5">
        <v>500173</v>
      </c>
      <c r="DR175" s="38">
        <v>41671</v>
      </c>
      <c r="DS175" t="s">
        <v>1948</v>
      </c>
    </row>
    <row r="176" spans="1:123" ht="15" customHeight="1" x14ac:dyDescent="0.35">
      <c r="A176" s="42" t="s">
        <v>237</v>
      </c>
      <c r="B176" s="35">
        <v>506285</v>
      </c>
      <c r="C176" s="34" t="s">
        <v>239</v>
      </c>
      <c r="D176" s="36" t="s">
        <v>2550</v>
      </c>
      <c r="E176" t="s">
        <v>1971</v>
      </c>
      <c r="F176" t="s">
        <v>1951</v>
      </c>
      <c r="G176" s="37" t="s">
        <v>2551</v>
      </c>
      <c r="H176" s="38" t="s">
        <v>1958</v>
      </c>
      <c r="I176" t="s">
        <v>1942</v>
      </c>
      <c r="J176" s="38">
        <v>40999</v>
      </c>
      <c r="K176" s="39">
        <v>0</v>
      </c>
      <c r="L176" s="39">
        <v>0</v>
      </c>
      <c r="M176" s="39">
        <v>0</v>
      </c>
      <c r="N176" s="39">
        <v>0</v>
      </c>
      <c r="O176" s="39">
        <v>0</v>
      </c>
      <c r="P176" s="39">
        <v>0</v>
      </c>
      <c r="Q176" s="39">
        <v>0</v>
      </c>
      <c r="R176" s="39">
        <v>0</v>
      </c>
      <c r="S176" s="39">
        <v>0</v>
      </c>
      <c r="T176" s="39">
        <v>0</v>
      </c>
      <c r="U176" s="39">
        <v>0</v>
      </c>
      <c r="W176" t="s">
        <v>1943</v>
      </c>
      <c r="X176" s="38">
        <v>41364</v>
      </c>
      <c r="Y176" s="39">
        <v>0</v>
      </c>
      <c r="Z176" s="39">
        <v>0</v>
      </c>
      <c r="AA176" s="39">
        <v>0</v>
      </c>
      <c r="AB176" s="39">
        <v>0</v>
      </c>
      <c r="AC176" s="39">
        <v>0</v>
      </c>
      <c r="AD176" s="39">
        <v>0</v>
      </c>
      <c r="AE176" s="39">
        <v>0</v>
      </c>
      <c r="AF176" s="39">
        <v>0</v>
      </c>
      <c r="AG176" s="39">
        <v>0</v>
      </c>
      <c r="AH176" s="39">
        <v>0</v>
      </c>
      <c r="AI176" s="39">
        <v>0</v>
      </c>
      <c r="AL176" s="38">
        <v>41729</v>
      </c>
      <c r="AM176" s="39">
        <v>25660000</v>
      </c>
      <c r="AN176" s="39">
        <v>0</v>
      </c>
      <c r="AO176" s="39">
        <v>11880000</v>
      </c>
      <c r="AP176" s="39">
        <v>0</v>
      </c>
      <c r="AQ176" s="39">
        <v>37540000</v>
      </c>
      <c r="AR176" s="39">
        <v>0</v>
      </c>
      <c r="AS176" s="39">
        <v>37540000</v>
      </c>
      <c r="AT176" s="39">
        <v>0</v>
      </c>
      <c r="AU176" s="39">
        <v>0</v>
      </c>
      <c r="AV176" s="39">
        <v>0</v>
      </c>
      <c r="AW176" s="5">
        <v>0</v>
      </c>
      <c r="AZ176" s="38">
        <v>42094</v>
      </c>
      <c r="BA176" s="39">
        <v>29000000</v>
      </c>
      <c r="BB176" s="39">
        <v>0</v>
      </c>
      <c r="BC176" s="39">
        <v>13430000</v>
      </c>
      <c r="BD176" s="39">
        <v>0</v>
      </c>
      <c r="BE176" s="39">
        <v>42430000</v>
      </c>
      <c r="BF176" s="39">
        <v>0</v>
      </c>
      <c r="BG176" s="39">
        <v>42430000</v>
      </c>
      <c r="BH176" s="39">
        <v>0</v>
      </c>
      <c r="BI176" s="39">
        <v>0</v>
      </c>
      <c r="BJ176" s="39">
        <v>0</v>
      </c>
      <c r="BK176" s="39">
        <v>0</v>
      </c>
      <c r="BN176" s="38">
        <v>42460</v>
      </c>
      <c r="BO176" s="39">
        <v>25380000</v>
      </c>
      <c r="BP176" s="39">
        <v>0</v>
      </c>
      <c r="BQ176" s="39">
        <v>13760000</v>
      </c>
      <c r="BR176" s="39">
        <v>0</v>
      </c>
      <c r="BS176" s="39">
        <v>39140000</v>
      </c>
      <c r="BT176" s="39">
        <v>0</v>
      </c>
      <c r="BU176" s="39">
        <v>39140000</v>
      </c>
      <c r="BV176" s="39">
        <v>0</v>
      </c>
      <c r="BW176" s="39">
        <v>0</v>
      </c>
      <c r="BX176" s="39">
        <v>0</v>
      </c>
      <c r="BY176" s="39">
        <v>0</v>
      </c>
      <c r="CB176" t="s">
        <v>1972</v>
      </c>
      <c r="CC176" t="s">
        <v>1983</v>
      </c>
      <c r="CD176" t="s">
        <v>2023</v>
      </c>
      <c r="CE176" s="3" t="s">
        <v>1990</v>
      </c>
      <c r="CF176" s="5">
        <v>1057</v>
      </c>
      <c r="CG176" s="38">
        <v>40999</v>
      </c>
      <c r="CH176" s="5">
        <v>23178</v>
      </c>
      <c r="CI176" s="5">
        <v>1390</v>
      </c>
      <c r="CJ176" s="12">
        <v>5.1565514171242004</v>
      </c>
      <c r="CK176" s="5">
        <v>1553</v>
      </c>
      <c r="CL176" s="12">
        <v>31695.769530149999</v>
      </c>
      <c r="CM176" s="38">
        <v>41364</v>
      </c>
      <c r="CN176" s="5">
        <v>27942</v>
      </c>
      <c r="CO176" s="5">
        <v>11617</v>
      </c>
      <c r="CP176" s="12">
        <v>37.206546456138099</v>
      </c>
      <c r="CQ176" s="5">
        <v>1810</v>
      </c>
      <c r="CR176" s="12">
        <v>47594.015197649998</v>
      </c>
      <c r="CS176" s="38">
        <v>41729</v>
      </c>
      <c r="CT176" s="5">
        <v>33361</v>
      </c>
      <c r="CU176" s="5">
        <v>2895</v>
      </c>
      <c r="CV176" s="12">
        <v>8.5123274379217602</v>
      </c>
      <c r="CW176" s="5">
        <v>2040</v>
      </c>
      <c r="CX176" s="12">
        <v>55190.327357150003</v>
      </c>
      <c r="CY176" s="38">
        <v>42094</v>
      </c>
      <c r="CZ176" s="5">
        <v>38143</v>
      </c>
      <c r="DA176" s="5">
        <v>3830</v>
      </c>
      <c r="DB176" s="12">
        <v>10.204489442483199</v>
      </c>
      <c r="DC176" s="5">
        <v>2269</v>
      </c>
      <c r="DD176" s="12">
        <v>121796.62827605</v>
      </c>
      <c r="DE176" s="38">
        <v>42460</v>
      </c>
      <c r="DF176" s="5">
        <v>38191</v>
      </c>
      <c r="DG176" s="5">
        <v>3009</v>
      </c>
      <c r="DH176" s="12">
        <v>7.5970460140125002</v>
      </c>
      <c r="DI176" s="5">
        <v>2253</v>
      </c>
      <c r="DJ176" s="12">
        <v>133238.62356869999</v>
      </c>
      <c r="DK176" t="s">
        <v>2552</v>
      </c>
      <c r="DL176" s="40">
        <v>34</v>
      </c>
      <c r="DM176" s="5">
        <v>524084</v>
      </c>
      <c r="DN176" s="5">
        <v>500027</v>
      </c>
      <c r="DO176" s="5">
        <v>500173</v>
      </c>
      <c r="DR176" s="38">
        <v>41366</v>
      </c>
      <c r="DS176" t="s">
        <v>1948</v>
      </c>
    </row>
    <row r="177" spans="1:123" ht="15" customHeight="1" x14ac:dyDescent="0.35">
      <c r="A177" s="42" t="s">
        <v>240</v>
      </c>
      <c r="B177" s="35">
        <v>509480</v>
      </c>
      <c r="C177" s="34" t="s">
        <v>242</v>
      </c>
      <c r="D177" s="36" t="s">
        <v>2553</v>
      </c>
      <c r="E177" t="s">
        <v>2554</v>
      </c>
      <c r="F177" t="s">
        <v>1951</v>
      </c>
      <c r="G177" s="37" t="s">
        <v>2555</v>
      </c>
      <c r="H177" s="38">
        <v>30252</v>
      </c>
      <c r="I177" t="s">
        <v>1959</v>
      </c>
      <c r="J177" s="38">
        <v>40999</v>
      </c>
      <c r="K177" s="39">
        <v>0</v>
      </c>
      <c r="L177" s="39">
        <v>0</v>
      </c>
      <c r="M177" s="39">
        <v>0</v>
      </c>
      <c r="N177" s="39">
        <v>0</v>
      </c>
      <c r="O177" s="39">
        <v>0</v>
      </c>
      <c r="P177" s="39">
        <v>0</v>
      </c>
      <c r="Q177" s="39">
        <v>0</v>
      </c>
      <c r="R177" s="39">
        <v>0</v>
      </c>
      <c r="S177" s="39">
        <v>0</v>
      </c>
      <c r="T177" s="39">
        <v>0</v>
      </c>
      <c r="U177" s="39">
        <v>0</v>
      </c>
      <c r="X177" s="38">
        <v>41364</v>
      </c>
      <c r="Y177" s="39">
        <v>0</v>
      </c>
      <c r="Z177" s="39">
        <v>0</v>
      </c>
      <c r="AA177" s="39">
        <v>0</v>
      </c>
      <c r="AB177" s="39">
        <v>0</v>
      </c>
      <c r="AC177" s="39">
        <v>0</v>
      </c>
      <c r="AD177" s="39">
        <v>0</v>
      </c>
      <c r="AE177" s="39">
        <v>0</v>
      </c>
      <c r="AF177" s="39">
        <v>0</v>
      </c>
      <c r="AG177" s="39">
        <v>0</v>
      </c>
      <c r="AH177" s="39">
        <v>0</v>
      </c>
      <c r="AI177" s="39">
        <v>0</v>
      </c>
      <c r="AL177" s="38">
        <v>41729</v>
      </c>
      <c r="AM177" s="39">
        <v>0</v>
      </c>
      <c r="AN177" s="39">
        <v>0</v>
      </c>
      <c r="AO177" s="39">
        <v>0</v>
      </c>
      <c r="AP177" s="39">
        <v>0</v>
      </c>
      <c r="AQ177" s="39">
        <v>0</v>
      </c>
      <c r="AR177" s="39">
        <v>0</v>
      </c>
      <c r="AS177" s="39">
        <v>0</v>
      </c>
      <c r="AT177" s="39">
        <v>0</v>
      </c>
      <c r="AU177" s="39">
        <v>0</v>
      </c>
      <c r="AV177" s="39">
        <v>0</v>
      </c>
      <c r="AW177" s="5">
        <v>0</v>
      </c>
      <c r="AZ177" s="38">
        <v>42094</v>
      </c>
      <c r="BA177" s="39">
        <v>374447</v>
      </c>
      <c r="BB177" s="39">
        <v>0</v>
      </c>
      <c r="BC177" s="39">
        <v>352552</v>
      </c>
      <c r="BD177" s="39">
        <v>0</v>
      </c>
      <c r="BE177" s="39">
        <v>726999</v>
      </c>
      <c r="BF177" s="39">
        <v>0</v>
      </c>
      <c r="BG177" s="39">
        <v>726999</v>
      </c>
      <c r="BH177" s="39">
        <v>0</v>
      </c>
      <c r="BI177" s="39">
        <v>0</v>
      </c>
      <c r="BJ177" s="39">
        <v>0</v>
      </c>
      <c r="BK177" s="39">
        <v>0</v>
      </c>
      <c r="BN177" s="38">
        <v>42460</v>
      </c>
      <c r="BO177" s="39">
        <v>1818360</v>
      </c>
      <c r="BP177" s="39">
        <v>139485</v>
      </c>
      <c r="BQ177" s="39">
        <v>86055</v>
      </c>
      <c r="BR177" s="39">
        <v>293480</v>
      </c>
      <c r="BS177" s="39">
        <v>2337380</v>
      </c>
      <c r="BT177" s="39">
        <v>0</v>
      </c>
      <c r="BU177" s="39">
        <v>2337380</v>
      </c>
      <c r="BV177" s="39">
        <v>0</v>
      </c>
      <c r="BW177" s="39">
        <v>0</v>
      </c>
      <c r="BX177" s="39">
        <v>0</v>
      </c>
      <c r="BY177" s="39">
        <v>0</v>
      </c>
      <c r="CB177" t="s">
        <v>2268</v>
      </c>
      <c r="CC177" t="s">
        <v>1983</v>
      </c>
      <c r="CD177" t="s">
        <v>2023</v>
      </c>
      <c r="CE177" s="3" t="s">
        <v>1990</v>
      </c>
      <c r="CF177" s="5">
        <v>2802</v>
      </c>
      <c r="CG177" s="38">
        <v>40999</v>
      </c>
      <c r="CH177" s="12">
        <v>29782.7</v>
      </c>
      <c r="CI177" s="12">
        <v>1800.4</v>
      </c>
      <c r="CJ177" s="12">
        <v>11.0515008286784</v>
      </c>
      <c r="CK177" s="5">
        <v>1640</v>
      </c>
      <c r="CL177" s="12">
        <v>36813.399626400002</v>
      </c>
      <c r="CM177" s="38">
        <v>41364</v>
      </c>
      <c r="CN177" s="12">
        <v>33778.400000000001</v>
      </c>
      <c r="CO177" s="5">
        <v>2184</v>
      </c>
      <c r="CP177" s="12">
        <v>10.990946560045099</v>
      </c>
      <c r="CQ177" s="12">
        <v>1871.2</v>
      </c>
      <c r="CR177" s="12">
        <v>67699.684834</v>
      </c>
      <c r="CS177" s="38">
        <v>41729</v>
      </c>
      <c r="CT177" s="12">
        <v>39056.699999999997</v>
      </c>
      <c r="CU177" s="12">
        <v>2493.9</v>
      </c>
      <c r="CV177" s="12">
        <v>10.4326764192816</v>
      </c>
      <c r="CW177" s="12">
        <v>2252.4</v>
      </c>
      <c r="CX177" s="12">
        <v>79534.786317349994</v>
      </c>
      <c r="CY177" s="38">
        <v>42094</v>
      </c>
      <c r="CZ177" s="12">
        <v>43580.799999999996</v>
      </c>
      <c r="DA177" s="5">
        <v>2647</v>
      </c>
      <c r="DB177" s="12">
        <v>9.9685540512550102</v>
      </c>
      <c r="DC177" s="12">
        <v>2531.3000000000002</v>
      </c>
      <c r="DD177" s="12">
        <v>144757.72425599999</v>
      </c>
      <c r="DE177" s="38">
        <v>42460</v>
      </c>
      <c r="DF177" s="12">
        <v>46685.8</v>
      </c>
      <c r="DG177" s="12">
        <v>3697.7</v>
      </c>
      <c r="DH177" s="12">
        <v>13.1241858830795</v>
      </c>
      <c r="DI177" s="12">
        <v>2812.9</v>
      </c>
      <c r="DJ177" s="12">
        <v>169555.34948400001</v>
      </c>
      <c r="DK177" t="s">
        <v>2556</v>
      </c>
      <c r="DL177" s="40">
        <v>4.9000000000000004</v>
      </c>
      <c r="DM177" s="5">
        <v>500820</v>
      </c>
      <c r="DN177" s="5">
        <v>500165</v>
      </c>
      <c r="DO177" s="5">
        <v>500042</v>
      </c>
      <c r="DP177" s="5">
        <v>523642</v>
      </c>
      <c r="DQ177" s="5">
        <v>500710</v>
      </c>
      <c r="DR177" s="38">
        <v>40647</v>
      </c>
      <c r="DS177" t="s">
        <v>1948</v>
      </c>
    </row>
    <row r="178" spans="1:123" ht="15" customHeight="1" x14ac:dyDescent="0.35">
      <c r="A178" s="42" t="s">
        <v>240</v>
      </c>
      <c r="B178" s="35">
        <v>509480</v>
      </c>
      <c r="C178" s="34" t="s">
        <v>241</v>
      </c>
      <c r="D178" s="36" t="s">
        <v>2557</v>
      </c>
      <c r="E178" t="s">
        <v>1981</v>
      </c>
      <c r="F178" t="s">
        <v>1940</v>
      </c>
      <c r="G178" s="37" t="s">
        <v>2558</v>
      </c>
      <c r="H178" s="38">
        <v>23935</v>
      </c>
      <c r="I178" t="s">
        <v>1942</v>
      </c>
      <c r="J178" s="38">
        <v>40999</v>
      </c>
      <c r="K178" s="39">
        <v>4427067</v>
      </c>
      <c r="L178" s="39">
        <v>618840</v>
      </c>
      <c r="M178" s="39">
        <v>546707</v>
      </c>
      <c r="N178" s="39">
        <v>1231970</v>
      </c>
      <c r="O178" s="39">
        <v>6824584</v>
      </c>
      <c r="P178" s="39">
        <v>616920</v>
      </c>
      <c r="Q178" s="39">
        <v>7441504</v>
      </c>
      <c r="R178" s="39">
        <v>6000</v>
      </c>
      <c r="S178" s="39">
        <v>99</v>
      </c>
      <c r="T178" s="39">
        <v>102.82</v>
      </c>
      <c r="U178" s="39">
        <v>616920</v>
      </c>
      <c r="X178" s="38">
        <v>41364</v>
      </c>
      <c r="Y178" s="39">
        <v>6086928</v>
      </c>
      <c r="Z178" s="39">
        <v>769500</v>
      </c>
      <c r="AA178" s="39">
        <v>0</v>
      </c>
      <c r="AB178" s="39">
        <v>1425000</v>
      </c>
      <c r="AC178" s="39">
        <v>8281428</v>
      </c>
      <c r="AD178" s="39">
        <v>952140</v>
      </c>
      <c r="AE178" s="39">
        <v>9233568</v>
      </c>
      <c r="AF178" s="39">
        <v>5001</v>
      </c>
      <c r="AG178" s="39">
        <v>0</v>
      </c>
      <c r="AH178" s="39">
        <v>190.39</v>
      </c>
      <c r="AI178" s="39">
        <v>952140.3899999999</v>
      </c>
      <c r="AL178" s="38">
        <v>41729</v>
      </c>
      <c r="AM178" s="39">
        <v>7526370</v>
      </c>
      <c r="AN178" s="39">
        <v>920160</v>
      </c>
      <c r="AO178" s="39">
        <v>0</v>
      </c>
      <c r="AP178" s="39">
        <v>2272000</v>
      </c>
      <c r="AQ178" s="39">
        <v>10718530</v>
      </c>
      <c r="AR178" s="39">
        <v>1024427</v>
      </c>
      <c r="AS178" s="39">
        <v>11742957</v>
      </c>
      <c r="AT178" s="39">
        <v>4566</v>
      </c>
      <c r="AU178" s="39">
        <v>0</v>
      </c>
      <c r="AV178" s="39">
        <v>224.36</v>
      </c>
      <c r="AW178" s="5">
        <v>1024427</v>
      </c>
      <c r="AZ178" s="38">
        <v>42094</v>
      </c>
      <c r="BA178" s="39">
        <v>3816960</v>
      </c>
      <c r="BB178" s="39">
        <v>0</v>
      </c>
      <c r="BC178" s="39">
        <v>3743244</v>
      </c>
      <c r="BD178" s="39">
        <v>2272000</v>
      </c>
      <c r="BE178" s="39">
        <v>9832204</v>
      </c>
      <c r="BF178" s="39">
        <v>0</v>
      </c>
      <c r="BG178" s="39">
        <v>9832204</v>
      </c>
      <c r="BH178" s="39">
        <v>0</v>
      </c>
      <c r="BI178" s="39">
        <v>0</v>
      </c>
      <c r="BJ178" s="39">
        <v>0</v>
      </c>
      <c r="BK178" s="39">
        <v>0</v>
      </c>
      <c r="BN178" s="38">
        <v>42460</v>
      </c>
      <c r="BO178" s="39">
        <v>10778820</v>
      </c>
      <c r="BP178" s="39">
        <v>1306886</v>
      </c>
      <c r="BQ178" s="39">
        <v>1457250</v>
      </c>
      <c r="BR178" s="39">
        <v>3081600</v>
      </c>
      <c r="BS178" s="39">
        <v>16624556</v>
      </c>
      <c r="BT178" s="39">
        <v>0</v>
      </c>
      <c r="BU178" s="39">
        <v>16624556</v>
      </c>
      <c r="BV178" s="39">
        <v>0</v>
      </c>
      <c r="BW178" s="39">
        <v>0</v>
      </c>
      <c r="BX178" s="39">
        <v>0</v>
      </c>
      <c r="BY178" s="39">
        <v>0</v>
      </c>
      <c r="CB178" t="s">
        <v>1944</v>
      </c>
      <c r="CC178" t="s">
        <v>1983</v>
      </c>
      <c r="CD178" t="s">
        <v>2023</v>
      </c>
      <c r="CE178" s="3" t="s">
        <v>1990</v>
      </c>
      <c r="CF178" s="5">
        <v>2802</v>
      </c>
      <c r="CG178" s="38">
        <v>40999</v>
      </c>
      <c r="CH178" s="12">
        <v>29782.7</v>
      </c>
      <c r="CI178" s="12">
        <v>1800.4</v>
      </c>
      <c r="CJ178" s="12">
        <v>11.0515008286784</v>
      </c>
      <c r="CK178" s="5">
        <v>1640</v>
      </c>
      <c r="CL178" s="12">
        <v>36813.399626400002</v>
      </c>
      <c r="CM178" s="38">
        <v>41364</v>
      </c>
      <c r="CN178" s="12">
        <v>33778.400000000001</v>
      </c>
      <c r="CO178" s="5">
        <v>2184</v>
      </c>
      <c r="CP178" s="12">
        <v>10.990946560045099</v>
      </c>
      <c r="CQ178" s="12">
        <v>1871.2</v>
      </c>
      <c r="CR178" s="12">
        <v>67699.684834</v>
      </c>
      <c r="CS178" s="38">
        <v>41729</v>
      </c>
      <c r="CT178" s="12">
        <v>39056.699999999997</v>
      </c>
      <c r="CU178" s="12">
        <v>2493.9</v>
      </c>
      <c r="CV178" s="12">
        <v>10.4326764192816</v>
      </c>
      <c r="CW178" s="12">
        <v>2252.4</v>
      </c>
      <c r="CX178" s="12">
        <v>79534.786317349994</v>
      </c>
      <c r="CY178" s="38">
        <v>42094</v>
      </c>
      <c r="CZ178" s="12">
        <v>43580.799999999996</v>
      </c>
      <c r="DA178" s="5">
        <v>2647</v>
      </c>
      <c r="DB178" s="12">
        <v>9.9685540512550102</v>
      </c>
      <c r="DC178" s="12">
        <v>2531.3000000000002</v>
      </c>
      <c r="DD178" s="12">
        <v>144757.72425599999</v>
      </c>
      <c r="DE178" s="38">
        <v>42460</v>
      </c>
      <c r="DF178" s="12">
        <v>46685.8</v>
      </c>
      <c r="DG178" s="12">
        <v>3697.7</v>
      </c>
      <c r="DH178" s="12">
        <v>13.1241858830795</v>
      </c>
      <c r="DI178" s="12">
        <v>2812.9</v>
      </c>
      <c r="DJ178" s="12">
        <v>169555.34948400001</v>
      </c>
      <c r="DK178" t="s">
        <v>2559</v>
      </c>
      <c r="DL178" s="40">
        <v>34.799999999999997</v>
      </c>
      <c r="DM178" s="5">
        <v>500820</v>
      </c>
      <c r="DN178" s="5">
        <v>500165</v>
      </c>
      <c r="DO178" s="5">
        <v>500042</v>
      </c>
      <c r="DP178" s="5">
        <v>523642</v>
      </c>
      <c r="DQ178" s="5">
        <v>500710</v>
      </c>
      <c r="DR178" s="38">
        <v>40585</v>
      </c>
      <c r="DS178" t="s">
        <v>1948</v>
      </c>
    </row>
    <row r="179" spans="1:123" ht="15" customHeight="1" x14ac:dyDescent="0.35">
      <c r="A179" s="42" t="s">
        <v>240</v>
      </c>
      <c r="B179" s="35">
        <v>509480</v>
      </c>
      <c r="C179" s="34" t="s">
        <v>243</v>
      </c>
      <c r="D179" s="36" t="s">
        <v>2560</v>
      </c>
      <c r="E179" t="s">
        <v>2561</v>
      </c>
      <c r="F179" t="s">
        <v>1951</v>
      </c>
      <c r="G179" s="37" t="s">
        <v>2562</v>
      </c>
      <c r="H179" s="38">
        <v>26543</v>
      </c>
      <c r="I179" t="s">
        <v>1942</v>
      </c>
      <c r="J179" s="38">
        <v>40999</v>
      </c>
      <c r="K179" s="39">
        <v>0</v>
      </c>
      <c r="L179" s="39">
        <v>0</v>
      </c>
      <c r="M179" s="39">
        <v>0</v>
      </c>
      <c r="N179" s="39">
        <v>0</v>
      </c>
      <c r="O179" s="39">
        <v>0</v>
      </c>
      <c r="P179" s="39">
        <v>0</v>
      </c>
      <c r="Q179" s="39">
        <v>0</v>
      </c>
      <c r="R179" s="39">
        <v>0</v>
      </c>
      <c r="S179" s="39">
        <v>0</v>
      </c>
      <c r="T179" s="39">
        <v>0</v>
      </c>
      <c r="U179" s="39">
        <v>0</v>
      </c>
      <c r="X179" s="38">
        <v>41364</v>
      </c>
      <c r="Y179" s="39">
        <v>0</v>
      </c>
      <c r="Z179" s="39">
        <v>0</v>
      </c>
      <c r="AA179" s="39">
        <v>0</v>
      </c>
      <c r="AB179" s="39">
        <v>0</v>
      </c>
      <c r="AC179" s="39">
        <v>0</v>
      </c>
      <c r="AD179" s="39">
        <v>0</v>
      </c>
      <c r="AE179" s="39">
        <v>0</v>
      </c>
      <c r="AF179" s="39">
        <v>0</v>
      </c>
      <c r="AG179" s="39">
        <v>0</v>
      </c>
      <c r="AH179" s="39">
        <v>0</v>
      </c>
      <c r="AI179" s="39">
        <v>0</v>
      </c>
      <c r="AL179" s="38">
        <v>41729</v>
      </c>
      <c r="AM179" s="39">
        <v>0</v>
      </c>
      <c r="AN179" s="39">
        <v>0</v>
      </c>
      <c r="AO179" s="39">
        <v>0</v>
      </c>
      <c r="AP179" s="39">
        <v>0</v>
      </c>
      <c r="AQ179" s="39">
        <v>0</v>
      </c>
      <c r="AR179" s="39">
        <v>0</v>
      </c>
      <c r="AS179" s="39">
        <v>0</v>
      </c>
      <c r="AT179" s="39">
        <v>0</v>
      </c>
      <c r="AU179" s="39">
        <v>0</v>
      </c>
      <c r="AV179" s="39">
        <v>0</v>
      </c>
      <c r="AW179" s="5">
        <v>0</v>
      </c>
      <c r="AZ179" s="38">
        <v>42094</v>
      </c>
      <c r="BA179" s="39">
        <v>374447</v>
      </c>
      <c r="BB179" s="39">
        <v>0</v>
      </c>
      <c r="BC179" s="39">
        <v>352552</v>
      </c>
      <c r="BD179" s="39">
        <v>0</v>
      </c>
      <c r="BE179" s="39">
        <v>726999</v>
      </c>
      <c r="BF179" s="39">
        <v>0</v>
      </c>
      <c r="BG179" s="39">
        <v>726999</v>
      </c>
      <c r="BH179" s="39">
        <v>0</v>
      </c>
      <c r="BI179" s="39">
        <v>0</v>
      </c>
      <c r="BJ179" s="39">
        <v>0</v>
      </c>
      <c r="BK179" s="39">
        <v>0</v>
      </c>
      <c r="BN179" s="38">
        <v>42460</v>
      </c>
      <c r="BO179" s="39">
        <v>1818360</v>
      </c>
      <c r="BP179" s="39">
        <v>139485</v>
      </c>
      <c r="BQ179" s="39">
        <v>100465</v>
      </c>
      <c r="BR179" s="39">
        <v>293480</v>
      </c>
      <c r="BS179" s="39">
        <v>2351790</v>
      </c>
      <c r="BT179" s="39">
        <v>0</v>
      </c>
      <c r="BU179" s="39">
        <v>2351790</v>
      </c>
      <c r="BV179" s="39">
        <v>0</v>
      </c>
      <c r="BW179" s="39">
        <v>0</v>
      </c>
      <c r="BX179" s="39">
        <v>0</v>
      </c>
      <c r="BY179" s="39">
        <v>0</v>
      </c>
      <c r="CB179" t="s">
        <v>2268</v>
      </c>
      <c r="CC179" t="s">
        <v>1983</v>
      </c>
      <c r="CD179" t="s">
        <v>2023</v>
      </c>
      <c r="CE179" s="3" t="s">
        <v>1990</v>
      </c>
      <c r="CF179" s="5">
        <v>2802</v>
      </c>
      <c r="CG179" s="38">
        <v>40999</v>
      </c>
      <c r="CH179" s="12">
        <v>29782.7</v>
      </c>
      <c r="CI179" s="12">
        <v>1800.4</v>
      </c>
      <c r="CJ179" s="12">
        <v>11.0515008286784</v>
      </c>
      <c r="CK179" s="5">
        <v>1640</v>
      </c>
      <c r="CL179" s="12">
        <v>36813.399626400002</v>
      </c>
      <c r="CM179" s="38">
        <v>41364</v>
      </c>
      <c r="CN179" s="12">
        <v>33778.400000000001</v>
      </c>
      <c r="CO179" s="5">
        <v>2184</v>
      </c>
      <c r="CP179" s="12">
        <v>10.990946560045099</v>
      </c>
      <c r="CQ179" s="12">
        <v>1871.2</v>
      </c>
      <c r="CR179" s="12">
        <v>67699.684834</v>
      </c>
      <c r="CS179" s="38">
        <v>41729</v>
      </c>
      <c r="CT179" s="12">
        <v>39056.699999999997</v>
      </c>
      <c r="CU179" s="12">
        <v>2493.9</v>
      </c>
      <c r="CV179" s="12">
        <v>10.4326764192816</v>
      </c>
      <c r="CW179" s="12">
        <v>2252.4</v>
      </c>
      <c r="CX179" s="12">
        <v>79534.786317349994</v>
      </c>
      <c r="CY179" s="38">
        <v>42094</v>
      </c>
      <c r="CZ179" s="12">
        <v>43580.799999999996</v>
      </c>
      <c r="DA179" s="5">
        <v>2647</v>
      </c>
      <c r="DB179" s="12">
        <v>9.9685540512550102</v>
      </c>
      <c r="DC179" s="12">
        <v>2531.3000000000002</v>
      </c>
      <c r="DD179" s="12">
        <v>144757.72425599999</v>
      </c>
      <c r="DE179" s="38">
        <v>42460</v>
      </c>
      <c r="DF179" s="12">
        <v>46685.8</v>
      </c>
      <c r="DG179" s="12">
        <v>3697.7</v>
      </c>
      <c r="DH179" s="12">
        <v>13.1241858830795</v>
      </c>
      <c r="DI179" s="12">
        <v>2812.9</v>
      </c>
      <c r="DJ179" s="12">
        <v>169555.34948400001</v>
      </c>
      <c r="DK179" t="s">
        <v>2563</v>
      </c>
      <c r="DL179" s="40">
        <v>4.92</v>
      </c>
      <c r="DM179" s="5">
        <v>500820</v>
      </c>
      <c r="DN179" s="5">
        <v>500165</v>
      </c>
      <c r="DO179" s="5">
        <v>500042</v>
      </c>
      <c r="DP179" s="5">
        <v>523642</v>
      </c>
      <c r="DQ179" s="5">
        <v>500710</v>
      </c>
      <c r="DR179" s="38">
        <v>40647</v>
      </c>
      <c r="DS179" t="s">
        <v>1964</v>
      </c>
    </row>
    <row r="180" spans="1:123" ht="15" customHeight="1" x14ac:dyDescent="0.35">
      <c r="A180" s="42" t="s">
        <v>244</v>
      </c>
      <c r="B180" s="35">
        <v>500049</v>
      </c>
      <c r="C180" s="34" t="s">
        <v>245</v>
      </c>
      <c r="D180" s="36" t="s">
        <v>2564</v>
      </c>
      <c r="E180" t="s">
        <v>2565</v>
      </c>
      <c r="F180" t="s">
        <v>1951</v>
      </c>
      <c r="G180" s="37" t="s">
        <v>2566</v>
      </c>
      <c r="H180" s="38">
        <v>21308</v>
      </c>
      <c r="I180" t="s">
        <v>1942</v>
      </c>
      <c r="J180" s="38">
        <v>40999</v>
      </c>
      <c r="K180" s="39">
        <v>0</v>
      </c>
      <c r="L180" s="39">
        <v>0</v>
      </c>
      <c r="M180" s="39">
        <v>0</v>
      </c>
      <c r="N180" s="39">
        <v>0</v>
      </c>
      <c r="O180" s="39">
        <v>0</v>
      </c>
      <c r="P180" s="39">
        <v>0</v>
      </c>
      <c r="Q180" s="39">
        <v>0</v>
      </c>
      <c r="R180" s="39">
        <v>0</v>
      </c>
      <c r="S180" s="39">
        <v>0</v>
      </c>
      <c r="T180" s="39">
        <v>0</v>
      </c>
      <c r="U180" s="39">
        <v>0</v>
      </c>
      <c r="W180" t="s">
        <v>1943</v>
      </c>
      <c r="X180" s="38">
        <v>41364</v>
      </c>
      <c r="Y180" s="39">
        <v>1993269</v>
      </c>
      <c r="Z180" s="39">
        <v>286349</v>
      </c>
      <c r="AA180" s="39">
        <v>31485</v>
      </c>
      <c r="AB180" s="39">
        <v>88594</v>
      </c>
      <c r="AC180" s="39">
        <v>2399697</v>
      </c>
      <c r="AD180" s="39">
        <v>0</v>
      </c>
      <c r="AE180" s="39">
        <v>2399697</v>
      </c>
      <c r="AF180" s="39">
        <v>0</v>
      </c>
      <c r="AG180" s="39">
        <v>0</v>
      </c>
      <c r="AH180" s="39">
        <v>0</v>
      </c>
      <c r="AI180" s="39">
        <v>0</v>
      </c>
      <c r="AL180" s="38">
        <v>41729</v>
      </c>
      <c r="AM180" s="39">
        <v>2116872</v>
      </c>
      <c r="AN180" s="39">
        <v>749343.9</v>
      </c>
      <c r="AO180" s="39">
        <v>36397</v>
      </c>
      <c r="AP180" s="39">
        <v>213308</v>
      </c>
      <c r="AQ180" s="39">
        <v>3115920.9</v>
      </c>
      <c r="AR180" s="39">
        <v>0</v>
      </c>
      <c r="AS180" s="39">
        <v>3115920.9</v>
      </c>
      <c r="AT180" s="39">
        <v>0</v>
      </c>
      <c r="AU180" s="39">
        <v>0</v>
      </c>
      <c r="AV180" s="39">
        <v>0</v>
      </c>
      <c r="AW180" s="5">
        <v>0</v>
      </c>
      <c r="AZ180" s="38">
        <v>42094</v>
      </c>
      <c r="BA180" s="39">
        <v>3025340</v>
      </c>
      <c r="BB180" s="39">
        <v>707427</v>
      </c>
      <c r="BC180" s="39">
        <v>659647</v>
      </c>
      <c r="BD180" s="39">
        <v>0</v>
      </c>
      <c r="BE180" s="39">
        <v>4392414</v>
      </c>
      <c r="BF180" s="39">
        <v>0</v>
      </c>
      <c r="BG180" s="39">
        <v>4392414</v>
      </c>
      <c r="BH180" s="39">
        <v>0</v>
      </c>
      <c r="BI180" s="39">
        <v>0</v>
      </c>
      <c r="BJ180" s="39">
        <v>0</v>
      </c>
      <c r="BK180" s="39">
        <v>0</v>
      </c>
      <c r="BN180" s="38">
        <v>42460</v>
      </c>
      <c r="BO180" s="39">
        <v>3402157</v>
      </c>
      <c r="BP180" s="39">
        <v>618914</v>
      </c>
      <c r="BQ180" s="39">
        <v>667670</v>
      </c>
      <c r="BR180" s="39">
        <v>0</v>
      </c>
      <c r="BS180" s="39">
        <v>4688741</v>
      </c>
      <c r="BT180" s="39">
        <v>0</v>
      </c>
      <c r="BU180" s="39">
        <v>4688741</v>
      </c>
      <c r="BV180" s="39">
        <v>0</v>
      </c>
      <c r="BW180" s="39">
        <v>0</v>
      </c>
      <c r="BX180" s="39">
        <v>0</v>
      </c>
      <c r="BY180" s="39">
        <v>0</v>
      </c>
      <c r="CB180" t="s">
        <v>1968</v>
      </c>
      <c r="CC180" t="s">
        <v>1976</v>
      </c>
      <c r="CD180" t="s">
        <v>1977</v>
      </c>
      <c r="CE180" s="3" t="s">
        <v>1990</v>
      </c>
      <c r="CF180" s="5">
        <v>9848</v>
      </c>
      <c r="CG180" s="38">
        <v>40999</v>
      </c>
      <c r="CH180" s="12">
        <v>65323.8</v>
      </c>
      <c r="CI180" s="12">
        <v>8467.4500000000007</v>
      </c>
      <c r="CJ180" s="12">
        <v>5.2906762069686897</v>
      </c>
      <c r="CK180" s="12">
        <v>10931.13</v>
      </c>
      <c r="CL180" s="5">
        <v>121856</v>
      </c>
      <c r="CM180" s="38">
        <v>41364</v>
      </c>
      <c r="CN180" s="12">
        <v>69273.55</v>
      </c>
      <c r="CO180" s="12">
        <v>9107.7800000000007</v>
      </c>
      <c r="CP180" s="12">
        <v>5.48201429162238</v>
      </c>
      <c r="CQ180" s="12">
        <v>11247.02</v>
      </c>
      <c r="CR180" s="5">
        <v>91932</v>
      </c>
      <c r="CS180" s="38">
        <v>41729</v>
      </c>
      <c r="CT180" s="12">
        <v>69912.349999999991</v>
      </c>
      <c r="CU180" s="12">
        <v>9513.1299999999992</v>
      </c>
      <c r="CV180" s="12">
        <v>5.7755290406736703</v>
      </c>
      <c r="CW180" s="12">
        <v>10626.33</v>
      </c>
      <c r="CX180" s="5">
        <v>91572</v>
      </c>
      <c r="CY180" s="38">
        <v>42094</v>
      </c>
      <c r="CZ180" s="12">
        <v>76043.030000000013</v>
      </c>
      <c r="DA180" s="12">
        <v>11972.06</v>
      </c>
      <c r="DB180" s="12">
        <v>7.0906486169980703</v>
      </c>
      <c r="DC180" s="12">
        <v>12810.05</v>
      </c>
      <c r="DD180" s="5">
        <v>267780</v>
      </c>
      <c r="DE180" s="38">
        <v>42460</v>
      </c>
      <c r="DF180" s="12">
        <v>81454.691999999995</v>
      </c>
      <c r="DG180" s="12">
        <v>13864.876</v>
      </c>
      <c r="DH180" s="12">
        <v>7.7228207014642001</v>
      </c>
      <c r="DI180" s="12">
        <v>13225.016</v>
      </c>
      <c r="DJ180" s="5">
        <v>292680</v>
      </c>
      <c r="DK180" t="s">
        <v>2567</v>
      </c>
      <c r="DL180" s="41">
        <v>3.4914680910783025</v>
      </c>
      <c r="DM180" s="5">
        <v>500002</v>
      </c>
      <c r="DN180" s="5">
        <v>522074</v>
      </c>
      <c r="DO180" s="5">
        <v>500411</v>
      </c>
      <c r="DP180" s="5">
        <v>500480</v>
      </c>
      <c r="DQ180" s="5">
        <v>500093</v>
      </c>
      <c r="DR180" s="38">
        <v>41153</v>
      </c>
      <c r="DS180" t="s">
        <v>1948</v>
      </c>
    </row>
    <row r="181" spans="1:123" ht="15" customHeight="1" x14ac:dyDescent="0.35">
      <c r="A181" s="42" t="s">
        <v>244</v>
      </c>
      <c r="B181" s="35">
        <v>500049</v>
      </c>
      <c r="C181" s="34" t="s">
        <v>246</v>
      </c>
      <c r="D181" s="36" t="s">
        <v>2568</v>
      </c>
      <c r="E181" t="s">
        <v>2569</v>
      </c>
      <c r="F181" t="s">
        <v>1951</v>
      </c>
      <c r="G181" s="37" t="s">
        <v>2570</v>
      </c>
      <c r="H181" s="38">
        <v>20732</v>
      </c>
      <c r="I181" t="s">
        <v>1942</v>
      </c>
      <c r="J181" s="38">
        <v>40999</v>
      </c>
      <c r="K181" s="39">
        <v>2129339</v>
      </c>
      <c r="L181" s="39">
        <v>842078</v>
      </c>
      <c r="M181" s="39">
        <v>600000</v>
      </c>
      <c r="N181" s="39">
        <v>789331</v>
      </c>
      <c r="O181" s="39">
        <v>4360748</v>
      </c>
      <c r="P181" s="39">
        <v>0</v>
      </c>
      <c r="Q181" s="39">
        <v>4360748</v>
      </c>
      <c r="R181" s="39">
        <v>0</v>
      </c>
      <c r="S181" s="39">
        <v>0</v>
      </c>
      <c r="T181" s="39">
        <v>0</v>
      </c>
      <c r="U181" s="39">
        <v>0</v>
      </c>
      <c r="X181" s="38">
        <v>41364</v>
      </c>
      <c r="Y181" s="39">
        <v>2331267</v>
      </c>
      <c r="Z181" s="39">
        <v>742876</v>
      </c>
      <c r="AA181" s="39">
        <v>666557</v>
      </c>
      <c r="AB181" s="39">
        <v>272333</v>
      </c>
      <c r="AC181" s="39">
        <v>4013033</v>
      </c>
      <c r="AD181" s="39">
        <v>0</v>
      </c>
      <c r="AE181" s="39">
        <v>4013033</v>
      </c>
      <c r="AF181" s="39">
        <v>0</v>
      </c>
      <c r="AG181" s="39">
        <v>0</v>
      </c>
      <c r="AH181" s="39">
        <v>0</v>
      </c>
      <c r="AI181" s="39">
        <v>0</v>
      </c>
      <c r="AL181" s="38">
        <v>41729</v>
      </c>
      <c r="AM181" s="39">
        <v>2772019</v>
      </c>
      <c r="AN181" s="39">
        <v>1301447.6000000001</v>
      </c>
      <c r="AO181" s="39">
        <v>658355</v>
      </c>
      <c r="AP181" s="39">
        <v>347385</v>
      </c>
      <c r="AQ181" s="39">
        <v>5079206.5999999996</v>
      </c>
      <c r="AR181" s="39">
        <v>0</v>
      </c>
      <c r="AS181" s="39">
        <v>5079206.5999999996</v>
      </c>
      <c r="AT181" s="39">
        <v>0</v>
      </c>
      <c r="AU181" s="39">
        <v>0</v>
      </c>
      <c r="AV181" s="39">
        <v>0</v>
      </c>
      <c r="AW181" s="5">
        <v>0</v>
      </c>
      <c r="AZ181" s="38">
        <v>42094</v>
      </c>
      <c r="BA181" s="39">
        <v>3745125</v>
      </c>
      <c r="BB181" s="39">
        <v>1046230</v>
      </c>
      <c r="BC181" s="39">
        <v>690780</v>
      </c>
      <c r="BD181" s="39">
        <v>0</v>
      </c>
      <c r="BE181" s="39">
        <v>5482135</v>
      </c>
      <c r="BF181" s="39">
        <v>0</v>
      </c>
      <c r="BG181" s="39">
        <v>5482135</v>
      </c>
      <c r="BH181" s="39">
        <v>0</v>
      </c>
      <c r="BI181" s="39">
        <v>0</v>
      </c>
      <c r="BJ181" s="39">
        <v>0</v>
      </c>
      <c r="BK181" s="39">
        <v>0</v>
      </c>
      <c r="BN181" s="38">
        <v>42460</v>
      </c>
      <c r="BO181" s="39">
        <v>6137683</v>
      </c>
      <c r="BP181" s="39">
        <v>427070</v>
      </c>
      <c r="BQ181" s="39">
        <v>727166</v>
      </c>
      <c r="BR181" s="39">
        <v>0</v>
      </c>
      <c r="BS181" s="39">
        <v>7291919</v>
      </c>
      <c r="BT181" s="39">
        <v>0</v>
      </c>
      <c r="BU181" s="39">
        <v>7291919</v>
      </c>
      <c r="BV181" s="39">
        <v>0</v>
      </c>
      <c r="BW181" s="39">
        <v>0</v>
      </c>
      <c r="BX181" s="39">
        <v>0</v>
      </c>
      <c r="BY181" s="39">
        <v>0</v>
      </c>
      <c r="CB181" t="s">
        <v>2333</v>
      </c>
      <c r="CC181" t="s">
        <v>1976</v>
      </c>
      <c r="CD181" t="s">
        <v>1977</v>
      </c>
      <c r="CE181" s="3" t="s">
        <v>1990</v>
      </c>
      <c r="CF181" s="5">
        <v>9848</v>
      </c>
      <c r="CG181" s="38">
        <v>40999</v>
      </c>
      <c r="CH181" s="12">
        <v>65323.8</v>
      </c>
      <c r="CI181" s="12">
        <v>8467.4500000000007</v>
      </c>
      <c r="CJ181" s="12">
        <v>5.2906762069686897</v>
      </c>
      <c r="CK181" s="12">
        <v>10931.13</v>
      </c>
      <c r="CL181" s="5">
        <v>121856</v>
      </c>
      <c r="CM181" s="38">
        <v>41364</v>
      </c>
      <c r="CN181" s="12">
        <v>69273.55</v>
      </c>
      <c r="CO181" s="12">
        <v>9107.7800000000007</v>
      </c>
      <c r="CP181" s="12">
        <v>5.48201429162238</v>
      </c>
      <c r="CQ181" s="12">
        <v>11247.02</v>
      </c>
      <c r="CR181" s="5">
        <v>91932</v>
      </c>
      <c r="CS181" s="38">
        <v>41729</v>
      </c>
      <c r="CT181" s="12">
        <v>69912.349999999991</v>
      </c>
      <c r="CU181" s="12">
        <v>9513.1299999999992</v>
      </c>
      <c r="CV181" s="12">
        <v>5.7755290406736703</v>
      </c>
      <c r="CW181" s="12">
        <v>10626.33</v>
      </c>
      <c r="CX181" s="5">
        <v>91572</v>
      </c>
      <c r="CY181" s="38">
        <v>42094</v>
      </c>
      <c r="CZ181" s="12">
        <v>76043.030000000013</v>
      </c>
      <c r="DA181" s="12">
        <v>11972.06</v>
      </c>
      <c r="DB181" s="12">
        <v>7.0906486169980703</v>
      </c>
      <c r="DC181" s="12">
        <v>12810.05</v>
      </c>
      <c r="DD181" s="5">
        <v>267780</v>
      </c>
      <c r="DE181" s="38">
        <v>42460</v>
      </c>
      <c r="DF181" s="12">
        <v>81454.691999999995</v>
      </c>
      <c r="DG181" s="12">
        <v>13864.876</v>
      </c>
      <c r="DH181" s="12">
        <v>7.7228207014642001</v>
      </c>
      <c r="DI181" s="12">
        <v>13225.016</v>
      </c>
      <c r="DJ181" s="5">
        <v>292680</v>
      </c>
      <c r="DK181" t="s">
        <v>2571</v>
      </c>
      <c r="DL181" s="41">
        <v>5.4299229817188879</v>
      </c>
      <c r="DM181" s="5">
        <v>500002</v>
      </c>
      <c r="DN181" s="5">
        <v>522074</v>
      </c>
      <c r="DO181" s="5">
        <v>500411</v>
      </c>
      <c r="DP181" s="5">
        <v>500480</v>
      </c>
      <c r="DQ181" s="5">
        <v>500093</v>
      </c>
      <c r="DR181" s="38">
        <v>38217</v>
      </c>
      <c r="DS181" t="s">
        <v>1948</v>
      </c>
    </row>
    <row r="182" spans="1:123" ht="15" customHeight="1" x14ac:dyDescent="0.35">
      <c r="A182" s="42" t="s">
        <v>244</v>
      </c>
      <c r="B182" s="35">
        <v>500049</v>
      </c>
      <c r="C182" s="34" t="s">
        <v>247</v>
      </c>
      <c r="D182" s="36" t="s">
        <v>2572</v>
      </c>
      <c r="E182" t="s">
        <v>2031</v>
      </c>
      <c r="F182" t="s">
        <v>1940</v>
      </c>
      <c r="G182" s="37" t="s">
        <v>2573</v>
      </c>
      <c r="H182" s="38">
        <v>20720</v>
      </c>
      <c r="I182" t="s">
        <v>1942</v>
      </c>
      <c r="J182" s="38">
        <v>40999</v>
      </c>
      <c r="K182" s="39">
        <v>1138004</v>
      </c>
      <c r="L182" s="39">
        <v>881460</v>
      </c>
      <c r="M182" s="39">
        <v>350000</v>
      </c>
      <c r="N182" s="39">
        <v>0</v>
      </c>
      <c r="O182" s="39">
        <v>2369464</v>
      </c>
      <c r="P182" s="39">
        <v>0</v>
      </c>
      <c r="Q182" s="39">
        <v>2369464</v>
      </c>
      <c r="R182" s="39">
        <v>0</v>
      </c>
      <c r="S182" s="39">
        <v>0</v>
      </c>
      <c r="T182" s="39">
        <v>0</v>
      </c>
      <c r="U182" s="39">
        <v>0</v>
      </c>
      <c r="X182" s="38">
        <v>41364</v>
      </c>
      <c r="Y182" s="39">
        <v>2061048</v>
      </c>
      <c r="Z182" s="39">
        <v>473540</v>
      </c>
      <c r="AA182" s="39">
        <v>632400</v>
      </c>
      <c r="AB182" s="39">
        <v>203210</v>
      </c>
      <c r="AC182" s="39">
        <v>3370198</v>
      </c>
      <c r="AD182" s="39">
        <v>0</v>
      </c>
      <c r="AE182" s="39">
        <v>3370198</v>
      </c>
      <c r="AF182" s="39">
        <v>0</v>
      </c>
      <c r="AG182" s="39">
        <v>0</v>
      </c>
      <c r="AH182" s="39">
        <v>0</v>
      </c>
      <c r="AI182" s="39">
        <v>0</v>
      </c>
      <c r="AL182" s="38">
        <v>41729</v>
      </c>
      <c r="AM182" s="39">
        <v>2750548</v>
      </c>
      <c r="AN182" s="39">
        <v>775167.3</v>
      </c>
      <c r="AO182" s="39">
        <v>671714</v>
      </c>
      <c r="AP182" s="39">
        <v>290549</v>
      </c>
      <c r="AQ182" s="39">
        <v>4487978.3</v>
      </c>
      <c r="AR182" s="39">
        <v>0</v>
      </c>
      <c r="AS182" s="39">
        <v>4487978.3</v>
      </c>
      <c r="AT182" s="39">
        <v>0</v>
      </c>
      <c r="AU182" s="39">
        <v>0</v>
      </c>
      <c r="AV182" s="39">
        <v>0</v>
      </c>
      <c r="AW182" s="5">
        <v>0</v>
      </c>
      <c r="AZ182" s="38">
        <v>42094</v>
      </c>
      <c r="BA182" s="39">
        <v>3238509</v>
      </c>
      <c r="BB182" s="39">
        <v>901594</v>
      </c>
      <c r="BC182" s="39">
        <v>825210</v>
      </c>
      <c r="BD182" s="39">
        <v>0</v>
      </c>
      <c r="BE182" s="39">
        <v>4965313</v>
      </c>
      <c r="BF182" s="39">
        <v>0</v>
      </c>
      <c r="BG182" s="39">
        <v>4965313</v>
      </c>
      <c r="BH182" s="39">
        <v>0</v>
      </c>
      <c r="BI182" s="39">
        <v>0</v>
      </c>
      <c r="BJ182" s="39">
        <v>0</v>
      </c>
      <c r="BK182" s="39">
        <v>0</v>
      </c>
      <c r="BN182" s="38">
        <v>42460</v>
      </c>
      <c r="BO182" s="39">
        <v>3895668</v>
      </c>
      <c r="BP182" s="39">
        <v>550845</v>
      </c>
      <c r="BQ182" s="39">
        <v>817441</v>
      </c>
      <c r="BR182" s="39">
        <v>0</v>
      </c>
      <c r="BS182" s="39">
        <v>5263954</v>
      </c>
      <c r="BT182" s="39">
        <v>0</v>
      </c>
      <c r="BU182" s="39">
        <v>5263954</v>
      </c>
      <c r="BV182" s="39">
        <v>0</v>
      </c>
      <c r="BW182" s="39">
        <v>0</v>
      </c>
      <c r="BX182" s="39">
        <v>0</v>
      </c>
      <c r="BY182" s="39">
        <v>0</v>
      </c>
      <c r="CB182" t="s">
        <v>1944</v>
      </c>
      <c r="CC182" t="s">
        <v>1976</v>
      </c>
      <c r="CD182" t="s">
        <v>1977</v>
      </c>
      <c r="CE182" s="3" t="s">
        <v>1990</v>
      </c>
      <c r="CF182" s="5">
        <v>9848</v>
      </c>
      <c r="CG182" s="38">
        <v>40999</v>
      </c>
      <c r="CH182" s="12">
        <v>65323.8</v>
      </c>
      <c r="CI182" s="12">
        <v>8467.4500000000007</v>
      </c>
      <c r="CJ182" s="12">
        <v>5.2906762069686897</v>
      </c>
      <c r="CK182" s="12">
        <v>10931.13</v>
      </c>
      <c r="CL182" s="5">
        <v>121856</v>
      </c>
      <c r="CM182" s="38">
        <v>41364</v>
      </c>
      <c r="CN182" s="12">
        <v>69273.55</v>
      </c>
      <c r="CO182" s="12">
        <v>9107.7800000000007</v>
      </c>
      <c r="CP182" s="12">
        <v>5.48201429162238</v>
      </c>
      <c r="CQ182" s="12">
        <v>11247.02</v>
      </c>
      <c r="CR182" s="5">
        <v>91932</v>
      </c>
      <c r="CS182" s="38">
        <v>41729</v>
      </c>
      <c r="CT182" s="12">
        <v>69912.349999999991</v>
      </c>
      <c r="CU182" s="12">
        <v>9513.1299999999992</v>
      </c>
      <c r="CV182" s="12">
        <v>5.7755290406736703</v>
      </c>
      <c r="CW182" s="12">
        <v>10626.33</v>
      </c>
      <c r="CX182" s="5">
        <v>91572</v>
      </c>
      <c r="CY182" s="38">
        <v>42094</v>
      </c>
      <c r="CZ182" s="12">
        <v>76043.030000000013</v>
      </c>
      <c r="DA182" s="12">
        <v>11972.06</v>
      </c>
      <c r="DB182" s="12">
        <v>7.0906486169980703</v>
      </c>
      <c r="DC182" s="12">
        <v>12810.05</v>
      </c>
      <c r="DD182" s="5">
        <v>267780</v>
      </c>
      <c r="DE182" s="38">
        <v>42460</v>
      </c>
      <c r="DF182" s="12">
        <v>81454.691999999995</v>
      </c>
      <c r="DG182" s="12">
        <v>13864.876</v>
      </c>
      <c r="DH182" s="12">
        <v>7.7228207014642001</v>
      </c>
      <c r="DI182" s="12">
        <v>13225.016</v>
      </c>
      <c r="DJ182" s="5">
        <v>292680</v>
      </c>
      <c r="DK182" t="s">
        <v>2574</v>
      </c>
      <c r="DL182" s="41">
        <v>3.9198000964233244</v>
      </c>
      <c r="DM182" s="5">
        <v>500002</v>
      </c>
      <c r="DN182" s="5">
        <v>522074</v>
      </c>
      <c r="DO182" s="5">
        <v>500411</v>
      </c>
      <c r="DP182" s="5">
        <v>500480</v>
      </c>
      <c r="DQ182" s="5">
        <v>500093</v>
      </c>
      <c r="DR182" s="38">
        <v>40787</v>
      </c>
      <c r="DS182" t="s">
        <v>1948</v>
      </c>
    </row>
    <row r="183" spans="1:123" ht="15" customHeight="1" x14ac:dyDescent="0.35">
      <c r="A183" s="42" t="s">
        <v>248</v>
      </c>
      <c r="B183" s="35">
        <v>533228</v>
      </c>
      <c r="C183" s="34" t="s">
        <v>249</v>
      </c>
      <c r="D183" s="36" t="s">
        <v>2575</v>
      </c>
      <c r="E183" t="s">
        <v>2108</v>
      </c>
      <c r="F183" t="s">
        <v>1940</v>
      </c>
      <c r="G183" s="37" t="s">
        <v>2576</v>
      </c>
      <c r="H183" s="38">
        <v>23345</v>
      </c>
      <c r="I183" t="s">
        <v>1942</v>
      </c>
      <c r="J183" s="38">
        <v>40999</v>
      </c>
      <c r="K183" s="39">
        <v>9996000</v>
      </c>
      <c r="L183" s="39">
        <v>387000</v>
      </c>
      <c r="M183" s="39">
        <v>254000</v>
      </c>
      <c r="N183" s="39">
        <v>0</v>
      </c>
      <c r="O183" s="39">
        <v>10637000</v>
      </c>
      <c r="P183" s="39">
        <v>0</v>
      </c>
      <c r="Q183" s="39">
        <v>10637000</v>
      </c>
      <c r="R183" s="39">
        <v>0</v>
      </c>
      <c r="S183" s="39">
        <v>0</v>
      </c>
      <c r="T183" s="39">
        <v>0</v>
      </c>
      <c r="U183" s="39">
        <v>0</v>
      </c>
      <c r="X183" s="38">
        <v>41364</v>
      </c>
      <c r="Y183" s="39">
        <v>14884000</v>
      </c>
      <c r="Z183" s="39">
        <v>930000</v>
      </c>
      <c r="AA183" s="39">
        <v>413000</v>
      </c>
      <c r="AB183" s="39">
        <v>0</v>
      </c>
      <c r="AC183" s="39">
        <v>16227000</v>
      </c>
      <c r="AD183" s="39">
        <v>0</v>
      </c>
      <c r="AE183" s="39">
        <v>16227000</v>
      </c>
      <c r="AF183" s="39">
        <v>0</v>
      </c>
      <c r="AG183" s="39">
        <v>0</v>
      </c>
      <c r="AH183" s="39">
        <v>0</v>
      </c>
      <c r="AI183" s="39">
        <v>0</v>
      </c>
      <c r="AL183" s="38">
        <v>41729</v>
      </c>
      <c r="AM183" s="39">
        <v>11797000</v>
      </c>
      <c r="AN183" s="39">
        <v>773000</v>
      </c>
      <c r="AO183" s="39">
        <v>0</v>
      </c>
      <c r="AP183" s="39">
        <v>3240000</v>
      </c>
      <c r="AQ183" s="39">
        <v>15810000</v>
      </c>
      <c r="AR183" s="39">
        <v>0</v>
      </c>
      <c r="AS183" s="39">
        <v>15810000</v>
      </c>
      <c r="AT183" s="39">
        <v>0</v>
      </c>
      <c r="AU183" s="39">
        <v>0</v>
      </c>
      <c r="AV183" s="39">
        <v>0</v>
      </c>
      <c r="AW183" s="5">
        <v>0</v>
      </c>
      <c r="AZ183" s="38">
        <v>42094</v>
      </c>
      <c r="BA183" s="39">
        <v>13996000</v>
      </c>
      <c r="BB183" s="39">
        <v>966000</v>
      </c>
      <c r="BC183" s="39">
        <v>1058000</v>
      </c>
      <c r="BD183" s="39">
        <v>6300000</v>
      </c>
      <c r="BE183" s="39">
        <v>22320000</v>
      </c>
      <c r="BF183" s="39">
        <v>31999500</v>
      </c>
      <c r="BG183" s="39">
        <v>54319500</v>
      </c>
      <c r="BH183" s="39">
        <v>292500</v>
      </c>
      <c r="BI183" s="39">
        <v>0</v>
      </c>
      <c r="BJ183" s="39">
        <v>109.4</v>
      </c>
      <c r="BK183" s="39">
        <v>31999500</v>
      </c>
      <c r="BN183" s="38">
        <v>42460</v>
      </c>
      <c r="BO183" s="39">
        <v>16993000</v>
      </c>
      <c r="BP183" s="39">
        <v>1160000</v>
      </c>
      <c r="BQ183" s="39">
        <v>1014000</v>
      </c>
      <c r="BR183" s="39">
        <v>9450000</v>
      </c>
      <c r="BS183" s="39">
        <v>28617000</v>
      </c>
      <c r="BT183" s="39">
        <v>0</v>
      </c>
      <c r="BU183" s="39">
        <v>28617000</v>
      </c>
      <c r="BV183" s="39">
        <v>0</v>
      </c>
      <c r="BW183" s="39">
        <v>0</v>
      </c>
      <c r="BX183" s="39">
        <v>0</v>
      </c>
      <c r="BY183" s="39">
        <v>0</v>
      </c>
      <c r="CB183" t="s">
        <v>1944</v>
      </c>
      <c r="CC183" t="s">
        <v>2166</v>
      </c>
      <c r="CD183" t="s">
        <v>2443</v>
      </c>
      <c r="CE183" s="3" t="s">
        <v>1990</v>
      </c>
      <c r="CF183" s="5">
        <v>45613</v>
      </c>
      <c r="CG183" s="38">
        <v>40999</v>
      </c>
      <c r="CH183" s="12">
        <v>4931.3500000000004</v>
      </c>
      <c r="CI183" s="12">
        <v>-13605.97</v>
      </c>
      <c r="CJ183" s="12">
        <v>-45.256354167381197</v>
      </c>
      <c r="CK183" s="12">
        <v>2611.19</v>
      </c>
      <c r="CL183" s="12">
        <v>8585.1455917500007</v>
      </c>
      <c r="CM183" s="38">
        <v>41364</v>
      </c>
      <c r="CN183" s="12">
        <v>3583.85</v>
      </c>
      <c r="CO183" s="12">
        <v>-2971.39</v>
      </c>
      <c r="CP183" s="12">
        <v>-14.037248273425201</v>
      </c>
      <c r="CQ183" s="12">
        <v>1726.7</v>
      </c>
      <c r="CR183" s="12">
        <v>13153.2534419</v>
      </c>
      <c r="CS183" s="38">
        <v>41729</v>
      </c>
      <c r="CT183" s="12">
        <v>6240.9</v>
      </c>
      <c r="CU183" s="12">
        <v>698.51</v>
      </c>
      <c r="CV183" s="12">
        <v>2.7892153351168298</v>
      </c>
      <c r="CW183" s="12">
        <v>1655.63</v>
      </c>
      <c r="CX183" s="12">
        <v>22167.4252657</v>
      </c>
      <c r="CY183" s="38">
        <v>42094</v>
      </c>
      <c r="CZ183" s="12">
        <v>9810.26</v>
      </c>
      <c r="DA183" s="12">
        <v>1876.64</v>
      </c>
      <c r="DB183" s="12">
        <v>5.2158525783542604</v>
      </c>
      <c r="DC183" s="12">
        <v>2318.54</v>
      </c>
      <c r="DD183" s="12">
        <v>57690.410802400002</v>
      </c>
      <c r="DE183" s="38">
        <v>42460</v>
      </c>
      <c r="DF183" s="12">
        <v>13206.7</v>
      </c>
      <c r="DG183" s="12">
        <v>3029.8</v>
      </c>
      <c r="DH183" s="12">
        <v>4.2300000000000004</v>
      </c>
      <c r="DI183" s="12">
        <v>2923.7</v>
      </c>
      <c r="DJ183" s="12">
        <v>69473.7</v>
      </c>
      <c r="DL183" s="40">
        <v>277.39999999999998</v>
      </c>
      <c r="DM183" s="5">
        <v>524000</v>
      </c>
      <c r="DN183" s="5">
        <v>523756</v>
      </c>
      <c r="DO183" s="5">
        <v>532498</v>
      </c>
      <c r="DP183" s="5">
        <v>511288</v>
      </c>
      <c r="DR183" s="38">
        <v>40455</v>
      </c>
      <c r="DS183" t="s">
        <v>1948</v>
      </c>
    </row>
    <row r="184" spans="1:123" ht="15" customHeight="1" x14ac:dyDescent="0.35">
      <c r="A184" s="42" t="s">
        <v>250</v>
      </c>
      <c r="B184" s="35">
        <v>500493</v>
      </c>
      <c r="C184" s="34" t="s">
        <v>251</v>
      </c>
      <c r="D184" s="36" t="s">
        <v>2577</v>
      </c>
      <c r="E184" t="s">
        <v>2578</v>
      </c>
      <c r="F184" t="s">
        <v>1951</v>
      </c>
      <c r="G184" s="37" t="s">
        <v>2579</v>
      </c>
      <c r="H184" s="38">
        <v>27601</v>
      </c>
      <c r="I184" t="s">
        <v>1959</v>
      </c>
      <c r="J184" s="38">
        <v>40999</v>
      </c>
      <c r="K184" s="39">
        <v>17245330</v>
      </c>
      <c r="L184" s="39">
        <v>2649658</v>
      </c>
      <c r="M184" s="39">
        <v>0</v>
      </c>
      <c r="N184" s="39">
        <v>15000000</v>
      </c>
      <c r="O184" s="39">
        <v>34894988</v>
      </c>
      <c r="P184" s="39">
        <v>0</v>
      </c>
      <c r="Q184" s="39">
        <v>34894988</v>
      </c>
      <c r="R184" s="39">
        <v>0</v>
      </c>
      <c r="S184" s="39">
        <v>0</v>
      </c>
      <c r="T184" s="39">
        <v>0</v>
      </c>
      <c r="U184" s="39">
        <v>0</v>
      </c>
      <c r="X184" s="38">
        <v>41364</v>
      </c>
      <c r="Y184" s="39">
        <v>19850396</v>
      </c>
      <c r="Z184" s="39">
        <v>2728872</v>
      </c>
      <c r="AA184" s="39">
        <v>0</v>
      </c>
      <c r="AB184" s="39">
        <v>9000000</v>
      </c>
      <c r="AC184" s="39">
        <v>31579268</v>
      </c>
      <c r="AD184" s="39">
        <v>0</v>
      </c>
      <c r="AE184" s="39">
        <v>31579268</v>
      </c>
      <c r="AF184" s="39">
        <v>0</v>
      </c>
      <c r="AG184" s="39">
        <v>0</v>
      </c>
      <c r="AH184" s="39">
        <v>0</v>
      </c>
      <c r="AI184" s="39">
        <v>0</v>
      </c>
      <c r="AL184" s="38">
        <v>41729</v>
      </c>
      <c r="AM184" s="39">
        <v>22495688</v>
      </c>
      <c r="AN184" s="39">
        <v>2769832</v>
      </c>
      <c r="AO184" s="39">
        <v>0</v>
      </c>
      <c r="AP184" s="39">
        <v>15000000</v>
      </c>
      <c r="AQ184" s="39">
        <v>40265520</v>
      </c>
      <c r="AR184" s="39">
        <v>0</v>
      </c>
      <c r="AS184" s="39">
        <v>40265520</v>
      </c>
      <c r="AT184" s="39">
        <v>0</v>
      </c>
      <c r="AU184" s="39">
        <v>0</v>
      </c>
      <c r="AV184" s="39">
        <v>0</v>
      </c>
      <c r="AW184" s="5">
        <v>0</v>
      </c>
      <c r="AZ184" s="38">
        <v>42094</v>
      </c>
      <c r="BA184" s="39">
        <v>24970000</v>
      </c>
      <c r="BB184" s="39">
        <v>0</v>
      </c>
      <c r="BC184" s="39">
        <v>2950000</v>
      </c>
      <c r="BD184" s="39">
        <v>24000000</v>
      </c>
      <c r="BE184" s="39">
        <v>51920000</v>
      </c>
      <c r="BF184" s="39">
        <v>0</v>
      </c>
      <c r="BG184" s="39">
        <v>51920000</v>
      </c>
      <c r="BH184" s="39">
        <v>0</v>
      </c>
      <c r="BI184" s="39">
        <v>0</v>
      </c>
      <c r="BJ184" s="39">
        <v>0</v>
      </c>
      <c r="BK184" s="39">
        <v>0</v>
      </c>
      <c r="BN184" s="38">
        <v>42460</v>
      </c>
      <c r="BO184" s="39">
        <v>27610000</v>
      </c>
      <c r="BP184" s="39">
        <v>0</v>
      </c>
      <c r="BQ184" s="39">
        <v>3040000</v>
      </c>
      <c r="BR184" s="39">
        <v>12000000</v>
      </c>
      <c r="BS184" s="39">
        <v>42650000</v>
      </c>
      <c r="BT184" s="39">
        <v>0</v>
      </c>
      <c r="BU184" s="39">
        <v>42650000</v>
      </c>
      <c r="BV184" s="39">
        <v>0</v>
      </c>
      <c r="BW184" s="39">
        <v>0</v>
      </c>
      <c r="BX184" s="39">
        <v>0</v>
      </c>
      <c r="BY184" s="39">
        <v>0</v>
      </c>
      <c r="CB184" t="s">
        <v>1968</v>
      </c>
      <c r="CC184" t="s">
        <v>2100</v>
      </c>
      <c r="CD184" t="s">
        <v>2198</v>
      </c>
      <c r="CE184" s="3" t="s">
        <v>1978</v>
      </c>
      <c r="CF184" s="5">
        <v>4766</v>
      </c>
      <c r="CG184" s="38">
        <v>40999</v>
      </c>
      <c r="CH184" s="12">
        <v>63705.86</v>
      </c>
      <c r="CI184" s="12">
        <v>4130.4799999999996</v>
      </c>
      <c r="CJ184" s="12">
        <v>6.4605069870804899</v>
      </c>
      <c r="CK184" s="12">
        <v>7803.96</v>
      </c>
      <c r="CL184" s="12">
        <v>74726.975435999993</v>
      </c>
      <c r="CM184" s="38">
        <v>41364</v>
      </c>
      <c r="CN184" s="12">
        <v>52786.080000000002</v>
      </c>
      <c r="CO184" s="12">
        <v>2475.75</v>
      </c>
      <c r="CP184" s="12">
        <v>4.0265576502351399</v>
      </c>
      <c r="CQ184" s="12">
        <v>7015.93</v>
      </c>
      <c r="CR184" s="12">
        <v>47676.275916799998</v>
      </c>
      <c r="CS184" s="38">
        <v>41729</v>
      </c>
      <c r="CT184" s="12">
        <v>68405.260000000009</v>
      </c>
      <c r="CU184" s="12">
        <v>4985.29</v>
      </c>
      <c r="CV184" s="12">
        <v>6.9035703573212697</v>
      </c>
      <c r="CW184" s="12">
        <v>7887.67</v>
      </c>
      <c r="CX184" s="12">
        <v>98157.723341399993</v>
      </c>
      <c r="CY184" s="38">
        <v>42094</v>
      </c>
      <c r="CZ184" s="12">
        <v>77615.040000000008</v>
      </c>
      <c r="DA184" s="12">
        <v>7625.36</v>
      </c>
      <c r="DB184" s="12">
        <v>9.6851559494578296</v>
      </c>
      <c r="DC184" s="12">
        <v>9051.1</v>
      </c>
      <c r="DD184" s="12">
        <v>297068.82664759998</v>
      </c>
      <c r="DE184" s="38">
        <v>42460</v>
      </c>
      <c r="DF184" s="12">
        <v>77813.52</v>
      </c>
      <c r="DG184" s="12">
        <v>6470.22</v>
      </c>
      <c r="DH184" s="12">
        <v>7.5314389052290904</v>
      </c>
      <c r="DI184" s="12">
        <v>9477.7000000000007</v>
      </c>
      <c r="DJ184" s="12">
        <v>203182.87900479999</v>
      </c>
      <c r="DK184" t="s">
        <v>2580</v>
      </c>
      <c r="DL184" s="40">
        <v>74.8</v>
      </c>
      <c r="DM184" s="5">
        <v>500877</v>
      </c>
      <c r="DN184" s="5">
        <v>530007</v>
      </c>
      <c r="DO184" s="5">
        <v>500878</v>
      </c>
      <c r="DP184" s="5">
        <v>502355</v>
      </c>
      <c r="DQ184" s="5">
        <v>500290</v>
      </c>
      <c r="DR184" s="38">
        <v>38118</v>
      </c>
      <c r="DS184" t="s">
        <v>1948</v>
      </c>
    </row>
    <row r="185" spans="1:123" ht="15" customHeight="1" x14ac:dyDescent="0.35">
      <c r="A185" s="42" t="s">
        <v>250</v>
      </c>
      <c r="B185" s="35">
        <v>500493</v>
      </c>
      <c r="C185" s="34" t="s">
        <v>255</v>
      </c>
      <c r="D185" s="36" t="s">
        <v>2581</v>
      </c>
      <c r="E185" t="s">
        <v>1971</v>
      </c>
      <c r="F185" t="s">
        <v>1951</v>
      </c>
      <c r="G185" s="37" t="s">
        <v>2582</v>
      </c>
      <c r="H185" s="38">
        <v>24354</v>
      </c>
      <c r="I185" t="s">
        <v>1942</v>
      </c>
      <c r="J185" s="38">
        <v>40999</v>
      </c>
      <c r="K185" s="39">
        <v>0</v>
      </c>
      <c r="L185" s="39">
        <v>0</v>
      </c>
      <c r="M185" s="39">
        <v>0</v>
      </c>
      <c r="N185" s="39">
        <v>0</v>
      </c>
      <c r="O185" s="39">
        <v>0</v>
      </c>
      <c r="P185" s="39">
        <v>0</v>
      </c>
      <c r="Q185" s="39">
        <v>0</v>
      </c>
      <c r="R185" s="39">
        <v>0</v>
      </c>
      <c r="S185" s="39">
        <v>0</v>
      </c>
      <c r="T185" s="39">
        <v>0</v>
      </c>
      <c r="U185" s="39">
        <v>0</v>
      </c>
      <c r="W185" t="s">
        <v>1943</v>
      </c>
      <c r="X185" s="38">
        <v>41364</v>
      </c>
      <c r="Y185" s="39">
        <v>0</v>
      </c>
      <c r="Z185" s="39">
        <v>0</v>
      </c>
      <c r="AA185" s="39">
        <v>0</v>
      </c>
      <c r="AB185" s="39">
        <v>0</v>
      </c>
      <c r="AC185" s="39">
        <v>0</v>
      </c>
      <c r="AD185" s="39">
        <v>0</v>
      </c>
      <c r="AE185" s="39">
        <v>0</v>
      </c>
      <c r="AF185" s="39">
        <v>0</v>
      </c>
      <c r="AG185" s="39">
        <v>0</v>
      </c>
      <c r="AH185" s="39">
        <v>0</v>
      </c>
      <c r="AI185" s="39">
        <v>0</v>
      </c>
      <c r="AK185" t="s">
        <v>1943</v>
      </c>
      <c r="AL185" s="38">
        <v>41729</v>
      </c>
      <c r="AM185" s="39">
        <v>0</v>
      </c>
      <c r="AN185" s="39">
        <v>0</v>
      </c>
      <c r="AO185" s="39">
        <v>0</v>
      </c>
      <c r="AP185" s="39">
        <v>0</v>
      </c>
      <c r="AQ185" s="39">
        <v>0</v>
      </c>
      <c r="AR185" s="39">
        <v>0</v>
      </c>
      <c r="AS185" s="39">
        <v>0</v>
      </c>
      <c r="AT185" s="39">
        <v>0</v>
      </c>
      <c r="AU185" s="39">
        <v>0</v>
      </c>
      <c r="AV185" s="39">
        <v>0</v>
      </c>
      <c r="AW185" s="5">
        <v>0</v>
      </c>
      <c r="AY185" t="s">
        <v>1943</v>
      </c>
      <c r="AZ185" s="38">
        <v>42094</v>
      </c>
      <c r="BA185" s="39">
        <v>10530000</v>
      </c>
      <c r="BB185" s="39">
        <v>0</v>
      </c>
      <c r="BC185" s="39">
        <v>800000</v>
      </c>
      <c r="BD185" s="39">
        <v>17000000</v>
      </c>
      <c r="BE185" s="39">
        <v>28330000</v>
      </c>
      <c r="BF185" s="39">
        <v>0</v>
      </c>
      <c r="BG185" s="39">
        <v>28330000</v>
      </c>
      <c r="BH185" s="39">
        <v>0</v>
      </c>
      <c r="BI185" s="39">
        <v>0</v>
      </c>
      <c r="BJ185" s="39">
        <v>0</v>
      </c>
      <c r="BK185" s="39">
        <v>0</v>
      </c>
      <c r="BN185" s="38">
        <v>42460</v>
      </c>
      <c r="BO185" s="39">
        <v>12250000</v>
      </c>
      <c r="BP185" s="39">
        <v>0</v>
      </c>
      <c r="BQ185" s="39">
        <v>950000</v>
      </c>
      <c r="BR185" s="39">
        <v>10500000</v>
      </c>
      <c r="BS185" s="39">
        <v>23700000</v>
      </c>
      <c r="BT185" s="39">
        <v>0</v>
      </c>
      <c r="BU185" s="39">
        <v>23700000</v>
      </c>
      <c r="BV185" s="39">
        <v>0</v>
      </c>
      <c r="BW185" s="39">
        <v>0</v>
      </c>
      <c r="BX185" s="39">
        <v>0</v>
      </c>
      <c r="BY185" s="39">
        <v>0</v>
      </c>
      <c r="CB185" t="s">
        <v>1972</v>
      </c>
      <c r="CC185" t="s">
        <v>2100</v>
      </c>
      <c r="CD185" t="s">
        <v>2198</v>
      </c>
      <c r="CE185" s="3" t="s">
        <v>1978</v>
      </c>
      <c r="CF185" s="5">
        <v>4766</v>
      </c>
      <c r="CG185" s="38">
        <v>40999</v>
      </c>
      <c r="CH185" s="12">
        <v>63705.86</v>
      </c>
      <c r="CI185" s="12">
        <v>4130.4799999999996</v>
      </c>
      <c r="CJ185" s="12">
        <v>6.4605069870804899</v>
      </c>
      <c r="CK185" s="12">
        <v>7803.96</v>
      </c>
      <c r="CL185" s="12">
        <v>74726.975435999993</v>
      </c>
      <c r="CM185" s="38">
        <v>41364</v>
      </c>
      <c r="CN185" s="12">
        <v>52786.080000000002</v>
      </c>
      <c r="CO185" s="12">
        <v>2475.75</v>
      </c>
      <c r="CP185" s="12">
        <v>4.0265576502351399</v>
      </c>
      <c r="CQ185" s="12">
        <v>7015.93</v>
      </c>
      <c r="CR185" s="12">
        <v>47676.275916799998</v>
      </c>
      <c r="CS185" s="38">
        <v>41729</v>
      </c>
      <c r="CT185" s="12">
        <v>68405.260000000009</v>
      </c>
      <c r="CU185" s="12">
        <v>4985.29</v>
      </c>
      <c r="CV185" s="12">
        <v>6.9035703573212697</v>
      </c>
      <c r="CW185" s="12">
        <v>7887.67</v>
      </c>
      <c r="CX185" s="12">
        <v>98157.723341399993</v>
      </c>
      <c r="CY185" s="38">
        <v>42094</v>
      </c>
      <c r="CZ185" s="12">
        <v>77615.040000000008</v>
      </c>
      <c r="DA185" s="12">
        <v>7625.36</v>
      </c>
      <c r="DB185" s="12">
        <v>9.6851559494578296</v>
      </c>
      <c r="DC185" s="12">
        <v>9051.1</v>
      </c>
      <c r="DD185" s="12">
        <v>297068.82664759998</v>
      </c>
      <c r="DE185" s="38">
        <v>42460</v>
      </c>
      <c r="DF185" s="12">
        <v>77813.52</v>
      </c>
      <c r="DG185" s="12">
        <v>6470.22</v>
      </c>
      <c r="DH185" s="12">
        <v>7.5314389052290904</v>
      </c>
      <c r="DI185" s="12">
        <v>9477.7000000000007</v>
      </c>
      <c r="DJ185" s="12">
        <v>203182.87900479999</v>
      </c>
      <c r="DK185" t="s">
        <v>2583</v>
      </c>
      <c r="DL185" s="40">
        <v>41.6</v>
      </c>
      <c r="DM185" s="5">
        <v>500877</v>
      </c>
      <c r="DN185" s="5">
        <v>530007</v>
      </c>
      <c r="DO185" s="5">
        <v>500878</v>
      </c>
      <c r="DP185" s="5">
        <v>502355</v>
      </c>
      <c r="DQ185" s="5">
        <v>500290</v>
      </c>
      <c r="DR185" s="38">
        <v>42037</v>
      </c>
      <c r="DS185" t="s">
        <v>1948</v>
      </c>
    </row>
    <row r="186" spans="1:123" ht="15" customHeight="1" x14ac:dyDescent="0.35">
      <c r="A186" s="42" t="s">
        <v>250</v>
      </c>
      <c r="B186" s="35">
        <v>500493</v>
      </c>
      <c r="C186" s="34" t="s">
        <v>252</v>
      </c>
      <c r="D186" s="36" t="s">
        <v>2584</v>
      </c>
      <c r="E186" t="s">
        <v>2031</v>
      </c>
      <c r="F186" t="s">
        <v>1940</v>
      </c>
      <c r="G186" s="37" t="s">
        <v>2585</v>
      </c>
      <c r="H186" s="38">
        <v>17905</v>
      </c>
      <c r="I186" t="s">
        <v>1959</v>
      </c>
      <c r="J186" s="38">
        <v>40999</v>
      </c>
      <c r="K186" s="39">
        <v>36047294</v>
      </c>
      <c r="L186" s="39">
        <v>6610297</v>
      </c>
      <c r="M186" s="39">
        <v>0</v>
      </c>
      <c r="N186" s="39">
        <v>57000000</v>
      </c>
      <c r="O186" s="39">
        <v>99657591</v>
      </c>
      <c r="P186" s="39">
        <v>0</v>
      </c>
      <c r="Q186" s="39">
        <v>99657591</v>
      </c>
      <c r="R186" s="39">
        <v>0</v>
      </c>
      <c r="S186" s="39">
        <v>0</v>
      </c>
      <c r="T186" s="39">
        <v>0</v>
      </c>
      <c r="U186" s="39">
        <v>0</v>
      </c>
      <c r="X186" s="38">
        <v>41364</v>
      </c>
      <c r="Y186" s="39">
        <v>47633964</v>
      </c>
      <c r="Z186" s="39">
        <v>6772471</v>
      </c>
      <c r="AA186" s="39">
        <v>0</v>
      </c>
      <c r="AB186" s="39">
        <v>41200000</v>
      </c>
      <c r="AC186" s="39">
        <v>95606435</v>
      </c>
      <c r="AD186" s="39">
        <v>0</v>
      </c>
      <c r="AE186" s="39">
        <v>95606435</v>
      </c>
      <c r="AF186" s="39">
        <v>0</v>
      </c>
      <c r="AG186" s="39">
        <v>0</v>
      </c>
      <c r="AH186" s="39">
        <v>0</v>
      </c>
      <c r="AI186" s="39">
        <v>0</v>
      </c>
      <c r="AL186" s="38">
        <v>41729</v>
      </c>
      <c r="AM186" s="39">
        <v>43493153</v>
      </c>
      <c r="AN186" s="39">
        <v>6843987</v>
      </c>
      <c r="AO186" s="39">
        <v>0</v>
      </c>
      <c r="AP186" s="39">
        <v>75000000</v>
      </c>
      <c r="AQ186" s="39">
        <v>125337140</v>
      </c>
      <c r="AR186" s="39">
        <v>0</v>
      </c>
      <c r="AS186" s="39">
        <v>125337140</v>
      </c>
      <c r="AT186" s="39">
        <v>0</v>
      </c>
      <c r="AU186" s="39">
        <v>0</v>
      </c>
      <c r="AV186" s="39">
        <v>0</v>
      </c>
      <c r="AW186" s="5">
        <v>0</v>
      </c>
      <c r="AZ186" s="38">
        <v>42094</v>
      </c>
      <c r="BA186" s="39">
        <v>40430000</v>
      </c>
      <c r="BB186" s="39">
        <v>0</v>
      </c>
      <c r="BC186" s="39">
        <v>16080000</v>
      </c>
      <c r="BD186" s="39">
        <v>120000000</v>
      </c>
      <c r="BE186" s="39">
        <v>176510000</v>
      </c>
      <c r="BF186" s="39">
        <v>0</v>
      </c>
      <c r="BG186" s="39">
        <v>176510000</v>
      </c>
      <c r="BH186" s="39">
        <v>0</v>
      </c>
      <c r="BI186" s="39">
        <v>0</v>
      </c>
      <c r="BJ186" s="39">
        <v>0</v>
      </c>
      <c r="BK186" s="39">
        <v>0</v>
      </c>
      <c r="BN186" s="38">
        <v>42460</v>
      </c>
      <c r="BO186" s="39">
        <v>44200000</v>
      </c>
      <c r="BP186" s="39">
        <v>0</v>
      </c>
      <c r="BQ186" s="39">
        <v>24510000</v>
      </c>
      <c r="BR186" s="39">
        <v>73000000</v>
      </c>
      <c r="BS186" s="39">
        <v>141710000</v>
      </c>
      <c r="BT186" s="39">
        <v>0</v>
      </c>
      <c r="BU186" s="39">
        <v>141710000</v>
      </c>
      <c r="BV186" s="39">
        <v>0</v>
      </c>
      <c r="BW186" s="39">
        <v>0</v>
      </c>
      <c r="BX186" s="39">
        <v>0</v>
      </c>
      <c r="BY186" s="39">
        <v>0</v>
      </c>
      <c r="CB186" t="s">
        <v>1944</v>
      </c>
      <c r="CC186" t="s">
        <v>2100</v>
      </c>
      <c r="CD186" t="s">
        <v>2198</v>
      </c>
      <c r="CE186" s="3" t="s">
        <v>1978</v>
      </c>
      <c r="CF186" s="5">
        <v>4766</v>
      </c>
      <c r="CG186" s="38">
        <v>40999</v>
      </c>
      <c r="CH186" s="12">
        <v>63705.86</v>
      </c>
      <c r="CI186" s="12">
        <v>4130.4799999999996</v>
      </c>
      <c r="CJ186" s="12">
        <v>6.4605069870804899</v>
      </c>
      <c r="CK186" s="12">
        <v>7803.96</v>
      </c>
      <c r="CL186" s="12">
        <v>74726.975435999993</v>
      </c>
      <c r="CM186" s="38">
        <v>41364</v>
      </c>
      <c r="CN186" s="12">
        <v>52786.080000000002</v>
      </c>
      <c r="CO186" s="12">
        <v>2475.75</v>
      </c>
      <c r="CP186" s="12">
        <v>4.0265576502351399</v>
      </c>
      <c r="CQ186" s="12">
        <v>7015.93</v>
      </c>
      <c r="CR186" s="12">
        <v>47676.275916799998</v>
      </c>
      <c r="CS186" s="38">
        <v>41729</v>
      </c>
      <c r="CT186" s="12">
        <v>68405.260000000009</v>
      </c>
      <c r="CU186" s="12">
        <v>4985.29</v>
      </c>
      <c r="CV186" s="12">
        <v>6.9035703573212697</v>
      </c>
      <c r="CW186" s="12">
        <v>7887.67</v>
      </c>
      <c r="CX186" s="12">
        <v>98157.723341399993</v>
      </c>
      <c r="CY186" s="38">
        <v>42094</v>
      </c>
      <c r="CZ186" s="12">
        <v>77615.040000000008</v>
      </c>
      <c r="DA186" s="12">
        <v>7625.36</v>
      </c>
      <c r="DB186" s="12">
        <v>9.6851559494578296</v>
      </c>
      <c r="DC186" s="12">
        <v>9051.1</v>
      </c>
      <c r="DD186" s="12">
        <v>297068.82664759998</v>
      </c>
      <c r="DE186" s="38">
        <v>42460</v>
      </c>
      <c r="DF186" s="12">
        <v>77813.52</v>
      </c>
      <c r="DG186" s="12">
        <v>6470.22</v>
      </c>
      <c r="DH186" s="12">
        <v>7.5314389052290904</v>
      </c>
      <c r="DI186" s="12">
        <v>9477.7000000000007</v>
      </c>
      <c r="DJ186" s="12">
        <v>203182.87900479999</v>
      </c>
      <c r="DK186" t="s">
        <v>2586</v>
      </c>
      <c r="DL186" s="40">
        <v>248.6</v>
      </c>
      <c r="DM186" s="5">
        <v>500877</v>
      </c>
      <c r="DN186" s="5">
        <v>530007</v>
      </c>
      <c r="DO186" s="5">
        <v>500878</v>
      </c>
      <c r="DP186" s="5">
        <v>502355</v>
      </c>
      <c r="DQ186" s="5">
        <v>500290</v>
      </c>
      <c r="DR186" s="38">
        <v>34058</v>
      </c>
      <c r="DS186" t="s">
        <v>1948</v>
      </c>
    </row>
    <row r="187" spans="1:123" ht="15" customHeight="1" x14ac:dyDescent="0.35">
      <c r="A187" s="42" t="s">
        <v>250</v>
      </c>
      <c r="B187" s="35">
        <v>500493</v>
      </c>
      <c r="C187" s="34" t="s">
        <v>253</v>
      </c>
      <c r="D187" s="36" t="s">
        <v>2587</v>
      </c>
      <c r="E187" s="34" t="s">
        <v>2588</v>
      </c>
      <c r="F187" t="s">
        <v>1951</v>
      </c>
      <c r="G187" s="37" t="s">
        <v>2589</v>
      </c>
      <c r="H187" s="38">
        <v>22858</v>
      </c>
      <c r="I187" t="s">
        <v>1959</v>
      </c>
      <c r="J187" s="38">
        <v>40999</v>
      </c>
      <c r="K187" s="39">
        <v>7225863</v>
      </c>
      <c r="L187" s="39">
        <v>1037741</v>
      </c>
      <c r="M187" s="39">
        <v>0</v>
      </c>
      <c r="N187" s="39">
        <v>15000000</v>
      </c>
      <c r="O187" s="39">
        <v>23263604</v>
      </c>
      <c r="P187" s="39">
        <v>0</v>
      </c>
      <c r="Q187" s="39">
        <v>23263604</v>
      </c>
      <c r="R187" s="39">
        <v>0</v>
      </c>
      <c r="S187" s="39">
        <v>0</v>
      </c>
      <c r="T187" s="39">
        <v>0</v>
      </c>
      <c r="U187" s="39">
        <v>0</v>
      </c>
      <c r="X187" s="38">
        <v>41364</v>
      </c>
      <c r="Y187" s="39">
        <v>8805970</v>
      </c>
      <c r="Z187" s="39">
        <v>1084956</v>
      </c>
      <c r="AA187" s="39">
        <v>0</v>
      </c>
      <c r="AB187" s="39">
        <v>11000000</v>
      </c>
      <c r="AC187" s="39">
        <v>20890926</v>
      </c>
      <c r="AD187" s="39">
        <v>0</v>
      </c>
      <c r="AE187" s="39">
        <v>20890926</v>
      </c>
      <c r="AF187" s="39">
        <v>0</v>
      </c>
      <c r="AG187" s="39">
        <v>0</v>
      </c>
      <c r="AH187" s="39">
        <v>0</v>
      </c>
      <c r="AI187" s="39">
        <v>0</v>
      </c>
      <c r="AL187" s="38">
        <v>41729</v>
      </c>
      <c r="AM187" s="39">
        <v>10378364</v>
      </c>
      <c r="AN187" s="39">
        <v>1110403</v>
      </c>
      <c r="AO187" s="39">
        <v>0</v>
      </c>
      <c r="AP187" s="39">
        <v>19000000</v>
      </c>
      <c r="AQ187" s="39">
        <v>30488767</v>
      </c>
      <c r="AR187" s="39">
        <v>0</v>
      </c>
      <c r="AS187" s="39">
        <v>30488767</v>
      </c>
      <c r="AT187" s="39">
        <v>0</v>
      </c>
      <c r="AU187" s="39">
        <v>0</v>
      </c>
      <c r="AV187" s="39">
        <v>0</v>
      </c>
      <c r="AW187" s="5">
        <v>0</v>
      </c>
      <c r="AZ187" s="38">
        <v>42094</v>
      </c>
      <c r="BA187" s="39">
        <v>11770000</v>
      </c>
      <c r="BB187" s="39">
        <v>0</v>
      </c>
      <c r="BC187" s="39">
        <v>1400000</v>
      </c>
      <c r="BD187" s="39">
        <v>24000000</v>
      </c>
      <c r="BE187" s="39">
        <v>37170000</v>
      </c>
      <c r="BF187" s="39">
        <v>0</v>
      </c>
      <c r="BG187" s="39">
        <v>37170000</v>
      </c>
      <c r="BH187" s="39">
        <v>0</v>
      </c>
      <c r="BI187" s="39">
        <v>0</v>
      </c>
      <c r="BJ187" s="39">
        <v>0</v>
      </c>
      <c r="BK187" s="39">
        <v>0</v>
      </c>
      <c r="BN187" s="38">
        <v>42460</v>
      </c>
      <c r="BO187" s="39">
        <v>13450000</v>
      </c>
      <c r="BP187" s="39">
        <v>0</v>
      </c>
      <c r="BQ187" s="39">
        <v>1690000</v>
      </c>
      <c r="BR187" s="39">
        <v>15500000</v>
      </c>
      <c r="BS187" s="39">
        <v>30640000</v>
      </c>
      <c r="BT187" s="39">
        <v>0</v>
      </c>
      <c r="BU187" s="39">
        <v>30640000</v>
      </c>
      <c r="BV187" s="39">
        <v>0</v>
      </c>
      <c r="BW187" s="39">
        <v>0</v>
      </c>
      <c r="BX187" s="39">
        <v>0</v>
      </c>
      <c r="BY187" s="39">
        <v>0</v>
      </c>
      <c r="CB187" t="s">
        <v>2015</v>
      </c>
      <c r="CC187" t="s">
        <v>2100</v>
      </c>
      <c r="CD187" t="s">
        <v>2198</v>
      </c>
      <c r="CE187" s="3" t="s">
        <v>1978</v>
      </c>
      <c r="CF187" s="5">
        <v>4766</v>
      </c>
      <c r="CG187" s="38">
        <v>40999</v>
      </c>
      <c r="CH187" s="12">
        <v>63705.86</v>
      </c>
      <c r="CI187" s="12">
        <v>4130.4799999999996</v>
      </c>
      <c r="CJ187" s="12">
        <v>6.4605069870804899</v>
      </c>
      <c r="CK187" s="12">
        <v>7803.96</v>
      </c>
      <c r="CL187" s="12">
        <v>74726.975435999993</v>
      </c>
      <c r="CM187" s="38">
        <v>41364</v>
      </c>
      <c r="CN187" s="12">
        <v>52786.080000000002</v>
      </c>
      <c r="CO187" s="12">
        <v>2475.75</v>
      </c>
      <c r="CP187" s="12">
        <v>4.0265576502351399</v>
      </c>
      <c r="CQ187" s="12">
        <v>7015.93</v>
      </c>
      <c r="CR187" s="12">
        <v>47676.275916799998</v>
      </c>
      <c r="CS187" s="38">
        <v>41729</v>
      </c>
      <c r="CT187" s="12">
        <v>68405.260000000009</v>
      </c>
      <c r="CU187" s="12">
        <v>4985.29</v>
      </c>
      <c r="CV187" s="12">
        <v>6.9035703573212697</v>
      </c>
      <c r="CW187" s="12">
        <v>7887.67</v>
      </c>
      <c r="CX187" s="12">
        <v>98157.723341399993</v>
      </c>
      <c r="CY187" s="38">
        <v>42094</v>
      </c>
      <c r="CZ187" s="12">
        <v>77615.040000000008</v>
      </c>
      <c r="DA187" s="12">
        <v>7625.36</v>
      </c>
      <c r="DB187" s="12">
        <v>9.6851559494578296</v>
      </c>
      <c r="DC187" s="12">
        <v>9051.1</v>
      </c>
      <c r="DD187" s="12">
        <v>297068.82664759998</v>
      </c>
      <c r="DE187" s="38">
        <v>42460</v>
      </c>
      <c r="DF187" s="12">
        <v>77813.52</v>
      </c>
      <c r="DG187" s="12">
        <v>6470.22</v>
      </c>
      <c r="DH187" s="12">
        <v>7.5314389052290904</v>
      </c>
      <c r="DI187" s="12">
        <v>9477.7000000000007</v>
      </c>
      <c r="DJ187" s="12">
        <v>203182.87900479999</v>
      </c>
      <c r="DK187" t="s">
        <v>2590</v>
      </c>
      <c r="DL187" s="40">
        <v>53.6</v>
      </c>
      <c r="DM187" s="5">
        <v>500877</v>
      </c>
      <c r="DN187" s="5">
        <v>530007</v>
      </c>
      <c r="DO187" s="5">
        <v>500878</v>
      </c>
      <c r="DP187" s="5">
        <v>502355</v>
      </c>
      <c r="DQ187" s="5">
        <v>500290</v>
      </c>
      <c r="DR187" s="38">
        <v>38860</v>
      </c>
      <c r="DS187" t="s">
        <v>1948</v>
      </c>
    </row>
    <row r="188" spans="1:123" ht="15" customHeight="1" x14ac:dyDescent="0.35">
      <c r="A188" s="34" t="s">
        <v>250</v>
      </c>
      <c r="B188" s="35">
        <v>500493</v>
      </c>
      <c r="C188" s="34" t="s">
        <v>254</v>
      </c>
      <c r="D188" s="36" t="s">
        <v>2591</v>
      </c>
      <c r="E188" t="s">
        <v>2048</v>
      </c>
      <c r="F188" t="s">
        <v>1951</v>
      </c>
      <c r="G188" s="37" t="s">
        <v>2592</v>
      </c>
      <c r="H188" s="38">
        <v>18676</v>
      </c>
      <c r="I188" t="s">
        <v>1942</v>
      </c>
      <c r="J188" s="38">
        <v>40999</v>
      </c>
      <c r="K188" s="39">
        <v>17648323</v>
      </c>
      <c r="L188" s="39">
        <v>2656800</v>
      </c>
      <c r="M188" s="39">
        <v>0</v>
      </c>
      <c r="N188" s="39">
        <v>15000000</v>
      </c>
      <c r="O188" s="39">
        <v>35305123</v>
      </c>
      <c r="P188" s="39">
        <v>0</v>
      </c>
      <c r="Q188" s="39">
        <v>35305123</v>
      </c>
      <c r="R188" s="39">
        <v>0</v>
      </c>
      <c r="S188" s="39">
        <v>0</v>
      </c>
      <c r="T188" s="39">
        <v>0</v>
      </c>
      <c r="U188" s="39">
        <v>0</v>
      </c>
      <c r="X188" s="38">
        <v>41364</v>
      </c>
      <c r="Y188" s="39">
        <v>20309770</v>
      </c>
      <c r="Z188" s="39">
        <v>2737800</v>
      </c>
      <c r="AA188" s="39">
        <v>0</v>
      </c>
      <c r="AB188" s="39">
        <v>9000000</v>
      </c>
      <c r="AC188" s="39">
        <v>32047570</v>
      </c>
      <c r="AD188" s="39">
        <v>0</v>
      </c>
      <c r="AE188" s="39">
        <v>32047570</v>
      </c>
      <c r="AF188" s="39">
        <v>0</v>
      </c>
      <c r="AG188" s="39">
        <v>0</v>
      </c>
      <c r="AH188" s="39">
        <v>0</v>
      </c>
      <c r="AI188" s="39">
        <v>0</v>
      </c>
      <c r="AL188" s="38">
        <v>41729</v>
      </c>
      <c r="AM188" s="39">
        <v>22974426</v>
      </c>
      <c r="AN188" s="39">
        <v>2773800</v>
      </c>
      <c r="AO188" s="39">
        <v>0</v>
      </c>
      <c r="AP188" s="39">
        <v>15000000</v>
      </c>
      <c r="AQ188" s="39">
        <v>40748226</v>
      </c>
      <c r="AR188" s="39">
        <v>0</v>
      </c>
      <c r="AS188" s="39">
        <v>40748226</v>
      </c>
      <c r="AT188" s="39">
        <v>0</v>
      </c>
      <c r="AU188" s="39">
        <v>0</v>
      </c>
      <c r="AV188" s="39">
        <v>0</v>
      </c>
      <c r="AW188" s="5">
        <v>0</v>
      </c>
      <c r="AZ188" s="38">
        <v>42094</v>
      </c>
      <c r="BA188" s="39">
        <v>25260000</v>
      </c>
      <c r="BB188" s="39">
        <v>0</v>
      </c>
      <c r="BC188" s="39">
        <v>3320000</v>
      </c>
      <c r="BD188" s="39">
        <v>24000000</v>
      </c>
      <c r="BE188" s="39">
        <v>52580000</v>
      </c>
      <c r="BF188" s="39">
        <v>0</v>
      </c>
      <c r="BG188" s="39">
        <v>52580000</v>
      </c>
      <c r="BH188" s="39">
        <v>0</v>
      </c>
      <c r="BI188" s="39">
        <v>0</v>
      </c>
      <c r="BJ188" s="39">
        <v>0</v>
      </c>
      <c r="BK188" s="39">
        <v>0</v>
      </c>
      <c r="BN188" s="38">
        <v>42460</v>
      </c>
      <c r="BO188" s="39">
        <v>27900000</v>
      </c>
      <c r="BP188" s="39">
        <v>0</v>
      </c>
      <c r="BQ188" s="39">
        <v>3360000</v>
      </c>
      <c r="BR188" s="39">
        <v>12000000</v>
      </c>
      <c r="BS188" s="39">
        <v>43260000</v>
      </c>
      <c r="BT188" s="39">
        <v>0</v>
      </c>
      <c r="BU188" s="39">
        <v>43260000</v>
      </c>
      <c r="BV188" s="39">
        <v>0</v>
      </c>
      <c r="BW188" s="39">
        <v>0</v>
      </c>
      <c r="BX188" s="39">
        <v>0</v>
      </c>
      <c r="BY188" s="39">
        <v>0</v>
      </c>
      <c r="CB188" t="s">
        <v>2010</v>
      </c>
      <c r="CC188" t="s">
        <v>2100</v>
      </c>
      <c r="CD188" t="s">
        <v>2198</v>
      </c>
      <c r="CE188" s="3" t="s">
        <v>1978</v>
      </c>
      <c r="CF188" s="5">
        <v>4766</v>
      </c>
      <c r="CG188" s="38">
        <v>40999</v>
      </c>
      <c r="CH188" s="12">
        <v>63705.86</v>
      </c>
      <c r="CI188" s="12">
        <v>4130.4799999999996</v>
      </c>
      <c r="CJ188" s="12">
        <v>6.4605069870804899</v>
      </c>
      <c r="CK188" s="12">
        <v>7803.96</v>
      </c>
      <c r="CL188" s="12">
        <v>74726.975435999993</v>
      </c>
      <c r="CM188" s="38">
        <v>41364</v>
      </c>
      <c r="CN188" s="12">
        <v>52786.080000000002</v>
      </c>
      <c r="CO188" s="12">
        <v>2475.75</v>
      </c>
      <c r="CP188" s="12">
        <v>4.0265576502351399</v>
      </c>
      <c r="CQ188" s="12">
        <v>7015.93</v>
      </c>
      <c r="CR188" s="12">
        <v>47676.275916799998</v>
      </c>
      <c r="CS188" s="38">
        <v>41729</v>
      </c>
      <c r="CT188" s="12">
        <v>68405.260000000009</v>
      </c>
      <c r="CU188" s="12">
        <v>4985.29</v>
      </c>
      <c r="CV188" s="12">
        <v>6.9035703573212697</v>
      </c>
      <c r="CW188" s="12">
        <v>7887.67</v>
      </c>
      <c r="CX188" s="12">
        <v>98157.723341399993</v>
      </c>
      <c r="CY188" s="38">
        <v>42094</v>
      </c>
      <c r="CZ188" s="12">
        <v>77615.040000000008</v>
      </c>
      <c r="DA188" s="12">
        <v>7625.36</v>
      </c>
      <c r="DB188" s="12">
        <v>9.6851559494578296</v>
      </c>
      <c r="DC188" s="12">
        <v>9051.1</v>
      </c>
      <c r="DD188" s="12">
        <v>297068.82664759998</v>
      </c>
      <c r="DE188" s="38">
        <v>42460</v>
      </c>
      <c r="DF188" s="12">
        <v>77813.52</v>
      </c>
      <c r="DG188" s="12">
        <v>6470.22</v>
      </c>
      <c r="DH188" s="12">
        <v>7.5314389052290904</v>
      </c>
      <c r="DI188" s="12">
        <v>9477.7000000000007</v>
      </c>
      <c r="DJ188" s="12">
        <v>203182.87900479999</v>
      </c>
      <c r="DK188" t="s">
        <v>2593</v>
      </c>
      <c r="DL188" s="40">
        <v>75.7</v>
      </c>
      <c r="DM188" s="5">
        <v>500877</v>
      </c>
      <c r="DN188" s="5">
        <v>530007</v>
      </c>
      <c r="DO188" s="5">
        <v>500878</v>
      </c>
      <c r="DP188" s="5">
        <v>502355</v>
      </c>
      <c r="DQ188" s="5">
        <v>500290</v>
      </c>
      <c r="DR188" s="38">
        <v>35886</v>
      </c>
      <c r="DS188" t="s">
        <v>1948</v>
      </c>
    </row>
    <row r="189" spans="1:123" ht="15" customHeight="1" x14ac:dyDescent="0.35">
      <c r="A189" s="34" t="s">
        <v>250</v>
      </c>
      <c r="B189" s="35">
        <v>500493</v>
      </c>
      <c r="C189" s="34" t="s">
        <v>256</v>
      </c>
      <c r="D189" s="36" t="s">
        <v>2594</v>
      </c>
      <c r="E189" s="34" t="s">
        <v>2013</v>
      </c>
      <c r="F189" t="s">
        <v>1951</v>
      </c>
      <c r="G189" s="37" t="s">
        <v>2595</v>
      </c>
      <c r="H189" s="38">
        <v>25105</v>
      </c>
      <c r="I189" t="s">
        <v>1942</v>
      </c>
      <c r="J189" s="38">
        <v>40999</v>
      </c>
      <c r="K189" s="39">
        <v>7795260</v>
      </c>
      <c r="L189" s="39">
        <v>1094676</v>
      </c>
      <c r="M189" s="39">
        <v>0</v>
      </c>
      <c r="N189" s="39">
        <v>17000000</v>
      </c>
      <c r="O189" s="39">
        <v>25889936</v>
      </c>
      <c r="P189" s="39">
        <v>0</v>
      </c>
      <c r="Q189" s="39">
        <v>25889936</v>
      </c>
      <c r="R189" s="39">
        <v>0</v>
      </c>
      <c r="S189" s="39">
        <v>0</v>
      </c>
      <c r="T189" s="39">
        <v>0</v>
      </c>
      <c r="U189" s="39">
        <v>0</v>
      </c>
      <c r="X189" s="38">
        <v>41364</v>
      </c>
      <c r="Y189" s="39">
        <v>9614598</v>
      </c>
      <c r="Z189" s="39">
        <v>1151611</v>
      </c>
      <c r="AA189" s="39">
        <v>0</v>
      </c>
      <c r="AB189" s="39">
        <v>12000000</v>
      </c>
      <c r="AC189" s="39">
        <v>22766209</v>
      </c>
      <c r="AD189" s="39">
        <v>0</v>
      </c>
      <c r="AE189" s="39">
        <v>22766209</v>
      </c>
      <c r="AF189" s="39">
        <v>0</v>
      </c>
      <c r="AG189" s="39">
        <v>0</v>
      </c>
      <c r="AH189" s="39">
        <v>0</v>
      </c>
      <c r="AI189" s="39">
        <v>0</v>
      </c>
      <c r="AL189" s="38">
        <v>41729</v>
      </c>
      <c r="AM189" s="39">
        <v>11590654</v>
      </c>
      <c r="AN189" s="39">
        <v>1182147</v>
      </c>
      <c r="AO189" s="39">
        <v>0</v>
      </c>
      <c r="AP189" s="39">
        <v>20000000</v>
      </c>
      <c r="AQ189" s="39">
        <v>32772801</v>
      </c>
      <c r="AR189" s="39">
        <v>0</v>
      </c>
      <c r="AS189" s="39">
        <v>32772801</v>
      </c>
      <c r="AT189" s="39">
        <v>0</v>
      </c>
      <c r="AU189" s="39">
        <v>0</v>
      </c>
      <c r="AV189" s="39">
        <v>0</v>
      </c>
      <c r="AW189" s="5">
        <v>0</v>
      </c>
      <c r="AZ189" s="38">
        <v>42094</v>
      </c>
      <c r="BA189" s="39">
        <v>13400000</v>
      </c>
      <c r="BB189" s="39">
        <v>0</v>
      </c>
      <c r="BC189" s="39">
        <v>1360000</v>
      </c>
      <c r="BD189" s="39">
        <v>25000000</v>
      </c>
      <c r="BE189" s="39">
        <v>39760000</v>
      </c>
      <c r="BF189" s="39">
        <v>0</v>
      </c>
      <c r="BG189" s="39">
        <v>39760000</v>
      </c>
      <c r="BH189" s="39">
        <v>0</v>
      </c>
      <c r="BI189" s="39">
        <v>0</v>
      </c>
      <c r="BJ189" s="39">
        <v>0</v>
      </c>
      <c r="BK189" s="39">
        <v>0</v>
      </c>
      <c r="BN189" s="38">
        <v>42460</v>
      </c>
      <c r="BO189" s="39">
        <v>15370000</v>
      </c>
      <c r="BP189" s="39">
        <v>0</v>
      </c>
      <c r="BQ189" s="39">
        <v>1420000</v>
      </c>
      <c r="BR189" s="39">
        <v>16000000</v>
      </c>
      <c r="BS189" s="39">
        <v>32790000</v>
      </c>
      <c r="BT189" s="39">
        <v>0</v>
      </c>
      <c r="BU189" s="39">
        <v>32790000</v>
      </c>
      <c r="BV189" s="39">
        <v>0</v>
      </c>
      <c r="BW189" s="39">
        <v>0</v>
      </c>
      <c r="BX189" s="39">
        <v>0</v>
      </c>
      <c r="BY189" s="39">
        <v>0</v>
      </c>
      <c r="CB189" t="s">
        <v>2015</v>
      </c>
      <c r="CC189" t="s">
        <v>2100</v>
      </c>
      <c r="CD189" t="s">
        <v>2198</v>
      </c>
      <c r="CE189" s="3" t="s">
        <v>1978</v>
      </c>
      <c r="CF189" s="5">
        <v>4766</v>
      </c>
      <c r="CG189" s="38">
        <v>40999</v>
      </c>
      <c r="CH189" s="12">
        <v>63705.86</v>
      </c>
      <c r="CI189" s="12">
        <v>4130.4799999999996</v>
      </c>
      <c r="CJ189" s="12">
        <v>6.4605069870804899</v>
      </c>
      <c r="CK189" s="12">
        <v>7803.96</v>
      </c>
      <c r="CL189" s="12">
        <v>74726.975435999993</v>
      </c>
      <c r="CM189" s="38">
        <v>41364</v>
      </c>
      <c r="CN189" s="12">
        <v>52786.080000000002</v>
      </c>
      <c r="CO189" s="12">
        <v>2475.75</v>
      </c>
      <c r="CP189" s="12">
        <v>4.0265576502351399</v>
      </c>
      <c r="CQ189" s="12">
        <v>7015.93</v>
      </c>
      <c r="CR189" s="12">
        <v>47676.275916799998</v>
      </c>
      <c r="CS189" s="38">
        <v>41729</v>
      </c>
      <c r="CT189" s="12">
        <v>68405.260000000009</v>
      </c>
      <c r="CU189" s="12">
        <v>4985.29</v>
      </c>
      <c r="CV189" s="12">
        <v>6.9035703573212697</v>
      </c>
      <c r="CW189" s="12">
        <v>7887.67</v>
      </c>
      <c r="CX189" s="12">
        <v>98157.723341399993</v>
      </c>
      <c r="CY189" s="38">
        <v>42094</v>
      </c>
      <c r="CZ189" s="12">
        <v>77615.040000000008</v>
      </c>
      <c r="DA189" s="12">
        <v>7625.36</v>
      </c>
      <c r="DB189" s="12">
        <v>9.6851559494578296</v>
      </c>
      <c r="DC189" s="12">
        <v>9051.1</v>
      </c>
      <c r="DD189" s="12">
        <v>297068.82664759998</v>
      </c>
      <c r="DE189" s="38">
        <v>42460</v>
      </c>
      <c r="DF189" s="12">
        <v>77813.52</v>
      </c>
      <c r="DG189" s="12">
        <v>6470.22</v>
      </c>
      <c r="DH189" s="12">
        <v>7.5314389052290904</v>
      </c>
      <c r="DI189" s="12">
        <v>9477.7000000000007</v>
      </c>
      <c r="DJ189" s="12">
        <v>203182.87900479999</v>
      </c>
      <c r="DK189" t="s">
        <v>2596</v>
      </c>
      <c r="DL189" s="40">
        <v>57.5</v>
      </c>
      <c r="DM189" s="5">
        <v>500877</v>
      </c>
      <c r="DN189" s="5">
        <v>530007</v>
      </c>
      <c r="DO189" s="5">
        <v>500878</v>
      </c>
      <c r="DP189" s="5">
        <v>502355</v>
      </c>
      <c r="DQ189" s="5">
        <v>500290</v>
      </c>
      <c r="DR189" s="38">
        <v>38860</v>
      </c>
      <c r="DS189" t="s">
        <v>1948</v>
      </c>
    </row>
    <row r="190" spans="1:123" ht="15" customHeight="1" x14ac:dyDescent="0.35">
      <c r="A190" s="34" t="s">
        <v>257</v>
      </c>
      <c r="B190" s="35">
        <v>500103</v>
      </c>
      <c r="C190" s="34" t="s">
        <v>260</v>
      </c>
      <c r="D190" s="36" t="s">
        <v>2597</v>
      </c>
      <c r="E190" t="s">
        <v>2569</v>
      </c>
      <c r="F190" t="s">
        <v>1951</v>
      </c>
      <c r="G190" s="37" t="s">
        <v>2598</v>
      </c>
      <c r="H190" s="38">
        <v>21780</v>
      </c>
      <c r="I190" t="s">
        <v>1942</v>
      </c>
      <c r="J190" s="38">
        <v>40999</v>
      </c>
      <c r="K190" s="39">
        <v>0</v>
      </c>
      <c r="L190" s="39">
        <v>0</v>
      </c>
      <c r="M190" s="39">
        <v>0</v>
      </c>
      <c r="N190" s="39">
        <v>0</v>
      </c>
      <c r="O190" s="39">
        <v>0</v>
      </c>
      <c r="P190" s="39">
        <v>0</v>
      </c>
      <c r="Q190" s="39">
        <v>0</v>
      </c>
      <c r="R190" s="39">
        <v>0</v>
      </c>
      <c r="S190" s="39">
        <v>0</v>
      </c>
      <c r="T190" s="39">
        <v>0</v>
      </c>
      <c r="U190" s="39">
        <v>0</v>
      </c>
      <c r="W190" t="s">
        <v>1943</v>
      </c>
      <c r="X190" s="38">
        <v>41364</v>
      </c>
      <c r="Y190" s="39">
        <v>0</v>
      </c>
      <c r="Z190" s="39">
        <v>0</v>
      </c>
      <c r="AA190" s="39">
        <v>0</v>
      </c>
      <c r="AB190" s="39">
        <v>0</v>
      </c>
      <c r="AC190" s="39">
        <v>0</v>
      </c>
      <c r="AD190" s="39">
        <v>0</v>
      </c>
      <c r="AE190" s="39">
        <v>0</v>
      </c>
      <c r="AF190" s="39">
        <v>0</v>
      </c>
      <c r="AG190" s="39">
        <v>0</v>
      </c>
      <c r="AH190" s="39">
        <v>0</v>
      </c>
      <c r="AI190" s="39">
        <v>0</v>
      </c>
      <c r="AK190" t="s">
        <v>1943</v>
      </c>
      <c r="AL190" s="38">
        <v>41729</v>
      </c>
      <c r="AM190" s="39">
        <v>0</v>
      </c>
      <c r="AN190" s="39">
        <v>0</v>
      </c>
      <c r="AO190" s="39">
        <v>0</v>
      </c>
      <c r="AP190" s="39">
        <v>0</v>
      </c>
      <c r="AQ190" s="39">
        <v>0</v>
      </c>
      <c r="AR190" s="39">
        <v>0</v>
      </c>
      <c r="AS190" s="39">
        <v>0</v>
      </c>
      <c r="AT190" s="39">
        <v>0</v>
      </c>
      <c r="AU190" s="39">
        <v>0</v>
      </c>
      <c r="AV190" s="39">
        <v>0</v>
      </c>
      <c r="AW190" s="5">
        <v>0</v>
      </c>
      <c r="AY190" t="s">
        <v>1943</v>
      </c>
      <c r="AZ190" s="38">
        <v>42094</v>
      </c>
      <c r="BA190" s="39">
        <v>0</v>
      </c>
      <c r="BB190" s="39">
        <v>0</v>
      </c>
      <c r="BC190" s="39">
        <v>0</v>
      </c>
      <c r="BD190" s="39">
        <v>0</v>
      </c>
      <c r="BE190" s="39">
        <v>0</v>
      </c>
      <c r="BF190" s="39">
        <v>0</v>
      </c>
      <c r="BG190" s="39">
        <v>0</v>
      </c>
      <c r="BH190" s="39">
        <v>0</v>
      </c>
      <c r="BI190" s="39">
        <v>0</v>
      </c>
      <c r="BJ190" s="39">
        <v>0</v>
      </c>
      <c r="BK190" s="39">
        <v>0</v>
      </c>
      <c r="BM190" t="s">
        <v>1943</v>
      </c>
      <c r="BN190" s="38">
        <v>42460</v>
      </c>
      <c r="BO190" s="39">
        <v>1814278</v>
      </c>
      <c r="BP190" s="39">
        <v>0</v>
      </c>
      <c r="BQ190" s="39">
        <v>601312</v>
      </c>
      <c r="BR190" s="39">
        <v>0</v>
      </c>
      <c r="BS190" s="39">
        <v>2415590</v>
      </c>
      <c r="BT190" s="39">
        <v>0</v>
      </c>
      <c r="BU190" s="39">
        <v>2415590</v>
      </c>
      <c r="BV190" s="39">
        <v>0</v>
      </c>
      <c r="BW190" s="39">
        <v>0</v>
      </c>
      <c r="BX190" s="39">
        <v>0</v>
      </c>
      <c r="BY190" s="39">
        <v>0</v>
      </c>
      <c r="BZ190" t="s">
        <v>2599</v>
      </c>
      <c r="CA190" t="s">
        <v>2599</v>
      </c>
      <c r="CB190" t="s">
        <v>2333</v>
      </c>
      <c r="CC190" t="s">
        <v>1976</v>
      </c>
      <c r="CD190" t="s">
        <v>1977</v>
      </c>
      <c r="CE190" s="3" t="s">
        <v>1978</v>
      </c>
      <c r="CF190" s="5">
        <v>42198</v>
      </c>
      <c r="CG190" s="38">
        <v>40999</v>
      </c>
      <c r="CH190" s="12">
        <v>502037.9</v>
      </c>
      <c r="CI190" s="12">
        <v>70874.399999999994</v>
      </c>
      <c r="CJ190" s="12">
        <v>11.4928459780001</v>
      </c>
      <c r="CK190" s="12">
        <v>55291.4</v>
      </c>
      <c r="CL190" s="12">
        <v>628910.81999999995</v>
      </c>
      <c r="CM190" s="38">
        <v>41364</v>
      </c>
      <c r="CN190" s="12">
        <v>512462.3</v>
      </c>
      <c r="CO190" s="12">
        <v>66933.7</v>
      </c>
      <c r="CP190" s="12">
        <v>9.8371587276729908</v>
      </c>
      <c r="CQ190" s="12">
        <v>58238.6</v>
      </c>
      <c r="CR190" s="12">
        <v>433102.82</v>
      </c>
      <c r="CS190" s="38">
        <v>41729</v>
      </c>
      <c r="CT190" s="12">
        <v>421835.5</v>
      </c>
      <c r="CU190" s="12">
        <v>35028.6</v>
      </c>
      <c r="CV190" s="12">
        <v>4.88247815662102</v>
      </c>
      <c r="CW190" s="12">
        <v>59534.5</v>
      </c>
      <c r="CX190" s="12">
        <v>481687.68</v>
      </c>
      <c r="CY190" s="38">
        <v>42094</v>
      </c>
      <c r="CZ190" s="12">
        <v>334893.90000000002</v>
      </c>
      <c r="DA190" s="12">
        <v>14523.8</v>
      </c>
      <c r="DB190" s="12">
        <v>2.0439121801490399</v>
      </c>
      <c r="DC190" s="12">
        <v>54733.7</v>
      </c>
      <c r="DD190" s="12">
        <v>575063.62</v>
      </c>
      <c r="DE190" s="38">
        <v>42460</v>
      </c>
      <c r="DF190" s="5">
        <v>291568</v>
      </c>
      <c r="DG190" s="12">
        <v>-8973.9</v>
      </c>
      <c r="DH190" s="12">
        <v>-1.3283380712831401</v>
      </c>
      <c r="DI190" s="12">
        <v>55631.5</v>
      </c>
      <c r="DJ190" s="12">
        <v>278414.5</v>
      </c>
      <c r="DK190" t="s">
        <v>2600</v>
      </c>
      <c r="DL190" s="41">
        <v>1.8322904616988576</v>
      </c>
      <c r="DM190" s="5">
        <v>532667</v>
      </c>
      <c r="DN190" s="5">
        <v>532805</v>
      </c>
      <c r="DO190" s="5">
        <v>533655</v>
      </c>
      <c r="DP190" s="5">
        <v>517354</v>
      </c>
      <c r="DR190" s="38">
        <v>42217</v>
      </c>
      <c r="DS190" t="s">
        <v>1948</v>
      </c>
    </row>
    <row r="191" spans="1:123" ht="15" customHeight="1" x14ac:dyDescent="0.35">
      <c r="A191" s="34" t="s">
        <v>257</v>
      </c>
      <c r="B191" s="35">
        <v>500103</v>
      </c>
      <c r="C191" s="34" t="s">
        <v>258</v>
      </c>
      <c r="D191" s="36" t="s">
        <v>2601</v>
      </c>
      <c r="E191" t="s">
        <v>2602</v>
      </c>
      <c r="F191" t="s">
        <v>1951</v>
      </c>
      <c r="G191" s="37" t="s">
        <v>2603</v>
      </c>
      <c r="H191" s="38">
        <v>21309</v>
      </c>
      <c r="I191" t="s">
        <v>1942</v>
      </c>
      <c r="J191" s="38">
        <v>40999</v>
      </c>
      <c r="K191" s="39">
        <v>0</v>
      </c>
      <c r="L191" s="39">
        <v>0</v>
      </c>
      <c r="M191" s="39">
        <v>0</v>
      </c>
      <c r="N191" s="39">
        <v>0</v>
      </c>
      <c r="O191" s="39">
        <v>0</v>
      </c>
      <c r="P191" s="39">
        <v>0</v>
      </c>
      <c r="Q191" s="39">
        <v>0</v>
      </c>
      <c r="R191" s="39">
        <v>0</v>
      </c>
      <c r="S191" s="39">
        <v>0</v>
      </c>
      <c r="T191" s="39">
        <v>0</v>
      </c>
      <c r="U191" s="39">
        <v>0</v>
      </c>
      <c r="W191" t="s">
        <v>1943</v>
      </c>
      <c r="X191" s="38">
        <v>41364</v>
      </c>
      <c r="Y191" s="39">
        <v>0</v>
      </c>
      <c r="Z191" s="39">
        <v>0</v>
      </c>
      <c r="AA191" s="39">
        <v>0</v>
      </c>
      <c r="AB191" s="39">
        <v>0</v>
      </c>
      <c r="AC191" s="39">
        <v>0</v>
      </c>
      <c r="AD191" s="39">
        <v>0</v>
      </c>
      <c r="AE191" s="39">
        <v>0</v>
      </c>
      <c r="AF191" s="39">
        <v>0</v>
      </c>
      <c r="AG191" s="39">
        <v>0</v>
      </c>
      <c r="AH191" s="39">
        <v>0</v>
      </c>
      <c r="AI191" s="39">
        <v>0</v>
      </c>
      <c r="AK191" t="s">
        <v>1943</v>
      </c>
      <c r="AL191" s="38">
        <v>41729</v>
      </c>
      <c r="AM191" s="39">
        <v>0</v>
      </c>
      <c r="AN191" s="39">
        <v>0</v>
      </c>
      <c r="AO191" s="39">
        <v>0</v>
      </c>
      <c r="AP191" s="39">
        <v>0</v>
      </c>
      <c r="AQ191" s="39">
        <v>0</v>
      </c>
      <c r="AR191" s="39">
        <v>0</v>
      </c>
      <c r="AS191" s="39">
        <v>0</v>
      </c>
      <c r="AT191" s="39">
        <v>0</v>
      </c>
      <c r="AU191" s="39">
        <v>0</v>
      </c>
      <c r="AV191" s="39">
        <v>0</v>
      </c>
      <c r="AW191" s="5">
        <v>0</v>
      </c>
      <c r="AY191" t="s">
        <v>1943</v>
      </c>
      <c r="AZ191" s="38">
        <v>42094</v>
      </c>
      <c r="BA191" s="39">
        <v>0</v>
      </c>
      <c r="BB191" s="39">
        <v>0</v>
      </c>
      <c r="BC191" s="39">
        <v>0</v>
      </c>
      <c r="BD191" s="39">
        <v>0</v>
      </c>
      <c r="BE191" s="39">
        <v>0</v>
      </c>
      <c r="BF191" s="39">
        <v>0</v>
      </c>
      <c r="BG191" s="39">
        <v>0</v>
      </c>
      <c r="BH191" s="39">
        <v>0</v>
      </c>
      <c r="BI191" s="39">
        <v>0</v>
      </c>
      <c r="BJ191" s="39">
        <v>0</v>
      </c>
      <c r="BK191" s="39">
        <v>0</v>
      </c>
      <c r="BM191" t="s">
        <v>1943</v>
      </c>
      <c r="BN191" s="38">
        <v>42460</v>
      </c>
      <c r="BO191" s="39">
        <v>1639901</v>
      </c>
      <c r="BP191" s="39">
        <v>0</v>
      </c>
      <c r="BQ191" s="39">
        <v>212796</v>
      </c>
      <c r="BR191" s="39">
        <v>0</v>
      </c>
      <c r="BS191" s="39">
        <v>1852697</v>
      </c>
      <c r="BT191" s="39">
        <v>0</v>
      </c>
      <c r="BU191" s="39">
        <v>1852697</v>
      </c>
      <c r="BV191" s="39">
        <v>0</v>
      </c>
      <c r="BW191" s="39">
        <v>0</v>
      </c>
      <c r="BX191" s="39">
        <v>0</v>
      </c>
      <c r="BY191" s="39">
        <v>0</v>
      </c>
      <c r="BZ191" t="s">
        <v>2604</v>
      </c>
      <c r="CA191" t="s">
        <v>2604</v>
      </c>
      <c r="CB191" t="s">
        <v>1968</v>
      </c>
      <c r="CC191" t="s">
        <v>1976</v>
      </c>
      <c r="CD191" t="s">
        <v>1977</v>
      </c>
      <c r="CE191" s="3" t="s">
        <v>1978</v>
      </c>
      <c r="CF191" s="5">
        <v>42198</v>
      </c>
      <c r="CG191" s="38">
        <v>40999</v>
      </c>
      <c r="CH191" s="12">
        <v>502037.9</v>
      </c>
      <c r="CI191" s="12">
        <v>70874.399999999994</v>
      </c>
      <c r="CJ191" s="12">
        <v>11.4928459780001</v>
      </c>
      <c r="CK191" s="12">
        <v>55291.4</v>
      </c>
      <c r="CL191" s="12">
        <v>628910.81999999995</v>
      </c>
      <c r="CM191" s="38">
        <v>41364</v>
      </c>
      <c r="CN191" s="12">
        <v>512462.3</v>
      </c>
      <c r="CO191" s="12">
        <v>66933.7</v>
      </c>
      <c r="CP191" s="12">
        <v>9.8371587276729908</v>
      </c>
      <c r="CQ191" s="12">
        <v>58238.6</v>
      </c>
      <c r="CR191" s="12">
        <v>433102.82</v>
      </c>
      <c r="CS191" s="38">
        <v>41729</v>
      </c>
      <c r="CT191" s="12">
        <v>421835.5</v>
      </c>
      <c r="CU191" s="12">
        <v>35028.6</v>
      </c>
      <c r="CV191" s="12">
        <v>4.88247815662102</v>
      </c>
      <c r="CW191" s="12">
        <v>59534.5</v>
      </c>
      <c r="CX191" s="12">
        <v>481687.68</v>
      </c>
      <c r="CY191" s="38">
        <v>42094</v>
      </c>
      <c r="CZ191" s="12">
        <v>334893.90000000002</v>
      </c>
      <c r="DA191" s="12">
        <v>14523.8</v>
      </c>
      <c r="DB191" s="12">
        <v>2.0439121801490399</v>
      </c>
      <c r="DC191" s="12">
        <v>54733.7</v>
      </c>
      <c r="DD191" s="12">
        <v>575063.62</v>
      </c>
      <c r="DE191" s="38">
        <v>42460</v>
      </c>
      <c r="DF191" s="5">
        <v>291568</v>
      </c>
      <c r="DG191" s="12">
        <v>-8973.9</v>
      </c>
      <c r="DH191" s="12">
        <v>-1.3283380712831401</v>
      </c>
      <c r="DI191" s="12">
        <v>55631.5</v>
      </c>
      <c r="DJ191" s="12">
        <v>278414.5</v>
      </c>
      <c r="DK191" t="s">
        <v>2605</v>
      </c>
      <c r="DL191" s="41">
        <v>1.4053208704780564</v>
      </c>
      <c r="DM191" s="5">
        <v>532667</v>
      </c>
      <c r="DN191" s="5">
        <v>532805</v>
      </c>
      <c r="DO191" s="5">
        <v>533655</v>
      </c>
      <c r="DP191" s="5">
        <v>517354</v>
      </c>
      <c r="DR191" s="38">
        <v>42248</v>
      </c>
      <c r="DS191" t="s">
        <v>1948</v>
      </c>
    </row>
    <row r="192" spans="1:123" ht="15" customHeight="1" x14ac:dyDescent="0.35">
      <c r="A192" s="34" t="s">
        <v>257</v>
      </c>
      <c r="B192" s="35">
        <v>500103</v>
      </c>
      <c r="C192" s="34" t="s">
        <v>261</v>
      </c>
      <c r="D192" s="36" t="s">
        <v>2606</v>
      </c>
      <c r="E192" t="s">
        <v>2607</v>
      </c>
      <c r="F192" t="s">
        <v>1951</v>
      </c>
      <c r="G192" s="37" t="s">
        <v>2608</v>
      </c>
      <c r="H192" s="38">
        <v>21590</v>
      </c>
      <c r="I192" t="s">
        <v>1942</v>
      </c>
      <c r="J192" s="38">
        <v>40999</v>
      </c>
      <c r="K192" s="39">
        <v>0</v>
      </c>
      <c r="L192" s="39">
        <v>0</v>
      </c>
      <c r="M192" s="39">
        <v>0</v>
      </c>
      <c r="N192" s="39">
        <v>0</v>
      </c>
      <c r="O192" s="39">
        <v>0</v>
      </c>
      <c r="P192" s="39">
        <v>0</v>
      </c>
      <c r="Q192" s="39">
        <v>0</v>
      </c>
      <c r="R192" s="39">
        <v>0</v>
      </c>
      <c r="S192" s="39">
        <v>0</v>
      </c>
      <c r="T192" s="39">
        <v>0</v>
      </c>
      <c r="U192" s="39">
        <v>0</v>
      </c>
      <c r="W192" t="s">
        <v>1943</v>
      </c>
      <c r="X192" s="38">
        <v>41364</v>
      </c>
      <c r="Y192" s="39">
        <v>0</v>
      </c>
      <c r="Z192" s="39">
        <v>0</v>
      </c>
      <c r="AA192" s="39">
        <v>0</v>
      </c>
      <c r="AB192" s="39">
        <v>0</v>
      </c>
      <c r="AC192" s="39">
        <v>0</v>
      </c>
      <c r="AD192" s="39">
        <v>0</v>
      </c>
      <c r="AE192" s="39">
        <v>0</v>
      </c>
      <c r="AF192" s="39">
        <v>0</v>
      </c>
      <c r="AG192" s="39">
        <v>0</v>
      </c>
      <c r="AH192" s="39">
        <v>0</v>
      </c>
      <c r="AI192" s="39">
        <v>0</v>
      </c>
      <c r="AK192" t="s">
        <v>1943</v>
      </c>
      <c r="AL192" s="38">
        <v>41729</v>
      </c>
      <c r="AM192" s="39">
        <v>0</v>
      </c>
      <c r="AN192" s="39">
        <v>0</v>
      </c>
      <c r="AO192" s="39">
        <v>0</v>
      </c>
      <c r="AP192" s="39">
        <v>0</v>
      </c>
      <c r="AQ192" s="39">
        <v>0</v>
      </c>
      <c r="AR192" s="39">
        <v>0</v>
      </c>
      <c r="AS192" s="39">
        <v>0</v>
      </c>
      <c r="AT192" s="39">
        <v>0</v>
      </c>
      <c r="AU192" s="39">
        <v>0</v>
      </c>
      <c r="AV192" s="39">
        <v>0</v>
      </c>
      <c r="AW192" s="5">
        <v>0</v>
      </c>
      <c r="AY192" t="s">
        <v>1943</v>
      </c>
      <c r="AZ192" s="38">
        <v>42094</v>
      </c>
      <c r="BA192" s="39">
        <v>0</v>
      </c>
      <c r="BB192" s="39">
        <v>0</v>
      </c>
      <c r="BC192" s="39">
        <v>0</v>
      </c>
      <c r="BD192" s="39">
        <v>0</v>
      </c>
      <c r="BE192" s="39">
        <v>0</v>
      </c>
      <c r="BF192" s="39">
        <v>0</v>
      </c>
      <c r="BG192" s="39">
        <v>0</v>
      </c>
      <c r="BH192" s="39">
        <v>0</v>
      </c>
      <c r="BI192" s="39">
        <v>0</v>
      </c>
      <c r="BJ192" s="39">
        <v>0</v>
      </c>
      <c r="BK192" s="39">
        <v>0</v>
      </c>
      <c r="BM192" t="s">
        <v>1943</v>
      </c>
      <c r="BN192" s="38">
        <v>42460</v>
      </c>
      <c r="BO192" s="39">
        <v>1272402</v>
      </c>
      <c r="BP192" s="39">
        <v>0</v>
      </c>
      <c r="BQ192" s="39">
        <v>682001</v>
      </c>
      <c r="BR192" s="39">
        <v>0</v>
      </c>
      <c r="BS192" s="39">
        <v>1954403</v>
      </c>
      <c r="BT192" s="39">
        <v>0</v>
      </c>
      <c r="BU192" s="39">
        <v>1954403</v>
      </c>
      <c r="BV192" s="39">
        <v>0</v>
      </c>
      <c r="BW192" s="39">
        <v>0</v>
      </c>
      <c r="BX192" s="39">
        <v>0</v>
      </c>
      <c r="BY192" s="39">
        <v>0</v>
      </c>
      <c r="BZ192" t="s">
        <v>2609</v>
      </c>
      <c r="CA192" t="s">
        <v>2609</v>
      </c>
      <c r="CB192" t="s">
        <v>1968</v>
      </c>
      <c r="CC192" t="s">
        <v>1976</v>
      </c>
      <c r="CD192" t="s">
        <v>1977</v>
      </c>
      <c r="CE192" s="3" t="s">
        <v>1978</v>
      </c>
      <c r="CF192" s="5">
        <v>42198</v>
      </c>
      <c r="CG192" s="38">
        <v>40999</v>
      </c>
      <c r="CH192" s="12">
        <v>502037.9</v>
      </c>
      <c r="CI192" s="12">
        <v>70874.399999999994</v>
      </c>
      <c r="CJ192" s="12">
        <v>11.4928459780001</v>
      </c>
      <c r="CK192" s="12">
        <v>55291.4</v>
      </c>
      <c r="CL192" s="12">
        <v>628910.81999999995</v>
      </c>
      <c r="CM192" s="38">
        <v>41364</v>
      </c>
      <c r="CN192" s="12">
        <v>512462.3</v>
      </c>
      <c r="CO192" s="12">
        <v>66933.7</v>
      </c>
      <c r="CP192" s="12">
        <v>9.8371587276729908</v>
      </c>
      <c r="CQ192" s="12">
        <v>58238.6</v>
      </c>
      <c r="CR192" s="12">
        <v>433102.82</v>
      </c>
      <c r="CS192" s="38">
        <v>41729</v>
      </c>
      <c r="CT192" s="12">
        <v>421835.5</v>
      </c>
      <c r="CU192" s="12">
        <v>35028.6</v>
      </c>
      <c r="CV192" s="12">
        <v>4.88247815662102</v>
      </c>
      <c r="CW192" s="12">
        <v>59534.5</v>
      </c>
      <c r="CX192" s="12">
        <v>481687.68</v>
      </c>
      <c r="CY192" s="38">
        <v>42094</v>
      </c>
      <c r="CZ192" s="12">
        <v>334893.90000000002</v>
      </c>
      <c r="DA192" s="12">
        <v>14523.8</v>
      </c>
      <c r="DB192" s="12">
        <v>2.0439121801490399</v>
      </c>
      <c r="DC192" s="12">
        <v>54733.7</v>
      </c>
      <c r="DD192" s="12">
        <v>575063.62</v>
      </c>
      <c r="DE192" s="38">
        <v>42460</v>
      </c>
      <c r="DF192" s="5">
        <v>291568</v>
      </c>
      <c r="DG192" s="12">
        <v>-8973.9</v>
      </c>
      <c r="DH192" s="12">
        <v>-1.3283380712831401</v>
      </c>
      <c r="DI192" s="12">
        <v>55631.5</v>
      </c>
      <c r="DJ192" s="12">
        <v>278414.5</v>
      </c>
      <c r="DK192" t="s">
        <v>2610</v>
      </c>
      <c r="DL192" s="41">
        <v>1.4824676270458284</v>
      </c>
      <c r="DM192" s="5">
        <v>532667</v>
      </c>
      <c r="DN192" s="5">
        <v>532805</v>
      </c>
      <c r="DO192" s="5">
        <v>533655</v>
      </c>
      <c r="DP192" s="5">
        <v>517354</v>
      </c>
      <c r="DR192" s="38">
        <v>42271</v>
      </c>
      <c r="DS192" t="s">
        <v>1948</v>
      </c>
    </row>
    <row r="193" spans="1:123" ht="15" customHeight="1" x14ac:dyDescent="0.35">
      <c r="A193" s="34" t="s">
        <v>257</v>
      </c>
      <c r="B193" s="35">
        <v>500103</v>
      </c>
      <c r="C193" s="34" t="s">
        <v>262</v>
      </c>
      <c r="D193" s="36" t="s">
        <v>2611</v>
      </c>
      <c r="E193" t="s">
        <v>2612</v>
      </c>
      <c r="F193" t="s">
        <v>1951</v>
      </c>
      <c r="G193" s="37" t="s">
        <v>2613</v>
      </c>
      <c r="H193" s="38">
        <v>21155</v>
      </c>
      <c r="I193" t="s">
        <v>1942</v>
      </c>
      <c r="J193" s="38">
        <v>40999</v>
      </c>
      <c r="K193" s="39">
        <v>0</v>
      </c>
      <c r="L193" s="39">
        <v>0</v>
      </c>
      <c r="M193" s="39">
        <v>0</v>
      </c>
      <c r="N193" s="39">
        <v>0</v>
      </c>
      <c r="O193" s="39">
        <v>0</v>
      </c>
      <c r="P193" s="39">
        <v>0</v>
      </c>
      <c r="Q193" s="39">
        <v>0</v>
      </c>
      <c r="R193" s="39">
        <v>0</v>
      </c>
      <c r="S193" s="39">
        <v>0</v>
      </c>
      <c r="T193" s="39">
        <v>0</v>
      </c>
      <c r="U193" s="39">
        <v>0</v>
      </c>
      <c r="W193" t="s">
        <v>1943</v>
      </c>
      <c r="X193" s="38">
        <v>41364</v>
      </c>
      <c r="Y193" s="39">
        <v>0</v>
      </c>
      <c r="Z193" s="39">
        <v>0</v>
      </c>
      <c r="AA193" s="39">
        <v>0</v>
      </c>
      <c r="AB193" s="39">
        <v>0</v>
      </c>
      <c r="AC193" s="39">
        <v>0</v>
      </c>
      <c r="AD193" s="39">
        <v>0</v>
      </c>
      <c r="AE193" s="39">
        <v>0</v>
      </c>
      <c r="AF193" s="39">
        <v>0</v>
      </c>
      <c r="AG193" s="39">
        <v>0</v>
      </c>
      <c r="AH193" s="39">
        <v>0</v>
      </c>
      <c r="AI193" s="39">
        <v>0</v>
      </c>
      <c r="AK193" t="s">
        <v>1943</v>
      </c>
      <c r="AL193" s="38">
        <v>41729</v>
      </c>
      <c r="AM193" s="39">
        <v>0</v>
      </c>
      <c r="AN193" s="39">
        <v>0</v>
      </c>
      <c r="AO193" s="39">
        <v>0</v>
      </c>
      <c r="AP193" s="39">
        <v>0</v>
      </c>
      <c r="AQ193" s="39">
        <v>0</v>
      </c>
      <c r="AR193" s="39">
        <v>0</v>
      </c>
      <c r="AS193" s="39">
        <v>0</v>
      </c>
      <c r="AT193" s="39">
        <v>0</v>
      </c>
      <c r="AU193" s="39">
        <v>0</v>
      </c>
      <c r="AV193" s="39">
        <v>0</v>
      </c>
      <c r="AW193" s="5">
        <v>0</v>
      </c>
      <c r="AY193" t="s">
        <v>1943</v>
      </c>
      <c r="AZ193" s="38">
        <v>42094</v>
      </c>
      <c r="BA193" s="39">
        <v>0</v>
      </c>
      <c r="BB193" s="39">
        <v>0</v>
      </c>
      <c r="BC193" s="39">
        <v>0</v>
      </c>
      <c r="BD193" s="39">
        <v>0</v>
      </c>
      <c r="BE193" s="39">
        <v>0</v>
      </c>
      <c r="BF193" s="39">
        <v>0</v>
      </c>
      <c r="BG193" s="39">
        <v>0</v>
      </c>
      <c r="BH193" s="39">
        <v>0</v>
      </c>
      <c r="BI193" s="39">
        <v>0</v>
      </c>
      <c r="BJ193" s="39">
        <v>0</v>
      </c>
      <c r="BK193" s="39">
        <v>0</v>
      </c>
      <c r="BM193" t="s">
        <v>1943</v>
      </c>
      <c r="BN193" s="38">
        <v>42460</v>
      </c>
      <c r="BO193" s="39">
        <v>330951</v>
      </c>
      <c r="BP193" s="39">
        <v>0</v>
      </c>
      <c r="BQ193" s="39">
        <v>86140</v>
      </c>
      <c r="BR193" s="39">
        <v>0</v>
      </c>
      <c r="BS193" s="39">
        <v>417091</v>
      </c>
      <c r="BT193" s="39">
        <v>0</v>
      </c>
      <c r="BU193" s="39">
        <v>417091</v>
      </c>
      <c r="BV193" s="39">
        <v>0</v>
      </c>
      <c r="BW193" s="39">
        <v>0</v>
      </c>
      <c r="BX193" s="39">
        <v>0</v>
      </c>
      <c r="BY193" s="39">
        <v>0</v>
      </c>
      <c r="BZ193" t="s">
        <v>2614</v>
      </c>
      <c r="CA193" t="s">
        <v>2614</v>
      </c>
      <c r="CB193" t="s">
        <v>1972</v>
      </c>
      <c r="CC193" t="s">
        <v>1976</v>
      </c>
      <c r="CD193" t="s">
        <v>1977</v>
      </c>
      <c r="CE193" s="3" t="s">
        <v>1978</v>
      </c>
      <c r="CF193" s="5">
        <v>42198</v>
      </c>
      <c r="CG193" s="38">
        <v>40999</v>
      </c>
      <c r="CH193" s="12">
        <v>502037.9</v>
      </c>
      <c r="CI193" s="12">
        <v>70874.399999999994</v>
      </c>
      <c r="CJ193" s="12">
        <v>11.4928459780001</v>
      </c>
      <c r="CK193" s="12">
        <v>55291.4</v>
      </c>
      <c r="CL193" s="12">
        <v>628910.81999999995</v>
      </c>
      <c r="CM193" s="38">
        <v>41364</v>
      </c>
      <c r="CN193" s="12">
        <v>512462.3</v>
      </c>
      <c r="CO193" s="12">
        <v>66933.7</v>
      </c>
      <c r="CP193" s="12">
        <v>9.8371587276729908</v>
      </c>
      <c r="CQ193" s="12">
        <v>58238.6</v>
      </c>
      <c r="CR193" s="12">
        <v>433102.82</v>
      </c>
      <c r="CS193" s="38">
        <v>41729</v>
      </c>
      <c r="CT193" s="12">
        <v>421835.5</v>
      </c>
      <c r="CU193" s="12">
        <v>35028.6</v>
      </c>
      <c r="CV193" s="12">
        <v>4.88247815662102</v>
      </c>
      <c r="CW193" s="12">
        <v>59534.5</v>
      </c>
      <c r="CX193" s="12">
        <v>481687.68</v>
      </c>
      <c r="CY193" s="38">
        <v>42094</v>
      </c>
      <c r="CZ193" s="12">
        <v>334893.90000000002</v>
      </c>
      <c r="DA193" s="12">
        <v>14523.8</v>
      </c>
      <c r="DB193" s="12">
        <v>2.0439121801490399</v>
      </c>
      <c r="DC193" s="12">
        <v>54733.7</v>
      </c>
      <c r="DD193" s="12">
        <v>575063.62</v>
      </c>
      <c r="DE193" s="38">
        <v>42460</v>
      </c>
      <c r="DF193" s="5">
        <v>291568</v>
      </c>
      <c r="DG193" s="12">
        <v>-8973.9</v>
      </c>
      <c r="DH193" s="12">
        <v>-1.3283380712831401</v>
      </c>
      <c r="DI193" s="12">
        <v>55631.5</v>
      </c>
      <c r="DJ193" s="12">
        <v>278414.5</v>
      </c>
      <c r="DK193" t="s">
        <v>2615</v>
      </c>
      <c r="DL193" s="41">
        <v>0.31637482393967448</v>
      </c>
      <c r="DM193" s="5">
        <v>532667</v>
      </c>
      <c r="DN193" s="5">
        <v>532805</v>
      </c>
      <c r="DO193" s="5">
        <v>533655</v>
      </c>
      <c r="DP193" s="5">
        <v>517354</v>
      </c>
      <c r="DR193" s="38">
        <v>42404</v>
      </c>
      <c r="DS193" t="s">
        <v>1948</v>
      </c>
    </row>
    <row r="194" spans="1:123" ht="15" customHeight="1" x14ac:dyDescent="0.35">
      <c r="A194" s="42" t="s">
        <v>257</v>
      </c>
      <c r="B194" s="35">
        <v>500103</v>
      </c>
      <c r="C194" s="34" t="s">
        <v>259</v>
      </c>
      <c r="D194" s="36" t="s">
        <v>2616</v>
      </c>
      <c r="E194" t="s">
        <v>2617</v>
      </c>
      <c r="F194" t="s">
        <v>1951</v>
      </c>
      <c r="G194" s="37" t="s">
        <v>2618</v>
      </c>
      <c r="H194" s="38">
        <v>21721</v>
      </c>
      <c r="I194" t="s">
        <v>1942</v>
      </c>
      <c r="J194" s="38">
        <v>40999</v>
      </c>
      <c r="K194" s="39">
        <v>0</v>
      </c>
      <c r="L194" s="39">
        <v>0</v>
      </c>
      <c r="M194" s="39">
        <v>0</v>
      </c>
      <c r="N194" s="39">
        <v>0</v>
      </c>
      <c r="O194" s="39">
        <v>0</v>
      </c>
      <c r="P194" s="39">
        <v>0</v>
      </c>
      <c r="Q194" s="39">
        <v>0</v>
      </c>
      <c r="R194" s="39">
        <v>0</v>
      </c>
      <c r="S194" s="39">
        <v>0</v>
      </c>
      <c r="T194" s="39">
        <v>0</v>
      </c>
      <c r="U194" s="39">
        <v>0</v>
      </c>
      <c r="W194" t="s">
        <v>1943</v>
      </c>
      <c r="X194" s="38">
        <v>41364</v>
      </c>
      <c r="Y194" s="39">
        <v>0</v>
      </c>
      <c r="Z194" s="39">
        <v>0</v>
      </c>
      <c r="AA194" s="39">
        <v>0</v>
      </c>
      <c r="AB194" s="39">
        <v>0</v>
      </c>
      <c r="AC194" s="39">
        <v>0</v>
      </c>
      <c r="AD194" s="39">
        <v>0</v>
      </c>
      <c r="AE194" s="39">
        <v>0</v>
      </c>
      <c r="AF194" s="39">
        <v>0</v>
      </c>
      <c r="AG194" s="39">
        <v>0</v>
      </c>
      <c r="AH194" s="39">
        <v>0</v>
      </c>
      <c r="AI194" s="39">
        <v>0</v>
      </c>
      <c r="AK194" t="s">
        <v>1943</v>
      </c>
      <c r="AL194" s="38">
        <v>41729</v>
      </c>
      <c r="AM194" s="39">
        <v>846466</v>
      </c>
      <c r="AN194" s="39">
        <v>0</v>
      </c>
      <c r="AO194" s="39">
        <v>110686</v>
      </c>
      <c r="AP194" s="39">
        <v>171070</v>
      </c>
      <c r="AQ194" s="39">
        <v>1128222</v>
      </c>
      <c r="AR194" s="39">
        <v>0</v>
      </c>
      <c r="AS194" s="39">
        <v>1128222</v>
      </c>
      <c r="AT194" s="39">
        <v>0</v>
      </c>
      <c r="AU194" s="39">
        <v>0</v>
      </c>
      <c r="AV194" s="39">
        <v>0</v>
      </c>
      <c r="AW194" s="5">
        <v>0</v>
      </c>
      <c r="AZ194" s="38">
        <v>42094</v>
      </c>
      <c r="BA194" s="39">
        <v>2616373</v>
      </c>
      <c r="BB194" s="39">
        <v>0</v>
      </c>
      <c r="BC194" s="39">
        <v>360558</v>
      </c>
      <c r="BD194" s="39">
        <v>163709</v>
      </c>
      <c r="BE194" s="39">
        <v>3140640</v>
      </c>
      <c r="BF194" s="39">
        <v>0</v>
      </c>
      <c r="BG194" s="39">
        <v>3140640</v>
      </c>
      <c r="BH194" s="39">
        <v>0</v>
      </c>
      <c r="BI194" s="39">
        <v>0</v>
      </c>
      <c r="BJ194" s="39">
        <v>0</v>
      </c>
      <c r="BK194" s="39">
        <v>0</v>
      </c>
      <c r="BN194" s="38">
        <v>42460</v>
      </c>
      <c r="BO194" s="39">
        <v>2829853</v>
      </c>
      <c r="BP194" s="39">
        <v>0</v>
      </c>
      <c r="BQ194" s="39">
        <v>365668</v>
      </c>
      <c r="BR194" s="39">
        <v>185027</v>
      </c>
      <c r="BS194" s="39">
        <v>3380548</v>
      </c>
      <c r="BT194" s="39">
        <v>0</v>
      </c>
      <c r="BU194" s="39">
        <v>3380548</v>
      </c>
      <c r="BV194" s="39">
        <v>0</v>
      </c>
      <c r="BW194" s="39">
        <v>0</v>
      </c>
      <c r="BX194" s="39">
        <v>0</v>
      </c>
      <c r="BY194" s="39">
        <v>0</v>
      </c>
      <c r="CB194" t="s">
        <v>1968</v>
      </c>
      <c r="CC194" t="s">
        <v>1976</v>
      </c>
      <c r="CD194" t="s">
        <v>1977</v>
      </c>
      <c r="CE194" s="3" t="s">
        <v>1978</v>
      </c>
      <c r="CF194" s="5">
        <v>42198</v>
      </c>
      <c r="CG194" s="38">
        <v>40999</v>
      </c>
      <c r="CH194" s="12">
        <v>502037.9</v>
      </c>
      <c r="CI194" s="12">
        <v>70874.399999999994</v>
      </c>
      <c r="CJ194" s="12">
        <v>11.4928459780001</v>
      </c>
      <c r="CK194" s="12">
        <v>55291.4</v>
      </c>
      <c r="CL194" s="12">
        <v>628910.81999999995</v>
      </c>
      <c r="CM194" s="38">
        <v>41364</v>
      </c>
      <c r="CN194" s="12">
        <v>512462.3</v>
      </c>
      <c r="CO194" s="12">
        <v>66933.7</v>
      </c>
      <c r="CP194" s="12">
        <v>9.8371587276729908</v>
      </c>
      <c r="CQ194" s="12">
        <v>58238.6</v>
      </c>
      <c r="CR194" s="12">
        <v>433102.82</v>
      </c>
      <c r="CS194" s="38">
        <v>41729</v>
      </c>
      <c r="CT194" s="12">
        <v>421835.5</v>
      </c>
      <c r="CU194" s="12">
        <v>35028.6</v>
      </c>
      <c r="CV194" s="12">
        <v>4.88247815662102</v>
      </c>
      <c r="CW194" s="12">
        <v>59534.5</v>
      </c>
      <c r="CX194" s="12">
        <v>481687.68</v>
      </c>
      <c r="CY194" s="38">
        <v>42094</v>
      </c>
      <c r="CZ194" s="12">
        <v>334893.90000000002</v>
      </c>
      <c r="DA194" s="12">
        <v>14523.8</v>
      </c>
      <c r="DB194" s="12">
        <v>2.0439121801490399</v>
      </c>
      <c r="DC194" s="12">
        <v>54733.7</v>
      </c>
      <c r="DD194" s="12">
        <v>575063.62</v>
      </c>
      <c r="DE194" s="38">
        <v>42460</v>
      </c>
      <c r="DF194" s="5">
        <v>291568</v>
      </c>
      <c r="DG194" s="12">
        <v>-8973.9</v>
      </c>
      <c r="DH194" s="12">
        <v>-1.3283380712831401</v>
      </c>
      <c r="DI194" s="12">
        <v>55631.5</v>
      </c>
      <c r="DJ194" s="12">
        <v>278414.5</v>
      </c>
      <c r="DK194" t="s">
        <v>2619</v>
      </c>
      <c r="DL194" s="41">
        <v>2.564237248752955</v>
      </c>
      <c r="DM194" s="5">
        <v>532667</v>
      </c>
      <c r="DN194" s="5">
        <v>532805</v>
      </c>
      <c r="DO194" s="5">
        <v>533655</v>
      </c>
      <c r="DP194" s="5">
        <v>517354</v>
      </c>
      <c r="DR194" s="38">
        <v>41609</v>
      </c>
      <c r="DS194" t="s">
        <v>1948</v>
      </c>
    </row>
    <row r="195" spans="1:123" ht="15" customHeight="1" x14ac:dyDescent="0.35">
      <c r="A195" s="42" t="s">
        <v>263</v>
      </c>
      <c r="B195" s="35">
        <v>500547</v>
      </c>
      <c r="C195" s="34" t="s">
        <v>264</v>
      </c>
      <c r="D195" s="36" t="s">
        <v>2620</v>
      </c>
      <c r="E195" t="s">
        <v>2612</v>
      </c>
      <c r="F195" t="s">
        <v>1951</v>
      </c>
      <c r="G195" s="37" t="s">
        <v>2621</v>
      </c>
      <c r="H195" s="38">
        <v>20926</v>
      </c>
      <c r="I195" t="s">
        <v>1942</v>
      </c>
      <c r="J195" s="38">
        <v>40999</v>
      </c>
      <c r="K195" s="39">
        <v>0</v>
      </c>
      <c r="L195" s="39">
        <v>0</v>
      </c>
      <c r="M195" s="39">
        <v>0</v>
      </c>
      <c r="N195" s="39">
        <v>0</v>
      </c>
      <c r="O195" s="39">
        <v>0</v>
      </c>
      <c r="P195" s="39">
        <v>0</v>
      </c>
      <c r="Q195" s="39">
        <v>0</v>
      </c>
      <c r="R195" s="39">
        <v>0</v>
      </c>
      <c r="S195" s="39">
        <v>0</v>
      </c>
      <c r="T195" s="39">
        <v>0</v>
      </c>
      <c r="U195" s="39">
        <v>0</v>
      </c>
      <c r="W195" t="s">
        <v>1943</v>
      </c>
      <c r="X195" s="38">
        <v>41364</v>
      </c>
      <c r="Y195" s="39">
        <v>0</v>
      </c>
      <c r="Z195" s="39">
        <v>0</v>
      </c>
      <c r="AA195" s="39">
        <v>0</v>
      </c>
      <c r="AB195" s="39">
        <v>0</v>
      </c>
      <c r="AC195" s="39">
        <v>0</v>
      </c>
      <c r="AD195" s="39">
        <v>0</v>
      </c>
      <c r="AE195" s="39">
        <v>0</v>
      </c>
      <c r="AF195" s="39">
        <v>0</v>
      </c>
      <c r="AG195" s="39">
        <v>0</v>
      </c>
      <c r="AH195" s="39">
        <v>0</v>
      </c>
      <c r="AI195" s="39">
        <v>0</v>
      </c>
      <c r="AK195" t="s">
        <v>1943</v>
      </c>
      <c r="AL195" s="38">
        <v>41729</v>
      </c>
      <c r="AM195" s="39">
        <v>0</v>
      </c>
      <c r="AN195" s="39">
        <v>0</v>
      </c>
      <c r="AO195" s="39">
        <v>0</v>
      </c>
      <c r="AP195" s="39">
        <v>0</v>
      </c>
      <c r="AQ195" s="39">
        <v>0</v>
      </c>
      <c r="AR195" s="39">
        <v>0</v>
      </c>
      <c r="AS195" s="39">
        <v>0</v>
      </c>
      <c r="AT195" s="39">
        <v>0</v>
      </c>
      <c r="AU195" s="39">
        <v>0</v>
      </c>
      <c r="AV195" s="39">
        <v>0</v>
      </c>
      <c r="AW195" s="5">
        <v>0</v>
      </c>
      <c r="AY195" t="s">
        <v>1943</v>
      </c>
      <c r="AZ195" s="38">
        <v>42094</v>
      </c>
      <c r="BA195" s="39">
        <v>1918329</v>
      </c>
      <c r="BB195" s="39">
        <v>469991</v>
      </c>
      <c r="BC195" s="39">
        <v>1524469</v>
      </c>
      <c r="BD195" s="39">
        <v>665783</v>
      </c>
      <c r="BE195" s="39">
        <v>4578572</v>
      </c>
      <c r="BF195" s="39">
        <v>0</v>
      </c>
      <c r="BG195" s="39">
        <v>4578572</v>
      </c>
      <c r="BH195" s="39">
        <v>0</v>
      </c>
      <c r="BI195" s="39">
        <v>0</v>
      </c>
      <c r="BJ195" s="39">
        <v>0</v>
      </c>
      <c r="BK195" s="39">
        <v>0</v>
      </c>
      <c r="BN195" s="38">
        <v>42460</v>
      </c>
      <c r="BO195" s="39">
        <v>2091024</v>
      </c>
      <c r="BP195" s="39">
        <v>512301</v>
      </c>
      <c r="BQ195" s="39">
        <v>2022733</v>
      </c>
      <c r="BR195" s="39">
        <v>1470365</v>
      </c>
      <c r="BS195" s="39">
        <v>6096423</v>
      </c>
      <c r="BT195" s="39">
        <v>0</v>
      </c>
      <c r="BU195" s="39">
        <v>6096423</v>
      </c>
      <c r="BV195" s="39">
        <v>0</v>
      </c>
      <c r="BW195" s="39">
        <v>0</v>
      </c>
      <c r="BX195" s="39">
        <v>0</v>
      </c>
      <c r="BY195" s="39">
        <v>0</v>
      </c>
      <c r="CB195" t="s">
        <v>1972</v>
      </c>
      <c r="CC195" t="s">
        <v>2044</v>
      </c>
      <c r="CD195" t="s">
        <v>2045</v>
      </c>
      <c r="CE195" s="3" t="s">
        <v>1978</v>
      </c>
      <c r="CF195" s="5">
        <v>12623</v>
      </c>
      <c r="CG195" s="38">
        <v>40999</v>
      </c>
      <c r="CH195" s="12">
        <v>2135962.3000000003</v>
      </c>
      <c r="CI195" s="12">
        <v>7808.3</v>
      </c>
      <c r="CJ195" s="12">
        <v>1.17739098936568</v>
      </c>
      <c r="CK195" s="12">
        <v>24280.6</v>
      </c>
      <c r="CL195" s="12">
        <v>252826.4073132</v>
      </c>
      <c r="CM195" s="38">
        <v>41364</v>
      </c>
      <c r="CN195" s="12">
        <v>2438738.9</v>
      </c>
      <c r="CO195" s="12">
        <v>18808.3</v>
      </c>
      <c r="CP195" s="12">
        <v>2.4607376887812098</v>
      </c>
      <c r="CQ195" s="12">
        <v>29504.5</v>
      </c>
      <c r="CR195" s="12">
        <v>273434.30838120001</v>
      </c>
      <c r="CS195" s="38">
        <v>41729</v>
      </c>
      <c r="CT195" s="12">
        <v>2658078.1</v>
      </c>
      <c r="CU195" s="12">
        <v>39106.800000000003</v>
      </c>
      <c r="CV195" s="12">
        <v>4.8246901552741299</v>
      </c>
      <c r="CW195" s="12">
        <v>31152.6</v>
      </c>
      <c r="CX195" s="12">
        <v>332835.67935440002</v>
      </c>
      <c r="CY195" s="38">
        <v>42094</v>
      </c>
      <c r="CZ195" s="12">
        <v>2447185.5</v>
      </c>
      <c r="DA195" s="12">
        <v>48065.7</v>
      </c>
      <c r="DB195" s="12">
        <v>5.8157670031172399</v>
      </c>
      <c r="DC195" s="12">
        <v>23498.5</v>
      </c>
      <c r="DD195" s="12">
        <v>585662.08666759997</v>
      </c>
      <c r="DE195" s="38">
        <v>42460</v>
      </c>
      <c r="DF195" s="12">
        <v>1903922.5</v>
      </c>
      <c r="DG195" s="12">
        <v>84639.8</v>
      </c>
      <c r="DH195" s="12">
        <v>9.4272854844743996</v>
      </c>
      <c r="DI195" s="12">
        <v>31723.5</v>
      </c>
      <c r="DJ195" s="12">
        <v>651932.75799680001</v>
      </c>
      <c r="DK195" t="s">
        <v>2622</v>
      </c>
      <c r="DL195" s="41">
        <v>2.4258088650054379</v>
      </c>
      <c r="DM195" s="5">
        <v>500104</v>
      </c>
      <c r="DN195" s="5">
        <v>530965</v>
      </c>
      <c r="DO195" s="5">
        <v>533106</v>
      </c>
      <c r="DP195" s="5">
        <v>500312</v>
      </c>
      <c r="DQ195" s="5">
        <v>532792</v>
      </c>
      <c r="DR195" s="38">
        <v>41730</v>
      </c>
      <c r="DS195" t="s">
        <v>1948</v>
      </c>
    </row>
    <row r="196" spans="1:123" ht="15" customHeight="1" x14ac:dyDescent="0.35">
      <c r="A196" s="42" t="s">
        <v>263</v>
      </c>
      <c r="B196" s="35">
        <v>500547</v>
      </c>
      <c r="C196" s="34" t="s">
        <v>267</v>
      </c>
      <c r="D196" s="36" t="s">
        <v>2623</v>
      </c>
      <c r="E196" t="s">
        <v>1939</v>
      </c>
      <c r="F196" t="s">
        <v>1940</v>
      </c>
      <c r="G196" s="37" t="s">
        <v>2624</v>
      </c>
      <c r="H196" s="38">
        <v>20717</v>
      </c>
      <c r="I196" t="s">
        <v>1942</v>
      </c>
      <c r="J196" s="38">
        <v>40999</v>
      </c>
      <c r="K196" s="39">
        <v>961676</v>
      </c>
      <c r="L196" s="39">
        <v>0</v>
      </c>
      <c r="M196" s="39">
        <v>1274369</v>
      </c>
      <c r="N196" s="39">
        <v>384950</v>
      </c>
      <c r="O196" s="39">
        <v>2620995</v>
      </c>
      <c r="P196" s="39">
        <v>0</v>
      </c>
      <c r="Q196" s="39">
        <v>2620995</v>
      </c>
      <c r="R196" s="39">
        <v>0</v>
      </c>
      <c r="S196" s="39">
        <v>0</v>
      </c>
      <c r="T196" s="39">
        <v>0</v>
      </c>
      <c r="U196" s="39">
        <v>0</v>
      </c>
      <c r="X196" s="38">
        <v>41364</v>
      </c>
      <c r="Y196" s="39">
        <v>1797678</v>
      </c>
      <c r="Z196" s="39">
        <v>0</v>
      </c>
      <c r="AA196" s="39">
        <v>1895315</v>
      </c>
      <c r="AB196" s="39">
        <v>0</v>
      </c>
      <c r="AC196" s="39">
        <v>3692993</v>
      </c>
      <c r="AD196" s="39">
        <v>0</v>
      </c>
      <c r="AE196" s="39">
        <v>3692993</v>
      </c>
      <c r="AF196" s="39">
        <v>0</v>
      </c>
      <c r="AG196" s="39">
        <v>0</v>
      </c>
      <c r="AH196" s="39">
        <v>0</v>
      </c>
      <c r="AI196" s="39">
        <v>0</v>
      </c>
      <c r="AL196" s="38">
        <v>41729</v>
      </c>
      <c r="AM196" s="39">
        <v>2068273</v>
      </c>
      <c r="AN196" s="39">
        <v>0</v>
      </c>
      <c r="AO196" s="39">
        <v>2921865</v>
      </c>
      <c r="AP196" s="39">
        <v>0</v>
      </c>
      <c r="AQ196" s="39">
        <v>4990138</v>
      </c>
      <c r="AR196" s="39">
        <v>0</v>
      </c>
      <c r="AS196" s="39">
        <v>4990138</v>
      </c>
      <c r="AT196" s="39">
        <v>0</v>
      </c>
      <c r="AU196" s="39">
        <v>0</v>
      </c>
      <c r="AV196" s="39">
        <v>0</v>
      </c>
      <c r="AW196" s="5">
        <v>0</v>
      </c>
      <c r="AZ196" s="38">
        <v>42094</v>
      </c>
      <c r="BA196" s="39">
        <v>2051643</v>
      </c>
      <c r="BB196" s="39">
        <v>502653</v>
      </c>
      <c r="BC196" s="39">
        <v>2210675</v>
      </c>
      <c r="BD196" s="39">
        <v>1755295</v>
      </c>
      <c r="BE196" s="39">
        <v>6520266</v>
      </c>
      <c r="BF196" s="39">
        <v>0</v>
      </c>
      <c r="BG196" s="39">
        <v>6520266</v>
      </c>
      <c r="BH196" s="39">
        <v>0</v>
      </c>
      <c r="BI196" s="39">
        <v>0</v>
      </c>
      <c r="BJ196" s="39">
        <v>0</v>
      </c>
      <c r="BK196" s="39">
        <v>0</v>
      </c>
      <c r="BN196" s="38">
        <v>42460</v>
      </c>
      <c r="BO196" s="39">
        <v>2236221</v>
      </c>
      <c r="BP196" s="39">
        <v>547875</v>
      </c>
      <c r="BQ196" s="39">
        <v>1897326</v>
      </c>
      <c r="BR196" s="39">
        <v>2095988</v>
      </c>
      <c r="BS196" s="39">
        <v>6777410</v>
      </c>
      <c r="BT196" s="39">
        <v>0</v>
      </c>
      <c r="BU196" s="39">
        <v>6777410</v>
      </c>
      <c r="BV196" s="39">
        <v>0</v>
      </c>
      <c r="BW196" s="39">
        <v>0</v>
      </c>
      <c r="BX196" s="39">
        <v>0</v>
      </c>
      <c r="BY196" s="39">
        <v>0</v>
      </c>
      <c r="CB196" t="s">
        <v>1944</v>
      </c>
      <c r="CC196" t="s">
        <v>2044</v>
      </c>
      <c r="CD196" t="s">
        <v>2045</v>
      </c>
      <c r="CE196" s="3" t="s">
        <v>1978</v>
      </c>
      <c r="CF196" s="5">
        <v>12623</v>
      </c>
      <c r="CG196" s="38">
        <v>40999</v>
      </c>
      <c r="CH196" s="12">
        <v>2135962.3000000003</v>
      </c>
      <c r="CI196" s="12">
        <v>7808.3</v>
      </c>
      <c r="CJ196" s="12">
        <v>1.17739098936568</v>
      </c>
      <c r="CK196" s="12">
        <v>24280.6</v>
      </c>
      <c r="CL196" s="12">
        <v>252826.4073132</v>
      </c>
      <c r="CM196" s="38">
        <v>41364</v>
      </c>
      <c r="CN196" s="12">
        <v>2438738.9</v>
      </c>
      <c r="CO196" s="12">
        <v>18808.3</v>
      </c>
      <c r="CP196" s="12">
        <v>2.4607376887812098</v>
      </c>
      <c r="CQ196" s="12">
        <v>29504.5</v>
      </c>
      <c r="CR196" s="12">
        <v>273434.30838120001</v>
      </c>
      <c r="CS196" s="38">
        <v>41729</v>
      </c>
      <c r="CT196" s="12">
        <v>2658078.1</v>
      </c>
      <c r="CU196" s="12">
        <v>39106.800000000003</v>
      </c>
      <c r="CV196" s="12">
        <v>4.8246901552741299</v>
      </c>
      <c r="CW196" s="12">
        <v>31152.6</v>
      </c>
      <c r="CX196" s="12">
        <v>332835.67935440002</v>
      </c>
      <c r="CY196" s="38">
        <v>42094</v>
      </c>
      <c r="CZ196" s="12">
        <v>2447185.5</v>
      </c>
      <c r="DA196" s="12">
        <v>48065.7</v>
      </c>
      <c r="DB196" s="12">
        <v>5.8157670031172399</v>
      </c>
      <c r="DC196" s="12">
        <v>23498.5</v>
      </c>
      <c r="DD196" s="12">
        <v>585662.08666759997</v>
      </c>
      <c r="DE196" s="38">
        <v>42460</v>
      </c>
      <c r="DF196" s="12">
        <v>1903922.5</v>
      </c>
      <c r="DG196" s="12">
        <v>84639.8</v>
      </c>
      <c r="DH196" s="12">
        <v>9.4272854844743996</v>
      </c>
      <c r="DI196" s="12">
        <v>31723.5</v>
      </c>
      <c r="DJ196" s="12">
        <v>651932.75799680001</v>
      </c>
      <c r="DK196" t="s">
        <v>2625</v>
      </c>
      <c r="DL196" s="41">
        <v>2.6967783009440951</v>
      </c>
      <c r="DM196" s="5">
        <v>500104</v>
      </c>
      <c r="DN196" s="5">
        <v>530965</v>
      </c>
      <c r="DO196" s="5">
        <v>533106</v>
      </c>
      <c r="DP196" s="5">
        <v>500312</v>
      </c>
      <c r="DQ196" s="5">
        <v>532792</v>
      </c>
      <c r="DR196" s="38">
        <v>40787</v>
      </c>
      <c r="DS196" t="s">
        <v>1948</v>
      </c>
    </row>
    <row r="197" spans="1:123" ht="15" customHeight="1" x14ac:dyDescent="0.35">
      <c r="A197" s="42" t="s">
        <v>263</v>
      </c>
      <c r="B197" s="35">
        <v>500547</v>
      </c>
      <c r="C197" s="34" t="s">
        <v>265</v>
      </c>
      <c r="D197" s="36" t="s">
        <v>2626</v>
      </c>
      <c r="E197" t="s">
        <v>2569</v>
      </c>
      <c r="F197" t="s">
        <v>1951</v>
      </c>
      <c r="G197" s="37" t="s">
        <v>2627</v>
      </c>
      <c r="H197" s="38">
        <v>21113</v>
      </c>
      <c r="I197" t="s">
        <v>1942</v>
      </c>
      <c r="J197" s="38">
        <v>40999</v>
      </c>
      <c r="K197" s="39">
        <v>705052</v>
      </c>
      <c r="L197" s="39">
        <v>0</v>
      </c>
      <c r="M197" s="39">
        <v>1205033</v>
      </c>
      <c r="N197" s="39">
        <v>199050</v>
      </c>
      <c r="O197" s="39">
        <v>2109135</v>
      </c>
      <c r="P197" s="39">
        <v>0</v>
      </c>
      <c r="Q197" s="39">
        <v>2109135</v>
      </c>
      <c r="R197" s="39">
        <v>0</v>
      </c>
      <c r="S197" s="39">
        <v>0</v>
      </c>
      <c r="T197" s="39">
        <v>0</v>
      </c>
      <c r="U197" s="39">
        <v>0</v>
      </c>
      <c r="X197" s="38">
        <v>41364</v>
      </c>
      <c r="Y197" s="39">
        <v>1841521</v>
      </c>
      <c r="Z197" s="39">
        <v>0</v>
      </c>
      <c r="AA197" s="39">
        <v>3260284</v>
      </c>
      <c r="AB197" s="39">
        <v>0</v>
      </c>
      <c r="AC197" s="39">
        <v>5101805</v>
      </c>
      <c r="AD197" s="39">
        <v>0</v>
      </c>
      <c r="AE197" s="39">
        <v>5101805</v>
      </c>
      <c r="AF197" s="39">
        <v>0</v>
      </c>
      <c r="AG197" s="39">
        <v>0</v>
      </c>
      <c r="AH197" s="39">
        <v>0</v>
      </c>
      <c r="AI197" s="39">
        <v>0</v>
      </c>
      <c r="AL197" s="38">
        <v>41729</v>
      </c>
      <c r="AM197" s="39">
        <v>2040643</v>
      </c>
      <c r="AN197" s="39">
        <v>0</v>
      </c>
      <c r="AO197" s="39">
        <v>3121552</v>
      </c>
      <c r="AP197" s="39">
        <v>0</v>
      </c>
      <c r="AQ197" s="39">
        <v>5162195</v>
      </c>
      <c r="AR197" s="39">
        <v>0</v>
      </c>
      <c r="AS197" s="39">
        <v>5162195</v>
      </c>
      <c r="AT197" s="39">
        <v>0</v>
      </c>
      <c r="AU197" s="39">
        <v>0</v>
      </c>
      <c r="AV197" s="39">
        <v>0</v>
      </c>
      <c r="AW197" s="5">
        <v>0</v>
      </c>
      <c r="AZ197" s="38">
        <v>42094</v>
      </c>
      <c r="BA197" s="39">
        <v>2000745</v>
      </c>
      <c r="BB197" s="39">
        <v>490182</v>
      </c>
      <c r="BC197" s="39">
        <v>1731556</v>
      </c>
      <c r="BD197" s="39">
        <v>1479370</v>
      </c>
      <c r="BE197" s="39">
        <v>5701853</v>
      </c>
      <c r="BF197" s="39">
        <v>0</v>
      </c>
      <c r="BG197" s="39">
        <v>5701853</v>
      </c>
      <c r="BH197" s="39">
        <v>0</v>
      </c>
      <c r="BI197" s="39">
        <v>0</v>
      </c>
      <c r="BJ197" s="39">
        <v>0</v>
      </c>
      <c r="BK197" s="39">
        <v>0</v>
      </c>
      <c r="BN197" s="38">
        <v>42460</v>
      </c>
      <c r="BO197" s="39">
        <v>2180746</v>
      </c>
      <c r="BP197" s="39">
        <v>534283</v>
      </c>
      <c r="BQ197" s="39">
        <v>1017809</v>
      </c>
      <c r="BR197" s="39">
        <v>1533062</v>
      </c>
      <c r="BS197" s="39">
        <v>5265900</v>
      </c>
      <c r="BT197" s="39">
        <v>0</v>
      </c>
      <c r="BU197" s="39">
        <v>5265900</v>
      </c>
      <c r="BV197" s="39">
        <v>0</v>
      </c>
      <c r="BW197" s="39">
        <v>0</v>
      </c>
      <c r="BX197" s="39">
        <v>0</v>
      </c>
      <c r="BY197" s="39">
        <v>0</v>
      </c>
      <c r="CB197" t="s">
        <v>2333</v>
      </c>
      <c r="CC197" t="s">
        <v>2044</v>
      </c>
      <c r="CD197" t="s">
        <v>2045</v>
      </c>
      <c r="CE197" s="3" t="s">
        <v>1978</v>
      </c>
      <c r="CF197" s="5">
        <v>12623</v>
      </c>
      <c r="CG197" s="38">
        <v>40999</v>
      </c>
      <c r="CH197" s="12">
        <v>2135962.3000000003</v>
      </c>
      <c r="CI197" s="12">
        <v>7808.3</v>
      </c>
      <c r="CJ197" s="12">
        <v>1.17739098936568</v>
      </c>
      <c r="CK197" s="12">
        <v>24280.6</v>
      </c>
      <c r="CL197" s="12">
        <v>252826.4073132</v>
      </c>
      <c r="CM197" s="38">
        <v>41364</v>
      </c>
      <c r="CN197" s="12">
        <v>2438738.9</v>
      </c>
      <c r="CO197" s="12">
        <v>18808.3</v>
      </c>
      <c r="CP197" s="12">
        <v>2.4607376887812098</v>
      </c>
      <c r="CQ197" s="12">
        <v>29504.5</v>
      </c>
      <c r="CR197" s="12">
        <v>273434.30838120001</v>
      </c>
      <c r="CS197" s="38">
        <v>41729</v>
      </c>
      <c r="CT197" s="12">
        <v>2658078.1</v>
      </c>
      <c r="CU197" s="12">
        <v>39106.800000000003</v>
      </c>
      <c r="CV197" s="12">
        <v>4.8246901552741299</v>
      </c>
      <c r="CW197" s="12">
        <v>31152.6</v>
      </c>
      <c r="CX197" s="12">
        <v>332835.67935440002</v>
      </c>
      <c r="CY197" s="38">
        <v>42094</v>
      </c>
      <c r="CZ197" s="12">
        <v>2447185.5</v>
      </c>
      <c r="DA197" s="12">
        <v>48065.7</v>
      </c>
      <c r="DB197" s="12">
        <v>5.8157670031172399</v>
      </c>
      <c r="DC197" s="12">
        <v>23498.5</v>
      </c>
      <c r="DD197" s="12">
        <v>585662.08666759997</v>
      </c>
      <c r="DE197" s="38">
        <v>42460</v>
      </c>
      <c r="DF197" s="12">
        <v>1903922.5</v>
      </c>
      <c r="DG197" s="12">
        <v>84639.8</v>
      </c>
      <c r="DH197" s="12">
        <v>9.4272854844743996</v>
      </c>
      <c r="DI197" s="12">
        <v>31723.5</v>
      </c>
      <c r="DJ197" s="12">
        <v>651932.75799680001</v>
      </c>
      <c r="DK197" t="s">
        <v>2628</v>
      </c>
      <c r="DL197" s="41">
        <v>2.0953380207101988</v>
      </c>
      <c r="DM197" s="5">
        <v>500104</v>
      </c>
      <c r="DN197" s="5">
        <v>530965</v>
      </c>
      <c r="DO197" s="5">
        <v>533106</v>
      </c>
      <c r="DP197" s="5">
        <v>500312</v>
      </c>
      <c r="DQ197" s="5">
        <v>532792</v>
      </c>
      <c r="DR197" s="38">
        <v>40850</v>
      </c>
      <c r="DS197" t="s">
        <v>1948</v>
      </c>
    </row>
    <row r="198" spans="1:123" ht="15" customHeight="1" x14ac:dyDescent="0.35">
      <c r="A198" s="42" t="s">
        <v>263</v>
      </c>
      <c r="B198" s="35">
        <v>500547</v>
      </c>
      <c r="C198" s="34" t="s">
        <v>266</v>
      </c>
      <c r="D198" s="36" t="s">
        <v>2629</v>
      </c>
      <c r="E198" t="s">
        <v>2630</v>
      </c>
      <c r="F198" t="s">
        <v>1951</v>
      </c>
      <c r="G198" s="37" t="s">
        <v>2631</v>
      </c>
      <c r="H198" s="38">
        <v>21441</v>
      </c>
      <c r="I198" t="s">
        <v>1942</v>
      </c>
      <c r="J198" s="38">
        <v>40999</v>
      </c>
      <c r="K198" s="39">
        <v>0</v>
      </c>
      <c r="L198" s="39">
        <v>0</v>
      </c>
      <c r="M198" s="39">
        <v>0</v>
      </c>
      <c r="N198" s="39">
        <v>0</v>
      </c>
      <c r="O198" s="39">
        <v>0</v>
      </c>
      <c r="P198" s="39">
        <v>0</v>
      </c>
      <c r="Q198" s="39">
        <v>0</v>
      </c>
      <c r="R198" s="39">
        <v>0</v>
      </c>
      <c r="S198" s="39">
        <v>0</v>
      </c>
      <c r="T198" s="39">
        <v>0</v>
      </c>
      <c r="U198" s="39">
        <v>0</v>
      </c>
      <c r="W198" t="s">
        <v>1943</v>
      </c>
      <c r="X198" s="38">
        <v>41364</v>
      </c>
      <c r="Y198" s="39">
        <v>0</v>
      </c>
      <c r="Z198" s="39">
        <v>0</v>
      </c>
      <c r="AA198" s="39">
        <v>0</v>
      </c>
      <c r="AB198" s="39">
        <v>0</v>
      </c>
      <c r="AC198" s="39">
        <v>0</v>
      </c>
      <c r="AD198" s="39">
        <v>0</v>
      </c>
      <c r="AE198" s="39">
        <v>0</v>
      </c>
      <c r="AF198" s="39">
        <v>0</v>
      </c>
      <c r="AG198" s="39">
        <v>0</v>
      </c>
      <c r="AH198" s="39">
        <v>0</v>
      </c>
      <c r="AI198" s="39">
        <v>0</v>
      </c>
      <c r="AK198" t="s">
        <v>1943</v>
      </c>
      <c r="AL198" s="38">
        <v>41729</v>
      </c>
      <c r="AM198" s="39">
        <v>0</v>
      </c>
      <c r="AN198" s="39">
        <v>0</v>
      </c>
      <c r="AO198" s="39">
        <v>0</v>
      </c>
      <c r="AP198" s="39">
        <v>0</v>
      </c>
      <c r="AQ198" s="39">
        <v>0</v>
      </c>
      <c r="AR198" s="39">
        <v>0</v>
      </c>
      <c r="AS198" s="39">
        <v>0</v>
      </c>
      <c r="AT198" s="39">
        <v>0</v>
      </c>
      <c r="AU198" s="39">
        <v>0</v>
      </c>
      <c r="AV198" s="39">
        <v>0</v>
      </c>
      <c r="AW198" s="5">
        <v>0</v>
      </c>
      <c r="AY198" t="s">
        <v>1943</v>
      </c>
      <c r="AZ198" s="38">
        <v>42094</v>
      </c>
      <c r="BA198" s="39">
        <v>0</v>
      </c>
      <c r="BB198" s="39">
        <v>0</v>
      </c>
      <c r="BC198" s="39">
        <v>0</v>
      </c>
      <c r="BD198" s="39">
        <v>0</v>
      </c>
      <c r="BE198" s="39">
        <v>0</v>
      </c>
      <c r="BF198" s="39">
        <v>0</v>
      </c>
      <c r="BG198" s="39">
        <v>0</v>
      </c>
      <c r="BH198" s="39">
        <v>0</v>
      </c>
      <c r="BI198" s="39">
        <v>0</v>
      </c>
      <c r="BJ198" s="39">
        <v>0</v>
      </c>
      <c r="BK198" s="39">
        <v>0</v>
      </c>
      <c r="BM198" t="s">
        <v>1943</v>
      </c>
      <c r="BN198" s="38">
        <v>42460</v>
      </c>
      <c r="BO198" s="39">
        <v>180115</v>
      </c>
      <c r="BP198" s="39">
        <v>44128</v>
      </c>
      <c r="BQ198" s="39">
        <v>386419</v>
      </c>
      <c r="BR198" s="39">
        <v>57751</v>
      </c>
      <c r="BS198" s="39">
        <v>668413</v>
      </c>
      <c r="BT198" s="39">
        <v>0</v>
      </c>
      <c r="BU198" s="39">
        <v>668413</v>
      </c>
      <c r="BV198" s="39">
        <v>0</v>
      </c>
      <c r="BW198" s="39">
        <v>0</v>
      </c>
      <c r="BX198" s="39">
        <v>0</v>
      </c>
      <c r="BY198" s="39">
        <v>0</v>
      </c>
      <c r="CB198" t="s">
        <v>2268</v>
      </c>
      <c r="CC198" t="s">
        <v>2044</v>
      </c>
      <c r="CD198" t="s">
        <v>2045</v>
      </c>
      <c r="CE198" s="3" t="s">
        <v>1978</v>
      </c>
      <c r="CF198" s="5">
        <v>12623</v>
      </c>
      <c r="CG198" s="38">
        <v>40999</v>
      </c>
      <c r="CH198" s="12">
        <v>2135962.3000000003</v>
      </c>
      <c r="CI198" s="12">
        <v>7808.3</v>
      </c>
      <c r="CJ198" s="12">
        <v>1.17739098936568</v>
      </c>
      <c r="CK198" s="12">
        <v>24280.6</v>
      </c>
      <c r="CL198" s="12">
        <v>252826.4073132</v>
      </c>
      <c r="CM198" s="38">
        <v>41364</v>
      </c>
      <c r="CN198" s="12">
        <v>2438738.9</v>
      </c>
      <c r="CO198" s="12">
        <v>18808.3</v>
      </c>
      <c r="CP198" s="12">
        <v>2.4607376887812098</v>
      </c>
      <c r="CQ198" s="12">
        <v>29504.5</v>
      </c>
      <c r="CR198" s="12">
        <v>273434.30838120001</v>
      </c>
      <c r="CS198" s="38">
        <v>41729</v>
      </c>
      <c r="CT198" s="12">
        <v>2658078.1</v>
      </c>
      <c r="CU198" s="12">
        <v>39106.800000000003</v>
      </c>
      <c r="CV198" s="12">
        <v>4.8246901552741299</v>
      </c>
      <c r="CW198" s="12">
        <v>31152.6</v>
      </c>
      <c r="CX198" s="12">
        <v>332835.67935440002</v>
      </c>
      <c r="CY198" s="38">
        <v>42094</v>
      </c>
      <c r="CZ198" s="12">
        <v>2447185.5</v>
      </c>
      <c r="DA198" s="12">
        <v>48065.7</v>
      </c>
      <c r="DB198" s="12">
        <v>5.8157670031172399</v>
      </c>
      <c r="DC198" s="12">
        <v>23498.5</v>
      </c>
      <c r="DD198" s="12">
        <v>585662.08666759997</v>
      </c>
      <c r="DE198" s="38">
        <v>42460</v>
      </c>
      <c r="DF198" s="12">
        <v>1903922.5</v>
      </c>
      <c r="DG198" s="12">
        <v>84639.8</v>
      </c>
      <c r="DH198" s="12">
        <v>9.4272854844743996</v>
      </c>
      <c r="DI198" s="12">
        <v>31723.5</v>
      </c>
      <c r="DJ198" s="12">
        <v>651932.75799680001</v>
      </c>
      <c r="DK198" t="s">
        <v>2632</v>
      </c>
      <c r="DL198" s="41">
        <v>0.265966154396583</v>
      </c>
      <c r="DM198" s="5">
        <v>500104</v>
      </c>
      <c r="DN198" s="5">
        <v>530965</v>
      </c>
      <c r="DO198" s="5">
        <v>533106</v>
      </c>
      <c r="DP198" s="5">
        <v>500312</v>
      </c>
      <c r="DQ198" s="5">
        <v>532792</v>
      </c>
      <c r="DR198" s="38">
        <v>42430</v>
      </c>
      <c r="DS198" t="s">
        <v>1948</v>
      </c>
    </row>
    <row r="199" spans="1:123" ht="15" customHeight="1" x14ac:dyDescent="0.35">
      <c r="A199" s="42" t="s">
        <v>268</v>
      </c>
      <c r="B199" s="35">
        <v>532454</v>
      </c>
      <c r="C199" s="34" t="s">
        <v>270</v>
      </c>
      <c r="D199" s="36" t="s">
        <v>2633</v>
      </c>
      <c r="E199" t="s">
        <v>2062</v>
      </c>
      <c r="F199" t="s">
        <v>1940</v>
      </c>
      <c r="G199" s="37" t="s">
        <v>2634</v>
      </c>
      <c r="H199" s="38">
        <v>21116</v>
      </c>
      <c r="I199" t="s">
        <v>1959</v>
      </c>
      <c r="J199" s="38">
        <v>40999</v>
      </c>
      <c r="K199" s="39">
        <v>95882196</v>
      </c>
      <c r="L199" s="39">
        <v>0</v>
      </c>
      <c r="M199" s="39">
        <v>4474256</v>
      </c>
      <c r="N199" s="39">
        <v>112500000</v>
      </c>
      <c r="O199" s="39">
        <v>212856452</v>
      </c>
      <c r="P199" s="39">
        <v>0</v>
      </c>
      <c r="Q199" s="39">
        <v>212856452</v>
      </c>
      <c r="R199" s="39">
        <v>0</v>
      </c>
      <c r="S199" s="39">
        <v>0</v>
      </c>
      <c r="T199" s="39">
        <v>0</v>
      </c>
      <c r="U199" s="39">
        <v>0</v>
      </c>
      <c r="X199" s="38">
        <v>41364</v>
      </c>
      <c r="Y199" s="39">
        <v>95882196</v>
      </c>
      <c r="Z199" s="39">
        <v>0</v>
      </c>
      <c r="AA199" s="39">
        <v>4959444</v>
      </c>
      <c r="AB199" s="39">
        <v>142500000</v>
      </c>
      <c r="AC199" s="39">
        <v>243341640</v>
      </c>
      <c r="AD199" s="39">
        <v>0</v>
      </c>
      <c r="AE199" s="39">
        <v>243341640</v>
      </c>
      <c r="AF199" s="39">
        <v>0</v>
      </c>
      <c r="AG199" s="39">
        <v>0</v>
      </c>
      <c r="AH199" s="39">
        <v>0</v>
      </c>
      <c r="AI199" s="39">
        <v>0</v>
      </c>
      <c r="AL199" s="38">
        <v>41729</v>
      </c>
      <c r="AM199" s="39">
        <v>95882196</v>
      </c>
      <c r="AN199" s="39">
        <v>0</v>
      </c>
      <c r="AO199" s="39">
        <v>7918427</v>
      </c>
      <c r="AP199" s="39">
        <v>135000000</v>
      </c>
      <c r="AQ199" s="39">
        <v>238800623</v>
      </c>
      <c r="AR199" s="39">
        <v>0</v>
      </c>
      <c r="AS199" s="39">
        <v>238800623</v>
      </c>
      <c r="AT199" s="39">
        <v>0</v>
      </c>
      <c r="AU199" s="39">
        <v>0</v>
      </c>
      <c r="AV199" s="39">
        <v>0</v>
      </c>
      <c r="AW199" s="5">
        <v>0</v>
      </c>
      <c r="AZ199" s="38">
        <v>42094</v>
      </c>
      <c r="BA199" s="39">
        <v>247300000</v>
      </c>
      <c r="BB199" s="39">
        <v>19780000</v>
      </c>
      <c r="BC199" s="39">
        <v>4700000</v>
      </c>
      <c r="BD199" s="39">
        <v>0</v>
      </c>
      <c r="BE199" s="39">
        <v>271780000</v>
      </c>
      <c r="BF199" s="39">
        <v>0</v>
      </c>
      <c r="BG199" s="39">
        <v>271780000</v>
      </c>
      <c r="BH199" s="39">
        <v>0</v>
      </c>
      <c r="BI199" s="39">
        <v>0</v>
      </c>
      <c r="BJ199" s="39">
        <v>0</v>
      </c>
      <c r="BK199" s="39">
        <v>0</v>
      </c>
      <c r="BN199" s="38">
        <v>42460</v>
      </c>
      <c r="BO199" s="39">
        <v>191764391</v>
      </c>
      <c r="BP199" s="39">
        <v>0</v>
      </c>
      <c r="BQ199" s="39">
        <v>11781844</v>
      </c>
      <c r="BR199" s="39">
        <v>75000000</v>
      </c>
      <c r="BS199" s="39">
        <v>278546235</v>
      </c>
      <c r="BT199" s="39">
        <v>0</v>
      </c>
      <c r="BU199" s="39">
        <v>278546235</v>
      </c>
      <c r="BV199" s="39">
        <v>0</v>
      </c>
      <c r="BW199" s="39">
        <v>0</v>
      </c>
      <c r="BX199" s="39">
        <v>0</v>
      </c>
      <c r="BY199" s="39">
        <v>0</v>
      </c>
      <c r="CB199" t="s">
        <v>1944</v>
      </c>
      <c r="CC199" t="s">
        <v>2635</v>
      </c>
      <c r="CD199" t="s">
        <v>2636</v>
      </c>
      <c r="CE199" s="3" t="s">
        <v>2077</v>
      </c>
      <c r="CF199" s="5">
        <v>19523</v>
      </c>
      <c r="CG199" s="38">
        <v>40999</v>
      </c>
      <c r="CH199" s="5">
        <v>717701</v>
      </c>
      <c r="CI199" s="5">
        <v>42716</v>
      </c>
      <c r="CJ199" s="12">
        <v>2.9023502539003601</v>
      </c>
      <c r="CK199" s="5">
        <v>35159</v>
      </c>
      <c r="CL199" s="12">
        <v>1278818.2598280001</v>
      </c>
      <c r="CM199" s="38">
        <v>41364</v>
      </c>
      <c r="CN199" s="5">
        <v>774573</v>
      </c>
      <c r="CO199" s="5">
        <v>22669</v>
      </c>
      <c r="CP199" s="12">
        <v>1.2553138595808</v>
      </c>
      <c r="CQ199" s="5">
        <v>38823</v>
      </c>
      <c r="CR199" s="12">
        <v>1108119.2820128</v>
      </c>
      <c r="CS199" s="38">
        <v>41729</v>
      </c>
      <c r="CT199" s="5">
        <v>869043</v>
      </c>
      <c r="CU199" s="5">
        <v>30194</v>
      </c>
      <c r="CV199" s="12">
        <v>1.51278858290591</v>
      </c>
      <c r="CW199" s="5">
        <v>46228</v>
      </c>
      <c r="CX199" s="12">
        <v>1274770.8925278001</v>
      </c>
      <c r="CY199" s="38">
        <v>42094</v>
      </c>
      <c r="CZ199" s="5">
        <v>946139</v>
      </c>
      <c r="DA199" s="5">
        <v>53083</v>
      </c>
      <c r="DB199" s="12">
        <v>2.5009127568091398</v>
      </c>
      <c r="DC199" s="5">
        <v>47123</v>
      </c>
      <c r="DD199" s="12">
        <v>1574575.9001778001</v>
      </c>
      <c r="DE199" s="38">
        <v>42460</v>
      </c>
      <c r="DF199" s="5">
        <v>1020471</v>
      </c>
      <c r="DG199" s="5">
        <v>54305</v>
      </c>
      <c r="DH199" s="12">
        <v>2.5140633383779698</v>
      </c>
      <c r="DI199" s="5">
        <v>51003</v>
      </c>
      <c r="DJ199" s="12">
        <v>1402687.6957918</v>
      </c>
      <c r="DK199" t="s">
        <v>2637</v>
      </c>
      <c r="DL199" s="40">
        <v>347.5</v>
      </c>
      <c r="DM199" s="5">
        <v>532822</v>
      </c>
      <c r="DN199" s="5">
        <v>500483</v>
      </c>
      <c r="DO199" s="5">
        <v>500108</v>
      </c>
      <c r="DP199" s="5">
        <v>532371</v>
      </c>
      <c r="DR199" s="38">
        <v>34887</v>
      </c>
      <c r="DS199" t="s">
        <v>1948</v>
      </c>
    </row>
    <row r="200" spans="1:123" ht="15" customHeight="1" x14ac:dyDescent="0.35">
      <c r="A200" s="42" t="s">
        <v>268</v>
      </c>
      <c r="B200" s="35">
        <v>532454</v>
      </c>
      <c r="C200" s="34" t="s">
        <v>269</v>
      </c>
      <c r="D200" s="36" t="s">
        <v>2638</v>
      </c>
      <c r="E200" t="s">
        <v>1981</v>
      </c>
      <c r="F200" t="s">
        <v>1940</v>
      </c>
      <c r="G200" s="37" t="s">
        <v>2639</v>
      </c>
      <c r="H200" s="38">
        <v>24276</v>
      </c>
      <c r="I200" t="s">
        <v>1942</v>
      </c>
      <c r="J200" s="38">
        <v>40999</v>
      </c>
      <c r="K200" s="39">
        <v>11003000</v>
      </c>
      <c r="L200" s="39">
        <v>1198000</v>
      </c>
      <c r="M200" s="39">
        <v>16199000</v>
      </c>
      <c r="N200" s="39">
        <v>9648000</v>
      </c>
      <c r="O200" s="39">
        <v>38048000</v>
      </c>
      <c r="P200" s="39">
        <v>0</v>
      </c>
      <c r="Q200" s="39">
        <v>38048000</v>
      </c>
      <c r="R200" s="39">
        <v>0</v>
      </c>
      <c r="S200" s="39">
        <v>0</v>
      </c>
      <c r="T200" s="39">
        <v>0</v>
      </c>
      <c r="U200" s="39">
        <v>0</v>
      </c>
      <c r="W200" t="s">
        <v>2005</v>
      </c>
      <c r="X200" s="38">
        <v>41364</v>
      </c>
      <c r="Y200" s="39">
        <v>4773176</v>
      </c>
      <c r="Z200" s="39">
        <v>0</v>
      </c>
      <c r="AA200" s="39">
        <v>0</v>
      </c>
      <c r="AB200" s="39">
        <v>8856603</v>
      </c>
      <c r="AC200" s="39">
        <v>13629779</v>
      </c>
      <c r="AD200" s="39">
        <v>30078750</v>
      </c>
      <c r="AE200" s="39">
        <v>43708529</v>
      </c>
      <c r="AF200" s="39">
        <v>162500</v>
      </c>
      <c r="AG200" s="39">
        <v>100</v>
      </c>
      <c r="AH200" s="39">
        <v>185.1</v>
      </c>
      <c r="AI200" s="39">
        <v>30078750</v>
      </c>
      <c r="AL200" s="38">
        <v>41729</v>
      </c>
      <c r="AM200" s="39">
        <v>32475654</v>
      </c>
      <c r="AN200" s="39">
        <v>0</v>
      </c>
      <c r="AO200" s="39">
        <v>40160</v>
      </c>
      <c r="AP200" s="39">
        <v>9945205</v>
      </c>
      <c r="AQ200" s="39">
        <v>42461019</v>
      </c>
      <c r="AR200" s="39">
        <v>39645000</v>
      </c>
      <c r="AS200" s="39">
        <v>82106019</v>
      </c>
      <c r="AT200" s="39">
        <v>150000</v>
      </c>
      <c r="AU200" s="39">
        <v>100</v>
      </c>
      <c r="AV200" s="39">
        <v>264.3</v>
      </c>
      <c r="AW200" s="5">
        <v>39645000</v>
      </c>
      <c r="AZ200" s="38">
        <v>42094</v>
      </c>
      <c r="BA200" s="39">
        <v>50790000</v>
      </c>
      <c r="BB200" s="39">
        <v>2600000</v>
      </c>
      <c r="BC200" s="39">
        <v>50000</v>
      </c>
      <c r="BD200" s="39">
        <v>0</v>
      </c>
      <c r="BE200" s="39">
        <v>53440000</v>
      </c>
      <c r="BF200" s="39">
        <v>60345000</v>
      </c>
      <c r="BG200" s="39">
        <v>113785000</v>
      </c>
      <c r="BH200" s="39">
        <v>225000</v>
      </c>
      <c r="BI200" s="39">
        <v>0</v>
      </c>
      <c r="BJ200" s="39">
        <v>268.2</v>
      </c>
      <c r="BK200" s="39">
        <v>60345000</v>
      </c>
      <c r="BN200" s="38">
        <v>42460</v>
      </c>
      <c r="BO200" s="39">
        <v>42559119</v>
      </c>
      <c r="BP200" s="39">
        <v>0</v>
      </c>
      <c r="BQ200" s="39">
        <v>46323</v>
      </c>
      <c r="BR200" s="39">
        <v>19500000</v>
      </c>
      <c r="BS200" s="39">
        <v>62105442</v>
      </c>
      <c r="BT200" s="39">
        <v>25892356.400000002</v>
      </c>
      <c r="BU200" s="39">
        <v>87997798.400000006</v>
      </c>
      <c r="BV200" s="39">
        <v>131480</v>
      </c>
      <c r="BW200" s="39">
        <v>0</v>
      </c>
      <c r="BX200" s="39">
        <v>196.93</v>
      </c>
      <c r="BY200" s="39">
        <v>25892356.400000002</v>
      </c>
      <c r="CB200" t="s">
        <v>1944</v>
      </c>
      <c r="CC200" t="s">
        <v>2635</v>
      </c>
      <c r="CD200" t="s">
        <v>2636</v>
      </c>
      <c r="CE200" s="3" t="s">
        <v>2077</v>
      </c>
      <c r="CF200" s="5">
        <v>19523</v>
      </c>
      <c r="CG200" s="38">
        <v>40999</v>
      </c>
      <c r="CH200" s="5">
        <v>717701</v>
      </c>
      <c r="CI200" s="5">
        <v>42716</v>
      </c>
      <c r="CJ200" s="12">
        <v>2.9023502539003601</v>
      </c>
      <c r="CK200" s="5">
        <v>35159</v>
      </c>
      <c r="CL200" s="12">
        <v>1278818.2598280001</v>
      </c>
      <c r="CM200" s="38">
        <v>41364</v>
      </c>
      <c r="CN200" s="5">
        <v>774573</v>
      </c>
      <c r="CO200" s="5">
        <v>22669</v>
      </c>
      <c r="CP200" s="12">
        <v>1.2553138595808</v>
      </c>
      <c r="CQ200" s="5">
        <v>38823</v>
      </c>
      <c r="CR200" s="12">
        <v>1108119.2820128</v>
      </c>
      <c r="CS200" s="38">
        <v>41729</v>
      </c>
      <c r="CT200" s="5">
        <v>869043</v>
      </c>
      <c r="CU200" s="5">
        <v>30194</v>
      </c>
      <c r="CV200" s="12">
        <v>1.51278858290591</v>
      </c>
      <c r="CW200" s="5">
        <v>46228</v>
      </c>
      <c r="CX200" s="12">
        <v>1274770.8925278001</v>
      </c>
      <c r="CY200" s="38">
        <v>42094</v>
      </c>
      <c r="CZ200" s="5">
        <v>946139</v>
      </c>
      <c r="DA200" s="5">
        <v>53083</v>
      </c>
      <c r="DB200" s="12">
        <v>2.5009127568091398</v>
      </c>
      <c r="DC200" s="5">
        <v>47123</v>
      </c>
      <c r="DD200" s="12">
        <v>1574575.9001778001</v>
      </c>
      <c r="DE200" s="38">
        <v>42460</v>
      </c>
      <c r="DF200" s="5">
        <v>1020471</v>
      </c>
      <c r="DG200" s="5">
        <v>54305</v>
      </c>
      <c r="DH200" s="12">
        <v>2.5140633383779698</v>
      </c>
      <c r="DI200" s="5">
        <v>51003</v>
      </c>
      <c r="DJ200" s="12">
        <v>1402687.6957918</v>
      </c>
      <c r="DK200" t="s">
        <v>2640</v>
      </c>
      <c r="DL200" s="40">
        <v>77.5</v>
      </c>
      <c r="DM200" s="5">
        <v>532822</v>
      </c>
      <c r="DN200" s="5">
        <v>500483</v>
      </c>
      <c r="DO200" s="5">
        <v>500108</v>
      </c>
      <c r="DP200" s="5">
        <v>532371</v>
      </c>
      <c r="DR200" s="38">
        <v>41306</v>
      </c>
      <c r="DS200" t="s">
        <v>1948</v>
      </c>
    </row>
    <row r="201" spans="1:123" ht="15" customHeight="1" x14ac:dyDescent="0.35">
      <c r="A201" s="42" t="s">
        <v>271</v>
      </c>
      <c r="B201" s="35">
        <v>534816</v>
      </c>
      <c r="C201" s="34" t="s">
        <v>272</v>
      </c>
      <c r="D201" s="36" t="s">
        <v>2641</v>
      </c>
      <c r="E201" t="s">
        <v>1939</v>
      </c>
      <c r="F201" t="s">
        <v>1940</v>
      </c>
      <c r="G201" s="37" t="s">
        <v>2642</v>
      </c>
      <c r="H201" s="38">
        <v>20445</v>
      </c>
      <c r="I201" t="s">
        <v>1942</v>
      </c>
      <c r="J201" s="38">
        <v>40999</v>
      </c>
      <c r="K201" s="39">
        <v>38640538</v>
      </c>
      <c r="L201" s="39">
        <v>36386000</v>
      </c>
      <c r="M201" s="39">
        <v>30727600</v>
      </c>
      <c r="N201" s="39">
        <v>0</v>
      </c>
      <c r="O201" s="39">
        <v>105754138</v>
      </c>
      <c r="P201" s="39">
        <v>0</v>
      </c>
      <c r="Q201" s="39">
        <v>105754138</v>
      </c>
      <c r="R201" s="39">
        <v>0</v>
      </c>
      <c r="S201" s="39">
        <v>0</v>
      </c>
      <c r="T201" s="39">
        <v>0</v>
      </c>
      <c r="U201" s="39">
        <v>0</v>
      </c>
      <c r="W201" t="s">
        <v>2643</v>
      </c>
      <c r="X201" s="38">
        <v>41364</v>
      </c>
      <c r="Y201" s="39">
        <v>36243473</v>
      </c>
      <c r="Z201" s="39">
        <v>0</v>
      </c>
      <c r="AA201" s="39">
        <v>39600</v>
      </c>
      <c r="AB201" s="39">
        <v>27370000</v>
      </c>
      <c r="AC201" s="39">
        <v>63653073</v>
      </c>
      <c r="AD201" s="39">
        <v>0</v>
      </c>
      <c r="AE201" s="39">
        <v>63653073</v>
      </c>
      <c r="AF201" s="39">
        <v>0</v>
      </c>
      <c r="AG201" s="39">
        <v>0</v>
      </c>
      <c r="AH201" s="39">
        <v>0</v>
      </c>
      <c r="AI201" s="39">
        <v>0</v>
      </c>
      <c r="AL201" s="38">
        <v>41729</v>
      </c>
      <c r="AM201" s="39">
        <v>38640538</v>
      </c>
      <c r="AN201" s="39">
        <v>0</v>
      </c>
      <c r="AO201" s="39">
        <v>30727600</v>
      </c>
      <c r="AP201" s="39">
        <v>36386000</v>
      </c>
      <c r="AQ201" s="39">
        <v>105754138</v>
      </c>
      <c r="AR201" s="39">
        <v>0</v>
      </c>
      <c r="AS201" s="39">
        <v>105754138</v>
      </c>
      <c r="AT201" s="39">
        <v>0</v>
      </c>
      <c r="AU201" s="39">
        <v>0</v>
      </c>
      <c r="AV201" s="39">
        <v>0</v>
      </c>
      <c r="AW201" s="5">
        <v>0</v>
      </c>
      <c r="AZ201" s="38">
        <v>42094</v>
      </c>
      <c r="BA201" s="39">
        <v>86584776</v>
      </c>
      <c r="BB201" s="39">
        <v>5393376</v>
      </c>
      <c r="BC201" s="39">
        <v>39600</v>
      </c>
      <c r="BD201" s="39">
        <v>0</v>
      </c>
      <c r="BE201" s="39">
        <v>92017752</v>
      </c>
      <c r="BF201" s="39">
        <v>0</v>
      </c>
      <c r="BG201" s="39">
        <v>92017752</v>
      </c>
      <c r="BH201" s="39">
        <v>0</v>
      </c>
      <c r="BI201" s="39">
        <v>0</v>
      </c>
      <c r="BJ201" s="39">
        <v>0</v>
      </c>
      <c r="BK201" s="39">
        <v>0</v>
      </c>
      <c r="BN201" s="38">
        <v>42460</v>
      </c>
      <c r="BO201" s="39">
        <v>81789828</v>
      </c>
      <c r="BP201" s="39">
        <v>6574779</v>
      </c>
      <c r="BQ201" s="39">
        <v>39600</v>
      </c>
      <c r="BR201" s="39">
        <v>0</v>
      </c>
      <c r="BS201" s="39">
        <v>88404207</v>
      </c>
      <c r="BT201" s="39">
        <v>0</v>
      </c>
      <c r="BU201" s="39">
        <v>88404207</v>
      </c>
      <c r="BV201" s="39">
        <v>0</v>
      </c>
      <c r="BW201" s="39">
        <v>0</v>
      </c>
      <c r="BX201" s="39">
        <v>0</v>
      </c>
      <c r="BY201" s="39">
        <v>0</v>
      </c>
      <c r="CB201" t="s">
        <v>1944</v>
      </c>
      <c r="CC201" t="s">
        <v>2635</v>
      </c>
      <c r="CD201" t="s">
        <v>2644</v>
      </c>
      <c r="CE201" s="3" t="s">
        <v>1978</v>
      </c>
      <c r="CF201" s="5">
        <v>1250</v>
      </c>
      <c r="CG201" s="38">
        <v>40999</v>
      </c>
      <c r="CH201" s="5">
        <v>95971</v>
      </c>
      <c r="CI201" s="5">
        <v>7491</v>
      </c>
      <c r="CJ201" s="12">
        <v>3.2042870974510098</v>
      </c>
      <c r="CK201" s="5">
        <v>3096</v>
      </c>
      <c r="CL201" s="5">
        <v>0</v>
      </c>
      <c r="CM201" s="38">
        <v>41364</v>
      </c>
      <c r="CN201" s="5">
        <v>106099</v>
      </c>
      <c r="CO201" s="5">
        <v>10025</v>
      </c>
      <c r="CP201" s="12">
        <v>3.8652390664821099</v>
      </c>
      <c r="CQ201" s="5">
        <v>3341</v>
      </c>
      <c r="CR201" s="12">
        <v>334213.08340529999</v>
      </c>
      <c r="CS201" s="38">
        <v>41729</v>
      </c>
      <c r="CT201" s="5">
        <v>112785</v>
      </c>
      <c r="CU201" s="5">
        <v>15179</v>
      </c>
      <c r="CV201" s="12">
        <v>5.1739947029529203</v>
      </c>
      <c r="CW201" s="5">
        <v>3670</v>
      </c>
      <c r="CX201" s="12">
        <v>384756.17166245001</v>
      </c>
      <c r="CY201" s="38">
        <v>42094</v>
      </c>
      <c r="CZ201" s="5">
        <v>121961</v>
      </c>
      <c r="DA201" s="5">
        <v>19924</v>
      </c>
      <c r="DB201" s="12">
        <v>6.6919355190834704</v>
      </c>
      <c r="DC201" s="5">
        <v>3997</v>
      </c>
      <c r="DD201" s="12">
        <v>728722.42394640006</v>
      </c>
      <c r="DE201" s="38">
        <v>42460</v>
      </c>
      <c r="DF201" s="5">
        <v>130522</v>
      </c>
      <c r="DG201" s="5">
        <v>23820</v>
      </c>
      <c r="DH201" s="12">
        <v>7.9555929622059196</v>
      </c>
      <c r="DI201" s="5">
        <v>4316</v>
      </c>
      <c r="DJ201" s="12">
        <v>724906.15377179999</v>
      </c>
      <c r="DK201" t="s">
        <v>2645</v>
      </c>
      <c r="DL201" s="40">
        <v>150</v>
      </c>
      <c r="DM201" s="5">
        <v>532374</v>
      </c>
      <c r="DN201" s="5">
        <v>500183</v>
      </c>
      <c r="DO201" s="5">
        <v>532944</v>
      </c>
      <c r="DR201" s="38">
        <v>39538</v>
      </c>
      <c r="DS201" t="s">
        <v>1948</v>
      </c>
    </row>
    <row r="202" spans="1:123" ht="15" customHeight="1" x14ac:dyDescent="0.35">
      <c r="A202" s="42" t="s">
        <v>271</v>
      </c>
      <c r="B202" s="35">
        <v>534816</v>
      </c>
      <c r="C202" s="34" t="s">
        <v>273</v>
      </c>
      <c r="D202" s="36" t="s">
        <v>2646</v>
      </c>
      <c r="E202" t="s">
        <v>2108</v>
      </c>
      <c r="F202" t="s">
        <v>1940</v>
      </c>
      <c r="G202" s="37" t="s">
        <v>2647</v>
      </c>
      <c r="H202" s="38">
        <v>25026</v>
      </c>
      <c r="I202" t="s">
        <v>1942</v>
      </c>
      <c r="J202" s="38">
        <v>40999</v>
      </c>
      <c r="K202" s="39">
        <v>0</v>
      </c>
      <c r="L202" s="39">
        <v>0</v>
      </c>
      <c r="M202" s="39">
        <v>0</v>
      </c>
      <c r="N202" s="39">
        <v>0</v>
      </c>
      <c r="O202" s="39">
        <v>0</v>
      </c>
      <c r="P202" s="39">
        <v>0</v>
      </c>
      <c r="Q202" s="39">
        <v>0</v>
      </c>
      <c r="R202" s="39">
        <v>0</v>
      </c>
      <c r="S202" s="39">
        <v>0</v>
      </c>
      <c r="T202" s="39">
        <v>0</v>
      </c>
      <c r="U202" s="39">
        <v>0</v>
      </c>
      <c r="W202" t="s">
        <v>1943</v>
      </c>
      <c r="X202" s="38">
        <v>41364</v>
      </c>
      <c r="Y202" s="39">
        <v>0</v>
      </c>
      <c r="Z202" s="39">
        <v>0</v>
      </c>
      <c r="AA202" s="39">
        <v>0</v>
      </c>
      <c r="AB202" s="39">
        <v>0</v>
      </c>
      <c r="AC202" s="39">
        <v>0</v>
      </c>
      <c r="AD202" s="39">
        <v>0</v>
      </c>
      <c r="AE202" s="39">
        <v>0</v>
      </c>
      <c r="AF202" s="39">
        <v>0</v>
      </c>
      <c r="AG202" s="39">
        <v>0</v>
      </c>
      <c r="AH202" s="39">
        <v>0</v>
      </c>
      <c r="AI202" s="39">
        <v>0</v>
      </c>
      <c r="AK202" t="s">
        <v>1943</v>
      </c>
      <c r="AL202" s="38">
        <v>41729</v>
      </c>
      <c r="AM202" s="39">
        <v>0</v>
      </c>
      <c r="AN202" s="39">
        <v>0</v>
      </c>
      <c r="AO202" s="39">
        <v>0</v>
      </c>
      <c r="AP202" s="39">
        <v>0</v>
      </c>
      <c r="AQ202" s="39">
        <v>0</v>
      </c>
      <c r="AR202" s="39">
        <v>0</v>
      </c>
      <c r="AS202" s="39">
        <v>0</v>
      </c>
      <c r="AT202" s="39">
        <v>0</v>
      </c>
      <c r="AU202" s="39">
        <v>0</v>
      </c>
      <c r="AV202" s="39">
        <v>0</v>
      </c>
      <c r="AW202" s="5">
        <v>0</v>
      </c>
      <c r="AY202" t="s">
        <v>1943</v>
      </c>
      <c r="AZ202" s="38">
        <v>42094</v>
      </c>
      <c r="BA202" s="39">
        <v>27202331</v>
      </c>
      <c r="BB202" s="39">
        <v>1105920</v>
      </c>
      <c r="BC202" s="39">
        <v>0</v>
      </c>
      <c r="BD202" s="39">
        <v>0</v>
      </c>
      <c r="BE202" s="39">
        <v>28308251</v>
      </c>
      <c r="BF202" s="39">
        <v>0</v>
      </c>
      <c r="BG202" s="39">
        <v>28308251</v>
      </c>
      <c r="BH202" s="39">
        <v>0</v>
      </c>
      <c r="BI202" s="39">
        <v>0</v>
      </c>
      <c r="BJ202" s="39">
        <v>0</v>
      </c>
      <c r="BK202" s="39">
        <v>0</v>
      </c>
      <c r="BN202" s="38">
        <v>42460</v>
      </c>
      <c r="BO202" s="39">
        <v>32022363</v>
      </c>
      <c r="BP202" s="39">
        <v>1210624</v>
      </c>
      <c r="BQ202" s="39">
        <v>0</v>
      </c>
      <c r="BR202" s="39">
        <v>0</v>
      </c>
      <c r="BS202" s="39">
        <v>33232987</v>
      </c>
      <c r="BT202" s="39">
        <v>0</v>
      </c>
      <c r="BU202" s="39">
        <v>33232987</v>
      </c>
      <c r="BV202" s="39">
        <v>0</v>
      </c>
      <c r="BW202" s="39">
        <v>0</v>
      </c>
      <c r="BX202" s="39">
        <v>0</v>
      </c>
      <c r="BY202" s="39">
        <v>0</v>
      </c>
      <c r="CB202" t="s">
        <v>1944</v>
      </c>
      <c r="CC202" t="s">
        <v>2635</v>
      </c>
      <c r="CD202" t="s">
        <v>2644</v>
      </c>
      <c r="CE202" s="3" t="s">
        <v>1978</v>
      </c>
      <c r="CF202" s="5">
        <v>1250</v>
      </c>
      <c r="CG202" s="38">
        <v>40999</v>
      </c>
      <c r="CH202" s="5">
        <v>95971</v>
      </c>
      <c r="CI202" s="5">
        <v>7491</v>
      </c>
      <c r="CJ202" s="12">
        <v>3.2042870974510098</v>
      </c>
      <c r="CK202" s="5">
        <v>3096</v>
      </c>
      <c r="CL202" s="5">
        <v>0</v>
      </c>
      <c r="CM202" s="38">
        <v>41364</v>
      </c>
      <c r="CN202" s="5">
        <v>106099</v>
      </c>
      <c r="CO202" s="5">
        <v>10025</v>
      </c>
      <c r="CP202" s="12">
        <v>3.8652390664821099</v>
      </c>
      <c r="CQ202" s="5">
        <v>3341</v>
      </c>
      <c r="CR202" s="12">
        <v>334213.08340529999</v>
      </c>
      <c r="CS202" s="38">
        <v>41729</v>
      </c>
      <c r="CT202" s="5">
        <v>112785</v>
      </c>
      <c r="CU202" s="5">
        <v>15179</v>
      </c>
      <c r="CV202" s="12">
        <v>5.1739947029529203</v>
      </c>
      <c r="CW202" s="5">
        <v>3670</v>
      </c>
      <c r="CX202" s="12">
        <v>384756.17166245001</v>
      </c>
      <c r="CY202" s="38">
        <v>42094</v>
      </c>
      <c r="CZ202" s="5">
        <v>121961</v>
      </c>
      <c r="DA202" s="5">
        <v>19924</v>
      </c>
      <c r="DB202" s="12">
        <v>6.6919355190834704</v>
      </c>
      <c r="DC202" s="5">
        <v>3997</v>
      </c>
      <c r="DD202" s="12">
        <v>728722.42394640006</v>
      </c>
      <c r="DE202" s="38">
        <v>42460</v>
      </c>
      <c r="DF202" s="5">
        <v>130522</v>
      </c>
      <c r="DG202" s="5">
        <v>23820</v>
      </c>
      <c r="DH202" s="12">
        <v>7.9555929622059196</v>
      </c>
      <c r="DI202" s="5">
        <v>4316</v>
      </c>
      <c r="DJ202" s="12">
        <v>724906.15377179999</v>
      </c>
      <c r="DK202" t="s">
        <v>2648</v>
      </c>
      <c r="DL202" s="40">
        <v>48</v>
      </c>
      <c r="DM202" s="5">
        <v>532374</v>
      </c>
      <c r="DN202" s="5">
        <v>500183</v>
      </c>
      <c r="DO202" s="5">
        <v>532944</v>
      </c>
      <c r="DR202" s="38">
        <v>41730</v>
      </c>
      <c r="DS202" t="s">
        <v>1948</v>
      </c>
    </row>
    <row r="203" spans="1:123" ht="15" customHeight="1" x14ac:dyDescent="0.35">
      <c r="A203" s="42" t="s">
        <v>274</v>
      </c>
      <c r="B203" s="35">
        <v>532523</v>
      </c>
      <c r="C203" s="34" t="s">
        <v>277</v>
      </c>
      <c r="D203" s="36" t="s">
        <v>2649</v>
      </c>
      <c r="E203" t="s">
        <v>2031</v>
      </c>
      <c r="F203" t="s">
        <v>1940</v>
      </c>
      <c r="G203" s="37" t="s">
        <v>2650</v>
      </c>
      <c r="H203" s="38">
        <v>19441</v>
      </c>
      <c r="I203" t="s">
        <v>1959</v>
      </c>
      <c r="J203" s="38">
        <v>40999</v>
      </c>
      <c r="K203" s="39">
        <v>12530837</v>
      </c>
      <c r="L203" s="39">
        <v>655763</v>
      </c>
      <c r="M203" s="39">
        <v>1205114</v>
      </c>
      <c r="N203" s="39">
        <v>658645</v>
      </c>
      <c r="O203" s="39">
        <v>15050359</v>
      </c>
      <c r="P203" s="39">
        <v>0</v>
      </c>
      <c r="Q203" s="39">
        <v>15050359</v>
      </c>
      <c r="R203" s="39">
        <v>0</v>
      </c>
      <c r="S203" s="39">
        <v>0</v>
      </c>
      <c r="T203" s="39">
        <v>0</v>
      </c>
      <c r="U203" s="39">
        <v>0</v>
      </c>
      <c r="X203" s="38">
        <v>41364</v>
      </c>
      <c r="Y203" s="39">
        <v>13201961</v>
      </c>
      <c r="Z203" s="39">
        <v>884126</v>
      </c>
      <c r="AA203" s="39">
        <v>1234877</v>
      </c>
      <c r="AB203" s="39">
        <v>0</v>
      </c>
      <c r="AC203" s="39">
        <v>15320964</v>
      </c>
      <c r="AD203" s="39">
        <v>0</v>
      </c>
      <c r="AE203" s="39">
        <v>15320964</v>
      </c>
      <c r="AF203" s="39">
        <v>0</v>
      </c>
      <c r="AG203" s="39">
        <v>0</v>
      </c>
      <c r="AH203" s="39">
        <v>0</v>
      </c>
      <c r="AI203" s="39">
        <v>0</v>
      </c>
      <c r="AL203" s="38">
        <v>41729</v>
      </c>
      <c r="AM203" s="39">
        <v>14084147</v>
      </c>
      <c r="AN203" s="39">
        <v>784495</v>
      </c>
      <c r="AO203" s="39">
        <v>1478821</v>
      </c>
      <c r="AP203" s="39">
        <v>0</v>
      </c>
      <c r="AQ203" s="39">
        <v>16347463</v>
      </c>
      <c r="AR203" s="39">
        <v>0</v>
      </c>
      <c r="AS203" s="39">
        <v>16347463</v>
      </c>
      <c r="AT203" s="39">
        <v>0</v>
      </c>
      <c r="AU203" s="39">
        <v>0</v>
      </c>
      <c r="AV203" s="39">
        <v>0</v>
      </c>
      <c r="AW203" s="5">
        <v>0</v>
      </c>
      <c r="AZ203" s="38">
        <v>42094</v>
      </c>
      <c r="BA203" s="39">
        <v>15490000</v>
      </c>
      <c r="BB203" s="39">
        <v>0</v>
      </c>
      <c r="BC203" s="39">
        <v>30000</v>
      </c>
      <c r="BD203" s="39">
        <v>0</v>
      </c>
      <c r="BE203" s="39">
        <v>15520000</v>
      </c>
      <c r="BF203" s="39">
        <v>0</v>
      </c>
      <c r="BG203" s="39">
        <v>15520000</v>
      </c>
      <c r="BH203" s="39">
        <v>0</v>
      </c>
      <c r="BI203" s="39">
        <v>0</v>
      </c>
      <c r="BJ203" s="39">
        <v>0</v>
      </c>
      <c r="BK203" s="39">
        <v>0</v>
      </c>
      <c r="BN203" s="38">
        <v>42460</v>
      </c>
      <c r="BO203" s="39">
        <v>15100000</v>
      </c>
      <c r="BP203" s="39">
        <v>890000</v>
      </c>
      <c r="BQ203" s="39">
        <v>30000</v>
      </c>
      <c r="BR203" s="39">
        <v>0</v>
      </c>
      <c r="BS203" s="39">
        <v>16020000</v>
      </c>
      <c r="BT203" s="39">
        <v>0</v>
      </c>
      <c r="BU203" s="39">
        <v>16020000</v>
      </c>
      <c r="BV203" s="39">
        <v>0</v>
      </c>
      <c r="BW203" s="39">
        <v>0</v>
      </c>
      <c r="BX203" s="39">
        <v>0</v>
      </c>
      <c r="BY203" s="39">
        <v>0</v>
      </c>
      <c r="CB203" t="s">
        <v>1944</v>
      </c>
      <c r="CC203" t="s">
        <v>1998</v>
      </c>
      <c r="CD203" t="s">
        <v>1999</v>
      </c>
      <c r="CE203" s="3" t="s">
        <v>1990</v>
      </c>
      <c r="CF203" s="5">
        <v>4822</v>
      </c>
      <c r="CG203" s="38">
        <v>40999</v>
      </c>
      <c r="CH203" s="5">
        <v>23959</v>
      </c>
      <c r="CI203" s="5">
        <v>3416</v>
      </c>
      <c r="CJ203" s="12">
        <v>9.1044419043568396</v>
      </c>
      <c r="CK203" s="5">
        <v>3076</v>
      </c>
      <c r="CL203" s="5">
        <v>47610</v>
      </c>
      <c r="CM203" s="38">
        <v>41364</v>
      </c>
      <c r="CN203" s="5">
        <v>25420</v>
      </c>
      <c r="CO203" s="5">
        <v>5089</v>
      </c>
      <c r="CP203" s="12">
        <v>12.275388169944801</v>
      </c>
      <c r="CQ203" s="5">
        <v>3894</v>
      </c>
      <c r="CR203" s="5">
        <v>54920</v>
      </c>
      <c r="CS203" s="38">
        <v>41729</v>
      </c>
      <c r="CT203" s="5">
        <v>29332</v>
      </c>
      <c r="CU203" s="5">
        <v>4138</v>
      </c>
      <c r="CV203" s="12">
        <v>8.4747263123727503</v>
      </c>
      <c r="CW203" s="5">
        <v>4663</v>
      </c>
      <c r="CX203" s="5">
        <v>84810</v>
      </c>
      <c r="CY203" s="38">
        <v>42094</v>
      </c>
      <c r="CZ203" s="5">
        <v>31429</v>
      </c>
      <c r="DA203" s="5">
        <v>4974</v>
      </c>
      <c r="DB203" s="12">
        <v>8.7151575127824508</v>
      </c>
      <c r="DC203" s="5">
        <v>5334</v>
      </c>
      <c r="DD203" s="5">
        <v>93900</v>
      </c>
      <c r="DE203" s="38">
        <v>42460</v>
      </c>
      <c r="DF203" s="5">
        <v>35746</v>
      </c>
      <c r="DG203" s="5">
        <v>9705</v>
      </c>
      <c r="DH203" s="12">
        <v>13.0645486975836</v>
      </c>
      <c r="DI203" s="5">
        <v>6363</v>
      </c>
      <c r="DJ203" s="5">
        <v>96420</v>
      </c>
      <c r="DK203" t="s">
        <v>2651</v>
      </c>
      <c r="DL203" s="40">
        <v>43.3</v>
      </c>
      <c r="DM203" s="5">
        <v>508869</v>
      </c>
      <c r="DN203" s="5">
        <v>532843</v>
      </c>
      <c r="DO203" s="5">
        <v>532488</v>
      </c>
      <c r="DP203" s="5">
        <v>539524</v>
      </c>
      <c r="DR203" s="38">
        <v>28823</v>
      </c>
      <c r="DS203" t="s">
        <v>1964</v>
      </c>
    </row>
    <row r="204" spans="1:123" ht="15" customHeight="1" x14ac:dyDescent="0.35">
      <c r="A204" s="42" t="s">
        <v>274</v>
      </c>
      <c r="B204" s="35">
        <v>532523</v>
      </c>
      <c r="C204" s="34" t="s">
        <v>275</v>
      </c>
      <c r="D204" s="36" t="s">
        <v>2652</v>
      </c>
      <c r="E204" t="s">
        <v>2653</v>
      </c>
      <c r="F204" t="s">
        <v>1940</v>
      </c>
      <c r="G204" s="37" t="s">
        <v>2654</v>
      </c>
      <c r="H204" s="38">
        <v>22596</v>
      </c>
      <c r="I204" t="s">
        <v>1942</v>
      </c>
      <c r="J204" s="38">
        <v>40999</v>
      </c>
      <c r="K204" s="39">
        <v>0</v>
      </c>
      <c r="L204" s="39">
        <v>0</v>
      </c>
      <c r="M204" s="39">
        <v>0</v>
      </c>
      <c r="N204" s="39">
        <v>0</v>
      </c>
      <c r="O204" s="39">
        <v>0</v>
      </c>
      <c r="P204" s="39">
        <v>0</v>
      </c>
      <c r="Q204" s="39">
        <v>0</v>
      </c>
      <c r="R204" s="39">
        <v>0</v>
      </c>
      <c r="S204" s="39">
        <v>0</v>
      </c>
      <c r="T204" s="39">
        <v>0</v>
      </c>
      <c r="U204" s="39">
        <v>0</v>
      </c>
      <c r="W204" t="s">
        <v>1943</v>
      </c>
      <c r="X204" s="38">
        <v>41364</v>
      </c>
      <c r="Y204" s="39">
        <v>0</v>
      </c>
      <c r="Z204" s="39">
        <v>0</v>
      </c>
      <c r="AA204" s="39">
        <v>0</v>
      </c>
      <c r="AB204" s="39">
        <v>0</v>
      </c>
      <c r="AC204" s="39">
        <v>0</v>
      </c>
      <c r="AD204" s="39">
        <v>0</v>
      </c>
      <c r="AE204" s="39">
        <v>0</v>
      </c>
      <c r="AF204" s="39">
        <v>0</v>
      </c>
      <c r="AG204" s="39">
        <v>0</v>
      </c>
      <c r="AH204" s="39">
        <v>0</v>
      </c>
      <c r="AI204" s="39">
        <v>0</v>
      </c>
      <c r="AK204" t="s">
        <v>1943</v>
      </c>
      <c r="AL204" s="38">
        <v>41729</v>
      </c>
      <c r="AM204" s="39">
        <v>0</v>
      </c>
      <c r="AN204" s="39">
        <v>0</v>
      </c>
      <c r="AO204" s="39">
        <v>0</v>
      </c>
      <c r="AP204" s="39">
        <v>0</v>
      </c>
      <c r="AQ204" s="39">
        <v>0</v>
      </c>
      <c r="AR204" s="39">
        <v>0</v>
      </c>
      <c r="AS204" s="39">
        <v>0</v>
      </c>
      <c r="AT204" s="39">
        <v>0</v>
      </c>
      <c r="AU204" s="39">
        <v>0</v>
      </c>
      <c r="AV204" s="39">
        <v>0</v>
      </c>
      <c r="AW204" s="5">
        <v>0</v>
      </c>
      <c r="AY204" t="s">
        <v>1943</v>
      </c>
      <c r="AZ204" s="38">
        <v>42094</v>
      </c>
      <c r="BA204" s="39">
        <v>25940000</v>
      </c>
      <c r="BB204" s="39">
        <v>0</v>
      </c>
      <c r="BC204" s="39">
        <v>630000</v>
      </c>
      <c r="BD204" s="39">
        <v>0</v>
      </c>
      <c r="BE204" s="39">
        <v>26570000</v>
      </c>
      <c r="BF204" s="39">
        <v>0</v>
      </c>
      <c r="BG204" s="39">
        <v>26570000</v>
      </c>
      <c r="BH204" s="39">
        <v>0</v>
      </c>
      <c r="BI204" s="39">
        <v>0</v>
      </c>
      <c r="BJ204" s="39">
        <v>0</v>
      </c>
      <c r="BK204" s="39">
        <v>0</v>
      </c>
      <c r="BN204" s="38">
        <v>42460</v>
      </c>
      <c r="BO204" s="39">
        <v>28750000</v>
      </c>
      <c r="BP204" s="39">
        <v>1150000</v>
      </c>
      <c r="BQ204" s="39">
        <v>950000</v>
      </c>
      <c r="BR204" s="39">
        <v>0</v>
      </c>
      <c r="BS204" s="39">
        <v>30850000</v>
      </c>
      <c r="BT204" s="39">
        <v>4000000</v>
      </c>
      <c r="BU204" s="39">
        <v>34850000</v>
      </c>
      <c r="BV204" s="39">
        <v>76500</v>
      </c>
      <c r="BW204" s="39">
        <v>0</v>
      </c>
      <c r="BX204" s="39">
        <v>52.287581699346404</v>
      </c>
      <c r="BY204" s="39">
        <v>4000000</v>
      </c>
      <c r="CB204" t="s">
        <v>2010</v>
      </c>
      <c r="CC204" t="s">
        <v>1998</v>
      </c>
      <c r="CD204" t="s">
        <v>1999</v>
      </c>
      <c r="CE204" s="3" t="s">
        <v>1990</v>
      </c>
      <c r="CF204" s="5">
        <v>4822</v>
      </c>
      <c r="CG204" s="38">
        <v>40999</v>
      </c>
      <c r="CH204" s="5">
        <v>23959</v>
      </c>
      <c r="CI204" s="5">
        <v>3416</v>
      </c>
      <c r="CJ204" s="12">
        <v>9.1044419043568396</v>
      </c>
      <c r="CK204" s="5">
        <v>3076</v>
      </c>
      <c r="CL204" s="5">
        <v>47610</v>
      </c>
      <c r="CM204" s="38">
        <v>41364</v>
      </c>
      <c r="CN204" s="5">
        <v>25420</v>
      </c>
      <c r="CO204" s="5">
        <v>5089</v>
      </c>
      <c r="CP204" s="12">
        <v>12.275388169944801</v>
      </c>
      <c r="CQ204" s="5">
        <v>3894</v>
      </c>
      <c r="CR204" s="5">
        <v>54920</v>
      </c>
      <c r="CS204" s="38">
        <v>41729</v>
      </c>
      <c r="CT204" s="5">
        <v>29332</v>
      </c>
      <c r="CU204" s="5">
        <v>4138</v>
      </c>
      <c r="CV204" s="12">
        <v>8.4747263123727503</v>
      </c>
      <c r="CW204" s="5">
        <v>4663</v>
      </c>
      <c r="CX204" s="5">
        <v>84810</v>
      </c>
      <c r="CY204" s="38">
        <v>42094</v>
      </c>
      <c r="CZ204" s="5">
        <v>31429</v>
      </c>
      <c r="DA204" s="5">
        <v>4974</v>
      </c>
      <c r="DB204" s="12">
        <v>8.7151575127824508</v>
      </c>
      <c r="DC204" s="5">
        <v>5334</v>
      </c>
      <c r="DD204" s="5">
        <v>93900</v>
      </c>
      <c r="DE204" s="38">
        <v>42460</v>
      </c>
      <c r="DF204" s="5">
        <v>35746</v>
      </c>
      <c r="DG204" s="5">
        <v>9705</v>
      </c>
      <c r="DH204" s="12">
        <v>13.0645486975836</v>
      </c>
      <c r="DI204" s="5">
        <v>6363</v>
      </c>
      <c r="DJ204" s="5">
        <v>96420</v>
      </c>
      <c r="DK204" t="s">
        <v>2655</v>
      </c>
      <c r="DL204" s="40">
        <v>94.195068664169781</v>
      </c>
      <c r="DM204" s="5">
        <v>508869</v>
      </c>
      <c r="DN204" s="5">
        <v>532843</v>
      </c>
      <c r="DO204" s="5">
        <v>532488</v>
      </c>
      <c r="DP204" s="5">
        <v>539524</v>
      </c>
      <c r="DR204" s="38">
        <v>41753</v>
      </c>
      <c r="DS204" t="s">
        <v>1948</v>
      </c>
    </row>
    <row r="205" spans="1:123" ht="15" customHeight="1" x14ac:dyDescent="0.35">
      <c r="A205" s="52" t="s">
        <v>274</v>
      </c>
      <c r="B205" s="35">
        <v>532523</v>
      </c>
      <c r="C205" s="34" t="s">
        <v>276</v>
      </c>
      <c r="D205" s="36" t="s">
        <v>2656</v>
      </c>
      <c r="E205" t="s">
        <v>2363</v>
      </c>
      <c r="F205" t="s">
        <v>1951</v>
      </c>
      <c r="G205" s="37" t="s">
        <v>2657</v>
      </c>
      <c r="H205" s="38">
        <v>18000</v>
      </c>
      <c r="I205" t="s">
        <v>1959</v>
      </c>
      <c r="J205" s="38">
        <v>40999</v>
      </c>
      <c r="K205" s="39">
        <v>7621655</v>
      </c>
      <c r="L205" s="39">
        <v>0</v>
      </c>
      <c r="M205" s="39">
        <v>1901600</v>
      </c>
      <c r="N205" s="39">
        <v>0</v>
      </c>
      <c r="O205" s="39">
        <v>9523255</v>
      </c>
      <c r="P205" s="39">
        <v>0</v>
      </c>
      <c r="Q205" s="39">
        <v>9523255</v>
      </c>
      <c r="R205" s="39">
        <v>0</v>
      </c>
      <c r="S205" s="39">
        <v>0</v>
      </c>
      <c r="T205" s="39">
        <v>0</v>
      </c>
      <c r="U205" s="39">
        <v>0</v>
      </c>
      <c r="X205" s="38">
        <v>41364</v>
      </c>
      <c r="Y205" s="39">
        <v>8951291</v>
      </c>
      <c r="Z205" s="39">
        <v>133488</v>
      </c>
      <c r="AA205" s="39">
        <v>1073416</v>
      </c>
      <c r="AB205" s="39">
        <v>0</v>
      </c>
      <c r="AC205" s="39">
        <v>10158195</v>
      </c>
      <c r="AD205" s="39">
        <v>0</v>
      </c>
      <c r="AE205" s="39">
        <v>10158195</v>
      </c>
      <c r="AF205" s="39">
        <v>0</v>
      </c>
      <c r="AG205" s="39">
        <v>0</v>
      </c>
      <c r="AH205" s="39">
        <v>0</v>
      </c>
      <c r="AI205" s="39">
        <v>0</v>
      </c>
      <c r="AL205" s="38">
        <v>41729</v>
      </c>
      <c r="AM205" s="39">
        <v>10916648</v>
      </c>
      <c r="AN205" s="39">
        <v>0</v>
      </c>
      <c r="AO205" s="39">
        <v>1289371</v>
      </c>
      <c r="AP205" s="39">
        <v>0</v>
      </c>
      <c r="AQ205" s="39">
        <v>12206019</v>
      </c>
      <c r="AR205" s="39">
        <v>0</v>
      </c>
      <c r="AS205" s="39">
        <v>12206019</v>
      </c>
      <c r="AT205" s="39">
        <v>0</v>
      </c>
      <c r="AU205" s="39">
        <v>0</v>
      </c>
      <c r="AV205" s="39">
        <v>0</v>
      </c>
      <c r="AW205" s="5">
        <v>0</v>
      </c>
      <c r="AZ205" s="38">
        <v>42094</v>
      </c>
      <c r="BA205" s="39">
        <v>14780000</v>
      </c>
      <c r="BB205" s="39">
        <v>0</v>
      </c>
      <c r="BC205" s="39">
        <v>0</v>
      </c>
      <c r="BD205" s="39">
        <v>0</v>
      </c>
      <c r="BE205" s="39">
        <v>14780000</v>
      </c>
      <c r="BF205" s="39">
        <v>0</v>
      </c>
      <c r="BG205" s="39">
        <v>14780000</v>
      </c>
      <c r="BH205" s="39">
        <v>0</v>
      </c>
      <c r="BI205" s="39">
        <v>0</v>
      </c>
      <c r="BJ205" s="39">
        <v>0</v>
      </c>
      <c r="BK205" s="39">
        <v>0</v>
      </c>
      <c r="BN205" s="38">
        <v>42460</v>
      </c>
      <c r="BO205" s="39">
        <v>15600000</v>
      </c>
      <c r="BP205" s="39">
        <v>0</v>
      </c>
      <c r="BQ205" s="39">
        <v>30000</v>
      </c>
      <c r="BR205" s="39">
        <v>0</v>
      </c>
      <c r="BS205" s="39">
        <v>15630000</v>
      </c>
      <c r="BT205" s="39">
        <v>0</v>
      </c>
      <c r="BU205" s="39">
        <v>15630000</v>
      </c>
      <c r="BV205" s="39">
        <v>0</v>
      </c>
      <c r="BW205" s="39">
        <v>0</v>
      </c>
      <c r="BX205" s="39">
        <v>0</v>
      </c>
      <c r="BY205" s="39">
        <v>0</v>
      </c>
      <c r="CB205" t="s">
        <v>2010</v>
      </c>
      <c r="CC205" t="s">
        <v>1998</v>
      </c>
      <c r="CD205" t="s">
        <v>1999</v>
      </c>
      <c r="CE205" s="3" t="s">
        <v>1990</v>
      </c>
      <c r="CF205" s="5">
        <v>4822</v>
      </c>
      <c r="CG205" s="38">
        <v>40999</v>
      </c>
      <c r="CH205" s="5">
        <v>23959</v>
      </c>
      <c r="CI205" s="5">
        <v>3416</v>
      </c>
      <c r="CJ205" s="12">
        <v>9.1044419043568396</v>
      </c>
      <c r="CK205" s="5">
        <v>3076</v>
      </c>
      <c r="CL205" s="5">
        <v>47610</v>
      </c>
      <c r="CM205" s="38">
        <v>41364</v>
      </c>
      <c r="CN205" s="5">
        <v>25420</v>
      </c>
      <c r="CO205" s="5">
        <v>5089</v>
      </c>
      <c r="CP205" s="12">
        <v>12.275388169944801</v>
      </c>
      <c r="CQ205" s="5">
        <v>3894</v>
      </c>
      <c r="CR205" s="5">
        <v>54920</v>
      </c>
      <c r="CS205" s="38">
        <v>41729</v>
      </c>
      <c r="CT205" s="5">
        <v>29332</v>
      </c>
      <c r="CU205" s="5">
        <v>4138</v>
      </c>
      <c r="CV205" s="12">
        <v>8.4747263123727503</v>
      </c>
      <c r="CW205" s="5">
        <v>4663</v>
      </c>
      <c r="CX205" s="5">
        <v>84810</v>
      </c>
      <c r="CY205" s="38">
        <v>42094</v>
      </c>
      <c r="CZ205" s="5">
        <v>31429</v>
      </c>
      <c r="DA205" s="5">
        <v>4974</v>
      </c>
      <c r="DB205" s="12">
        <v>8.7151575127824508</v>
      </c>
      <c r="DC205" s="5">
        <v>5334</v>
      </c>
      <c r="DD205" s="5">
        <v>93900</v>
      </c>
      <c r="DE205" s="38">
        <v>42460</v>
      </c>
      <c r="DF205" s="5">
        <v>35746</v>
      </c>
      <c r="DG205" s="5">
        <v>9705</v>
      </c>
      <c r="DH205" s="12">
        <v>13.0645486975836</v>
      </c>
      <c r="DI205" s="5">
        <v>6363</v>
      </c>
      <c r="DJ205" s="5">
        <v>96420</v>
      </c>
      <c r="DK205" t="s">
        <v>2658</v>
      </c>
      <c r="DL205" s="40">
        <v>42.3</v>
      </c>
      <c r="DM205" s="5">
        <v>508869</v>
      </c>
      <c r="DN205" s="5">
        <v>532843</v>
      </c>
      <c r="DO205" s="5">
        <v>532488</v>
      </c>
      <c r="DP205" s="5">
        <v>539524</v>
      </c>
      <c r="DR205" s="38">
        <v>35807</v>
      </c>
      <c r="DS205" t="s">
        <v>1948</v>
      </c>
    </row>
    <row r="206" spans="1:123" ht="15" customHeight="1" x14ac:dyDescent="0.35">
      <c r="A206" s="52" t="s">
        <v>278</v>
      </c>
      <c r="B206" s="35">
        <v>500335</v>
      </c>
      <c r="C206" s="34" t="s">
        <v>280</v>
      </c>
      <c r="D206" s="36" t="s">
        <v>2659</v>
      </c>
      <c r="E206" t="s">
        <v>2660</v>
      </c>
      <c r="F206" t="s">
        <v>1951</v>
      </c>
      <c r="G206" s="37" t="s">
        <v>2661</v>
      </c>
      <c r="H206" s="38">
        <v>16299</v>
      </c>
      <c r="I206" t="s">
        <v>1942</v>
      </c>
      <c r="J206" s="38">
        <v>40999</v>
      </c>
      <c r="K206" s="39">
        <v>0</v>
      </c>
      <c r="L206" s="39">
        <v>0</v>
      </c>
      <c r="M206" s="39">
        <v>0</v>
      </c>
      <c r="N206" s="39">
        <v>0</v>
      </c>
      <c r="O206" s="39">
        <v>0</v>
      </c>
      <c r="P206" s="39">
        <v>0</v>
      </c>
      <c r="Q206" s="39">
        <v>0</v>
      </c>
      <c r="R206" s="39">
        <v>0</v>
      </c>
      <c r="S206" s="39">
        <v>0</v>
      </c>
      <c r="T206" s="39">
        <v>0</v>
      </c>
      <c r="U206" s="39">
        <v>0</v>
      </c>
      <c r="W206" t="s">
        <v>1943</v>
      </c>
      <c r="X206" s="38">
        <v>41364</v>
      </c>
      <c r="Y206" s="39">
        <v>0</v>
      </c>
      <c r="Z206" s="39">
        <v>0</v>
      </c>
      <c r="AA206" s="39">
        <v>0</v>
      </c>
      <c r="AB206" s="39">
        <v>0</v>
      </c>
      <c r="AC206" s="39">
        <v>0</v>
      </c>
      <c r="AD206" s="39">
        <v>0</v>
      </c>
      <c r="AE206" s="39">
        <v>0</v>
      </c>
      <c r="AF206" s="39">
        <v>0</v>
      </c>
      <c r="AG206" s="39">
        <v>0</v>
      </c>
      <c r="AH206" s="39">
        <v>0</v>
      </c>
      <c r="AI206" s="39">
        <v>0</v>
      </c>
      <c r="AK206" t="s">
        <v>1943</v>
      </c>
      <c r="AL206" s="38">
        <v>41729</v>
      </c>
      <c r="AM206" s="39">
        <v>3843000</v>
      </c>
      <c r="AN206" s="39">
        <v>0</v>
      </c>
      <c r="AO206" s="39">
        <v>301000</v>
      </c>
      <c r="AP206" s="39">
        <v>0</v>
      </c>
      <c r="AQ206" s="39">
        <v>4144000</v>
      </c>
      <c r="AR206" s="39">
        <v>0</v>
      </c>
      <c r="AS206" s="39">
        <v>4144000</v>
      </c>
      <c r="AT206" s="39">
        <v>0</v>
      </c>
      <c r="AU206" s="39">
        <v>0</v>
      </c>
      <c r="AV206" s="39">
        <v>0</v>
      </c>
      <c r="AW206" s="5">
        <v>0</v>
      </c>
      <c r="AZ206" s="38">
        <v>42094</v>
      </c>
      <c r="BA206" s="39">
        <v>4940000</v>
      </c>
      <c r="BB206" s="39">
        <v>0</v>
      </c>
      <c r="BC206" s="39">
        <v>131000</v>
      </c>
      <c r="BD206" s="39">
        <v>0</v>
      </c>
      <c r="BE206" s="39">
        <v>5071000</v>
      </c>
      <c r="BF206" s="39">
        <v>0</v>
      </c>
      <c r="BG206" s="39">
        <v>5071000</v>
      </c>
      <c r="BH206" s="39">
        <v>0</v>
      </c>
      <c r="BI206" s="39">
        <v>0</v>
      </c>
      <c r="BJ206" s="39">
        <v>0</v>
      </c>
      <c r="BK206" s="39">
        <v>0</v>
      </c>
      <c r="BN206" s="38">
        <v>42460</v>
      </c>
      <c r="BO206" s="39">
        <v>5940000</v>
      </c>
      <c r="BP206" s="39">
        <v>0</v>
      </c>
      <c r="BQ206" s="39">
        <v>46000</v>
      </c>
      <c r="BR206" s="39">
        <v>0</v>
      </c>
      <c r="BS206" s="39">
        <v>5986000</v>
      </c>
      <c r="BT206" s="39">
        <v>0</v>
      </c>
      <c r="BU206" s="39">
        <v>5986000</v>
      </c>
      <c r="BV206" s="39">
        <v>0</v>
      </c>
      <c r="BW206" s="39">
        <v>0</v>
      </c>
      <c r="BX206" s="39">
        <v>0</v>
      </c>
      <c r="BY206" s="39">
        <v>0</v>
      </c>
      <c r="CB206" t="s">
        <v>2268</v>
      </c>
      <c r="CC206" t="s">
        <v>1983</v>
      </c>
      <c r="CD206" t="s">
        <v>1984</v>
      </c>
      <c r="CE206" s="3">
        <v>500</v>
      </c>
      <c r="CF206" s="5">
        <v>6021</v>
      </c>
      <c r="CG206" s="38">
        <v>40999</v>
      </c>
      <c r="CH206" s="12">
        <v>24139.61</v>
      </c>
      <c r="CI206" s="12">
        <v>2394.38</v>
      </c>
      <c r="CJ206" s="12">
        <v>6.2348336925117698</v>
      </c>
      <c r="CK206" s="12">
        <v>2139.62</v>
      </c>
      <c r="CL206" s="12">
        <v>21761.7110622</v>
      </c>
      <c r="CM206" s="38">
        <v>41364</v>
      </c>
      <c r="CN206" s="12">
        <v>27305.86</v>
      </c>
      <c r="CO206" s="12">
        <v>2702.82</v>
      </c>
      <c r="CP206" s="12">
        <v>6.2828983356170998</v>
      </c>
      <c r="CQ206" s="12">
        <v>1930.96</v>
      </c>
      <c r="CR206" s="12">
        <v>18793.154935350001</v>
      </c>
      <c r="CS206" s="38">
        <v>41729</v>
      </c>
      <c r="CT206" s="12">
        <v>31415.74</v>
      </c>
      <c r="CU206" s="12">
        <v>1298.23</v>
      </c>
      <c r="CV206" s="12">
        <v>2.7588531340607201</v>
      </c>
      <c r="CW206" s="12">
        <v>2215.79</v>
      </c>
      <c r="CX206" s="12">
        <v>22308.449025900001</v>
      </c>
      <c r="CY206" s="38">
        <v>42094</v>
      </c>
      <c r="CZ206" s="12">
        <v>33672.97</v>
      </c>
      <c r="DA206" s="12">
        <v>1752.39</v>
      </c>
      <c r="DB206" s="12">
        <v>3.54826296299633</v>
      </c>
      <c r="DC206" s="12">
        <v>2254.35</v>
      </c>
      <c r="DD206" s="12">
        <v>31318.0746249</v>
      </c>
      <c r="DE206" s="38">
        <v>42460</v>
      </c>
      <c r="DF206" s="12">
        <v>34388.466999999997</v>
      </c>
      <c r="DG206" s="12">
        <v>1573.731</v>
      </c>
      <c r="DH206" s="12">
        <v>3.1000824479220199</v>
      </c>
      <c r="DI206" s="12">
        <v>2452.6039999999998</v>
      </c>
      <c r="DJ206" s="12">
        <v>27887.48641605</v>
      </c>
      <c r="DK206" t="s">
        <v>2662</v>
      </c>
      <c r="DL206" s="40">
        <v>40</v>
      </c>
      <c r="DM206" s="5">
        <v>533309</v>
      </c>
      <c r="DN206" s="5">
        <v>532644</v>
      </c>
      <c r="DO206" s="5">
        <v>500380</v>
      </c>
      <c r="DP206" s="5">
        <v>500260</v>
      </c>
      <c r="DR206" s="38">
        <v>41414</v>
      </c>
      <c r="DS206" t="s">
        <v>1948</v>
      </c>
    </row>
    <row r="207" spans="1:123" ht="15" customHeight="1" x14ac:dyDescent="0.35">
      <c r="A207" s="52" t="s">
        <v>278</v>
      </c>
      <c r="B207" s="35">
        <v>500335</v>
      </c>
      <c r="C207" s="34" t="s">
        <v>279</v>
      </c>
      <c r="D207" s="36" t="s">
        <v>2663</v>
      </c>
      <c r="E207" t="s">
        <v>1939</v>
      </c>
      <c r="F207" t="s">
        <v>1940</v>
      </c>
      <c r="G207" s="37" t="s">
        <v>2181</v>
      </c>
      <c r="H207" s="38">
        <v>18793</v>
      </c>
      <c r="I207" t="s">
        <v>1942</v>
      </c>
      <c r="J207" s="38">
        <v>40999</v>
      </c>
      <c r="K207" s="39">
        <v>4200000</v>
      </c>
      <c r="L207" s="39">
        <v>0</v>
      </c>
      <c r="M207" s="39">
        <v>8466000</v>
      </c>
      <c r="N207" s="39">
        <v>4000000</v>
      </c>
      <c r="O207" s="39">
        <v>16666000</v>
      </c>
      <c r="P207" s="39">
        <v>0</v>
      </c>
      <c r="Q207" s="39">
        <v>16666000</v>
      </c>
      <c r="R207" s="39">
        <v>0</v>
      </c>
      <c r="S207" s="39">
        <v>0</v>
      </c>
      <c r="T207" s="39">
        <v>0</v>
      </c>
      <c r="U207" s="39">
        <v>0</v>
      </c>
      <c r="X207" s="38">
        <v>41364</v>
      </c>
      <c r="Y207" s="39">
        <v>6000000</v>
      </c>
      <c r="Z207" s="39">
        <v>0</v>
      </c>
      <c r="AA207" s="39">
        <v>11910000</v>
      </c>
      <c r="AB207" s="39">
        <v>5800000</v>
      </c>
      <c r="AC207" s="39">
        <v>23710000</v>
      </c>
      <c r="AD207" s="39">
        <v>0</v>
      </c>
      <c r="AE207" s="39">
        <v>23710000</v>
      </c>
      <c r="AF207" s="39">
        <v>0</v>
      </c>
      <c r="AG207" s="39">
        <v>0</v>
      </c>
      <c r="AH207" s="39">
        <v>0</v>
      </c>
      <c r="AI207" s="39">
        <v>0</v>
      </c>
      <c r="AL207" s="38">
        <v>41729</v>
      </c>
      <c r="AM207" s="39">
        <v>7200000</v>
      </c>
      <c r="AN207" s="39">
        <v>0</v>
      </c>
      <c r="AO207" s="39">
        <v>13068000</v>
      </c>
      <c r="AP207" s="39">
        <v>5500000</v>
      </c>
      <c r="AQ207" s="39">
        <v>25768000</v>
      </c>
      <c r="AR207" s="39">
        <v>0</v>
      </c>
      <c r="AS207" s="39">
        <v>25768000</v>
      </c>
      <c r="AT207" s="39">
        <v>0</v>
      </c>
      <c r="AU207" s="39">
        <v>0</v>
      </c>
      <c r="AV207" s="39">
        <v>0</v>
      </c>
      <c r="AW207" s="5">
        <v>0</v>
      </c>
      <c r="AZ207" s="38">
        <v>42094</v>
      </c>
      <c r="BA207" s="39">
        <v>9000000</v>
      </c>
      <c r="BB207" s="39">
        <v>0</v>
      </c>
      <c r="BC207" s="39">
        <v>16154000</v>
      </c>
      <c r="BD207" s="39">
        <v>5500000</v>
      </c>
      <c r="BE207" s="39">
        <v>30654000</v>
      </c>
      <c r="BF207" s="39">
        <v>0</v>
      </c>
      <c r="BG207" s="39">
        <v>30654000</v>
      </c>
      <c r="BH207" s="39">
        <v>0</v>
      </c>
      <c r="BI207" s="39">
        <v>0</v>
      </c>
      <c r="BJ207" s="39">
        <v>0</v>
      </c>
      <c r="BK207" s="39">
        <v>0</v>
      </c>
      <c r="BN207" s="38">
        <v>42460</v>
      </c>
      <c r="BO207" s="39">
        <v>9900000</v>
      </c>
      <c r="BP207" s="39">
        <v>0</v>
      </c>
      <c r="BQ207" s="39">
        <v>16730000</v>
      </c>
      <c r="BR207" s="39">
        <v>6500000</v>
      </c>
      <c r="BS207" s="39">
        <v>33130000</v>
      </c>
      <c r="BT207" s="39">
        <v>0</v>
      </c>
      <c r="BU207" s="39">
        <v>33130000</v>
      </c>
      <c r="BV207" s="39">
        <v>0</v>
      </c>
      <c r="BW207" s="39">
        <v>0</v>
      </c>
      <c r="BX207" s="39">
        <v>0</v>
      </c>
      <c r="BY207" s="39">
        <v>0</v>
      </c>
      <c r="CB207" t="s">
        <v>1944</v>
      </c>
      <c r="CC207" t="s">
        <v>1983</v>
      </c>
      <c r="CD207" t="s">
        <v>1984</v>
      </c>
      <c r="CE207" s="3">
        <v>500</v>
      </c>
      <c r="CF207" s="5">
        <v>6021</v>
      </c>
      <c r="CG207" s="38">
        <v>40999</v>
      </c>
      <c r="CH207" s="12">
        <v>24139.61</v>
      </c>
      <c r="CI207" s="12">
        <v>2394.38</v>
      </c>
      <c r="CJ207" s="12">
        <v>6.2348336925117698</v>
      </c>
      <c r="CK207" s="12">
        <v>2139.62</v>
      </c>
      <c r="CL207" s="12">
        <v>21761.7110622</v>
      </c>
      <c r="CM207" s="38">
        <v>41364</v>
      </c>
      <c r="CN207" s="12">
        <v>27305.86</v>
      </c>
      <c r="CO207" s="12">
        <v>2702.82</v>
      </c>
      <c r="CP207" s="12">
        <v>6.2828983356170998</v>
      </c>
      <c r="CQ207" s="12">
        <v>1930.96</v>
      </c>
      <c r="CR207" s="12">
        <v>18793.154935350001</v>
      </c>
      <c r="CS207" s="38">
        <v>41729</v>
      </c>
      <c r="CT207" s="12">
        <v>31415.74</v>
      </c>
      <c r="CU207" s="12">
        <v>1298.23</v>
      </c>
      <c r="CV207" s="12">
        <v>2.7588531340607201</v>
      </c>
      <c r="CW207" s="12">
        <v>2215.79</v>
      </c>
      <c r="CX207" s="12">
        <v>22308.449025900001</v>
      </c>
      <c r="CY207" s="38">
        <v>42094</v>
      </c>
      <c r="CZ207" s="12">
        <v>33672.97</v>
      </c>
      <c r="DA207" s="12">
        <v>1752.39</v>
      </c>
      <c r="DB207" s="12">
        <v>3.54826296299633</v>
      </c>
      <c r="DC207" s="12">
        <v>2254.35</v>
      </c>
      <c r="DD207" s="12">
        <v>31318.0746249</v>
      </c>
      <c r="DE207" s="38">
        <v>42460</v>
      </c>
      <c r="DF207" s="12">
        <v>34388.466999999997</v>
      </c>
      <c r="DG207" s="12">
        <v>1573.731</v>
      </c>
      <c r="DH207" s="12">
        <v>3.1000824479220199</v>
      </c>
      <c r="DI207" s="12">
        <v>2452.6039999999998</v>
      </c>
      <c r="DJ207" s="12">
        <v>27887.48641605</v>
      </c>
      <c r="DK207" t="s">
        <v>2664</v>
      </c>
      <c r="DL207" s="40">
        <v>219</v>
      </c>
      <c r="DM207" s="5">
        <v>533309</v>
      </c>
      <c r="DN207" s="5">
        <v>532644</v>
      </c>
      <c r="DO207" s="5">
        <v>500380</v>
      </c>
      <c r="DP207" s="5">
        <v>500260</v>
      </c>
      <c r="DR207" s="38">
        <v>38932</v>
      </c>
      <c r="DS207" t="s">
        <v>1948</v>
      </c>
    </row>
    <row r="208" spans="1:123" ht="15" customHeight="1" x14ac:dyDescent="0.35">
      <c r="A208" s="42" t="s">
        <v>281</v>
      </c>
      <c r="B208" s="35">
        <v>506197</v>
      </c>
      <c r="C208" s="34" t="s">
        <v>284</v>
      </c>
      <c r="D208" s="36" t="s">
        <v>2665</v>
      </c>
      <c r="E208" t="s">
        <v>2013</v>
      </c>
      <c r="F208" t="s">
        <v>1951</v>
      </c>
      <c r="H208" s="38">
        <v>30505</v>
      </c>
      <c r="I208" t="s">
        <v>1959</v>
      </c>
      <c r="J208" s="38">
        <v>40999</v>
      </c>
      <c r="K208" s="39">
        <v>516000</v>
      </c>
      <c r="L208" s="39">
        <v>0</v>
      </c>
      <c r="M208" s="39">
        <v>0</v>
      </c>
      <c r="N208" s="39">
        <v>0</v>
      </c>
      <c r="O208" s="39">
        <v>516000</v>
      </c>
      <c r="P208" s="39">
        <v>0</v>
      </c>
      <c r="Q208" s="39">
        <v>516000</v>
      </c>
      <c r="R208" s="39">
        <v>0</v>
      </c>
      <c r="S208" s="39">
        <v>0</v>
      </c>
      <c r="T208" s="39">
        <v>0</v>
      </c>
      <c r="U208" s="39">
        <v>0</v>
      </c>
      <c r="X208" s="38">
        <v>41364</v>
      </c>
      <c r="Y208" s="39">
        <v>748000</v>
      </c>
      <c r="Z208" s="39">
        <v>0</v>
      </c>
      <c r="AA208" s="39">
        <v>0</v>
      </c>
      <c r="AB208" s="39">
        <v>0</v>
      </c>
      <c r="AC208" s="39">
        <v>748000</v>
      </c>
      <c r="AD208" s="39">
        <v>0</v>
      </c>
      <c r="AE208" s="39">
        <v>748000</v>
      </c>
      <c r="AF208" s="39">
        <v>0</v>
      </c>
      <c r="AG208" s="39">
        <v>0</v>
      </c>
      <c r="AH208" s="39">
        <v>0</v>
      </c>
      <c r="AI208" s="39">
        <v>0</v>
      </c>
      <c r="AL208" s="38">
        <v>41729</v>
      </c>
      <c r="AM208" s="39">
        <v>1950000</v>
      </c>
      <c r="AN208" s="39">
        <v>0</v>
      </c>
      <c r="AO208" s="39">
        <v>0</v>
      </c>
      <c r="AP208" s="39">
        <v>0</v>
      </c>
      <c r="AQ208" s="39">
        <v>1950000</v>
      </c>
      <c r="AR208" s="39">
        <v>0</v>
      </c>
      <c r="AS208" s="39">
        <v>1950000</v>
      </c>
      <c r="AT208" s="39">
        <v>0</v>
      </c>
      <c r="AU208" s="39">
        <v>0</v>
      </c>
      <c r="AV208" s="39">
        <v>0</v>
      </c>
      <c r="AW208" s="5">
        <v>0</v>
      </c>
      <c r="AZ208" s="38">
        <v>42094</v>
      </c>
      <c r="BA208" s="39">
        <v>2112000</v>
      </c>
      <c r="BB208" s="39">
        <v>0</v>
      </c>
      <c r="BC208" s="39">
        <v>0</v>
      </c>
      <c r="BD208" s="39">
        <v>0</v>
      </c>
      <c r="BE208" s="39">
        <v>2112000</v>
      </c>
      <c r="BF208" s="39">
        <v>0</v>
      </c>
      <c r="BG208" s="39">
        <v>2112000</v>
      </c>
      <c r="BH208" s="39">
        <v>0</v>
      </c>
      <c r="BI208" s="39">
        <v>0</v>
      </c>
      <c r="BJ208" s="39">
        <v>0</v>
      </c>
      <c r="BK208" s="39">
        <v>0</v>
      </c>
      <c r="BN208" s="38">
        <v>42460</v>
      </c>
      <c r="BO208" s="39">
        <v>2384000</v>
      </c>
      <c r="BP208" s="39">
        <v>0</v>
      </c>
      <c r="BQ208" s="39">
        <v>0</v>
      </c>
      <c r="BR208" s="39">
        <v>0</v>
      </c>
      <c r="BS208" s="39">
        <v>2384000</v>
      </c>
      <c r="BT208" s="39">
        <v>0</v>
      </c>
      <c r="BU208" s="39">
        <v>2384000</v>
      </c>
      <c r="BV208" s="39">
        <v>0</v>
      </c>
      <c r="BW208" s="39">
        <v>0</v>
      </c>
      <c r="BX208" s="39">
        <v>0</v>
      </c>
      <c r="BY208" s="39">
        <v>0</v>
      </c>
      <c r="CB208" t="s">
        <v>2015</v>
      </c>
      <c r="CC208" t="s">
        <v>1998</v>
      </c>
      <c r="CD208" t="s">
        <v>1999</v>
      </c>
      <c r="CE208" s="3">
        <v>500</v>
      </c>
      <c r="CF208" s="5">
        <v>457</v>
      </c>
      <c r="CG208" s="38">
        <v>40999</v>
      </c>
      <c r="CH208" s="12">
        <v>2827.7</v>
      </c>
      <c r="CI208" s="12">
        <v>525.4</v>
      </c>
      <c r="CJ208" s="12">
        <v>19.5</v>
      </c>
      <c r="CK208" s="12">
        <v>61.3</v>
      </c>
      <c r="CL208" s="12">
        <v>2351.6999999999998</v>
      </c>
      <c r="CM208" s="38">
        <v>41364</v>
      </c>
      <c r="CN208" s="5">
        <v>4107</v>
      </c>
      <c r="CO208" s="12">
        <v>577.20000000000005</v>
      </c>
      <c r="CP208" s="12">
        <v>12.4</v>
      </c>
      <c r="CQ208" s="12">
        <v>150.80000000000001</v>
      </c>
      <c r="CR208" s="5">
        <v>2754</v>
      </c>
      <c r="CS208" s="38">
        <v>41729</v>
      </c>
      <c r="CT208" s="12">
        <v>3726.4</v>
      </c>
      <c r="CU208" s="12">
        <v>409.9</v>
      </c>
      <c r="CV208" s="12">
        <v>11.1</v>
      </c>
      <c r="CW208" s="12">
        <v>234.6</v>
      </c>
      <c r="CX208" s="12">
        <v>4590.1000000000004</v>
      </c>
      <c r="CY208" s="38">
        <v>42094</v>
      </c>
      <c r="CZ208" s="12">
        <v>4274.2</v>
      </c>
      <c r="DA208" s="12">
        <v>599.1</v>
      </c>
      <c r="DB208" s="12">
        <v>10.8</v>
      </c>
      <c r="DC208" s="12">
        <v>294.3</v>
      </c>
      <c r="DD208" s="12">
        <v>13305.9</v>
      </c>
      <c r="DE208" s="38">
        <v>42460</v>
      </c>
      <c r="DF208" s="12">
        <v>5712.4</v>
      </c>
      <c r="DG208" s="12">
        <v>824.8</v>
      </c>
      <c r="DH208" s="12">
        <v>11.2</v>
      </c>
      <c r="DI208" s="12">
        <v>337.4</v>
      </c>
      <c r="DJ208" s="12">
        <v>13078.9</v>
      </c>
      <c r="DL208" s="40">
        <v>5</v>
      </c>
      <c r="DM208" s="5">
        <v>533288</v>
      </c>
      <c r="DN208" s="5">
        <v>532872</v>
      </c>
      <c r="DO208" s="5">
        <v>532612</v>
      </c>
      <c r="DP208" s="5">
        <v>506820</v>
      </c>
      <c r="DR208" s="38">
        <v>39658</v>
      </c>
      <c r="DS208" t="s">
        <v>1964</v>
      </c>
    </row>
    <row r="209" spans="1:123" ht="15" customHeight="1" x14ac:dyDescent="0.35">
      <c r="A209" s="42" t="s">
        <v>281</v>
      </c>
      <c r="B209" s="35">
        <v>506197</v>
      </c>
      <c r="C209" s="34" t="s">
        <v>282</v>
      </c>
      <c r="D209" s="36" t="s">
        <v>2666</v>
      </c>
      <c r="E209" t="s">
        <v>1939</v>
      </c>
      <c r="F209" t="s">
        <v>1940</v>
      </c>
      <c r="H209" s="38">
        <v>19714</v>
      </c>
      <c r="I209" t="s">
        <v>1959</v>
      </c>
      <c r="J209" s="38">
        <v>40999</v>
      </c>
      <c r="K209" s="39">
        <v>6360000</v>
      </c>
      <c r="L209" s="39">
        <v>0</v>
      </c>
      <c r="M209" s="39">
        <v>0</v>
      </c>
      <c r="N209" s="39">
        <v>0</v>
      </c>
      <c r="O209" s="39">
        <v>6360000</v>
      </c>
      <c r="P209" s="39">
        <v>0</v>
      </c>
      <c r="Q209" s="39">
        <v>6360000</v>
      </c>
      <c r="R209" s="39">
        <v>0</v>
      </c>
      <c r="S209" s="39">
        <v>0</v>
      </c>
      <c r="T209" s="39">
        <v>0</v>
      </c>
      <c r="U209" s="39">
        <v>0</v>
      </c>
      <c r="X209" s="38">
        <v>41364</v>
      </c>
      <c r="Y209" s="39">
        <v>6996000</v>
      </c>
      <c r="Z209" s="39">
        <v>0</v>
      </c>
      <c r="AA209" s="39">
        <v>0</v>
      </c>
      <c r="AB209" s="39">
        <v>0</v>
      </c>
      <c r="AC209" s="39">
        <v>6996000</v>
      </c>
      <c r="AD209" s="39">
        <v>0</v>
      </c>
      <c r="AE209" s="39">
        <v>6996000</v>
      </c>
      <c r="AF209" s="39">
        <v>0</v>
      </c>
      <c r="AG209" s="39">
        <v>0</v>
      </c>
      <c r="AH209" s="39">
        <v>0</v>
      </c>
      <c r="AI209" s="39">
        <v>0</v>
      </c>
      <c r="AL209" s="38">
        <v>41729</v>
      </c>
      <c r="AM209" s="39">
        <v>9033000</v>
      </c>
      <c r="AN209" s="39">
        <v>0</v>
      </c>
      <c r="AO209" s="39">
        <v>0</v>
      </c>
      <c r="AP209" s="39">
        <v>0</v>
      </c>
      <c r="AQ209" s="39">
        <v>9033000</v>
      </c>
      <c r="AR209" s="39">
        <v>0</v>
      </c>
      <c r="AS209" s="39">
        <v>9033000</v>
      </c>
      <c r="AT209" s="39">
        <v>0</v>
      </c>
      <c r="AU209" s="39">
        <v>0</v>
      </c>
      <c r="AV209" s="39">
        <v>0</v>
      </c>
      <c r="AW209" s="5">
        <v>0</v>
      </c>
      <c r="AZ209" s="38">
        <v>42094</v>
      </c>
      <c r="BA209" s="39">
        <v>9900000</v>
      </c>
      <c r="BB209" s="39">
        <v>0</v>
      </c>
      <c r="BC209" s="39">
        <v>0</v>
      </c>
      <c r="BD209" s="39">
        <v>0</v>
      </c>
      <c r="BE209" s="39">
        <v>9900000</v>
      </c>
      <c r="BF209" s="39">
        <v>0</v>
      </c>
      <c r="BG209" s="39">
        <v>9900000</v>
      </c>
      <c r="BH209" s="39">
        <v>0</v>
      </c>
      <c r="BI209" s="39">
        <v>0</v>
      </c>
      <c r="BJ209" s="39">
        <v>0</v>
      </c>
      <c r="BK209" s="39">
        <v>0</v>
      </c>
      <c r="BN209" s="38">
        <v>42460</v>
      </c>
      <c r="BO209" s="39">
        <v>11193000</v>
      </c>
      <c r="BP209" s="39">
        <v>0</v>
      </c>
      <c r="BQ209" s="39">
        <v>0</v>
      </c>
      <c r="BR209" s="39">
        <v>0</v>
      </c>
      <c r="BS209" s="39">
        <v>11193000</v>
      </c>
      <c r="BT209" s="39">
        <v>0</v>
      </c>
      <c r="BU209" s="39">
        <v>11193000</v>
      </c>
      <c r="BV209" s="39">
        <v>0</v>
      </c>
      <c r="BW209" s="39">
        <v>0</v>
      </c>
      <c r="BX209" s="39">
        <v>0</v>
      </c>
      <c r="BY209" s="39">
        <v>0</v>
      </c>
      <c r="CB209" t="s">
        <v>1944</v>
      </c>
      <c r="CC209" t="s">
        <v>1998</v>
      </c>
      <c r="CD209" t="s">
        <v>1999</v>
      </c>
      <c r="CE209" s="3">
        <v>500</v>
      </c>
      <c r="CF209" s="5">
        <v>457</v>
      </c>
      <c r="CG209" s="38">
        <v>40999</v>
      </c>
      <c r="CH209" s="12">
        <v>2827.7</v>
      </c>
      <c r="CI209" s="12">
        <v>525.4</v>
      </c>
      <c r="CJ209" s="12">
        <v>19.5</v>
      </c>
      <c r="CK209" s="12">
        <v>61.3</v>
      </c>
      <c r="CL209" s="12">
        <v>2351.6999999999998</v>
      </c>
      <c r="CM209" s="38">
        <v>41364</v>
      </c>
      <c r="CN209" s="5">
        <v>4107</v>
      </c>
      <c r="CO209" s="12">
        <v>577.20000000000005</v>
      </c>
      <c r="CP209" s="12">
        <v>12.4</v>
      </c>
      <c r="CQ209" s="12">
        <v>150.80000000000001</v>
      </c>
      <c r="CR209" s="5">
        <v>2754</v>
      </c>
      <c r="CS209" s="38">
        <v>41729</v>
      </c>
      <c r="CT209" s="12">
        <v>3726.4</v>
      </c>
      <c r="CU209" s="12">
        <v>409.9</v>
      </c>
      <c r="CV209" s="12">
        <v>11.1</v>
      </c>
      <c r="CW209" s="12">
        <v>234.6</v>
      </c>
      <c r="CX209" s="12">
        <v>4590.1000000000004</v>
      </c>
      <c r="CY209" s="38">
        <v>42094</v>
      </c>
      <c r="CZ209" s="12">
        <v>4274.2</v>
      </c>
      <c r="DA209" s="12">
        <v>599.1</v>
      </c>
      <c r="DB209" s="12">
        <v>10.8</v>
      </c>
      <c r="DC209" s="12">
        <v>294.3</v>
      </c>
      <c r="DD209" s="12">
        <v>13305.9</v>
      </c>
      <c r="DE209" s="38">
        <v>42460</v>
      </c>
      <c r="DF209" s="12">
        <v>5712.4</v>
      </c>
      <c r="DG209" s="12">
        <v>824.8</v>
      </c>
      <c r="DH209" s="12">
        <v>11.2</v>
      </c>
      <c r="DI209" s="12">
        <v>337.4</v>
      </c>
      <c r="DJ209" s="12">
        <v>13078.9</v>
      </c>
      <c r="DL209" s="40">
        <v>22</v>
      </c>
      <c r="DM209" s="5">
        <v>533288</v>
      </c>
      <c r="DN209" s="5">
        <v>532872</v>
      </c>
      <c r="DO209" s="5">
        <v>532612</v>
      </c>
      <c r="DP209" s="5">
        <v>506820</v>
      </c>
      <c r="DR209" s="38">
        <v>38846</v>
      </c>
      <c r="DS209" t="s">
        <v>1948</v>
      </c>
    </row>
    <row r="210" spans="1:123" ht="15" customHeight="1" x14ac:dyDescent="0.35">
      <c r="A210" s="42" t="s">
        <v>281</v>
      </c>
      <c r="B210" s="35">
        <v>506197</v>
      </c>
      <c r="C210" s="34" t="s">
        <v>283</v>
      </c>
      <c r="D210" s="36" t="s">
        <v>2667</v>
      </c>
      <c r="E210" t="s">
        <v>2013</v>
      </c>
      <c r="F210" t="s">
        <v>1951</v>
      </c>
      <c r="H210" s="38">
        <v>31143</v>
      </c>
      <c r="I210" t="s">
        <v>1942</v>
      </c>
      <c r="J210" s="38">
        <v>40999</v>
      </c>
      <c r="K210" s="39">
        <v>910000</v>
      </c>
      <c r="L210" s="39">
        <v>0</v>
      </c>
      <c r="M210" s="39">
        <v>0</v>
      </c>
      <c r="N210" s="39">
        <v>0</v>
      </c>
      <c r="O210" s="39">
        <v>910000</v>
      </c>
      <c r="P210" s="39">
        <v>0</v>
      </c>
      <c r="Q210" s="39">
        <v>910000</v>
      </c>
      <c r="R210" s="39">
        <v>0</v>
      </c>
      <c r="S210" s="39">
        <v>0</v>
      </c>
      <c r="T210" s="39">
        <v>0</v>
      </c>
      <c r="U210" s="39">
        <v>0</v>
      </c>
      <c r="X210" s="38">
        <v>41364</v>
      </c>
      <c r="Y210" s="39">
        <v>1172000</v>
      </c>
      <c r="Z210" s="39">
        <v>0</v>
      </c>
      <c r="AA210" s="39">
        <v>0</v>
      </c>
      <c r="AB210" s="39">
        <v>0</v>
      </c>
      <c r="AC210" s="39">
        <v>1172000</v>
      </c>
      <c r="AD210" s="39">
        <v>0</v>
      </c>
      <c r="AE210" s="39">
        <v>1172000</v>
      </c>
      <c r="AF210" s="39">
        <v>0</v>
      </c>
      <c r="AG210" s="39">
        <v>0</v>
      </c>
      <c r="AH210" s="39">
        <v>0</v>
      </c>
      <c r="AI210" s="39">
        <v>0</v>
      </c>
      <c r="AL210" s="38">
        <v>41729</v>
      </c>
      <c r="AM210" s="39">
        <v>2144000</v>
      </c>
      <c r="AN210" s="39">
        <v>0</v>
      </c>
      <c r="AO210" s="39">
        <v>0</v>
      </c>
      <c r="AP210" s="39">
        <v>0</v>
      </c>
      <c r="AQ210" s="39">
        <v>2144000</v>
      </c>
      <c r="AR210" s="39">
        <v>0</v>
      </c>
      <c r="AS210" s="39">
        <v>2144000</v>
      </c>
      <c r="AT210" s="39">
        <v>0</v>
      </c>
      <c r="AU210" s="39">
        <v>0</v>
      </c>
      <c r="AV210" s="39">
        <v>0</v>
      </c>
      <c r="AW210" s="5">
        <v>0</v>
      </c>
      <c r="AZ210" s="38">
        <v>42094</v>
      </c>
      <c r="BA210" s="39">
        <v>2358000</v>
      </c>
      <c r="BB210" s="39">
        <v>0</v>
      </c>
      <c r="BC210" s="39">
        <v>0</v>
      </c>
      <c r="BD210" s="39">
        <v>0</v>
      </c>
      <c r="BE210" s="39">
        <v>2358000</v>
      </c>
      <c r="BF210" s="39">
        <v>0</v>
      </c>
      <c r="BG210" s="39">
        <v>2358000</v>
      </c>
      <c r="BH210" s="39">
        <v>0</v>
      </c>
      <c r="BI210" s="39">
        <v>0</v>
      </c>
      <c r="BJ210" s="39">
        <v>0</v>
      </c>
      <c r="BK210" s="39">
        <v>0</v>
      </c>
      <c r="BN210" s="38">
        <v>42460</v>
      </c>
      <c r="BO210" s="39">
        <v>2667000</v>
      </c>
      <c r="BP210" s="39">
        <v>0</v>
      </c>
      <c r="BQ210" s="39">
        <v>0</v>
      </c>
      <c r="BR210" s="39">
        <v>0</v>
      </c>
      <c r="BS210" s="39">
        <v>2667000</v>
      </c>
      <c r="BT210" s="39">
        <v>0</v>
      </c>
      <c r="BU210" s="39">
        <v>2667000</v>
      </c>
      <c r="BV210" s="39">
        <v>0</v>
      </c>
      <c r="BW210" s="39">
        <v>0</v>
      </c>
      <c r="BX210" s="39">
        <v>0</v>
      </c>
      <c r="BY210" s="39">
        <v>0</v>
      </c>
      <c r="CB210" t="s">
        <v>2015</v>
      </c>
      <c r="CC210" t="s">
        <v>1998</v>
      </c>
      <c r="CD210" t="s">
        <v>1999</v>
      </c>
      <c r="CE210" s="3">
        <v>500</v>
      </c>
      <c r="CF210" s="5">
        <v>457</v>
      </c>
      <c r="CG210" s="38">
        <v>40999</v>
      </c>
      <c r="CH210" s="12">
        <v>2827.7</v>
      </c>
      <c r="CI210" s="12">
        <v>525.4</v>
      </c>
      <c r="CJ210" s="12">
        <v>19.5</v>
      </c>
      <c r="CK210" s="12">
        <v>61.3</v>
      </c>
      <c r="CL210" s="12">
        <v>2351.6999999999998</v>
      </c>
      <c r="CM210" s="38">
        <v>41364</v>
      </c>
      <c r="CN210" s="5">
        <v>4107</v>
      </c>
      <c r="CO210" s="12">
        <v>577.20000000000005</v>
      </c>
      <c r="CP210" s="12">
        <v>12.4</v>
      </c>
      <c r="CQ210" s="12">
        <v>150.80000000000001</v>
      </c>
      <c r="CR210" s="5">
        <v>2754</v>
      </c>
      <c r="CS210" s="38">
        <v>41729</v>
      </c>
      <c r="CT210" s="12">
        <v>3726.4</v>
      </c>
      <c r="CU210" s="12">
        <v>409.9</v>
      </c>
      <c r="CV210" s="12">
        <v>11.1</v>
      </c>
      <c r="CW210" s="12">
        <v>234.6</v>
      </c>
      <c r="CX210" s="12">
        <v>4590.1000000000004</v>
      </c>
      <c r="CY210" s="38">
        <v>42094</v>
      </c>
      <c r="CZ210" s="12">
        <v>4274.2</v>
      </c>
      <c r="DA210" s="12">
        <v>599.1</v>
      </c>
      <c r="DB210" s="12">
        <v>10.8</v>
      </c>
      <c r="DC210" s="12">
        <v>294.3</v>
      </c>
      <c r="DD210" s="12">
        <v>13305.9</v>
      </c>
      <c r="DE210" s="38">
        <v>42460</v>
      </c>
      <c r="DF210" s="12">
        <v>5712.4</v>
      </c>
      <c r="DG210" s="12">
        <v>824.8</v>
      </c>
      <c r="DH210" s="12">
        <v>11.2</v>
      </c>
      <c r="DI210" s="12">
        <v>337.4</v>
      </c>
      <c r="DJ210" s="12">
        <v>13078.9</v>
      </c>
      <c r="DL210" s="40">
        <v>5</v>
      </c>
      <c r="DM210" s="5">
        <v>533288</v>
      </c>
      <c r="DN210" s="5">
        <v>532872</v>
      </c>
      <c r="DO210" s="5">
        <v>532612</v>
      </c>
      <c r="DP210" s="5">
        <v>506820</v>
      </c>
      <c r="DR210" s="38">
        <v>38925</v>
      </c>
      <c r="DS210" t="s">
        <v>1964</v>
      </c>
    </row>
    <row r="211" spans="1:123" ht="15" customHeight="1" x14ac:dyDescent="0.35">
      <c r="A211" s="42" t="s">
        <v>285</v>
      </c>
      <c r="B211" s="35">
        <v>526612</v>
      </c>
      <c r="C211" s="34" t="s">
        <v>286</v>
      </c>
      <c r="D211" s="36" t="s">
        <v>2668</v>
      </c>
      <c r="E211" t="s">
        <v>1939</v>
      </c>
      <c r="F211" t="s">
        <v>1940</v>
      </c>
      <c r="G211" s="37" t="s">
        <v>2669</v>
      </c>
      <c r="H211" s="38">
        <v>20471</v>
      </c>
      <c r="I211" t="s">
        <v>1942</v>
      </c>
      <c r="J211" s="38">
        <v>40908</v>
      </c>
      <c r="K211" s="39">
        <v>6852000</v>
      </c>
      <c r="L211" s="39">
        <v>0</v>
      </c>
      <c r="M211" s="39">
        <v>3498000</v>
      </c>
      <c r="N211" s="39">
        <v>0</v>
      </c>
      <c r="O211" s="39">
        <v>10350000</v>
      </c>
      <c r="P211" s="39">
        <v>0</v>
      </c>
      <c r="Q211" s="39">
        <v>10350000</v>
      </c>
      <c r="R211" s="39">
        <v>0</v>
      </c>
      <c r="S211" s="39">
        <v>0</v>
      </c>
      <c r="T211" s="39">
        <v>0</v>
      </c>
      <c r="U211" s="39">
        <v>0</v>
      </c>
      <c r="X211" s="38">
        <v>41364</v>
      </c>
      <c r="Y211" s="39">
        <v>17812200</v>
      </c>
      <c r="Z211" s="39">
        <v>0</v>
      </c>
      <c r="AA211" s="39">
        <v>0</v>
      </c>
      <c r="AB211" s="39">
        <v>0</v>
      </c>
      <c r="AC211" s="39">
        <v>17812200</v>
      </c>
      <c r="AD211" s="39">
        <v>0</v>
      </c>
      <c r="AE211" s="39">
        <v>17812200</v>
      </c>
      <c r="AF211" s="39">
        <v>0</v>
      </c>
      <c r="AG211" s="39">
        <v>0</v>
      </c>
      <c r="AH211" s="39">
        <v>0</v>
      </c>
      <c r="AI211" s="39">
        <v>0</v>
      </c>
      <c r="AL211" s="38">
        <v>41729</v>
      </c>
      <c r="AM211" s="39">
        <v>14341200</v>
      </c>
      <c r="AN211" s="39">
        <v>0</v>
      </c>
      <c r="AO211" s="39">
        <v>0</v>
      </c>
      <c r="AP211" s="39">
        <v>0</v>
      </c>
      <c r="AQ211" s="39">
        <v>14341200</v>
      </c>
      <c r="AR211" s="39">
        <v>0</v>
      </c>
      <c r="AS211" s="39">
        <v>14341200</v>
      </c>
      <c r="AT211" s="39">
        <v>0</v>
      </c>
      <c r="AU211" s="39">
        <v>0</v>
      </c>
      <c r="AV211" s="39">
        <v>0</v>
      </c>
      <c r="AW211" s="5">
        <v>0</v>
      </c>
      <c r="AZ211" s="38">
        <v>42094</v>
      </c>
      <c r="BA211" s="39">
        <v>27725000</v>
      </c>
      <c r="BB211" s="39">
        <v>0</v>
      </c>
      <c r="BC211" s="39">
        <v>145000</v>
      </c>
      <c r="BD211" s="39">
        <v>0</v>
      </c>
      <c r="BE211" s="39">
        <v>27870000</v>
      </c>
      <c r="BF211" s="39">
        <v>0</v>
      </c>
      <c r="BG211" s="39">
        <v>27870000</v>
      </c>
      <c r="BH211" s="39">
        <v>0</v>
      </c>
      <c r="BI211" s="39">
        <v>0</v>
      </c>
      <c r="BJ211" s="39">
        <v>0</v>
      </c>
      <c r="BK211" s="39">
        <v>0</v>
      </c>
      <c r="BN211" s="38">
        <v>42460</v>
      </c>
      <c r="BO211" s="39">
        <v>31007000</v>
      </c>
      <c r="BP211" s="39">
        <v>2134000</v>
      </c>
      <c r="BQ211" s="39">
        <v>40000</v>
      </c>
      <c r="BR211" s="39">
        <v>0</v>
      </c>
      <c r="BS211" s="39">
        <v>33181000</v>
      </c>
      <c r="BT211" s="39">
        <v>0</v>
      </c>
      <c r="BU211" s="39">
        <v>33181000</v>
      </c>
      <c r="BV211" s="39">
        <v>0</v>
      </c>
      <c r="BW211" s="39">
        <v>0</v>
      </c>
      <c r="BX211" s="39">
        <v>0</v>
      </c>
      <c r="BY211" s="39">
        <v>0</v>
      </c>
      <c r="CB211" t="s">
        <v>1944</v>
      </c>
      <c r="CC211" t="s">
        <v>1976</v>
      </c>
      <c r="CD211" t="s">
        <v>2110</v>
      </c>
      <c r="CE211" s="3" t="s">
        <v>1990</v>
      </c>
      <c r="CF211" s="5">
        <v>10657</v>
      </c>
      <c r="CG211" s="38">
        <v>40908</v>
      </c>
      <c r="CH211" s="12">
        <v>15171.199999999999</v>
      </c>
      <c r="CI211" s="12">
        <v>1241.9000000000001</v>
      </c>
      <c r="CJ211" s="12">
        <v>13.2987927213426</v>
      </c>
      <c r="CK211" s="5">
        <v>1923</v>
      </c>
      <c r="CL211" s="12">
        <v>37825.885986100002</v>
      </c>
      <c r="CM211" s="38">
        <v>41364</v>
      </c>
      <c r="CN211" s="5">
        <v>22117</v>
      </c>
      <c r="CO211" s="12">
        <v>1932.8</v>
      </c>
      <c r="CP211" s="12">
        <v>16.610343686309999</v>
      </c>
      <c r="CQ211" s="12">
        <v>3001.9</v>
      </c>
      <c r="CR211" s="12">
        <v>55676.4107343</v>
      </c>
      <c r="CS211" s="38">
        <v>41729</v>
      </c>
      <c r="CT211" s="12">
        <v>19759.8</v>
      </c>
      <c r="CU211" s="5">
        <v>1226</v>
      </c>
      <c r="CV211" s="12">
        <v>9.5263959570674608</v>
      </c>
      <c r="CW211" s="12">
        <v>2665.8</v>
      </c>
      <c r="CX211" s="12">
        <v>88057.922264099994</v>
      </c>
      <c r="CY211" s="38">
        <v>42094</v>
      </c>
      <c r="CZ211" s="12">
        <v>22967.8</v>
      </c>
      <c r="DA211" s="12">
        <v>1293.3</v>
      </c>
      <c r="DB211" s="12">
        <v>9.7373488348945898</v>
      </c>
      <c r="DC211" s="5">
        <v>3216</v>
      </c>
      <c r="DD211" s="12">
        <v>172534.1128909</v>
      </c>
      <c r="DE211" s="38">
        <v>42460</v>
      </c>
      <c r="DF211" s="12">
        <v>25947.200000000001</v>
      </c>
      <c r="DG211" s="12">
        <v>1929.7</v>
      </c>
      <c r="DH211" s="12">
        <v>12.115599532880401</v>
      </c>
      <c r="DI211" s="5">
        <v>5009</v>
      </c>
      <c r="DJ211" s="12">
        <v>143934.83404069999</v>
      </c>
      <c r="DK211" t="s">
        <v>2670</v>
      </c>
      <c r="DL211" s="40">
        <v>174</v>
      </c>
      <c r="DM211" s="5">
        <v>500003</v>
      </c>
      <c r="DN211" s="5">
        <v>532749</v>
      </c>
      <c r="DO211" s="5">
        <v>539118</v>
      </c>
      <c r="DP211" s="5">
        <v>532345</v>
      </c>
      <c r="DR211" s="38">
        <v>39134</v>
      </c>
      <c r="DS211" t="s">
        <v>1948</v>
      </c>
    </row>
    <row r="212" spans="1:123" ht="15" customHeight="1" x14ac:dyDescent="0.35">
      <c r="A212" s="34" t="s">
        <v>287</v>
      </c>
      <c r="B212" s="35">
        <v>500067</v>
      </c>
      <c r="C212" s="34" t="s">
        <v>289</v>
      </c>
      <c r="D212" s="36" t="s">
        <v>2671</v>
      </c>
      <c r="E212" t="s">
        <v>1939</v>
      </c>
      <c r="F212" t="s">
        <v>1940</v>
      </c>
      <c r="G212" s="37" t="s">
        <v>2672</v>
      </c>
      <c r="H212" s="38">
        <v>19123</v>
      </c>
      <c r="I212" t="s">
        <v>1942</v>
      </c>
      <c r="J212" s="38">
        <v>40999</v>
      </c>
      <c r="K212" s="39">
        <v>4260000</v>
      </c>
      <c r="L212" s="39">
        <v>0</v>
      </c>
      <c r="M212" s="39">
        <v>9434000</v>
      </c>
      <c r="N212" s="39">
        <v>0</v>
      </c>
      <c r="O212" s="39">
        <v>13694000</v>
      </c>
      <c r="P212" s="39">
        <v>0</v>
      </c>
      <c r="Q212" s="39">
        <v>13694000</v>
      </c>
      <c r="R212" s="39">
        <v>0</v>
      </c>
      <c r="S212" s="39">
        <v>0</v>
      </c>
      <c r="T212" s="39">
        <v>0</v>
      </c>
      <c r="U212" s="39">
        <v>0</v>
      </c>
      <c r="X212" s="38">
        <v>41364</v>
      </c>
      <c r="Y212" s="39">
        <v>4420000</v>
      </c>
      <c r="Z212" s="39">
        <v>0</v>
      </c>
      <c r="AA212" s="39">
        <v>10033000</v>
      </c>
      <c r="AB212" s="39">
        <v>2880000</v>
      </c>
      <c r="AC212" s="39">
        <v>17333000</v>
      </c>
      <c r="AD212" s="39">
        <v>0</v>
      </c>
      <c r="AE212" s="39">
        <v>17333000</v>
      </c>
      <c r="AF212" s="39">
        <v>0</v>
      </c>
      <c r="AG212" s="39">
        <v>0</v>
      </c>
      <c r="AH212" s="39">
        <v>0</v>
      </c>
      <c r="AI212" s="39">
        <v>0</v>
      </c>
      <c r="AL212" s="38">
        <v>41729</v>
      </c>
      <c r="AM212" s="39">
        <v>4745000</v>
      </c>
      <c r="AN212" s="39">
        <v>0</v>
      </c>
      <c r="AO212" s="39">
        <v>10772000</v>
      </c>
      <c r="AP212" s="39">
        <v>14976000</v>
      </c>
      <c r="AQ212" s="39">
        <v>30493000</v>
      </c>
      <c r="AR212" s="39">
        <v>0</v>
      </c>
      <c r="AS212" s="39">
        <v>30493000</v>
      </c>
      <c r="AT212" s="39">
        <v>0</v>
      </c>
      <c r="AU212" s="39">
        <v>0</v>
      </c>
      <c r="AV212" s="39">
        <v>0</v>
      </c>
      <c r="AW212" s="5">
        <v>0</v>
      </c>
      <c r="AZ212" s="38">
        <v>42094</v>
      </c>
      <c r="BA212" s="39">
        <v>15869000</v>
      </c>
      <c r="BB212" s="39">
        <v>946000</v>
      </c>
      <c r="BC212" s="39">
        <v>693000</v>
      </c>
      <c r="BD212" s="39">
        <v>8521000</v>
      </c>
      <c r="BE212" s="39">
        <v>26029000</v>
      </c>
      <c r="BF212" s="39">
        <v>28251000</v>
      </c>
      <c r="BG212" s="39">
        <v>54280000</v>
      </c>
      <c r="BH212" s="39">
        <v>300000</v>
      </c>
      <c r="BI212" s="39">
        <v>0</v>
      </c>
      <c r="BJ212" s="39">
        <v>94.17</v>
      </c>
      <c r="BK212" s="39">
        <v>28251000</v>
      </c>
      <c r="BN212" s="38">
        <v>42460</v>
      </c>
      <c r="BO212" s="39">
        <v>17546000</v>
      </c>
      <c r="BP212" s="39">
        <v>1036000</v>
      </c>
      <c r="BQ212" s="39">
        <v>777000</v>
      </c>
      <c r="BR212" s="39">
        <v>13552000</v>
      </c>
      <c r="BS212" s="39">
        <v>32911000</v>
      </c>
      <c r="BT212" s="39">
        <v>0</v>
      </c>
      <c r="BU212" s="39">
        <v>32911000</v>
      </c>
      <c r="BV212" s="39">
        <v>0</v>
      </c>
      <c r="BW212" s="39">
        <v>0</v>
      </c>
      <c r="BX212" s="39">
        <v>0</v>
      </c>
      <c r="BY212" s="39">
        <v>0</v>
      </c>
      <c r="CB212" t="s">
        <v>1944</v>
      </c>
      <c r="CC212" t="s">
        <v>2100</v>
      </c>
      <c r="CD212" t="s">
        <v>2315</v>
      </c>
      <c r="CE212" s="3">
        <v>500</v>
      </c>
      <c r="CF212" s="5">
        <v>2342</v>
      </c>
      <c r="CG212" s="38">
        <v>40999</v>
      </c>
      <c r="CH212" s="12">
        <v>28430.27</v>
      </c>
      <c r="CI212" s="12">
        <v>-1051.03</v>
      </c>
      <c r="CJ212" s="12">
        <v>-4.1147644287567298</v>
      </c>
      <c r="CK212" s="12">
        <v>2206.87</v>
      </c>
      <c r="CL212" s="12">
        <v>16952.955792500001</v>
      </c>
      <c r="CM212" s="38">
        <v>41364</v>
      </c>
      <c r="CN212" s="12">
        <v>29604.62</v>
      </c>
      <c r="CO212" s="12">
        <v>390.71</v>
      </c>
      <c r="CP212" s="12">
        <v>1.5458430677408601</v>
      </c>
      <c r="CQ212" s="12">
        <v>2299.52</v>
      </c>
      <c r="CR212" s="12">
        <v>14191.917369000001</v>
      </c>
      <c r="CS212" s="38">
        <v>41729</v>
      </c>
      <c r="CT212" s="12">
        <v>29521.25</v>
      </c>
      <c r="CU212" s="12">
        <v>775.42</v>
      </c>
      <c r="CV212" s="12">
        <v>2.84120799750995</v>
      </c>
      <c r="CW212" s="12">
        <v>2476.11</v>
      </c>
      <c r="CX212" s="12">
        <v>18104.137936499999</v>
      </c>
      <c r="CY212" s="38">
        <v>42094</v>
      </c>
      <c r="CZ212" s="12">
        <v>31904.29</v>
      </c>
      <c r="DA212" s="12">
        <v>541.80999999999995</v>
      </c>
      <c r="DB212" s="12">
        <v>1.93182183231948</v>
      </c>
      <c r="DC212" s="12">
        <v>2674.65</v>
      </c>
      <c r="DD212" s="12">
        <v>27682.333118999999</v>
      </c>
      <c r="DE212" s="38">
        <v>42460</v>
      </c>
      <c r="DF212" s="12">
        <v>37869.548000000003</v>
      </c>
      <c r="DG212" s="12">
        <v>1084.6790000000001</v>
      </c>
      <c r="DH212" s="12">
        <v>3.9351010297887501</v>
      </c>
      <c r="DI212" s="12">
        <v>3462.598</v>
      </c>
      <c r="DJ212" s="12">
        <v>34509.741433249997</v>
      </c>
      <c r="DK212" t="s">
        <v>2673</v>
      </c>
      <c r="DL212" s="40">
        <v>48</v>
      </c>
      <c r="DM212" s="5">
        <v>500031</v>
      </c>
      <c r="DN212" s="5">
        <v>509930</v>
      </c>
      <c r="DO212" s="5">
        <v>511389</v>
      </c>
      <c r="DP212" s="5">
        <v>517385</v>
      </c>
      <c r="DQ212" s="5">
        <v>532953</v>
      </c>
      <c r="DR212" s="38">
        <v>37926</v>
      </c>
      <c r="DS212" t="s">
        <v>1948</v>
      </c>
    </row>
    <row r="213" spans="1:123" ht="15" customHeight="1" x14ac:dyDescent="0.35">
      <c r="A213" s="34" t="s">
        <v>287</v>
      </c>
      <c r="B213" s="35">
        <v>500067</v>
      </c>
      <c r="C213" s="34" t="s">
        <v>288</v>
      </c>
      <c r="D213" s="36" t="s">
        <v>2674</v>
      </c>
      <c r="E213" t="s">
        <v>2675</v>
      </c>
      <c r="F213" t="s">
        <v>1951</v>
      </c>
      <c r="G213" s="37" t="s">
        <v>2676</v>
      </c>
      <c r="H213" s="38">
        <v>20965</v>
      </c>
      <c r="I213" t="s">
        <v>1942</v>
      </c>
      <c r="J213" s="38">
        <v>40999</v>
      </c>
      <c r="K213" s="39">
        <v>0</v>
      </c>
      <c r="L213" s="39">
        <v>0</v>
      </c>
      <c r="M213" s="39">
        <v>0</v>
      </c>
      <c r="N213" s="39">
        <v>0</v>
      </c>
      <c r="O213" s="39">
        <v>0</v>
      </c>
      <c r="P213" s="39">
        <v>0</v>
      </c>
      <c r="Q213" s="39">
        <v>0</v>
      </c>
      <c r="R213" s="39">
        <v>0</v>
      </c>
      <c r="S213" s="39">
        <v>0</v>
      </c>
      <c r="T213" s="39">
        <v>0</v>
      </c>
      <c r="U213" s="39">
        <v>0</v>
      </c>
      <c r="W213" t="s">
        <v>1943</v>
      </c>
      <c r="X213" s="38">
        <v>41364</v>
      </c>
      <c r="Y213" s="39">
        <v>0</v>
      </c>
      <c r="Z213" s="39">
        <v>0</v>
      </c>
      <c r="AA213" s="39">
        <v>0</v>
      </c>
      <c r="AB213" s="39">
        <v>0</v>
      </c>
      <c r="AC213" s="39">
        <v>0</v>
      </c>
      <c r="AD213" s="39">
        <v>0</v>
      </c>
      <c r="AE213" s="39">
        <v>0</v>
      </c>
      <c r="AF213" s="39">
        <v>0</v>
      </c>
      <c r="AG213" s="39">
        <v>0</v>
      </c>
      <c r="AH213" s="39">
        <v>0</v>
      </c>
      <c r="AI213" s="39">
        <v>0</v>
      </c>
      <c r="AK213" t="s">
        <v>1943</v>
      </c>
      <c r="AL213" s="38">
        <v>41729</v>
      </c>
      <c r="AM213" s="39">
        <v>2641000</v>
      </c>
      <c r="AN213" s="39">
        <v>0</v>
      </c>
      <c r="AO213" s="39">
        <v>5994000</v>
      </c>
      <c r="AP213" s="39">
        <v>8138000</v>
      </c>
      <c r="AQ213" s="39">
        <v>16773000</v>
      </c>
      <c r="AR213" s="39">
        <v>0</v>
      </c>
      <c r="AS213" s="39">
        <v>16773000</v>
      </c>
      <c r="AT213" s="39">
        <v>0</v>
      </c>
      <c r="AU213" s="39">
        <v>0</v>
      </c>
      <c r="AV213" s="39">
        <v>0</v>
      </c>
      <c r="AW213" s="5">
        <v>0</v>
      </c>
      <c r="AZ213" s="38">
        <v>42094</v>
      </c>
      <c r="BA213" s="39">
        <v>9747000</v>
      </c>
      <c r="BB213" s="39">
        <v>620000</v>
      </c>
      <c r="BC213" s="39">
        <v>387000</v>
      </c>
      <c r="BD213" s="39">
        <v>6596000</v>
      </c>
      <c r="BE213" s="39">
        <v>17350000</v>
      </c>
      <c r="BF213" s="39">
        <v>18834000</v>
      </c>
      <c r="BG213" s="39">
        <v>36184000</v>
      </c>
      <c r="BH213" s="39">
        <v>200000</v>
      </c>
      <c r="BI213" s="39">
        <v>0</v>
      </c>
      <c r="BJ213" s="39">
        <v>94.17</v>
      </c>
      <c r="BK213" s="39">
        <v>18834000</v>
      </c>
      <c r="BN213" s="38">
        <v>42460</v>
      </c>
      <c r="BO213" s="39">
        <v>11842000</v>
      </c>
      <c r="BP213" s="39">
        <v>731000</v>
      </c>
      <c r="BQ213" s="39">
        <v>492000</v>
      </c>
      <c r="BR213" s="39">
        <v>9155000</v>
      </c>
      <c r="BS213" s="39">
        <v>22220000</v>
      </c>
      <c r="BT213" s="39">
        <v>0</v>
      </c>
      <c r="BU213" s="39">
        <v>22220000</v>
      </c>
      <c r="BV213" s="39">
        <v>0</v>
      </c>
      <c r="BW213" s="39">
        <v>0</v>
      </c>
      <c r="BX213" s="39">
        <v>0</v>
      </c>
      <c r="BY213" s="39">
        <v>0</v>
      </c>
      <c r="CB213" t="s">
        <v>1968</v>
      </c>
      <c r="CC213" t="s">
        <v>2100</v>
      </c>
      <c r="CD213" t="s">
        <v>2315</v>
      </c>
      <c r="CE213" s="3">
        <v>500</v>
      </c>
      <c r="CF213" s="5">
        <v>2342</v>
      </c>
      <c r="CG213" s="38">
        <v>40999</v>
      </c>
      <c r="CH213" s="12">
        <v>28430.27</v>
      </c>
      <c r="CI213" s="12">
        <v>-1051.03</v>
      </c>
      <c r="CJ213" s="12">
        <v>-4.1147644287567298</v>
      </c>
      <c r="CK213" s="12">
        <v>2206.87</v>
      </c>
      <c r="CL213" s="12">
        <v>16952.955792500001</v>
      </c>
      <c r="CM213" s="38">
        <v>41364</v>
      </c>
      <c r="CN213" s="12">
        <v>29604.62</v>
      </c>
      <c r="CO213" s="12">
        <v>390.71</v>
      </c>
      <c r="CP213" s="12">
        <v>1.5458430677408601</v>
      </c>
      <c r="CQ213" s="12">
        <v>2299.52</v>
      </c>
      <c r="CR213" s="12">
        <v>14191.917369000001</v>
      </c>
      <c r="CS213" s="38">
        <v>41729</v>
      </c>
      <c r="CT213" s="12">
        <v>29521.25</v>
      </c>
      <c r="CU213" s="12">
        <v>775.42</v>
      </c>
      <c r="CV213" s="12">
        <v>2.84120799750995</v>
      </c>
      <c r="CW213" s="12">
        <v>2476.11</v>
      </c>
      <c r="CX213" s="12">
        <v>18104.137936499999</v>
      </c>
      <c r="CY213" s="38">
        <v>42094</v>
      </c>
      <c r="CZ213" s="12">
        <v>31904.29</v>
      </c>
      <c r="DA213" s="12">
        <v>541.80999999999995</v>
      </c>
      <c r="DB213" s="12">
        <v>1.93182183231948</v>
      </c>
      <c r="DC213" s="12">
        <v>2674.65</v>
      </c>
      <c r="DD213" s="12">
        <v>27682.333118999999</v>
      </c>
      <c r="DE213" s="38">
        <v>42460</v>
      </c>
      <c r="DF213" s="12">
        <v>37869.548000000003</v>
      </c>
      <c r="DG213" s="12">
        <v>1084.6790000000001</v>
      </c>
      <c r="DH213" s="12">
        <v>3.9351010297887501</v>
      </c>
      <c r="DI213" s="12">
        <v>3462.598</v>
      </c>
      <c r="DJ213" s="12">
        <v>34509.741433249997</v>
      </c>
      <c r="DK213" t="s">
        <v>2677</v>
      </c>
      <c r="DL213" s="40">
        <v>33</v>
      </c>
      <c r="DM213" s="5">
        <v>500031</v>
      </c>
      <c r="DN213" s="5">
        <v>509930</v>
      </c>
      <c r="DO213" s="5">
        <v>511389</v>
      </c>
      <c r="DP213" s="5">
        <v>517385</v>
      </c>
      <c r="DQ213" s="5">
        <v>532953</v>
      </c>
      <c r="DR213" s="38">
        <v>41407</v>
      </c>
      <c r="DS213" t="s">
        <v>1948</v>
      </c>
    </row>
    <row r="214" spans="1:123" ht="15" customHeight="1" x14ac:dyDescent="0.35">
      <c r="A214" s="34" t="s">
        <v>287</v>
      </c>
      <c r="B214" s="35">
        <v>500067</v>
      </c>
      <c r="C214" s="34" t="s">
        <v>290</v>
      </c>
      <c r="D214" s="36" t="s">
        <v>2678</v>
      </c>
      <c r="E214" t="s">
        <v>2679</v>
      </c>
      <c r="F214" t="s">
        <v>1951</v>
      </c>
      <c r="G214" s="37" t="s">
        <v>2680</v>
      </c>
      <c r="H214" s="38">
        <v>27626</v>
      </c>
      <c r="I214" t="s">
        <v>1959</v>
      </c>
      <c r="J214" s="38">
        <v>40999</v>
      </c>
      <c r="K214" s="39">
        <v>2640000</v>
      </c>
      <c r="L214" s="39">
        <v>0</v>
      </c>
      <c r="M214" s="39">
        <v>5846000</v>
      </c>
      <c r="N214" s="39">
        <v>0</v>
      </c>
      <c r="O214" s="39">
        <v>8486000</v>
      </c>
      <c r="P214" s="39">
        <v>0</v>
      </c>
      <c r="Q214" s="39">
        <v>8486000</v>
      </c>
      <c r="R214" s="39">
        <v>0</v>
      </c>
      <c r="S214" s="39">
        <v>0</v>
      </c>
      <c r="T214" s="39">
        <v>0</v>
      </c>
      <c r="U214" s="39">
        <v>0</v>
      </c>
      <c r="X214" s="38">
        <v>41364</v>
      </c>
      <c r="Y214" s="39">
        <v>2739000</v>
      </c>
      <c r="Z214" s="39">
        <v>0</v>
      </c>
      <c r="AA214" s="39">
        <v>6218000</v>
      </c>
      <c r="AB214" s="39">
        <v>1440000</v>
      </c>
      <c r="AC214" s="39">
        <v>10397000</v>
      </c>
      <c r="AD214" s="39">
        <v>0</v>
      </c>
      <c r="AE214" s="39">
        <v>10397000</v>
      </c>
      <c r="AF214" s="39">
        <v>0</v>
      </c>
      <c r="AG214" s="39">
        <v>0</v>
      </c>
      <c r="AH214" s="39">
        <v>0</v>
      </c>
      <c r="AI214" s="39">
        <v>0</v>
      </c>
      <c r="AL214" s="38">
        <v>41729</v>
      </c>
      <c r="AM214" s="39">
        <v>2961000</v>
      </c>
      <c r="AN214" s="39">
        <v>0</v>
      </c>
      <c r="AO214" s="39">
        <v>6721000</v>
      </c>
      <c r="AP214" s="39">
        <v>8138000</v>
      </c>
      <c r="AQ214" s="39">
        <v>17820000</v>
      </c>
      <c r="AR214" s="39">
        <v>0</v>
      </c>
      <c r="AS214" s="39">
        <v>17820000</v>
      </c>
      <c r="AT214" s="39">
        <v>0</v>
      </c>
      <c r="AU214" s="39">
        <v>0</v>
      </c>
      <c r="AV214" s="39">
        <v>0</v>
      </c>
      <c r="AW214" s="5">
        <v>0</v>
      </c>
      <c r="AZ214" s="38">
        <v>42094</v>
      </c>
      <c r="BA214" s="39">
        <v>9747000</v>
      </c>
      <c r="BB214" s="39">
        <v>620000</v>
      </c>
      <c r="BC214" s="39">
        <v>387000</v>
      </c>
      <c r="BD214" s="39">
        <v>4947000</v>
      </c>
      <c r="BE214" s="39">
        <v>15701000</v>
      </c>
      <c r="BF214" s="39">
        <v>0</v>
      </c>
      <c r="BG214" s="39">
        <v>15701000</v>
      </c>
      <c r="BH214" s="39">
        <v>0</v>
      </c>
      <c r="BI214" s="39">
        <v>0</v>
      </c>
      <c r="BJ214" s="39">
        <v>0</v>
      </c>
      <c r="BK214" s="39">
        <v>0</v>
      </c>
      <c r="BN214" s="38">
        <v>42460</v>
      </c>
      <c r="BO214" s="39">
        <v>11842000</v>
      </c>
      <c r="BP214" s="39">
        <v>731000</v>
      </c>
      <c r="BQ214" s="39">
        <v>492000</v>
      </c>
      <c r="BR214" s="39">
        <v>8332000</v>
      </c>
      <c r="BS214" s="39">
        <v>21397000</v>
      </c>
      <c r="BT214" s="39">
        <v>0</v>
      </c>
      <c r="BU214" s="39">
        <v>21397000</v>
      </c>
      <c r="BV214" s="39">
        <v>0</v>
      </c>
      <c r="BW214" s="39">
        <v>0</v>
      </c>
      <c r="BX214" s="39">
        <v>0</v>
      </c>
      <c r="BY214" s="39">
        <v>0</v>
      </c>
      <c r="CB214" t="s">
        <v>1968</v>
      </c>
      <c r="CC214" t="s">
        <v>2100</v>
      </c>
      <c r="CD214" t="s">
        <v>2315</v>
      </c>
      <c r="CE214" s="3">
        <v>500</v>
      </c>
      <c r="CF214" s="5">
        <v>2342</v>
      </c>
      <c r="CG214" s="38">
        <v>40999</v>
      </c>
      <c r="CH214" s="12">
        <v>28430.27</v>
      </c>
      <c r="CI214" s="12">
        <v>-1051.03</v>
      </c>
      <c r="CJ214" s="12">
        <v>-4.1147644287567298</v>
      </c>
      <c r="CK214" s="12">
        <v>2206.87</v>
      </c>
      <c r="CL214" s="12">
        <v>16952.955792500001</v>
      </c>
      <c r="CM214" s="38">
        <v>41364</v>
      </c>
      <c r="CN214" s="12">
        <v>29604.62</v>
      </c>
      <c r="CO214" s="12">
        <v>390.71</v>
      </c>
      <c r="CP214" s="12">
        <v>1.5458430677408601</v>
      </c>
      <c r="CQ214" s="12">
        <v>2299.52</v>
      </c>
      <c r="CR214" s="12">
        <v>14191.917369000001</v>
      </c>
      <c r="CS214" s="38">
        <v>41729</v>
      </c>
      <c r="CT214" s="12">
        <v>29521.25</v>
      </c>
      <c r="CU214" s="12">
        <v>775.42</v>
      </c>
      <c r="CV214" s="12">
        <v>2.84120799750995</v>
      </c>
      <c r="CW214" s="12">
        <v>2476.11</v>
      </c>
      <c r="CX214" s="12">
        <v>18104.137936499999</v>
      </c>
      <c r="CY214" s="38">
        <v>42094</v>
      </c>
      <c r="CZ214" s="12">
        <v>31904.29</v>
      </c>
      <c r="DA214" s="12">
        <v>541.80999999999995</v>
      </c>
      <c r="DB214" s="12">
        <v>1.93182183231948</v>
      </c>
      <c r="DC214" s="12">
        <v>2674.65</v>
      </c>
      <c r="DD214" s="12">
        <v>27682.333118999999</v>
      </c>
      <c r="DE214" s="38">
        <v>42460</v>
      </c>
      <c r="DF214" s="12">
        <v>37869.548000000003</v>
      </c>
      <c r="DG214" s="12">
        <v>1084.6790000000001</v>
      </c>
      <c r="DH214" s="12">
        <v>3.9351010297887501</v>
      </c>
      <c r="DI214" s="12">
        <v>3462.598</v>
      </c>
      <c r="DJ214" s="12">
        <v>34509.741433249997</v>
      </c>
      <c r="DK214" t="s">
        <v>2681</v>
      </c>
      <c r="DL214" s="40">
        <v>32</v>
      </c>
      <c r="DM214" s="5">
        <v>500031</v>
      </c>
      <c r="DN214" s="5">
        <v>509930</v>
      </c>
      <c r="DO214" s="5">
        <v>511389</v>
      </c>
      <c r="DP214" s="5">
        <v>517385</v>
      </c>
      <c r="DQ214" s="5">
        <v>532953</v>
      </c>
      <c r="DR214" s="38">
        <v>40385</v>
      </c>
      <c r="DS214" t="s">
        <v>1948</v>
      </c>
    </row>
    <row r="215" spans="1:123" ht="15" customHeight="1" x14ac:dyDescent="0.35">
      <c r="A215" s="34" t="s">
        <v>291</v>
      </c>
      <c r="B215" s="35">
        <v>501425</v>
      </c>
      <c r="C215" s="34" t="s">
        <v>292</v>
      </c>
      <c r="D215" s="36" t="s">
        <v>2682</v>
      </c>
      <c r="E215" t="s">
        <v>1939</v>
      </c>
      <c r="F215" t="s">
        <v>1940</v>
      </c>
      <c r="G215" s="37" t="s">
        <v>2683</v>
      </c>
      <c r="H215" s="38">
        <v>26083</v>
      </c>
      <c r="I215" t="s">
        <v>1959</v>
      </c>
      <c r="J215" s="38">
        <v>40999</v>
      </c>
      <c r="K215" s="39">
        <v>15300000</v>
      </c>
      <c r="L215" s="39">
        <v>3179000</v>
      </c>
      <c r="M215" s="39">
        <v>524000</v>
      </c>
      <c r="N215" s="39">
        <v>0</v>
      </c>
      <c r="O215" s="39">
        <v>19003000</v>
      </c>
      <c r="P215" s="39">
        <v>0</v>
      </c>
      <c r="Q215" s="39">
        <v>19003000</v>
      </c>
      <c r="R215" s="39">
        <v>0</v>
      </c>
      <c r="S215" s="39">
        <v>0</v>
      </c>
      <c r="T215" s="39">
        <v>0</v>
      </c>
      <c r="U215" s="39">
        <v>0</v>
      </c>
      <c r="X215" s="38">
        <v>41364</v>
      </c>
      <c r="Y215" s="39">
        <v>15300000</v>
      </c>
      <c r="Z215" s="39">
        <v>3179000</v>
      </c>
      <c r="AA215" s="39">
        <v>524000</v>
      </c>
      <c r="AB215" s="39">
        <v>0</v>
      </c>
      <c r="AC215" s="39">
        <v>19003000</v>
      </c>
      <c r="AD215" s="39">
        <v>0</v>
      </c>
      <c r="AE215" s="39">
        <v>19003000</v>
      </c>
      <c r="AF215" s="39">
        <v>0</v>
      </c>
      <c r="AG215" s="39">
        <v>0</v>
      </c>
      <c r="AH215" s="39">
        <v>0</v>
      </c>
      <c r="AI215" s="39">
        <v>0</v>
      </c>
      <c r="AL215" s="38">
        <v>41729</v>
      </c>
      <c r="AM215" s="39">
        <v>20196000</v>
      </c>
      <c r="AN215" s="39">
        <v>3635280</v>
      </c>
      <c r="AO215" s="39">
        <v>520225</v>
      </c>
      <c r="AP215" s="39">
        <v>0</v>
      </c>
      <c r="AQ215" s="39">
        <v>24351505</v>
      </c>
      <c r="AR215" s="39">
        <v>0</v>
      </c>
      <c r="AS215" s="39">
        <v>24351505</v>
      </c>
      <c r="AT215" s="39">
        <v>0</v>
      </c>
      <c r="AU215" s="39">
        <v>0</v>
      </c>
      <c r="AV215" s="39">
        <v>0</v>
      </c>
      <c r="AW215" s="5">
        <v>0</v>
      </c>
      <c r="AZ215" s="38">
        <v>42094</v>
      </c>
      <c r="BA215" s="39">
        <v>28274400</v>
      </c>
      <c r="BB215" s="39">
        <v>5089392</v>
      </c>
      <c r="BC215" s="39">
        <v>724000</v>
      </c>
      <c r="BD215" s="39">
        <v>0</v>
      </c>
      <c r="BE215" s="39">
        <v>34087792</v>
      </c>
      <c r="BF215" s="39">
        <v>0</v>
      </c>
      <c r="BG215" s="39">
        <v>34087792</v>
      </c>
      <c r="BH215" s="39">
        <v>0</v>
      </c>
      <c r="BI215" s="39">
        <v>0</v>
      </c>
      <c r="BJ215" s="39">
        <v>0</v>
      </c>
      <c r="BK215" s="39">
        <v>0</v>
      </c>
      <c r="BN215" s="38">
        <v>42460</v>
      </c>
      <c r="BO215" s="39">
        <v>28274400</v>
      </c>
      <c r="BP215" s="39">
        <v>5089392</v>
      </c>
      <c r="BQ215" s="39">
        <v>724000</v>
      </c>
      <c r="BR215" s="39">
        <v>0</v>
      </c>
      <c r="BS215" s="39">
        <v>34087792</v>
      </c>
      <c r="BT215" s="39">
        <v>0</v>
      </c>
      <c r="BU215" s="39">
        <v>34087792</v>
      </c>
      <c r="BV215" s="39">
        <v>0</v>
      </c>
      <c r="BW215" s="39">
        <v>0</v>
      </c>
      <c r="BX215" s="39">
        <v>0</v>
      </c>
      <c r="BY215" s="39">
        <v>0</v>
      </c>
      <c r="CB215" t="s">
        <v>1944</v>
      </c>
      <c r="CC215" t="s">
        <v>1945</v>
      </c>
      <c r="CD215" t="s">
        <v>2371</v>
      </c>
      <c r="CE215" s="3">
        <v>500</v>
      </c>
      <c r="CF215" s="5">
        <v>5252</v>
      </c>
      <c r="CG215" s="38">
        <v>40999</v>
      </c>
      <c r="CH215" s="12">
        <v>60041.289999999994</v>
      </c>
      <c r="CI215" s="12">
        <v>2301.58</v>
      </c>
      <c r="CJ215" s="12">
        <v>9.9373481139276194</v>
      </c>
      <c r="CK215" s="12">
        <v>2966.14</v>
      </c>
      <c r="CL215" s="12">
        <v>8239.3636709999992</v>
      </c>
      <c r="CM215" s="38">
        <v>41364</v>
      </c>
      <c r="CN215" s="12">
        <v>65945.25</v>
      </c>
      <c r="CO215" s="12">
        <v>1322.72</v>
      </c>
      <c r="CP215" s="12">
        <v>7.5924933135521702</v>
      </c>
      <c r="CQ215" s="12">
        <v>3130.06</v>
      </c>
      <c r="CR215" s="12">
        <v>7880.736105</v>
      </c>
      <c r="CS215" s="38">
        <v>41729</v>
      </c>
      <c r="CT215" s="12">
        <v>73589.47</v>
      </c>
      <c r="CU215" s="12">
        <v>2071.13</v>
      </c>
      <c r="CV215" s="12">
        <v>11.323086498217201</v>
      </c>
      <c r="CW215" s="12">
        <v>3624.91</v>
      </c>
      <c r="CX215" s="12">
        <v>6778.3400849999998</v>
      </c>
      <c r="CY215" s="38">
        <v>42094</v>
      </c>
      <c r="CZ215" s="12">
        <v>83522.03</v>
      </c>
      <c r="DA215" s="12">
        <v>3568.73</v>
      </c>
      <c r="DB215" s="12">
        <v>17.071264423654299</v>
      </c>
      <c r="DC215" s="12">
        <v>3833.27</v>
      </c>
      <c r="DD215" s="12">
        <v>30671.72724</v>
      </c>
      <c r="DE215" s="38">
        <v>42460</v>
      </c>
      <c r="DF215" s="12">
        <v>91891.81</v>
      </c>
      <c r="DG215" s="12">
        <v>7777.0439999999999</v>
      </c>
      <c r="DH215" s="12">
        <v>16.2448042430178</v>
      </c>
      <c r="DI215" s="12">
        <v>4512.9129999999996</v>
      </c>
      <c r="DJ215" s="12">
        <v>25679.547794999999</v>
      </c>
      <c r="DK215" t="s">
        <v>2684</v>
      </c>
      <c r="DL215" s="40">
        <v>337</v>
      </c>
      <c r="DM215" s="5">
        <v>532899</v>
      </c>
      <c r="DN215" s="5">
        <v>500368</v>
      </c>
      <c r="DO215" s="5">
        <v>519600</v>
      </c>
      <c r="DP215" s="5">
        <v>531882</v>
      </c>
      <c r="DR215" s="38">
        <v>40296</v>
      </c>
      <c r="DS215" t="s">
        <v>1948</v>
      </c>
    </row>
    <row r="216" spans="1:123" ht="15" customHeight="1" x14ac:dyDescent="0.35">
      <c r="A216" s="42" t="s">
        <v>293</v>
      </c>
      <c r="B216" s="35">
        <v>500020</v>
      </c>
      <c r="C216" s="34" t="s">
        <v>294</v>
      </c>
      <c r="D216" s="36" t="s">
        <v>2685</v>
      </c>
      <c r="E216" t="s">
        <v>1939</v>
      </c>
      <c r="F216" t="s">
        <v>1940</v>
      </c>
      <c r="G216" s="37" t="s">
        <v>2686</v>
      </c>
      <c r="H216" s="38">
        <v>26851</v>
      </c>
      <c r="I216" t="s">
        <v>1959</v>
      </c>
      <c r="J216" s="38">
        <v>40999</v>
      </c>
      <c r="K216" s="39">
        <v>20718000</v>
      </c>
      <c r="L216" s="39">
        <v>18082277</v>
      </c>
      <c r="M216" s="39">
        <v>0</v>
      </c>
      <c r="N216" s="39">
        <v>0</v>
      </c>
      <c r="O216" s="39">
        <v>38800277</v>
      </c>
      <c r="P216" s="39">
        <v>0</v>
      </c>
      <c r="Q216" s="39">
        <v>38800277</v>
      </c>
      <c r="R216" s="39">
        <v>0</v>
      </c>
      <c r="S216" s="39">
        <v>0</v>
      </c>
      <c r="T216" s="39">
        <v>0</v>
      </c>
      <c r="U216" s="39">
        <v>0</v>
      </c>
      <c r="X216" s="38">
        <v>41364</v>
      </c>
      <c r="Y216" s="39">
        <v>23204004</v>
      </c>
      <c r="Z216" s="39">
        <v>0</v>
      </c>
      <c r="AA216" s="39">
        <v>20579340</v>
      </c>
      <c r="AB216" s="39">
        <v>7500000</v>
      </c>
      <c r="AC216" s="39">
        <v>51283344</v>
      </c>
      <c r="AD216" s="39">
        <v>0</v>
      </c>
      <c r="AE216" s="39">
        <v>51283344</v>
      </c>
      <c r="AF216" s="39">
        <v>0</v>
      </c>
      <c r="AG216" s="39">
        <v>0</v>
      </c>
      <c r="AH216" s="39">
        <v>0</v>
      </c>
      <c r="AI216" s="39">
        <v>0</v>
      </c>
      <c r="AL216" s="38">
        <v>41729</v>
      </c>
      <c r="AM216" s="39">
        <v>24364620</v>
      </c>
      <c r="AN216" s="39">
        <v>0</v>
      </c>
      <c r="AO216" s="39">
        <v>21947433</v>
      </c>
      <c r="AP216" s="39">
        <v>7500000</v>
      </c>
      <c r="AQ216" s="39">
        <v>53812053</v>
      </c>
      <c r="AR216" s="39">
        <v>0</v>
      </c>
      <c r="AS216" s="39">
        <v>53812053</v>
      </c>
      <c r="AT216" s="39">
        <v>0</v>
      </c>
      <c r="AU216" s="39">
        <v>0</v>
      </c>
      <c r="AV216" s="39">
        <v>0</v>
      </c>
      <c r="AW216" s="5">
        <v>0</v>
      </c>
      <c r="AZ216" s="38">
        <v>42094</v>
      </c>
      <c r="BA216" s="39">
        <v>43403627</v>
      </c>
      <c r="BB216" s="39">
        <v>0</v>
      </c>
      <c r="BC216" s="39">
        <v>7798700</v>
      </c>
      <c r="BD216" s="39">
        <v>5000000</v>
      </c>
      <c r="BE216" s="39">
        <v>56202327</v>
      </c>
      <c r="BF216" s="39">
        <v>0</v>
      </c>
      <c r="BG216" s="39">
        <v>56202327</v>
      </c>
      <c r="BH216" s="39">
        <v>0</v>
      </c>
      <c r="BI216" s="39">
        <v>0</v>
      </c>
      <c r="BJ216" s="39">
        <v>0</v>
      </c>
      <c r="BK216" s="39">
        <v>0</v>
      </c>
      <c r="BN216" s="38">
        <v>42460</v>
      </c>
      <c r="BO216" s="39">
        <v>54816455</v>
      </c>
      <c r="BP216" s="39">
        <v>0</v>
      </c>
      <c r="BQ216" s="39">
        <v>4621960</v>
      </c>
      <c r="BR216" s="39">
        <v>6089071</v>
      </c>
      <c r="BS216" s="39">
        <v>65527486</v>
      </c>
      <c r="BT216" s="39">
        <v>0</v>
      </c>
      <c r="BU216" s="39">
        <v>65527486</v>
      </c>
      <c r="BV216" s="39">
        <v>0</v>
      </c>
      <c r="BW216" s="39">
        <v>0</v>
      </c>
      <c r="BX216" s="39">
        <v>0</v>
      </c>
      <c r="BY216" s="39">
        <v>0</v>
      </c>
      <c r="CB216" t="s">
        <v>1944</v>
      </c>
      <c r="CC216" t="s">
        <v>2100</v>
      </c>
      <c r="CD216" t="s">
        <v>2182</v>
      </c>
      <c r="CE216" s="3">
        <v>500</v>
      </c>
      <c r="CF216" s="5">
        <v>917</v>
      </c>
      <c r="CG216" s="38">
        <v>40999</v>
      </c>
      <c r="CH216" s="12">
        <v>22853.8</v>
      </c>
      <c r="CI216" s="12">
        <v>593.5</v>
      </c>
      <c r="CJ216" s="12">
        <v>1.8950309319497101</v>
      </c>
      <c r="CK216" s="12">
        <v>842.1</v>
      </c>
      <c r="CL216" s="12">
        <v>23951.852352999998</v>
      </c>
      <c r="CM216" s="38">
        <v>41364</v>
      </c>
      <c r="CN216" s="12">
        <v>23744.799999999999</v>
      </c>
      <c r="CO216" s="5">
        <v>757</v>
      </c>
      <c r="CP216" s="12">
        <v>2.0535134204019401</v>
      </c>
      <c r="CQ216" s="12">
        <v>992.1</v>
      </c>
      <c r="CR216" s="12">
        <v>18071.803749999999</v>
      </c>
      <c r="CS216" s="38">
        <v>41729</v>
      </c>
      <c r="CT216" s="12">
        <v>26959.8</v>
      </c>
      <c r="CU216" s="12">
        <v>243.4</v>
      </c>
      <c r="CV216" s="12">
        <v>0.64492025934591202</v>
      </c>
      <c r="CW216" s="5">
        <v>933</v>
      </c>
      <c r="CX216" s="12">
        <v>11421.37997</v>
      </c>
      <c r="CY216" s="38">
        <v>42094</v>
      </c>
      <c r="CZ216" s="12">
        <v>24442.2</v>
      </c>
      <c r="DA216" s="12">
        <v>203.5</v>
      </c>
      <c r="DB216" s="12">
        <v>0.82675443458421405</v>
      </c>
      <c r="DC216" s="12">
        <v>906.8</v>
      </c>
      <c r="DD216" s="12">
        <v>13197.580110000001</v>
      </c>
      <c r="DE216" s="38">
        <v>42460</v>
      </c>
      <c r="DF216" s="12">
        <v>18959.599999999999</v>
      </c>
      <c r="DG216" s="12">
        <v>-909.8</v>
      </c>
      <c r="DH216" s="12">
        <v>-2.1297165449808402</v>
      </c>
      <c r="DI216" s="12">
        <v>1024.5999999999999</v>
      </c>
      <c r="DJ216" s="12">
        <v>9820.7344950000006</v>
      </c>
      <c r="DK216" t="s">
        <v>2687</v>
      </c>
      <c r="DL216" s="40">
        <v>118</v>
      </c>
      <c r="DM216" s="5">
        <v>535755</v>
      </c>
      <c r="DN216" s="5">
        <v>531500</v>
      </c>
      <c r="DO216" s="5">
        <v>500114</v>
      </c>
      <c r="DP216" s="5">
        <v>500040</v>
      </c>
      <c r="DR216" s="38">
        <v>40330</v>
      </c>
      <c r="DS216" t="s">
        <v>1948</v>
      </c>
    </row>
    <row r="217" spans="1:123" ht="15" customHeight="1" x14ac:dyDescent="0.35">
      <c r="A217" s="42" t="s">
        <v>295</v>
      </c>
      <c r="B217" s="35">
        <v>500530</v>
      </c>
      <c r="C217" s="34" t="s">
        <v>297</v>
      </c>
      <c r="D217" s="36" t="s">
        <v>2688</v>
      </c>
      <c r="E217" t="s">
        <v>2123</v>
      </c>
      <c r="F217" t="s">
        <v>1951</v>
      </c>
      <c r="G217" s="37" t="s">
        <v>2689</v>
      </c>
      <c r="H217" s="38">
        <v>22091</v>
      </c>
      <c r="I217" t="s">
        <v>1942</v>
      </c>
      <c r="J217" s="38">
        <v>40908</v>
      </c>
      <c r="K217" s="39">
        <v>3048498</v>
      </c>
      <c r="L217" s="39">
        <v>483000</v>
      </c>
      <c r="M217" s="39">
        <v>157971</v>
      </c>
      <c r="N217" s="39">
        <v>2264304</v>
      </c>
      <c r="O217" s="39">
        <v>5953773</v>
      </c>
      <c r="P217" s="39">
        <v>0</v>
      </c>
      <c r="Q217" s="39">
        <v>5953773</v>
      </c>
      <c r="R217" s="39">
        <v>0</v>
      </c>
      <c r="S217" s="39">
        <v>0</v>
      </c>
      <c r="T217" s="39">
        <v>0</v>
      </c>
      <c r="U217" s="39">
        <v>0</v>
      </c>
      <c r="X217" s="38">
        <v>41274</v>
      </c>
      <c r="Y217" s="39">
        <v>6900000</v>
      </c>
      <c r="Z217" s="39">
        <v>1133000</v>
      </c>
      <c r="AA217" s="39">
        <v>565772</v>
      </c>
      <c r="AB217" s="39">
        <v>3937056</v>
      </c>
      <c r="AC217" s="39">
        <v>12535828</v>
      </c>
      <c r="AD217" s="39">
        <v>0</v>
      </c>
      <c r="AE217" s="39">
        <v>12535828</v>
      </c>
      <c r="AF217" s="39">
        <v>0</v>
      </c>
      <c r="AG217" s="39">
        <v>0</v>
      </c>
      <c r="AH217" s="39">
        <v>0</v>
      </c>
      <c r="AI217" s="39">
        <v>0</v>
      </c>
      <c r="AL217" s="38">
        <v>41639</v>
      </c>
      <c r="AM217" s="39">
        <v>7599996</v>
      </c>
      <c r="AN217" s="39">
        <v>1749997</v>
      </c>
      <c r="AO217" s="39">
        <v>1129369</v>
      </c>
      <c r="AP217" s="39">
        <v>5323280</v>
      </c>
      <c r="AQ217" s="39">
        <v>15802642</v>
      </c>
      <c r="AR217" s="39">
        <v>0</v>
      </c>
      <c r="AS217" s="39">
        <v>15802642</v>
      </c>
      <c r="AT217" s="39">
        <v>0</v>
      </c>
      <c r="AU217" s="39">
        <v>0</v>
      </c>
      <c r="AV217" s="39">
        <v>0</v>
      </c>
      <c r="AW217" s="5">
        <v>0</v>
      </c>
      <c r="AZ217" s="38">
        <v>42094</v>
      </c>
      <c r="BA217" s="39">
        <v>11585507</v>
      </c>
      <c r="BB217" s="39">
        <v>2710095</v>
      </c>
      <c r="BC217" s="39">
        <v>4699368</v>
      </c>
      <c r="BD217" s="39">
        <v>12140878</v>
      </c>
      <c r="BE217" s="39">
        <v>31135848</v>
      </c>
      <c r="BF217" s="39">
        <v>0</v>
      </c>
      <c r="BG217" s="39">
        <v>31135848</v>
      </c>
      <c r="BH217" s="39">
        <v>0</v>
      </c>
      <c r="BI217" s="39">
        <v>0</v>
      </c>
      <c r="BJ217" s="39">
        <v>0</v>
      </c>
      <c r="BK217" s="39">
        <v>0</v>
      </c>
      <c r="BN217" s="38">
        <v>42460</v>
      </c>
      <c r="BO217" s="39">
        <v>13980000</v>
      </c>
      <c r="BP217" s="39">
        <v>3230000</v>
      </c>
      <c r="BQ217" s="39">
        <v>7450000</v>
      </c>
      <c r="BR217" s="39">
        <v>16890000</v>
      </c>
      <c r="BS217" s="39">
        <v>41550000</v>
      </c>
      <c r="BT217" s="39">
        <v>0</v>
      </c>
      <c r="BU217" s="39">
        <v>41550000</v>
      </c>
      <c r="BV217" s="39">
        <v>0</v>
      </c>
      <c r="BW217" s="39">
        <v>0</v>
      </c>
      <c r="BX217" s="39">
        <v>0</v>
      </c>
      <c r="BY217" s="39">
        <v>0</v>
      </c>
      <c r="CB217" t="s">
        <v>2010</v>
      </c>
      <c r="CC217" t="s">
        <v>2100</v>
      </c>
      <c r="CD217" t="s">
        <v>2198</v>
      </c>
      <c r="CE217" s="3" t="s">
        <v>1978</v>
      </c>
      <c r="CF217" s="5">
        <v>9134</v>
      </c>
      <c r="CG217" s="38">
        <v>40908</v>
      </c>
      <c r="CH217" s="5">
        <v>84861</v>
      </c>
      <c r="CI217" s="5">
        <v>11227</v>
      </c>
      <c r="CJ217" s="12">
        <v>16.0452131153232</v>
      </c>
      <c r="CK217" s="5">
        <v>8961</v>
      </c>
      <c r="CL217" s="12">
        <v>212826.454035</v>
      </c>
      <c r="CM217" s="38">
        <v>41274</v>
      </c>
      <c r="CN217" s="5">
        <v>90283</v>
      </c>
      <c r="CO217" s="5">
        <v>9583</v>
      </c>
      <c r="CP217" s="12">
        <v>11.8167861744958</v>
      </c>
      <c r="CQ217" s="5">
        <v>10371</v>
      </c>
      <c r="CR217" s="12">
        <v>297523.41684000002</v>
      </c>
      <c r="CS217" s="38">
        <v>41639</v>
      </c>
      <c r="CT217" s="5">
        <v>91093</v>
      </c>
      <c r="CU217" s="5">
        <v>8847</v>
      </c>
      <c r="CV217" s="12">
        <v>8.9449019518631392</v>
      </c>
      <c r="CW217" s="5">
        <v>11792</v>
      </c>
      <c r="CX217" s="12">
        <v>316719.13435499999</v>
      </c>
      <c r="CY217" s="38">
        <v>42094</v>
      </c>
      <c r="CZ217" s="5">
        <v>126508</v>
      </c>
      <c r="DA217" s="5">
        <v>13377</v>
      </c>
      <c r="DB217" s="12">
        <v>11.9511661254082</v>
      </c>
      <c r="DC217" s="5">
        <v>16631</v>
      </c>
      <c r="DD217" s="12">
        <v>797013.97814999998</v>
      </c>
      <c r="DE217" s="38">
        <v>42460</v>
      </c>
      <c r="DF217" s="5">
        <v>109954</v>
      </c>
      <c r="DG217" s="5">
        <v>12459</v>
      </c>
      <c r="DH217" s="12">
        <v>9.5309858400715992</v>
      </c>
      <c r="DI217" s="5">
        <v>13932</v>
      </c>
      <c r="DJ217" s="12">
        <v>652692.07418999996</v>
      </c>
      <c r="DK217" t="s">
        <v>2690</v>
      </c>
      <c r="DL217" s="40">
        <v>35</v>
      </c>
      <c r="DM217" s="5">
        <v>520077</v>
      </c>
      <c r="DN217" s="5">
        <v>517334</v>
      </c>
      <c r="DO217" s="5">
        <v>500086</v>
      </c>
      <c r="DP217" s="5">
        <v>531508</v>
      </c>
      <c r="DQ217" s="5">
        <v>532527</v>
      </c>
      <c r="DR217" s="38">
        <v>40695</v>
      </c>
      <c r="DS217" t="s">
        <v>1948</v>
      </c>
    </row>
    <row r="218" spans="1:123" ht="15" customHeight="1" x14ac:dyDescent="0.35">
      <c r="A218" s="42" t="s">
        <v>295</v>
      </c>
      <c r="B218" s="35">
        <v>500530</v>
      </c>
      <c r="C218" s="34" t="s">
        <v>298</v>
      </c>
      <c r="D218" s="36" t="s">
        <v>2691</v>
      </c>
      <c r="E218" t="s">
        <v>1939</v>
      </c>
      <c r="F218" t="s">
        <v>1940</v>
      </c>
      <c r="G218" s="37" t="s">
        <v>2692</v>
      </c>
      <c r="H218" s="38">
        <v>23055</v>
      </c>
      <c r="I218" t="s">
        <v>1942</v>
      </c>
      <c r="J218" s="38">
        <v>40908</v>
      </c>
      <c r="K218" s="39">
        <v>0</v>
      </c>
      <c r="L218" s="39">
        <v>0</v>
      </c>
      <c r="M218" s="39">
        <v>0</v>
      </c>
      <c r="N218" s="39">
        <v>0</v>
      </c>
      <c r="O218" s="39">
        <v>0</v>
      </c>
      <c r="P218" s="39">
        <v>0</v>
      </c>
      <c r="Q218" s="39">
        <v>0</v>
      </c>
      <c r="R218" s="39">
        <v>0</v>
      </c>
      <c r="S218" s="39">
        <v>0</v>
      </c>
      <c r="T218" s="39">
        <v>0</v>
      </c>
      <c r="U218" s="39">
        <v>0</v>
      </c>
      <c r="W218" t="s">
        <v>1943</v>
      </c>
      <c r="X218" s="38">
        <v>41274</v>
      </c>
      <c r="Y218" s="39">
        <v>0</v>
      </c>
      <c r="Z218" s="39">
        <v>0</v>
      </c>
      <c r="AA218" s="39">
        <v>0</v>
      </c>
      <c r="AB218" s="39">
        <v>0</v>
      </c>
      <c r="AC218" s="39">
        <v>0</v>
      </c>
      <c r="AD218" s="39">
        <v>0</v>
      </c>
      <c r="AE218" s="39">
        <v>0</v>
      </c>
      <c r="AF218" s="39">
        <v>0</v>
      </c>
      <c r="AG218" s="39">
        <v>0</v>
      </c>
      <c r="AH218" s="39">
        <v>0</v>
      </c>
      <c r="AI218" s="39">
        <v>0</v>
      </c>
      <c r="AK218" t="s">
        <v>1943</v>
      </c>
      <c r="AL218" s="38">
        <v>41639</v>
      </c>
      <c r="AM218" s="39">
        <v>23368344</v>
      </c>
      <c r="AN218" s="39">
        <v>1195825</v>
      </c>
      <c r="AO218" s="39">
        <v>1642221</v>
      </c>
      <c r="AP218" s="39">
        <v>14748121</v>
      </c>
      <c r="AQ218" s="39">
        <v>40954511</v>
      </c>
      <c r="AR218" s="39">
        <v>0</v>
      </c>
      <c r="AS218" s="39">
        <v>40954511</v>
      </c>
      <c r="AT218" s="39">
        <v>0</v>
      </c>
      <c r="AU218" s="39">
        <v>0</v>
      </c>
      <c r="AV218" s="39">
        <v>0</v>
      </c>
      <c r="AW218" s="5">
        <v>0</v>
      </c>
      <c r="AZ218" s="38">
        <v>42094</v>
      </c>
      <c r="BA218" s="39">
        <v>31105894</v>
      </c>
      <c r="BB218" s="39">
        <v>1549631</v>
      </c>
      <c r="BC218" s="39">
        <v>9697639</v>
      </c>
      <c r="BD218" s="39">
        <v>18012496</v>
      </c>
      <c r="BE218" s="39">
        <v>60365660</v>
      </c>
      <c r="BF218" s="39">
        <v>0</v>
      </c>
      <c r="BG218" s="39">
        <v>60365660</v>
      </c>
      <c r="BH218" s="39">
        <v>0</v>
      </c>
      <c r="BI218" s="39">
        <v>0</v>
      </c>
      <c r="BJ218" s="39">
        <v>0</v>
      </c>
      <c r="BK218" s="39">
        <v>0</v>
      </c>
      <c r="BN218" s="38">
        <v>42460</v>
      </c>
      <c r="BO218" s="39">
        <v>26010000</v>
      </c>
      <c r="BP218" s="39">
        <v>1140000</v>
      </c>
      <c r="BQ218" s="39">
        <v>13210000</v>
      </c>
      <c r="BR218" s="39">
        <v>22490000</v>
      </c>
      <c r="BS218" s="39">
        <v>62850000</v>
      </c>
      <c r="BT218" s="39">
        <v>0</v>
      </c>
      <c r="BU218" s="39">
        <v>62850000</v>
      </c>
      <c r="BV218" s="39">
        <v>0</v>
      </c>
      <c r="BW218" s="39">
        <v>0</v>
      </c>
      <c r="BX218" s="39">
        <v>0</v>
      </c>
      <c r="BY218" s="39">
        <v>0</v>
      </c>
      <c r="CB218" t="s">
        <v>1944</v>
      </c>
      <c r="CC218" t="s">
        <v>2100</v>
      </c>
      <c r="CD218" t="s">
        <v>2198</v>
      </c>
      <c r="CE218" s="3" t="s">
        <v>1978</v>
      </c>
      <c r="CF218" s="5">
        <v>9134</v>
      </c>
      <c r="CG218" s="38">
        <v>40908</v>
      </c>
      <c r="CH218" s="5">
        <v>84861</v>
      </c>
      <c r="CI218" s="5">
        <v>11227</v>
      </c>
      <c r="CJ218" s="12">
        <v>16.0452131153232</v>
      </c>
      <c r="CK218" s="5">
        <v>8961</v>
      </c>
      <c r="CL218" s="12">
        <v>212826.454035</v>
      </c>
      <c r="CM218" s="38">
        <v>41274</v>
      </c>
      <c r="CN218" s="5">
        <v>90283</v>
      </c>
      <c r="CO218" s="5">
        <v>9583</v>
      </c>
      <c r="CP218" s="12">
        <v>11.8167861744958</v>
      </c>
      <c r="CQ218" s="5">
        <v>10371</v>
      </c>
      <c r="CR218" s="12">
        <v>297523.41684000002</v>
      </c>
      <c r="CS218" s="38">
        <v>41639</v>
      </c>
      <c r="CT218" s="5">
        <v>91093</v>
      </c>
      <c r="CU218" s="5">
        <v>8847</v>
      </c>
      <c r="CV218" s="12">
        <v>8.9449019518631392</v>
      </c>
      <c r="CW218" s="5">
        <v>11792</v>
      </c>
      <c r="CX218" s="12">
        <v>316719.13435499999</v>
      </c>
      <c r="CY218" s="38">
        <v>42094</v>
      </c>
      <c r="CZ218" s="5">
        <v>126508</v>
      </c>
      <c r="DA218" s="5">
        <v>13377</v>
      </c>
      <c r="DB218" s="12">
        <v>11.9511661254082</v>
      </c>
      <c r="DC218" s="5">
        <v>16631</v>
      </c>
      <c r="DD218" s="12">
        <v>797013.97814999998</v>
      </c>
      <c r="DE218" s="38">
        <v>42460</v>
      </c>
      <c r="DF218" s="5">
        <v>109954</v>
      </c>
      <c r="DG218" s="5">
        <v>12459</v>
      </c>
      <c r="DH218" s="12">
        <v>9.5309858400715992</v>
      </c>
      <c r="DI218" s="5">
        <v>13932</v>
      </c>
      <c r="DJ218" s="12">
        <v>652692.07418999996</v>
      </c>
      <c r="DK218" t="s">
        <v>2693</v>
      </c>
      <c r="DL218" s="40">
        <v>53</v>
      </c>
      <c r="DM218" s="5">
        <v>520077</v>
      </c>
      <c r="DN218" s="5">
        <v>517334</v>
      </c>
      <c r="DO218" s="5">
        <v>500086</v>
      </c>
      <c r="DP218" s="5">
        <v>531508</v>
      </c>
      <c r="DQ218" s="5">
        <v>532527</v>
      </c>
      <c r="DR218" s="38">
        <v>41275</v>
      </c>
      <c r="DS218" t="s">
        <v>1948</v>
      </c>
    </row>
    <row r="219" spans="1:123" ht="15" customHeight="1" x14ac:dyDescent="0.35">
      <c r="A219" s="42" t="s">
        <v>295</v>
      </c>
      <c r="B219" s="35">
        <v>500530</v>
      </c>
      <c r="C219" s="34" t="s">
        <v>296</v>
      </c>
      <c r="D219" s="36" t="s">
        <v>2694</v>
      </c>
      <c r="E219" t="s">
        <v>2695</v>
      </c>
      <c r="F219" t="s">
        <v>1951</v>
      </c>
      <c r="G219" s="37" t="s">
        <v>2696</v>
      </c>
      <c r="H219" s="38">
        <v>22813</v>
      </c>
      <c r="I219" t="s">
        <v>1942</v>
      </c>
      <c r="J219" s="38">
        <v>40908</v>
      </c>
      <c r="K219" s="39">
        <v>0</v>
      </c>
      <c r="L219" s="39">
        <v>0</v>
      </c>
      <c r="M219" s="39">
        <v>0</v>
      </c>
      <c r="N219" s="39">
        <v>0</v>
      </c>
      <c r="O219" s="39">
        <v>0</v>
      </c>
      <c r="P219" s="39">
        <v>0</v>
      </c>
      <c r="Q219" s="39">
        <v>0</v>
      </c>
      <c r="R219" s="39">
        <v>0</v>
      </c>
      <c r="S219" s="39">
        <v>0</v>
      </c>
      <c r="T219" s="39">
        <v>0</v>
      </c>
      <c r="U219" s="39">
        <v>0</v>
      </c>
      <c r="W219" t="s">
        <v>1943</v>
      </c>
      <c r="X219" s="38">
        <v>41274</v>
      </c>
      <c r="Y219" s="39">
        <v>0</v>
      </c>
      <c r="Z219" s="39">
        <v>0</v>
      </c>
      <c r="AA219" s="39">
        <v>0</v>
      </c>
      <c r="AB219" s="39">
        <v>0</v>
      </c>
      <c r="AC219" s="39">
        <v>0</v>
      </c>
      <c r="AD219" s="39">
        <v>0</v>
      </c>
      <c r="AE219" s="39">
        <v>0</v>
      </c>
      <c r="AF219" s="39">
        <v>0</v>
      </c>
      <c r="AG219" s="39">
        <v>0</v>
      </c>
      <c r="AH219" s="39">
        <v>0</v>
      </c>
      <c r="AI219" s="39">
        <v>0</v>
      </c>
      <c r="AK219" t="s">
        <v>1943</v>
      </c>
      <c r="AL219" s="38">
        <v>41639</v>
      </c>
      <c r="AM219" s="39">
        <v>0</v>
      </c>
      <c r="AN219" s="39">
        <v>0</v>
      </c>
      <c r="AO219" s="39">
        <v>0</v>
      </c>
      <c r="AP219" s="39">
        <v>0</v>
      </c>
      <c r="AQ219" s="39">
        <v>0</v>
      </c>
      <c r="AR219" s="39">
        <v>0</v>
      </c>
      <c r="AS219" s="39">
        <v>0</v>
      </c>
      <c r="AT219" s="39">
        <v>0</v>
      </c>
      <c r="AU219" s="39">
        <v>0</v>
      </c>
      <c r="AV219" s="39">
        <v>0</v>
      </c>
      <c r="AW219" s="5">
        <v>0</v>
      </c>
      <c r="AY219" t="s">
        <v>1943</v>
      </c>
      <c r="AZ219" s="38">
        <v>42094</v>
      </c>
      <c r="BA219" s="39">
        <v>3722443</v>
      </c>
      <c r="BB219" s="39">
        <v>101325</v>
      </c>
      <c r="BC219" s="39">
        <v>895650</v>
      </c>
      <c r="BD219" s="39">
        <v>1650000</v>
      </c>
      <c r="BE219" s="39">
        <v>6369418</v>
      </c>
      <c r="BF219" s="39">
        <v>0</v>
      </c>
      <c r="BG219" s="39">
        <v>6369418</v>
      </c>
      <c r="BH219" s="39">
        <v>0</v>
      </c>
      <c r="BI219" s="39">
        <v>0</v>
      </c>
      <c r="BJ219" s="39">
        <v>0</v>
      </c>
      <c r="BK219" s="39">
        <v>0</v>
      </c>
      <c r="BN219" s="38">
        <v>42460</v>
      </c>
      <c r="BO219" s="39">
        <v>18950000</v>
      </c>
      <c r="BP219" s="39">
        <v>1140000</v>
      </c>
      <c r="BQ219" s="39">
        <v>4950000</v>
      </c>
      <c r="BR219" s="39">
        <v>11240000</v>
      </c>
      <c r="BS219" s="39">
        <v>36280000</v>
      </c>
      <c r="BT219" s="39">
        <v>0</v>
      </c>
      <c r="BU219" s="39">
        <v>36280000</v>
      </c>
      <c r="BV219" s="39">
        <v>0</v>
      </c>
      <c r="BW219" s="39">
        <v>0</v>
      </c>
      <c r="BX219" s="39">
        <v>0</v>
      </c>
      <c r="BY219" s="39">
        <v>0</v>
      </c>
      <c r="CB219" t="s">
        <v>1968</v>
      </c>
      <c r="CC219" t="s">
        <v>2100</v>
      </c>
      <c r="CD219" t="s">
        <v>2198</v>
      </c>
      <c r="CE219" s="3" t="s">
        <v>1978</v>
      </c>
      <c r="CF219" s="5">
        <v>9134</v>
      </c>
      <c r="CG219" s="38">
        <v>40908</v>
      </c>
      <c r="CH219" s="5">
        <v>84861</v>
      </c>
      <c r="CI219" s="5">
        <v>11227</v>
      </c>
      <c r="CJ219" s="12">
        <v>16.0452131153232</v>
      </c>
      <c r="CK219" s="5">
        <v>8961</v>
      </c>
      <c r="CL219" s="12">
        <v>212826.454035</v>
      </c>
      <c r="CM219" s="38">
        <v>41274</v>
      </c>
      <c r="CN219" s="5">
        <v>90283</v>
      </c>
      <c r="CO219" s="5">
        <v>9583</v>
      </c>
      <c r="CP219" s="12">
        <v>11.8167861744958</v>
      </c>
      <c r="CQ219" s="5">
        <v>10371</v>
      </c>
      <c r="CR219" s="12">
        <v>297523.41684000002</v>
      </c>
      <c r="CS219" s="38">
        <v>41639</v>
      </c>
      <c r="CT219" s="5">
        <v>91093</v>
      </c>
      <c r="CU219" s="5">
        <v>8847</v>
      </c>
      <c r="CV219" s="12">
        <v>8.9449019518631392</v>
      </c>
      <c r="CW219" s="5">
        <v>11792</v>
      </c>
      <c r="CX219" s="12">
        <v>316719.13435499999</v>
      </c>
      <c r="CY219" s="38">
        <v>42094</v>
      </c>
      <c r="CZ219" s="5">
        <v>126508</v>
      </c>
      <c r="DA219" s="5">
        <v>13377</v>
      </c>
      <c r="DB219" s="12">
        <v>11.9511661254082</v>
      </c>
      <c r="DC219" s="5">
        <v>16631</v>
      </c>
      <c r="DD219" s="12">
        <v>797013.97814999998</v>
      </c>
      <c r="DE219" s="38">
        <v>42460</v>
      </c>
      <c r="DF219" s="5">
        <v>109954</v>
      </c>
      <c r="DG219" s="5">
        <v>12459</v>
      </c>
      <c r="DH219" s="12">
        <v>9.5309858400715992</v>
      </c>
      <c r="DI219" s="5">
        <v>13932</v>
      </c>
      <c r="DJ219" s="12">
        <v>652692.07418999996</v>
      </c>
      <c r="DK219" t="s">
        <v>2697</v>
      </c>
      <c r="DL219" s="40">
        <v>31</v>
      </c>
      <c r="DM219" s="5">
        <v>520077</v>
      </c>
      <c r="DN219" s="5">
        <v>517334</v>
      </c>
      <c r="DO219" s="5">
        <v>500086</v>
      </c>
      <c r="DP219" s="5">
        <v>531508</v>
      </c>
      <c r="DQ219" s="5">
        <v>532527</v>
      </c>
      <c r="DR219" s="38">
        <v>42064</v>
      </c>
      <c r="DS219" t="s">
        <v>1948</v>
      </c>
    </row>
    <row r="220" spans="1:123" ht="15" customHeight="1" x14ac:dyDescent="0.35">
      <c r="A220" s="42" t="s">
        <v>299</v>
      </c>
      <c r="B220" s="35">
        <v>500825</v>
      </c>
      <c r="C220" s="34" t="s">
        <v>300</v>
      </c>
      <c r="D220" s="36" t="s">
        <v>2698</v>
      </c>
      <c r="E220" t="s">
        <v>1939</v>
      </c>
      <c r="F220" t="s">
        <v>1940</v>
      </c>
      <c r="G220" s="37" t="s">
        <v>2699</v>
      </c>
      <c r="H220" s="38">
        <v>22508</v>
      </c>
      <c r="I220" t="s">
        <v>1942</v>
      </c>
      <c r="J220" s="38">
        <v>40999</v>
      </c>
      <c r="K220" s="39">
        <v>0</v>
      </c>
      <c r="L220" s="39">
        <v>0</v>
      </c>
      <c r="M220" s="39">
        <v>0</v>
      </c>
      <c r="N220" s="39">
        <v>0</v>
      </c>
      <c r="O220" s="39">
        <v>0</v>
      </c>
      <c r="P220" s="39">
        <v>0</v>
      </c>
      <c r="Q220" s="39">
        <v>0</v>
      </c>
      <c r="R220" s="39">
        <v>0</v>
      </c>
      <c r="S220" s="39">
        <v>0</v>
      </c>
      <c r="T220" s="39">
        <v>0</v>
      </c>
      <c r="U220" s="39">
        <v>0</v>
      </c>
      <c r="W220" t="s">
        <v>1943</v>
      </c>
      <c r="X220" s="38">
        <v>41364</v>
      </c>
      <c r="Y220" s="39">
        <v>0</v>
      </c>
      <c r="Z220" s="39">
        <v>0</v>
      </c>
      <c r="AA220" s="39">
        <v>0</v>
      </c>
      <c r="AB220" s="39">
        <v>0</v>
      </c>
      <c r="AC220" s="39">
        <v>0</v>
      </c>
      <c r="AD220" s="39">
        <v>0</v>
      </c>
      <c r="AE220" s="39">
        <v>0</v>
      </c>
      <c r="AF220" s="39">
        <v>0</v>
      </c>
      <c r="AG220" s="39">
        <v>0</v>
      </c>
      <c r="AH220" s="39">
        <v>0</v>
      </c>
      <c r="AI220" s="39">
        <v>0</v>
      </c>
      <c r="AK220" t="s">
        <v>1943</v>
      </c>
      <c r="AL220" s="38">
        <v>41729</v>
      </c>
      <c r="AM220" s="39">
        <v>7868825</v>
      </c>
      <c r="AN220" s="39">
        <v>0</v>
      </c>
      <c r="AO220" s="39">
        <v>0</v>
      </c>
      <c r="AP220" s="39">
        <v>5987671</v>
      </c>
      <c r="AQ220" s="39">
        <v>13856496</v>
      </c>
      <c r="AR220" s="39">
        <v>0</v>
      </c>
      <c r="AS220" s="39">
        <v>13856496</v>
      </c>
      <c r="AT220" s="39">
        <v>0</v>
      </c>
      <c r="AU220" s="39">
        <v>0</v>
      </c>
      <c r="AV220" s="39">
        <v>0</v>
      </c>
      <c r="AW220" s="5">
        <v>0</v>
      </c>
      <c r="AZ220" s="38">
        <v>42094</v>
      </c>
      <c r="BA220" s="39">
        <v>25544000</v>
      </c>
      <c r="BB220" s="39">
        <v>1541000</v>
      </c>
      <c r="BC220" s="39">
        <v>97000</v>
      </c>
      <c r="BD220" s="39">
        <v>20000000</v>
      </c>
      <c r="BE220" s="39">
        <v>47182000</v>
      </c>
      <c r="BF220" s="39">
        <v>10309000</v>
      </c>
      <c r="BG220" s="39">
        <v>57491000</v>
      </c>
      <c r="BH220" s="39">
        <v>50000</v>
      </c>
      <c r="BI220" s="39">
        <v>0</v>
      </c>
      <c r="BJ220" s="39">
        <v>206.18</v>
      </c>
      <c r="BK220" s="39">
        <v>10309000</v>
      </c>
      <c r="BN220" s="38">
        <v>42460</v>
      </c>
      <c r="BO220" s="39">
        <v>37496000</v>
      </c>
      <c r="BP220" s="39">
        <v>1848000</v>
      </c>
      <c r="BQ220" s="39">
        <v>99000</v>
      </c>
      <c r="BR220" s="39">
        <v>27500000</v>
      </c>
      <c r="BS220" s="39">
        <v>66943000</v>
      </c>
      <c r="BT220" s="39">
        <v>39372000</v>
      </c>
      <c r="BU220" s="39">
        <v>106315000</v>
      </c>
      <c r="BV220" s="39">
        <v>75000</v>
      </c>
      <c r="BW220" s="39">
        <v>0</v>
      </c>
      <c r="BX220" s="39">
        <v>524.96</v>
      </c>
      <c r="BY220" s="39">
        <v>39372000</v>
      </c>
      <c r="CB220" t="s">
        <v>1944</v>
      </c>
      <c r="CC220" t="s">
        <v>1945</v>
      </c>
      <c r="CD220" t="s">
        <v>2371</v>
      </c>
      <c r="CE220" s="3" t="s">
        <v>1978</v>
      </c>
      <c r="CF220" s="5">
        <v>3027</v>
      </c>
      <c r="CG220" s="38">
        <v>40999</v>
      </c>
      <c r="CH220" s="12">
        <v>55445.1</v>
      </c>
      <c r="CI220" s="12">
        <v>1995.5</v>
      </c>
      <c r="CJ220" s="12">
        <v>11.5422178302503</v>
      </c>
      <c r="CK220" s="12">
        <v>2111.5</v>
      </c>
      <c r="CL220" s="12">
        <v>70774.607887499995</v>
      </c>
      <c r="CM220" s="38">
        <v>41364</v>
      </c>
      <c r="CN220" s="12">
        <v>62376.5</v>
      </c>
      <c r="CO220" s="5">
        <v>2595</v>
      </c>
      <c r="CP220" s="12">
        <v>13.9513410208508</v>
      </c>
      <c r="CQ220" s="12">
        <v>2267.5</v>
      </c>
      <c r="CR220" s="12">
        <v>62667.384804499998</v>
      </c>
      <c r="CS220" s="38">
        <v>41729</v>
      </c>
      <c r="CT220" s="5">
        <v>69463</v>
      </c>
      <c r="CU220" s="12">
        <v>3953.5</v>
      </c>
      <c r="CV220" s="12">
        <v>19.834901286607199</v>
      </c>
      <c r="CW220" s="12">
        <v>2626.6</v>
      </c>
      <c r="CX220" s="12">
        <v>101139.43608025</v>
      </c>
      <c r="CY220" s="38">
        <v>42094</v>
      </c>
      <c r="CZ220" s="12">
        <v>79463.8</v>
      </c>
      <c r="DA220" s="12">
        <v>6886.4</v>
      </c>
      <c r="DB220" s="12">
        <v>28.234502867618001</v>
      </c>
      <c r="DC220" s="12">
        <v>2805.8</v>
      </c>
      <c r="DD220" s="12">
        <v>258859.87167749999</v>
      </c>
      <c r="DE220" s="38">
        <v>42460</v>
      </c>
      <c r="DF220" s="12">
        <v>87788.3</v>
      </c>
      <c r="DG220" s="12">
        <v>8059.3</v>
      </c>
      <c r="DH220" s="12">
        <v>26.000300029519</v>
      </c>
      <c r="DI220" s="12">
        <v>3364.9</v>
      </c>
      <c r="DJ220" s="12">
        <v>321001.29182325001</v>
      </c>
      <c r="DK220" t="s">
        <v>2700</v>
      </c>
      <c r="DL220" s="40">
        <v>184</v>
      </c>
      <c r="DM220" s="5">
        <v>500790</v>
      </c>
      <c r="DN220" s="5">
        <v>531642</v>
      </c>
      <c r="DO220" s="5">
        <v>532424</v>
      </c>
      <c r="DP220" s="5">
        <v>500696</v>
      </c>
      <c r="DQ220" s="5">
        <v>500096</v>
      </c>
      <c r="DR220" s="38">
        <v>41589</v>
      </c>
      <c r="DS220" t="s">
        <v>1948</v>
      </c>
    </row>
    <row r="221" spans="1:123" ht="15" customHeight="1" x14ac:dyDescent="0.35">
      <c r="A221" s="42" t="s">
        <v>301</v>
      </c>
      <c r="B221" s="35">
        <v>519600</v>
      </c>
      <c r="C221" s="34" t="s">
        <v>303</v>
      </c>
      <c r="D221" s="36" t="s">
        <v>2701</v>
      </c>
      <c r="E221" t="s">
        <v>1939</v>
      </c>
      <c r="F221" t="s">
        <v>1940</v>
      </c>
      <c r="G221" s="37" t="s">
        <v>2702</v>
      </c>
      <c r="H221" s="38">
        <v>30421</v>
      </c>
      <c r="I221" t="s">
        <v>1959</v>
      </c>
      <c r="J221" s="38">
        <v>40999</v>
      </c>
      <c r="K221" s="39">
        <v>13888889</v>
      </c>
      <c r="L221" s="39">
        <v>0</v>
      </c>
      <c r="M221" s="39">
        <v>0</v>
      </c>
      <c r="N221" s="39">
        <v>0</v>
      </c>
      <c r="O221" s="39">
        <v>13888889</v>
      </c>
      <c r="P221" s="39">
        <v>0</v>
      </c>
      <c r="Q221" s="39">
        <v>13888889</v>
      </c>
      <c r="R221" s="39">
        <v>0</v>
      </c>
      <c r="S221" s="39">
        <v>0</v>
      </c>
      <c r="T221" s="39">
        <v>0</v>
      </c>
      <c r="U221" s="39">
        <v>0</v>
      </c>
      <c r="X221" s="38">
        <v>41364</v>
      </c>
      <c r="Y221" s="39">
        <v>22222222</v>
      </c>
      <c r="Z221" s="39">
        <v>0</v>
      </c>
      <c r="AA221" s="39">
        <v>0</v>
      </c>
      <c r="AB221" s="39">
        <v>0</v>
      </c>
      <c r="AC221" s="39">
        <v>22222222</v>
      </c>
      <c r="AD221" s="39">
        <v>0</v>
      </c>
      <c r="AE221" s="39">
        <v>22222222</v>
      </c>
      <c r="AF221" s="39">
        <v>0</v>
      </c>
      <c r="AG221" s="39">
        <v>0</v>
      </c>
      <c r="AH221" s="39">
        <v>0</v>
      </c>
      <c r="AI221" s="39">
        <v>0</v>
      </c>
      <c r="AL221" s="38">
        <v>41729</v>
      </c>
      <c r="AM221" s="39">
        <v>32550000</v>
      </c>
      <c r="AN221" s="39">
        <v>0</v>
      </c>
      <c r="AO221" s="39">
        <v>0</v>
      </c>
      <c r="AP221" s="39">
        <v>0</v>
      </c>
      <c r="AQ221" s="39">
        <v>32550000</v>
      </c>
      <c r="AR221" s="39">
        <v>0</v>
      </c>
      <c r="AS221" s="39">
        <v>32550000</v>
      </c>
      <c r="AT221" s="39">
        <v>0</v>
      </c>
      <c r="AU221" s="39">
        <v>0</v>
      </c>
      <c r="AV221" s="39">
        <v>0</v>
      </c>
      <c r="AW221" s="5">
        <v>0</v>
      </c>
      <c r="AZ221" s="38">
        <v>42094</v>
      </c>
      <c r="BA221" s="39">
        <v>3600000</v>
      </c>
      <c r="BB221" s="39">
        <v>0</v>
      </c>
      <c r="BC221" s="39">
        <v>0</v>
      </c>
      <c r="BD221" s="39">
        <v>30800000</v>
      </c>
      <c r="BE221" s="39">
        <v>34400000</v>
      </c>
      <c r="BF221" s="39">
        <v>0</v>
      </c>
      <c r="BG221" s="39">
        <v>34400000</v>
      </c>
      <c r="BH221" s="39">
        <v>0</v>
      </c>
      <c r="BI221" s="39">
        <v>0</v>
      </c>
      <c r="BJ221" s="39">
        <v>0</v>
      </c>
      <c r="BK221" s="39">
        <v>0</v>
      </c>
      <c r="BN221" s="38">
        <v>42460</v>
      </c>
      <c r="BO221" s="39">
        <v>3600000</v>
      </c>
      <c r="BP221" s="39">
        <v>0</v>
      </c>
      <c r="BQ221" s="39">
        <v>0</v>
      </c>
      <c r="BR221" s="39">
        <v>33900000</v>
      </c>
      <c r="BS221" s="39">
        <v>37500000</v>
      </c>
      <c r="BT221" s="39">
        <v>0</v>
      </c>
      <c r="BU221" s="39">
        <v>37500000</v>
      </c>
      <c r="BV221" s="39">
        <v>0</v>
      </c>
      <c r="BW221" s="39">
        <v>0</v>
      </c>
      <c r="BX221" s="39">
        <v>0</v>
      </c>
      <c r="BY221" s="39">
        <v>0</v>
      </c>
      <c r="CB221" t="s">
        <v>1944</v>
      </c>
      <c r="CC221" t="s">
        <v>1945</v>
      </c>
      <c r="CD221" t="s">
        <v>2371</v>
      </c>
      <c r="CE221" s="3">
        <v>500</v>
      </c>
      <c r="CF221" s="5">
        <v>440</v>
      </c>
      <c r="CG221" s="38">
        <v>40999</v>
      </c>
      <c r="CH221" s="12">
        <v>5042.32</v>
      </c>
      <c r="CI221" s="12">
        <v>362.45</v>
      </c>
      <c r="CJ221" s="12">
        <v>6.7079674892746404</v>
      </c>
      <c r="CK221" s="12">
        <v>109.49</v>
      </c>
      <c r="CL221" s="12">
        <v>1797.2071992000001</v>
      </c>
      <c r="CM221" s="38">
        <v>41364</v>
      </c>
      <c r="CN221" s="12">
        <v>6526.14</v>
      </c>
      <c r="CO221" s="12">
        <v>474.26</v>
      </c>
      <c r="CP221" s="12">
        <v>7.6660334071983396</v>
      </c>
      <c r="CQ221" s="12">
        <v>152.1</v>
      </c>
      <c r="CR221" s="12">
        <v>3452.7396635999999</v>
      </c>
      <c r="CS221" s="38">
        <v>41729</v>
      </c>
      <c r="CT221" s="12">
        <v>7194.57</v>
      </c>
      <c r="CU221" s="12">
        <v>644.17999999999995</v>
      </c>
      <c r="CV221" s="12">
        <v>9.2584846110999699</v>
      </c>
      <c r="CW221" s="12">
        <v>170.27</v>
      </c>
      <c r="CX221" s="12">
        <v>6764.4697319999996</v>
      </c>
      <c r="CY221" s="38">
        <v>42094</v>
      </c>
      <c r="CZ221" s="12">
        <v>8835.85</v>
      </c>
      <c r="DA221" s="12">
        <v>939.79</v>
      </c>
      <c r="DB221" s="12">
        <v>12.642195406202299</v>
      </c>
      <c r="DC221" s="12">
        <v>185.96</v>
      </c>
      <c r="DD221" s="12">
        <v>23758.786511999999</v>
      </c>
      <c r="DE221" s="38">
        <v>42460</v>
      </c>
      <c r="DF221" s="12">
        <v>9333.4599999999991</v>
      </c>
      <c r="DG221" s="12">
        <v>1221.2070000000001</v>
      </c>
      <c r="DH221" s="12">
        <v>15.626567110359501</v>
      </c>
      <c r="DI221" s="12">
        <v>228.34</v>
      </c>
      <c r="DJ221" s="12">
        <v>25947.095796000001</v>
      </c>
      <c r="DK221" t="s">
        <v>2703</v>
      </c>
      <c r="DL221" s="40">
        <v>99</v>
      </c>
      <c r="DM221" s="5">
        <v>532899</v>
      </c>
      <c r="DN221" s="5">
        <v>500368</v>
      </c>
      <c r="DO221" s="5">
        <v>501425</v>
      </c>
      <c r="DP221" s="5">
        <v>531882</v>
      </c>
      <c r="DR221" s="38">
        <v>38551</v>
      </c>
      <c r="DS221" t="s">
        <v>1948</v>
      </c>
    </row>
    <row r="222" spans="1:123" ht="15" customHeight="1" x14ac:dyDescent="0.35">
      <c r="A222" s="42" t="s">
        <v>301</v>
      </c>
      <c r="B222" s="35">
        <v>519600</v>
      </c>
      <c r="C222" s="34" t="s">
        <v>302</v>
      </c>
      <c r="D222" s="36" t="s">
        <v>2704</v>
      </c>
      <c r="E222" t="s">
        <v>2062</v>
      </c>
      <c r="F222" t="s">
        <v>1940</v>
      </c>
      <c r="G222" s="37" t="s">
        <v>2705</v>
      </c>
      <c r="H222" s="38">
        <v>19156</v>
      </c>
      <c r="I222" t="s">
        <v>1959</v>
      </c>
      <c r="J222" s="38">
        <v>40999</v>
      </c>
      <c r="K222" s="39">
        <v>23148148</v>
      </c>
      <c r="L222" s="39">
        <v>0</v>
      </c>
      <c r="M222" s="39">
        <v>0</v>
      </c>
      <c r="N222" s="39">
        <v>0</v>
      </c>
      <c r="O222" s="39">
        <v>23148148</v>
      </c>
      <c r="P222" s="39">
        <v>0</v>
      </c>
      <c r="Q222" s="39">
        <v>23148148</v>
      </c>
      <c r="R222" s="39">
        <v>0</v>
      </c>
      <c r="S222" s="39">
        <v>0</v>
      </c>
      <c r="T222" s="39">
        <v>0</v>
      </c>
      <c r="U222" s="39">
        <v>0</v>
      </c>
      <c r="X222" s="38">
        <v>41364</v>
      </c>
      <c r="Y222" s="39">
        <v>37037037</v>
      </c>
      <c r="Z222" s="39">
        <v>0</v>
      </c>
      <c r="AA222" s="39">
        <v>0</v>
      </c>
      <c r="AB222" s="39">
        <v>0</v>
      </c>
      <c r="AC222" s="39">
        <v>37037037</v>
      </c>
      <c r="AD222" s="39">
        <v>0</v>
      </c>
      <c r="AE222" s="39">
        <v>37037037</v>
      </c>
      <c r="AF222" s="39">
        <v>0</v>
      </c>
      <c r="AG222" s="39">
        <v>0</v>
      </c>
      <c r="AH222" s="39">
        <v>0</v>
      </c>
      <c r="AI222" s="39">
        <v>0</v>
      </c>
      <c r="AL222" s="38">
        <v>41729</v>
      </c>
      <c r="AM222" s="39">
        <v>54250000</v>
      </c>
      <c r="AN222" s="39">
        <v>0</v>
      </c>
      <c r="AO222" s="39">
        <v>0</v>
      </c>
      <c r="AP222" s="39">
        <v>0</v>
      </c>
      <c r="AQ222" s="39">
        <v>54250000</v>
      </c>
      <c r="AR222" s="39">
        <v>0</v>
      </c>
      <c r="AS222" s="39">
        <v>54250000</v>
      </c>
      <c r="AT222" s="39">
        <v>0</v>
      </c>
      <c r="AU222" s="39">
        <v>0</v>
      </c>
      <c r="AV222" s="39">
        <v>0</v>
      </c>
      <c r="AW222" s="5">
        <v>0</v>
      </c>
      <c r="AZ222" s="38">
        <v>42094</v>
      </c>
      <c r="BA222" s="39">
        <v>4800000</v>
      </c>
      <c r="BB222" s="39">
        <v>0</v>
      </c>
      <c r="BC222" s="39">
        <v>0</v>
      </c>
      <c r="BD222" s="39">
        <v>52600000</v>
      </c>
      <c r="BE222" s="39">
        <v>57400000</v>
      </c>
      <c r="BF222" s="39">
        <v>0</v>
      </c>
      <c r="BG222" s="39">
        <v>57400000</v>
      </c>
      <c r="BH222" s="39">
        <v>0</v>
      </c>
      <c r="BI222" s="39">
        <v>0</v>
      </c>
      <c r="BJ222" s="39">
        <v>0</v>
      </c>
      <c r="BK222" s="39">
        <v>0</v>
      </c>
      <c r="BN222" s="38">
        <v>42460</v>
      </c>
      <c r="BO222" s="39">
        <v>4800000</v>
      </c>
      <c r="BP222" s="39">
        <v>0</v>
      </c>
      <c r="BQ222" s="39">
        <v>0</v>
      </c>
      <c r="BR222" s="39">
        <v>58200000</v>
      </c>
      <c r="BS222" s="39">
        <v>63000000</v>
      </c>
      <c r="BT222" s="39">
        <v>0</v>
      </c>
      <c r="BU222" s="39">
        <v>63000000</v>
      </c>
      <c r="BV222" s="39">
        <v>0</v>
      </c>
      <c r="BW222" s="39">
        <v>0</v>
      </c>
      <c r="BX222" s="39">
        <v>0</v>
      </c>
      <c r="BY222" s="39">
        <v>0</v>
      </c>
      <c r="CB222" t="s">
        <v>1944</v>
      </c>
      <c r="CC222" t="s">
        <v>1945</v>
      </c>
      <c r="CD222" t="s">
        <v>2371</v>
      </c>
      <c r="CE222" s="3">
        <v>500</v>
      </c>
      <c r="CF222" s="5">
        <v>440</v>
      </c>
      <c r="CG222" s="38">
        <v>40999</v>
      </c>
      <c r="CH222" s="12">
        <v>5042.32</v>
      </c>
      <c r="CI222" s="12">
        <v>362.45</v>
      </c>
      <c r="CJ222" s="12">
        <v>6.7079674892746404</v>
      </c>
      <c r="CK222" s="12">
        <v>109.49</v>
      </c>
      <c r="CL222" s="12">
        <v>1797.2071992000001</v>
      </c>
      <c r="CM222" s="38">
        <v>41364</v>
      </c>
      <c r="CN222" s="12">
        <v>6526.14</v>
      </c>
      <c r="CO222" s="12">
        <v>474.26</v>
      </c>
      <c r="CP222" s="12">
        <v>7.6660334071983396</v>
      </c>
      <c r="CQ222" s="12">
        <v>152.1</v>
      </c>
      <c r="CR222" s="12">
        <v>3452.7396635999999</v>
      </c>
      <c r="CS222" s="38">
        <v>41729</v>
      </c>
      <c r="CT222" s="12">
        <v>7194.57</v>
      </c>
      <c r="CU222" s="12">
        <v>644.17999999999995</v>
      </c>
      <c r="CV222" s="12">
        <v>9.2584846110999699</v>
      </c>
      <c r="CW222" s="12">
        <v>170.27</v>
      </c>
      <c r="CX222" s="12">
        <v>6764.4697319999996</v>
      </c>
      <c r="CY222" s="38">
        <v>42094</v>
      </c>
      <c r="CZ222" s="12">
        <v>8835.85</v>
      </c>
      <c r="DA222" s="12">
        <v>939.79</v>
      </c>
      <c r="DB222" s="12">
        <v>12.642195406202299</v>
      </c>
      <c r="DC222" s="12">
        <v>185.96</v>
      </c>
      <c r="DD222" s="12">
        <v>23758.786511999999</v>
      </c>
      <c r="DE222" s="38">
        <v>42460</v>
      </c>
      <c r="DF222" s="12">
        <v>9333.4599999999991</v>
      </c>
      <c r="DG222" s="12">
        <v>1221.2070000000001</v>
      </c>
      <c r="DH222" s="12">
        <v>15.626567110359501</v>
      </c>
      <c r="DI222" s="12">
        <v>228.34</v>
      </c>
      <c r="DJ222" s="12">
        <v>25947.095796000001</v>
      </c>
      <c r="DK222" t="s">
        <v>2706</v>
      </c>
      <c r="DL222" s="40">
        <v>170</v>
      </c>
      <c r="DM222" s="5">
        <v>532899</v>
      </c>
      <c r="DN222" s="5">
        <v>500368</v>
      </c>
      <c r="DO222" s="5">
        <v>501425</v>
      </c>
      <c r="DP222" s="5">
        <v>531882</v>
      </c>
      <c r="DR222" s="38">
        <v>30279</v>
      </c>
      <c r="DS222" t="s">
        <v>1948</v>
      </c>
    </row>
    <row r="223" spans="1:123" ht="15" customHeight="1" x14ac:dyDescent="0.35">
      <c r="A223" s="42" t="s">
        <v>304</v>
      </c>
      <c r="B223" s="35">
        <v>500084</v>
      </c>
      <c r="C223" s="34" t="s">
        <v>305</v>
      </c>
      <c r="D223" s="36" t="s">
        <v>2707</v>
      </c>
      <c r="E223" t="s">
        <v>1939</v>
      </c>
      <c r="F223" t="s">
        <v>1940</v>
      </c>
      <c r="G223" s="37" t="s">
        <v>2708</v>
      </c>
      <c r="H223" s="38">
        <v>21847</v>
      </c>
      <c r="I223" t="s">
        <v>1942</v>
      </c>
      <c r="J223" s="38">
        <v>40999</v>
      </c>
      <c r="K223" s="39">
        <v>0</v>
      </c>
      <c r="L223" s="39">
        <v>0</v>
      </c>
      <c r="M223" s="39">
        <v>0</v>
      </c>
      <c r="N223" s="39">
        <v>0</v>
      </c>
      <c r="O223" s="39">
        <v>0</v>
      </c>
      <c r="P223" s="39">
        <v>0</v>
      </c>
      <c r="Q223" s="39">
        <v>0</v>
      </c>
      <c r="R223" s="39">
        <v>0</v>
      </c>
      <c r="S223" s="39">
        <v>0</v>
      </c>
      <c r="T223" s="39">
        <v>0</v>
      </c>
      <c r="U223" s="39">
        <v>0</v>
      </c>
      <c r="W223" t="s">
        <v>1943</v>
      </c>
      <c r="X223" s="38">
        <v>41364</v>
      </c>
      <c r="Y223" s="39">
        <v>0</v>
      </c>
      <c r="Z223" s="39">
        <v>0</v>
      </c>
      <c r="AA223" s="39">
        <v>0</v>
      </c>
      <c r="AB223" s="39">
        <v>0</v>
      </c>
      <c r="AC223" s="39">
        <v>0</v>
      </c>
      <c r="AD223" s="39">
        <v>0</v>
      </c>
      <c r="AE223" s="39">
        <v>0</v>
      </c>
      <c r="AF223" s="39">
        <v>0</v>
      </c>
      <c r="AG223" s="39">
        <v>0</v>
      </c>
      <c r="AH223" s="39">
        <v>0</v>
      </c>
      <c r="AI223" s="39">
        <v>0</v>
      </c>
      <c r="AK223" t="s">
        <v>1943</v>
      </c>
      <c r="AL223" s="38">
        <v>41729</v>
      </c>
      <c r="AM223" s="39">
        <v>2482000</v>
      </c>
      <c r="AN223" s="39">
        <v>789000</v>
      </c>
      <c r="AO223" s="39">
        <v>8588000</v>
      </c>
      <c r="AP223" s="39">
        <v>0</v>
      </c>
      <c r="AQ223" s="39">
        <v>11859000</v>
      </c>
      <c r="AR223" s="39">
        <v>0</v>
      </c>
      <c r="AS223" s="39">
        <v>11859000</v>
      </c>
      <c r="AT223" s="39">
        <v>0</v>
      </c>
      <c r="AU223" s="39">
        <v>0</v>
      </c>
      <c r="AV223" s="39">
        <v>0</v>
      </c>
      <c r="AW223" s="5">
        <v>0</v>
      </c>
      <c r="AZ223" s="38">
        <v>42094</v>
      </c>
      <c r="BA223" s="39">
        <v>14800000</v>
      </c>
      <c r="BB223" s="39">
        <v>600000</v>
      </c>
      <c r="BC223" s="39">
        <v>400000</v>
      </c>
      <c r="BD223" s="39">
        <v>0</v>
      </c>
      <c r="BE223" s="39">
        <v>15800000</v>
      </c>
      <c r="BF223" s="39">
        <v>0</v>
      </c>
      <c r="BG223" s="39">
        <v>15800000</v>
      </c>
      <c r="BH223" s="39">
        <v>0</v>
      </c>
      <c r="BI223" s="39">
        <v>0</v>
      </c>
      <c r="BJ223" s="39">
        <v>0</v>
      </c>
      <c r="BK223" s="39">
        <v>0</v>
      </c>
      <c r="BN223" s="38">
        <v>42460</v>
      </c>
      <c r="BO223" s="39">
        <v>5325000</v>
      </c>
      <c r="BP223" s="39">
        <v>1693000</v>
      </c>
      <c r="BQ223" s="39">
        <v>10761000</v>
      </c>
      <c r="BR223" s="39">
        <v>4800000</v>
      </c>
      <c r="BS223" s="39">
        <v>22579000</v>
      </c>
      <c r="BT223" s="39">
        <v>0</v>
      </c>
      <c r="BU223" s="39">
        <v>22579000</v>
      </c>
      <c r="BV223" s="39">
        <v>0</v>
      </c>
      <c r="BW223" s="39">
        <v>0</v>
      </c>
      <c r="BX223" s="39">
        <v>0</v>
      </c>
      <c r="BY223" s="39">
        <v>0</v>
      </c>
      <c r="CB223" t="s">
        <v>1944</v>
      </c>
      <c r="CC223" t="s">
        <v>2087</v>
      </c>
      <c r="CD223" t="s">
        <v>2088</v>
      </c>
      <c r="CE223" s="3" t="s">
        <v>1990</v>
      </c>
      <c r="CF223" s="5">
        <v>9494</v>
      </c>
      <c r="CG223" s="38">
        <v>40999</v>
      </c>
      <c r="CH223" s="5">
        <v>60595</v>
      </c>
      <c r="CI223" s="12">
        <v>2458.8000000000002</v>
      </c>
      <c r="CJ223" s="12">
        <v>1.8363737984128099</v>
      </c>
      <c r="CK223" s="12">
        <v>5986.2</v>
      </c>
      <c r="CL223" s="12">
        <v>34001.31198875</v>
      </c>
      <c r="CM223" s="38">
        <v>41364</v>
      </c>
      <c r="CN223" s="12">
        <v>77388.3</v>
      </c>
      <c r="CO223" s="12">
        <v>4593.8</v>
      </c>
      <c r="CP223" s="12">
        <v>2.7115784535296501</v>
      </c>
      <c r="CQ223" s="12">
        <v>13073.6</v>
      </c>
      <c r="CR223" s="12">
        <v>33083.032939999997</v>
      </c>
      <c r="CS223" s="38">
        <v>41729</v>
      </c>
      <c r="CT223" s="12">
        <v>102963.4</v>
      </c>
      <c r="CU223" s="12">
        <v>4916.3999999999996</v>
      </c>
      <c r="CV223" s="12">
        <v>2.5088846019939202</v>
      </c>
      <c r="CW223" s="12">
        <v>29600.799999999999</v>
      </c>
      <c r="CX223" s="12">
        <v>62524.183666249999</v>
      </c>
      <c r="CY223" s="38">
        <v>42094</v>
      </c>
      <c r="CZ223" s="12">
        <v>112269.3</v>
      </c>
      <c r="DA223" s="12">
        <v>1985.1</v>
      </c>
      <c r="DB223" s="12">
        <v>1.1431270485376701</v>
      </c>
      <c r="DC223" s="12">
        <v>28891.5</v>
      </c>
      <c r="DD223" s="12">
        <v>79772.828477400006</v>
      </c>
      <c r="DE223" s="38">
        <v>42460</v>
      </c>
      <c r="DF223" s="12">
        <v>121185.7</v>
      </c>
      <c r="DG223" s="12">
        <v>4965.2</v>
      </c>
      <c r="DH223" s="12">
        <v>1.7747362442482</v>
      </c>
      <c r="DI223" s="12">
        <v>31259.4</v>
      </c>
      <c r="DJ223" s="12">
        <v>62745.876304049998</v>
      </c>
      <c r="DK223" t="s">
        <v>2709</v>
      </c>
      <c r="DL223" s="40">
        <v>35</v>
      </c>
      <c r="DM223" s="5">
        <v>533098</v>
      </c>
      <c r="DN223" s="5">
        <v>532779</v>
      </c>
      <c r="DO223" s="5">
        <v>533122</v>
      </c>
      <c r="DR223" s="38">
        <v>41422</v>
      </c>
      <c r="DS223" t="s">
        <v>1948</v>
      </c>
    </row>
    <row r="224" spans="1:123" ht="15" customHeight="1" x14ac:dyDescent="0.35">
      <c r="A224" s="42" t="s">
        <v>306</v>
      </c>
      <c r="B224" s="35">
        <v>532321</v>
      </c>
      <c r="C224" s="34" t="s">
        <v>308</v>
      </c>
      <c r="D224" s="36" t="s">
        <v>2710</v>
      </c>
      <c r="E224" t="s">
        <v>2048</v>
      </c>
      <c r="F224" t="s">
        <v>1951</v>
      </c>
      <c r="G224" s="37" t="s">
        <v>2711</v>
      </c>
      <c r="H224" s="38">
        <v>28776</v>
      </c>
      <c r="I224" t="s">
        <v>1959</v>
      </c>
      <c r="J224" s="38">
        <v>40999</v>
      </c>
      <c r="K224" s="39">
        <v>80000000</v>
      </c>
      <c r="L224" s="39">
        <v>1300000</v>
      </c>
      <c r="M224" s="39">
        <v>0</v>
      </c>
      <c r="N224" s="39">
        <v>0</v>
      </c>
      <c r="O224" s="39">
        <v>81300000</v>
      </c>
      <c r="P224" s="39">
        <v>0</v>
      </c>
      <c r="Q224" s="39">
        <v>81300000</v>
      </c>
      <c r="R224" s="39">
        <v>0</v>
      </c>
      <c r="S224" s="39">
        <v>0</v>
      </c>
      <c r="T224" s="39">
        <v>0</v>
      </c>
      <c r="U224" s="39">
        <v>0</v>
      </c>
      <c r="X224" s="38">
        <v>41364</v>
      </c>
      <c r="Y224" s="39">
        <v>80000000</v>
      </c>
      <c r="Z224" s="39">
        <v>0</v>
      </c>
      <c r="AA224" s="39">
        <v>0</v>
      </c>
      <c r="AB224" s="39">
        <v>0</v>
      </c>
      <c r="AC224" s="39">
        <v>80000000</v>
      </c>
      <c r="AD224" s="39">
        <v>0</v>
      </c>
      <c r="AE224" s="39">
        <v>80000000</v>
      </c>
      <c r="AF224" s="39">
        <v>0</v>
      </c>
      <c r="AG224" s="39">
        <v>0</v>
      </c>
      <c r="AH224" s="39">
        <v>0</v>
      </c>
      <c r="AI224" s="39">
        <v>0</v>
      </c>
      <c r="AL224" s="38">
        <v>41729</v>
      </c>
      <c r="AM224" s="39">
        <v>80000000</v>
      </c>
      <c r="AN224" s="39">
        <v>0</v>
      </c>
      <c r="AO224" s="39">
        <v>0</v>
      </c>
      <c r="AP224" s="39">
        <v>0</v>
      </c>
      <c r="AQ224" s="39">
        <v>80000000</v>
      </c>
      <c r="AR224" s="39">
        <v>0</v>
      </c>
      <c r="AS224" s="39">
        <v>80000000</v>
      </c>
      <c r="AT224" s="39">
        <v>0</v>
      </c>
      <c r="AU224" s="39">
        <v>0</v>
      </c>
      <c r="AV224" s="39">
        <v>0</v>
      </c>
      <c r="AW224" s="5">
        <v>0</v>
      </c>
      <c r="AZ224" s="38">
        <v>42094</v>
      </c>
      <c r="BA224" s="39">
        <v>99960000</v>
      </c>
      <c r="BB224" s="39">
        <v>0</v>
      </c>
      <c r="BC224" s="39">
        <v>40000</v>
      </c>
      <c r="BD224" s="39">
        <v>0</v>
      </c>
      <c r="BE224" s="39">
        <v>100000000</v>
      </c>
      <c r="BF224" s="39">
        <v>0</v>
      </c>
      <c r="BG224" s="39">
        <v>100000000</v>
      </c>
      <c r="BH224" s="39">
        <v>0</v>
      </c>
      <c r="BI224" s="39">
        <v>0</v>
      </c>
      <c r="BJ224" s="39">
        <v>0</v>
      </c>
      <c r="BK224" s="39">
        <v>0</v>
      </c>
      <c r="BN224" s="38">
        <v>42460</v>
      </c>
      <c r="BO224" s="39">
        <v>119960000</v>
      </c>
      <c r="BP224" s="39">
        <v>0</v>
      </c>
      <c r="BQ224" s="39">
        <v>40000</v>
      </c>
      <c r="BR224" s="39">
        <v>0</v>
      </c>
      <c r="BS224" s="39">
        <v>120000000</v>
      </c>
      <c r="BT224" s="39">
        <v>0</v>
      </c>
      <c r="BU224" s="39">
        <v>120000000</v>
      </c>
      <c r="BV224" s="39">
        <v>0</v>
      </c>
      <c r="BW224" s="39">
        <v>0</v>
      </c>
      <c r="BX224" s="39">
        <v>0</v>
      </c>
      <c r="BY224" s="39">
        <v>0</v>
      </c>
      <c r="CB224" t="s">
        <v>2010</v>
      </c>
      <c r="CC224" t="s">
        <v>1998</v>
      </c>
      <c r="CD224" t="s">
        <v>1999</v>
      </c>
      <c r="CE224" s="3" t="s">
        <v>1978</v>
      </c>
      <c r="CF224" s="5">
        <v>15441</v>
      </c>
      <c r="CG224" s="38">
        <v>40999</v>
      </c>
      <c r="CH224" s="5">
        <v>53163</v>
      </c>
      <c r="CI224" s="5">
        <v>6526</v>
      </c>
      <c r="CJ224" s="12">
        <v>12.3477378190255</v>
      </c>
      <c r="CK224" s="5">
        <v>6799</v>
      </c>
      <c r="CL224" s="12">
        <v>155629.35005199999</v>
      </c>
      <c r="CM224" s="38">
        <v>41364</v>
      </c>
      <c r="CN224" s="5">
        <v>63961</v>
      </c>
      <c r="CO224" s="5">
        <v>6535</v>
      </c>
      <c r="CP224" s="12">
        <v>10.0005798277911</v>
      </c>
      <c r="CQ224" s="5">
        <v>8184</v>
      </c>
      <c r="CR224" s="12">
        <v>151790.315302</v>
      </c>
      <c r="CS224" s="38">
        <v>41729</v>
      </c>
      <c r="CT224" s="5">
        <v>72820</v>
      </c>
      <c r="CU224" s="5">
        <v>8036</v>
      </c>
      <c r="CV224" s="12">
        <v>10.8875246570794</v>
      </c>
      <c r="CW224" s="5">
        <v>9740</v>
      </c>
      <c r="CX224" s="12">
        <v>210153.880928</v>
      </c>
      <c r="CY224" s="38">
        <v>42094</v>
      </c>
      <c r="CZ224" s="5">
        <v>87085</v>
      </c>
      <c r="DA224" s="5">
        <v>11506</v>
      </c>
      <c r="DB224" s="12">
        <v>13.926592147285399</v>
      </c>
      <c r="DC224" s="5">
        <v>10965</v>
      </c>
      <c r="DD224" s="12">
        <v>356119.100836</v>
      </c>
      <c r="DE224" s="38">
        <v>42460</v>
      </c>
      <c r="DF224" s="5">
        <v>99327</v>
      </c>
      <c r="DG224" s="5">
        <v>15526</v>
      </c>
      <c r="DH224" s="12">
        <v>16.2888047252851</v>
      </c>
      <c r="DI224" s="5">
        <v>11891</v>
      </c>
      <c r="DJ224" s="12">
        <v>324475.21707000001</v>
      </c>
      <c r="DK224" t="s">
        <v>2712</v>
      </c>
      <c r="DL224" s="40">
        <v>400</v>
      </c>
      <c r="DM224" s="5">
        <v>524804</v>
      </c>
      <c r="DN224" s="5">
        <v>500087</v>
      </c>
      <c r="DO224" s="5">
        <v>500124</v>
      </c>
      <c r="DP224" s="5">
        <v>500257</v>
      </c>
      <c r="DQ224" s="5">
        <v>524715</v>
      </c>
      <c r="DR224" s="38">
        <v>35643</v>
      </c>
      <c r="DS224" t="s">
        <v>1948</v>
      </c>
    </row>
    <row r="225" spans="1:123" ht="15" customHeight="1" x14ac:dyDescent="0.35">
      <c r="A225" s="42" t="s">
        <v>306</v>
      </c>
      <c r="B225" s="35">
        <v>532321</v>
      </c>
      <c r="C225" s="34" t="s">
        <v>307</v>
      </c>
      <c r="D225" s="36" t="s">
        <v>2713</v>
      </c>
      <c r="E225" t="s">
        <v>1939</v>
      </c>
      <c r="F225" t="s">
        <v>1940</v>
      </c>
      <c r="G225" s="37" t="s">
        <v>2714</v>
      </c>
      <c r="H225" s="38">
        <v>19434</v>
      </c>
      <c r="I225" t="s">
        <v>1959</v>
      </c>
      <c r="J225" s="38">
        <v>40999</v>
      </c>
      <c r="K225" s="39">
        <v>120000000</v>
      </c>
      <c r="L225" s="39">
        <v>300000</v>
      </c>
      <c r="M225" s="39">
        <v>0</v>
      </c>
      <c r="N225" s="39">
        <v>0</v>
      </c>
      <c r="O225" s="39">
        <v>120300000</v>
      </c>
      <c r="P225" s="39">
        <v>0</v>
      </c>
      <c r="Q225" s="39">
        <v>120300000</v>
      </c>
      <c r="R225" s="39">
        <v>0</v>
      </c>
      <c r="S225" s="39">
        <v>0</v>
      </c>
      <c r="T225" s="39">
        <v>0</v>
      </c>
      <c r="U225" s="39">
        <v>0</v>
      </c>
      <c r="X225" s="38">
        <v>41364</v>
      </c>
      <c r="Y225" s="39">
        <v>120000000</v>
      </c>
      <c r="Z225" s="39">
        <v>0</v>
      </c>
      <c r="AA225" s="39">
        <v>0</v>
      </c>
      <c r="AB225" s="39">
        <v>0</v>
      </c>
      <c r="AC225" s="39">
        <v>120000000</v>
      </c>
      <c r="AD225" s="39">
        <v>0</v>
      </c>
      <c r="AE225" s="39">
        <v>120000000</v>
      </c>
      <c r="AF225" s="39">
        <v>0</v>
      </c>
      <c r="AG225" s="39">
        <v>0</v>
      </c>
      <c r="AH225" s="39">
        <v>0</v>
      </c>
      <c r="AI225" s="39">
        <v>0</v>
      </c>
      <c r="AL225" s="38">
        <v>41729</v>
      </c>
      <c r="AM225" s="39">
        <v>120000000</v>
      </c>
      <c r="AN225" s="39">
        <v>0</v>
      </c>
      <c r="AO225" s="39">
        <v>0</v>
      </c>
      <c r="AP225" s="39">
        <v>0</v>
      </c>
      <c r="AQ225" s="39">
        <v>120000000</v>
      </c>
      <c r="AR225" s="39">
        <v>0</v>
      </c>
      <c r="AS225" s="39">
        <v>120000000</v>
      </c>
      <c r="AT225" s="39">
        <v>0</v>
      </c>
      <c r="AU225" s="39">
        <v>0</v>
      </c>
      <c r="AV225" s="39">
        <v>0</v>
      </c>
      <c r="AW225" s="5">
        <v>0</v>
      </c>
      <c r="AZ225" s="38">
        <v>42094</v>
      </c>
      <c r="BA225" s="39">
        <v>148306000</v>
      </c>
      <c r="BB225" s="39">
        <v>0</v>
      </c>
      <c r="BC225" s="39">
        <v>1694000</v>
      </c>
      <c r="BD225" s="39">
        <v>0</v>
      </c>
      <c r="BE225" s="39">
        <v>150000000</v>
      </c>
      <c r="BF225" s="39">
        <v>0</v>
      </c>
      <c r="BG225" s="39">
        <v>150000000</v>
      </c>
      <c r="BH225" s="39">
        <v>0</v>
      </c>
      <c r="BI225" s="39">
        <v>0</v>
      </c>
      <c r="BJ225" s="39">
        <v>0</v>
      </c>
      <c r="BK225" s="39">
        <v>0</v>
      </c>
      <c r="BN225" s="38">
        <v>42460</v>
      </c>
      <c r="BO225" s="39">
        <v>178111000</v>
      </c>
      <c r="BP225" s="39">
        <v>0</v>
      </c>
      <c r="BQ225" s="39">
        <v>1889000</v>
      </c>
      <c r="BR225" s="39">
        <v>0</v>
      </c>
      <c r="BS225" s="39">
        <v>180000000</v>
      </c>
      <c r="BT225" s="39">
        <v>0</v>
      </c>
      <c r="BU225" s="39">
        <v>180000000</v>
      </c>
      <c r="BV225" s="39">
        <v>0</v>
      </c>
      <c r="BW225" s="39">
        <v>0</v>
      </c>
      <c r="BX225" s="39">
        <v>0</v>
      </c>
      <c r="BY225" s="39">
        <v>0</v>
      </c>
      <c r="CB225" t="s">
        <v>1944</v>
      </c>
      <c r="CC225" t="s">
        <v>1998</v>
      </c>
      <c r="CD225" t="s">
        <v>1999</v>
      </c>
      <c r="CE225" s="3" t="s">
        <v>1978</v>
      </c>
      <c r="CF225" s="5">
        <v>15441</v>
      </c>
      <c r="CG225" s="38">
        <v>40999</v>
      </c>
      <c r="CH225" s="5">
        <v>53163</v>
      </c>
      <c r="CI225" s="5">
        <v>6526</v>
      </c>
      <c r="CJ225" s="12">
        <v>12.3477378190255</v>
      </c>
      <c r="CK225" s="5">
        <v>6799</v>
      </c>
      <c r="CL225" s="12">
        <v>155629.35005199999</v>
      </c>
      <c r="CM225" s="38">
        <v>41364</v>
      </c>
      <c r="CN225" s="5">
        <v>63961</v>
      </c>
      <c r="CO225" s="5">
        <v>6535</v>
      </c>
      <c r="CP225" s="12">
        <v>10.0005798277911</v>
      </c>
      <c r="CQ225" s="5">
        <v>8184</v>
      </c>
      <c r="CR225" s="12">
        <v>151790.315302</v>
      </c>
      <c r="CS225" s="38">
        <v>41729</v>
      </c>
      <c r="CT225" s="5">
        <v>72820</v>
      </c>
      <c r="CU225" s="5">
        <v>8036</v>
      </c>
      <c r="CV225" s="12">
        <v>10.8875246570794</v>
      </c>
      <c r="CW225" s="5">
        <v>9740</v>
      </c>
      <c r="CX225" s="12">
        <v>210153.880928</v>
      </c>
      <c r="CY225" s="38">
        <v>42094</v>
      </c>
      <c r="CZ225" s="5">
        <v>87085</v>
      </c>
      <c r="DA225" s="5">
        <v>11506</v>
      </c>
      <c r="DB225" s="12">
        <v>13.926592147285399</v>
      </c>
      <c r="DC225" s="5">
        <v>10965</v>
      </c>
      <c r="DD225" s="12">
        <v>356119.100836</v>
      </c>
      <c r="DE225" s="38">
        <v>42460</v>
      </c>
      <c r="DF225" s="5">
        <v>99327</v>
      </c>
      <c r="DG225" s="5">
        <v>15526</v>
      </c>
      <c r="DH225" s="12">
        <v>16.2888047252851</v>
      </c>
      <c r="DI225" s="5">
        <v>11891</v>
      </c>
      <c r="DJ225" s="12">
        <v>324475.21707000001</v>
      </c>
      <c r="DK225" t="s">
        <v>2715</v>
      </c>
      <c r="DL225" s="40">
        <v>600</v>
      </c>
      <c r="DM225" s="5">
        <v>524804</v>
      </c>
      <c r="DN225" s="5">
        <v>500087</v>
      </c>
      <c r="DO225" s="5">
        <v>500124</v>
      </c>
      <c r="DP225" s="5">
        <v>500257</v>
      </c>
      <c r="DQ225" s="5">
        <v>524715</v>
      </c>
      <c r="DR225" s="38">
        <v>34834</v>
      </c>
      <c r="DS225" t="s">
        <v>1948</v>
      </c>
    </row>
    <row r="226" spans="1:123" ht="15" customHeight="1" x14ac:dyDescent="0.35">
      <c r="A226" s="42" t="s">
        <v>309</v>
      </c>
      <c r="B226" s="35">
        <v>532792</v>
      </c>
      <c r="C226" s="34" t="s">
        <v>310</v>
      </c>
      <c r="D226" s="36" t="s">
        <v>2716</v>
      </c>
      <c r="E226" t="s">
        <v>2108</v>
      </c>
      <c r="F226" t="s">
        <v>1940</v>
      </c>
      <c r="G226" s="37" t="s">
        <v>2717</v>
      </c>
      <c r="H226" s="38">
        <v>20209</v>
      </c>
      <c r="I226" t="s">
        <v>1942</v>
      </c>
      <c r="J226" s="38">
        <v>40999</v>
      </c>
      <c r="K226" s="39">
        <v>0</v>
      </c>
      <c r="L226" s="39">
        <v>0</v>
      </c>
      <c r="M226" s="39">
        <v>0</v>
      </c>
      <c r="N226" s="39">
        <v>0</v>
      </c>
      <c r="O226" s="39">
        <v>0</v>
      </c>
      <c r="P226" s="39">
        <v>0</v>
      </c>
      <c r="Q226" s="39">
        <v>0</v>
      </c>
      <c r="R226" s="39">
        <v>0</v>
      </c>
      <c r="S226" s="39">
        <v>0</v>
      </c>
      <c r="T226" s="39">
        <v>0</v>
      </c>
      <c r="U226" s="39">
        <v>0</v>
      </c>
      <c r="W226" t="s">
        <v>1943</v>
      </c>
      <c r="X226" s="38">
        <v>41364</v>
      </c>
      <c r="Y226" s="39">
        <v>0</v>
      </c>
      <c r="Z226" s="39">
        <v>0</v>
      </c>
      <c r="AA226" s="39">
        <v>0</v>
      </c>
      <c r="AB226" s="39">
        <v>0</v>
      </c>
      <c r="AC226" s="39">
        <v>0</v>
      </c>
      <c r="AD226" s="39">
        <v>0</v>
      </c>
      <c r="AE226" s="39">
        <v>0</v>
      </c>
      <c r="AF226" s="39">
        <v>0</v>
      </c>
      <c r="AG226" s="39">
        <v>0</v>
      </c>
      <c r="AH226" s="39">
        <v>0</v>
      </c>
      <c r="AI226" s="39">
        <v>0</v>
      </c>
      <c r="AK226" t="s">
        <v>1943</v>
      </c>
      <c r="AL226" s="38">
        <v>41729</v>
      </c>
      <c r="AM226" s="39">
        <v>0</v>
      </c>
      <c r="AN226" s="39">
        <v>0</v>
      </c>
      <c r="AO226" s="39">
        <v>0</v>
      </c>
      <c r="AP226" s="39">
        <v>0</v>
      </c>
      <c r="AQ226" s="39">
        <v>0</v>
      </c>
      <c r="AR226" s="39">
        <v>0</v>
      </c>
      <c r="AS226" s="39">
        <v>0</v>
      </c>
      <c r="AT226" s="39">
        <v>0</v>
      </c>
      <c r="AU226" s="39">
        <v>0</v>
      </c>
      <c r="AV226" s="39">
        <v>0</v>
      </c>
      <c r="AW226" s="5">
        <v>0</v>
      </c>
      <c r="AY226" t="s">
        <v>1943</v>
      </c>
      <c r="AZ226" s="38">
        <v>42094</v>
      </c>
      <c r="BA226" s="39">
        <v>26520000</v>
      </c>
      <c r="BB226" s="39">
        <v>2770000.0000000005</v>
      </c>
      <c r="BC226" s="39">
        <v>22150000</v>
      </c>
      <c r="BD226" s="39">
        <v>9230000</v>
      </c>
      <c r="BE226" s="39">
        <v>60670000</v>
      </c>
      <c r="BF226" s="39">
        <v>0</v>
      </c>
      <c r="BG226" s="39">
        <v>60670000</v>
      </c>
      <c r="BH226" s="39">
        <v>0</v>
      </c>
      <c r="BI226" s="39">
        <v>0</v>
      </c>
      <c r="BJ226" s="39">
        <v>0</v>
      </c>
      <c r="BK226" s="39">
        <v>0</v>
      </c>
      <c r="BN226" s="38">
        <v>42460</v>
      </c>
      <c r="BO226" s="39">
        <v>75090000</v>
      </c>
      <c r="BP226" s="39">
        <v>7830000</v>
      </c>
      <c r="BQ226" s="39">
        <v>59429999.999999993</v>
      </c>
      <c r="BR226" s="39">
        <v>24160000</v>
      </c>
      <c r="BS226" s="39">
        <v>166510000</v>
      </c>
      <c r="BT226" s="39">
        <v>0</v>
      </c>
      <c r="BU226" s="39">
        <v>166510000</v>
      </c>
      <c r="BV226" s="39">
        <v>0</v>
      </c>
      <c r="BW226" s="39">
        <v>0</v>
      </c>
      <c r="BX226" s="39">
        <v>0</v>
      </c>
      <c r="BY226" s="39">
        <v>0</v>
      </c>
      <c r="CB226" t="s">
        <v>1944</v>
      </c>
      <c r="CC226" t="s">
        <v>2044</v>
      </c>
      <c r="CD226" t="s">
        <v>2045</v>
      </c>
      <c r="CE226" s="3" t="s">
        <v>2000</v>
      </c>
      <c r="CF226" s="5">
        <v>1575</v>
      </c>
      <c r="CG226" s="38">
        <v>40999</v>
      </c>
      <c r="CH226" s="12">
        <v>127986.6</v>
      </c>
      <c r="CI226" s="12">
        <v>79377.399999999994</v>
      </c>
      <c r="CJ226" s="12">
        <v>15.8830228157692</v>
      </c>
      <c r="CK226" s="12">
        <v>888.6</v>
      </c>
      <c r="CL226" s="12">
        <v>636143.45331530005</v>
      </c>
      <c r="CM226" s="38">
        <v>41364</v>
      </c>
      <c r="CN226" s="12">
        <v>186970.4</v>
      </c>
      <c r="CO226" s="12">
        <v>120563.9</v>
      </c>
      <c r="CP226" s="12">
        <v>22.431853541256601</v>
      </c>
      <c r="CQ226" s="12">
        <v>1032.5</v>
      </c>
      <c r="CR226" s="12">
        <v>519871.31361110002</v>
      </c>
      <c r="CS226" s="38">
        <v>41729</v>
      </c>
      <c r="CT226" s="12">
        <v>202644.1</v>
      </c>
      <c r="CU226" s="12">
        <v>124317.9</v>
      </c>
      <c r="CV226" s="12">
        <v>20.764203058362199</v>
      </c>
      <c r="CW226" s="12">
        <v>2741.2</v>
      </c>
      <c r="CX226" s="12">
        <v>634859.22106879996</v>
      </c>
      <c r="CY226" s="38">
        <v>42094</v>
      </c>
      <c r="CZ226" s="12">
        <v>164554.70000000001</v>
      </c>
      <c r="DA226" s="5">
        <v>44796</v>
      </c>
      <c r="DB226" s="12">
        <v>6.7603062752562604</v>
      </c>
      <c r="DC226" s="12">
        <v>1104.5999999999999</v>
      </c>
      <c r="DD226" s="12">
        <v>400937.2610152</v>
      </c>
      <c r="DE226" s="38">
        <v>42460</v>
      </c>
      <c r="DF226" s="12">
        <v>107641.3</v>
      </c>
      <c r="DG226" s="12">
        <v>-94318.8</v>
      </c>
      <c r="DH226" s="12">
        <v>-15.295367570667601</v>
      </c>
      <c r="DI226" s="12">
        <v>990.7</v>
      </c>
      <c r="DJ226" s="12">
        <v>289385.02394235</v>
      </c>
      <c r="DK226" t="s">
        <v>2718</v>
      </c>
      <c r="DL226" s="40">
        <v>74</v>
      </c>
      <c r="DM226" s="5">
        <v>500547</v>
      </c>
      <c r="DN226" s="5">
        <v>500104</v>
      </c>
      <c r="DO226" s="5">
        <v>530965</v>
      </c>
      <c r="DP226" s="5">
        <v>533106</v>
      </c>
      <c r="DQ226" s="5">
        <v>500312</v>
      </c>
      <c r="DR226" s="38">
        <v>41960</v>
      </c>
      <c r="DS226" t="s">
        <v>1948</v>
      </c>
    </row>
    <row r="227" spans="1:123" ht="15" customHeight="1" x14ac:dyDescent="0.35">
      <c r="A227" s="42" t="s">
        <v>311</v>
      </c>
      <c r="B227" s="35">
        <v>511196</v>
      </c>
      <c r="C227" s="34" t="s">
        <v>312</v>
      </c>
      <c r="D227" s="36" t="s">
        <v>2719</v>
      </c>
      <c r="E227" t="s">
        <v>1939</v>
      </c>
      <c r="F227" t="s">
        <v>1940</v>
      </c>
      <c r="G227" s="37" t="s">
        <v>2720</v>
      </c>
      <c r="H227" s="38">
        <v>20757</v>
      </c>
      <c r="I227" t="s">
        <v>1942</v>
      </c>
      <c r="J227" s="38">
        <v>40999</v>
      </c>
      <c r="K227" s="39">
        <v>1513000</v>
      </c>
      <c r="L227" s="39">
        <v>128000</v>
      </c>
      <c r="M227" s="39">
        <v>0</v>
      </c>
      <c r="N227" s="39">
        <v>0</v>
      </c>
      <c r="O227" s="39">
        <v>1641000</v>
      </c>
      <c r="P227" s="39">
        <v>0</v>
      </c>
      <c r="Q227" s="39">
        <v>1641000</v>
      </c>
      <c r="R227" s="39">
        <v>0</v>
      </c>
      <c r="S227" s="39">
        <v>0</v>
      </c>
      <c r="T227" s="39">
        <v>0</v>
      </c>
      <c r="U227" s="39">
        <v>0</v>
      </c>
      <c r="X227" s="38">
        <v>41364</v>
      </c>
      <c r="Y227" s="39">
        <v>1091000</v>
      </c>
      <c r="Z227" s="39">
        <v>172000</v>
      </c>
      <c r="AA227" s="39">
        <v>0</v>
      </c>
      <c r="AB227" s="39">
        <v>0</v>
      </c>
      <c r="AC227" s="39">
        <v>1263000</v>
      </c>
      <c r="AD227" s="39">
        <v>0</v>
      </c>
      <c r="AE227" s="39">
        <v>1263000</v>
      </c>
      <c r="AF227" s="39">
        <v>0</v>
      </c>
      <c r="AG227" s="39">
        <v>0</v>
      </c>
      <c r="AH227" s="39">
        <v>0</v>
      </c>
      <c r="AI227" s="39">
        <v>0</v>
      </c>
      <c r="AL227" s="38">
        <v>41729</v>
      </c>
      <c r="AM227" s="39">
        <v>1233000</v>
      </c>
      <c r="AN227" s="39">
        <v>225000</v>
      </c>
      <c r="AO227" s="39">
        <v>0</v>
      </c>
      <c r="AP227" s="39">
        <v>0</v>
      </c>
      <c r="AQ227" s="39">
        <v>1458000</v>
      </c>
      <c r="AR227" s="39">
        <v>0</v>
      </c>
      <c r="AS227" s="39">
        <v>1458000</v>
      </c>
      <c r="AT227" s="39">
        <v>0</v>
      </c>
      <c r="AU227" s="39">
        <v>0</v>
      </c>
      <c r="AV227" s="39">
        <v>0</v>
      </c>
      <c r="AW227" s="5">
        <v>0</v>
      </c>
      <c r="AZ227" s="38">
        <v>42094</v>
      </c>
      <c r="BA227" s="39">
        <v>1389817</v>
      </c>
      <c r="BB227" s="39">
        <v>677217</v>
      </c>
      <c r="BC227" s="39">
        <v>0</v>
      </c>
      <c r="BD227" s="39">
        <v>0</v>
      </c>
      <c r="BE227" s="39">
        <v>2067034</v>
      </c>
      <c r="BF227" s="39">
        <v>0</v>
      </c>
      <c r="BG227" s="39">
        <v>2067034</v>
      </c>
      <c r="BH227" s="39">
        <v>0</v>
      </c>
      <c r="BI227" s="39">
        <v>0</v>
      </c>
      <c r="BJ227" s="39">
        <v>0</v>
      </c>
      <c r="BK227" s="39">
        <v>0</v>
      </c>
      <c r="BN227" s="38">
        <v>42460</v>
      </c>
      <c r="BO227" s="39">
        <v>2176000</v>
      </c>
      <c r="BP227" s="39">
        <v>97000</v>
      </c>
      <c r="BQ227" s="39">
        <v>0</v>
      </c>
      <c r="BR227" s="39">
        <v>375000</v>
      </c>
      <c r="BS227" s="39">
        <v>2648000</v>
      </c>
      <c r="BT227" s="39">
        <v>0</v>
      </c>
      <c r="BU227" s="39">
        <v>2648000</v>
      </c>
      <c r="BV227" s="39">
        <v>0</v>
      </c>
      <c r="BW227" s="39">
        <v>0</v>
      </c>
      <c r="BX227" s="39">
        <v>0</v>
      </c>
      <c r="BY227" s="39">
        <v>0</v>
      </c>
      <c r="CB227" t="s">
        <v>1944</v>
      </c>
      <c r="CC227" t="s">
        <v>2166</v>
      </c>
      <c r="CD227" t="s">
        <v>2443</v>
      </c>
      <c r="CE227" s="3">
        <v>500</v>
      </c>
      <c r="CF227" s="5">
        <v>553</v>
      </c>
      <c r="CG227" s="38">
        <v>40999</v>
      </c>
      <c r="CH227" s="12">
        <v>2904.95</v>
      </c>
      <c r="CI227" s="12">
        <v>437.6</v>
      </c>
      <c r="CJ227" s="12">
        <v>1.75950120760923</v>
      </c>
      <c r="CK227" s="12">
        <v>108.48</v>
      </c>
      <c r="CL227" s="12">
        <v>2306.63915</v>
      </c>
      <c r="CM227" s="38">
        <v>41364</v>
      </c>
      <c r="CN227" s="12">
        <v>4009.33</v>
      </c>
      <c r="CO227" s="12">
        <v>541.21</v>
      </c>
      <c r="CP227" s="12">
        <v>1.5982261756301801</v>
      </c>
      <c r="CQ227" s="12">
        <v>156.03</v>
      </c>
      <c r="CR227" s="12">
        <v>2823.8917124999998</v>
      </c>
      <c r="CS227" s="38">
        <v>41729</v>
      </c>
      <c r="CT227" s="12">
        <v>5815.61</v>
      </c>
      <c r="CU227" s="12">
        <v>757.12</v>
      </c>
      <c r="CV227" s="12">
        <v>1.5189604937438601</v>
      </c>
      <c r="CW227" s="12">
        <v>177.7</v>
      </c>
      <c r="CX227" s="12">
        <v>3896.2945500000001</v>
      </c>
      <c r="CY227" s="38">
        <v>42094</v>
      </c>
      <c r="CZ227" s="12">
        <v>8170.34</v>
      </c>
      <c r="DA227" s="12">
        <v>862.43</v>
      </c>
      <c r="DB227" s="12">
        <v>1.21118155259395</v>
      </c>
      <c r="DC227" s="12">
        <v>245.37</v>
      </c>
      <c r="DD227" s="12">
        <v>16131.866652000001</v>
      </c>
      <c r="DE227" s="38">
        <v>42460</v>
      </c>
      <c r="DF227" s="12">
        <v>10835.43</v>
      </c>
      <c r="DG227" s="12">
        <v>1571.0509999999999</v>
      </c>
      <c r="DH227" s="12">
        <v>1.6425900767914201</v>
      </c>
      <c r="DI227" s="12">
        <v>327.91899999999998</v>
      </c>
      <c r="DJ227" s="12">
        <v>30729.076352700002</v>
      </c>
      <c r="DK227" t="s">
        <v>2721</v>
      </c>
      <c r="DL227" s="40">
        <v>6</v>
      </c>
      <c r="DM227" s="5">
        <v>532938</v>
      </c>
      <c r="DN227" s="5">
        <v>511676</v>
      </c>
      <c r="DO227" s="5">
        <v>534091</v>
      </c>
      <c r="DP227" s="5">
        <v>511012</v>
      </c>
      <c r="DR227" s="38">
        <v>40662</v>
      </c>
      <c r="DS227" t="s">
        <v>1948</v>
      </c>
    </row>
    <row r="228" spans="1:123" ht="15" customHeight="1" x14ac:dyDescent="0.35">
      <c r="A228" s="42" t="s">
        <v>313</v>
      </c>
      <c r="B228" s="35">
        <v>532483</v>
      </c>
      <c r="C228" s="34" t="s">
        <v>314</v>
      </c>
      <c r="D228" s="36" t="s">
        <v>2722</v>
      </c>
      <c r="E228" t="s">
        <v>2013</v>
      </c>
      <c r="F228" t="s">
        <v>1951</v>
      </c>
      <c r="G228" s="5">
        <v>0</v>
      </c>
      <c r="H228" s="38">
        <v>21713</v>
      </c>
      <c r="I228" t="s">
        <v>1942</v>
      </c>
      <c r="J228" s="38">
        <v>40999</v>
      </c>
      <c r="K228" s="39">
        <v>0</v>
      </c>
      <c r="L228" s="39">
        <v>0</v>
      </c>
      <c r="M228" s="39">
        <v>0</v>
      </c>
      <c r="N228" s="39">
        <v>0</v>
      </c>
      <c r="O228" s="39">
        <v>0</v>
      </c>
      <c r="P228" s="39">
        <v>0</v>
      </c>
      <c r="Q228" s="39">
        <v>0</v>
      </c>
      <c r="R228" s="39">
        <v>0</v>
      </c>
      <c r="S228" s="39">
        <v>0</v>
      </c>
      <c r="T228" s="39">
        <v>0</v>
      </c>
      <c r="U228" s="39">
        <v>0</v>
      </c>
      <c r="W228" t="s">
        <v>1943</v>
      </c>
      <c r="X228" s="38">
        <v>41364</v>
      </c>
      <c r="Y228" s="39">
        <v>0</v>
      </c>
      <c r="Z228" s="39">
        <v>0</v>
      </c>
      <c r="AA228" s="39">
        <v>0</v>
      </c>
      <c r="AB228" s="39">
        <v>0</v>
      </c>
      <c r="AC228" s="39">
        <v>0</v>
      </c>
      <c r="AD228" s="39">
        <v>0</v>
      </c>
      <c r="AE228" s="39">
        <v>0</v>
      </c>
      <c r="AF228" s="39">
        <v>0</v>
      </c>
      <c r="AG228" s="39">
        <v>0</v>
      </c>
      <c r="AH228" s="39">
        <v>0</v>
      </c>
      <c r="AI228" s="39">
        <v>0</v>
      </c>
      <c r="AK228" t="s">
        <v>1943</v>
      </c>
      <c r="AL228" s="38">
        <v>41729</v>
      </c>
      <c r="AM228" s="39">
        <v>0</v>
      </c>
      <c r="AN228" s="39">
        <v>0</v>
      </c>
      <c r="AO228" s="39">
        <v>0</v>
      </c>
      <c r="AP228" s="39">
        <v>0</v>
      </c>
      <c r="AQ228" s="39">
        <v>0</v>
      </c>
      <c r="AR228" s="39">
        <v>0</v>
      </c>
      <c r="AS228" s="39">
        <v>0</v>
      </c>
      <c r="AT228" s="39">
        <v>0</v>
      </c>
      <c r="AU228" s="39">
        <v>0</v>
      </c>
      <c r="AV228" s="39">
        <v>0</v>
      </c>
      <c r="AW228" s="5">
        <v>0</v>
      </c>
      <c r="AY228" t="s">
        <v>1943</v>
      </c>
      <c r="AZ228" s="38">
        <v>42094</v>
      </c>
      <c r="BA228" s="39">
        <v>0</v>
      </c>
      <c r="BB228" s="39">
        <v>0</v>
      </c>
      <c r="BC228" s="39">
        <v>0</v>
      </c>
      <c r="BD228" s="39">
        <v>0</v>
      </c>
      <c r="BE228" s="39">
        <v>0</v>
      </c>
      <c r="BF228" s="39">
        <v>0</v>
      </c>
      <c r="BG228" s="39">
        <v>0</v>
      </c>
      <c r="BH228" s="39">
        <v>0</v>
      </c>
      <c r="BI228" s="39">
        <v>0</v>
      </c>
      <c r="BJ228" s="39">
        <v>0</v>
      </c>
      <c r="BK228" s="39">
        <v>0</v>
      </c>
      <c r="BM228" t="s">
        <v>1943</v>
      </c>
      <c r="BN228" s="38">
        <v>42460</v>
      </c>
      <c r="BO228" s="39">
        <v>351769</v>
      </c>
      <c r="BP228" s="39">
        <v>0</v>
      </c>
      <c r="BQ228" s="39">
        <v>0</v>
      </c>
      <c r="BR228" s="39">
        <v>0</v>
      </c>
      <c r="BS228" s="39">
        <v>351769</v>
      </c>
      <c r="BT228" s="39">
        <v>0</v>
      </c>
      <c r="BU228" s="39">
        <v>351769</v>
      </c>
      <c r="BV228" s="39">
        <v>0</v>
      </c>
      <c r="BW228" s="39">
        <v>0</v>
      </c>
      <c r="BX228" s="39">
        <v>0</v>
      </c>
      <c r="BY228" s="39">
        <v>0</v>
      </c>
      <c r="CB228" t="s">
        <v>2015</v>
      </c>
      <c r="CC228" t="s">
        <v>2166</v>
      </c>
      <c r="CD228" t="s">
        <v>2167</v>
      </c>
      <c r="CE228" s="3" t="s">
        <v>1978</v>
      </c>
      <c r="CF228" s="5">
        <v>54008</v>
      </c>
      <c r="CG228" s="38">
        <v>40999</v>
      </c>
      <c r="CH228" s="12">
        <v>339201.5</v>
      </c>
      <c r="CI228" s="12">
        <v>33416.959999999999</v>
      </c>
      <c r="CJ228" s="12">
        <v>0.90421825181904103</v>
      </c>
      <c r="CK228" s="12">
        <v>30037.439999999999</v>
      </c>
      <c r="CL228" s="12">
        <v>209826.95</v>
      </c>
      <c r="CM228" s="38">
        <v>41364</v>
      </c>
      <c r="CN228" s="12">
        <v>373775.19999999995</v>
      </c>
      <c r="CO228" s="12">
        <v>29697.07</v>
      </c>
      <c r="CP228" s="12">
        <v>0.73942875030405597</v>
      </c>
      <c r="CQ228" s="12">
        <v>32854.449999999997</v>
      </c>
      <c r="CR228" s="12">
        <v>170311.35</v>
      </c>
      <c r="CS228" s="38">
        <v>41729</v>
      </c>
      <c r="CT228" s="12">
        <v>437138.42000000004</v>
      </c>
      <c r="CU228" s="12">
        <v>26301.69</v>
      </c>
      <c r="CV228" s="12">
        <v>0.56268670141316401</v>
      </c>
      <c r="CW228" s="12">
        <v>37065.25</v>
      </c>
      <c r="CX228" s="12">
        <v>121933.77356094999</v>
      </c>
      <c r="CY228" s="38">
        <v>42094</v>
      </c>
      <c r="CZ228" s="12">
        <v>485468.18999999994</v>
      </c>
      <c r="DA228" s="12">
        <v>28646.68</v>
      </c>
      <c r="DB228" s="12">
        <v>0.53942855170621096</v>
      </c>
      <c r="DC228" s="12">
        <v>43133.01</v>
      </c>
      <c r="DD228" s="12">
        <v>174824.9656309</v>
      </c>
      <c r="DE228" s="38">
        <v>42460</v>
      </c>
      <c r="DF228" s="12">
        <v>491707.44699999999</v>
      </c>
      <c r="DG228" s="12">
        <v>-26702.972000000002</v>
      </c>
      <c r="DH228" s="12">
        <v>-0.47586900288339501</v>
      </c>
      <c r="DI228" s="12">
        <v>44895.192000000003</v>
      </c>
      <c r="DJ228" s="12">
        <v>103086.85160189999</v>
      </c>
      <c r="DK228" t="s">
        <v>2723</v>
      </c>
      <c r="DL228" s="41">
        <v>0.42317093001851952</v>
      </c>
      <c r="DM228" s="5">
        <v>532480</v>
      </c>
      <c r="DN228" s="5">
        <v>532418</v>
      </c>
      <c r="DO228" s="5">
        <v>532477</v>
      </c>
      <c r="DP228" s="5">
        <v>532179</v>
      </c>
      <c r="DQ228" s="5">
        <v>532388</v>
      </c>
      <c r="DR228" s="38">
        <v>42391</v>
      </c>
      <c r="DS228" t="s">
        <v>1948</v>
      </c>
    </row>
    <row r="229" spans="1:123" ht="15" customHeight="1" x14ac:dyDescent="0.35">
      <c r="A229" s="42" t="s">
        <v>313</v>
      </c>
      <c r="B229" s="35">
        <v>532483</v>
      </c>
      <c r="C229" s="34" t="s">
        <v>316</v>
      </c>
      <c r="D229" s="36" t="s">
        <v>2724</v>
      </c>
      <c r="E229" t="s">
        <v>1981</v>
      </c>
      <c r="F229" t="s">
        <v>1940</v>
      </c>
      <c r="G229" s="5">
        <v>0</v>
      </c>
      <c r="H229" s="38">
        <v>20591</v>
      </c>
      <c r="I229" t="s">
        <v>1942</v>
      </c>
      <c r="J229" s="38">
        <v>40999</v>
      </c>
      <c r="K229" s="39">
        <v>0</v>
      </c>
      <c r="L229" s="39">
        <v>0</v>
      </c>
      <c r="M229" s="39">
        <v>0</v>
      </c>
      <c r="N229" s="39">
        <v>0</v>
      </c>
      <c r="O229" s="39">
        <v>0</v>
      </c>
      <c r="P229" s="39">
        <v>0</v>
      </c>
      <c r="Q229" s="39">
        <v>0</v>
      </c>
      <c r="R229" s="39">
        <v>0</v>
      </c>
      <c r="S229" s="39">
        <v>0</v>
      </c>
      <c r="T229" s="39">
        <v>0</v>
      </c>
      <c r="U229" s="39">
        <v>0</v>
      </c>
      <c r="W229" t="s">
        <v>1943</v>
      </c>
      <c r="X229" s="38">
        <v>41364</v>
      </c>
      <c r="Y229" s="39">
        <v>0</v>
      </c>
      <c r="Z229" s="39">
        <v>0</v>
      </c>
      <c r="AA229" s="39">
        <v>0</v>
      </c>
      <c r="AB229" s="39">
        <v>0</v>
      </c>
      <c r="AC229" s="39">
        <v>0</v>
      </c>
      <c r="AD229" s="39">
        <v>0</v>
      </c>
      <c r="AE229" s="39">
        <v>0</v>
      </c>
      <c r="AF229" s="39">
        <v>0</v>
      </c>
      <c r="AG229" s="39">
        <v>0</v>
      </c>
      <c r="AH229" s="39">
        <v>0</v>
      </c>
      <c r="AI229" s="39">
        <v>0</v>
      </c>
      <c r="AK229" t="s">
        <v>1943</v>
      </c>
      <c r="AL229" s="38">
        <v>41729</v>
      </c>
      <c r="AM229" s="39">
        <v>1042993.8</v>
      </c>
      <c r="AN229" s="39">
        <v>0</v>
      </c>
      <c r="AO229" s="39">
        <v>0</v>
      </c>
      <c r="AP229" s="39">
        <v>0</v>
      </c>
      <c r="AQ229" s="39">
        <v>1042993.8</v>
      </c>
      <c r="AR229" s="39">
        <v>0</v>
      </c>
      <c r="AS229" s="39">
        <v>1042993.8</v>
      </c>
      <c r="AT229" s="39">
        <v>0</v>
      </c>
      <c r="AU229" s="39">
        <v>0</v>
      </c>
      <c r="AV229" s="39">
        <v>0</v>
      </c>
      <c r="AW229" s="5">
        <v>0</v>
      </c>
      <c r="AZ229" s="38">
        <v>42094</v>
      </c>
      <c r="BA229" s="39">
        <v>2126323</v>
      </c>
      <c r="BB229" s="39">
        <v>0</v>
      </c>
      <c r="BC229" s="39">
        <v>0</v>
      </c>
      <c r="BD229" s="39">
        <v>0</v>
      </c>
      <c r="BE229" s="39">
        <v>2126323</v>
      </c>
      <c r="BF229" s="39">
        <v>0</v>
      </c>
      <c r="BG229" s="39">
        <v>2126323</v>
      </c>
      <c r="BH229" s="39">
        <v>0</v>
      </c>
      <c r="BI229" s="39">
        <v>0</v>
      </c>
      <c r="BJ229" s="39">
        <v>0</v>
      </c>
      <c r="BK229" s="39">
        <v>0</v>
      </c>
      <c r="BN229" s="38">
        <v>42460</v>
      </c>
      <c r="BO229" s="39">
        <v>2310864</v>
      </c>
      <c r="BP229" s="39">
        <v>0</v>
      </c>
      <c r="BQ229" s="39">
        <v>0</v>
      </c>
      <c r="BR229" s="39">
        <v>0</v>
      </c>
      <c r="BS229" s="39">
        <v>2310864</v>
      </c>
      <c r="BT229" s="39">
        <v>0</v>
      </c>
      <c r="BU229" s="39">
        <v>2310864</v>
      </c>
      <c r="BV229" s="39">
        <v>0</v>
      </c>
      <c r="BW229" s="39">
        <v>0</v>
      </c>
      <c r="BX229" s="39">
        <v>0</v>
      </c>
      <c r="BY229" s="39">
        <v>0</v>
      </c>
      <c r="CB229" t="s">
        <v>1944</v>
      </c>
      <c r="CC229" t="s">
        <v>2166</v>
      </c>
      <c r="CD229" t="s">
        <v>2167</v>
      </c>
      <c r="CE229" s="3" t="s">
        <v>1978</v>
      </c>
      <c r="CF229" s="5">
        <v>54008</v>
      </c>
      <c r="CG229" s="38">
        <v>40999</v>
      </c>
      <c r="CH229" s="12">
        <v>339201.5</v>
      </c>
      <c r="CI229" s="12">
        <v>33416.959999999999</v>
      </c>
      <c r="CJ229" s="12">
        <v>0.90421825181904103</v>
      </c>
      <c r="CK229" s="12">
        <v>30037.439999999999</v>
      </c>
      <c r="CL229" s="12">
        <v>209826.95</v>
      </c>
      <c r="CM229" s="38">
        <v>41364</v>
      </c>
      <c r="CN229" s="12">
        <v>373775.19999999995</v>
      </c>
      <c r="CO229" s="12">
        <v>29697.07</v>
      </c>
      <c r="CP229" s="12">
        <v>0.73942875030405597</v>
      </c>
      <c r="CQ229" s="12">
        <v>32854.449999999997</v>
      </c>
      <c r="CR229" s="12">
        <v>170311.35</v>
      </c>
      <c r="CS229" s="38">
        <v>41729</v>
      </c>
      <c r="CT229" s="12">
        <v>437138.42000000004</v>
      </c>
      <c r="CU229" s="12">
        <v>26301.69</v>
      </c>
      <c r="CV229" s="12">
        <v>0.56268670141316401</v>
      </c>
      <c r="CW229" s="12">
        <v>37065.25</v>
      </c>
      <c r="CX229" s="12">
        <v>121933.77356094999</v>
      </c>
      <c r="CY229" s="38">
        <v>42094</v>
      </c>
      <c r="CZ229" s="12">
        <v>485468.18999999994</v>
      </c>
      <c r="DA229" s="12">
        <v>28646.68</v>
      </c>
      <c r="DB229" s="12">
        <v>0.53942855170621096</v>
      </c>
      <c r="DC229" s="12">
        <v>43133.01</v>
      </c>
      <c r="DD229" s="12">
        <v>174824.9656309</v>
      </c>
      <c r="DE229" s="38">
        <v>42460</v>
      </c>
      <c r="DF229" s="12">
        <v>491707.44699999999</v>
      </c>
      <c r="DG229" s="12">
        <v>-26702.972000000002</v>
      </c>
      <c r="DH229" s="12">
        <v>-0.47586900288339501</v>
      </c>
      <c r="DI229" s="12">
        <v>44895.192000000003</v>
      </c>
      <c r="DJ229" s="12">
        <v>103086.85160189999</v>
      </c>
      <c r="DK229" t="s">
        <v>2725</v>
      </c>
      <c r="DL229" s="41">
        <v>2.7799222445022616</v>
      </c>
      <c r="DM229" s="5">
        <v>532480</v>
      </c>
      <c r="DN229" s="5">
        <v>532418</v>
      </c>
      <c r="DO229" s="5">
        <v>532477</v>
      </c>
      <c r="DP229" s="5">
        <v>532179</v>
      </c>
      <c r="DQ229" s="5">
        <v>532388</v>
      </c>
      <c r="DR229" s="38">
        <v>41491</v>
      </c>
      <c r="DS229" t="s">
        <v>1948</v>
      </c>
    </row>
    <row r="230" spans="1:123" ht="15" customHeight="1" x14ac:dyDescent="0.35">
      <c r="A230" s="42" t="s">
        <v>313</v>
      </c>
      <c r="B230" s="35">
        <v>532483</v>
      </c>
      <c r="C230" s="34" t="s">
        <v>315</v>
      </c>
      <c r="D230" s="36" t="s">
        <v>2726</v>
      </c>
      <c r="E230" s="34" t="s">
        <v>2013</v>
      </c>
      <c r="F230" t="s">
        <v>1951</v>
      </c>
      <c r="G230" s="37" t="s">
        <v>2727</v>
      </c>
      <c r="H230" s="38">
        <v>20960</v>
      </c>
      <c r="I230" t="s">
        <v>1942</v>
      </c>
      <c r="J230" s="38">
        <v>40999</v>
      </c>
      <c r="K230" s="39">
        <v>0</v>
      </c>
      <c r="L230" s="39">
        <v>0</v>
      </c>
      <c r="M230" s="39">
        <v>0</v>
      </c>
      <c r="N230" s="39">
        <v>0</v>
      </c>
      <c r="O230" s="39">
        <v>0</v>
      </c>
      <c r="P230" s="39">
        <v>0</v>
      </c>
      <c r="Q230" s="39">
        <v>0</v>
      </c>
      <c r="R230" s="39">
        <v>0</v>
      </c>
      <c r="S230" s="39">
        <v>0</v>
      </c>
      <c r="T230" s="39">
        <v>0</v>
      </c>
      <c r="U230" s="39">
        <v>0</v>
      </c>
      <c r="W230" t="s">
        <v>1943</v>
      </c>
      <c r="X230" s="38">
        <v>41364</v>
      </c>
      <c r="Y230" s="39">
        <v>0</v>
      </c>
      <c r="Z230" s="39">
        <v>0</v>
      </c>
      <c r="AA230" s="39">
        <v>0</v>
      </c>
      <c r="AB230" s="39">
        <v>0</v>
      </c>
      <c r="AC230" s="39">
        <v>0</v>
      </c>
      <c r="AD230" s="39">
        <v>0</v>
      </c>
      <c r="AE230" s="39">
        <v>0</v>
      </c>
      <c r="AF230" s="39">
        <v>0</v>
      </c>
      <c r="AG230" s="39">
        <v>0</v>
      </c>
      <c r="AH230" s="39">
        <v>0</v>
      </c>
      <c r="AI230" s="39">
        <v>0</v>
      </c>
      <c r="AK230" t="s">
        <v>1943</v>
      </c>
      <c r="AL230" s="38">
        <v>41729</v>
      </c>
      <c r="AM230" s="39">
        <v>0</v>
      </c>
      <c r="AN230" s="39">
        <v>0</v>
      </c>
      <c r="AO230" s="39">
        <v>0</v>
      </c>
      <c r="AP230" s="39">
        <v>0</v>
      </c>
      <c r="AQ230" s="39">
        <v>0</v>
      </c>
      <c r="AR230" s="39">
        <v>0</v>
      </c>
      <c r="AS230" s="39">
        <v>0</v>
      </c>
      <c r="AT230" s="39">
        <v>0</v>
      </c>
      <c r="AU230" s="39">
        <v>0</v>
      </c>
      <c r="AV230" s="39">
        <v>0</v>
      </c>
      <c r="AW230" s="5">
        <v>0</v>
      </c>
      <c r="AY230" t="s">
        <v>1943</v>
      </c>
      <c r="AZ230" s="38">
        <v>42094</v>
      </c>
      <c r="BA230" s="39">
        <v>95550</v>
      </c>
      <c r="BB230" s="39">
        <v>0</v>
      </c>
      <c r="BC230" s="39">
        <v>0</v>
      </c>
      <c r="BD230" s="39">
        <v>0</v>
      </c>
      <c r="BE230" s="39">
        <v>95550</v>
      </c>
      <c r="BF230" s="39">
        <v>0</v>
      </c>
      <c r="BG230" s="39">
        <v>95550</v>
      </c>
      <c r="BH230" s="39">
        <v>0</v>
      </c>
      <c r="BI230" s="39">
        <v>0</v>
      </c>
      <c r="BJ230" s="39">
        <v>0</v>
      </c>
      <c r="BK230" s="39">
        <v>0</v>
      </c>
      <c r="BN230" s="38">
        <v>42460</v>
      </c>
      <c r="BO230" s="39">
        <v>1826956</v>
      </c>
      <c r="BP230" s="39">
        <v>0</v>
      </c>
      <c r="BQ230" s="39">
        <v>0</v>
      </c>
      <c r="BR230" s="39">
        <v>0</v>
      </c>
      <c r="BS230" s="39">
        <v>1826956</v>
      </c>
      <c r="BT230" s="39">
        <v>0</v>
      </c>
      <c r="BU230" s="39">
        <v>1826956</v>
      </c>
      <c r="BV230" s="39">
        <v>0</v>
      </c>
      <c r="BW230" s="39">
        <v>0</v>
      </c>
      <c r="BX230" s="39">
        <v>0</v>
      </c>
      <c r="BY230" s="39">
        <v>0</v>
      </c>
      <c r="CB230" t="s">
        <v>2015</v>
      </c>
      <c r="CC230" t="s">
        <v>2166</v>
      </c>
      <c r="CD230" t="s">
        <v>2167</v>
      </c>
      <c r="CE230" s="3" t="s">
        <v>1978</v>
      </c>
      <c r="CF230" s="5">
        <v>54008</v>
      </c>
      <c r="CG230" s="38">
        <v>40999</v>
      </c>
      <c r="CH230" s="12">
        <v>339201.5</v>
      </c>
      <c r="CI230" s="12">
        <v>33416.959999999999</v>
      </c>
      <c r="CJ230" s="12">
        <v>0.90421825181904103</v>
      </c>
      <c r="CK230" s="12">
        <v>30037.439999999999</v>
      </c>
      <c r="CL230" s="12">
        <v>209826.95</v>
      </c>
      <c r="CM230" s="38">
        <v>41364</v>
      </c>
      <c r="CN230" s="12">
        <v>373775.19999999995</v>
      </c>
      <c r="CO230" s="12">
        <v>29697.07</v>
      </c>
      <c r="CP230" s="12">
        <v>0.73942875030405597</v>
      </c>
      <c r="CQ230" s="12">
        <v>32854.449999999997</v>
      </c>
      <c r="CR230" s="12">
        <v>170311.35</v>
      </c>
      <c r="CS230" s="38">
        <v>41729</v>
      </c>
      <c r="CT230" s="12">
        <v>437138.42000000004</v>
      </c>
      <c r="CU230" s="12">
        <v>26301.69</v>
      </c>
      <c r="CV230" s="12">
        <v>0.56268670141316401</v>
      </c>
      <c r="CW230" s="12">
        <v>37065.25</v>
      </c>
      <c r="CX230" s="12">
        <v>121933.77356094999</v>
      </c>
      <c r="CY230" s="38">
        <v>42094</v>
      </c>
      <c r="CZ230" s="12">
        <v>485468.18999999994</v>
      </c>
      <c r="DA230" s="12">
        <v>28646.68</v>
      </c>
      <c r="DB230" s="12">
        <v>0.53942855170621096</v>
      </c>
      <c r="DC230" s="12">
        <v>43133.01</v>
      </c>
      <c r="DD230" s="12">
        <v>174824.9656309</v>
      </c>
      <c r="DE230" s="38">
        <v>42460</v>
      </c>
      <c r="DF230" s="12">
        <v>491707.44699999999</v>
      </c>
      <c r="DG230" s="12">
        <v>-26702.972000000002</v>
      </c>
      <c r="DH230" s="12">
        <v>-0.47586900288339501</v>
      </c>
      <c r="DI230" s="12">
        <v>44895.192000000003</v>
      </c>
      <c r="DJ230" s="12">
        <v>103086.85160189999</v>
      </c>
      <c r="DK230" t="s">
        <v>2728</v>
      </c>
      <c r="DL230" s="41">
        <v>2.1977907934551206</v>
      </c>
      <c r="DM230" s="5">
        <v>532480</v>
      </c>
      <c r="DN230" s="5">
        <v>532418</v>
      </c>
      <c r="DO230" s="5">
        <v>532477</v>
      </c>
      <c r="DP230" s="5">
        <v>532179</v>
      </c>
      <c r="DQ230" s="5">
        <v>532388</v>
      </c>
      <c r="DR230" s="38">
        <v>42074</v>
      </c>
      <c r="DS230" t="s">
        <v>1948</v>
      </c>
    </row>
    <row r="231" spans="1:123" ht="15" customHeight="1" x14ac:dyDescent="0.35">
      <c r="A231" s="42" t="s">
        <v>313</v>
      </c>
      <c r="B231" s="35">
        <v>532483</v>
      </c>
      <c r="C231" s="34" t="s">
        <v>317</v>
      </c>
      <c r="D231" s="36" t="s">
        <v>2729</v>
      </c>
      <c r="E231" t="s">
        <v>1939</v>
      </c>
      <c r="F231" t="s">
        <v>1940</v>
      </c>
      <c r="G231" s="37" t="s">
        <v>2730</v>
      </c>
      <c r="H231" s="38">
        <v>21368</v>
      </c>
      <c r="I231" t="s">
        <v>1942</v>
      </c>
      <c r="J231" s="38">
        <v>40999</v>
      </c>
      <c r="K231" s="39">
        <v>0</v>
      </c>
      <c r="L231" s="39">
        <v>0</v>
      </c>
      <c r="M231" s="39">
        <v>0</v>
      </c>
      <c r="N231" s="39">
        <v>0</v>
      </c>
      <c r="O231" s="39">
        <v>0</v>
      </c>
      <c r="P231" s="39">
        <v>0</v>
      </c>
      <c r="Q231" s="39">
        <v>0</v>
      </c>
      <c r="R231" s="39">
        <v>0</v>
      </c>
      <c r="S231" s="39">
        <v>0</v>
      </c>
      <c r="T231" s="39">
        <v>0</v>
      </c>
      <c r="U231" s="39">
        <v>0</v>
      </c>
      <c r="W231" t="s">
        <v>1943</v>
      </c>
      <c r="X231" s="38">
        <v>41364</v>
      </c>
      <c r="Y231" s="39">
        <v>0</v>
      </c>
      <c r="Z231" s="39">
        <v>0</v>
      </c>
      <c r="AA231" s="39">
        <v>0</v>
      </c>
      <c r="AB231" s="39">
        <v>0</v>
      </c>
      <c r="AC231" s="39">
        <v>0</v>
      </c>
      <c r="AD231" s="39">
        <v>0</v>
      </c>
      <c r="AE231" s="39">
        <v>0</v>
      </c>
      <c r="AF231" s="39">
        <v>0</v>
      </c>
      <c r="AG231" s="39">
        <v>0</v>
      </c>
      <c r="AH231" s="39">
        <v>0</v>
      </c>
      <c r="AI231" s="39">
        <v>0</v>
      </c>
      <c r="AK231" t="s">
        <v>1943</v>
      </c>
      <c r="AL231" s="38">
        <v>41729</v>
      </c>
      <c r="AM231" s="39">
        <v>0</v>
      </c>
      <c r="AN231" s="39">
        <v>0</v>
      </c>
      <c r="AO231" s="39">
        <v>0</v>
      </c>
      <c r="AP231" s="39">
        <v>0</v>
      </c>
      <c r="AQ231" s="39">
        <v>0</v>
      </c>
      <c r="AR231" s="39">
        <v>0</v>
      </c>
      <c r="AS231" s="39">
        <v>0</v>
      </c>
      <c r="AT231" s="39">
        <v>0</v>
      </c>
      <c r="AU231" s="39">
        <v>0</v>
      </c>
      <c r="AV231" s="39">
        <v>0</v>
      </c>
      <c r="AW231" s="5">
        <v>0</v>
      </c>
      <c r="AY231" t="s">
        <v>1943</v>
      </c>
      <c r="AZ231" s="38">
        <v>42094</v>
      </c>
      <c r="BA231" s="39">
        <v>0</v>
      </c>
      <c r="BB231" s="39">
        <v>0</v>
      </c>
      <c r="BC231" s="39">
        <v>0</v>
      </c>
      <c r="BD231" s="39">
        <v>0</v>
      </c>
      <c r="BE231" s="39">
        <v>0</v>
      </c>
      <c r="BF231" s="39">
        <v>0</v>
      </c>
      <c r="BG231" s="39">
        <v>0</v>
      </c>
      <c r="BH231" s="39">
        <v>0</v>
      </c>
      <c r="BI231" s="39">
        <v>0</v>
      </c>
      <c r="BJ231" s="39">
        <v>0</v>
      </c>
      <c r="BK231" s="39">
        <v>0</v>
      </c>
      <c r="BM231" t="s">
        <v>1943</v>
      </c>
      <c r="BN231" s="38">
        <v>42460</v>
      </c>
      <c r="BO231" s="39">
        <v>1172394</v>
      </c>
      <c r="BP231" s="39">
        <v>0</v>
      </c>
      <c r="BQ231" s="39">
        <v>0</v>
      </c>
      <c r="BR231" s="39">
        <v>0</v>
      </c>
      <c r="BS231" s="39">
        <v>1172394</v>
      </c>
      <c r="BT231" s="39">
        <v>0</v>
      </c>
      <c r="BU231" s="39">
        <v>1172394</v>
      </c>
      <c r="BV231" s="39">
        <v>0</v>
      </c>
      <c r="BW231" s="39">
        <v>0</v>
      </c>
      <c r="BX231" s="39">
        <v>0</v>
      </c>
      <c r="BY231" s="39">
        <v>0</v>
      </c>
      <c r="CB231" t="s">
        <v>1944</v>
      </c>
      <c r="CC231" t="s">
        <v>2166</v>
      </c>
      <c r="CD231" t="s">
        <v>2167</v>
      </c>
      <c r="CE231" s="3" t="s">
        <v>1978</v>
      </c>
      <c r="CF231" s="5">
        <v>54008</v>
      </c>
      <c r="CG231" s="38">
        <v>40999</v>
      </c>
      <c r="CH231" s="12">
        <v>339201.5</v>
      </c>
      <c r="CI231" s="12">
        <v>33416.959999999999</v>
      </c>
      <c r="CJ231" s="12">
        <v>0.90421825181904103</v>
      </c>
      <c r="CK231" s="12">
        <v>30037.439999999999</v>
      </c>
      <c r="CL231" s="12">
        <v>209826.95</v>
      </c>
      <c r="CM231" s="38">
        <v>41364</v>
      </c>
      <c r="CN231" s="12">
        <v>373775.19999999995</v>
      </c>
      <c r="CO231" s="12">
        <v>29697.07</v>
      </c>
      <c r="CP231" s="12">
        <v>0.73942875030405597</v>
      </c>
      <c r="CQ231" s="12">
        <v>32854.449999999997</v>
      </c>
      <c r="CR231" s="12">
        <v>170311.35</v>
      </c>
      <c r="CS231" s="38">
        <v>41729</v>
      </c>
      <c r="CT231" s="12">
        <v>437138.42000000004</v>
      </c>
      <c r="CU231" s="12">
        <v>26301.69</v>
      </c>
      <c r="CV231" s="12">
        <v>0.56268670141316401</v>
      </c>
      <c r="CW231" s="12">
        <v>37065.25</v>
      </c>
      <c r="CX231" s="12">
        <v>121933.77356094999</v>
      </c>
      <c r="CY231" s="38">
        <v>42094</v>
      </c>
      <c r="CZ231" s="12">
        <v>485468.18999999994</v>
      </c>
      <c r="DA231" s="12">
        <v>28646.68</v>
      </c>
      <c r="DB231" s="12">
        <v>0.53942855170621096</v>
      </c>
      <c r="DC231" s="12">
        <v>43133.01</v>
      </c>
      <c r="DD231" s="12">
        <v>174824.9656309</v>
      </c>
      <c r="DE231" s="38">
        <v>42460</v>
      </c>
      <c r="DF231" s="12">
        <v>491707.44699999999</v>
      </c>
      <c r="DG231" s="12">
        <v>-26702.972000000002</v>
      </c>
      <c r="DH231" s="12">
        <v>-0.47586900288339501</v>
      </c>
      <c r="DI231" s="12">
        <v>44895.192000000003</v>
      </c>
      <c r="DJ231" s="12">
        <v>103086.85160189999</v>
      </c>
      <c r="DK231" t="s">
        <v>2731</v>
      </c>
      <c r="DL231" s="41">
        <v>1.4103660621832288</v>
      </c>
      <c r="DM231" s="5">
        <v>532480</v>
      </c>
      <c r="DN231" s="5">
        <v>532418</v>
      </c>
      <c r="DO231" s="5">
        <v>532477</v>
      </c>
      <c r="DP231" s="5">
        <v>532179</v>
      </c>
      <c r="DQ231" s="5">
        <v>532388</v>
      </c>
      <c r="DR231" s="38">
        <v>42258</v>
      </c>
      <c r="DS231" t="s">
        <v>1948</v>
      </c>
    </row>
    <row r="232" spans="1:123" ht="15" customHeight="1" x14ac:dyDescent="0.35">
      <c r="A232" s="42" t="s">
        <v>318</v>
      </c>
      <c r="B232" s="35">
        <v>532938</v>
      </c>
      <c r="C232" s="34" t="s">
        <v>319</v>
      </c>
      <c r="D232" s="36" t="s">
        <v>2732</v>
      </c>
      <c r="E232" t="s">
        <v>1939</v>
      </c>
      <c r="F232" t="s">
        <v>1940</v>
      </c>
      <c r="G232" s="37" t="s">
        <v>2142</v>
      </c>
      <c r="H232" s="38">
        <v>24839</v>
      </c>
      <c r="I232" t="s">
        <v>1942</v>
      </c>
      <c r="J232" s="38">
        <v>40999</v>
      </c>
      <c r="K232" s="39">
        <v>35000000</v>
      </c>
      <c r="L232" s="39">
        <v>0</v>
      </c>
      <c r="M232" s="39">
        <v>0</v>
      </c>
      <c r="N232" s="39">
        <v>0</v>
      </c>
      <c r="O232" s="39">
        <v>35000000</v>
      </c>
      <c r="P232" s="39">
        <v>0</v>
      </c>
      <c r="Q232" s="39">
        <v>35000000</v>
      </c>
      <c r="R232" s="39">
        <v>0</v>
      </c>
      <c r="S232" s="39">
        <v>0</v>
      </c>
      <c r="T232" s="39">
        <v>0</v>
      </c>
      <c r="U232" s="39">
        <v>0</v>
      </c>
      <c r="X232" s="38">
        <v>41364</v>
      </c>
      <c r="Y232" s="39">
        <v>33333333</v>
      </c>
      <c r="Z232" s="39">
        <v>0</v>
      </c>
      <c r="AA232" s="39">
        <v>0</v>
      </c>
      <c r="AB232" s="39">
        <v>0</v>
      </c>
      <c r="AC232" s="39">
        <v>33333333</v>
      </c>
      <c r="AD232" s="39">
        <v>0</v>
      </c>
      <c r="AE232" s="39">
        <v>33333333</v>
      </c>
      <c r="AF232" s="39">
        <v>0</v>
      </c>
      <c r="AG232" s="39">
        <v>0</v>
      </c>
      <c r="AH232" s="39">
        <v>0</v>
      </c>
      <c r="AI232" s="39">
        <v>0</v>
      </c>
      <c r="AL232" s="38">
        <v>41729</v>
      </c>
      <c r="AM232" s="39">
        <v>41205479</v>
      </c>
      <c r="AN232" s="39">
        <v>0</v>
      </c>
      <c r="AO232" s="39">
        <v>0</v>
      </c>
      <c r="AP232" s="39">
        <v>0</v>
      </c>
      <c r="AQ232" s="39">
        <v>41205479</v>
      </c>
      <c r="AR232" s="39">
        <v>0</v>
      </c>
      <c r="AS232" s="39">
        <v>41205479</v>
      </c>
      <c r="AT232" s="39">
        <v>0</v>
      </c>
      <c r="AU232" s="39">
        <v>0</v>
      </c>
      <c r="AV232" s="39">
        <v>0</v>
      </c>
      <c r="AW232" s="5">
        <v>0</v>
      </c>
      <c r="AZ232" s="38">
        <v>42094</v>
      </c>
      <c r="BA232" s="39">
        <v>41205479</v>
      </c>
      <c r="BB232" s="39">
        <v>0</v>
      </c>
      <c r="BC232" s="39">
        <v>0</v>
      </c>
      <c r="BD232" s="39">
        <v>0</v>
      </c>
      <c r="BE232" s="39">
        <v>41205479</v>
      </c>
      <c r="BF232" s="39">
        <v>762060000</v>
      </c>
      <c r="BG232" s="39">
        <v>803265479</v>
      </c>
      <c r="BH232" s="39">
        <v>6500000</v>
      </c>
      <c r="BI232" s="39">
        <v>0</v>
      </c>
      <c r="BJ232" s="39">
        <v>117.24</v>
      </c>
      <c r="BK232" s="39">
        <v>762060000</v>
      </c>
      <c r="BN232" s="38">
        <v>42460</v>
      </c>
      <c r="BO232" s="39">
        <v>71205479</v>
      </c>
      <c r="BP232" s="39">
        <v>0</v>
      </c>
      <c r="BQ232" s="39">
        <v>0</v>
      </c>
      <c r="BR232" s="39">
        <v>0</v>
      </c>
      <c r="BS232" s="39">
        <v>71205479</v>
      </c>
      <c r="BT232" s="39">
        <v>0</v>
      </c>
      <c r="BU232" s="39">
        <v>71205479</v>
      </c>
      <c r="BV232" s="39">
        <v>0</v>
      </c>
      <c r="BW232" s="39">
        <v>0</v>
      </c>
      <c r="BX232" s="39">
        <v>0</v>
      </c>
      <c r="BY232" s="39">
        <v>0</v>
      </c>
      <c r="CB232" t="s">
        <v>1944</v>
      </c>
      <c r="CC232" t="s">
        <v>2166</v>
      </c>
      <c r="CD232" t="s">
        <v>2443</v>
      </c>
      <c r="CE232" s="3">
        <v>500</v>
      </c>
      <c r="CF232" s="5">
        <v>1412</v>
      </c>
      <c r="CG232" s="38">
        <v>40999</v>
      </c>
      <c r="CH232" s="12">
        <v>7437.44</v>
      </c>
      <c r="CI232" s="12">
        <v>1058.31</v>
      </c>
      <c r="CJ232" s="12">
        <v>2.2715131990461499</v>
      </c>
      <c r="CK232" s="12">
        <v>833.03</v>
      </c>
      <c r="CL232" s="12">
        <v>7821.1770188</v>
      </c>
      <c r="CM232" s="38">
        <v>41364</v>
      </c>
      <c r="CN232" s="12">
        <v>8086.36</v>
      </c>
      <c r="CO232" s="12">
        <v>663.84</v>
      </c>
      <c r="CP232" s="12">
        <v>1.0562767300428499</v>
      </c>
      <c r="CQ232" s="12">
        <v>1307.75</v>
      </c>
      <c r="CR232" s="12">
        <v>11545.003866200001</v>
      </c>
      <c r="CS232" s="38">
        <v>41729</v>
      </c>
      <c r="CT232" s="12">
        <v>10625.15</v>
      </c>
      <c r="CU232" s="12">
        <v>526.28</v>
      </c>
      <c r="CV232" s="12">
        <v>0.66832045584314304</v>
      </c>
      <c r="CW232" s="12">
        <v>1267.8900000000001</v>
      </c>
      <c r="CX232" s="12">
        <v>14576.191131600001</v>
      </c>
      <c r="CY232" s="38">
        <v>42094</v>
      </c>
      <c r="CZ232" s="12">
        <v>14418.589999999998</v>
      </c>
      <c r="DA232" s="12">
        <v>1142.82</v>
      </c>
      <c r="DB232" s="12">
        <v>1.07598546522672</v>
      </c>
      <c r="DC232" s="12">
        <v>1357.93</v>
      </c>
      <c r="DD232" s="12">
        <v>36402.0058269</v>
      </c>
      <c r="DE232" s="38">
        <v>42460</v>
      </c>
      <c r="DF232" s="12">
        <v>18890.763999999999</v>
      </c>
      <c r="DG232" s="12">
        <v>1661.8510000000001</v>
      </c>
      <c r="DH232" s="12">
        <v>1.32363695871093</v>
      </c>
      <c r="DI232" s="12">
        <v>1768.126</v>
      </c>
      <c r="DJ232" s="12">
        <v>39364.524648799998</v>
      </c>
      <c r="DK232" t="s">
        <v>2733</v>
      </c>
      <c r="DL232" s="40">
        <v>135</v>
      </c>
      <c r="DM232" s="5">
        <v>511196</v>
      </c>
      <c r="DN232" s="5">
        <v>511676</v>
      </c>
      <c r="DO232" s="5">
        <v>534091</v>
      </c>
      <c r="DP232" s="5">
        <v>511012</v>
      </c>
      <c r="DR232" s="38">
        <v>40400</v>
      </c>
      <c r="DS232" t="s">
        <v>1948</v>
      </c>
    </row>
    <row r="233" spans="1:123" ht="15" customHeight="1" x14ac:dyDescent="0.35">
      <c r="A233" s="42" t="s">
        <v>320</v>
      </c>
      <c r="B233" s="35">
        <v>524742</v>
      </c>
      <c r="C233" s="34" t="s">
        <v>321</v>
      </c>
      <c r="D233" s="36" t="s">
        <v>2734</v>
      </c>
      <c r="E233" t="s">
        <v>2013</v>
      </c>
      <c r="F233" t="s">
        <v>1951</v>
      </c>
      <c r="H233" s="38">
        <v>18844</v>
      </c>
      <c r="I233" t="s">
        <v>1942</v>
      </c>
      <c r="J233" s="38">
        <v>41090</v>
      </c>
      <c r="K233" s="39">
        <v>536160</v>
      </c>
      <c r="L233" s="39">
        <v>9360</v>
      </c>
      <c r="M233" s="39">
        <v>0</v>
      </c>
      <c r="N233" s="39">
        <v>0</v>
      </c>
      <c r="O233" s="39">
        <v>545520</v>
      </c>
      <c r="P233" s="39">
        <v>0</v>
      </c>
      <c r="Q233" s="39">
        <v>545520</v>
      </c>
      <c r="R233" s="39">
        <v>0</v>
      </c>
      <c r="S233" s="39">
        <v>0</v>
      </c>
      <c r="T233" s="39">
        <v>0</v>
      </c>
      <c r="U233" s="39">
        <v>0</v>
      </c>
      <c r="X233" s="38">
        <v>41455</v>
      </c>
      <c r="Y233" s="39">
        <v>563160</v>
      </c>
      <c r="Z233" s="39">
        <v>9360</v>
      </c>
      <c r="AA233" s="39">
        <v>0</v>
      </c>
      <c r="AB233" s="39">
        <v>0</v>
      </c>
      <c r="AC233" s="39">
        <v>572520</v>
      </c>
      <c r="AD233" s="39">
        <v>0</v>
      </c>
      <c r="AE233" s="39">
        <v>572520</v>
      </c>
      <c r="AF233" s="39">
        <v>0</v>
      </c>
      <c r="AG233" s="39">
        <v>0</v>
      </c>
      <c r="AH233" s="39">
        <v>0</v>
      </c>
      <c r="AI233" s="39">
        <v>0</v>
      </c>
      <c r="AL233" s="38">
        <v>41820</v>
      </c>
      <c r="AM233" s="39">
        <v>588420</v>
      </c>
      <c r="AN233" s="39">
        <v>0</v>
      </c>
      <c r="AO233" s="39">
        <v>0</v>
      </c>
      <c r="AP233" s="39">
        <v>0</v>
      </c>
      <c r="AQ233" s="39">
        <v>588420</v>
      </c>
      <c r="AR233" s="39">
        <v>0</v>
      </c>
      <c r="AS233" s="39">
        <v>588420</v>
      </c>
      <c r="AT233" s="39">
        <v>0</v>
      </c>
      <c r="AU233" s="39">
        <v>0</v>
      </c>
      <c r="AV233" s="39">
        <v>0</v>
      </c>
      <c r="AW233" s="5">
        <v>0</v>
      </c>
      <c r="AZ233" s="38">
        <v>42185</v>
      </c>
      <c r="BA233" s="39">
        <v>649920</v>
      </c>
      <c r="BB233" s="39">
        <v>0</v>
      </c>
      <c r="BC233" s="39">
        <v>0</v>
      </c>
      <c r="BD233" s="39">
        <v>0</v>
      </c>
      <c r="BE233" s="39">
        <v>649920</v>
      </c>
      <c r="BF233" s="39">
        <v>0</v>
      </c>
      <c r="BG233" s="39">
        <v>649920</v>
      </c>
      <c r="BH233" s="39">
        <v>0</v>
      </c>
      <c r="BI233" s="39">
        <v>0</v>
      </c>
      <c r="BJ233" s="39">
        <v>0</v>
      </c>
      <c r="BK233" s="39">
        <v>0</v>
      </c>
      <c r="BN233" s="38">
        <v>42460</v>
      </c>
      <c r="BO233" s="39">
        <v>498970</v>
      </c>
      <c r="BP233" s="39">
        <v>0</v>
      </c>
      <c r="BQ233" s="39">
        <v>0</v>
      </c>
      <c r="BR233" s="39">
        <v>0</v>
      </c>
      <c r="BS233" s="39">
        <v>498970</v>
      </c>
      <c r="BT233" s="39">
        <v>0</v>
      </c>
      <c r="BU233" s="39">
        <v>498970</v>
      </c>
      <c r="BV233" s="39">
        <v>0</v>
      </c>
      <c r="BW233" s="39">
        <v>0</v>
      </c>
      <c r="BX233" s="39">
        <v>0</v>
      </c>
      <c r="BY233" s="39">
        <v>0</v>
      </c>
      <c r="CB233" t="s">
        <v>2015</v>
      </c>
      <c r="CC233" t="s">
        <v>1998</v>
      </c>
      <c r="CD233" t="s">
        <v>1999</v>
      </c>
      <c r="CE233" s="3">
        <v>500</v>
      </c>
      <c r="CF233" s="5">
        <v>692</v>
      </c>
      <c r="CG233" s="38">
        <v>41090</v>
      </c>
      <c r="CH233" s="12">
        <v>1097.2</v>
      </c>
      <c r="CI233" s="12">
        <v>80.099999999999994</v>
      </c>
      <c r="CJ233" s="12">
        <v>7.9</v>
      </c>
      <c r="CK233" s="12">
        <v>63.5</v>
      </c>
      <c r="CL233" s="12">
        <v>73.3</v>
      </c>
      <c r="CM233" s="38">
        <v>41455</v>
      </c>
      <c r="CN233" s="12">
        <v>1291.3</v>
      </c>
      <c r="CO233" s="12">
        <v>139.80000000000001</v>
      </c>
      <c r="CP233" s="12">
        <v>11.2</v>
      </c>
      <c r="CQ233" s="12">
        <v>82.7</v>
      </c>
      <c r="CR233" s="12">
        <v>187.1</v>
      </c>
      <c r="CS233" s="38">
        <v>41820</v>
      </c>
      <c r="CT233" s="12">
        <v>1768.2</v>
      </c>
      <c r="CU233" s="12">
        <v>258.5</v>
      </c>
      <c r="CV233" s="12">
        <v>14.7</v>
      </c>
      <c r="CW233" s="12">
        <v>127.6</v>
      </c>
      <c r="CX233" s="12">
        <v>583.20000000000005</v>
      </c>
      <c r="CY233" s="38">
        <v>42185</v>
      </c>
      <c r="CZ233" s="5">
        <v>2548</v>
      </c>
      <c r="DA233" s="12">
        <v>410.4</v>
      </c>
      <c r="DB233" s="12">
        <v>18.3</v>
      </c>
      <c r="DC233" s="12">
        <v>187.8</v>
      </c>
      <c r="DD233" s="5">
        <v>3093</v>
      </c>
      <c r="DE233" s="38">
        <v>42460</v>
      </c>
      <c r="DF233" s="12">
        <v>2423.8000000000002</v>
      </c>
      <c r="DG233" s="12">
        <v>457.6</v>
      </c>
      <c r="DH233" s="12">
        <v>17.3</v>
      </c>
      <c r="DI233" s="12">
        <v>184.7</v>
      </c>
      <c r="DJ233" s="12">
        <v>3055.2</v>
      </c>
      <c r="DL233" s="40">
        <v>6.2</v>
      </c>
      <c r="DM233" s="5">
        <v>532482</v>
      </c>
      <c r="DN233" s="5">
        <v>532300</v>
      </c>
      <c r="DO233" s="5">
        <v>539268</v>
      </c>
      <c r="DP233" s="5">
        <v>532531</v>
      </c>
      <c r="DQ233" s="5">
        <v>530239</v>
      </c>
      <c r="DR233" s="38">
        <v>38439</v>
      </c>
      <c r="DS233" t="s">
        <v>1948</v>
      </c>
    </row>
    <row r="234" spans="1:123" ht="15" customHeight="1" x14ac:dyDescent="0.35">
      <c r="A234" s="42" t="s">
        <v>320</v>
      </c>
      <c r="B234" s="35">
        <v>524742</v>
      </c>
      <c r="C234" s="34" t="s">
        <v>322</v>
      </c>
      <c r="D234" s="36" t="s">
        <v>2735</v>
      </c>
      <c r="E234" t="s">
        <v>1939</v>
      </c>
      <c r="F234" t="s">
        <v>1940</v>
      </c>
      <c r="H234" s="38">
        <v>20171</v>
      </c>
      <c r="I234" t="s">
        <v>1942</v>
      </c>
      <c r="J234" s="38">
        <v>41090</v>
      </c>
      <c r="K234" s="39">
        <v>0</v>
      </c>
      <c r="L234" s="39">
        <v>0</v>
      </c>
      <c r="M234" s="39">
        <v>0</v>
      </c>
      <c r="N234" s="39">
        <v>0</v>
      </c>
      <c r="O234" s="39">
        <v>0</v>
      </c>
      <c r="P234" s="39">
        <v>0</v>
      </c>
      <c r="Q234" s="39">
        <v>0</v>
      </c>
      <c r="R234" s="39">
        <v>0</v>
      </c>
      <c r="S234" s="39">
        <v>0</v>
      </c>
      <c r="T234" s="39">
        <v>0</v>
      </c>
      <c r="U234" s="39">
        <v>0</v>
      </c>
      <c r="W234" t="s">
        <v>1943</v>
      </c>
      <c r="X234" s="38">
        <v>41455</v>
      </c>
      <c r="Y234" s="39">
        <v>0</v>
      </c>
      <c r="Z234" s="39">
        <v>0</v>
      </c>
      <c r="AA234" s="39">
        <v>0</v>
      </c>
      <c r="AB234" s="39">
        <v>0</v>
      </c>
      <c r="AC234" s="39">
        <v>0</v>
      </c>
      <c r="AD234" s="39">
        <v>0</v>
      </c>
      <c r="AE234" s="39">
        <v>0</v>
      </c>
      <c r="AF234" s="39">
        <v>0</v>
      </c>
      <c r="AG234" s="39">
        <v>0</v>
      </c>
      <c r="AH234" s="39">
        <v>0</v>
      </c>
      <c r="AI234" s="39">
        <v>0</v>
      </c>
      <c r="AK234" t="s">
        <v>1943</v>
      </c>
      <c r="AL234" s="38">
        <v>41820</v>
      </c>
      <c r="AM234" s="39">
        <v>0</v>
      </c>
      <c r="AN234" s="39">
        <v>0</v>
      </c>
      <c r="AO234" s="39">
        <v>0</v>
      </c>
      <c r="AP234" s="39">
        <v>0</v>
      </c>
      <c r="AQ234" s="39">
        <v>0</v>
      </c>
      <c r="AR234" s="39">
        <v>0</v>
      </c>
      <c r="AS234" s="39">
        <v>0</v>
      </c>
      <c r="AT234" s="39">
        <v>0</v>
      </c>
      <c r="AU234" s="39">
        <v>0</v>
      </c>
      <c r="AV234" s="39">
        <v>0</v>
      </c>
      <c r="AW234" s="5">
        <v>0</v>
      </c>
      <c r="AZ234" s="38">
        <v>42185</v>
      </c>
      <c r="BA234" s="39">
        <v>4101126</v>
      </c>
      <c r="BB234" s="39">
        <v>0</v>
      </c>
      <c r="BC234" s="39">
        <v>0</v>
      </c>
      <c r="BD234" s="39">
        <v>0</v>
      </c>
      <c r="BE234" s="39">
        <v>4101126</v>
      </c>
      <c r="BF234" s="39">
        <v>0</v>
      </c>
      <c r="BG234" s="39">
        <v>4101126</v>
      </c>
      <c r="BH234" s="39">
        <v>0</v>
      </c>
      <c r="BI234" s="39">
        <v>0</v>
      </c>
      <c r="BJ234" s="39">
        <v>0</v>
      </c>
      <c r="BK234" s="39">
        <v>0</v>
      </c>
      <c r="BN234" s="38">
        <v>42460</v>
      </c>
      <c r="BO234" s="39">
        <v>3615180</v>
      </c>
      <c r="BP234" s="39">
        <v>0</v>
      </c>
      <c r="BQ234" s="39">
        <v>0</v>
      </c>
      <c r="BR234" s="39">
        <v>0</v>
      </c>
      <c r="BS234" s="39">
        <v>3615180</v>
      </c>
      <c r="BT234" s="39">
        <v>0</v>
      </c>
      <c r="BU234" s="39">
        <v>3615180</v>
      </c>
      <c r="BV234" s="39">
        <v>0</v>
      </c>
      <c r="BW234" s="39">
        <v>0</v>
      </c>
      <c r="BX234" s="39">
        <v>0</v>
      </c>
      <c r="BY234" s="39">
        <v>0</v>
      </c>
      <c r="CB234" t="s">
        <v>1944</v>
      </c>
      <c r="CC234" t="s">
        <v>1998</v>
      </c>
      <c r="CD234" t="s">
        <v>1999</v>
      </c>
      <c r="CE234" s="3">
        <v>500</v>
      </c>
      <c r="CF234" s="5">
        <v>692</v>
      </c>
      <c r="CG234" s="38">
        <v>41090</v>
      </c>
      <c r="CH234" s="12">
        <v>1097.2</v>
      </c>
      <c r="CI234" s="12">
        <v>80.099999999999994</v>
      </c>
      <c r="CJ234" s="12">
        <v>7.9</v>
      </c>
      <c r="CK234" s="12">
        <v>63.5</v>
      </c>
      <c r="CL234" s="12">
        <v>73.3</v>
      </c>
      <c r="CM234" s="38">
        <v>41455</v>
      </c>
      <c r="CN234" s="12">
        <v>1291.3</v>
      </c>
      <c r="CO234" s="12">
        <v>139.80000000000001</v>
      </c>
      <c r="CP234" s="12">
        <v>11.2</v>
      </c>
      <c r="CQ234" s="12">
        <v>82.7</v>
      </c>
      <c r="CR234" s="12">
        <v>187.1</v>
      </c>
      <c r="CS234" s="38">
        <v>41820</v>
      </c>
      <c r="CT234" s="12">
        <v>1768.2</v>
      </c>
      <c r="CU234" s="12">
        <v>258.5</v>
      </c>
      <c r="CV234" s="12">
        <v>14.7</v>
      </c>
      <c r="CW234" s="12">
        <v>127.6</v>
      </c>
      <c r="CX234" s="12">
        <v>583.20000000000005</v>
      </c>
      <c r="CY234" s="38">
        <v>42185</v>
      </c>
      <c r="CZ234" s="5">
        <v>2548</v>
      </c>
      <c r="DA234" s="12">
        <v>410.4</v>
      </c>
      <c r="DB234" s="12">
        <v>18.3</v>
      </c>
      <c r="DC234" s="12">
        <v>187.8</v>
      </c>
      <c r="DD234" s="5">
        <v>3093</v>
      </c>
      <c r="DE234" s="38">
        <v>42460</v>
      </c>
      <c r="DF234" s="12">
        <v>2423.8000000000002</v>
      </c>
      <c r="DG234" s="12">
        <v>457.6</v>
      </c>
      <c r="DH234" s="12">
        <v>17.3</v>
      </c>
      <c r="DI234" s="12">
        <v>184.7</v>
      </c>
      <c r="DJ234" s="12">
        <v>3055.2</v>
      </c>
      <c r="DL234" s="40">
        <v>45</v>
      </c>
      <c r="DM234" s="5">
        <v>532482</v>
      </c>
      <c r="DN234" s="5">
        <v>532300</v>
      </c>
      <c r="DO234" s="5">
        <v>539268</v>
      </c>
      <c r="DP234" s="5">
        <v>532531</v>
      </c>
      <c r="DQ234" s="5">
        <v>530239</v>
      </c>
      <c r="DR234" s="38">
        <v>41682</v>
      </c>
      <c r="DS234" t="s">
        <v>1948</v>
      </c>
    </row>
    <row r="235" spans="1:123" ht="15" customHeight="1" x14ac:dyDescent="0.35">
      <c r="A235" s="42" t="s">
        <v>323</v>
      </c>
      <c r="B235" s="35">
        <v>513375</v>
      </c>
      <c r="C235" s="34" t="s">
        <v>324</v>
      </c>
      <c r="D235" s="36" t="s">
        <v>2736</v>
      </c>
      <c r="E235" t="s">
        <v>1939</v>
      </c>
      <c r="F235" t="s">
        <v>1940</v>
      </c>
      <c r="G235" s="37" t="s">
        <v>2737</v>
      </c>
      <c r="H235" s="38">
        <v>21146</v>
      </c>
      <c r="I235" t="s">
        <v>1942</v>
      </c>
      <c r="J235" s="38">
        <v>40999</v>
      </c>
      <c r="K235" s="39">
        <v>8472000</v>
      </c>
      <c r="L235" s="39">
        <v>1125000</v>
      </c>
      <c r="M235" s="39">
        <v>1678000</v>
      </c>
      <c r="N235" s="39">
        <v>2171000</v>
      </c>
      <c r="O235" s="39">
        <v>13446000</v>
      </c>
      <c r="P235" s="39">
        <v>0</v>
      </c>
      <c r="Q235" s="39">
        <v>13446000</v>
      </c>
      <c r="R235" s="39">
        <v>0</v>
      </c>
      <c r="S235" s="39">
        <v>0</v>
      </c>
      <c r="T235" s="39">
        <v>0</v>
      </c>
      <c r="U235" s="39">
        <v>0</v>
      </c>
      <c r="X235" s="38">
        <v>41364</v>
      </c>
      <c r="Y235" s="39">
        <v>9900000</v>
      </c>
      <c r="Z235" s="39">
        <v>3549000</v>
      </c>
      <c r="AA235" s="39">
        <v>0</v>
      </c>
      <c r="AB235" s="39">
        <v>3536000</v>
      </c>
      <c r="AC235" s="39">
        <v>16985000</v>
      </c>
      <c r="AD235" s="39">
        <v>26996354</v>
      </c>
      <c r="AE235" s="39">
        <v>43981354</v>
      </c>
      <c r="AF235" s="39">
        <v>443800</v>
      </c>
      <c r="AG235" s="39">
        <v>0</v>
      </c>
      <c r="AH235" s="39">
        <v>60.83</v>
      </c>
      <c r="AI235" s="39">
        <v>26996354</v>
      </c>
      <c r="AL235" s="38">
        <v>41729</v>
      </c>
      <c r="AM235" s="39">
        <v>10335000</v>
      </c>
      <c r="AN235" s="39">
        <v>1532000</v>
      </c>
      <c r="AO235" s="39">
        <v>2059000</v>
      </c>
      <c r="AP235" s="39">
        <v>2486000</v>
      </c>
      <c r="AQ235" s="39">
        <v>16412000</v>
      </c>
      <c r="AR235" s="39">
        <v>0</v>
      </c>
      <c r="AS235" s="39">
        <v>16412000</v>
      </c>
      <c r="AT235" s="39">
        <v>0</v>
      </c>
      <c r="AU235" s="39">
        <v>0</v>
      </c>
      <c r="AV235" s="39">
        <v>0</v>
      </c>
      <c r="AW235" s="5">
        <v>0</v>
      </c>
      <c r="AZ235" s="38">
        <v>42094</v>
      </c>
      <c r="BA235" s="39">
        <v>14910000</v>
      </c>
      <c r="BB235" s="39">
        <v>0</v>
      </c>
      <c r="BC235" s="39">
        <v>580000</v>
      </c>
      <c r="BD235" s="39">
        <v>0</v>
      </c>
      <c r="BE235" s="39">
        <v>15490000</v>
      </c>
      <c r="BF235" s="39">
        <v>0</v>
      </c>
      <c r="BG235" s="39">
        <v>15490000</v>
      </c>
      <c r="BH235" s="39">
        <v>0</v>
      </c>
      <c r="BI235" s="39">
        <v>0</v>
      </c>
      <c r="BJ235" s="39">
        <v>0</v>
      </c>
      <c r="BK235" s="39">
        <v>0</v>
      </c>
      <c r="BN235" s="38">
        <v>42460</v>
      </c>
      <c r="BO235" s="39">
        <v>11120000</v>
      </c>
      <c r="BP235" s="39">
        <v>2520000</v>
      </c>
      <c r="BQ235" s="39">
        <v>30000</v>
      </c>
      <c r="BR235" s="39">
        <v>3560000</v>
      </c>
      <c r="BS235" s="39">
        <v>17230000</v>
      </c>
      <c r="BT235" s="39">
        <v>0</v>
      </c>
      <c r="BU235" s="39">
        <v>17230000</v>
      </c>
      <c r="BV235" s="39">
        <v>0</v>
      </c>
      <c r="BW235" s="39">
        <v>0</v>
      </c>
      <c r="BX235" s="39">
        <v>0</v>
      </c>
      <c r="BY235" s="39">
        <v>0</v>
      </c>
      <c r="CB235" t="s">
        <v>1944</v>
      </c>
      <c r="CC235" t="s">
        <v>1983</v>
      </c>
      <c r="CD235" t="s">
        <v>1984</v>
      </c>
      <c r="CE235" s="3">
        <v>500</v>
      </c>
      <c r="CF235" s="5">
        <v>2020</v>
      </c>
      <c r="CG235" s="38">
        <v>40999</v>
      </c>
      <c r="CH235" s="12">
        <v>20069.18</v>
      </c>
      <c r="CI235" s="12">
        <v>2192.96</v>
      </c>
      <c r="CJ235" s="12">
        <v>14.277442608477999</v>
      </c>
      <c r="CK235" s="12">
        <v>2331.13</v>
      </c>
      <c r="CL235" s="12">
        <v>29243.077450100001</v>
      </c>
      <c r="CM235" s="38">
        <v>41364</v>
      </c>
      <c r="CN235" s="12">
        <v>19853.96</v>
      </c>
      <c r="CO235" s="12">
        <v>897.76</v>
      </c>
      <c r="CP235" s="12">
        <v>4.9143219050374896</v>
      </c>
      <c r="CQ235" s="12">
        <v>2613.19</v>
      </c>
      <c r="CR235" s="12">
        <v>22271.239267199999</v>
      </c>
      <c r="CS235" s="38">
        <v>41729</v>
      </c>
      <c r="CT235" s="12">
        <v>21475.1</v>
      </c>
      <c r="CU235" s="12">
        <v>915.03</v>
      </c>
      <c r="CV235" s="12">
        <v>4.8914383756271</v>
      </c>
      <c r="CW235" s="12">
        <v>2884.6</v>
      </c>
      <c r="CX235" s="12">
        <v>27449.959071599998</v>
      </c>
      <c r="CY235" s="38">
        <v>42094</v>
      </c>
      <c r="CZ235" s="12">
        <v>20769.87</v>
      </c>
      <c r="DA235" s="12">
        <v>1326.01</v>
      </c>
      <c r="DB235" s="12">
        <v>7.2738713858526998</v>
      </c>
      <c r="DC235" s="12">
        <v>2739.04</v>
      </c>
      <c r="DD235" s="12">
        <v>35443.522560700003</v>
      </c>
      <c r="DE235" s="38">
        <v>42460</v>
      </c>
      <c r="DF235" s="12">
        <v>21177.03</v>
      </c>
      <c r="DG235" s="12">
        <v>1543.5</v>
      </c>
      <c r="DH235" s="12">
        <v>8.3587656970552597</v>
      </c>
      <c r="DI235" s="12">
        <v>2697.77</v>
      </c>
      <c r="DJ235" s="12">
        <v>33060.612780000003</v>
      </c>
      <c r="DK235" t="s">
        <v>2738</v>
      </c>
      <c r="DL235" s="40">
        <v>38</v>
      </c>
      <c r="DM235" s="5">
        <v>500338</v>
      </c>
      <c r="DN235" s="5">
        <v>535754</v>
      </c>
      <c r="DO235" s="5">
        <v>500292</v>
      </c>
      <c r="DP235" s="5">
        <v>502937</v>
      </c>
      <c r="DR235" s="38">
        <v>38384</v>
      </c>
      <c r="DS235" t="s">
        <v>1948</v>
      </c>
    </row>
    <row r="236" spans="1:123" ht="15" customHeight="1" x14ac:dyDescent="0.35">
      <c r="A236" s="42" t="s">
        <v>325</v>
      </c>
      <c r="B236" s="35">
        <v>532282</v>
      </c>
      <c r="C236" s="34" t="s">
        <v>326</v>
      </c>
      <c r="D236" s="36" t="s">
        <v>2739</v>
      </c>
      <c r="E236" t="s">
        <v>1939</v>
      </c>
      <c r="F236" t="s">
        <v>1940</v>
      </c>
      <c r="G236" s="37" t="s">
        <v>2740</v>
      </c>
      <c r="H236" s="38">
        <v>28917</v>
      </c>
      <c r="I236" t="s">
        <v>1942</v>
      </c>
      <c r="J236" s="38">
        <v>40999</v>
      </c>
      <c r="K236" s="39">
        <v>2490000</v>
      </c>
      <c r="L236" s="39">
        <v>0</v>
      </c>
      <c r="M236" s="39">
        <v>0</v>
      </c>
      <c r="N236" s="39">
        <v>0</v>
      </c>
      <c r="O236" s="39">
        <v>2490000</v>
      </c>
      <c r="P236" s="39">
        <v>0</v>
      </c>
      <c r="Q236" s="39">
        <v>2490000</v>
      </c>
      <c r="R236" s="39">
        <v>0</v>
      </c>
      <c r="S236" s="39">
        <v>0</v>
      </c>
      <c r="T236" s="39">
        <v>0</v>
      </c>
      <c r="U236" s="39">
        <v>0</v>
      </c>
      <c r="X236" s="38">
        <v>41364</v>
      </c>
      <c r="Y236" s="39">
        <v>2946000</v>
      </c>
      <c r="Z236" s="39">
        <v>0</v>
      </c>
      <c r="AA236" s="39">
        <v>0</v>
      </c>
      <c r="AB236" s="39">
        <v>0</v>
      </c>
      <c r="AC236" s="39">
        <v>2946000</v>
      </c>
      <c r="AD236" s="39">
        <v>0</v>
      </c>
      <c r="AE236" s="39">
        <v>2946000</v>
      </c>
      <c r="AF236" s="39">
        <v>0</v>
      </c>
      <c r="AG236" s="39">
        <v>0</v>
      </c>
      <c r="AH236" s="39">
        <v>0</v>
      </c>
      <c r="AI236" s="39">
        <v>0</v>
      </c>
      <c r="AL236" s="38">
        <v>41729</v>
      </c>
      <c r="AM236" s="39">
        <v>4013000</v>
      </c>
      <c r="AN236" s="39">
        <v>0</v>
      </c>
      <c r="AO236" s="39">
        <v>0</v>
      </c>
      <c r="AP236" s="39">
        <v>0</v>
      </c>
      <c r="AQ236" s="39">
        <v>4013000</v>
      </c>
      <c r="AR236" s="39">
        <v>0</v>
      </c>
      <c r="AS236" s="39">
        <v>4013000</v>
      </c>
      <c r="AT236" s="39">
        <v>0</v>
      </c>
      <c r="AU236" s="39">
        <v>0</v>
      </c>
      <c r="AV236" s="39">
        <v>0</v>
      </c>
      <c r="AW236" s="5">
        <v>0</v>
      </c>
      <c r="AZ236" s="38">
        <v>42094</v>
      </c>
      <c r="BA236" s="39">
        <v>4896000</v>
      </c>
      <c r="BB236" s="39">
        <v>0</v>
      </c>
      <c r="BC236" s="39">
        <v>29000</v>
      </c>
      <c r="BD236" s="39">
        <v>0</v>
      </c>
      <c r="BE236" s="39">
        <v>4925000</v>
      </c>
      <c r="BF236" s="39">
        <v>0</v>
      </c>
      <c r="BG236" s="39">
        <v>4925000</v>
      </c>
      <c r="BH236" s="39">
        <v>0</v>
      </c>
      <c r="BI236" s="39">
        <v>0</v>
      </c>
      <c r="BJ236" s="39">
        <v>0</v>
      </c>
      <c r="BK236" s="39">
        <v>0</v>
      </c>
      <c r="BN236" s="38">
        <v>42460</v>
      </c>
      <c r="BO236" s="39">
        <v>507000</v>
      </c>
      <c r="BP236" s="39">
        <v>0</v>
      </c>
      <c r="BQ236" s="39">
        <v>46000</v>
      </c>
      <c r="BR236" s="39">
        <v>0</v>
      </c>
      <c r="BS236" s="39">
        <v>553000</v>
      </c>
      <c r="BT236" s="39">
        <v>0</v>
      </c>
      <c r="BU236" s="39">
        <v>553000</v>
      </c>
      <c r="BV236" s="39">
        <v>0</v>
      </c>
      <c r="BW236" s="39">
        <v>0</v>
      </c>
      <c r="BX236" s="39">
        <v>0</v>
      </c>
      <c r="BY236" s="39">
        <v>0</v>
      </c>
      <c r="CB236" t="s">
        <v>1944</v>
      </c>
      <c r="CC236" t="s">
        <v>2100</v>
      </c>
      <c r="CD236" t="s">
        <v>2198</v>
      </c>
      <c r="CE236" s="3" t="s">
        <v>2000</v>
      </c>
      <c r="CF236" s="5">
        <v>770</v>
      </c>
      <c r="CG236" s="38">
        <v>40999</v>
      </c>
      <c r="CH236" s="12">
        <v>18877.34</v>
      </c>
      <c r="CI236" s="12">
        <v>1562.97</v>
      </c>
      <c r="CJ236" s="12">
        <v>3.2920026716072801</v>
      </c>
      <c r="CK236" s="12">
        <v>660.35</v>
      </c>
      <c r="CL236" s="12">
        <v>28743.149798599999</v>
      </c>
      <c r="CM236" s="38">
        <v>41364</v>
      </c>
      <c r="CN236" s="5">
        <v>0</v>
      </c>
      <c r="CO236" s="5">
        <v>0</v>
      </c>
      <c r="CP236" s="12">
        <v>3.3777830918933298</v>
      </c>
      <c r="CQ236" s="5">
        <v>0</v>
      </c>
      <c r="CR236" s="12">
        <v>16707.582257800001</v>
      </c>
      <c r="CS236" s="38">
        <v>41729</v>
      </c>
      <c r="CT236" s="5">
        <v>0</v>
      </c>
      <c r="CU236" s="5">
        <v>0</v>
      </c>
      <c r="CV236" s="12">
        <v>3.8869347241044201</v>
      </c>
      <c r="CW236" s="5">
        <v>0</v>
      </c>
      <c r="CX236" s="12">
        <v>25822.241531</v>
      </c>
      <c r="CY236" s="38">
        <v>42094</v>
      </c>
      <c r="CZ236" s="5">
        <v>0</v>
      </c>
      <c r="DA236" s="5">
        <v>0</v>
      </c>
      <c r="DB236" s="12">
        <v>3.2860322353439901</v>
      </c>
      <c r="DC236" s="5">
        <v>0</v>
      </c>
      <c r="DD236" s="12">
        <v>8337.6085779000005</v>
      </c>
      <c r="DE236" s="38">
        <v>42460</v>
      </c>
      <c r="DF236" s="12">
        <v>10246.093999999999</v>
      </c>
      <c r="DG236" s="12">
        <v>-6127.6</v>
      </c>
      <c r="DH236" s="12">
        <v>-5.9968935081641099</v>
      </c>
      <c r="DI236" s="12">
        <v>446.017</v>
      </c>
      <c r="DJ236" s="12">
        <v>2004.0510414</v>
      </c>
      <c r="DK236" t="s">
        <v>2741</v>
      </c>
      <c r="DL236" s="40">
        <v>5.5671140939597317</v>
      </c>
      <c r="DM236" s="5">
        <v>533023</v>
      </c>
      <c r="DN236" s="5">
        <v>500048</v>
      </c>
      <c r="DO236" s="5">
        <v>500403</v>
      </c>
      <c r="DP236" s="5">
        <v>505242</v>
      </c>
      <c r="DR236" s="38">
        <v>39478</v>
      </c>
      <c r="DS236" t="s">
        <v>1948</v>
      </c>
    </row>
    <row r="237" spans="1:123" ht="15" customHeight="1" x14ac:dyDescent="0.35">
      <c r="A237" s="42" t="s">
        <v>325</v>
      </c>
      <c r="B237" s="35">
        <v>532282</v>
      </c>
      <c r="C237" s="34" t="s">
        <v>327</v>
      </c>
      <c r="D237" s="36" t="s">
        <v>2742</v>
      </c>
      <c r="E237" t="s">
        <v>1939</v>
      </c>
      <c r="F237" t="s">
        <v>1940</v>
      </c>
      <c r="G237" s="37" t="s">
        <v>2743</v>
      </c>
      <c r="H237" s="38">
        <v>24202</v>
      </c>
      <c r="I237" t="s">
        <v>1942</v>
      </c>
      <c r="J237" s="38">
        <v>40999</v>
      </c>
      <c r="K237" s="39">
        <v>0</v>
      </c>
      <c r="L237" s="39">
        <v>0</v>
      </c>
      <c r="M237" s="39">
        <v>0</v>
      </c>
      <c r="N237" s="39">
        <v>0</v>
      </c>
      <c r="O237" s="39">
        <v>0</v>
      </c>
      <c r="P237" s="39">
        <v>0</v>
      </c>
      <c r="Q237" s="39">
        <v>0</v>
      </c>
      <c r="R237" s="39">
        <v>0</v>
      </c>
      <c r="S237" s="39">
        <v>0</v>
      </c>
      <c r="T237" s="39">
        <v>0</v>
      </c>
      <c r="U237" s="39">
        <v>0</v>
      </c>
      <c r="W237" t="s">
        <v>1943</v>
      </c>
      <c r="X237" s="38">
        <v>41364</v>
      </c>
      <c r="Y237" s="39">
        <v>0</v>
      </c>
      <c r="Z237" s="39">
        <v>0</v>
      </c>
      <c r="AA237" s="39">
        <v>0</v>
      </c>
      <c r="AB237" s="39">
        <v>0</v>
      </c>
      <c r="AC237" s="39">
        <v>0</v>
      </c>
      <c r="AD237" s="39">
        <v>0</v>
      </c>
      <c r="AE237" s="39">
        <v>0</v>
      </c>
      <c r="AF237" s="39">
        <v>0</v>
      </c>
      <c r="AG237" s="39">
        <v>0</v>
      </c>
      <c r="AH237" s="39">
        <v>0</v>
      </c>
      <c r="AI237" s="39">
        <v>0</v>
      </c>
      <c r="AK237" t="s">
        <v>1943</v>
      </c>
      <c r="AL237" s="38">
        <v>41729</v>
      </c>
      <c r="AM237" s="39">
        <v>0</v>
      </c>
      <c r="AN237" s="39">
        <v>0</v>
      </c>
      <c r="AO237" s="39">
        <v>0</v>
      </c>
      <c r="AP237" s="39">
        <v>0</v>
      </c>
      <c r="AQ237" s="39">
        <v>0</v>
      </c>
      <c r="AR237" s="39">
        <v>0</v>
      </c>
      <c r="AS237" s="39">
        <v>0</v>
      </c>
      <c r="AT237" s="39">
        <v>0</v>
      </c>
      <c r="AU237" s="39">
        <v>0</v>
      </c>
      <c r="AV237" s="39">
        <v>0</v>
      </c>
      <c r="AW237" s="5">
        <v>0</v>
      </c>
      <c r="AY237" t="s">
        <v>1943</v>
      </c>
      <c r="AZ237" s="38">
        <v>42094</v>
      </c>
      <c r="BA237" s="39">
        <v>0</v>
      </c>
      <c r="BB237" s="39">
        <v>0</v>
      </c>
      <c r="BC237" s="39">
        <v>0</v>
      </c>
      <c r="BD237" s="39">
        <v>0</v>
      </c>
      <c r="BE237" s="39">
        <v>0</v>
      </c>
      <c r="BF237" s="39">
        <v>0</v>
      </c>
      <c r="BG237" s="39">
        <v>0</v>
      </c>
      <c r="BH237" s="39">
        <v>0</v>
      </c>
      <c r="BI237" s="39">
        <v>0</v>
      </c>
      <c r="BJ237" s="39">
        <v>0</v>
      </c>
      <c r="BK237" s="39">
        <v>0</v>
      </c>
      <c r="BM237" t="s">
        <v>1943</v>
      </c>
      <c r="BN237" s="38">
        <v>42460</v>
      </c>
      <c r="BO237" s="39">
        <v>1462000</v>
      </c>
      <c r="BP237" s="39">
        <v>0</v>
      </c>
      <c r="BQ237" s="39">
        <v>28000.000000000004</v>
      </c>
      <c r="BR237" s="39">
        <v>0</v>
      </c>
      <c r="BS237" s="39">
        <v>1490000</v>
      </c>
      <c r="BT237" s="39">
        <v>0</v>
      </c>
      <c r="BU237" s="39">
        <v>1490000</v>
      </c>
      <c r="BV237" s="39">
        <v>0</v>
      </c>
      <c r="BW237" s="39">
        <v>0</v>
      </c>
      <c r="BX237" s="39">
        <v>0</v>
      </c>
      <c r="BY237" s="39">
        <v>0</v>
      </c>
      <c r="CB237" t="s">
        <v>1944</v>
      </c>
      <c r="CC237" t="s">
        <v>2100</v>
      </c>
      <c r="CD237" t="s">
        <v>2198</v>
      </c>
      <c r="CE237" s="3" t="s">
        <v>2000</v>
      </c>
      <c r="CF237" s="5">
        <v>770</v>
      </c>
      <c r="CG237" s="38">
        <v>40999</v>
      </c>
      <c r="CH237" s="12">
        <v>18877.34</v>
      </c>
      <c r="CI237" s="12">
        <v>1562.97</v>
      </c>
      <c r="CJ237" s="12">
        <v>3.2920026716072801</v>
      </c>
      <c r="CK237" s="12">
        <v>660.35</v>
      </c>
      <c r="CL237" s="12">
        <v>28743.149798599999</v>
      </c>
      <c r="CM237" s="38">
        <v>41364</v>
      </c>
      <c r="CN237" s="5">
        <v>0</v>
      </c>
      <c r="CO237" s="5">
        <v>0</v>
      </c>
      <c r="CP237" s="12">
        <v>3.3777830918933298</v>
      </c>
      <c r="CQ237" s="5">
        <v>0</v>
      </c>
      <c r="CR237" s="12">
        <v>16707.582257800001</v>
      </c>
      <c r="CS237" s="38">
        <v>41729</v>
      </c>
      <c r="CT237" s="5">
        <v>0</v>
      </c>
      <c r="CU237" s="5">
        <v>0</v>
      </c>
      <c r="CV237" s="12">
        <v>3.8869347241044201</v>
      </c>
      <c r="CW237" s="5">
        <v>0</v>
      </c>
      <c r="CX237" s="12">
        <v>25822.241531</v>
      </c>
      <c r="CY237" s="38">
        <v>42094</v>
      </c>
      <c r="CZ237" s="5">
        <v>0</v>
      </c>
      <c r="DA237" s="5">
        <v>0</v>
      </c>
      <c r="DB237" s="12">
        <v>3.2860322353439901</v>
      </c>
      <c r="DC237" s="5">
        <v>0</v>
      </c>
      <c r="DD237" s="12">
        <v>8337.6085779000005</v>
      </c>
      <c r="DE237" s="38">
        <v>42460</v>
      </c>
      <c r="DF237" s="12">
        <v>10246.093999999999</v>
      </c>
      <c r="DG237" s="12">
        <v>-6127.6</v>
      </c>
      <c r="DH237" s="12">
        <v>-5.9968935081641099</v>
      </c>
      <c r="DI237" s="12">
        <v>446.017</v>
      </c>
      <c r="DJ237" s="12">
        <v>2004.0510414</v>
      </c>
      <c r="DK237" t="s">
        <v>2744</v>
      </c>
      <c r="DL237" s="40">
        <v>15</v>
      </c>
      <c r="DM237" s="5">
        <v>533023</v>
      </c>
      <c r="DN237" s="5">
        <v>500048</v>
      </c>
      <c r="DO237" s="5">
        <v>500403</v>
      </c>
      <c r="DP237" s="5">
        <v>505242</v>
      </c>
      <c r="DR237" s="38">
        <v>42311</v>
      </c>
      <c r="DS237" t="s">
        <v>1948</v>
      </c>
    </row>
    <row r="238" spans="1:123" ht="15" customHeight="1" x14ac:dyDescent="0.35">
      <c r="A238" s="34" t="s">
        <v>328</v>
      </c>
      <c r="B238" s="35">
        <v>500870</v>
      </c>
      <c r="C238" s="34" t="s">
        <v>331</v>
      </c>
      <c r="D238" s="36" t="s">
        <v>2745</v>
      </c>
      <c r="E238" t="s">
        <v>2398</v>
      </c>
      <c r="F238" t="s">
        <v>1951</v>
      </c>
      <c r="G238" s="37" t="s">
        <v>2746</v>
      </c>
      <c r="H238" s="38">
        <v>24318</v>
      </c>
      <c r="I238" t="s">
        <v>1942</v>
      </c>
      <c r="J238" s="38">
        <v>40908</v>
      </c>
      <c r="K238" s="39">
        <v>0</v>
      </c>
      <c r="L238" s="39">
        <v>0</v>
      </c>
      <c r="M238" s="39">
        <v>0</v>
      </c>
      <c r="N238" s="39">
        <v>0</v>
      </c>
      <c r="O238" s="39">
        <v>0</v>
      </c>
      <c r="P238" s="39">
        <v>0</v>
      </c>
      <c r="Q238" s="39">
        <v>0</v>
      </c>
      <c r="R238" s="39">
        <v>0</v>
      </c>
      <c r="S238" s="39">
        <v>0</v>
      </c>
      <c r="T238" s="39">
        <v>0</v>
      </c>
      <c r="U238" s="39">
        <v>0</v>
      </c>
      <c r="W238" t="s">
        <v>1943</v>
      </c>
      <c r="X238" s="38">
        <v>41274</v>
      </c>
      <c r="Y238" s="39">
        <v>0</v>
      </c>
      <c r="Z238" s="39">
        <v>0</v>
      </c>
      <c r="AA238" s="39">
        <v>0</v>
      </c>
      <c r="AB238" s="39">
        <v>0</v>
      </c>
      <c r="AC238" s="39">
        <v>0</v>
      </c>
      <c r="AD238" s="39">
        <v>0</v>
      </c>
      <c r="AE238" s="39">
        <v>0</v>
      </c>
      <c r="AF238" s="39">
        <v>0</v>
      </c>
      <c r="AG238" s="39">
        <v>0</v>
      </c>
      <c r="AH238" s="39">
        <v>0</v>
      </c>
      <c r="AI238" s="39">
        <v>0</v>
      </c>
      <c r="AK238" t="s">
        <v>1943</v>
      </c>
      <c r="AL238" s="38">
        <v>41639</v>
      </c>
      <c r="AM238" s="39">
        <v>1448375</v>
      </c>
      <c r="AN238" s="39">
        <v>511710</v>
      </c>
      <c r="AO238" s="39">
        <v>2660710</v>
      </c>
      <c r="AP238" s="39">
        <v>2543991</v>
      </c>
      <c r="AQ238" s="39">
        <v>7164786</v>
      </c>
      <c r="AR238" s="39">
        <v>0</v>
      </c>
      <c r="AS238" s="39">
        <v>7164786</v>
      </c>
      <c r="AT238" s="39">
        <v>0</v>
      </c>
      <c r="AU238" s="39">
        <v>0</v>
      </c>
      <c r="AV238" s="39">
        <v>0</v>
      </c>
      <c r="AW238" s="5">
        <v>0</v>
      </c>
      <c r="AZ238" s="38">
        <v>42004</v>
      </c>
      <c r="BA238" s="39">
        <v>3658602</v>
      </c>
      <c r="BB238" s="39">
        <v>1292583</v>
      </c>
      <c r="BC238" s="39">
        <v>6714144</v>
      </c>
      <c r="BD238" s="39">
        <v>2276551</v>
      </c>
      <c r="BE238" s="39">
        <v>13941880</v>
      </c>
      <c r="BF238" s="39">
        <v>0</v>
      </c>
      <c r="BG238" s="39">
        <v>13941880</v>
      </c>
      <c r="BH238" s="39">
        <v>0</v>
      </c>
      <c r="BI238" s="39">
        <v>0</v>
      </c>
      <c r="BJ238" s="39">
        <v>0</v>
      </c>
      <c r="BK238" s="39">
        <v>0</v>
      </c>
      <c r="BN238" s="38">
        <v>42369</v>
      </c>
      <c r="BO238" s="39">
        <v>9654651</v>
      </c>
      <c r="BP238" s="39">
        <v>1063297</v>
      </c>
      <c r="BQ238" s="39">
        <v>1454503</v>
      </c>
      <c r="BR238" s="39">
        <v>2108921</v>
      </c>
      <c r="BS238" s="39">
        <v>14281372</v>
      </c>
      <c r="BT238" s="39">
        <v>0</v>
      </c>
      <c r="BU238" s="39">
        <v>14281372</v>
      </c>
      <c r="BV238" s="39">
        <v>0</v>
      </c>
      <c r="BW238" s="39">
        <v>0</v>
      </c>
      <c r="BX238" s="39">
        <v>0</v>
      </c>
      <c r="BY238" s="39">
        <v>0</v>
      </c>
      <c r="CB238" t="s">
        <v>1972</v>
      </c>
      <c r="CC238" t="s">
        <v>1983</v>
      </c>
      <c r="CD238" t="s">
        <v>2023</v>
      </c>
      <c r="CE238" s="3" t="s">
        <v>1990</v>
      </c>
      <c r="CF238" s="5">
        <v>763</v>
      </c>
      <c r="CG238" s="38">
        <v>40908</v>
      </c>
      <c r="CH238" s="12">
        <v>30663.600000000002</v>
      </c>
      <c r="CI238" s="12">
        <v>4810.3</v>
      </c>
      <c r="CJ238" s="12">
        <v>36.493504030346102</v>
      </c>
      <c r="CK238" s="5">
        <v>1159</v>
      </c>
      <c r="CL238" s="12">
        <v>102559.62719100001</v>
      </c>
      <c r="CM238" s="38">
        <v>41274</v>
      </c>
      <c r="CN238" s="12">
        <v>31930.399999999998</v>
      </c>
      <c r="CO238" s="12">
        <v>4473.8999999999996</v>
      </c>
      <c r="CP238" s="12">
        <v>32.524917668098801</v>
      </c>
      <c r="CQ238" s="5">
        <v>1284</v>
      </c>
      <c r="CR238" s="12">
        <v>147428.69133520001</v>
      </c>
      <c r="CS238" s="38">
        <v>41639</v>
      </c>
      <c r="CT238" s="12">
        <v>32632.600000000002</v>
      </c>
      <c r="CU238" s="12">
        <v>5085.7</v>
      </c>
      <c r="CV238" s="12">
        <v>34.172005657594603</v>
      </c>
      <c r="CW238" s="12">
        <v>1459.7</v>
      </c>
      <c r="CX238" s="12">
        <v>153190.329222</v>
      </c>
      <c r="CY238" s="38">
        <v>42004</v>
      </c>
      <c r="CZ238" s="12">
        <v>34404.300000000003</v>
      </c>
      <c r="DA238" s="12">
        <v>4745.6000000000004</v>
      </c>
      <c r="DB238" s="12">
        <v>31.717790795985799</v>
      </c>
      <c r="DC238" s="12">
        <v>1615.6</v>
      </c>
      <c r="DD238" s="12">
        <v>247972.9816688</v>
      </c>
      <c r="DE238" s="38">
        <v>42369</v>
      </c>
      <c r="DF238" s="5">
        <v>33939</v>
      </c>
      <c r="DG238" s="12">
        <v>6152.6</v>
      </c>
      <c r="DH238" s="12">
        <v>40.4504871730812</v>
      </c>
      <c r="DI238" s="12">
        <v>1765.9</v>
      </c>
      <c r="DJ238" s="12">
        <v>218546.59074479999</v>
      </c>
      <c r="DK238" t="s">
        <v>2747</v>
      </c>
      <c r="DL238" s="40">
        <v>11</v>
      </c>
      <c r="DM238" s="5">
        <v>500645</v>
      </c>
      <c r="DN238" s="5">
        <v>500690</v>
      </c>
      <c r="DO238" s="5">
        <v>500670</v>
      </c>
      <c r="DP238" s="5">
        <v>503806</v>
      </c>
      <c r="DQ238" s="5">
        <v>500940</v>
      </c>
      <c r="DR238" s="38">
        <v>41487</v>
      </c>
      <c r="DS238" t="s">
        <v>1964</v>
      </c>
    </row>
    <row r="239" spans="1:123" ht="15" customHeight="1" x14ac:dyDescent="0.35">
      <c r="A239" s="34" t="s">
        <v>328</v>
      </c>
      <c r="B239" s="35">
        <v>500870</v>
      </c>
      <c r="C239" s="34" t="s">
        <v>329</v>
      </c>
      <c r="D239" s="36" t="s">
        <v>2748</v>
      </c>
      <c r="E239" t="s">
        <v>2749</v>
      </c>
      <c r="F239" t="s">
        <v>1951</v>
      </c>
      <c r="G239" s="37" t="s">
        <v>2750</v>
      </c>
      <c r="H239" s="38">
        <v>25283</v>
      </c>
      <c r="I239" t="s">
        <v>1942</v>
      </c>
      <c r="J239" s="38">
        <v>40908</v>
      </c>
      <c r="K239" s="39">
        <v>0</v>
      </c>
      <c r="L239" s="39">
        <v>0</v>
      </c>
      <c r="M239" s="39">
        <v>0</v>
      </c>
      <c r="N239" s="39">
        <v>0</v>
      </c>
      <c r="O239" s="39">
        <v>0</v>
      </c>
      <c r="P239" s="39">
        <v>0</v>
      </c>
      <c r="Q239" s="39">
        <v>0</v>
      </c>
      <c r="R239" s="39">
        <v>0</v>
      </c>
      <c r="S239" s="39">
        <v>0</v>
      </c>
      <c r="T239" s="39">
        <v>0</v>
      </c>
      <c r="U239" s="39">
        <v>0</v>
      </c>
      <c r="W239" t="s">
        <v>1943</v>
      </c>
      <c r="X239" s="38">
        <v>41274</v>
      </c>
      <c r="Y239" s="39">
        <v>0</v>
      </c>
      <c r="Z239" s="39">
        <v>0</v>
      </c>
      <c r="AA239" s="39">
        <v>0</v>
      </c>
      <c r="AB239" s="39">
        <v>0</v>
      </c>
      <c r="AC239" s="39">
        <v>0</v>
      </c>
      <c r="AD239" s="39">
        <v>0</v>
      </c>
      <c r="AE239" s="39">
        <v>0</v>
      </c>
      <c r="AF239" s="39">
        <v>0</v>
      </c>
      <c r="AG239" s="39">
        <v>0</v>
      </c>
      <c r="AH239" s="39">
        <v>0</v>
      </c>
      <c r="AI239" s="39">
        <v>0</v>
      </c>
      <c r="AK239" t="s">
        <v>1943</v>
      </c>
      <c r="AL239" s="38">
        <v>41639</v>
      </c>
      <c r="AM239" s="39">
        <v>0</v>
      </c>
      <c r="AN239" s="39">
        <v>0</v>
      </c>
      <c r="AO239" s="39">
        <v>0</v>
      </c>
      <c r="AP239" s="39">
        <v>0</v>
      </c>
      <c r="AQ239" s="39">
        <v>0</v>
      </c>
      <c r="AR239" s="39">
        <v>0</v>
      </c>
      <c r="AS239" s="39">
        <v>0</v>
      </c>
      <c r="AT239" s="39">
        <v>0</v>
      </c>
      <c r="AU239" s="39">
        <v>0</v>
      </c>
      <c r="AV239" s="39">
        <v>0</v>
      </c>
      <c r="AW239" s="5">
        <v>0</v>
      </c>
      <c r="AY239" t="s">
        <v>1943</v>
      </c>
      <c r="AZ239" s="38">
        <v>42004</v>
      </c>
      <c r="BA239" s="39">
        <v>585895</v>
      </c>
      <c r="BB239" s="39">
        <v>119112</v>
      </c>
      <c r="BC239" s="39">
        <v>2014569</v>
      </c>
      <c r="BD239" s="39">
        <v>404267</v>
      </c>
      <c r="BE239" s="39">
        <v>3123843</v>
      </c>
      <c r="BF239" s="39">
        <v>0</v>
      </c>
      <c r="BG239" s="39">
        <v>3123843</v>
      </c>
      <c r="BH239" s="39">
        <v>0</v>
      </c>
      <c r="BI239" s="39">
        <v>0</v>
      </c>
      <c r="BJ239" s="39">
        <v>0</v>
      </c>
      <c r="BK239" s="39">
        <v>0</v>
      </c>
      <c r="BN239" s="38">
        <v>42369</v>
      </c>
      <c r="BO239" s="39">
        <v>9654651</v>
      </c>
      <c r="BP239" s="39">
        <v>1203168</v>
      </c>
      <c r="BQ239" s="39">
        <v>1198915</v>
      </c>
      <c r="BR239" s="39">
        <v>2284186</v>
      </c>
      <c r="BS239" s="39">
        <v>14340920</v>
      </c>
      <c r="BT239" s="39">
        <v>0</v>
      </c>
      <c r="BU239" s="39">
        <v>14340920</v>
      </c>
      <c r="BV239" s="39">
        <v>0</v>
      </c>
      <c r="BW239" s="39">
        <v>0</v>
      </c>
      <c r="BX239" s="39">
        <v>0</v>
      </c>
      <c r="BY239" s="39">
        <v>0</v>
      </c>
      <c r="CB239" t="s">
        <v>1968</v>
      </c>
      <c r="CC239" t="s">
        <v>1983</v>
      </c>
      <c r="CD239" t="s">
        <v>2023</v>
      </c>
      <c r="CE239" s="3" t="s">
        <v>1990</v>
      </c>
      <c r="CF239" s="5">
        <v>763</v>
      </c>
      <c r="CG239" s="38">
        <v>40908</v>
      </c>
      <c r="CH239" s="12">
        <v>30663.600000000002</v>
      </c>
      <c r="CI239" s="12">
        <v>4810.3</v>
      </c>
      <c r="CJ239" s="12">
        <v>36.493504030346102</v>
      </c>
      <c r="CK239" s="5">
        <v>1159</v>
      </c>
      <c r="CL239" s="12">
        <v>102559.62719100001</v>
      </c>
      <c r="CM239" s="38">
        <v>41274</v>
      </c>
      <c r="CN239" s="12">
        <v>31930.399999999998</v>
      </c>
      <c r="CO239" s="12">
        <v>4473.8999999999996</v>
      </c>
      <c r="CP239" s="12">
        <v>32.524917668098801</v>
      </c>
      <c r="CQ239" s="5">
        <v>1284</v>
      </c>
      <c r="CR239" s="12">
        <v>147428.69133520001</v>
      </c>
      <c r="CS239" s="38">
        <v>41639</v>
      </c>
      <c r="CT239" s="12">
        <v>32632.600000000002</v>
      </c>
      <c r="CU239" s="12">
        <v>5085.7</v>
      </c>
      <c r="CV239" s="12">
        <v>34.172005657594603</v>
      </c>
      <c r="CW239" s="12">
        <v>1459.7</v>
      </c>
      <c r="CX239" s="12">
        <v>153190.329222</v>
      </c>
      <c r="CY239" s="38">
        <v>42004</v>
      </c>
      <c r="CZ239" s="12">
        <v>34404.300000000003</v>
      </c>
      <c r="DA239" s="12">
        <v>4745.6000000000004</v>
      </c>
      <c r="DB239" s="12">
        <v>31.717790795985799</v>
      </c>
      <c r="DC239" s="12">
        <v>1615.6</v>
      </c>
      <c r="DD239" s="12">
        <v>247972.9816688</v>
      </c>
      <c r="DE239" s="38">
        <v>42369</v>
      </c>
      <c r="DF239" s="5">
        <v>33939</v>
      </c>
      <c r="DG239" s="12">
        <v>6152.6</v>
      </c>
      <c r="DH239" s="12">
        <v>40.4504871730812</v>
      </c>
      <c r="DI239" s="12">
        <v>1765.9</v>
      </c>
      <c r="DJ239" s="12">
        <v>218546.59074479999</v>
      </c>
      <c r="DK239" t="s">
        <v>2751</v>
      </c>
      <c r="DL239" s="40">
        <v>11</v>
      </c>
      <c r="DM239" s="5">
        <v>500645</v>
      </c>
      <c r="DN239" s="5">
        <v>500690</v>
      </c>
      <c r="DO239" s="5">
        <v>500670</v>
      </c>
      <c r="DP239" s="5">
        <v>503806</v>
      </c>
      <c r="DQ239" s="5">
        <v>500940</v>
      </c>
      <c r="DR239" s="38">
        <v>41942</v>
      </c>
      <c r="DS239" t="s">
        <v>1948</v>
      </c>
    </row>
    <row r="240" spans="1:123" ht="15" customHeight="1" x14ac:dyDescent="0.35">
      <c r="A240" s="34" t="s">
        <v>328</v>
      </c>
      <c r="B240" s="35">
        <v>500870</v>
      </c>
      <c r="C240" s="34" t="s">
        <v>330</v>
      </c>
      <c r="D240" s="36" t="s">
        <v>2752</v>
      </c>
      <c r="E240" t="s">
        <v>1939</v>
      </c>
      <c r="F240" t="s">
        <v>1940</v>
      </c>
      <c r="G240" s="37" t="s">
        <v>2753</v>
      </c>
      <c r="H240" s="38">
        <v>22647</v>
      </c>
      <c r="I240" t="s">
        <v>1942</v>
      </c>
      <c r="J240" s="38">
        <v>40908</v>
      </c>
      <c r="K240" s="39">
        <v>0</v>
      </c>
      <c r="L240" s="39">
        <v>0</v>
      </c>
      <c r="M240" s="39">
        <v>0</v>
      </c>
      <c r="N240" s="39">
        <v>0</v>
      </c>
      <c r="O240" s="39">
        <v>0</v>
      </c>
      <c r="P240" s="39">
        <v>0</v>
      </c>
      <c r="Q240" s="39">
        <v>0</v>
      </c>
      <c r="R240" s="39">
        <v>0</v>
      </c>
      <c r="S240" s="39">
        <v>0</v>
      </c>
      <c r="T240" s="39">
        <v>0</v>
      </c>
      <c r="U240" s="39">
        <v>0</v>
      </c>
      <c r="W240" t="s">
        <v>1943</v>
      </c>
      <c r="X240" s="38">
        <v>41274</v>
      </c>
      <c r="Y240" s="39">
        <v>0</v>
      </c>
      <c r="Z240" s="39">
        <v>0</v>
      </c>
      <c r="AA240" s="39">
        <v>0</v>
      </c>
      <c r="AB240" s="39">
        <v>0</v>
      </c>
      <c r="AC240" s="39">
        <v>0</v>
      </c>
      <c r="AD240" s="39">
        <v>0</v>
      </c>
      <c r="AE240" s="39">
        <v>0</v>
      </c>
      <c r="AF240" s="39">
        <v>0</v>
      </c>
      <c r="AG240" s="39">
        <v>0</v>
      </c>
      <c r="AH240" s="39">
        <v>0</v>
      </c>
      <c r="AI240" s="39">
        <v>0</v>
      </c>
      <c r="AK240" t="s">
        <v>1943</v>
      </c>
      <c r="AL240" s="38">
        <v>41639</v>
      </c>
      <c r="AM240" s="39">
        <v>0</v>
      </c>
      <c r="AN240" s="39">
        <v>0</v>
      </c>
      <c r="AO240" s="39">
        <v>0</v>
      </c>
      <c r="AP240" s="39">
        <v>0</v>
      </c>
      <c r="AQ240" s="39">
        <v>0</v>
      </c>
      <c r="AR240" s="39">
        <v>0</v>
      </c>
      <c r="AS240" s="39">
        <v>0</v>
      </c>
      <c r="AT240" s="39">
        <v>0</v>
      </c>
      <c r="AU240" s="39">
        <v>0</v>
      </c>
      <c r="AV240" s="39">
        <v>0</v>
      </c>
      <c r="AW240" s="5">
        <v>0</v>
      </c>
      <c r="AY240" t="s">
        <v>1943</v>
      </c>
      <c r="AZ240" s="38">
        <v>42004</v>
      </c>
      <c r="BA240" s="39">
        <v>0</v>
      </c>
      <c r="BB240" s="39">
        <v>0</v>
      </c>
      <c r="BC240" s="39">
        <v>0</v>
      </c>
      <c r="BD240" s="39">
        <v>0</v>
      </c>
      <c r="BE240" s="39">
        <v>0</v>
      </c>
      <c r="BF240" s="39">
        <v>0</v>
      </c>
      <c r="BG240" s="39">
        <v>0</v>
      </c>
      <c r="BH240" s="39">
        <v>0</v>
      </c>
      <c r="BI240" s="39">
        <v>0</v>
      </c>
      <c r="BJ240" s="39">
        <v>0</v>
      </c>
      <c r="BK240" s="39">
        <v>0</v>
      </c>
      <c r="BM240" t="s">
        <v>1943</v>
      </c>
      <c r="BN240" s="38">
        <v>42369</v>
      </c>
      <c r="BO240" s="39">
        <v>9710717</v>
      </c>
      <c r="BP240" s="39">
        <v>362622</v>
      </c>
      <c r="BQ240" s="39">
        <v>1406165</v>
      </c>
      <c r="BR240" s="39">
        <v>0</v>
      </c>
      <c r="BS240" s="39">
        <v>11479504</v>
      </c>
      <c r="BT240" s="39">
        <v>0</v>
      </c>
      <c r="BU240" s="39">
        <v>11479504</v>
      </c>
      <c r="BV240" s="39">
        <v>0</v>
      </c>
      <c r="BW240" s="39">
        <v>0</v>
      </c>
      <c r="BX240" s="39">
        <v>0</v>
      </c>
      <c r="BY240" s="39">
        <v>0</v>
      </c>
      <c r="BZ240" t="s">
        <v>2754</v>
      </c>
      <c r="CA240" t="s">
        <v>2754</v>
      </c>
      <c r="CB240" t="s">
        <v>1944</v>
      </c>
      <c r="CC240" t="s">
        <v>1983</v>
      </c>
      <c r="CD240" t="s">
        <v>2023</v>
      </c>
      <c r="CE240" s="3" t="s">
        <v>1990</v>
      </c>
      <c r="CF240" s="5">
        <v>763</v>
      </c>
      <c r="CG240" s="38">
        <v>40908</v>
      </c>
      <c r="CH240" s="12">
        <v>30663.600000000002</v>
      </c>
      <c r="CI240" s="12">
        <v>4810.3</v>
      </c>
      <c r="CJ240" s="12">
        <v>36.493504030346102</v>
      </c>
      <c r="CK240" s="5">
        <v>1159</v>
      </c>
      <c r="CL240" s="12">
        <v>102559.62719100001</v>
      </c>
      <c r="CM240" s="38">
        <v>41274</v>
      </c>
      <c r="CN240" s="12">
        <v>31930.399999999998</v>
      </c>
      <c r="CO240" s="12">
        <v>4473.8999999999996</v>
      </c>
      <c r="CP240" s="12">
        <v>32.524917668098801</v>
      </c>
      <c r="CQ240" s="5">
        <v>1284</v>
      </c>
      <c r="CR240" s="12">
        <v>147428.69133520001</v>
      </c>
      <c r="CS240" s="38">
        <v>41639</v>
      </c>
      <c r="CT240" s="12">
        <v>32632.600000000002</v>
      </c>
      <c r="CU240" s="12">
        <v>5085.7</v>
      </c>
      <c r="CV240" s="12">
        <v>34.172005657594603</v>
      </c>
      <c r="CW240" s="12">
        <v>1459.7</v>
      </c>
      <c r="CX240" s="12">
        <v>153190.329222</v>
      </c>
      <c r="CY240" s="38">
        <v>42004</v>
      </c>
      <c r="CZ240" s="12">
        <v>34404.300000000003</v>
      </c>
      <c r="DA240" s="12">
        <v>4745.6000000000004</v>
      </c>
      <c r="DB240" s="12">
        <v>31.717790795985799</v>
      </c>
      <c r="DC240" s="12">
        <v>1615.6</v>
      </c>
      <c r="DD240" s="12">
        <v>247972.9816688</v>
      </c>
      <c r="DE240" s="38">
        <v>42369</v>
      </c>
      <c r="DF240" s="5">
        <v>33939</v>
      </c>
      <c r="DG240" s="12">
        <v>6152.6</v>
      </c>
      <c r="DH240" s="12">
        <v>40.4504871730812</v>
      </c>
      <c r="DI240" s="12">
        <v>1765.9</v>
      </c>
      <c r="DJ240" s="12">
        <v>218546.59074479999</v>
      </c>
      <c r="DK240" t="s">
        <v>2755</v>
      </c>
      <c r="DL240" s="40">
        <v>8.8051912987451288</v>
      </c>
      <c r="DM240" s="5">
        <v>500645</v>
      </c>
      <c r="DN240" s="5">
        <v>500690</v>
      </c>
      <c r="DO240" s="5">
        <v>500670</v>
      </c>
      <c r="DP240" s="5">
        <v>503806</v>
      </c>
      <c r="DQ240" s="5">
        <v>500940</v>
      </c>
      <c r="DR240" s="38">
        <v>42289</v>
      </c>
      <c r="DS240" t="s">
        <v>1948</v>
      </c>
    </row>
    <row r="241" spans="1:123" ht="15" customHeight="1" x14ac:dyDescent="0.35">
      <c r="A241" s="42" t="s">
        <v>332</v>
      </c>
      <c r="B241" s="35">
        <v>500878</v>
      </c>
      <c r="C241" s="34" t="s">
        <v>333</v>
      </c>
      <c r="D241" s="36" t="s">
        <v>2756</v>
      </c>
      <c r="E241" t="s">
        <v>1939</v>
      </c>
      <c r="F241" t="s">
        <v>1940</v>
      </c>
      <c r="G241" s="37" t="s">
        <v>2757</v>
      </c>
      <c r="H241" s="38">
        <v>29878</v>
      </c>
      <c r="I241" t="s">
        <v>1959</v>
      </c>
      <c r="J241" s="38">
        <v>40999</v>
      </c>
      <c r="K241" s="39">
        <v>10476000</v>
      </c>
      <c r="L241" s="39">
        <v>1078359</v>
      </c>
      <c r="M241" s="39">
        <v>232938</v>
      </c>
      <c r="N241" s="39">
        <v>0</v>
      </c>
      <c r="O241" s="39">
        <v>11787297</v>
      </c>
      <c r="P241" s="39">
        <v>0</v>
      </c>
      <c r="Q241" s="39">
        <v>11787297</v>
      </c>
      <c r="R241" s="39">
        <v>0</v>
      </c>
      <c r="S241" s="39">
        <v>0</v>
      </c>
      <c r="T241" s="39">
        <v>0</v>
      </c>
      <c r="U241" s="39">
        <v>0</v>
      </c>
      <c r="X241" s="38">
        <v>41364</v>
      </c>
      <c r="Y241" s="39">
        <v>17676000</v>
      </c>
      <c r="Z241" s="39">
        <v>1641277</v>
      </c>
      <c r="AA241" s="39">
        <v>315686</v>
      </c>
      <c r="AB241" s="39">
        <v>0</v>
      </c>
      <c r="AC241" s="39">
        <v>19632963</v>
      </c>
      <c r="AD241" s="39">
        <v>0</v>
      </c>
      <c r="AE241" s="39">
        <v>19632963</v>
      </c>
      <c r="AF241" s="39">
        <v>0</v>
      </c>
      <c r="AG241" s="39">
        <v>0</v>
      </c>
      <c r="AH241" s="39">
        <v>0</v>
      </c>
      <c r="AI241" s="39">
        <v>0</v>
      </c>
      <c r="AL241" s="38">
        <v>41729</v>
      </c>
      <c r="AM241" s="39">
        <v>19012800</v>
      </c>
      <c r="AN241" s="39">
        <v>0</v>
      </c>
      <c r="AO241" s="39">
        <v>5917355</v>
      </c>
      <c r="AP241" s="39">
        <v>0</v>
      </c>
      <c r="AQ241" s="39">
        <v>24930155</v>
      </c>
      <c r="AR241" s="39">
        <v>0</v>
      </c>
      <c r="AS241" s="39">
        <v>24930155</v>
      </c>
      <c r="AT241" s="39">
        <v>0</v>
      </c>
      <c r="AU241" s="39">
        <v>0</v>
      </c>
      <c r="AV241" s="39">
        <v>0</v>
      </c>
      <c r="AW241" s="5">
        <v>0</v>
      </c>
      <c r="AZ241" s="38">
        <v>42094</v>
      </c>
      <c r="BA241" s="39">
        <v>29080800</v>
      </c>
      <c r="BB241" s="39">
        <v>1940951</v>
      </c>
      <c r="BC241" s="39">
        <v>2434164</v>
      </c>
      <c r="BD241" s="39">
        <v>0</v>
      </c>
      <c r="BE241" s="39">
        <v>33455915</v>
      </c>
      <c r="BF241" s="39">
        <v>0</v>
      </c>
      <c r="BG241" s="39">
        <v>33455915</v>
      </c>
      <c r="BH241" s="39">
        <v>0</v>
      </c>
      <c r="BI241" s="39">
        <v>0</v>
      </c>
      <c r="BJ241" s="39">
        <v>0</v>
      </c>
      <c r="BK241" s="39">
        <v>0</v>
      </c>
      <c r="BN241" s="38">
        <v>42460</v>
      </c>
      <c r="BO241" s="39">
        <v>27833767</v>
      </c>
      <c r="BP241" s="39">
        <v>2075463</v>
      </c>
      <c r="BQ241" s="39">
        <v>2617008</v>
      </c>
      <c r="BR241" s="39">
        <v>0</v>
      </c>
      <c r="BS241" s="39">
        <v>32526238</v>
      </c>
      <c r="BT241" s="39">
        <v>0</v>
      </c>
      <c r="BU241" s="39">
        <v>32526238</v>
      </c>
      <c r="BV241" s="39">
        <v>0</v>
      </c>
      <c r="BW241" s="39">
        <v>0</v>
      </c>
      <c r="BX241" s="39">
        <v>0</v>
      </c>
      <c r="BY241" s="39">
        <v>0</v>
      </c>
      <c r="CB241" t="s">
        <v>1944</v>
      </c>
      <c r="CC241" t="s">
        <v>2100</v>
      </c>
      <c r="CD241" t="s">
        <v>2198</v>
      </c>
      <c r="CE241" s="3">
        <v>500</v>
      </c>
      <c r="CF241" s="5">
        <v>5337</v>
      </c>
      <c r="CG241" s="38">
        <v>40999</v>
      </c>
      <c r="CH241" s="12">
        <v>46749.9</v>
      </c>
      <c r="CI241" s="12">
        <v>181.85</v>
      </c>
      <c r="CJ241" s="12">
        <v>0.61131309429400604</v>
      </c>
      <c r="CK241" s="12">
        <v>2275.6</v>
      </c>
      <c r="CL241" s="12">
        <v>3028.8405822999998</v>
      </c>
      <c r="CM241" s="38">
        <v>41364</v>
      </c>
      <c r="CN241" s="12">
        <v>50698.86</v>
      </c>
      <c r="CO241" s="12">
        <v>1201.9000000000001</v>
      </c>
      <c r="CP241" s="12">
        <v>3.8502226581547401</v>
      </c>
      <c r="CQ241" s="12">
        <v>2830.39</v>
      </c>
      <c r="CR241" s="12">
        <v>3208.6191358000001</v>
      </c>
      <c r="CS241" s="38">
        <v>41729</v>
      </c>
      <c r="CT241" s="12">
        <v>55681.16</v>
      </c>
      <c r="CU241" s="12">
        <v>2712.35</v>
      </c>
      <c r="CV241" s="12">
        <v>8.0989235233929406</v>
      </c>
      <c r="CW241" s="12">
        <v>3109.16</v>
      </c>
      <c r="CX241" s="12">
        <v>15847.479182499999</v>
      </c>
      <c r="CY241" s="38">
        <v>42094</v>
      </c>
      <c r="CZ241" s="12">
        <v>58247.33</v>
      </c>
      <c r="DA241" s="12">
        <v>3171.8</v>
      </c>
      <c r="DB241" s="12">
        <v>8.5276029539458893</v>
      </c>
      <c r="DC241" s="12">
        <v>3788.93</v>
      </c>
      <c r="DD241" s="12">
        <v>32548.1665278</v>
      </c>
      <c r="DE241" s="38">
        <v>42460</v>
      </c>
      <c r="DF241" s="12">
        <v>57439.857000000004</v>
      </c>
      <c r="DG241" s="12">
        <v>4446.6570000000002</v>
      </c>
      <c r="DH241" s="12">
        <v>11.1717145842143</v>
      </c>
      <c r="DI241" s="12">
        <v>4087.9940000000001</v>
      </c>
      <c r="DJ241" s="12">
        <v>43853.967241799997</v>
      </c>
      <c r="DK241" t="s">
        <v>2758</v>
      </c>
      <c r="DL241" s="40">
        <v>68.62</v>
      </c>
      <c r="DM241" s="5">
        <v>500877</v>
      </c>
      <c r="DN241" s="5">
        <v>530007</v>
      </c>
      <c r="DO241" s="5">
        <v>500290</v>
      </c>
      <c r="DP241" s="5">
        <v>502355</v>
      </c>
      <c r="DQ241" s="5">
        <v>500493</v>
      </c>
      <c r="DR241" s="38">
        <v>40182</v>
      </c>
      <c r="DS241" t="s">
        <v>1948</v>
      </c>
    </row>
    <row r="242" spans="1:123" ht="15" customHeight="1" x14ac:dyDescent="0.35">
      <c r="A242" s="42" t="s">
        <v>332</v>
      </c>
      <c r="B242" s="35">
        <v>500878</v>
      </c>
      <c r="C242" s="34" t="s">
        <v>334</v>
      </c>
      <c r="D242" s="36" t="s">
        <v>2759</v>
      </c>
      <c r="E242" t="s">
        <v>2760</v>
      </c>
      <c r="F242" t="s">
        <v>1951</v>
      </c>
      <c r="G242" s="37" t="s">
        <v>2761</v>
      </c>
      <c r="H242" s="38">
        <v>23645</v>
      </c>
      <c r="I242" t="s">
        <v>1942</v>
      </c>
      <c r="J242" s="38">
        <v>40999</v>
      </c>
      <c r="K242" s="39">
        <v>0</v>
      </c>
      <c r="L242" s="39">
        <v>0</v>
      </c>
      <c r="M242" s="39">
        <v>0</v>
      </c>
      <c r="N242" s="39">
        <v>0</v>
      </c>
      <c r="O242" s="39">
        <v>0</v>
      </c>
      <c r="P242" s="39">
        <v>0</v>
      </c>
      <c r="Q242" s="39">
        <v>0</v>
      </c>
      <c r="R242" s="39">
        <v>0</v>
      </c>
      <c r="S242" s="39">
        <v>0</v>
      </c>
      <c r="T242" s="39">
        <v>0</v>
      </c>
      <c r="U242" s="39">
        <v>0</v>
      </c>
      <c r="W242" t="s">
        <v>1943</v>
      </c>
      <c r="X242" s="38">
        <v>41364</v>
      </c>
      <c r="Y242" s="39">
        <v>0</v>
      </c>
      <c r="Z242" s="39">
        <v>0</v>
      </c>
      <c r="AA242" s="39">
        <v>0</v>
      </c>
      <c r="AB242" s="39">
        <v>0</v>
      </c>
      <c r="AC242" s="39">
        <v>0</v>
      </c>
      <c r="AD242" s="39">
        <v>0</v>
      </c>
      <c r="AE242" s="39">
        <v>0</v>
      </c>
      <c r="AF242" s="39">
        <v>0</v>
      </c>
      <c r="AG242" s="39">
        <v>0</v>
      </c>
      <c r="AH242" s="39">
        <v>0</v>
      </c>
      <c r="AI242" s="39">
        <v>0</v>
      </c>
      <c r="AK242" t="s">
        <v>1943</v>
      </c>
      <c r="AL242" s="38">
        <v>41729</v>
      </c>
      <c r="AM242" s="39">
        <v>13318860</v>
      </c>
      <c r="AN242" s="39">
        <v>0</v>
      </c>
      <c r="AO242" s="39">
        <v>3117236</v>
      </c>
      <c r="AP242" s="39">
        <v>0</v>
      </c>
      <c r="AQ242" s="39">
        <v>16436096</v>
      </c>
      <c r="AR242" s="39">
        <v>0</v>
      </c>
      <c r="AS242" s="39">
        <v>16436096</v>
      </c>
      <c r="AT242" s="39">
        <v>0</v>
      </c>
      <c r="AU242" s="39">
        <v>0</v>
      </c>
      <c r="AV242" s="39">
        <v>0</v>
      </c>
      <c r="AW242" s="5">
        <v>0</v>
      </c>
      <c r="AZ242" s="38">
        <v>42094</v>
      </c>
      <c r="BA242" s="39">
        <v>20186716</v>
      </c>
      <c r="BB242" s="39">
        <v>797343</v>
      </c>
      <c r="BC242" s="39">
        <v>28800</v>
      </c>
      <c r="BD242" s="39">
        <v>0</v>
      </c>
      <c r="BE242" s="39">
        <v>21012859</v>
      </c>
      <c r="BF242" s="39">
        <v>0</v>
      </c>
      <c r="BG242" s="39">
        <v>21012859</v>
      </c>
      <c r="BH242" s="39">
        <v>0</v>
      </c>
      <c r="BI242" s="39">
        <v>0</v>
      </c>
      <c r="BJ242" s="39">
        <v>0</v>
      </c>
      <c r="BK242" s="39">
        <v>0</v>
      </c>
      <c r="BN242" s="38">
        <v>42460</v>
      </c>
      <c r="BO242" s="39">
        <v>20708845</v>
      </c>
      <c r="BP242" s="39">
        <v>882039</v>
      </c>
      <c r="BQ242" s="39">
        <v>57940</v>
      </c>
      <c r="BR242" s="39">
        <v>0</v>
      </c>
      <c r="BS242" s="39">
        <v>21648824</v>
      </c>
      <c r="BT242" s="39">
        <v>0</v>
      </c>
      <c r="BU242" s="39">
        <v>21648824</v>
      </c>
      <c r="BV242" s="39">
        <v>0</v>
      </c>
      <c r="BW242" s="39">
        <v>0</v>
      </c>
      <c r="BX242" s="39">
        <v>0</v>
      </c>
      <c r="BY242" s="39">
        <v>0</v>
      </c>
      <c r="CB242" t="s">
        <v>1968</v>
      </c>
      <c r="CC242" t="s">
        <v>2100</v>
      </c>
      <c r="CD242" t="s">
        <v>2198</v>
      </c>
      <c r="CE242" s="3">
        <v>500</v>
      </c>
      <c r="CF242" s="5">
        <v>5337</v>
      </c>
      <c r="CG242" s="38">
        <v>40999</v>
      </c>
      <c r="CH242" s="12">
        <v>46749.9</v>
      </c>
      <c r="CI242" s="12">
        <v>181.85</v>
      </c>
      <c r="CJ242" s="12">
        <v>0.61131309429400604</v>
      </c>
      <c r="CK242" s="12">
        <v>2275.6</v>
      </c>
      <c r="CL242" s="12">
        <v>3028.8405822999998</v>
      </c>
      <c r="CM242" s="38">
        <v>41364</v>
      </c>
      <c r="CN242" s="12">
        <v>50698.86</v>
      </c>
      <c r="CO242" s="12">
        <v>1201.9000000000001</v>
      </c>
      <c r="CP242" s="12">
        <v>3.8502226581547401</v>
      </c>
      <c r="CQ242" s="12">
        <v>2830.39</v>
      </c>
      <c r="CR242" s="12">
        <v>3208.6191358000001</v>
      </c>
      <c r="CS242" s="38">
        <v>41729</v>
      </c>
      <c r="CT242" s="12">
        <v>55681.16</v>
      </c>
      <c r="CU242" s="12">
        <v>2712.35</v>
      </c>
      <c r="CV242" s="12">
        <v>8.0989235233929406</v>
      </c>
      <c r="CW242" s="12">
        <v>3109.16</v>
      </c>
      <c r="CX242" s="12">
        <v>15847.479182499999</v>
      </c>
      <c r="CY242" s="38">
        <v>42094</v>
      </c>
      <c r="CZ242" s="12">
        <v>58247.33</v>
      </c>
      <c r="DA242" s="12">
        <v>3171.8</v>
      </c>
      <c r="DB242" s="12">
        <v>8.5276029539458893</v>
      </c>
      <c r="DC242" s="12">
        <v>3788.93</v>
      </c>
      <c r="DD242" s="12">
        <v>32548.1665278</v>
      </c>
      <c r="DE242" s="38">
        <v>42460</v>
      </c>
      <c r="DF242" s="12">
        <v>57439.857000000004</v>
      </c>
      <c r="DG242" s="12">
        <v>4446.6570000000002</v>
      </c>
      <c r="DH242" s="12">
        <v>11.1717145842143</v>
      </c>
      <c r="DI242" s="12">
        <v>4087.9940000000001</v>
      </c>
      <c r="DJ242" s="12">
        <v>43853.967241799997</v>
      </c>
      <c r="DK242" t="s">
        <v>2511</v>
      </c>
      <c r="DL242" s="40">
        <v>45.67</v>
      </c>
      <c r="DM242" s="5">
        <v>500877</v>
      </c>
      <c r="DN242" s="5">
        <v>530007</v>
      </c>
      <c r="DO242" s="5">
        <v>500290</v>
      </c>
      <c r="DP242" s="5">
        <v>502355</v>
      </c>
      <c r="DQ242" s="5">
        <v>500493</v>
      </c>
      <c r="DR242" s="38">
        <v>41401</v>
      </c>
      <c r="DS242" t="s">
        <v>1948</v>
      </c>
    </row>
    <row r="243" spans="1:123" ht="15" customHeight="1" x14ac:dyDescent="0.35">
      <c r="A243" s="42" t="s">
        <v>335</v>
      </c>
      <c r="B243" s="35">
        <v>532885</v>
      </c>
      <c r="C243" s="34" t="s">
        <v>336</v>
      </c>
      <c r="D243" s="36" t="s">
        <v>2762</v>
      </c>
      <c r="E243" s="34" t="s">
        <v>2013</v>
      </c>
      <c r="F243" t="s">
        <v>1951</v>
      </c>
      <c r="G243" s="37" t="s">
        <v>2763</v>
      </c>
      <c r="H243" s="38">
        <v>22114</v>
      </c>
      <c r="I243" t="s">
        <v>1942</v>
      </c>
      <c r="J243" s="38">
        <v>40999</v>
      </c>
      <c r="K243" s="39">
        <v>0</v>
      </c>
      <c r="L243" s="39">
        <v>0</v>
      </c>
      <c r="M243" s="39">
        <v>0</v>
      </c>
      <c r="N243" s="39">
        <v>0</v>
      </c>
      <c r="O243" s="39">
        <v>0</v>
      </c>
      <c r="P243" s="39">
        <v>0</v>
      </c>
      <c r="Q243" s="39">
        <v>0</v>
      </c>
      <c r="R243" s="39">
        <v>0</v>
      </c>
      <c r="S243" s="39">
        <v>0</v>
      </c>
      <c r="T243" s="39">
        <v>0</v>
      </c>
      <c r="U243" s="39">
        <v>0</v>
      </c>
      <c r="W243" t="s">
        <v>1943</v>
      </c>
      <c r="X243" s="38">
        <v>41364</v>
      </c>
      <c r="Y243" s="39">
        <v>0</v>
      </c>
      <c r="Z243" s="39">
        <v>0</v>
      </c>
      <c r="AA243" s="39">
        <v>0</v>
      </c>
      <c r="AB243" s="39">
        <v>0</v>
      </c>
      <c r="AC243" s="39">
        <v>0</v>
      </c>
      <c r="AD243" s="39">
        <v>0</v>
      </c>
      <c r="AE243" s="39">
        <v>0</v>
      </c>
      <c r="AF243" s="39">
        <v>0</v>
      </c>
      <c r="AG243" s="39">
        <v>0</v>
      </c>
      <c r="AH243" s="39">
        <v>0</v>
      </c>
      <c r="AI243" s="39">
        <v>0</v>
      </c>
      <c r="AK243" t="s">
        <v>1943</v>
      </c>
      <c r="AL243" s="38">
        <v>41729</v>
      </c>
      <c r="AM243" s="39">
        <v>278000</v>
      </c>
      <c r="AN243" s="39">
        <v>0</v>
      </c>
      <c r="AO243" s="39">
        <v>0</v>
      </c>
      <c r="AP243" s="39">
        <v>0</v>
      </c>
      <c r="AQ243" s="39">
        <v>278000</v>
      </c>
      <c r="AR243" s="39">
        <v>0</v>
      </c>
      <c r="AS243" s="39">
        <v>278000</v>
      </c>
      <c r="AT243" s="39">
        <v>0</v>
      </c>
      <c r="AU243" s="39">
        <v>0</v>
      </c>
      <c r="AV243" s="39">
        <v>0</v>
      </c>
      <c r="AW243" s="5">
        <v>0</v>
      </c>
      <c r="AZ243" s="38">
        <v>42094</v>
      </c>
      <c r="BA243" s="39">
        <v>1747000</v>
      </c>
      <c r="BB243" s="39">
        <v>0</v>
      </c>
      <c r="BC243" s="39">
        <v>0</v>
      </c>
      <c r="BD243" s="39">
        <v>0</v>
      </c>
      <c r="BE243" s="39">
        <v>1747000</v>
      </c>
      <c r="BF243" s="39">
        <v>0</v>
      </c>
      <c r="BG243" s="39">
        <v>1747000</v>
      </c>
      <c r="BH243" s="39">
        <v>0</v>
      </c>
      <c r="BI243" s="39">
        <v>0</v>
      </c>
      <c r="BJ243" s="39">
        <v>0</v>
      </c>
      <c r="BK243" s="39">
        <v>0</v>
      </c>
      <c r="BN243" s="38">
        <v>42460</v>
      </c>
      <c r="BO243" s="39">
        <v>2315000</v>
      </c>
      <c r="BP243" s="39">
        <v>0</v>
      </c>
      <c r="BQ243" s="39">
        <v>0</v>
      </c>
      <c r="BR243" s="39">
        <v>0</v>
      </c>
      <c r="BS243" s="39">
        <v>2315000</v>
      </c>
      <c r="BT243" s="39">
        <v>0</v>
      </c>
      <c r="BU243" s="39">
        <v>2315000</v>
      </c>
      <c r="BV243" s="39">
        <v>0</v>
      </c>
      <c r="BW243" s="39">
        <v>0</v>
      </c>
      <c r="BX243" s="39">
        <v>0</v>
      </c>
      <c r="BY243" s="39">
        <v>0</v>
      </c>
      <c r="CB243" t="s">
        <v>2015</v>
      </c>
      <c r="CC243" t="s">
        <v>2166</v>
      </c>
      <c r="CD243" t="s">
        <v>2167</v>
      </c>
      <c r="CE243" s="3" t="s">
        <v>1990</v>
      </c>
      <c r="CF243" s="5">
        <v>37685</v>
      </c>
      <c r="CG243" s="38">
        <v>40999</v>
      </c>
      <c r="CH243" s="5">
        <v>205783</v>
      </c>
      <c r="CI243" s="12">
        <v>6133.68</v>
      </c>
      <c r="CJ243" s="12">
        <v>0.24828145166701901</v>
      </c>
      <c r="CK243" s="12">
        <v>25090.43</v>
      </c>
      <c r="CL243" s="12">
        <v>64789.953865199997</v>
      </c>
      <c r="CM243" s="38">
        <v>41364</v>
      </c>
      <c r="CN243" s="12">
        <v>235734.27000000002</v>
      </c>
      <c r="CO243" s="12">
        <v>10301.69</v>
      </c>
      <c r="CP243" s="12">
        <v>0.41300300665271</v>
      </c>
      <c r="CQ243" s="12">
        <v>28952.22</v>
      </c>
      <c r="CR243" s="12">
        <v>69882.198222599996</v>
      </c>
      <c r="CS243" s="38">
        <v>41729</v>
      </c>
      <c r="CT243" s="12">
        <v>264096.92</v>
      </c>
      <c r="CU243" s="12">
        <v>-12659.87</v>
      </c>
      <c r="CV243" s="12">
        <v>-0.44796016103984498</v>
      </c>
      <c r="CW243" s="12">
        <v>35414.86</v>
      </c>
      <c r="CX243" s="12">
        <v>67521.965750000003</v>
      </c>
      <c r="CY243" s="38">
        <v>42094</v>
      </c>
      <c r="CZ243" s="12">
        <v>283763.72000000003</v>
      </c>
      <c r="DA243" s="12">
        <v>6660.59</v>
      </c>
      <c r="DB243" s="12">
        <v>0.205120602603452</v>
      </c>
      <c r="DC243" s="12">
        <v>38306.120000000003</v>
      </c>
      <c r="DD243" s="12">
        <v>176606.0937765</v>
      </c>
      <c r="DE243" s="38">
        <v>42460</v>
      </c>
      <c r="DF243" s="12">
        <v>279321.28499999997</v>
      </c>
      <c r="DG243" s="12">
        <v>-14061.661</v>
      </c>
      <c r="DH243" s="12">
        <v>-0.454050923335103</v>
      </c>
      <c r="DI243" s="12">
        <v>44721.540999999997</v>
      </c>
      <c r="DJ243" s="12">
        <v>125123.34161945</v>
      </c>
      <c r="DK243" t="s">
        <v>2764</v>
      </c>
      <c r="DL243" s="41">
        <v>1.9507551182102603</v>
      </c>
      <c r="DM243" s="5">
        <v>533171</v>
      </c>
      <c r="DN243" s="5">
        <v>532401</v>
      </c>
      <c r="DO243" s="5">
        <v>532505</v>
      </c>
      <c r="DP243" s="5">
        <v>532276</v>
      </c>
      <c r="DR243" s="38">
        <v>41662</v>
      </c>
      <c r="DS243" t="s">
        <v>1948</v>
      </c>
    </row>
    <row r="244" spans="1:123" ht="15" customHeight="1" x14ac:dyDescent="0.35">
      <c r="A244" s="42" t="s">
        <v>335</v>
      </c>
      <c r="B244" s="35">
        <v>532885</v>
      </c>
      <c r="C244" s="34" t="s">
        <v>339</v>
      </c>
      <c r="D244" s="36" t="s">
        <v>2765</v>
      </c>
      <c r="E244" t="s">
        <v>2031</v>
      </c>
      <c r="F244" t="s">
        <v>1940</v>
      </c>
      <c r="G244" s="37" t="s">
        <v>2766</v>
      </c>
      <c r="H244" s="38">
        <v>21792</v>
      </c>
      <c r="I244" t="s">
        <v>1942</v>
      </c>
      <c r="J244" s="38">
        <v>40999</v>
      </c>
      <c r="K244" s="39">
        <v>0</v>
      </c>
      <c r="L244" s="39">
        <v>0</v>
      </c>
      <c r="M244" s="39">
        <v>0</v>
      </c>
      <c r="N244" s="39">
        <v>0</v>
      </c>
      <c r="O244" s="39">
        <v>0</v>
      </c>
      <c r="P244" s="39">
        <v>0</v>
      </c>
      <c r="Q244" s="39">
        <v>0</v>
      </c>
      <c r="R244" s="39">
        <v>0</v>
      </c>
      <c r="S244" s="39">
        <v>0</v>
      </c>
      <c r="T244" s="39">
        <v>0</v>
      </c>
      <c r="U244" s="39">
        <v>0</v>
      </c>
      <c r="W244" t="s">
        <v>1943</v>
      </c>
      <c r="X244" s="38">
        <v>41364</v>
      </c>
      <c r="Y244" s="39">
        <v>0</v>
      </c>
      <c r="Z244" s="39">
        <v>0</v>
      </c>
      <c r="AA244" s="39">
        <v>0</v>
      </c>
      <c r="AB244" s="39">
        <v>0</v>
      </c>
      <c r="AC244" s="39">
        <v>0</v>
      </c>
      <c r="AD244" s="39">
        <v>0</v>
      </c>
      <c r="AE244" s="39">
        <v>0</v>
      </c>
      <c r="AF244" s="39">
        <v>0</v>
      </c>
      <c r="AG244" s="39">
        <v>0</v>
      </c>
      <c r="AH244" s="39">
        <v>0</v>
      </c>
      <c r="AI244" s="39">
        <v>0</v>
      </c>
      <c r="AK244" t="s">
        <v>1943</v>
      </c>
      <c r="AL244" s="38">
        <v>41729</v>
      </c>
      <c r="AM244" s="39">
        <v>1157000</v>
      </c>
      <c r="AN244" s="39">
        <v>0</v>
      </c>
      <c r="AO244" s="39">
        <v>0</v>
      </c>
      <c r="AP244" s="39">
        <v>0</v>
      </c>
      <c r="AQ244" s="39">
        <v>1157000</v>
      </c>
      <c r="AR244" s="39">
        <v>0</v>
      </c>
      <c r="AS244" s="39">
        <v>1157000</v>
      </c>
      <c r="AT244" s="39">
        <v>0</v>
      </c>
      <c r="AU244" s="39">
        <v>0</v>
      </c>
      <c r="AV244" s="39">
        <v>0</v>
      </c>
      <c r="AW244" s="5">
        <v>0</v>
      </c>
      <c r="AZ244" s="38">
        <v>42094</v>
      </c>
      <c r="BA244" s="39">
        <v>2559000</v>
      </c>
      <c r="BB244" s="39">
        <v>0</v>
      </c>
      <c r="BC244" s="39">
        <v>0</v>
      </c>
      <c r="BD244" s="39">
        <v>0</v>
      </c>
      <c r="BE244" s="39">
        <v>2559000</v>
      </c>
      <c r="BF244" s="39">
        <v>0</v>
      </c>
      <c r="BG244" s="39">
        <v>2559000</v>
      </c>
      <c r="BH244" s="39">
        <v>0</v>
      </c>
      <c r="BI244" s="39">
        <v>0</v>
      </c>
      <c r="BJ244" s="39">
        <v>0</v>
      </c>
      <c r="BK244" s="39">
        <v>0</v>
      </c>
      <c r="BN244" s="38">
        <v>42460</v>
      </c>
      <c r="BO244" s="39">
        <v>2964000</v>
      </c>
      <c r="BP244" s="39">
        <v>0</v>
      </c>
      <c r="BQ244" s="39">
        <v>0</v>
      </c>
      <c r="BR244" s="39">
        <v>0</v>
      </c>
      <c r="BS244" s="39">
        <v>2964000</v>
      </c>
      <c r="BT244" s="39">
        <v>0</v>
      </c>
      <c r="BU244" s="39">
        <v>2964000</v>
      </c>
      <c r="BV244" s="39">
        <v>0</v>
      </c>
      <c r="BW244" s="39">
        <v>0</v>
      </c>
      <c r="BX244" s="39">
        <v>0</v>
      </c>
      <c r="BY244" s="39">
        <v>0</v>
      </c>
      <c r="CB244" t="s">
        <v>1944</v>
      </c>
      <c r="CC244" t="s">
        <v>2166</v>
      </c>
      <c r="CD244" t="s">
        <v>2167</v>
      </c>
      <c r="CE244" s="3" t="s">
        <v>1990</v>
      </c>
      <c r="CF244" s="5">
        <v>37685</v>
      </c>
      <c r="CG244" s="38">
        <v>40999</v>
      </c>
      <c r="CH244" s="5">
        <v>205783</v>
      </c>
      <c r="CI244" s="12">
        <v>6133.68</v>
      </c>
      <c r="CJ244" s="12">
        <v>0.24828145166701901</v>
      </c>
      <c r="CK244" s="12">
        <v>25090.43</v>
      </c>
      <c r="CL244" s="12">
        <v>64789.953865199997</v>
      </c>
      <c r="CM244" s="38">
        <v>41364</v>
      </c>
      <c r="CN244" s="12">
        <v>235734.27000000002</v>
      </c>
      <c r="CO244" s="12">
        <v>10301.69</v>
      </c>
      <c r="CP244" s="12">
        <v>0.41300300665271</v>
      </c>
      <c r="CQ244" s="12">
        <v>28952.22</v>
      </c>
      <c r="CR244" s="12">
        <v>69882.198222599996</v>
      </c>
      <c r="CS244" s="38">
        <v>41729</v>
      </c>
      <c r="CT244" s="12">
        <v>264096.92</v>
      </c>
      <c r="CU244" s="12">
        <v>-12659.87</v>
      </c>
      <c r="CV244" s="12">
        <v>-0.44796016103984498</v>
      </c>
      <c r="CW244" s="12">
        <v>35414.86</v>
      </c>
      <c r="CX244" s="12">
        <v>67521.965750000003</v>
      </c>
      <c r="CY244" s="38">
        <v>42094</v>
      </c>
      <c r="CZ244" s="12">
        <v>283763.72000000003</v>
      </c>
      <c r="DA244" s="12">
        <v>6660.59</v>
      </c>
      <c r="DB244" s="12">
        <v>0.205120602603452</v>
      </c>
      <c r="DC244" s="12">
        <v>38306.120000000003</v>
      </c>
      <c r="DD244" s="12">
        <v>176606.0937765</v>
      </c>
      <c r="DE244" s="38">
        <v>42460</v>
      </c>
      <c r="DF244" s="12">
        <v>279321.28499999997</v>
      </c>
      <c r="DG244" s="12">
        <v>-14061.661</v>
      </c>
      <c r="DH244" s="12">
        <v>-0.454050923335103</v>
      </c>
      <c r="DI244" s="12">
        <v>44721.540999999997</v>
      </c>
      <c r="DJ244" s="12">
        <v>125123.34161945</v>
      </c>
      <c r="DK244" t="s">
        <v>2767</v>
      </c>
      <c r="DL244" s="41">
        <v>2.4976406783478238</v>
      </c>
      <c r="DM244" s="5">
        <v>533171</v>
      </c>
      <c r="DN244" s="5">
        <v>532401</v>
      </c>
      <c r="DO244" s="5">
        <v>532505</v>
      </c>
      <c r="DP244" s="5">
        <v>532276</v>
      </c>
      <c r="DR244" s="38">
        <v>41487</v>
      </c>
      <c r="DS244" t="s">
        <v>1948</v>
      </c>
    </row>
    <row r="245" spans="1:123" ht="15" customHeight="1" x14ac:dyDescent="0.35">
      <c r="A245" s="42" t="s">
        <v>335</v>
      </c>
      <c r="B245" s="35">
        <v>532885</v>
      </c>
      <c r="C245" s="34" t="s">
        <v>338</v>
      </c>
      <c r="D245" s="36" t="s">
        <v>2768</v>
      </c>
      <c r="E245" s="34" t="s">
        <v>2013</v>
      </c>
      <c r="F245" t="s">
        <v>1951</v>
      </c>
      <c r="G245" s="37" t="s">
        <v>2769</v>
      </c>
      <c r="H245" s="38">
        <v>20865</v>
      </c>
      <c r="I245" t="s">
        <v>1942</v>
      </c>
      <c r="J245" s="38">
        <v>40999</v>
      </c>
      <c r="K245" s="39">
        <v>0</v>
      </c>
      <c r="L245" s="39">
        <v>0</v>
      </c>
      <c r="M245" s="39">
        <v>0</v>
      </c>
      <c r="N245" s="39">
        <v>0</v>
      </c>
      <c r="O245" s="39">
        <v>0</v>
      </c>
      <c r="P245" s="39">
        <v>0</v>
      </c>
      <c r="Q245" s="39">
        <v>0</v>
      </c>
      <c r="R245" s="39">
        <v>0</v>
      </c>
      <c r="S245" s="39">
        <v>0</v>
      </c>
      <c r="T245" s="39">
        <v>0</v>
      </c>
      <c r="U245" s="39">
        <v>0</v>
      </c>
      <c r="W245" t="s">
        <v>1943</v>
      </c>
      <c r="X245" s="38">
        <v>41364</v>
      </c>
      <c r="Y245" s="39">
        <v>0</v>
      </c>
      <c r="Z245" s="39">
        <v>0</v>
      </c>
      <c r="AA245" s="39">
        <v>0</v>
      </c>
      <c r="AB245" s="39">
        <v>0</v>
      </c>
      <c r="AC245" s="39">
        <v>0</v>
      </c>
      <c r="AD245" s="39">
        <v>0</v>
      </c>
      <c r="AE245" s="39">
        <v>0</v>
      </c>
      <c r="AF245" s="39">
        <v>0</v>
      </c>
      <c r="AG245" s="39">
        <v>0</v>
      </c>
      <c r="AH245" s="39">
        <v>0</v>
      </c>
      <c r="AI245" s="39">
        <v>0</v>
      </c>
      <c r="AK245" t="s">
        <v>1943</v>
      </c>
      <c r="AL245" s="38">
        <v>41729</v>
      </c>
      <c r="AM245" s="39">
        <v>0</v>
      </c>
      <c r="AN245" s="39">
        <v>0</v>
      </c>
      <c r="AO245" s="39">
        <v>0</v>
      </c>
      <c r="AP245" s="39">
        <v>0</v>
      </c>
      <c r="AQ245" s="39">
        <v>0</v>
      </c>
      <c r="AR245" s="39">
        <v>0</v>
      </c>
      <c r="AS245" s="39">
        <v>0</v>
      </c>
      <c r="AT245" s="39">
        <v>0</v>
      </c>
      <c r="AU245" s="39">
        <v>0</v>
      </c>
      <c r="AV245" s="39">
        <v>0</v>
      </c>
      <c r="AW245" s="5">
        <v>0</v>
      </c>
      <c r="AY245" t="s">
        <v>1943</v>
      </c>
      <c r="AZ245" s="38">
        <v>42094</v>
      </c>
      <c r="BA245" s="39">
        <v>91000</v>
      </c>
      <c r="BB245" s="39">
        <v>0</v>
      </c>
      <c r="BC245" s="39">
        <v>0</v>
      </c>
      <c r="BD245" s="39">
        <v>0</v>
      </c>
      <c r="BE245" s="39">
        <v>91000</v>
      </c>
      <c r="BF245" s="39">
        <v>0</v>
      </c>
      <c r="BG245" s="39">
        <v>91000</v>
      </c>
      <c r="BH245" s="39">
        <v>0</v>
      </c>
      <c r="BI245" s="39">
        <v>0</v>
      </c>
      <c r="BJ245" s="39">
        <v>0</v>
      </c>
      <c r="BK245" s="39">
        <v>0</v>
      </c>
      <c r="BN245" s="38">
        <v>42460</v>
      </c>
      <c r="BO245" s="39">
        <v>1776000</v>
      </c>
      <c r="BP245" s="39">
        <v>0</v>
      </c>
      <c r="BQ245" s="39">
        <v>0</v>
      </c>
      <c r="BR245" s="39">
        <v>0</v>
      </c>
      <c r="BS245" s="39">
        <v>1776000</v>
      </c>
      <c r="BT245" s="39">
        <v>0</v>
      </c>
      <c r="BU245" s="39">
        <v>1776000</v>
      </c>
      <c r="BV245" s="39">
        <v>0</v>
      </c>
      <c r="BW245" s="39">
        <v>0</v>
      </c>
      <c r="BX245" s="39">
        <v>0</v>
      </c>
      <c r="BY245" s="39">
        <v>0</v>
      </c>
      <c r="CB245" t="s">
        <v>2015</v>
      </c>
      <c r="CC245" t="s">
        <v>2166</v>
      </c>
      <c r="CD245" t="s">
        <v>2167</v>
      </c>
      <c r="CE245" s="3" t="s">
        <v>1990</v>
      </c>
      <c r="CF245" s="5">
        <v>37685</v>
      </c>
      <c r="CG245" s="38">
        <v>40999</v>
      </c>
      <c r="CH245" s="5">
        <v>205783</v>
      </c>
      <c r="CI245" s="12">
        <v>6133.68</v>
      </c>
      <c r="CJ245" s="12">
        <v>0.24828145166701901</v>
      </c>
      <c r="CK245" s="12">
        <v>25090.43</v>
      </c>
      <c r="CL245" s="12">
        <v>64789.953865199997</v>
      </c>
      <c r="CM245" s="38">
        <v>41364</v>
      </c>
      <c r="CN245" s="12">
        <v>235734.27000000002</v>
      </c>
      <c r="CO245" s="12">
        <v>10301.69</v>
      </c>
      <c r="CP245" s="12">
        <v>0.41300300665271</v>
      </c>
      <c r="CQ245" s="12">
        <v>28952.22</v>
      </c>
      <c r="CR245" s="12">
        <v>69882.198222599996</v>
      </c>
      <c r="CS245" s="38">
        <v>41729</v>
      </c>
      <c r="CT245" s="12">
        <v>264096.92</v>
      </c>
      <c r="CU245" s="12">
        <v>-12659.87</v>
      </c>
      <c r="CV245" s="12">
        <v>-0.44796016103984498</v>
      </c>
      <c r="CW245" s="12">
        <v>35414.86</v>
      </c>
      <c r="CX245" s="12">
        <v>67521.965750000003</v>
      </c>
      <c r="CY245" s="38">
        <v>42094</v>
      </c>
      <c r="CZ245" s="12">
        <v>283763.72000000003</v>
      </c>
      <c r="DA245" s="12">
        <v>6660.59</v>
      </c>
      <c r="DB245" s="12">
        <v>0.205120602603452</v>
      </c>
      <c r="DC245" s="12">
        <v>38306.120000000003</v>
      </c>
      <c r="DD245" s="12">
        <v>176606.0937765</v>
      </c>
      <c r="DE245" s="38">
        <v>42460</v>
      </c>
      <c r="DF245" s="12">
        <v>279321.28499999997</v>
      </c>
      <c r="DG245" s="12">
        <v>-14061.661</v>
      </c>
      <c r="DH245" s="12">
        <v>-0.454050923335103</v>
      </c>
      <c r="DI245" s="12">
        <v>44721.540999999997</v>
      </c>
      <c r="DJ245" s="12">
        <v>125123.34161945</v>
      </c>
      <c r="DK245" t="s">
        <v>2770</v>
      </c>
      <c r="DL245" s="41">
        <v>1.4965620258926231</v>
      </c>
      <c r="DM245" s="5">
        <v>533171</v>
      </c>
      <c r="DN245" s="5">
        <v>532401</v>
      </c>
      <c r="DO245" s="5">
        <v>532505</v>
      </c>
      <c r="DP245" s="5">
        <v>532276</v>
      </c>
      <c r="DR245" s="38">
        <v>42074</v>
      </c>
      <c r="DS245" t="s">
        <v>1948</v>
      </c>
    </row>
    <row r="246" spans="1:123" ht="15" customHeight="1" x14ac:dyDescent="0.35">
      <c r="A246" s="42" t="s">
        <v>335</v>
      </c>
      <c r="B246" s="35">
        <v>532885</v>
      </c>
      <c r="C246" s="34" t="s">
        <v>337</v>
      </c>
      <c r="D246" s="36" t="s">
        <v>2771</v>
      </c>
      <c r="E246" s="34" t="s">
        <v>2013</v>
      </c>
      <c r="F246" t="s">
        <v>1951</v>
      </c>
      <c r="G246" s="5">
        <v>0</v>
      </c>
      <c r="H246" s="38">
        <v>20821</v>
      </c>
      <c r="I246" t="s">
        <v>1942</v>
      </c>
      <c r="J246" s="38">
        <v>40999</v>
      </c>
      <c r="K246" s="39">
        <v>0</v>
      </c>
      <c r="L246" s="39">
        <v>0</v>
      </c>
      <c r="M246" s="39">
        <v>0</v>
      </c>
      <c r="N246" s="39">
        <v>0</v>
      </c>
      <c r="O246" s="39">
        <v>0</v>
      </c>
      <c r="P246" s="39">
        <v>0</v>
      </c>
      <c r="Q246" s="39">
        <v>0</v>
      </c>
      <c r="R246" s="39">
        <v>0</v>
      </c>
      <c r="S246" s="39">
        <v>0</v>
      </c>
      <c r="T246" s="39">
        <v>0</v>
      </c>
      <c r="U246" s="39">
        <v>0</v>
      </c>
      <c r="W246" t="s">
        <v>1943</v>
      </c>
      <c r="X246" s="38">
        <v>41364</v>
      </c>
      <c r="Y246" s="39">
        <v>305000</v>
      </c>
      <c r="Z246" s="39">
        <v>0</v>
      </c>
      <c r="AA246" s="39">
        <v>0</v>
      </c>
      <c r="AB246" s="39">
        <v>0</v>
      </c>
      <c r="AC246" s="39">
        <v>305000</v>
      </c>
      <c r="AD246" s="39">
        <v>0</v>
      </c>
      <c r="AE246" s="39">
        <v>305000</v>
      </c>
      <c r="AF246" s="39">
        <v>0</v>
      </c>
      <c r="AG246" s="39">
        <v>0</v>
      </c>
      <c r="AH246" s="39">
        <v>0</v>
      </c>
      <c r="AI246" s="39">
        <v>0</v>
      </c>
      <c r="AL246" s="38">
        <v>41729</v>
      </c>
      <c r="AM246" s="39">
        <v>1837000</v>
      </c>
      <c r="AN246" s="39">
        <v>0</v>
      </c>
      <c r="AO246" s="39">
        <v>0</v>
      </c>
      <c r="AP246" s="39">
        <v>0</v>
      </c>
      <c r="AQ246" s="39">
        <v>1837000</v>
      </c>
      <c r="AR246" s="39">
        <v>0</v>
      </c>
      <c r="AS246" s="39">
        <v>1837000</v>
      </c>
      <c r="AT246" s="39">
        <v>0</v>
      </c>
      <c r="AU246" s="39">
        <v>0</v>
      </c>
      <c r="AV246" s="39">
        <v>0</v>
      </c>
      <c r="AW246" s="5">
        <v>0</v>
      </c>
      <c r="AZ246" s="38">
        <v>42094</v>
      </c>
      <c r="BA246" s="39">
        <v>2428000</v>
      </c>
      <c r="BB246" s="39">
        <v>0</v>
      </c>
      <c r="BC246" s="39">
        <v>0</v>
      </c>
      <c r="BD246" s="39">
        <v>0</v>
      </c>
      <c r="BE246" s="39">
        <v>2428000</v>
      </c>
      <c r="BF246" s="39">
        <v>0</v>
      </c>
      <c r="BG246" s="39">
        <v>2428000</v>
      </c>
      <c r="BH246" s="39">
        <v>0</v>
      </c>
      <c r="BI246" s="39">
        <v>0</v>
      </c>
      <c r="BJ246" s="39">
        <v>0</v>
      </c>
      <c r="BK246" s="39">
        <v>0</v>
      </c>
      <c r="BN246" s="38">
        <v>42460</v>
      </c>
      <c r="BO246" s="39">
        <v>2562000</v>
      </c>
      <c r="BP246" s="39">
        <v>0</v>
      </c>
      <c r="BQ246" s="39">
        <v>0</v>
      </c>
      <c r="BR246" s="39">
        <v>0</v>
      </c>
      <c r="BS246" s="39">
        <v>2562000</v>
      </c>
      <c r="BT246" s="39">
        <v>0</v>
      </c>
      <c r="BU246" s="39">
        <v>2562000</v>
      </c>
      <c r="BV246" s="39">
        <v>0</v>
      </c>
      <c r="BW246" s="39">
        <v>0</v>
      </c>
      <c r="BX246" s="39">
        <v>0</v>
      </c>
      <c r="BY246" s="39">
        <v>0</v>
      </c>
      <c r="CB246" t="s">
        <v>2015</v>
      </c>
      <c r="CC246" t="s">
        <v>2166</v>
      </c>
      <c r="CD246" t="s">
        <v>2167</v>
      </c>
      <c r="CE246" s="3" t="s">
        <v>1990</v>
      </c>
      <c r="CF246" s="5">
        <v>37685</v>
      </c>
      <c r="CG246" s="38">
        <v>40999</v>
      </c>
      <c r="CH246" s="5">
        <v>205783</v>
      </c>
      <c r="CI246" s="12">
        <v>6133.68</v>
      </c>
      <c r="CJ246" s="12">
        <v>0.24828145166701901</v>
      </c>
      <c r="CK246" s="12">
        <v>25090.43</v>
      </c>
      <c r="CL246" s="12">
        <v>64789.953865199997</v>
      </c>
      <c r="CM246" s="38">
        <v>41364</v>
      </c>
      <c r="CN246" s="12">
        <v>235734.27000000002</v>
      </c>
      <c r="CO246" s="12">
        <v>10301.69</v>
      </c>
      <c r="CP246" s="12">
        <v>0.41300300665271</v>
      </c>
      <c r="CQ246" s="12">
        <v>28952.22</v>
      </c>
      <c r="CR246" s="12">
        <v>69882.198222599996</v>
      </c>
      <c r="CS246" s="38">
        <v>41729</v>
      </c>
      <c r="CT246" s="12">
        <v>264096.92</v>
      </c>
      <c r="CU246" s="12">
        <v>-12659.87</v>
      </c>
      <c r="CV246" s="12">
        <v>-0.44796016103984498</v>
      </c>
      <c r="CW246" s="12">
        <v>35414.86</v>
      </c>
      <c r="CX246" s="12">
        <v>67521.965750000003</v>
      </c>
      <c r="CY246" s="38">
        <v>42094</v>
      </c>
      <c r="CZ246" s="12">
        <v>283763.72000000003</v>
      </c>
      <c r="DA246" s="12">
        <v>6660.59</v>
      </c>
      <c r="DB246" s="12">
        <v>0.205120602603452</v>
      </c>
      <c r="DC246" s="12">
        <v>38306.120000000003</v>
      </c>
      <c r="DD246" s="12">
        <v>176606.0937765</v>
      </c>
      <c r="DE246" s="38">
        <v>42460</v>
      </c>
      <c r="DF246" s="12">
        <v>279321.28499999997</v>
      </c>
      <c r="DG246" s="12">
        <v>-14061.661</v>
      </c>
      <c r="DH246" s="12">
        <v>-0.454050923335103</v>
      </c>
      <c r="DI246" s="12">
        <v>44721.540999999997</v>
      </c>
      <c r="DJ246" s="12">
        <v>125123.34161945</v>
      </c>
      <c r="DK246" t="s">
        <v>2772</v>
      </c>
      <c r="DL246" s="41">
        <v>2.1588918414059122</v>
      </c>
      <c r="DM246" s="5">
        <v>533171</v>
      </c>
      <c r="DN246" s="5">
        <v>532401</v>
      </c>
      <c r="DO246" s="5">
        <v>532505</v>
      </c>
      <c r="DP246" s="5">
        <v>532276</v>
      </c>
      <c r="DR246" s="38">
        <v>41285</v>
      </c>
      <c r="DS246" t="s">
        <v>1948</v>
      </c>
    </row>
    <row r="247" spans="1:123" ht="15" customHeight="1" x14ac:dyDescent="0.35">
      <c r="A247" s="42" t="s">
        <v>340</v>
      </c>
      <c r="B247" s="35">
        <v>532548</v>
      </c>
      <c r="C247" s="34" t="s">
        <v>342</v>
      </c>
      <c r="D247" s="36" t="s">
        <v>2773</v>
      </c>
      <c r="E247" t="s">
        <v>2363</v>
      </c>
      <c r="F247" t="s">
        <v>1951</v>
      </c>
      <c r="G247" s="37" t="s">
        <v>2774</v>
      </c>
      <c r="H247" s="38">
        <v>17679</v>
      </c>
      <c r="I247" t="s">
        <v>1959</v>
      </c>
      <c r="J247" s="38">
        <v>40999</v>
      </c>
      <c r="K247" s="39">
        <v>3000000</v>
      </c>
      <c r="L247" s="39">
        <v>0</v>
      </c>
      <c r="M247" s="39">
        <v>0</v>
      </c>
      <c r="N247" s="39">
        <v>0</v>
      </c>
      <c r="O247" s="39">
        <v>3000000</v>
      </c>
      <c r="P247" s="39">
        <v>0</v>
      </c>
      <c r="Q247" s="39">
        <v>3000000</v>
      </c>
      <c r="R247" s="39">
        <v>0</v>
      </c>
      <c r="S247" s="39">
        <v>0</v>
      </c>
      <c r="T247" s="39">
        <v>0</v>
      </c>
      <c r="U247" s="39">
        <v>0</v>
      </c>
      <c r="X247" s="38">
        <v>41364</v>
      </c>
      <c r="Y247" s="39">
        <v>3000000</v>
      </c>
      <c r="Z247" s="39">
        <v>0</v>
      </c>
      <c r="AA247" s="39">
        <v>0</v>
      </c>
      <c r="AB247" s="39">
        <v>0</v>
      </c>
      <c r="AC247" s="39">
        <v>3000000</v>
      </c>
      <c r="AD247" s="39">
        <v>0</v>
      </c>
      <c r="AE247" s="39">
        <v>3000000</v>
      </c>
      <c r="AF247" s="39">
        <v>0</v>
      </c>
      <c r="AG247" s="39">
        <v>0</v>
      </c>
      <c r="AH247" s="39">
        <v>0</v>
      </c>
      <c r="AI247" s="39">
        <v>0</v>
      </c>
      <c r="AL247" s="38">
        <v>41729</v>
      </c>
      <c r="AM247" s="39">
        <v>3000000</v>
      </c>
      <c r="AN247" s="39">
        <v>0</v>
      </c>
      <c r="AO247" s="39">
        <v>0</v>
      </c>
      <c r="AP247" s="39">
        <v>0</v>
      </c>
      <c r="AQ247" s="39">
        <v>3000000</v>
      </c>
      <c r="AR247" s="39">
        <v>0</v>
      </c>
      <c r="AS247" s="39">
        <v>3000000</v>
      </c>
      <c r="AT247" s="39">
        <v>0</v>
      </c>
      <c r="AU247" s="39">
        <v>0</v>
      </c>
      <c r="AV247" s="39">
        <v>0</v>
      </c>
      <c r="AW247" s="5">
        <v>0</v>
      </c>
      <c r="AZ247" s="38">
        <v>42094</v>
      </c>
      <c r="BA247" s="39">
        <v>3000000</v>
      </c>
      <c r="BB247" s="39">
        <v>0</v>
      </c>
      <c r="BC247" s="39">
        <v>0</v>
      </c>
      <c r="BD247" s="39">
        <v>0</v>
      </c>
      <c r="BE247" s="39">
        <v>3000000</v>
      </c>
      <c r="BF247" s="39">
        <v>0</v>
      </c>
      <c r="BG247" s="39">
        <v>3000000</v>
      </c>
      <c r="BH247" s="39">
        <v>0</v>
      </c>
      <c r="BI247" s="39">
        <v>0</v>
      </c>
      <c r="BJ247" s="39">
        <v>0</v>
      </c>
      <c r="BK247" s="39">
        <v>0</v>
      </c>
      <c r="BN247" s="38">
        <v>42460</v>
      </c>
      <c r="BO247" s="39">
        <v>3000000</v>
      </c>
      <c r="BP247" s="39">
        <v>0</v>
      </c>
      <c r="BQ247" s="39">
        <v>0</v>
      </c>
      <c r="BR247" s="39">
        <v>0</v>
      </c>
      <c r="BS247" s="39">
        <v>3000000</v>
      </c>
      <c r="BT247" s="39">
        <v>0</v>
      </c>
      <c r="BU247" s="39">
        <v>3000000</v>
      </c>
      <c r="BV247" s="39">
        <v>0</v>
      </c>
      <c r="BW247" s="39">
        <v>0</v>
      </c>
      <c r="BX247" s="39">
        <v>0</v>
      </c>
      <c r="BY247" s="39">
        <v>0</v>
      </c>
      <c r="CB247" t="s">
        <v>2010</v>
      </c>
      <c r="CC247" t="s">
        <v>1983</v>
      </c>
      <c r="CD247" t="s">
        <v>2775</v>
      </c>
      <c r="CE247" s="3">
        <v>500</v>
      </c>
      <c r="CF247" s="5">
        <v>6664</v>
      </c>
      <c r="CG247" s="38">
        <v>40999</v>
      </c>
      <c r="CH247" s="12">
        <v>16724.16</v>
      </c>
      <c r="CI247" s="12">
        <v>1227.5899999999999</v>
      </c>
      <c r="CJ247" s="12">
        <v>7.8480120447517203</v>
      </c>
      <c r="CK247" s="12">
        <v>1344.55</v>
      </c>
      <c r="CL247" s="12">
        <v>13130.423709000001</v>
      </c>
      <c r="CM247" s="38">
        <v>41364</v>
      </c>
      <c r="CN247" s="12">
        <v>11888.519999999999</v>
      </c>
      <c r="CO247" s="12">
        <v>551.88</v>
      </c>
      <c r="CP247" s="12">
        <v>3.6174523104485599</v>
      </c>
      <c r="CQ247" s="12">
        <v>1219.29</v>
      </c>
      <c r="CR247" s="12">
        <v>12108.427954999999</v>
      </c>
      <c r="CS247" s="38">
        <v>41729</v>
      </c>
      <c r="CT247" s="12">
        <v>13513.529999999999</v>
      </c>
      <c r="CU247" s="12">
        <v>602.64</v>
      </c>
      <c r="CV247" s="12">
        <v>6.2082390827095999</v>
      </c>
      <c r="CW247" s="12">
        <v>1612.33</v>
      </c>
      <c r="CX247" s="12">
        <v>6209.7350704999999</v>
      </c>
      <c r="CY247" s="38">
        <v>42094</v>
      </c>
      <c r="CZ247" s="12">
        <v>16061.69</v>
      </c>
      <c r="DA247" s="12">
        <v>1489.66</v>
      </c>
      <c r="DB247" s="12">
        <v>14.004989580718799</v>
      </c>
      <c r="DC247" s="12">
        <v>2009.16</v>
      </c>
      <c r="DD247" s="12">
        <v>52055.131557000001</v>
      </c>
      <c r="DE247" s="38">
        <v>42460</v>
      </c>
      <c r="DF247" s="12">
        <v>16694.742999999999</v>
      </c>
      <c r="DG247" s="12">
        <v>1680.0920000000001</v>
      </c>
      <c r="DH247" s="12">
        <v>15.0949193822707</v>
      </c>
      <c r="DI247" s="12">
        <v>2390.54</v>
      </c>
      <c r="DJ247" s="12">
        <v>37847.168846499997</v>
      </c>
      <c r="DK247" t="s">
        <v>2776</v>
      </c>
      <c r="DL247" s="40">
        <v>20.399999999999999</v>
      </c>
      <c r="DM247" s="5">
        <v>531426</v>
      </c>
      <c r="DN247" s="5">
        <v>502330</v>
      </c>
      <c r="DO247" s="5">
        <v>500135</v>
      </c>
      <c r="DP247" s="5">
        <v>526797</v>
      </c>
      <c r="DQ247" s="5">
        <v>500148</v>
      </c>
      <c r="DR247" s="38">
        <v>29956</v>
      </c>
      <c r="DS247" t="s">
        <v>1948</v>
      </c>
    </row>
    <row r="248" spans="1:123" ht="15" customHeight="1" x14ac:dyDescent="0.35">
      <c r="A248" s="42" t="s">
        <v>340</v>
      </c>
      <c r="B248" s="35">
        <v>532548</v>
      </c>
      <c r="C248" s="34" t="s">
        <v>343</v>
      </c>
      <c r="D248" s="36" t="s">
        <v>2777</v>
      </c>
      <c r="E248" t="s">
        <v>1939</v>
      </c>
      <c r="F248" t="s">
        <v>1940</v>
      </c>
      <c r="G248" s="37" t="s">
        <v>2778</v>
      </c>
      <c r="H248" s="38">
        <v>21307</v>
      </c>
      <c r="I248" t="s">
        <v>1959</v>
      </c>
      <c r="J248" s="38">
        <v>40999</v>
      </c>
      <c r="K248" s="39">
        <v>3600000</v>
      </c>
      <c r="L248" s="39">
        <v>0</v>
      </c>
      <c r="M248" s="39">
        <v>0</v>
      </c>
      <c r="N248" s="39">
        <v>0</v>
      </c>
      <c r="O248" s="39">
        <v>3600000</v>
      </c>
      <c r="P248" s="39">
        <v>0</v>
      </c>
      <c r="Q248" s="39">
        <v>3600000</v>
      </c>
      <c r="R248" s="39">
        <v>0</v>
      </c>
      <c r="S248" s="39">
        <v>0</v>
      </c>
      <c r="T248" s="39">
        <v>0</v>
      </c>
      <c r="U248" s="39">
        <v>0</v>
      </c>
      <c r="X248" s="38">
        <v>41364</v>
      </c>
      <c r="Y248" s="39">
        <v>3600000</v>
      </c>
      <c r="Z248" s="39">
        <v>0</v>
      </c>
      <c r="AA248" s="39">
        <v>0</v>
      </c>
      <c r="AB248" s="39">
        <v>0</v>
      </c>
      <c r="AC248" s="39">
        <v>3600000</v>
      </c>
      <c r="AD248" s="39">
        <v>0</v>
      </c>
      <c r="AE248" s="39">
        <v>3600000</v>
      </c>
      <c r="AF248" s="39">
        <v>0</v>
      </c>
      <c r="AG248" s="39">
        <v>0</v>
      </c>
      <c r="AH248" s="39">
        <v>0</v>
      </c>
      <c r="AI248" s="39">
        <v>0</v>
      </c>
      <c r="AL248" s="38">
        <v>41729</v>
      </c>
      <c r="AM248" s="39">
        <v>3600000</v>
      </c>
      <c r="AN248" s="39">
        <v>0</v>
      </c>
      <c r="AO248" s="39">
        <v>0</v>
      </c>
      <c r="AP248" s="39">
        <v>0</v>
      </c>
      <c r="AQ248" s="39">
        <v>3600000</v>
      </c>
      <c r="AR248" s="39">
        <v>0</v>
      </c>
      <c r="AS248" s="39">
        <v>3600000</v>
      </c>
      <c r="AT248" s="39">
        <v>0</v>
      </c>
      <c r="AU248" s="39">
        <v>0</v>
      </c>
      <c r="AV248" s="39">
        <v>0</v>
      </c>
      <c r="AW248" s="5">
        <v>0</v>
      </c>
      <c r="AZ248" s="38">
        <v>42094</v>
      </c>
      <c r="BA248" s="39">
        <v>3600000</v>
      </c>
      <c r="BB248" s="39">
        <v>0</v>
      </c>
      <c r="BC248" s="39">
        <v>0</v>
      </c>
      <c r="BD248" s="39">
        <v>0</v>
      </c>
      <c r="BE248" s="39">
        <v>3600000</v>
      </c>
      <c r="BF248" s="39">
        <v>0</v>
      </c>
      <c r="BG248" s="39">
        <v>3600000</v>
      </c>
      <c r="BH248" s="39">
        <v>0</v>
      </c>
      <c r="BI248" s="39">
        <v>0</v>
      </c>
      <c r="BJ248" s="39">
        <v>0</v>
      </c>
      <c r="BK248" s="39">
        <v>0</v>
      </c>
      <c r="BN248" s="38">
        <v>42460</v>
      </c>
      <c r="BO248" s="39">
        <v>3600000</v>
      </c>
      <c r="BP248" s="39">
        <v>0</v>
      </c>
      <c r="BQ248" s="39">
        <v>0</v>
      </c>
      <c r="BR248" s="39">
        <v>0</v>
      </c>
      <c r="BS248" s="39">
        <v>3600000</v>
      </c>
      <c r="BT248" s="39">
        <v>0</v>
      </c>
      <c r="BU248" s="39">
        <v>3600000</v>
      </c>
      <c r="BV248" s="39">
        <v>0</v>
      </c>
      <c r="BW248" s="39">
        <v>0</v>
      </c>
      <c r="BX248" s="39">
        <v>0</v>
      </c>
      <c r="BY248" s="39">
        <v>0</v>
      </c>
      <c r="CB248" t="s">
        <v>1944</v>
      </c>
      <c r="CC248" t="s">
        <v>1983</v>
      </c>
      <c r="CD248" t="s">
        <v>2775</v>
      </c>
      <c r="CE248" s="3">
        <v>500</v>
      </c>
      <c r="CF248" s="5">
        <v>6664</v>
      </c>
      <c r="CG248" s="38">
        <v>40999</v>
      </c>
      <c r="CH248" s="12">
        <v>16724.16</v>
      </c>
      <c r="CI248" s="12">
        <v>1227.5899999999999</v>
      </c>
      <c r="CJ248" s="12">
        <v>7.8480120447517203</v>
      </c>
      <c r="CK248" s="12">
        <v>1344.55</v>
      </c>
      <c r="CL248" s="12">
        <v>13130.423709000001</v>
      </c>
      <c r="CM248" s="38">
        <v>41364</v>
      </c>
      <c r="CN248" s="12">
        <v>11888.519999999999</v>
      </c>
      <c r="CO248" s="12">
        <v>551.88</v>
      </c>
      <c r="CP248" s="12">
        <v>3.6174523104485599</v>
      </c>
      <c r="CQ248" s="12">
        <v>1219.29</v>
      </c>
      <c r="CR248" s="12">
        <v>12108.427954999999</v>
      </c>
      <c r="CS248" s="38">
        <v>41729</v>
      </c>
      <c r="CT248" s="12">
        <v>13513.529999999999</v>
      </c>
      <c r="CU248" s="12">
        <v>602.64</v>
      </c>
      <c r="CV248" s="12">
        <v>6.2082390827095999</v>
      </c>
      <c r="CW248" s="12">
        <v>1612.33</v>
      </c>
      <c r="CX248" s="12">
        <v>6209.7350704999999</v>
      </c>
      <c r="CY248" s="38">
        <v>42094</v>
      </c>
      <c r="CZ248" s="12">
        <v>16061.69</v>
      </c>
      <c r="DA248" s="12">
        <v>1489.66</v>
      </c>
      <c r="DB248" s="12">
        <v>14.004989580718799</v>
      </c>
      <c r="DC248" s="12">
        <v>2009.16</v>
      </c>
      <c r="DD248" s="12">
        <v>52055.131557000001</v>
      </c>
      <c r="DE248" s="38">
        <v>42460</v>
      </c>
      <c r="DF248" s="12">
        <v>16694.742999999999</v>
      </c>
      <c r="DG248" s="12">
        <v>1680.0920000000001</v>
      </c>
      <c r="DH248" s="12">
        <v>15.0949193822707</v>
      </c>
      <c r="DI248" s="12">
        <v>2390.54</v>
      </c>
      <c r="DJ248" s="12">
        <v>37847.168846499997</v>
      </c>
      <c r="DK248" t="s">
        <v>2779</v>
      </c>
      <c r="DL248" s="40">
        <v>24.5</v>
      </c>
      <c r="DM248" s="5">
        <v>531426</v>
      </c>
      <c r="DN248" s="5">
        <v>502330</v>
      </c>
      <c r="DO248" s="5">
        <v>500135</v>
      </c>
      <c r="DP248" s="5">
        <v>526797</v>
      </c>
      <c r="DQ248" s="5">
        <v>500148</v>
      </c>
      <c r="DR248" s="38">
        <v>39554</v>
      </c>
      <c r="DS248" t="s">
        <v>1948</v>
      </c>
    </row>
    <row r="249" spans="1:123" ht="15" customHeight="1" x14ac:dyDescent="0.35">
      <c r="A249" s="42" t="s">
        <v>340</v>
      </c>
      <c r="B249" s="35">
        <v>532548</v>
      </c>
      <c r="C249" s="34" t="s">
        <v>344</v>
      </c>
      <c r="D249" s="36" t="s">
        <v>2780</v>
      </c>
      <c r="E249" t="s">
        <v>2031</v>
      </c>
      <c r="F249" t="s">
        <v>1940</v>
      </c>
      <c r="G249" s="37" t="s">
        <v>2781</v>
      </c>
      <c r="H249" s="38">
        <v>19148</v>
      </c>
      <c r="I249" t="s">
        <v>1959</v>
      </c>
      <c r="J249" s="38">
        <v>40999</v>
      </c>
      <c r="K249" s="39">
        <v>6000000</v>
      </c>
      <c r="L249" s="39">
        <v>0</v>
      </c>
      <c r="M249" s="39">
        <v>0</v>
      </c>
      <c r="N249" s="39">
        <v>0</v>
      </c>
      <c r="O249" s="39">
        <v>6000000</v>
      </c>
      <c r="P249" s="39">
        <v>0</v>
      </c>
      <c r="Q249" s="39">
        <v>6000000</v>
      </c>
      <c r="R249" s="39">
        <v>0</v>
      </c>
      <c r="S249" s="39">
        <v>0</v>
      </c>
      <c r="T249" s="39">
        <v>0</v>
      </c>
      <c r="U249" s="39">
        <v>0</v>
      </c>
      <c r="X249" s="38">
        <v>41364</v>
      </c>
      <c r="Y249" s="39">
        <v>6000000</v>
      </c>
      <c r="Z249" s="39">
        <v>0</v>
      </c>
      <c r="AA249" s="39">
        <v>0</v>
      </c>
      <c r="AB249" s="39">
        <v>0</v>
      </c>
      <c r="AC249" s="39">
        <v>6000000</v>
      </c>
      <c r="AD249" s="39">
        <v>0</v>
      </c>
      <c r="AE249" s="39">
        <v>6000000</v>
      </c>
      <c r="AF249" s="39">
        <v>0</v>
      </c>
      <c r="AG249" s="39">
        <v>0</v>
      </c>
      <c r="AH249" s="39">
        <v>0</v>
      </c>
      <c r="AI249" s="39">
        <v>0</v>
      </c>
      <c r="AL249" s="38">
        <v>41729</v>
      </c>
      <c r="AM249" s="39">
        <v>6000000</v>
      </c>
      <c r="AN249" s="39">
        <v>0</v>
      </c>
      <c r="AO249" s="39">
        <v>0</v>
      </c>
      <c r="AP249" s="39">
        <v>0</v>
      </c>
      <c r="AQ249" s="39">
        <v>6000000</v>
      </c>
      <c r="AR249" s="39">
        <v>0</v>
      </c>
      <c r="AS249" s="39">
        <v>6000000</v>
      </c>
      <c r="AT249" s="39">
        <v>0</v>
      </c>
      <c r="AU249" s="39">
        <v>0</v>
      </c>
      <c r="AV249" s="39">
        <v>0</v>
      </c>
      <c r="AW249" s="5">
        <v>0</v>
      </c>
      <c r="AZ249" s="38">
        <v>42094</v>
      </c>
      <c r="BA249" s="39">
        <v>6000000</v>
      </c>
      <c r="BB249" s="39">
        <v>0</v>
      </c>
      <c r="BC249" s="39">
        <v>0</v>
      </c>
      <c r="BD249" s="39">
        <v>0</v>
      </c>
      <c r="BE249" s="39">
        <v>6000000</v>
      </c>
      <c r="BF249" s="39">
        <v>0</v>
      </c>
      <c r="BG249" s="39">
        <v>6000000</v>
      </c>
      <c r="BH249" s="39">
        <v>0</v>
      </c>
      <c r="BI249" s="39">
        <v>0</v>
      </c>
      <c r="BJ249" s="39">
        <v>0</v>
      </c>
      <c r="BK249" s="39">
        <v>0</v>
      </c>
      <c r="BN249" s="38">
        <v>42460</v>
      </c>
      <c r="BO249" s="39">
        <v>6000000</v>
      </c>
      <c r="BP249" s="39">
        <v>0</v>
      </c>
      <c r="BQ249" s="39">
        <v>0</v>
      </c>
      <c r="BR249" s="39">
        <v>0</v>
      </c>
      <c r="BS249" s="39">
        <v>6000000</v>
      </c>
      <c r="BT249" s="39">
        <v>0</v>
      </c>
      <c r="BU249" s="39">
        <v>6000000</v>
      </c>
      <c r="BV249" s="39">
        <v>0</v>
      </c>
      <c r="BW249" s="39">
        <v>0</v>
      </c>
      <c r="BX249" s="39">
        <v>0</v>
      </c>
      <c r="BY249" s="39">
        <v>0</v>
      </c>
      <c r="CB249" t="s">
        <v>1944</v>
      </c>
      <c r="CC249" t="s">
        <v>1983</v>
      </c>
      <c r="CD249" t="s">
        <v>2775</v>
      </c>
      <c r="CE249" s="3">
        <v>500</v>
      </c>
      <c r="CF249" s="5">
        <v>6664</v>
      </c>
      <c r="CG249" s="38">
        <v>40999</v>
      </c>
      <c r="CH249" s="12">
        <v>16724.16</v>
      </c>
      <c r="CI249" s="12">
        <v>1227.5899999999999</v>
      </c>
      <c r="CJ249" s="12">
        <v>7.8480120447517203</v>
      </c>
      <c r="CK249" s="12">
        <v>1344.55</v>
      </c>
      <c r="CL249" s="12">
        <v>13130.423709000001</v>
      </c>
      <c r="CM249" s="38">
        <v>41364</v>
      </c>
      <c r="CN249" s="12">
        <v>11888.519999999999</v>
      </c>
      <c r="CO249" s="12">
        <v>551.88</v>
      </c>
      <c r="CP249" s="12">
        <v>3.6174523104485599</v>
      </c>
      <c r="CQ249" s="12">
        <v>1219.29</v>
      </c>
      <c r="CR249" s="12">
        <v>12108.427954999999</v>
      </c>
      <c r="CS249" s="38">
        <v>41729</v>
      </c>
      <c r="CT249" s="12">
        <v>13513.529999999999</v>
      </c>
      <c r="CU249" s="12">
        <v>602.64</v>
      </c>
      <c r="CV249" s="12">
        <v>6.2082390827095999</v>
      </c>
      <c r="CW249" s="12">
        <v>1612.33</v>
      </c>
      <c r="CX249" s="12">
        <v>6209.7350704999999</v>
      </c>
      <c r="CY249" s="38">
        <v>42094</v>
      </c>
      <c r="CZ249" s="12">
        <v>16061.69</v>
      </c>
      <c r="DA249" s="12">
        <v>1489.66</v>
      </c>
      <c r="DB249" s="12">
        <v>14.004989580718799</v>
      </c>
      <c r="DC249" s="12">
        <v>2009.16</v>
      </c>
      <c r="DD249" s="12">
        <v>52055.131557000001</v>
      </c>
      <c r="DE249" s="38">
        <v>42460</v>
      </c>
      <c r="DF249" s="12">
        <v>16694.742999999999</v>
      </c>
      <c r="DG249" s="12">
        <v>1680.0920000000001</v>
      </c>
      <c r="DH249" s="12">
        <v>15.0949193822707</v>
      </c>
      <c r="DI249" s="12">
        <v>2390.54</v>
      </c>
      <c r="DJ249" s="12">
        <v>37847.168846499997</v>
      </c>
      <c r="DK249" t="s">
        <v>2782</v>
      </c>
      <c r="DL249" s="40">
        <v>40.9</v>
      </c>
      <c r="DM249" s="5">
        <v>531426</v>
      </c>
      <c r="DN249" s="5">
        <v>502330</v>
      </c>
      <c r="DO249" s="5">
        <v>500135</v>
      </c>
      <c r="DP249" s="5">
        <v>526797</v>
      </c>
      <c r="DQ249" s="5">
        <v>500148</v>
      </c>
      <c r="DR249" s="38">
        <v>31751</v>
      </c>
      <c r="DS249" t="s">
        <v>1948</v>
      </c>
    </row>
    <row r="250" spans="1:123" ht="15" customHeight="1" x14ac:dyDescent="0.35">
      <c r="A250" s="42" t="s">
        <v>340</v>
      </c>
      <c r="B250" s="53">
        <v>532548</v>
      </c>
      <c r="C250" s="34" t="s">
        <v>345</v>
      </c>
      <c r="D250" s="36" t="s">
        <v>2783</v>
      </c>
      <c r="E250" t="s">
        <v>1939</v>
      </c>
      <c r="F250" t="s">
        <v>1940</v>
      </c>
      <c r="G250" s="37" t="s">
        <v>2784</v>
      </c>
      <c r="H250" s="38">
        <v>22377</v>
      </c>
      <c r="I250" t="s">
        <v>1959</v>
      </c>
      <c r="J250" s="38">
        <v>40999</v>
      </c>
      <c r="K250" s="39">
        <v>6000000</v>
      </c>
      <c r="L250" s="39">
        <v>0</v>
      </c>
      <c r="M250" s="39">
        <v>0</v>
      </c>
      <c r="N250" s="39">
        <v>0</v>
      </c>
      <c r="O250" s="39">
        <v>6000000</v>
      </c>
      <c r="P250" s="39">
        <v>0</v>
      </c>
      <c r="Q250" s="39">
        <v>6000000</v>
      </c>
      <c r="R250" s="39">
        <v>0</v>
      </c>
      <c r="S250" s="39">
        <v>0</v>
      </c>
      <c r="T250" s="39">
        <v>0</v>
      </c>
      <c r="U250" s="39">
        <v>0</v>
      </c>
      <c r="X250" s="38">
        <v>41364</v>
      </c>
      <c r="Y250" s="39">
        <v>6000000</v>
      </c>
      <c r="Z250" s="39">
        <v>0</v>
      </c>
      <c r="AA250" s="39">
        <v>0</v>
      </c>
      <c r="AB250" s="39">
        <v>0</v>
      </c>
      <c r="AC250" s="39">
        <v>6000000</v>
      </c>
      <c r="AD250" s="39">
        <v>0</v>
      </c>
      <c r="AE250" s="39">
        <v>6000000</v>
      </c>
      <c r="AF250" s="39">
        <v>0</v>
      </c>
      <c r="AG250" s="39">
        <v>0</v>
      </c>
      <c r="AH250" s="39">
        <v>0</v>
      </c>
      <c r="AI250" s="39">
        <v>0</v>
      </c>
      <c r="AL250" s="38">
        <v>41729</v>
      </c>
      <c r="AM250" s="39">
        <v>6000000</v>
      </c>
      <c r="AN250" s="39">
        <v>0</v>
      </c>
      <c r="AO250" s="39">
        <v>0</v>
      </c>
      <c r="AP250" s="39">
        <v>0</v>
      </c>
      <c r="AQ250" s="39">
        <v>6000000</v>
      </c>
      <c r="AR250" s="39">
        <v>0</v>
      </c>
      <c r="AS250" s="39">
        <v>6000000</v>
      </c>
      <c r="AT250" s="39">
        <v>0</v>
      </c>
      <c r="AU250" s="39">
        <v>0</v>
      </c>
      <c r="AV250" s="39">
        <v>0</v>
      </c>
      <c r="AW250" s="5">
        <v>0</v>
      </c>
      <c r="AZ250" s="38">
        <v>42094</v>
      </c>
      <c r="BA250" s="39">
        <v>6000000</v>
      </c>
      <c r="BB250" s="39">
        <v>0</v>
      </c>
      <c r="BC250" s="39">
        <v>0</v>
      </c>
      <c r="BD250" s="39">
        <v>0</v>
      </c>
      <c r="BE250" s="39">
        <v>6000000</v>
      </c>
      <c r="BF250" s="39">
        <v>0</v>
      </c>
      <c r="BG250" s="39">
        <v>6000000</v>
      </c>
      <c r="BH250" s="39">
        <v>0</v>
      </c>
      <c r="BI250" s="39">
        <v>0</v>
      </c>
      <c r="BJ250" s="39">
        <v>0</v>
      </c>
      <c r="BK250" s="39">
        <v>0</v>
      </c>
      <c r="BN250" s="38">
        <v>42460</v>
      </c>
      <c r="BO250" s="39">
        <v>6000000</v>
      </c>
      <c r="BP250" s="39">
        <v>0</v>
      </c>
      <c r="BQ250" s="39">
        <v>0</v>
      </c>
      <c r="BR250" s="39">
        <v>0</v>
      </c>
      <c r="BS250" s="39">
        <v>6000000</v>
      </c>
      <c r="BT250" s="39">
        <v>0</v>
      </c>
      <c r="BU250" s="39">
        <v>6000000</v>
      </c>
      <c r="BV250" s="39">
        <v>0</v>
      </c>
      <c r="BW250" s="39">
        <v>0</v>
      </c>
      <c r="BX250" s="39">
        <v>0</v>
      </c>
      <c r="BY250" s="39">
        <v>0</v>
      </c>
      <c r="CB250" t="s">
        <v>1944</v>
      </c>
      <c r="CC250" t="s">
        <v>1983</v>
      </c>
      <c r="CD250" t="s">
        <v>2775</v>
      </c>
      <c r="CE250" s="3">
        <v>500</v>
      </c>
      <c r="CF250" s="5">
        <v>6664</v>
      </c>
      <c r="CG250" s="38">
        <v>40999</v>
      </c>
      <c r="CH250" s="12">
        <v>16724.16</v>
      </c>
      <c r="CI250" s="12">
        <v>1227.5899999999999</v>
      </c>
      <c r="CJ250" s="12">
        <v>7.8480120447517203</v>
      </c>
      <c r="CK250" s="12">
        <v>1344.55</v>
      </c>
      <c r="CL250" s="12">
        <v>13130.423709000001</v>
      </c>
      <c r="CM250" s="38">
        <v>41364</v>
      </c>
      <c r="CN250" s="12">
        <v>11888.519999999999</v>
      </c>
      <c r="CO250" s="12">
        <v>551.88</v>
      </c>
      <c r="CP250" s="12">
        <v>3.6174523104485599</v>
      </c>
      <c r="CQ250" s="12">
        <v>1219.29</v>
      </c>
      <c r="CR250" s="12">
        <v>12108.427954999999</v>
      </c>
      <c r="CS250" s="38">
        <v>41729</v>
      </c>
      <c r="CT250" s="12">
        <v>13513.529999999999</v>
      </c>
      <c r="CU250" s="12">
        <v>602.64</v>
      </c>
      <c r="CV250" s="12">
        <v>6.2082390827095999</v>
      </c>
      <c r="CW250" s="12">
        <v>1612.33</v>
      </c>
      <c r="CX250" s="12">
        <v>6209.7350704999999</v>
      </c>
      <c r="CY250" s="38">
        <v>42094</v>
      </c>
      <c r="CZ250" s="12">
        <v>16061.69</v>
      </c>
      <c r="DA250" s="12">
        <v>1489.66</v>
      </c>
      <c r="DB250" s="12">
        <v>14.004989580718799</v>
      </c>
      <c r="DC250" s="12">
        <v>2009.16</v>
      </c>
      <c r="DD250" s="12">
        <v>52055.131557000001</v>
      </c>
      <c r="DE250" s="38">
        <v>42460</v>
      </c>
      <c r="DF250" s="12">
        <v>16694.742999999999</v>
      </c>
      <c r="DG250" s="12">
        <v>1680.0920000000001</v>
      </c>
      <c r="DH250" s="12">
        <v>15.0949193822707</v>
      </c>
      <c r="DI250" s="12">
        <v>2390.54</v>
      </c>
      <c r="DJ250" s="12">
        <v>37847.168846499997</v>
      </c>
      <c r="DK250" t="s">
        <v>2785</v>
      </c>
      <c r="DL250" s="40">
        <v>40.9</v>
      </c>
      <c r="DM250" s="5">
        <v>531426</v>
      </c>
      <c r="DN250" s="5">
        <v>502330</v>
      </c>
      <c r="DO250" s="5">
        <v>500135</v>
      </c>
      <c r="DP250" s="5">
        <v>526797</v>
      </c>
      <c r="DQ250" s="5">
        <v>500148</v>
      </c>
      <c r="DR250" s="38">
        <v>29956</v>
      </c>
      <c r="DS250" t="s">
        <v>1948</v>
      </c>
    </row>
    <row r="251" spans="1:123" ht="15" customHeight="1" x14ac:dyDescent="0.35">
      <c r="A251" s="42" t="s">
        <v>340</v>
      </c>
      <c r="B251" s="53">
        <v>532548</v>
      </c>
      <c r="C251" s="34" t="s">
        <v>346</v>
      </c>
      <c r="D251" s="36" t="s">
        <v>2786</v>
      </c>
      <c r="E251" t="s">
        <v>1939</v>
      </c>
      <c r="F251" t="s">
        <v>1940</v>
      </c>
      <c r="G251" s="37" t="s">
        <v>2787</v>
      </c>
      <c r="H251" s="38">
        <v>19069</v>
      </c>
      <c r="I251" t="s">
        <v>1959</v>
      </c>
      <c r="J251" s="38">
        <v>40999</v>
      </c>
      <c r="K251" s="39">
        <v>6000000</v>
      </c>
      <c r="L251" s="39">
        <v>0</v>
      </c>
      <c r="M251" s="39">
        <v>0</v>
      </c>
      <c r="N251" s="39">
        <v>0</v>
      </c>
      <c r="O251" s="39">
        <v>6000000</v>
      </c>
      <c r="P251" s="39">
        <v>0</v>
      </c>
      <c r="Q251" s="39">
        <v>6000000</v>
      </c>
      <c r="R251" s="39">
        <v>0</v>
      </c>
      <c r="S251" s="39">
        <v>0</v>
      </c>
      <c r="T251" s="39">
        <v>0</v>
      </c>
      <c r="U251" s="39">
        <v>0</v>
      </c>
      <c r="X251" s="38">
        <v>41364</v>
      </c>
      <c r="Y251" s="39">
        <v>6000000</v>
      </c>
      <c r="Z251" s="39">
        <v>0</v>
      </c>
      <c r="AA251" s="39">
        <v>0</v>
      </c>
      <c r="AB251" s="39">
        <v>0</v>
      </c>
      <c r="AC251" s="39">
        <v>6000000</v>
      </c>
      <c r="AD251" s="39">
        <v>0</v>
      </c>
      <c r="AE251" s="39">
        <v>6000000</v>
      </c>
      <c r="AF251" s="39">
        <v>0</v>
      </c>
      <c r="AG251" s="39">
        <v>0</v>
      </c>
      <c r="AH251" s="39">
        <v>0</v>
      </c>
      <c r="AI251" s="39">
        <v>0</v>
      </c>
      <c r="AL251" s="38">
        <v>41729</v>
      </c>
      <c r="AM251" s="39">
        <v>6000000</v>
      </c>
      <c r="AN251" s="39">
        <v>0</v>
      </c>
      <c r="AO251" s="39">
        <v>0</v>
      </c>
      <c r="AP251" s="39">
        <v>0</v>
      </c>
      <c r="AQ251" s="39">
        <v>6000000</v>
      </c>
      <c r="AR251" s="39">
        <v>0</v>
      </c>
      <c r="AS251" s="39">
        <v>6000000</v>
      </c>
      <c r="AT251" s="39">
        <v>0</v>
      </c>
      <c r="AU251" s="39">
        <v>0</v>
      </c>
      <c r="AV251" s="39">
        <v>0</v>
      </c>
      <c r="AW251" s="5">
        <v>0</v>
      </c>
      <c r="AZ251" s="38">
        <v>42094</v>
      </c>
      <c r="BA251" s="39">
        <v>6000000</v>
      </c>
      <c r="BB251" s="39">
        <v>0</v>
      </c>
      <c r="BC251" s="39">
        <v>0</v>
      </c>
      <c r="BD251" s="39">
        <v>0</v>
      </c>
      <c r="BE251" s="39">
        <v>6000000</v>
      </c>
      <c r="BF251" s="39">
        <v>0</v>
      </c>
      <c r="BG251" s="39">
        <v>6000000</v>
      </c>
      <c r="BH251" s="39">
        <v>0</v>
      </c>
      <c r="BI251" s="39">
        <v>0</v>
      </c>
      <c r="BJ251" s="39">
        <v>0</v>
      </c>
      <c r="BK251" s="39">
        <v>0</v>
      </c>
      <c r="BN251" s="38">
        <v>42460</v>
      </c>
      <c r="BO251" s="39">
        <v>6000000</v>
      </c>
      <c r="BP251" s="39">
        <v>0</v>
      </c>
      <c r="BQ251" s="39">
        <v>0</v>
      </c>
      <c r="BR251" s="39">
        <v>0</v>
      </c>
      <c r="BS251" s="39">
        <v>6000000</v>
      </c>
      <c r="BT251" s="39">
        <v>0</v>
      </c>
      <c r="BU251" s="39">
        <v>6000000</v>
      </c>
      <c r="BV251" s="39">
        <v>0</v>
      </c>
      <c r="BW251" s="39">
        <v>0</v>
      </c>
      <c r="BX251" s="39">
        <v>0</v>
      </c>
      <c r="BY251" s="39">
        <v>0</v>
      </c>
      <c r="CB251" t="s">
        <v>1944</v>
      </c>
      <c r="CC251" t="s">
        <v>1983</v>
      </c>
      <c r="CD251" t="s">
        <v>2775</v>
      </c>
      <c r="CE251" s="3">
        <v>500</v>
      </c>
      <c r="CF251" s="5">
        <v>6664</v>
      </c>
      <c r="CG251" s="38">
        <v>40999</v>
      </c>
      <c r="CH251" s="12">
        <v>16724.16</v>
      </c>
      <c r="CI251" s="12">
        <v>1227.5899999999999</v>
      </c>
      <c r="CJ251" s="12">
        <v>7.8480120447517203</v>
      </c>
      <c r="CK251" s="12">
        <v>1344.55</v>
      </c>
      <c r="CL251" s="12">
        <v>13130.423709000001</v>
      </c>
      <c r="CM251" s="38">
        <v>41364</v>
      </c>
      <c r="CN251" s="12">
        <v>11888.519999999999</v>
      </c>
      <c r="CO251" s="12">
        <v>551.88</v>
      </c>
      <c r="CP251" s="12">
        <v>3.6174523104485599</v>
      </c>
      <c r="CQ251" s="12">
        <v>1219.29</v>
      </c>
      <c r="CR251" s="12">
        <v>12108.427954999999</v>
      </c>
      <c r="CS251" s="38">
        <v>41729</v>
      </c>
      <c r="CT251" s="12">
        <v>13513.529999999999</v>
      </c>
      <c r="CU251" s="12">
        <v>602.64</v>
      </c>
      <c r="CV251" s="12">
        <v>6.2082390827095999</v>
      </c>
      <c r="CW251" s="12">
        <v>1612.33</v>
      </c>
      <c r="CX251" s="12">
        <v>6209.7350704999999</v>
      </c>
      <c r="CY251" s="38">
        <v>42094</v>
      </c>
      <c r="CZ251" s="12">
        <v>16061.69</v>
      </c>
      <c r="DA251" s="12">
        <v>1489.66</v>
      </c>
      <c r="DB251" s="12">
        <v>14.004989580718799</v>
      </c>
      <c r="DC251" s="12">
        <v>2009.16</v>
      </c>
      <c r="DD251" s="12">
        <v>52055.131557000001</v>
      </c>
      <c r="DE251" s="38">
        <v>42460</v>
      </c>
      <c r="DF251" s="12">
        <v>16694.742999999999</v>
      </c>
      <c r="DG251" s="12">
        <v>1680.0920000000001</v>
      </c>
      <c r="DH251" s="12">
        <v>15.0949193822707</v>
      </c>
      <c r="DI251" s="12">
        <v>2390.54</v>
      </c>
      <c r="DJ251" s="12">
        <v>37847.168846499997</v>
      </c>
      <c r="DK251" t="s">
        <v>2788</v>
      </c>
      <c r="DL251" s="40">
        <v>40.9</v>
      </c>
      <c r="DM251" s="5">
        <v>531426</v>
      </c>
      <c r="DN251" s="5">
        <v>502330</v>
      </c>
      <c r="DO251" s="5">
        <v>500135</v>
      </c>
      <c r="DP251" s="5">
        <v>526797</v>
      </c>
      <c r="DQ251" s="5">
        <v>500148</v>
      </c>
      <c r="DR251" s="38">
        <v>39554</v>
      </c>
      <c r="DS251" t="s">
        <v>1948</v>
      </c>
    </row>
    <row r="252" spans="1:123" ht="15" customHeight="1" x14ac:dyDescent="0.35">
      <c r="A252" s="42" t="s">
        <v>340</v>
      </c>
      <c r="B252" s="53">
        <v>532548</v>
      </c>
      <c r="C252" s="34" t="s">
        <v>341</v>
      </c>
      <c r="D252" s="36" t="s">
        <v>2789</v>
      </c>
      <c r="E252" s="34" t="s">
        <v>2013</v>
      </c>
      <c r="F252" t="s">
        <v>1951</v>
      </c>
      <c r="G252" s="37" t="s">
        <v>2790</v>
      </c>
      <c r="H252" s="38">
        <v>20972</v>
      </c>
      <c r="I252" t="s">
        <v>1942</v>
      </c>
      <c r="J252" s="38">
        <v>40999</v>
      </c>
      <c r="K252" s="39">
        <v>2400000</v>
      </c>
      <c r="L252" s="39">
        <v>0</v>
      </c>
      <c r="M252" s="39">
        <v>0</v>
      </c>
      <c r="N252" s="39">
        <v>0</v>
      </c>
      <c r="O252" s="39">
        <v>2400000</v>
      </c>
      <c r="P252" s="39">
        <v>0</v>
      </c>
      <c r="Q252" s="39">
        <v>2400000</v>
      </c>
      <c r="R252" s="39">
        <v>0</v>
      </c>
      <c r="S252" s="39">
        <v>0</v>
      </c>
      <c r="T252" s="39">
        <v>0</v>
      </c>
      <c r="U252" s="39">
        <v>0</v>
      </c>
      <c r="X252" s="38">
        <v>41364</v>
      </c>
      <c r="Y252" s="39">
        <v>3360000</v>
      </c>
      <c r="Z252" s="39">
        <v>0</v>
      </c>
      <c r="AA252" s="39">
        <v>0</v>
      </c>
      <c r="AB252" s="39">
        <v>0</v>
      </c>
      <c r="AC252" s="39">
        <v>3360000</v>
      </c>
      <c r="AD252" s="39">
        <v>0</v>
      </c>
      <c r="AE252" s="39">
        <v>3360000</v>
      </c>
      <c r="AF252" s="39">
        <v>0</v>
      </c>
      <c r="AG252" s="39">
        <v>0</v>
      </c>
      <c r="AH252" s="39">
        <v>0</v>
      </c>
      <c r="AI252" s="39">
        <v>0</v>
      </c>
      <c r="AL252" s="38">
        <v>41729</v>
      </c>
      <c r="AM252" s="39">
        <v>3696000</v>
      </c>
      <c r="AN252" s="39">
        <v>0</v>
      </c>
      <c r="AO252" s="39">
        <v>0</v>
      </c>
      <c r="AP252" s="39">
        <v>0</v>
      </c>
      <c r="AQ252" s="39">
        <v>3696000</v>
      </c>
      <c r="AR252" s="39">
        <v>0</v>
      </c>
      <c r="AS252" s="39">
        <v>3696000</v>
      </c>
      <c r="AT252" s="39">
        <v>0</v>
      </c>
      <c r="AU252" s="39">
        <v>0</v>
      </c>
      <c r="AV252" s="39">
        <v>0</v>
      </c>
      <c r="AW252" s="5">
        <v>0</v>
      </c>
      <c r="AZ252" s="38">
        <v>42094</v>
      </c>
      <c r="BA252" s="39">
        <v>4250000</v>
      </c>
      <c r="BB252" s="39">
        <v>0</v>
      </c>
      <c r="BC252" s="39">
        <v>0</v>
      </c>
      <c r="BD252" s="39">
        <v>0</v>
      </c>
      <c r="BE252" s="39">
        <v>4250000</v>
      </c>
      <c r="BF252" s="39">
        <v>0</v>
      </c>
      <c r="BG252" s="39">
        <v>4250000</v>
      </c>
      <c r="BH252" s="39">
        <v>0</v>
      </c>
      <c r="BI252" s="39">
        <v>0</v>
      </c>
      <c r="BJ252" s="39">
        <v>0</v>
      </c>
      <c r="BK252" s="39">
        <v>0</v>
      </c>
      <c r="BN252" s="38">
        <v>42460</v>
      </c>
      <c r="BO252" s="39">
        <v>5000000</v>
      </c>
      <c r="BP252" s="39">
        <v>0</v>
      </c>
      <c r="BQ252" s="39">
        <v>0</v>
      </c>
      <c r="BR252" s="39">
        <v>0</v>
      </c>
      <c r="BS252" s="39">
        <v>5000000</v>
      </c>
      <c r="BT252" s="39">
        <v>0</v>
      </c>
      <c r="BU252" s="39">
        <v>5000000</v>
      </c>
      <c r="BV252" s="39">
        <v>0</v>
      </c>
      <c r="BW252" s="39">
        <v>0</v>
      </c>
      <c r="BX252" s="39">
        <v>0</v>
      </c>
      <c r="BY252" s="39">
        <v>0</v>
      </c>
      <c r="CB252" t="s">
        <v>2015</v>
      </c>
      <c r="CC252" t="s">
        <v>1983</v>
      </c>
      <c r="CD252" t="s">
        <v>2775</v>
      </c>
      <c r="CE252" s="3">
        <v>500</v>
      </c>
      <c r="CF252" s="5">
        <v>6664</v>
      </c>
      <c r="CG252" s="38">
        <v>40999</v>
      </c>
      <c r="CH252" s="12">
        <v>16724.16</v>
      </c>
      <c r="CI252" s="12">
        <v>1227.5899999999999</v>
      </c>
      <c r="CJ252" s="12">
        <v>7.8480120447517203</v>
      </c>
      <c r="CK252" s="12">
        <v>1344.55</v>
      </c>
      <c r="CL252" s="12">
        <v>13130.423709000001</v>
      </c>
      <c r="CM252" s="38">
        <v>41364</v>
      </c>
      <c r="CN252" s="12">
        <v>11888.519999999999</v>
      </c>
      <c r="CO252" s="12">
        <v>551.88</v>
      </c>
      <c r="CP252" s="12">
        <v>3.6174523104485599</v>
      </c>
      <c r="CQ252" s="12">
        <v>1219.29</v>
      </c>
      <c r="CR252" s="12">
        <v>12108.427954999999</v>
      </c>
      <c r="CS252" s="38">
        <v>41729</v>
      </c>
      <c r="CT252" s="12">
        <v>13513.529999999999</v>
      </c>
      <c r="CU252" s="12">
        <v>602.64</v>
      </c>
      <c r="CV252" s="12">
        <v>6.2082390827095999</v>
      </c>
      <c r="CW252" s="12">
        <v>1612.33</v>
      </c>
      <c r="CX252" s="12">
        <v>6209.7350704999999</v>
      </c>
      <c r="CY252" s="38">
        <v>42094</v>
      </c>
      <c r="CZ252" s="12">
        <v>16061.69</v>
      </c>
      <c r="DA252" s="12">
        <v>1489.66</v>
      </c>
      <c r="DB252" s="12">
        <v>14.004989580718799</v>
      </c>
      <c r="DC252" s="12">
        <v>2009.16</v>
      </c>
      <c r="DD252" s="12">
        <v>52055.131557000001</v>
      </c>
      <c r="DE252" s="38">
        <v>42460</v>
      </c>
      <c r="DF252" s="12">
        <v>16694.742999999999</v>
      </c>
      <c r="DG252" s="12">
        <v>1680.0920000000001</v>
      </c>
      <c r="DH252" s="12">
        <v>15.0949193822707</v>
      </c>
      <c r="DI252" s="12">
        <v>2390.54</v>
      </c>
      <c r="DJ252" s="12">
        <v>37847.168846499997</v>
      </c>
      <c r="DK252" t="s">
        <v>2791</v>
      </c>
      <c r="DL252" s="40">
        <v>34.1</v>
      </c>
      <c r="DM252" s="5">
        <v>531426</v>
      </c>
      <c r="DN252" s="5">
        <v>502330</v>
      </c>
      <c r="DO252" s="5">
        <v>500135</v>
      </c>
      <c r="DP252" s="5">
        <v>526797</v>
      </c>
      <c r="DQ252" s="5">
        <v>500148</v>
      </c>
      <c r="DR252" s="38">
        <v>34388</v>
      </c>
      <c r="DS252" t="s">
        <v>1948</v>
      </c>
    </row>
    <row r="253" spans="1:123" ht="15" customHeight="1" x14ac:dyDescent="0.35">
      <c r="A253" s="42" t="s">
        <v>347</v>
      </c>
      <c r="B253" s="53">
        <v>500040</v>
      </c>
      <c r="C253" s="34" t="s">
        <v>348</v>
      </c>
      <c r="D253" s="36" t="s">
        <v>2792</v>
      </c>
      <c r="E253" t="s">
        <v>1939</v>
      </c>
      <c r="F253" t="s">
        <v>1940</v>
      </c>
      <c r="G253" s="37" t="s">
        <v>2181</v>
      </c>
      <c r="H253" s="38">
        <v>13446</v>
      </c>
      <c r="I253" t="s">
        <v>1942</v>
      </c>
      <c r="J253" s="38">
        <v>40999</v>
      </c>
      <c r="K253" s="39">
        <v>17143667</v>
      </c>
      <c r="L253" s="39">
        <v>1134000</v>
      </c>
      <c r="M253" s="39">
        <v>1138754</v>
      </c>
      <c r="N253" s="39">
        <v>0</v>
      </c>
      <c r="O253" s="39">
        <v>19416421</v>
      </c>
      <c r="P253" s="39">
        <v>0</v>
      </c>
      <c r="Q253" s="39">
        <v>19416421</v>
      </c>
      <c r="R253" s="39">
        <v>0</v>
      </c>
      <c r="S253" s="39">
        <v>0</v>
      </c>
      <c r="T253" s="39">
        <v>0</v>
      </c>
      <c r="U253" s="39">
        <v>0</v>
      </c>
      <c r="X253" s="38">
        <v>41364</v>
      </c>
      <c r="Y253" s="39">
        <v>22383333</v>
      </c>
      <c r="Z253" s="39">
        <v>1296000</v>
      </c>
      <c r="AA253" s="39">
        <v>201788</v>
      </c>
      <c r="AB253" s="39">
        <v>0</v>
      </c>
      <c r="AC253" s="39">
        <v>23881121</v>
      </c>
      <c r="AD253" s="39">
        <v>0</v>
      </c>
      <c r="AE253" s="39">
        <v>23881121</v>
      </c>
      <c r="AF253" s="39">
        <v>0</v>
      </c>
      <c r="AG253" s="39">
        <v>0</v>
      </c>
      <c r="AH253" s="39">
        <v>0</v>
      </c>
      <c r="AI253" s="39">
        <v>0</v>
      </c>
      <c r="AL253" s="38">
        <v>41729</v>
      </c>
      <c r="AM253" s="39">
        <v>24915000</v>
      </c>
      <c r="AN253" s="39">
        <v>1458000</v>
      </c>
      <c r="AO253" s="39">
        <v>208024</v>
      </c>
      <c r="AP253" s="39">
        <v>0</v>
      </c>
      <c r="AQ253" s="39">
        <v>26581024</v>
      </c>
      <c r="AR253" s="39">
        <v>0</v>
      </c>
      <c r="AS253" s="39">
        <v>26581024</v>
      </c>
      <c r="AT253" s="39">
        <v>0</v>
      </c>
      <c r="AU253" s="39">
        <v>0</v>
      </c>
      <c r="AV253" s="39">
        <v>0</v>
      </c>
      <c r="AW253" s="5">
        <v>0</v>
      </c>
      <c r="AZ253" s="38">
        <v>42094</v>
      </c>
      <c r="BA253" s="39">
        <v>35700000</v>
      </c>
      <c r="BB253" s="39">
        <v>800000</v>
      </c>
      <c r="BC253" s="39">
        <v>1000000</v>
      </c>
      <c r="BD253" s="39">
        <v>0</v>
      </c>
      <c r="BE253" s="39">
        <v>37500000</v>
      </c>
      <c r="BF253" s="39">
        <v>0</v>
      </c>
      <c r="BG253" s="39">
        <v>37500000</v>
      </c>
      <c r="BH253" s="39">
        <v>0</v>
      </c>
      <c r="BI253" s="39">
        <v>0</v>
      </c>
      <c r="BJ253" s="39">
        <v>0</v>
      </c>
      <c r="BK253" s="39">
        <v>0</v>
      </c>
      <c r="BN253" s="38">
        <v>42460</v>
      </c>
      <c r="BO253" s="39">
        <v>35420834</v>
      </c>
      <c r="BP253" s="39">
        <v>1782000</v>
      </c>
      <c r="BQ253" s="39">
        <v>269833</v>
      </c>
      <c r="BR253" s="39">
        <v>0</v>
      </c>
      <c r="BS253" s="39">
        <v>37472667</v>
      </c>
      <c r="BT253" s="39">
        <v>0</v>
      </c>
      <c r="BU253" s="39">
        <v>37472667</v>
      </c>
      <c r="BV253" s="39">
        <v>0</v>
      </c>
      <c r="BW253" s="39">
        <v>0</v>
      </c>
      <c r="BX253" s="39">
        <v>0</v>
      </c>
      <c r="BY253" s="39">
        <v>0</v>
      </c>
      <c r="CB253" t="s">
        <v>1944</v>
      </c>
      <c r="CC253" t="s">
        <v>2100</v>
      </c>
      <c r="CD253" t="s">
        <v>2182</v>
      </c>
      <c r="CE253" s="3" t="s">
        <v>1990</v>
      </c>
      <c r="CF253" s="5">
        <v>13107</v>
      </c>
      <c r="CG253" s="38">
        <v>40999</v>
      </c>
      <c r="CH253" s="5">
        <v>49399</v>
      </c>
      <c r="CI253" s="12">
        <v>221.3</v>
      </c>
      <c r="CJ253" s="12">
        <v>0.29924714934298802</v>
      </c>
      <c r="CK253" s="12">
        <v>4247.2</v>
      </c>
      <c r="CL253" s="12">
        <v>34296.637648000004</v>
      </c>
      <c r="CM253" s="38">
        <v>41364</v>
      </c>
      <c r="CN253" s="12">
        <v>60221.2</v>
      </c>
      <c r="CO253" s="12">
        <v>-344.9</v>
      </c>
      <c r="CP253" s="12">
        <v>-0.40036844576597902</v>
      </c>
      <c r="CQ253" s="12">
        <v>4928.8999999999996</v>
      </c>
      <c r="CR253" s="12">
        <v>26778.546704</v>
      </c>
      <c r="CS253" s="38">
        <v>41729</v>
      </c>
      <c r="CT253" s="12">
        <v>67575.299999999988</v>
      </c>
      <c r="CU253" s="12">
        <v>27.2</v>
      </c>
      <c r="CV253" s="12">
        <v>2.9132551502763001E-2</v>
      </c>
      <c r="CW253" s="12">
        <v>5014.8</v>
      </c>
      <c r="CX253" s="12">
        <v>33743.015851999997</v>
      </c>
      <c r="CY253" s="38">
        <v>42094</v>
      </c>
      <c r="CZ253" s="12">
        <v>76770.399999999994</v>
      </c>
      <c r="DA253" s="12">
        <v>154.9</v>
      </c>
      <c r="DB253" s="12">
        <v>0.15994498470764901</v>
      </c>
      <c r="DC253" s="5">
        <v>6163</v>
      </c>
      <c r="DD253" s="12">
        <v>64680.715512000002</v>
      </c>
      <c r="DE253" s="38">
        <v>42460</v>
      </c>
      <c r="DF253" s="12">
        <v>81164.7</v>
      </c>
      <c r="DG253" s="12">
        <v>-545.20000000000005</v>
      </c>
      <c r="DH253" s="12">
        <v>-0.54538734055147997</v>
      </c>
      <c r="DI253" s="12">
        <v>6465.1</v>
      </c>
      <c r="DJ253" s="12">
        <v>59053.506015999999</v>
      </c>
      <c r="DK253" t="s">
        <v>2793</v>
      </c>
      <c r="DL253" s="40">
        <v>107.4</v>
      </c>
      <c r="DM253" s="5">
        <v>535755</v>
      </c>
      <c r="DN253" s="5">
        <v>531500</v>
      </c>
      <c r="DO253" s="5">
        <v>500114</v>
      </c>
      <c r="DP253" s="5">
        <v>500020</v>
      </c>
      <c r="DR253" s="38">
        <v>36251</v>
      </c>
      <c r="DS253" t="s">
        <v>1948</v>
      </c>
    </row>
    <row r="254" spans="1:123" ht="15" customHeight="1" x14ac:dyDescent="0.35">
      <c r="A254" s="42" t="s">
        <v>349</v>
      </c>
      <c r="B254" s="53">
        <v>532443</v>
      </c>
      <c r="C254" s="34" t="s">
        <v>351</v>
      </c>
      <c r="D254" s="36" t="s">
        <v>2794</v>
      </c>
      <c r="E254" t="s">
        <v>2031</v>
      </c>
      <c r="F254" t="s">
        <v>1940</v>
      </c>
      <c r="G254" s="37" t="s">
        <v>2795</v>
      </c>
      <c r="H254" s="38">
        <v>18136</v>
      </c>
      <c r="I254" t="s">
        <v>1959</v>
      </c>
      <c r="J254" s="38">
        <v>40999</v>
      </c>
      <c r="K254" s="39">
        <v>23529833</v>
      </c>
      <c r="L254" s="39">
        <v>0</v>
      </c>
      <c r="M254" s="39">
        <v>2168662</v>
      </c>
      <c r="N254" s="39">
        <v>0</v>
      </c>
      <c r="O254" s="39">
        <v>25698495</v>
      </c>
      <c r="P254" s="39">
        <v>0</v>
      </c>
      <c r="Q254" s="39">
        <v>25698495</v>
      </c>
      <c r="R254" s="39">
        <v>0</v>
      </c>
      <c r="S254" s="39">
        <v>0</v>
      </c>
      <c r="T254" s="39">
        <v>0</v>
      </c>
      <c r="U254" s="39">
        <v>0</v>
      </c>
      <c r="X254" s="38">
        <v>41364</v>
      </c>
      <c r="Y254" s="39">
        <v>30295413</v>
      </c>
      <c r="Z254" s="39">
        <v>0</v>
      </c>
      <c r="AA254" s="39">
        <v>2652337</v>
      </c>
      <c r="AB254" s="39">
        <v>0</v>
      </c>
      <c r="AC254" s="39">
        <v>32947750</v>
      </c>
      <c r="AD254" s="39">
        <v>0</v>
      </c>
      <c r="AE254" s="39">
        <v>32947750</v>
      </c>
      <c r="AF254" s="39">
        <v>0</v>
      </c>
      <c r="AG254" s="39">
        <v>0</v>
      </c>
      <c r="AH254" s="39">
        <v>0</v>
      </c>
      <c r="AI254" s="39">
        <v>0</v>
      </c>
      <c r="AL254" s="38">
        <v>41729</v>
      </c>
      <c r="AM254" s="39">
        <v>28904333</v>
      </c>
      <c r="AN254" s="39">
        <v>0</v>
      </c>
      <c r="AO254" s="39">
        <v>3137042</v>
      </c>
      <c r="AP254" s="39">
        <v>0</v>
      </c>
      <c r="AQ254" s="39">
        <v>32041375</v>
      </c>
      <c r="AR254" s="39">
        <v>0</v>
      </c>
      <c r="AS254" s="39">
        <v>32041375</v>
      </c>
      <c r="AT254" s="39">
        <v>0</v>
      </c>
      <c r="AU254" s="39">
        <v>0</v>
      </c>
      <c r="AV254" s="39">
        <v>0</v>
      </c>
      <c r="AW254" s="5">
        <v>0</v>
      </c>
      <c r="AZ254" s="38">
        <v>42094</v>
      </c>
      <c r="BA254" s="39">
        <v>21473750</v>
      </c>
      <c r="BB254" s="39">
        <v>1851203</v>
      </c>
      <c r="BC254" s="39">
        <v>0</v>
      </c>
      <c r="BD254" s="39">
        <v>26667000</v>
      </c>
      <c r="BE254" s="39">
        <v>49991953</v>
      </c>
      <c r="BF254" s="39">
        <v>0</v>
      </c>
      <c r="BG254" s="39">
        <v>49991953</v>
      </c>
      <c r="BH254" s="39">
        <v>0</v>
      </c>
      <c r="BI254" s="39">
        <v>0</v>
      </c>
      <c r="BJ254" s="39">
        <v>0</v>
      </c>
      <c r="BK254" s="39">
        <v>0</v>
      </c>
      <c r="BN254" s="38">
        <v>42460</v>
      </c>
      <c r="BO254" s="39">
        <v>48406000</v>
      </c>
      <c r="BP254" s="39">
        <v>4711565</v>
      </c>
      <c r="BQ254" s="39">
        <v>0</v>
      </c>
      <c r="BR254" s="39">
        <v>0</v>
      </c>
      <c r="BS254" s="39">
        <v>53117565</v>
      </c>
      <c r="BT254" s="39">
        <v>0</v>
      </c>
      <c r="BU254" s="39">
        <v>53117565</v>
      </c>
      <c r="BV254" s="39">
        <v>0</v>
      </c>
      <c r="BW254" s="39">
        <v>0</v>
      </c>
      <c r="BX254" s="39">
        <v>0</v>
      </c>
      <c r="BY254" s="39">
        <v>0</v>
      </c>
      <c r="CB254" t="s">
        <v>1944</v>
      </c>
      <c r="CC254" t="s">
        <v>2100</v>
      </c>
      <c r="CD254" t="s">
        <v>2315</v>
      </c>
      <c r="CE254" s="3">
        <v>500</v>
      </c>
      <c r="CF254" s="5">
        <v>2415</v>
      </c>
      <c r="CG254" s="38">
        <v>40999</v>
      </c>
      <c r="CH254" s="12">
        <v>3262.37</v>
      </c>
      <c r="CI254" s="12">
        <v>320.37</v>
      </c>
      <c r="CJ254" s="12">
        <v>12.014060217257301</v>
      </c>
      <c r="CK254" s="12">
        <v>431.33</v>
      </c>
      <c r="CL254" s="12">
        <v>2942.8909487000001</v>
      </c>
      <c r="CM254" s="38">
        <v>41364</v>
      </c>
      <c r="CN254" s="12">
        <v>4968.6099999999997</v>
      </c>
      <c r="CO254" s="12">
        <v>462.06</v>
      </c>
      <c r="CP254" s="12">
        <v>13.705697403644599</v>
      </c>
      <c r="CQ254" s="12">
        <v>579.84</v>
      </c>
      <c r="CR254" s="12">
        <v>5612.4366190000001</v>
      </c>
      <c r="CS254" s="38">
        <v>41729</v>
      </c>
      <c r="CT254" s="12">
        <v>6698.4400000000005</v>
      </c>
      <c r="CU254" s="12">
        <v>519.05999999999995</v>
      </c>
      <c r="CV254" s="12">
        <v>12.464304997588799</v>
      </c>
      <c r="CW254" s="12">
        <v>743.49</v>
      </c>
      <c r="CX254" s="12">
        <v>11271.6962718</v>
      </c>
      <c r="CY254" s="38">
        <v>42094</v>
      </c>
      <c r="CZ254" s="12">
        <v>8282.5500000000011</v>
      </c>
      <c r="DA254" s="12">
        <v>676.65</v>
      </c>
      <c r="DB254" s="12">
        <v>12.3312879786391</v>
      </c>
      <c r="DC254" s="12">
        <v>917.36</v>
      </c>
      <c r="DD254" s="12">
        <v>32344.308050600001</v>
      </c>
      <c r="DE254" s="38">
        <v>42460</v>
      </c>
      <c r="DF254" s="12">
        <v>9436.5762140000006</v>
      </c>
      <c r="DG254" s="12">
        <v>834.64189499999998</v>
      </c>
      <c r="DH254" s="12">
        <v>10.3866051027873</v>
      </c>
      <c r="DI254" s="12">
        <v>1110.125722</v>
      </c>
      <c r="DJ254" s="12">
        <v>23924.305222999999</v>
      </c>
      <c r="DK254" t="s">
        <v>2796</v>
      </c>
      <c r="DL254" s="40">
        <v>62</v>
      </c>
      <c r="DM254" s="5">
        <v>526947</v>
      </c>
      <c r="DN254" s="5">
        <v>500233</v>
      </c>
      <c r="DO254" s="5">
        <v>523385</v>
      </c>
      <c r="DR254" s="38">
        <v>37222</v>
      </c>
      <c r="DS254" t="s">
        <v>1948</v>
      </c>
    </row>
    <row r="255" spans="1:123" ht="15" customHeight="1" x14ac:dyDescent="0.35">
      <c r="A255" s="42" t="s">
        <v>349</v>
      </c>
      <c r="B255" s="35">
        <v>532443</v>
      </c>
      <c r="C255" s="34" t="s">
        <v>350</v>
      </c>
      <c r="D255" s="36" t="s">
        <v>2797</v>
      </c>
      <c r="E255" s="34" t="s">
        <v>2013</v>
      </c>
      <c r="F255" t="s">
        <v>1951</v>
      </c>
      <c r="G255" s="37" t="s">
        <v>2798</v>
      </c>
      <c r="H255" s="38">
        <v>22782</v>
      </c>
      <c r="I255" t="s">
        <v>1942</v>
      </c>
      <c r="J255" s="38">
        <v>40999</v>
      </c>
      <c r="K255" s="39">
        <v>0</v>
      </c>
      <c r="L255" s="39">
        <v>0</v>
      </c>
      <c r="M255" s="39">
        <v>0</v>
      </c>
      <c r="N255" s="39">
        <v>0</v>
      </c>
      <c r="O255" s="39">
        <v>0</v>
      </c>
      <c r="P255" s="39">
        <v>0</v>
      </c>
      <c r="Q255" s="39">
        <v>0</v>
      </c>
      <c r="R255" s="39">
        <v>0</v>
      </c>
      <c r="S255" s="39">
        <v>0</v>
      </c>
      <c r="T255" s="39">
        <v>0</v>
      </c>
      <c r="U255" s="39">
        <v>0</v>
      </c>
      <c r="W255" t="s">
        <v>1943</v>
      </c>
      <c r="X255" s="38">
        <v>41364</v>
      </c>
      <c r="Y255" s="39">
        <v>0</v>
      </c>
      <c r="Z255" s="39">
        <v>0</v>
      </c>
      <c r="AA255" s="39">
        <v>0</v>
      </c>
      <c r="AB255" s="39">
        <v>0</v>
      </c>
      <c r="AC255" s="39">
        <v>0</v>
      </c>
      <c r="AD255" s="39">
        <v>0</v>
      </c>
      <c r="AE255" s="39">
        <v>0</v>
      </c>
      <c r="AF255" s="39">
        <v>0</v>
      </c>
      <c r="AG255" s="39">
        <v>0</v>
      </c>
      <c r="AH255" s="39">
        <v>0</v>
      </c>
      <c r="AI255" s="39">
        <v>0</v>
      </c>
      <c r="AK255" t="s">
        <v>1943</v>
      </c>
      <c r="AL255" s="38">
        <v>41729</v>
      </c>
      <c r="AM255" s="39">
        <v>0</v>
      </c>
      <c r="AN255" s="39">
        <v>0</v>
      </c>
      <c r="AO255" s="39">
        <v>0</v>
      </c>
      <c r="AP255" s="39">
        <v>0</v>
      </c>
      <c r="AQ255" s="39">
        <v>0</v>
      </c>
      <c r="AR255" s="39">
        <v>0</v>
      </c>
      <c r="AS255" s="39">
        <v>0</v>
      </c>
      <c r="AT255" s="39">
        <v>0</v>
      </c>
      <c r="AU255" s="39">
        <v>0</v>
      </c>
      <c r="AV255" s="39">
        <v>0</v>
      </c>
      <c r="AW255" s="5">
        <v>0</v>
      </c>
      <c r="AY255" t="s">
        <v>1943</v>
      </c>
      <c r="AZ255" s="38">
        <v>42094</v>
      </c>
      <c r="BA255" s="39">
        <v>9300494</v>
      </c>
      <c r="BB255" s="39">
        <v>360000</v>
      </c>
      <c r="BC255" s="39">
        <v>0</v>
      </c>
      <c r="BD255" s="39">
        <v>0</v>
      </c>
      <c r="BE255" s="39">
        <v>9660494</v>
      </c>
      <c r="BF255" s="39">
        <v>0</v>
      </c>
      <c r="BG255" s="39">
        <v>9660494</v>
      </c>
      <c r="BH255" s="39">
        <v>0</v>
      </c>
      <c r="BI255" s="39">
        <v>0</v>
      </c>
      <c r="BJ255" s="39">
        <v>0</v>
      </c>
      <c r="BK255" s="39">
        <v>0</v>
      </c>
      <c r="BN255" s="38">
        <v>42460</v>
      </c>
      <c r="BO255" s="39">
        <v>13276672</v>
      </c>
      <c r="BP255" s="39">
        <v>1284518</v>
      </c>
      <c r="BQ255" s="39">
        <v>0</v>
      </c>
      <c r="BR255" s="39">
        <v>0</v>
      </c>
      <c r="BS255" s="39">
        <v>14561190</v>
      </c>
      <c r="BT255" s="39">
        <v>0</v>
      </c>
      <c r="BU255" s="39">
        <v>14561190</v>
      </c>
      <c r="BV255" s="39">
        <v>0</v>
      </c>
      <c r="BW255" s="39">
        <v>0</v>
      </c>
      <c r="BX255" s="39">
        <v>0</v>
      </c>
      <c r="BY255" s="39">
        <v>0</v>
      </c>
      <c r="CB255" t="s">
        <v>2015</v>
      </c>
      <c r="CC255" t="s">
        <v>2100</v>
      </c>
      <c r="CD255" t="s">
        <v>2315</v>
      </c>
      <c r="CE255" s="3">
        <v>500</v>
      </c>
      <c r="CF255" s="5">
        <v>2415</v>
      </c>
      <c r="CG255" s="38">
        <v>40999</v>
      </c>
      <c r="CH255" s="12">
        <v>3262.37</v>
      </c>
      <c r="CI255" s="12">
        <v>320.37</v>
      </c>
      <c r="CJ255" s="12">
        <v>12.014060217257301</v>
      </c>
      <c r="CK255" s="12">
        <v>431.33</v>
      </c>
      <c r="CL255" s="12">
        <v>2942.8909487000001</v>
      </c>
      <c r="CM255" s="38">
        <v>41364</v>
      </c>
      <c r="CN255" s="12">
        <v>4968.6099999999997</v>
      </c>
      <c r="CO255" s="12">
        <v>462.06</v>
      </c>
      <c r="CP255" s="12">
        <v>13.705697403644599</v>
      </c>
      <c r="CQ255" s="12">
        <v>579.84</v>
      </c>
      <c r="CR255" s="12">
        <v>5612.4366190000001</v>
      </c>
      <c r="CS255" s="38">
        <v>41729</v>
      </c>
      <c r="CT255" s="12">
        <v>6698.4400000000005</v>
      </c>
      <c r="CU255" s="12">
        <v>519.05999999999995</v>
      </c>
      <c r="CV255" s="12">
        <v>12.464304997588799</v>
      </c>
      <c r="CW255" s="12">
        <v>743.49</v>
      </c>
      <c r="CX255" s="12">
        <v>11271.6962718</v>
      </c>
      <c r="CY255" s="38">
        <v>42094</v>
      </c>
      <c r="CZ255" s="12">
        <v>8282.5500000000011</v>
      </c>
      <c r="DA255" s="12">
        <v>676.65</v>
      </c>
      <c r="DB255" s="12">
        <v>12.3312879786391</v>
      </c>
      <c r="DC255" s="12">
        <v>917.36</v>
      </c>
      <c r="DD255" s="12">
        <v>32344.308050600001</v>
      </c>
      <c r="DE255" s="38">
        <v>42460</v>
      </c>
      <c r="DF255" s="12">
        <v>9436.5762140000006</v>
      </c>
      <c r="DG255" s="12">
        <v>834.64189499999998</v>
      </c>
      <c r="DH255" s="12">
        <v>10.3866051027873</v>
      </c>
      <c r="DI255" s="12">
        <v>1110.125722</v>
      </c>
      <c r="DJ255" s="12">
        <v>23924.305222999999</v>
      </c>
      <c r="DK255" t="s">
        <v>2799</v>
      </c>
      <c r="DL255" s="40">
        <v>17</v>
      </c>
      <c r="DM255" s="5">
        <v>526947</v>
      </c>
      <c r="DN255" s="5">
        <v>500233</v>
      </c>
      <c r="DO255" s="5">
        <v>523385</v>
      </c>
      <c r="DR255" s="38">
        <v>41730</v>
      </c>
      <c r="DS255" t="s">
        <v>1948</v>
      </c>
    </row>
    <row r="256" spans="1:123" ht="15" customHeight="1" x14ac:dyDescent="0.35">
      <c r="A256" s="42" t="s">
        <v>352</v>
      </c>
      <c r="B256" s="35">
        <v>500085</v>
      </c>
      <c r="C256" s="34" t="s">
        <v>353</v>
      </c>
      <c r="D256" s="36" t="s">
        <v>2800</v>
      </c>
      <c r="E256" t="s">
        <v>1939</v>
      </c>
      <c r="F256" t="s">
        <v>1940</v>
      </c>
      <c r="G256" s="37" t="s">
        <v>2801</v>
      </c>
      <c r="H256" s="38">
        <v>19587</v>
      </c>
      <c r="I256" t="s">
        <v>1942</v>
      </c>
      <c r="J256" s="38">
        <v>40999</v>
      </c>
      <c r="K256" s="39">
        <v>13354125</v>
      </c>
      <c r="L256" s="39">
        <v>1944000</v>
      </c>
      <c r="M256" s="39">
        <v>1019612</v>
      </c>
      <c r="N256" s="39">
        <v>3800000</v>
      </c>
      <c r="O256" s="39">
        <v>20117737</v>
      </c>
      <c r="P256" s="39">
        <v>0</v>
      </c>
      <c r="Q256" s="39">
        <v>20117737</v>
      </c>
      <c r="R256" s="39">
        <v>0</v>
      </c>
      <c r="S256" s="39">
        <v>0</v>
      </c>
      <c r="T256" s="39">
        <v>0</v>
      </c>
      <c r="U256" s="39">
        <v>0</v>
      </c>
      <c r="X256" s="38">
        <v>41364</v>
      </c>
      <c r="Y256" s="39">
        <v>17186125</v>
      </c>
      <c r="Z256" s="39">
        <v>2462400</v>
      </c>
      <c r="AA256" s="39">
        <v>1139364</v>
      </c>
      <c r="AB256" s="39">
        <v>4800000</v>
      </c>
      <c r="AC256" s="39">
        <v>25587889</v>
      </c>
      <c r="AD256" s="39">
        <v>0</v>
      </c>
      <c r="AE256" s="39">
        <v>25587889</v>
      </c>
      <c r="AF256" s="39">
        <v>0</v>
      </c>
      <c r="AG256" s="39">
        <v>0</v>
      </c>
      <c r="AH256" s="39">
        <v>0</v>
      </c>
      <c r="AI256" s="39">
        <v>0</v>
      </c>
      <c r="AL256" s="38">
        <v>41729</v>
      </c>
      <c r="AM256" s="39">
        <v>18774500</v>
      </c>
      <c r="AN256" s="39">
        <v>2754000</v>
      </c>
      <c r="AO256" s="39">
        <v>1252382</v>
      </c>
      <c r="AP256" s="39">
        <v>7600000</v>
      </c>
      <c r="AQ256" s="39">
        <v>30380882</v>
      </c>
      <c r="AR256" s="39">
        <v>0</v>
      </c>
      <c r="AS256" s="39">
        <v>30380882</v>
      </c>
      <c r="AT256" s="39">
        <v>0</v>
      </c>
      <c r="AU256" s="39">
        <v>0</v>
      </c>
      <c r="AV256" s="39">
        <v>0</v>
      </c>
      <c r="AW256" s="5">
        <v>0</v>
      </c>
      <c r="AZ256" s="38">
        <v>42094</v>
      </c>
      <c r="BA256" s="39">
        <v>21414875</v>
      </c>
      <c r="BB256" s="39">
        <v>3078000</v>
      </c>
      <c r="BC256" s="39">
        <v>1464403</v>
      </c>
      <c r="BD256" s="39">
        <v>8400000</v>
      </c>
      <c r="BE256" s="39">
        <v>34357278</v>
      </c>
      <c r="BF256" s="39">
        <v>0</v>
      </c>
      <c r="BG256" s="39">
        <v>34357278</v>
      </c>
      <c r="BH256" s="39">
        <v>0</v>
      </c>
      <c r="BI256" s="39">
        <v>0</v>
      </c>
      <c r="BJ256" s="39">
        <v>0</v>
      </c>
      <c r="BK256" s="39">
        <v>0</v>
      </c>
      <c r="BN256" s="38">
        <v>42460</v>
      </c>
      <c r="BO256" s="39">
        <v>33144875</v>
      </c>
      <c r="BP256" s="39">
        <v>1743512</v>
      </c>
      <c r="BQ256" s="39">
        <v>3167136</v>
      </c>
      <c r="BR256" s="39">
        <v>0</v>
      </c>
      <c r="BS256" s="39">
        <v>38055523</v>
      </c>
      <c r="BT256" s="39">
        <v>0</v>
      </c>
      <c r="BU256" s="39">
        <v>38055523</v>
      </c>
      <c r="BV256" s="39">
        <v>0</v>
      </c>
      <c r="BW256" s="39">
        <v>0</v>
      </c>
      <c r="BX256" s="39">
        <v>0</v>
      </c>
      <c r="BY256" s="39">
        <v>0</v>
      </c>
      <c r="CB256" t="s">
        <v>1944</v>
      </c>
      <c r="CC256" t="s">
        <v>1983</v>
      </c>
      <c r="CD256" t="s">
        <v>2023</v>
      </c>
      <c r="CE256" s="3">
        <v>500</v>
      </c>
      <c r="CF256" s="5">
        <v>1107</v>
      </c>
      <c r="CG256" s="38">
        <v>40999</v>
      </c>
      <c r="CH256" s="12">
        <v>76185.840000000011</v>
      </c>
      <c r="CI256" s="12">
        <v>1583.09</v>
      </c>
      <c r="CJ256" s="12">
        <v>2.14028097538753</v>
      </c>
      <c r="CK256" s="12">
        <v>3372.54</v>
      </c>
      <c r="CL256" s="12">
        <v>32152.056567</v>
      </c>
      <c r="CM256" s="38">
        <v>41364</v>
      </c>
      <c r="CN256" s="12">
        <v>82830.159999999989</v>
      </c>
      <c r="CO256" s="12">
        <v>2385.16</v>
      </c>
      <c r="CP256" s="12">
        <v>2.7398225068013602</v>
      </c>
      <c r="CQ256" s="12">
        <v>3699.12</v>
      </c>
      <c r="CR256" s="12">
        <v>20789.582207399999</v>
      </c>
      <c r="CS256" s="38">
        <v>41729</v>
      </c>
      <c r="CT256" s="12">
        <v>90155.45</v>
      </c>
      <c r="CU256" s="12">
        <v>2441.2399999999998</v>
      </c>
      <c r="CV256" s="12">
        <v>2.8030495649170999</v>
      </c>
      <c r="CW256" s="12">
        <v>4089.64</v>
      </c>
      <c r="CX256" s="12">
        <v>16627.5036874</v>
      </c>
      <c r="CY256" s="38">
        <v>42094</v>
      </c>
      <c r="CZ256" s="12">
        <v>98444.2</v>
      </c>
      <c r="DA256" s="12">
        <v>2946.12</v>
      </c>
      <c r="DB256" s="12">
        <v>3.5653288060531501</v>
      </c>
      <c r="DC256" s="12">
        <v>3319.96</v>
      </c>
      <c r="DD256" s="12">
        <v>28094.030009999999</v>
      </c>
      <c r="DE256" s="38">
        <v>42460</v>
      </c>
      <c r="DF256" s="12">
        <v>106214.45</v>
      </c>
      <c r="DG256" s="12">
        <v>1484.471</v>
      </c>
      <c r="DH256" s="12">
        <v>1.81334314736178</v>
      </c>
      <c r="DI256" s="12">
        <v>3200.8420000000001</v>
      </c>
      <c r="DJ256" s="12">
        <v>22829.0006822</v>
      </c>
      <c r="DK256" t="s">
        <v>2802</v>
      </c>
      <c r="DL256" s="40">
        <v>49.8</v>
      </c>
      <c r="DM256" s="5">
        <v>500770</v>
      </c>
      <c r="DN256" s="5">
        <v>506395</v>
      </c>
      <c r="DO256" s="5">
        <v>512070</v>
      </c>
      <c r="DP256" s="5">
        <v>524230</v>
      </c>
      <c r="DR256" s="38">
        <v>39129</v>
      </c>
      <c r="DS256" t="s">
        <v>1948</v>
      </c>
    </row>
    <row r="257" spans="1:123" ht="15" customHeight="1" x14ac:dyDescent="0.35">
      <c r="A257" s="42" t="s">
        <v>354</v>
      </c>
      <c r="B257" s="35">
        <v>500110</v>
      </c>
      <c r="C257" s="34" t="s">
        <v>358</v>
      </c>
      <c r="D257" s="36" t="s">
        <v>2803</v>
      </c>
      <c r="E257" t="s">
        <v>2324</v>
      </c>
      <c r="F257" t="s">
        <v>1951</v>
      </c>
      <c r="G257" s="37" t="s">
        <v>2804</v>
      </c>
      <c r="H257" s="38">
        <v>21393</v>
      </c>
      <c r="I257" t="s">
        <v>1942</v>
      </c>
      <c r="J257" s="38">
        <v>40999</v>
      </c>
      <c r="K257" s="39">
        <v>0</v>
      </c>
      <c r="L257" s="39">
        <v>0</v>
      </c>
      <c r="M257" s="39">
        <v>0</v>
      </c>
      <c r="N257" s="39">
        <v>0</v>
      </c>
      <c r="O257" s="39">
        <v>0</v>
      </c>
      <c r="P257" s="39">
        <v>0</v>
      </c>
      <c r="Q257" s="39">
        <v>0</v>
      </c>
      <c r="R257" s="39">
        <v>0</v>
      </c>
      <c r="S257" s="39">
        <v>0</v>
      </c>
      <c r="T257" s="39">
        <v>0</v>
      </c>
      <c r="U257" s="39">
        <v>0</v>
      </c>
      <c r="W257" t="s">
        <v>1943</v>
      </c>
      <c r="X257" s="38">
        <v>41364</v>
      </c>
      <c r="Y257" s="39">
        <v>0</v>
      </c>
      <c r="Z257" s="39">
        <v>0</v>
      </c>
      <c r="AA257" s="39">
        <v>0</v>
      </c>
      <c r="AB257" s="39">
        <v>0</v>
      </c>
      <c r="AC257" s="39">
        <v>0</v>
      </c>
      <c r="AD257" s="39">
        <v>0</v>
      </c>
      <c r="AE257" s="39">
        <v>0</v>
      </c>
      <c r="AF257" s="39">
        <v>0</v>
      </c>
      <c r="AG257" s="39">
        <v>0</v>
      </c>
      <c r="AH257" s="39">
        <v>0</v>
      </c>
      <c r="AI257" s="39">
        <v>0</v>
      </c>
      <c r="AK257" t="s">
        <v>1943</v>
      </c>
      <c r="AL257" s="38">
        <v>41729</v>
      </c>
      <c r="AM257" s="39">
        <v>0</v>
      </c>
      <c r="AN257" s="39">
        <v>0</v>
      </c>
      <c r="AO257" s="39">
        <v>0</v>
      </c>
      <c r="AP257" s="39">
        <v>0</v>
      </c>
      <c r="AQ257" s="39">
        <v>0</v>
      </c>
      <c r="AR257" s="39">
        <v>0</v>
      </c>
      <c r="AS257" s="39">
        <v>0</v>
      </c>
      <c r="AT257" s="39">
        <v>0</v>
      </c>
      <c r="AU257" s="39">
        <v>0</v>
      </c>
      <c r="AV257" s="39">
        <v>0</v>
      </c>
      <c r="AW257" s="5">
        <v>0</v>
      </c>
      <c r="AY257" t="s">
        <v>1943</v>
      </c>
      <c r="AZ257" s="38">
        <v>42094</v>
      </c>
      <c r="BA257" s="39">
        <v>665000</v>
      </c>
      <c r="BB257" s="39">
        <v>138000</v>
      </c>
      <c r="BC257" s="39">
        <v>3000</v>
      </c>
      <c r="BD257" s="39">
        <v>0</v>
      </c>
      <c r="BE257" s="39">
        <v>806000</v>
      </c>
      <c r="BF257" s="39">
        <v>0</v>
      </c>
      <c r="BG257" s="39">
        <v>806000</v>
      </c>
      <c r="BH257" s="39">
        <v>0</v>
      </c>
      <c r="BI257" s="39">
        <v>0</v>
      </c>
      <c r="BJ257" s="39">
        <v>0</v>
      </c>
      <c r="BK257" s="39">
        <v>0</v>
      </c>
      <c r="BN257" s="38">
        <v>42460</v>
      </c>
      <c r="BO257" s="39">
        <v>2889000</v>
      </c>
      <c r="BP257" s="39">
        <v>216000</v>
      </c>
      <c r="BQ257" s="39">
        <v>245000</v>
      </c>
      <c r="BR257" s="39">
        <v>0</v>
      </c>
      <c r="BS257" s="39">
        <v>3350000</v>
      </c>
      <c r="BT257" s="39">
        <v>0</v>
      </c>
      <c r="BU257" s="39">
        <v>3350000</v>
      </c>
      <c r="BV257" s="39">
        <v>0</v>
      </c>
      <c r="BW257" s="39">
        <v>0</v>
      </c>
      <c r="BX257" s="39">
        <v>0</v>
      </c>
      <c r="BY257" s="39">
        <v>0</v>
      </c>
      <c r="CB257" t="s">
        <v>1968</v>
      </c>
      <c r="CC257" t="s">
        <v>2044</v>
      </c>
      <c r="CD257" t="s">
        <v>2045</v>
      </c>
      <c r="CE257" s="3">
        <v>500</v>
      </c>
      <c r="CF257" s="5">
        <v>1637</v>
      </c>
      <c r="CG257" s="38">
        <v>40999</v>
      </c>
      <c r="CH257" s="5">
        <v>408725</v>
      </c>
      <c r="CI257" s="12">
        <v>618.25</v>
      </c>
      <c r="CJ257" s="12">
        <v>0.44421708321595299</v>
      </c>
      <c r="CK257" s="12">
        <v>2519.59</v>
      </c>
      <c r="CL257" s="12">
        <v>22932.355599999999</v>
      </c>
      <c r="CM257" s="38">
        <v>41364</v>
      </c>
      <c r="CN257" s="12">
        <v>429070.62</v>
      </c>
      <c r="CO257" s="12">
        <v>-17668.400000000001</v>
      </c>
      <c r="CP257" s="12">
        <v>-12.0433087202449</v>
      </c>
      <c r="CQ257" s="12">
        <v>3144.17</v>
      </c>
      <c r="CR257" s="12">
        <v>18092.735100000002</v>
      </c>
      <c r="CS257" s="38">
        <v>41729</v>
      </c>
      <c r="CT257" s="12">
        <v>493842.8</v>
      </c>
      <c r="CU257" s="12">
        <v>-3038.49</v>
      </c>
      <c r="CV257" s="12">
        <v>-2.1669928150645101</v>
      </c>
      <c r="CW257" s="12">
        <v>2910.47</v>
      </c>
      <c r="CX257" s="12">
        <v>10200.430899999999</v>
      </c>
      <c r="CY257" s="38">
        <v>42094</v>
      </c>
      <c r="CZ257" s="12">
        <v>419026.69</v>
      </c>
      <c r="DA257" s="12">
        <v>-389.89</v>
      </c>
      <c r="DB257" s="12">
        <v>-0.313199904505298</v>
      </c>
      <c r="DC257" s="12">
        <v>3376.47</v>
      </c>
      <c r="DD257" s="12">
        <v>10207.876469999999</v>
      </c>
      <c r="DE257" s="38">
        <v>42460</v>
      </c>
      <c r="DF257" s="12">
        <v>263166.86900000001</v>
      </c>
      <c r="DG257" s="12">
        <v>7903.0129999999999</v>
      </c>
      <c r="DH257" s="12">
        <v>7.2864581582282399</v>
      </c>
      <c r="DI257" s="12">
        <v>3631.8690000000001</v>
      </c>
      <c r="DJ257" s="12">
        <v>29663.150880000001</v>
      </c>
      <c r="DK257" t="s">
        <v>2805</v>
      </c>
      <c r="DL257" s="41">
        <v>1.5099525891490029</v>
      </c>
      <c r="DM257" s="5">
        <v>500109</v>
      </c>
      <c r="DN257" s="5">
        <v>532522</v>
      </c>
      <c r="DO257" s="5">
        <v>533278</v>
      </c>
      <c r="DR257" s="38">
        <v>41974</v>
      </c>
      <c r="DS257" t="s">
        <v>1948</v>
      </c>
    </row>
    <row r="258" spans="1:123" ht="15" customHeight="1" x14ac:dyDescent="0.35">
      <c r="A258" s="42" t="s">
        <v>354</v>
      </c>
      <c r="B258" s="35">
        <v>500110</v>
      </c>
      <c r="C258" s="34" t="s">
        <v>357</v>
      </c>
      <c r="D258" s="36" t="s">
        <v>2806</v>
      </c>
      <c r="E258" t="s">
        <v>2612</v>
      </c>
      <c r="F258" t="s">
        <v>1951</v>
      </c>
      <c r="G258" s="5">
        <v>0</v>
      </c>
      <c r="H258" s="38">
        <v>21206</v>
      </c>
      <c r="I258" t="s">
        <v>1942</v>
      </c>
      <c r="J258" s="38">
        <v>40999</v>
      </c>
      <c r="K258" s="39">
        <v>0</v>
      </c>
      <c r="L258" s="39">
        <v>0</v>
      </c>
      <c r="M258" s="39">
        <v>0</v>
      </c>
      <c r="N258" s="39">
        <v>0</v>
      </c>
      <c r="O258" s="39">
        <v>0</v>
      </c>
      <c r="P258" s="39">
        <v>0</v>
      </c>
      <c r="Q258" s="39">
        <v>0</v>
      </c>
      <c r="R258" s="39">
        <v>0</v>
      </c>
      <c r="S258" s="39">
        <v>0</v>
      </c>
      <c r="T258" s="39">
        <v>0</v>
      </c>
      <c r="U258" s="39">
        <v>0</v>
      </c>
      <c r="W258" t="s">
        <v>1943</v>
      </c>
      <c r="X258" s="38">
        <v>41364</v>
      </c>
      <c r="Y258" s="39">
        <v>0</v>
      </c>
      <c r="Z258" s="39">
        <v>0</v>
      </c>
      <c r="AA258" s="39">
        <v>0</v>
      </c>
      <c r="AB258" s="39">
        <v>0</v>
      </c>
      <c r="AC258" s="39">
        <v>0</v>
      </c>
      <c r="AD258" s="39">
        <v>0</v>
      </c>
      <c r="AE258" s="39">
        <v>0</v>
      </c>
      <c r="AF258" s="39">
        <v>0</v>
      </c>
      <c r="AG258" s="39">
        <v>0</v>
      </c>
      <c r="AH258" s="39">
        <v>0</v>
      </c>
      <c r="AI258" s="39">
        <v>0</v>
      </c>
      <c r="AK258" t="s">
        <v>1943</v>
      </c>
      <c r="AL258" s="38">
        <v>41729</v>
      </c>
      <c r="AM258" s="39">
        <v>0</v>
      </c>
      <c r="AN258" s="39">
        <v>0</v>
      </c>
      <c r="AO258" s="39">
        <v>0</v>
      </c>
      <c r="AP258" s="39">
        <v>0</v>
      </c>
      <c r="AQ258" s="39">
        <v>0</v>
      </c>
      <c r="AR258" s="39">
        <v>0</v>
      </c>
      <c r="AS258" s="39">
        <v>0</v>
      </c>
      <c r="AT258" s="39">
        <v>0</v>
      </c>
      <c r="AU258" s="39">
        <v>0</v>
      </c>
      <c r="AV258" s="39">
        <v>0</v>
      </c>
      <c r="AW258" s="5">
        <v>0</v>
      </c>
      <c r="AY258" t="s">
        <v>1943</v>
      </c>
      <c r="AZ258" s="38">
        <v>42094</v>
      </c>
      <c r="BA258" s="39">
        <v>481000</v>
      </c>
      <c r="BB258" s="39">
        <v>97000</v>
      </c>
      <c r="BC258" s="39">
        <v>7000</v>
      </c>
      <c r="BD258" s="39">
        <v>0</v>
      </c>
      <c r="BE258" s="39">
        <v>585000</v>
      </c>
      <c r="BF258" s="39">
        <v>0</v>
      </c>
      <c r="BG258" s="39">
        <v>585000</v>
      </c>
      <c r="BH258" s="39">
        <v>0</v>
      </c>
      <c r="BI258" s="39">
        <v>0</v>
      </c>
      <c r="BJ258" s="39">
        <v>0</v>
      </c>
      <c r="BK258" s="39">
        <v>0</v>
      </c>
      <c r="BN258" s="38">
        <v>42460</v>
      </c>
      <c r="BO258" s="39">
        <v>2061000</v>
      </c>
      <c r="BP258" s="39">
        <v>222000</v>
      </c>
      <c r="BQ258" s="39">
        <v>285000</v>
      </c>
      <c r="BR258" s="39">
        <v>0</v>
      </c>
      <c r="BS258" s="39">
        <v>2568000</v>
      </c>
      <c r="BT258" s="39">
        <v>0</v>
      </c>
      <c r="BU258" s="39">
        <v>2568000</v>
      </c>
      <c r="BV258" s="39">
        <v>0</v>
      </c>
      <c r="BW258" s="39">
        <v>0</v>
      </c>
      <c r="BX258" s="39">
        <v>0</v>
      </c>
      <c r="BY258" s="39">
        <v>0</v>
      </c>
      <c r="CB258" t="s">
        <v>1972</v>
      </c>
      <c r="CC258" t="s">
        <v>2044</v>
      </c>
      <c r="CD258" t="s">
        <v>2045</v>
      </c>
      <c r="CE258" s="3">
        <v>500</v>
      </c>
      <c r="CF258" s="5">
        <v>1637</v>
      </c>
      <c r="CG258" s="38">
        <v>40999</v>
      </c>
      <c r="CH258" s="5">
        <v>408725</v>
      </c>
      <c r="CI258" s="12">
        <v>618.25</v>
      </c>
      <c r="CJ258" s="12">
        <v>0.44421708321595299</v>
      </c>
      <c r="CK258" s="12">
        <v>2519.59</v>
      </c>
      <c r="CL258" s="12">
        <v>22932.355599999999</v>
      </c>
      <c r="CM258" s="38">
        <v>41364</v>
      </c>
      <c r="CN258" s="12">
        <v>429070.62</v>
      </c>
      <c r="CO258" s="12">
        <v>-17668.400000000001</v>
      </c>
      <c r="CP258" s="12">
        <v>-12.0433087202449</v>
      </c>
      <c r="CQ258" s="12">
        <v>3144.17</v>
      </c>
      <c r="CR258" s="12">
        <v>18092.735100000002</v>
      </c>
      <c r="CS258" s="38">
        <v>41729</v>
      </c>
      <c r="CT258" s="12">
        <v>493842.8</v>
      </c>
      <c r="CU258" s="12">
        <v>-3038.49</v>
      </c>
      <c r="CV258" s="12">
        <v>-2.1669928150645101</v>
      </c>
      <c r="CW258" s="12">
        <v>2910.47</v>
      </c>
      <c r="CX258" s="12">
        <v>10200.430899999999</v>
      </c>
      <c r="CY258" s="38">
        <v>42094</v>
      </c>
      <c r="CZ258" s="12">
        <v>419026.69</v>
      </c>
      <c r="DA258" s="12">
        <v>-389.89</v>
      </c>
      <c r="DB258" s="12">
        <v>-0.313199904505298</v>
      </c>
      <c r="DC258" s="12">
        <v>3376.47</v>
      </c>
      <c r="DD258" s="12">
        <v>10207.876469999999</v>
      </c>
      <c r="DE258" s="38">
        <v>42460</v>
      </c>
      <c r="DF258" s="12">
        <v>263166.86900000001</v>
      </c>
      <c r="DG258" s="12">
        <v>7903.0129999999999</v>
      </c>
      <c r="DH258" s="12">
        <v>7.2864581582282399</v>
      </c>
      <c r="DI258" s="12">
        <v>3631.8690000000001</v>
      </c>
      <c r="DJ258" s="12">
        <v>29663.150880000001</v>
      </c>
      <c r="DK258" t="s">
        <v>2807</v>
      </c>
      <c r="DL258" s="41">
        <v>1.1574800743088476</v>
      </c>
      <c r="DM258" s="5">
        <v>500109</v>
      </c>
      <c r="DN258" s="5">
        <v>532522</v>
      </c>
      <c r="DO258" s="5">
        <v>533278</v>
      </c>
      <c r="DR258" s="38">
        <v>42013</v>
      </c>
      <c r="DS258" t="s">
        <v>1948</v>
      </c>
    </row>
    <row r="259" spans="1:123" ht="15" customHeight="1" x14ac:dyDescent="0.35">
      <c r="A259" s="42" t="s">
        <v>354</v>
      </c>
      <c r="B259" s="35">
        <v>500110</v>
      </c>
      <c r="C259" s="34" t="s">
        <v>356</v>
      </c>
      <c r="D259" s="36" t="s">
        <v>2808</v>
      </c>
      <c r="E259" t="s">
        <v>2760</v>
      </c>
      <c r="F259" t="s">
        <v>1951</v>
      </c>
      <c r="G259" s="37" t="s">
        <v>2809</v>
      </c>
      <c r="H259" s="38">
        <v>20976</v>
      </c>
      <c r="I259" t="s">
        <v>1942</v>
      </c>
      <c r="J259" s="38">
        <v>40999</v>
      </c>
      <c r="K259" s="39">
        <v>2542000</v>
      </c>
      <c r="L259" s="39">
        <v>294000</v>
      </c>
      <c r="M259" s="39">
        <v>0</v>
      </c>
      <c r="N259" s="39">
        <v>0</v>
      </c>
      <c r="O259" s="39">
        <v>2836000</v>
      </c>
      <c r="P259" s="39">
        <v>0</v>
      </c>
      <c r="Q259" s="39">
        <v>2836000</v>
      </c>
      <c r="R259" s="39">
        <v>0</v>
      </c>
      <c r="S259" s="39">
        <v>0</v>
      </c>
      <c r="T259" s="39">
        <v>0</v>
      </c>
      <c r="U259" s="39">
        <v>0</v>
      </c>
      <c r="X259" s="38">
        <v>41364</v>
      </c>
      <c r="Y259" s="39">
        <v>2217000</v>
      </c>
      <c r="Z259" s="39">
        <v>340000</v>
      </c>
      <c r="AA259" s="39">
        <v>0</v>
      </c>
      <c r="AB259" s="39">
        <v>0</v>
      </c>
      <c r="AC259" s="39">
        <v>2557000</v>
      </c>
      <c r="AD259" s="39">
        <v>0</v>
      </c>
      <c r="AE259" s="39">
        <v>2557000</v>
      </c>
      <c r="AF259" s="39">
        <v>0</v>
      </c>
      <c r="AG259" s="39">
        <v>0</v>
      </c>
      <c r="AH259" s="39">
        <v>0</v>
      </c>
      <c r="AI259" s="39">
        <v>0</v>
      </c>
      <c r="AL259" s="38">
        <v>41729</v>
      </c>
      <c r="AM259" s="39">
        <v>2013000</v>
      </c>
      <c r="AN259" s="39">
        <v>362000</v>
      </c>
      <c r="AO259" s="39">
        <v>12000</v>
      </c>
      <c r="AP259" s="39">
        <v>0</v>
      </c>
      <c r="AQ259" s="39">
        <v>2387000</v>
      </c>
      <c r="AR259" s="39">
        <v>0</v>
      </c>
      <c r="AS259" s="39">
        <v>2387000</v>
      </c>
      <c r="AT259" s="39">
        <v>0</v>
      </c>
      <c r="AU259" s="39">
        <v>0</v>
      </c>
      <c r="AV259" s="39">
        <v>0</v>
      </c>
      <c r="AW259" s="5">
        <v>0</v>
      </c>
      <c r="AZ259" s="38">
        <v>42094</v>
      </c>
      <c r="BA259" s="39">
        <v>2469000</v>
      </c>
      <c r="BB259" s="39">
        <v>385000</v>
      </c>
      <c r="BC259" s="39">
        <v>22000</v>
      </c>
      <c r="BD259" s="39">
        <v>0</v>
      </c>
      <c r="BE259" s="39">
        <v>2876000</v>
      </c>
      <c r="BF259" s="39">
        <v>0</v>
      </c>
      <c r="BG259" s="39">
        <v>2876000</v>
      </c>
      <c r="BH259" s="39">
        <v>0</v>
      </c>
      <c r="BI259" s="39">
        <v>0</v>
      </c>
      <c r="BJ259" s="39">
        <v>0</v>
      </c>
      <c r="BK259" s="39">
        <v>0</v>
      </c>
      <c r="BN259" s="38">
        <v>42460</v>
      </c>
      <c r="BO259" s="39">
        <v>2399000</v>
      </c>
      <c r="BP259" s="39">
        <v>222000</v>
      </c>
      <c r="BQ259" s="39">
        <v>246000</v>
      </c>
      <c r="BR259" s="39">
        <v>0</v>
      </c>
      <c r="BS259" s="39">
        <v>2867000</v>
      </c>
      <c r="BT259" s="39">
        <v>0</v>
      </c>
      <c r="BU259" s="39">
        <v>2867000</v>
      </c>
      <c r="BV259" s="39">
        <v>0</v>
      </c>
      <c r="BW259" s="39">
        <v>0</v>
      </c>
      <c r="BX259" s="39">
        <v>0</v>
      </c>
      <c r="BY259" s="39">
        <v>0</v>
      </c>
      <c r="CB259" t="s">
        <v>1968</v>
      </c>
      <c r="CC259" t="s">
        <v>2044</v>
      </c>
      <c r="CD259" t="s">
        <v>2045</v>
      </c>
      <c r="CE259" s="3">
        <v>500</v>
      </c>
      <c r="CF259" s="5">
        <v>1637</v>
      </c>
      <c r="CG259" s="38">
        <v>40999</v>
      </c>
      <c r="CH259" s="5">
        <v>408725</v>
      </c>
      <c r="CI259" s="12">
        <v>618.25</v>
      </c>
      <c r="CJ259" s="12">
        <v>0.44421708321595299</v>
      </c>
      <c r="CK259" s="12">
        <v>2519.59</v>
      </c>
      <c r="CL259" s="12">
        <v>22932.355599999999</v>
      </c>
      <c r="CM259" s="38">
        <v>41364</v>
      </c>
      <c r="CN259" s="12">
        <v>429070.62</v>
      </c>
      <c r="CO259" s="12">
        <v>-17668.400000000001</v>
      </c>
      <c r="CP259" s="12">
        <v>-12.0433087202449</v>
      </c>
      <c r="CQ259" s="12">
        <v>3144.17</v>
      </c>
      <c r="CR259" s="12">
        <v>18092.735100000002</v>
      </c>
      <c r="CS259" s="38">
        <v>41729</v>
      </c>
      <c r="CT259" s="12">
        <v>493842.8</v>
      </c>
      <c r="CU259" s="12">
        <v>-3038.49</v>
      </c>
      <c r="CV259" s="12">
        <v>-2.1669928150645101</v>
      </c>
      <c r="CW259" s="12">
        <v>2910.47</v>
      </c>
      <c r="CX259" s="12">
        <v>10200.430899999999</v>
      </c>
      <c r="CY259" s="38">
        <v>42094</v>
      </c>
      <c r="CZ259" s="12">
        <v>419026.69</v>
      </c>
      <c r="DA259" s="12">
        <v>-389.89</v>
      </c>
      <c r="DB259" s="12">
        <v>-0.313199904505298</v>
      </c>
      <c r="DC259" s="12">
        <v>3376.47</v>
      </c>
      <c r="DD259" s="12">
        <v>10207.876469999999</v>
      </c>
      <c r="DE259" s="38">
        <v>42460</v>
      </c>
      <c r="DF259" s="12">
        <v>263166.86900000001</v>
      </c>
      <c r="DG259" s="12">
        <v>7903.0129999999999</v>
      </c>
      <c r="DH259" s="12">
        <v>7.2864581582282399</v>
      </c>
      <c r="DI259" s="12">
        <v>3631.8690000000001</v>
      </c>
      <c r="DJ259" s="12">
        <v>29663.150880000001</v>
      </c>
      <c r="DK259" t="s">
        <v>2810</v>
      </c>
      <c r="DL259" s="41">
        <v>1.2922489770418482</v>
      </c>
      <c r="DM259" s="5">
        <v>500109</v>
      </c>
      <c r="DN259" s="5">
        <v>532522</v>
      </c>
      <c r="DO259" s="5">
        <v>533278</v>
      </c>
      <c r="DR259" s="38">
        <v>40454</v>
      </c>
      <c r="DS259" t="s">
        <v>1948</v>
      </c>
    </row>
    <row r="260" spans="1:123" ht="15" customHeight="1" x14ac:dyDescent="0.35">
      <c r="A260" s="42" t="s">
        <v>354</v>
      </c>
      <c r="B260" s="35">
        <v>500110</v>
      </c>
      <c r="C260" s="34" t="s">
        <v>355</v>
      </c>
      <c r="D260" s="36" t="s">
        <v>2811</v>
      </c>
      <c r="E260" t="s">
        <v>1939</v>
      </c>
      <c r="F260" t="s">
        <v>1940</v>
      </c>
      <c r="G260" s="37" t="s">
        <v>2812</v>
      </c>
      <c r="H260" s="38">
        <v>21213</v>
      </c>
      <c r="I260" t="s">
        <v>1942</v>
      </c>
      <c r="J260" s="38">
        <v>40999</v>
      </c>
      <c r="K260" s="39">
        <v>0</v>
      </c>
      <c r="L260" s="39">
        <v>0</v>
      </c>
      <c r="M260" s="39">
        <v>0</v>
      </c>
      <c r="N260" s="39">
        <v>0</v>
      </c>
      <c r="O260" s="39">
        <v>0</v>
      </c>
      <c r="P260" s="39">
        <v>0</v>
      </c>
      <c r="Q260" s="39">
        <v>0</v>
      </c>
      <c r="R260" s="39">
        <v>0</v>
      </c>
      <c r="S260" s="39">
        <v>0</v>
      </c>
      <c r="T260" s="39">
        <v>0</v>
      </c>
      <c r="U260" s="39">
        <v>0</v>
      </c>
      <c r="W260" t="s">
        <v>1943</v>
      </c>
      <c r="X260" s="38">
        <v>41364</v>
      </c>
      <c r="Y260" s="39">
        <v>0</v>
      </c>
      <c r="Z260" s="39">
        <v>0</v>
      </c>
      <c r="AA260" s="39">
        <v>0</v>
      </c>
      <c r="AB260" s="39">
        <v>0</v>
      </c>
      <c r="AC260" s="39">
        <v>0</v>
      </c>
      <c r="AD260" s="39">
        <v>0</v>
      </c>
      <c r="AE260" s="39">
        <v>0</v>
      </c>
      <c r="AF260" s="39">
        <v>0</v>
      </c>
      <c r="AG260" s="39">
        <v>0</v>
      </c>
      <c r="AH260" s="39">
        <v>0</v>
      </c>
      <c r="AI260" s="39">
        <v>0</v>
      </c>
      <c r="AK260" t="s">
        <v>1943</v>
      </c>
      <c r="AL260" s="38">
        <v>41729</v>
      </c>
      <c r="AM260" s="39">
        <v>0</v>
      </c>
      <c r="AN260" s="39">
        <v>0</v>
      </c>
      <c r="AO260" s="39">
        <v>0</v>
      </c>
      <c r="AP260" s="39">
        <v>0</v>
      </c>
      <c r="AQ260" s="39">
        <v>0</v>
      </c>
      <c r="AR260" s="39">
        <v>0</v>
      </c>
      <c r="AS260" s="39">
        <v>0</v>
      </c>
      <c r="AT260" s="39">
        <v>0</v>
      </c>
      <c r="AU260" s="39">
        <v>0</v>
      </c>
      <c r="AV260" s="39">
        <v>0</v>
      </c>
      <c r="AW260" s="5">
        <v>0</v>
      </c>
      <c r="AY260" t="s">
        <v>1943</v>
      </c>
      <c r="AZ260" s="38">
        <v>42094</v>
      </c>
      <c r="BA260" s="39">
        <v>1056000</v>
      </c>
      <c r="BB260" s="39">
        <v>215000</v>
      </c>
      <c r="BC260" s="39">
        <v>11000</v>
      </c>
      <c r="BD260" s="39">
        <v>0</v>
      </c>
      <c r="BE260" s="39">
        <v>1282000</v>
      </c>
      <c r="BF260" s="39">
        <v>0</v>
      </c>
      <c r="BG260" s="39">
        <v>1282000</v>
      </c>
      <c r="BH260" s="39">
        <v>0</v>
      </c>
      <c r="BI260" s="39">
        <v>0</v>
      </c>
      <c r="BJ260" s="39">
        <v>0</v>
      </c>
      <c r="BK260" s="39">
        <v>0</v>
      </c>
      <c r="BN260" s="38">
        <v>42460</v>
      </c>
      <c r="BO260" s="39">
        <v>1859000</v>
      </c>
      <c r="BP260" s="39">
        <v>233000</v>
      </c>
      <c r="BQ260" s="39">
        <v>310000</v>
      </c>
      <c r="BR260" s="39">
        <v>0</v>
      </c>
      <c r="BS260" s="39">
        <v>2402000</v>
      </c>
      <c r="BT260" s="39">
        <v>0</v>
      </c>
      <c r="BU260" s="39">
        <v>2402000</v>
      </c>
      <c r="BV260" s="39">
        <v>0</v>
      </c>
      <c r="BW260" s="39">
        <v>0</v>
      </c>
      <c r="BX260" s="39">
        <v>0</v>
      </c>
      <c r="BY260" s="39">
        <v>0</v>
      </c>
      <c r="CB260" t="s">
        <v>1944</v>
      </c>
      <c r="CC260" t="s">
        <v>2044</v>
      </c>
      <c r="CD260" t="s">
        <v>2045</v>
      </c>
      <c r="CE260" s="3">
        <v>500</v>
      </c>
      <c r="CF260" s="5">
        <v>1637</v>
      </c>
      <c r="CG260" s="38">
        <v>40999</v>
      </c>
      <c r="CH260" s="5">
        <v>408725</v>
      </c>
      <c r="CI260" s="12">
        <v>618.25</v>
      </c>
      <c r="CJ260" s="12">
        <v>0.44421708321595299</v>
      </c>
      <c r="CK260" s="12">
        <v>2519.59</v>
      </c>
      <c r="CL260" s="12">
        <v>22932.355599999999</v>
      </c>
      <c r="CM260" s="38">
        <v>41364</v>
      </c>
      <c r="CN260" s="12">
        <v>429070.62</v>
      </c>
      <c r="CO260" s="12">
        <v>-17668.400000000001</v>
      </c>
      <c r="CP260" s="12">
        <v>-12.0433087202449</v>
      </c>
      <c r="CQ260" s="12">
        <v>3144.17</v>
      </c>
      <c r="CR260" s="12">
        <v>18092.735100000002</v>
      </c>
      <c r="CS260" s="38">
        <v>41729</v>
      </c>
      <c r="CT260" s="12">
        <v>493842.8</v>
      </c>
      <c r="CU260" s="12">
        <v>-3038.49</v>
      </c>
      <c r="CV260" s="12">
        <v>-2.1669928150645101</v>
      </c>
      <c r="CW260" s="12">
        <v>2910.47</v>
      </c>
      <c r="CX260" s="12">
        <v>10200.430899999999</v>
      </c>
      <c r="CY260" s="38">
        <v>42094</v>
      </c>
      <c r="CZ260" s="12">
        <v>419026.69</v>
      </c>
      <c r="DA260" s="12">
        <v>-389.89</v>
      </c>
      <c r="DB260" s="12">
        <v>-0.313199904505298</v>
      </c>
      <c r="DC260" s="12">
        <v>3376.47</v>
      </c>
      <c r="DD260" s="12">
        <v>10207.876469999999</v>
      </c>
      <c r="DE260" s="38">
        <v>42460</v>
      </c>
      <c r="DF260" s="12">
        <v>263166.86900000001</v>
      </c>
      <c r="DG260" s="12">
        <v>7903.0129999999999</v>
      </c>
      <c r="DH260" s="12">
        <v>7.2864581582282399</v>
      </c>
      <c r="DI260" s="12">
        <v>3631.8690000000001</v>
      </c>
      <c r="DJ260" s="12">
        <v>29663.150880000001</v>
      </c>
      <c r="DK260" t="s">
        <v>2813</v>
      </c>
      <c r="DL260" s="41">
        <v>1.0826585430256432</v>
      </c>
      <c r="DM260" s="5">
        <v>500109</v>
      </c>
      <c r="DN260" s="5">
        <v>532522</v>
      </c>
      <c r="DO260" s="5">
        <v>533278</v>
      </c>
      <c r="DR260" s="38">
        <v>41921</v>
      </c>
      <c r="DS260" t="s">
        <v>1948</v>
      </c>
    </row>
    <row r="261" spans="1:123" ht="15" customHeight="1" x14ac:dyDescent="0.35">
      <c r="A261" s="42" t="s">
        <v>359</v>
      </c>
      <c r="B261" s="35">
        <v>511243</v>
      </c>
      <c r="C261" s="34" t="s">
        <v>360</v>
      </c>
      <c r="D261" s="36" t="s">
        <v>2814</v>
      </c>
      <c r="E261" t="s">
        <v>1939</v>
      </c>
      <c r="F261" t="s">
        <v>1940</v>
      </c>
      <c r="G261" s="37" t="s">
        <v>2815</v>
      </c>
      <c r="H261" s="38">
        <v>25422</v>
      </c>
      <c r="I261" t="s">
        <v>1959</v>
      </c>
      <c r="J261" s="38">
        <v>40999</v>
      </c>
      <c r="K261" s="39">
        <v>3867000</v>
      </c>
      <c r="L261" s="39">
        <v>0</v>
      </c>
      <c r="M261" s="39">
        <v>8112000</v>
      </c>
      <c r="N261" s="39">
        <v>2631000</v>
      </c>
      <c r="O261" s="39">
        <v>14610000</v>
      </c>
      <c r="P261" s="39">
        <v>0</v>
      </c>
      <c r="Q261" s="39">
        <v>14610000</v>
      </c>
      <c r="R261" s="39">
        <v>0</v>
      </c>
      <c r="S261" s="39">
        <v>0</v>
      </c>
      <c r="T261" s="39">
        <v>0</v>
      </c>
      <c r="U261" s="39">
        <v>0</v>
      </c>
      <c r="X261" s="38">
        <v>41364</v>
      </c>
      <c r="Y261" s="39">
        <v>11758000</v>
      </c>
      <c r="Z261" s="39">
        <v>0</v>
      </c>
      <c r="AA261" s="39">
        <v>1794000</v>
      </c>
      <c r="AB261" s="39">
        <v>5769000</v>
      </c>
      <c r="AC261" s="39">
        <v>19321000</v>
      </c>
      <c r="AD261" s="39">
        <v>0</v>
      </c>
      <c r="AE261" s="39">
        <v>19321000</v>
      </c>
      <c r="AF261" s="39">
        <v>0</v>
      </c>
      <c r="AG261" s="39">
        <v>0</v>
      </c>
      <c r="AH261" s="39">
        <v>0</v>
      </c>
      <c r="AI261" s="39">
        <v>0</v>
      </c>
      <c r="AL261" s="38">
        <v>41729</v>
      </c>
      <c r="AM261" s="39">
        <v>16884000</v>
      </c>
      <c r="AN261" s="39">
        <v>0</v>
      </c>
      <c r="AO261" s="39">
        <v>2476000</v>
      </c>
      <c r="AP261" s="39">
        <v>6066000</v>
      </c>
      <c r="AQ261" s="39">
        <v>25426000</v>
      </c>
      <c r="AR261" s="39">
        <v>0</v>
      </c>
      <c r="AS261" s="39">
        <v>25426000</v>
      </c>
      <c r="AT261" s="39">
        <v>0</v>
      </c>
      <c r="AU261" s="39">
        <v>0</v>
      </c>
      <c r="AV261" s="39">
        <v>0</v>
      </c>
      <c r="AW261" s="5">
        <v>0</v>
      </c>
      <c r="AZ261" s="38">
        <v>42094</v>
      </c>
      <c r="BA261" s="39">
        <v>24165000</v>
      </c>
      <c r="BB261" s="39">
        <v>2631000</v>
      </c>
      <c r="BC261" s="39">
        <v>3068000</v>
      </c>
      <c r="BD261" s="39">
        <v>0</v>
      </c>
      <c r="BE261" s="39">
        <v>29864000</v>
      </c>
      <c r="BF261" s="39">
        <v>0</v>
      </c>
      <c r="BG261" s="39">
        <v>29864000</v>
      </c>
      <c r="BH261" s="39">
        <v>0</v>
      </c>
      <c r="BI261" s="39">
        <v>0</v>
      </c>
      <c r="BJ261" s="39">
        <v>0</v>
      </c>
      <c r="BK261" s="39">
        <v>0</v>
      </c>
      <c r="BN261" s="38">
        <v>42460</v>
      </c>
      <c r="BO261" s="39">
        <v>8540000</v>
      </c>
      <c r="BP261" s="39">
        <v>0</v>
      </c>
      <c r="BQ261" s="39">
        <v>17293000</v>
      </c>
      <c r="BR261" s="39">
        <v>6717000</v>
      </c>
      <c r="BS261" s="39">
        <v>32550000</v>
      </c>
      <c r="BT261" s="39">
        <v>0</v>
      </c>
      <c r="BU261" s="39">
        <v>32550000</v>
      </c>
      <c r="BV261" s="39">
        <v>0</v>
      </c>
      <c r="BW261" s="39">
        <v>0</v>
      </c>
      <c r="BX261" s="39">
        <v>0</v>
      </c>
      <c r="BY261" s="39">
        <v>0</v>
      </c>
      <c r="CB261" t="s">
        <v>1944</v>
      </c>
      <c r="CC261" t="s">
        <v>2166</v>
      </c>
      <c r="CD261" t="s">
        <v>2454</v>
      </c>
      <c r="CE261" s="3" t="s">
        <v>1990</v>
      </c>
      <c r="CF261" s="5">
        <v>2789</v>
      </c>
      <c r="CG261" s="38">
        <v>40999</v>
      </c>
      <c r="CH261" s="12">
        <v>20053.670000000002</v>
      </c>
      <c r="CI261" s="12">
        <v>1689.9</v>
      </c>
      <c r="CJ261" s="12">
        <v>1.4557072962445801</v>
      </c>
      <c r="CK261" s="12">
        <v>1191.92</v>
      </c>
      <c r="CL261" s="12">
        <v>24529.219292450001</v>
      </c>
      <c r="CM261" s="38">
        <v>41364</v>
      </c>
      <c r="CN261" s="12">
        <v>26063.55</v>
      </c>
      <c r="CO261" s="12">
        <v>3079.1</v>
      </c>
      <c r="CP261" s="12">
        <v>1.94848572474416</v>
      </c>
      <c r="CQ261" s="12">
        <v>1608.08</v>
      </c>
      <c r="CR261" s="12">
        <v>38832.28552035</v>
      </c>
      <c r="CS261" s="38">
        <v>41729</v>
      </c>
      <c r="CT261" s="12">
        <v>33970.85</v>
      </c>
      <c r="CU261" s="12">
        <v>3682.82</v>
      </c>
      <c r="CV261" s="12">
        <v>1.8612253619389501</v>
      </c>
      <c r="CW261" s="12">
        <v>1941.15</v>
      </c>
      <c r="CX261" s="12">
        <v>41253.336895400003</v>
      </c>
      <c r="CY261" s="38">
        <v>42094</v>
      </c>
      <c r="CZ261" s="12">
        <v>39003.879999999997</v>
      </c>
      <c r="DA261" s="12">
        <v>4441.3599999999997</v>
      </c>
      <c r="DB261" s="12">
        <v>1.9696561920268101</v>
      </c>
      <c r="DC261" s="12">
        <v>2302.25</v>
      </c>
      <c r="DD261" s="12">
        <v>84420.023682800005</v>
      </c>
      <c r="DE261" s="38">
        <v>42460</v>
      </c>
      <c r="DF261" s="12">
        <v>43487.821000000004</v>
      </c>
      <c r="DG261" s="12">
        <v>5746.4620000000004</v>
      </c>
      <c r="DH261" s="12">
        <v>2.2407638298716401</v>
      </c>
      <c r="DI261" s="12">
        <v>2621.752</v>
      </c>
      <c r="DJ261" s="12">
        <v>111394.84036975</v>
      </c>
      <c r="DK261" t="s">
        <v>2816</v>
      </c>
      <c r="DL261" s="40">
        <v>52.9</v>
      </c>
      <c r="DM261" s="5">
        <v>500034</v>
      </c>
      <c r="DN261" s="5">
        <v>532720</v>
      </c>
      <c r="DO261" s="5">
        <v>511218</v>
      </c>
      <c r="DP261" s="5">
        <v>533519</v>
      </c>
      <c r="DQ261" s="5">
        <v>532978</v>
      </c>
      <c r="DR261" s="38">
        <v>40409</v>
      </c>
      <c r="DS261" t="s">
        <v>1948</v>
      </c>
    </row>
    <row r="262" spans="1:123" ht="15" customHeight="1" x14ac:dyDescent="0.35">
      <c r="A262" s="42" t="s">
        <v>361</v>
      </c>
      <c r="B262" s="35">
        <v>500087</v>
      </c>
      <c r="C262" s="34" t="s">
        <v>363</v>
      </c>
      <c r="D262" s="36" t="s">
        <v>2817</v>
      </c>
      <c r="E262" t="s">
        <v>2363</v>
      </c>
      <c r="F262" t="s">
        <v>1951</v>
      </c>
      <c r="G262" s="37" t="s">
        <v>2818</v>
      </c>
      <c r="H262" s="38">
        <v>27729</v>
      </c>
      <c r="I262" t="s">
        <v>1959</v>
      </c>
      <c r="J262" s="38">
        <v>40999</v>
      </c>
      <c r="K262" s="39">
        <v>0</v>
      </c>
      <c r="L262" s="39">
        <v>0</v>
      </c>
      <c r="M262" s="39">
        <v>0</v>
      </c>
      <c r="N262" s="39">
        <v>0</v>
      </c>
      <c r="O262" s="39">
        <v>0</v>
      </c>
      <c r="P262" s="39">
        <v>0</v>
      </c>
      <c r="Q262" s="39">
        <v>0</v>
      </c>
      <c r="R262" s="39">
        <v>0</v>
      </c>
      <c r="S262" s="39">
        <v>0</v>
      </c>
      <c r="T262" s="39">
        <v>0</v>
      </c>
      <c r="U262" s="39">
        <v>0</v>
      </c>
      <c r="W262" t="s">
        <v>1943</v>
      </c>
      <c r="X262" s="38">
        <v>41364</v>
      </c>
      <c r="Y262" s="39">
        <v>0</v>
      </c>
      <c r="Z262" s="39">
        <v>0</v>
      </c>
      <c r="AA262" s="39">
        <v>0</v>
      </c>
      <c r="AB262" s="39">
        <v>0</v>
      </c>
      <c r="AC262" s="39">
        <v>0</v>
      </c>
      <c r="AD262" s="39">
        <v>0</v>
      </c>
      <c r="AE262" s="39">
        <v>0</v>
      </c>
      <c r="AF262" s="39">
        <v>0</v>
      </c>
      <c r="AG262" s="39">
        <v>0</v>
      </c>
      <c r="AH262" s="39">
        <v>0</v>
      </c>
      <c r="AI262" s="39">
        <v>0</v>
      </c>
      <c r="AK262" t="s">
        <v>1943</v>
      </c>
      <c r="AL262" s="38">
        <v>41729</v>
      </c>
      <c r="AM262" s="39">
        <v>0</v>
      </c>
      <c r="AN262" s="39">
        <v>0</v>
      </c>
      <c r="AO262" s="39">
        <v>0</v>
      </c>
      <c r="AP262" s="39">
        <v>0</v>
      </c>
      <c r="AQ262" s="39">
        <v>0</v>
      </c>
      <c r="AR262" s="39">
        <v>0</v>
      </c>
      <c r="AS262" s="39">
        <v>0</v>
      </c>
      <c r="AT262" s="39">
        <v>0</v>
      </c>
      <c r="AU262" s="39">
        <v>0</v>
      </c>
      <c r="AV262" s="39">
        <v>0</v>
      </c>
      <c r="AW262" s="5">
        <v>0</v>
      </c>
      <c r="AY262" t="s">
        <v>1943</v>
      </c>
      <c r="AZ262" s="38">
        <v>42094</v>
      </c>
      <c r="BA262" s="39">
        <v>0</v>
      </c>
      <c r="BB262" s="39">
        <v>0</v>
      </c>
      <c r="BC262" s="39">
        <v>0</v>
      </c>
      <c r="BD262" s="39">
        <v>0</v>
      </c>
      <c r="BE262" s="39">
        <v>0</v>
      </c>
      <c r="BF262" s="39">
        <v>0</v>
      </c>
      <c r="BG262" s="39">
        <v>0</v>
      </c>
      <c r="BH262" s="39">
        <v>0</v>
      </c>
      <c r="BI262" s="39">
        <v>0</v>
      </c>
      <c r="BJ262" s="39">
        <v>0</v>
      </c>
      <c r="BK262" s="39">
        <v>0</v>
      </c>
      <c r="BM262" t="s">
        <v>1943</v>
      </c>
      <c r="BN262" s="38">
        <v>42460</v>
      </c>
      <c r="BO262" s="39">
        <v>8800000</v>
      </c>
      <c r="BP262" s="39">
        <v>1100000</v>
      </c>
      <c r="BQ262" s="39">
        <v>8500000</v>
      </c>
      <c r="BR262" s="39">
        <v>6300000</v>
      </c>
      <c r="BS262" s="39">
        <v>24700000</v>
      </c>
      <c r="BT262" s="39">
        <v>0</v>
      </c>
      <c r="BU262" s="39">
        <v>24700000</v>
      </c>
      <c r="BV262" s="39">
        <v>0</v>
      </c>
      <c r="BW262" s="39">
        <v>0</v>
      </c>
      <c r="BX262" s="39">
        <v>0</v>
      </c>
      <c r="BY262" s="39">
        <v>0</v>
      </c>
      <c r="BZ262" t="s">
        <v>2819</v>
      </c>
      <c r="CA262" t="s">
        <v>2819</v>
      </c>
      <c r="CB262" t="s">
        <v>2010</v>
      </c>
      <c r="CC262" t="s">
        <v>1998</v>
      </c>
      <c r="CD262" t="s">
        <v>1999</v>
      </c>
      <c r="CE262" s="3" t="s">
        <v>2077</v>
      </c>
      <c r="CF262" s="5">
        <v>24093</v>
      </c>
      <c r="CG262" s="38">
        <v>40999</v>
      </c>
      <c r="CH262" s="12">
        <v>71602.3</v>
      </c>
      <c r="CI262" s="12">
        <v>11442.4</v>
      </c>
      <c r="CJ262" s="12">
        <v>12.0527605288726</v>
      </c>
      <c r="CK262" s="5">
        <v>7725</v>
      </c>
      <c r="CL262" s="12">
        <v>244529.69927434999</v>
      </c>
      <c r="CM262" s="38">
        <v>41364</v>
      </c>
      <c r="CN262" s="12">
        <v>85014.7</v>
      </c>
      <c r="CO262" s="12">
        <v>15448.5</v>
      </c>
      <c r="CP262" s="12">
        <v>13.974986552636601</v>
      </c>
      <c r="CQ262" s="12">
        <v>10360.200000000001</v>
      </c>
      <c r="CR262" s="12">
        <v>304909.38532075001</v>
      </c>
      <c r="CS262" s="38">
        <v>41729</v>
      </c>
      <c r="CT262" s="12">
        <v>104387.59999999999</v>
      </c>
      <c r="CU262" s="12">
        <v>13884.1</v>
      </c>
      <c r="CV262" s="12">
        <v>10.4887936584208</v>
      </c>
      <c r="CW262" s="12">
        <v>15429.6</v>
      </c>
      <c r="CX262" s="12">
        <v>308080.9246809</v>
      </c>
      <c r="CY262" s="38">
        <v>42094</v>
      </c>
      <c r="CZ262" s="12">
        <v>115109.9</v>
      </c>
      <c r="DA262" s="12">
        <v>11807.7</v>
      </c>
      <c r="DB262" s="12">
        <v>7.8456614971950698</v>
      </c>
      <c r="DC262" s="12">
        <v>19736.7</v>
      </c>
      <c r="DD262" s="12">
        <v>571065.464928</v>
      </c>
      <c r="DE262" s="38">
        <v>42460</v>
      </c>
      <c r="DF262" s="12">
        <v>138871.6</v>
      </c>
      <c r="DG262" s="12">
        <v>15673.7</v>
      </c>
      <c r="DH262" s="12">
        <v>7.8594853177150199</v>
      </c>
      <c r="DI262" s="12">
        <v>24470.6</v>
      </c>
      <c r="DJ262" s="12">
        <v>411493.42924039997</v>
      </c>
      <c r="DK262" t="s">
        <v>2820</v>
      </c>
      <c r="DL262" s="40">
        <v>78</v>
      </c>
      <c r="DM262" s="5">
        <v>524804</v>
      </c>
      <c r="DN262" s="5">
        <v>532321</v>
      </c>
      <c r="DO262" s="5">
        <v>500124</v>
      </c>
      <c r="DP262" s="5">
        <v>500257</v>
      </c>
      <c r="DQ262" s="5">
        <v>524715</v>
      </c>
      <c r="DR262" s="38">
        <v>42195</v>
      </c>
      <c r="DS262" t="s">
        <v>1964</v>
      </c>
    </row>
    <row r="263" spans="1:123" ht="15" customHeight="1" x14ac:dyDescent="0.35">
      <c r="A263" s="42" t="s">
        <v>361</v>
      </c>
      <c r="B263" s="53">
        <v>500087</v>
      </c>
      <c r="C263" s="34" t="s">
        <v>362</v>
      </c>
      <c r="D263" s="36" t="s">
        <v>2821</v>
      </c>
      <c r="E263" t="s">
        <v>2822</v>
      </c>
      <c r="F263" t="s">
        <v>1951</v>
      </c>
      <c r="G263" s="37" t="s">
        <v>2181</v>
      </c>
      <c r="H263" s="38">
        <v>20937</v>
      </c>
      <c r="I263" t="s">
        <v>1942</v>
      </c>
      <c r="J263" s="38">
        <v>40999</v>
      </c>
      <c r="K263" s="39">
        <v>11000000</v>
      </c>
      <c r="L263" s="39">
        <v>1320000</v>
      </c>
      <c r="M263" s="39">
        <v>8061000</v>
      </c>
      <c r="N263" s="39">
        <v>20000000</v>
      </c>
      <c r="O263" s="39">
        <v>40381000</v>
      </c>
      <c r="P263" s="39">
        <v>0</v>
      </c>
      <c r="Q263" s="39">
        <v>40381000</v>
      </c>
      <c r="R263" s="39">
        <v>0</v>
      </c>
      <c r="S263" s="39">
        <v>0</v>
      </c>
      <c r="T263" s="39">
        <v>0</v>
      </c>
      <c r="U263" s="39">
        <v>0</v>
      </c>
      <c r="X263" s="38">
        <v>41364</v>
      </c>
      <c r="Y263" s="39">
        <v>12000000</v>
      </c>
      <c r="Z263" s="39">
        <v>1440000</v>
      </c>
      <c r="AA263" s="39">
        <v>8365000</v>
      </c>
      <c r="AB263" s="39">
        <v>20000000</v>
      </c>
      <c r="AC263" s="39">
        <v>41805000</v>
      </c>
      <c r="AD263" s="39">
        <v>0</v>
      </c>
      <c r="AE263" s="39">
        <v>41805000</v>
      </c>
      <c r="AF263" s="39">
        <v>0</v>
      </c>
      <c r="AG263" s="39">
        <v>0</v>
      </c>
      <c r="AH263" s="39">
        <v>0</v>
      </c>
      <c r="AI263" s="39">
        <v>0</v>
      </c>
      <c r="AL263" s="38">
        <v>41729</v>
      </c>
      <c r="AM263" s="39">
        <v>12000000</v>
      </c>
      <c r="AN263" s="39">
        <v>1440000</v>
      </c>
      <c r="AO263" s="39">
        <v>8699000</v>
      </c>
      <c r="AP263" s="39">
        <v>14550000</v>
      </c>
      <c r="AQ263" s="39">
        <v>36689000</v>
      </c>
      <c r="AR263" s="39">
        <v>82715715</v>
      </c>
      <c r="AS263" s="39">
        <v>119404715</v>
      </c>
      <c r="AT263" s="39">
        <v>204196</v>
      </c>
      <c r="AU263" s="39">
        <v>100</v>
      </c>
      <c r="AV263" s="39">
        <v>405.08</v>
      </c>
      <c r="AW263" s="5">
        <v>82715715</v>
      </c>
      <c r="AZ263" s="38">
        <v>42094</v>
      </c>
      <c r="BA263" s="39">
        <v>21200000</v>
      </c>
      <c r="BB263" s="39">
        <v>1400000.0000000002</v>
      </c>
      <c r="BC263" s="39">
        <v>100000</v>
      </c>
      <c r="BD263" s="39">
        <v>14200000</v>
      </c>
      <c r="BE263" s="39">
        <v>36900000</v>
      </c>
      <c r="BF263" s="39">
        <v>0</v>
      </c>
      <c r="BG263" s="39">
        <v>36900000</v>
      </c>
      <c r="BH263" s="39">
        <v>0</v>
      </c>
      <c r="BI263" s="39">
        <v>0</v>
      </c>
      <c r="BJ263" s="39">
        <v>0</v>
      </c>
      <c r="BK263" s="39">
        <v>0</v>
      </c>
      <c r="BN263" s="38">
        <v>42460</v>
      </c>
      <c r="BO263" s="39">
        <v>12000000</v>
      </c>
      <c r="BP263" s="39">
        <v>1400000</v>
      </c>
      <c r="BQ263" s="39">
        <v>8300000</v>
      </c>
      <c r="BR263" s="39">
        <v>12000000</v>
      </c>
      <c r="BS263" s="39">
        <v>33700000</v>
      </c>
      <c r="BT263" s="39">
        <v>0</v>
      </c>
      <c r="BU263" s="39">
        <v>33700000</v>
      </c>
      <c r="BV263" s="39">
        <v>0</v>
      </c>
      <c r="BW263" s="39">
        <v>0</v>
      </c>
      <c r="BX263" s="39">
        <v>0</v>
      </c>
      <c r="BY263" s="39">
        <v>0</v>
      </c>
      <c r="CB263" t="s">
        <v>1953</v>
      </c>
      <c r="CC263" t="s">
        <v>1998</v>
      </c>
      <c r="CD263" t="s">
        <v>1999</v>
      </c>
      <c r="CE263" s="3" t="s">
        <v>2077</v>
      </c>
      <c r="CF263" s="5">
        <v>24093</v>
      </c>
      <c r="CG263" s="38">
        <v>40999</v>
      </c>
      <c r="CH263" s="12">
        <v>71602.3</v>
      </c>
      <c r="CI263" s="12">
        <v>11442.4</v>
      </c>
      <c r="CJ263" s="12">
        <v>12.0527605288726</v>
      </c>
      <c r="CK263" s="5">
        <v>7725</v>
      </c>
      <c r="CL263" s="12">
        <v>244529.69927434999</v>
      </c>
      <c r="CM263" s="38">
        <v>41364</v>
      </c>
      <c r="CN263" s="12">
        <v>85014.7</v>
      </c>
      <c r="CO263" s="12">
        <v>15448.5</v>
      </c>
      <c r="CP263" s="12">
        <v>13.974986552636601</v>
      </c>
      <c r="CQ263" s="12">
        <v>10360.200000000001</v>
      </c>
      <c r="CR263" s="12">
        <v>304909.38532075001</v>
      </c>
      <c r="CS263" s="38">
        <v>41729</v>
      </c>
      <c r="CT263" s="12">
        <v>104387.59999999999</v>
      </c>
      <c r="CU263" s="12">
        <v>13884.1</v>
      </c>
      <c r="CV263" s="12">
        <v>10.4887936584208</v>
      </c>
      <c r="CW263" s="12">
        <v>15429.6</v>
      </c>
      <c r="CX263" s="12">
        <v>308080.9246809</v>
      </c>
      <c r="CY263" s="38">
        <v>42094</v>
      </c>
      <c r="CZ263" s="12">
        <v>115109.9</v>
      </c>
      <c r="DA263" s="12">
        <v>11807.7</v>
      </c>
      <c r="DB263" s="12">
        <v>7.8456614971950698</v>
      </c>
      <c r="DC263" s="12">
        <v>19736.7</v>
      </c>
      <c r="DD263" s="12">
        <v>571065.464928</v>
      </c>
      <c r="DE263" s="38">
        <v>42460</v>
      </c>
      <c r="DF263" s="12">
        <v>138871.6</v>
      </c>
      <c r="DG263" s="12">
        <v>15673.7</v>
      </c>
      <c r="DH263" s="12">
        <v>7.8594853177150199</v>
      </c>
      <c r="DI263" s="12">
        <v>24470.6</v>
      </c>
      <c r="DJ263" s="12">
        <v>411493.42924039997</v>
      </c>
      <c r="DK263" t="s">
        <v>2823</v>
      </c>
      <c r="DL263" s="40">
        <v>106</v>
      </c>
      <c r="DM263" s="5">
        <v>524804</v>
      </c>
      <c r="DN263" s="5">
        <v>532321</v>
      </c>
      <c r="DO263" s="5">
        <v>500124</v>
      </c>
      <c r="DP263" s="5">
        <v>500257</v>
      </c>
      <c r="DQ263" s="5">
        <v>524715</v>
      </c>
      <c r="DR263" s="38">
        <v>40494</v>
      </c>
      <c r="DS263" t="s">
        <v>1948</v>
      </c>
    </row>
    <row r="264" spans="1:123" ht="15" customHeight="1" x14ac:dyDescent="0.35">
      <c r="A264" s="42" t="s">
        <v>361</v>
      </c>
      <c r="B264" s="53">
        <v>500087</v>
      </c>
      <c r="C264" s="34" t="s">
        <v>364</v>
      </c>
      <c r="D264" s="36" t="s">
        <v>2824</v>
      </c>
      <c r="E264" t="s">
        <v>2825</v>
      </c>
      <c r="F264" t="s">
        <v>1940</v>
      </c>
      <c r="G264" s="37" t="s">
        <v>2826</v>
      </c>
      <c r="H264" s="38">
        <v>23722</v>
      </c>
      <c r="I264" t="s">
        <v>1942</v>
      </c>
      <c r="J264" s="38">
        <v>40999</v>
      </c>
      <c r="K264" s="39">
        <v>0</v>
      </c>
      <c r="L264" s="39">
        <v>0</v>
      </c>
      <c r="M264" s="39">
        <v>0</v>
      </c>
      <c r="N264" s="39">
        <v>0</v>
      </c>
      <c r="O264" s="39">
        <v>0</v>
      </c>
      <c r="P264" s="39">
        <v>0</v>
      </c>
      <c r="Q264" s="39">
        <v>0</v>
      </c>
      <c r="R264" s="39">
        <v>0</v>
      </c>
      <c r="S264" s="39">
        <v>0</v>
      </c>
      <c r="T264" s="39">
        <v>0</v>
      </c>
      <c r="U264" s="39">
        <v>0</v>
      </c>
      <c r="W264" t="s">
        <v>1943</v>
      </c>
      <c r="X264" s="38">
        <v>41364</v>
      </c>
      <c r="Y264" s="39">
        <v>0</v>
      </c>
      <c r="Z264" s="39">
        <v>0</v>
      </c>
      <c r="AA264" s="39">
        <v>0</v>
      </c>
      <c r="AB264" s="39">
        <v>0</v>
      </c>
      <c r="AC264" s="39">
        <v>0</v>
      </c>
      <c r="AD264" s="39">
        <v>0</v>
      </c>
      <c r="AE264" s="39">
        <v>0</v>
      </c>
      <c r="AF264" s="39">
        <v>0</v>
      </c>
      <c r="AG264" s="39">
        <v>0</v>
      </c>
      <c r="AH264" s="39">
        <v>0</v>
      </c>
      <c r="AI264" s="39">
        <v>0</v>
      </c>
      <c r="AK264" t="s">
        <v>1943</v>
      </c>
      <c r="AL264" s="38">
        <v>41729</v>
      </c>
      <c r="AM264" s="39">
        <v>20250000</v>
      </c>
      <c r="AN264" s="39">
        <v>2430000</v>
      </c>
      <c r="AO264" s="39">
        <v>76956000</v>
      </c>
      <c r="AP264" s="39">
        <v>117248000</v>
      </c>
      <c r="AQ264" s="39">
        <v>216884000</v>
      </c>
      <c r="AR264" s="39">
        <v>261900000</v>
      </c>
      <c r="AS264" s="39">
        <v>478784000</v>
      </c>
      <c r="AT264" s="39">
        <v>1000000</v>
      </c>
      <c r="AU264" s="39">
        <v>50</v>
      </c>
      <c r="AV264" s="39">
        <v>261.89999999999998</v>
      </c>
      <c r="AW264" s="12">
        <v>261899999.99999997</v>
      </c>
      <c r="AZ264" s="38">
        <v>42094</v>
      </c>
      <c r="BA264" s="39">
        <v>86800000</v>
      </c>
      <c r="BB264" s="39">
        <v>36000000</v>
      </c>
      <c r="BC264" s="39">
        <v>10300000</v>
      </c>
      <c r="BD264" s="39">
        <v>0</v>
      </c>
      <c r="BE264" s="39">
        <v>133100000</v>
      </c>
      <c r="BF264" s="39">
        <v>0</v>
      </c>
      <c r="BG264" s="39">
        <v>133100000</v>
      </c>
      <c r="BH264" s="39">
        <v>0</v>
      </c>
      <c r="BI264" s="39">
        <v>0</v>
      </c>
      <c r="BJ264" s="39">
        <v>0</v>
      </c>
      <c r="BK264" s="39">
        <v>0</v>
      </c>
      <c r="BN264" s="38">
        <v>42460</v>
      </c>
      <c r="BO264" s="39">
        <v>21100000</v>
      </c>
      <c r="BP264" s="39">
        <v>2600000</v>
      </c>
      <c r="BQ264" s="39">
        <v>78000000</v>
      </c>
      <c r="BR264" s="39">
        <v>21900000</v>
      </c>
      <c r="BS264" s="39">
        <v>123600000</v>
      </c>
      <c r="BT264" s="39">
        <v>0</v>
      </c>
      <c r="BU264" s="39">
        <v>123600000</v>
      </c>
      <c r="BV264" s="39">
        <v>0</v>
      </c>
      <c r="BW264" s="39">
        <v>0</v>
      </c>
      <c r="BX264" s="39">
        <v>0</v>
      </c>
      <c r="BY264" s="39">
        <v>0</v>
      </c>
      <c r="CB264" t="s">
        <v>1944</v>
      </c>
      <c r="CC264" t="s">
        <v>1998</v>
      </c>
      <c r="CD264" t="s">
        <v>1999</v>
      </c>
      <c r="CE264" s="3" t="s">
        <v>2077</v>
      </c>
      <c r="CF264" s="5">
        <v>24093</v>
      </c>
      <c r="CG264" s="38">
        <v>40999</v>
      </c>
      <c r="CH264" s="12">
        <v>71602.3</v>
      </c>
      <c r="CI264" s="12">
        <v>11442.4</v>
      </c>
      <c r="CJ264" s="12">
        <v>12.0527605288726</v>
      </c>
      <c r="CK264" s="5">
        <v>7725</v>
      </c>
      <c r="CL264" s="12">
        <v>244529.69927434999</v>
      </c>
      <c r="CM264" s="38">
        <v>41364</v>
      </c>
      <c r="CN264" s="12">
        <v>85014.7</v>
      </c>
      <c r="CO264" s="12">
        <v>15448.5</v>
      </c>
      <c r="CP264" s="12">
        <v>13.974986552636601</v>
      </c>
      <c r="CQ264" s="12">
        <v>10360.200000000001</v>
      </c>
      <c r="CR264" s="12">
        <v>304909.38532075001</v>
      </c>
      <c r="CS264" s="38">
        <v>41729</v>
      </c>
      <c r="CT264" s="12">
        <v>104387.59999999999</v>
      </c>
      <c r="CU264" s="12">
        <v>13884.1</v>
      </c>
      <c r="CV264" s="12">
        <v>10.4887936584208</v>
      </c>
      <c r="CW264" s="12">
        <v>15429.6</v>
      </c>
      <c r="CX264" s="12">
        <v>308080.9246809</v>
      </c>
      <c r="CY264" s="38">
        <v>42094</v>
      </c>
      <c r="CZ264" s="12">
        <v>115109.9</v>
      </c>
      <c r="DA264" s="12">
        <v>11807.7</v>
      </c>
      <c r="DB264" s="12">
        <v>7.8456614971950698</v>
      </c>
      <c r="DC264" s="12">
        <v>19736.7</v>
      </c>
      <c r="DD264" s="12">
        <v>571065.464928</v>
      </c>
      <c r="DE264" s="38">
        <v>42460</v>
      </c>
      <c r="DF264" s="12">
        <v>138871.6</v>
      </c>
      <c r="DG264" s="12">
        <v>15673.7</v>
      </c>
      <c r="DH264" s="12">
        <v>7.8594853177150199</v>
      </c>
      <c r="DI264" s="12">
        <v>24470.6</v>
      </c>
      <c r="DJ264" s="12">
        <v>411493.42924039997</v>
      </c>
      <c r="DK264" t="s">
        <v>2827</v>
      </c>
      <c r="DL264" s="40">
        <v>390</v>
      </c>
      <c r="DM264" s="5">
        <v>524804</v>
      </c>
      <c r="DN264" s="5">
        <v>532321</v>
      </c>
      <c r="DO264" s="5">
        <v>500124</v>
      </c>
      <c r="DP264" s="5">
        <v>500257</v>
      </c>
      <c r="DQ264" s="5">
        <v>524715</v>
      </c>
      <c r="DR264" s="38">
        <v>41471</v>
      </c>
      <c r="DS264" t="s">
        <v>1948</v>
      </c>
    </row>
    <row r="265" spans="1:123" ht="15" customHeight="1" x14ac:dyDescent="0.35">
      <c r="A265" s="42" t="s">
        <v>365</v>
      </c>
      <c r="B265" s="35">
        <v>532210</v>
      </c>
      <c r="C265" s="34" t="s">
        <v>366</v>
      </c>
      <c r="D265" s="36" t="s">
        <v>2828</v>
      </c>
      <c r="E265" t="s">
        <v>1939</v>
      </c>
      <c r="F265" t="s">
        <v>1940</v>
      </c>
      <c r="G265" s="37" t="s">
        <v>2829</v>
      </c>
      <c r="H265" s="38">
        <v>27236</v>
      </c>
      <c r="I265" t="s">
        <v>1942</v>
      </c>
      <c r="J265" s="38">
        <v>40999</v>
      </c>
      <c r="K265" s="39">
        <v>2282500</v>
      </c>
      <c r="L265" s="39">
        <v>0</v>
      </c>
      <c r="M265" s="39">
        <v>0</v>
      </c>
      <c r="N265" s="39">
        <v>0</v>
      </c>
      <c r="O265" s="39">
        <v>2282500</v>
      </c>
      <c r="P265" s="39">
        <v>0</v>
      </c>
      <c r="Q265" s="39">
        <v>2282500</v>
      </c>
      <c r="R265" s="39">
        <v>0</v>
      </c>
      <c r="S265" s="39">
        <v>0</v>
      </c>
      <c r="T265" s="39">
        <v>0</v>
      </c>
      <c r="U265" s="39">
        <v>0</v>
      </c>
      <c r="X265" s="38">
        <v>41364</v>
      </c>
      <c r="Y265" s="39">
        <v>2490000</v>
      </c>
      <c r="Z265" s="39">
        <v>0</v>
      </c>
      <c r="AA265" s="39">
        <v>0</v>
      </c>
      <c r="AB265" s="39">
        <v>0</v>
      </c>
      <c r="AC265" s="39">
        <v>2490000</v>
      </c>
      <c r="AD265" s="39">
        <v>0</v>
      </c>
      <c r="AE265" s="39">
        <v>2490000</v>
      </c>
      <c r="AF265" s="39">
        <v>0</v>
      </c>
      <c r="AG265" s="39">
        <v>0</v>
      </c>
      <c r="AH265" s="39">
        <v>0</v>
      </c>
      <c r="AI265" s="39">
        <v>0</v>
      </c>
      <c r="AL265" s="38">
        <v>41729</v>
      </c>
      <c r="AM265" s="39">
        <v>2490000</v>
      </c>
      <c r="AN265" s="39">
        <v>0</v>
      </c>
      <c r="AO265" s="39">
        <v>0</v>
      </c>
      <c r="AP265" s="39">
        <v>0</v>
      </c>
      <c r="AQ265" s="39">
        <v>2490000</v>
      </c>
      <c r="AR265" s="39">
        <v>0</v>
      </c>
      <c r="AS265" s="39">
        <v>2490000</v>
      </c>
      <c r="AT265" s="39">
        <v>0</v>
      </c>
      <c r="AU265" s="39">
        <v>0</v>
      </c>
      <c r="AV265" s="39">
        <v>0</v>
      </c>
      <c r="AW265" s="5">
        <v>0</v>
      </c>
      <c r="AZ265" s="38">
        <v>42094</v>
      </c>
      <c r="BA265" s="39">
        <v>4415000</v>
      </c>
      <c r="BB265" s="39">
        <v>0</v>
      </c>
      <c r="BC265" s="39">
        <v>339000</v>
      </c>
      <c r="BD265" s="39">
        <v>0</v>
      </c>
      <c r="BE265" s="39">
        <v>4754000</v>
      </c>
      <c r="BF265" s="39">
        <v>11040000</v>
      </c>
      <c r="BG265" s="39">
        <v>15794000</v>
      </c>
      <c r="BH265" s="39">
        <v>500000</v>
      </c>
      <c r="BI265" s="39">
        <v>0</v>
      </c>
      <c r="BJ265" s="39">
        <v>22.08</v>
      </c>
      <c r="BK265" s="39">
        <v>11040000</v>
      </c>
      <c r="BN265" s="38">
        <v>42460</v>
      </c>
      <c r="BO265" s="39">
        <v>4993000</v>
      </c>
      <c r="BP265" s="39">
        <v>0</v>
      </c>
      <c r="BQ265" s="39">
        <v>1572000</v>
      </c>
      <c r="BR265" s="39">
        <v>0</v>
      </c>
      <c r="BS265" s="39">
        <v>6565000</v>
      </c>
      <c r="BT265" s="39">
        <v>0</v>
      </c>
      <c r="BU265" s="39">
        <v>6565000</v>
      </c>
      <c r="BV265" s="39">
        <v>0</v>
      </c>
      <c r="BW265" s="39">
        <v>0</v>
      </c>
      <c r="BX265" s="39">
        <v>0</v>
      </c>
      <c r="BY265" s="39">
        <v>0</v>
      </c>
      <c r="CB265" t="s">
        <v>1944</v>
      </c>
      <c r="CC265" t="s">
        <v>2166</v>
      </c>
      <c r="CD265" t="s">
        <v>2377</v>
      </c>
      <c r="CE265" s="3">
        <v>500</v>
      </c>
      <c r="CF265" s="5">
        <v>4517</v>
      </c>
      <c r="CG265" s="38">
        <v>40999</v>
      </c>
      <c r="CH265" s="12">
        <v>19039.080000000002</v>
      </c>
      <c r="CI265" s="12">
        <v>2802.52</v>
      </c>
      <c r="CJ265" s="12">
        <v>1.7014771218806599</v>
      </c>
      <c r="CK265" s="12">
        <v>1223.0999999999999</v>
      </c>
      <c r="CL265" s="12">
        <v>19777.902844050001</v>
      </c>
      <c r="CM265" s="38">
        <v>41364</v>
      </c>
      <c r="CN265" s="12">
        <v>24623.87</v>
      </c>
      <c r="CO265" s="12">
        <v>3220.17</v>
      </c>
      <c r="CP265" s="12">
        <v>1.5583581353387399</v>
      </c>
      <c r="CQ265" s="12">
        <v>1508.74</v>
      </c>
      <c r="CR265" s="12">
        <v>28375.183523700001</v>
      </c>
      <c r="CS265" s="38">
        <v>41729</v>
      </c>
      <c r="CT265" s="12">
        <v>28257.88</v>
      </c>
      <c r="CU265" s="12">
        <v>3470.74</v>
      </c>
      <c r="CV265" s="12">
        <v>1.4470199343465</v>
      </c>
      <c r="CW265" s="12">
        <v>1856.21</v>
      </c>
      <c r="CX265" s="12">
        <v>29199.426149399998</v>
      </c>
      <c r="CY265" s="38">
        <v>42094</v>
      </c>
      <c r="CZ265" s="12">
        <v>31029.600000000002</v>
      </c>
      <c r="DA265" s="12">
        <v>3841.31</v>
      </c>
      <c r="DB265" s="12">
        <v>1.45325430595392</v>
      </c>
      <c r="DC265" s="12">
        <v>2102.7399999999998</v>
      </c>
      <c r="DD265" s="12">
        <v>57658.277869999998</v>
      </c>
      <c r="DE265" s="38">
        <v>42460</v>
      </c>
      <c r="DF265" s="12">
        <v>33541.855000000003</v>
      </c>
      <c r="DG265" s="12">
        <v>4446.9309999999996</v>
      </c>
      <c r="DH265" s="12">
        <v>1.5042959139607299</v>
      </c>
      <c r="DI265" s="12">
        <v>2131.6840000000002</v>
      </c>
      <c r="DJ265" s="12">
        <v>56708.533249200002</v>
      </c>
      <c r="DK265" t="s">
        <v>2830</v>
      </c>
      <c r="DL265" s="40">
        <v>19.8</v>
      </c>
      <c r="DM265" s="5">
        <v>500469</v>
      </c>
      <c r="DN265" s="5">
        <v>532209</v>
      </c>
      <c r="DO265" s="5">
        <v>534690</v>
      </c>
      <c r="DP265" s="5">
        <v>532652</v>
      </c>
      <c r="DQ265" s="5">
        <v>532772</v>
      </c>
      <c r="DR265" s="38">
        <v>40664</v>
      </c>
      <c r="DS265" t="s">
        <v>1948</v>
      </c>
    </row>
    <row r="266" spans="1:123" ht="15" customHeight="1" x14ac:dyDescent="0.35">
      <c r="A266" s="42" t="s">
        <v>367</v>
      </c>
      <c r="B266" s="35">
        <v>506390</v>
      </c>
      <c r="C266" s="34" t="s">
        <v>368</v>
      </c>
      <c r="D266" s="36" t="s">
        <v>2831</v>
      </c>
      <c r="E266" t="s">
        <v>1939</v>
      </c>
      <c r="F266" t="s">
        <v>1940</v>
      </c>
      <c r="G266" s="37" t="s">
        <v>2832</v>
      </c>
      <c r="H266" s="38">
        <v>22487</v>
      </c>
      <c r="I266" t="s">
        <v>1942</v>
      </c>
      <c r="J266" s="38">
        <v>40999</v>
      </c>
      <c r="K266" s="39">
        <v>0</v>
      </c>
      <c r="L266" s="39">
        <v>0</v>
      </c>
      <c r="M266" s="39">
        <v>0</v>
      </c>
      <c r="N266" s="39">
        <v>0</v>
      </c>
      <c r="O266" s="39">
        <v>0</v>
      </c>
      <c r="P266" s="39">
        <v>0</v>
      </c>
      <c r="Q266" s="39">
        <v>0</v>
      </c>
      <c r="R266" s="39">
        <v>0</v>
      </c>
      <c r="S266" s="39">
        <v>0</v>
      </c>
      <c r="T266" s="39">
        <v>0</v>
      </c>
      <c r="U266" s="39">
        <v>0</v>
      </c>
      <c r="W266" t="s">
        <v>1943</v>
      </c>
      <c r="X266" s="38">
        <v>41364</v>
      </c>
      <c r="Y266" s="39">
        <v>48878000</v>
      </c>
      <c r="Z266" s="39">
        <v>0</v>
      </c>
      <c r="AA266" s="39">
        <v>0</v>
      </c>
      <c r="AB266" s="39">
        <v>0</v>
      </c>
      <c r="AC266" s="39">
        <v>48878000</v>
      </c>
      <c r="AD266" s="39">
        <v>0</v>
      </c>
      <c r="AE266" s="39">
        <v>48878000</v>
      </c>
      <c r="AF266" s="39">
        <v>0</v>
      </c>
      <c r="AG266" s="39">
        <v>0</v>
      </c>
      <c r="AH266" s="39">
        <v>0</v>
      </c>
      <c r="AI266" s="39">
        <v>0</v>
      </c>
      <c r="AL266" s="38">
        <v>41729</v>
      </c>
      <c r="AM266" s="39">
        <v>79331000</v>
      </c>
      <c r="AN266" s="39">
        <v>0</v>
      </c>
      <c r="AO266" s="39">
        <v>0</v>
      </c>
      <c r="AP266" s="39">
        <v>0</v>
      </c>
      <c r="AQ266" s="39">
        <v>79331000</v>
      </c>
      <c r="AR266" s="39">
        <v>0</v>
      </c>
      <c r="AS266" s="39">
        <v>79331000</v>
      </c>
      <c r="AT266" s="39">
        <v>0</v>
      </c>
      <c r="AU266" s="39">
        <v>0</v>
      </c>
      <c r="AV266" s="39">
        <v>0</v>
      </c>
      <c r="AW266" s="5">
        <v>0</v>
      </c>
      <c r="AZ266" s="38">
        <v>42094</v>
      </c>
      <c r="BA266" s="39">
        <v>79131000</v>
      </c>
      <c r="BB266" s="39">
        <v>0</v>
      </c>
      <c r="BC266" s="39">
        <v>0</v>
      </c>
      <c r="BD266" s="39">
        <v>0</v>
      </c>
      <c r="BE266" s="39">
        <v>79131000</v>
      </c>
      <c r="BF266" s="39">
        <v>0</v>
      </c>
      <c r="BG266" s="39">
        <v>79131000</v>
      </c>
      <c r="BH266" s="39">
        <v>0</v>
      </c>
      <c r="BI266" s="39">
        <v>0</v>
      </c>
      <c r="BJ266" s="39">
        <v>0</v>
      </c>
      <c r="BK266" s="39">
        <v>0</v>
      </c>
      <c r="BN266" s="38">
        <v>42460</v>
      </c>
      <c r="BO266" s="39">
        <v>53422000</v>
      </c>
      <c r="BP266" s="39">
        <v>2589000</v>
      </c>
      <c r="BQ266" s="39">
        <v>11010000</v>
      </c>
      <c r="BR266" s="39">
        <v>17501000</v>
      </c>
      <c r="BS266" s="39">
        <v>84522000</v>
      </c>
      <c r="BT266" s="39">
        <v>0</v>
      </c>
      <c r="BU266" s="39">
        <v>84522000</v>
      </c>
      <c r="BV266" s="39">
        <v>0</v>
      </c>
      <c r="BW266" s="39">
        <v>0</v>
      </c>
      <c r="BX266" s="39">
        <v>0</v>
      </c>
      <c r="BY266" s="39">
        <v>0</v>
      </c>
      <c r="BZ266" t="s">
        <v>2833</v>
      </c>
      <c r="CA266" t="s">
        <v>2833</v>
      </c>
      <c r="CB266" t="s">
        <v>1944</v>
      </c>
      <c r="CC266" t="s">
        <v>1983</v>
      </c>
      <c r="CD266" t="s">
        <v>2023</v>
      </c>
      <c r="CE266" s="3" t="s">
        <v>2000</v>
      </c>
      <c r="CF266" s="5">
        <v>943</v>
      </c>
      <c r="CG266" s="38">
        <v>40999</v>
      </c>
      <c r="CH266" s="12">
        <v>10010.14</v>
      </c>
      <c r="CI266" s="12">
        <v>3040.39</v>
      </c>
      <c r="CJ266" s="12">
        <v>41.515882579868098</v>
      </c>
      <c r="CK266" s="12">
        <v>733.04</v>
      </c>
      <c r="CL266" s="12">
        <v>15089.981669999999</v>
      </c>
      <c r="CM266" s="38">
        <v>41364</v>
      </c>
      <c r="CN266" s="12">
        <v>11154.24</v>
      </c>
      <c r="CO266" s="5">
        <v>1013</v>
      </c>
      <c r="CP266" s="12">
        <v>12.5091031767872</v>
      </c>
      <c r="CQ266" s="12">
        <v>906.15</v>
      </c>
      <c r="CR266" s="12">
        <v>17052.212501999998</v>
      </c>
      <c r="CS266" s="38">
        <v>41729</v>
      </c>
      <c r="CT266" s="12">
        <v>12657.74</v>
      </c>
      <c r="CU266" s="12">
        <v>1667.68</v>
      </c>
      <c r="CV266" s="12">
        <v>19.246700882197999</v>
      </c>
      <c r="CW266" s="12">
        <v>1011.56</v>
      </c>
      <c r="CX266" s="12">
        <v>16487.004708</v>
      </c>
      <c r="CY266" s="38">
        <v>42094</v>
      </c>
      <c r="CZ266" s="12">
        <v>10596.560000000001</v>
      </c>
      <c r="DA266" s="12">
        <v>9433.16</v>
      </c>
      <c r="DB266" s="12">
        <v>68.506249158936797</v>
      </c>
      <c r="DC266" s="12">
        <v>979.07</v>
      </c>
      <c r="DD266" s="12">
        <v>23101.535542500002</v>
      </c>
      <c r="DE266" s="38">
        <v>42460</v>
      </c>
      <c r="DF266" s="12">
        <v>12197.646000000001</v>
      </c>
      <c r="DG266" s="12">
        <v>528.673</v>
      </c>
      <c r="DH266" s="12">
        <v>3.86721413668795</v>
      </c>
      <c r="DI266" s="12">
        <v>1071.192</v>
      </c>
      <c r="DJ266" s="12">
        <v>13726.7452706</v>
      </c>
      <c r="DK266" t="s">
        <v>2834</v>
      </c>
      <c r="DL266" s="40">
        <v>124.88</v>
      </c>
      <c r="DM266" s="5">
        <v>524208</v>
      </c>
      <c r="DN266" s="5">
        <v>507717</v>
      </c>
      <c r="DO266" s="5">
        <v>524200</v>
      </c>
      <c r="DP266" s="5">
        <v>500355</v>
      </c>
      <c r="DQ266" s="5">
        <v>538666</v>
      </c>
      <c r="DR266" s="38">
        <v>41306</v>
      </c>
      <c r="DS266" t="s">
        <v>1948</v>
      </c>
    </row>
    <row r="267" spans="1:123" ht="15" customHeight="1" x14ac:dyDescent="0.35">
      <c r="A267" s="42" t="s">
        <v>369</v>
      </c>
      <c r="B267" s="5">
        <v>533288</v>
      </c>
      <c r="C267" s="34" t="s">
        <v>371</v>
      </c>
      <c r="D267" s="36" t="s">
        <v>2835</v>
      </c>
      <c r="E267" t="s">
        <v>1971</v>
      </c>
      <c r="F267" t="s">
        <v>1951</v>
      </c>
      <c r="G267" s="37" t="s">
        <v>2220</v>
      </c>
      <c r="H267" s="38">
        <v>26922</v>
      </c>
      <c r="I267" t="s">
        <v>1942</v>
      </c>
      <c r="J267" s="38">
        <v>40999</v>
      </c>
      <c r="K267" s="39">
        <v>3370060</v>
      </c>
      <c r="L267" s="39">
        <v>0</v>
      </c>
      <c r="M267" s="39">
        <v>30000</v>
      </c>
      <c r="N267" s="39">
        <v>0</v>
      </c>
      <c r="O267" s="39">
        <v>3400060</v>
      </c>
      <c r="P267" s="39">
        <v>0</v>
      </c>
      <c r="Q267" s="39">
        <v>3400060</v>
      </c>
      <c r="R267" s="39">
        <v>0</v>
      </c>
      <c r="S267" s="39">
        <v>0</v>
      </c>
      <c r="T267" s="39">
        <v>0</v>
      </c>
      <c r="U267" s="39">
        <v>0</v>
      </c>
      <c r="X267" s="38">
        <v>41364</v>
      </c>
      <c r="Y267" s="39">
        <v>3600000</v>
      </c>
      <c r="Z267" s="39">
        <v>0</v>
      </c>
      <c r="AA267" s="39">
        <v>30000</v>
      </c>
      <c r="AB267" s="39">
        <v>50000</v>
      </c>
      <c r="AC267" s="39">
        <v>3680000</v>
      </c>
      <c r="AD267" s="39">
        <v>0</v>
      </c>
      <c r="AE267" s="39">
        <v>3680000</v>
      </c>
      <c r="AF267" s="39">
        <v>0</v>
      </c>
      <c r="AG267" s="39">
        <v>0</v>
      </c>
      <c r="AH267" s="39">
        <v>0</v>
      </c>
      <c r="AI267" s="39">
        <v>0</v>
      </c>
      <c r="AL267" s="38">
        <v>41729</v>
      </c>
      <c r="AM267" s="39">
        <v>4729360</v>
      </c>
      <c r="AN267" s="39">
        <v>0</v>
      </c>
      <c r="AO267" s="39">
        <v>30000</v>
      </c>
      <c r="AP267" s="39">
        <v>0</v>
      </c>
      <c r="AQ267" s="39">
        <v>4759360</v>
      </c>
      <c r="AR267" s="39">
        <v>0</v>
      </c>
      <c r="AS267" s="39">
        <v>4759360</v>
      </c>
      <c r="AT267" s="39">
        <v>0</v>
      </c>
      <c r="AU267" s="39">
        <v>0</v>
      </c>
      <c r="AV267" s="39">
        <v>0</v>
      </c>
      <c r="AW267" s="5">
        <v>0</v>
      </c>
      <c r="AZ267" s="38">
        <v>42094</v>
      </c>
      <c r="BA267" s="39">
        <v>9105000</v>
      </c>
      <c r="BB267" s="39">
        <v>0</v>
      </c>
      <c r="BC267" s="39">
        <v>263000</v>
      </c>
      <c r="BD267" s="39">
        <v>10000000</v>
      </c>
      <c r="BE267" s="39">
        <v>19368000</v>
      </c>
      <c r="BF267" s="39">
        <v>0</v>
      </c>
      <c r="BG267" s="39">
        <v>19368000</v>
      </c>
      <c r="BH267" s="39">
        <v>0</v>
      </c>
      <c r="BI267" s="39">
        <v>0</v>
      </c>
      <c r="BJ267" s="39">
        <v>0</v>
      </c>
      <c r="BK267" s="39">
        <v>0</v>
      </c>
      <c r="BN267" s="38">
        <v>42460</v>
      </c>
      <c r="BO267" s="39">
        <v>9472000</v>
      </c>
      <c r="BP267" s="39">
        <v>0</v>
      </c>
      <c r="BQ267" s="39">
        <v>200000</v>
      </c>
      <c r="BR267" s="39">
        <v>0</v>
      </c>
      <c r="BS267" s="39">
        <v>9672000</v>
      </c>
      <c r="BT267" s="39">
        <v>0</v>
      </c>
      <c r="BU267" s="39">
        <v>9672000</v>
      </c>
      <c r="BV267" s="39">
        <v>0</v>
      </c>
      <c r="BW267" s="39">
        <v>0</v>
      </c>
      <c r="BX267" s="39">
        <v>0</v>
      </c>
      <c r="BY267" s="39">
        <v>0</v>
      </c>
      <c r="CB267" t="s">
        <v>1972</v>
      </c>
      <c r="CC267" t="s">
        <v>1998</v>
      </c>
      <c r="CD267" t="s">
        <v>1999</v>
      </c>
      <c r="CE267" s="3" t="s">
        <v>2000</v>
      </c>
      <c r="CF267" s="5">
        <v>2069</v>
      </c>
      <c r="CG267" s="38">
        <v>40999</v>
      </c>
      <c r="CH267" s="12">
        <v>7564.51</v>
      </c>
      <c r="CI267" s="12">
        <v>1262.55</v>
      </c>
      <c r="CJ267" s="12">
        <v>7.3722685745340097</v>
      </c>
      <c r="CK267" s="12">
        <v>426.53</v>
      </c>
      <c r="CL267" s="12">
        <v>6748.7286487499996</v>
      </c>
      <c r="CM267" s="38">
        <v>41364</v>
      </c>
      <c r="CN267" s="12">
        <v>7776.62</v>
      </c>
      <c r="CO267" s="12">
        <v>1039.1099999999999</v>
      </c>
      <c r="CP267" s="12">
        <v>5.5673209162061701</v>
      </c>
      <c r="CQ267" s="12">
        <v>497.48</v>
      </c>
      <c r="CR267" s="12">
        <v>12715.68967625</v>
      </c>
      <c r="CS267" s="38">
        <v>41729</v>
      </c>
      <c r="CT267" s="12">
        <v>7112.01</v>
      </c>
      <c r="CU267" s="12">
        <v>844.1</v>
      </c>
      <c r="CV267" s="12">
        <v>4.1528884801889001</v>
      </c>
      <c r="CW267" s="12">
        <v>479.65</v>
      </c>
      <c r="CX267" s="12">
        <v>12313.63775675</v>
      </c>
      <c r="CY267" s="38">
        <v>42094</v>
      </c>
      <c r="CZ267" s="12">
        <v>8860.5600000000013</v>
      </c>
      <c r="DA267" s="12">
        <v>1494.8</v>
      </c>
      <c r="DB267" s="12">
        <v>7.29606254865599</v>
      </c>
      <c r="DC267" s="12">
        <v>832.78</v>
      </c>
      <c r="DD267" s="12">
        <v>14133.051135</v>
      </c>
      <c r="DE267" s="38">
        <v>42460</v>
      </c>
      <c r="DF267" s="12">
        <v>7946.7820000000002</v>
      </c>
      <c r="DG267" s="12">
        <v>340.78899999999999</v>
      </c>
      <c r="DH267" s="12">
        <v>1.5872034484412001</v>
      </c>
      <c r="DI267" s="12">
        <v>771.00900000000001</v>
      </c>
      <c r="DJ267" s="12">
        <v>7121.0933324999996</v>
      </c>
      <c r="DK267" t="s">
        <v>2836</v>
      </c>
      <c r="DL267" s="40">
        <v>22.7</v>
      </c>
      <c r="DM267" s="5">
        <v>506197</v>
      </c>
      <c r="DN267" s="5">
        <v>532872</v>
      </c>
      <c r="DO267" s="5">
        <v>532612</v>
      </c>
      <c r="DP267" s="5">
        <v>506820</v>
      </c>
      <c r="DR267" s="38">
        <v>39997</v>
      </c>
      <c r="DS267" t="s">
        <v>1948</v>
      </c>
    </row>
    <row r="268" spans="1:123" ht="15" customHeight="1" x14ac:dyDescent="0.35">
      <c r="A268" s="42" t="s">
        <v>369</v>
      </c>
      <c r="B268" s="5">
        <v>533288</v>
      </c>
      <c r="C268" s="34" t="s">
        <v>372</v>
      </c>
      <c r="D268" s="36" t="s">
        <v>2837</v>
      </c>
      <c r="E268" t="s">
        <v>2013</v>
      </c>
      <c r="F268" t="s">
        <v>1951</v>
      </c>
      <c r="G268" s="37" t="s">
        <v>2838</v>
      </c>
      <c r="H268" s="38">
        <v>19161</v>
      </c>
      <c r="I268" t="s">
        <v>1942</v>
      </c>
      <c r="J268" s="38">
        <v>40999</v>
      </c>
      <c r="K268" s="39">
        <v>3812290</v>
      </c>
      <c r="L268" s="39">
        <v>0</v>
      </c>
      <c r="M268" s="39">
        <v>30000</v>
      </c>
      <c r="N268" s="39">
        <v>0</v>
      </c>
      <c r="O268" s="39">
        <v>3842290</v>
      </c>
      <c r="P268" s="39">
        <v>0</v>
      </c>
      <c r="Q268" s="39">
        <v>3842290</v>
      </c>
      <c r="R268" s="39">
        <v>0</v>
      </c>
      <c r="S268" s="39">
        <v>0</v>
      </c>
      <c r="T268" s="39">
        <v>0</v>
      </c>
      <c r="U268" s="39">
        <v>0</v>
      </c>
      <c r="X268" s="38">
        <v>41364</v>
      </c>
      <c r="Y268" s="39">
        <v>3600000</v>
      </c>
      <c r="Z268" s="39">
        <v>0</v>
      </c>
      <c r="AA268" s="39">
        <v>30000</v>
      </c>
      <c r="AB268" s="39">
        <v>50000</v>
      </c>
      <c r="AC268" s="39">
        <v>3680000</v>
      </c>
      <c r="AD268" s="39">
        <v>0</v>
      </c>
      <c r="AE268" s="39">
        <v>3680000</v>
      </c>
      <c r="AF268" s="39">
        <v>0</v>
      </c>
      <c r="AG268" s="39">
        <v>0</v>
      </c>
      <c r="AH268" s="39">
        <v>0</v>
      </c>
      <c r="AI268" s="39">
        <v>0</v>
      </c>
      <c r="AL268" s="38">
        <v>41729</v>
      </c>
      <c r="AM268" s="39">
        <v>4729360</v>
      </c>
      <c r="AN268" s="39">
        <v>0</v>
      </c>
      <c r="AO268" s="39">
        <v>30000</v>
      </c>
      <c r="AP268" s="39">
        <v>0</v>
      </c>
      <c r="AQ268" s="39">
        <v>4759360</v>
      </c>
      <c r="AR268" s="39">
        <v>0</v>
      </c>
      <c r="AS268" s="39">
        <v>4759360</v>
      </c>
      <c r="AT268" s="39">
        <v>0</v>
      </c>
      <c r="AU268" s="39">
        <v>0</v>
      </c>
      <c r="AV268" s="39">
        <v>0</v>
      </c>
      <c r="AW268" s="5">
        <v>0</v>
      </c>
      <c r="AZ268" s="38">
        <v>42094</v>
      </c>
      <c r="BA268" s="39">
        <v>5622000</v>
      </c>
      <c r="BB268" s="39">
        <v>0</v>
      </c>
      <c r="BC268" s="39">
        <v>188000</v>
      </c>
      <c r="BD268" s="39">
        <v>10000000</v>
      </c>
      <c r="BE268" s="39">
        <v>15810000</v>
      </c>
      <c r="BF268" s="39">
        <v>0</v>
      </c>
      <c r="BG268" s="39">
        <v>15810000</v>
      </c>
      <c r="BH268" s="39">
        <v>0</v>
      </c>
      <c r="BI268" s="39">
        <v>0</v>
      </c>
      <c r="BJ268" s="39">
        <v>0</v>
      </c>
      <c r="BK268" s="39">
        <v>0</v>
      </c>
      <c r="BN268" s="38">
        <v>42460</v>
      </c>
      <c r="BO268" s="39">
        <v>9672000</v>
      </c>
      <c r="BP268" s="39">
        <v>0</v>
      </c>
      <c r="BQ268" s="39">
        <v>0</v>
      </c>
      <c r="BR268" s="39">
        <v>0</v>
      </c>
      <c r="BS268" s="39">
        <v>9672000</v>
      </c>
      <c r="BT268" s="39">
        <v>0</v>
      </c>
      <c r="BU268" s="39">
        <v>9672000</v>
      </c>
      <c r="BV268" s="39">
        <v>0</v>
      </c>
      <c r="BW268" s="39">
        <v>0</v>
      </c>
      <c r="BX268" s="39">
        <v>0</v>
      </c>
      <c r="BY268" s="39">
        <v>0</v>
      </c>
      <c r="BZ268" t="s">
        <v>2839</v>
      </c>
      <c r="CA268" t="s">
        <v>2839</v>
      </c>
      <c r="CB268" t="s">
        <v>1968</v>
      </c>
      <c r="CC268" t="s">
        <v>1998</v>
      </c>
      <c r="CD268" t="s">
        <v>1999</v>
      </c>
      <c r="CE268" s="3" t="s">
        <v>2000</v>
      </c>
      <c r="CF268" s="5">
        <v>2069</v>
      </c>
      <c r="CG268" s="38">
        <v>40999</v>
      </c>
      <c r="CH268" s="12">
        <v>7564.51</v>
      </c>
      <c r="CI268" s="12">
        <v>1262.55</v>
      </c>
      <c r="CJ268" s="12">
        <v>7.3722685745340097</v>
      </c>
      <c r="CK268" s="12">
        <v>426.53</v>
      </c>
      <c r="CL268" s="12">
        <v>6748.7286487499996</v>
      </c>
      <c r="CM268" s="38">
        <v>41364</v>
      </c>
      <c r="CN268" s="12">
        <v>7776.62</v>
      </c>
      <c r="CO268" s="12">
        <v>1039.1099999999999</v>
      </c>
      <c r="CP268" s="12">
        <v>5.5673209162061701</v>
      </c>
      <c r="CQ268" s="12">
        <v>497.48</v>
      </c>
      <c r="CR268" s="12">
        <v>12715.68967625</v>
      </c>
      <c r="CS268" s="38">
        <v>41729</v>
      </c>
      <c r="CT268" s="12">
        <v>7112.01</v>
      </c>
      <c r="CU268" s="12">
        <v>844.1</v>
      </c>
      <c r="CV268" s="12">
        <v>4.1528884801889001</v>
      </c>
      <c r="CW268" s="12">
        <v>479.65</v>
      </c>
      <c r="CX268" s="12">
        <v>12313.63775675</v>
      </c>
      <c r="CY268" s="38">
        <v>42094</v>
      </c>
      <c r="CZ268" s="12">
        <v>8860.5600000000013</v>
      </c>
      <c r="DA268" s="12">
        <v>1494.8</v>
      </c>
      <c r="DB268" s="12">
        <v>7.29606254865599</v>
      </c>
      <c r="DC268" s="12">
        <v>832.78</v>
      </c>
      <c r="DD268" s="12">
        <v>14133.051135</v>
      </c>
      <c r="DE268" s="38">
        <v>42460</v>
      </c>
      <c r="DF268" s="12">
        <v>7946.7820000000002</v>
      </c>
      <c r="DG268" s="12">
        <v>340.78899999999999</v>
      </c>
      <c r="DH268" s="12">
        <v>1.5872034484412001</v>
      </c>
      <c r="DI268" s="12">
        <v>771.00900000000001</v>
      </c>
      <c r="DJ268" s="12">
        <v>7121.0933324999996</v>
      </c>
      <c r="DK268" t="s">
        <v>2840</v>
      </c>
      <c r="DL268" s="41">
        <v>0</v>
      </c>
      <c r="DM268" s="5">
        <v>506197</v>
      </c>
      <c r="DN268" s="5">
        <v>532872</v>
      </c>
      <c r="DO268" s="5">
        <v>532612</v>
      </c>
      <c r="DP268" s="5">
        <v>506820</v>
      </c>
      <c r="DR268" s="38">
        <v>39600</v>
      </c>
      <c r="DS268" t="s">
        <v>1948</v>
      </c>
    </row>
    <row r="269" spans="1:123" ht="15" customHeight="1" x14ac:dyDescent="0.35">
      <c r="A269" s="42" t="s">
        <v>369</v>
      </c>
      <c r="B269" s="5">
        <v>533288</v>
      </c>
      <c r="C269" s="34" t="s">
        <v>370</v>
      </c>
      <c r="D269" s="36" t="s">
        <v>2841</v>
      </c>
      <c r="E269" t="s">
        <v>1939</v>
      </c>
      <c r="F269" t="s">
        <v>1940</v>
      </c>
      <c r="G269" s="37" t="s">
        <v>2842</v>
      </c>
      <c r="H269" s="38">
        <v>29128</v>
      </c>
      <c r="I269" t="s">
        <v>1959</v>
      </c>
      <c r="J269" s="38">
        <v>40999</v>
      </c>
      <c r="K269" s="39">
        <v>15050000</v>
      </c>
      <c r="L269" s="39">
        <v>0</v>
      </c>
      <c r="M269" s="39">
        <v>0</v>
      </c>
      <c r="N269" s="39">
        <v>0</v>
      </c>
      <c r="O269" s="39">
        <v>15050000</v>
      </c>
      <c r="P269" s="39">
        <v>0</v>
      </c>
      <c r="Q269" s="39">
        <v>15050000</v>
      </c>
      <c r="R269" s="39">
        <v>0</v>
      </c>
      <c r="S269" s="39">
        <v>0</v>
      </c>
      <c r="T269" s="39">
        <v>0</v>
      </c>
      <c r="U269" s="39">
        <v>0</v>
      </c>
      <c r="X269" s="38">
        <v>41364</v>
      </c>
      <c r="Y269" s="39">
        <v>15000000</v>
      </c>
      <c r="Z269" s="39">
        <v>0</v>
      </c>
      <c r="AA269" s="39">
        <v>0</v>
      </c>
      <c r="AB269" s="39">
        <v>50000</v>
      </c>
      <c r="AC269" s="39">
        <v>15050000</v>
      </c>
      <c r="AD269" s="39">
        <v>0</v>
      </c>
      <c r="AE269" s="39">
        <v>15050000</v>
      </c>
      <c r="AF269" s="39">
        <v>0</v>
      </c>
      <c r="AG269" s="39">
        <v>0</v>
      </c>
      <c r="AH269" s="39">
        <v>0</v>
      </c>
      <c r="AI269" s="39">
        <v>0</v>
      </c>
      <c r="AL269" s="38">
        <v>41729</v>
      </c>
      <c r="AM269" s="39">
        <v>15050000</v>
      </c>
      <c r="AN269" s="39">
        <v>0</v>
      </c>
      <c r="AO269" s="39">
        <v>0</v>
      </c>
      <c r="AP269" s="39">
        <v>0</v>
      </c>
      <c r="AQ269" s="39">
        <v>15050000</v>
      </c>
      <c r="AR269" s="39">
        <v>0</v>
      </c>
      <c r="AS269" s="39">
        <v>15050000</v>
      </c>
      <c r="AT269" s="39">
        <v>0</v>
      </c>
      <c r="AU269" s="39">
        <v>0</v>
      </c>
      <c r="AV269" s="39">
        <v>0</v>
      </c>
      <c r="AW269" s="5">
        <v>0</v>
      </c>
      <c r="AZ269" s="38">
        <v>42094</v>
      </c>
      <c r="BA269" s="39">
        <v>26264000</v>
      </c>
      <c r="BB269" s="39">
        <v>0</v>
      </c>
      <c r="BC269" s="39">
        <v>263000</v>
      </c>
      <c r="BD269" s="39">
        <v>20000000</v>
      </c>
      <c r="BE269" s="39">
        <v>46527000</v>
      </c>
      <c r="BF269" s="39">
        <v>0</v>
      </c>
      <c r="BG269" s="39">
        <v>46527000</v>
      </c>
      <c r="BH269" s="39">
        <v>0</v>
      </c>
      <c r="BI269" s="39">
        <v>0</v>
      </c>
      <c r="BJ269" s="39">
        <v>0</v>
      </c>
      <c r="BK269" s="39">
        <v>0</v>
      </c>
      <c r="BN269" s="38">
        <v>42460</v>
      </c>
      <c r="BO269" s="39">
        <v>5968000</v>
      </c>
      <c r="BP269" s="39">
        <v>0</v>
      </c>
      <c r="BQ269" s="39">
        <v>43000</v>
      </c>
      <c r="BR269" s="39">
        <v>0</v>
      </c>
      <c r="BS269" s="39">
        <v>6011000</v>
      </c>
      <c r="BT269" s="39">
        <v>0</v>
      </c>
      <c r="BU269" s="39">
        <v>6011000</v>
      </c>
      <c r="BV269" s="39">
        <v>0</v>
      </c>
      <c r="BW269" s="39">
        <v>0</v>
      </c>
      <c r="BX269" s="39">
        <v>0</v>
      </c>
      <c r="BY269" s="39">
        <v>0</v>
      </c>
      <c r="CB269" t="s">
        <v>1944</v>
      </c>
      <c r="CC269" t="s">
        <v>1998</v>
      </c>
      <c r="CD269" t="s">
        <v>1999</v>
      </c>
      <c r="CE269" s="3" t="s">
        <v>2000</v>
      </c>
      <c r="CF269" s="5">
        <v>2069</v>
      </c>
      <c r="CG269" s="38">
        <v>40999</v>
      </c>
      <c r="CH269" s="12">
        <v>7564.51</v>
      </c>
      <c r="CI269" s="12">
        <v>1262.55</v>
      </c>
      <c r="CJ269" s="12">
        <v>7.3722685745340097</v>
      </c>
      <c r="CK269" s="12">
        <v>426.53</v>
      </c>
      <c r="CL269" s="12">
        <v>6748.7286487499996</v>
      </c>
      <c r="CM269" s="38">
        <v>41364</v>
      </c>
      <c r="CN269" s="12">
        <v>7776.62</v>
      </c>
      <c r="CO269" s="12">
        <v>1039.1099999999999</v>
      </c>
      <c r="CP269" s="12">
        <v>5.5673209162061701</v>
      </c>
      <c r="CQ269" s="12">
        <v>497.48</v>
      </c>
      <c r="CR269" s="12">
        <v>12715.68967625</v>
      </c>
      <c r="CS269" s="38">
        <v>41729</v>
      </c>
      <c r="CT269" s="12">
        <v>7112.01</v>
      </c>
      <c r="CU269" s="12">
        <v>844.1</v>
      </c>
      <c r="CV269" s="12">
        <v>4.1528884801889001</v>
      </c>
      <c r="CW269" s="12">
        <v>479.65</v>
      </c>
      <c r="CX269" s="12">
        <v>12313.63775675</v>
      </c>
      <c r="CY269" s="38">
        <v>42094</v>
      </c>
      <c r="CZ269" s="12">
        <v>8860.5600000000013</v>
      </c>
      <c r="DA269" s="12">
        <v>1494.8</v>
      </c>
      <c r="DB269" s="12">
        <v>7.29606254865599</v>
      </c>
      <c r="DC269" s="12">
        <v>832.78</v>
      </c>
      <c r="DD269" s="12">
        <v>14133.051135</v>
      </c>
      <c r="DE269" s="38">
        <v>42460</v>
      </c>
      <c r="DF269" s="12">
        <v>7946.7820000000002</v>
      </c>
      <c r="DG269" s="12">
        <v>340.78899999999999</v>
      </c>
      <c r="DH269" s="12">
        <v>1.5872034484412001</v>
      </c>
      <c r="DI269" s="12">
        <v>771.00900000000001</v>
      </c>
      <c r="DJ269" s="12">
        <v>7121.0933324999996</v>
      </c>
      <c r="DK269" t="s">
        <v>2843</v>
      </c>
      <c r="DL269" s="40">
        <v>28.2</v>
      </c>
      <c r="DM269" s="5">
        <v>506197</v>
      </c>
      <c r="DN269" s="5">
        <v>532872</v>
      </c>
      <c r="DO269" s="5">
        <v>532612</v>
      </c>
      <c r="DP269" s="5">
        <v>506820</v>
      </c>
      <c r="DR269" s="38">
        <v>40812</v>
      </c>
      <c r="DS269" t="s">
        <v>1948</v>
      </c>
    </row>
    <row r="270" spans="1:123" ht="15" customHeight="1" x14ac:dyDescent="0.35">
      <c r="A270" s="42" t="s">
        <v>373</v>
      </c>
      <c r="B270" s="35">
        <v>533278</v>
      </c>
      <c r="C270" s="34" t="s">
        <v>377</v>
      </c>
      <c r="D270" s="36" t="s">
        <v>2844</v>
      </c>
      <c r="E270" t="s">
        <v>2031</v>
      </c>
      <c r="F270" t="s">
        <v>1940</v>
      </c>
      <c r="G270" s="37" t="s">
        <v>2845</v>
      </c>
      <c r="H270" s="38">
        <v>21034</v>
      </c>
      <c r="I270" t="s">
        <v>1942</v>
      </c>
      <c r="J270" s="38">
        <v>40999</v>
      </c>
      <c r="K270" s="39">
        <v>0</v>
      </c>
      <c r="L270" s="39">
        <v>0</v>
      </c>
      <c r="M270" s="39">
        <v>0</v>
      </c>
      <c r="N270" s="39">
        <v>0</v>
      </c>
      <c r="O270" s="39">
        <v>0</v>
      </c>
      <c r="P270" s="39">
        <v>0</v>
      </c>
      <c r="Q270" s="39">
        <v>0</v>
      </c>
      <c r="R270" s="39">
        <v>0</v>
      </c>
      <c r="S270" s="39">
        <v>0</v>
      </c>
      <c r="T270" s="39">
        <v>0</v>
      </c>
      <c r="U270" s="39">
        <v>0</v>
      </c>
      <c r="W270" t="s">
        <v>1943</v>
      </c>
      <c r="X270" s="38">
        <v>41364</v>
      </c>
      <c r="Y270" s="39">
        <v>0</v>
      </c>
      <c r="Z270" s="39">
        <v>0</v>
      </c>
      <c r="AA270" s="39">
        <v>0</v>
      </c>
      <c r="AB270" s="39">
        <v>0</v>
      </c>
      <c r="AC270" s="39">
        <v>0</v>
      </c>
      <c r="AD270" s="39">
        <v>0</v>
      </c>
      <c r="AE270" s="39">
        <v>0</v>
      </c>
      <c r="AF270" s="39">
        <v>0</v>
      </c>
      <c r="AG270" s="39">
        <v>0</v>
      </c>
      <c r="AH270" s="39">
        <v>0</v>
      </c>
      <c r="AI270" s="39">
        <v>0</v>
      </c>
      <c r="AK270" t="s">
        <v>1943</v>
      </c>
      <c r="AL270" s="38">
        <v>41729</v>
      </c>
      <c r="AM270" s="39">
        <v>0</v>
      </c>
      <c r="AN270" s="39">
        <v>0</v>
      </c>
      <c r="AO270" s="39">
        <v>0</v>
      </c>
      <c r="AP270" s="39">
        <v>0</v>
      </c>
      <c r="AQ270" s="39">
        <v>0</v>
      </c>
      <c r="AR270" s="39">
        <v>0</v>
      </c>
      <c r="AS270" s="39">
        <v>0</v>
      </c>
      <c r="AT270" s="39">
        <v>0</v>
      </c>
      <c r="AU270" s="39">
        <v>0</v>
      </c>
      <c r="AV270" s="39">
        <v>0</v>
      </c>
      <c r="AW270" s="5">
        <v>0</v>
      </c>
      <c r="AY270" t="s">
        <v>1943</v>
      </c>
      <c r="AZ270" s="38">
        <v>42094</v>
      </c>
      <c r="BA270" s="39">
        <v>299114</v>
      </c>
      <c r="BB270" s="39">
        <v>0</v>
      </c>
      <c r="BC270" s="39">
        <v>123006</v>
      </c>
      <c r="BD270" s="39">
        <v>0</v>
      </c>
      <c r="BE270" s="39">
        <v>422120</v>
      </c>
      <c r="BF270" s="39">
        <v>0</v>
      </c>
      <c r="BG270" s="39">
        <v>422120</v>
      </c>
      <c r="BH270" s="39">
        <v>0</v>
      </c>
      <c r="BI270" s="39">
        <v>0</v>
      </c>
      <c r="BJ270" s="39">
        <v>0</v>
      </c>
      <c r="BK270" s="39">
        <v>0</v>
      </c>
      <c r="BN270" s="38">
        <v>42460</v>
      </c>
      <c r="BO270" s="39">
        <v>2554329</v>
      </c>
      <c r="BP270" s="39">
        <v>0</v>
      </c>
      <c r="BQ270" s="39">
        <v>397883</v>
      </c>
      <c r="BR270" s="39">
        <v>0</v>
      </c>
      <c r="BS270" s="39">
        <v>2952212</v>
      </c>
      <c r="BT270" s="39">
        <v>0</v>
      </c>
      <c r="BU270" s="39">
        <v>2952212</v>
      </c>
      <c r="BV270" s="39">
        <v>0</v>
      </c>
      <c r="BW270" s="39">
        <v>0</v>
      </c>
      <c r="BX270" s="39">
        <v>0</v>
      </c>
      <c r="BY270" s="39">
        <v>0</v>
      </c>
      <c r="CB270" t="s">
        <v>1944</v>
      </c>
      <c r="CC270" t="s">
        <v>2044</v>
      </c>
      <c r="CD270" t="s">
        <v>2045</v>
      </c>
      <c r="CE270" s="3" t="s">
        <v>2077</v>
      </c>
      <c r="CF270" s="5">
        <v>322404</v>
      </c>
      <c r="CG270" s="38">
        <v>40999</v>
      </c>
      <c r="CH270" s="12">
        <v>825777.79999999993</v>
      </c>
      <c r="CI270" s="5">
        <v>147882</v>
      </c>
      <c r="CJ270" s="12">
        <v>15.5021661369802</v>
      </c>
      <c r="CK270" s="12">
        <v>266929.09999999998</v>
      </c>
      <c r="CL270" s="12">
        <v>2167144.6256400002</v>
      </c>
      <c r="CM270" s="38">
        <v>41364</v>
      </c>
      <c r="CN270" s="12">
        <v>925446.3</v>
      </c>
      <c r="CO270" s="12">
        <v>173563.6</v>
      </c>
      <c r="CP270" s="12">
        <v>16.232603877775698</v>
      </c>
      <c r="CQ270" s="12">
        <v>279318.2</v>
      </c>
      <c r="CR270" s="12">
        <v>1952704.0542599999</v>
      </c>
      <c r="CS270" s="38">
        <v>41729</v>
      </c>
      <c r="CT270" s="12">
        <v>938077.2</v>
      </c>
      <c r="CU270" s="12">
        <v>151116.70000000001</v>
      </c>
      <c r="CV270" s="12">
        <v>14.367508652965</v>
      </c>
      <c r="CW270" s="12">
        <v>279027.09999999998</v>
      </c>
      <c r="CX270" s="12">
        <v>1818481.31076</v>
      </c>
      <c r="CY270" s="38">
        <v>42094</v>
      </c>
      <c r="CZ270" s="5">
        <v>992689</v>
      </c>
      <c r="DA270" s="5">
        <v>137267</v>
      </c>
      <c r="DB270" s="12">
        <v>13.0148057825187</v>
      </c>
      <c r="DC270" s="12">
        <v>298630.90000000002</v>
      </c>
      <c r="DD270" s="12">
        <v>2289050.4585600002</v>
      </c>
      <c r="DE270" s="38">
        <v>42460</v>
      </c>
      <c r="DF270" s="12">
        <v>1116081.5</v>
      </c>
      <c r="DG270" s="5">
        <v>142743</v>
      </c>
      <c r="DH270" s="12">
        <v>13.1657759002189</v>
      </c>
      <c r="DI270" s="12">
        <v>296450.09999999998</v>
      </c>
      <c r="DJ270" s="12">
        <v>1844378.4047999999</v>
      </c>
      <c r="DK270" t="s">
        <v>2846</v>
      </c>
      <c r="DL270" s="40">
        <v>3.2</v>
      </c>
      <c r="DM270" s="5">
        <v>500109</v>
      </c>
      <c r="DN270" s="5">
        <v>500110</v>
      </c>
      <c r="DO270" s="5">
        <v>532522</v>
      </c>
      <c r="DR270" s="38">
        <v>42068</v>
      </c>
      <c r="DS270" t="s">
        <v>1948</v>
      </c>
    </row>
    <row r="271" spans="1:123" ht="15" customHeight="1" x14ac:dyDescent="0.35">
      <c r="A271" s="42" t="s">
        <v>373</v>
      </c>
      <c r="B271" s="35">
        <v>533278</v>
      </c>
      <c r="C271" s="34" t="s">
        <v>376</v>
      </c>
      <c r="D271" s="36" t="s">
        <v>2847</v>
      </c>
      <c r="E271" t="s">
        <v>2848</v>
      </c>
      <c r="F271" t="s">
        <v>1951</v>
      </c>
      <c r="G271" s="37" t="s">
        <v>2849</v>
      </c>
      <c r="H271" s="38">
        <v>20963</v>
      </c>
      <c r="I271" t="s">
        <v>1942</v>
      </c>
      <c r="J271" s="38">
        <v>40999</v>
      </c>
      <c r="K271" s="39">
        <v>1520049.76</v>
      </c>
      <c r="L271" s="39">
        <v>0</v>
      </c>
      <c r="M271" s="39">
        <v>3790011.47</v>
      </c>
      <c r="N271" s="39">
        <v>0</v>
      </c>
      <c r="O271" s="39">
        <v>5310061.2300000004</v>
      </c>
      <c r="P271" s="39">
        <v>0</v>
      </c>
      <c r="Q271" s="39">
        <v>5310061.2300000004</v>
      </c>
      <c r="R271" s="39">
        <v>0</v>
      </c>
      <c r="S271" s="39">
        <v>0</v>
      </c>
      <c r="T271" s="39">
        <v>0</v>
      </c>
      <c r="U271" s="39">
        <v>0</v>
      </c>
      <c r="X271" s="38">
        <v>41364</v>
      </c>
      <c r="Y271" s="39">
        <v>1705760.04</v>
      </c>
      <c r="Z271" s="39">
        <v>0</v>
      </c>
      <c r="AA271" s="39">
        <v>1097416.76</v>
      </c>
      <c r="AB271" s="39">
        <v>0</v>
      </c>
      <c r="AC271" s="39">
        <v>2803176.8</v>
      </c>
      <c r="AD271" s="39">
        <v>0</v>
      </c>
      <c r="AE271" s="39">
        <v>2803176.8</v>
      </c>
      <c r="AF271" s="39">
        <v>0</v>
      </c>
      <c r="AG271" s="39">
        <v>0</v>
      </c>
      <c r="AH271" s="39">
        <v>0</v>
      </c>
      <c r="AI271" s="39">
        <v>0</v>
      </c>
      <c r="AL271" s="38">
        <v>41729</v>
      </c>
      <c r="AM271" s="39">
        <v>1956255</v>
      </c>
      <c r="AN271" s="39">
        <v>0</v>
      </c>
      <c r="AO271" s="39">
        <v>847294</v>
      </c>
      <c r="AP271" s="39">
        <v>0</v>
      </c>
      <c r="AQ271" s="39">
        <v>2803549</v>
      </c>
      <c r="AR271" s="39">
        <v>0</v>
      </c>
      <c r="AS271" s="39">
        <v>2803549</v>
      </c>
      <c r="AT271" s="39">
        <v>0</v>
      </c>
      <c r="AU271" s="39">
        <v>0</v>
      </c>
      <c r="AV271" s="39">
        <v>0</v>
      </c>
      <c r="AW271" s="5">
        <v>0</v>
      </c>
      <c r="AZ271" s="38">
        <v>42094</v>
      </c>
      <c r="BA271" s="39">
        <v>2121736</v>
      </c>
      <c r="BB271" s="39">
        <v>0</v>
      </c>
      <c r="BC271" s="39">
        <v>1348679</v>
      </c>
      <c r="BD271" s="39">
        <v>0</v>
      </c>
      <c r="BE271" s="39">
        <v>3470415</v>
      </c>
      <c r="BF271" s="39">
        <v>0</v>
      </c>
      <c r="BG271" s="39">
        <v>3470415</v>
      </c>
      <c r="BH271" s="39">
        <v>0</v>
      </c>
      <c r="BI271" s="39">
        <v>0</v>
      </c>
      <c r="BJ271" s="39">
        <v>0</v>
      </c>
      <c r="BK271" s="39">
        <v>0</v>
      </c>
      <c r="BN271" s="38">
        <v>42460</v>
      </c>
      <c r="BO271" s="39">
        <v>4160139</v>
      </c>
      <c r="BP271" s="39">
        <v>0</v>
      </c>
      <c r="BQ271" s="39">
        <v>525490</v>
      </c>
      <c r="BR271" s="39">
        <v>0</v>
      </c>
      <c r="BS271" s="39">
        <v>4685629</v>
      </c>
      <c r="BT271" s="39">
        <v>0</v>
      </c>
      <c r="BU271" s="39">
        <v>4685629</v>
      </c>
      <c r="BV271" s="39">
        <v>0</v>
      </c>
      <c r="BW271" s="39">
        <v>0</v>
      </c>
      <c r="BX271" s="39">
        <v>0</v>
      </c>
      <c r="BY271" s="39">
        <v>0</v>
      </c>
      <c r="CB271" t="s">
        <v>2333</v>
      </c>
      <c r="CC271" t="s">
        <v>2044</v>
      </c>
      <c r="CD271" t="s">
        <v>2045</v>
      </c>
      <c r="CE271" s="3" t="s">
        <v>2077</v>
      </c>
      <c r="CF271" s="5">
        <v>322404</v>
      </c>
      <c r="CG271" s="38">
        <v>40999</v>
      </c>
      <c r="CH271" s="12">
        <v>825777.79999999993</v>
      </c>
      <c r="CI271" s="5">
        <v>147882</v>
      </c>
      <c r="CJ271" s="12">
        <v>15.5021661369802</v>
      </c>
      <c r="CK271" s="12">
        <v>266929.09999999998</v>
      </c>
      <c r="CL271" s="12">
        <v>2167144.6256400002</v>
      </c>
      <c r="CM271" s="38">
        <v>41364</v>
      </c>
      <c r="CN271" s="12">
        <v>925446.3</v>
      </c>
      <c r="CO271" s="12">
        <v>173563.6</v>
      </c>
      <c r="CP271" s="12">
        <v>16.232603877775698</v>
      </c>
      <c r="CQ271" s="12">
        <v>279318.2</v>
      </c>
      <c r="CR271" s="12">
        <v>1952704.0542599999</v>
      </c>
      <c r="CS271" s="38">
        <v>41729</v>
      </c>
      <c r="CT271" s="12">
        <v>938077.2</v>
      </c>
      <c r="CU271" s="12">
        <v>151116.70000000001</v>
      </c>
      <c r="CV271" s="12">
        <v>14.367508652965</v>
      </c>
      <c r="CW271" s="12">
        <v>279027.09999999998</v>
      </c>
      <c r="CX271" s="12">
        <v>1818481.31076</v>
      </c>
      <c r="CY271" s="38">
        <v>42094</v>
      </c>
      <c r="CZ271" s="5">
        <v>992689</v>
      </c>
      <c r="DA271" s="5">
        <v>137267</v>
      </c>
      <c r="DB271" s="12">
        <v>13.0148057825187</v>
      </c>
      <c r="DC271" s="12">
        <v>298630.90000000002</v>
      </c>
      <c r="DD271" s="12">
        <v>2289050.4585600002</v>
      </c>
      <c r="DE271" s="38">
        <v>42460</v>
      </c>
      <c r="DF271" s="12">
        <v>1116081.5</v>
      </c>
      <c r="DG271" s="5">
        <v>142743</v>
      </c>
      <c r="DH271" s="12">
        <v>13.1657759002189</v>
      </c>
      <c r="DI271" s="12">
        <v>296450.09999999998</v>
      </c>
      <c r="DJ271" s="12">
        <v>1844378.4047999999</v>
      </c>
      <c r="DK271" t="s">
        <v>2850</v>
      </c>
      <c r="DL271" s="40">
        <v>5.0999999999999996</v>
      </c>
      <c r="DM271" s="5">
        <v>500109</v>
      </c>
      <c r="DN271" s="5">
        <v>500110</v>
      </c>
      <c r="DO271" s="5">
        <v>532522</v>
      </c>
      <c r="DR271" s="38">
        <v>39234</v>
      </c>
      <c r="DS271" t="s">
        <v>1948</v>
      </c>
    </row>
    <row r="272" spans="1:123" ht="15" customHeight="1" x14ac:dyDescent="0.35">
      <c r="A272" s="42" t="s">
        <v>373</v>
      </c>
      <c r="B272" s="35">
        <v>533278</v>
      </c>
      <c r="C272" s="34" t="s">
        <v>374</v>
      </c>
      <c r="D272" s="36" t="s">
        <v>2851</v>
      </c>
      <c r="E272" t="s">
        <v>2612</v>
      </c>
      <c r="F272" t="s">
        <v>1951</v>
      </c>
      <c r="G272" s="37" t="s">
        <v>2852</v>
      </c>
      <c r="H272" s="38">
        <v>21438</v>
      </c>
      <c r="I272" t="s">
        <v>1942</v>
      </c>
      <c r="J272" s="38">
        <v>40999</v>
      </c>
      <c r="K272" s="39">
        <v>0</v>
      </c>
      <c r="L272" s="39">
        <v>0</v>
      </c>
      <c r="M272" s="39">
        <v>0</v>
      </c>
      <c r="N272" s="39">
        <v>0</v>
      </c>
      <c r="O272" s="39">
        <v>0</v>
      </c>
      <c r="P272" s="39">
        <v>0</v>
      </c>
      <c r="Q272" s="39">
        <v>0</v>
      </c>
      <c r="R272" s="39">
        <v>0</v>
      </c>
      <c r="S272" s="39">
        <v>0</v>
      </c>
      <c r="T272" s="39">
        <v>0</v>
      </c>
      <c r="U272" s="39">
        <v>0</v>
      </c>
      <c r="W272" t="s">
        <v>1943</v>
      </c>
      <c r="X272" s="38">
        <v>41364</v>
      </c>
      <c r="Y272" s="39">
        <v>0</v>
      </c>
      <c r="Z272" s="39">
        <v>0</v>
      </c>
      <c r="AA272" s="39">
        <v>0</v>
      </c>
      <c r="AB272" s="39">
        <v>0</v>
      </c>
      <c r="AC272" s="39">
        <v>0</v>
      </c>
      <c r="AD272" s="39">
        <v>0</v>
      </c>
      <c r="AE272" s="39">
        <v>0</v>
      </c>
      <c r="AF272" s="39">
        <v>0</v>
      </c>
      <c r="AG272" s="39">
        <v>0</v>
      </c>
      <c r="AH272" s="39">
        <v>0</v>
      </c>
      <c r="AI272" s="39">
        <v>0</v>
      </c>
      <c r="AK272" t="s">
        <v>1943</v>
      </c>
      <c r="AL272" s="38">
        <v>41729</v>
      </c>
      <c r="AM272" s="39">
        <v>0</v>
      </c>
      <c r="AN272" s="39">
        <v>0</v>
      </c>
      <c r="AO272" s="39">
        <v>0</v>
      </c>
      <c r="AP272" s="39">
        <v>0</v>
      </c>
      <c r="AQ272" s="39">
        <v>0</v>
      </c>
      <c r="AR272" s="39">
        <v>0</v>
      </c>
      <c r="AS272" s="39">
        <v>0</v>
      </c>
      <c r="AT272" s="39">
        <v>0</v>
      </c>
      <c r="AU272" s="39">
        <v>0</v>
      </c>
      <c r="AV272" s="39">
        <v>0</v>
      </c>
      <c r="AW272" s="5">
        <v>0</v>
      </c>
      <c r="AY272" t="s">
        <v>1943</v>
      </c>
      <c r="AZ272" s="38">
        <v>42094</v>
      </c>
      <c r="BA272" s="39">
        <v>154732</v>
      </c>
      <c r="BB272" s="39">
        <v>0</v>
      </c>
      <c r="BC272" s="39">
        <v>35149</v>
      </c>
      <c r="BD272" s="39">
        <v>0</v>
      </c>
      <c r="BE272" s="39">
        <v>189881</v>
      </c>
      <c r="BF272" s="39">
        <v>0</v>
      </c>
      <c r="BG272" s="39">
        <v>189881</v>
      </c>
      <c r="BH272" s="39">
        <v>0</v>
      </c>
      <c r="BI272" s="39">
        <v>0</v>
      </c>
      <c r="BJ272" s="39">
        <v>0</v>
      </c>
      <c r="BK272" s="39">
        <v>0</v>
      </c>
      <c r="BN272" s="38">
        <v>42460</v>
      </c>
      <c r="BO272" s="39">
        <v>2320672</v>
      </c>
      <c r="BP272" s="39">
        <v>0</v>
      </c>
      <c r="BQ272" s="39">
        <v>268884</v>
      </c>
      <c r="BR272" s="39">
        <v>0</v>
      </c>
      <c r="BS272" s="39">
        <v>2589556</v>
      </c>
      <c r="BT272" s="39">
        <v>0</v>
      </c>
      <c r="BU272" s="39">
        <v>2589556</v>
      </c>
      <c r="BV272" s="39">
        <v>0</v>
      </c>
      <c r="BW272" s="39">
        <v>0</v>
      </c>
      <c r="BX272" s="39">
        <v>0</v>
      </c>
      <c r="BY272" s="39">
        <v>0</v>
      </c>
      <c r="CB272" t="s">
        <v>1972</v>
      </c>
      <c r="CC272" t="s">
        <v>2044</v>
      </c>
      <c r="CD272" t="s">
        <v>2045</v>
      </c>
      <c r="CE272" s="3" t="s">
        <v>2077</v>
      </c>
      <c r="CF272" s="5">
        <v>322404</v>
      </c>
      <c r="CG272" s="38">
        <v>40999</v>
      </c>
      <c r="CH272" s="12">
        <v>825777.79999999993</v>
      </c>
      <c r="CI272" s="5">
        <v>147882</v>
      </c>
      <c r="CJ272" s="12">
        <v>15.5021661369802</v>
      </c>
      <c r="CK272" s="12">
        <v>266929.09999999998</v>
      </c>
      <c r="CL272" s="12">
        <v>2167144.6256400002</v>
      </c>
      <c r="CM272" s="38">
        <v>41364</v>
      </c>
      <c r="CN272" s="12">
        <v>925446.3</v>
      </c>
      <c r="CO272" s="12">
        <v>173563.6</v>
      </c>
      <c r="CP272" s="12">
        <v>16.232603877775698</v>
      </c>
      <c r="CQ272" s="12">
        <v>279318.2</v>
      </c>
      <c r="CR272" s="12">
        <v>1952704.0542599999</v>
      </c>
      <c r="CS272" s="38">
        <v>41729</v>
      </c>
      <c r="CT272" s="12">
        <v>938077.2</v>
      </c>
      <c r="CU272" s="12">
        <v>151116.70000000001</v>
      </c>
      <c r="CV272" s="12">
        <v>14.367508652965</v>
      </c>
      <c r="CW272" s="12">
        <v>279027.09999999998</v>
      </c>
      <c r="CX272" s="12">
        <v>1818481.31076</v>
      </c>
      <c r="CY272" s="38">
        <v>42094</v>
      </c>
      <c r="CZ272" s="5">
        <v>992689</v>
      </c>
      <c r="DA272" s="5">
        <v>137267</v>
      </c>
      <c r="DB272" s="12">
        <v>13.0148057825187</v>
      </c>
      <c r="DC272" s="12">
        <v>298630.90000000002</v>
      </c>
      <c r="DD272" s="12">
        <v>2289050.4585600002</v>
      </c>
      <c r="DE272" s="38">
        <v>42460</v>
      </c>
      <c r="DF272" s="12">
        <v>1116081.5</v>
      </c>
      <c r="DG272" s="5">
        <v>142743</v>
      </c>
      <c r="DH272" s="12">
        <v>13.1657759002189</v>
      </c>
      <c r="DI272" s="12">
        <v>296450.09999999998</v>
      </c>
      <c r="DJ272" s="12">
        <v>1844378.4047999999</v>
      </c>
      <c r="DK272" t="s">
        <v>2853</v>
      </c>
      <c r="DL272" s="40">
        <v>2.8</v>
      </c>
      <c r="DM272" s="5">
        <v>500109</v>
      </c>
      <c r="DN272" s="5">
        <v>500110</v>
      </c>
      <c r="DO272" s="5">
        <v>532522</v>
      </c>
      <c r="DR272" s="38">
        <v>42064</v>
      </c>
      <c r="DS272" t="s">
        <v>1948</v>
      </c>
    </row>
    <row r="273" spans="1:123" ht="15" customHeight="1" x14ac:dyDescent="0.35">
      <c r="A273" s="42" t="s">
        <v>373</v>
      </c>
      <c r="B273" s="35">
        <v>533278</v>
      </c>
      <c r="C273" s="34" t="s">
        <v>375</v>
      </c>
      <c r="D273" s="36" t="s">
        <v>2854</v>
      </c>
      <c r="E273" t="s">
        <v>2855</v>
      </c>
      <c r="F273" t="s">
        <v>1951</v>
      </c>
      <c r="G273" s="37" t="s">
        <v>2856</v>
      </c>
      <c r="H273" s="38">
        <v>21647</v>
      </c>
      <c r="I273" t="s">
        <v>1942</v>
      </c>
      <c r="J273" s="38">
        <v>40999</v>
      </c>
      <c r="K273" s="39">
        <v>0</v>
      </c>
      <c r="L273" s="39">
        <v>0</v>
      </c>
      <c r="M273" s="39">
        <v>0</v>
      </c>
      <c r="N273" s="39">
        <v>0</v>
      </c>
      <c r="O273" s="39">
        <v>0</v>
      </c>
      <c r="P273" s="39">
        <v>0</v>
      </c>
      <c r="Q273" s="39">
        <v>0</v>
      </c>
      <c r="R273" s="39">
        <v>0</v>
      </c>
      <c r="S273" s="39">
        <v>0</v>
      </c>
      <c r="T273" s="39">
        <v>0</v>
      </c>
      <c r="U273" s="39">
        <v>0</v>
      </c>
      <c r="X273" s="38">
        <v>41364</v>
      </c>
      <c r="Y273" s="39">
        <v>1509740.38</v>
      </c>
      <c r="Z273" s="39">
        <v>0</v>
      </c>
      <c r="AA273" s="39">
        <v>1248373.42</v>
      </c>
      <c r="AB273" s="39">
        <v>0</v>
      </c>
      <c r="AC273" s="39">
        <v>2758113.8</v>
      </c>
      <c r="AD273" s="39">
        <v>0</v>
      </c>
      <c r="AE273" s="39">
        <v>2758113.8</v>
      </c>
      <c r="AF273" s="39">
        <v>0</v>
      </c>
      <c r="AG273" s="39">
        <v>0</v>
      </c>
      <c r="AH273" s="39">
        <v>0</v>
      </c>
      <c r="AI273" s="39">
        <v>0</v>
      </c>
      <c r="AL273" s="38">
        <v>41729</v>
      </c>
      <c r="AM273" s="39">
        <v>1718048</v>
      </c>
      <c r="AN273" s="39">
        <v>0</v>
      </c>
      <c r="AO273" s="39">
        <v>745030</v>
      </c>
      <c r="AP273" s="39">
        <v>0</v>
      </c>
      <c r="AQ273" s="39">
        <v>2463078</v>
      </c>
      <c r="AR273" s="39">
        <v>0</v>
      </c>
      <c r="AS273" s="39">
        <v>2463078</v>
      </c>
      <c r="AT273" s="39">
        <v>0</v>
      </c>
      <c r="AU273" s="39">
        <v>0</v>
      </c>
      <c r="AV273" s="39">
        <v>0</v>
      </c>
      <c r="AW273" s="5">
        <v>0</v>
      </c>
      <c r="AZ273" s="38">
        <v>42094</v>
      </c>
      <c r="BA273" s="39">
        <v>1858577</v>
      </c>
      <c r="BB273" s="39">
        <v>0</v>
      </c>
      <c r="BC273" s="39">
        <v>1142683</v>
      </c>
      <c r="BD273" s="39">
        <v>0</v>
      </c>
      <c r="BE273" s="39">
        <v>3001260</v>
      </c>
      <c r="BF273" s="39">
        <v>0</v>
      </c>
      <c r="BG273" s="39">
        <v>3001260</v>
      </c>
      <c r="BH273" s="39">
        <v>0</v>
      </c>
      <c r="BI273" s="39">
        <v>0</v>
      </c>
      <c r="BJ273" s="39">
        <v>0</v>
      </c>
      <c r="BK273" s="39">
        <v>0</v>
      </c>
      <c r="BN273" s="38">
        <v>42460</v>
      </c>
      <c r="BO273" s="39">
        <v>2975860</v>
      </c>
      <c r="BP273" s="39">
        <v>0</v>
      </c>
      <c r="BQ273" s="39">
        <v>595419</v>
      </c>
      <c r="BR273" s="39">
        <v>0</v>
      </c>
      <c r="BS273" s="39">
        <v>3571279</v>
      </c>
      <c r="BT273" s="39">
        <v>0</v>
      </c>
      <c r="BU273" s="39">
        <v>3571279</v>
      </c>
      <c r="BV273" s="39">
        <v>0</v>
      </c>
      <c r="BW273" s="39">
        <v>0</v>
      </c>
      <c r="BX273" s="39">
        <v>0</v>
      </c>
      <c r="BY273" s="39">
        <v>0</v>
      </c>
      <c r="CB273" t="s">
        <v>1968</v>
      </c>
      <c r="CC273" t="s">
        <v>2044</v>
      </c>
      <c r="CD273" t="s">
        <v>2045</v>
      </c>
      <c r="CE273" s="3" t="s">
        <v>2077</v>
      </c>
      <c r="CF273" s="5">
        <v>322404</v>
      </c>
      <c r="CG273" s="38">
        <v>40999</v>
      </c>
      <c r="CH273" s="12">
        <v>825777.79999999993</v>
      </c>
      <c r="CI273" s="5">
        <v>147882</v>
      </c>
      <c r="CJ273" s="12">
        <v>15.5021661369802</v>
      </c>
      <c r="CK273" s="12">
        <v>266929.09999999998</v>
      </c>
      <c r="CL273" s="12">
        <v>2167144.6256400002</v>
      </c>
      <c r="CM273" s="38">
        <v>41364</v>
      </c>
      <c r="CN273" s="12">
        <v>925446.3</v>
      </c>
      <c r="CO273" s="12">
        <v>173563.6</v>
      </c>
      <c r="CP273" s="12">
        <v>16.232603877775698</v>
      </c>
      <c r="CQ273" s="12">
        <v>279318.2</v>
      </c>
      <c r="CR273" s="12">
        <v>1952704.0542599999</v>
      </c>
      <c r="CS273" s="38">
        <v>41729</v>
      </c>
      <c r="CT273" s="12">
        <v>938077.2</v>
      </c>
      <c r="CU273" s="12">
        <v>151116.70000000001</v>
      </c>
      <c r="CV273" s="12">
        <v>14.367508652965</v>
      </c>
      <c r="CW273" s="12">
        <v>279027.09999999998</v>
      </c>
      <c r="CX273" s="12">
        <v>1818481.31076</v>
      </c>
      <c r="CY273" s="38">
        <v>42094</v>
      </c>
      <c r="CZ273" s="5">
        <v>992689</v>
      </c>
      <c r="DA273" s="5">
        <v>137267</v>
      </c>
      <c r="DB273" s="12">
        <v>13.0148057825187</v>
      </c>
      <c r="DC273" s="12">
        <v>298630.90000000002</v>
      </c>
      <c r="DD273" s="12">
        <v>2289050.4585600002</v>
      </c>
      <c r="DE273" s="38">
        <v>42460</v>
      </c>
      <c r="DF273" s="12">
        <v>1116081.5</v>
      </c>
      <c r="DG273" s="5">
        <v>142743</v>
      </c>
      <c r="DH273" s="12">
        <v>13.1657759002189</v>
      </c>
      <c r="DI273" s="12">
        <v>296450.09999999998</v>
      </c>
      <c r="DJ273" s="12">
        <v>1844378.4047999999</v>
      </c>
      <c r="DK273" t="s">
        <v>2857</v>
      </c>
      <c r="DL273" s="40">
        <v>3.9</v>
      </c>
      <c r="DM273" s="5">
        <v>500109</v>
      </c>
      <c r="DN273" s="5">
        <v>500110</v>
      </c>
      <c r="DO273" s="5">
        <v>532522</v>
      </c>
      <c r="DR273" s="38">
        <v>40940</v>
      </c>
      <c r="DS273" t="s">
        <v>1948</v>
      </c>
    </row>
    <row r="274" spans="1:123" ht="15" customHeight="1" x14ac:dyDescent="0.35">
      <c r="A274" s="42" t="s">
        <v>378</v>
      </c>
      <c r="B274" s="35">
        <v>539436</v>
      </c>
      <c r="C274" s="34" t="s">
        <v>379</v>
      </c>
      <c r="D274" s="36" t="s">
        <v>2858</v>
      </c>
      <c r="E274" t="s">
        <v>2083</v>
      </c>
      <c r="F274" t="s">
        <v>1940</v>
      </c>
      <c r="H274" s="38">
        <v>21785</v>
      </c>
      <c r="I274" t="s">
        <v>1959</v>
      </c>
      <c r="J274" s="38">
        <v>40999</v>
      </c>
      <c r="K274" s="39">
        <v>0</v>
      </c>
      <c r="L274" s="39">
        <v>0</v>
      </c>
      <c r="M274" s="39">
        <v>0</v>
      </c>
      <c r="N274" s="39">
        <v>0</v>
      </c>
      <c r="O274" s="39">
        <v>0</v>
      </c>
      <c r="P274" s="39">
        <v>0</v>
      </c>
      <c r="Q274" s="39">
        <v>0</v>
      </c>
      <c r="R274" s="39">
        <v>0</v>
      </c>
      <c r="S274" s="39">
        <v>0</v>
      </c>
      <c r="T274" s="39">
        <v>0</v>
      </c>
      <c r="U274" s="39">
        <v>0</v>
      </c>
      <c r="W274" t="s">
        <v>2643</v>
      </c>
      <c r="X274" s="38">
        <v>41364</v>
      </c>
      <c r="Y274" s="39">
        <v>0</v>
      </c>
      <c r="Z274" s="39">
        <v>0</v>
      </c>
      <c r="AA274" s="39">
        <v>0</v>
      </c>
      <c r="AB274" s="39">
        <v>0</v>
      </c>
      <c r="AC274" s="39">
        <v>0</v>
      </c>
      <c r="AD274" s="39">
        <v>0</v>
      </c>
      <c r="AE274" s="39">
        <v>0</v>
      </c>
      <c r="AF274" s="39">
        <v>0</v>
      </c>
      <c r="AG274" s="39">
        <v>0</v>
      </c>
      <c r="AH274" s="39">
        <v>0</v>
      </c>
      <c r="AI274" s="39">
        <v>0</v>
      </c>
      <c r="AK274" t="s">
        <v>2643</v>
      </c>
      <c r="AL274" s="38">
        <v>41729</v>
      </c>
      <c r="AM274" s="39">
        <v>0</v>
      </c>
      <c r="AN274" s="39">
        <v>0</v>
      </c>
      <c r="AO274" s="39">
        <v>0</v>
      </c>
      <c r="AP274" s="39">
        <v>0</v>
      </c>
      <c r="AQ274" s="39">
        <v>0</v>
      </c>
      <c r="AR274" s="39">
        <v>0</v>
      </c>
      <c r="AS274" s="39">
        <v>0</v>
      </c>
      <c r="AT274" s="39">
        <v>0</v>
      </c>
      <c r="AU274" s="39">
        <v>0</v>
      </c>
      <c r="AV274" s="39">
        <v>0</v>
      </c>
      <c r="AW274" s="5">
        <v>0</v>
      </c>
      <c r="AY274" t="s">
        <v>2643</v>
      </c>
      <c r="AZ274" s="38">
        <v>42094</v>
      </c>
      <c r="BA274" s="39">
        <v>0</v>
      </c>
      <c r="BB274" s="39">
        <v>0</v>
      </c>
      <c r="BC274" s="39">
        <v>0</v>
      </c>
      <c r="BD274" s="39">
        <v>0</v>
      </c>
      <c r="BE274" s="39">
        <v>0</v>
      </c>
      <c r="BF274" s="39">
        <v>0</v>
      </c>
      <c r="BG274" s="39">
        <v>0</v>
      </c>
      <c r="BH274" s="39">
        <v>0</v>
      </c>
      <c r="BI274" s="39">
        <v>0</v>
      </c>
      <c r="BJ274" s="39">
        <v>0</v>
      </c>
      <c r="BK274" s="39">
        <v>0</v>
      </c>
      <c r="BM274" t="s">
        <v>2643</v>
      </c>
      <c r="BN274" s="38">
        <v>42460</v>
      </c>
      <c r="BO274" s="39">
        <v>0</v>
      </c>
      <c r="BP274" s="39">
        <v>0</v>
      </c>
      <c r="BQ274" s="39">
        <v>0</v>
      </c>
      <c r="BR274" s="39">
        <v>0</v>
      </c>
      <c r="BS274" s="39">
        <v>0</v>
      </c>
      <c r="BT274" s="39">
        <v>0</v>
      </c>
      <c r="BU274" s="39">
        <v>0</v>
      </c>
      <c r="BV274" s="39">
        <v>0</v>
      </c>
      <c r="BW274" s="39">
        <v>0</v>
      </c>
      <c r="BX274" s="39">
        <v>0</v>
      </c>
      <c r="BY274" s="39">
        <v>0</v>
      </c>
      <c r="CB274" t="s">
        <v>1944</v>
      </c>
      <c r="CC274" t="s">
        <v>2100</v>
      </c>
      <c r="CD274" t="s">
        <v>2468</v>
      </c>
      <c r="CE274" s="3">
        <v>500</v>
      </c>
      <c r="CF274" s="5">
        <v>162</v>
      </c>
      <c r="CG274" s="38">
        <v>40999</v>
      </c>
      <c r="CH274" s="5">
        <v>0</v>
      </c>
      <c r="CI274" s="5">
        <v>0</v>
      </c>
      <c r="CJ274" s="5">
        <v>0</v>
      </c>
      <c r="CK274" s="5">
        <v>0</v>
      </c>
      <c r="CL274" s="5">
        <v>0</v>
      </c>
      <c r="CM274" s="38">
        <v>41364</v>
      </c>
      <c r="CN274" s="5">
        <v>0</v>
      </c>
      <c r="CO274" s="5">
        <v>0</v>
      </c>
      <c r="CP274" s="5">
        <v>0</v>
      </c>
      <c r="CQ274" s="5">
        <v>0</v>
      </c>
      <c r="CR274" s="5">
        <v>0</v>
      </c>
      <c r="CS274" s="38">
        <v>41729</v>
      </c>
      <c r="CT274" s="5">
        <v>0</v>
      </c>
      <c r="CU274" s="5">
        <v>0</v>
      </c>
      <c r="CV274" s="5">
        <v>0</v>
      </c>
      <c r="CW274" s="5">
        <v>0</v>
      </c>
      <c r="CX274" s="5">
        <v>0</v>
      </c>
      <c r="CY274" s="38">
        <v>42094</v>
      </c>
      <c r="CZ274" s="12">
        <v>25487.200000000001</v>
      </c>
      <c r="DA274" s="12">
        <v>-837.7</v>
      </c>
      <c r="DB274" s="12">
        <v>-6.1</v>
      </c>
      <c r="DC274" s="12">
        <v>2541.6999999999998</v>
      </c>
      <c r="DD274" s="5">
        <v>0</v>
      </c>
      <c r="DE274" s="38">
        <v>42460</v>
      </c>
      <c r="DF274" s="12">
        <v>28937.7</v>
      </c>
      <c r="DG274" s="12">
        <v>-75.3</v>
      </c>
      <c r="DH274" s="12">
        <v>-4.2</v>
      </c>
      <c r="DI274" s="12">
        <v>3470.1</v>
      </c>
      <c r="DJ274" s="12">
        <v>46144.3</v>
      </c>
      <c r="DL274" s="41">
        <v>0</v>
      </c>
      <c r="DM274" s="5">
        <v>500840</v>
      </c>
      <c r="DN274" s="5">
        <v>533088</v>
      </c>
      <c r="DO274" s="5">
        <v>532848</v>
      </c>
      <c r="DP274" s="5">
        <v>538268</v>
      </c>
      <c r="DQ274" s="5">
        <v>533155</v>
      </c>
      <c r="DR274" s="38">
        <v>39619</v>
      </c>
      <c r="DS274" t="s">
        <v>1948</v>
      </c>
    </row>
    <row r="275" spans="1:123" ht="15" customHeight="1" x14ac:dyDescent="0.35">
      <c r="A275" s="42" t="s">
        <v>380</v>
      </c>
      <c r="B275" s="35">
        <v>500830</v>
      </c>
      <c r="C275" s="34" t="s">
        <v>381</v>
      </c>
      <c r="D275" s="36" t="s">
        <v>2859</v>
      </c>
      <c r="E275" t="s">
        <v>2860</v>
      </c>
      <c r="F275" t="s">
        <v>1951</v>
      </c>
      <c r="G275" s="37" t="s">
        <v>2181</v>
      </c>
      <c r="H275" s="38">
        <v>22024</v>
      </c>
      <c r="I275" t="s">
        <v>1942</v>
      </c>
      <c r="J275" s="38">
        <v>40999</v>
      </c>
      <c r="K275" s="39">
        <v>0</v>
      </c>
      <c r="L275" s="39">
        <v>0</v>
      </c>
      <c r="M275" s="39">
        <v>0</v>
      </c>
      <c r="N275" s="39">
        <v>0</v>
      </c>
      <c r="O275" s="39">
        <v>0</v>
      </c>
      <c r="P275" s="39">
        <v>0</v>
      </c>
      <c r="Q275" s="39">
        <v>0</v>
      </c>
      <c r="R275" s="39">
        <v>0</v>
      </c>
      <c r="S275" s="39">
        <v>0</v>
      </c>
      <c r="T275" s="39">
        <v>0</v>
      </c>
      <c r="U275" s="39">
        <v>0</v>
      </c>
      <c r="W275" t="s">
        <v>1943</v>
      </c>
      <c r="X275" s="38">
        <v>41364</v>
      </c>
      <c r="Y275" s="39">
        <v>0</v>
      </c>
      <c r="Z275" s="39">
        <v>0</v>
      </c>
      <c r="AA275" s="39">
        <v>0</v>
      </c>
      <c r="AB275" s="39">
        <v>0</v>
      </c>
      <c r="AC275" s="39">
        <v>0</v>
      </c>
      <c r="AD275" s="39">
        <v>0</v>
      </c>
      <c r="AE275" s="39">
        <v>0</v>
      </c>
      <c r="AF275" s="39">
        <v>0</v>
      </c>
      <c r="AG275" s="39">
        <v>0</v>
      </c>
      <c r="AH275" s="39">
        <v>0</v>
      </c>
      <c r="AI275" s="39">
        <v>0</v>
      </c>
      <c r="AK275" t="s">
        <v>2090</v>
      </c>
      <c r="AL275" s="38">
        <v>41729</v>
      </c>
      <c r="AM275" s="39">
        <v>0</v>
      </c>
      <c r="AN275" s="39">
        <v>0</v>
      </c>
      <c r="AO275" s="39">
        <v>0</v>
      </c>
      <c r="AP275" s="39">
        <v>0</v>
      </c>
      <c r="AQ275" s="39">
        <v>0</v>
      </c>
      <c r="AR275" s="39">
        <v>0</v>
      </c>
      <c r="AS275" s="39">
        <v>0</v>
      </c>
      <c r="AT275" s="39">
        <v>0</v>
      </c>
      <c r="AU275" s="39">
        <v>0</v>
      </c>
      <c r="AV275" s="39">
        <v>0</v>
      </c>
      <c r="AW275" s="5">
        <v>0</v>
      </c>
      <c r="AY275" t="s">
        <v>2090</v>
      </c>
      <c r="AZ275" s="38">
        <v>42094</v>
      </c>
      <c r="BA275" s="39">
        <v>28055000</v>
      </c>
      <c r="BB275" s="39">
        <v>1814000</v>
      </c>
      <c r="BC275" s="39">
        <v>7989000</v>
      </c>
      <c r="BD275" s="39">
        <v>8185000</v>
      </c>
      <c r="BE275" s="39">
        <v>46043000</v>
      </c>
      <c r="BF275" s="39">
        <v>0</v>
      </c>
      <c r="BG275" s="39">
        <v>46043000</v>
      </c>
      <c r="BH275" s="39">
        <v>0</v>
      </c>
      <c r="BI275" s="39">
        <v>0</v>
      </c>
      <c r="BJ275" s="39">
        <v>0</v>
      </c>
      <c r="BK275" s="39">
        <v>0</v>
      </c>
      <c r="BN275" s="38">
        <v>42460</v>
      </c>
      <c r="BO275" s="39">
        <v>31718000</v>
      </c>
      <c r="BP275" s="39">
        <v>2017000</v>
      </c>
      <c r="BQ275" s="39">
        <v>15150000</v>
      </c>
      <c r="BR275" s="39">
        <v>9099000</v>
      </c>
      <c r="BS275" s="39">
        <v>57984000</v>
      </c>
      <c r="BT275" s="39">
        <v>0</v>
      </c>
      <c r="BU275" s="39">
        <v>57984000</v>
      </c>
      <c r="BV275" s="39">
        <v>0</v>
      </c>
      <c r="BW275" s="39">
        <v>0</v>
      </c>
      <c r="BX275" s="39">
        <v>0</v>
      </c>
      <c r="BY275" s="39">
        <v>0</v>
      </c>
      <c r="CB275" t="s">
        <v>1972</v>
      </c>
      <c r="CC275" t="s">
        <v>1945</v>
      </c>
      <c r="CD275" t="s">
        <v>2433</v>
      </c>
      <c r="CE275" s="3" t="s">
        <v>1978</v>
      </c>
      <c r="CF275" s="5">
        <v>2278</v>
      </c>
      <c r="CG275" s="38">
        <v>40999</v>
      </c>
      <c r="CH275" s="12">
        <v>27439.119999999999</v>
      </c>
      <c r="CI275" s="12">
        <v>4464.71</v>
      </c>
      <c r="CJ275" s="12">
        <v>28.724043882223299</v>
      </c>
      <c r="CK275" s="12">
        <v>2156.08</v>
      </c>
      <c r="CL275" s="12">
        <v>151767.98377200001</v>
      </c>
      <c r="CM275" s="38">
        <v>41364</v>
      </c>
      <c r="CN275" s="12">
        <v>32137.29</v>
      </c>
      <c r="CO275" s="12">
        <v>4967.54</v>
      </c>
      <c r="CP275" s="12">
        <v>27.1544820241654</v>
      </c>
      <c r="CQ275" s="12">
        <v>2494.38</v>
      </c>
      <c r="CR275" s="12">
        <v>169508.24674964999</v>
      </c>
      <c r="CS275" s="38">
        <v>41729</v>
      </c>
      <c r="CT275" s="12">
        <v>36291.269999999997</v>
      </c>
      <c r="CU275" s="12">
        <v>5398.7</v>
      </c>
      <c r="CV275" s="12">
        <v>24.627605937320901</v>
      </c>
      <c r="CW275" s="12">
        <v>2117.7800000000002</v>
      </c>
      <c r="CX275" s="12">
        <v>186779.33450865</v>
      </c>
      <c r="CY275" s="38">
        <v>42094</v>
      </c>
      <c r="CZ275" s="12">
        <v>40151.160000000003</v>
      </c>
      <c r="DA275" s="12">
        <v>5589.84</v>
      </c>
      <c r="DB275" s="12">
        <v>21.561068229342698</v>
      </c>
      <c r="DC275" s="12">
        <v>2589.3200000000002</v>
      </c>
      <c r="DD275" s="12">
        <v>273814.73738865001</v>
      </c>
      <c r="DE275" s="38">
        <v>42460</v>
      </c>
      <c r="DF275" s="12">
        <v>42018.949000000001</v>
      </c>
      <c r="DG275" s="12">
        <v>5765.1080000000002</v>
      </c>
      <c r="DH275" s="12">
        <v>18.868905116206999</v>
      </c>
      <c r="DI275" s="12">
        <v>2697.95</v>
      </c>
      <c r="DJ275" s="12">
        <v>225108.9099801</v>
      </c>
      <c r="DK275" t="s">
        <v>2861</v>
      </c>
      <c r="DL275" s="40">
        <v>56</v>
      </c>
      <c r="DM275" s="5">
        <v>500676</v>
      </c>
      <c r="DN275" s="5">
        <v>500875</v>
      </c>
      <c r="DO275" s="5">
        <v>500459</v>
      </c>
      <c r="DP275" s="5">
        <v>539450</v>
      </c>
      <c r="DR275" s="38">
        <v>41275</v>
      </c>
      <c r="DS275" t="s">
        <v>1948</v>
      </c>
    </row>
    <row r="276" spans="1:123" ht="15" customHeight="1" x14ac:dyDescent="0.35">
      <c r="A276" s="42" t="s">
        <v>380</v>
      </c>
      <c r="B276" s="35">
        <v>500830</v>
      </c>
      <c r="C276" s="34" t="s">
        <v>382</v>
      </c>
      <c r="D276" s="36" t="s">
        <v>2862</v>
      </c>
      <c r="E276" t="s">
        <v>1939</v>
      </c>
      <c r="F276" t="s">
        <v>1940</v>
      </c>
      <c r="G276" s="37" t="s">
        <v>2863</v>
      </c>
      <c r="H276" s="38" t="s">
        <v>1958</v>
      </c>
      <c r="I276" t="s">
        <v>1942</v>
      </c>
      <c r="J276" s="38">
        <v>40999</v>
      </c>
      <c r="K276" s="39">
        <v>0</v>
      </c>
      <c r="L276" s="39">
        <v>0</v>
      </c>
      <c r="M276" s="39">
        <v>0</v>
      </c>
      <c r="N276" s="39">
        <v>0</v>
      </c>
      <c r="O276" s="39">
        <v>0</v>
      </c>
      <c r="P276" s="39">
        <v>0</v>
      </c>
      <c r="Q276" s="39">
        <v>0</v>
      </c>
      <c r="R276" s="39">
        <v>0</v>
      </c>
      <c r="S276" s="39">
        <v>0</v>
      </c>
      <c r="T276" s="39">
        <v>0</v>
      </c>
      <c r="U276" s="39">
        <v>0</v>
      </c>
      <c r="W276" t="s">
        <v>1943</v>
      </c>
      <c r="X276" s="38">
        <v>41364</v>
      </c>
      <c r="Y276" s="39">
        <v>0</v>
      </c>
      <c r="Z276" s="39">
        <v>0</v>
      </c>
      <c r="AA276" s="39">
        <v>0</v>
      </c>
      <c r="AB276" s="39">
        <v>0</v>
      </c>
      <c r="AC276" s="39">
        <v>0</v>
      </c>
      <c r="AD276" s="39">
        <v>0</v>
      </c>
      <c r="AE276" s="39">
        <v>0</v>
      </c>
      <c r="AF276" s="39">
        <v>0</v>
      </c>
      <c r="AG276" s="39">
        <v>0</v>
      </c>
      <c r="AH276" s="39">
        <v>0</v>
      </c>
      <c r="AI276" s="39">
        <v>0</v>
      </c>
      <c r="AK276" t="s">
        <v>1943</v>
      </c>
      <c r="AL276" s="38">
        <v>41729</v>
      </c>
      <c r="AM276" s="39">
        <v>0</v>
      </c>
      <c r="AN276" s="39">
        <v>0</v>
      </c>
      <c r="AO276" s="39">
        <v>0</v>
      </c>
      <c r="AP276" s="39">
        <v>0</v>
      </c>
      <c r="AQ276" s="39">
        <v>0</v>
      </c>
      <c r="AR276" s="39">
        <v>0</v>
      </c>
      <c r="AS276" s="39">
        <v>0</v>
      </c>
      <c r="AT276" s="39">
        <v>0</v>
      </c>
      <c r="AU276" s="39">
        <v>0</v>
      </c>
      <c r="AV276" s="39">
        <v>0</v>
      </c>
      <c r="AW276" s="5">
        <v>0</v>
      </c>
      <c r="AY276" t="s">
        <v>1943</v>
      </c>
      <c r="AZ276" s="38">
        <v>42094</v>
      </c>
      <c r="BA276" s="39">
        <v>18211000</v>
      </c>
      <c r="BB276" s="39">
        <v>1249000</v>
      </c>
      <c r="BC276" s="39">
        <v>7464000</v>
      </c>
      <c r="BD276" s="39">
        <v>8870000</v>
      </c>
      <c r="BE276" s="39">
        <v>35794000</v>
      </c>
      <c r="BF276" s="39">
        <v>0</v>
      </c>
      <c r="BG276" s="39">
        <v>35794000</v>
      </c>
      <c r="BH276" s="39">
        <v>0</v>
      </c>
      <c r="BI276" s="39">
        <v>0</v>
      </c>
      <c r="BJ276" s="39">
        <v>0</v>
      </c>
      <c r="BK276" s="39">
        <v>0</v>
      </c>
      <c r="BN276" s="38">
        <v>42460</v>
      </c>
      <c r="BO276" s="39">
        <v>42657000</v>
      </c>
      <c r="BP276" s="39">
        <v>2496000</v>
      </c>
      <c r="BQ276" s="39">
        <v>11454000</v>
      </c>
      <c r="BR276" s="39">
        <v>12910000</v>
      </c>
      <c r="BS276" s="39">
        <v>69517000</v>
      </c>
      <c r="BT276" s="39">
        <v>0</v>
      </c>
      <c r="BU276" s="39">
        <v>69517000</v>
      </c>
      <c r="BV276" s="39">
        <v>0</v>
      </c>
      <c r="BW276" s="39">
        <v>0</v>
      </c>
      <c r="BX276" s="39">
        <v>0</v>
      </c>
      <c r="BY276" s="39">
        <v>0</v>
      </c>
      <c r="CB276" t="s">
        <v>1944</v>
      </c>
      <c r="CC276" t="s">
        <v>1945</v>
      </c>
      <c r="CD276" t="s">
        <v>2433</v>
      </c>
      <c r="CE276" s="3" t="s">
        <v>1978</v>
      </c>
      <c r="CF276" s="5">
        <v>2278</v>
      </c>
      <c r="CG276" s="38">
        <v>40999</v>
      </c>
      <c r="CH276" s="12">
        <v>27439.119999999999</v>
      </c>
      <c r="CI276" s="12">
        <v>4464.71</v>
      </c>
      <c r="CJ276" s="12">
        <v>28.724043882223299</v>
      </c>
      <c r="CK276" s="12">
        <v>2156.08</v>
      </c>
      <c r="CL276" s="12">
        <v>151767.98377200001</v>
      </c>
      <c r="CM276" s="38">
        <v>41364</v>
      </c>
      <c r="CN276" s="12">
        <v>32137.29</v>
      </c>
      <c r="CO276" s="12">
        <v>4967.54</v>
      </c>
      <c r="CP276" s="12">
        <v>27.1544820241654</v>
      </c>
      <c r="CQ276" s="12">
        <v>2494.38</v>
      </c>
      <c r="CR276" s="12">
        <v>169508.24674964999</v>
      </c>
      <c r="CS276" s="38">
        <v>41729</v>
      </c>
      <c r="CT276" s="12">
        <v>36291.269999999997</v>
      </c>
      <c r="CU276" s="12">
        <v>5398.7</v>
      </c>
      <c r="CV276" s="12">
        <v>24.627605937320901</v>
      </c>
      <c r="CW276" s="12">
        <v>2117.7800000000002</v>
      </c>
      <c r="CX276" s="12">
        <v>186779.33450865</v>
      </c>
      <c r="CY276" s="38">
        <v>42094</v>
      </c>
      <c r="CZ276" s="12">
        <v>40151.160000000003</v>
      </c>
      <c r="DA276" s="12">
        <v>5589.84</v>
      </c>
      <c r="DB276" s="12">
        <v>21.561068229342698</v>
      </c>
      <c r="DC276" s="12">
        <v>2589.3200000000002</v>
      </c>
      <c r="DD276" s="12">
        <v>273814.73738865001</v>
      </c>
      <c r="DE276" s="38">
        <v>42460</v>
      </c>
      <c r="DF276" s="12">
        <v>42018.949000000001</v>
      </c>
      <c r="DG276" s="12">
        <v>5765.1080000000002</v>
      </c>
      <c r="DH276" s="12">
        <v>18.868905116206999</v>
      </c>
      <c r="DI276" s="12">
        <v>2697.95</v>
      </c>
      <c r="DJ276" s="12">
        <v>225108.9099801</v>
      </c>
      <c r="DK276" t="s">
        <v>2864</v>
      </c>
      <c r="DL276" s="40">
        <v>68</v>
      </c>
      <c r="DM276" s="5">
        <v>500676</v>
      </c>
      <c r="DN276" s="5">
        <v>500875</v>
      </c>
      <c r="DO276" s="5">
        <v>500459</v>
      </c>
      <c r="DP276" s="5">
        <v>539450</v>
      </c>
      <c r="DR276" s="38">
        <v>41913</v>
      </c>
      <c r="DS276" t="s">
        <v>1948</v>
      </c>
    </row>
    <row r="277" spans="1:123" ht="15" customHeight="1" x14ac:dyDescent="0.35">
      <c r="A277" s="42" t="s">
        <v>380</v>
      </c>
      <c r="B277" s="35">
        <v>500830</v>
      </c>
      <c r="C277" s="34" t="s">
        <v>383</v>
      </c>
      <c r="D277" s="36" t="s">
        <v>2865</v>
      </c>
      <c r="E277" t="s">
        <v>2866</v>
      </c>
      <c r="F277" t="s">
        <v>1951</v>
      </c>
      <c r="G277" s="37" t="s">
        <v>2867</v>
      </c>
      <c r="H277" s="38">
        <v>24882</v>
      </c>
      <c r="I277" t="s">
        <v>1942</v>
      </c>
      <c r="J277" s="38">
        <v>40999</v>
      </c>
      <c r="K277" s="39">
        <v>0</v>
      </c>
      <c r="L277" s="39">
        <v>0</v>
      </c>
      <c r="M277" s="39">
        <v>0</v>
      </c>
      <c r="N277" s="39">
        <v>0</v>
      </c>
      <c r="O277" s="39">
        <v>0</v>
      </c>
      <c r="P277" s="39">
        <v>0</v>
      </c>
      <c r="Q277" s="39">
        <v>0</v>
      </c>
      <c r="R277" s="39">
        <v>0</v>
      </c>
      <c r="S277" s="39">
        <v>0</v>
      </c>
      <c r="T277" s="39">
        <v>0</v>
      </c>
      <c r="U277" s="39">
        <v>0</v>
      </c>
      <c r="W277" t="s">
        <v>2090</v>
      </c>
      <c r="X277" s="38">
        <v>41364</v>
      </c>
      <c r="Y277" s="39">
        <v>0</v>
      </c>
      <c r="Z277" s="39">
        <v>0</v>
      </c>
      <c r="AA277" s="39">
        <v>0</v>
      </c>
      <c r="AB277" s="39">
        <v>0</v>
      </c>
      <c r="AC277" s="39">
        <v>0</v>
      </c>
      <c r="AD277" s="39">
        <v>0</v>
      </c>
      <c r="AE277" s="39">
        <v>0</v>
      </c>
      <c r="AF277" s="39">
        <v>0</v>
      </c>
      <c r="AG277" s="39">
        <v>0</v>
      </c>
      <c r="AH277" s="39">
        <v>0</v>
      </c>
      <c r="AI277" s="39">
        <v>0</v>
      </c>
      <c r="AK277" t="s">
        <v>2090</v>
      </c>
      <c r="AL277" s="38">
        <v>41729</v>
      </c>
      <c r="AM277" s="39">
        <v>0</v>
      </c>
      <c r="AN277" s="39">
        <v>0</v>
      </c>
      <c r="AO277" s="39">
        <v>0</v>
      </c>
      <c r="AP277" s="39">
        <v>0</v>
      </c>
      <c r="AQ277" s="39">
        <v>0</v>
      </c>
      <c r="AR277" s="39">
        <v>0</v>
      </c>
      <c r="AS277" s="39">
        <v>0</v>
      </c>
      <c r="AT277" s="39">
        <v>0</v>
      </c>
      <c r="AU277" s="39">
        <v>0</v>
      </c>
      <c r="AV277" s="39">
        <v>0</v>
      </c>
      <c r="AW277" s="5">
        <v>0</v>
      </c>
      <c r="AY277" t="s">
        <v>2090</v>
      </c>
      <c r="AZ277" s="38">
        <v>42094</v>
      </c>
      <c r="BA277" s="39">
        <v>7418000</v>
      </c>
      <c r="BB277" s="39">
        <v>890000</v>
      </c>
      <c r="BC277" s="39">
        <v>9923000</v>
      </c>
      <c r="BD277" s="39">
        <v>4797000</v>
      </c>
      <c r="BE277" s="39">
        <v>23028000</v>
      </c>
      <c r="BF277" s="39">
        <v>0</v>
      </c>
      <c r="BG277" s="39">
        <v>23028000</v>
      </c>
      <c r="BH277" s="39">
        <v>0</v>
      </c>
      <c r="BI277" s="39">
        <v>0</v>
      </c>
      <c r="BJ277" s="39">
        <v>0</v>
      </c>
      <c r="BK277" s="39">
        <v>0</v>
      </c>
      <c r="BN277" s="38">
        <v>42460</v>
      </c>
      <c r="BO277" s="39">
        <v>7999000</v>
      </c>
      <c r="BP277" s="39">
        <v>959000</v>
      </c>
      <c r="BQ277" s="39">
        <v>25157000</v>
      </c>
      <c r="BR277" s="39">
        <v>5209000</v>
      </c>
      <c r="BS277" s="39">
        <v>39324000</v>
      </c>
      <c r="BT277" s="39">
        <v>0</v>
      </c>
      <c r="BU277" s="39">
        <v>39324000</v>
      </c>
      <c r="BV277" s="39">
        <v>0</v>
      </c>
      <c r="BW277" s="39">
        <v>0</v>
      </c>
      <c r="BX277" s="39">
        <v>0</v>
      </c>
      <c r="BY277" s="39">
        <v>0</v>
      </c>
      <c r="CB277" t="s">
        <v>1953</v>
      </c>
      <c r="CC277" t="s">
        <v>1945</v>
      </c>
      <c r="CD277" t="s">
        <v>2433</v>
      </c>
      <c r="CE277" s="3" t="s">
        <v>1978</v>
      </c>
      <c r="CF277" s="5">
        <v>2278</v>
      </c>
      <c r="CG277" s="38">
        <v>40999</v>
      </c>
      <c r="CH277" s="12">
        <v>27439.119999999999</v>
      </c>
      <c r="CI277" s="12">
        <v>4464.71</v>
      </c>
      <c r="CJ277" s="12">
        <v>28.724043882223299</v>
      </c>
      <c r="CK277" s="12">
        <v>2156.08</v>
      </c>
      <c r="CL277" s="12">
        <v>151767.98377200001</v>
      </c>
      <c r="CM277" s="38">
        <v>41364</v>
      </c>
      <c r="CN277" s="12">
        <v>32137.29</v>
      </c>
      <c r="CO277" s="12">
        <v>4967.54</v>
      </c>
      <c r="CP277" s="12">
        <v>27.1544820241654</v>
      </c>
      <c r="CQ277" s="12">
        <v>2494.38</v>
      </c>
      <c r="CR277" s="12">
        <v>169508.24674964999</v>
      </c>
      <c r="CS277" s="38">
        <v>41729</v>
      </c>
      <c r="CT277" s="12">
        <v>36291.269999999997</v>
      </c>
      <c r="CU277" s="12">
        <v>5398.7</v>
      </c>
      <c r="CV277" s="12">
        <v>24.627605937320901</v>
      </c>
      <c r="CW277" s="12">
        <v>2117.7800000000002</v>
      </c>
      <c r="CX277" s="12">
        <v>186779.33450865</v>
      </c>
      <c r="CY277" s="38">
        <v>42094</v>
      </c>
      <c r="CZ277" s="12">
        <v>40151.160000000003</v>
      </c>
      <c r="DA277" s="12">
        <v>5589.84</v>
      </c>
      <c r="DB277" s="12">
        <v>21.561068229342698</v>
      </c>
      <c r="DC277" s="12">
        <v>2589.3200000000002</v>
      </c>
      <c r="DD277" s="12">
        <v>273814.73738865001</v>
      </c>
      <c r="DE277" s="38">
        <v>42460</v>
      </c>
      <c r="DF277" s="12">
        <v>42018.949000000001</v>
      </c>
      <c r="DG277" s="12">
        <v>5765.1080000000002</v>
      </c>
      <c r="DH277" s="12">
        <v>18.868905116206999</v>
      </c>
      <c r="DI277" s="12">
        <v>2697.95</v>
      </c>
      <c r="DJ277" s="12">
        <v>225108.9099801</v>
      </c>
      <c r="DK277" t="s">
        <v>2868</v>
      </c>
      <c r="DL277" s="40">
        <v>38</v>
      </c>
      <c r="DM277" s="5">
        <v>500676</v>
      </c>
      <c r="DN277" s="5">
        <v>500875</v>
      </c>
      <c r="DO277" s="5">
        <v>500459</v>
      </c>
      <c r="DP277" s="5">
        <v>539450</v>
      </c>
      <c r="DR277" s="38">
        <v>40817</v>
      </c>
      <c r="DS277" t="s">
        <v>1948</v>
      </c>
    </row>
    <row r="278" spans="1:123" ht="15" customHeight="1" x14ac:dyDescent="0.35">
      <c r="A278" s="42" t="s">
        <v>384</v>
      </c>
      <c r="B278" s="35">
        <v>531344</v>
      </c>
      <c r="C278" s="34" t="s">
        <v>385</v>
      </c>
      <c r="D278" s="36" t="s">
        <v>2869</v>
      </c>
      <c r="E278" t="s">
        <v>2031</v>
      </c>
      <c r="F278" t="s">
        <v>1940</v>
      </c>
      <c r="G278" s="37" t="s">
        <v>2870</v>
      </c>
      <c r="H278" s="38">
        <v>20722</v>
      </c>
      <c r="I278" t="s">
        <v>1942</v>
      </c>
      <c r="J278" s="38">
        <v>40999</v>
      </c>
      <c r="K278" s="39">
        <v>2060000</v>
      </c>
      <c r="L278" s="39">
        <v>692000</v>
      </c>
      <c r="M278" s="39">
        <v>210000</v>
      </c>
      <c r="N278" s="39">
        <v>1424000</v>
      </c>
      <c r="O278" s="39">
        <v>4386000</v>
      </c>
      <c r="P278" s="39">
        <v>0</v>
      </c>
      <c r="Q278" s="39">
        <v>4386000</v>
      </c>
      <c r="R278" s="39">
        <v>0</v>
      </c>
      <c r="S278" s="39">
        <v>0</v>
      </c>
      <c r="T278" s="39">
        <v>0</v>
      </c>
      <c r="U278" s="39">
        <v>0</v>
      </c>
      <c r="X278" s="38">
        <v>41364</v>
      </c>
      <c r="Y278" s="39">
        <v>2338000</v>
      </c>
      <c r="Z278" s="39">
        <v>233000</v>
      </c>
      <c r="AA278" s="39">
        <v>190000</v>
      </c>
      <c r="AB278" s="39">
        <v>0</v>
      </c>
      <c r="AC278" s="39">
        <v>2761000</v>
      </c>
      <c r="AD278" s="39">
        <v>0</v>
      </c>
      <c r="AE278" s="39">
        <v>2761000</v>
      </c>
      <c r="AF278" s="39">
        <v>0</v>
      </c>
      <c r="AG278" s="39">
        <v>0</v>
      </c>
      <c r="AH278" s="39">
        <v>0</v>
      </c>
      <c r="AI278" s="39">
        <v>0</v>
      </c>
      <c r="AL278" s="38">
        <v>41729</v>
      </c>
      <c r="AM278" s="39">
        <v>3254000</v>
      </c>
      <c r="AN278" s="39">
        <v>488000</v>
      </c>
      <c r="AO278" s="39">
        <v>224000</v>
      </c>
      <c r="AP278" s="39">
        <v>0</v>
      </c>
      <c r="AQ278" s="39">
        <v>3966000</v>
      </c>
      <c r="AR278" s="39">
        <v>0</v>
      </c>
      <c r="AS278" s="39">
        <v>3966000</v>
      </c>
      <c r="AT278" s="39">
        <v>0</v>
      </c>
      <c r="AU278" s="39">
        <v>0</v>
      </c>
      <c r="AV278" s="39">
        <v>0</v>
      </c>
      <c r="AW278" s="5">
        <v>0</v>
      </c>
      <c r="AZ278" s="38">
        <v>42094</v>
      </c>
      <c r="BA278" s="39">
        <v>3506000</v>
      </c>
      <c r="BB278" s="39">
        <v>536000</v>
      </c>
      <c r="BC278" s="39">
        <v>237000</v>
      </c>
      <c r="BD278" s="39">
        <v>0</v>
      </c>
      <c r="BE278" s="39">
        <v>4279000</v>
      </c>
      <c r="BF278" s="39">
        <v>0</v>
      </c>
      <c r="BG278" s="39">
        <v>4279000</v>
      </c>
      <c r="BH278" s="39">
        <v>0</v>
      </c>
      <c r="BI278" s="39">
        <v>0</v>
      </c>
      <c r="BJ278" s="39">
        <v>0</v>
      </c>
      <c r="BK278" s="39">
        <v>0</v>
      </c>
      <c r="BN278" s="38">
        <v>42460</v>
      </c>
      <c r="BO278" s="39">
        <v>4172000</v>
      </c>
      <c r="BP278" s="39">
        <v>584000</v>
      </c>
      <c r="BQ278" s="39">
        <v>255000</v>
      </c>
      <c r="BR278" s="39">
        <v>0</v>
      </c>
      <c r="BS278" s="39">
        <v>5011000</v>
      </c>
      <c r="BT278" s="39">
        <v>0</v>
      </c>
      <c r="BU278" s="39">
        <v>5011000</v>
      </c>
      <c r="BV278" s="39">
        <v>0</v>
      </c>
      <c r="BW278" s="39">
        <v>0</v>
      </c>
      <c r="BX278" s="39">
        <v>0</v>
      </c>
      <c r="BY278" s="39">
        <v>0</v>
      </c>
      <c r="CB278" t="s">
        <v>1944</v>
      </c>
      <c r="CC278" t="s">
        <v>1976</v>
      </c>
      <c r="CD278" t="s">
        <v>2871</v>
      </c>
      <c r="CE278" s="3" t="s">
        <v>1990</v>
      </c>
      <c r="CF278" s="5">
        <v>1332</v>
      </c>
      <c r="CG278" s="38">
        <v>40999</v>
      </c>
      <c r="CH278" s="12">
        <v>44143.5</v>
      </c>
      <c r="CI278" s="12">
        <v>8656.6</v>
      </c>
      <c r="CJ278" s="12">
        <v>14.102268571274999</v>
      </c>
      <c r="CK278" s="12">
        <v>1017.6</v>
      </c>
      <c r="CL278" s="12">
        <v>122638.766139</v>
      </c>
      <c r="CM278" s="38">
        <v>41364</v>
      </c>
      <c r="CN278" s="12">
        <v>47775.6</v>
      </c>
      <c r="CO278" s="12">
        <v>9306.1</v>
      </c>
      <c r="CP278" s="12">
        <v>13.5449324216146</v>
      </c>
      <c r="CQ278" s="12">
        <v>1092.5999999999999</v>
      </c>
      <c r="CR278" s="12">
        <v>133940.7700773</v>
      </c>
      <c r="CS278" s="38">
        <v>41729</v>
      </c>
      <c r="CT278" s="12">
        <v>56749.3</v>
      </c>
      <c r="CU278" s="12">
        <v>9442.5</v>
      </c>
      <c r="CV278" s="12">
        <v>12.2013526380571</v>
      </c>
      <c r="CW278" s="12">
        <v>1459.1</v>
      </c>
      <c r="CX278" s="12">
        <v>189904.86203399999</v>
      </c>
      <c r="CY278" s="38">
        <v>42094</v>
      </c>
      <c r="CZ278" s="12">
        <v>64963.299999999996</v>
      </c>
      <c r="DA278" s="12">
        <v>10545.8</v>
      </c>
      <c r="DB278" s="12">
        <v>12.2336863714616</v>
      </c>
      <c r="DC278" s="12">
        <v>1976.4</v>
      </c>
      <c r="DD278" s="12">
        <v>308302.93951875</v>
      </c>
      <c r="DE278" s="38">
        <v>42460</v>
      </c>
      <c r="DF278" s="12">
        <v>66420.7</v>
      </c>
      <c r="DG278" s="12">
        <v>7823.7</v>
      </c>
      <c r="DH278" s="12">
        <v>8.4646610651773599</v>
      </c>
      <c r="DI278" s="5">
        <v>1979</v>
      </c>
      <c r="DJ278" s="12">
        <v>241992.21715965</v>
      </c>
      <c r="DK278" t="s">
        <v>2872</v>
      </c>
      <c r="DL278" s="40">
        <v>5.7</v>
      </c>
      <c r="DM278" s="5">
        <v>532966</v>
      </c>
      <c r="DN278" s="5">
        <v>533326</v>
      </c>
      <c r="DR278" s="38">
        <v>38764</v>
      </c>
      <c r="DS278" t="s">
        <v>1948</v>
      </c>
    </row>
    <row r="279" spans="1:123" ht="15" customHeight="1" x14ac:dyDescent="0.35">
      <c r="A279" s="42" t="s">
        <v>384</v>
      </c>
      <c r="B279" s="35">
        <v>531344</v>
      </c>
      <c r="C279" s="34" t="s">
        <v>386</v>
      </c>
      <c r="D279" s="36" t="s">
        <v>2873</v>
      </c>
      <c r="E279" t="s">
        <v>2874</v>
      </c>
      <c r="F279" t="s">
        <v>1951</v>
      </c>
      <c r="G279" s="37" t="s">
        <v>2875</v>
      </c>
      <c r="H279" s="38">
        <v>20623</v>
      </c>
      <c r="I279" t="s">
        <v>1942</v>
      </c>
      <c r="J279" s="38">
        <v>40999</v>
      </c>
      <c r="K279" s="39">
        <v>0</v>
      </c>
      <c r="L279" s="39">
        <v>0</v>
      </c>
      <c r="M279" s="39">
        <v>0</v>
      </c>
      <c r="N279" s="39">
        <v>0</v>
      </c>
      <c r="O279" s="39">
        <v>0</v>
      </c>
      <c r="P279" s="39">
        <v>0</v>
      </c>
      <c r="Q279" s="39">
        <v>0</v>
      </c>
      <c r="R279" s="39">
        <v>0</v>
      </c>
      <c r="S279" s="39">
        <v>0</v>
      </c>
      <c r="T279" s="39">
        <v>0</v>
      </c>
      <c r="U279" s="39">
        <v>0</v>
      </c>
      <c r="W279" t="s">
        <v>1943</v>
      </c>
      <c r="X279" s="38">
        <v>41364</v>
      </c>
      <c r="Y279" s="39">
        <v>0</v>
      </c>
      <c r="Z279" s="39">
        <v>0</v>
      </c>
      <c r="AA279" s="39">
        <v>0</v>
      </c>
      <c r="AB279" s="39">
        <v>0</v>
      </c>
      <c r="AC279" s="39">
        <v>0</v>
      </c>
      <c r="AD279" s="39">
        <v>0</v>
      </c>
      <c r="AE279" s="39">
        <v>0</v>
      </c>
      <c r="AF279" s="39">
        <v>0</v>
      </c>
      <c r="AG279" s="39">
        <v>0</v>
      </c>
      <c r="AH279" s="39">
        <v>0</v>
      </c>
      <c r="AI279" s="39">
        <v>0</v>
      </c>
      <c r="AK279" t="s">
        <v>1943</v>
      </c>
      <c r="AL279" s="38">
        <v>41729</v>
      </c>
      <c r="AM279" s="39">
        <v>1369000</v>
      </c>
      <c r="AN279" s="39">
        <v>133000</v>
      </c>
      <c r="AO279" s="39">
        <v>71000</v>
      </c>
      <c r="AP279" s="39">
        <v>0</v>
      </c>
      <c r="AQ279" s="39">
        <v>1573000</v>
      </c>
      <c r="AR279" s="39">
        <v>0</v>
      </c>
      <c r="AS279" s="39">
        <v>1573000</v>
      </c>
      <c r="AT279" s="39">
        <v>0</v>
      </c>
      <c r="AU279" s="39">
        <v>0</v>
      </c>
      <c r="AV279" s="39">
        <v>0</v>
      </c>
      <c r="AW279" s="5">
        <v>0</v>
      </c>
      <c r="AZ279" s="38">
        <v>42094</v>
      </c>
      <c r="BA279" s="39">
        <v>2558000</v>
      </c>
      <c r="BB279" s="39">
        <v>246000</v>
      </c>
      <c r="BC279" s="39">
        <v>124000</v>
      </c>
      <c r="BD279" s="39">
        <v>0</v>
      </c>
      <c r="BE279" s="39">
        <v>2928000</v>
      </c>
      <c r="BF279" s="39">
        <v>0</v>
      </c>
      <c r="BG279" s="39">
        <v>2928000</v>
      </c>
      <c r="BH279" s="39">
        <v>0</v>
      </c>
      <c r="BI279" s="39">
        <v>0</v>
      </c>
      <c r="BJ279" s="39">
        <v>0</v>
      </c>
      <c r="BK279" s="39">
        <v>0</v>
      </c>
      <c r="BN279" s="38">
        <v>42460</v>
      </c>
      <c r="BO279" s="39">
        <v>2802000</v>
      </c>
      <c r="BP279" s="39">
        <v>272000</v>
      </c>
      <c r="BQ279" s="39">
        <v>160000</v>
      </c>
      <c r="BR279" s="39">
        <v>0</v>
      </c>
      <c r="BS279" s="39">
        <v>3234000</v>
      </c>
      <c r="BT279" s="39">
        <v>0</v>
      </c>
      <c r="BU279" s="39">
        <v>3234000</v>
      </c>
      <c r="BV279" s="39">
        <v>0</v>
      </c>
      <c r="BW279" s="39">
        <v>0</v>
      </c>
      <c r="BX279" s="39">
        <v>0</v>
      </c>
      <c r="BY279" s="39">
        <v>0</v>
      </c>
      <c r="CB279" t="s">
        <v>1968</v>
      </c>
      <c r="CC279" t="s">
        <v>1976</v>
      </c>
      <c r="CD279" t="s">
        <v>2871</v>
      </c>
      <c r="CE279" s="3" t="s">
        <v>1990</v>
      </c>
      <c r="CF279" s="5">
        <v>1332</v>
      </c>
      <c r="CG279" s="38">
        <v>40999</v>
      </c>
      <c r="CH279" s="12">
        <v>44143.5</v>
      </c>
      <c r="CI279" s="12">
        <v>8656.6</v>
      </c>
      <c r="CJ279" s="12">
        <v>14.102268571274999</v>
      </c>
      <c r="CK279" s="12">
        <v>1017.6</v>
      </c>
      <c r="CL279" s="12">
        <v>122638.766139</v>
      </c>
      <c r="CM279" s="38">
        <v>41364</v>
      </c>
      <c r="CN279" s="12">
        <v>47775.6</v>
      </c>
      <c r="CO279" s="12">
        <v>9306.1</v>
      </c>
      <c r="CP279" s="12">
        <v>13.5449324216146</v>
      </c>
      <c r="CQ279" s="12">
        <v>1092.5999999999999</v>
      </c>
      <c r="CR279" s="12">
        <v>133940.7700773</v>
      </c>
      <c r="CS279" s="38">
        <v>41729</v>
      </c>
      <c r="CT279" s="12">
        <v>56749.3</v>
      </c>
      <c r="CU279" s="12">
        <v>9442.5</v>
      </c>
      <c r="CV279" s="12">
        <v>12.2013526380571</v>
      </c>
      <c r="CW279" s="12">
        <v>1459.1</v>
      </c>
      <c r="CX279" s="12">
        <v>189904.86203399999</v>
      </c>
      <c r="CY279" s="38">
        <v>42094</v>
      </c>
      <c r="CZ279" s="12">
        <v>64963.299999999996</v>
      </c>
      <c r="DA279" s="12">
        <v>10545.8</v>
      </c>
      <c r="DB279" s="12">
        <v>12.2336863714616</v>
      </c>
      <c r="DC279" s="12">
        <v>1976.4</v>
      </c>
      <c r="DD279" s="12">
        <v>308302.93951875</v>
      </c>
      <c r="DE279" s="38">
        <v>42460</v>
      </c>
      <c r="DF279" s="12">
        <v>66420.7</v>
      </c>
      <c r="DG279" s="12">
        <v>7823.7</v>
      </c>
      <c r="DH279" s="12">
        <v>8.4646610651773599</v>
      </c>
      <c r="DI279" s="5">
        <v>1979</v>
      </c>
      <c r="DJ279" s="12">
        <v>241992.21715965</v>
      </c>
      <c r="DK279" t="s">
        <v>2876</v>
      </c>
      <c r="DL279" s="40">
        <v>3.7</v>
      </c>
      <c r="DM279" s="5">
        <v>532966</v>
      </c>
      <c r="DN279" s="5">
        <v>533326</v>
      </c>
      <c r="DR279" s="38">
        <v>41526</v>
      </c>
      <c r="DS279" t="s">
        <v>1948</v>
      </c>
    </row>
    <row r="280" spans="1:123" ht="15" customHeight="1" x14ac:dyDescent="0.35">
      <c r="A280" s="42" t="s">
        <v>384</v>
      </c>
      <c r="B280" s="35">
        <v>531344</v>
      </c>
      <c r="C280" s="34" t="s">
        <v>388</v>
      </c>
      <c r="D280" s="36" t="s">
        <v>2877</v>
      </c>
      <c r="E280" t="s">
        <v>2878</v>
      </c>
      <c r="F280" t="s">
        <v>1951</v>
      </c>
      <c r="G280" s="37" t="s">
        <v>2879</v>
      </c>
      <c r="H280" s="38">
        <v>23282</v>
      </c>
      <c r="I280" t="s">
        <v>1942</v>
      </c>
      <c r="J280" s="38">
        <v>40999</v>
      </c>
      <c r="K280" s="39">
        <v>0</v>
      </c>
      <c r="L280" s="39">
        <v>0</v>
      </c>
      <c r="M280" s="39">
        <v>0</v>
      </c>
      <c r="N280" s="39">
        <v>0</v>
      </c>
      <c r="O280" s="39">
        <v>0</v>
      </c>
      <c r="P280" s="39">
        <v>0</v>
      </c>
      <c r="Q280" s="39">
        <v>0</v>
      </c>
      <c r="R280" s="39">
        <v>0</v>
      </c>
      <c r="S280" s="39">
        <v>0</v>
      </c>
      <c r="T280" s="39">
        <v>0</v>
      </c>
      <c r="U280" s="39">
        <v>0</v>
      </c>
      <c r="W280" t="s">
        <v>1943</v>
      </c>
      <c r="X280" s="38">
        <v>41364</v>
      </c>
      <c r="Y280" s="39">
        <v>0</v>
      </c>
      <c r="Z280" s="39">
        <v>0</v>
      </c>
      <c r="AA280" s="39">
        <v>0</v>
      </c>
      <c r="AB280" s="39">
        <v>0</v>
      </c>
      <c r="AC280" s="39">
        <v>0</v>
      </c>
      <c r="AD280" s="39">
        <v>0</v>
      </c>
      <c r="AE280" s="39">
        <v>0</v>
      </c>
      <c r="AF280" s="39">
        <v>0</v>
      </c>
      <c r="AG280" s="39">
        <v>0</v>
      </c>
      <c r="AH280" s="39">
        <v>0</v>
      </c>
      <c r="AI280" s="39">
        <v>0</v>
      </c>
      <c r="AK280" t="s">
        <v>1943</v>
      </c>
      <c r="AL280" s="38">
        <v>41729</v>
      </c>
      <c r="AM280" s="39">
        <v>0</v>
      </c>
      <c r="AN280" s="39">
        <v>0</v>
      </c>
      <c r="AO280" s="39">
        <v>0</v>
      </c>
      <c r="AP280" s="39">
        <v>0</v>
      </c>
      <c r="AQ280" s="39">
        <v>0</v>
      </c>
      <c r="AR280" s="39">
        <v>0</v>
      </c>
      <c r="AS280" s="39">
        <v>0</v>
      </c>
      <c r="AT280" s="39">
        <v>0</v>
      </c>
      <c r="AU280" s="39">
        <v>0</v>
      </c>
      <c r="AV280" s="39">
        <v>0</v>
      </c>
      <c r="AW280" s="5">
        <v>0</v>
      </c>
      <c r="AY280" t="s">
        <v>1943</v>
      </c>
      <c r="AZ280" s="38">
        <v>42094</v>
      </c>
      <c r="BA280" s="39">
        <v>0</v>
      </c>
      <c r="BB280" s="39">
        <v>0</v>
      </c>
      <c r="BC280" s="39">
        <v>0</v>
      </c>
      <c r="BD280" s="39">
        <v>0</v>
      </c>
      <c r="BE280" s="39">
        <v>0</v>
      </c>
      <c r="BF280" s="39">
        <v>0</v>
      </c>
      <c r="BG280" s="39">
        <v>0</v>
      </c>
      <c r="BH280" s="39">
        <v>0</v>
      </c>
      <c r="BI280" s="39">
        <v>0</v>
      </c>
      <c r="BJ280" s="39">
        <v>0</v>
      </c>
      <c r="BK280" s="39">
        <v>0</v>
      </c>
      <c r="BM280" t="s">
        <v>1943</v>
      </c>
      <c r="BN280" s="38">
        <v>42460</v>
      </c>
      <c r="BO280" s="39">
        <v>2019000</v>
      </c>
      <c r="BP280" s="39">
        <v>368000</v>
      </c>
      <c r="BQ280" s="39">
        <v>88000</v>
      </c>
      <c r="BR280" s="39">
        <v>0</v>
      </c>
      <c r="BS280" s="39">
        <v>2475000</v>
      </c>
      <c r="BT280" s="39">
        <v>0</v>
      </c>
      <c r="BU280" s="39">
        <v>2475000</v>
      </c>
      <c r="BV280" s="39">
        <v>0</v>
      </c>
      <c r="BW280" s="39">
        <v>0</v>
      </c>
      <c r="BX280" s="39">
        <v>0</v>
      </c>
      <c r="BY280" s="39">
        <v>0</v>
      </c>
      <c r="BZ280" t="s">
        <v>2880</v>
      </c>
      <c r="CA280" t="s">
        <v>2880</v>
      </c>
      <c r="CB280" t="s">
        <v>1968</v>
      </c>
      <c r="CC280" t="s">
        <v>1976</v>
      </c>
      <c r="CD280" t="s">
        <v>2871</v>
      </c>
      <c r="CE280" s="3" t="s">
        <v>1990</v>
      </c>
      <c r="CF280" s="5">
        <v>1332</v>
      </c>
      <c r="CG280" s="38">
        <v>40999</v>
      </c>
      <c r="CH280" s="12">
        <v>44143.5</v>
      </c>
      <c r="CI280" s="12">
        <v>8656.6</v>
      </c>
      <c r="CJ280" s="12">
        <v>14.102268571274999</v>
      </c>
      <c r="CK280" s="12">
        <v>1017.6</v>
      </c>
      <c r="CL280" s="12">
        <v>122638.766139</v>
      </c>
      <c r="CM280" s="38">
        <v>41364</v>
      </c>
      <c r="CN280" s="12">
        <v>47775.6</v>
      </c>
      <c r="CO280" s="12">
        <v>9306.1</v>
      </c>
      <c r="CP280" s="12">
        <v>13.5449324216146</v>
      </c>
      <c r="CQ280" s="12">
        <v>1092.5999999999999</v>
      </c>
      <c r="CR280" s="12">
        <v>133940.7700773</v>
      </c>
      <c r="CS280" s="38">
        <v>41729</v>
      </c>
      <c r="CT280" s="12">
        <v>56749.3</v>
      </c>
      <c r="CU280" s="12">
        <v>9442.5</v>
      </c>
      <c r="CV280" s="12">
        <v>12.2013526380571</v>
      </c>
      <c r="CW280" s="12">
        <v>1459.1</v>
      </c>
      <c r="CX280" s="12">
        <v>189904.86203399999</v>
      </c>
      <c r="CY280" s="38">
        <v>42094</v>
      </c>
      <c r="CZ280" s="12">
        <v>64963.299999999996</v>
      </c>
      <c r="DA280" s="12">
        <v>10545.8</v>
      </c>
      <c r="DB280" s="12">
        <v>12.2336863714616</v>
      </c>
      <c r="DC280" s="12">
        <v>1976.4</v>
      </c>
      <c r="DD280" s="12">
        <v>308302.93951875</v>
      </c>
      <c r="DE280" s="38">
        <v>42460</v>
      </c>
      <c r="DF280" s="12">
        <v>66420.7</v>
      </c>
      <c r="DG280" s="12">
        <v>7823.7</v>
      </c>
      <c r="DH280" s="12">
        <v>8.4646610651773599</v>
      </c>
      <c r="DI280" s="5">
        <v>1979</v>
      </c>
      <c r="DJ280" s="12">
        <v>241992.21715965</v>
      </c>
      <c r="DK280" t="s">
        <v>2881</v>
      </c>
      <c r="DL280" s="40">
        <v>2.8</v>
      </c>
      <c r="DM280" s="5">
        <v>532966</v>
      </c>
      <c r="DN280" s="5">
        <v>533326</v>
      </c>
      <c r="DR280" s="38">
        <v>42158</v>
      </c>
      <c r="DS280" t="s">
        <v>1948</v>
      </c>
    </row>
    <row r="281" spans="1:123" ht="15" customHeight="1" x14ac:dyDescent="0.35">
      <c r="A281" s="42" t="s">
        <v>384</v>
      </c>
      <c r="B281" s="35">
        <v>531344</v>
      </c>
      <c r="C281" s="34" t="s">
        <v>389</v>
      </c>
      <c r="D281" s="36" t="s">
        <v>2882</v>
      </c>
      <c r="E281" t="s">
        <v>2883</v>
      </c>
      <c r="F281" t="s">
        <v>1951</v>
      </c>
      <c r="G281" s="37" t="s">
        <v>2884</v>
      </c>
      <c r="H281" s="38">
        <v>20691</v>
      </c>
      <c r="I281" t="s">
        <v>1942</v>
      </c>
      <c r="J281" s="38">
        <v>40999</v>
      </c>
      <c r="K281" s="39">
        <v>1804000</v>
      </c>
      <c r="L281" s="39">
        <v>664000</v>
      </c>
      <c r="M281" s="39">
        <v>1354000</v>
      </c>
      <c r="N281" s="39">
        <v>0</v>
      </c>
      <c r="O281" s="39">
        <v>3822000</v>
      </c>
      <c r="P281" s="39">
        <v>0</v>
      </c>
      <c r="Q281" s="39">
        <v>3822000</v>
      </c>
      <c r="R281" s="39">
        <v>0</v>
      </c>
      <c r="S281" s="39">
        <v>0</v>
      </c>
      <c r="T281" s="39">
        <v>0</v>
      </c>
      <c r="U281" s="39">
        <v>0</v>
      </c>
      <c r="X281" s="38">
        <v>41364</v>
      </c>
      <c r="Y281" s="39">
        <v>2013000</v>
      </c>
      <c r="Z281" s="39">
        <v>209000</v>
      </c>
      <c r="AA281" s="39">
        <v>146000</v>
      </c>
      <c r="AB281" s="39">
        <v>0</v>
      </c>
      <c r="AC281" s="39">
        <v>2368000</v>
      </c>
      <c r="AD281" s="39">
        <v>0</v>
      </c>
      <c r="AE281" s="39">
        <v>2368000</v>
      </c>
      <c r="AF281" s="39">
        <v>0</v>
      </c>
      <c r="AG281" s="39">
        <v>0</v>
      </c>
      <c r="AH281" s="39">
        <v>0</v>
      </c>
      <c r="AI281" s="39">
        <v>0</v>
      </c>
      <c r="AL281" s="38">
        <v>41729</v>
      </c>
      <c r="AM281" s="39">
        <v>2519000</v>
      </c>
      <c r="AN281" s="39">
        <v>240000</v>
      </c>
      <c r="AO281" s="39">
        <v>158000</v>
      </c>
      <c r="AP281" s="39">
        <v>0</v>
      </c>
      <c r="AQ281" s="39">
        <v>2917000</v>
      </c>
      <c r="AR281" s="39">
        <v>0</v>
      </c>
      <c r="AS281" s="39">
        <v>2917000</v>
      </c>
      <c r="AT281" s="39">
        <v>0</v>
      </c>
      <c r="AU281" s="39">
        <v>0</v>
      </c>
      <c r="AV281" s="39">
        <v>0</v>
      </c>
      <c r="AW281" s="5">
        <v>0</v>
      </c>
      <c r="AZ281" s="38">
        <v>42094</v>
      </c>
      <c r="BA281" s="39">
        <v>2790000</v>
      </c>
      <c r="BB281" s="39">
        <v>268000</v>
      </c>
      <c r="BC281" s="39">
        <v>170000</v>
      </c>
      <c r="BD281" s="39">
        <v>0</v>
      </c>
      <c r="BE281" s="39">
        <v>3228000</v>
      </c>
      <c r="BF281" s="39">
        <v>0</v>
      </c>
      <c r="BG281" s="39">
        <v>3228000</v>
      </c>
      <c r="BH281" s="39">
        <v>0</v>
      </c>
      <c r="BI281" s="39">
        <v>0</v>
      </c>
      <c r="BJ281" s="39">
        <v>0</v>
      </c>
      <c r="BK281" s="39">
        <v>0</v>
      </c>
      <c r="BN281" s="38">
        <v>42460</v>
      </c>
      <c r="BO281" s="39">
        <v>3517000</v>
      </c>
      <c r="BP281" s="39">
        <v>294000</v>
      </c>
      <c r="BQ281" s="39">
        <v>206000</v>
      </c>
      <c r="BR281" s="39">
        <v>0</v>
      </c>
      <c r="BS281" s="39">
        <v>4017000</v>
      </c>
      <c r="BT281" s="39">
        <v>0</v>
      </c>
      <c r="BU281" s="39">
        <v>4017000</v>
      </c>
      <c r="BV281" s="39">
        <v>0</v>
      </c>
      <c r="BW281" s="39">
        <v>0</v>
      </c>
      <c r="BX281" s="39">
        <v>0</v>
      </c>
      <c r="BY281" s="39">
        <v>0</v>
      </c>
      <c r="CB281" t="s">
        <v>1968</v>
      </c>
      <c r="CC281" t="s">
        <v>1976</v>
      </c>
      <c r="CD281" t="s">
        <v>2871</v>
      </c>
      <c r="CE281" s="3" t="s">
        <v>1990</v>
      </c>
      <c r="CF281" s="5">
        <v>1332</v>
      </c>
      <c r="CG281" s="38">
        <v>40999</v>
      </c>
      <c r="CH281" s="12">
        <v>44143.5</v>
      </c>
      <c r="CI281" s="12">
        <v>8656.6</v>
      </c>
      <c r="CJ281" s="12">
        <v>14.102268571274999</v>
      </c>
      <c r="CK281" s="12">
        <v>1017.6</v>
      </c>
      <c r="CL281" s="12">
        <v>122638.766139</v>
      </c>
      <c r="CM281" s="38">
        <v>41364</v>
      </c>
      <c r="CN281" s="12">
        <v>47775.6</v>
      </c>
      <c r="CO281" s="12">
        <v>9306.1</v>
      </c>
      <c r="CP281" s="12">
        <v>13.5449324216146</v>
      </c>
      <c r="CQ281" s="12">
        <v>1092.5999999999999</v>
      </c>
      <c r="CR281" s="12">
        <v>133940.7700773</v>
      </c>
      <c r="CS281" s="38">
        <v>41729</v>
      </c>
      <c r="CT281" s="12">
        <v>56749.3</v>
      </c>
      <c r="CU281" s="12">
        <v>9442.5</v>
      </c>
      <c r="CV281" s="12">
        <v>12.2013526380571</v>
      </c>
      <c r="CW281" s="12">
        <v>1459.1</v>
      </c>
      <c r="CX281" s="12">
        <v>189904.86203399999</v>
      </c>
      <c r="CY281" s="38">
        <v>42094</v>
      </c>
      <c r="CZ281" s="12">
        <v>64963.299999999996</v>
      </c>
      <c r="DA281" s="12">
        <v>10545.8</v>
      </c>
      <c r="DB281" s="12">
        <v>12.2336863714616</v>
      </c>
      <c r="DC281" s="12">
        <v>1976.4</v>
      </c>
      <c r="DD281" s="12">
        <v>308302.93951875</v>
      </c>
      <c r="DE281" s="38">
        <v>42460</v>
      </c>
      <c r="DF281" s="12">
        <v>66420.7</v>
      </c>
      <c r="DG281" s="12">
        <v>7823.7</v>
      </c>
      <c r="DH281" s="12">
        <v>8.4646610651773599</v>
      </c>
      <c r="DI281" s="5">
        <v>1979</v>
      </c>
      <c r="DJ281" s="12">
        <v>241992.21715965</v>
      </c>
      <c r="DK281" t="s">
        <v>2885</v>
      </c>
      <c r="DL281" s="40">
        <v>4.5999999999999996</v>
      </c>
      <c r="DM281" s="5">
        <v>532966</v>
      </c>
      <c r="DN281" s="5">
        <v>533326</v>
      </c>
      <c r="DR281" s="38">
        <v>39353</v>
      </c>
      <c r="DS281" t="s">
        <v>1948</v>
      </c>
    </row>
    <row r="282" spans="1:123" ht="15" customHeight="1" x14ac:dyDescent="0.35">
      <c r="A282" s="42" t="s">
        <v>384</v>
      </c>
      <c r="B282" s="35">
        <v>531344</v>
      </c>
      <c r="C282" s="34" t="s">
        <v>387</v>
      </c>
      <c r="D282" s="36" t="s">
        <v>2886</v>
      </c>
      <c r="E282" t="s">
        <v>2398</v>
      </c>
      <c r="F282" t="s">
        <v>1951</v>
      </c>
      <c r="G282" s="37" t="s">
        <v>2887</v>
      </c>
      <c r="H282" s="38">
        <v>22051</v>
      </c>
      <c r="I282" t="s">
        <v>1942</v>
      </c>
      <c r="J282" s="38">
        <v>40999</v>
      </c>
      <c r="K282" s="39">
        <v>1769000</v>
      </c>
      <c r="L282" s="39">
        <v>483000</v>
      </c>
      <c r="M282" s="39">
        <v>153000</v>
      </c>
      <c r="N282" s="39">
        <v>1132000</v>
      </c>
      <c r="O282" s="39">
        <v>3537000</v>
      </c>
      <c r="P282" s="39">
        <v>0</v>
      </c>
      <c r="Q282" s="39">
        <v>3537000</v>
      </c>
      <c r="R282" s="39">
        <v>0</v>
      </c>
      <c r="S282" s="39">
        <v>0</v>
      </c>
      <c r="T282" s="39">
        <v>0</v>
      </c>
      <c r="U282" s="39">
        <v>0</v>
      </c>
      <c r="X282" s="38">
        <v>41364</v>
      </c>
      <c r="Y282" s="39">
        <v>1971000</v>
      </c>
      <c r="Z282" s="39">
        <v>198000</v>
      </c>
      <c r="AA282" s="39">
        <v>157000</v>
      </c>
      <c r="AB282" s="39">
        <v>0</v>
      </c>
      <c r="AC282" s="39">
        <v>2326000</v>
      </c>
      <c r="AD282" s="39">
        <v>0</v>
      </c>
      <c r="AE282" s="39">
        <v>2326000</v>
      </c>
      <c r="AF282" s="39">
        <v>0</v>
      </c>
      <c r="AG282" s="39">
        <v>0</v>
      </c>
      <c r="AH282" s="39">
        <v>0</v>
      </c>
      <c r="AI282" s="39">
        <v>0</v>
      </c>
      <c r="AL282" s="38">
        <v>41729</v>
      </c>
      <c r="AM282" s="39">
        <v>2745000</v>
      </c>
      <c r="AN282" s="39">
        <v>226000</v>
      </c>
      <c r="AO282" s="39">
        <v>188000</v>
      </c>
      <c r="AP282" s="39">
        <v>0</v>
      </c>
      <c r="AQ282" s="39">
        <v>3159000</v>
      </c>
      <c r="AR282" s="39">
        <v>0</v>
      </c>
      <c r="AS282" s="39">
        <v>3159000</v>
      </c>
      <c r="AT282" s="39">
        <v>0</v>
      </c>
      <c r="AU282" s="39">
        <v>0</v>
      </c>
      <c r="AV282" s="39">
        <v>0</v>
      </c>
      <c r="AW282" s="5">
        <v>0</v>
      </c>
      <c r="AZ282" s="38">
        <v>42094</v>
      </c>
      <c r="BA282" s="39">
        <v>2945000</v>
      </c>
      <c r="BB282" s="39">
        <v>253000</v>
      </c>
      <c r="BC282" s="39">
        <v>193000</v>
      </c>
      <c r="BD282" s="39">
        <v>0</v>
      </c>
      <c r="BE282" s="39">
        <v>3391000</v>
      </c>
      <c r="BF282" s="39">
        <v>0</v>
      </c>
      <c r="BG282" s="39">
        <v>3391000</v>
      </c>
      <c r="BH282" s="39">
        <v>0</v>
      </c>
      <c r="BI282" s="39">
        <v>0</v>
      </c>
      <c r="BJ282" s="39">
        <v>0</v>
      </c>
      <c r="BK282" s="39">
        <v>0</v>
      </c>
      <c r="BN282" s="38">
        <v>42460</v>
      </c>
      <c r="BO282" s="39">
        <v>2886000</v>
      </c>
      <c r="BP282" s="39">
        <v>279000</v>
      </c>
      <c r="BQ282" s="39">
        <v>194000</v>
      </c>
      <c r="BR282" s="39">
        <v>0</v>
      </c>
      <c r="BS282" s="39">
        <v>3359000</v>
      </c>
      <c r="BT282" s="39">
        <v>0</v>
      </c>
      <c r="BU282" s="39">
        <v>3359000</v>
      </c>
      <c r="BV282" s="39">
        <v>0</v>
      </c>
      <c r="BW282" s="39">
        <v>0</v>
      </c>
      <c r="BX282" s="39">
        <v>0</v>
      </c>
      <c r="BY282" s="39">
        <v>0</v>
      </c>
      <c r="CB282" t="s">
        <v>1972</v>
      </c>
      <c r="CC282" t="s">
        <v>1976</v>
      </c>
      <c r="CD282" t="s">
        <v>2871</v>
      </c>
      <c r="CE282" s="3" t="s">
        <v>1990</v>
      </c>
      <c r="CF282" s="5">
        <v>1332</v>
      </c>
      <c r="CG282" s="38">
        <v>40999</v>
      </c>
      <c r="CH282" s="12">
        <v>44143.5</v>
      </c>
      <c r="CI282" s="12">
        <v>8656.6</v>
      </c>
      <c r="CJ282" s="12">
        <v>14.102268571274999</v>
      </c>
      <c r="CK282" s="12">
        <v>1017.6</v>
      </c>
      <c r="CL282" s="12">
        <v>122638.766139</v>
      </c>
      <c r="CM282" s="38">
        <v>41364</v>
      </c>
      <c r="CN282" s="12">
        <v>47775.6</v>
      </c>
      <c r="CO282" s="12">
        <v>9306.1</v>
      </c>
      <c r="CP282" s="12">
        <v>13.5449324216146</v>
      </c>
      <c r="CQ282" s="12">
        <v>1092.5999999999999</v>
      </c>
      <c r="CR282" s="12">
        <v>133940.7700773</v>
      </c>
      <c r="CS282" s="38">
        <v>41729</v>
      </c>
      <c r="CT282" s="12">
        <v>56749.3</v>
      </c>
      <c r="CU282" s="12">
        <v>9442.5</v>
      </c>
      <c r="CV282" s="12">
        <v>12.2013526380571</v>
      </c>
      <c r="CW282" s="12">
        <v>1459.1</v>
      </c>
      <c r="CX282" s="12">
        <v>189904.86203399999</v>
      </c>
      <c r="CY282" s="38">
        <v>42094</v>
      </c>
      <c r="CZ282" s="12">
        <v>64963.299999999996</v>
      </c>
      <c r="DA282" s="12">
        <v>10545.8</v>
      </c>
      <c r="DB282" s="12">
        <v>12.2336863714616</v>
      </c>
      <c r="DC282" s="12">
        <v>1976.4</v>
      </c>
      <c r="DD282" s="12">
        <v>308302.93951875</v>
      </c>
      <c r="DE282" s="38">
        <v>42460</v>
      </c>
      <c r="DF282" s="12">
        <v>66420.7</v>
      </c>
      <c r="DG282" s="12">
        <v>7823.7</v>
      </c>
      <c r="DH282" s="12">
        <v>8.4646610651773599</v>
      </c>
      <c r="DI282" s="5">
        <v>1979</v>
      </c>
      <c r="DJ282" s="12">
        <v>241992.21715965</v>
      </c>
      <c r="DK282" t="s">
        <v>2888</v>
      </c>
      <c r="DL282" s="40">
        <v>3.8</v>
      </c>
      <c r="DM282" s="5">
        <v>532966</v>
      </c>
      <c r="DN282" s="5">
        <v>533326</v>
      </c>
      <c r="DR282" s="38">
        <v>40056</v>
      </c>
      <c r="DS282" t="s">
        <v>1964</v>
      </c>
    </row>
    <row r="283" spans="1:123" ht="15" customHeight="1" x14ac:dyDescent="0.35">
      <c r="A283" s="42" t="s">
        <v>390</v>
      </c>
      <c r="B283" s="35">
        <v>506395</v>
      </c>
      <c r="C283" s="34" t="s">
        <v>391</v>
      </c>
      <c r="D283" s="36" t="s">
        <v>2889</v>
      </c>
      <c r="E283" t="s">
        <v>1939</v>
      </c>
      <c r="F283" t="s">
        <v>1940</v>
      </c>
      <c r="G283" s="37" t="s">
        <v>2890</v>
      </c>
      <c r="H283" s="38">
        <v>23030</v>
      </c>
      <c r="I283" t="s">
        <v>1942</v>
      </c>
      <c r="J283" s="38">
        <v>40999</v>
      </c>
      <c r="K283" s="39">
        <v>0</v>
      </c>
      <c r="L283" s="39">
        <v>0</v>
      </c>
      <c r="M283" s="39">
        <v>0</v>
      </c>
      <c r="N283" s="39">
        <v>0</v>
      </c>
      <c r="O283" s="39">
        <v>0</v>
      </c>
      <c r="P283" s="39">
        <v>0</v>
      </c>
      <c r="Q283" s="39">
        <v>0</v>
      </c>
      <c r="R283" s="39">
        <v>0</v>
      </c>
      <c r="S283" s="39">
        <v>0</v>
      </c>
      <c r="T283" s="39">
        <v>0</v>
      </c>
      <c r="U283" s="39">
        <v>0</v>
      </c>
      <c r="W283" t="s">
        <v>1943</v>
      </c>
      <c r="X283" s="38">
        <v>41364</v>
      </c>
      <c r="Y283" s="39">
        <v>0</v>
      </c>
      <c r="Z283" s="39">
        <v>0</v>
      </c>
      <c r="AA283" s="39">
        <v>0</v>
      </c>
      <c r="AB283" s="39">
        <v>0</v>
      </c>
      <c r="AC283" s="39">
        <v>0</v>
      </c>
      <c r="AD283" s="39">
        <v>0</v>
      </c>
      <c r="AE283" s="39">
        <v>0</v>
      </c>
      <c r="AF283" s="39">
        <v>0</v>
      </c>
      <c r="AG283" s="39">
        <v>0</v>
      </c>
      <c r="AH283" s="39">
        <v>0</v>
      </c>
      <c r="AI283" s="39">
        <v>0</v>
      </c>
      <c r="AK283" t="s">
        <v>1943</v>
      </c>
      <c r="AL283" s="38">
        <v>41729</v>
      </c>
      <c r="AM283" s="39">
        <v>0</v>
      </c>
      <c r="AN283" s="39">
        <v>0</v>
      </c>
      <c r="AO283" s="39">
        <v>0</v>
      </c>
      <c r="AP283" s="39">
        <v>0</v>
      </c>
      <c r="AQ283" s="39">
        <v>0</v>
      </c>
      <c r="AR283" s="39">
        <v>0</v>
      </c>
      <c r="AS283" s="39">
        <v>0</v>
      </c>
      <c r="AT283" s="39">
        <v>0</v>
      </c>
      <c r="AU283" s="39">
        <v>0</v>
      </c>
      <c r="AV283" s="39">
        <v>0</v>
      </c>
      <c r="AW283" s="5">
        <v>0</v>
      </c>
      <c r="AY283" t="s">
        <v>1943</v>
      </c>
      <c r="AZ283" s="38">
        <v>42094</v>
      </c>
      <c r="BA283" s="39">
        <v>0</v>
      </c>
      <c r="BB283" s="39">
        <v>0</v>
      </c>
      <c r="BC283" s="39">
        <v>0</v>
      </c>
      <c r="BD283" s="39">
        <v>0</v>
      </c>
      <c r="BE283" s="39">
        <v>0</v>
      </c>
      <c r="BF283" s="39">
        <v>0</v>
      </c>
      <c r="BG283" s="39">
        <v>0</v>
      </c>
      <c r="BH283" s="39">
        <v>0</v>
      </c>
      <c r="BI283" s="39">
        <v>0</v>
      </c>
      <c r="BJ283" s="39">
        <v>0</v>
      </c>
      <c r="BK283" s="39">
        <v>0</v>
      </c>
      <c r="BM283" t="s">
        <v>1943</v>
      </c>
      <c r="BN283" s="38">
        <v>42460</v>
      </c>
      <c r="BO283" s="39">
        <v>5100000</v>
      </c>
      <c r="BP283" s="39">
        <v>1625800</v>
      </c>
      <c r="BQ283" s="39">
        <v>6564121</v>
      </c>
      <c r="BR283" s="39">
        <v>4600100</v>
      </c>
      <c r="BS283" s="39">
        <v>17890021</v>
      </c>
      <c r="BT283" s="39">
        <v>0</v>
      </c>
      <c r="BU283" s="39">
        <v>17890021</v>
      </c>
      <c r="BV283" s="39">
        <v>0</v>
      </c>
      <c r="BW283" s="39">
        <v>0</v>
      </c>
      <c r="BX283" s="39">
        <v>0</v>
      </c>
      <c r="BY283" s="39">
        <v>0</v>
      </c>
      <c r="BZ283" t="s">
        <v>2891</v>
      </c>
      <c r="CA283" t="s">
        <v>2891</v>
      </c>
      <c r="CB283" t="s">
        <v>1944</v>
      </c>
      <c r="CC283" t="s">
        <v>1983</v>
      </c>
      <c r="CD283" t="s">
        <v>2023</v>
      </c>
      <c r="CE283" s="3">
        <v>500</v>
      </c>
      <c r="CF283" s="5">
        <v>4263</v>
      </c>
      <c r="CG283" s="38">
        <v>40999</v>
      </c>
      <c r="CH283" s="12">
        <v>99796.099999999991</v>
      </c>
      <c r="CI283" s="12">
        <v>6387.9</v>
      </c>
      <c r="CJ283" s="12">
        <v>9.4046261322448697</v>
      </c>
      <c r="CK283" s="12">
        <v>1943.8</v>
      </c>
      <c r="CL283" s="12">
        <v>80560.5764242</v>
      </c>
      <c r="CM283" s="38">
        <v>41364</v>
      </c>
      <c r="CN283" s="12">
        <v>91037.9</v>
      </c>
      <c r="CO283" s="12">
        <v>4319.8999999999996</v>
      </c>
      <c r="CP283" s="12">
        <v>5.2958061587178697</v>
      </c>
      <c r="CQ283" s="12">
        <v>2297.6</v>
      </c>
      <c r="CR283" s="12">
        <v>52365.696329999999</v>
      </c>
      <c r="CS283" s="38">
        <v>41729</v>
      </c>
      <c r="CT283" s="12">
        <v>101139.70000000001</v>
      </c>
      <c r="CU283" s="12">
        <v>3565.4</v>
      </c>
      <c r="CV283" s="12">
        <v>4.5569623414400304</v>
      </c>
      <c r="CW283" s="12">
        <v>2704.9</v>
      </c>
      <c r="CX283" s="12">
        <v>62894.682666200002</v>
      </c>
      <c r="CY283" s="38">
        <v>42094</v>
      </c>
      <c r="CZ283" s="12">
        <v>113630.3</v>
      </c>
      <c r="DA283" s="12">
        <v>4017.9</v>
      </c>
      <c r="DB283" s="12">
        <v>5.0329315739764198</v>
      </c>
      <c r="DC283" s="12">
        <v>2779.4</v>
      </c>
      <c r="DD283" s="12">
        <v>78171.595818799993</v>
      </c>
      <c r="DE283" s="38">
        <v>42460</v>
      </c>
      <c r="DF283" s="12">
        <v>115874.9</v>
      </c>
      <c r="DG283" s="12">
        <v>3609.8</v>
      </c>
      <c r="DH283" s="12">
        <v>4.18421778611319</v>
      </c>
      <c r="DI283" s="12">
        <v>2960.2</v>
      </c>
      <c r="DJ283" s="12">
        <v>55321.756303499998</v>
      </c>
      <c r="DK283" t="s">
        <v>2892</v>
      </c>
      <c r="DL283" s="40">
        <v>49.9</v>
      </c>
      <c r="DM283" s="5">
        <v>500085</v>
      </c>
      <c r="DN283" s="5">
        <v>500770</v>
      </c>
      <c r="DO283" s="5">
        <v>512070</v>
      </c>
      <c r="DP283" s="5">
        <v>524230</v>
      </c>
      <c r="DR283" s="38">
        <v>42278</v>
      </c>
      <c r="DS283" t="s">
        <v>1948</v>
      </c>
    </row>
    <row r="284" spans="1:123" ht="15" customHeight="1" x14ac:dyDescent="0.35">
      <c r="A284" s="42" t="s">
        <v>392</v>
      </c>
      <c r="B284" s="35">
        <v>532179</v>
      </c>
      <c r="C284" s="34" t="s">
        <v>393</v>
      </c>
      <c r="D284" s="36" t="s">
        <v>2893</v>
      </c>
      <c r="E284" t="s">
        <v>2894</v>
      </c>
      <c r="F284" t="s">
        <v>1940</v>
      </c>
      <c r="G284" s="37" t="s">
        <v>2895</v>
      </c>
      <c r="H284" s="38">
        <v>21925</v>
      </c>
      <c r="I284" t="s">
        <v>1942</v>
      </c>
      <c r="J284" s="38">
        <v>40999</v>
      </c>
      <c r="K284" s="39">
        <v>0</v>
      </c>
      <c r="L284" s="39">
        <v>0</v>
      </c>
      <c r="M284" s="39">
        <v>0</v>
      </c>
      <c r="N284" s="39">
        <v>0</v>
      </c>
      <c r="O284" s="39">
        <v>0</v>
      </c>
      <c r="P284" s="39">
        <v>0</v>
      </c>
      <c r="Q284" s="39">
        <v>0</v>
      </c>
      <c r="R284" s="39">
        <v>0</v>
      </c>
      <c r="S284" s="39">
        <v>0</v>
      </c>
      <c r="T284" s="39">
        <v>0</v>
      </c>
      <c r="U284" s="39">
        <v>0</v>
      </c>
      <c r="W284" t="s">
        <v>1943</v>
      </c>
      <c r="X284" s="38">
        <v>41364</v>
      </c>
      <c r="Y284" s="39">
        <v>0</v>
      </c>
      <c r="Z284" s="39">
        <v>0</v>
      </c>
      <c r="AA284" s="39">
        <v>0</v>
      </c>
      <c r="AB284" s="39">
        <v>0</v>
      </c>
      <c r="AC284" s="39">
        <v>0</v>
      </c>
      <c r="AD284" s="39">
        <v>0</v>
      </c>
      <c r="AE284" s="39">
        <v>0</v>
      </c>
      <c r="AF284" s="39">
        <v>0</v>
      </c>
      <c r="AG284" s="39">
        <v>0</v>
      </c>
      <c r="AH284" s="39">
        <v>0</v>
      </c>
      <c r="AI284" s="39">
        <v>0</v>
      </c>
      <c r="AK284" t="s">
        <v>1943</v>
      </c>
      <c r="AL284" s="38">
        <v>41729</v>
      </c>
      <c r="AM284" s="39">
        <v>988000</v>
      </c>
      <c r="AN284" s="39">
        <v>0</v>
      </c>
      <c r="AO284" s="39">
        <v>0</v>
      </c>
      <c r="AP284" s="39">
        <v>0</v>
      </c>
      <c r="AQ284" s="39">
        <v>988000</v>
      </c>
      <c r="AR284" s="39">
        <v>0</v>
      </c>
      <c r="AS284" s="39">
        <v>988000</v>
      </c>
      <c r="AT284" s="39">
        <v>0</v>
      </c>
      <c r="AU284" s="39">
        <v>0</v>
      </c>
      <c r="AV284" s="39">
        <v>0</v>
      </c>
      <c r="AW284" s="5">
        <v>0</v>
      </c>
      <c r="AY284" t="s">
        <v>2005</v>
      </c>
      <c r="AZ284" s="38">
        <v>42094</v>
      </c>
      <c r="BA284" s="39">
        <v>2005000</v>
      </c>
      <c r="BB284" s="39">
        <v>0</v>
      </c>
      <c r="BC284" s="39">
        <v>0</v>
      </c>
      <c r="BD284" s="39">
        <v>0</v>
      </c>
      <c r="BE284" s="39">
        <v>2005000</v>
      </c>
      <c r="BF284" s="39">
        <v>0</v>
      </c>
      <c r="BG284" s="39">
        <v>2005000</v>
      </c>
      <c r="BH284" s="39">
        <v>0</v>
      </c>
      <c r="BI284" s="39">
        <v>0</v>
      </c>
      <c r="BJ284" s="39">
        <v>0</v>
      </c>
      <c r="BK284" s="39">
        <v>0</v>
      </c>
      <c r="BM284" t="s">
        <v>2005</v>
      </c>
      <c r="BN284" s="38">
        <v>42460</v>
      </c>
      <c r="BO284" s="39">
        <v>361872</v>
      </c>
      <c r="BP284" s="39">
        <v>0</v>
      </c>
      <c r="BQ284" s="39">
        <v>0</v>
      </c>
      <c r="BR284" s="39">
        <v>0</v>
      </c>
      <c r="BS284" s="39">
        <v>361872</v>
      </c>
      <c r="BT284" s="39">
        <v>0</v>
      </c>
      <c r="BU284" s="39">
        <v>361872</v>
      </c>
      <c r="BV284" s="39">
        <v>0</v>
      </c>
      <c r="BW284" s="39">
        <v>0</v>
      </c>
      <c r="BX284" s="39">
        <v>0</v>
      </c>
      <c r="BY284" s="39">
        <v>0</v>
      </c>
      <c r="BZ284" t="s">
        <v>2896</v>
      </c>
      <c r="CA284" t="s">
        <v>2896</v>
      </c>
      <c r="CB284" t="s">
        <v>1944</v>
      </c>
      <c r="CC284" t="s">
        <v>2166</v>
      </c>
      <c r="CD284" t="s">
        <v>2167</v>
      </c>
      <c r="CE284" s="3">
        <v>500</v>
      </c>
      <c r="CF284" s="5">
        <v>19569</v>
      </c>
      <c r="CG284" s="38">
        <v>40999</v>
      </c>
      <c r="CH284" s="12">
        <v>145242.82</v>
      </c>
      <c r="CI284" s="12">
        <v>15183.87</v>
      </c>
      <c r="CJ284" s="12">
        <v>0.98838749429040795</v>
      </c>
      <c r="CK284" s="12">
        <v>9134.41</v>
      </c>
      <c r="CL284" s="12">
        <v>62926.708939199998</v>
      </c>
      <c r="CM284" s="38">
        <v>41364</v>
      </c>
      <c r="CN284" s="12">
        <v>169540.16999999998</v>
      </c>
      <c r="CO284" s="12">
        <v>14432.42</v>
      </c>
      <c r="CP284" s="12">
        <v>0.80832383196484003</v>
      </c>
      <c r="CQ284" s="12">
        <v>9905.41</v>
      </c>
      <c r="CR284" s="12">
        <v>58742.06330265</v>
      </c>
      <c r="CS284" s="38">
        <v>41729</v>
      </c>
      <c r="CT284" s="12">
        <v>196157.59</v>
      </c>
      <c r="CU284" s="12">
        <v>5684.86</v>
      </c>
      <c r="CV284" s="12">
        <v>0.273622612207917</v>
      </c>
      <c r="CW284" s="12">
        <v>11904.15</v>
      </c>
      <c r="CX284" s="12">
        <v>46358.837365899999</v>
      </c>
      <c r="CY284" s="38">
        <v>42094</v>
      </c>
      <c r="CZ284" s="12">
        <v>210305.05000000002</v>
      </c>
      <c r="DA284" s="12">
        <v>5728.73</v>
      </c>
      <c r="DB284" s="12">
        <v>0.25570471293707497</v>
      </c>
      <c r="DC284" s="12">
        <v>11825.17</v>
      </c>
      <c r="DD284" s="12">
        <v>43728.429897000002</v>
      </c>
      <c r="DE284" s="38">
        <v>42460</v>
      </c>
      <c r="DF284" s="12">
        <v>211542.15900000001</v>
      </c>
      <c r="DG284" s="12">
        <v>-5020.0379999999996</v>
      </c>
      <c r="DH284" s="12">
        <v>-0.21784291281518001</v>
      </c>
      <c r="DI284" s="12">
        <v>13737.532999999999</v>
      </c>
      <c r="DJ284" s="12">
        <v>39928.061703749998</v>
      </c>
      <c r="DK284" t="s">
        <v>2897</v>
      </c>
      <c r="DL284" s="41">
        <v>0.51548361470724047</v>
      </c>
      <c r="DM284" s="5">
        <v>532480</v>
      </c>
      <c r="DN284" s="5">
        <v>532418</v>
      </c>
      <c r="DO284" s="5">
        <v>532477</v>
      </c>
      <c r="DP284" s="5">
        <v>532483</v>
      </c>
      <c r="DQ284" s="5">
        <v>532388</v>
      </c>
      <c r="DR284" s="38">
        <v>42401</v>
      </c>
      <c r="DS284" t="s">
        <v>1948</v>
      </c>
    </row>
    <row r="285" spans="1:123" ht="15" customHeight="1" x14ac:dyDescent="0.35">
      <c r="A285" s="42" t="s">
        <v>392</v>
      </c>
      <c r="B285" s="35">
        <v>532179</v>
      </c>
      <c r="C285" s="34" t="s">
        <v>394</v>
      </c>
      <c r="D285" s="36" t="s">
        <v>2898</v>
      </c>
      <c r="E285" t="s">
        <v>2013</v>
      </c>
      <c r="F285" t="s">
        <v>1951</v>
      </c>
      <c r="G285" s="37" t="s">
        <v>2899</v>
      </c>
      <c r="H285" s="38">
        <v>21812</v>
      </c>
      <c r="I285" t="s">
        <v>1942</v>
      </c>
      <c r="J285" s="38">
        <v>40999</v>
      </c>
      <c r="K285" s="39">
        <v>0</v>
      </c>
      <c r="L285" s="39">
        <v>0</v>
      </c>
      <c r="M285" s="39">
        <v>0</v>
      </c>
      <c r="N285" s="39">
        <v>0</v>
      </c>
      <c r="O285" s="39">
        <v>0</v>
      </c>
      <c r="P285" s="39">
        <v>0</v>
      </c>
      <c r="Q285" s="39">
        <v>0</v>
      </c>
      <c r="R285" s="39">
        <v>0</v>
      </c>
      <c r="S285" s="39">
        <v>0</v>
      </c>
      <c r="T285" s="39">
        <v>0</v>
      </c>
      <c r="U285" s="39">
        <v>0</v>
      </c>
      <c r="W285" t="s">
        <v>1943</v>
      </c>
      <c r="X285" s="38">
        <v>41364</v>
      </c>
      <c r="Y285" s="39">
        <v>0</v>
      </c>
      <c r="Z285" s="39">
        <v>0</v>
      </c>
      <c r="AA285" s="39">
        <v>0</v>
      </c>
      <c r="AB285" s="39">
        <v>0</v>
      </c>
      <c r="AC285" s="39">
        <v>0</v>
      </c>
      <c r="AD285" s="39">
        <v>0</v>
      </c>
      <c r="AE285" s="39">
        <v>0</v>
      </c>
      <c r="AF285" s="39">
        <v>0</v>
      </c>
      <c r="AG285" s="39">
        <v>0</v>
      </c>
      <c r="AH285" s="39">
        <v>0</v>
      </c>
      <c r="AI285" s="39">
        <v>0</v>
      </c>
      <c r="AK285" t="s">
        <v>1943</v>
      </c>
      <c r="AL285" s="38">
        <v>41729</v>
      </c>
      <c r="AM285" s="39">
        <v>0</v>
      </c>
      <c r="AN285" s="39">
        <v>0</v>
      </c>
      <c r="AO285" s="39">
        <v>0</v>
      </c>
      <c r="AP285" s="39">
        <v>0</v>
      </c>
      <c r="AQ285" s="39">
        <v>0</v>
      </c>
      <c r="AR285" s="39">
        <v>0</v>
      </c>
      <c r="AS285" s="39">
        <v>0</v>
      </c>
      <c r="AT285" s="39">
        <v>0</v>
      </c>
      <c r="AU285" s="39">
        <v>0</v>
      </c>
      <c r="AV285" s="39">
        <v>0</v>
      </c>
      <c r="AW285" s="5">
        <v>0</v>
      </c>
      <c r="AY285" t="s">
        <v>1943</v>
      </c>
      <c r="AZ285" s="38">
        <v>42094</v>
      </c>
      <c r="BA285" s="39">
        <v>0</v>
      </c>
      <c r="BB285" s="39">
        <v>0</v>
      </c>
      <c r="BC285" s="39">
        <v>0</v>
      </c>
      <c r="BD285" s="39">
        <v>0</v>
      </c>
      <c r="BE285" s="39">
        <v>0</v>
      </c>
      <c r="BF285" s="39">
        <v>0</v>
      </c>
      <c r="BG285" s="39">
        <v>0</v>
      </c>
      <c r="BH285" s="39">
        <v>0</v>
      </c>
      <c r="BI285" s="39">
        <v>0</v>
      </c>
      <c r="BJ285" s="39">
        <v>0</v>
      </c>
      <c r="BK285" s="39">
        <v>0</v>
      </c>
      <c r="BM285" t="s">
        <v>1943</v>
      </c>
      <c r="BN285" s="38">
        <v>42460</v>
      </c>
      <c r="BO285" s="39">
        <v>364864</v>
      </c>
      <c r="BP285" s="39">
        <v>0</v>
      </c>
      <c r="BQ285" s="39">
        <v>0</v>
      </c>
      <c r="BR285" s="39">
        <v>0</v>
      </c>
      <c r="BS285" s="39">
        <v>364864</v>
      </c>
      <c r="BT285" s="39">
        <v>0</v>
      </c>
      <c r="BU285" s="39">
        <v>364864</v>
      </c>
      <c r="BV285" s="39">
        <v>0</v>
      </c>
      <c r="BW285" s="39">
        <v>0</v>
      </c>
      <c r="BX285" s="39">
        <v>0</v>
      </c>
      <c r="BY285" s="39">
        <v>0</v>
      </c>
      <c r="BZ285" t="s">
        <v>2900</v>
      </c>
      <c r="CA285" t="s">
        <v>2900</v>
      </c>
      <c r="CB285" t="s">
        <v>2015</v>
      </c>
      <c r="CC285" t="s">
        <v>2166</v>
      </c>
      <c r="CD285" t="s">
        <v>2167</v>
      </c>
      <c r="CE285" s="3">
        <v>500</v>
      </c>
      <c r="CF285" s="5">
        <v>19569</v>
      </c>
      <c r="CG285" s="38">
        <v>40999</v>
      </c>
      <c r="CH285" s="12">
        <v>145242.82</v>
      </c>
      <c r="CI285" s="12">
        <v>15183.87</v>
      </c>
      <c r="CJ285" s="12">
        <v>0.98838749429040795</v>
      </c>
      <c r="CK285" s="12">
        <v>9134.41</v>
      </c>
      <c r="CL285" s="12">
        <v>62926.708939199998</v>
      </c>
      <c r="CM285" s="38">
        <v>41364</v>
      </c>
      <c r="CN285" s="12">
        <v>169540.16999999998</v>
      </c>
      <c r="CO285" s="12">
        <v>14432.42</v>
      </c>
      <c r="CP285" s="12">
        <v>0.80832383196484003</v>
      </c>
      <c r="CQ285" s="12">
        <v>9905.41</v>
      </c>
      <c r="CR285" s="12">
        <v>58742.06330265</v>
      </c>
      <c r="CS285" s="38">
        <v>41729</v>
      </c>
      <c r="CT285" s="12">
        <v>196157.59</v>
      </c>
      <c r="CU285" s="12">
        <v>5684.86</v>
      </c>
      <c r="CV285" s="12">
        <v>0.273622612207917</v>
      </c>
      <c r="CW285" s="12">
        <v>11904.15</v>
      </c>
      <c r="CX285" s="12">
        <v>46358.837365899999</v>
      </c>
      <c r="CY285" s="38">
        <v>42094</v>
      </c>
      <c r="CZ285" s="12">
        <v>210305.05000000002</v>
      </c>
      <c r="DA285" s="12">
        <v>5728.73</v>
      </c>
      <c r="DB285" s="12">
        <v>0.25570471293707497</v>
      </c>
      <c r="DC285" s="12">
        <v>11825.17</v>
      </c>
      <c r="DD285" s="12">
        <v>43728.429897000002</v>
      </c>
      <c r="DE285" s="38">
        <v>42460</v>
      </c>
      <c r="DF285" s="12">
        <v>211542.15900000001</v>
      </c>
      <c r="DG285" s="12">
        <v>-5020.0379999999996</v>
      </c>
      <c r="DH285" s="12">
        <v>-0.21784291281518001</v>
      </c>
      <c r="DI285" s="12">
        <v>13737.532999999999</v>
      </c>
      <c r="DJ285" s="12">
        <v>39928.061703749998</v>
      </c>
      <c r="DK285" t="s">
        <v>2511</v>
      </c>
      <c r="DL285" s="41">
        <v>0.51974569349533128</v>
      </c>
      <c r="DM285" s="5">
        <v>532480</v>
      </c>
      <c r="DN285" s="5">
        <v>532418</v>
      </c>
      <c r="DO285" s="5">
        <v>532477</v>
      </c>
      <c r="DP285" s="5">
        <v>532483</v>
      </c>
      <c r="DQ285" s="5">
        <v>532388</v>
      </c>
      <c r="DR285" s="38">
        <v>42391</v>
      </c>
      <c r="DS285" t="s">
        <v>1948</v>
      </c>
    </row>
    <row r="286" spans="1:123" ht="15" customHeight="1" x14ac:dyDescent="0.35">
      <c r="A286" s="42" t="s">
        <v>395</v>
      </c>
      <c r="B286" s="35">
        <v>533144</v>
      </c>
      <c r="C286" s="34" t="s">
        <v>396</v>
      </c>
      <c r="D286" s="36" t="s">
        <v>2901</v>
      </c>
      <c r="E286" s="34" t="s">
        <v>2062</v>
      </c>
      <c r="F286" t="s">
        <v>1951</v>
      </c>
      <c r="G286" s="37" t="s">
        <v>2902</v>
      </c>
      <c r="H286" s="38">
        <v>21309</v>
      </c>
      <c r="I286" t="s">
        <v>1959</v>
      </c>
      <c r="J286" s="38">
        <v>40999</v>
      </c>
      <c r="K286" s="39">
        <v>14250000</v>
      </c>
      <c r="L286" s="39">
        <v>907615</v>
      </c>
      <c r="M286" s="39">
        <v>1072000</v>
      </c>
      <c r="N286" s="39">
        <v>0</v>
      </c>
      <c r="O286" s="39">
        <v>16229615</v>
      </c>
      <c r="P286" s="39">
        <v>0</v>
      </c>
      <c r="Q286" s="39">
        <v>16229615</v>
      </c>
      <c r="R286" s="39">
        <v>0</v>
      </c>
      <c r="S286" s="39">
        <v>0</v>
      </c>
      <c r="T286" s="39">
        <v>0</v>
      </c>
      <c r="U286" s="39">
        <v>0</v>
      </c>
      <c r="X286" s="38">
        <v>41364</v>
      </c>
      <c r="Y286" s="39">
        <v>14250000</v>
      </c>
      <c r="Z286" s="39">
        <v>0</v>
      </c>
      <c r="AA286" s="39">
        <v>1072000</v>
      </c>
      <c r="AB286" s="39">
        <v>0</v>
      </c>
      <c r="AC286" s="39">
        <v>15322000</v>
      </c>
      <c r="AD286" s="39">
        <v>0</v>
      </c>
      <c r="AE286" s="39">
        <v>15322000</v>
      </c>
      <c r="AF286" s="39">
        <v>0</v>
      </c>
      <c r="AG286" s="39">
        <v>0</v>
      </c>
      <c r="AH286" s="39">
        <v>0</v>
      </c>
      <c r="AI286" s="39">
        <v>0</v>
      </c>
      <c r="AL286" s="38">
        <v>41729</v>
      </c>
      <c r="AM286" s="39">
        <v>14250000</v>
      </c>
      <c r="AN286" s="39">
        <v>907615</v>
      </c>
      <c r="AO286" s="39">
        <v>1072000</v>
      </c>
      <c r="AP286" s="39">
        <v>0</v>
      </c>
      <c r="AQ286" s="39">
        <v>16229615</v>
      </c>
      <c r="AR286" s="39">
        <v>0</v>
      </c>
      <c r="AS286" s="39">
        <v>16229615</v>
      </c>
      <c r="AT286" s="39">
        <v>0</v>
      </c>
      <c r="AU286" s="39">
        <v>0</v>
      </c>
      <c r="AV286" s="39">
        <v>0</v>
      </c>
      <c r="AW286" s="5">
        <v>0</v>
      </c>
      <c r="AZ286" s="38">
        <v>42094</v>
      </c>
      <c r="BA286" s="39">
        <v>15321996</v>
      </c>
      <c r="BB286" s="39">
        <v>16269211</v>
      </c>
      <c r="BC286" s="39">
        <v>39600</v>
      </c>
      <c r="BD286" s="39">
        <v>0</v>
      </c>
      <c r="BE286" s="39">
        <v>31630807</v>
      </c>
      <c r="BF286" s="39">
        <v>0</v>
      </c>
      <c r="BG286" s="39">
        <v>31630807</v>
      </c>
      <c r="BH286" s="39">
        <v>0</v>
      </c>
      <c r="BI286" s="39">
        <v>0</v>
      </c>
      <c r="BJ286" s="39">
        <v>0</v>
      </c>
      <c r="BK286" s="39">
        <v>0</v>
      </c>
      <c r="BN286" s="38">
        <v>42460</v>
      </c>
      <c r="BO286" s="39">
        <v>21738000</v>
      </c>
      <c r="BP286" s="39">
        <v>2191387</v>
      </c>
      <c r="BQ286" s="39">
        <v>1071998</v>
      </c>
      <c r="BR286" s="39">
        <v>0</v>
      </c>
      <c r="BS286" s="39">
        <v>25001385</v>
      </c>
      <c r="BT286" s="39">
        <v>0</v>
      </c>
      <c r="BU286" s="39">
        <v>25001385</v>
      </c>
      <c r="BV286" s="39">
        <v>0</v>
      </c>
      <c r="BW286" s="39">
        <v>0</v>
      </c>
      <c r="BX286" s="39">
        <v>0</v>
      </c>
      <c r="BY286" s="39">
        <v>0</v>
      </c>
      <c r="CB286" t="s">
        <v>1944</v>
      </c>
      <c r="CC286" t="s">
        <v>2100</v>
      </c>
      <c r="CD286" t="s">
        <v>2468</v>
      </c>
      <c r="CE286" s="3">
        <v>500</v>
      </c>
      <c r="CF286" s="5">
        <v>1926</v>
      </c>
      <c r="CG286" s="38">
        <v>40999</v>
      </c>
      <c r="CH286" s="12">
        <v>10039.699999999999</v>
      </c>
      <c r="CI286" s="12">
        <v>416.1</v>
      </c>
      <c r="CJ286" s="12">
        <v>0.53918586729714901</v>
      </c>
      <c r="CK286" s="12">
        <v>3851.6</v>
      </c>
      <c r="CL286" s="12">
        <v>22411.053143500001</v>
      </c>
      <c r="CM286" s="38">
        <v>41364</v>
      </c>
      <c r="CN286" s="12">
        <v>18675.2</v>
      </c>
      <c r="CO286" s="12">
        <v>2484.1999999999998</v>
      </c>
      <c r="CP286" s="12">
        <v>1.90692948587685</v>
      </c>
      <c r="CQ286" s="12">
        <v>6957.6</v>
      </c>
      <c r="CR286" s="12">
        <v>17537.007470500001</v>
      </c>
      <c r="CS286" s="38">
        <v>41729</v>
      </c>
      <c r="CT286" s="12">
        <v>25711.100000000002</v>
      </c>
      <c r="CU286" s="12">
        <v>3831.8</v>
      </c>
      <c r="CV286" s="12">
        <v>4.77069717238507</v>
      </c>
      <c r="CW286" s="12">
        <v>8747.9</v>
      </c>
      <c r="CX286" s="12">
        <v>21864.9415835</v>
      </c>
      <c r="CY286" s="38">
        <v>42094</v>
      </c>
      <c r="CZ286" s="12">
        <v>26232.2</v>
      </c>
      <c r="DA286" s="12">
        <v>917.8</v>
      </c>
      <c r="DB286" s="12">
        <v>0.928482979609634</v>
      </c>
      <c r="DC286" s="5">
        <v>9140</v>
      </c>
      <c r="DD286" s="12">
        <v>54747.969681499999</v>
      </c>
      <c r="DE286" s="38">
        <v>42460</v>
      </c>
      <c r="DF286" s="12">
        <v>24310.7</v>
      </c>
      <c r="DG286" s="12">
        <v>-47.2</v>
      </c>
      <c r="DH286" s="12">
        <v>-5.1438058823561499E-2</v>
      </c>
      <c r="DI286" s="12">
        <v>8310.2999999999993</v>
      </c>
      <c r="DJ286" s="12">
        <v>30569.803389500001</v>
      </c>
      <c r="DK286" t="s">
        <v>2903</v>
      </c>
      <c r="DL286" s="40">
        <v>58.5</v>
      </c>
      <c r="DM286" s="5">
        <v>523319</v>
      </c>
      <c r="DN286" s="5">
        <v>500413</v>
      </c>
      <c r="DO286" s="5">
        <v>500850</v>
      </c>
      <c r="DR286" s="38">
        <v>38322</v>
      </c>
      <c r="DS286" t="s">
        <v>1964</v>
      </c>
    </row>
    <row r="287" spans="1:123" ht="15" customHeight="1" x14ac:dyDescent="0.35">
      <c r="A287" s="42" t="s">
        <v>397</v>
      </c>
      <c r="B287" s="35">
        <v>534804</v>
      </c>
      <c r="C287" s="34" t="s">
        <v>399</v>
      </c>
      <c r="D287" s="36" t="s">
        <v>2904</v>
      </c>
      <c r="E287" t="s">
        <v>2048</v>
      </c>
      <c r="F287" t="s">
        <v>1951</v>
      </c>
      <c r="G287" s="37" t="s">
        <v>2905</v>
      </c>
      <c r="H287" s="38">
        <v>22525</v>
      </c>
      <c r="I287" t="s">
        <v>1942</v>
      </c>
      <c r="J287" s="38">
        <v>40999</v>
      </c>
      <c r="K287" s="39">
        <v>0</v>
      </c>
      <c r="L287" s="39">
        <v>0</v>
      </c>
      <c r="M287" s="39">
        <v>0</v>
      </c>
      <c r="N287" s="39">
        <v>0</v>
      </c>
      <c r="O287" s="39">
        <v>0</v>
      </c>
      <c r="P287" s="39">
        <v>0</v>
      </c>
      <c r="Q287" s="39">
        <v>0</v>
      </c>
      <c r="R287" s="39">
        <v>0</v>
      </c>
      <c r="S287" s="39">
        <v>0</v>
      </c>
      <c r="T287" s="39">
        <v>0</v>
      </c>
      <c r="U287" s="39">
        <v>0</v>
      </c>
      <c r="W287" t="s">
        <v>2643</v>
      </c>
      <c r="X287" s="38">
        <v>41364</v>
      </c>
      <c r="Y287" s="39">
        <v>12000077</v>
      </c>
      <c r="Z287" s="39">
        <v>0</v>
      </c>
      <c r="AA287" s="39">
        <v>0</v>
      </c>
      <c r="AB287" s="39">
        <v>0</v>
      </c>
      <c r="AC287" s="39">
        <v>12000077</v>
      </c>
      <c r="AD287" s="39">
        <v>0</v>
      </c>
      <c r="AE287" s="39">
        <v>12000077</v>
      </c>
      <c r="AF287" s="39">
        <v>0</v>
      </c>
      <c r="AG287" s="39">
        <v>0</v>
      </c>
      <c r="AH287" s="39">
        <v>0</v>
      </c>
      <c r="AI287" s="39">
        <v>0</v>
      </c>
      <c r="AL287" s="38">
        <v>41729</v>
      </c>
      <c r="AM287" s="39">
        <v>13631484</v>
      </c>
      <c r="AN287" s="39">
        <v>0</v>
      </c>
      <c r="AO287" s="39">
        <v>0</v>
      </c>
      <c r="AP287" s="39">
        <v>0</v>
      </c>
      <c r="AQ287" s="39">
        <v>13631484</v>
      </c>
      <c r="AR287" s="39">
        <v>6835526</v>
      </c>
      <c r="AS287" s="39">
        <v>20467010</v>
      </c>
      <c r="AT287" s="39">
        <v>29903</v>
      </c>
      <c r="AU287" s="39">
        <v>0</v>
      </c>
      <c r="AV287" s="39">
        <v>228.59</v>
      </c>
      <c r="AW287" s="5">
        <v>6835526</v>
      </c>
      <c r="AZ287" s="38">
        <v>42094</v>
      </c>
      <c r="BA287" s="39">
        <v>12514530</v>
      </c>
      <c r="BB287" s="39">
        <v>1016600</v>
      </c>
      <c r="BC287" s="39">
        <v>0</v>
      </c>
      <c r="BD287" s="39">
        <v>3200000</v>
      </c>
      <c r="BE287" s="39">
        <v>16731130</v>
      </c>
      <c r="BF287" s="39">
        <v>6835526.7700000005</v>
      </c>
      <c r="BG287" s="39">
        <v>23566656.77</v>
      </c>
      <c r="BH287" s="39">
        <v>29903</v>
      </c>
      <c r="BI287" s="39">
        <v>0</v>
      </c>
      <c r="BJ287" s="39">
        <v>228.59</v>
      </c>
      <c r="BK287" s="39">
        <v>6835526</v>
      </c>
      <c r="BN287" s="38">
        <v>42460</v>
      </c>
      <c r="BO287" s="39">
        <v>15332882</v>
      </c>
      <c r="BP287" s="39">
        <v>1132275</v>
      </c>
      <c r="BQ287" s="39">
        <v>0</v>
      </c>
      <c r="BR287" s="39">
        <v>3600000</v>
      </c>
      <c r="BS287" s="39">
        <v>20065157</v>
      </c>
      <c r="BT287" s="39">
        <v>0</v>
      </c>
      <c r="BU287" s="39">
        <v>20065157</v>
      </c>
      <c r="BV287" s="39">
        <v>0</v>
      </c>
      <c r="BW287" s="39">
        <v>0</v>
      </c>
      <c r="BX287" s="39">
        <v>0</v>
      </c>
      <c r="BY287" s="39">
        <v>0</v>
      </c>
      <c r="CB287" t="s">
        <v>2010</v>
      </c>
      <c r="CC287" t="s">
        <v>2166</v>
      </c>
      <c r="CD287" t="s">
        <v>2906</v>
      </c>
      <c r="CE287" s="3">
        <v>500</v>
      </c>
      <c r="CF287" s="5">
        <v>552</v>
      </c>
      <c r="CG287" s="38">
        <v>40999</v>
      </c>
      <c r="CH287" s="12">
        <v>2078.88</v>
      </c>
      <c r="CI287" s="12">
        <v>1076.1099999999999</v>
      </c>
      <c r="CJ287" s="12">
        <v>25.044652556958098</v>
      </c>
      <c r="CK287" s="12">
        <v>428.13</v>
      </c>
      <c r="CL287" s="5">
        <v>0</v>
      </c>
      <c r="CM287" s="38">
        <v>41364</v>
      </c>
      <c r="CN287" s="12">
        <v>2318.91</v>
      </c>
      <c r="CO287" s="12">
        <v>1135.82</v>
      </c>
      <c r="CP287" s="12">
        <v>20.100405789194902</v>
      </c>
      <c r="CQ287" s="12">
        <v>523.45000000000005</v>
      </c>
      <c r="CR287" s="12">
        <v>22867.947130799999</v>
      </c>
      <c r="CS287" s="38">
        <v>41729</v>
      </c>
      <c r="CT287" s="12">
        <v>2713.75</v>
      </c>
      <c r="CU287" s="12">
        <v>1294.07</v>
      </c>
      <c r="CV287" s="12">
        <v>16.992165192027901</v>
      </c>
      <c r="CW287" s="12">
        <v>632.44000000000005</v>
      </c>
      <c r="CX287" s="12">
        <v>22480.119374400001</v>
      </c>
      <c r="CY287" s="38">
        <v>42094</v>
      </c>
      <c r="CZ287" s="12">
        <v>3042.42</v>
      </c>
      <c r="DA287" s="12">
        <v>1378.2</v>
      </c>
      <c r="DB287" s="12">
        <v>17.516013525903698</v>
      </c>
      <c r="DC287" s="12">
        <v>747.1</v>
      </c>
      <c r="DD287" s="12">
        <v>42825.903369599997</v>
      </c>
      <c r="DE287" s="38">
        <v>42460</v>
      </c>
      <c r="DF287" s="12">
        <v>2880.567039</v>
      </c>
      <c r="DG287" s="12">
        <v>1196.00901</v>
      </c>
      <c r="DH287" s="12">
        <v>14.817203927329601</v>
      </c>
      <c r="DI287" s="12">
        <v>756.32498699999996</v>
      </c>
      <c r="DJ287" s="12">
        <v>27412.1118556</v>
      </c>
      <c r="DK287" t="s">
        <v>2907</v>
      </c>
      <c r="DL287" s="40">
        <v>41.1</v>
      </c>
      <c r="DM287" s="5">
        <v>532835</v>
      </c>
      <c r="DN287" s="5">
        <v>500092</v>
      </c>
      <c r="DO287" s="5">
        <v>532915</v>
      </c>
      <c r="DR287" s="38">
        <v>40047</v>
      </c>
      <c r="DS287" t="s">
        <v>1948</v>
      </c>
    </row>
    <row r="288" spans="1:123" ht="15" customHeight="1" x14ac:dyDescent="0.35">
      <c r="A288" s="42" t="s">
        <v>397</v>
      </c>
      <c r="B288" s="35">
        <v>534804</v>
      </c>
      <c r="C288" s="34" t="s">
        <v>398</v>
      </c>
      <c r="D288" s="36" t="s">
        <v>2908</v>
      </c>
      <c r="E288" t="s">
        <v>1939</v>
      </c>
      <c r="F288" t="s">
        <v>1940</v>
      </c>
      <c r="G288" s="37" t="s">
        <v>2909</v>
      </c>
      <c r="H288" s="38">
        <v>19988</v>
      </c>
      <c r="I288" t="s">
        <v>1942</v>
      </c>
      <c r="J288" s="38">
        <v>40999</v>
      </c>
      <c r="K288" s="39">
        <v>0</v>
      </c>
      <c r="L288" s="39">
        <v>0</v>
      </c>
      <c r="M288" s="39">
        <v>0</v>
      </c>
      <c r="N288" s="39">
        <v>0</v>
      </c>
      <c r="O288" s="39">
        <v>0</v>
      </c>
      <c r="P288" s="39">
        <v>0</v>
      </c>
      <c r="Q288" s="39">
        <v>0</v>
      </c>
      <c r="R288" s="39">
        <v>0</v>
      </c>
      <c r="S288" s="39">
        <v>0</v>
      </c>
      <c r="T288" s="39">
        <v>0</v>
      </c>
      <c r="U288" s="39">
        <v>0</v>
      </c>
      <c r="W288" t="s">
        <v>2643</v>
      </c>
      <c r="X288" s="38">
        <v>41364</v>
      </c>
      <c r="Y288" s="39">
        <v>14779297</v>
      </c>
      <c r="Z288" s="39">
        <v>0</v>
      </c>
      <c r="AA288" s="39">
        <v>0</v>
      </c>
      <c r="AB288" s="39">
        <v>0</v>
      </c>
      <c r="AC288" s="39">
        <v>14779297</v>
      </c>
      <c r="AD288" s="39">
        <v>0</v>
      </c>
      <c r="AE288" s="39">
        <v>14779297</v>
      </c>
      <c r="AF288" s="39">
        <v>0</v>
      </c>
      <c r="AG288" s="39">
        <v>0</v>
      </c>
      <c r="AH288" s="39">
        <v>0</v>
      </c>
      <c r="AI288" s="39">
        <v>0</v>
      </c>
      <c r="AL288" s="38">
        <v>41729</v>
      </c>
      <c r="AM288" s="39">
        <v>16697359</v>
      </c>
      <c r="AN288" s="39">
        <v>0</v>
      </c>
      <c r="AO288" s="39">
        <v>0</v>
      </c>
      <c r="AP288" s="39">
        <v>0</v>
      </c>
      <c r="AQ288" s="39">
        <v>16697359</v>
      </c>
      <c r="AR288" s="39">
        <v>6835526</v>
      </c>
      <c r="AS288" s="39">
        <v>23532885</v>
      </c>
      <c r="AT288" s="39">
        <v>29903</v>
      </c>
      <c r="AU288" s="39">
        <v>0</v>
      </c>
      <c r="AV288" s="39">
        <v>228.59</v>
      </c>
      <c r="AW288" s="5">
        <v>6835526</v>
      </c>
      <c r="AZ288" s="38">
        <v>42094</v>
      </c>
      <c r="BA288" s="39">
        <v>13393397</v>
      </c>
      <c r="BB288" s="39">
        <v>1219892</v>
      </c>
      <c r="BC288" s="39">
        <v>0</v>
      </c>
      <c r="BD288" s="39">
        <v>4000000</v>
      </c>
      <c r="BE288" s="39">
        <v>18613289</v>
      </c>
      <c r="BF288" s="39">
        <v>6835526.7700000005</v>
      </c>
      <c r="BG288" s="39">
        <v>25448815.77</v>
      </c>
      <c r="BH288" s="39">
        <v>29903</v>
      </c>
      <c r="BI288" s="39">
        <v>0</v>
      </c>
      <c r="BJ288" s="39">
        <v>228.59</v>
      </c>
      <c r="BK288" s="39">
        <v>6835526</v>
      </c>
      <c r="BN288" s="38">
        <v>42460</v>
      </c>
      <c r="BO288" s="39">
        <v>18384818</v>
      </c>
      <c r="BP288" s="39">
        <v>1357648</v>
      </c>
      <c r="BQ288" s="39">
        <v>0</v>
      </c>
      <c r="BR288" s="39">
        <v>4400000</v>
      </c>
      <c r="BS288" s="39">
        <v>24142466</v>
      </c>
      <c r="BT288" s="39">
        <v>0</v>
      </c>
      <c r="BU288" s="39">
        <v>24142466</v>
      </c>
      <c r="BV288" s="39">
        <v>0</v>
      </c>
      <c r="BW288" s="39">
        <v>0</v>
      </c>
      <c r="BX288" s="39">
        <v>0</v>
      </c>
      <c r="BY288" s="39">
        <v>0</v>
      </c>
      <c r="CB288" t="s">
        <v>1944</v>
      </c>
      <c r="CC288" t="s">
        <v>2166</v>
      </c>
      <c r="CD288" t="s">
        <v>2906</v>
      </c>
      <c r="CE288" s="3">
        <v>500</v>
      </c>
      <c r="CF288" s="5">
        <v>552</v>
      </c>
      <c r="CG288" s="38">
        <v>40999</v>
      </c>
      <c r="CH288" s="12">
        <v>2078.88</v>
      </c>
      <c r="CI288" s="12">
        <v>1076.1099999999999</v>
      </c>
      <c r="CJ288" s="12">
        <v>25.044652556958098</v>
      </c>
      <c r="CK288" s="12">
        <v>428.13</v>
      </c>
      <c r="CL288" s="5">
        <v>0</v>
      </c>
      <c r="CM288" s="38">
        <v>41364</v>
      </c>
      <c r="CN288" s="12">
        <v>2318.91</v>
      </c>
      <c r="CO288" s="12">
        <v>1135.82</v>
      </c>
      <c r="CP288" s="12">
        <v>20.100405789194902</v>
      </c>
      <c r="CQ288" s="12">
        <v>523.45000000000005</v>
      </c>
      <c r="CR288" s="12">
        <v>22867.947130799999</v>
      </c>
      <c r="CS288" s="38">
        <v>41729</v>
      </c>
      <c r="CT288" s="12">
        <v>2713.75</v>
      </c>
      <c r="CU288" s="12">
        <v>1294.07</v>
      </c>
      <c r="CV288" s="12">
        <v>16.992165192027901</v>
      </c>
      <c r="CW288" s="12">
        <v>632.44000000000005</v>
      </c>
      <c r="CX288" s="12">
        <v>22480.119374400001</v>
      </c>
      <c r="CY288" s="38">
        <v>42094</v>
      </c>
      <c r="CZ288" s="12">
        <v>3042.42</v>
      </c>
      <c r="DA288" s="12">
        <v>1378.2</v>
      </c>
      <c r="DB288" s="12">
        <v>17.516013525903698</v>
      </c>
      <c r="DC288" s="12">
        <v>747.1</v>
      </c>
      <c r="DD288" s="12">
        <v>42825.903369599997</v>
      </c>
      <c r="DE288" s="38">
        <v>42460</v>
      </c>
      <c r="DF288" s="12">
        <v>2880.567039</v>
      </c>
      <c r="DG288" s="12">
        <v>1196.00901</v>
      </c>
      <c r="DH288" s="12">
        <v>14.817203927329601</v>
      </c>
      <c r="DI288" s="12">
        <v>756.32498699999996</v>
      </c>
      <c r="DJ288" s="12">
        <v>27412.1118556</v>
      </c>
      <c r="DK288" t="s">
        <v>2910</v>
      </c>
      <c r="DL288" s="40">
        <v>71.599999999999994</v>
      </c>
      <c r="DM288" s="5">
        <v>532835</v>
      </c>
      <c r="DN288" s="5">
        <v>500092</v>
      </c>
      <c r="DO288" s="5">
        <v>532915</v>
      </c>
      <c r="DR288" s="38">
        <v>39629</v>
      </c>
      <c r="DS288" t="s">
        <v>1948</v>
      </c>
    </row>
    <row r="289" spans="1:123" ht="15" customHeight="1" x14ac:dyDescent="0.35">
      <c r="A289" s="42" t="s">
        <v>400</v>
      </c>
      <c r="B289" s="35">
        <v>500092</v>
      </c>
      <c r="C289" s="34" t="s">
        <v>401</v>
      </c>
      <c r="D289" s="36" t="s">
        <v>2911</v>
      </c>
      <c r="E289" t="s">
        <v>1944</v>
      </c>
      <c r="F289" t="s">
        <v>1940</v>
      </c>
      <c r="G289" s="37" t="s">
        <v>2613</v>
      </c>
      <c r="H289" s="38">
        <v>24505</v>
      </c>
      <c r="I289" t="s">
        <v>1942</v>
      </c>
      <c r="J289" s="38">
        <v>40908</v>
      </c>
      <c r="K289" s="39">
        <v>0</v>
      </c>
      <c r="L289" s="39">
        <v>0</v>
      </c>
      <c r="M289" s="39">
        <v>0</v>
      </c>
      <c r="N289" s="39">
        <v>0</v>
      </c>
      <c r="O289" s="39">
        <v>0</v>
      </c>
      <c r="P289" s="39">
        <v>0</v>
      </c>
      <c r="Q289" s="39">
        <v>0</v>
      </c>
      <c r="R289" s="39">
        <v>0</v>
      </c>
      <c r="S289" s="39">
        <v>0</v>
      </c>
      <c r="T289" s="39">
        <v>0</v>
      </c>
      <c r="U289" s="39">
        <v>0</v>
      </c>
      <c r="W289" t="s">
        <v>1943</v>
      </c>
      <c r="X289" s="38">
        <v>41274</v>
      </c>
      <c r="Y289" s="39">
        <v>0</v>
      </c>
      <c r="Z289" s="39">
        <v>0</v>
      </c>
      <c r="AA289" s="39">
        <v>0</v>
      </c>
      <c r="AB289" s="39">
        <v>0</v>
      </c>
      <c r="AC289" s="39">
        <v>0</v>
      </c>
      <c r="AD289" s="39">
        <v>0</v>
      </c>
      <c r="AE289" s="39">
        <v>0</v>
      </c>
      <c r="AF289" s="39">
        <v>0</v>
      </c>
      <c r="AG289" s="39">
        <v>0</v>
      </c>
      <c r="AH289" s="39">
        <v>0</v>
      </c>
      <c r="AI289" s="39">
        <v>0</v>
      </c>
      <c r="AK289" t="s">
        <v>1943</v>
      </c>
      <c r="AL289" s="38">
        <v>41639</v>
      </c>
      <c r="AM289" s="39">
        <v>0</v>
      </c>
      <c r="AN289" s="39">
        <v>0</v>
      </c>
      <c r="AO289" s="39">
        <v>0</v>
      </c>
      <c r="AP289" s="39">
        <v>0</v>
      </c>
      <c r="AQ289" s="39">
        <v>0</v>
      </c>
      <c r="AR289" s="39">
        <v>0</v>
      </c>
      <c r="AS289" s="39">
        <v>0</v>
      </c>
      <c r="AT289" s="39">
        <v>0</v>
      </c>
      <c r="AU289" s="39">
        <v>0</v>
      </c>
      <c r="AV289" s="39">
        <v>0</v>
      </c>
      <c r="AW289" s="5">
        <v>0</v>
      </c>
      <c r="AY289" t="s">
        <v>1943</v>
      </c>
      <c r="AZ289" s="38">
        <v>42004</v>
      </c>
      <c r="BA289" s="39">
        <v>0</v>
      </c>
      <c r="BB289" s="39">
        <v>0</v>
      </c>
      <c r="BC289" s="39">
        <v>0</v>
      </c>
      <c r="BD289" s="39">
        <v>0</v>
      </c>
      <c r="BE289" s="39">
        <v>0</v>
      </c>
      <c r="BF289" s="39">
        <v>0</v>
      </c>
      <c r="BG289" s="39">
        <v>0</v>
      </c>
      <c r="BH289" s="39">
        <v>0</v>
      </c>
      <c r="BI289" s="39">
        <v>0</v>
      </c>
      <c r="BJ289" s="39">
        <v>0</v>
      </c>
      <c r="BK289" s="39">
        <v>0</v>
      </c>
      <c r="BM289" t="s">
        <v>1943</v>
      </c>
      <c r="BN289" s="38">
        <v>42369</v>
      </c>
      <c r="BO289" s="39">
        <v>16388750</v>
      </c>
      <c r="BP289" s="39">
        <v>0</v>
      </c>
      <c r="BQ289" s="39">
        <v>20700</v>
      </c>
      <c r="BR289" s="39">
        <v>11400000</v>
      </c>
      <c r="BS289" s="39">
        <v>27809450</v>
      </c>
      <c r="BT289" s="39">
        <v>0</v>
      </c>
      <c r="BU289" s="39">
        <v>27809450</v>
      </c>
      <c r="BV289" s="39">
        <v>0</v>
      </c>
      <c r="BW289" s="39">
        <v>0</v>
      </c>
      <c r="BX289" s="39">
        <v>0</v>
      </c>
      <c r="BY289" s="39">
        <v>0</v>
      </c>
      <c r="BZ289" t="s">
        <v>2912</v>
      </c>
      <c r="CA289" t="s">
        <v>2912</v>
      </c>
      <c r="CB289" t="s">
        <v>1944</v>
      </c>
      <c r="CC289" t="s">
        <v>2166</v>
      </c>
      <c r="CD289" t="s">
        <v>2906</v>
      </c>
      <c r="CE289" s="3" t="s">
        <v>1990</v>
      </c>
      <c r="CF289" s="5">
        <v>3753</v>
      </c>
      <c r="CG289" s="38">
        <v>40908</v>
      </c>
      <c r="CH289" s="12">
        <v>8497.76</v>
      </c>
      <c r="CI289" s="12">
        <v>2064.15</v>
      </c>
      <c r="CJ289" s="12">
        <v>32.1475674235719</v>
      </c>
      <c r="CK289" s="12">
        <v>3523.34</v>
      </c>
      <c r="CL289" s="12">
        <v>62190.877187999999</v>
      </c>
      <c r="CM289" s="38">
        <v>41274</v>
      </c>
      <c r="CN289" s="12">
        <v>9980.98</v>
      </c>
      <c r="CO289" s="12">
        <v>2203.96</v>
      </c>
      <c r="CP289" s="12">
        <v>26.6245583538688</v>
      </c>
      <c r="CQ289" s="12">
        <v>4390.07</v>
      </c>
      <c r="CR289" s="12">
        <v>76110.959650999997</v>
      </c>
      <c r="CS289" s="38">
        <v>41639</v>
      </c>
      <c r="CT289" s="12">
        <v>11472.84</v>
      </c>
      <c r="CU289" s="12">
        <v>2978.38</v>
      </c>
      <c r="CV289" s="12">
        <v>28.534055098555001</v>
      </c>
      <c r="CW289" s="12">
        <v>5154.78</v>
      </c>
      <c r="CX289" s="12">
        <v>85285.103518999997</v>
      </c>
      <c r="CY289" s="38">
        <v>42004</v>
      </c>
      <c r="CZ289" s="12">
        <v>12770.73</v>
      </c>
      <c r="DA289" s="12">
        <v>2684.3</v>
      </c>
      <c r="DB289" s="12">
        <v>22.779893076750898</v>
      </c>
      <c r="DC289" s="12">
        <v>5929.43</v>
      </c>
      <c r="DD289" s="12">
        <v>135549.86167799999</v>
      </c>
      <c r="DE289" s="38">
        <v>42369</v>
      </c>
      <c r="DF289" s="12">
        <v>14231.597836000001</v>
      </c>
      <c r="DG289" s="12">
        <v>2851.5181429999998</v>
      </c>
      <c r="DH289" s="12">
        <v>22.547739157432702</v>
      </c>
      <c r="DI289" s="12">
        <v>6937.5351950000004</v>
      </c>
      <c r="DJ289" s="12">
        <v>140431.47202630001</v>
      </c>
      <c r="DK289" t="s">
        <v>2913</v>
      </c>
      <c r="DL289" s="40">
        <v>46.6</v>
      </c>
      <c r="DM289" s="5">
        <v>534804</v>
      </c>
      <c r="DN289" s="5">
        <v>532835</v>
      </c>
      <c r="DO289" s="5">
        <v>532915</v>
      </c>
      <c r="DR289" s="38">
        <v>42156</v>
      </c>
      <c r="DS289" t="s">
        <v>1964</v>
      </c>
    </row>
    <row r="290" spans="1:123" ht="15" customHeight="1" x14ac:dyDescent="0.35">
      <c r="A290" s="42" t="s">
        <v>402</v>
      </c>
      <c r="B290" s="35">
        <v>500093</v>
      </c>
      <c r="C290" s="34" t="s">
        <v>403</v>
      </c>
      <c r="D290" s="36" t="s">
        <v>2914</v>
      </c>
      <c r="E290" t="s">
        <v>1944</v>
      </c>
      <c r="F290" t="s">
        <v>1940</v>
      </c>
      <c r="G290" s="37" t="s">
        <v>2915</v>
      </c>
      <c r="H290" s="38">
        <v>26166</v>
      </c>
      <c r="I290" t="s">
        <v>1942</v>
      </c>
      <c r="J290" s="38">
        <v>40999</v>
      </c>
      <c r="K290" s="39">
        <v>0</v>
      </c>
      <c r="L290" s="39">
        <v>0</v>
      </c>
      <c r="M290" s="39">
        <v>0</v>
      </c>
      <c r="N290" s="39">
        <v>0</v>
      </c>
      <c r="O290" s="39">
        <v>0</v>
      </c>
      <c r="P290" s="39">
        <v>0</v>
      </c>
      <c r="Q290" s="39">
        <v>0</v>
      </c>
      <c r="R290" s="39">
        <v>0</v>
      </c>
      <c r="S290" s="39">
        <v>0</v>
      </c>
      <c r="T290" s="39">
        <v>0</v>
      </c>
      <c r="U290" s="39">
        <v>0</v>
      </c>
      <c r="W290" t="s">
        <v>1943</v>
      </c>
      <c r="X290" s="38">
        <v>41364</v>
      </c>
      <c r="Y290" s="39">
        <v>0</v>
      </c>
      <c r="Z290" s="39">
        <v>0</v>
      </c>
      <c r="AA290" s="39">
        <v>0</v>
      </c>
      <c r="AB290" s="39">
        <v>0</v>
      </c>
      <c r="AC290" s="39">
        <v>0</v>
      </c>
      <c r="AD290" s="39">
        <v>0</v>
      </c>
      <c r="AE290" s="39">
        <v>0</v>
      </c>
      <c r="AF290" s="39">
        <v>0</v>
      </c>
      <c r="AG290" s="39">
        <v>0</v>
      </c>
      <c r="AH290" s="39">
        <v>0</v>
      </c>
      <c r="AI290" s="39">
        <v>0</v>
      </c>
      <c r="AK290" t="s">
        <v>1943</v>
      </c>
      <c r="AL290" s="38">
        <v>41729</v>
      </c>
      <c r="AM290" s="39">
        <v>0</v>
      </c>
      <c r="AN290" s="39">
        <v>0</v>
      </c>
      <c r="AO290" s="39">
        <v>0</v>
      </c>
      <c r="AP290" s="39">
        <v>0</v>
      </c>
      <c r="AQ290" s="39">
        <v>0</v>
      </c>
      <c r="AR290" s="39">
        <v>0</v>
      </c>
      <c r="AS290" s="39">
        <v>0</v>
      </c>
      <c r="AT290" s="39">
        <v>0</v>
      </c>
      <c r="AU290" s="39">
        <v>0</v>
      </c>
      <c r="AV290" s="39">
        <v>0</v>
      </c>
      <c r="AW290" s="5">
        <v>0</v>
      </c>
      <c r="AY290" t="s">
        <v>1943</v>
      </c>
      <c r="AZ290" s="38">
        <v>42094</v>
      </c>
      <c r="BA290" s="39">
        <v>0</v>
      </c>
      <c r="BB290" s="39">
        <v>0</v>
      </c>
      <c r="BC290" s="39">
        <v>0</v>
      </c>
      <c r="BD290" s="39">
        <v>0</v>
      </c>
      <c r="BE290" s="39">
        <v>0</v>
      </c>
      <c r="BF290" s="39">
        <v>0</v>
      </c>
      <c r="BG290" s="39">
        <v>0</v>
      </c>
      <c r="BH290" s="39">
        <v>0</v>
      </c>
      <c r="BI290" s="39">
        <v>0</v>
      </c>
      <c r="BJ290" s="39">
        <v>0</v>
      </c>
      <c r="BK290" s="39">
        <v>0</v>
      </c>
      <c r="BM290" t="s">
        <v>1943</v>
      </c>
      <c r="BN290" s="38">
        <v>42460</v>
      </c>
      <c r="BO290" s="39">
        <v>3945294</v>
      </c>
      <c r="BP290" s="39">
        <v>169167</v>
      </c>
      <c r="BQ290" s="39">
        <v>23200</v>
      </c>
      <c r="BR290" s="39">
        <v>0</v>
      </c>
      <c r="BS290" s="39">
        <v>4137661</v>
      </c>
      <c r="BT290" s="39">
        <v>0</v>
      </c>
      <c r="BU290" s="39">
        <v>4137661</v>
      </c>
      <c r="BV290" s="39">
        <v>0</v>
      </c>
      <c r="BW290" s="39">
        <v>0</v>
      </c>
      <c r="BX290" s="39">
        <v>0</v>
      </c>
      <c r="BY290" s="39">
        <v>0</v>
      </c>
      <c r="BZ290" t="s">
        <v>2916</v>
      </c>
      <c r="CA290" t="s">
        <v>2916</v>
      </c>
      <c r="CB290" t="s">
        <v>1944</v>
      </c>
      <c r="CC290" t="s">
        <v>1976</v>
      </c>
      <c r="CD290" t="s">
        <v>1977</v>
      </c>
      <c r="CE290" s="3">
        <v>500</v>
      </c>
      <c r="CF290" s="5">
        <v>7233</v>
      </c>
      <c r="CG290" s="38">
        <v>40999</v>
      </c>
      <c r="CH290" s="12">
        <v>114225.7</v>
      </c>
      <c r="CI290" s="12">
        <v>3735.9</v>
      </c>
      <c r="CJ290" s="12">
        <v>4.6653328079122804</v>
      </c>
      <c r="CK290" s="12">
        <v>14662.1</v>
      </c>
      <c r="CL290" s="12">
        <v>88622.0556984</v>
      </c>
      <c r="CM290" s="38">
        <v>41364</v>
      </c>
      <c r="CN290" s="12">
        <v>123204.09999999999</v>
      </c>
      <c r="CO290" s="12">
        <v>-361.4</v>
      </c>
      <c r="CP290" s="12">
        <v>-0.40040964067388701</v>
      </c>
      <c r="CQ290" s="12">
        <v>17400.599999999999</v>
      </c>
      <c r="CR290" s="12">
        <v>60107.756923200002</v>
      </c>
      <c r="CS290" s="38">
        <v>41729</v>
      </c>
      <c r="CT290" s="12">
        <v>140228.4</v>
      </c>
      <c r="CU290" s="12">
        <v>2443.3000000000002</v>
      </c>
      <c r="CV290" s="12">
        <v>2.5220116618786399</v>
      </c>
      <c r="CW290" s="12">
        <v>19520.599999999999</v>
      </c>
      <c r="CX290" s="12">
        <v>100091.35887739999</v>
      </c>
      <c r="CY290" s="38">
        <v>42094</v>
      </c>
      <c r="CZ290" s="12">
        <v>142764.79999999999</v>
      </c>
      <c r="DA290" s="12">
        <v>2093.5</v>
      </c>
      <c r="DB290" s="12">
        <v>1.9326521848869</v>
      </c>
      <c r="DC290" s="12">
        <v>19935.599999999999</v>
      </c>
      <c r="DD290" s="12">
        <v>104039.859572</v>
      </c>
      <c r="DE290" s="38">
        <v>42460</v>
      </c>
      <c r="DF290" s="12">
        <v>54419.6</v>
      </c>
      <c r="DG290" s="12">
        <v>-3968.5</v>
      </c>
      <c r="DH290" s="12">
        <v>-3.4980337057605801</v>
      </c>
      <c r="DI290" s="12">
        <v>6549.4</v>
      </c>
      <c r="DJ290" s="12">
        <v>30835.9101864</v>
      </c>
      <c r="DK290" t="s">
        <v>2917</v>
      </c>
      <c r="DL290" s="40">
        <v>8.9</v>
      </c>
      <c r="DM290" s="5">
        <v>500002</v>
      </c>
      <c r="DN290" s="5">
        <v>500049</v>
      </c>
      <c r="DO290" s="5">
        <v>522074</v>
      </c>
      <c r="DP290" s="5">
        <v>500411</v>
      </c>
      <c r="DQ290" s="5">
        <v>500480</v>
      </c>
      <c r="DR290" s="38">
        <v>42403</v>
      </c>
      <c r="DS290" t="s">
        <v>1948</v>
      </c>
    </row>
    <row r="291" spans="1:123" ht="15" customHeight="1" x14ac:dyDescent="0.35">
      <c r="A291" s="42" t="s">
        <v>404</v>
      </c>
      <c r="B291" s="35">
        <v>500480</v>
      </c>
      <c r="C291" s="34" t="s">
        <v>405</v>
      </c>
      <c r="D291" s="36" t="s">
        <v>2918</v>
      </c>
      <c r="E291" t="s">
        <v>1939</v>
      </c>
      <c r="F291" t="s">
        <v>1940</v>
      </c>
      <c r="G291" s="37" t="s">
        <v>2919</v>
      </c>
      <c r="H291" s="38">
        <v>22473</v>
      </c>
      <c r="I291" t="s">
        <v>1959</v>
      </c>
      <c r="J291" s="38">
        <v>40999</v>
      </c>
      <c r="K291" s="39">
        <v>12000</v>
      </c>
      <c r="L291" s="39">
        <v>765000</v>
      </c>
      <c r="M291" s="39">
        <v>12000</v>
      </c>
      <c r="N291" s="39">
        <v>746000</v>
      </c>
      <c r="O291" s="39">
        <v>1535000</v>
      </c>
      <c r="P291" s="39">
        <v>0</v>
      </c>
      <c r="Q291" s="39">
        <v>1535000</v>
      </c>
      <c r="R291" s="39">
        <v>0</v>
      </c>
      <c r="S291" s="39">
        <v>0</v>
      </c>
      <c r="T291" s="39">
        <v>0</v>
      </c>
      <c r="U291" s="39">
        <v>0</v>
      </c>
      <c r="X291" s="38">
        <v>41364</v>
      </c>
      <c r="Y291" s="39">
        <v>1376000</v>
      </c>
      <c r="Z291" s="39">
        <v>929000</v>
      </c>
      <c r="AA291" s="39">
        <v>12000</v>
      </c>
      <c r="AB291" s="39">
        <v>0</v>
      </c>
      <c r="AC291" s="39">
        <v>2317000</v>
      </c>
      <c r="AD291" s="39">
        <v>0</v>
      </c>
      <c r="AE291" s="39">
        <v>2317000</v>
      </c>
      <c r="AF291" s="39">
        <v>0</v>
      </c>
      <c r="AG291" s="39">
        <v>0</v>
      </c>
      <c r="AH291" s="39">
        <v>0</v>
      </c>
      <c r="AI291" s="39">
        <v>0</v>
      </c>
      <c r="AL291" s="38">
        <v>41729</v>
      </c>
      <c r="AM291" s="39">
        <v>1524000</v>
      </c>
      <c r="AN291" s="39">
        <v>0</v>
      </c>
      <c r="AO291" s="39">
        <v>929000</v>
      </c>
      <c r="AP291" s="39">
        <v>0</v>
      </c>
      <c r="AQ291" s="39">
        <v>2453000</v>
      </c>
      <c r="AR291" s="39">
        <v>0</v>
      </c>
      <c r="AS291" s="39">
        <v>2453000</v>
      </c>
      <c r="AT291" s="39">
        <v>0</v>
      </c>
      <c r="AU291" s="39">
        <v>0</v>
      </c>
      <c r="AV291" s="39">
        <v>0</v>
      </c>
      <c r="AW291" s="5">
        <v>0</v>
      </c>
      <c r="AZ291" s="38">
        <v>42094</v>
      </c>
      <c r="BA291" s="39">
        <v>12000</v>
      </c>
      <c r="BB291" s="39">
        <v>0</v>
      </c>
      <c r="BC291" s="39">
        <v>2264000</v>
      </c>
      <c r="BD291" s="39">
        <v>0</v>
      </c>
      <c r="BE291" s="39">
        <v>2276000</v>
      </c>
      <c r="BF291" s="39">
        <v>0</v>
      </c>
      <c r="BG291" s="39">
        <v>2276000</v>
      </c>
      <c r="BH291" s="39">
        <v>0</v>
      </c>
      <c r="BI291" s="39">
        <v>0</v>
      </c>
      <c r="BJ291" s="39">
        <v>0</v>
      </c>
      <c r="BK291" s="39">
        <v>0</v>
      </c>
      <c r="BN291" s="38">
        <v>42460</v>
      </c>
      <c r="BO291" s="39">
        <v>12000</v>
      </c>
      <c r="BP291" s="39">
        <v>0</v>
      </c>
      <c r="BQ291" s="39">
        <v>3008000</v>
      </c>
      <c r="BR291" s="39">
        <v>0</v>
      </c>
      <c r="BS291" s="39">
        <v>3020000</v>
      </c>
      <c r="BT291" s="39">
        <v>0</v>
      </c>
      <c r="BU291" s="39">
        <v>3020000</v>
      </c>
      <c r="BV291" s="39">
        <v>0</v>
      </c>
      <c r="BW291" s="39">
        <v>0</v>
      </c>
      <c r="BX291" s="39">
        <v>0</v>
      </c>
      <c r="BY291" s="39">
        <v>0</v>
      </c>
      <c r="CB291" t="s">
        <v>1944</v>
      </c>
      <c r="CC291" t="s">
        <v>1976</v>
      </c>
      <c r="CD291" t="s">
        <v>1977</v>
      </c>
      <c r="CE291" s="3" t="s">
        <v>1978</v>
      </c>
      <c r="CF291" s="5">
        <v>3669</v>
      </c>
      <c r="CG291" s="38">
        <v>40999</v>
      </c>
      <c r="CH291" s="12">
        <v>42405.5</v>
      </c>
      <c r="CI291" s="12">
        <v>5912.7</v>
      </c>
      <c r="CJ291" s="12">
        <v>19.902485328198999</v>
      </c>
      <c r="CK291" s="12">
        <v>3039.4</v>
      </c>
      <c r="CL291" s="12">
        <v>137726.82</v>
      </c>
      <c r="CM291" s="38">
        <v>41364</v>
      </c>
      <c r="CN291" s="5">
        <v>47961</v>
      </c>
      <c r="CO291" s="12">
        <v>7641.1</v>
      </c>
      <c r="CP291" s="12">
        <v>22.592233411586601</v>
      </c>
      <c r="CQ291" s="12">
        <v>3386.2</v>
      </c>
      <c r="CR291" s="12">
        <v>137796.12</v>
      </c>
      <c r="CS291" s="38">
        <v>41729</v>
      </c>
      <c r="CT291" s="12">
        <v>41543.799999999996</v>
      </c>
      <c r="CU291" s="12">
        <v>6000.2</v>
      </c>
      <c r="CV291" s="12">
        <v>16.124476811759699</v>
      </c>
      <c r="CW291" s="12">
        <v>3396.2</v>
      </c>
      <c r="CX291" s="12">
        <v>165211.20000000001</v>
      </c>
      <c r="CY291" s="38">
        <v>42094</v>
      </c>
      <c r="CZ291" s="12">
        <v>46923.8</v>
      </c>
      <c r="DA291" s="12">
        <v>7858.5</v>
      </c>
      <c r="DB291" s="12">
        <v>19.416959973908099</v>
      </c>
      <c r="DC291" s="5">
        <v>3936</v>
      </c>
      <c r="DD291" s="12">
        <v>243215.28</v>
      </c>
      <c r="DE291" s="38">
        <v>42460</v>
      </c>
      <c r="DF291" s="12">
        <v>53694.3</v>
      </c>
      <c r="DG291" s="12">
        <v>7139.5</v>
      </c>
      <c r="DH291" s="12">
        <v>10.799825435975199</v>
      </c>
      <c r="DI291" s="5">
        <v>4602</v>
      </c>
      <c r="DJ291" s="12">
        <v>233443.98</v>
      </c>
      <c r="DK291" t="s">
        <v>2920</v>
      </c>
      <c r="DL291" s="40">
        <v>4.5</v>
      </c>
      <c r="DM291" s="5">
        <v>500002</v>
      </c>
      <c r="DN291" s="5">
        <v>500049</v>
      </c>
      <c r="DO291" s="5">
        <v>522074</v>
      </c>
      <c r="DP291" s="5">
        <v>500411</v>
      </c>
      <c r="DQ291" s="5">
        <v>500093</v>
      </c>
      <c r="DR291" s="38">
        <v>37736</v>
      </c>
      <c r="DS291" t="s">
        <v>1948</v>
      </c>
    </row>
    <row r="292" spans="1:123" ht="15" customHeight="1" x14ac:dyDescent="0.35">
      <c r="A292" s="42" t="s">
        <v>406</v>
      </c>
      <c r="B292" s="35">
        <v>532175</v>
      </c>
      <c r="C292" s="34" t="s">
        <v>407</v>
      </c>
      <c r="D292" s="36" t="s">
        <v>2921</v>
      </c>
      <c r="E292" t="s">
        <v>2062</v>
      </c>
      <c r="F292" t="s">
        <v>1940</v>
      </c>
      <c r="G292" s="37" t="s">
        <v>2922</v>
      </c>
      <c r="H292" s="38">
        <v>18548</v>
      </c>
      <c r="I292" t="s">
        <v>1959</v>
      </c>
      <c r="J292" s="38">
        <v>40999</v>
      </c>
      <c r="K292" s="39">
        <v>3000000</v>
      </c>
      <c r="L292" s="39">
        <v>360000</v>
      </c>
      <c r="M292" s="39">
        <v>450000</v>
      </c>
      <c r="N292" s="39">
        <v>33598514</v>
      </c>
      <c r="O292" s="39">
        <v>37408514</v>
      </c>
      <c r="P292" s="39">
        <v>0</v>
      </c>
      <c r="Q292" s="39">
        <v>37408514</v>
      </c>
      <c r="R292" s="39">
        <v>0</v>
      </c>
      <c r="S292" s="39">
        <v>0</v>
      </c>
      <c r="T292" s="39">
        <v>0</v>
      </c>
      <c r="U292" s="39">
        <v>0</v>
      </c>
      <c r="X292" s="38">
        <v>41364</v>
      </c>
      <c r="Y292" s="39">
        <v>3000000</v>
      </c>
      <c r="Z292" s="39">
        <v>810000</v>
      </c>
      <c r="AA292" s="39">
        <v>0</v>
      </c>
      <c r="AB292" s="39">
        <v>39464510</v>
      </c>
      <c r="AC292" s="39">
        <v>43274510</v>
      </c>
      <c r="AD292" s="39">
        <v>0</v>
      </c>
      <c r="AE292" s="39">
        <v>43274510</v>
      </c>
      <c r="AF292" s="39">
        <v>0</v>
      </c>
      <c r="AG292" s="39">
        <v>0</v>
      </c>
      <c r="AH292" s="39">
        <v>0</v>
      </c>
      <c r="AI292" s="39">
        <v>0</v>
      </c>
      <c r="AK292" t="s">
        <v>1960</v>
      </c>
      <c r="AL292" s="38">
        <v>41729</v>
      </c>
      <c r="AM292" s="39">
        <v>3000000</v>
      </c>
      <c r="AN292" s="39">
        <v>810000</v>
      </c>
      <c r="AO292" s="39">
        <v>0</v>
      </c>
      <c r="AP292" s="39">
        <v>49858261</v>
      </c>
      <c r="AQ292" s="39">
        <v>53668261</v>
      </c>
      <c r="AR292" s="39">
        <v>0</v>
      </c>
      <c r="AS292" s="39">
        <v>53668261</v>
      </c>
      <c r="AT292" s="39">
        <v>0</v>
      </c>
      <c r="AU292" s="39">
        <v>0</v>
      </c>
      <c r="AV292" s="39">
        <v>0</v>
      </c>
      <c r="AW292" s="5">
        <v>0</v>
      </c>
      <c r="AZ292" s="38">
        <v>42094</v>
      </c>
      <c r="BA292" s="39">
        <v>17093619</v>
      </c>
      <c r="BB292" s="39">
        <v>35057014</v>
      </c>
      <c r="BC292" s="39">
        <v>4601250</v>
      </c>
      <c r="BD292" s="39">
        <v>0</v>
      </c>
      <c r="BE292" s="39">
        <v>56751883</v>
      </c>
      <c r="BF292" s="39">
        <v>0</v>
      </c>
      <c r="BG292" s="39">
        <v>56751883</v>
      </c>
      <c r="BH292" s="39">
        <v>0</v>
      </c>
      <c r="BI292" s="39">
        <v>0</v>
      </c>
      <c r="BJ292" s="39">
        <v>0</v>
      </c>
      <c r="BK292" s="39">
        <v>0</v>
      </c>
      <c r="BN292" s="38">
        <v>42460</v>
      </c>
      <c r="BO292" s="39">
        <v>18042733</v>
      </c>
      <c r="BP292" s="39">
        <v>4860000</v>
      </c>
      <c r="BQ292" s="39">
        <v>0</v>
      </c>
      <c r="BR292" s="39">
        <v>28761178</v>
      </c>
      <c r="BS292" s="39">
        <v>51663911</v>
      </c>
      <c r="BT292" s="39">
        <v>0</v>
      </c>
      <c r="BU292" s="39">
        <v>51663911</v>
      </c>
      <c r="BV292" s="39">
        <v>0</v>
      </c>
      <c r="BW292" s="39">
        <v>0</v>
      </c>
      <c r="BX292" s="39">
        <v>0</v>
      </c>
      <c r="BY292" s="39">
        <v>0</v>
      </c>
      <c r="CB292" t="s">
        <v>1944</v>
      </c>
      <c r="CC292" t="s">
        <v>1961</v>
      </c>
      <c r="CD292" t="s">
        <v>1962</v>
      </c>
      <c r="CE292" s="3">
        <v>500</v>
      </c>
      <c r="CF292" s="5">
        <v>13123</v>
      </c>
      <c r="CG292" s="38">
        <v>40999</v>
      </c>
      <c r="CH292" s="12">
        <v>15706.63</v>
      </c>
      <c r="CI292" s="12">
        <v>1613.75</v>
      </c>
      <c r="CJ292" s="12">
        <v>11.733373093141999</v>
      </c>
      <c r="CK292" s="12">
        <v>9690.91</v>
      </c>
      <c r="CL292" s="12">
        <v>16645.440142799998</v>
      </c>
      <c r="CM292" s="38">
        <v>41364</v>
      </c>
      <c r="CN292" s="12">
        <v>19111.73</v>
      </c>
      <c r="CO292" s="12">
        <v>2310.59</v>
      </c>
      <c r="CP292" s="12">
        <v>14.5267230336495</v>
      </c>
      <c r="CQ292" s="12">
        <v>11405.99</v>
      </c>
      <c r="CR292" s="12">
        <v>18883.222016399999</v>
      </c>
      <c r="CS292" s="38">
        <v>41729</v>
      </c>
      <c r="CT292" s="12">
        <v>524.89</v>
      </c>
      <c r="CU292" s="12">
        <v>2660.02</v>
      </c>
      <c r="CV292" s="12">
        <v>12.8541090881457</v>
      </c>
      <c r="CW292" s="12">
        <v>13677.78</v>
      </c>
      <c r="CX292" s="12">
        <v>36612.428451</v>
      </c>
      <c r="CY292" s="38">
        <v>42094</v>
      </c>
      <c r="CZ292" s="12">
        <v>1218.31</v>
      </c>
      <c r="DA292" s="12">
        <v>3532.04</v>
      </c>
      <c r="DB292" s="12">
        <v>12.6392926238091</v>
      </c>
      <c r="DC292" s="12">
        <v>16756.05</v>
      </c>
      <c r="DD292" s="12">
        <v>56585.032334000003</v>
      </c>
      <c r="DE292" s="38">
        <v>42460</v>
      </c>
      <c r="DF292" s="12">
        <v>32076.242495999999</v>
      </c>
      <c r="DG292" s="12">
        <v>3147.896107</v>
      </c>
      <c r="DH292" s="12">
        <v>10.021788727197499</v>
      </c>
      <c r="DI292" s="12">
        <v>18080.838008999999</v>
      </c>
      <c r="DJ292" s="40">
        <v>47850.428575799997</v>
      </c>
      <c r="DK292" t="s">
        <v>2923</v>
      </c>
      <c r="DL292" s="40">
        <v>85.92</v>
      </c>
      <c r="DM292" s="5">
        <v>504067</v>
      </c>
      <c r="DN292" s="5">
        <v>533179</v>
      </c>
      <c r="DO292" s="5">
        <v>532129</v>
      </c>
      <c r="DP292" s="5">
        <v>532541</v>
      </c>
      <c r="DQ292" s="5">
        <v>532927</v>
      </c>
      <c r="DR292" s="38">
        <v>33478</v>
      </c>
      <c r="DS292" t="s">
        <v>1948</v>
      </c>
    </row>
    <row r="293" spans="1:123" ht="15" customHeight="1" x14ac:dyDescent="0.35">
      <c r="A293" s="42" t="s">
        <v>406</v>
      </c>
      <c r="B293" s="35">
        <v>532175</v>
      </c>
      <c r="C293" s="34" t="s">
        <v>408</v>
      </c>
      <c r="D293" s="36" t="s">
        <v>2924</v>
      </c>
      <c r="E293" t="s">
        <v>2108</v>
      </c>
      <c r="F293" t="s">
        <v>1940</v>
      </c>
      <c r="G293" s="37" t="s">
        <v>2925</v>
      </c>
      <c r="H293" s="38">
        <v>28000</v>
      </c>
      <c r="I293" t="s">
        <v>1959</v>
      </c>
      <c r="J293" s="38">
        <v>40999</v>
      </c>
      <c r="K293" s="39">
        <v>0</v>
      </c>
      <c r="L293" s="39">
        <v>0</v>
      </c>
      <c r="M293" s="39">
        <v>0</v>
      </c>
      <c r="N293" s="39">
        <v>0</v>
      </c>
      <c r="O293" s="39">
        <v>0</v>
      </c>
      <c r="P293" s="39">
        <v>0</v>
      </c>
      <c r="Q293" s="39">
        <v>0</v>
      </c>
      <c r="R293" s="39">
        <v>0</v>
      </c>
      <c r="S293" s="39">
        <v>0</v>
      </c>
      <c r="T293" s="39">
        <v>0</v>
      </c>
      <c r="U293" s="39">
        <v>0</v>
      </c>
      <c r="W293" t="s">
        <v>1943</v>
      </c>
      <c r="X293" s="38">
        <v>41364</v>
      </c>
      <c r="Y293" s="39">
        <v>0</v>
      </c>
      <c r="Z293" s="39">
        <v>0</v>
      </c>
      <c r="AA293" s="39">
        <v>0</v>
      </c>
      <c r="AB293" s="39">
        <v>0</v>
      </c>
      <c r="AC293" s="39">
        <v>0</v>
      </c>
      <c r="AD293" s="39">
        <v>0</v>
      </c>
      <c r="AE293" s="39">
        <v>0</v>
      </c>
      <c r="AF293" s="39">
        <v>0</v>
      </c>
      <c r="AG293" s="39">
        <v>0</v>
      </c>
      <c r="AH293" s="39">
        <v>0</v>
      </c>
      <c r="AI293" s="39">
        <v>0</v>
      </c>
      <c r="AK293" t="s">
        <v>1943</v>
      </c>
      <c r="AL293" s="38">
        <v>41729</v>
      </c>
      <c r="AM293" s="39">
        <v>0</v>
      </c>
      <c r="AN293" s="39">
        <v>0</v>
      </c>
      <c r="AO293" s="39">
        <v>0</v>
      </c>
      <c r="AP293" s="39">
        <v>0</v>
      </c>
      <c r="AQ293" s="39">
        <v>0</v>
      </c>
      <c r="AR293" s="39">
        <v>0</v>
      </c>
      <c r="AS293" s="39">
        <v>0</v>
      </c>
      <c r="AT293" s="39">
        <v>0</v>
      </c>
      <c r="AU293" s="39">
        <v>0</v>
      </c>
      <c r="AV293" s="39">
        <v>0</v>
      </c>
      <c r="AW293" s="5">
        <v>0</v>
      </c>
      <c r="AY293" t="s">
        <v>1943</v>
      </c>
      <c r="AZ293" s="38">
        <v>42094</v>
      </c>
      <c r="BA293" s="39">
        <v>14005587</v>
      </c>
      <c r="BB293" s="39">
        <v>17528507</v>
      </c>
      <c r="BC293" s="39">
        <v>3693522</v>
      </c>
      <c r="BD293" s="39">
        <v>0</v>
      </c>
      <c r="BE293" s="39">
        <v>35227616</v>
      </c>
      <c r="BF293" s="39">
        <v>0</v>
      </c>
      <c r="BG293" s="39">
        <v>35227616</v>
      </c>
      <c r="BH293" s="39">
        <v>0</v>
      </c>
      <c r="BI293" s="39">
        <v>0</v>
      </c>
      <c r="BJ293" s="39">
        <v>0</v>
      </c>
      <c r="BK293" s="39">
        <v>0</v>
      </c>
      <c r="BN293" s="38">
        <v>42460</v>
      </c>
      <c r="BO293" s="39">
        <v>14884000</v>
      </c>
      <c r="BP293" s="39">
        <v>3888000</v>
      </c>
      <c r="BQ293" s="39">
        <v>0</v>
      </c>
      <c r="BR293" s="39">
        <v>46289685</v>
      </c>
      <c r="BS293" s="39">
        <v>65061685</v>
      </c>
      <c r="BT293" s="39">
        <v>0</v>
      </c>
      <c r="BU293" s="39">
        <v>65061685</v>
      </c>
      <c r="BV293" s="39">
        <v>0</v>
      </c>
      <c r="BW293" s="39">
        <v>0</v>
      </c>
      <c r="BX293" s="39">
        <v>0</v>
      </c>
      <c r="BY293" s="39">
        <v>0</v>
      </c>
      <c r="CB293" t="s">
        <v>1944</v>
      </c>
      <c r="CC293" t="s">
        <v>1961</v>
      </c>
      <c r="CD293" t="s">
        <v>1962</v>
      </c>
      <c r="CE293" s="3">
        <v>500</v>
      </c>
      <c r="CF293" s="5">
        <v>13123</v>
      </c>
      <c r="CG293" s="38">
        <v>40999</v>
      </c>
      <c r="CH293" s="12">
        <v>15706.63</v>
      </c>
      <c r="CI293" s="12">
        <v>1613.75</v>
      </c>
      <c r="CJ293" s="12">
        <v>11.733373093141999</v>
      </c>
      <c r="CK293" s="12">
        <v>9690.91</v>
      </c>
      <c r="CL293" s="12">
        <v>16645.440142799998</v>
      </c>
      <c r="CM293" s="38">
        <v>41364</v>
      </c>
      <c r="CN293" s="12">
        <v>19111.73</v>
      </c>
      <c r="CO293" s="12">
        <v>2310.59</v>
      </c>
      <c r="CP293" s="12">
        <v>14.5267230336495</v>
      </c>
      <c r="CQ293" s="12">
        <v>11405.99</v>
      </c>
      <c r="CR293" s="12">
        <v>18883.222016399999</v>
      </c>
      <c r="CS293" s="38">
        <v>41729</v>
      </c>
      <c r="CT293" s="12">
        <v>524.89</v>
      </c>
      <c r="CU293" s="12">
        <v>2660.02</v>
      </c>
      <c r="CV293" s="12">
        <v>12.8541090881457</v>
      </c>
      <c r="CW293" s="12">
        <v>13677.78</v>
      </c>
      <c r="CX293" s="12">
        <v>36612.428451</v>
      </c>
      <c r="CY293" s="38">
        <v>42094</v>
      </c>
      <c r="CZ293" s="12">
        <v>1218.31</v>
      </c>
      <c r="DA293" s="12">
        <v>3532.04</v>
      </c>
      <c r="DB293" s="12">
        <v>12.6392926238091</v>
      </c>
      <c r="DC293" s="12">
        <v>16756.05</v>
      </c>
      <c r="DD293" s="12">
        <v>56585.032334000003</v>
      </c>
      <c r="DE293" s="38">
        <v>42460</v>
      </c>
      <c r="DF293" s="12">
        <v>32076.242495999999</v>
      </c>
      <c r="DG293" s="12">
        <v>3147.896107</v>
      </c>
      <c r="DH293" s="12">
        <v>10.021788727197499</v>
      </c>
      <c r="DI293" s="12">
        <v>18080.838008999999</v>
      </c>
      <c r="DJ293" s="40">
        <v>47850.428575799997</v>
      </c>
      <c r="DK293" t="s">
        <v>2926</v>
      </c>
      <c r="DL293" s="40">
        <v>108.21</v>
      </c>
      <c r="DM293" s="5">
        <v>504067</v>
      </c>
      <c r="DN293" s="5">
        <v>533179</v>
      </c>
      <c r="DO293" s="5">
        <v>532129</v>
      </c>
      <c r="DP293" s="5">
        <v>532541</v>
      </c>
      <c r="DQ293" s="5">
        <v>532927</v>
      </c>
      <c r="DR293" s="38">
        <v>41753</v>
      </c>
      <c r="DS293" t="s">
        <v>1948</v>
      </c>
    </row>
    <row r="294" spans="1:123" ht="15" customHeight="1" x14ac:dyDescent="0.35">
      <c r="A294" s="42" t="s">
        <v>409</v>
      </c>
      <c r="B294" s="35">
        <v>533151</v>
      </c>
      <c r="C294" s="34" t="s">
        <v>411</v>
      </c>
      <c r="D294" s="36" t="s">
        <v>2927</v>
      </c>
      <c r="E294" t="s">
        <v>1939</v>
      </c>
      <c r="F294" t="s">
        <v>1940</v>
      </c>
      <c r="G294" s="37" t="s">
        <v>2928</v>
      </c>
      <c r="H294" s="38">
        <v>24673</v>
      </c>
      <c r="I294" t="s">
        <v>1959</v>
      </c>
      <c r="J294" s="38">
        <v>40999</v>
      </c>
      <c r="K294" s="39">
        <v>4200000</v>
      </c>
      <c r="L294" s="39">
        <v>0</v>
      </c>
      <c r="M294" s="39">
        <v>0</v>
      </c>
      <c r="N294" s="39">
        <v>0</v>
      </c>
      <c r="O294" s="39">
        <v>4200000</v>
      </c>
      <c r="P294" s="39">
        <v>0</v>
      </c>
      <c r="Q294" s="39">
        <v>4200000</v>
      </c>
      <c r="R294" s="39">
        <v>0</v>
      </c>
      <c r="S294" s="39">
        <v>0</v>
      </c>
      <c r="T294" s="39">
        <v>0</v>
      </c>
      <c r="U294" s="39">
        <v>0</v>
      </c>
      <c r="X294" s="38">
        <v>41364</v>
      </c>
      <c r="Y294" s="39">
        <v>6000000</v>
      </c>
      <c r="Z294" s="39">
        <v>0</v>
      </c>
      <c r="AA294" s="39">
        <v>0</v>
      </c>
      <c r="AB294" s="39">
        <v>0</v>
      </c>
      <c r="AC294" s="39">
        <v>6000000</v>
      </c>
      <c r="AD294" s="39">
        <v>0</v>
      </c>
      <c r="AE294" s="39">
        <v>6000000</v>
      </c>
      <c r="AF294" s="39">
        <v>0</v>
      </c>
      <c r="AG294" s="39">
        <v>0</v>
      </c>
      <c r="AH294" s="39">
        <v>0</v>
      </c>
      <c r="AI294" s="39">
        <v>0</v>
      </c>
      <c r="AL294" s="38">
        <v>41729</v>
      </c>
      <c r="AM294" s="39">
        <v>6000000</v>
      </c>
      <c r="AN294" s="39">
        <v>0</v>
      </c>
      <c r="AO294" s="39">
        <v>0</v>
      </c>
      <c r="AP294" s="39">
        <v>0</v>
      </c>
      <c r="AQ294" s="39">
        <v>6000000</v>
      </c>
      <c r="AR294" s="39">
        <v>0</v>
      </c>
      <c r="AS294" s="39">
        <v>6000000</v>
      </c>
      <c r="AT294" s="39">
        <v>0</v>
      </c>
      <c r="AU294" s="39">
        <v>0</v>
      </c>
      <c r="AV294" s="39">
        <v>0</v>
      </c>
      <c r="AW294" s="5">
        <v>0</v>
      </c>
      <c r="AZ294" s="38">
        <v>42094</v>
      </c>
      <c r="BA294" s="39">
        <v>6000000</v>
      </c>
      <c r="BB294" s="39">
        <v>0</v>
      </c>
      <c r="BC294" s="39">
        <v>0</v>
      </c>
      <c r="BD294" s="39">
        <v>0</v>
      </c>
      <c r="BE294" s="39">
        <v>6000000</v>
      </c>
      <c r="BF294" s="39">
        <v>0</v>
      </c>
      <c r="BG294" s="39">
        <v>6000000</v>
      </c>
      <c r="BH294" s="39">
        <v>0</v>
      </c>
      <c r="BI294" s="39">
        <v>0</v>
      </c>
      <c r="BJ294" s="39">
        <v>0</v>
      </c>
      <c r="BK294" s="39">
        <v>0</v>
      </c>
      <c r="BN294" s="38">
        <v>42460</v>
      </c>
      <c r="BO294" s="39">
        <v>4800000</v>
      </c>
      <c r="BP294" s="39">
        <v>0</v>
      </c>
      <c r="BQ294" s="39">
        <v>0</v>
      </c>
      <c r="BR294" s="39">
        <v>0</v>
      </c>
      <c r="BS294" s="39">
        <v>4800000</v>
      </c>
      <c r="BT294" s="39">
        <v>0</v>
      </c>
      <c r="BU294" s="39">
        <v>4800000</v>
      </c>
      <c r="BV294" s="39">
        <v>0</v>
      </c>
      <c r="BW294" s="39">
        <v>0</v>
      </c>
      <c r="BX294" s="39">
        <v>0</v>
      </c>
      <c r="BY294" s="39">
        <v>0</v>
      </c>
      <c r="CB294" t="s">
        <v>1944</v>
      </c>
      <c r="CC294" t="s">
        <v>2166</v>
      </c>
      <c r="CD294" t="s">
        <v>2211</v>
      </c>
      <c r="CE294" s="3">
        <v>500</v>
      </c>
      <c r="CF294" s="5">
        <v>10583</v>
      </c>
      <c r="CG294" s="38">
        <v>40999</v>
      </c>
      <c r="CH294" s="12">
        <v>14755.31</v>
      </c>
      <c r="CI294" s="12">
        <v>2021.15</v>
      </c>
      <c r="CJ294" s="12">
        <v>11.3714257532266</v>
      </c>
      <c r="CK294" s="12">
        <v>2429.2800000000002</v>
      </c>
      <c r="CL294" s="12">
        <v>40227.018285300001</v>
      </c>
      <c r="CM294" s="38">
        <v>41364</v>
      </c>
      <c r="CN294" s="12">
        <v>16136.58</v>
      </c>
      <c r="CO294" s="12">
        <v>2181.37</v>
      </c>
      <c r="CP294" s="12">
        <v>12.2601201377999</v>
      </c>
      <c r="CQ294" s="12">
        <v>2795.02</v>
      </c>
      <c r="CR294" s="12">
        <v>41506.6695894</v>
      </c>
      <c r="CS294" s="38">
        <v>41729</v>
      </c>
      <c r="CT294" s="12">
        <v>18836.2</v>
      </c>
      <c r="CU294" s="12">
        <v>3066.46</v>
      </c>
      <c r="CV294" s="12">
        <v>18.025108303600099</v>
      </c>
      <c r="CW294" s="12">
        <v>3025.19</v>
      </c>
      <c r="CX294" s="12">
        <v>56449.314382650002</v>
      </c>
      <c r="CY294" s="38">
        <v>42094</v>
      </c>
      <c r="CZ294" s="12">
        <v>20416.87</v>
      </c>
      <c r="DA294" s="12">
        <v>3163.41</v>
      </c>
      <c r="DB294" s="12">
        <v>17.220075946624799</v>
      </c>
      <c r="DC294" s="12">
        <v>3457.27</v>
      </c>
      <c r="DD294" s="12">
        <v>67950.225460000001</v>
      </c>
      <c r="DE294" s="38">
        <v>42460</v>
      </c>
      <c r="DF294" s="12">
        <v>20909.900806000001</v>
      </c>
      <c r="DG294" s="12">
        <v>2966.3779260000001</v>
      </c>
      <c r="DH294" s="12">
        <v>15.1959296828791</v>
      </c>
      <c r="DI294" s="12">
        <v>3916.7531100000001</v>
      </c>
      <c r="DJ294" s="12">
        <v>56757.050618200003</v>
      </c>
      <c r="DK294" t="s">
        <v>2929</v>
      </c>
      <c r="DL294" s="40">
        <v>30</v>
      </c>
      <c r="DM294" s="5">
        <v>533271</v>
      </c>
      <c r="DN294" s="5">
        <v>503100</v>
      </c>
      <c r="DO294" s="5">
        <v>532880</v>
      </c>
      <c r="DP294" s="5">
        <v>532924</v>
      </c>
      <c r="DR294" s="38">
        <v>38696</v>
      </c>
      <c r="DS294" t="s">
        <v>1948</v>
      </c>
    </row>
    <row r="295" spans="1:123" ht="15" customHeight="1" x14ac:dyDescent="0.35">
      <c r="A295" s="42" t="s">
        <v>409</v>
      </c>
      <c r="B295" s="35">
        <v>533151</v>
      </c>
      <c r="C295" s="34" t="s">
        <v>410</v>
      </c>
      <c r="D295" s="36" t="s">
        <v>2930</v>
      </c>
      <c r="E295" t="s">
        <v>2048</v>
      </c>
      <c r="F295" t="s">
        <v>1951</v>
      </c>
      <c r="G295" s="37" t="s">
        <v>2931</v>
      </c>
      <c r="H295" s="38">
        <v>27241</v>
      </c>
      <c r="I295" t="s">
        <v>1959</v>
      </c>
      <c r="J295" s="38">
        <v>40999</v>
      </c>
      <c r="K295" s="39">
        <v>0</v>
      </c>
      <c r="L295" s="39">
        <v>0</v>
      </c>
      <c r="M295" s="39">
        <v>0</v>
      </c>
      <c r="N295" s="39">
        <v>0</v>
      </c>
      <c r="O295" s="39">
        <v>0</v>
      </c>
      <c r="P295" s="39">
        <v>0</v>
      </c>
      <c r="Q295" s="39">
        <v>0</v>
      </c>
      <c r="R295" s="39">
        <v>0</v>
      </c>
      <c r="S295" s="39">
        <v>0</v>
      </c>
      <c r="T295" s="39">
        <v>0</v>
      </c>
      <c r="U295" s="39">
        <v>0</v>
      </c>
      <c r="W295" t="s">
        <v>1943</v>
      </c>
      <c r="X295" s="38">
        <v>41364</v>
      </c>
      <c r="Y295" s="39">
        <v>0</v>
      </c>
      <c r="Z295" s="39">
        <v>0</v>
      </c>
      <c r="AA295" s="39">
        <v>0</v>
      </c>
      <c r="AB295" s="39">
        <v>0</v>
      </c>
      <c r="AC295" s="39">
        <v>0</v>
      </c>
      <c r="AD295" s="39">
        <v>0</v>
      </c>
      <c r="AE295" s="39">
        <v>0</v>
      </c>
      <c r="AF295" s="39">
        <v>0</v>
      </c>
      <c r="AG295" s="39">
        <v>0</v>
      </c>
      <c r="AH295" s="39">
        <v>0</v>
      </c>
      <c r="AI295" s="39">
        <v>0</v>
      </c>
      <c r="AK295" t="s">
        <v>1943</v>
      </c>
      <c r="AL295" s="38">
        <v>41729</v>
      </c>
      <c r="AM295" s="39">
        <v>4800000</v>
      </c>
      <c r="AN295" s="39">
        <v>0</v>
      </c>
      <c r="AO295" s="39">
        <v>20000</v>
      </c>
      <c r="AP295" s="39">
        <v>0</v>
      </c>
      <c r="AQ295" s="39">
        <v>4820000</v>
      </c>
      <c r="AR295" s="39">
        <v>0</v>
      </c>
      <c r="AS295" s="39">
        <v>4820000</v>
      </c>
      <c r="AT295" s="39">
        <v>0</v>
      </c>
      <c r="AU295" s="39">
        <v>0</v>
      </c>
      <c r="AV295" s="39">
        <v>0</v>
      </c>
      <c r="AW295" s="5">
        <v>0</v>
      </c>
      <c r="AZ295" s="38">
        <v>42094</v>
      </c>
      <c r="BA295" s="39">
        <v>4800000</v>
      </c>
      <c r="BB295" s="39">
        <v>0</v>
      </c>
      <c r="BC295" s="39">
        <v>0</v>
      </c>
      <c r="BD295" s="39">
        <v>0</v>
      </c>
      <c r="BE295" s="39">
        <v>4800000</v>
      </c>
      <c r="BF295" s="39">
        <v>0</v>
      </c>
      <c r="BG295" s="39">
        <v>4800000</v>
      </c>
      <c r="BH295" s="39">
        <v>0</v>
      </c>
      <c r="BI295" s="39">
        <v>0</v>
      </c>
      <c r="BJ295" s="39">
        <v>0</v>
      </c>
      <c r="BK295" s="39">
        <v>0</v>
      </c>
      <c r="BN295" s="38">
        <v>42460</v>
      </c>
      <c r="BO295" s="39">
        <v>4800000</v>
      </c>
      <c r="BP295" s="39">
        <v>0</v>
      </c>
      <c r="BQ295" s="39">
        <v>0</v>
      </c>
      <c r="BR295" s="39">
        <v>0</v>
      </c>
      <c r="BS295" s="39">
        <v>4800000</v>
      </c>
      <c r="BT295" s="39">
        <v>0</v>
      </c>
      <c r="BU295" s="39">
        <v>4800000</v>
      </c>
      <c r="BV295" s="39">
        <v>0</v>
      </c>
      <c r="BW295" s="39">
        <v>0</v>
      </c>
      <c r="BX295" s="39">
        <v>0</v>
      </c>
      <c r="BY295" s="39">
        <v>0</v>
      </c>
      <c r="CB295" t="s">
        <v>2010</v>
      </c>
      <c r="CC295" t="s">
        <v>2166</v>
      </c>
      <c r="CD295" t="s">
        <v>2211</v>
      </c>
      <c r="CE295" s="3">
        <v>500</v>
      </c>
      <c r="CF295" s="5">
        <v>10583</v>
      </c>
      <c r="CG295" s="38">
        <v>40999</v>
      </c>
      <c r="CH295" s="12">
        <v>14755.31</v>
      </c>
      <c r="CI295" s="12">
        <v>2021.15</v>
      </c>
      <c r="CJ295" s="12">
        <v>11.3714257532266</v>
      </c>
      <c r="CK295" s="12">
        <v>2429.2800000000002</v>
      </c>
      <c r="CL295" s="12">
        <v>40227.018285300001</v>
      </c>
      <c r="CM295" s="38">
        <v>41364</v>
      </c>
      <c r="CN295" s="12">
        <v>16136.58</v>
      </c>
      <c r="CO295" s="12">
        <v>2181.37</v>
      </c>
      <c r="CP295" s="12">
        <v>12.2601201377999</v>
      </c>
      <c r="CQ295" s="12">
        <v>2795.02</v>
      </c>
      <c r="CR295" s="12">
        <v>41506.6695894</v>
      </c>
      <c r="CS295" s="38">
        <v>41729</v>
      </c>
      <c r="CT295" s="12">
        <v>18836.2</v>
      </c>
      <c r="CU295" s="12">
        <v>3066.46</v>
      </c>
      <c r="CV295" s="12">
        <v>18.025108303600099</v>
      </c>
      <c r="CW295" s="12">
        <v>3025.19</v>
      </c>
      <c r="CX295" s="12">
        <v>56449.314382650002</v>
      </c>
      <c r="CY295" s="38">
        <v>42094</v>
      </c>
      <c r="CZ295" s="12">
        <v>20416.87</v>
      </c>
      <c r="DA295" s="12">
        <v>3163.41</v>
      </c>
      <c r="DB295" s="12">
        <v>17.220075946624799</v>
      </c>
      <c r="DC295" s="12">
        <v>3457.27</v>
      </c>
      <c r="DD295" s="12">
        <v>67950.225460000001</v>
      </c>
      <c r="DE295" s="38">
        <v>42460</v>
      </c>
      <c r="DF295" s="12">
        <v>20909.900806000001</v>
      </c>
      <c r="DG295" s="12">
        <v>2966.3779260000001</v>
      </c>
      <c r="DH295" s="12">
        <v>15.1959296828791</v>
      </c>
      <c r="DI295" s="12">
        <v>3916.7531100000001</v>
      </c>
      <c r="DJ295" s="12">
        <v>56757.050618200003</v>
      </c>
      <c r="DK295" t="s">
        <v>2932</v>
      </c>
      <c r="DL295" s="40">
        <v>24</v>
      </c>
      <c r="DM295" s="5">
        <v>533271</v>
      </c>
      <c r="DN295" s="5">
        <v>503100</v>
      </c>
      <c r="DO295" s="5">
        <v>532880</v>
      </c>
      <c r="DP295" s="5">
        <v>532924</v>
      </c>
      <c r="DR295" s="38">
        <v>41486</v>
      </c>
      <c r="DS295" t="s">
        <v>1948</v>
      </c>
    </row>
    <row r="296" spans="1:123" ht="18.75" customHeight="1" x14ac:dyDescent="0.35">
      <c r="A296" s="42" t="s">
        <v>412</v>
      </c>
      <c r="B296" s="35">
        <v>533160</v>
      </c>
      <c r="C296" s="34" t="s">
        <v>413</v>
      </c>
      <c r="D296" s="36" t="s">
        <v>2933</v>
      </c>
      <c r="E296" t="s">
        <v>2003</v>
      </c>
      <c r="F296" t="s">
        <v>1940</v>
      </c>
      <c r="G296" s="37" t="s">
        <v>2934</v>
      </c>
      <c r="H296" s="38">
        <v>27033</v>
      </c>
      <c r="I296" t="s">
        <v>1959</v>
      </c>
      <c r="J296" s="38">
        <v>40999</v>
      </c>
      <c r="K296" s="39">
        <v>3679645</v>
      </c>
      <c r="L296" s="39">
        <v>0</v>
      </c>
      <c r="M296" s="39">
        <v>0</v>
      </c>
      <c r="N296" s="39">
        <v>0</v>
      </c>
      <c r="O296" s="39">
        <v>3679645</v>
      </c>
      <c r="P296" s="39">
        <v>0</v>
      </c>
      <c r="Q296" s="39">
        <v>3679645</v>
      </c>
      <c r="R296" s="39">
        <v>0</v>
      </c>
      <c r="S296" s="39">
        <v>0</v>
      </c>
      <c r="T296" s="39">
        <v>0</v>
      </c>
      <c r="U296" s="39">
        <v>0</v>
      </c>
      <c r="X296" s="38">
        <v>41364</v>
      </c>
      <c r="Y296" s="39">
        <v>0</v>
      </c>
      <c r="Z296" s="39">
        <v>0</v>
      </c>
      <c r="AA296" s="39">
        <v>0</v>
      </c>
      <c r="AB296" s="39">
        <v>0</v>
      </c>
      <c r="AC296" s="39">
        <v>0</v>
      </c>
      <c r="AD296" s="39">
        <v>0</v>
      </c>
      <c r="AE296" s="39">
        <v>0</v>
      </c>
      <c r="AF296" s="39">
        <v>0</v>
      </c>
      <c r="AG296" s="39">
        <v>0</v>
      </c>
      <c r="AH296" s="39">
        <v>0</v>
      </c>
      <c r="AI296" s="39">
        <v>0</v>
      </c>
      <c r="AK296" t="s">
        <v>1960</v>
      </c>
      <c r="AL296" s="38">
        <v>41729</v>
      </c>
      <c r="AM296" s="39">
        <v>12000000</v>
      </c>
      <c r="AN296" s="39">
        <v>0</v>
      </c>
      <c r="AO296" s="39">
        <v>0</v>
      </c>
      <c r="AP296" s="39">
        <v>0</v>
      </c>
      <c r="AQ296" s="39">
        <v>12000000</v>
      </c>
      <c r="AR296" s="39">
        <v>0</v>
      </c>
      <c r="AS296" s="39">
        <v>12000000</v>
      </c>
      <c r="AT296" s="39">
        <v>0</v>
      </c>
      <c r="AU296" s="39">
        <v>0</v>
      </c>
      <c r="AV296" s="39">
        <v>0</v>
      </c>
      <c r="AW296" s="5">
        <v>0</v>
      </c>
      <c r="AZ296" s="38">
        <v>42094</v>
      </c>
      <c r="BA296" s="39">
        <v>0</v>
      </c>
      <c r="BB296" s="39">
        <v>0</v>
      </c>
      <c r="BC296" s="39">
        <v>0</v>
      </c>
      <c r="BD296" s="39">
        <v>0</v>
      </c>
      <c r="BE296" s="39">
        <v>0</v>
      </c>
      <c r="BF296" s="39">
        <v>0</v>
      </c>
      <c r="BG296" s="39">
        <v>0</v>
      </c>
      <c r="BH296" s="39">
        <v>0</v>
      </c>
      <c r="BI296" s="39">
        <v>0</v>
      </c>
      <c r="BJ296" s="39">
        <v>0</v>
      </c>
      <c r="BK296" s="39">
        <v>0</v>
      </c>
      <c r="BM296" t="s">
        <v>1960</v>
      </c>
      <c r="BN296" s="38">
        <v>42460</v>
      </c>
      <c r="BO296" s="39">
        <v>0</v>
      </c>
      <c r="BP296" s="39">
        <v>0</v>
      </c>
      <c r="BQ296" s="39">
        <v>0</v>
      </c>
      <c r="BR296" s="39">
        <v>0</v>
      </c>
      <c r="BS296" s="39">
        <v>0</v>
      </c>
      <c r="BT296" s="39">
        <v>0</v>
      </c>
      <c r="BU296" s="39">
        <v>0</v>
      </c>
      <c r="BV296" s="39">
        <v>0</v>
      </c>
      <c r="BW296" s="39">
        <v>0</v>
      </c>
      <c r="BX296" s="39">
        <v>0</v>
      </c>
      <c r="BY296" s="39">
        <v>0</v>
      </c>
      <c r="CB296" t="s">
        <v>1944</v>
      </c>
      <c r="CC296" t="s">
        <v>2166</v>
      </c>
      <c r="CD296" t="s">
        <v>2211</v>
      </c>
      <c r="CE296" s="3" t="s">
        <v>2000</v>
      </c>
      <c r="CF296" s="5">
        <v>50</v>
      </c>
      <c r="CG296" s="38">
        <v>40999</v>
      </c>
      <c r="CH296" s="12">
        <v>6955.1399999999994</v>
      </c>
      <c r="CI296" s="12">
        <v>863.6</v>
      </c>
      <c r="CJ296" s="12">
        <v>1.7845919902087399</v>
      </c>
      <c r="CK296" s="12">
        <v>178.32</v>
      </c>
      <c r="CL296" s="12">
        <v>20725.648226400001</v>
      </c>
      <c r="CM296" s="38">
        <v>41364</v>
      </c>
      <c r="CN296" s="12">
        <v>3674.9</v>
      </c>
      <c r="CO296" s="12">
        <v>33.47</v>
      </c>
      <c r="CP296" s="12">
        <v>-1.4839270437910499E-2</v>
      </c>
      <c r="CQ296" s="12">
        <v>153.21</v>
      </c>
      <c r="CR296" s="12">
        <v>14461.734589899999</v>
      </c>
      <c r="CS296" s="38">
        <v>41729</v>
      </c>
      <c r="CT296" s="12">
        <v>3470.6600000000003</v>
      </c>
      <c r="CU296" s="12">
        <v>115.48</v>
      </c>
      <c r="CV296" s="12">
        <v>0.30114870221901502</v>
      </c>
      <c r="CW296" s="12">
        <v>120.79</v>
      </c>
      <c r="CX296" s="12">
        <v>14644.178676400001</v>
      </c>
      <c r="CY296" s="38">
        <v>42094</v>
      </c>
      <c r="CZ296" s="12">
        <v>2860.9900000000002</v>
      </c>
      <c r="DA296" s="12">
        <v>5.68</v>
      </c>
      <c r="DB296" s="12">
        <v>4.2313366620920098E-2</v>
      </c>
      <c r="DC296" s="12">
        <v>181.29</v>
      </c>
      <c r="DD296" s="12">
        <v>16188.871942100001</v>
      </c>
      <c r="DE296" s="38">
        <v>42460</v>
      </c>
      <c r="DF296" s="12">
        <v>2345.0677340000002</v>
      </c>
      <c r="DG296" s="12">
        <v>-295.840619</v>
      </c>
      <c r="DH296" s="12">
        <v>-0.43053751462122902</v>
      </c>
      <c r="DI296" s="12">
        <v>218.70243300000001</v>
      </c>
      <c r="DJ296" s="12">
        <v>10338.498234999999</v>
      </c>
      <c r="DK296" t="s">
        <v>2935</v>
      </c>
      <c r="DL296" s="41">
        <v>0</v>
      </c>
      <c r="DM296" s="5">
        <v>523716</v>
      </c>
      <c r="DN296" s="5">
        <v>500307</v>
      </c>
      <c r="DO296" s="5">
        <v>532313</v>
      </c>
      <c r="DR296" s="38">
        <v>40887</v>
      </c>
      <c r="DS296" t="s">
        <v>1948</v>
      </c>
    </row>
    <row r="297" spans="1:123" ht="15" customHeight="1" x14ac:dyDescent="0.35">
      <c r="A297" s="42" t="s">
        <v>412</v>
      </c>
      <c r="B297" s="35">
        <v>533160</v>
      </c>
      <c r="C297" s="34" t="s">
        <v>414</v>
      </c>
      <c r="D297" s="36" t="s">
        <v>2936</v>
      </c>
      <c r="E297" t="s">
        <v>1939</v>
      </c>
      <c r="F297" t="s">
        <v>1940</v>
      </c>
      <c r="G297" s="37" t="s">
        <v>2937</v>
      </c>
      <c r="H297" s="38">
        <v>21733</v>
      </c>
      <c r="I297" t="s">
        <v>1959</v>
      </c>
      <c r="J297" s="38">
        <v>40999</v>
      </c>
      <c r="K297" s="39">
        <v>21679645</v>
      </c>
      <c r="L297" s="39">
        <v>0</v>
      </c>
      <c r="M297" s="39">
        <v>0</v>
      </c>
      <c r="N297" s="39">
        <v>0</v>
      </c>
      <c r="O297" s="39">
        <v>21679645</v>
      </c>
      <c r="P297" s="39">
        <v>0</v>
      </c>
      <c r="Q297" s="39">
        <v>21679645</v>
      </c>
      <c r="R297" s="39">
        <v>0</v>
      </c>
      <c r="S297" s="39">
        <v>0</v>
      </c>
      <c r="T297" s="39">
        <v>0</v>
      </c>
      <c r="U297" s="39">
        <v>0</v>
      </c>
      <c r="X297" s="38">
        <v>41364</v>
      </c>
      <c r="Y297" s="39">
        <v>12000000</v>
      </c>
      <c r="Z297" s="39">
        <v>0</v>
      </c>
      <c r="AA297" s="39">
        <v>0</v>
      </c>
      <c r="AB297" s="39">
        <v>0</v>
      </c>
      <c r="AC297" s="39">
        <v>12000000</v>
      </c>
      <c r="AD297" s="39">
        <v>0</v>
      </c>
      <c r="AE297" s="39">
        <v>12000000</v>
      </c>
      <c r="AF297" s="39">
        <v>0</v>
      </c>
      <c r="AG297" s="39">
        <v>0</v>
      </c>
      <c r="AH297" s="39">
        <v>0</v>
      </c>
      <c r="AI297" s="39">
        <v>0</v>
      </c>
      <c r="AL297" s="38">
        <v>41729</v>
      </c>
      <c r="AM297" s="39">
        <v>12000000</v>
      </c>
      <c r="AN297" s="39">
        <v>0</v>
      </c>
      <c r="AO297" s="39">
        <v>0</v>
      </c>
      <c r="AP297" s="39">
        <v>0</v>
      </c>
      <c r="AQ297" s="39">
        <v>12000000</v>
      </c>
      <c r="AR297" s="39">
        <v>0</v>
      </c>
      <c r="AS297" s="39">
        <v>12000000</v>
      </c>
      <c r="AT297" s="39">
        <v>0</v>
      </c>
      <c r="AU297" s="39">
        <v>0</v>
      </c>
      <c r="AV297" s="39">
        <v>0</v>
      </c>
      <c r="AW297" s="5">
        <v>0</v>
      </c>
      <c r="AZ297" s="38">
        <v>42094</v>
      </c>
      <c r="BA297" s="39">
        <v>0</v>
      </c>
      <c r="BB297" s="39">
        <v>0</v>
      </c>
      <c r="BC297" s="39">
        <v>0</v>
      </c>
      <c r="BD297" s="39">
        <v>0</v>
      </c>
      <c r="BE297" s="39">
        <v>0</v>
      </c>
      <c r="BF297" s="39">
        <v>0</v>
      </c>
      <c r="BG297" s="39">
        <v>0</v>
      </c>
      <c r="BH297" s="39">
        <v>0</v>
      </c>
      <c r="BI297" s="39">
        <v>0</v>
      </c>
      <c r="BJ297" s="39">
        <v>0</v>
      </c>
      <c r="BK297" s="39">
        <v>0</v>
      </c>
      <c r="BM297" t="s">
        <v>1960</v>
      </c>
      <c r="BN297" s="38">
        <v>42460</v>
      </c>
      <c r="BO297" s="39">
        <v>0</v>
      </c>
      <c r="BP297" s="39">
        <v>0</v>
      </c>
      <c r="BQ297" s="39">
        <v>0</v>
      </c>
      <c r="BR297" s="39">
        <v>0</v>
      </c>
      <c r="BS297" s="39">
        <v>0</v>
      </c>
      <c r="BT297" s="39">
        <v>0</v>
      </c>
      <c r="BU297" s="39">
        <v>0</v>
      </c>
      <c r="BV297" s="39">
        <v>0</v>
      </c>
      <c r="BW297" s="39">
        <v>0</v>
      </c>
      <c r="BX297" s="39">
        <v>0</v>
      </c>
      <c r="BY297" s="39">
        <v>0</v>
      </c>
      <c r="CB297" t="s">
        <v>1944</v>
      </c>
      <c r="CC297" t="s">
        <v>2166</v>
      </c>
      <c r="CD297" t="s">
        <v>2211</v>
      </c>
      <c r="CE297" s="3" t="s">
        <v>2000</v>
      </c>
      <c r="CF297" s="5">
        <v>50</v>
      </c>
      <c r="CG297" s="38">
        <v>40999</v>
      </c>
      <c r="CH297" s="12">
        <v>6955.1399999999994</v>
      </c>
      <c r="CI297" s="12">
        <v>863.6</v>
      </c>
      <c r="CJ297" s="12">
        <v>1.7845919902087399</v>
      </c>
      <c r="CK297" s="12">
        <v>178.32</v>
      </c>
      <c r="CL297" s="12">
        <v>20725.648226400001</v>
      </c>
      <c r="CM297" s="38">
        <v>41364</v>
      </c>
      <c r="CN297" s="12">
        <v>3674.9</v>
      </c>
      <c r="CO297" s="12">
        <v>33.47</v>
      </c>
      <c r="CP297" s="12">
        <v>-1.4839270437910499E-2</v>
      </c>
      <c r="CQ297" s="12">
        <v>153.21</v>
      </c>
      <c r="CR297" s="12">
        <v>14461.734589899999</v>
      </c>
      <c r="CS297" s="38">
        <v>41729</v>
      </c>
      <c r="CT297" s="12">
        <v>3470.6600000000003</v>
      </c>
      <c r="CU297" s="12">
        <v>115.48</v>
      </c>
      <c r="CV297" s="12">
        <v>0.30114870221901502</v>
      </c>
      <c r="CW297" s="12">
        <v>120.79</v>
      </c>
      <c r="CX297" s="12">
        <v>14644.178676400001</v>
      </c>
      <c r="CY297" s="38">
        <v>42094</v>
      </c>
      <c r="CZ297" s="12">
        <v>2860.9900000000002</v>
      </c>
      <c r="DA297" s="12">
        <v>5.68</v>
      </c>
      <c r="DB297" s="12">
        <v>4.2313366620920098E-2</v>
      </c>
      <c r="DC297" s="12">
        <v>181.29</v>
      </c>
      <c r="DD297" s="12">
        <v>16188.871942100001</v>
      </c>
      <c r="DE297" s="38">
        <v>42460</v>
      </c>
      <c r="DF297" s="12">
        <v>2345.0677340000002</v>
      </c>
      <c r="DG297" s="12">
        <v>-295.840619</v>
      </c>
      <c r="DH297" s="12">
        <v>-0.43053751462122902</v>
      </c>
      <c r="DI297" s="12">
        <v>218.70243300000001</v>
      </c>
      <c r="DJ297" s="12">
        <v>10338.498234999999</v>
      </c>
      <c r="DK297" t="s">
        <v>2938</v>
      </c>
      <c r="DL297" s="41">
        <v>0</v>
      </c>
      <c r="DM297" s="5">
        <v>523716</v>
      </c>
      <c r="DN297" s="5">
        <v>500307</v>
      </c>
      <c r="DO297" s="5">
        <v>532313</v>
      </c>
      <c r="DR297" s="38">
        <v>39090</v>
      </c>
      <c r="DS297" t="s">
        <v>1948</v>
      </c>
    </row>
    <row r="298" spans="1:123" ht="15" customHeight="1" x14ac:dyDescent="0.35">
      <c r="A298" s="34" t="s">
        <v>415</v>
      </c>
      <c r="B298" s="35">
        <v>532772</v>
      </c>
      <c r="C298" s="34" t="s">
        <v>416</v>
      </c>
      <c r="D298" s="36" t="s">
        <v>2939</v>
      </c>
      <c r="E298" t="s">
        <v>1939</v>
      </c>
      <c r="F298" t="s">
        <v>1940</v>
      </c>
      <c r="G298" s="37" t="s">
        <v>2940</v>
      </c>
      <c r="H298" s="38">
        <v>22728</v>
      </c>
      <c r="I298" t="s">
        <v>1942</v>
      </c>
      <c r="J298" s="38">
        <v>40999</v>
      </c>
      <c r="K298" s="39">
        <v>11060700</v>
      </c>
      <c r="L298" s="39">
        <v>1327284</v>
      </c>
      <c r="M298" s="39">
        <v>16184944</v>
      </c>
      <c r="N298" s="39">
        <v>0</v>
      </c>
      <c r="O298" s="39">
        <v>28572928</v>
      </c>
      <c r="P298" s="39">
        <v>0</v>
      </c>
      <c r="Q298" s="39">
        <v>28572928</v>
      </c>
      <c r="R298" s="39">
        <v>0</v>
      </c>
      <c r="S298" s="39">
        <v>0</v>
      </c>
      <c r="T298" s="39">
        <v>0</v>
      </c>
      <c r="U298" s="39">
        <v>0</v>
      </c>
      <c r="X298" s="38">
        <v>41364</v>
      </c>
      <c r="Y298" s="39">
        <v>12720000</v>
      </c>
      <c r="Z298" s="39">
        <v>1526400</v>
      </c>
      <c r="AA298" s="39">
        <v>13259555</v>
      </c>
      <c r="AB298" s="39">
        <v>2765175</v>
      </c>
      <c r="AC298" s="39">
        <v>30271130</v>
      </c>
      <c r="AD298" s="39">
        <v>2857500</v>
      </c>
      <c r="AE298" s="39">
        <v>33128630</v>
      </c>
      <c r="AF298" s="39">
        <v>750000</v>
      </c>
      <c r="AG298" s="39">
        <v>0</v>
      </c>
      <c r="AH298" s="39">
        <v>3.81</v>
      </c>
      <c r="AI298" s="39">
        <v>2857500</v>
      </c>
      <c r="AL298" s="38">
        <v>41729</v>
      </c>
      <c r="AM298" s="39">
        <v>14628000</v>
      </c>
      <c r="AN298" s="39">
        <v>1755360</v>
      </c>
      <c r="AO298" s="39">
        <v>15250747</v>
      </c>
      <c r="AP298" s="39">
        <v>6037080</v>
      </c>
      <c r="AQ298" s="39">
        <v>37671187</v>
      </c>
      <c r="AR298" s="39">
        <v>0</v>
      </c>
      <c r="AS298" s="39">
        <v>37671187</v>
      </c>
      <c r="AT298" s="39">
        <v>0</v>
      </c>
      <c r="AU298" s="39">
        <v>0</v>
      </c>
      <c r="AV298" s="39">
        <v>0</v>
      </c>
      <c r="AW298" s="5">
        <v>0</v>
      </c>
      <c r="AZ298" s="38">
        <v>42094</v>
      </c>
      <c r="BA298" s="39">
        <v>17553600</v>
      </c>
      <c r="BB298" s="39">
        <v>2106432</v>
      </c>
      <c r="BC298" s="39">
        <v>30226530</v>
      </c>
      <c r="BD298" s="39">
        <v>15537080</v>
      </c>
      <c r="BE298" s="39">
        <v>65423642</v>
      </c>
      <c r="BF298" s="39">
        <v>0</v>
      </c>
      <c r="BG298" s="39">
        <v>65423642</v>
      </c>
      <c r="BH298" s="39">
        <v>0</v>
      </c>
      <c r="BI298" s="39">
        <v>0</v>
      </c>
      <c r="BJ298" s="39">
        <v>0</v>
      </c>
      <c r="BK298" s="39">
        <v>0</v>
      </c>
      <c r="BN298" s="38">
        <v>42460</v>
      </c>
      <c r="BO298" s="39">
        <v>19015800</v>
      </c>
      <c r="BP298" s="39">
        <v>2281896</v>
      </c>
      <c r="BQ298" s="39">
        <v>18076944</v>
      </c>
      <c r="BR298" s="39">
        <v>10000000</v>
      </c>
      <c r="BS298" s="39">
        <v>49374640</v>
      </c>
      <c r="BT298" s="39">
        <v>23520000</v>
      </c>
      <c r="BU298" s="39">
        <v>72894640</v>
      </c>
      <c r="BV298" s="39">
        <v>500000</v>
      </c>
      <c r="BW298" s="39">
        <v>0</v>
      </c>
      <c r="BX298" s="39">
        <v>47.04</v>
      </c>
      <c r="BY298" s="39">
        <v>23520000</v>
      </c>
      <c r="CB298" t="s">
        <v>1944</v>
      </c>
      <c r="CC298" t="s">
        <v>2166</v>
      </c>
      <c r="CD298" t="s">
        <v>2377</v>
      </c>
      <c r="CE298" s="3">
        <v>500</v>
      </c>
      <c r="CF298" s="5">
        <v>4248</v>
      </c>
      <c r="CG298" s="38">
        <v>40999</v>
      </c>
      <c r="CH298" s="12">
        <v>8173.4299999999994</v>
      </c>
      <c r="CI298" s="12">
        <v>550.77</v>
      </c>
      <c r="CJ298" s="12">
        <v>0.68462349089041896</v>
      </c>
      <c r="CK298" s="12">
        <v>1245.8800000000001</v>
      </c>
      <c r="CL298" s="12">
        <v>10841.97883785</v>
      </c>
      <c r="CM298" s="38">
        <v>41364</v>
      </c>
      <c r="CN298" s="12">
        <v>10331.220000000001</v>
      </c>
      <c r="CO298" s="12">
        <v>1020.62</v>
      </c>
      <c r="CP298" s="12">
        <v>1.0228911769201701</v>
      </c>
      <c r="CQ298" s="12">
        <v>1379.01</v>
      </c>
      <c r="CR298" s="12">
        <v>10667.25961205</v>
      </c>
      <c r="CS298" s="38">
        <v>41729</v>
      </c>
      <c r="CT298" s="12">
        <v>12669.220000000001</v>
      </c>
      <c r="CU298" s="12">
        <v>1513.61</v>
      </c>
      <c r="CV298" s="12">
        <v>1.25081186086197</v>
      </c>
      <c r="CW298" s="12">
        <v>1570.82</v>
      </c>
      <c r="CX298" s="12">
        <v>15257.2857109</v>
      </c>
      <c r="CY298" s="38">
        <v>42094</v>
      </c>
      <c r="CZ298" s="12">
        <v>15881.38</v>
      </c>
      <c r="DA298" s="12">
        <v>1911.83</v>
      </c>
      <c r="DB298" s="12">
        <v>1.3159887840920099</v>
      </c>
      <c r="DC298" s="12">
        <v>1960.28</v>
      </c>
      <c r="DD298" s="12">
        <v>31373.865371250002</v>
      </c>
      <c r="DE298" s="38">
        <v>42460</v>
      </c>
      <c r="DF298" s="12">
        <v>19189.22</v>
      </c>
      <c r="DG298" s="12">
        <v>1945.2370000000001</v>
      </c>
      <c r="DH298" s="12">
        <v>1.10365526314373</v>
      </c>
      <c r="DI298" s="12">
        <v>2450.9160000000002</v>
      </c>
      <c r="DJ298" s="12">
        <v>22456.22796335</v>
      </c>
      <c r="DK298" t="s">
        <v>2941</v>
      </c>
      <c r="DL298" s="40">
        <v>146</v>
      </c>
      <c r="DM298" s="5">
        <v>532210</v>
      </c>
      <c r="DN298" s="5">
        <v>500469</v>
      </c>
      <c r="DO298" s="5">
        <v>532209</v>
      </c>
      <c r="DP298" s="5">
        <v>534690</v>
      </c>
      <c r="DQ298" s="5">
        <v>532652</v>
      </c>
      <c r="DR298" s="38">
        <v>39932</v>
      </c>
      <c r="DS298" t="s">
        <v>1948</v>
      </c>
    </row>
    <row r="299" spans="1:123" ht="15" customHeight="1" x14ac:dyDescent="0.35">
      <c r="A299" s="34" t="s">
        <v>417</v>
      </c>
      <c r="B299" s="35">
        <v>523367</v>
      </c>
      <c r="C299" s="34" t="s">
        <v>422</v>
      </c>
      <c r="D299" s="36" t="s">
        <v>2942</v>
      </c>
      <c r="E299" t="s">
        <v>1939</v>
      </c>
      <c r="F299" t="s">
        <v>1940</v>
      </c>
      <c r="G299" s="37" t="s">
        <v>2943</v>
      </c>
      <c r="H299" s="38">
        <v>21525</v>
      </c>
      <c r="I299" t="s">
        <v>1959</v>
      </c>
      <c r="J299" s="38">
        <v>40999</v>
      </c>
      <c r="K299" s="39">
        <v>8040000</v>
      </c>
      <c r="L299" s="39">
        <v>2171000</v>
      </c>
      <c r="M299" s="39">
        <v>7021000</v>
      </c>
      <c r="N299" s="39">
        <v>0</v>
      </c>
      <c r="O299" s="39">
        <v>17232000</v>
      </c>
      <c r="P299" s="39">
        <v>0</v>
      </c>
      <c r="Q299" s="39">
        <v>17232000</v>
      </c>
      <c r="R299" s="39">
        <v>0</v>
      </c>
      <c r="S299" s="39">
        <v>0</v>
      </c>
      <c r="T299" s="39">
        <v>0</v>
      </c>
      <c r="U299" s="39">
        <v>0</v>
      </c>
      <c r="X299" s="38">
        <v>41364</v>
      </c>
      <c r="Y299" s="39">
        <v>8760000</v>
      </c>
      <c r="Z299" s="39">
        <v>2365000</v>
      </c>
      <c r="AA299" s="39">
        <v>7687000</v>
      </c>
      <c r="AB299" s="39">
        <v>7600000</v>
      </c>
      <c r="AC299" s="39">
        <v>26412000</v>
      </c>
      <c r="AD299" s="39">
        <v>0</v>
      </c>
      <c r="AE299" s="39">
        <v>26412000</v>
      </c>
      <c r="AF299" s="39">
        <v>0</v>
      </c>
      <c r="AG299" s="39">
        <v>0</v>
      </c>
      <c r="AH299" s="39">
        <v>0</v>
      </c>
      <c r="AI299" s="39">
        <v>0</v>
      </c>
      <c r="AL299" s="38">
        <v>41729</v>
      </c>
      <c r="AM299" s="39">
        <v>19106000</v>
      </c>
      <c r="AN299" s="39">
        <v>2754000</v>
      </c>
      <c r="AO299" s="39">
        <v>0</v>
      </c>
      <c r="AP299" s="39">
        <v>14500000</v>
      </c>
      <c r="AQ299" s="39">
        <v>36360000</v>
      </c>
      <c r="AR299" s="39">
        <v>0</v>
      </c>
      <c r="AS299" s="39">
        <v>36360000</v>
      </c>
      <c r="AT299" s="39">
        <v>0</v>
      </c>
      <c r="AU299" s="39">
        <v>0</v>
      </c>
      <c r="AV299" s="39">
        <v>0</v>
      </c>
      <c r="AW299" s="5">
        <v>0</v>
      </c>
      <c r="AZ299" s="38">
        <v>42094</v>
      </c>
      <c r="BA299" s="39">
        <v>14331000</v>
      </c>
      <c r="BB299" s="39">
        <v>1440000</v>
      </c>
      <c r="BC299" s="39">
        <v>6717000</v>
      </c>
      <c r="BD299" s="39">
        <v>14500000</v>
      </c>
      <c r="BE299" s="39">
        <v>36988000</v>
      </c>
      <c r="BF299" s="39">
        <v>0</v>
      </c>
      <c r="BG299" s="39">
        <v>36988000</v>
      </c>
      <c r="BH299" s="39">
        <v>0</v>
      </c>
      <c r="BI299" s="39">
        <v>0</v>
      </c>
      <c r="BJ299" s="39">
        <v>0</v>
      </c>
      <c r="BK299" s="39">
        <v>0</v>
      </c>
      <c r="BN299" s="38">
        <v>42460</v>
      </c>
      <c r="BO299" s="39">
        <v>16474000</v>
      </c>
      <c r="BP299" s="39">
        <v>1655999.9999999998</v>
      </c>
      <c r="BQ299" s="39">
        <v>5473000</v>
      </c>
      <c r="BR299" s="39">
        <v>26470000</v>
      </c>
      <c r="BS299" s="39">
        <v>50073000</v>
      </c>
      <c r="BT299" s="39">
        <v>0</v>
      </c>
      <c r="BU299" s="39">
        <v>50073000</v>
      </c>
      <c r="BV299" s="39">
        <v>0</v>
      </c>
      <c r="BW299" s="39">
        <v>0</v>
      </c>
      <c r="BX299" s="39">
        <v>0</v>
      </c>
      <c r="BY299" s="39">
        <v>0</v>
      </c>
      <c r="CB299" t="s">
        <v>1944</v>
      </c>
      <c r="CC299" t="s">
        <v>1983</v>
      </c>
      <c r="CD299" t="s">
        <v>2023</v>
      </c>
      <c r="CE299" s="3">
        <v>500</v>
      </c>
      <c r="CF299" s="5">
        <v>4603</v>
      </c>
      <c r="CG299" s="38">
        <v>40999</v>
      </c>
      <c r="CH299" s="12">
        <v>50792.800000000003</v>
      </c>
      <c r="CI299" s="12">
        <v>119.2</v>
      </c>
      <c r="CJ299" s="12">
        <v>0.279992295514016</v>
      </c>
      <c r="CK299" s="12">
        <v>3774.3</v>
      </c>
      <c r="CL299" s="12">
        <v>7606.667222</v>
      </c>
      <c r="CM299" s="38">
        <v>41364</v>
      </c>
      <c r="CN299" s="5">
        <v>55753</v>
      </c>
      <c r="CO299" s="12">
        <v>2028.9</v>
      </c>
      <c r="CP299" s="12">
        <v>4.3261096463780104</v>
      </c>
      <c r="CQ299" s="12">
        <v>3952.7</v>
      </c>
      <c r="CR299" s="12">
        <v>8859.2372880000003</v>
      </c>
      <c r="CS299" s="38">
        <v>41729</v>
      </c>
      <c r="CT299" s="12">
        <v>62363.8</v>
      </c>
      <c r="CU299" s="12">
        <v>2423.8000000000002</v>
      </c>
      <c r="CV299" s="12">
        <v>5.0477482665156099</v>
      </c>
      <c r="CW299" s="12">
        <v>4141.3</v>
      </c>
      <c r="CX299" s="12">
        <v>15059.31585515</v>
      </c>
      <c r="CY299" s="38">
        <v>42094</v>
      </c>
      <c r="CZ299" s="12">
        <v>56919.4</v>
      </c>
      <c r="DA299" s="5">
        <v>2108</v>
      </c>
      <c r="DB299" s="12">
        <v>4.54849989049508</v>
      </c>
      <c r="DC299" s="12">
        <v>4471.5</v>
      </c>
      <c r="DD299" s="12">
        <v>17386.647465850001</v>
      </c>
      <c r="DE299" s="38">
        <v>42460</v>
      </c>
      <c r="DF299" s="12">
        <v>58827.3</v>
      </c>
      <c r="DG299" s="12">
        <v>2972.2</v>
      </c>
      <c r="DH299" s="12">
        <v>6.2193708228184503</v>
      </c>
      <c r="DI299" s="12">
        <v>4943.8999999999996</v>
      </c>
      <c r="DJ299" s="12">
        <v>22583.963849849999</v>
      </c>
      <c r="DK299" t="s">
        <v>2944</v>
      </c>
      <c r="DL299" s="40">
        <v>133</v>
      </c>
      <c r="DM299" s="5">
        <v>514034</v>
      </c>
      <c r="DN299" s="5">
        <v>500164</v>
      </c>
      <c r="DO299" s="5">
        <v>532725</v>
      </c>
      <c r="DP299" s="5">
        <v>523457</v>
      </c>
      <c r="DR299" s="38">
        <v>33015</v>
      </c>
      <c r="DS299" t="s">
        <v>1948</v>
      </c>
    </row>
    <row r="300" spans="1:123" ht="15" customHeight="1" x14ac:dyDescent="0.35">
      <c r="A300" s="34" t="s">
        <v>417</v>
      </c>
      <c r="B300" s="35">
        <v>523367</v>
      </c>
      <c r="C300" s="34" t="s">
        <v>418</v>
      </c>
      <c r="D300" s="36" t="s">
        <v>2945</v>
      </c>
      <c r="E300" t="s">
        <v>2946</v>
      </c>
      <c r="F300" t="s">
        <v>1940</v>
      </c>
      <c r="G300" s="37" t="s">
        <v>2947</v>
      </c>
      <c r="H300" s="38">
        <v>19787</v>
      </c>
      <c r="I300" t="s">
        <v>1959</v>
      </c>
      <c r="J300" s="38">
        <v>40999</v>
      </c>
      <c r="K300" s="39">
        <v>8400000</v>
      </c>
      <c r="L300" s="39">
        <v>2268000</v>
      </c>
      <c r="M300" s="39">
        <v>8319000</v>
      </c>
      <c r="N300" s="39">
        <v>0</v>
      </c>
      <c r="O300" s="39">
        <v>18987000</v>
      </c>
      <c r="P300" s="39">
        <v>0</v>
      </c>
      <c r="Q300" s="39">
        <v>18987000</v>
      </c>
      <c r="R300" s="39">
        <v>0</v>
      </c>
      <c r="S300" s="39">
        <v>0</v>
      </c>
      <c r="T300" s="39">
        <v>0</v>
      </c>
      <c r="U300" s="39">
        <v>0</v>
      </c>
      <c r="X300" s="38">
        <v>41364</v>
      </c>
      <c r="Y300" s="39">
        <v>9120000</v>
      </c>
      <c r="Z300" s="39">
        <v>2462000</v>
      </c>
      <c r="AA300" s="39">
        <v>9026000</v>
      </c>
      <c r="AB300" s="39">
        <v>8000000</v>
      </c>
      <c r="AC300" s="39">
        <v>28608000</v>
      </c>
      <c r="AD300" s="39">
        <v>0</v>
      </c>
      <c r="AE300" s="39">
        <v>28608000</v>
      </c>
      <c r="AF300" s="39">
        <v>0</v>
      </c>
      <c r="AG300" s="39">
        <v>0</v>
      </c>
      <c r="AH300" s="39">
        <v>0</v>
      </c>
      <c r="AI300" s="39">
        <v>0</v>
      </c>
      <c r="AL300" s="38">
        <v>41729</v>
      </c>
      <c r="AM300" s="39">
        <v>19936000</v>
      </c>
      <c r="AN300" s="39">
        <v>2851000</v>
      </c>
      <c r="AO300" s="39">
        <v>0</v>
      </c>
      <c r="AP300" s="39">
        <v>15000000</v>
      </c>
      <c r="AQ300" s="39">
        <v>37787000</v>
      </c>
      <c r="AR300" s="39">
        <v>0</v>
      </c>
      <c r="AS300" s="39">
        <v>37787000</v>
      </c>
      <c r="AT300" s="39">
        <v>0</v>
      </c>
      <c r="AU300" s="39">
        <v>0</v>
      </c>
      <c r="AV300" s="39">
        <v>0</v>
      </c>
      <c r="AW300" s="5">
        <v>0</v>
      </c>
      <c r="AZ300" s="38">
        <v>42094</v>
      </c>
      <c r="BA300" s="39">
        <v>14341000</v>
      </c>
      <c r="BB300" s="39">
        <v>1483000</v>
      </c>
      <c r="BC300" s="39">
        <v>7096000</v>
      </c>
      <c r="BD300" s="39">
        <v>15000000</v>
      </c>
      <c r="BE300" s="39">
        <v>37920000</v>
      </c>
      <c r="BF300" s="39">
        <v>0</v>
      </c>
      <c r="BG300" s="39">
        <v>37920000</v>
      </c>
      <c r="BH300" s="39">
        <v>0</v>
      </c>
      <c r="BI300" s="39">
        <v>0</v>
      </c>
      <c r="BJ300" s="39">
        <v>0</v>
      </c>
      <c r="BK300" s="39">
        <v>0</v>
      </c>
      <c r="BN300" s="38">
        <v>42460</v>
      </c>
      <c r="BO300" s="39">
        <v>16509000</v>
      </c>
      <c r="BP300" s="39">
        <v>1698999.9999999998</v>
      </c>
      <c r="BQ300" s="39">
        <v>5846000</v>
      </c>
      <c r="BR300" s="39">
        <v>27024000</v>
      </c>
      <c r="BS300" s="39">
        <v>51078000</v>
      </c>
      <c r="BT300" s="39">
        <v>0</v>
      </c>
      <c r="BU300" s="39">
        <v>51078000</v>
      </c>
      <c r="BV300" s="39">
        <v>0</v>
      </c>
      <c r="BW300" s="39">
        <v>0</v>
      </c>
      <c r="BX300" s="39">
        <v>0</v>
      </c>
      <c r="BY300" s="39">
        <v>0</v>
      </c>
      <c r="CB300" t="s">
        <v>1944</v>
      </c>
      <c r="CC300" t="s">
        <v>1983</v>
      </c>
      <c r="CD300" t="s">
        <v>2023</v>
      </c>
      <c r="CE300" s="3">
        <v>500</v>
      </c>
      <c r="CF300" s="5">
        <v>4603</v>
      </c>
      <c r="CG300" s="38">
        <v>40999</v>
      </c>
      <c r="CH300" s="12">
        <v>50792.800000000003</v>
      </c>
      <c r="CI300" s="12">
        <v>119.2</v>
      </c>
      <c r="CJ300" s="12">
        <v>0.279992295514016</v>
      </c>
      <c r="CK300" s="12">
        <v>3774.3</v>
      </c>
      <c r="CL300" s="12">
        <v>7606.667222</v>
      </c>
      <c r="CM300" s="38">
        <v>41364</v>
      </c>
      <c r="CN300" s="5">
        <v>55753</v>
      </c>
      <c r="CO300" s="12">
        <v>2028.9</v>
      </c>
      <c r="CP300" s="12">
        <v>4.3261096463780104</v>
      </c>
      <c r="CQ300" s="12">
        <v>3952.7</v>
      </c>
      <c r="CR300" s="12">
        <v>8859.2372880000003</v>
      </c>
      <c r="CS300" s="38">
        <v>41729</v>
      </c>
      <c r="CT300" s="12">
        <v>62363.8</v>
      </c>
      <c r="CU300" s="12">
        <v>2423.8000000000002</v>
      </c>
      <c r="CV300" s="12">
        <v>5.0477482665156099</v>
      </c>
      <c r="CW300" s="12">
        <v>4141.3</v>
      </c>
      <c r="CX300" s="12">
        <v>15059.31585515</v>
      </c>
      <c r="CY300" s="38">
        <v>42094</v>
      </c>
      <c r="CZ300" s="12">
        <v>56919.4</v>
      </c>
      <c r="DA300" s="5">
        <v>2108</v>
      </c>
      <c r="DB300" s="12">
        <v>4.54849989049508</v>
      </c>
      <c r="DC300" s="12">
        <v>4471.5</v>
      </c>
      <c r="DD300" s="12">
        <v>17386.647465850001</v>
      </c>
      <c r="DE300" s="38">
        <v>42460</v>
      </c>
      <c r="DF300" s="12">
        <v>58827.3</v>
      </c>
      <c r="DG300" s="12">
        <v>2972.2</v>
      </c>
      <c r="DH300" s="12">
        <v>6.2193708228184503</v>
      </c>
      <c r="DI300" s="12">
        <v>4943.8999999999996</v>
      </c>
      <c r="DJ300" s="12">
        <v>22583.963849849999</v>
      </c>
      <c r="DK300" t="s">
        <v>2948</v>
      </c>
      <c r="DL300" s="40">
        <v>136</v>
      </c>
      <c r="DM300" s="5">
        <v>514034</v>
      </c>
      <c r="DN300" s="5">
        <v>500164</v>
      </c>
      <c r="DO300" s="5">
        <v>532725</v>
      </c>
      <c r="DP300" s="5">
        <v>523457</v>
      </c>
      <c r="DR300" s="38">
        <v>32713</v>
      </c>
      <c r="DS300" t="s">
        <v>1948</v>
      </c>
    </row>
    <row r="301" spans="1:123" ht="15" customHeight="1" x14ac:dyDescent="0.35">
      <c r="A301" s="34" t="s">
        <v>417</v>
      </c>
      <c r="B301" s="35">
        <v>523367</v>
      </c>
      <c r="C301" s="34" t="s">
        <v>419</v>
      </c>
      <c r="D301" s="36" t="s">
        <v>2949</v>
      </c>
      <c r="E301" t="s">
        <v>2048</v>
      </c>
      <c r="F301" t="s">
        <v>1951</v>
      </c>
      <c r="G301" s="37" t="s">
        <v>2950</v>
      </c>
      <c r="H301" s="38">
        <v>24748</v>
      </c>
      <c r="I301" t="s">
        <v>1959</v>
      </c>
      <c r="J301" s="38">
        <v>40999</v>
      </c>
      <c r="K301" s="39">
        <v>6000000</v>
      </c>
      <c r="L301" s="39">
        <v>1620000</v>
      </c>
      <c r="M301" s="39">
        <v>7018000</v>
      </c>
      <c r="N301" s="39">
        <v>0</v>
      </c>
      <c r="O301" s="39">
        <v>14638000</v>
      </c>
      <c r="P301" s="39">
        <v>0</v>
      </c>
      <c r="Q301" s="39">
        <v>14638000</v>
      </c>
      <c r="R301" s="39">
        <v>0</v>
      </c>
      <c r="S301" s="39">
        <v>0</v>
      </c>
      <c r="T301" s="39">
        <v>0</v>
      </c>
      <c r="U301" s="39">
        <v>0</v>
      </c>
      <c r="X301" s="38">
        <v>41364</v>
      </c>
      <c r="Y301" s="39">
        <v>6600000</v>
      </c>
      <c r="Z301" s="39">
        <v>1782000</v>
      </c>
      <c r="AA301" s="39">
        <v>7433000</v>
      </c>
      <c r="AB301" s="39">
        <v>5500000</v>
      </c>
      <c r="AC301" s="39">
        <v>21315000</v>
      </c>
      <c r="AD301" s="39">
        <v>0</v>
      </c>
      <c r="AE301" s="39">
        <v>21315000</v>
      </c>
      <c r="AF301" s="39">
        <v>0</v>
      </c>
      <c r="AG301" s="39">
        <v>0</v>
      </c>
      <c r="AH301" s="39">
        <v>0</v>
      </c>
      <c r="AI301" s="39">
        <v>0</v>
      </c>
      <c r="AL301" s="38">
        <v>41729</v>
      </c>
      <c r="AM301" s="39">
        <v>15483000</v>
      </c>
      <c r="AN301" s="39">
        <v>2041000</v>
      </c>
      <c r="AO301" s="39">
        <v>0</v>
      </c>
      <c r="AP301" s="39">
        <v>13000000</v>
      </c>
      <c r="AQ301" s="39">
        <v>30524000</v>
      </c>
      <c r="AR301" s="39">
        <v>0</v>
      </c>
      <c r="AS301" s="39">
        <v>30524000</v>
      </c>
      <c r="AT301" s="39">
        <v>0</v>
      </c>
      <c r="AU301" s="39">
        <v>0</v>
      </c>
      <c r="AV301" s="39">
        <v>0</v>
      </c>
      <c r="AW301" s="5">
        <v>0</v>
      </c>
      <c r="AZ301" s="38">
        <v>42094</v>
      </c>
      <c r="BA301" s="39">
        <v>10225000</v>
      </c>
      <c r="BB301" s="39">
        <v>1066000</v>
      </c>
      <c r="BC301" s="39">
        <v>5741000</v>
      </c>
      <c r="BD301" s="39">
        <v>13000000</v>
      </c>
      <c r="BE301" s="39">
        <v>30032000</v>
      </c>
      <c r="BF301" s="39">
        <v>0</v>
      </c>
      <c r="BG301" s="39">
        <v>30032000</v>
      </c>
      <c r="BH301" s="39">
        <v>0</v>
      </c>
      <c r="BI301" s="39">
        <v>0</v>
      </c>
      <c r="BJ301" s="39">
        <v>0</v>
      </c>
      <c r="BK301" s="39">
        <v>0</v>
      </c>
      <c r="BN301" s="38">
        <v>42460</v>
      </c>
      <c r="BO301" s="39">
        <v>11945000</v>
      </c>
      <c r="BP301" s="39">
        <v>1224000</v>
      </c>
      <c r="BQ301" s="39">
        <v>4754000</v>
      </c>
      <c r="BR301" s="39">
        <v>24430000</v>
      </c>
      <c r="BS301" s="39">
        <v>42353000</v>
      </c>
      <c r="BT301" s="39">
        <v>0</v>
      </c>
      <c r="BU301" s="39">
        <v>42353000</v>
      </c>
      <c r="BV301" s="39">
        <v>0</v>
      </c>
      <c r="BW301" s="39">
        <v>0</v>
      </c>
      <c r="BX301" s="39">
        <v>0</v>
      </c>
      <c r="BY301" s="39">
        <v>0</v>
      </c>
      <c r="CB301" t="s">
        <v>2010</v>
      </c>
      <c r="CC301" t="s">
        <v>1983</v>
      </c>
      <c r="CD301" t="s">
        <v>2023</v>
      </c>
      <c r="CE301" s="3">
        <v>500</v>
      </c>
      <c r="CF301" s="5">
        <v>4603</v>
      </c>
      <c r="CG301" s="38">
        <v>40999</v>
      </c>
      <c r="CH301" s="12">
        <v>50792.800000000003</v>
      </c>
      <c r="CI301" s="12">
        <v>119.2</v>
      </c>
      <c r="CJ301" s="12">
        <v>0.279992295514016</v>
      </c>
      <c r="CK301" s="12">
        <v>3774.3</v>
      </c>
      <c r="CL301" s="12">
        <v>7606.667222</v>
      </c>
      <c r="CM301" s="38">
        <v>41364</v>
      </c>
      <c r="CN301" s="5">
        <v>55753</v>
      </c>
      <c r="CO301" s="12">
        <v>2028.9</v>
      </c>
      <c r="CP301" s="12">
        <v>4.3261096463780104</v>
      </c>
      <c r="CQ301" s="12">
        <v>3952.7</v>
      </c>
      <c r="CR301" s="12">
        <v>8859.2372880000003</v>
      </c>
      <c r="CS301" s="38">
        <v>41729</v>
      </c>
      <c r="CT301" s="12">
        <v>62363.8</v>
      </c>
      <c r="CU301" s="12">
        <v>2423.8000000000002</v>
      </c>
      <c r="CV301" s="12">
        <v>5.0477482665156099</v>
      </c>
      <c r="CW301" s="12">
        <v>4141.3</v>
      </c>
      <c r="CX301" s="12">
        <v>15059.31585515</v>
      </c>
      <c r="CY301" s="38">
        <v>42094</v>
      </c>
      <c r="CZ301" s="12">
        <v>56919.4</v>
      </c>
      <c r="DA301" s="5">
        <v>2108</v>
      </c>
      <c r="DB301" s="12">
        <v>4.54849989049508</v>
      </c>
      <c r="DC301" s="12">
        <v>4471.5</v>
      </c>
      <c r="DD301" s="12">
        <v>17386.647465850001</v>
      </c>
      <c r="DE301" s="38">
        <v>42460</v>
      </c>
      <c r="DF301" s="12">
        <v>58827.3</v>
      </c>
      <c r="DG301" s="12">
        <v>2972.2</v>
      </c>
      <c r="DH301" s="12">
        <v>6.2193708228184503</v>
      </c>
      <c r="DI301" s="12">
        <v>4943.8999999999996</v>
      </c>
      <c r="DJ301" s="12">
        <v>22583.963849849999</v>
      </c>
      <c r="DK301" t="s">
        <v>2951</v>
      </c>
      <c r="DL301" s="40">
        <v>112</v>
      </c>
      <c r="DM301" s="5">
        <v>514034</v>
      </c>
      <c r="DN301" s="5">
        <v>500164</v>
      </c>
      <c r="DO301" s="5">
        <v>532725</v>
      </c>
      <c r="DP301" s="5">
        <v>523457</v>
      </c>
      <c r="DR301" s="38">
        <v>37013</v>
      </c>
      <c r="DS301" t="s">
        <v>1948</v>
      </c>
    </row>
    <row r="302" spans="1:123" ht="15" customHeight="1" x14ac:dyDescent="0.35">
      <c r="A302" s="34" t="s">
        <v>417</v>
      </c>
      <c r="B302" s="35">
        <v>523367</v>
      </c>
      <c r="C302" s="34" t="s">
        <v>421</v>
      </c>
      <c r="D302" s="36" t="s">
        <v>2952</v>
      </c>
      <c r="E302" t="s">
        <v>2953</v>
      </c>
      <c r="F302" t="s">
        <v>1951</v>
      </c>
      <c r="G302" s="37" t="s">
        <v>2954</v>
      </c>
      <c r="H302" s="38">
        <v>19692</v>
      </c>
      <c r="I302" t="s">
        <v>1942</v>
      </c>
      <c r="J302" s="38">
        <v>40999</v>
      </c>
      <c r="K302" s="39">
        <v>1992000</v>
      </c>
      <c r="L302" s="39">
        <v>538000</v>
      </c>
      <c r="M302" s="39">
        <v>1526000</v>
      </c>
      <c r="N302" s="39">
        <v>0</v>
      </c>
      <c r="O302" s="39">
        <v>4056000</v>
      </c>
      <c r="P302" s="39">
        <v>0</v>
      </c>
      <c r="Q302" s="39">
        <v>4056000</v>
      </c>
      <c r="R302" s="39">
        <v>0</v>
      </c>
      <c r="S302" s="39">
        <v>0</v>
      </c>
      <c r="T302" s="39">
        <v>0</v>
      </c>
      <c r="U302" s="39">
        <v>0</v>
      </c>
      <c r="X302" s="38">
        <v>41364</v>
      </c>
      <c r="Y302" s="39">
        <v>2208000</v>
      </c>
      <c r="Z302" s="39">
        <v>596000</v>
      </c>
      <c r="AA302" s="39">
        <v>1755000</v>
      </c>
      <c r="AB302" s="39">
        <v>1400000</v>
      </c>
      <c r="AC302" s="39">
        <v>5959000</v>
      </c>
      <c r="AD302" s="39">
        <v>0</v>
      </c>
      <c r="AE302" s="39">
        <v>5959000</v>
      </c>
      <c r="AF302" s="39">
        <v>0</v>
      </c>
      <c r="AG302" s="39">
        <v>0</v>
      </c>
      <c r="AH302" s="39">
        <v>0</v>
      </c>
      <c r="AI302" s="39">
        <v>0</v>
      </c>
      <c r="AL302" s="38">
        <v>41729</v>
      </c>
      <c r="AM302" s="39">
        <v>4363000</v>
      </c>
      <c r="AN302" s="39">
        <v>669000</v>
      </c>
      <c r="AO302" s="39">
        <v>0</v>
      </c>
      <c r="AP302" s="39">
        <v>800000</v>
      </c>
      <c r="AQ302" s="39">
        <v>5832000</v>
      </c>
      <c r="AR302" s="39">
        <v>0</v>
      </c>
      <c r="AS302" s="39">
        <v>5832000</v>
      </c>
      <c r="AT302" s="39">
        <v>0</v>
      </c>
      <c r="AU302" s="39">
        <v>0</v>
      </c>
      <c r="AV302" s="39">
        <v>0</v>
      </c>
      <c r="AW302" s="5">
        <v>0</v>
      </c>
      <c r="AZ302" s="38">
        <v>42094</v>
      </c>
      <c r="BA302" s="39">
        <v>4683000</v>
      </c>
      <c r="BB302" s="39">
        <v>317000</v>
      </c>
      <c r="BC302" s="39">
        <v>492000</v>
      </c>
      <c r="BD302" s="39">
        <v>1000000</v>
      </c>
      <c r="BE302" s="39">
        <v>6492000</v>
      </c>
      <c r="BF302" s="39">
        <v>0</v>
      </c>
      <c r="BG302" s="39">
        <v>6492000</v>
      </c>
      <c r="BH302" s="39">
        <v>0</v>
      </c>
      <c r="BI302" s="39">
        <v>0</v>
      </c>
      <c r="BJ302" s="39">
        <v>0</v>
      </c>
      <c r="BK302" s="39">
        <v>0</v>
      </c>
      <c r="BN302" s="38">
        <v>42460</v>
      </c>
      <c r="BO302" s="39">
        <v>5232000</v>
      </c>
      <c r="BP302" s="39">
        <v>373000</v>
      </c>
      <c r="BQ302" s="39">
        <v>154000</v>
      </c>
      <c r="BR302" s="39">
        <v>1566000</v>
      </c>
      <c r="BS302" s="39">
        <v>7325000</v>
      </c>
      <c r="BT302" s="39">
        <v>0</v>
      </c>
      <c r="BU302" s="39">
        <v>7325000</v>
      </c>
      <c r="BV302" s="39">
        <v>0</v>
      </c>
      <c r="BW302" s="39">
        <v>0</v>
      </c>
      <c r="BX302" s="39">
        <v>0</v>
      </c>
      <c r="BY302" s="39">
        <v>0</v>
      </c>
      <c r="CB302" t="s">
        <v>1968</v>
      </c>
      <c r="CC302" t="s">
        <v>1983</v>
      </c>
      <c r="CD302" t="s">
        <v>2023</v>
      </c>
      <c r="CE302" s="3">
        <v>500</v>
      </c>
      <c r="CF302" s="5">
        <v>4603</v>
      </c>
      <c r="CG302" s="38">
        <v>40999</v>
      </c>
      <c r="CH302" s="12">
        <v>50792.800000000003</v>
      </c>
      <c r="CI302" s="12">
        <v>119.2</v>
      </c>
      <c r="CJ302" s="12">
        <v>0.279992295514016</v>
      </c>
      <c r="CK302" s="12">
        <v>3774.3</v>
      </c>
      <c r="CL302" s="12">
        <v>7606.667222</v>
      </c>
      <c r="CM302" s="38">
        <v>41364</v>
      </c>
      <c r="CN302" s="5">
        <v>55753</v>
      </c>
      <c r="CO302" s="12">
        <v>2028.9</v>
      </c>
      <c r="CP302" s="12">
        <v>4.3261096463780104</v>
      </c>
      <c r="CQ302" s="12">
        <v>3952.7</v>
      </c>
      <c r="CR302" s="12">
        <v>8859.2372880000003</v>
      </c>
      <c r="CS302" s="38">
        <v>41729</v>
      </c>
      <c r="CT302" s="12">
        <v>62363.8</v>
      </c>
      <c r="CU302" s="12">
        <v>2423.8000000000002</v>
      </c>
      <c r="CV302" s="12">
        <v>5.0477482665156099</v>
      </c>
      <c r="CW302" s="12">
        <v>4141.3</v>
      </c>
      <c r="CX302" s="12">
        <v>15059.31585515</v>
      </c>
      <c r="CY302" s="38">
        <v>42094</v>
      </c>
      <c r="CZ302" s="12">
        <v>56919.4</v>
      </c>
      <c r="DA302" s="5">
        <v>2108</v>
      </c>
      <c r="DB302" s="12">
        <v>4.54849989049508</v>
      </c>
      <c r="DC302" s="12">
        <v>4471.5</v>
      </c>
      <c r="DD302" s="12">
        <v>17386.647465850001</v>
      </c>
      <c r="DE302" s="38">
        <v>42460</v>
      </c>
      <c r="DF302" s="12">
        <v>58827.3</v>
      </c>
      <c r="DG302" s="12">
        <v>2972.2</v>
      </c>
      <c r="DH302" s="12">
        <v>6.2193708228184503</v>
      </c>
      <c r="DI302" s="12">
        <v>4943.8999999999996</v>
      </c>
      <c r="DJ302" s="12">
        <v>22583.963849849999</v>
      </c>
      <c r="DK302" t="s">
        <v>2955</v>
      </c>
      <c r="DL302" s="40">
        <v>19</v>
      </c>
      <c r="DM302" s="5">
        <v>514034</v>
      </c>
      <c r="DN302" s="5">
        <v>500164</v>
      </c>
      <c r="DO302" s="5">
        <v>532725</v>
      </c>
      <c r="DP302" s="5">
        <v>523457</v>
      </c>
      <c r="DR302" s="38">
        <v>39406</v>
      </c>
      <c r="DS302" t="s">
        <v>1948</v>
      </c>
    </row>
    <row r="303" spans="1:123" ht="15" customHeight="1" x14ac:dyDescent="0.35">
      <c r="A303" s="34" t="s">
        <v>417</v>
      </c>
      <c r="B303" s="35">
        <v>523367</v>
      </c>
      <c r="C303" s="34" t="s">
        <v>420</v>
      </c>
      <c r="D303" s="36" t="s">
        <v>2956</v>
      </c>
      <c r="E303" s="34" t="s">
        <v>2013</v>
      </c>
      <c r="F303" t="s">
        <v>1951</v>
      </c>
      <c r="G303" s="37" t="s">
        <v>2957</v>
      </c>
      <c r="H303" s="38">
        <v>18352</v>
      </c>
      <c r="I303" t="s">
        <v>1942</v>
      </c>
      <c r="J303" s="38">
        <v>40999</v>
      </c>
      <c r="K303" s="39">
        <v>0</v>
      </c>
      <c r="L303" s="39">
        <v>0</v>
      </c>
      <c r="M303" s="39">
        <v>0</v>
      </c>
      <c r="N303" s="39">
        <v>0</v>
      </c>
      <c r="O303" s="39">
        <v>0</v>
      </c>
      <c r="P303" s="39">
        <v>0</v>
      </c>
      <c r="Q303" s="39">
        <v>0</v>
      </c>
      <c r="R303" s="39">
        <v>0</v>
      </c>
      <c r="S303" s="39">
        <v>0</v>
      </c>
      <c r="T303" s="39">
        <v>0</v>
      </c>
      <c r="U303" s="39">
        <v>0</v>
      </c>
      <c r="W303" t="s">
        <v>1943</v>
      </c>
      <c r="X303" s="38">
        <v>41364</v>
      </c>
      <c r="Y303" s="39">
        <v>0</v>
      </c>
      <c r="Z303" s="39">
        <v>0</v>
      </c>
      <c r="AA303" s="39">
        <v>0</v>
      </c>
      <c r="AB303" s="39">
        <v>0</v>
      </c>
      <c r="AC303" s="39">
        <v>0</v>
      </c>
      <c r="AD303" s="39">
        <v>0</v>
      </c>
      <c r="AE303" s="39">
        <v>0</v>
      </c>
      <c r="AF303" s="39">
        <v>0</v>
      </c>
      <c r="AG303" s="39">
        <v>0</v>
      </c>
      <c r="AH303" s="39">
        <v>0</v>
      </c>
      <c r="AI303" s="39">
        <v>0</v>
      </c>
      <c r="AK303" t="s">
        <v>1943</v>
      </c>
      <c r="AL303" s="38">
        <v>41729</v>
      </c>
      <c r="AM303" s="39">
        <v>0</v>
      </c>
      <c r="AN303" s="39">
        <v>0</v>
      </c>
      <c r="AO303" s="39">
        <v>0</v>
      </c>
      <c r="AP303" s="39">
        <v>0</v>
      </c>
      <c r="AQ303" s="39">
        <v>0</v>
      </c>
      <c r="AR303" s="39">
        <v>0</v>
      </c>
      <c r="AS303" s="39">
        <v>0</v>
      </c>
      <c r="AT303" s="39">
        <v>0</v>
      </c>
      <c r="AU303" s="39">
        <v>0</v>
      </c>
      <c r="AV303" s="39">
        <v>0</v>
      </c>
      <c r="AW303" s="5">
        <v>0</v>
      </c>
      <c r="AY303" t="s">
        <v>1943</v>
      </c>
      <c r="AZ303" s="38">
        <v>42094</v>
      </c>
      <c r="BA303" s="39">
        <v>14213000</v>
      </c>
      <c r="BB303" s="39">
        <v>743000</v>
      </c>
      <c r="BC303" s="39">
        <v>925000</v>
      </c>
      <c r="BD303" s="39">
        <v>4000000</v>
      </c>
      <c r="BE303" s="39">
        <v>19881000</v>
      </c>
      <c r="BF303" s="39">
        <v>0</v>
      </c>
      <c r="BG303" s="39">
        <v>19881000</v>
      </c>
      <c r="BH303" s="39">
        <v>0</v>
      </c>
      <c r="BI303" s="39">
        <v>0</v>
      </c>
      <c r="BJ303" s="39">
        <v>0</v>
      </c>
      <c r="BK303" s="39">
        <v>0</v>
      </c>
      <c r="BN303" s="38">
        <v>42460</v>
      </c>
      <c r="BO303" s="39">
        <v>11497000</v>
      </c>
      <c r="BP303" s="39">
        <v>822000.00000000012</v>
      </c>
      <c r="BQ303" s="39">
        <v>133000</v>
      </c>
      <c r="BR303" s="39">
        <v>5427000</v>
      </c>
      <c r="BS303" s="39">
        <v>17879000</v>
      </c>
      <c r="BT303" s="39">
        <v>0</v>
      </c>
      <c r="BU303" s="39">
        <v>17879000</v>
      </c>
      <c r="BV303" s="39">
        <v>0</v>
      </c>
      <c r="BW303" s="39">
        <v>0</v>
      </c>
      <c r="BX303" s="39">
        <v>0</v>
      </c>
      <c r="BY303" s="39">
        <v>0</v>
      </c>
      <c r="CB303" t="s">
        <v>2015</v>
      </c>
      <c r="CC303" t="s">
        <v>1983</v>
      </c>
      <c r="CD303" t="s">
        <v>2023</v>
      </c>
      <c r="CE303" s="3">
        <v>500</v>
      </c>
      <c r="CF303" s="5">
        <v>4603</v>
      </c>
      <c r="CG303" s="38">
        <v>40999</v>
      </c>
      <c r="CH303" s="12">
        <v>50792.800000000003</v>
      </c>
      <c r="CI303" s="12">
        <v>119.2</v>
      </c>
      <c r="CJ303" s="12">
        <v>0.279992295514016</v>
      </c>
      <c r="CK303" s="12">
        <v>3774.3</v>
      </c>
      <c r="CL303" s="12">
        <v>7606.667222</v>
      </c>
      <c r="CM303" s="38">
        <v>41364</v>
      </c>
      <c r="CN303" s="5">
        <v>55753</v>
      </c>
      <c r="CO303" s="12">
        <v>2028.9</v>
      </c>
      <c r="CP303" s="12">
        <v>4.3261096463780104</v>
      </c>
      <c r="CQ303" s="12">
        <v>3952.7</v>
      </c>
      <c r="CR303" s="12">
        <v>8859.2372880000003</v>
      </c>
      <c r="CS303" s="38">
        <v>41729</v>
      </c>
      <c r="CT303" s="12">
        <v>62363.8</v>
      </c>
      <c r="CU303" s="12">
        <v>2423.8000000000002</v>
      </c>
      <c r="CV303" s="12">
        <v>5.0477482665156099</v>
      </c>
      <c r="CW303" s="12">
        <v>4141.3</v>
      </c>
      <c r="CX303" s="12">
        <v>15059.31585515</v>
      </c>
      <c r="CY303" s="38">
        <v>42094</v>
      </c>
      <c r="CZ303" s="12">
        <v>56919.4</v>
      </c>
      <c r="DA303" s="5">
        <v>2108</v>
      </c>
      <c r="DB303" s="12">
        <v>4.54849989049508</v>
      </c>
      <c r="DC303" s="12">
        <v>4471.5</v>
      </c>
      <c r="DD303" s="12">
        <v>17386.647465850001</v>
      </c>
      <c r="DE303" s="38">
        <v>42460</v>
      </c>
      <c r="DF303" s="12">
        <v>58827.3</v>
      </c>
      <c r="DG303" s="12">
        <v>2972.2</v>
      </c>
      <c r="DH303" s="12">
        <v>6.2193708228184503</v>
      </c>
      <c r="DI303" s="12">
        <v>4943.8999999999996</v>
      </c>
      <c r="DJ303" s="12">
        <v>22583.963849849999</v>
      </c>
      <c r="DK303" t="s">
        <v>2958</v>
      </c>
      <c r="DL303" s="40">
        <v>47</v>
      </c>
      <c r="DM303" s="5">
        <v>514034</v>
      </c>
      <c r="DN303" s="5">
        <v>500164</v>
      </c>
      <c r="DO303" s="5">
        <v>532725</v>
      </c>
      <c r="DP303" s="5">
        <v>523457</v>
      </c>
      <c r="DR303" s="38">
        <v>41822</v>
      </c>
      <c r="DS303" t="s">
        <v>1948</v>
      </c>
    </row>
    <row r="304" spans="1:123" ht="15" customHeight="1" x14ac:dyDescent="0.35">
      <c r="A304" s="42" t="s">
        <v>423</v>
      </c>
      <c r="B304" s="35">
        <v>532868</v>
      </c>
      <c r="C304" s="34" t="s">
        <v>426</v>
      </c>
      <c r="D304" s="36" t="s">
        <v>2959</v>
      </c>
      <c r="E304" t="s">
        <v>2960</v>
      </c>
      <c r="F304" t="s">
        <v>1951</v>
      </c>
      <c r="G304" s="37" t="s">
        <v>2961</v>
      </c>
      <c r="H304" s="38">
        <v>20081</v>
      </c>
      <c r="I304" t="s">
        <v>1942</v>
      </c>
      <c r="J304" s="38">
        <v>40999</v>
      </c>
      <c r="K304" s="39">
        <v>0</v>
      </c>
      <c r="L304" s="39">
        <v>0</v>
      </c>
      <c r="M304" s="39">
        <v>0</v>
      </c>
      <c r="N304" s="39">
        <v>0</v>
      </c>
      <c r="O304" s="39">
        <v>0</v>
      </c>
      <c r="P304" s="39">
        <v>0</v>
      </c>
      <c r="Q304" s="39">
        <v>0</v>
      </c>
      <c r="R304" s="39">
        <v>0</v>
      </c>
      <c r="S304" s="39">
        <v>0</v>
      </c>
      <c r="T304" s="39">
        <v>0</v>
      </c>
      <c r="U304" s="39">
        <v>0</v>
      </c>
      <c r="W304" t="s">
        <v>1943</v>
      </c>
      <c r="X304" s="38">
        <v>41364</v>
      </c>
      <c r="Y304" s="39">
        <v>0</v>
      </c>
      <c r="Z304" s="39">
        <v>0</v>
      </c>
      <c r="AA304" s="39">
        <v>0</v>
      </c>
      <c r="AB304" s="39">
        <v>0</v>
      </c>
      <c r="AC304" s="39">
        <v>0</v>
      </c>
      <c r="AD304" s="39">
        <v>0</v>
      </c>
      <c r="AE304" s="39">
        <v>0</v>
      </c>
      <c r="AF304" s="39">
        <v>0</v>
      </c>
      <c r="AG304" s="39">
        <v>0</v>
      </c>
      <c r="AH304" s="39">
        <v>0</v>
      </c>
      <c r="AI304" s="39">
        <v>0</v>
      </c>
      <c r="AK304" t="s">
        <v>1943</v>
      </c>
      <c r="AL304" s="38">
        <v>41729</v>
      </c>
      <c r="AM304" s="39">
        <v>1402000</v>
      </c>
      <c r="AN304" s="39">
        <v>131000</v>
      </c>
      <c r="AO304" s="39">
        <v>1929000</v>
      </c>
      <c r="AP304" s="39">
        <v>0</v>
      </c>
      <c r="AQ304" s="39">
        <v>3462000</v>
      </c>
      <c r="AR304" s="39">
        <v>0</v>
      </c>
      <c r="AS304" s="39">
        <v>3462000</v>
      </c>
      <c r="AT304" s="39">
        <v>0</v>
      </c>
      <c r="AU304" s="39">
        <v>0</v>
      </c>
      <c r="AV304" s="39">
        <v>0</v>
      </c>
      <c r="AW304" s="5">
        <v>0</v>
      </c>
      <c r="AZ304" s="38">
        <v>42094</v>
      </c>
      <c r="BA304" s="39">
        <v>24518000</v>
      </c>
      <c r="BB304" s="39">
        <v>1125000</v>
      </c>
      <c r="BC304" s="39">
        <v>2052000</v>
      </c>
      <c r="BD304" s="39">
        <v>27500000</v>
      </c>
      <c r="BE304" s="39">
        <v>55195000</v>
      </c>
      <c r="BF304" s="39">
        <v>0</v>
      </c>
      <c r="BG304" s="39">
        <v>55195000</v>
      </c>
      <c r="BH304" s="39">
        <v>0</v>
      </c>
      <c r="BI304" s="39">
        <v>0</v>
      </c>
      <c r="BJ304" s="39">
        <v>0</v>
      </c>
      <c r="BK304" s="39">
        <v>0</v>
      </c>
      <c r="BN304" s="38">
        <v>42460</v>
      </c>
      <c r="BO304" s="39">
        <v>26160000.000000004</v>
      </c>
      <c r="BP304" s="39">
        <v>1125000</v>
      </c>
      <c r="BQ304" s="39">
        <v>56000.000000000007</v>
      </c>
      <c r="BR304" s="39">
        <v>27562000</v>
      </c>
      <c r="BS304" s="39">
        <v>54903000</v>
      </c>
      <c r="BT304" s="39">
        <v>0</v>
      </c>
      <c r="BU304" s="39">
        <v>54903000</v>
      </c>
      <c r="BV304" s="39">
        <v>0</v>
      </c>
      <c r="BW304" s="39">
        <v>0</v>
      </c>
      <c r="BX304" s="39">
        <v>0</v>
      </c>
      <c r="BY304" s="39">
        <v>0</v>
      </c>
      <c r="BZ304" t="s">
        <v>2962</v>
      </c>
      <c r="CA304" t="s">
        <v>2962</v>
      </c>
      <c r="CB304" t="s">
        <v>1944</v>
      </c>
      <c r="CC304" t="s">
        <v>2166</v>
      </c>
      <c r="CD304" t="s">
        <v>2211</v>
      </c>
      <c r="CE304" s="3" t="s">
        <v>1978</v>
      </c>
      <c r="CF304" s="5">
        <v>1949</v>
      </c>
      <c r="CG304" s="38">
        <v>40999</v>
      </c>
      <c r="CH304" s="12">
        <v>102238.54000000001</v>
      </c>
      <c r="CI304" s="12">
        <v>12008.2</v>
      </c>
      <c r="CJ304" s="12">
        <v>1.9047176595892701</v>
      </c>
      <c r="CK304" s="12">
        <v>5861.76</v>
      </c>
      <c r="CL304" s="12">
        <v>342224.72237849998</v>
      </c>
      <c r="CM304" s="38">
        <v>41364</v>
      </c>
      <c r="CN304" s="12">
        <v>90970.15</v>
      </c>
      <c r="CO304" s="12">
        <v>7119.19</v>
      </c>
      <c r="CP304" s="12">
        <v>1.07184596715227</v>
      </c>
      <c r="CQ304" s="12">
        <v>5957.1</v>
      </c>
      <c r="CR304" s="12">
        <v>398596.86935250001</v>
      </c>
      <c r="CS304" s="38">
        <v>41729</v>
      </c>
      <c r="CT304" s="12">
        <v>97895.93</v>
      </c>
      <c r="CU304" s="12">
        <v>6462.06</v>
      </c>
      <c r="CV304" s="12">
        <v>0.94837532120678103</v>
      </c>
      <c r="CW304" s="12">
        <v>5759.36</v>
      </c>
      <c r="CX304" s="12">
        <v>314693.37338155002</v>
      </c>
      <c r="CY304" s="38">
        <v>42094</v>
      </c>
      <c r="CZ304" s="12">
        <v>81681.64</v>
      </c>
      <c r="DA304" s="12">
        <v>5402.33</v>
      </c>
      <c r="DB304" s="12">
        <v>0.73158270946257598</v>
      </c>
      <c r="DC304" s="12">
        <v>3488.2</v>
      </c>
      <c r="DD304" s="12">
        <v>281990.00582775002</v>
      </c>
      <c r="DE304" s="38">
        <v>42460</v>
      </c>
      <c r="DF304" s="12">
        <v>98242.402000000002</v>
      </c>
      <c r="DG304" s="12">
        <v>5340.5929999999998</v>
      </c>
      <c r="DH304" s="12">
        <v>0.82043099781173501</v>
      </c>
      <c r="DI304" s="12">
        <v>3150.2179999999998</v>
      </c>
      <c r="DJ304" s="12">
        <v>204413.86299719999</v>
      </c>
      <c r="DK304" t="s">
        <v>2963</v>
      </c>
      <c r="DL304" s="41">
        <v>33.967791117948032</v>
      </c>
      <c r="DM304" s="5">
        <v>532784</v>
      </c>
      <c r="DN304" s="5">
        <v>533274</v>
      </c>
      <c r="DO304" s="5">
        <v>533150</v>
      </c>
      <c r="DR304" s="38">
        <v>41684</v>
      </c>
      <c r="DS304" t="s">
        <v>1948</v>
      </c>
    </row>
    <row r="305" spans="1:123" ht="15" customHeight="1" x14ac:dyDescent="0.35">
      <c r="A305" s="42" t="s">
        <v>423</v>
      </c>
      <c r="B305" s="35">
        <v>532868</v>
      </c>
      <c r="C305" s="34" t="s">
        <v>425</v>
      </c>
      <c r="D305" s="36" t="s">
        <v>2964</v>
      </c>
      <c r="E305" t="s">
        <v>2960</v>
      </c>
      <c r="F305" t="s">
        <v>1951</v>
      </c>
      <c r="G305" s="37" t="s">
        <v>2965</v>
      </c>
      <c r="H305" s="38">
        <v>21787</v>
      </c>
      <c r="I305" t="s">
        <v>1942</v>
      </c>
      <c r="J305" s="38">
        <v>40999</v>
      </c>
      <c r="K305" s="39">
        <v>0</v>
      </c>
      <c r="L305" s="39">
        <v>0</v>
      </c>
      <c r="M305" s="39">
        <v>0</v>
      </c>
      <c r="N305" s="39">
        <v>0</v>
      </c>
      <c r="O305" s="39">
        <v>0</v>
      </c>
      <c r="P305" s="39">
        <v>0</v>
      </c>
      <c r="Q305" s="39">
        <v>0</v>
      </c>
      <c r="R305" s="39">
        <v>0</v>
      </c>
      <c r="S305" s="39">
        <v>0</v>
      </c>
      <c r="T305" s="39">
        <v>0</v>
      </c>
      <c r="U305" s="39">
        <v>0</v>
      </c>
      <c r="W305" t="s">
        <v>1943</v>
      </c>
      <c r="X305" s="38">
        <v>41364</v>
      </c>
      <c r="Y305" s="39">
        <v>0</v>
      </c>
      <c r="Z305" s="39">
        <v>0</v>
      </c>
      <c r="AA305" s="39">
        <v>0</v>
      </c>
      <c r="AB305" s="39">
        <v>0</v>
      </c>
      <c r="AC305" s="39">
        <v>0</v>
      </c>
      <c r="AD305" s="39">
        <v>0</v>
      </c>
      <c r="AE305" s="39">
        <v>0</v>
      </c>
      <c r="AF305" s="39">
        <v>0</v>
      </c>
      <c r="AG305" s="39">
        <v>0</v>
      </c>
      <c r="AH305" s="39">
        <v>0</v>
      </c>
      <c r="AI305" s="39">
        <v>0</v>
      </c>
      <c r="AK305" t="s">
        <v>1943</v>
      </c>
      <c r="AL305" s="38">
        <v>41729</v>
      </c>
      <c r="AM305" s="39">
        <v>9660000</v>
      </c>
      <c r="AN305" s="39">
        <v>682000</v>
      </c>
      <c r="AO305" s="39">
        <v>8882000</v>
      </c>
      <c r="AP305" s="39">
        <v>0</v>
      </c>
      <c r="AQ305" s="39">
        <v>19224000</v>
      </c>
      <c r="AR305" s="39">
        <v>0</v>
      </c>
      <c r="AS305" s="39">
        <v>19224000</v>
      </c>
      <c r="AT305" s="39">
        <v>0</v>
      </c>
      <c r="AU305" s="39">
        <v>0</v>
      </c>
      <c r="AV305" s="39">
        <v>0</v>
      </c>
      <c r="AW305" s="5">
        <v>0</v>
      </c>
      <c r="AZ305" s="38">
        <v>42094</v>
      </c>
      <c r="BA305" s="39">
        <v>111987000</v>
      </c>
      <c r="BB305" s="39">
        <v>11988000</v>
      </c>
      <c r="BC305" s="39">
        <v>28240000</v>
      </c>
      <c r="BD305" s="39">
        <v>0</v>
      </c>
      <c r="BE305" s="39">
        <v>152215000</v>
      </c>
      <c r="BF305" s="39">
        <v>0</v>
      </c>
      <c r="BG305" s="39">
        <v>152215000</v>
      </c>
      <c r="BH305" s="39">
        <v>0</v>
      </c>
      <c r="BI305" s="39">
        <v>0</v>
      </c>
      <c r="BJ305" s="39">
        <v>0</v>
      </c>
      <c r="BK305" s="39">
        <v>0</v>
      </c>
      <c r="BN305" s="38">
        <v>42460</v>
      </c>
      <c r="BO305" s="39">
        <v>110613000.00000001</v>
      </c>
      <c r="BP305" s="39">
        <v>11988000</v>
      </c>
      <c r="BQ305" s="39">
        <v>28414999.999999996</v>
      </c>
      <c r="BR305" s="39">
        <v>0</v>
      </c>
      <c r="BS305" s="39">
        <v>151016000</v>
      </c>
      <c r="BT305" s="39">
        <v>0</v>
      </c>
      <c r="BU305" s="39">
        <v>151016000</v>
      </c>
      <c r="BV305" s="39">
        <v>0</v>
      </c>
      <c r="BW305" s="39">
        <v>0</v>
      </c>
      <c r="BX305" s="39">
        <v>0</v>
      </c>
      <c r="BY305" s="39">
        <v>0</v>
      </c>
      <c r="CB305" t="s">
        <v>1944</v>
      </c>
      <c r="CC305" t="s">
        <v>2166</v>
      </c>
      <c r="CD305" t="s">
        <v>2211</v>
      </c>
      <c r="CE305" s="3" t="s">
        <v>1978</v>
      </c>
      <c r="CF305" s="5">
        <v>1949</v>
      </c>
      <c r="CG305" s="38">
        <v>40999</v>
      </c>
      <c r="CH305" s="12">
        <v>102238.54000000001</v>
      </c>
      <c r="CI305" s="12">
        <v>12008.2</v>
      </c>
      <c r="CJ305" s="12">
        <v>1.9047176595892701</v>
      </c>
      <c r="CK305" s="12">
        <v>5861.76</v>
      </c>
      <c r="CL305" s="12">
        <v>342224.72237849998</v>
      </c>
      <c r="CM305" s="38">
        <v>41364</v>
      </c>
      <c r="CN305" s="12">
        <v>90970.15</v>
      </c>
      <c r="CO305" s="12">
        <v>7119.19</v>
      </c>
      <c r="CP305" s="12">
        <v>1.07184596715227</v>
      </c>
      <c r="CQ305" s="12">
        <v>5957.1</v>
      </c>
      <c r="CR305" s="12">
        <v>398596.86935250001</v>
      </c>
      <c r="CS305" s="38">
        <v>41729</v>
      </c>
      <c r="CT305" s="12">
        <v>97895.93</v>
      </c>
      <c r="CU305" s="12">
        <v>6462.06</v>
      </c>
      <c r="CV305" s="12">
        <v>0.94837532120678103</v>
      </c>
      <c r="CW305" s="12">
        <v>5759.36</v>
      </c>
      <c r="CX305" s="12">
        <v>314693.37338155002</v>
      </c>
      <c r="CY305" s="38">
        <v>42094</v>
      </c>
      <c r="CZ305" s="12">
        <v>81681.64</v>
      </c>
      <c r="DA305" s="12">
        <v>5402.33</v>
      </c>
      <c r="DB305" s="12">
        <v>0.73158270946257598</v>
      </c>
      <c r="DC305" s="12">
        <v>3488.2</v>
      </c>
      <c r="DD305" s="12">
        <v>281990.00582775002</v>
      </c>
      <c r="DE305" s="38">
        <v>42460</v>
      </c>
      <c r="DF305" s="12">
        <v>98242.402000000002</v>
      </c>
      <c r="DG305" s="12">
        <v>5340.5929999999998</v>
      </c>
      <c r="DH305" s="12">
        <v>0.82043099781173501</v>
      </c>
      <c r="DI305" s="12">
        <v>3150.2179999999998</v>
      </c>
      <c r="DJ305" s="12">
        <v>204413.86299719999</v>
      </c>
      <c r="DK305" t="s">
        <v>2966</v>
      </c>
      <c r="DL305" s="41">
        <v>93.431687584795711</v>
      </c>
      <c r="DM305" s="5">
        <v>532784</v>
      </c>
      <c r="DN305" s="5">
        <v>533274</v>
      </c>
      <c r="DO305" s="5">
        <v>533150</v>
      </c>
      <c r="DR305" s="38">
        <v>41684</v>
      </c>
      <c r="DS305" t="s">
        <v>1948</v>
      </c>
    </row>
    <row r="306" spans="1:123" ht="15" customHeight="1" x14ac:dyDescent="0.35">
      <c r="A306" s="42" t="s">
        <v>423</v>
      </c>
      <c r="B306" s="35">
        <v>532868</v>
      </c>
      <c r="C306" s="34" t="s">
        <v>427</v>
      </c>
      <c r="D306" s="36" t="s">
        <v>2967</v>
      </c>
      <c r="E306" t="s">
        <v>2363</v>
      </c>
      <c r="F306" t="s">
        <v>1951</v>
      </c>
      <c r="G306" s="37" t="s">
        <v>2968</v>
      </c>
      <c r="H306" s="38">
        <v>21678</v>
      </c>
      <c r="I306" t="s">
        <v>1959</v>
      </c>
      <c r="J306" s="38">
        <v>40999</v>
      </c>
      <c r="K306" s="39">
        <v>6300000</v>
      </c>
      <c r="L306" s="39">
        <v>1701000</v>
      </c>
      <c r="M306" s="39">
        <v>21116000</v>
      </c>
      <c r="N306" s="39">
        <v>25000000</v>
      </c>
      <c r="O306" s="39">
        <v>54117000</v>
      </c>
      <c r="P306" s="39">
        <v>0</v>
      </c>
      <c r="Q306" s="39">
        <v>54117000</v>
      </c>
      <c r="R306" s="39">
        <v>0</v>
      </c>
      <c r="S306" s="39">
        <v>0</v>
      </c>
      <c r="T306" s="39">
        <v>0</v>
      </c>
      <c r="U306" s="39">
        <v>0</v>
      </c>
      <c r="X306" s="38">
        <v>41364</v>
      </c>
      <c r="Y306" s="39">
        <v>6300000</v>
      </c>
      <c r="Z306" s="39">
        <v>1701000</v>
      </c>
      <c r="AA306" s="39">
        <v>21402000</v>
      </c>
      <c r="AB306" s="39">
        <v>25000000</v>
      </c>
      <c r="AC306" s="39">
        <v>54403000</v>
      </c>
      <c r="AD306" s="39">
        <v>0</v>
      </c>
      <c r="AE306" s="39">
        <v>54403000</v>
      </c>
      <c r="AF306" s="39">
        <v>0</v>
      </c>
      <c r="AG306" s="39">
        <v>0</v>
      </c>
      <c r="AH306" s="39">
        <v>0</v>
      </c>
      <c r="AI306" s="39">
        <v>0</v>
      </c>
      <c r="AL306" s="38">
        <v>41729</v>
      </c>
      <c r="AM306" s="39">
        <v>6300000</v>
      </c>
      <c r="AN306" s="39">
        <v>1701000</v>
      </c>
      <c r="AO306" s="39">
        <v>21517000</v>
      </c>
      <c r="AP306" s="39">
        <v>25000000</v>
      </c>
      <c r="AQ306" s="39">
        <v>54518000</v>
      </c>
      <c r="AR306" s="39">
        <v>0</v>
      </c>
      <c r="AS306" s="39">
        <v>54518000</v>
      </c>
      <c r="AT306" s="39">
        <v>0</v>
      </c>
      <c r="AU306" s="39">
        <v>0</v>
      </c>
      <c r="AV306" s="39">
        <v>0</v>
      </c>
      <c r="AW306" s="5">
        <v>0</v>
      </c>
      <c r="AZ306" s="38">
        <v>42094</v>
      </c>
      <c r="BA306" s="39">
        <v>8940000</v>
      </c>
      <c r="BB306" s="39">
        <v>2414000</v>
      </c>
      <c r="BC306" s="39">
        <v>25463000</v>
      </c>
      <c r="BD306" s="39">
        <v>25000000</v>
      </c>
      <c r="BE306" s="39">
        <v>61817000</v>
      </c>
      <c r="BF306" s="39">
        <v>0</v>
      </c>
      <c r="BG306" s="39">
        <v>61817000</v>
      </c>
      <c r="BH306" s="39">
        <v>0</v>
      </c>
      <c r="BI306" s="39">
        <v>0</v>
      </c>
      <c r="BJ306" s="39">
        <v>0</v>
      </c>
      <c r="BK306" s="39">
        <v>0</v>
      </c>
      <c r="BN306" s="38">
        <v>42460</v>
      </c>
      <c r="BO306" s="39">
        <v>15300000</v>
      </c>
      <c r="BP306" s="39">
        <v>2430000</v>
      </c>
      <c r="BQ306" s="39">
        <v>1481000</v>
      </c>
      <c r="BR306" s="39">
        <v>25056000</v>
      </c>
      <c r="BS306" s="39">
        <v>44267000</v>
      </c>
      <c r="BT306" s="39">
        <v>0</v>
      </c>
      <c r="BU306" s="39">
        <v>44267000</v>
      </c>
      <c r="BV306" s="39">
        <v>0</v>
      </c>
      <c r="BW306" s="39">
        <v>0</v>
      </c>
      <c r="BX306" s="39">
        <v>0</v>
      </c>
      <c r="BY306" s="39">
        <v>0</v>
      </c>
      <c r="CB306" t="s">
        <v>2010</v>
      </c>
      <c r="CC306" t="s">
        <v>2166</v>
      </c>
      <c r="CD306" t="s">
        <v>2211</v>
      </c>
      <c r="CE306" s="3" t="s">
        <v>1978</v>
      </c>
      <c r="CF306" s="5">
        <v>1949</v>
      </c>
      <c r="CG306" s="38">
        <v>40999</v>
      </c>
      <c r="CH306" s="12">
        <v>102238.54000000001</v>
      </c>
      <c r="CI306" s="12">
        <v>12008.2</v>
      </c>
      <c r="CJ306" s="12">
        <v>1.9047176595892701</v>
      </c>
      <c r="CK306" s="12">
        <v>5861.76</v>
      </c>
      <c r="CL306" s="12">
        <v>342224.72237849998</v>
      </c>
      <c r="CM306" s="38">
        <v>41364</v>
      </c>
      <c r="CN306" s="12">
        <v>90970.15</v>
      </c>
      <c r="CO306" s="12">
        <v>7119.19</v>
      </c>
      <c r="CP306" s="12">
        <v>1.07184596715227</v>
      </c>
      <c r="CQ306" s="12">
        <v>5957.1</v>
      </c>
      <c r="CR306" s="12">
        <v>398596.86935250001</v>
      </c>
      <c r="CS306" s="38">
        <v>41729</v>
      </c>
      <c r="CT306" s="12">
        <v>97895.93</v>
      </c>
      <c r="CU306" s="12">
        <v>6462.06</v>
      </c>
      <c r="CV306" s="12">
        <v>0.94837532120678103</v>
      </c>
      <c r="CW306" s="12">
        <v>5759.36</v>
      </c>
      <c r="CX306" s="12">
        <v>314693.37338155002</v>
      </c>
      <c r="CY306" s="38">
        <v>42094</v>
      </c>
      <c r="CZ306" s="12">
        <v>81681.64</v>
      </c>
      <c r="DA306" s="12">
        <v>5402.33</v>
      </c>
      <c r="DB306" s="12">
        <v>0.73158270946257598</v>
      </c>
      <c r="DC306" s="12">
        <v>3488.2</v>
      </c>
      <c r="DD306" s="12">
        <v>281990.00582775002</v>
      </c>
      <c r="DE306" s="38">
        <v>42460</v>
      </c>
      <c r="DF306" s="12">
        <v>98242.402000000002</v>
      </c>
      <c r="DG306" s="12">
        <v>5340.5929999999998</v>
      </c>
      <c r="DH306" s="12">
        <v>0.82043099781173501</v>
      </c>
      <c r="DI306" s="12">
        <v>3150.2179999999998</v>
      </c>
      <c r="DJ306" s="12">
        <v>204413.86299719999</v>
      </c>
      <c r="DK306" t="s">
        <v>2969</v>
      </c>
      <c r="DL306" s="41">
        <v>27.38743255228686</v>
      </c>
      <c r="DM306" s="5">
        <v>532784</v>
      </c>
      <c r="DN306" s="5">
        <v>533274</v>
      </c>
      <c r="DO306" s="5">
        <v>533150</v>
      </c>
      <c r="DR306" s="38">
        <v>32463</v>
      </c>
      <c r="DS306" t="s">
        <v>1948</v>
      </c>
    </row>
    <row r="307" spans="1:123" ht="15" customHeight="1" x14ac:dyDescent="0.35">
      <c r="A307" s="42" t="s">
        <v>423</v>
      </c>
      <c r="B307" s="35">
        <v>532868</v>
      </c>
      <c r="C307" s="34" t="s">
        <v>424</v>
      </c>
      <c r="D307" s="36" t="s">
        <v>2970</v>
      </c>
      <c r="E307" t="s">
        <v>2062</v>
      </c>
      <c r="F307" t="s">
        <v>1940</v>
      </c>
      <c r="G307" s="37" t="s">
        <v>2971</v>
      </c>
      <c r="H307" s="38">
        <v>11550</v>
      </c>
      <c r="I307" t="s">
        <v>1959</v>
      </c>
      <c r="J307" s="38">
        <v>40999</v>
      </c>
      <c r="K307" s="39">
        <v>10710000</v>
      </c>
      <c r="L307" s="39">
        <v>756000</v>
      </c>
      <c r="M307" s="39">
        <v>734000</v>
      </c>
      <c r="N307" s="39">
        <v>25000000</v>
      </c>
      <c r="O307" s="39">
        <v>37200000</v>
      </c>
      <c r="P307" s="39">
        <v>0</v>
      </c>
      <c r="Q307" s="39">
        <v>37200000</v>
      </c>
      <c r="R307" s="39">
        <v>0</v>
      </c>
      <c r="S307" s="39">
        <v>0</v>
      </c>
      <c r="T307" s="39">
        <v>0</v>
      </c>
      <c r="U307" s="39">
        <v>0</v>
      </c>
      <c r="X307" s="38">
        <v>41364</v>
      </c>
      <c r="Y307" s="39">
        <v>10710000</v>
      </c>
      <c r="Z307" s="39">
        <v>756000</v>
      </c>
      <c r="AA307" s="39">
        <v>8778000</v>
      </c>
      <c r="AB307" s="39">
        <v>25000000</v>
      </c>
      <c r="AC307" s="39">
        <v>45244000</v>
      </c>
      <c r="AD307" s="39">
        <v>0</v>
      </c>
      <c r="AE307" s="39">
        <v>45244000</v>
      </c>
      <c r="AF307" s="39">
        <v>0</v>
      </c>
      <c r="AG307" s="39">
        <v>0</v>
      </c>
      <c r="AH307" s="39">
        <v>0</v>
      </c>
      <c r="AI307" s="39">
        <v>0</v>
      </c>
      <c r="AL307" s="38">
        <v>41729</v>
      </c>
      <c r="AM307" s="39">
        <v>13515000</v>
      </c>
      <c r="AN307" s="39">
        <v>954000</v>
      </c>
      <c r="AO307" s="39">
        <v>2016000</v>
      </c>
      <c r="AP307" s="39">
        <v>25000000</v>
      </c>
      <c r="AQ307" s="39">
        <v>41485000</v>
      </c>
      <c r="AR307" s="39">
        <v>0</v>
      </c>
      <c r="AS307" s="39">
        <v>41485000</v>
      </c>
      <c r="AT307" s="39">
        <v>0</v>
      </c>
      <c r="AU307" s="39">
        <v>0</v>
      </c>
      <c r="AV307" s="39">
        <v>0</v>
      </c>
      <c r="AW307" s="5">
        <v>0</v>
      </c>
      <c r="AZ307" s="38">
        <v>42094</v>
      </c>
      <c r="BA307" s="39">
        <v>16320000</v>
      </c>
      <c r="BB307" s="39">
        <v>1152000</v>
      </c>
      <c r="BC307" s="39">
        <v>2081000</v>
      </c>
      <c r="BD307" s="39">
        <v>25000000</v>
      </c>
      <c r="BE307" s="39">
        <v>44553000</v>
      </c>
      <c r="BF307" s="39">
        <v>0</v>
      </c>
      <c r="BG307" s="39">
        <v>44553000</v>
      </c>
      <c r="BH307" s="39">
        <v>0</v>
      </c>
      <c r="BI307" s="39">
        <v>0</v>
      </c>
      <c r="BJ307" s="39">
        <v>0</v>
      </c>
      <c r="BK307" s="39">
        <v>0</v>
      </c>
      <c r="BN307" s="38">
        <v>42460</v>
      </c>
      <c r="BO307" s="39">
        <v>16319999.999999998</v>
      </c>
      <c r="BP307" s="39">
        <v>1152000</v>
      </c>
      <c r="BQ307" s="39">
        <v>1266000</v>
      </c>
      <c r="BR307" s="39">
        <v>25000000</v>
      </c>
      <c r="BS307" s="39">
        <v>43738000</v>
      </c>
      <c r="BT307" s="39">
        <v>0</v>
      </c>
      <c r="BU307" s="39">
        <v>43738000</v>
      </c>
      <c r="BV307" s="39">
        <v>0</v>
      </c>
      <c r="BW307" s="39">
        <v>0</v>
      </c>
      <c r="BX307" s="39">
        <v>0</v>
      </c>
      <c r="BY307" s="39">
        <v>0</v>
      </c>
      <c r="CB307" t="s">
        <v>1944</v>
      </c>
      <c r="CC307" t="s">
        <v>2166</v>
      </c>
      <c r="CD307" t="s">
        <v>2211</v>
      </c>
      <c r="CE307" s="3" t="s">
        <v>1978</v>
      </c>
      <c r="CF307" s="5">
        <v>1949</v>
      </c>
      <c r="CG307" s="38">
        <v>40999</v>
      </c>
      <c r="CH307" s="12">
        <v>102238.54000000001</v>
      </c>
      <c r="CI307" s="12">
        <v>12008.2</v>
      </c>
      <c r="CJ307" s="12">
        <v>1.9047176595892701</v>
      </c>
      <c r="CK307" s="12">
        <v>5861.76</v>
      </c>
      <c r="CL307" s="12">
        <v>342224.72237849998</v>
      </c>
      <c r="CM307" s="38">
        <v>41364</v>
      </c>
      <c r="CN307" s="12">
        <v>90970.15</v>
      </c>
      <c r="CO307" s="12">
        <v>7119.19</v>
      </c>
      <c r="CP307" s="12">
        <v>1.07184596715227</v>
      </c>
      <c r="CQ307" s="12">
        <v>5957.1</v>
      </c>
      <c r="CR307" s="12">
        <v>398596.86935250001</v>
      </c>
      <c r="CS307" s="38">
        <v>41729</v>
      </c>
      <c r="CT307" s="12">
        <v>97895.93</v>
      </c>
      <c r="CU307" s="12">
        <v>6462.06</v>
      </c>
      <c r="CV307" s="12">
        <v>0.94837532120678103</v>
      </c>
      <c r="CW307" s="12">
        <v>5759.36</v>
      </c>
      <c r="CX307" s="12">
        <v>314693.37338155002</v>
      </c>
      <c r="CY307" s="38">
        <v>42094</v>
      </c>
      <c r="CZ307" s="12">
        <v>81681.64</v>
      </c>
      <c r="DA307" s="12">
        <v>5402.33</v>
      </c>
      <c r="DB307" s="12">
        <v>0.73158270946257598</v>
      </c>
      <c r="DC307" s="12">
        <v>3488.2</v>
      </c>
      <c r="DD307" s="12">
        <v>281990.00582775002</v>
      </c>
      <c r="DE307" s="38">
        <v>42460</v>
      </c>
      <c r="DF307" s="12">
        <v>98242.402000000002</v>
      </c>
      <c r="DG307" s="12">
        <v>5340.5929999999998</v>
      </c>
      <c r="DH307" s="12">
        <v>0.82043099781173501</v>
      </c>
      <c r="DI307" s="12">
        <v>3150.2179999999998</v>
      </c>
      <c r="DJ307" s="12">
        <v>204413.86299719999</v>
      </c>
      <c r="DK307" t="s">
        <v>2972</v>
      </c>
      <c r="DL307" s="41">
        <v>27.060146948560387</v>
      </c>
      <c r="DM307" s="5">
        <v>532784</v>
      </c>
      <c r="DN307" s="5">
        <v>533274</v>
      </c>
      <c r="DO307" s="5">
        <v>533150</v>
      </c>
      <c r="DR307" s="38">
        <v>23329</v>
      </c>
      <c r="DS307" t="s">
        <v>1948</v>
      </c>
    </row>
    <row r="308" spans="1:123" ht="15" customHeight="1" x14ac:dyDescent="0.35">
      <c r="A308" s="42" t="s">
        <v>428</v>
      </c>
      <c r="B308" s="35">
        <v>500096</v>
      </c>
      <c r="C308" s="34" t="s">
        <v>430</v>
      </c>
      <c r="D308" s="36" t="s">
        <v>2973</v>
      </c>
      <c r="E308" t="s">
        <v>2974</v>
      </c>
      <c r="F308" t="s">
        <v>1940</v>
      </c>
      <c r="G308" s="37" t="s">
        <v>2975</v>
      </c>
      <c r="H308" s="38">
        <v>21018</v>
      </c>
      <c r="I308" t="s">
        <v>1942</v>
      </c>
      <c r="J308" s="38">
        <v>40999</v>
      </c>
      <c r="K308" s="39">
        <v>48428387</v>
      </c>
      <c r="L308" s="39">
        <v>2350223</v>
      </c>
      <c r="M308" s="39">
        <v>0</v>
      </c>
      <c r="N308" s="39">
        <v>0</v>
      </c>
      <c r="O308" s="39">
        <v>50778610</v>
      </c>
      <c r="P308" s="39">
        <v>0</v>
      </c>
      <c r="Q308" s="39">
        <v>50778610</v>
      </c>
      <c r="R308" s="39">
        <v>0</v>
      </c>
      <c r="S308" s="39">
        <v>0</v>
      </c>
      <c r="T308" s="39">
        <v>0</v>
      </c>
      <c r="U308" s="39">
        <v>0</v>
      </c>
      <c r="X308" s="38">
        <v>41364</v>
      </c>
      <c r="Y308" s="39">
        <v>52758620</v>
      </c>
      <c r="Z308" s="39">
        <v>2601637</v>
      </c>
      <c r="AA308" s="39">
        <v>0</v>
      </c>
      <c r="AB308" s="39">
        <v>0</v>
      </c>
      <c r="AC308" s="39">
        <v>55360257</v>
      </c>
      <c r="AD308" s="39">
        <v>0</v>
      </c>
      <c r="AE308" s="39">
        <v>55360257</v>
      </c>
      <c r="AF308" s="39">
        <v>0</v>
      </c>
      <c r="AG308" s="39">
        <v>0</v>
      </c>
      <c r="AH308" s="39">
        <v>0</v>
      </c>
      <c r="AI308" s="39">
        <v>0</v>
      </c>
      <c r="AL308" s="38">
        <v>41729</v>
      </c>
      <c r="AM308" s="39">
        <v>61364629</v>
      </c>
      <c r="AN308" s="39">
        <v>2981051</v>
      </c>
      <c r="AO308" s="39">
        <v>0</v>
      </c>
      <c r="AP308" s="39">
        <v>0</v>
      </c>
      <c r="AQ308" s="39">
        <v>64345680</v>
      </c>
      <c r="AR308" s="39">
        <v>0</v>
      </c>
      <c r="AS308" s="39">
        <v>64345680</v>
      </c>
      <c r="AT308" s="39">
        <v>0</v>
      </c>
      <c r="AU308" s="39">
        <v>0</v>
      </c>
      <c r="AV308" s="39">
        <v>0</v>
      </c>
      <c r="AW308" s="5">
        <v>0</v>
      </c>
      <c r="AZ308" s="38">
        <v>42094</v>
      </c>
      <c r="BA308" s="39">
        <v>71018567</v>
      </c>
      <c r="BB308" s="39">
        <v>3468865</v>
      </c>
      <c r="BC308" s="39">
        <v>0</v>
      </c>
      <c r="BD308" s="39">
        <v>0</v>
      </c>
      <c r="BE308" s="39">
        <v>74487432</v>
      </c>
      <c r="BF308" s="39">
        <v>345196800</v>
      </c>
      <c r="BG308" s="39">
        <v>419684232</v>
      </c>
      <c r="BH308" s="39">
        <v>2340000</v>
      </c>
      <c r="BI308" s="39">
        <v>0</v>
      </c>
      <c r="BJ308" s="39">
        <v>147.52000000000001</v>
      </c>
      <c r="BK308" s="39">
        <v>345196800</v>
      </c>
      <c r="BN308" s="38">
        <v>42460</v>
      </c>
      <c r="BO308" s="39">
        <v>74118318</v>
      </c>
      <c r="BP308" s="39">
        <v>8626990</v>
      </c>
      <c r="BQ308" s="39">
        <v>0</v>
      </c>
      <c r="BR308" s="39">
        <v>0</v>
      </c>
      <c r="BS308" s="39">
        <v>82745308</v>
      </c>
      <c r="BT308" s="39">
        <v>0</v>
      </c>
      <c r="BU308" s="39">
        <v>82745308</v>
      </c>
      <c r="BV308" s="39">
        <v>0</v>
      </c>
      <c r="BW308" s="39">
        <v>0</v>
      </c>
      <c r="BX308" s="39">
        <v>0</v>
      </c>
      <c r="BY308" s="39">
        <v>0</v>
      </c>
      <c r="CB308" t="s">
        <v>1944</v>
      </c>
      <c r="CC308" t="s">
        <v>1945</v>
      </c>
      <c r="CD308" t="s">
        <v>1946</v>
      </c>
      <c r="CE308" s="3" t="s">
        <v>1978</v>
      </c>
      <c r="CF308" s="5">
        <v>6000</v>
      </c>
      <c r="CG308" s="38">
        <v>40999</v>
      </c>
      <c r="CH308" s="12">
        <v>53628.2</v>
      </c>
      <c r="CI308" s="12">
        <v>6448.9</v>
      </c>
      <c r="CJ308" s="12">
        <v>15.0734588616334</v>
      </c>
      <c r="CK308" s="12">
        <v>3745.4</v>
      </c>
      <c r="CL308" s="12">
        <v>185359.53086560001</v>
      </c>
      <c r="CM308" s="38">
        <v>41364</v>
      </c>
      <c r="CN308" s="12">
        <v>62779.6</v>
      </c>
      <c r="CO308" s="12">
        <v>7634.2</v>
      </c>
      <c r="CP308" s="12">
        <v>15.792382519678901</v>
      </c>
      <c r="CQ308" s="5">
        <v>4835</v>
      </c>
      <c r="CR308" s="12">
        <v>238869.24325755</v>
      </c>
      <c r="CS308" s="38">
        <v>41729</v>
      </c>
      <c r="CT308" s="12">
        <v>72033.700000000012</v>
      </c>
      <c r="CU308" s="12">
        <v>9139.2000000000007</v>
      </c>
      <c r="CV308" s="12">
        <v>17.063788349069899</v>
      </c>
      <c r="CW308" s="12">
        <v>5884.8</v>
      </c>
      <c r="CX308" s="12">
        <v>313101.63725715003</v>
      </c>
      <c r="CY308" s="38">
        <v>42094</v>
      </c>
      <c r="CZ308" s="12">
        <v>79852.5</v>
      </c>
      <c r="DA308" s="12">
        <v>10658.3</v>
      </c>
      <c r="DB308" s="12">
        <v>17.468664651896201</v>
      </c>
      <c r="DC308" s="5">
        <v>6691</v>
      </c>
      <c r="DD308" s="12">
        <v>466266.10774549999</v>
      </c>
      <c r="DE308" s="38">
        <v>42460</v>
      </c>
      <c r="DF308" s="12">
        <v>86732.5</v>
      </c>
      <c r="DG308" s="12">
        <v>12554.5</v>
      </c>
      <c r="DH308" s="12">
        <v>16.9030222003212</v>
      </c>
      <c r="DI308" s="12">
        <v>7704.9</v>
      </c>
      <c r="DJ308" s="12">
        <v>438290.0225055</v>
      </c>
      <c r="DK308" t="s">
        <v>2976</v>
      </c>
      <c r="DL308" s="40">
        <v>35</v>
      </c>
      <c r="DM308" s="5">
        <v>500790</v>
      </c>
      <c r="DN308" s="5">
        <v>531642</v>
      </c>
      <c r="DO308" s="5">
        <v>532424</v>
      </c>
      <c r="DP308" s="5">
        <v>500696</v>
      </c>
      <c r="DQ308" s="5">
        <v>500825</v>
      </c>
      <c r="DR308" s="38">
        <v>36738</v>
      </c>
      <c r="DS308" t="s">
        <v>1948</v>
      </c>
    </row>
    <row r="309" spans="1:123" ht="15" customHeight="1" x14ac:dyDescent="0.35">
      <c r="A309" s="42" t="s">
        <v>428</v>
      </c>
      <c r="B309" s="35">
        <v>500096</v>
      </c>
      <c r="C309" s="34" t="s">
        <v>429</v>
      </c>
      <c r="D309" s="36" t="s">
        <v>2977</v>
      </c>
      <c r="E309" t="s">
        <v>2978</v>
      </c>
      <c r="F309" t="s">
        <v>1951</v>
      </c>
      <c r="G309" s="37" t="s">
        <v>2979</v>
      </c>
      <c r="H309" s="38">
        <v>19826</v>
      </c>
      <c r="I309" t="s">
        <v>1942</v>
      </c>
      <c r="J309" s="38">
        <v>40999</v>
      </c>
      <c r="K309" s="39">
        <v>48333452</v>
      </c>
      <c r="L309" s="39">
        <v>2477441</v>
      </c>
      <c r="M309" s="39">
        <v>0</v>
      </c>
      <c r="N309" s="39">
        <v>0</v>
      </c>
      <c r="O309" s="39">
        <v>50810893</v>
      </c>
      <c r="P309" s="39">
        <v>0</v>
      </c>
      <c r="Q309" s="39">
        <v>50810893</v>
      </c>
      <c r="R309" s="39">
        <v>0</v>
      </c>
      <c r="S309" s="39">
        <v>0</v>
      </c>
      <c r="T309" s="39">
        <v>0</v>
      </c>
      <c r="U309" s="39">
        <v>0</v>
      </c>
      <c r="X309" s="38">
        <v>41364</v>
      </c>
      <c r="Y309" s="39">
        <v>52785335</v>
      </c>
      <c r="Z309" s="39">
        <v>2729247</v>
      </c>
      <c r="AA309" s="39">
        <v>0</v>
      </c>
      <c r="AB309" s="39">
        <v>0</v>
      </c>
      <c r="AC309" s="39">
        <v>55514582</v>
      </c>
      <c r="AD309" s="39">
        <v>0</v>
      </c>
      <c r="AE309" s="39">
        <v>55514582</v>
      </c>
      <c r="AF309" s="39">
        <v>0</v>
      </c>
      <c r="AG309" s="39">
        <v>0</v>
      </c>
      <c r="AH309" s="39">
        <v>0</v>
      </c>
      <c r="AI309" s="39">
        <v>0</v>
      </c>
      <c r="AL309" s="38">
        <v>41729</v>
      </c>
      <c r="AM309" s="39">
        <v>61356958</v>
      </c>
      <c r="AN309" s="39">
        <v>3109431</v>
      </c>
      <c r="AO309" s="39">
        <v>0</v>
      </c>
      <c r="AP309" s="39">
        <v>0</v>
      </c>
      <c r="AQ309" s="39">
        <v>64466389</v>
      </c>
      <c r="AR309" s="39">
        <v>0</v>
      </c>
      <c r="AS309" s="39">
        <v>64466389</v>
      </c>
      <c r="AT309" s="39">
        <v>0</v>
      </c>
      <c r="AU309" s="39">
        <v>0</v>
      </c>
      <c r="AV309" s="39">
        <v>0</v>
      </c>
      <c r="AW309" s="5">
        <v>0</v>
      </c>
      <c r="AZ309" s="38">
        <v>42094</v>
      </c>
      <c r="BA309" s="39">
        <v>71246401</v>
      </c>
      <c r="BB309" s="39">
        <v>3598299</v>
      </c>
      <c r="BC309" s="39">
        <v>0</v>
      </c>
      <c r="BD309" s="39">
        <v>0</v>
      </c>
      <c r="BE309" s="39">
        <v>74844700</v>
      </c>
      <c r="BF309" s="39">
        <v>345196800</v>
      </c>
      <c r="BG309" s="39">
        <v>420041500</v>
      </c>
      <c r="BH309" s="39">
        <v>2340000</v>
      </c>
      <c r="BI309" s="39">
        <v>0</v>
      </c>
      <c r="BJ309" s="39">
        <v>147.52000000000001</v>
      </c>
      <c r="BK309" s="39">
        <v>345196800</v>
      </c>
      <c r="BN309" s="38">
        <v>42460</v>
      </c>
      <c r="BO309" s="39">
        <v>79860843</v>
      </c>
      <c r="BP309" s="39">
        <v>8935771</v>
      </c>
      <c r="BQ309" s="39">
        <v>0</v>
      </c>
      <c r="BR309" s="39">
        <v>0</v>
      </c>
      <c r="BS309" s="39">
        <v>88796614</v>
      </c>
      <c r="BT309" s="39">
        <v>0</v>
      </c>
      <c r="BU309" s="39">
        <v>88796614</v>
      </c>
      <c r="BV309" s="39">
        <v>0</v>
      </c>
      <c r="BW309" s="39">
        <v>0</v>
      </c>
      <c r="BX309" s="39">
        <v>0</v>
      </c>
      <c r="BY309" s="39">
        <v>0</v>
      </c>
      <c r="CB309" t="s">
        <v>1953</v>
      </c>
      <c r="CC309" t="s">
        <v>1945</v>
      </c>
      <c r="CD309" t="s">
        <v>1946</v>
      </c>
      <c r="CE309" s="3" t="s">
        <v>1978</v>
      </c>
      <c r="CF309" s="5">
        <v>6000</v>
      </c>
      <c r="CG309" s="38">
        <v>40999</v>
      </c>
      <c r="CH309" s="12">
        <v>53628.2</v>
      </c>
      <c r="CI309" s="12">
        <v>6448.9</v>
      </c>
      <c r="CJ309" s="12">
        <v>15.0734588616334</v>
      </c>
      <c r="CK309" s="12">
        <v>3745.4</v>
      </c>
      <c r="CL309" s="12">
        <v>185359.53086560001</v>
      </c>
      <c r="CM309" s="38">
        <v>41364</v>
      </c>
      <c r="CN309" s="12">
        <v>62779.6</v>
      </c>
      <c r="CO309" s="12">
        <v>7634.2</v>
      </c>
      <c r="CP309" s="12">
        <v>15.792382519678901</v>
      </c>
      <c r="CQ309" s="5">
        <v>4835</v>
      </c>
      <c r="CR309" s="12">
        <v>238869.24325755</v>
      </c>
      <c r="CS309" s="38">
        <v>41729</v>
      </c>
      <c r="CT309" s="12">
        <v>72033.700000000012</v>
      </c>
      <c r="CU309" s="12">
        <v>9139.2000000000007</v>
      </c>
      <c r="CV309" s="12">
        <v>17.063788349069899</v>
      </c>
      <c r="CW309" s="12">
        <v>5884.8</v>
      </c>
      <c r="CX309" s="12">
        <v>313101.63725715003</v>
      </c>
      <c r="CY309" s="38">
        <v>42094</v>
      </c>
      <c r="CZ309" s="12">
        <v>79852.5</v>
      </c>
      <c r="DA309" s="12">
        <v>10658.3</v>
      </c>
      <c r="DB309" s="12">
        <v>17.468664651896201</v>
      </c>
      <c r="DC309" s="5">
        <v>6691</v>
      </c>
      <c r="DD309" s="12">
        <v>466266.10774549999</v>
      </c>
      <c r="DE309" s="38">
        <v>42460</v>
      </c>
      <c r="DF309" s="12">
        <v>86732.5</v>
      </c>
      <c r="DG309" s="12">
        <v>12554.5</v>
      </c>
      <c r="DH309" s="12">
        <v>16.9030222003212</v>
      </c>
      <c r="DI309" s="12">
        <v>7704.9</v>
      </c>
      <c r="DJ309" s="12">
        <v>438290.0225055</v>
      </c>
      <c r="DK309" t="s">
        <v>2980</v>
      </c>
      <c r="DL309" s="40">
        <v>35</v>
      </c>
      <c r="DM309" s="5">
        <v>500790</v>
      </c>
      <c r="DN309" s="5">
        <v>531642</v>
      </c>
      <c r="DO309" s="5">
        <v>532424</v>
      </c>
      <c r="DP309" s="5">
        <v>500696</v>
      </c>
      <c r="DQ309" s="5">
        <v>500825</v>
      </c>
      <c r="DR309" s="38">
        <v>31698</v>
      </c>
      <c r="DS309" t="s">
        <v>1948</v>
      </c>
    </row>
    <row r="310" spans="1:123" ht="15" customHeight="1" x14ac:dyDescent="0.35">
      <c r="A310" s="42" t="s">
        <v>431</v>
      </c>
      <c r="B310" s="35">
        <v>533309</v>
      </c>
      <c r="C310" s="34" t="s">
        <v>433</v>
      </c>
      <c r="D310" s="36" t="s">
        <v>2981</v>
      </c>
      <c r="E310" t="s">
        <v>2982</v>
      </c>
      <c r="F310" t="s">
        <v>1951</v>
      </c>
      <c r="G310" s="37" t="s">
        <v>2983</v>
      </c>
      <c r="H310" s="38">
        <v>23775</v>
      </c>
      <c r="I310" t="s">
        <v>1942</v>
      </c>
      <c r="J310" s="38">
        <v>40999</v>
      </c>
      <c r="K310" s="39">
        <v>0</v>
      </c>
      <c r="L310" s="39">
        <v>0</v>
      </c>
      <c r="M310" s="39">
        <v>0</v>
      </c>
      <c r="N310" s="39">
        <v>0</v>
      </c>
      <c r="O310" s="39">
        <v>0</v>
      </c>
      <c r="P310" s="39">
        <v>0</v>
      </c>
      <c r="Q310" s="39">
        <v>0</v>
      </c>
      <c r="R310" s="39">
        <v>0</v>
      </c>
      <c r="S310" s="39">
        <v>0</v>
      </c>
      <c r="T310" s="39">
        <v>0</v>
      </c>
      <c r="U310" s="39">
        <v>0</v>
      </c>
      <c r="W310" t="s">
        <v>1943</v>
      </c>
      <c r="X310" s="38">
        <v>41364</v>
      </c>
      <c r="Y310" s="39">
        <v>0</v>
      </c>
      <c r="Z310" s="39">
        <v>0</v>
      </c>
      <c r="AA310" s="39">
        <v>0</v>
      </c>
      <c r="AB310" s="39">
        <v>0</v>
      </c>
      <c r="AC310" s="39">
        <v>0</v>
      </c>
      <c r="AD310" s="39">
        <v>0</v>
      </c>
      <c r="AE310" s="39">
        <v>0</v>
      </c>
      <c r="AF310" s="39">
        <v>0</v>
      </c>
      <c r="AG310" s="39">
        <v>0</v>
      </c>
      <c r="AH310" s="39">
        <v>0</v>
      </c>
      <c r="AI310" s="39">
        <v>0</v>
      </c>
      <c r="AK310" t="s">
        <v>1943</v>
      </c>
      <c r="AL310" s="38">
        <v>41729</v>
      </c>
      <c r="AM310" s="39">
        <v>0</v>
      </c>
      <c r="AN310" s="39">
        <v>0</v>
      </c>
      <c r="AO310" s="39">
        <v>0</v>
      </c>
      <c r="AP310" s="39">
        <v>0</v>
      </c>
      <c r="AQ310" s="39">
        <v>0</v>
      </c>
      <c r="AR310" s="39">
        <v>0</v>
      </c>
      <c r="AS310" s="39">
        <v>0</v>
      </c>
      <c r="AT310" s="39">
        <v>0</v>
      </c>
      <c r="AU310" s="39">
        <v>0</v>
      </c>
      <c r="AV310" s="39">
        <v>0</v>
      </c>
      <c r="AW310" s="5">
        <v>0</v>
      </c>
      <c r="AY310" t="s">
        <v>1943</v>
      </c>
      <c r="AZ310" s="38">
        <v>42094</v>
      </c>
      <c r="BA310" s="39">
        <v>17600000</v>
      </c>
      <c r="BB310" s="39">
        <v>0</v>
      </c>
      <c r="BC310" s="39">
        <v>0</v>
      </c>
      <c r="BD310" s="39">
        <v>0</v>
      </c>
      <c r="BE310" s="39">
        <v>17600000</v>
      </c>
      <c r="BF310" s="39">
        <v>0</v>
      </c>
      <c r="BG310" s="39">
        <v>17600000</v>
      </c>
      <c r="BH310" s="39">
        <v>0</v>
      </c>
      <c r="BI310" s="39">
        <v>0</v>
      </c>
      <c r="BJ310" s="39">
        <v>0</v>
      </c>
      <c r="BK310" s="39">
        <v>0</v>
      </c>
      <c r="BN310" s="38">
        <v>42460</v>
      </c>
      <c r="BO310" s="39">
        <v>21500000</v>
      </c>
      <c r="BP310" s="39">
        <v>0</v>
      </c>
      <c r="BQ310" s="39">
        <v>100000</v>
      </c>
      <c r="BR310" s="39">
        <v>0</v>
      </c>
      <c r="BS310" s="39">
        <v>21600000</v>
      </c>
      <c r="BT310" s="39">
        <v>0</v>
      </c>
      <c r="BU310" s="39">
        <v>21600000</v>
      </c>
      <c r="BV310" s="39">
        <v>0</v>
      </c>
      <c r="BW310" s="39">
        <v>0</v>
      </c>
      <c r="BX310" s="39">
        <v>0</v>
      </c>
      <c r="BY310" s="39">
        <v>0</v>
      </c>
      <c r="CB310" t="s">
        <v>1972</v>
      </c>
      <c r="CC310" t="s">
        <v>1983</v>
      </c>
      <c r="CD310" t="s">
        <v>1984</v>
      </c>
      <c r="CE310" s="3">
        <v>500</v>
      </c>
      <c r="CF310" s="5">
        <v>300</v>
      </c>
      <c r="CG310" s="38">
        <v>40999</v>
      </c>
      <c r="CH310" s="12">
        <v>24177.3</v>
      </c>
      <c r="CI310" s="12">
        <v>1434.5</v>
      </c>
      <c r="CJ310" s="12">
        <v>2.64613839545915</v>
      </c>
      <c r="CK310" s="12">
        <v>1437.2</v>
      </c>
      <c r="CL310" s="12">
        <v>11670.96230625</v>
      </c>
      <c r="CM310" s="38">
        <v>41364</v>
      </c>
      <c r="CN310" s="12">
        <v>28701.8</v>
      </c>
      <c r="CO310" s="12">
        <v>1971.1</v>
      </c>
      <c r="CP310" s="12">
        <v>2.05416717347945</v>
      </c>
      <c r="CQ310" s="12">
        <v>1989.6</v>
      </c>
      <c r="CR310" s="12">
        <v>12044.433100050001</v>
      </c>
      <c r="CS310" s="38">
        <v>41729</v>
      </c>
      <c r="CT310" s="12">
        <v>30861.7</v>
      </c>
      <c r="CU310" s="12">
        <v>-84.2</v>
      </c>
      <c r="CV310" s="12">
        <v>-1.0385181556374199</v>
      </c>
      <c r="CW310" s="12">
        <v>2256.8000000000002</v>
      </c>
      <c r="CX310" s="12">
        <v>20630.2018923</v>
      </c>
      <c r="CY310" s="38">
        <v>42094</v>
      </c>
      <c r="CZ310" s="12">
        <v>36101.199999999997</v>
      </c>
      <c r="DA310" s="12">
        <v>30.5</v>
      </c>
      <c r="DB310" s="12">
        <v>-0.54239427223395298</v>
      </c>
      <c r="DC310" s="12">
        <v>2787.5</v>
      </c>
      <c r="DD310" s="12">
        <v>34343.075169000003</v>
      </c>
      <c r="DE310" s="38">
        <v>42460</v>
      </c>
      <c r="DF310" s="12">
        <v>66034.7</v>
      </c>
      <c r="DG310" s="12">
        <v>2653.4</v>
      </c>
      <c r="DH310" s="12">
        <v>1.7382059086816299</v>
      </c>
      <c r="DI310" s="12">
        <v>5064.5</v>
      </c>
      <c r="DJ310" s="12">
        <v>70714.986509199996</v>
      </c>
      <c r="DK310" t="s">
        <v>2984</v>
      </c>
      <c r="DL310" s="41">
        <v>1.2794945206831871</v>
      </c>
      <c r="DM310" s="5">
        <v>500335</v>
      </c>
      <c r="DN310" s="5">
        <v>532644</v>
      </c>
      <c r="DO310" s="5">
        <v>500380</v>
      </c>
      <c r="DP310" s="5">
        <v>500260</v>
      </c>
      <c r="DR310" s="38">
        <v>42093</v>
      </c>
      <c r="DS310" t="s">
        <v>1948</v>
      </c>
    </row>
    <row r="311" spans="1:123" ht="15" customHeight="1" x14ac:dyDescent="0.35">
      <c r="A311" s="42" t="s">
        <v>431</v>
      </c>
      <c r="B311" s="35">
        <v>533309</v>
      </c>
      <c r="C311" s="34" t="s">
        <v>432</v>
      </c>
      <c r="D311" s="36" t="s">
        <v>2985</v>
      </c>
      <c r="E311" t="s">
        <v>1939</v>
      </c>
      <c r="F311" t="s">
        <v>1940</v>
      </c>
      <c r="G311" s="37" t="s">
        <v>2986</v>
      </c>
      <c r="H311" s="38">
        <v>16333</v>
      </c>
      <c r="I311" t="s">
        <v>1959</v>
      </c>
      <c r="J311" s="38">
        <v>40999</v>
      </c>
      <c r="K311" s="39">
        <v>2386000</v>
      </c>
      <c r="L311" s="39">
        <v>130000</v>
      </c>
      <c r="M311" s="39">
        <v>0</v>
      </c>
      <c r="N311" s="39">
        <v>0</v>
      </c>
      <c r="O311" s="39">
        <v>2516000</v>
      </c>
      <c r="P311" s="39">
        <v>0</v>
      </c>
      <c r="Q311" s="39">
        <v>2516000</v>
      </c>
      <c r="R311" s="39">
        <v>0</v>
      </c>
      <c r="S311" s="39">
        <v>0</v>
      </c>
      <c r="T311" s="39">
        <v>0</v>
      </c>
      <c r="U311" s="39">
        <v>0</v>
      </c>
      <c r="X311" s="38">
        <v>41364</v>
      </c>
      <c r="Y311" s="39">
        <v>4167000</v>
      </c>
      <c r="Z311" s="39">
        <v>259000</v>
      </c>
      <c r="AA311" s="39">
        <v>0</v>
      </c>
      <c r="AB311" s="39">
        <v>0</v>
      </c>
      <c r="AC311" s="39">
        <v>4426000</v>
      </c>
      <c r="AD311" s="39">
        <v>0</v>
      </c>
      <c r="AE311" s="39">
        <v>4426000</v>
      </c>
      <c r="AF311" s="39">
        <v>0</v>
      </c>
      <c r="AG311" s="39">
        <v>0</v>
      </c>
      <c r="AH311" s="39">
        <v>0</v>
      </c>
      <c r="AI311" s="39">
        <v>0</v>
      </c>
      <c r="AL311" s="38">
        <v>41729</v>
      </c>
      <c r="AM311" s="39">
        <v>16005000</v>
      </c>
      <c r="AN311" s="39">
        <v>1599000</v>
      </c>
      <c r="AO311" s="39">
        <v>0</v>
      </c>
      <c r="AP311" s="39">
        <v>0</v>
      </c>
      <c r="AQ311" s="39">
        <v>17604000</v>
      </c>
      <c r="AR311" s="39">
        <v>0</v>
      </c>
      <c r="AS311" s="39">
        <v>17604000</v>
      </c>
      <c r="AT311" s="39">
        <v>0</v>
      </c>
      <c r="AU311" s="39">
        <v>0</v>
      </c>
      <c r="AV311" s="39">
        <v>0</v>
      </c>
      <c r="AW311" s="5">
        <v>0</v>
      </c>
      <c r="AZ311" s="38">
        <v>42094</v>
      </c>
      <c r="BA311" s="39">
        <v>11200000</v>
      </c>
      <c r="BB311" s="39">
        <v>1000000</v>
      </c>
      <c r="BC311" s="39">
        <v>0</v>
      </c>
      <c r="BD311" s="39">
        <v>0</v>
      </c>
      <c r="BE311" s="39">
        <v>12200000</v>
      </c>
      <c r="BF311" s="39">
        <v>0</v>
      </c>
      <c r="BG311" s="39">
        <v>12200000</v>
      </c>
      <c r="BH311" s="39">
        <v>0</v>
      </c>
      <c r="BI311" s="39">
        <v>0</v>
      </c>
      <c r="BJ311" s="39">
        <v>0</v>
      </c>
      <c r="BK311" s="39">
        <v>0</v>
      </c>
      <c r="BN311" s="38">
        <v>42460</v>
      </c>
      <c r="BO311" s="39">
        <v>11100000</v>
      </c>
      <c r="BP311" s="39">
        <v>0</v>
      </c>
      <c r="BQ311" s="39">
        <v>900000</v>
      </c>
      <c r="BR311" s="39">
        <v>5100000</v>
      </c>
      <c r="BS311" s="39">
        <v>17100000</v>
      </c>
      <c r="BT311" s="39">
        <v>0</v>
      </c>
      <c r="BU311" s="39">
        <v>17100000</v>
      </c>
      <c r="BV311" s="39">
        <v>0</v>
      </c>
      <c r="BW311" s="39">
        <v>0</v>
      </c>
      <c r="BX311" s="39">
        <v>0</v>
      </c>
      <c r="BY311" s="39">
        <v>0</v>
      </c>
      <c r="CB311" t="s">
        <v>1944</v>
      </c>
      <c r="CC311" t="s">
        <v>1983</v>
      </c>
      <c r="CD311" t="s">
        <v>1984</v>
      </c>
      <c r="CE311" s="3">
        <v>500</v>
      </c>
      <c r="CF311" s="5">
        <v>300</v>
      </c>
      <c r="CG311" s="38">
        <v>40999</v>
      </c>
      <c r="CH311" s="12">
        <v>24177.3</v>
      </c>
      <c r="CI311" s="12">
        <v>1434.5</v>
      </c>
      <c r="CJ311" s="12">
        <v>2.64613839545915</v>
      </c>
      <c r="CK311" s="12">
        <v>1437.2</v>
      </c>
      <c r="CL311" s="12">
        <v>11670.96230625</v>
      </c>
      <c r="CM311" s="38">
        <v>41364</v>
      </c>
      <c r="CN311" s="12">
        <v>28701.8</v>
      </c>
      <c r="CO311" s="12">
        <v>1971.1</v>
      </c>
      <c r="CP311" s="12">
        <v>2.05416717347945</v>
      </c>
      <c r="CQ311" s="12">
        <v>1989.6</v>
      </c>
      <c r="CR311" s="12">
        <v>12044.433100050001</v>
      </c>
      <c r="CS311" s="38">
        <v>41729</v>
      </c>
      <c r="CT311" s="12">
        <v>30861.7</v>
      </c>
      <c r="CU311" s="12">
        <v>-84.2</v>
      </c>
      <c r="CV311" s="12">
        <v>-1.0385181556374199</v>
      </c>
      <c r="CW311" s="12">
        <v>2256.8000000000002</v>
      </c>
      <c r="CX311" s="12">
        <v>20630.2018923</v>
      </c>
      <c r="CY311" s="38">
        <v>42094</v>
      </c>
      <c r="CZ311" s="12">
        <v>36101.199999999997</v>
      </c>
      <c r="DA311" s="12">
        <v>30.5</v>
      </c>
      <c r="DB311" s="12">
        <v>-0.54239427223395298</v>
      </c>
      <c r="DC311" s="12">
        <v>2787.5</v>
      </c>
      <c r="DD311" s="12">
        <v>34343.075169000003</v>
      </c>
      <c r="DE311" s="38">
        <v>42460</v>
      </c>
      <c r="DF311" s="12">
        <v>66034.7</v>
      </c>
      <c r="DG311" s="12">
        <v>2653.4</v>
      </c>
      <c r="DH311" s="12">
        <v>1.7382059086816299</v>
      </c>
      <c r="DI311" s="12">
        <v>5064.5</v>
      </c>
      <c r="DJ311" s="12">
        <v>70714.986509199996</v>
      </c>
      <c r="DK311" t="s">
        <v>2987</v>
      </c>
      <c r="DL311" s="41">
        <v>1.0129331622075231</v>
      </c>
      <c r="DM311" s="5">
        <v>500335</v>
      </c>
      <c r="DN311" s="5">
        <v>532644</v>
      </c>
      <c r="DO311" s="5">
        <v>500380</v>
      </c>
      <c r="DP311" s="5">
        <v>500260</v>
      </c>
      <c r="DR311" s="38">
        <v>40585</v>
      </c>
      <c r="DS311" t="s">
        <v>1948</v>
      </c>
    </row>
    <row r="312" spans="1:123" ht="15" customHeight="1" x14ac:dyDescent="0.35">
      <c r="A312" s="42" t="s">
        <v>431</v>
      </c>
      <c r="B312" s="35">
        <v>533309</v>
      </c>
      <c r="C312" s="34" t="s">
        <v>434</v>
      </c>
      <c r="D312" s="36" t="s">
        <v>2988</v>
      </c>
      <c r="E312" t="s">
        <v>1939</v>
      </c>
      <c r="F312" t="s">
        <v>1940</v>
      </c>
      <c r="G312" s="37" t="s">
        <v>2989</v>
      </c>
      <c r="H312" s="38">
        <v>17320</v>
      </c>
      <c r="I312" t="s">
        <v>1959</v>
      </c>
      <c r="J312" s="38">
        <v>40999</v>
      </c>
      <c r="K312" s="39">
        <v>2370000</v>
      </c>
      <c r="L312" s="39">
        <v>130000</v>
      </c>
      <c r="M312" s="39">
        <v>0</v>
      </c>
      <c r="N312" s="39">
        <v>0</v>
      </c>
      <c r="O312" s="39">
        <v>2500000</v>
      </c>
      <c r="P312" s="39">
        <v>0</v>
      </c>
      <c r="Q312" s="39">
        <v>2500000</v>
      </c>
      <c r="R312" s="39">
        <v>0</v>
      </c>
      <c r="S312" s="39">
        <v>0</v>
      </c>
      <c r="T312" s="39">
        <v>0</v>
      </c>
      <c r="U312" s="39">
        <v>0</v>
      </c>
      <c r="X312" s="38">
        <v>41364</v>
      </c>
      <c r="Y312" s="39">
        <v>4537000</v>
      </c>
      <c r="Z312" s="39">
        <v>259000</v>
      </c>
      <c r="AA312" s="39">
        <v>0</v>
      </c>
      <c r="AB312" s="39">
        <v>0</v>
      </c>
      <c r="AC312" s="39">
        <v>4796000</v>
      </c>
      <c r="AD312" s="39">
        <v>0</v>
      </c>
      <c r="AE312" s="39">
        <v>4796000</v>
      </c>
      <c r="AF312" s="39">
        <v>0</v>
      </c>
      <c r="AG312" s="39">
        <v>0</v>
      </c>
      <c r="AH312" s="39">
        <v>0</v>
      </c>
      <c r="AI312" s="39">
        <v>0</v>
      </c>
      <c r="AL312" s="38">
        <v>41729</v>
      </c>
      <c r="AM312" s="39">
        <v>4757000</v>
      </c>
      <c r="AN312" s="39">
        <v>259000</v>
      </c>
      <c r="AO312" s="39">
        <v>0</v>
      </c>
      <c r="AP312" s="39">
        <v>0</v>
      </c>
      <c r="AQ312" s="39">
        <v>5016000</v>
      </c>
      <c r="AR312" s="39">
        <v>0</v>
      </c>
      <c r="AS312" s="39">
        <v>5016000</v>
      </c>
      <c r="AT312" s="39">
        <v>0</v>
      </c>
      <c r="AU312" s="39">
        <v>0</v>
      </c>
      <c r="AV312" s="39">
        <v>0</v>
      </c>
      <c r="AW312" s="5">
        <v>0</v>
      </c>
      <c r="AZ312" s="38">
        <v>42094</v>
      </c>
      <c r="BA312" s="39">
        <v>28200000</v>
      </c>
      <c r="BB312" s="39">
        <v>2600000</v>
      </c>
      <c r="BC312" s="39">
        <v>0</v>
      </c>
      <c r="BD312" s="39">
        <v>0</v>
      </c>
      <c r="BE312" s="39">
        <v>30800000</v>
      </c>
      <c r="BF312" s="39">
        <v>0</v>
      </c>
      <c r="BG312" s="39">
        <v>30800000</v>
      </c>
      <c r="BH312" s="39">
        <v>0</v>
      </c>
      <c r="BI312" s="39">
        <v>0</v>
      </c>
      <c r="BJ312" s="39">
        <v>0</v>
      </c>
      <c r="BK312" s="39">
        <v>0</v>
      </c>
      <c r="BN312" s="38">
        <v>42460</v>
      </c>
      <c r="BO312" s="39">
        <v>16500000</v>
      </c>
      <c r="BP312" s="39">
        <v>0</v>
      </c>
      <c r="BQ312" s="39">
        <v>1800000</v>
      </c>
      <c r="BR312" s="39">
        <v>3800000</v>
      </c>
      <c r="BS312" s="39">
        <v>22100000</v>
      </c>
      <c r="BT312" s="39">
        <v>0</v>
      </c>
      <c r="BU312" s="39">
        <v>22100000</v>
      </c>
      <c r="BV312" s="39">
        <v>0</v>
      </c>
      <c r="BW312" s="39">
        <v>0</v>
      </c>
      <c r="BX312" s="39">
        <v>0</v>
      </c>
      <c r="BY312" s="39">
        <v>0</v>
      </c>
      <c r="CB312" t="s">
        <v>1944</v>
      </c>
      <c r="CC312" t="s">
        <v>1983</v>
      </c>
      <c r="CD312" t="s">
        <v>1984</v>
      </c>
      <c r="CE312" s="3">
        <v>500</v>
      </c>
      <c r="CF312" s="5">
        <v>300</v>
      </c>
      <c r="CG312" s="38">
        <v>40999</v>
      </c>
      <c r="CH312" s="12">
        <v>24177.3</v>
      </c>
      <c r="CI312" s="12">
        <v>1434.5</v>
      </c>
      <c r="CJ312" s="12">
        <v>2.64613839545915</v>
      </c>
      <c r="CK312" s="12">
        <v>1437.2</v>
      </c>
      <c r="CL312" s="12">
        <v>11670.96230625</v>
      </c>
      <c r="CM312" s="38">
        <v>41364</v>
      </c>
      <c r="CN312" s="12">
        <v>28701.8</v>
      </c>
      <c r="CO312" s="12">
        <v>1971.1</v>
      </c>
      <c r="CP312" s="12">
        <v>2.05416717347945</v>
      </c>
      <c r="CQ312" s="12">
        <v>1989.6</v>
      </c>
      <c r="CR312" s="12">
        <v>12044.433100050001</v>
      </c>
      <c r="CS312" s="38">
        <v>41729</v>
      </c>
      <c r="CT312" s="12">
        <v>30861.7</v>
      </c>
      <c r="CU312" s="12">
        <v>-84.2</v>
      </c>
      <c r="CV312" s="12">
        <v>-1.0385181556374199</v>
      </c>
      <c r="CW312" s="12">
        <v>2256.8000000000002</v>
      </c>
      <c r="CX312" s="12">
        <v>20630.2018923</v>
      </c>
      <c r="CY312" s="38">
        <v>42094</v>
      </c>
      <c r="CZ312" s="12">
        <v>36101.199999999997</v>
      </c>
      <c r="DA312" s="12">
        <v>30.5</v>
      </c>
      <c r="DB312" s="12">
        <v>-0.54239427223395298</v>
      </c>
      <c r="DC312" s="12">
        <v>2787.5</v>
      </c>
      <c r="DD312" s="12">
        <v>34343.075169000003</v>
      </c>
      <c r="DE312" s="38">
        <v>42460</v>
      </c>
      <c r="DF312" s="12">
        <v>66034.7</v>
      </c>
      <c r="DG312" s="12">
        <v>2653.4</v>
      </c>
      <c r="DH312" s="12">
        <v>1.7382059086816299</v>
      </c>
      <c r="DI312" s="12">
        <v>5064.5</v>
      </c>
      <c r="DJ312" s="12">
        <v>70714.986509199996</v>
      </c>
      <c r="DK312" t="s">
        <v>2990</v>
      </c>
      <c r="DL312" s="41">
        <v>1.3091124494027051</v>
      </c>
      <c r="DM312" s="5">
        <v>500335</v>
      </c>
      <c r="DN312" s="5">
        <v>532644</v>
      </c>
      <c r="DO312" s="5">
        <v>500380</v>
      </c>
      <c r="DP312" s="5">
        <v>500260</v>
      </c>
      <c r="DR312" s="38">
        <v>40585</v>
      </c>
      <c r="DS312" t="s">
        <v>1948</v>
      </c>
    </row>
    <row r="313" spans="1:123" ht="15" customHeight="1" x14ac:dyDescent="0.35">
      <c r="A313" s="42" t="s">
        <v>435</v>
      </c>
      <c r="B313" s="35">
        <v>500645</v>
      </c>
      <c r="C313" s="34" t="s">
        <v>436</v>
      </c>
      <c r="D313" s="36" t="s">
        <v>2991</v>
      </c>
      <c r="E313" t="s">
        <v>2031</v>
      </c>
      <c r="F313" t="s">
        <v>1940</v>
      </c>
      <c r="G313" s="37" t="s">
        <v>2992</v>
      </c>
      <c r="H313" s="38">
        <v>22382</v>
      </c>
      <c r="I313" t="s">
        <v>1959</v>
      </c>
      <c r="J313" s="38">
        <v>40999</v>
      </c>
      <c r="K313" s="39">
        <v>12411000</v>
      </c>
      <c r="L313" s="39">
        <v>1252000</v>
      </c>
      <c r="M313" s="39">
        <v>2115000</v>
      </c>
      <c r="N313" s="39">
        <v>86715000</v>
      </c>
      <c r="O313" s="39">
        <v>102493000</v>
      </c>
      <c r="P313" s="39">
        <v>0</v>
      </c>
      <c r="Q313" s="39">
        <v>102493000</v>
      </c>
      <c r="R313" s="39">
        <v>0</v>
      </c>
      <c r="S313" s="39">
        <v>0</v>
      </c>
      <c r="T313" s="39">
        <v>0</v>
      </c>
      <c r="U313" s="39">
        <v>0</v>
      </c>
      <c r="X313" s="38">
        <v>41364</v>
      </c>
      <c r="Y313" s="39">
        <v>11688000</v>
      </c>
      <c r="Z313" s="39">
        <v>3078000</v>
      </c>
      <c r="AA313" s="39">
        <v>3375000</v>
      </c>
      <c r="AB313" s="39">
        <v>60726000</v>
      </c>
      <c r="AC313" s="39">
        <v>78867000</v>
      </c>
      <c r="AD313" s="39">
        <v>0</v>
      </c>
      <c r="AE313" s="39">
        <v>78867000</v>
      </c>
      <c r="AF313" s="39">
        <v>0</v>
      </c>
      <c r="AG313" s="39">
        <v>0</v>
      </c>
      <c r="AH313" s="39">
        <v>0</v>
      </c>
      <c r="AI313" s="39">
        <v>0</v>
      </c>
      <c r="AL313" s="38">
        <v>41729</v>
      </c>
      <c r="AM313" s="39">
        <v>14523000</v>
      </c>
      <c r="AN313" s="39">
        <v>3672000</v>
      </c>
      <c r="AO313" s="39">
        <v>4331000</v>
      </c>
      <c r="AP313" s="39">
        <v>104676000</v>
      </c>
      <c r="AQ313" s="39">
        <v>127202000</v>
      </c>
      <c r="AR313" s="39">
        <v>0</v>
      </c>
      <c r="AS313" s="39">
        <v>127202000</v>
      </c>
      <c r="AT313" s="39">
        <v>0</v>
      </c>
      <c r="AU313" s="39">
        <v>0</v>
      </c>
      <c r="AV313" s="39">
        <v>0</v>
      </c>
      <c r="AW313" s="5">
        <v>0</v>
      </c>
      <c r="AZ313" s="38">
        <v>42094</v>
      </c>
      <c r="BA313" s="39">
        <v>18562758</v>
      </c>
      <c r="BB313" s="39">
        <v>0</v>
      </c>
      <c r="BC313" s="39">
        <v>4007533</v>
      </c>
      <c r="BD313" s="39">
        <v>104676000</v>
      </c>
      <c r="BE313" s="39">
        <v>127246291</v>
      </c>
      <c r="BF313" s="39">
        <v>0</v>
      </c>
      <c r="BG313" s="39">
        <v>127246291</v>
      </c>
      <c r="BH313" s="39">
        <v>0</v>
      </c>
      <c r="BI313" s="39">
        <v>0</v>
      </c>
      <c r="BJ313" s="39">
        <v>0</v>
      </c>
      <c r="BK313" s="39">
        <v>0</v>
      </c>
      <c r="BN313" s="38">
        <v>42460</v>
      </c>
      <c r="BO313" s="39">
        <v>21640769</v>
      </c>
      <c r="BP313" s="39">
        <v>0</v>
      </c>
      <c r="BQ313" s="39">
        <v>5175621</v>
      </c>
      <c r="BR313" s="39">
        <v>60439000</v>
      </c>
      <c r="BS313" s="39">
        <v>87255390</v>
      </c>
      <c r="BT313" s="39">
        <v>0</v>
      </c>
      <c r="BU313" s="39">
        <v>87255390</v>
      </c>
      <c r="BV313" s="39">
        <v>0</v>
      </c>
      <c r="BW313" s="39">
        <v>0</v>
      </c>
      <c r="BX313" s="39">
        <v>0</v>
      </c>
      <c r="BY313" s="39">
        <v>0</v>
      </c>
      <c r="CB313" t="s">
        <v>1944</v>
      </c>
      <c r="CC313" t="s">
        <v>1983</v>
      </c>
      <c r="CD313" t="s">
        <v>2023</v>
      </c>
      <c r="CE313" s="3">
        <v>500</v>
      </c>
      <c r="CF313" s="5">
        <v>1501</v>
      </c>
      <c r="CG313" s="38">
        <v>40999</v>
      </c>
      <c r="CH313" s="12">
        <v>24493.02</v>
      </c>
      <c r="CI313" s="12">
        <v>2116.9499999999998</v>
      </c>
      <c r="CJ313" s="12">
        <v>8.7301266552769707</v>
      </c>
      <c r="CK313" s="12">
        <v>1426.99</v>
      </c>
      <c r="CL313" s="12">
        <v>13318.946393</v>
      </c>
      <c r="CM313" s="38">
        <v>41364</v>
      </c>
      <c r="CN313" s="12">
        <v>27312.239999999998</v>
      </c>
      <c r="CO313" s="12">
        <v>1293.04</v>
      </c>
      <c r="CP313" s="12">
        <v>4.6617671511045602</v>
      </c>
      <c r="CQ313" s="12">
        <v>1508.35</v>
      </c>
      <c r="CR313" s="12">
        <v>8829.3147943000004</v>
      </c>
      <c r="CS313" s="38">
        <v>41729</v>
      </c>
      <c r="CT313" s="12">
        <v>39627.590000000004</v>
      </c>
      <c r="CU313" s="12">
        <v>2405.02</v>
      </c>
      <c r="CV313" s="12">
        <v>7.9133552796500304</v>
      </c>
      <c r="CW313" s="12">
        <v>1688.53</v>
      </c>
      <c r="CX313" s="12">
        <v>10602.2341486</v>
      </c>
      <c r="CY313" s="38">
        <v>42094</v>
      </c>
      <c r="CZ313" s="12">
        <v>38455.450000000004</v>
      </c>
      <c r="DA313" s="12">
        <v>679.88</v>
      </c>
      <c r="DB313" s="12">
        <v>2.0241375971344202</v>
      </c>
      <c r="DC313" s="12">
        <v>1536.24</v>
      </c>
      <c r="DD313" s="12">
        <v>12079.666943849999</v>
      </c>
      <c r="DE313" s="38">
        <v>42460</v>
      </c>
      <c r="DF313" s="12">
        <v>44223.235999999997</v>
      </c>
      <c r="DG313" s="12">
        <v>1146.712</v>
      </c>
      <c r="DH313" s="12">
        <v>2.9360443319363698</v>
      </c>
      <c r="DI313" s="12">
        <v>1910.595</v>
      </c>
      <c r="DJ313" s="12">
        <v>13014.639339650001</v>
      </c>
      <c r="DK313" t="s">
        <v>2993</v>
      </c>
      <c r="DL313" s="41">
        <v>68.549504416163543</v>
      </c>
      <c r="DM313" s="5">
        <v>503806</v>
      </c>
      <c r="DN313" s="5">
        <v>500690</v>
      </c>
      <c r="DO313" s="5">
        <v>500670</v>
      </c>
      <c r="DP313" s="5">
        <v>500870</v>
      </c>
      <c r="DQ313" s="5">
        <v>500940</v>
      </c>
      <c r="DR313" s="38">
        <v>33485</v>
      </c>
      <c r="DS313" t="s">
        <v>1948</v>
      </c>
    </row>
    <row r="314" spans="1:123" ht="15" customHeight="1" x14ac:dyDescent="0.35">
      <c r="A314" s="42" t="s">
        <v>437</v>
      </c>
      <c r="B314" s="35">
        <v>532848</v>
      </c>
      <c r="C314" s="34" t="s">
        <v>438</v>
      </c>
      <c r="D314" s="36" t="s">
        <v>2994</v>
      </c>
      <c r="E314" t="s">
        <v>1944</v>
      </c>
      <c r="F314" t="s">
        <v>1940</v>
      </c>
      <c r="G314" s="37" t="s">
        <v>2197</v>
      </c>
      <c r="H314" s="38">
        <v>25466</v>
      </c>
      <c r="I314" t="s">
        <v>1942</v>
      </c>
      <c r="J314" s="38">
        <v>40999</v>
      </c>
      <c r="K314" s="39">
        <v>9078000</v>
      </c>
      <c r="L314" s="39">
        <v>0</v>
      </c>
      <c r="M314" s="39">
        <v>0</v>
      </c>
      <c r="N314" s="39">
        <v>0</v>
      </c>
      <c r="O314" s="39">
        <v>9078000</v>
      </c>
      <c r="P314" s="39">
        <v>0</v>
      </c>
      <c r="Q314" s="39">
        <v>9078000</v>
      </c>
      <c r="R314" s="39">
        <v>0</v>
      </c>
      <c r="S314" s="39">
        <v>0</v>
      </c>
      <c r="T314" s="39">
        <v>0</v>
      </c>
      <c r="U314" s="39">
        <v>0</v>
      </c>
      <c r="X314" s="38">
        <v>41364</v>
      </c>
      <c r="Y314" s="39">
        <v>9078000</v>
      </c>
      <c r="Z314" s="39">
        <v>0</v>
      </c>
      <c r="AA314" s="39">
        <v>0</v>
      </c>
      <c r="AB314" s="39">
        <v>0</v>
      </c>
      <c r="AC314" s="39">
        <v>9078000</v>
      </c>
      <c r="AD314" s="39">
        <v>0</v>
      </c>
      <c r="AE314" s="39">
        <v>9078000</v>
      </c>
      <c r="AF314" s="39">
        <v>0</v>
      </c>
      <c r="AG314" s="39">
        <v>0</v>
      </c>
      <c r="AH314" s="39">
        <v>0</v>
      </c>
      <c r="AI314" s="39">
        <v>0</v>
      </c>
      <c r="AL314" s="38">
        <v>41729</v>
      </c>
      <c r="AM314" s="39">
        <v>9793788</v>
      </c>
      <c r="AN314" s="39">
        <v>0</v>
      </c>
      <c r="AO314" s="39">
        <v>0</v>
      </c>
      <c r="AP314" s="39">
        <v>0</v>
      </c>
      <c r="AQ314" s="39">
        <v>9793788</v>
      </c>
      <c r="AR314" s="39">
        <v>15685820</v>
      </c>
      <c r="AS314" s="39">
        <v>25479608</v>
      </c>
      <c r="AT314" s="39">
        <v>446000</v>
      </c>
      <c r="AU314" s="39">
        <v>0</v>
      </c>
      <c r="AV314" s="39">
        <v>35.17</v>
      </c>
      <c r="AW314" s="5">
        <v>15685820</v>
      </c>
      <c r="AZ314" s="38">
        <v>42094</v>
      </c>
      <c r="BA314" s="39">
        <v>9794000</v>
      </c>
      <c r="BB314" s="39">
        <v>0</v>
      </c>
      <c r="BC314" s="39">
        <v>40000</v>
      </c>
      <c r="BD314" s="39">
        <v>817000</v>
      </c>
      <c r="BE314" s="39">
        <v>10651000</v>
      </c>
      <c r="BF314" s="39">
        <v>43848000</v>
      </c>
      <c r="BG314" s="39">
        <v>54499000</v>
      </c>
      <c r="BH314" s="39">
        <v>900000</v>
      </c>
      <c r="BI314" s="39">
        <v>0</v>
      </c>
      <c r="BJ314" s="39">
        <v>48.72</v>
      </c>
      <c r="BK314" s="39">
        <v>43848000</v>
      </c>
      <c r="BN314" s="38">
        <v>42460</v>
      </c>
      <c r="BO314" s="39">
        <v>10435000</v>
      </c>
      <c r="BP314" s="39">
        <v>0</v>
      </c>
      <c r="BQ314" s="39">
        <v>40000</v>
      </c>
      <c r="BR314" s="39">
        <v>992000</v>
      </c>
      <c r="BS314" s="39">
        <v>11467000</v>
      </c>
      <c r="BT314" s="39">
        <v>0</v>
      </c>
      <c r="BU314" s="39">
        <v>11467000</v>
      </c>
      <c r="BV314" s="39">
        <v>0</v>
      </c>
      <c r="BW314" s="39">
        <v>0</v>
      </c>
      <c r="BX314" s="39">
        <v>0</v>
      </c>
      <c r="BY314" s="39">
        <v>0</v>
      </c>
      <c r="CB314" t="s">
        <v>1944</v>
      </c>
      <c r="CC314" t="s">
        <v>2100</v>
      </c>
      <c r="CD314" t="s">
        <v>2468</v>
      </c>
      <c r="CE314" s="3">
        <v>500</v>
      </c>
      <c r="CF314" s="5">
        <v>1274</v>
      </c>
      <c r="CG314" s="38">
        <v>40999</v>
      </c>
      <c r="CH314" s="12">
        <v>3776.33</v>
      </c>
      <c r="CI314" s="12">
        <v>500.52</v>
      </c>
      <c r="CJ314" s="12">
        <v>5.4338123696068097</v>
      </c>
      <c r="CK314" s="12">
        <v>316.04000000000002</v>
      </c>
      <c r="CL314" s="12">
        <v>15439.159131550001</v>
      </c>
      <c r="CM314" s="38">
        <v>41364</v>
      </c>
      <c r="CN314" s="12">
        <v>4439.28</v>
      </c>
      <c r="CO314" s="12">
        <v>293.38</v>
      </c>
      <c r="CP314" s="12">
        <v>3.3031190593627802</v>
      </c>
      <c r="CQ314" s="12">
        <v>354.18</v>
      </c>
      <c r="CR314" s="12">
        <v>9278.2265136000005</v>
      </c>
      <c r="CS314" s="38">
        <v>41729</v>
      </c>
      <c r="CT314" s="12">
        <v>5897.96</v>
      </c>
      <c r="CU314" s="12">
        <v>353.12</v>
      </c>
      <c r="CV314" s="12">
        <v>4.4068655381052899</v>
      </c>
      <c r="CW314" s="12">
        <v>482.21</v>
      </c>
      <c r="CX314" s="12">
        <v>22541.452721199999</v>
      </c>
      <c r="CY314" s="38">
        <v>42094</v>
      </c>
      <c r="CZ314" s="12">
        <v>3073.9599999999996</v>
      </c>
      <c r="DA314" s="12">
        <v>-227.71</v>
      </c>
      <c r="DB314" s="12">
        <v>-2.09088998321959</v>
      </c>
      <c r="DC314" s="12">
        <v>525.75</v>
      </c>
      <c r="DD314" s="12">
        <v>18510.794345999999</v>
      </c>
      <c r="DE314" s="38">
        <v>42460</v>
      </c>
      <c r="DF314" s="12">
        <v>3836.58</v>
      </c>
      <c r="DG314" s="12">
        <v>395.14</v>
      </c>
      <c r="DH314" s="12">
        <v>3.0750207714096698</v>
      </c>
      <c r="DI314" s="12">
        <v>577.54</v>
      </c>
      <c r="DJ314" s="12">
        <v>15246.8972744</v>
      </c>
      <c r="DK314" t="s">
        <v>2995</v>
      </c>
      <c r="DL314" s="40">
        <v>91.24</v>
      </c>
      <c r="DM314" s="5">
        <v>533088</v>
      </c>
      <c r="DN314" s="5">
        <v>539436</v>
      </c>
      <c r="DO314" s="5">
        <v>500840</v>
      </c>
      <c r="DP314" s="5">
        <v>538268</v>
      </c>
      <c r="DQ314" s="5">
        <v>533155</v>
      </c>
      <c r="DR314" s="38">
        <v>39722</v>
      </c>
      <c r="DS314" t="s">
        <v>1948</v>
      </c>
    </row>
    <row r="315" spans="1:123" ht="15" customHeight="1" x14ac:dyDescent="0.35">
      <c r="A315" s="42" t="s">
        <v>439</v>
      </c>
      <c r="B315" s="35">
        <v>533137</v>
      </c>
      <c r="C315" s="34" t="s">
        <v>440</v>
      </c>
      <c r="D315" s="36" t="s">
        <v>2996</v>
      </c>
      <c r="E315" t="s">
        <v>1939</v>
      </c>
      <c r="F315" t="s">
        <v>1940</v>
      </c>
      <c r="G315" s="37" t="s">
        <v>2181</v>
      </c>
      <c r="H315" s="38">
        <v>22449</v>
      </c>
      <c r="I315" t="s">
        <v>1959</v>
      </c>
      <c r="J315" s="38">
        <v>40999</v>
      </c>
      <c r="K315" s="39">
        <v>600000</v>
      </c>
      <c r="L315" s="39">
        <v>72000</v>
      </c>
      <c r="M315" s="39">
        <v>828000</v>
      </c>
      <c r="N315" s="39">
        <v>0</v>
      </c>
      <c r="O315" s="39">
        <v>1500000</v>
      </c>
      <c r="P315" s="39">
        <v>0</v>
      </c>
      <c r="Q315" s="39">
        <v>1500000</v>
      </c>
      <c r="R315" s="39">
        <v>0</v>
      </c>
      <c r="S315" s="39">
        <v>0</v>
      </c>
      <c r="T315" s="39">
        <v>0</v>
      </c>
      <c r="U315" s="39">
        <v>0</v>
      </c>
      <c r="X315" s="38">
        <v>41364</v>
      </c>
      <c r="Y315" s="39">
        <v>12190000</v>
      </c>
      <c r="Z315" s="39">
        <v>980000</v>
      </c>
      <c r="AA315" s="39">
        <v>7150000</v>
      </c>
      <c r="AB315" s="39">
        <v>0</v>
      </c>
      <c r="AC315" s="39">
        <v>20320000</v>
      </c>
      <c r="AD315" s="39">
        <v>0</v>
      </c>
      <c r="AE315" s="39">
        <v>20320000</v>
      </c>
      <c r="AF315" s="39">
        <v>0</v>
      </c>
      <c r="AG315" s="39">
        <v>0</v>
      </c>
      <c r="AH315" s="39">
        <v>0</v>
      </c>
      <c r="AI315" s="39">
        <v>0</v>
      </c>
      <c r="AL315" s="38">
        <v>41729</v>
      </c>
      <c r="AM315" s="39">
        <v>23730187</v>
      </c>
      <c r="AN315" s="39">
        <v>1196481</v>
      </c>
      <c r="AO315" s="39">
        <v>0</v>
      </c>
      <c r="AP315" s="39">
        <v>0</v>
      </c>
      <c r="AQ315" s="39">
        <v>24926668</v>
      </c>
      <c r="AR315" s="39">
        <v>0</v>
      </c>
      <c r="AS315" s="39">
        <v>24926668</v>
      </c>
      <c r="AT315" s="39">
        <v>0</v>
      </c>
      <c r="AU315" s="39">
        <v>0</v>
      </c>
      <c r="AV315" s="39">
        <v>0</v>
      </c>
      <c r="AW315" s="5">
        <v>0</v>
      </c>
      <c r="AZ315" s="38">
        <v>42094</v>
      </c>
      <c r="BA315" s="39">
        <v>26039813</v>
      </c>
      <c r="BB315" s="39">
        <v>0</v>
      </c>
      <c r="BC315" s="39">
        <v>39600</v>
      </c>
      <c r="BD315" s="39">
        <v>0</v>
      </c>
      <c r="BE315" s="39">
        <v>26079413</v>
      </c>
      <c r="BF315" s="39">
        <v>0</v>
      </c>
      <c r="BG315" s="39">
        <v>26079413</v>
      </c>
      <c r="BH315" s="39">
        <v>0</v>
      </c>
      <c r="BI315" s="39">
        <v>0</v>
      </c>
      <c r="BJ315" s="39">
        <v>0</v>
      </c>
      <c r="BK315" s="39">
        <v>0</v>
      </c>
      <c r="BN315" s="38">
        <v>42460</v>
      </c>
      <c r="BO315" s="39">
        <v>27646080</v>
      </c>
      <c r="BP315" s="39">
        <v>0</v>
      </c>
      <c r="BQ315" s="39">
        <v>39600</v>
      </c>
      <c r="BR315" s="39">
        <v>0</v>
      </c>
      <c r="BS315" s="39">
        <v>27685680</v>
      </c>
      <c r="BT315" s="39">
        <v>0</v>
      </c>
      <c r="BU315" s="39">
        <v>27685680</v>
      </c>
      <c r="BV315" s="39">
        <v>0</v>
      </c>
      <c r="BW315" s="39">
        <v>0</v>
      </c>
      <c r="BX315" s="39">
        <v>0</v>
      </c>
      <c r="BY315" s="39">
        <v>0</v>
      </c>
      <c r="CB315" t="s">
        <v>1944</v>
      </c>
      <c r="CC315" t="s">
        <v>2100</v>
      </c>
      <c r="CD315" t="s">
        <v>2997</v>
      </c>
      <c r="CE315" s="3">
        <v>500</v>
      </c>
      <c r="CF315" s="5">
        <v>1000</v>
      </c>
      <c r="CG315" s="38">
        <v>40999</v>
      </c>
      <c r="CH315" s="12">
        <v>11565.95</v>
      </c>
      <c r="CI315" s="12">
        <v>142.80000000000001</v>
      </c>
      <c r="CJ315" s="12">
        <v>1.30422975297838</v>
      </c>
      <c r="CK315" s="12">
        <v>931.49</v>
      </c>
      <c r="CL315" s="12">
        <v>13701.447375</v>
      </c>
      <c r="CM315" s="38">
        <v>41364</v>
      </c>
      <c r="CN315" s="12">
        <v>9346.44</v>
      </c>
      <c r="CO315" s="12">
        <v>623.01</v>
      </c>
      <c r="CP315" s="12">
        <v>4.1549721717893204</v>
      </c>
      <c r="CQ315" s="12">
        <v>988.26</v>
      </c>
      <c r="CR315" s="12">
        <v>25317.152678900002</v>
      </c>
      <c r="CS315" s="38">
        <v>41729</v>
      </c>
      <c r="CT315" s="12">
        <v>11749.189999999999</v>
      </c>
      <c r="CU315" s="12">
        <v>383.99</v>
      </c>
      <c r="CV315" s="12">
        <v>2.55700655219955</v>
      </c>
      <c r="CW315" s="12">
        <v>1060.1199999999999</v>
      </c>
      <c r="CX315" s="12">
        <v>33884.6931109</v>
      </c>
      <c r="CY315" s="38">
        <v>42094</v>
      </c>
      <c r="CZ315" s="12">
        <v>12174.519999999999</v>
      </c>
      <c r="DA315" s="12">
        <v>-1440.21</v>
      </c>
      <c r="DB315" s="12">
        <v>-3.4408305308653802</v>
      </c>
      <c r="DC315" s="12">
        <v>1107.04</v>
      </c>
      <c r="DD315" s="12">
        <v>21473.076623000001</v>
      </c>
      <c r="DE315" s="38">
        <v>42460</v>
      </c>
      <c r="DF315" s="12">
        <v>13252.32</v>
      </c>
      <c r="DG315" s="12">
        <v>-2300.58</v>
      </c>
      <c r="DH315" s="12">
        <v>-6.8877124847535498</v>
      </c>
      <c r="DI315" s="12">
        <v>1377.68</v>
      </c>
      <c r="DJ315" s="12">
        <v>15476.653151099999</v>
      </c>
      <c r="DK315" t="s">
        <v>2998</v>
      </c>
      <c r="DL315" s="41">
        <v>20.095871319900123</v>
      </c>
      <c r="DM315" s="5">
        <v>533261</v>
      </c>
      <c r="DN315" s="5">
        <v>532689</v>
      </c>
      <c r="DO315" s="5">
        <v>532700</v>
      </c>
      <c r="DR315" s="38">
        <v>39340</v>
      </c>
      <c r="DS315" t="s">
        <v>1948</v>
      </c>
    </row>
    <row r="316" spans="1:123" ht="15" customHeight="1" x14ac:dyDescent="0.35">
      <c r="A316" s="42" t="s">
        <v>441</v>
      </c>
      <c r="B316" s="35">
        <v>511072</v>
      </c>
      <c r="C316" s="34" t="s">
        <v>442</v>
      </c>
      <c r="D316" s="36" t="s">
        <v>2999</v>
      </c>
      <c r="E316" t="s">
        <v>1939</v>
      </c>
      <c r="F316" t="s">
        <v>1940</v>
      </c>
      <c r="G316" s="37" t="s">
        <v>3000</v>
      </c>
      <c r="H316" s="38">
        <v>26955</v>
      </c>
      <c r="I316" t="s">
        <v>1959</v>
      </c>
      <c r="J316" s="38">
        <v>40999</v>
      </c>
      <c r="K316" s="39">
        <v>15600000</v>
      </c>
      <c r="L316" s="39">
        <v>720000</v>
      </c>
      <c r="M316" s="39">
        <v>1180000</v>
      </c>
      <c r="N316" s="39">
        <v>0</v>
      </c>
      <c r="O316" s="39">
        <v>17500000</v>
      </c>
      <c r="P316" s="39">
        <v>0</v>
      </c>
      <c r="Q316" s="39">
        <v>17500000</v>
      </c>
      <c r="R316" s="39">
        <v>0</v>
      </c>
      <c r="S316" s="39">
        <v>0</v>
      </c>
      <c r="T316" s="39">
        <v>0</v>
      </c>
      <c r="U316" s="39">
        <v>0</v>
      </c>
      <c r="X316" s="38">
        <v>41364</v>
      </c>
      <c r="Y316" s="39">
        <v>15600000</v>
      </c>
      <c r="Z316" s="39">
        <v>720000</v>
      </c>
      <c r="AA316" s="39">
        <v>1180000</v>
      </c>
      <c r="AB316" s="39">
        <v>0</v>
      </c>
      <c r="AC316" s="39">
        <v>17500000</v>
      </c>
      <c r="AD316" s="39">
        <v>0</v>
      </c>
      <c r="AE316" s="39">
        <v>17500000</v>
      </c>
      <c r="AF316" s="39">
        <v>0</v>
      </c>
      <c r="AG316" s="39">
        <v>0</v>
      </c>
      <c r="AH316" s="39">
        <v>0</v>
      </c>
      <c r="AI316" s="39">
        <v>0</v>
      </c>
      <c r="AL316" s="38">
        <v>41729</v>
      </c>
      <c r="AM316" s="39">
        <v>15600000</v>
      </c>
      <c r="AN316" s="39">
        <v>720000</v>
      </c>
      <c r="AO316" s="39">
        <v>800000</v>
      </c>
      <c r="AP316" s="39">
        <v>0</v>
      </c>
      <c r="AQ316" s="39">
        <v>17120000</v>
      </c>
      <c r="AR316" s="39">
        <v>0</v>
      </c>
      <c r="AS316" s="39">
        <v>17120000</v>
      </c>
      <c r="AT316" s="39">
        <v>0</v>
      </c>
      <c r="AU316" s="39">
        <v>0</v>
      </c>
      <c r="AV316" s="39">
        <v>0</v>
      </c>
      <c r="AW316" s="5">
        <v>0</v>
      </c>
      <c r="AZ316" s="38">
        <v>42094</v>
      </c>
      <c r="BA316" s="39">
        <v>11120000</v>
      </c>
      <c r="BB316" s="39">
        <v>0</v>
      </c>
      <c r="BC316" s="39">
        <v>0</v>
      </c>
      <c r="BD316" s="39">
        <v>6000000</v>
      </c>
      <c r="BE316" s="39">
        <v>17120000</v>
      </c>
      <c r="BF316" s="39">
        <v>0</v>
      </c>
      <c r="BG316" s="39">
        <v>17120000</v>
      </c>
      <c r="BH316" s="39">
        <v>0</v>
      </c>
      <c r="BI316" s="39">
        <v>0</v>
      </c>
      <c r="BJ316" s="39">
        <v>0</v>
      </c>
      <c r="BK316" s="39">
        <v>0</v>
      </c>
      <c r="BN316" s="38">
        <v>42460</v>
      </c>
      <c r="BO316" s="39">
        <v>12564449</v>
      </c>
      <c r="BP316" s="39">
        <v>956129</v>
      </c>
      <c r="BQ316" s="39">
        <v>0</v>
      </c>
      <c r="BR316" s="39">
        <v>10426229</v>
      </c>
      <c r="BS316" s="39">
        <v>23946807</v>
      </c>
      <c r="BT316" s="39">
        <v>0</v>
      </c>
      <c r="BU316" s="39">
        <v>23946807</v>
      </c>
      <c r="BV316" s="39">
        <v>0</v>
      </c>
      <c r="BW316" s="39">
        <v>0</v>
      </c>
      <c r="BX316" s="39">
        <v>0</v>
      </c>
      <c r="BY316" s="39">
        <v>0</v>
      </c>
      <c r="CB316" t="s">
        <v>1944</v>
      </c>
      <c r="CC316" t="s">
        <v>2166</v>
      </c>
      <c r="CD316" t="s">
        <v>2443</v>
      </c>
      <c r="CE316" s="3" t="s">
        <v>1990</v>
      </c>
      <c r="CF316" s="5">
        <v>2625</v>
      </c>
      <c r="CG316" s="38">
        <v>40999</v>
      </c>
      <c r="CH316" s="12">
        <v>24696.799999999999</v>
      </c>
      <c r="CI316" s="12">
        <v>3063.6</v>
      </c>
      <c r="CJ316" s="12">
        <v>1.4026631490194399</v>
      </c>
      <c r="CK316" s="12">
        <v>877.6</v>
      </c>
      <c r="CL316" s="12">
        <v>27860.493469450001</v>
      </c>
      <c r="CM316" s="38">
        <v>41364</v>
      </c>
      <c r="CN316" s="12">
        <v>40953.699999999997</v>
      </c>
      <c r="CO316" s="12">
        <v>4518.5</v>
      </c>
      <c r="CP316" s="12">
        <v>1.5755359385030201</v>
      </c>
      <c r="CQ316" s="12">
        <v>1406.9</v>
      </c>
      <c r="CR316" s="12">
        <v>20854.773018849999</v>
      </c>
      <c r="CS316" s="38">
        <v>41729</v>
      </c>
      <c r="CT316" s="12">
        <v>50009.4</v>
      </c>
      <c r="CU316" s="5">
        <v>5290</v>
      </c>
      <c r="CV316" s="12">
        <v>1.32808676297932</v>
      </c>
      <c r="CW316" s="12">
        <v>1764.2</v>
      </c>
      <c r="CX316" s="12">
        <v>28194.663691999998</v>
      </c>
      <c r="CY316" s="38">
        <v>42094</v>
      </c>
      <c r="CZ316" s="12">
        <v>62212.5</v>
      </c>
      <c r="DA316" s="12">
        <v>6212.9</v>
      </c>
      <c r="DB316" s="12">
        <v>1.26179281446879</v>
      </c>
      <c r="DC316" s="12">
        <v>1963.3</v>
      </c>
      <c r="DD316" s="12">
        <v>67870.794097799997</v>
      </c>
      <c r="DE316" s="38">
        <v>42460</v>
      </c>
      <c r="DF316" s="12">
        <v>78787.7</v>
      </c>
      <c r="DG316" s="12">
        <v>7441.5</v>
      </c>
      <c r="DH316" s="12">
        <v>1.19375627688568</v>
      </c>
      <c r="DI316" s="12">
        <v>3235.5</v>
      </c>
      <c r="DJ316" s="12">
        <v>57250.7652456</v>
      </c>
      <c r="DK316" t="s">
        <v>3001</v>
      </c>
      <c r="DL316" s="40">
        <v>49.89</v>
      </c>
      <c r="DM316" s="5">
        <v>535789</v>
      </c>
      <c r="DN316" s="5">
        <v>500253</v>
      </c>
      <c r="DO316" s="5">
        <v>535322</v>
      </c>
      <c r="DR316" s="38">
        <v>35332</v>
      </c>
      <c r="DS316" t="s">
        <v>1948</v>
      </c>
    </row>
    <row r="317" spans="1:123" ht="15" customHeight="1" x14ac:dyDescent="0.35">
      <c r="A317" s="42" t="s">
        <v>443</v>
      </c>
      <c r="B317" s="35">
        <v>507717</v>
      </c>
      <c r="C317" s="34" t="s">
        <v>449</v>
      </c>
      <c r="D317" s="36" t="s">
        <v>3002</v>
      </c>
      <c r="E317" t="s">
        <v>2062</v>
      </c>
      <c r="F317" t="s">
        <v>1940</v>
      </c>
      <c r="G317" s="37" t="s">
        <v>3003</v>
      </c>
      <c r="H317" s="38">
        <v>18109</v>
      </c>
      <c r="I317" t="s">
        <v>1959</v>
      </c>
      <c r="J317" s="38">
        <v>40999</v>
      </c>
      <c r="K317" s="39">
        <v>4500000</v>
      </c>
      <c r="L317" s="39">
        <v>492000</v>
      </c>
      <c r="M317" s="39">
        <v>40000</v>
      </c>
      <c r="N317" s="39">
        <v>11195000</v>
      </c>
      <c r="O317" s="39">
        <v>16227000</v>
      </c>
      <c r="P317" s="39">
        <v>0</v>
      </c>
      <c r="Q317" s="39">
        <v>16227000</v>
      </c>
      <c r="R317" s="39">
        <v>0</v>
      </c>
      <c r="S317" s="39">
        <v>0</v>
      </c>
      <c r="T317" s="39">
        <v>0</v>
      </c>
      <c r="U317" s="39">
        <v>0</v>
      </c>
      <c r="X317" s="38">
        <v>41364</v>
      </c>
      <c r="Y317" s="39">
        <v>5300000</v>
      </c>
      <c r="Z317" s="39">
        <v>636000</v>
      </c>
      <c r="AA317" s="39">
        <v>0</v>
      </c>
      <c r="AB317" s="39">
        <v>13357000</v>
      </c>
      <c r="AC317" s="39">
        <v>19293000</v>
      </c>
      <c r="AD317" s="39">
        <v>0</v>
      </c>
      <c r="AE317" s="39">
        <v>19293000</v>
      </c>
      <c r="AF317" s="39">
        <v>0</v>
      </c>
      <c r="AG317" s="39">
        <v>0</v>
      </c>
      <c r="AH317" s="39">
        <v>0</v>
      </c>
      <c r="AI317" s="39">
        <v>0</v>
      </c>
      <c r="AL317" s="38">
        <v>41729</v>
      </c>
      <c r="AM317" s="39">
        <v>7000000</v>
      </c>
      <c r="AN317" s="39">
        <v>840000</v>
      </c>
      <c r="AO317" s="39">
        <v>0</v>
      </c>
      <c r="AP317" s="39">
        <v>18990000</v>
      </c>
      <c r="AQ317" s="39">
        <v>26830000</v>
      </c>
      <c r="AR317" s="39">
        <v>0</v>
      </c>
      <c r="AS317" s="39">
        <v>26830000</v>
      </c>
      <c r="AT317" s="39">
        <v>0</v>
      </c>
      <c r="AU317" s="39">
        <v>0</v>
      </c>
      <c r="AV317" s="39">
        <v>0</v>
      </c>
      <c r="AW317" s="5">
        <v>0</v>
      </c>
      <c r="AZ317" s="38">
        <v>42094</v>
      </c>
      <c r="BA317" s="39">
        <v>8200000</v>
      </c>
      <c r="BB317" s="39">
        <v>984000</v>
      </c>
      <c r="BC317" s="39">
        <v>0</v>
      </c>
      <c r="BD317" s="39">
        <v>21409000</v>
      </c>
      <c r="BE317" s="39">
        <v>30593000</v>
      </c>
      <c r="BF317" s="39">
        <v>0</v>
      </c>
      <c r="BG317" s="39">
        <v>30593000</v>
      </c>
      <c r="BH317" s="39">
        <v>0</v>
      </c>
      <c r="BI317" s="39">
        <v>0</v>
      </c>
      <c r="BJ317" s="39">
        <v>0</v>
      </c>
      <c r="BK317" s="39">
        <v>0</v>
      </c>
      <c r="BN317" s="38">
        <v>42460</v>
      </c>
      <c r="BO317" s="39">
        <v>10528000</v>
      </c>
      <c r="BP317" s="39">
        <v>0</v>
      </c>
      <c r="BQ317" s="39">
        <v>0</v>
      </c>
      <c r="BR317" s="39">
        <v>23491000</v>
      </c>
      <c r="BS317" s="39">
        <v>34019000</v>
      </c>
      <c r="BT317" s="39">
        <v>0</v>
      </c>
      <c r="BU317" s="39">
        <v>34019000</v>
      </c>
      <c r="BV317" s="39">
        <v>0</v>
      </c>
      <c r="BW317" s="39">
        <v>0</v>
      </c>
      <c r="BX317" s="39">
        <v>0</v>
      </c>
      <c r="BY317" s="39">
        <v>0</v>
      </c>
      <c r="CB317" t="s">
        <v>1944</v>
      </c>
      <c r="CC317" t="s">
        <v>1983</v>
      </c>
      <c r="CD317" t="s">
        <v>2023</v>
      </c>
      <c r="CE317" s="3">
        <v>500</v>
      </c>
      <c r="CF317" s="5">
        <v>1214</v>
      </c>
      <c r="CG317" s="38">
        <v>40999</v>
      </c>
      <c r="CH317" s="12">
        <v>5298.88</v>
      </c>
      <c r="CI317" s="12">
        <v>571.29999999999995</v>
      </c>
      <c r="CJ317" s="12">
        <v>15.163409899348199</v>
      </c>
      <c r="CK317" s="12">
        <v>415.59</v>
      </c>
      <c r="CL317" s="12">
        <v>4199.137025</v>
      </c>
      <c r="CM317" s="38">
        <v>41364</v>
      </c>
      <c r="CN317" s="12">
        <v>5892.52</v>
      </c>
      <c r="CO317" s="12">
        <v>644.48</v>
      </c>
      <c r="CP317" s="12">
        <v>15.7936912868122</v>
      </c>
      <c r="CQ317" s="12">
        <v>476.4</v>
      </c>
      <c r="CR317" s="12">
        <v>5977.33025</v>
      </c>
      <c r="CS317" s="38">
        <v>41729</v>
      </c>
      <c r="CT317" s="12">
        <v>7431.96</v>
      </c>
      <c r="CU317" s="12">
        <v>931.35</v>
      </c>
      <c r="CV317" s="12">
        <v>19.8628489996469</v>
      </c>
      <c r="CW317" s="12">
        <v>580.16999999999996</v>
      </c>
      <c r="CX317" s="12">
        <v>12669.939350000001</v>
      </c>
      <c r="CY317" s="38">
        <v>42094</v>
      </c>
      <c r="CZ317" s="12">
        <v>7912.02</v>
      </c>
      <c r="DA317" s="12">
        <v>1060.83</v>
      </c>
      <c r="DB317" s="12">
        <v>19.092097408252499</v>
      </c>
      <c r="DC317" s="12">
        <v>647.6</v>
      </c>
      <c r="DD317" s="12">
        <v>33738.152750000001</v>
      </c>
      <c r="DE317" s="38">
        <v>42460</v>
      </c>
      <c r="DF317" s="12">
        <v>8413.098</v>
      </c>
      <c r="DG317" s="12">
        <v>1073.106</v>
      </c>
      <c r="DH317" s="12">
        <v>17.1611017202585</v>
      </c>
      <c r="DI317" s="12">
        <v>824.41499999999996</v>
      </c>
      <c r="DJ317" s="12">
        <v>29261.407500000001</v>
      </c>
      <c r="DK317" t="s">
        <v>3004</v>
      </c>
      <c r="DL317" s="40">
        <v>122.37</v>
      </c>
      <c r="DM317" s="5">
        <v>524208</v>
      </c>
      <c r="DN317" s="5">
        <v>524200</v>
      </c>
      <c r="DO317" s="5">
        <v>500355</v>
      </c>
      <c r="DP317" s="5">
        <v>506390</v>
      </c>
      <c r="DQ317" s="5">
        <v>538666</v>
      </c>
      <c r="DR317" s="38">
        <v>31091</v>
      </c>
      <c r="DS317" t="s">
        <v>1948</v>
      </c>
    </row>
    <row r="318" spans="1:123" ht="15" customHeight="1" x14ac:dyDescent="0.35">
      <c r="A318" s="42" t="s">
        <v>443</v>
      </c>
      <c r="B318" s="35">
        <v>507717</v>
      </c>
      <c r="C318" s="34" t="s">
        <v>446</v>
      </c>
      <c r="D318" s="36" t="s">
        <v>3005</v>
      </c>
      <c r="E318" t="s">
        <v>1939</v>
      </c>
      <c r="F318" t="s">
        <v>1940</v>
      </c>
      <c r="G318" s="37" t="s">
        <v>3006</v>
      </c>
      <c r="H318" s="38">
        <v>20072</v>
      </c>
      <c r="I318" t="s">
        <v>1959</v>
      </c>
      <c r="J318" s="38">
        <v>40999</v>
      </c>
      <c r="K318" s="39">
        <v>3950000</v>
      </c>
      <c r="L318" s="39">
        <v>552000</v>
      </c>
      <c r="M318" s="39">
        <v>40000</v>
      </c>
      <c r="N318" s="39">
        <v>11195000</v>
      </c>
      <c r="O318" s="39">
        <v>15737000</v>
      </c>
      <c r="P318" s="39">
        <v>0</v>
      </c>
      <c r="Q318" s="39">
        <v>15737000</v>
      </c>
      <c r="R318" s="39">
        <v>0</v>
      </c>
      <c r="S318" s="39">
        <v>0</v>
      </c>
      <c r="T318" s="39">
        <v>0</v>
      </c>
      <c r="U318" s="39">
        <v>0</v>
      </c>
      <c r="X318" s="38">
        <v>41364</v>
      </c>
      <c r="Y318" s="39">
        <v>5200000</v>
      </c>
      <c r="Z318" s="39">
        <v>704000</v>
      </c>
      <c r="AA318" s="39">
        <v>0</v>
      </c>
      <c r="AB318" s="39">
        <v>13357000</v>
      </c>
      <c r="AC318" s="39">
        <v>19261000</v>
      </c>
      <c r="AD318" s="39">
        <v>0</v>
      </c>
      <c r="AE318" s="39">
        <v>19261000</v>
      </c>
      <c r="AF318" s="39">
        <v>0</v>
      </c>
      <c r="AG318" s="39">
        <v>0</v>
      </c>
      <c r="AH318" s="39">
        <v>0</v>
      </c>
      <c r="AI318" s="39">
        <v>0</v>
      </c>
      <c r="AL318" s="38">
        <v>41729</v>
      </c>
      <c r="AM318" s="39">
        <v>6400000</v>
      </c>
      <c r="AN318" s="39">
        <v>768000</v>
      </c>
      <c r="AO318" s="39">
        <v>0</v>
      </c>
      <c r="AP318" s="39">
        <v>18990000</v>
      </c>
      <c r="AQ318" s="39">
        <v>26158000</v>
      </c>
      <c r="AR318" s="39">
        <v>0</v>
      </c>
      <c r="AS318" s="39">
        <v>26158000</v>
      </c>
      <c r="AT318" s="39">
        <v>0</v>
      </c>
      <c r="AU318" s="39">
        <v>0</v>
      </c>
      <c r="AV318" s="39">
        <v>0</v>
      </c>
      <c r="AW318" s="5">
        <v>0</v>
      </c>
      <c r="AZ318" s="38">
        <v>42094</v>
      </c>
      <c r="BA318" s="39">
        <v>7357000</v>
      </c>
      <c r="BB318" s="39">
        <v>883000</v>
      </c>
      <c r="BC318" s="39">
        <v>0</v>
      </c>
      <c r="BD318" s="39">
        <v>21409000</v>
      </c>
      <c r="BE318" s="39">
        <v>29649000</v>
      </c>
      <c r="BF318" s="39">
        <v>0</v>
      </c>
      <c r="BG318" s="39">
        <v>29649000</v>
      </c>
      <c r="BH318" s="39">
        <v>0</v>
      </c>
      <c r="BI318" s="39">
        <v>0</v>
      </c>
      <c r="BJ318" s="39">
        <v>0</v>
      </c>
      <c r="BK318" s="39">
        <v>0</v>
      </c>
      <c r="BN318" s="38">
        <v>42460</v>
      </c>
      <c r="BO318" s="39">
        <v>9856000</v>
      </c>
      <c r="BP318" s="39">
        <v>0</v>
      </c>
      <c r="BQ318" s="39">
        <v>0</v>
      </c>
      <c r="BR318" s="39">
        <v>23491000</v>
      </c>
      <c r="BS318" s="39">
        <v>33347000</v>
      </c>
      <c r="BT318" s="39">
        <v>0</v>
      </c>
      <c r="BU318" s="39">
        <v>33347000</v>
      </c>
      <c r="BV318" s="39">
        <v>0</v>
      </c>
      <c r="BW318" s="39">
        <v>0</v>
      </c>
      <c r="BX318" s="39">
        <v>0</v>
      </c>
      <c r="BY318" s="39">
        <v>0</v>
      </c>
      <c r="CB318" t="s">
        <v>1944</v>
      </c>
      <c r="CC318" t="s">
        <v>1983</v>
      </c>
      <c r="CD318" t="s">
        <v>2023</v>
      </c>
      <c r="CE318" s="3">
        <v>500</v>
      </c>
      <c r="CF318" s="5">
        <v>1214</v>
      </c>
      <c r="CG318" s="38">
        <v>40999</v>
      </c>
      <c r="CH318" s="12">
        <v>5298.88</v>
      </c>
      <c r="CI318" s="12">
        <v>571.29999999999995</v>
      </c>
      <c r="CJ318" s="12">
        <v>15.163409899348199</v>
      </c>
      <c r="CK318" s="12">
        <v>415.59</v>
      </c>
      <c r="CL318" s="12">
        <v>4199.137025</v>
      </c>
      <c r="CM318" s="38">
        <v>41364</v>
      </c>
      <c r="CN318" s="12">
        <v>5892.52</v>
      </c>
      <c r="CO318" s="12">
        <v>644.48</v>
      </c>
      <c r="CP318" s="12">
        <v>15.7936912868122</v>
      </c>
      <c r="CQ318" s="12">
        <v>476.4</v>
      </c>
      <c r="CR318" s="12">
        <v>5977.33025</v>
      </c>
      <c r="CS318" s="38">
        <v>41729</v>
      </c>
      <c r="CT318" s="12">
        <v>7431.96</v>
      </c>
      <c r="CU318" s="12">
        <v>931.35</v>
      </c>
      <c r="CV318" s="12">
        <v>19.8628489996469</v>
      </c>
      <c r="CW318" s="12">
        <v>580.16999999999996</v>
      </c>
      <c r="CX318" s="12">
        <v>12669.939350000001</v>
      </c>
      <c r="CY318" s="38">
        <v>42094</v>
      </c>
      <c r="CZ318" s="12">
        <v>7912.02</v>
      </c>
      <c r="DA318" s="12">
        <v>1060.83</v>
      </c>
      <c r="DB318" s="12">
        <v>19.092097408252499</v>
      </c>
      <c r="DC318" s="12">
        <v>647.6</v>
      </c>
      <c r="DD318" s="12">
        <v>33738.152750000001</v>
      </c>
      <c r="DE318" s="38">
        <v>42460</v>
      </c>
      <c r="DF318" s="12">
        <v>8413.098</v>
      </c>
      <c r="DG318" s="12">
        <v>1073.106</v>
      </c>
      <c r="DH318" s="12">
        <v>17.1611017202585</v>
      </c>
      <c r="DI318" s="12">
        <v>824.41499999999996</v>
      </c>
      <c r="DJ318" s="12">
        <v>29261.407500000001</v>
      </c>
      <c r="DK318" t="s">
        <v>3007</v>
      </c>
      <c r="DL318" s="40">
        <v>119.95</v>
      </c>
      <c r="DM318" s="5">
        <v>524208</v>
      </c>
      <c r="DN318" s="5">
        <v>524200</v>
      </c>
      <c r="DO318" s="5">
        <v>500355</v>
      </c>
      <c r="DP318" s="5">
        <v>506390</v>
      </c>
      <c r="DQ318" s="5">
        <v>538666</v>
      </c>
      <c r="DR318" s="38">
        <v>31091</v>
      </c>
      <c r="DS318" t="s">
        <v>1948</v>
      </c>
    </row>
    <row r="319" spans="1:123" ht="15" customHeight="1" x14ac:dyDescent="0.35">
      <c r="A319" s="42" t="s">
        <v>443</v>
      </c>
      <c r="B319" s="35">
        <v>507717</v>
      </c>
      <c r="C319" s="34" t="s">
        <v>447</v>
      </c>
      <c r="D319" s="36" t="s">
        <v>3008</v>
      </c>
      <c r="E319" t="s">
        <v>3009</v>
      </c>
      <c r="F319" t="s">
        <v>1951</v>
      </c>
      <c r="G319" s="37" t="s">
        <v>3010</v>
      </c>
      <c r="H319" s="38">
        <v>29514</v>
      </c>
      <c r="I319" t="s">
        <v>1959</v>
      </c>
      <c r="J319" s="38">
        <v>40999</v>
      </c>
      <c r="K319" s="39">
        <v>2239000</v>
      </c>
      <c r="L319" s="39">
        <v>355000</v>
      </c>
      <c r="M319" s="39">
        <v>32000</v>
      </c>
      <c r="N319" s="39">
        <v>7463000</v>
      </c>
      <c r="O319" s="39">
        <v>10089000</v>
      </c>
      <c r="P319" s="39">
        <v>0</v>
      </c>
      <c r="Q319" s="39">
        <v>10089000</v>
      </c>
      <c r="R319" s="39">
        <v>0</v>
      </c>
      <c r="S319" s="39">
        <v>0</v>
      </c>
      <c r="T319" s="39">
        <v>0</v>
      </c>
      <c r="U319" s="39">
        <v>0</v>
      </c>
      <c r="X319" s="38">
        <v>41364</v>
      </c>
      <c r="Y319" s="39">
        <v>2900000</v>
      </c>
      <c r="Z319" s="39">
        <v>468000</v>
      </c>
      <c r="AA319" s="39">
        <v>0</v>
      </c>
      <c r="AB319" s="39">
        <v>8905000</v>
      </c>
      <c r="AC319" s="39">
        <v>12273000</v>
      </c>
      <c r="AD319" s="39">
        <v>0</v>
      </c>
      <c r="AE319" s="39">
        <v>12273000</v>
      </c>
      <c r="AF319" s="39">
        <v>0</v>
      </c>
      <c r="AG319" s="39">
        <v>0</v>
      </c>
      <c r="AH319" s="39">
        <v>0</v>
      </c>
      <c r="AI319" s="39">
        <v>0</v>
      </c>
      <c r="AL319" s="38">
        <v>41729</v>
      </c>
      <c r="AM319" s="39">
        <v>3500000</v>
      </c>
      <c r="AN319" s="39">
        <v>540000</v>
      </c>
      <c r="AO319" s="39">
        <v>0</v>
      </c>
      <c r="AP319" s="39">
        <v>12660000</v>
      </c>
      <c r="AQ319" s="39">
        <v>16700000</v>
      </c>
      <c r="AR319" s="39">
        <v>0</v>
      </c>
      <c r="AS319" s="39">
        <v>16700000</v>
      </c>
      <c r="AT319" s="39">
        <v>0</v>
      </c>
      <c r="AU319" s="39">
        <v>0</v>
      </c>
      <c r="AV319" s="39">
        <v>0</v>
      </c>
      <c r="AW319" s="5">
        <v>0</v>
      </c>
      <c r="AZ319" s="38">
        <v>42094</v>
      </c>
      <c r="BA319" s="39">
        <v>4100000</v>
      </c>
      <c r="BB319" s="39">
        <v>612000</v>
      </c>
      <c r="BC319" s="39">
        <v>0</v>
      </c>
      <c r="BD319" s="39">
        <v>14273000</v>
      </c>
      <c r="BE319" s="39">
        <v>18985000</v>
      </c>
      <c r="BF319" s="39">
        <v>0</v>
      </c>
      <c r="BG319" s="39">
        <v>18985000</v>
      </c>
      <c r="BH319" s="39">
        <v>0</v>
      </c>
      <c r="BI319" s="39">
        <v>0</v>
      </c>
      <c r="BJ319" s="39">
        <v>0</v>
      </c>
      <c r="BK319" s="39">
        <v>0</v>
      </c>
      <c r="BN319" s="38">
        <v>42460</v>
      </c>
      <c r="BO319" s="39">
        <v>5384000</v>
      </c>
      <c r="BP319" s="39">
        <v>0</v>
      </c>
      <c r="BQ319" s="39">
        <v>0</v>
      </c>
      <c r="BR319" s="39">
        <v>15661000.000000002</v>
      </c>
      <c r="BS319" s="39">
        <v>21045000</v>
      </c>
      <c r="BT319" s="39">
        <v>0</v>
      </c>
      <c r="BU319" s="39">
        <v>21045000</v>
      </c>
      <c r="BV319" s="39">
        <v>0</v>
      </c>
      <c r="BW319" s="39">
        <v>0</v>
      </c>
      <c r="BX319" s="39">
        <v>0</v>
      </c>
      <c r="BY319" s="39">
        <v>0</v>
      </c>
      <c r="CB319" t="s">
        <v>1968</v>
      </c>
      <c r="CC319" t="s">
        <v>1983</v>
      </c>
      <c r="CD319" t="s">
        <v>2023</v>
      </c>
      <c r="CE319" s="3">
        <v>500</v>
      </c>
      <c r="CF319" s="5">
        <v>1214</v>
      </c>
      <c r="CG319" s="38">
        <v>40999</v>
      </c>
      <c r="CH319" s="12">
        <v>5298.88</v>
      </c>
      <c r="CI319" s="12">
        <v>571.29999999999995</v>
      </c>
      <c r="CJ319" s="12">
        <v>15.163409899348199</v>
      </c>
      <c r="CK319" s="12">
        <v>415.59</v>
      </c>
      <c r="CL319" s="12">
        <v>4199.137025</v>
      </c>
      <c r="CM319" s="38">
        <v>41364</v>
      </c>
      <c r="CN319" s="12">
        <v>5892.52</v>
      </c>
      <c r="CO319" s="12">
        <v>644.48</v>
      </c>
      <c r="CP319" s="12">
        <v>15.7936912868122</v>
      </c>
      <c r="CQ319" s="12">
        <v>476.4</v>
      </c>
      <c r="CR319" s="12">
        <v>5977.33025</v>
      </c>
      <c r="CS319" s="38">
        <v>41729</v>
      </c>
      <c r="CT319" s="12">
        <v>7431.96</v>
      </c>
      <c r="CU319" s="12">
        <v>931.35</v>
      </c>
      <c r="CV319" s="12">
        <v>19.8628489996469</v>
      </c>
      <c r="CW319" s="12">
        <v>580.16999999999996</v>
      </c>
      <c r="CX319" s="12">
        <v>12669.939350000001</v>
      </c>
      <c r="CY319" s="38">
        <v>42094</v>
      </c>
      <c r="CZ319" s="12">
        <v>7912.02</v>
      </c>
      <c r="DA319" s="12">
        <v>1060.83</v>
      </c>
      <c r="DB319" s="12">
        <v>19.092097408252499</v>
      </c>
      <c r="DC319" s="12">
        <v>647.6</v>
      </c>
      <c r="DD319" s="12">
        <v>33738.152750000001</v>
      </c>
      <c r="DE319" s="38">
        <v>42460</v>
      </c>
      <c r="DF319" s="12">
        <v>8413.098</v>
      </c>
      <c r="DG319" s="12">
        <v>1073.106</v>
      </c>
      <c r="DH319" s="12">
        <v>17.1611017202585</v>
      </c>
      <c r="DI319" s="12">
        <v>824.41499999999996</v>
      </c>
      <c r="DJ319" s="12">
        <v>29261.407500000001</v>
      </c>
      <c r="DK319" t="s">
        <v>3011</v>
      </c>
      <c r="DL319" s="40">
        <v>75.7</v>
      </c>
      <c r="DM319" s="5">
        <v>524208</v>
      </c>
      <c r="DN319" s="5">
        <v>524200</v>
      </c>
      <c r="DO319" s="5">
        <v>500355</v>
      </c>
      <c r="DP319" s="5">
        <v>506390</v>
      </c>
      <c r="DQ319" s="5">
        <v>538666</v>
      </c>
      <c r="DR319" s="38">
        <v>40686</v>
      </c>
      <c r="DS319" t="s">
        <v>1948</v>
      </c>
    </row>
    <row r="320" spans="1:123" ht="15" customHeight="1" x14ac:dyDescent="0.35">
      <c r="A320" s="34" t="s">
        <v>443</v>
      </c>
      <c r="B320" s="35">
        <v>507717</v>
      </c>
      <c r="C320" s="34" t="s">
        <v>448</v>
      </c>
      <c r="D320" s="36" t="s">
        <v>3012</v>
      </c>
      <c r="E320" t="s">
        <v>2630</v>
      </c>
      <c r="F320" t="s">
        <v>1951</v>
      </c>
      <c r="G320" s="37" t="s">
        <v>3013</v>
      </c>
      <c r="H320" s="38">
        <v>27488</v>
      </c>
      <c r="I320" t="s">
        <v>1959</v>
      </c>
      <c r="J320" s="38">
        <v>40999</v>
      </c>
      <c r="K320" s="39">
        <v>2800000</v>
      </c>
      <c r="L320" s="39">
        <v>425000</v>
      </c>
      <c r="M320" s="39">
        <v>40000</v>
      </c>
      <c r="N320" s="39">
        <v>11194000</v>
      </c>
      <c r="O320" s="39">
        <v>14459000</v>
      </c>
      <c r="P320" s="39">
        <v>0</v>
      </c>
      <c r="Q320" s="39">
        <v>14459000</v>
      </c>
      <c r="R320" s="39">
        <v>0</v>
      </c>
      <c r="S320" s="39">
        <v>0</v>
      </c>
      <c r="T320" s="39">
        <v>0</v>
      </c>
      <c r="U320" s="39">
        <v>0</v>
      </c>
      <c r="X320" s="38">
        <v>41364</v>
      </c>
      <c r="Y320" s="39">
        <v>3550000</v>
      </c>
      <c r="Z320" s="39">
        <v>546000</v>
      </c>
      <c r="AA320" s="39">
        <v>0</v>
      </c>
      <c r="AB320" s="39">
        <v>13357000</v>
      </c>
      <c r="AC320" s="39">
        <v>17453000</v>
      </c>
      <c r="AD320" s="39">
        <v>0</v>
      </c>
      <c r="AE320" s="39">
        <v>17453000</v>
      </c>
      <c r="AF320" s="39">
        <v>0</v>
      </c>
      <c r="AG320" s="39">
        <v>0</v>
      </c>
      <c r="AH320" s="39">
        <v>0</v>
      </c>
      <c r="AI320" s="39">
        <v>0</v>
      </c>
      <c r="AL320" s="38">
        <v>41729</v>
      </c>
      <c r="AM320" s="39">
        <v>4100000</v>
      </c>
      <c r="AN320" s="39">
        <v>612000</v>
      </c>
      <c r="AO320" s="39">
        <v>0</v>
      </c>
      <c r="AP320" s="39">
        <v>18990000</v>
      </c>
      <c r="AQ320" s="39">
        <v>23702000</v>
      </c>
      <c r="AR320" s="39">
        <v>0</v>
      </c>
      <c r="AS320" s="39">
        <v>23702000</v>
      </c>
      <c r="AT320" s="39">
        <v>0</v>
      </c>
      <c r="AU320" s="39">
        <v>0</v>
      </c>
      <c r="AV320" s="39">
        <v>0</v>
      </c>
      <c r="AW320" s="5">
        <v>0</v>
      </c>
      <c r="AZ320" s="38">
        <v>42094</v>
      </c>
      <c r="BA320" s="39">
        <v>4700000</v>
      </c>
      <c r="BB320" s="39">
        <v>684000</v>
      </c>
      <c r="BC320" s="39">
        <v>0</v>
      </c>
      <c r="BD320" s="39">
        <v>21409000</v>
      </c>
      <c r="BE320" s="39">
        <v>26793000</v>
      </c>
      <c r="BF320" s="39">
        <v>0</v>
      </c>
      <c r="BG320" s="39">
        <v>26793000</v>
      </c>
      <c r="BH320" s="39">
        <v>0</v>
      </c>
      <c r="BI320" s="39">
        <v>0</v>
      </c>
      <c r="BJ320" s="39">
        <v>0</v>
      </c>
      <c r="BK320" s="39">
        <v>0</v>
      </c>
      <c r="BN320" s="38">
        <v>42460</v>
      </c>
      <c r="BO320" s="39">
        <v>6056000</v>
      </c>
      <c r="BP320" s="39">
        <v>0</v>
      </c>
      <c r="BQ320" s="39">
        <v>0</v>
      </c>
      <c r="BR320" s="39">
        <v>23491000</v>
      </c>
      <c r="BS320" s="39">
        <v>29547000</v>
      </c>
      <c r="BT320" s="39">
        <v>0</v>
      </c>
      <c r="BU320" s="39">
        <v>29547000</v>
      </c>
      <c r="BV320" s="39">
        <v>0</v>
      </c>
      <c r="BW320" s="39">
        <v>0</v>
      </c>
      <c r="BX320" s="39">
        <v>0</v>
      </c>
      <c r="BY320" s="39">
        <v>0</v>
      </c>
      <c r="CB320" t="s">
        <v>2268</v>
      </c>
      <c r="CC320" t="s">
        <v>1983</v>
      </c>
      <c r="CD320" t="s">
        <v>2023</v>
      </c>
      <c r="CE320" s="3">
        <v>500</v>
      </c>
      <c r="CF320" s="5">
        <v>1214</v>
      </c>
      <c r="CG320" s="38">
        <v>40999</v>
      </c>
      <c r="CH320" s="12">
        <v>5298.88</v>
      </c>
      <c r="CI320" s="12">
        <v>571.29999999999995</v>
      </c>
      <c r="CJ320" s="12">
        <v>15.163409899348199</v>
      </c>
      <c r="CK320" s="12">
        <v>415.59</v>
      </c>
      <c r="CL320" s="12">
        <v>4199.137025</v>
      </c>
      <c r="CM320" s="38">
        <v>41364</v>
      </c>
      <c r="CN320" s="12">
        <v>5892.52</v>
      </c>
      <c r="CO320" s="12">
        <v>644.48</v>
      </c>
      <c r="CP320" s="12">
        <v>15.7936912868122</v>
      </c>
      <c r="CQ320" s="12">
        <v>476.4</v>
      </c>
      <c r="CR320" s="12">
        <v>5977.33025</v>
      </c>
      <c r="CS320" s="38">
        <v>41729</v>
      </c>
      <c r="CT320" s="12">
        <v>7431.96</v>
      </c>
      <c r="CU320" s="12">
        <v>931.35</v>
      </c>
      <c r="CV320" s="12">
        <v>19.8628489996469</v>
      </c>
      <c r="CW320" s="12">
        <v>580.16999999999996</v>
      </c>
      <c r="CX320" s="12">
        <v>12669.939350000001</v>
      </c>
      <c r="CY320" s="38">
        <v>42094</v>
      </c>
      <c r="CZ320" s="12">
        <v>7912.02</v>
      </c>
      <c r="DA320" s="12">
        <v>1060.83</v>
      </c>
      <c r="DB320" s="12">
        <v>19.092097408252499</v>
      </c>
      <c r="DC320" s="12">
        <v>647.6</v>
      </c>
      <c r="DD320" s="12">
        <v>33738.152750000001</v>
      </c>
      <c r="DE320" s="38">
        <v>42460</v>
      </c>
      <c r="DF320" s="12">
        <v>8413.098</v>
      </c>
      <c r="DG320" s="12">
        <v>1073.106</v>
      </c>
      <c r="DH320" s="12">
        <v>17.1611017202585</v>
      </c>
      <c r="DI320" s="12">
        <v>824.41499999999996</v>
      </c>
      <c r="DJ320" s="12">
        <v>29261.407500000001</v>
      </c>
      <c r="DK320" t="s">
        <v>3014</v>
      </c>
      <c r="DL320" s="40">
        <v>106.28</v>
      </c>
      <c r="DM320" s="5">
        <v>524208</v>
      </c>
      <c r="DN320" s="5">
        <v>524200</v>
      </c>
      <c r="DO320" s="5">
        <v>500355</v>
      </c>
      <c r="DP320" s="5">
        <v>506390</v>
      </c>
      <c r="DQ320" s="5">
        <v>538666</v>
      </c>
      <c r="DR320" s="38">
        <v>39225</v>
      </c>
      <c r="DS320" t="s">
        <v>1948</v>
      </c>
    </row>
    <row r="321" spans="1:123" ht="15" customHeight="1" x14ac:dyDescent="0.35">
      <c r="A321" s="34" t="s">
        <v>443</v>
      </c>
      <c r="B321" s="35">
        <v>507717</v>
      </c>
      <c r="C321" s="34" t="s">
        <v>444</v>
      </c>
      <c r="D321" s="36" t="s">
        <v>3015</v>
      </c>
      <c r="E321" t="s">
        <v>3016</v>
      </c>
      <c r="F321" t="s">
        <v>1951</v>
      </c>
      <c r="G321" s="37" t="s">
        <v>3017</v>
      </c>
      <c r="H321" s="38">
        <v>20954</v>
      </c>
      <c r="I321" t="s">
        <v>1959</v>
      </c>
      <c r="J321" s="38">
        <v>40999</v>
      </c>
      <c r="K321" s="39">
        <v>2800000</v>
      </c>
      <c r="L321" s="39">
        <v>424000</v>
      </c>
      <c r="M321" s="39">
        <v>32000</v>
      </c>
      <c r="N321" s="39">
        <v>11194000</v>
      </c>
      <c r="O321" s="39">
        <v>14450000</v>
      </c>
      <c r="P321" s="39">
        <v>0</v>
      </c>
      <c r="Q321" s="39">
        <v>14450000</v>
      </c>
      <c r="R321" s="39">
        <v>0</v>
      </c>
      <c r="S321" s="39">
        <v>0</v>
      </c>
      <c r="T321" s="39">
        <v>0</v>
      </c>
      <c r="U321" s="39">
        <v>0</v>
      </c>
      <c r="X321" s="38">
        <v>41364</v>
      </c>
      <c r="Y321" s="39">
        <v>3750000</v>
      </c>
      <c r="Z321" s="39">
        <v>570000</v>
      </c>
      <c r="AA321" s="39">
        <v>0</v>
      </c>
      <c r="AB321" s="39">
        <v>13357000</v>
      </c>
      <c r="AC321" s="39">
        <v>17677000</v>
      </c>
      <c r="AD321" s="39">
        <v>0</v>
      </c>
      <c r="AE321" s="39">
        <v>17677000</v>
      </c>
      <c r="AF321" s="39">
        <v>0</v>
      </c>
      <c r="AG321" s="39">
        <v>0</v>
      </c>
      <c r="AH321" s="39">
        <v>0</v>
      </c>
      <c r="AI321" s="39">
        <v>0</v>
      </c>
      <c r="AL321" s="38">
        <v>41729</v>
      </c>
      <c r="AM321" s="39">
        <v>4500000</v>
      </c>
      <c r="AN321" s="39">
        <v>660000</v>
      </c>
      <c r="AO321" s="39">
        <v>0</v>
      </c>
      <c r="AP321" s="39">
        <v>18990000</v>
      </c>
      <c r="AQ321" s="39">
        <v>24150000</v>
      </c>
      <c r="AR321" s="39">
        <v>0</v>
      </c>
      <c r="AS321" s="39">
        <v>24150000</v>
      </c>
      <c r="AT321" s="39">
        <v>0</v>
      </c>
      <c r="AU321" s="39">
        <v>0</v>
      </c>
      <c r="AV321" s="39">
        <v>0</v>
      </c>
      <c r="AW321" s="5">
        <v>0</v>
      </c>
      <c r="AZ321" s="38">
        <v>42094</v>
      </c>
      <c r="BA321" s="39">
        <v>5550000</v>
      </c>
      <c r="BB321" s="39">
        <v>786000</v>
      </c>
      <c r="BC321" s="39">
        <v>0</v>
      </c>
      <c r="BD321" s="39">
        <v>21409000</v>
      </c>
      <c r="BE321" s="39">
        <v>27745000</v>
      </c>
      <c r="BF321" s="39">
        <v>0</v>
      </c>
      <c r="BG321" s="39">
        <v>27745000</v>
      </c>
      <c r="BH321" s="39">
        <v>0</v>
      </c>
      <c r="BI321" s="39">
        <v>0</v>
      </c>
      <c r="BJ321" s="39">
        <v>0</v>
      </c>
      <c r="BK321" s="39">
        <v>0</v>
      </c>
      <c r="BN321" s="38">
        <v>42460</v>
      </c>
      <c r="BO321" s="39">
        <v>7234000</v>
      </c>
      <c r="BP321" s="39">
        <v>0</v>
      </c>
      <c r="BQ321" s="39">
        <v>0</v>
      </c>
      <c r="BR321" s="39">
        <v>23491000</v>
      </c>
      <c r="BS321" s="39">
        <v>30725000</v>
      </c>
      <c r="BT321" s="39">
        <v>0</v>
      </c>
      <c r="BU321" s="39">
        <v>30725000</v>
      </c>
      <c r="BV321" s="39">
        <v>0</v>
      </c>
      <c r="BW321" s="39">
        <v>0</v>
      </c>
      <c r="BX321" s="39">
        <v>0</v>
      </c>
      <c r="BY321" s="39">
        <v>0</v>
      </c>
      <c r="CB321" t="s">
        <v>1968</v>
      </c>
      <c r="CC321" t="s">
        <v>1983</v>
      </c>
      <c r="CD321" t="s">
        <v>2023</v>
      </c>
      <c r="CE321" s="3">
        <v>500</v>
      </c>
      <c r="CF321" s="5">
        <v>1214</v>
      </c>
      <c r="CG321" s="38">
        <v>40999</v>
      </c>
      <c r="CH321" s="12">
        <v>5298.88</v>
      </c>
      <c r="CI321" s="12">
        <v>571.29999999999995</v>
      </c>
      <c r="CJ321" s="12">
        <v>15.163409899348199</v>
      </c>
      <c r="CK321" s="12">
        <v>415.59</v>
      </c>
      <c r="CL321" s="12">
        <v>4199.137025</v>
      </c>
      <c r="CM321" s="38">
        <v>41364</v>
      </c>
      <c r="CN321" s="12">
        <v>5892.52</v>
      </c>
      <c r="CO321" s="12">
        <v>644.48</v>
      </c>
      <c r="CP321" s="12">
        <v>15.7936912868122</v>
      </c>
      <c r="CQ321" s="12">
        <v>476.4</v>
      </c>
      <c r="CR321" s="12">
        <v>5977.33025</v>
      </c>
      <c r="CS321" s="38">
        <v>41729</v>
      </c>
      <c r="CT321" s="12">
        <v>7431.96</v>
      </c>
      <c r="CU321" s="12">
        <v>931.35</v>
      </c>
      <c r="CV321" s="12">
        <v>19.8628489996469</v>
      </c>
      <c r="CW321" s="12">
        <v>580.16999999999996</v>
      </c>
      <c r="CX321" s="12">
        <v>12669.939350000001</v>
      </c>
      <c r="CY321" s="38">
        <v>42094</v>
      </c>
      <c r="CZ321" s="12">
        <v>7912.02</v>
      </c>
      <c r="DA321" s="12">
        <v>1060.83</v>
      </c>
      <c r="DB321" s="12">
        <v>19.092097408252499</v>
      </c>
      <c r="DC321" s="12">
        <v>647.6</v>
      </c>
      <c r="DD321" s="12">
        <v>33738.152750000001</v>
      </c>
      <c r="DE321" s="38">
        <v>42460</v>
      </c>
      <c r="DF321" s="12">
        <v>8413.098</v>
      </c>
      <c r="DG321" s="12">
        <v>1073.106</v>
      </c>
      <c r="DH321" s="12">
        <v>17.1611017202585</v>
      </c>
      <c r="DI321" s="12">
        <v>824.41499999999996</v>
      </c>
      <c r="DJ321" s="12">
        <v>29261.407500000001</v>
      </c>
      <c r="DK321" t="s">
        <v>3018</v>
      </c>
      <c r="DL321" s="40">
        <v>110.52</v>
      </c>
      <c r="DM321" s="5">
        <v>524208</v>
      </c>
      <c r="DN321" s="5">
        <v>524200</v>
      </c>
      <c r="DO321" s="5">
        <v>500355</v>
      </c>
      <c r="DP321" s="5">
        <v>506390</v>
      </c>
      <c r="DQ321" s="5">
        <v>538666</v>
      </c>
      <c r="DR321" s="38">
        <v>39225</v>
      </c>
      <c r="DS321" t="s">
        <v>1948</v>
      </c>
    </row>
    <row r="322" spans="1:123" ht="15" customHeight="1" x14ac:dyDescent="0.35">
      <c r="A322" s="34" t="s">
        <v>443</v>
      </c>
      <c r="B322" s="35">
        <v>507717</v>
      </c>
      <c r="C322" s="34" t="s">
        <v>445</v>
      </c>
      <c r="D322" s="36" t="s">
        <v>3019</v>
      </c>
      <c r="E322" t="s">
        <v>3020</v>
      </c>
      <c r="F322" t="s">
        <v>1951</v>
      </c>
      <c r="G322" s="37" t="s">
        <v>3021</v>
      </c>
      <c r="H322" s="38">
        <v>29494</v>
      </c>
      <c r="I322" t="s">
        <v>1942</v>
      </c>
      <c r="J322" s="38">
        <v>40999</v>
      </c>
      <c r="K322" s="39">
        <v>0</v>
      </c>
      <c r="L322" s="39">
        <v>0</v>
      </c>
      <c r="M322" s="39">
        <v>0</v>
      </c>
      <c r="N322" s="39">
        <v>0</v>
      </c>
      <c r="O322" s="39">
        <v>0</v>
      </c>
      <c r="P322" s="39">
        <v>0</v>
      </c>
      <c r="Q322" s="39">
        <v>0</v>
      </c>
      <c r="R322" s="39">
        <v>0</v>
      </c>
      <c r="S322" s="39">
        <v>0</v>
      </c>
      <c r="T322" s="39">
        <v>0</v>
      </c>
      <c r="U322" s="39">
        <v>0</v>
      </c>
      <c r="W322" t="s">
        <v>1943</v>
      </c>
      <c r="X322" s="38">
        <v>41364</v>
      </c>
      <c r="Y322" s="39">
        <v>0</v>
      </c>
      <c r="Z322" s="39">
        <v>0</v>
      </c>
      <c r="AA322" s="39">
        <v>0</v>
      </c>
      <c r="AB322" s="39">
        <v>0</v>
      </c>
      <c r="AC322" s="39">
        <v>0</v>
      </c>
      <c r="AD322" s="39">
        <v>0</v>
      </c>
      <c r="AE322" s="39">
        <v>0</v>
      </c>
      <c r="AF322" s="39">
        <v>0</v>
      </c>
      <c r="AG322" s="39">
        <v>0</v>
      </c>
      <c r="AH322" s="39">
        <v>0</v>
      </c>
      <c r="AI322" s="39">
        <v>0</v>
      </c>
      <c r="AK322" t="s">
        <v>1943</v>
      </c>
      <c r="AL322" s="38">
        <v>41729</v>
      </c>
      <c r="AM322" s="39">
        <v>0</v>
      </c>
      <c r="AN322" s="39">
        <v>0</v>
      </c>
      <c r="AO322" s="39">
        <v>0</v>
      </c>
      <c r="AP322" s="39">
        <v>0</v>
      </c>
      <c r="AQ322" s="39">
        <v>0</v>
      </c>
      <c r="AR322" s="39">
        <v>0</v>
      </c>
      <c r="AS322" s="39">
        <v>0</v>
      </c>
      <c r="AT322" s="39">
        <v>0</v>
      </c>
      <c r="AU322" s="39">
        <v>0</v>
      </c>
      <c r="AV322" s="39">
        <v>0</v>
      </c>
      <c r="AW322" s="5">
        <v>0</v>
      </c>
      <c r="AY322" t="s">
        <v>1943</v>
      </c>
      <c r="AZ322" s="38">
        <v>42094</v>
      </c>
      <c r="BA322" s="39">
        <v>0</v>
      </c>
      <c r="BB322" s="39">
        <v>0</v>
      </c>
      <c r="BC322" s="39">
        <v>0</v>
      </c>
      <c r="BD322" s="39">
        <v>0</v>
      </c>
      <c r="BE322" s="39">
        <v>0</v>
      </c>
      <c r="BF322" s="39">
        <v>0</v>
      </c>
      <c r="BG322" s="39">
        <v>0</v>
      </c>
      <c r="BH322" s="39">
        <v>0</v>
      </c>
      <c r="BI322" s="39">
        <v>0</v>
      </c>
      <c r="BJ322" s="39">
        <v>0</v>
      </c>
      <c r="BK322" s="39">
        <v>0</v>
      </c>
      <c r="BM322" t="s">
        <v>1943</v>
      </c>
      <c r="BN322" s="38">
        <v>42460</v>
      </c>
      <c r="BO322" s="39">
        <v>168000</v>
      </c>
      <c r="BP322" s="39">
        <v>0</v>
      </c>
      <c r="BQ322" s="39">
        <v>0</v>
      </c>
      <c r="BR322" s="39">
        <v>0</v>
      </c>
      <c r="BS322" s="39">
        <v>168000</v>
      </c>
      <c r="BT322" s="39">
        <v>0</v>
      </c>
      <c r="BU322" s="39">
        <v>168000</v>
      </c>
      <c r="BV322" s="39">
        <v>0</v>
      </c>
      <c r="BW322" s="39">
        <v>0</v>
      </c>
      <c r="BX322" s="39">
        <v>0</v>
      </c>
      <c r="BY322" s="39">
        <v>0</v>
      </c>
      <c r="BZ322" t="s">
        <v>3022</v>
      </c>
      <c r="CA322" t="s">
        <v>3022</v>
      </c>
      <c r="CB322" t="s">
        <v>1953</v>
      </c>
      <c r="CC322" t="s">
        <v>1983</v>
      </c>
      <c r="CD322" t="s">
        <v>2023</v>
      </c>
      <c r="CE322" s="3">
        <v>500</v>
      </c>
      <c r="CF322" s="5">
        <v>1214</v>
      </c>
      <c r="CG322" s="38">
        <v>40999</v>
      </c>
      <c r="CH322" s="12">
        <v>5298.88</v>
      </c>
      <c r="CI322" s="12">
        <v>571.29999999999995</v>
      </c>
      <c r="CJ322" s="12">
        <v>15.163409899348199</v>
      </c>
      <c r="CK322" s="12">
        <v>415.59</v>
      </c>
      <c r="CL322" s="12">
        <v>4199.137025</v>
      </c>
      <c r="CM322" s="38">
        <v>41364</v>
      </c>
      <c r="CN322" s="12">
        <v>5892.52</v>
      </c>
      <c r="CO322" s="12">
        <v>644.48</v>
      </c>
      <c r="CP322" s="12">
        <v>15.7936912868122</v>
      </c>
      <c r="CQ322" s="12">
        <v>476.4</v>
      </c>
      <c r="CR322" s="12">
        <v>5977.33025</v>
      </c>
      <c r="CS322" s="38">
        <v>41729</v>
      </c>
      <c r="CT322" s="12">
        <v>7431.96</v>
      </c>
      <c r="CU322" s="12">
        <v>931.35</v>
      </c>
      <c r="CV322" s="12">
        <v>19.8628489996469</v>
      </c>
      <c r="CW322" s="12">
        <v>580.16999999999996</v>
      </c>
      <c r="CX322" s="12">
        <v>12669.939350000001</v>
      </c>
      <c r="CY322" s="38">
        <v>42094</v>
      </c>
      <c r="CZ322" s="12">
        <v>7912.02</v>
      </c>
      <c r="DA322" s="12">
        <v>1060.83</v>
      </c>
      <c r="DB322" s="12">
        <v>19.092097408252499</v>
      </c>
      <c r="DC322" s="12">
        <v>647.6</v>
      </c>
      <c r="DD322" s="12">
        <v>33738.152750000001</v>
      </c>
      <c r="DE322" s="38">
        <v>42460</v>
      </c>
      <c r="DF322" s="12">
        <v>8413.098</v>
      </c>
      <c r="DG322" s="12">
        <v>1073.106</v>
      </c>
      <c r="DH322" s="12">
        <v>17.1611017202585</v>
      </c>
      <c r="DI322" s="12">
        <v>824.41499999999996</v>
      </c>
      <c r="DJ322" s="12">
        <v>29261.407500000001</v>
      </c>
      <c r="DK322" t="s">
        <v>3023</v>
      </c>
      <c r="DL322" s="40">
        <v>0.6</v>
      </c>
      <c r="DM322" s="5">
        <v>524208</v>
      </c>
      <c r="DN322" s="5">
        <v>524200</v>
      </c>
      <c r="DO322" s="5">
        <v>500355</v>
      </c>
      <c r="DP322" s="5">
        <v>506390</v>
      </c>
      <c r="DQ322" s="5">
        <v>538666</v>
      </c>
      <c r="DR322" s="38">
        <v>42409</v>
      </c>
      <c r="DS322" t="s">
        <v>1948</v>
      </c>
    </row>
    <row r="323" spans="1:123" ht="15" customHeight="1" x14ac:dyDescent="0.35">
      <c r="A323" s="34" t="s">
        <v>450</v>
      </c>
      <c r="B323" s="35">
        <v>532839</v>
      </c>
      <c r="C323" s="34" t="s">
        <v>451</v>
      </c>
      <c r="D323" s="36" t="s">
        <v>3024</v>
      </c>
      <c r="E323" t="s">
        <v>1939</v>
      </c>
      <c r="F323" t="s">
        <v>1940</v>
      </c>
      <c r="G323" s="37" t="s">
        <v>3025</v>
      </c>
      <c r="H323" s="38">
        <v>20075</v>
      </c>
      <c r="I323" t="s">
        <v>1959</v>
      </c>
      <c r="J323" s="38">
        <v>40999</v>
      </c>
      <c r="K323" s="39">
        <v>7868297</v>
      </c>
      <c r="L323" s="39">
        <v>388800</v>
      </c>
      <c r="M323" s="39">
        <v>0</v>
      </c>
      <c r="N323" s="39">
        <v>0</v>
      </c>
      <c r="O323" s="39">
        <v>8257097</v>
      </c>
      <c r="P323" s="39">
        <v>0</v>
      </c>
      <c r="Q323" s="39">
        <v>8257097</v>
      </c>
      <c r="R323" s="39">
        <v>0</v>
      </c>
      <c r="S323" s="39">
        <v>0</v>
      </c>
      <c r="T323" s="39">
        <v>0</v>
      </c>
      <c r="U323" s="39">
        <v>0</v>
      </c>
      <c r="X323" s="38">
        <v>41364</v>
      </c>
      <c r="Y323" s="39">
        <v>7757559</v>
      </c>
      <c r="Z323" s="39">
        <v>417925</v>
      </c>
      <c r="AA323" s="39">
        <v>0</v>
      </c>
      <c r="AB323" s="39">
        <v>0</v>
      </c>
      <c r="AC323" s="39">
        <v>8175484</v>
      </c>
      <c r="AD323" s="39">
        <v>0</v>
      </c>
      <c r="AE323" s="39">
        <v>8175484</v>
      </c>
      <c r="AF323" s="39">
        <v>0</v>
      </c>
      <c r="AG323" s="39">
        <v>0</v>
      </c>
      <c r="AH323" s="39">
        <v>0</v>
      </c>
      <c r="AI323" s="39">
        <v>0</v>
      </c>
      <c r="AL323" s="38">
        <v>41729</v>
      </c>
      <c r="AM323" s="39">
        <v>8488080</v>
      </c>
      <c r="AN323" s="39">
        <v>511920</v>
      </c>
      <c r="AO323" s="39">
        <v>0</v>
      </c>
      <c r="AP323" s="39">
        <v>0</v>
      </c>
      <c r="AQ323" s="39">
        <v>9000000</v>
      </c>
      <c r="AR323" s="39">
        <v>0</v>
      </c>
      <c r="AS323" s="39">
        <v>9000000</v>
      </c>
      <c r="AT323" s="39">
        <v>0</v>
      </c>
      <c r="AU323" s="39">
        <v>0</v>
      </c>
      <c r="AV323" s="39">
        <v>0</v>
      </c>
      <c r="AW323" s="5">
        <v>0</v>
      </c>
      <c r="AZ323" s="38">
        <v>42094</v>
      </c>
      <c r="BA323" s="39">
        <v>7930000</v>
      </c>
      <c r="BB323" s="39">
        <v>558000</v>
      </c>
      <c r="BC323" s="39">
        <v>0</v>
      </c>
      <c r="BD323" s="39">
        <v>0</v>
      </c>
      <c r="BE323" s="39">
        <v>8488000</v>
      </c>
      <c r="BF323" s="39">
        <v>0</v>
      </c>
      <c r="BG323" s="39">
        <v>8488000</v>
      </c>
      <c r="BH323" s="39">
        <v>0</v>
      </c>
      <c r="BI323" s="39">
        <v>0</v>
      </c>
      <c r="BJ323" s="39">
        <v>0</v>
      </c>
      <c r="BK323" s="39">
        <v>0</v>
      </c>
      <c r="BN323" s="38">
        <v>42460</v>
      </c>
      <c r="BO323" s="39">
        <v>8162000</v>
      </c>
      <c r="BP323" s="39">
        <v>521000</v>
      </c>
      <c r="BQ323" s="39">
        <v>636000</v>
      </c>
      <c r="BR323" s="39">
        <v>0</v>
      </c>
      <c r="BS323" s="39">
        <v>9319000</v>
      </c>
      <c r="BT323" s="39">
        <v>0</v>
      </c>
      <c r="BU323" s="39">
        <v>9319000</v>
      </c>
      <c r="BV323" s="39">
        <v>0</v>
      </c>
      <c r="BW323" s="39">
        <v>0</v>
      </c>
      <c r="BX323" s="39">
        <v>0</v>
      </c>
      <c r="BY323" s="39">
        <v>0</v>
      </c>
      <c r="CB323" t="s">
        <v>1944</v>
      </c>
      <c r="CC323" t="s">
        <v>2100</v>
      </c>
      <c r="CD323" t="s">
        <v>2997</v>
      </c>
      <c r="CE323" s="3" t="s">
        <v>1990</v>
      </c>
      <c r="CF323" s="5">
        <v>388</v>
      </c>
      <c r="CG323" s="38">
        <v>40999</v>
      </c>
      <c r="CH323" s="12">
        <v>20479.2</v>
      </c>
      <c r="CI323" s="12">
        <v>-1331.4</v>
      </c>
      <c r="CJ323" s="12">
        <v>-4.96931038408208</v>
      </c>
      <c r="CK323" s="12">
        <v>748.1</v>
      </c>
      <c r="CL323" s="12">
        <v>67963.464418749994</v>
      </c>
      <c r="CM323" s="38">
        <v>41364</v>
      </c>
      <c r="CN323" s="12">
        <v>22179.4</v>
      </c>
      <c r="CO323" s="5">
        <v>-660</v>
      </c>
      <c r="CP323" s="12">
        <v>-2.2803587220871102</v>
      </c>
      <c r="CQ323" s="12">
        <v>821.7</v>
      </c>
      <c r="CR323" s="12">
        <v>71400.550983749999</v>
      </c>
      <c r="CS323" s="38">
        <v>41729</v>
      </c>
      <c r="CT323" s="12">
        <v>25867.9</v>
      </c>
      <c r="CU323" s="12">
        <v>-1576.1</v>
      </c>
      <c r="CV323" s="12">
        <v>-5.32020469336502</v>
      </c>
      <c r="CW323" s="12">
        <v>891.6</v>
      </c>
      <c r="CX323" s="12">
        <v>55484.1432565</v>
      </c>
      <c r="CY323" s="38">
        <v>42094</v>
      </c>
      <c r="CZ323" s="12">
        <v>28451.4</v>
      </c>
      <c r="DA323" s="12">
        <v>31.4</v>
      </c>
      <c r="DB323" s="12">
        <v>0.10572942358944699</v>
      </c>
      <c r="DC323" s="12">
        <v>1017.5</v>
      </c>
      <c r="DD323" s="12">
        <v>87003.919915249993</v>
      </c>
      <c r="DE323" s="38">
        <v>42460</v>
      </c>
      <c r="DF323" s="12">
        <v>31239.8</v>
      </c>
      <c r="DG323" s="12">
        <v>6924.2</v>
      </c>
      <c r="DH323" s="12">
        <v>20.684010383527401</v>
      </c>
      <c r="DI323" s="12">
        <v>1228.7</v>
      </c>
      <c r="DJ323" s="12">
        <v>92517.067678000007</v>
      </c>
      <c r="DK323" t="s">
        <v>3026</v>
      </c>
      <c r="DL323" s="40">
        <v>15</v>
      </c>
      <c r="DM323" s="5">
        <v>532733</v>
      </c>
      <c r="DN323" s="5">
        <v>532662</v>
      </c>
      <c r="DO323" s="5">
        <v>532795</v>
      </c>
      <c r="DR323" s="38">
        <v>39088</v>
      </c>
      <c r="DS323" t="s">
        <v>1948</v>
      </c>
    </row>
    <row r="324" spans="1:123" ht="15" customHeight="1" x14ac:dyDescent="0.35">
      <c r="A324" s="42" t="s">
        <v>452</v>
      </c>
      <c r="B324" s="35">
        <v>532526</v>
      </c>
      <c r="C324" s="34" t="s">
        <v>454</v>
      </c>
      <c r="D324" s="36" t="s">
        <v>3027</v>
      </c>
      <c r="E324" t="s">
        <v>2013</v>
      </c>
      <c r="F324" t="s">
        <v>1951</v>
      </c>
      <c r="G324" s="37" t="s">
        <v>3028</v>
      </c>
      <c r="H324" s="38">
        <v>18916</v>
      </c>
      <c r="I324" t="s">
        <v>1959</v>
      </c>
      <c r="J324" s="38">
        <v>40999</v>
      </c>
      <c r="K324" s="39">
        <v>9467000</v>
      </c>
      <c r="L324" s="39">
        <v>0</v>
      </c>
      <c r="M324" s="39">
        <v>0</v>
      </c>
      <c r="N324" s="39">
        <v>0</v>
      </c>
      <c r="O324" s="39">
        <v>9467000</v>
      </c>
      <c r="P324" s="39">
        <v>0</v>
      </c>
      <c r="Q324" s="39">
        <v>9467000</v>
      </c>
      <c r="R324" s="39">
        <v>0</v>
      </c>
      <c r="S324" s="39">
        <v>0</v>
      </c>
      <c r="T324" s="39">
        <v>0</v>
      </c>
      <c r="U324" s="39">
        <v>0</v>
      </c>
      <c r="X324" s="38">
        <v>41364</v>
      </c>
      <c r="Y324" s="39">
        <v>12000000</v>
      </c>
      <c r="Z324" s="39">
        <v>0</v>
      </c>
      <c r="AA324" s="39">
        <v>0</v>
      </c>
      <c r="AB324" s="39">
        <v>0</v>
      </c>
      <c r="AC324" s="39">
        <v>12000000</v>
      </c>
      <c r="AD324" s="39">
        <v>0</v>
      </c>
      <c r="AE324" s="39">
        <v>12000000</v>
      </c>
      <c r="AF324" s="39">
        <v>0</v>
      </c>
      <c r="AG324" s="39">
        <v>0</v>
      </c>
      <c r="AH324" s="39">
        <v>0</v>
      </c>
      <c r="AI324" s="39">
        <v>0</v>
      </c>
      <c r="AL324" s="38">
        <v>41729</v>
      </c>
      <c r="AM324" s="39">
        <v>12000000</v>
      </c>
      <c r="AN324" s="39">
        <v>0</v>
      </c>
      <c r="AO324" s="39">
        <v>0</v>
      </c>
      <c r="AP324" s="39">
        <v>0</v>
      </c>
      <c r="AQ324" s="39">
        <v>12000000</v>
      </c>
      <c r="AR324" s="39">
        <v>0</v>
      </c>
      <c r="AS324" s="39">
        <v>12000000</v>
      </c>
      <c r="AT324" s="39">
        <v>0</v>
      </c>
      <c r="AU324" s="39">
        <v>0</v>
      </c>
      <c r="AV324" s="39">
        <v>0</v>
      </c>
      <c r="AW324" s="5">
        <v>0</v>
      </c>
      <c r="AZ324" s="38">
        <v>42094</v>
      </c>
      <c r="BA324" s="39">
        <v>12000000</v>
      </c>
      <c r="BB324" s="39">
        <v>0</v>
      </c>
      <c r="BC324" s="39">
        <v>0</v>
      </c>
      <c r="BD324" s="39">
        <v>0</v>
      </c>
      <c r="BE324" s="39">
        <v>12000000</v>
      </c>
      <c r="BF324" s="39">
        <v>0</v>
      </c>
      <c r="BG324" s="39">
        <v>12000000</v>
      </c>
      <c r="BH324" s="39">
        <v>0</v>
      </c>
      <c r="BI324" s="39">
        <v>0</v>
      </c>
      <c r="BJ324" s="39">
        <v>0</v>
      </c>
      <c r="BK324" s="39">
        <v>0</v>
      </c>
      <c r="BN324" s="38">
        <v>42460</v>
      </c>
      <c r="BO324" s="39">
        <v>17500000</v>
      </c>
      <c r="BP324" s="39">
        <v>0</v>
      </c>
      <c r="BQ324" s="39">
        <v>0</v>
      </c>
      <c r="BR324" s="39">
        <v>0</v>
      </c>
      <c r="BS324" s="39">
        <v>17500000</v>
      </c>
      <c r="BT324" s="39">
        <v>0</v>
      </c>
      <c r="BU324" s="39">
        <v>17500000</v>
      </c>
      <c r="BV324" s="39">
        <v>0</v>
      </c>
      <c r="BW324" s="39">
        <v>0</v>
      </c>
      <c r="BX324" s="39">
        <v>0</v>
      </c>
      <c r="BY324" s="39">
        <v>0</v>
      </c>
      <c r="CB324" t="s">
        <v>2015</v>
      </c>
      <c r="CC324" t="s">
        <v>1998</v>
      </c>
      <c r="CD324" t="s">
        <v>3029</v>
      </c>
      <c r="CE324" s="3">
        <v>500</v>
      </c>
      <c r="CF324" s="5">
        <v>829</v>
      </c>
      <c r="CG324" s="38">
        <v>40999</v>
      </c>
      <c r="CH324" s="12">
        <v>11370.29</v>
      </c>
      <c r="CI324" s="12">
        <v>567.59</v>
      </c>
      <c r="CJ324" s="12">
        <v>2.58272098074641</v>
      </c>
      <c r="CK324" s="12">
        <v>2941.05</v>
      </c>
      <c r="CL324" s="12">
        <v>3699.9636856000002</v>
      </c>
      <c r="CM324" s="38">
        <v>41364</v>
      </c>
      <c r="CN324" s="12">
        <v>12900.41</v>
      </c>
      <c r="CO324" s="12">
        <v>1002.94</v>
      </c>
      <c r="CP324" s="12">
        <v>4.4100005724995004</v>
      </c>
      <c r="CQ324" s="12">
        <v>3509.12</v>
      </c>
      <c r="CR324" s="12">
        <v>5576.1720975999997</v>
      </c>
      <c r="CS324" s="38">
        <v>41729</v>
      </c>
      <c r="CT324" s="12">
        <v>14102.33</v>
      </c>
      <c r="CU324" s="12">
        <v>1092.72</v>
      </c>
      <c r="CV324" s="12">
        <v>4.4430528669188503</v>
      </c>
      <c r="CW324" s="12">
        <v>4123.34</v>
      </c>
      <c r="CX324" s="12">
        <v>6746.2805695999996</v>
      </c>
      <c r="CY324" s="38">
        <v>42094</v>
      </c>
      <c r="CZ324" s="12">
        <v>16612.329999999998</v>
      </c>
      <c r="DA324" s="12">
        <v>1198.0899999999999</v>
      </c>
      <c r="DB324" s="12">
        <v>4.40747933523871</v>
      </c>
      <c r="DC324" s="12">
        <v>4232.08</v>
      </c>
      <c r="DD324" s="12">
        <v>13472.3868552</v>
      </c>
      <c r="DE324" s="38">
        <v>42460</v>
      </c>
      <c r="DF324" s="12">
        <v>16225.9</v>
      </c>
      <c r="DG324" s="5">
        <v>1710</v>
      </c>
      <c r="DH324" s="12">
        <v>5.90728668995036</v>
      </c>
      <c r="DI324" s="12">
        <v>5354.9</v>
      </c>
      <c r="DJ324" s="12">
        <v>27102.133125600001</v>
      </c>
      <c r="DK324" t="s">
        <v>3030</v>
      </c>
      <c r="DL324" s="40">
        <v>56.16</v>
      </c>
      <c r="DM324" s="5">
        <v>500488</v>
      </c>
      <c r="DN324" s="5">
        <v>500674</v>
      </c>
      <c r="DO324" s="5">
        <v>530019</v>
      </c>
      <c r="DP324" s="5">
        <v>500660</v>
      </c>
      <c r="DQ324" s="5">
        <v>532296</v>
      </c>
      <c r="DR324" s="38">
        <v>35765</v>
      </c>
      <c r="DS324" t="s">
        <v>1964</v>
      </c>
    </row>
    <row r="325" spans="1:123" ht="15" customHeight="1" x14ac:dyDescent="0.35">
      <c r="A325" s="42" t="s">
        <v>452</v>
      </c>
      <c r="B325" s="35">
        <v>532526</v>
      </c>
      <c r="C325" s="34" t="s">
        <v>455</v>
      </c>
      <c r="D325" s="36" t="s">
        <v>3031</v>
      </c>
      <c r="E325" t="s">
        <v>2031</v>
      </c>
      <c r="F325" t="s">
        <v>1940</v>
      </c>
      <c r="G325" s="37" t="s">
        <v>3032</v>
      </c>
      <c r="H325" s="38">
        <v>18747</v>
      </c>
      <c r="I325" t="s">
        <v>1959</v>
      </c>
      <c r="J325" s="38">
        <v>40999</v>
      </c>
      <c r="K325" s="39">
        <v>35100000</v>
      </c>
      <c r="L325" s="39">
        <v>0</v>
      </c>
      <c r="M325" s="39">
        <v>0</v>
      </c>
      <c r="N325" s="39">
        <v>0</v>
      </c>
      <c r="O325" s="39">
        <v>35100000</v>
      </c>
      <c r="P325" s="39">
        <v>0</v>
      </c>
      <c r="Q325" s="39">
        <v>35100000</v>
      </c>
      <c r="R325" s="39">
        <v>0</v>
      </c>
      <c r="S325" s="39">
        <v>0</v>
      </c>
      <c r="T325" s="39">
        <v>0</v>
      </c>
      <c r="U325" s="39">
        <v>0</v>
      </c>
      <c r="X325" s="38">
        <v>41364</v>
      </c>
      <c r="Y325" s="39">
        <v>50900000</v>
      </c>
      <c r="Z325" s="39">
        <v>0</v>
      </c>
      <c r="AA325" s="39">
        <v>0</v>
      </c>
      <c r="AB325" s="39">
        <v>0</v>
      </c>
      <c r="AC325" s="39">
        <v>50900000</v>
      </c>
      <c r="AD325" s="39">
        <v>0</v>
      </c>
      <c r="AE325" s="39">
        <v>50900000</v>
      </c>
      <c r="AF325" s="39">
        <v>0</v>
      </c>
      <c r="AG325" s="39">
        <v>0</v>
      </c>
      <c r="AH325" s="39">
        <v>0</v>
      </c>
      <c r="AI325" s="39">
        <v>0</v>
      </c>
      <c r="AL325" s="38">
        <v>41729</v>
      </c>
      <c r="AM325" s="39">
        <v>60990000</v>
      </c>
      <c r="AN325" s="39">
        <v>0</v>
      </c>
      <c r="AO325" s="39">
        <v>0</v>
      </c>
      <c r="AP325" s="39">
        <v>0</v>
      </c>
      <c r="AQ325" s="39">
        <v>60990000</v>
      </c>
      <c r="AR325" s="39">
        <v>0</v>
      </c>
      <c r="AS325" s="39">
        <v>60990000</v>
      </c>
      <c r="AT325" s="39">
        <v>0</v>
      </c>
      <c r="AU325" s="39">
        <v>0</v>
      </c>
      <c r="AV325" s="39">
        <v>0</v>
      </c>
      <c r="AW325" s="5">
        <v>0</v>
      </c>
      <c r="AZ325" s="38">
        <v>42094</v>
      </c>
      <c r="BA325" s="39">
        <v>0</v>
      </c>
      <c r="BB325" s="39">
        <v>0</v>
      </c>
      <c r="BC325" s="39">
        <v>0</v>
      </c>
      <c r="BD325" s="39">
        <v>48244000</v>
      </c>
      <c r="BE325" s="39">
        <v>48244000</v>
      </c>
      <c r="BF325" s="39">
        <v>0</v>
      </c>
      <c r="BG325" s="39">
        <v>48244000</v>
      </c>
      <c r="BH325" s="39">
        <v>0</v>
      </c>
      <c r="BI325" s="39">
        <v>0</v>
      </c>
      <c r="BJ325" s="39">
        <v>0</v>
      </c>
      <c r="BK325" s="39">
        <v>0</v>
      </c>
      <c r="BN325" s="38">
        <v>42460</v>
      </c>
      <c r="BO325" s="39">
        <v>0</v>
      </c>
      <c r="BP325" s="39">
        <v>0</v>
      </c>
      <c r="BQ325" s="39">
        <v>0</v>
      </c>
      <c r="BR325" s="39">
        <v>54566000</v>
      </c>
      <c r="BS325" s="39">
        <v>54566000</v>
      </c>
      <c r="BT325" s="39">
        <v>0</v>
      </c>
      <c r="BU325" s="39">
        <v>54566000</v>
      </c>
      <c r="BV325" s="39">
        <v>0</v>
      </c>
      <c r="BW325" s="39">
        <v>0</v>
      </c>
      <c r="BX325" s="39">
        <v>0</v>
      </c>
      <c r="BY325" s="39">
        <v>0</v>
      </c>
      <c r="CB325" t="s">
        <v>1944</v>
      </c>
      <c r="CC325" t="s">
        <v>1998</v>
      </c>
      <c r="CD325" t="s">
        <v>3029</v>
      </c>
      <c r="CE325" s="3">
        <v>500</v>
      </c>
      <c r="CF325" s="5">
        <v>829</v>
      </c>
      <c r="CG325" s="38">
        <v>40999</v>
      </c>
      <c r="CH325" s="12">
        <v>11370.29</v>
      </c>
      <c r="CI325" s="12">
        <v>567.59</v>
      </c>
      <c r="CJ325" s="12">
        <v>2.58272098074641</v>
      </c>
      <c r="CK325" s="12">
        <v>2941.05</v>
      </c>
      <c r="CL325" s="12">
        <v>3699.9636856000002</v>
      </c>
      <c r="CM325" s="38">
        <v>41364</v>
      </c>
      <c r="CN325" s="12">
        <v>12900.41</v>
      </c>
      <c r="CO325" s="12">
        <v>1002.94</v>
      </c>
      <c r="CP325" s="12">
        <v>4.4100005724995004</v>
      </c>
      <c r="CQ325" s="12">
        <v>3509.12</v>
      </c>
      <c r="CR325" s="12">
        <v>5576.1720975999997</v>
      </c>
      <c r="CS325" s="38">
        <v>41729</v>
      </c>
      <c r="CT325" s="12">
        <v>14102.33</v>
      </c>
      <c r="CU325" s="12">
        <v>1092.72</v>
      </c>
      <c r="CV325" s="12">
        <v>4.4430528669188503</v>
      </c>
      <c r="CW325" s="12">
        <v>4123.34</v>
      </c>
      <c r="CX325" s="12">
        <v>6746.2805695999996</v>
      </c>
      <c r="CY325" s="38">
        <v>42094</v>
      </c>
      <c r="CZ325" s="12">
        <v>16612.329999999998</v>
      </c>
      <c r="DA325" s="12">
        <v>1198.0899999999999</v>
      </c>
      <c r="DB325" s="12">
        <v>4.40747933523871</v>
      </c>
      <c r="DC325" s="12">
        <v>4232.08</v>
      </c>
      <c r="DD325" s="12">
        <v>13472.3868552</v>
      </c>
      <c r="DE325" s="38">
        <v>42460</v>
      </c>
      <c r="DF325" s="12">
        <v>16225.9</v>
      </c>
      <c r="DG325" s="5">
        <v>1710</v>
      </c>
      <c r="DH325" s="12">
        <v>5.90728668995036</v>
      </c>
      <c r="DI325" s="12">
        <v>5354.9</v>
      </c>
      <c r="DJ325" s="12">
        <v>27102.133125600001</v>
      </c>
      <c r="DK325" t="s">
        <v>3033</v>
      </c>
      <c r="DL325" s="40">
        <v>175.1</v>
      </c>
      <c r="DM325" s="5">
        <v>500488</v>
      </c>
      <c r="DN325" s="5">
        <v>500674</v>
      </c>
      <c r="DO325" s="5">
        <v>530019</v>
      </c>
      <c r="DP325" s="5">
        <v>500660</v>
      </c>
      <c r="DQ325" s="5">
        <v>532296</v>
      </c>
      <c r="DR325" s="38">
        <v>30496</v>
      </c>
      <c r="DS325" t="s">
        <v>1948</v>
      </c>
    </row>
    <row r="326" spans="1:123" ht="15" customHeight="1" x14ac:dyDescent="0.35">
      <c r="A326" s="42" t="s">
        <v>452</v>
      </c>
      <c r="B326" s="35">
        <v>532526</v>
      </c>
      <c r="C326" s="34" t="s">
        <v>453</v>
      </c>
      <c r="D326" s="36" t="s">
        <v>3034</v>
      </c>
      <c r="E326" t="s">
        <v>1939</v>
      </c>
      <c r="F326" t="s">
        <v>1940</v>
      </c>
      <c r="G326" s="37" t="s">
        <v>3035</v>
      </c>
      <c r="H326" s="38">
        <v>31621</v>
      </c>
      <c r="I326" t="s">
        <v>1959</v>
      </c>
      <c r="J326" s="38">
        <v>40999</v>
      </c>
      <c r="K326" s="39">
        <v>12000000</v>
      </c>
      <c r="L326" s="39">
        <v>0</v>
      </c>
      <c r="M326" s="39">
        <v>0</v>
      </c>
      <c r="N326" s="39">
        <v>0</v>
      </c>
      <c r="O326" s="39">
        <v>12000000</v>
      </c>
      <c r="P326" s="39">
        <v>0</v>
      </c>
      <c r="Q326" s="39">
        <v>12000000</v>
      </c>
      <c r="R326" s="39">
        <v>0</v>
      </c>
      <c r="S326" s="39">
        <v>0</v>
      </c>
      <c r="T326" s="39">
        <v>0</v>
      </c>
      <c r="U326" s="39">
        <v>0</v>
      </c>
      <c r="X326" s="38">
        <v>41364</v>
      </c>
      <c r="Y326" s="39">
        <v>12000000</v>
      </c>
      <c r="Z326" s="39">
        <v>0</v>
      </c>
      <c r="AA326" s="39">
        <v>0</v>
      </c>
      <c r="AB326" s="39">
        <v>0</v>
      </c>
      <c r="AC326" s="39">
        <v>12000000</v>
      </c>
      <c r="AD326" s="39">
        <v>0</v>
      </c>
      <c r="AE326" s="39">
        <v>12000000</v>
      </c>
      <c r="AF326" s="39">
        <v>0</v>
      </c>
      <c r="AG326" s="39">
        <v>0</v>
      </c>
      <c r="AH326" s="39">
        <v>0</v>
      </c>
      <c r="AI326" s="39">
        <v>0</v>
      </c>
      <c r="AL326" s="38">
        <v>41729</v>
      </c>
      <c r="AM326" s="39">
        <v>12000000</v>
      </c>
      <c r="AN326" s="39">
        <v>0</v>
      </c>
      <c r="AO326" s="39">
        <v>0</v>
      </c>
      <c r="AP326" s="39">
        <v>0</v>
      </c>
      <c r="AQ326" s="39">
        <v>12000000</v>
      </c>
      <c r="AR326" s="39">
        <v>0</v>
      </c>
      <c r="AS326" s="39">
        <v>12000000</v>
      </c>
      <c r="AT326" s="39">
        <v>0</v>
      </c>
      <c r="AU326" s="39">
        <v>0</v>
      </c>
      <c r="AV326" s="39">
        <v>0</v>
      </c>
      <c r="AW326" s="5">
        <v>0</v>
      </c>
      <c r="AZ326" s="38">
        <v>42094</v>
      </c>
      <c r="BA326" s="39">
        <v>10800000</v>
      </c>
      <c r="BB326" s="39">
        <v>0</v>
      </c>
      <c r="BC326" s="39">
        <v>0</v>
      </c>
      <c r="BD326" s="39">
        <v>0</v>
      </c>
      <c r="BE326" s="39">
        <v>10800000</v>
      </c>
      <c r="BF326" s="39">
        <v>0</v>
      </c>
      <c r="BG326" s="39">
        <v>10800000</v>
      </c>
      <c r="BH326" s="39">
        <v>0</v>
      </c>
      <c r="BI326" s="39">
        <v>0</v>
      </c>
      <c r="BJ326" s="39">
        <v>0</v>
      </c>
      <c r="BK326" s="39">
        <v>0</v>
      </c>
      <c r="BN326" s="38">
        <v>42460</v>
      </c>
      <c r="BO326" s="39">
        <v>17400000</v>
      </c>
      <c r="BP326" s="39">
        <v>0</v>
      </c>
      <c r="BQ326" s="39">
        <v>0</v>
      </c>
      <c r="BR326" s="39">
        <v>0</v>
      </c>
      <c r="BS326" s="39">
        <v>17400000</v>
      </c>
      <c r="BT326" s="39">
        <v>0</v>
      </c>
      <c r="BU326" s="39">
        <v>17400000</v>
      </c>
      <c r="BV326" s="39">
        <v>0</v>
      </c>
      <c r="BW326" s="39">
        <v>0</v>
      </c>
      <c r="BX326" s="39">
        <v>0</v>
      </c>
      <c r="BY326" s="39">
        <v>0</v>
      </c>
      <c r="CB326" t="s">
        <v>1944</v>
      </c>
      <c r="CC326" t="s">
        <v>1998</v>
      </c>
      <c r="CD326" t="s">
        <v>3029</v>
      </c>
      <c r="CE326" s="3">
        <v>500</v>
      </c>
      <c r="CF326" s="5">
        <v>829</v>
      </c>
      <c r="CG326" s="38">
        <v>40999</v>
      </c>
      <c r="CH326" s="12">
        <v>11370.29</v>
      </c>
      <c r="CI326" s="12">
        <v>567.59</v>
      </c>
      <c r="CJ326" s="12">
        <v>2.58272098074641</v>
      </c>
      <c r="CK326" s="12">
        <v>2941.05</v>
      </c>
      <c r="CL326" s="12">
        <v>3699.9636856000002</v>
      </c>
      <c r="CM326" s="38">
        <v>41364</v>
      </c>
      <c r="CN326" s="12">
        <v>12900.41</v>
      </c>
      <c r="CO326" s="12">
        <v>1002.94</v>
      </c>
      <c r="CP326" s="12">
        <v>4.4100005724995004</v>
      </c>
      <c r="CQ326" s="12">
        <v>3509.12</v>
      </c>
      <c r="CR326" s="12">
        <v>5576.1720975999997</v>
      </c>
      <c r="CS326" s="38">
        <v>41729</v>
      </c>
      <c r="CT326" s="12">
        <v>14102.33</v>
      </c>
      <c r="CU326" s="12">
        <v>1092.72</v>
      </c>
      <c r="CV326" s="12">
        <v>4.4430528669188503</v>
      </c>
      <c r="CW326" s="12">
        <v>4123.34</v>
      </c>
      <c r="CX326" s="12">
        <v>6746.2805695999996</v>
      </c>
      <c r="CY326" s="38">
        <v>42094</v>
      </c>
      <c r="CZ326" s="12">
        <v>16612.329999999998</v>
      </c>
      <c r="DA326" s="12">
        <v>1198.0899999999999</v>
      </c>
      <c r="DB326" s="12">
        <v>4.40747933523871</v>
      </c>
      <c r="DC326" s="12">
        <v>4232.08</v>
      </c>
      <c r="DD326" s="12">
        <v>13472.3868552</v>
      </c>
      <c r="DE326" s="38">
        <v>42460</v>
      </c>
      <c r="DF326" s="12">
        <v>16225.9</v>
      </c>
      <c r="DG326" s="5">
        <v>1710</v>
      </c>
      <c r="DH326" s="12">
        <v>5.90728668995036</v>
      </c>
      <c r="DI326" s="12">
        <v>5354.9</v>
      </c>
      <c r="DJ326" s="12">
        <v>27102.133125600001</v>
      </c>
      <c r="DK326" t="s">
        <v>3036</v>
      </c>
      <c r="DL326" s="40">
        <v>55.84</v>
      </c>
      <c r="DM326" s="5">
        <v>500488</v>
      </c>
      <c r="DN326" s="5">
        <v>500674</v>
      </c>
      <c r="DO326" s="5">
        <v>530019</v>
      </c>
      <c r="DP326" s="5">
        <v>500660</v>
      </c>
      <c r="DQ326" s="5">
        <v>532296</v>
      </c>
      <c r="DR326" s="38">
        <v>39965</v>
      </c>
      <c r="DS326" t="s">
        <v>1948</v>
      </c>
    </row>
    <row r="327" spans="1:123" ht="15" customHeight="1" x14ac:dyDescent="0.35">
      <c r="A327" s="42" t="s">
        <v>456</v>
      </c>
      <c r="B327" s="35">
        <v>532488</v>
      </c>
      <c r="C327" s="34" t="s">
        <v>458</v>
      </c>
      <c r="D327" s="36" t="s">
        <v>3037</v>
      </c>
      <c r="E327" t="s">
        <v>3038</v>
      </c>
      <c r="F327" t="s">
        <v>1951</v>
      </c>
      <c r="G327" s="37" t="s">
        <v>3039</v>
      </c>
      <c r="H327" s="38">
        <v>16085</v>
      </c>
      <c r="I327" t="s">
        <v>1959</v>
      </c>
      <c r="J327" s="38">
        <v>40999</v>
      </c>
      <c r="K327" s="39">
        <v>4800000</v>
      </c>
      <c r="L327" s="39">
        <v>576000</v>
      </c>
      <c r="M327" s="39">
        <v>1200000</v>
      </c>
      <c r="N327" s="39">
        <v>0</v>
      </c>
      <c r="O327" s="39">
        <v>6576000</v>
      </c>
      <c r="P327" s="39">
        <v>0</v>
      </c>
      <c r="Q327" s="39">
        <v>6576000</v>
      </c>
      <c r="R327" s="39">
        <v>0</v>
      </c>
      <c r="S327" s="39">
        <v>0</v>
      </c>
      <c r="T327" s="39">
        <v>0</v>
      </c>
      <c r="U327" s="39">
        <v>0</v>
      </c>
      <c r="X327" s="38">
        <v>41364</v>
      </c>
      <c r="Y327" s="39">
        <v>7800000</v>
      </c>
      <c r="Z327" s="39">
        <v>936000</v>
      </c>
      <c r="AA327" s="39">
        <v>1200000</v>
      </c>
      <c r="AB327" s="39">
        <v>0</v>
      </c>
      <c r="AC327" s="39">
        <v>9936000</v>
      </c>
      <c r="AD327" s="39">
        <v>0</v>
      </c>
      <c r="AE327" s="39">
        <v>9936000</v>
      </c>
      <c r="AF327" s="39">
        <v>0</v>
      </c>
      <c r="AG327" s="39">
        <v>0</v>
      </c>
      <c r="AH327" s="39">
        <v>0</v>
      </c>
      <c r="AI327" s="39">
        <v>0</v>
      </c>
      <c r="AL327" s="38">
        <v>41729</v>
      </c>
      <c r="AM327" s="39">
        <v>7800000</v>
      </c>
      <c r="AN327" s="39">
        <v>936000</v>
      </c>
      <c r="AO327" s="39">
        <v>1200000</v>
      </c>
      <c r="AP327" s="39">
        <v>0</v>
      </c>
      <c r="AQ327" s="39">
        <v>9936000</v>
      </c>
      <c r="AR327" s="39">
        <v>0</v>
      </c>
      <c r="AS327" s="39">
        <v>9936000</v>
      </c>
      <c r="AT327" s="39">
        <v>0</v>
      </c>
      <c r="AU327" s="39">
        <v>0</v>
      </c>
      <c r="AV327" s="39">
        <v>0</v>
      </c>
      <c r="AW327" s="5">
        <v>0</v>
      </c>
      <c r="AZ327" s="38">
        <v>42094</v>
      </c>
      <c r="BA327" s="39">
        <v>7800000</v>
      </c>
      <c r="BB327" s="39">
        <v>936000</v>
      </c>
      <c r="BC327" s="39">
        <v>1200000</v>
      </c>
      <c r="BD327" s="39">
        <v>0</v>
      </c>
      <c r="BE327" s="39">
        <v>9936000</v>
      </c>
      <c r="BF327" s="39">
        <v>0</v>
      </c>
      <c r="BG327" s="39">
        <v>9936000</v>
      </c>
      <c r="BH327" s="39">
        <v>0</v>
      </c>
      <c r="BI327" s="39">
        <v>0</v>
      </c>
      <c r="BJ327" s="39">
        <v>0</v>
      </c>
      <c r="BK327" s="39">
        <v>0</v>
      </c>
      <c r="BN327" s="38">
        <v>42460</v>
      </c>
      <c r="BO327" s="39">
        <v>7800000</v>
      </c>
      <c r="BP327" s="39">
        <v>936000</v>
      </c>
      <c r="BQ327" s="39">
        <v>1200000</v>
      </c>
      <c r="BR327" s="39">
        <v>0</v>
      </c>
      <c r="BS327" s="39">
        <v>9936000</v>
      </c>
      <c r="BT327" s="39">
        <v>0</v>
      </c>
      <c r="BU327" s="39">
        <v>9936000</v>
      </c>
      <c r="BV327" s="39">
        <v>0</v>
      </c>
      <c r="BW327" s="39">
        <v>0</v>
      </c>
      <c r="BX327" s="39">
        <v>0</v>
      </c>
      <c r="BY327" s="39">
        <v>0</v>
      </c>
      <c r="CB327" t="s">
        <v>1968</v>
      </c>
      <c r="CC327" t="s">
        <v>1998</v>
      </c>
      <c r="CD327" t="s">
        <v>1999</v>
      </c>
      <c r="CE327" s="3" t="s">
        <v>1978</v>
      </c>
      <c r="CF327" s="5">
        <v>3708</v>
      </c>
      <c r="CG327" s="38">
        <v>40999</v>
      </c>
      <c r="CH327" s="12">
        <v>19199.18</v>
      </c>
      <c r="CI327" s="12">
        <v>5332.64</v>
      </c>
      <c r="CJ327" s="12">
        <v>21.197303337057001</v>
      </c>
      <c r="CK327" s="12">
        <v>1508.53</v>
      </c>
      <c r="CL327" s="12">
        <v>101760.74342850001</v>
      </c>
      <c r="CM327" s="38">
        <v>41364</v>
      </c>
      <c r="CN327" s="12">
        <v>21896.5</v>
      </c>
      <c r="CO327" s="12">
        <v>6020.13</v>
      </c>
      <c r="CP327" s="12">
        <v>19.167939009317202</v>
      </c>
      <c r="CQ327" s="12">
        <v>1977.21</v>
      </c>
      <c r="CR327" s="12">
        <v>130570.72107299999</v>
      </c>
      <c r="CS327" s="38">
        <v>41729</v>
      </c>
      <c r="CT327" s="12">
        <v>26027.43</v>
      </c>
      <c r="CU327" s="12">
        <v>7733.38</v>
      </c>
      <c r="CV327" s="12">
        <v>19.917018400545999</v>
      </c>
      <c r="CW327" s="12">
        <v>2324.63</v>
      </c>
      <c r="CX327" s="12">
        <v>181713.24301000001</v>
      </c>
      <c r="CY327" s="38">
        <v>42094</v>
      </c>
      <c r="CZ327" s="12">
        <v>31596.370000000003</v>
      </c>
      <c r="DA327" s="12">
        <v>8515.2199999999993</v>
      </c>
      <c r="DB327" s="12">
        <v>18.208030543034202</v>
      </c>
      <c r="DC327" s="12">
        <v>2904.2</v>
      </c>
      <c r="DD327" s="12">
        <v>237614.28924350001</v>
      </c>
      <c r="DE327" s="38">
        <v>42460</v>
      </c>
      <c r="DF327" s="12">
        <v>38611.974000000002</v>
      </c>
      <c r="DG327" s="12">
        <v>11118.477999999999</v>
      </c>
      <c r="DH327" s="12">
        <v>21.323474760342499</v>
      </c>
      <c r="DI327" s="12">
        <v>3649.22</v>
      </c>
      <c r="DJ327" s="12">
        <v>261499.82472900001</v>
      </c>
      <c r="DK327" t="s">
        <v>3040</v>
      </c>
      <c r="DL327" s="40">
        <v>28.7</v>
      </c>
      <c r="DM327" s="5">
        <v>532523</v>
      </c>
      <c r="DN327" s="5">
        <v>508869</v>
      </c>
      <c r="DO327" s="5">
        <v>532843</v>
      </c>
      <c r="DP327" s="5">
        <v>539524</v>
      </c>
      <c r="DR327" s="38">
        <v>34621</v>
      </c>
      <c r="DS327" t="s">
        <v>1948</v>
      </c>
    </row>
    <row r="328" spans="1:123" ht="15" customHeight="1" x14ac:dyDescent="0.35">
      <c r="A328" s="42" t="s">
        <v>456</v>
      </c>
      <c r="B328" s="35">
        <v>532488</v>
      </c>
      <c r="C328" s="34" t="s">
        <v>459</v>
      </c>
      <c r="D328" s="36" t="s">
        <v>3041</v>
      </c>
      <c r="E328" t="s">
        <v>1939</v>
      </c>
      <c r="F328" t="s">
        <v>1940</v>
      </c>
      <c r="G328" s="37" t="s">
        <v>3042</v>
      </c>
      <c r="H328" s="38">
        <v>18704</v>
      </c>
      <c r="I328" t="s">
        <v>1959</v>
      </c>
      <c r="J328" s="38">
        <v>40999</v>
      </c>
      <c r="K328" s="39">
        <v>7200000</v>
      </c>
      <c r="L328" s="39">
        <v>864000</v>
      </c>
      <c r="M328" s="39">
        <v>1509000</v>
      </c>
      <c r="N328" s="39">
        <v>221912000</v>
      </c>
      <c r="O328" s="39">
        <v>231485000</v>
      </c>
      <c r="P328" s="39">
        <v>0</v>
      </c>
      <c r="Q328" s="39">
        <v>231485000</v>
      </c>
      <c r="R328" s="39">
        <v>0</v>
      </c>
      <c r="S328" s="39">
        <v>0</v>
      </c>
      <c r="T328" s="39">
        <v>0</v>
      </c>
      <c r="U328" s="39">
        <v>0</v>
      </c>
      <c r="X328" s="38">
        <v>41364</v>
      </c>
      <c r="Y328" s="39">
        <v>9000000</v>
      </c>
      <c r="Z328" s="39">
        <v>1080000</v>
      </c>
      <c r="AA328" s="39">
        <v>1496000</v>
      </c>
      <c r="AB328" s="39">
        <v>252992000</v>
      </c>
      <c r="AC328" s="39">
        <v>264568000</v>
      </c>
      <c r="AD328" s="39">
        <v>0</v>
      </c>
      <c r="AE328" s="39">
        <v>264568000</v>
      </c>
      <c r="AF328" s="39">
        <v>0</v>
      </c>
      <c r="AG328" s="39">
        <v>0</v>
      </c>
      <c r="AH328" s="39">
        <v>0</v>
      </c>
      <c r="AI328" s="39">
        <v>0</v>
      </c>
      <c r="AL328" s="38">
        <v>41729</v>
      </c>
      <c r="AM328" s="39">
        <v>9000000</v>
      </c>
      <c r="AN328" s="39">
        <v>1080000</v>
      </c>
      <c r="AO328" s="39">
        <v>1549000</v>
      </c>
      <c r="AP328" s="39">
        <v>322228000</v>
      </c>
      <c r="AQ328" s="39">
        <v>333857000</v>
      </c>
      <c r="AR328" s="39">
        <v>0</v>
      </c>
      <c r="AS328" s="39">
        <v>333857000</v>
      </c>
      <c r="AT328" s="39">
        <v>0</v>
      </c>
      <c r="AU328" s="39">
        <v>0</v>
      </c>
      <c r="AV328" s="39">
        <v>0</v>
      </c>
      <c r="AW328" s="5">
        <v>0</v>
      </c>
      <c r="AZ328" s="38">
        <v>42094</v>
      </c>
      <c r="BA328" s="39">
        <v>9000000</v>
      </c>
      <c r="BB328" s="39">
        <v>1080000</v>
      </c>
      <c r="BC328" s="39">
        <v>1523000</v>
      </c>
      <c r="BD328" s="39">
        <v>342535000</v>
      </c>
      <c r="BE328" s="39">
        <v>354138000</v>
      </c>
      <c r="BF328" s="39">
        <v>0</v>
      </c>
      <c r="BG328" s="39">
        <v>354138000</v>
      </c>
      <c r="BH328" s="39">
        <v>0</v>
      </c>
      <c r="BI328" s="39">
        <v>0</v>
      </c>
      <c r="BJ328" s="39">
        <v>0</v>
      </c>
      <c r="BK328" s="39">
        <v>0</v>
      </c>
      <c r="BN328" s="38">
        <v>42460</v>
      </c>
      <c r="BO328" s="39">
        <v>9000000</v>
      </c>
      <c r="BP328" s="39">
        <v>1080000</v>
      </c>
      <c r="BQ328" s="39">
        <v>1618000</v>
      </c>
      <c r="BR328" s="39">
        <v>438231000.00000006</v>
      </c>
      <c r="BS328" s="39">
        <v>449929000.00000006</v>
      </c>
      <c r="BT328" s="39">
        <v>0</v>
      </c>
      <c r="BU328" s="39">
        <v>449929000.00000006</v>
      </c>
      <c r="BV328" s="39">
        <v>0</v>
      </c>
      <c r="BW328" s="39">
        <v>0</v>
      </c>
      <c r="BX328" s="39">
        <v>0</v>
      </c>
      <c r="BY328" s="39">
        <v>0</v>
      </c>
      <c r="CB328" t="s">
        <v>1944</v>
      </c>
      <c r="CC328" t="s">
        <v>1998</v>
      </c>
      <c r="CD328" t="s">
        <v>1999</v>
      </c>
      <c r="CE328" s="3" t="s">
        <v>1978</v>
      </c>
      <c r="CF328" s="5">
        <v>3708</v>
      </c>
      <c r="CG328" s="38">
        <v>40999</v>
      </c>
      <c r="CH328" s="12">
        <v>19199.18</v>
      </c>
      <c r="CI328" s="12">
        <v>5332.64</v>
      </c>
      <c r="CJ328" s="12">
        <v>21.197303337057001</v>
      </c>
      <c r="CK328" s="12">
        <v>1508.53</v>
      </c>
      <c r="CL328" s="12">
        <v>101760.74342850001</v>
      </c>
      <c r="CM328" s="38">
        <v>41364</v>
      </c>
      <c r="CN328" s="12">
        <v>21896.5</v>
      </c>
      <c r="CO328" s="12">
        <v>6020.13</v>
      </c>
      <c r="CP328" s="12">
        <v>19.167939009317202</v>
      </c>
      <c r="CQ328" s="12">
        <v>1977.21</v>
      </c>
      <c r="CR328" s="12">
        <v>130570.72107299999</v>
      </c>
      <c r="CS328" s="38">
        <v>41729</v>
      </c>
      <c r="CT328" s="12">
        <v>26027.43</v>
      </c>
      <c r="CU328" s="12">
        <v>7733.38</v>
      </c>
      <c r="CV328" s="12">
        <v>19.917018400545999</v>
      </c>
      <c r="CW328" s="12">
        <v>2324.63</v>
      </c>
      <c r="CX328" s="12">
        <v>181713.24301000001</v>
      </c>
      <c r="CY328" s="38">
        <v>42094</v>
      </c>
      <c r="CZ328" s="12">
        <v>31596.370000000003</v>
      </c>
      <c r="DA328" s="12">
        <v>8515.2199999999993</v>
      </c>
      <c r="DB328" s="12">
        <v>18.208030543034202</v>
      </c>
      <c r="DC328" s="12">
        <v>2904.2</v>
      </c>
      <c r="DD328" s="12">
        <v>237614.28924350001</v>
      </c>
      <c r="DE328" s="38">
        <v>42460</v>
      </c>
      <c r="DF328" s="12">
        <v>38611.974000000002</v>
      </c>
      <c r="DG328" s="12">
        <v>11118.477999999999</v>
      </c>
      <c r="DH328" s="12">
        <v>21.323474760342499</v>
      </c>
      <c r="DI328" s="12">
        <v>3649.22</v>
      </c>
      <c r="DJ328" s="12">
        <v>261499.82472900001</v>
      </c>
      <c r="DK328" t="s">
        <v>3043</v>
      </c>
      <c r="DL328" s="40">
        <v>1298.5</v>
      </c>
      <c r="DM328" s="5">
        <v>532523</v>
      </c>
      <c r="DN328" s="5">
        <v>508869</v>
      </c>
      <c r="DO328" s="5">
        <v>532843</v>
      </c>
      <c r="DP328" s="5">
        <v>539524</v>
      </c>
      <c r="DR328" s="38">
        <v>33158</v>
      </c>
      <c r="DS328" t="s">
        <v>1948</v>
      </c>
    </row>
    <row r="329" spans="1:123" ht="15" customHeight="1" x14ac:dyDescent="0.35">
      <c r="A329" s="42" t="s">
        <v>456</v>
      </c>
      <c r="B329" s="35">
        <v>532488</v>
      </c>
      <c r="C329" s="34" t="s">
        <v>457</v>
      </c>
      <c r="D329" s="36" t="s">
        <v>3044</v>
      </c>
      <c r="E329" t="s">
        <v>3045</v>
      </c>
      <c r="F329" t="s">
        <v>1951</v>
      </c>
      <c r="G329" s="37" t="s">
        <v>3046</v>
      </c>
      <c r="H329" s="38">
        <v>28039</v>
      </c>
      <c r="I329" t="s">
        <v>1959</v>
      </c>
      <c r="J329" s="38">
        <v>40999</v>
      </c>
      <c r="K329" s="39">
        <v>4800000</v>
      </c>
      <c r="L329" s="39">
        <v>576000</v>
      </c>
      <c r="M329" s="39">
        <v>1405000</v>
      </c>
      <c r="N329" s="39">
        <v>73970000</v>
      </c>
      <c r="O329" s="39">
        <v>80751000</v>
      </c>
      <c r="P329" s="39">
        <v>0</v>
      </c>
      <c r="Q329" s="39">
        <v>80751000</v>
      </c>
      <c r="R329" s="39">
        <v>0</v>
      </c>
      <c r="S329" s="39">
        <v>0</v>
      </c>
      <c r="T329" s="39">
        <v>0</v>
      </c>
      <c r="U329" s="39">
        <v>0</v>
      </c>
      <c r="X329" s="38">
        <v>41364</v>
      </c>
      <c r="Y329" s="39">
        <v>7800000</v>
      </c>
      <c r="Z329" s="39">
        <v>936000</v>
      </c>
      <c r="AA329" s="39">
        <v>1474000</v>
      </c>
      <c r="AB329" s="39">
        <v>84331000</v>
      </c>
      <c r="AC329" s="39">
        <v>94541000</v>
      </c>
      <c r="AD329" s="39">
        <v>0</v>
      </c>
      <c r="AE329" s="39">
        <v>94541000</v>
      </c>
      <c r="AF329" s="39">
        <v>0</v>
      </c>
      <c r="AG329" s="39">
        <v>0</v>
      </c>
      <c r="AH329" s="39">
        <v>0</v>
      </c>
      <c r="AI329" s="39">
        <v>0</v>
      </c>
      <c r="AL329" s="38">
        <v>41729</v>
      </c>
      <c r="AM329" s="39">
        <v>7800000</v>
      </c>
      <c r="AN329" s="39">
        <v>936000</v>
      </c>
      <c r="AO329" s="39">
        <v>1509000</v>
      </c>
      <c r="AP329" s="39">
        <v>107409000</v>
      </c>
      <c r="AQ329" s="39">
        <v>117654000</v>
      </c>
      <c r="AR329" s="39">
        <v>0</v>
      </c>
      <c r="AS329" s="39">
        <v>117654000</v>
      </c>
      <c r="AT329" s="39">
        <v>0</v>
      </c>
      <c r="AU329" s="39">
        <v>0</v>
      </c>
      <c r="AV329" s="39">
        <v>0</v>
      </c>
      <c r="AW329" s="5">
        <v>0</v>
      </c>
      <c r="AZ329" s="38">
        <v>42094</v>
      </c>
      <c r="BA329" s="39">
        <v>7800000</v>
      </c>
      <c r="BB329" s="39">
        <v>936000</v>
      </c>
      <c r="BC329" s="39">
        <v>1483000</v>
      </c>
      <c r="BD329" s="39">
        <v>114178000</v>
      </c>
      <c r="BE329" s="39">
        <v>124397000</v>
      </c>
      <c r="BF329" s="39">
        <v>0</v>
      </c>
      <c r="BG329" s="39">
        <v>124397000</v>
      </c>
      <c r="BH329" s="39">
        <v>0</v>
      </c>
      <c r="BI329" s="39">
        <v>0</v>
      </c>
      <c r="BJ329" s="39">
        <v>0</v>
      </c>
      <c r="BK329" s="39">
        <v>0</v>
      </c>
      <c r="BN329" s="38">
        <v>42460</v>
      </c>
      <c r="BO329" s="39">
        <v>7800000</v>
      </c>
      <c r="BP329" s="39">
        <v>936000</v>
      </c>
      <c r="BQ329" s="39">
        <v>1476000</v>
      </c>
      <c r="BR329" s="39">
        <v>146077000</v>
      </c>
      <c r="BS329" s="39">
        <v>156289000</v>
      </c>
      <c r="BT329" s="39">
        <v>0</v>
      </c>
      <c r="BU329" s="39">
        <v>156289000</v>
      </c>
      <c r="BV329" s="39">
        <v>0</v>
      </c>
      <c r="BW329" s="39">
        <v>0</v>
      </c>
      <c r="BX329" s="39">
        <v>0</v>
      </c>
      <c r="BY329" s="39">
        <v>0</v>
      </c>
      <c r="CB329" t="s">
        <v>1968</v>
      </c>
      <c r="CC329" t="s">
        <v>1998</v>
      </c>
      <c r="CD329" t="s">
        <v>1999</v>
      </c>
      <c r="CE329" s="3" t="s">
        <v>1978</v>
      </c>
      <c r="CF329" s="5">
        <v>3708</v>
      </c>
      <c r="CG329" s="38">
        <v>40999</v>
      </c>
      <c r="CH329" s="12">
        <v>19199.18</v>
      </c>
      <c r="CI329" s="12">
        <v>5332.64</v>
      </c>
      <c r="CJ329" s="12">
        <v>21.197303337057001</v>
      </c>
      <c r="CK329" s="12">
        <v>1508.53</v>
      </c>
      <c r="CL329" s="12">
        <v>101760.74342850001</v>
      </c>
      <c r="CM329" s="38">
        <v>41364</v>
      </c>
      <c r="CN329" s="12">
        <v>21896.5</v>
      </c>
      <c r="CO329" s="12">
        <v>6020.13</v>
      </c>
      <c r="CP329" s="12">
        <v>19.167939009317202</v>
      </c>
      <c r="CQ329" s="12">
        <v>1977.21</v>
      </c>
      <c r="CR329" s="12">
        <v>130570.72107299999</v>
      </c>
      <c r="CS329" s="38">
        <v>41729</v>
      </c>
      <c r="CT329" s="12">
        <v>26027.43</v>
      </c>
      <c r="CU329" s="12">
        <v>7733.38</v>
      </c>
      <c r="CV329" s="12">
        <v>19.917018400545999</v>
      </c>
      <c r="CW329" s="12">
        <v>2324.63</v>
      </c>
      <c r="CX329" s="12">
        <v>181713.24301000001</v>
      </c>
      <c r="CY329" s="38">
        <v>42094</v>
      </c>
      <c r="CZ329" s="12">
        <v>31596.370000000003</v>
      </c>
      <c r="DA329" s="12">
        <v>8515.2199999999993</v>
      </c>
      <c r="DB329" s="12">
        <v>18.208030543034202</v>
      </c>
      <c r="DC329" s="12">
        <v>2904.2</v>
      </c>
      <c r="DD329" s="12">
        <v>237614.28924350001</v>
      </c>
      <c r="DE329" s="38">
        <v>42460</v>
      </c>
      <c r="DF329" s="12">
        <v>38611.974000000002</v>
      </c>
      <c r="DG329" s="12">
        <v>11118.477999999999</v>
      </c>
      <c r="DH329" s="12">
        <v>21.323474760342499</v>
      </c>
      <c r="DI329" s="12">
        <v>3649.22</v>
      </c>
      <c r="DJ329" s="12">
        <v>261499.82472900001</v>
      </c>
      <c r="DK329" t="s">
        <v>3047</v>
      </c>
      <c r="DL329" s="40">
        <v>451.1</v>
      </c>
      <c r="DM329" s="5">
        <v>532523</v>
      </c>
      <c r="DN329" s="5">
        <v>508869</v>
      </c>
      <c r="DO329" s="5">
        <v>532843</v>
      </c>
      <c r="DP329" s="5">
        <v>539524</v>
      </c>
      <c r="DR329" s="38">
        <v>37113</v>
      </c>
      <c r="DS329" t="s">
        <v>1948</v>
      </c>
    </row>
    <row r="330" spans="1:123" ht="15" customHeight="1" x14ac:dyDescent="0.35">
      <c r="A330" s="42" t="s">
        <v>456</v>
      </c>
      <c r="B330" s="35">
        <v>532488</v>
      </c>
      <c r="C330" s="34" t="s">
        <v>460</v>
      </c>
      <c r="D330" s="36" t="s">
        <v>3048</v>
      </c>
      <c r="E330" s="34" t="s">
        <v>2013</v>
      </c>
      <c r="F330" t="s">
        <v>1951</v>
      </c>
      <c r="G330" s="37" t="s">
        <v>3049</v>
      </c>
      <c r="H330" s="38">
        <v>21049</v>
      </c>
      <c r="I330" t="s">
        <v>1942</v>
      </c>
      <c r="J330" s="38">
        <v>40999</v>
      </c>
      <c r="K330" s="39">
        <v>6000000</v>
      </c>
      <c r="L330" s="39">
        <v>720000</v>
      </c>
      <c r="M330" s="39">
        <v>1228000</v>
      </c>
      <c r="N330" s="39">
        <v>110956000</v>
      </c>
      <c r="O330" s="39">
        <v>118904000</v>
      </c>
      <c r="P330" s="39">
        <v>0</v>
      </c>
      <c r="Q330" s="39">
        <v>118904000</v>
      </c>
      <c r="R330" s="39">
        <v>0</v>
      </c>
      <c r="S330" s="39">
        <v>0</v>
      </c>
      <c r="T330" s="39">
        <v>0</v>
      </c>
      <c r="U330" s="39">
        <v>0</v>
      </c>
      <c r="X330" s="38">
        <v>41364</v>
      </c>
      <c r="Y330" s="39">
        <v>8400000</v>
      </c>
      <c r="Z330" s="39">
        <v>1008000</v>
      </c>
      <c r="AA330" s="39">
        <v>1215000</v>
      </c>
      <c r="AB330" s="39">
        <v>126496000</v>
      </c>
      <c r="AC330" s="39">
        <v>137119000</v>
      </c>
      <c r="AD330" s="39">
        <v>0</v>
      </c>
      <c r="AE330" s="39">
        <v>137119000</v>
      </c>
      <c r="AF330" s="39">
        <v>0</v>
      </c>
      <c r="AG330" s="39">
        <v>0</v>
      </c>
      <c r="AH330" s="39">
        <v>0</v>
      </c>
      <c r="AI330" s="39">
        <v>0</v>
      </c>
      <c r="AL330" s="38">
        <v>41729</v>
      </c>
      <c r="AM330" s="39">
        <v>8400000</v>
      </c>
      <c r="AN330" s="39">
        <v>1008000</v>
      </c>
      <c r="AO330" s="39">
        <v>1262000</v>
      </c>
      <c r="AP330" s="39">
        <v>161114000</v>
      </c>
      <c r="AQ330" s="39">
        <v>171784000</v>
      </c>
      <c r="AR330" s="39">
        <v>0</v>
      </c>
      <c r="AS330" s="39">
        <v>171784000</v>
      </c>
      <c r="AT330" s="39">
        <v>0</v>
      </c>
      <c r="AU330" s="39">
        <v>0</v>
      </c>
      <c r="AV330" s="39">
        <v>0</v>
      </c>
      <c r="AW330" s="5">
        <v>0</v>
      </c>
      <c r="AZ330" s="38">
        <v>42094</v>
      </c>
      <c r="BA330" s="39">
        <v>8400000</v>
      </c>
      <c r="BB330" s="39">
        <v>1008000</v>
      </c>
      <c r="BC330" s="39">
        <v>1334000</v>
      </c>
      <c r="BD330" s="39">
        <v>171267000</v>
      </c>
      <c r="BE330" s="39">
        <v>182009000</v>
      </c>
      <c r="BF330" s="39">
        <v>0</v>
      </c>
      <c r="BG330" s="39">
        <v>182009000</v>
      </c>
      <c r="BH330" s="39">
        <v>0</v>
      </c>
      <c r="BI330" s="39">
        <v>0</v>
      </c>
      <c r="BJ330" s="39">
        <v>0</v>
      </c>
      <c r="BK330" s="39">
        <v>0</v>
      </c>
      <c r="BN330" s="38">
        <v>42460</v>
      </c>
      <c r="BO330" s="39">
        <v>8400000</v>
      </c>
      <c r="BP330" s="39">
        <v>1080000</v>
      </c>
      <c r="BQ330" s="39">
        <v>1407000</v>
      </c>
      <c r="BR330" s="39">
        <v>219116000</v>
      </c>
      <c r="BS330" s="39">
        <v>230003000</v>
      </c>
      <c r="BT330" s="39">
        <v>0</v>
      </c>
      <c r="BU330" s="39">
        <v>230003000</v>
      </c>
      <c r="BV330" s="39">
        <v>0</v>
      </c>
      <c r="BW330" s="39">
        <v>0</v>
      </c>
      <c r="BX330" s="39">
        <v>0</v>
      </c>
      <c r="BY330" s="39">
        <v>0</v>
      </c>
      <c r="CB330" t="s">
        <v>2015</v>
      </c>
      <c r="CC330" t="s">
        <v>1998</v>
      </c>
      <c r="CD330" t="s">
        <v>1999</v>
      </c>
      <c r="CE330" s="3" t="s">
        <v>1978</v>
      </c>
      <c r="CF330" s="5">
        <v>3708</v>
      </c>
      <c r="CG330" s="38">
        <v>40999</v>
      </c>
      <c r="CH330" s="12">
        <v>19199.18</v>
      </c>
      <c r="CI330" s="12">
        <v>5332.64</v>
      </c>
      <c r="CJ330" s="12">
        <v>21.197303337057001</v>
      </c>
      <c r="CK330" s="12">
        <v>1508.53</v>
      </c>
      <c r="CL330" s="12">
        <v>101760.74342850001</v>
      </c>
      <c r="CM330" s="38">
        <v>41364</v>
      </c>
      <c r="CN330" s="12">
        <v>21896.5</v>
      </c>
      <c r="CO330" s="12">
        <v>6020.13</v>
      </c>
      <c r="CP330" s="12">
        <v>19.167939009317202</v>
      </c>
      <c r="CQ330" s="12">
        <v>1977.21</v>
      </c>
      <c r="CR330" s="12">
        <v>130570.72107299999</v>
      </c>
      <c r="CS330" s="38">
        <v>41729</v>
      </c>
      <c r="CT330" s="12">
        <v>26027.43</v>
      </c>
      <c r="CU330" s="12">
        <v>7733.38</v>
      </c>
      <c r="CV330" s="12">
        <v>19.917018400545999</v>
      </c>
      <c r="CW330" s="12">
        <v>2324.63</v>
      </c>
      <c r="CX330" s="12">
        <v>181713.24301000001</v>
      </c>
      <c r="CY330" s="38">
        <v>42094</v>
      </c>
      <c r="CZ330" s="12">
        <v>31596.370000000003</v>
      </c>
      <c r="DA330" s="12">
        <v>8515.2199999999993</v>
      </c>
      <c r="DB330" s="12">
        <v>18.208030543034202</v>
      </c>
      <c r="DC330" s="12">
        <v>2904.2</v>
      </c>
      <c r="DD330" s="12">
        <v>237614.28924350001</v>
      </c>
      <c r="DE330" s="38">
        <v>42460</v>
      </c>
      <c r="DF330" s="12">
        <v>38611.974000000002</v>
      </c>
      <c r="DG330" s="12">
        <v>11118.477999999999</v>
      </c>
      <c r="DH330" s="12">
        <v>21.323474760342499</v>
      </c>
      <c r="DI330" s="12">
        <v>3649.22</v>
      </c>
      <c r="DJ330" s="12">
        <v>261499.82472900001</v>
      </c>
      <c r="DK330" t="s">
        <v>3050</v>
      </c>
      <c r="DL330" s="40">
        <v>663.6</v>
      </c>
      <c r="DM330" s="5">
        <v>532523</v>
      </c>
      <c r="DN330" s="5">
        <v>508869</v>
      </c>
      <c r="DO330" s="5">
        <v>532843</v>
      </c>
      <c r="DP330" s="5">
        <v>539524</v>
      </c>
      <c r="DR330" s="38">
        <v>34608</v>
      </c>
      <c r="DS330" t="s">
        <v>1948</v>
      </c>
    </row>
    <row r="331" spans="1:123" ht="15" customHeight="1" x14ac:dyDescent="0.35">
      <c r="A331" s="42" t="s">
        <v>461</v>
      </c>
      <c r="B331" s="35">
        <v>539524</v>
      </c>
      <c r="C331" s="34" t="s">
        <v>462</v>
      </c>
      <c r="D331" s="36" t="s">
        <v>3051</v>
      </c>
      <c r="E331" t="s">
        <v>2031</v>
      </c>
      <c r="F331" t="s">
        <v>1940</v>
      </c>
      <c r="G331" s="37" t="s">
        <v>3052</v>
      </c>
      <c r="H331" s="38">
        <v>18132</v>
      </c>
      <c r="I331" t="s">
        <v>1959</v>
      </c>
      <c r="J331" s="38">
        <v>40999</v>
      </c>
      <c r="K331" s="39">
        <v>0</v>
      </c>
      <c r="L331" s="39">
        <v>0</v>
      </c>
      <c r="M331" s="39">
        <v>0</v>
      </c>
      <c r="N331" s="39">
        <v>0</v>
      </c>
      <c r="O331" s="39">
        <v>0</v>
      </c>
      <c r="P331" s="39">
        <v>0</v>
      </c>
      <c r="Q331" s="39">
        <v>0</v>
      </c>
      <c r="R331" s="39">
        <v>0</v>
      </c>
      <c r="S331" s="39">
        <v>0</v>
      </c>
      <c r="T331" s="39">
        <v>0</v>
      </c>
      <c r="U331" s="39">
        <v>0</v>
      </c>
      <c r="X331" s="38">
        <v>41364</v>
      </c>
      <c r="Y331" s="39">
        <v>0</v>
      </c>
      <c r="Z331" s="39">
        <v>0</v>
      </c>
      <c r="AA331" s="39">
        <v>0</v>
      </c>
      <c r="AB331" s="39">
        <v>0</v>
      </c>
      <c r="AC331" s="39">
        <v>0</v>
      </c>
      <c r="AD331" s="39">
        <v>0</v>
      </c>
      <c r="AE331" s="39">
        <v>0</v>
      </c>
      <c r="AF331" s="39">
        <v>0</v>
      </c>
      <c r="AG331" s="39">
        <v>0</v>
      </c>
      <c r="AH331" s="39">
        <v>0</v>
      </c>
      <c r="AI331" s="39">
        <v>0</v>
      </c>
      <c r="AL331" s="38">
        <v>41729</v>
      </c>
      <c r="AM331" s="39">
        <v>0</v>
      </c>
      <c r="AN331" s="39">
        <v>0</v>
      </c>
      <c r="AO331" s="39">
        <v>0</v>
      </c>
      <c r="AP331" s="39">
        <v>0</v>
      </c>
      <c r="AQ331" s="39">
        <v>0</v>
      </c>
      <c r="AR331" s="39">
        <v>0</v>
      </c>
      <c r="AS331" s="39">
        <v>0</v>
      </c>
      <c r="AT331" s="39">
        <v>0</v>
      </c>
      <c r="AU331" s="39">
        <v>0</v>
      </c>
      <c r="AV331" s="39">
        <v>0</v>
      </c>
      <c r="AW331" s="5">
        <v>0</v>
      </c>
      <c r="AZ331" s="38">
        <v>42094</v>
      </c>
      <c r="BA331" s="39">
        <v>0</v>
      </c>
      <c r="BB331" s="39">
        <v>0</v>
      </c>
      <c r="BC331" s="39">
        <v>0</v>
      </c>
      <c r="BD331" s="39">
        <v>0</v>
      </c>
      <c r="BE331" s="39">
        <v>0</v>
      </c>
      <c r="BF331" s="39">
        <v>0</v>
      </c>
      <c r="BG331" s="39">
        <v>0</v>
      </c>
      <c r="BH331" s="39">
        <v>0</v>
      </c>
      <c r="BI331" s="39">
        <v>0</v>
      </c>
      <c r="BJ331" s="39">
        <v>0</v>
      </c>
      <c r="BK331" s="39">
        <v>0</v>
      </c>
      <c r="BN331" s="38">
        <v>42460</v>
      </c>
      <c r="BO331" s="39">
        <v>18327384</v>
      </c>
      <c r="BP331" s="39">
        <v>0</v>
      </c>
      <c r="BQ331" s="39">
        <v>0</v>
      </c>
      <c r="BR331" s="39">
        <v>0</v>
      </c>
      <c r="BS331" s="39">
        <v>18327384</v>
      </c>
      <c r="BT331" s="39">
        <v>0</v>
      </c>
      <c r="BU331" s="39">
        <v>18327384</v>
      </c>
      <c r="BV331" s="39">
        <v>0</v>
      </c>
      <c r="BW331" s="39">
        <v>0</v>
      </c>
      <c r="BX331" s="39">
        <v>0</v>
      </c>
      <c r="BY331" s="39">
        <v>0</v>
      </c>
      <c r="CB331" t="s">
        <v>1944</v>
      </c>
      <c r="CC331" t="s">
        <v>1998</v>
      </c>
      <c r="CD331" t="s">
        <v>2237</v>
      </c>
      <c r="CE331" s="3">
        <v>500</v>
      </c>
      <c r="CF331" s="5">
        <v>3195</v>
      </c>
      <c r="CG331" s="38">
        <v>40999</v>
      </c>
      <c r="CH331" s="12">
        <v>3444.82</v>
      </c>
      <c r="CI331" s="12">
        <v>451.67</v>
      </c>
      <c r="CJ331" s="12">
        <v>26.451193515894001</v>
      </c>
      <c r="CK331" s="12">
        <v>537.74</v>
      </c>
      <c r="CL331" s="5">
        <v>0</v>
      </c>
      <c r="CM331" s="38">
        <v>41364</v>
      </c>
      <c r="CN331" s="12">
        <v>4550.4399999999996</v>
      </c>
      <c r="CO331" s="12">
        <v>556.47</v>
      </c>
      <c r="CP331" s="12">
        <v>25.863559463830899</v>
      </c>
      <c r="CQ331" s="12">
        <v>937.95</v>
      </c>
      <c r="CR331" s="5">
        <v>0</v>
      </c>
      <c r="CS331" s="38">
        <v>41729</v>
      </c>
      <c r="CT331" s="12">
        <v>5660.27</v>
      </c>
      <c r="CU331" s="12">
        <v>802.63</v>
      </c>
      <c r="CV331" s="12">
        <v>27.2988544841097</v>
      </c>
      <c r="CW331" s="12">
        <v>1015.7</v>
      </c>
      <c r="CX331" s="5">
        <v>0</v>
      </c>
      <c r="CY331" s="38">
        <v>42094</v>
      </c>
      <c r="CZ331" s="12">
        <v>6727.5200709999999</v>
      </c>
      <c r="DA331" s="12">
        <v>964.356899</v>
      </c>
      <c r="DB331" s="12">
        <v>24.6699576504354</v>
      </c>
      <c r="DC331" s="12">
        <v>1343.9003290000001</v>
      </c>
      <c r="DD331" s="5">
        <v>0</v>
      </c>
      <c r="DE331" s="38">
        <v>42460</v>
      </c>
      <c r="DF331" s="12">
        <v>8131.5612149999997</v>
      </c>
      <c r="DG331" s="12">
        <v>1332.2896149999999</v>
      </c>
      <c r="DH331" s="12">
        <v>25.064387947738599</v>
      </c>
      <c r="DI331" s="12">
        <v>1368.340811</v>
      </c>
      <c r="DJ331" s="12">
        <v>76186.852735499997</v>
      </c>
      <c r="DK331" t="s">
        <v>3053</v>
      </c>
      <c r="DL331" s="40">
        <v>84.59</v>
      </c>
      <c r="DM331" s="5">
        <v>532523</v>
      </c>
      <c r="DN331" s="5">
        <v>508869</v>
      </c>
      <c r="DO331" s="5">
        <v>532843</v>
      </c>
      <c r="DP331" s="5">
        <v>532488</v>
      </c>
      <c r="DR331" s="38">
        <v>34744</v>
      </c>
      <c r="DS331" t="s">
        <v>1948</v>
      </c>
    </row>
    <row r="332" spans="1:123" ht="15" customHeight="1" x14ac:dyDescent="0.35">
      <c r="A332" s="42" t="s">
        <v>461</v>
      </c>
      <c r="B332" s="35">
        <v>539524</v>
      </c>
      <c r="C332" s="34" t="s">
        <v>463</v>
      </c>
      <c r="D332" s="36" t="s">
        <v>3054</v>
      </c>
      <c r="E332" t="s">
        <v>2013</v>
      </c>
      <c r="F332" t="s">
        <v>1951</v>
      </c>
      <c r="G332" s="37" t="s">
        <v>3055</v>
      </c>
      <c r="H332" s="38">
        <v>20777</v>
      </c>
      <c r="I332" t="s">
        <v>1959</v>
      </c>
      <c r="J332" s="38">
        <v>40999</v>
      </c>
      <c r="K332" s="39">
        <v>0</v>
      </c>
      <c r="L332" s="39">
        <v>0</v>
      </c>
      <c r="M332" s="39">
        <v>0</v>
      </c>
      <c r="N332" s="39">
        <v>0</v>
      </c>
      <c r="O332" s="39">
        <v>0</v>
      </c>
      <c r="P332" s="39">
        <v>0</v>
      </c>
      <c r="Q332" s="39">
        <v>0</v>
      </c>
      <c r="R332" s="39">
        <v>0</v>
      </c>
      <c r="S332" s="39">
        <v>0</v>
      </c>
      <c r="T332" s="39">
        <v>0</v>
      </c>
      <c r="U332" s="39">
        <v>0</v>
      </c>
      <c r="X332" s="38">
        <v>41364</v>
      </c>
      <c r="Y332" s="39">
        <v>0</v>
      </c>
      <c r="Z332" s="39">
        <v>0</v>
      </c>
      <c r="AA332" s="39">
        <v>0</v>
      </c>
      <c r="AB332" s="39">
        <v>0</v>
      </c>
      <c r="AC332" s="39">
        <v>0</v>
      </c>
      <c r="AD332" s="39">
        <v>0</v>
      </c>
      <c r="AE332" s="39">
        <v>0</v>
      </c>
      <c r="AF332" s="39">
        <v>0</v>
      </c>
      <c r="AG332" s="39">
        <v>0</v>
      </c>
      <c r="AH332" s="39">
        <v>0</v>
      </c>
      <c r="AI332" s="39">
        <v>0</v>
      </c>
      <c r="AL332" s="38">
        <v>41729</v>
      </c>
      <c r="AM332" s="39">
        <v>0</v>
      </c>
      <c r="AN332" s="39">
        <v>0</v>
      </c>
      <c r="AO332" s="39">
        <v>0</v>
      </c>
      <c r="AP332" s="39">
        <v>0</v>
      </c>
      <c r="AQ332" s="39">
        <v>0</v>
      </c>
      <c r="AR332" s="39">
        <v>0</v>
      </c>
      <c r="AS332" s="39">
        <v>0</v>
      </c>
      <c r="AT332" s="39">
        <v>0</v>
      </c>
      <c r="AU332" s="39">
        <v>0</v>
      </c>
      <c r="AV332" s="39">
        <v>0</v>
      </c>
      <c r="AW332" s="5">
        <v>0</v>
      </c>
      <c r="AZ332" s="38">
        <v>42094</v>
      </c>
      <c r="BA332" s="39">
        <v>0</v>
      </c>
      <c r="BB332" s="39">
        <v>0</v>
      </c>
      <c r="BC332" s="39">
        <v>0</v>
      </c>
      <c r="BD332" s="39">
        <v>0</v>
      </c>
      <c r="BE332" s="39">
        <v>0</v>
      </c>
      <c r="BF332" s="39">
        <v>0</v>
      </c>
      <c r="BG332" s="39">
        <v>0</v>
      </c>
      <c r="BH332" s="39">
        <v>0</v>
      </c>
      <c r="BI332" s="39">
        <v>0</v>
      </c>
      <c r="BJ332" s="39">
        <v>0</v>
      </c>
      <c r="BK332" s="39">
        <v>0</v>
      </c>
      <c r="BN332" s="38">
        <v>42460</v>
      </c>
      <c r="BO332" s="39">
        <v>14723410</v>
      </c>
      <c r="BP332" s="39">
        <v>0</v>
      </c>
      <c r="BQ332" s="39">
        <v>0</v>
      </c>
      <c r="BR332" s="39">
        <v>0</v>
      </c>
      <c r="BS332" s="39">
        <v>14723410</v>
      </c>
      <c r="BT332" s="39">
        <v>0</v>
      </c>
      <c r="BU332" s="39">
        <v>14723410</v>
      </c>
      <c r="BV332" s="39">
        <v>0</v>
      </c>
      <c r="BW332" s="39">
        <v>0</v>
      </c>
      <c r="BX332" s="39">
        <v>0</v>
      </c>
      <c r="BY332" s="39">
        <v>0</v>
      </c>
      <c r="CB332" t="s">
        <v>2015</v>
      </c>
      <c r="CC332" t="s">
        <v>1998</v>
      </c>
      <c r="CD332" t="s">
        <v>2237</v>
      </c>
      <c r="CE332" s="3">
        <v>500</v>
      </c>
      <c r="CF332" s="5">
        <v>3195</v>
      </c>
      <c r="CG332" s="38">
        <v>40999</v>
      </c>
      <c r="CH332" s="12">
        <v>3444.82</v>
      </c>
      <c r="CI332" s="12">
        <v>451.67</v>
      </c>
      <c r="CJ332" s="12">
        <v>26.451193515894001</v>
      </c>
      <c r="CK332" s="12">
        <v>537.74</v>
      </c>
      <c r="CL332" s="5">
        <v>0</v>
      </c>
      <c r="CM332" s="38">
        <v>41364</v>
      </c>
      <c r="CN332" s="12">
        <v>4550.4399999999996</v>
      </c>
      <c r="CO332" s="12">
        <v>556.47</v>
      </c>
      <c r="CP332" s="12">
        <v>25.863559463830899</v>
      </c>
      <c r="CQ332" s="12">
        <v>937.95</v>
      </c>
      <c r="CR332" s="5">
        <v>0</v>
      </c>
      <c r="CS332" s="38">
        <v>41729</v>
      </c>
      <c r="CT332" s="12">
        <v>5660.27</v>
      </c>
      <c r="CU332" s="12">
        <v>802.63</v>
      </c>
      <c r="CV332" s="12">
        <v>27.2988544841097</v>
      </c>
      <c r="CW332" s="12">
        <v>1015.7</v>
      </c>
      <c r="CX332" s="5">
        <v>0</v>
      </c>
      <c r="CY332" s="38">
        <v>42094</v>
      </c>
      <c r="CZ332" s="12">
        <v>6727.5200709999999</v>
      </c>
      <c r="DA332" s="12">
        <v>964.356899</v>
      </c>
      <c r="DB332" s="12">
        <v>24.6699576504354</v>
      </c>
      <c r="DC332" s="12">
        <v>1343.9003290000001</v>
      </c>
      <c r="DD332" s="5">
        <v>0</v>
      </c>
      <c r="DE332" s="38">
        <v>42460</v>
      </c>
      <c r="DF332" s="12">
        <v>8131.5612149999997</v>
      </c>
      <c r="DG332" s="12">
        <v>1332.2896149999999</v>
      </c>
      <c r="DH332" s="12">
        <v>25.064387947738599</v>
      </c>
      <c r="DI332" s="12">
        <v>1368.340811</v>
      </c>
      <c r="DJ332" s="12">
        <v>76186.852735499997</v>
      </c>
      <c r="DK332" t="s">
        <v>3056</v>
      </c>
      <c r="DL332" s="40">
        <v>67.83</v>
      </c>
      <c r="DM332" s="5">
        <v>532523</v>
      </c>
      <c r="DN332" s="5">
        <v>508869</v>
      </c>
      <c r="DO332" s="5">
        <v>532843</v>
      </c>
      <c r="DP332" s="5">
        <v>532488</v>
      </c>
      <c r="DR332" s="38">
        <v>34744</v>
      </c>
      <c r="DS332" t="s">
        <v>1948</v>
      </c>
    </row>
    <row r="333" spans="1:123" ht="15" customHeight="1" x14ac:dyDescent="0.35">
      <c r="A333" s="42" t="s">
        <v>461</v>
      </c>
      <c r="B333" s="35">
        <v>539524</v>
      </c>
      <c r="C333" s="34" t="s">
        <v>464</v>
      </c>
      <c r="D333" s="36" t="s">
        <v>3057</v>
      </c>
      <c r="E333" t="s">
        <v>1944</v>
      </c>
      <c r="F333" t="s">
        <v>1940</v>
      </c>
      <c r="G333" s="37" t="s">
        <v>3058</v>
      </c>
      <c r="H333" s="38">
        <v>23984</v>
      </c>
      <c r="I333" t="s">
        <v>1942</v>
      </c>
      <c r="J333" s="38">
        <v>40999</v>
      </c>
      <c r="K333" s="39">
        <v>0</v>
      </c>
      <c r="L333" s="39">
        <v>0</v>
      </c>
      <c r="M333" s="39">
        <v>0</v>
      </c>
      <c r="N333" s="39">
        <v>0</v>
      </c>
      <c r="O333" s="39">
        <v>0</v>
      </c>
      <c r="P333" s="39">
        <v>0</v>
      </c>
      <c r="Q333" s="39">
        <v>0</v>
      </c>
      <c r="R333" s="39">
        <v>0</v>
      </c>
      <c r="S333" s="39">
        <v>0</v>
      </c>
      <c r="T333" s="39">
        <v>0</v>
      </c>
      <c r="U333" s="39">
        <v>0</v>
      </c>
      <c r="X333" s="38">
        <v>41364</v>
      </c>
      <c r="Y333" s="39">
        <v>0</v>
      </c>
      <c r="Z333" s="39">
        <v>0</v>
      </c>
      <c r="AA333" s="39">
        <v>0</v>
      </c>
      <c r="AB333" s="39">
        <v>0</v>
      </c>
      <c r="AC333" s="39">
        <v>0</v>
      </c>
      <c r="AD333" s="39">
        <v>0</v>
      </c>
      <c r="AE333" s="39">
        <v>0</v>
      </c>
      <c r="AF333" s="39">
        <v>0</v>
      </c>
      <c r="AG333" s="39">
        <v>0</v>
      </c>
      <c r="AH333" s="39">
        <v>0</v>
      </c>
      <c r="AI333" s="39">
        <v>0</v>
      </c>
      <c r="AL333" s="38">
        <v>41729</v>
      </c>
      <c r="AM333" s="39">
        <v>0</v>
      </c>
      <c r="AN333" s="39">
        <v>0</v>
      </c>
      <c r="AO333" s="39">
        <v>0</v>
      </c>
      <c r="AP333" s="39">
        <v>0</v>
      </c>
      <c r="AQ333" s="39">
        <v>0</v>
      </c>
      <c r="AR333" s="39">
        <v>0</v>
      </c>
      <c r="AS333" s="39">
        <v>0</v>
      </c>
      <c r="AT333" s="39">
        <v>0</v>
      </c>
      <c r="AU333" s="39">
        <v>0</v>
      </c>
      <c r="AV333" s="39">
        <v>0</v>
      </c>
      <c r="AW333" s="5">
        <v>0</v>
      </c>
      <c r="AZ333" s="38">
        <v>42094</v>
      </c>
      <c r="BA333" s="39">
        <v>0</v>
      </c>
      <c r="BB333" s="39">
        <v>0</v>
      </c>
      <c r="BC333" s="39">
        <v>0</v>
      </c>
      <c r="BD333" s="39">
        <v>0</v>
      </c>
      <c r="BE333" s="39">
        <v>0</v>
      </c>
      <c r="BF333" s="39">
        <v>0</v>
      </c>
      <c r="BG333" s="39">
        <v>0</v>
      </c>
      <c r="BH333" s="39">
        <v>0</v>
      </c>
      <c r="BI333" s="39">
        <v>0</v>
      </c>
      <c r="BJ333" s="39">
        <v>0</v>
      </c>
      <c r="BK333" s="39">
        <v>0</v>
      </c>
      <c r="BN333" s="38">
        <v>42460</v>
      </c>
      <c r="BO333" s="39">
        <v>35472399</v>
      </c>
      <c r="BP333" s="39">
        <v>0</v>
      </c>
      <c r="BQ333" s="39">
        <v>262020998</v>
      </c>
      <c r="BR333" s="39">
        <v>0</v>
      </c>
      <c r="BS333" s="39">
        <v>297493397</v>
      </c>
      <c r="BT333" s="39">
        <v>19599848.450000003</v>
      </c>
      <c r="BU333" s="39">
        <v>317093245.44999999</v>
      </c>
      <c r="BV333" s="39">
        <v>32123</v>
      </c>
      <c r="BW333" s="39">
        <v>0</v>
      </c>
      <c r="BX333" s="39">
        <v>610.15000000000009</v>
      </c>
      <c r="BY333" s="39">
        <v>19599848.450000003</v>
      </c>
      <c r="BZ333" t="s">
        <v>3059</v>
      </c>
      <c r="CA333" t="s">
        <v>3059</v>
      </c>
      <c r="CB333" t="s">
        <v>1944</v>
      </c>
      <c r="CC333" t="s">
        <v>1998</v>
      </c>
      <c r="CD333" t="s">
        <v>2237</v>
      </c>
      <c r="CE333" s="3">
        <v>500</v>
      </c>
      <c r="CF333" s="5">
        <v>3195</v>
      </c>
      <c r="CG333" s="38">
        <v>40999</v>
      </c>
      <c r="CH333" s="12">
        <v>3444.82</v>
      </c>
      <c r="CI333" s="12">
        <v>451.67</v>
      </c>
      <c r="CJ333" s="12">
        <v>26.451193515894001</v>
      </c>
      <c r="CK333" s="12">
        <v>537.74</v>
      </c>
      <c r="CL333" s="5">
        <v>0</v>
      </c>
      <c r="CM333" s="38">
        <v>41364</v>
      </c>
      <c r="CN333" s="12">
        <v>4550.4399999999996</v>
      </c>
      <c r="CO333" s="12">
        <v>556.47</v>
      </c>
      <c r="CP333" s="12">
        <v>25.863559463830899</v>
      </c>
      <c r="CQ333" s="12">
        <v>937.95</v>
      </c>
      <c r="CR333" s="5">
        <v>0</v>
      </c>
      <c r="CS333" s="38">
        <v>41729</v>
      </c>
      <c r="CT333" s="12">
        <v>5660.27</v>
      </c>
      <c r="CU333" s="12">
        <v>802.63</v>
      </c>
      <c r="CV333" s="12">
        <v>27.2988544841097</v>
      </c>
      <c r="CW333" s="12">
        <v>1015.7</v>
      </c>
      <c r="CX333" s="5">
        <v>0</v>
      </c>
      <c r="CY333" s="38">
        <v>42094</v>
      </c>
      <c r="CZ333" s="12">
        <v>6727.5200709999999</v>
      </c>
      <c r="DA333" s="12">
        <v>964.356899</v>
      </c>
      <c r="DB333" s="12">
        <v>24.6699576504354</v>
      </c>
      <c r="DC333" s="12">
        <v>1343.9003290000001</v>
      </c>
      <c r="DD333" s="5">
        <v>0</v>
      </c>
      <c r="DE333" s="38">
        <v>42460</v>
      </c>
      <c r="DF333" s="12">
        <v>8131.5612149999997</v>
      </c>
      <c r="DG333" s="12">
        <v>1332.2896149999999</v>
      </c>
      <c r="DH333" s="12">
        <v>25.064387947738599</v>
      </c>
      <c r="DI333" s="12">
        <v>1368.340811</v>
      </c>
      <c r="DJ333" s="12">
        <v>76186.852735499997</v>
      </c>
      <c r="DK333" t="s">
        <v>3060</v>
      </c>
      <c r="DL333" s="40">
        <v>1463.5431675691141</v>
      </c>
      <c r="DM333" s="5">
        <v>532523</v>
      </c>
      <c r="DN333" s="5">
        <v>508869</v>
      </c>
      <c r="DO333" s="5">
        <v>532843</v>
      </c>
      <c r="DP333" s="5">
        <v>532488</v>
      </c>
      <c r="DR333" s="38">
        <v>40575</v>
      </c>
      <c r="DS333" t="s">
        <v>1948</v>
      </c>
    </row>
    <row r="334" spans="1:123" ht="15" customHeight="1" x14ac:dyDescent="0.35">
      <c r="A334" s="42" t="s">
        <v>465</v>
      </c>
      <c r="B334" s="35">
        <v>500124</v>
      </c>
      <c r="C334" s="34" t="s">
        <v>467</v>
      </c>
      <c r="D334" s="36" t="s">
        <v>3061</v>
      </c>
      <c r="E334" t="s">
        <v>2062</v>
      </c>
      <c r="F334" t="s">
        <v>1940</v>
      </c>
      <c r="G334" s="37" t="s">
        <v>3062</v>
      </c>
      <c r="H334" s="38">
        <v>24632</v>
      </c>
      <c r="I334" t="s">
        <v>1959</v>
      </c>
      <c r="J334" s="38">
        <v>40999</v>
      </c>
      <c r="K334" s="39">
        <v>3600000</v>
      </c>
      <c r="L334" s="39">
        <v>0</v>
      </c>
      <c r="M334" s="39">
        <v>2962000</v>
      </c>
      <c r="N334" s="39">
        <v>72500000</v>
      </c>
      <c r="O334" s="39">
        <v>79062000</v>
      </c>
      <c r="P334" s="39">
        <v>0</v>
      </c>
      <c r="Q334" s="39">
        <v>79062000</v>
      </c>
      <c r="R334" s="39">
        <v>0</v>
      </c>
      <c r="S334" s="39">
        <v>0</v>
      </c>
      <c r="T334" s="39">
        <v>0</v>
      </c>
      <c r="U334" s="39">
        <v>0</v>
      </c>
      <c r="X334" s="38">
        <v>41364</v>
      </c>
      <c r="Y334" s="39">
        <v>3600000</v>
      </c>
      <c r="Z334" s="39">
        <v>0</v>
      </c>
      <c r="AA334" s="39">
        <v>3553000</v>
      </c>
      <c r="AB334" s="39">
        <v>72500000</v>
      </c>
      <c r="AC334" s="39">
        <v>79653000</v>
      </c>
      <c r="AD334" s="39">
        <v>0</v>
      </c>
      <c r="AE334" s="39">
        <v>79653000</v>
      </c>
      <c r="AF334" s="39">
        <v>0</v>
      </c>
      <c r="AG334" s="39">
        <v>0</v>
      </c>
      <c r="AH334" s="39">
        <v>0</v>
      </c>
      <c r="AI334" s="39">
        <v>0</v>
      </c>
      <c r="AL334" s="38">
        <v>41729</v>
      </c>
      <c r="AM334" s="39">
        <v>7650000</v>
      </c>
      <c r="AN334" s="39">
        <v>0</v>
      </c>
      <c r="AO334" s="39">
        <v>6989000</v>
      </c>
      <c r="AP334" s="39">
        <v>100000000</v>
      </c>
      <c r="AQ334" s="39">
        <v>114639000</v>
      </c>
      <c r="AR334" s="39">
        <v>0</v>
      </c>
      <c r="AS334" s="39">
        <v>114639000</v>
      </c>
      <c r="AT334" s="39">
        <v>0</v>
      </c>
      <c r="AU334" s="39">
        <v>0</v>
      </c>
      <c r="AV334" s="39">
        <v>0</v>
      </c>
      <c r="AW334" s="5">
        <v>0</v>
      </c>
      <c r="AZ334" s="38">
        <v>42094</v>
      </c>
      <c r="BA334" s="39">
        <v>6300000</v>
      </c>
      <c r="BB334" s="39">
        <v>0</v>
      </c>
      <c r="BC334" s="39">
        <v>5300000</v>
      </c>
      <c r="BD334" s="39">
        <v>85000000</v>
      </c>
      <c r="BE334" s="39">
        <v>96600000</v>
      </c>
      <c r="BF334" s="39">
        <v>0</v>
      </c>
      <c r="BG334" s="39">
        <v>96600000</v>
      </c>
      <c r="BH334" s="39">
        <v>0</v>
      </c>
      <c r="BI334" s="39">
        <v>0</v>
      </c>
      <c r="BJ334" s="39">
        <v>0</v>
      </c>
      <c r="BK334" s="39">
        <v>0</v>
      </c>
      <c r="BN334" s="38">
        <v>42460</v>
      </c>
      <c r="BO334" s="39">
        <v>6320000</v>
      </c>
      <c r="BP334" s="39">
        <v>500000</v>
      </c>
      <c r="BQ334" s="39">
        <v>4710000</v>
      </c>
      <c r="BR334" s="39">
        <v>76500000</v>
      </c>
      <c r="BS334" s="39">
        <v>88030000</v>
      </c>
      <c r="BT334" s="39">
        <v>0</v>
      </c>
      <c r="BU334" s="39">
        <v>88030000</v>
      </c>
      <c r="BV334" s="39">
        <v>0</v>
      </c>
      <c r="BW334" s="39">
        <v>0</v>
      </c>
      <c r="BX334" s="39">
        <v>0</v>
      </c>
      <c r="BY334" s="39">
        <v>0</v>
      </c>
      <c r="CB334" t="s">
        <v>1944</v>
      </c>
      <c r="CC334" t="s">
        <v>1998</v>
      </c>
      <c r="CD334" t="s">
        <v>1999</v>
      </c>
      <c r="CE334" s="3" t="s">
        <v>2077</v>
      </c>
      <c r="CF334" s="5">
        <v>21669</v>
      </c>
      <c r="CG334" s="38">
        <v>40999</v>
      </c>
      <c r="CH334" s="5">
        <v>99468</v>
      </c>
      <c r="CI334" s="5">
        <v>13009</v>
      </c>
      <c r="CJ334" s="12">
        <v>12.9889320999056</v>
      </c>
      <c r="CK334" s="5">
        <v>15912</v>
      </c>
      <c r="CL334" s="12">
        <v>298197.30249289999</v>
      </c>
      <c r="CM334" s="38">
        <v>41364</v>
      </c>
      <c r="CN334" s="5">
        <v>120455</v>
      </c>
      <c r="CO334" s="5">
        <v>15268</v>
      </c>
      <c r="CP334" s="12">
        <v>12.4620457736132</v>
      </c>
      <c r="CQ334" s="5">
        <v>19287</v>
      </c>
      <c r="CR334" s="12">
        <v>299982.16579250002</v>
      </c>
      <c r="CS334" s="38">
        <v>41729</v>
      </c>
      <c r="CT334" s="5">
        <v>135852</v>
      </c>
      <c r="CU334" s="5">
        <v>19632</v>
      </c>
      <c r="CV334" s="12">
        <v>13.469223934766999</v>
      </c>
      <c r="CW334" s="5">
        <v>24754</v>
      </c>
      <c r="CX334" s="12">
        <v>435614.78917439998</v>
      </c>
      <c r="CY334" s="38">
        <v>42094</v>
      </c>
      <c r="CZ334" s="5">
        <v>152974</v>
      </c>
      <c r="DA334" s="5">
        <v>23364</v>
      </c>
      <c r="DB334" s="12">
        <v>13.666874325474501</v>
      </c>
      <c r="DC334" s="5">
        <v>29446</v>
      </c>
      <c r="DD334" s="12">
        <v>594195.8252663</v>
      </c>
      <c r="DE334" s="38">
        <v>42460</v>
      </c>
      <c r="DF334" s="5">
        <v>159671</v>
      </c>
      <c r="DG334" s="5">
        <v>21514</v>
      </c>
      <c r="DH334" s="12">
        <v>11.299992909272801</v>
      </c>
      <c r="DI334" s="5">
        <v>31874</v>
      </c>
      <c r="DJ334" s="12">
        <v>517777.16608970001</v>
      </c>
      <c r="DK334" t="s">
        <v>3063</v>
      </c>
      <c r="DL334" s="40">
        <v>230</v>
      </c>
      <c r="DM334" s="5">
        <v>524804</v>
      </c>
      <c r="DN334" s="5">
        <v>532321</v>
      </c>
      <c r="DO334" s="5">
        <v>500087</v>
      </c>
      <c r="DP334" s="5">
        <v>500257</v>
      </c>
      <c r="DQ334" s="5">
        <v>524715</v>
      </c>
      <c r="DR334" s="38">
        <v>33987</v>
      </c>
      <c r="DS334" t="s">
        <v>1948</v>
      </c>
    </row>
    <row r="335" spans="1:123" ht="15" customHeight="1" x14ac:dyDescent="0.35">
      <c r="A335" s="42" t="s">
        <v>465</v>
      </c>
      <c r="B335" s="35">
        <v>500124</v>
      </c>
      <c r="C335" s="34" t="s">
        <v>466</v>
      </c>
      <c r="D335" s="36" t="s">
        <v>3064</v>
      </c>
      <c r="E335" t="s">
        <v>3065</v>
      </c>
      <c r="F335" t="s">
        <v>1940</v>
      </c>
      <c r="G335" s="37" t="s">
        <v>3066</v>
      </c>
      <c r="H335" s="38">
        <v>22242</v>
      </c>
      <c r="I335" t="s">
        <v>1959</v>
      </c>
      <c r="J335" s="38">
        <v>40999</v>
      </c>
      <c r="K335" s="39">
        <v>9083000</v>
      </c>
      <c r="L335" s="39">
        <v>0</v>
      </c>
      <c r="M335" s="39">
        <v>0</v>
      </c>
      <c r="N335" s="39">
        <v>72500000</v>
      </c>
      <c r="O335" s="39">
        <v>81583000</v>
      </c>
      <c r="P335" s="39">
        <v>0</v>
      </c>
      <c r="Q335" s="39">
        <v>81583000</v>
      </c>
      <c r="R335" s="39">
        <v>0</v>
      </c>
      <c r="S335" s="39">
        <v>0</v>
      </c>
      <c r="T335" s="39">
        <v>0</v>
      </c>
      <c r="U335" s="39">
        <v>0</v>
      </c>
      <c r="X335" s="38">
        <v>41364</v>
      </c>
      <c r="Y335" s="39">
        <v>6300000</v>
      </c>
      <c r="Z335" s="39">
        <v>0</v>
      </c>
      <c r="AA335" s="39">
        <v>2030000</v>
      </c>
      <c r="AB335" s="39">
        <v>72500000</v>
      </c>
      <c r="AC335" s="39">
        <v>80830000</v>
      </c>
      <c r="AD335" s="39">
        <v>0</v>
      </c>
      <c r="AE335" s="39">
        <v>80830000</v>
      </c>
      <c r="AF335" s="39">
        <v>0</v>
      </c>
      <c r="AG335" s="39">
        <v>0</v>
      </c>
      <c r="AH335" s="39">
        <v>0</v>
      </c>
      <c r="AI335" s="39">
        <v>0</v>
      </c>
      <c r="AL335" s="38">
        <v>41729</v>
      </c>
      <c r="AM335" s="39">
        <v>6300000</v>
      </c>
      <c r="AN335" s="39">
        <v>0</v>
      </c>
      <c r="AO335" s="39">
        <v>3164000</v>
      </c>
      <c r="AP335" s="39">
        <v>100000000</v>
      </c>
      <c r="AQ335" s="39">
        <v>109464000</v>
      </c>
      <c r="AR335" s="39">
        <v>0</v>
      </c>
      <c r="AS335" s="39">
        <v>109464000</v>
      </c>
      <c r="AT335" s="39">
        <v>0</v>
      </c>
      <c r="AU335" s="39">
        <v>0</v>
      </c>
      <c r="AV335" s="39">
        <v>0</v>
      </c>
      <c r="AW335" s="5">
        <v>0</v>
      </c>
      <c r="AZ335" s="38">
        <v>42094</v>
      </c>
      <c r="BA335" s="39">
        <v>6300000</v>
      </c>
      <c r="BB335" s="39">
        <v>0</v>
      </c>
      <c r="BC335" s="39">
        <v>3043000</v>
      </c>
      <c r="BD335" s="39">
        <v>120000000</v>
      </c>
      <c r="BE335" s="39">
        <v>129343000</v>
      </c>
      <c r="BF335" s="39">
        <v>0</v>
      </c>
      <c r="BG335" s="39">
        <v>129343000</v>
      </c>
      <c r="BH335" s="39">
        <v>0</v>
      </c>
      <c r="BI335" s="39">
        <v>0</v>
      </c>
      <c r="BJ335" s="39">
        <v>0</v>
      </c>
      <c r="BK335" s="39">
        <v>0</v>
      </c>
      <c r="BN335" s="38">
        <v>42460</v>
      </c>
      <c r="BO335" s="39">
        <v>8330000</v>
      </c>
      <c r="BP335" s="39">
        <v>660000</v>
      </c>
      <c r="BQ335" s="39">
        <v>2230000</v>
      </c>
      <c r="BR335" s="39">
        <v>108000000</v>
      </c>
      <c r="BS335" s="39">
        <v>119220000</v>
      </c>
      <c r="BT335" s="39">
        <v>0</v>
      </c>
      <c r="BU335" s="39">
        <v>119220000</v>
      </c>
      <c r="BV335" s="39">
        <v>0</v>
      </c>
      <c r="BW335" s="39">
        <v>0</v>
      </c>
      <c r="BX335" s="39">
        <v>0</v>
      </c>
      <c r="BY335" s="39">
        <v>0</v>
      </c>
      <c r="CB335" t="s">
        <v>1944</v>
      </c>
      <c r="CC335" t="s">
        <v>1998</v>
      </c>
      <c r="CD335" t="s">
        <v>1999</v>
      </c>
      <c r="CE335" s="3" t="s">
        <v>2077</v>
      </c>
      <c r="CF335" s="5">
        <v>21669</v>
      </c>
      <c r="CG335" s="38">
        <v>40999</v>
      </c>
      <c r="CH335" s="5">
        <v>99468</v>
      </c>
      <c r="CI335" s="5">
        <v>13009</v>
      </c>
      <c r="CJ335" s="12">
        <v>12.9889320999056</v>
      </c>
      <c r="CK335" s="5">
        <v>15912</v>
      </c>
      <c r="CL335" s="12">
        <v>298197.30249289999</v>
      </c>
      <c r="CM335" s="38">
        <v>41364</v>
      </c>
      <c r="CN335" s="5">
        <v>120455</v>
      </c>
      <c r="CO335" s="5">
        <v>15268</v>
      </c>
      <c r="CP335" s="12">
        <v>12.4620457736132</v>
      </c>
      <c r="CQ335" s="5">
        <v>19287</v>
      </c>
      <c r="CR335" s="12">
        <v>299982.16579250002</v>
      </c>
      <c r="CS335" s="38">
        <v>41729</v>
      </c>
      <c r="CT335" s="5">
        <v>135852</v>
      </c>
      <c r="CU335" s="5">
        <v>19632</v>
      </c>
      <c r="CV335" s="12">
        <v>13.469223934766999</v>
      </c>
      <c r="CW335" s="5">
        <v>24754</v>
      </c>
      <c r="CX335" s="12">
        <v>435614.78917439998</v>
      </c>
      <c r="CY335" s="38">
        <v>42094</v>
      </c>
      <c r="CZ335" s="5">
        <v>152974</v>
      </c>
      <c r="DA335" s="5">
        <v>23364</v>
      </c>
      <c r="DB335" s="12">
        <v>13.666874325474501</v>
      </c>
      <c r="DC335" s="5">
        <v>29446</v>
      </c>
      <c r="DD335" s="12">
        <v>594195.8252663</v>
      </c>
      <c r="DE335" s="38">
        <v>42460</v>
      </c>
      <c r="DF335" s="5">
        <v>159671</v>
      </c>
      <c r="DG335" s="5">
        <v>21514</v>
      </c>
      <c r="DH335" s="12">
        <v>11.299992909272801</v>
      </c>
      <c r="DI335" s="5">
        <v>31874</v>
      </c>
      <c r="DJ335" s="12">
        <v>517777.16608970001</v>
      </c>
      <c r="DK335" t="s">
        <v>3067</v>
      </c>
      <c r="DL335" s="40">
        <v>312</v>
      </c>
      <c r="DM335" s="5">
        <v>524804</v>
      </c>
      <c r="DN335" s="5">
        <v>532321</v>
      </c>
      <c r="DO335" s="5">
        <v>500087</v>
      </c>
      <c r="DP335" s="5">
        <v>500257</v>
      </c>
      <c r="DQ335" s="5">
        <v>524715</v>
      </c>
      <c r="DR335" s="38">
        <v>31510</v>
      </c>
      <c r="DS335" t="s">
        <v>1948</v>
      </c>
    </row>
    <row r="336" spans="1:123" ht="15" customHeight="1" x14ac:dyDescent="0.35">
      <c r="A336" s="42" t="s">
        <v>468</v>
      </c>
      <c r="B336" s="35">
        <v>505242</v>
      </c>
      <c r="C336" s="34" t="s">
        <v>472</v>
      </c>
      <c r="D336" s="36" t="s">
        <v>3068</v>
      </c>
      <c r="E336" t="s">
        <v>1981</v>
      </c>
      <c r="F336" t="s">
        <v>1940</v>
      </c>
      <c r="G336" s="37" t="s">
        <v>3003</v>
      </c>
      <c r="H336" s="38">
        <v>24034</v>
      </c>
      <c r="I336" t="s">
        <v>1959</v>
      </c>
      <c r="J336" s="38">
        <v>40999</v>
      </c>
      <c r="K336" s="39">
        <v>4986736</v>
      </c>
      <c r="L336" s="39">
        <v>0</v>
      </c>
      <c r="M336" s="39">
        <v>195400</v>
      </c>
      <c r="N336" s="39">
        <v>0</v>
      </c>
      <c r="O336" s="39">
        <v>5182136</v>
      </c>
      <c r="P336" s="39">
        <v>0</v>
      </c>
      <c r="Q336" s="39">
        <v>5182136</v>
      </c>
      <c r="R336" s="39">
        <v>0</v>
      </c>
      <c r="S336" s="39">
        <v>0</v>
      </c>
      <c r="T336" s="39">
        <v>0</v>
      </c>
      <c r="U336" s="39">
        <v>0</v>
      </c>
      <c r="X336" s="38">
        <v>41364</v>
      </c>
      <c r="Y336" s="39">
        <v>5012004</v>
      </c>
      <c r="Z336" s="39">
        <v>0</v>
      </c>
      <c r="AA336" s="39">
        <v>287091</v>
      </c>
      <c r="AB336" s="39">
        <v>0</v>
      </c>
      <c r="AC336" s="39">
        <v>5299095</v>
      </c>
      <c r="AD336" s="39">
        <v>0</v>
      </c>
      <c r="AE336" s="39">
        <v>5299095</v>
      </c>
      <c r="AF336" s="39">
        <v>0</v>
      </c>
      <c r="AG336" s="39">
        <v>0</v>
      </c>
      <c r="AH336" s="39">
        <v>0</v>
      </c>
      <c r="AI336" s="39">
        <v>0</v>
      </c>
      <c r="AL336" s="38">
        <v>41729</v>
      </c>
      <c r="AM336" s="39">
        <v>2029603</v>
      </c>
      <c r="AN336" s="39">
        <v>0</v>
      </c>
      <c r="AO336" s="39">
        <v>2784304</v>
      </c>
      <c r="AP336" s="39">
        <v>0</v>
      </c>
      <c r="AQ336" s="39">
        <v>4813907</v>
      </c>
      <c r="AR336" s="39">
        <v>0</v>
      </c>
      <c r="AS336" s="39">
        <v>4813907</v>
      </c>
      <c r="AT336" s="39">
        <v>0</v>
      </c>
      <c r="AU336" s="39">
        <v>0</v>
      </c>
      <c r="AV336" s="39">
        <v>0</v>
      </c>
      <c r="AW336" s="5">
        <v>0</v>
      </c>
      <c r="AZ336" s="38">
        <v>42094</v>
      </c>
      <c r="BA336" s="39">
        <v>4318404</v>
      </c>
      <c r="BB336" s="39">
        <v>0</v>
      </c>
      <c r="BC336" s="39">
        <v>324104</v>
      </c>
      <c r="BD336" s="39">
        <v>0</v>
      </c>
      <c r="BE336" s="39">
        <v>4642508</v>
      </c>
      <c r="BF336" s="39">
        <v>0</v>
      </c>
      <c r="BG336" s="39">
        <v>4642508</v>
      </c>
      <c r="BH336" s="39">
        <v>0</v>
      </c>
      <c r="BI336" s="39">
        <v>0</v>
      </c>
      <c r="BJ336" s="39">
        <v>0</v>
      </c>
      <c r="BK336" s="39">
        <v>0</v>
      </c>
      <c r="BN336" s="38">
        <v>42460</v>
      </c>
      <c r="BO336" s="39">
        <v>7113867</v>
      </c>
      <c r="BP336" s="39">
        <v>0</v>
      </c>
      <c r="BQ336" s="39">
        <v>271667</v>
      </c>
      <c r="BR336" s="39">
        <v>0</v>
      </c>
      <c r="BS336" s="39">
        <v>7385534</v>
      </c>
      <c r="BT336" s="39">
        <v>0</v>
      </c>
      <c r="BU336" s="39">
        <v>7385534</v>
      </c>
      <c r="BV336" s="39">
        <v>0</v>
      </c>
      <c r="BW336" s="39">
        <v>0</v>
      </c>
      <c r="BX336" s="39">
        <v>0</v>
      </c>
      <c r="BY336" s="39">
        <v>0</v>
      </c>
      <c r="CB336" t="s">
        <v>1944</v>
      </c>
      <c r="CC336" t="s">
        <v>1976</v>
      </c>
      <c r="CD336" t="s">
        <v>1989</v>
      </c>
      <c r="CE336" s="3">
        <v>500</v>
      </c>
      <c r="CF336" s="5">
        <v>3078</v>
      </c>
      <c r="CG336" s="38">
        <v>40999</v>
      </c>
      <c r="CH336" s="5">
        <v>15185</v>
      </c>
      <c r="CI336" s="12">
        <v>246.4</v>
      </c>
      <c r="CJ336" s="12">
        <v>2.5705894933414002</v>
      </c>
      <c r="CK336" s="12">
        <v>1783.3</v>
      </c>
      <c r="CL336" s="12">
        <v>4327.4306376000004</v>
      </c>
      <c r="CM336" s="38">
        <v>41364</v>
      </c>
      <c r="CN336" s="12">
        <v>14575.8</v>
      </c>
      <c r="CO336" s="12">
        <v>-119.1</v>
      </c>
      <c r="CP336" s="12">
        <v>-0.95719544146721702</v>
      </c>
      <c r="CQ336" s="12">
        <v>1876.2</v>
      </c>
      <c r="CR336" s="12">
        <v>3648.9683516999999</v>
      </c>
      <c r="CS336" s="38">
        <v>41729</v>
      </c>
      <c r="CT336" s="12">
        <v>15912.8</v>
      </c>
      <c r="CU336" s="12">
        <v>137.69999999999999</v>
      </c>
      <c r="CV336" s="12">
        <v>1.1610210577348701</v>
      </c>
      <c r="CW336" s="12">
        <v>2208.6999999999998</v>
      </c>
      <c r="CX336" s="12">
        <v>4884.10808</v>
      </c>
      <c r="CY336" s="38">
        <v>42094</v>
      </c>
      <c r="CZ336" s="12">
        <v>16394.5</v>
      </c>
      <c r="DA336" s="12">
        <v>286.5</v>
      </c>
      <c r="DB336" s="12">
        <v>2.4813788324960999</v>
      </c>
      <c r="DC336" s="12">
        <v>2359.8000000000002</v>
      </c>
      <c r="DD336" s="12">
        <v>24493.823587499999</v>
      </c>
      <c r="DE336" s="38">
        <v>42460</v>
      </c>
      <c r="DF336" s="12">
        <v>14987.7</v>
      </c>
      <c r="DG336" s="12">
        <v>122.8</v>
      </c>
      <c r="DH336" s="12">
        <v>1.05353466026081</v>
      </c>
      <c r="DI336" s="12">
        <v>2192.4</v>
      </c>
      <c r="DJ336" s="12">
        <v>10984.964636750001</v>
      </c>
      <c r="DK336" t="s">
        <v>3069</v>
      </c>
      <c r="DL336" s="40">
        <v>24</v>
      </c>
      <c r="DM336" s="5">
        <v>500048</v>
      </c>
      <c r="DN336" s="5">
        <v>532282</v>
      </c>
      <c r="DO336" s="5">
        <v>533023</v>
      </c>
      <c r="DP336" s="5">
        <v>500403</v>
      </c>
      <c r="DR336" s="38">
        <v>32782</v>
      </c>
      <c r="DS336" t="s">
        <v>1948</v>
      </c>
    </row>
    <row r="337" spans="1:123" ht="15" customHeight="1" x14ac:dyDescent="0.35">
      <c r="A337" s="42" t="s">
        <v>468</v>
      </c>
      <c r="B337" s="35">
        <v>505242</v>
      </c>
      <c r="C337" s="34" t="s">
        <v>470</v>
      </c>
      <c r="D337" s="36" t="s">
        <v>3070</v>
      </c>
      <c r="E337" t="s">
        <v>3071</v>
      </c>
      <c r="F337" t="s">
        <v>1951</v>
      </c>
      <c r="G337" s="37" t="s">
        <v>3072</v>
      </c>
      <c r="H337" s="38">
        <v>21299</v>
      </c>
      <c r="I337" t="s">
        <v>1942</v>
      </c>
      <c r="J337" s="38">
        <v>40999</v>
      </c>
      <c r="K337" s="39">
        <v>0</v>
      </c>
      <c r="L337" s="39">
        <v>0</v>
      </c>
      <c r="M337" s="39">
        <v>0</v>
      </c>
      <c r="N337" s="39">
        <v>0</v>
      </c>
      <c r="O337" s="39">
        <v>0</v>
      </c>
      <c r="P337" s="39">
        <v>0</v>
      </c>
      <c r="Q337" s="39">
        <v>0</v>
      </c>
      <c r="R337" s="39">
        <v>0</v>
      </c>
      <c r="S337" s="39">
        <v>0</v>
      </c>
      <c r="T337" s="39">
        <v>0</v>
      </c>
      <c r="U337" s="39">
        <v>0</v>
      </c>
      <c r="W337" t="s">
        <v>1943</v>
      </c>
      <c r="X337" s="38">
        <v>41364</v>
      </c>
      <c r="Y337" s="39">
        <v>0</v>
      </c>
      <c r="Z337" s="39">
        <v>0</v>
      </c>
      <c r="AA337" s="39">
        <v>0</v>
      </c>
      <c r="AB337" s="39">
        <v>0</v>
      </c>
      <c r="AC337" s="39">
        <v>0</v>
      </c>
      <c r="AD337" s="39">
        <v>0</v>
      </c>
      <c r="AE337" s="39">
        <v>0</v>
      </c>
      <c r="AF337" s="39">
        <v>0</v>
      </c>
      <c r="AG337" s="39">
        <v>0</v>
      </c>
      <c r="AH337" s="39">
        <v>0</v>
      </c>
      <c r="AI337" s="39">
        <v>0</v>
      </c>
      <c r="AK337" t="s">
        <v>1943</v>
      </c>
      <c r="AL337" s="38">
        <v>41729</v>
      </c>
      <c r="AM337" s="39">
        <v>0</v>
      </c>
      <c r="AN337" s="39">
        <v>0</v>
      </c>
      <c r="AO337" s="39">
        <v>0</v>
      </c>
      <c r="AP337" s="39">
        <v>0</v>
      </c>
      <c r="AQ337" s="39">
        <v>0</v>
      </c>
      <c r="AR337" s="39">
        <v>0</v>
      </c>
      <c r="AS337" s="39">
        <v>0</v>
      </c>
      <c r="AT337" s="39">
        <v>0</v>
      </c>
      <c r="AU337" s="39">
        <v>0</v>
      </c>
      <c r="AV337" s="39">
        <v>0</v>
      </c>
      <c r="AW337" s="5">
        <v>0</v>
      </c>
      <c r="AY337" t="s">
        <v>1943</v>
      </c>
      <c r="AZ337" s="38">
        <v>42094</v>
      </c>
      <c r="BA337" s="39">
        <v>1802704</v>
      </c>
      <c r="BB337" s="39">
        <v>0</v>
      </c>
      <c r="BC337" s="39">
        <v>134511</v>
      </c>
      <c r="BD337" s="39">
        <v>0</v>
      </c>
      <c r="BE337" s="39">
        <v>1937215</v>
      </c>
      <c r="BF337" s="39">
        <v>0</v>
      </c>
      <c r="BG337" s="39">
        <v>1937215</v>
      </c>
      <c r="BH337" s="39">
        <v>0</v>
      </c>
      <c r="BI337" s="39">
        <v>0</v>
      </c>
      <c r="BJ337" s="39">
        <v>0</v>
      </c>
      <c r="BK337" s="39">
        <v>0</v>
      </c>
      <c r="BN337" s="38">
        <v>42460</v>
      </c>
      <c r="BO337" s="39">
        <v>4730184</v>
      </c>
      <c r="BP337" s="39">
        <v>0</v>
      </c>
      <c r="BQ337" s="39">
        <v>573526</v>
      </c>
      <c r="BR337" s="39">
        <v>0</v>
      </c>
      <c r="BS337" s="39">
        <v>5303710</v>
      </c>
      <c r="BT337" s="39">
        <v>0</v>
      </c>
      <c r="BU337" s="39">
        <v>5303710</v>
      </c>
      <c r="BV337" s="39">
        <v>0</v>
      </c>
      <c r="BW337" s="39">
        <v>0</v>
      </c>
      <c r="BX337" s="39">
        <v>0</v>
      </c>
      <c r="BY337" s="39">
        <v>0</v>
      </c>
      <c r="CB337" t="s">
        <v>1968</v>
      </c>
      <c r="CC337" t="s">
        <v>1976</v>
      </c>
      <c r="CD337" t="s">
        <v>1989</v>
      </c>
      <c r="CE337" s="3">
        <v>500</v>
      </c>
      <c r="CF337" s="5">
        <v>3078</v>
      </c>
      <c r="CG337" s="38">
        <v>40999</v>
      </c>
      <c r="CH337" s="5">
        <v>15185</v>
      </c>
      <c r="CI337" s="12">
        <v>246.4</v>
      </c>
      <c r="CJ337" s="12">
        <v>2.5705894933414002</v>
      </c>
      <c r="CK337" s="12">
        <v>1783.3</v>
      </c>
      <c r="CL337" s="12">
        <v>4327.4306376000004</v>
      </c>
      <c r="CM337" s="38">
        <v>41364</v>
      </c>
      <c r="CN337" s="12">
        <v>14575.8</v>
      </c>
      <c r="CO337" s="12">
        <v>-119.1</v>
      </c>
      <c r="CP337" s="12">
        <v>-0.95719544146721702</v>
      </c>
      <c r="CQ337" s="12">
        <v>1876.2</v>
      </c>
      <c r="CR337" s="12">
        <v>3648.9683516999999</v>
      </c>
      <c r="CS337" s="38">
        <v>41729</v>
      </c>
      <c r="CT337" s="12">
        <v>15912.8</v>
      </c>
      <c r="CU337" s="12">
        <v>137.69999999999999</v>
      </c>
      <c r="CV337" s="12">
        <v>1.1610210577348701</v>
      </c>
      <c r="CW337" s="12">
        <v>2208.6999999999998</v>
      </c>
      <c r="CX337" s="12">
        <v>4884.10808</v>
      </c>
      <c r="CY337" s="38">
        <v>42094</v>
      </c>
      <c r="CZ337" s="12">
        <v>16394.5</v>
      </c>
      <c r="DA337" s="12">
        <v>286.5</v>
      </c>
      <c r="DB337" s="12">
        <v>2.4813788324960999</v>
      </c>
      <c r="DC337" s="12">
        <v>2359.8000000000002</v>
      </c>
      <c r="DD337" s="12">
        <v>24493.823587499999</v>
      </c>
      <c r="DE337" s="38">
        <v>42460</v>
      </c>
      <c r="DF337" s="12">
        <v>14987.7</v>
      </c>
      <c r="DG337" s="12">
        <v>122.8</v>
      </c>
      <c r="DH337" s="12">
        <v>1.05353466026081</v>
      </c>
      <c r="DI337" s="12">
        <v>2192.4</v>
      </c>
      <c r="DJ337" s="12">
        <v>10984.964636750001</v>
      </c>
      <c r="DK337" t="s">
        <v>3073</v>
      </c>
      <c r="DL337" s="40">
        <v>16</v>
      </c>
      <c r="DM337" s="5">
        <v>500048</v>
      </c>
      <c r="DN337" s="5">
        <v>532282</v>
      </c>
      <c r="DO337" s="5">
        <v>533023</v>
      </c>
      <c r="DP337" s="5">
        <v>500403</v>
      </c>
      <c r="DR337" s="38">
        <v>41957</v>
      </c>
      <c r="DS337" t="s">
        <v>1948</v>
      </c>
    </row>
    <row r="338" spans="1:123" ht="15" customHeight="1" x14ac:dyDescent="0.35">
      <c r="A338" s="42" t="s">
        <v>468</v>
      </c>
      <c r="B338" s="35">
        <v>505242</v>
      </c>
      <c r="C338" s="34" t="s">
        <v>469</v>
      </c>
      <c r="D338" s="36" t="s">
        <v>3074</v>
      </c>
      <c r="E338" t="s">
        <v>1971</v>
      </c>
      <c r="F338" t="s">
        <v>1951</v>
      </c>
      <c r="G338" s="37" t="s">
        <v>3075</v>
      </c>
      <c r="H338" s="38">
        <v>26884</v>
      </c>
      <c r="I338" t="s">
        <v>1942</v>
      </c>
      <c r="J338" s="38">
        <v>40999</v>
      </c>
      <c r="K338" s="39">
        <v>0</v>
      </c>
      <c r="L338" s="39">
        <v>0</v>
      </c>
      <c r="M338" s="39">
        <v>0</v>
      </c>
      <c r="N338" s="39">
        <v>0</v>
      </c>
      <c r="O338" s="39">
        <v>0</v>
      </c>
      <c r="P338" s="39">
        <v>0</v>
      </c>
      <c r="Q338" s="39">
        <v>0</v>
      </c>
      <c r="R338" s="39">
        <v>0</v>
      </c>
      <c r="S338" s="39">
        <v>0</v>
      </c>
      <c r="T338" s="39">
        <v>0</v>
      </c>
      <c r="U338" s="39">
        <v>0</v>
      </c>
      <c r="W338" t="s">
        <v>1943</v>
      </c>
      <c r="X338" s="38">
        <v>41364</v>
      </c>
      <c r="Y338" s="39">
        <v>0</v>
      </c>
      <c r="Z338" s="39">
        <v>0</v>
      </c>
      <c r="AA338" s="39">
        <v>0</v>
      </c>
      <c r="AB338" s="39">
        <v>0</v>
      </c>
      <c r="AC338" s="39">
        <v>0</v>
      </c>
      <c r="AD338" s="39">
        <v>0</v>
      </c>
      <c r="AE338" s="39">
        <v>0</v>
      </c>
      <c r="AF338" s="39">
        <v>0</v>
      </c>
      <c r="AG338" s="39">
        <v>0</v>
      </c>
      <c r="AH338" s="39">
        <v>0</v>
      </c>
      <c r="AI338" s="39">
        <v>0</v>
      </c>
      <c r="AK338" t="s">
        <v>1943</v>
      </c>
      <c r="AL338" s="38">
        <v>41729</v>
      </c>
      <c r="AM338" s="39">
        <v>0</v>
      </c>
      <c r="AN338" s="39">
        <v>0</v>
      </c>
      <c r="AO338" s="39">
        <v>0</v>
      </c>
      <c r="AP338" s="39">
        <v>0</v>
      </c>
      <c r="AQ338" s="39">
        <v>0</v>
      </c>
      <c r="AR338" s="39">
        <v>0</v>
      </c>
      <c r="AS338" s="39">
        <v>0</v>
      </c>
      <c r="AT338" s="39">
        <v>0</v>
      </c>
      <c r="AU338" s="39">
        <v>0</v>
      </c>
      <c r="AV338" s="39">
        <v>0</v>
      </c>
      <c r="AW338" s="5">
        <v>0</v>
      </c>
      <c r="AY338" t="s">
        <v>1943</v>
      </c>
      <c r="AZ338" s="38">
        <v>42094</v>
      </c>
      <c r="BA338" s="39">
        <v>2825015</v>
      </c>
      <c r="BB338" s="39">
        <v>0</v>
      </c>
      <c r="BC338" s="39">
        <v>67083</v>
      </c>
      <c r="BD338" s="39">
        <v>0</v>
      </c>
      <c r="BE338" s="39">
        <v>2892098</v>
      </c>
      <c r="BF338" s="39">
        <v>0</v>
      </c>
      <c r="BG338" s="39">
        <v>2892098</v>
      </c>
      <c r="BH338" s="39">
        <v>0</v>
      </c>
      <c r="BI338" s="39">
        <v>0</v>
      </c>
      <c r="BJ338" s="39">
        <v>0</v>
      </c>
      <c r="BK338" s="39">
        <v>0</v>
      </c>
      <c r="BN338" s="38">
        <v>42460</v>
      </c>
      <c r="BO338" s="39">
        <v>6115860</v>
      </c>
      <c r="BP338" s="39">
        <v>0</v>
      </c>
      <c r="BQ338" s="39">
        <v>507500</v>
      </c>
      <c r="BR338" s="39">
        <v>0</v>
      </c>
      <c r="BS338" s="39">
        <v>6623360</v>
      </c>
      <c r="BT338" s="39">
        <v>0</v>
      </c>
      <c r="BU338" s="39">
        <v>6623360</v>
      </c>
      <c r="BV338" s="39">
        <v>0</v>
      </c>
      <c r="BW338" s="39">
        <v>0</v>
      </c>
      <c r="BX338" s="39">
        <v>0</v>
      </c>
      <c r="BY338" s="39">
        <v>0</v>
      </c>
      <c r="CB338" t="s">
        <v>1972</v>
      </c>
      <c r="CC338" t="s">
        <v>1976</v>
      </c>
      <c r="CD338" t="s">
        <v>1989</v>
      </c>
      <c r="CE338" s="3">
        <v>500</v>
      </c>
      <c r="CF338" s="5">
        <v>3078</v>
      </c>
      <c r="CG338" s="38">
        <v>40999</v>
      </c>
      <c r="CH338" s="5">
        <v>15185</v>
      </c>
      <c r="CI338" s="12">
        <v>246.4</v>
      </c>
      <c r="CJ338" s="12">
        <v>2.5705894933414002</v>
      </c>
      <c r="CK338" s="12">
        <v>1783.3</v>
      </c>
      <c r="CL338" s="12">
        <v>4327.4306376000004</v>
      </c>
      <c r="CM338" s="38">
        <v>41364</v>
      </c>
      <c r="CN338" s="12">
        <v>14575.8</v>
      </c>
      <c r="CO338" s="12">
        <v>-119.1</v>
      </c>
      <c r="CP338" s="12">
        <v>-0.95719544146721702</v>
      </c>
      <c r="CQ338" s="12">
        <v>1876.2</v>
      </c>
      <c r="CR338" s="12">
        <v>3648.9683516999999</v>
      </c>
      <c r="CS338" s="38">
        <v>41729</v>
      </c>
      <c r="CT338" s="12">
        <v>15912.8</v>
      </c>
      <c r="CU338" s="12">
        <v>137.69999999999999</v>
      </c>
      <c r="CV338" s="12">
        <v>1.1610210577348701</v>
      </c>
      <c r="CW338" s="12">
        <v>2208.6999999999998</v>
      </c>
      <c r="CX338" s="12">
        <v>4884.10808</v>
      </c>
      <c r="CY338" s="38">
        <v>42094</v>
      </c>
      <c r="CZ338" s="12">
        <v>16394.5</v>
      </c>
      <c r="DA338" s="12">
        <v>286.5</v>
      </c>
      <c r="DB338" s="12">
        <v>2.4813788324960999</v>
      </c>
      <c r="DC338" s="12">
        <v>2359.8000000000002</v>
      </c>
      <c r="DD338" s="12">
        <v>24493.823587499999</v>
      </c>
      <c r="DE338" s="38">
        <v>42460</v>
      </c>
      <c r="DF338" s="12">
        <v>14987.7</v>
      </c>
      <c r="DG338" s="12">
        <v>122.8</v>
      </c>
      <c r="DH338" s="12">
        <v>1.05353466026081</v>
      </c>
      <c r="DI338" s="12">
        <v>2192.4</v>
      </c>
      <c r="DJ338" s="12">
        <v>10984.964636750001</v>
      </c>
      <c r="DK338" t="s">
        <v>3076</v>
      </c>
      <c r="DL338" s="40">
        <v>21</v>
      </c>
      <c r="DM338" s="5">
        <v>500048</v>
      </c>
      <c r="DN338" s="5">
        <v>532282</v>
      </c>
      <c r="DO338" s="5">
        <v>533023</v>
      </c>
      <c r="DP338" s="5">
        <v>500403</v>
      </c>
      <c r="DR338" s="38">
        <v>41957</v>
      </c>
      <c r="DS338" t="s">
        <v>1948</v>
      </c>
    </row>
    <row r="339" spans="1:123" ht="15" customHeight="1" x14ac:dyDescent="0.35">
      <c r="A339" s="42" t="s">
        <v>468</v>
      </c>
      <c r="B339" s="35">
        <v>505242</v>
      </c>
      <c r="C339" s="34" t="s">
        <v>471</v>
      </c>
      <c r="D339" s="36" t="s">
        <v>3077</v>
      </c>
      <c r="E339" t="s">
        <v>3078</v>
      </c>
      <c r="F339" t="s">
        <v>1951</v>
      </c>
      <c r="G339" s="37" t="s">
        <v>3079</v>
      </c>
      <c r="H339" s="38">
        <v>26944</v>
      </c>
      <c r="I339" t="s">
        <v>1942</v>
      </c>
      <c r="J339" s="38">
        <v>40999</v>
      </c>
      <c r="K339" s="39">
        <v>0</v>
      </c>
      <c r="L339" s="39">
        <v>0</v>
      </c>
      <c r="M339" s="39">
        <v>0</v>
      </c>
      <c r="N339" s="39">
        <v>0</v>
      </c>
      <c r="O339" s="39">
        <v>0</v>
      </c>
      <c r="P339" s="39">
        <v>0</v>
      </c>
      <c r="Q339" s="39">
        <v>0</v>
      </c>
      <c r="R339" s="39">
        <v>0</v>
      </c>
      <c r="S339" s="39">
        <v>0</v>
      </c>
      <c r="T339" s="39">
        <v>0</v>
      </c>
      <c r="U339" s="39">
        <v>0</v>
      </c>
      <c r="W339" t="s">
        <v>1943</v>
      </c>
      <c r="X339" s="38">
        <v>41364</v>
      </c>
      <c r="Y339" s="39">
        <v>0</v>
      </c>
      <c r="Z339" s="39">
        <v>0</v>
      </c>
      <c r="AA339" s="39">
        <v>0</v>
      </c>
      <c r="AB339" s="39">
        <v>0</v>
      </c>
      <c r="AC339" s="39">
        <v>0</v>
      </c>
      <c r="AD339" s="39">
        <v>0</v>
      </c>
      <c r="AE339" s="39">
        <v>0</v>
      </c>
      <c r="AF339" s="39">
        <v>0</v>
      </c>
      <c r="AG339" s="39">
        <v>0</v>
      </c>
      <c r="AH339" s="39">
        <v>0</v>
      </c>
      <c r="AI339" s="39">
        <v>0</v>
      </c>
      <c r="AK339" t="s">
        <v>1943</v>
      </c>
      <c r="AL339" s="38">
        <v>41729</v>
      </c>
      <c r="AM339" s="39">
        <v>0</v>
      </c>
      <c r="AN339" s="39">
        <v>0</v>
      </c>
      <c r="AO339" s="39">
        <v>0</v>
      </c>
      <c r="AP339" s="39">
        <v>0</v>
      </c>
      <c r="AQ339" s="39">
        <v>0</v>
      </c>
      <c r="AR339" s="39">
        <v>0</v>
      </c>
      <c r="AS339" s="39">
        <v>0</v>
      </c>
      <c r="AT339" s="39">
        <v>0</v>
      </c>
      <c r="AU339" s="39">
        <v>0</v>
      </c>
      <c r="AV339" s="39">
        <v>0</v>
      </c>
      <c r="AW339" s="5">
        <v>0</v>
      </c>
      <c r="AY339" t="s">
        <v>1943</v>
      </c>
      <c r="AZ339" s="38">
        <v>42094</v>
      </c>
      <c r="BA339" s="39">
        <v>3320428</v>
      </c>
      <c r="BB339" s="39">
        <v>0</v>
      </c>
      <c r="BC339" s="39">
        <v>248260</v>
      </c>
      <c r="BD339" s="39">
        <v>0</v>
      </c>
      <c r="BE339" s="39">
        <v>3568688</v>
      </c>
      <c r="BF339" s="39">
        <v>0</v>
      </c>
      <c r="BG339" s="39">
        <v>3568688</v>
      </c>
      <c r="BH339" s="39">
        <v>0</v>
      </c>
      <c r="BI339" s="39">
        <v>0</v>
      </c>
      <c r="BJ339" s="39">
        <v>0</v>
      </c>
      <c r="BK339" s="39">
        <v>0</v>
      </c>
      <c r="BM339" t="s">
        <v>2005</v>
      </c>
      <c r="BN339" s="38">
        <v>42460</v>
      </c>
      <c r="BO339" s="39">
        <v>5140450</v>
      </c>
      <c r="BP339" s="39">
        <v>0</v>
      </c>
      <c r="BQ339" s="39">
        <v>455424</v>
      </c>
      <c r="BR339" s="39">
        <v>0</v>
      </c>
      <c r="BS339" s="39">
        <v>5595874</v>
      </c>
      <c r="BT339" s="39">
        <v>0</v>
      </c>
      <c r="BU339" s="39">
        <v>5595874</v>
      </c>
      <c r="BV339" s="39">
        <v>0</v>
      </c>
      <c r="BW339" s="39">
        <v>0</v>
      </c>
      <c r="BX339" s="39">
        <v>0</v>
      </c>
      <c r="BY339" s="39">
        <v>0</v>
      </c>
      <c r="CB339" t="s">
        <v>1968</v>
      </c>
      <c r="CC339" t="s">
        <v>1976</v>
      </c>
      <c r="CD339" t="s">
        <v>1989</v>
      </c>
      <c r="CE339" s="3">
        <v>500</v>
      </c>
      <c r="CF339" s="5">
        <v>3078</v>
      </c>
      <c r="CG339" s="38">
        <v>40999</v>
      </c>
      <c r="CH339" s="5">
        <v>15185</v>
      </c>
      <c r="CI339" s="12">
        <v>246.4</v>
      </c>
      <c r="CJ339" s="12">
        <v>2.5705894933414002</v>
      </c>
      <c r="CK339" s="12">
        <v>1783.3</v>
      </c>
      <c r="CL339" s="12">
        <v>4327.4306376000004</v>
      </c>
      <c r="CM339" s="38">
        <v>41364</v>
      </c>
      <c r="CN339" s="12">
        <v>14575.8</v>
      </c>
      <c r="CO339" s="12">
        <v>-119.1</v>
      </c>
      <c r="CP339" s="12">
        <v>-0.95719544146721702</v>
      </c>
      <c r="CQ339" s="12">
        <v>1876.2</v>
      </c>
      <c r="CR339" s="12">
        <v>3648.9683516999999</v>
      </c>
      <c r="CS339" s="38">
        <v>41729</v>
      </c>
      <c r="CT339" s="12">
        <v>15912.8</v>
      </c>
      <c r="CU339" s="12">
        <v>137.69999999999999</v>
      </c>
      <c r="CV339" s="12">
        <v>1.1610210577348701</v>
      </c>
      <c r="CW339" s="12">
        <v>2208.6999999999998</v>
      </c>
      <c r="CX339" s="12">
        <v>4884.10808</v>
      </c>
      <c r="CY339" s="38">
        <v>42094</v>
      </c>
      <c r="CZ339" s="12">
        <v>16394.5</v>
      </c>
      <c r="DA339" s="12">
        <v>286.5</v>
      </c>
      <c r="DB339" s="12">
        <v>2.4813788324960999</v>
      </c>
      <c r="DC339" s="12">
        <v>2359.8000000000002</v>
      </c>
      <c r="DD339" s="12">
        <v>24493.823587499999</v>
      </c>
      <c r="DE339" s="38">
        <v>42460</v>
      </c>
      <c r="DF339" s="12">
        <v>14987.7</v>
      </c>
      <c r="DG339" s="12">
        <v>122.8</v>
      </c>
      <c r="DH339" s="12">
        <v>1.05353466026081</v>
      </c>
      <c r="DI339" s="12">
        <v>2192.4</v>
      </c>
      <c r="DJ339" s="12">
        <v>10984.964636750001</v>
      </c>
      <c r="DK339" t="s">
        <v>3080</v>
      </c>
      <c r="DL339" s="40">
        <v>15</v>
      </c>
      <c r="DM339" s="5">
        <v>500048</v>
      </c>
      <c r="DN339" s="5">
        <v>532282</v>
      </c>
      <c r="DO339" s="5">
        <v>533023</v>
      </c>
      <c r="DP339" s="5">
        <v>500403</v>
      </c>
      <c r="DR339" s="38">
        <v>42152</v>
      </c>
      <c r="DS339" t="s">
        <v>1948</v>
      </c>
    </row>
    <row r="340" spans="1:123" ht="15" customHeight="1" x14ac:dyDescent="0.35">
      <c r="A340" s="42" t="s">
        <v>473</v>
      </c>
      <c r="B340" s="35">
        <v>500125</v>
      </c>
      <c r="C340" s="34" t="s">
        <v>474</v>
      </c>
      <c r="D340" s="36" t="s">
        <v>3081</v>
      </c>
      <c r="E340" t="s">
        <v>1939</v>
      </c>
      <c r="F340" t="s">
        <v>1940</v>
      </c>
      <c r="G340" s="37" t="s">
        <v>3082</v>
      </c>
      <c r="H340" s="38">
        <v>21017</v>
      </c>
      <c r="I340" t="s">
        <v>1942</v>
      </c>
      <c r="J340" s="38">
        <v>40999</v>
      </c>
      <c r="K340" s="39">
        <v>0</v>
      </c>
      <c r="L340" s="39">
        <v>0</v>
      </c>
      <c r="M340" s="39">
        <v>0</v>
      </c>
      <c r="N340" s="39">
        <v>0</v>
      </c>
      <c r="O340" s="39">
        <v>0</v>
      </c>
      <c r="P340" s="39">
        <v>0</v>
      </c>
      <c r="Q340" s="39">
        <v>0</v>
      </c>
      <c r="R340" s="39">
        <v>0</v>
      </c>
      <c r="S340" s="39">
        <v>0</v>
      </c>
      <c r="T340" s="39">
        <v>0</v>
      </c>
      <c r="U340" s="39">
        <v>0</v>
      </c>
      <c r="W340" t="s">
        <v>1943</v>
      </c>
      <c r="X340" s="38">
        <v>41364</v>
      </c>
      <c r="Y340" s="39">
        <v>0</v>
      </c>
      <c r="Z340" s="39">
        <v>0</v>
      </c>
      <c r="AA340" s="39">
        <v>0</v>
      </c>
      <c r="AB340" s="39">
        <v>0</v>
      </c>
      <c r="AC340" s="39">
        <v>0</v>
      </c>
      <c r="AD340" s="39">
        <v>0</v>
      </c>
      <c r="AE340" s="39">
        <v>0</v>
      </c>
      <c r="AF340" s="39">
        <v>0</v>
      </c>
      <c r="AG340" s="39">
        <v>0</v>
      </c>
      <c r="AH340" s="39">
        <v>0</v>
      </c>
      <c r="AI340" s="39">
        <v>0</v>
      </c>
      <c r="AK340" t="s">
        <v>1943</v>
      </c>
      <c r="AL340" s="38">
        <v>41729</v>
      </c>
      <c r="AM340" s="39">
        <v>1212000</v>
      </c>
      <c r="AN340" s="39">
        <v>202000</v>
      </c>
      <c r="AO340" s="39">
        <v>112000</v>
      </c>
      <c r="AP340" s="39">
        <v>0</v>
      </c>
      <c r="AQ340" s="39">
        <v>1526000</v>
      </c>
      <c r="AR340" s="39">
        <v>0</v>
      </c>
      <c r="AS340" s="39">
        <v>1526000</v>
      </c>
      <c r="AT340" s="39">
        <v>0</v>
      </c>
      <c r="AU340" s="39">
        <v>0</v>
      </c>
      <c r="AV340" s="39">
        <v>0</v>
      </c>
      <c r="AW340" s="5">
        <v>0</v>
      </c>
      <c r="AZ340" s="38">
        <v>42094</v>
      </c>
      <c r="BA340" s="39">
        <v>10572000</v>
      </c>
      <c r="BB340" s="39">
        <v>0</v>
      </c>
      <c r="BC340" s="39">
        <v>280000</v>
      </c>
      <c r="BD340" s="39">
        <v>0</v>
      </c>
      <c r="BE340" s="39">
        <v>10852000</v>
      </c>
      <c r="BF340" s="39">
        <v>0</v>
      </c>
      <c r="BG340" s="39">
        <v>10852000</v>
      </c>
      <c r="BH340" s="39">
        <v>0</v>
      </c>
      <c r="BI340" s="39">
        <v>0</v>
      </c>
      <c r="BJ340" s="39">
        <v>0</v>
      </c>
      <c r="BK340" s="39">
        <v>0</v>
      </c>
      <c r="BN340" s="38">
        <v>42460</v>
      </c>
      <c r="BO340" s="39">
        <v>9591268</v>
      </c>
      <c r="BP340" s="39">
        <v>1689242</v>
      </c>
      <c r="BQ340" s="39">
        <v>28800</v>
      </c>
      <c r="BR340" s="39">
        <v>3843200</v>
      </c>
      <c r="BS340" s="39">
        <v>15152510</v>
      </c>
      <c r="BT340" s="39">
        <v>0</v>
      </c>
      <c r="BU340" s="39">
        <v>15152510</v>
      </c>
      <c r="BV340" s="39">
        <v>0</v>
      </c>
      <c r="BW340" s="39">
        <v>0</v>
      </c>
      <c r="BX340" s="39">
        <v>0</v>
      </c>
      <c r="BY340" s="39">
        <v>0</v>
      </c>
      <c r="CB340" t="s">
        <v>1944</v>
      </c>
      <c r="CC340" t="s">
        <v>1945</v>
      </c>
      <c r="CD340" t="s">
        <v>2371</v>
      </c>
      <c r="CE340" s="3">
        <v>500</v>
      </c>
      <c r="CF340" s="5">
        <v>2637</v>
      </c>
      <c r="CG340" s="38">
        <v>40999</v>
      </c>
      <c r="CH340" s="5">
        <v>125987</v>
      </c>
      <c r="CI340" s="5">
        <v>3127</v>
      </c>
      <c r="CJ340" s="12">
        <v>5.3531438283822297</v>
      </c>
      <c r="CK340" s="12">
        <v>3267.1</v>
      </c>
      <c r="CL340" s="12">
        <v>32943.771697199998</v>
      </c>
      <c r="CM340" s="38">
        <v>41364</v>
      </c>
      <c r="CN340" s="12">
        <v>114881.8</v>
      </c>
      <c r="CO340" s="12">
        <v>2069.4</v>
      </c>
      <c r="CP340" s="12">
        <v>3.0876613814537199</v>
      </c>
      <c r="CQ340" s="12">
        <v>3788.5</v>
      </c>
      <c r="CR340" s="12">
        <v>26189.262736000001</v>
      </c>
      <c r="CS340" s="38">
        <v>41729</v>
      </c>
      <c r="CT340" s="12">
        <v>122230.7</v>
      </c>
      <c r="CU340" s="12">
        <v>779.7</v>
      </c>
      <c r="CV340" s="12">
        <v>1.81480383830887</v>
      </c>
      <c r="CW340" s="12">
        <v>4179.2</v>
      </c>
      <c r="CX340" s="12">
        <v>23616.8485626</v>
      </c>
      <c r="CY340" s="38">
        <v>42094</v>
      </c>
      <c r="CZ340" s="12">
        <v>140677.19999999998</v>
      </c>
      <c r="DA340" s="12">
        <v>1167.9000000000001</v>
      </c>
      <c r="DB340" s="12">
        <v>2.2505876896477401</v>
      </c>
      <c r="DC340" s="12">
        <v>4339.2</v>
      </c>
      <c r="DD340" s="12">
        <v>30925.8380956</v>
      </c>
      <c r="DE340" s="38">
        <v>42460</v>
      </c>
      <c r="DF340" s="12">
        <v>155165.6</v>
      </c>
      <c r="DG340" s="12">
        <v>1554.5</v>
      </c>
      <c r="DH340" s="12">
        <v>1.1661398595155901</v>
      </c>
      <c r="DI340" s="12">
        <v>4621.7</v>
      </c>
      <c r="DJ340" s="12">
        <v>38336.435456200001</v>
      </c>
      <c r="DK340" t="s">
        <v>3083</v>
      </c>
      <c r="DL340" s="40">
        <v>62.32</v>
      </c>
      <c r="DM340" s="5">
        <v>500032</v>
      </c>
      <c r="DN340" s="5">
        <v>500038</v>
      </c>
      <c r="DO340" s="5">
        <v>532670</v>
      </c>
      <c r="DP340" s="5">
        <v>530813</v>
      </c>
      <c r="DR340" s="38">
        <v>41669</v>
      </c>
      <c r="DS340" t="s">
        <v>1948</v>
      </c>
    </row>
    <row r="341" spans="1:123" ht="15" customHeight="1" x14ac:dyDescent="0.35">
      <c r="A341" s="42" t="s">
        <v>475</v>
      </c>
      <c r="B341" s="35">
        <v>500840</v>
      </c>
      <c r="C341" s="34" t="s">
        <v>479</v>
      </c>
      <c r="D341" s="36" t="s">
        <v>3084</v>
      </c>
      <c r="E341" t="s">
        <v>2123</v>
      </c>
      <c r="F341" t="s">
        <v>1951</v>
      </c>
      <c r="G341" s="37" t="s">
        <v>3085</v>
      </c>
      <c r="H341" s="38">
        <v>23353</v>
      </c>
      <c r="I341" t="s">
        <v>1959</v>
      </c>
      <c r="J341" s="38">
        <v>40999</v>
      </c>
      <c r="K341" s="39">
        <v>5040000</v>
      </c>
      <c r="L341" s="39">
        <v>0</v>
      </c>
      <c r="M341" s="39">
        <v>2830000</v>
      </c>
      <c r="N341" s="39">
        <v>12480000</v>
      </c>
      <c r="O341" s="39">
        <v>20350000</v>
      </c>
      <c r="P341" s="39">
        <v>0</v>
      </c>
      <c r="Q341" s="39">
        <v>20350000</v>
      </c>
      <c r="R341" s="39">
        <v>0</v>
      </c>
      <c r="S341" s="39">
        <v>0</v>
      </c>
      <c r="T341" s="39">
        <v>0</v>
      </c>
      <c r="U341" s="39">
        <v>0</v>
      </c>
      <c r="X341" s="38">
        <v>41364</v>
      </c>
      <c r="Y341" s="39">
        <v>5040000</v>
      </c>
      <c r="Z341" s="39">
        <v>0</v>
      </c>
      <c r="AA341" s="39">
        <v>3520000</v>
      </c>
      <c r="AB341" s="39">
        <v>7520000</v>
      </c>
      <c r="AC341" s="39">
        <v>16080000</v>
      </c>
      <c r="AD341" s="39">
        <v>0</v>
      </c>
      <c r="AE341" s="39">
        <v>16080000</v>
      </c>
      <c r="AF341" s="39">
        <v>0</v>
      </c>
      <c r="AG341" s="39">
        <v>0</v>
      </c>
      <c r="AH341" s="39">
        <v>0</v>
      </c>
      <c r="AI341" s="39">
        <v>0</v>
      </c>
      <c r="AL341" s="38">
        <v>41729</v>
      </c>
      <c r="AM341" s="39">
        <v>5040000</v>
      </c>
      <c r="AN341" s="39">
        <v>0</v>
      </c>
      <c r="AO341" s="39">
        <v>3480000</v>
      </c>
      <c r="AP341" s="39">
        <v>11530000</v>
      </c>
      <c r="AQ341" s="39">
        <v>20050000</v>
      </c>
      <c r="AR341" s="39">
        <v>0</v>
      </c>
      <c r="AS341" s="39">
        <v>20050000</v>
      </c>
      <c r="AT341" s="39">
        <v>0</v>
      </c>
      <c r="AU341" s="39">
        <v>0</v>
      </c>
      <c r="AV341" s="39">
        <v>0</v>
      </c>
      <c r="AW341" s="5">
        <v>0</v>
      </c>
      <c r="AZ341" s="38">
        <v>42094</v>
      </c>
      <c r="BA341" s="39">
        <v>6650000</v>
      </c>
      <c r="BB341" s="39">
        <v>0</v>
      </c>
      <c r="BC341" s="39">
        <v>3970000</v>
      </c>
      <c r="BD341" s="39">
        <v>16550000</v>
      </c>
      <c r="BE341" s="39">
        <v>27170000</v>
      </c>
      <c r="BF341" s="39">
        <v>0</v>
      </c>
      <c r="BG341" s="39">
        <v>27170000</v>
      </c>
      <c r="BH341" s="39">
        <v>0</v>
      </c>
      <c r="BI341" s="39">
        <v>0</v>
      </c>
      <c r="BJ341" s="39">
        <v>0</v>
      </c>
      <c r="BK341" s="39">
        <v>0</v>
      </c>
      <c r="BN341" s="38">
        <v>42460</v>
      </c>
      <c r="BO341" s="39">
        <v>9600000</v>
      </c>
      <c r="BP341" s="39">
        <v>0</v>
      </c>
      <c r="BQ341" s="39">
        <v>5700000</v>
      </c>
      <c r="BR341" s="39">
        <v>21500000</v>
      </c>
      <c r="BS341" s="39">
        <v>36800000</v>
      </c>
      <c r="BT341" s="39">
        <v>0</v>
      </c>
      <c r="BU341" s="39">
        <v>36800000</v>
      </c>
      <c r="BV341" s="39">
        <v>0</v>
      </c>
      <c r="BW341" s="39">
        <v>0</v>
      </c>
      <c r="BX341" s="39">
        <v>0</v>
      </c>
      <c r="BY341" s="39">
        <v>0</v>
      </c>
      <c r="CB341" t="s">
        <v>2010</v>
      </c>
      <c r="CC341" t="s">
        <v>2100</v>
      </c>
      <c r="CD341" t="s">
        <v>2468</v>
      </c>
      <c r="CE341" s="3">
        <v>500</v>
      </c>
      <c r="CF341" s="5">
        <v>4135</v>
      </c>
      <c r="CG341" s="38">
        <v>40999</v>
      </c>
      <c r="CH341" s="12">
        <v>14492.22</v>
      </c>
      <c r="CI341" s="12">
        <v>1223.1500000000001</v>
      </c>
      <c r="CJ341" s="12">
        <v>3.0664566506920501</v>
      </c>
      <c r="CK341" s="12">
        <v>3683.6</v>
      </c>
      <c r="CL341" s="12">
        <v>48926.341838400003</v>
      </c>
      <c r="CM341" s="38">
        <v>41364</v>
      </c>
      <c r="CN341" s="12">
        <v>15045.66</v>
      </c>
      <c r="CO341" s="12">
        <v>417.73</v>
      </c>
      <c r="CP341" s="12">
        <v>1.2296887960173799</v>
      </c>
      <c r="CQ341" s="12">
        <v>3918.41</v>
      </c>
      <c r="CR341" s="12">
        <v>31607.788594199999</v>
      </c>
      <c r="CS341" s="38">
        <v>41729</v>
      </c>
      <c r="CT341" s="12">
        <v>15778.22</v>
      </c>
      <c r="CU341" s="12">
        <v>1071.1500000000001</v>
      </c>
      <c r="CV341" s="12">
        <v>2.9093065835952898</v>
      </c>
      <c r="CW341" s="12">
        <v>3914.35</v>
      </c>
      <c r="CX341" s="12">
        <v>41638.831809900003</v>
      </c>
      <c r="CY341" s="38">
        <v>42094</v>
      </c>
      <c r="CZ341" s="12">
        <v>16971.800000000003</v>
      </c>
      <c r="DA341" s="5">
        <v>631</v>
      </c>
      <c r="DB341" s="12">
        <v>1.80582005571353</v>
      </c>
      <c r="DC341" s="12">
        <v>4260.8999999999996</v>
      </c>
      <c r="DD341" s="12">
        <v>61243.662710099998</v>
      </c>
      <c r="DE341" s="38">
        <v>42460</v>
      </c>
      <c r="DF341" s="12">
        <v>18317.8</v>
      </c>
      <c r="DG341" s="12">
        <v>1212.6199999999999</v>
      </c>
      <c r="DH341" s="12">
        <v>3.2556747171199301</v>
      </c>
      <c r="DI341" s="12">
        <v>4669.3</v>
      </c>
      <c r="DJ341" s="12">
        <v>59929.053057899997</v>
      </c>
      <c r="DK341" t="s">
        <v>3086</v>
      </c>
      <c r="DL341" s="40">
        <v>107</v>
      </c>
      <c r="DM341" s="5">
        <v>539436</v>
      </c>
      <c r="DN341" s="5">
        <v>533088</v>
      </c>
      <c r="DO341" s="5">
        <v>532848</v>
      </c>
      <c r="DP341" s="5">
        <v>538268</v>
      </c>
      <c r="DQ341" s="5">
        <v>533155</v>
      </c>
      <c r="DR341" s="38">
        <v>34318</v>
      </c>
      <c r="DS341" t="s">
        <v>1948</v>
      </c>
    </row>
    <row r="342" spans="1:123" ht="15" customHeight="1" x14ac:dyDescent="0.35">
      <c r="A342" s="42" t="s">
        <v>475</v>
      </c>
      <c r="B342" s="35">
        <v>500840</v>
      </c>
      <c r="C342" s="34" t="s">
        <v>476</v>
      </c>
      <c r="D342" s="36" t="s">
        <v>3087</v>
      </c>
      <c r="E342" t="s">
        <v>3088</v>
      </c>
      <c r="F342" t="s">
        <v>1951</v>
      </c>
      <c r="G342" s="37" t="s">
        <v>3089</v>
      </c>
      <c r="H342" s="38">
        <v>24462</v>
      </c>
      <c r="I342" t="s">
        <v>1959</v>
      </c>
      <c r="J342" s="38">
        <v>40999</v>
      </c>
      <c r="K342" s="39">
        <v>5040000</v>
      </c>
      <c r="L342" s="39">
        <v>0</v>
      </c>
      <c r="M342" s="39">
        <v>5380000</v>
      </c>
      <c r="N342" s="39">
        <v>12480000</v>
      </c>
      <c r="O342" s="39">
        <v>22900000</v>
      </c>
      <c r="P342" s="39">
        <v>0</v>
      </c>
      <c r="Q342" s="39">
        <v>22900000</v>
      </c>
      <c r="R342" s="39">
        <v>0</v>
      </c>
      <c r="S342" s="39">
        <v>0</v>
      </c>
      <c r="T342" s="39">
        <v>0</v>
      </c>
      <c r="U342" s="39">
        <v>0</v>
      </c>
      <c r="X342" s="38">
        <v>41364</v>
      </c>
      <c r="Y342" s="39">
        <v>5040000</v>
      </c>
      <c r="Z342" s="39">
        <v>0</v>
      </c>
      <c r="AA342" s="39">
        <v>3900000</v>
      </c>
      <c r="AB342" s="39">
        <v>7520000</v>
      </c>
      <c r="AC342" s="39">
        <v>16460000</v>
      </c>
      <c r="AD342" s="39">
        <v>0</v>
      </c>
      <c r="AE342" s="39">
        <v>16460000</v>
      </c>
      <c r="AF342" s="39">
        <v>0</v>
      </c>
      <c r="AG342" s="39">
        <v>0</v>
      </c>
      <c r="AH342" s="39">
        <v>0</v>
      </c>
      <c r="AI342" s="39">
        <v>0</v>
      </c>
      <c r="AL342" s="38">
        <v>41729</v>
      </c>
      <c r="AM342" s="39">
        <v>5040000</v>
      </c>
      <c r="AN342" s="39">
        <v>0</v>
      </c>
      <c r="AO342" s="39">
        <v>3050000</v>
      </c>
      <c r="AP342" s="39">
        <v>11530000</v>
      </c>
      <c r="AQ342" s="39">
        <v>19620000</v>
      </c>
      <c r="AR342" s="39">
        <v>0</v>
      </c>
      <c r="AS342" s="39">
        <v>19620000</v>
      </c>
      <c r="AT342" s="39">
        <v>0</v>
      </c>
      <c r="AU342" s="39">
        <v>0</v>
      </c>
      <c r="AV342" s="39">
        <v>0</v>
      </c>
      <c r="AW342" s="5">
        <v>0</v>
      </c>
      <c r="AZ342" s="38">
        <v>42094</v>
      </c>
      <c r="BA342" s="39">
        <v>6650000</v>
      </c>
      <c r="BB342" s="39">
        <v>0</v>
      </c>
      <c r="BC342" s="39">
        <v>3300000</v>
      </c>
      <c r="BD342" s="39">
        <v>16550000</v>
      </c>
      <c r="BE342" s="39">
        <v>26500000</v>
      </c>
      <c r="BF342" s="39">
        <v>0</v>
      </c>
      <c r="BG342" s="39">
        <v>26500000</v>
      </c>
      <c r="BH342" s="39">
        <v>0</v>
      </c>
      <c r="BI342" s="39">
        <v>0</v>
      </c>
      <c r="BJ342" s="39">
        <v>0</v>
      </c>
      <c r="BK342" s="39">
        <v>0</v>
      </c>
      <c r="BN342" s="38">
        <v>42460</v>
      </c>
      <c r="BO342" s="39">
        <v>9600000</v>
      </c>
      <c r="BP342" s="39">
        <v>0</v>
      </c>
      <c r="BQ342" s="39">
        <v>5700000</v>
      </c>
      <c r="BR342" s="39">
        <v>21500000</v>
      </c>
      <c r="BS342" s="39">
        <v>36800000</v>
      </c>
      <c r="BT342" s="39">
        <v>0</v>
      </c>
      <c r="BU342" s="39">
        <v>36800000</v>
      </c>
      <c r="BV342" s="39">
        <v>0</v>
      </c>
      <c r="BW342" s="39">
        <v>0</v>
      </c>
      <c r="BX342" s="39">
        <v>0</v>
      </c>
      <c r="BY342" s="39">
        <v>0</v>
      </c>
      <c r="CB342" t="s">
        <v>1944</v>
      </c>
      <c r="CC342" t="s">
        <v>2100</v>
      </c>
      <c r="CD342" t="s">
        <v>2468</v>
      </c>
      <c r="CE342" s="3">
        <v>500</v>
      </c>
      <c r="CF342" s="5">
        <v>4135</v>
      </c>
      <c r="CG342" s="38">
        <v>40999</v>
      </c>
      <c r="CH342" s="12">
        <v>14492.22</v>
      </c>
      <c r="CI342" s="12">
        <v>1223.1500000000001</v>
      </c>
      <c r="CJ342" s="12">
        <v>3.0664566506920501</v>
      </c>
      <c r="CK342" s="12">
        <v>3683.6</v>
      </c>
      <c r="CL342" s="12">
        <v>48926.341838400003</v>
      </c>
      <c r="CM342" s="38">
        <v>41364</v>
      </c>
      <c r="CN342" s="12">
        <v>15045.66</v>
      </c>
      <c r="CO342" s="12">
        <v>417.73</v>
      </c>
      <c r="CP342" s="12">
        <v>1.2296887960173799</v>
      </c>
      <c r="CQ342" s="12">
        <v>3918.41</v>
      </c>
      <c r="CR342" s="12">
        <v>31607.788594199999</v>
      </c>
      <c r="CS342" s="38">
        <v>41729</v>
      </c>
      <c r="CT342" s="12">
        <v>15778.22</v>
      </c>
      <c r="CU342" s="12">
        <v>1071.1500000000001</v>
      </c>
      <c r="CV342" s="12">
        <v>2.9093065835952898</v>
      </c>
      <c r="CW342" s="12">
        <v>3914.35</v>
      </c>
      <c r="CX342" s="12">
        <v>41638.831809900003</v>
      </c>
      <c r="CY342" s="38">
        <v>42094</v>
      </c>
      <c r="CZ342" s="12">
        <v>16971.800000000003</v>
      </c>
      <c r="DA342" s="5">
        <v>631</v>
      </c>
      <c r="DB342" s="12">
        <v>1.80582005571353</v>
      </c>
      <c r="DC342" s="12">
        <v>4260.8999999999996</v>
      </c>
      <c r="DD342" s="12">
        <v>61243.662710099998</v>
      </c>
      <c r="DE342" s="38">
        <v>42460</v>
      </c>
      <c r="DF342" s="12">
        <v>18317.8</v>
      </c>
      <c r="DG342" s="12">
        <v>1212.6199999999999</v>
      </c>
      <c r="DH342" s="12">
        <v>3.2556747171199301</v>
      </c>
      <c r="DI342" s="12">
        <v>4669.3</v>
      </c>
      <c r="DJ342" s="12">
        <v>59929.053057899997</v>
      </c>
      <c r="DK342" t="s">
        <v>3090</v>
      </c>
      <c r="DL342" s="40">
        <v>115</v>
      </c>
      <c r="DM342" s="5">
        <v>539436</v>
      </c>
      <c r="DN342" s="5">
        <v>533088</v>
      </c>
      <c r="DO342" s="5">
        <v>532848</v>
      </c>
      <c r="DP342" s="5">
        <v>538268</v>
      </c>
      <c r="DQ342" s="5">
        <v>533155</v>
      </c>
      <c r="DR342" s="38">
        <v>34318</v>
      </c>
      <c r="DS342" t="s">
        <v>1948</v>
      </c>
    </row>
    <row r="343" spans="1:123" ht="15" customHeight="1" x14ac:dyDescent="0.35">
      <c r="A343" s="42" t="s">
        <v>475</v>
      </c>
      <c r="B343" s="35">
        <v>500840</v>
      </c>
      <c r="C343" s="34" t="s">
        <v>477</v>
      </c>
      <c r="D343" s="36" t="s">
        <v>3091</v>
      </c>
      <c r="E343" t="s">
        <v>3092</v>
      </c>
      <c r="F343" t="s">
        <v>1940</v>
      </c>
      <c r="G343" s="37" t="s">
        <v>3093</v>
      </c>
      <c r="H343" s="38">
        <v>10627</v>
      </c>
      <c r="I343" t="s">
        <v>1959</v>
      </c>
      <c r="J343" s="38">
        <v>40999</v>
      </c>
      <c r="K343" s="39">
        <v>0</v>
      </c>
      <c r="L343" s="39">
        <v>0</v>
      </c>
      <c r="M343" s="39">
        <v>380000</v>
      </c>
      <c r="N343" s="39">
        <v>41600000</v>
      </c>
      <c r="O343" s="39">
        <v>41980000</v>
      </c>
      <c r="P343" s="39">
        <v>0</v>
      </c>
      <c r="Q343" s="39">
        <v>41980000</v>
      </c>
      <c r="R343" s="39">
        <v>0</v>
      </c>
      <c r="S343" s="39">
        <v>0</v>
      </c>
      <c r="T343" s="39">
        <v>0</v>
      </c>
      <c r="U343" s="39">
        <v>0</v>
      </c>
      <c r="X343" s="38">
        <v>41364</v>
      </c>
      <c r="Y343" s="39">
        <v>0</v>
      </c>
      <c r="Z343" s="39">
        <v>0</v>
      </c>
      <c r="AA343" s="39">
        <v>9160000</v>
      </c>
      <c r="AB343" s="39">
        <v>20040000</v>
      </c>
      <c r="AC343" s="39">
        <v>29200000</v>
      </c>
      <c r="AD343" s="39">
        <v>0</v>
      </c>
      <c r="AE343" s="39">
        <v>29200000</v>
      </c>
      <c r="AF343" s="39">
        <v>0</v>
      </c>
      <c r="AG343" s="39">
        <v>0</v>
      </c>
      <c r="AH343" s="39">
        <v>0</v>
      </c>
      <c r="AI343" s="39">
        <v>0</v>
      </c>
      <c r="AL343" s="38">
        <v>41729</v>
      </c>
      <c r="AM343" s="39">
        <v>0</v>
      </c>
      <c r="AN343" s="39">
        <v>0</v>
      </c>
      <c r="AO343" s="39">
        <v>650000</v>
      </c>
      <c r="AP343" s="39">
        <v>30740000</v>
      </c>
      <c r="AQ343" s="39">
        <v>31390000</v>
      </c>
      <c r="AR343" s="39">
        <v>0</v>
      </c>
      <c r="AS343" s="39">
        <v>31390000</v>
      </c>
      <c r="AT343" s="39">
        <v>0</v>
      </c>
      <c r="AU343" s="39">
        <v>0</v>
      </c>
      <c r="AV343" s="39">
        <v>0</v>
      </c>
      <c r="AW343" s="5">
        <v>0</v>
      </c>
      <c r="AZ343" s="38">
        <v>42094</v>
      </c>
      <c r="BA343" s="39">
        <v>0</v>
      </c>
      <c r="BB343" s="39">
        <v>0</v>
      </c>
      <c r="BC343" s="39">
        <v>1060000</v>
      </c>
      <c r="BD343" s="39">
        <v>33090000</v>
      </c>
      <c r="BE343" s="39">
        <v>34150000</v>
      </c>
      <c r="BF343" s="39">
        <v>0</v>
      </c>
      <c r="BG343" s="39">
        <v>34150000</v>
      </c>
      <c r="BH343" s="39">
        <v>0</v>
      </c>
      <c r="BI343" s="39">
        <v>0</v>
      </c>
      <c r="BJ343" s="39">
        <v>0</v>
      </c>
      <c r="BK343" s="39">
        <v>0</v>
      </c>
      <c r="BN343" s="38">
        <v>42460</v>
      </c>
      <c r="BO343" s="39">
        <v>0</v>
      </c>
      <c r="BP343" s="39">
        <v>0</v>
      </c>
      <c r="BQ343" s="39">
        <v>1440000</v>
      </c>
      <c r="BR343" s="39">
        <v>34400000</v>
      </c>
      <c r="BS343" s="39">
        <v>35840000</v>
      </c>
      <c r="BT343" s="39">
        <v>0</v>
      </c>
      <c r="BU343" s="39">
        <v>35840000</v>
      </c>
      <c r="BV343" s="39">
        <v>0</v>
      </c>
      <c r="BW343" s="39">
        <v>0</v>
      </c>
      <c r="BX343" s="39">
        <v>0</v>
      </c>
      <c r="BY343" s="39">
        <v>0</v>
      </c>
      <c r="CB343" t="s">
        <v>1944</v>
      </c>
      <c r="CC343" t="s">
        <v>2100</v>
      </c>
      <c r="CD343" t="s">
        <v>2468</v>
      </c>
      <c r="CE343" s="3">
        <v>500</v>
      </c>
      <c r="CF343" s="5">
        <v>4135</v>
      </c>
      <c r="CG343" s="38">
        <v>40999</v>
      </c>
      <c r="CH343" s="12">
        <v>14492.22</v>
      </c>
      <c r="CI343" s="12">
        <v>1223.1500000000001</v>
      </c>
      <c r="CJ343" s="12">
        <v>3.0664566506920501</v>
      </c>
      <c r="CK343" s="12">
        <v>3683.6</v>
      </c>
      <c r="CL343" s="12">
        <v>48926.341838400003</v>
      </c>
      <c r="CM343" s="38">
        <v>41364</v>
      </c>
      <c r="CN343" s="12">
        <v>15045.66</v>
      </c>
      <c r="CO343" s="12">
        <v>417.73</v>
      </c>
      <c r="CP343" s="12">
        <v>1.2296887960173799</v>
      </c>
      <c r="CQ343" s="12">
        <v>3918.41</v>
      </c>
      <c r="CR343" s="12">
        <v>31607.788594199999</v>
      </c>
      <c r="CS343" s="38">
        <v>41729</v>
      </c>
      <c r="CT343" s="12">
        <v>15778.22</v>
      </c>
      <c r="CU343" s="12">
        <v>1071.1500000000001</v>
      </c>
      <c r="CV343" s="12">
        <v>2.9093065835952898</v>
      </c>
      <c r="CW343" s="12">
        <v>3914.35</v>
      </c>
      <c r="CX343" s="12">
        <v>41638.831809900003</v>
      </c>
      <c r="CY343" s="38">
        <v>42094</v>
      </c>
      <c r="CZ343" s="12">
        <v>16971.800000000003</v>
      </c>
      <c r="DA343" s="5">
        <v>631</v>
      </c>
      <c r="DB343" s="12">
        <v>1.80582005571353</v>
      </c>
      <c r="DC343" s="12">
        <v>4260.8999999999996</v>
      </c>
      <c r="DD343" s="12">
        <v>61243.662710099998</v>
      </c>
      <c r="DE343" s="38">
        <v>42460</v>
      </c>
      <c r="DF343" s="12">
        <v>18317.8</v>
      </c>
      <c r="DG343" s="12">
        <v>1212.6199999999999</v>
      </c>
      <c r="DH343" s="12">
        <v>3.2556747171199301</v>
      </c>
      <c r="DI343" s="12">
        <v>4669.3</v>
      </c>
      <c r="DJ343" s="12">
        <v>59929.053057899997</v>
      </c>
      <c r="DK343" t="s">
        <v>3094</v>
      </c>
      <c r="DL343" s="40">
        <v>112</v>
      </c>
      <c r="DM343" s="5">
        <v>539436</v>
      </c>
      <c r="DN343" s="5">
        <v>533088</v>
      </c>
      <c r="DO343" s="5">
        <v>532848</v>
      </c>
      <c r="DP343" s="5">
        <v>538268</v>
      </c>
      <c r="DQ343" s="5">
        <v>533155</v>
      </c>
      <c r="DR343" s="38">
        <v>27333</v>
      </c>
      <c r="DS343" t="s">
        <v>1948</v>
      </c>
    </row>
    <row r="344" spans="1:123" ht="15" customHeight="1" x14ac:dyDescent="0.35">
      <c r="A344" s="42" t="s">
        <v>475</v>
      </c>
      <c r="B344" s="35">
        <v>500840</v>
      </c>
      <c r="C344" s="34" t="s">
        <v>478</v>
      </c>
      <c r="D344" s="36" t="s">
        <v>3095</v>
      </c>
      <c r="E344" t="s">
        <v>2363</v>
      </c>
      <c r="F344" t="s">
        <v>1951</v>
      </c>
      <c r="G344" s="37" t="s">
        <v>3096</v>
      </c>
      <c r="H344" s="38">
        <v>17732</v>
      </c>
      <c r="I344" t="s">
        <v>1942</v>
      </c>
      <c r="J344" s="38">
        <v>40999</v>
      </c>
      <c r="K344" s="39">
        <v>10020000</v>
      </c>
      <c r="L344" s="39">
        <v>0</v>
      </c>
      <c r="M344" s="39">
        <v>1280000</v>
      </c>
      <c r="N344" s="39">
        <v>24960000</v>
      </c>
      <c r="O344" s="39">
        <v>36260000</v>
      </c>
      <c r="P344" s="39">
        <v>0</v>
      </c>
      <c r="Q344" s="39">
        <v>36260000</v>
      </c>
      <c r="R344" s="39">
        <v>0</v>
      </c>
      <c r="S344" s="39">
        <v>0</v>
      </c>
      <c r="T344" s="39">
        <v>0</v>
      </c>
      <c r="U344" s="39">
        <v>0</v>
      </c>
      <c r="X344" s="38">
        <v>41364</v>
      </c>
      <c r="Y344" s="39">
        <v>12060000</v>
      </c>
      <c r="Z344" s="39">
        <v>0</v>
      </c>
      <c r="AA344" s="39">
        <v>13000000</v>
      </c>
      <c r="AB344" s="39">
        <v>20040000</v>
      </c>
      <c r="AC344" s="39">
        <v>45100000</v>
      </c>
      <c r="AD344" s="39">
        <v>0</v>
      </c>
      <c r="AE344" s="39">
        <v>45100000</v>
      </c>
      <c r="AF344" s="39">
        <v>0</v>
      </c>
      <c r="AG344" s="39">
        <v>0</v>
      </c>
      <c r="AH344" s="39">
        <v>0</v>
      </c>
      <c r="AI344" s="39">
        <v>0</v>
      </c>
      <c r="AL344" s="38">
        <v>41729</v>
      </c>
      <c r="AM344" s="39">
        <v>18000000</v>
      </c>
      <c r="AN344" s="39">
        <v>0</v>
      </c>
      <c r="AO344" s="39">
        <v>190000</v>
      </c>
      <c r="AP344" s="39">
        <v>30740000</v>
      </c>
      <c r="AQ344" s="39">
        <v>48930000</v>
      </c>
      <c r="AR344" s="39">
        <v>0</v>
      </c>
      <c r="AS344" s="39">
        <v>48930000</v>
      </c>
      <c r="AT344" s="39">
        <v>0</v>
      </c>
      <c r="AU344" s="39">
        <v>0</v>
      </c>
      <c r="AV344" s="39">
        <v>0</v>
      </c>
      <c r="AW344" s="5">
        <v>0</v>
      </c>
      <c r="AZ344" s="38">
        <v>42094</v>
      </c>
      <c r="BA344" s="39">
        <v>18000000</v>
      </c>
      <c r="BB344" s="39">
        <v>0</v>
      </c>
      <c r="BC344" s="39">
        <v>930000</v>
      </c>
      <c r="BD344" s="39">
        <v>33090000</v>
      </c>
      <c r="BE344" s="39">
        <v>52020000</v>
      </c>
      <c r="BF344" s="39">
        <v>0</v>
      </c>
      <c r="BG344" s="39">
        <v>52020000</v>
      </c>
      <c r="BH344" s="39">
        <v>0</v>
      </c>
      <c r="BI344" s="39">
        <v>0</v>
      </c>
      <c r="BJ344" s="39">
        <v>0</v>
      </c>
      <c r="BK344" s="39">
        <v>0</v>
      </c>
      <c r="BN344" s="38">
        <v>42460</v>
      </c>
      <c r="BO344" s="39">
        <v>11220000</v>
      </c>
      <c r="BP344" s="39">
        <v>0</v>
      </c>
      <c r="BQ344" s="39">
        <v>860000</v>
      </c>
      <c r="BR344" s="39">
        <v>25800000</v>
      </c>
      <c r="BS344" s="39">
        <v>37880000</v>
      </c>
      <c r="BT344" s="39">
        <v>0</v>
      </c>
      <c r="BU344" s="39">
        <v>37880000</v>
      </c>
      <c r="BV344" s="39">
        <v>0</v>
      </c>
      <c r="BW344" s="39">
        <v>0</v>
      </c>
      <c r="BX344" s="39">
        <v>0</v>
      </c>
      <c r="BY344" s="39">
        <v>0</v>
      </c>
      <c r="CB344" t="s">
        <v>2010</v>
      </c>
      <c r="CC344" t="s">
        <v>2100</v>
      </c>
      <c r="CD344" t="s">
        <v>2468</v>
      </c>
      <c r="CE344" s="3">
        <v>500</v>
      </c>
      <c r="CF344" s="5">
        <v>4135</v>
      </c>
      <c r="CG344" s="38">
        <v>40999</v>
      </c>
      <c r="CH344" s="12">
        <v>14492.22</v>
      </c>
      <c r="CI344" s="12">
        <v>1223.1500000000001</v>
      </c>
      <c r="CJ344" s="12">
        <v>3.0664566506920501</v>
      </c>
      <c r="CK344" s="12">
        <v>3683.6</v>
      </c>
      <c r="CL344" s="12">
        <v>48926.341838400003</v>
      </c>
      <c r="CM344" s="38">
        <v>41364</v>
      </c>
      <c r="CN344" s="12">
        <v>15045.66</v>
      </c>
      <c r="CO344" s="12">
        <v>417.73</v>
      </c>
      <c r="CP344" s="12">
        <v>1.2296887960173799</v>
      </c>
      <c r="CQ344" s="12">
        <v>3918.41</v>
      </c>
      <c r="CR344" s="12">
        <v>31607.788594199999</v>
      </c>
      <c r="CS344" s="38">
        <v>41729</v>
      </c>
      <c r="CT344" s="12">
        <v>15778.22</v>
      </c>
      <c r="CU344" s="12">
        <v>1071.1500000000001</v>
      </c>
      <c r="CV344" s="12">
        <v>2.9093065835952898</v>
      </c>
      <c r="CW344" s="12">
        <v>3914.35</v>
      </c>
      <c r="CX344" s="12">
        <v>41638.831809900003</v>
      </c>
      <c r="CY344" s="38">
        <v>42094</v>
      </c>
      <c r="CZ344" s="12">
        <v>16971.800000000003</v>
      </c>
      <c r="DA344" s="5">
        <v>631</v>
      </c>
      <c r="DB344" s="12">
        <v>1.80582005571353</v>
      </c>
      <c r="DC344" s="12">
        <v>4260.8999999999996</v>
      </c>
      <c r="DD344" s="12">
        <v>61243.662710099998</v>
      </c>
      <c r="DE344" s="38">
        <v>42460</v>
      </c>
      <c r="DF344" s="12">
        <v>18317.8</v>
      </c>
      <c r="DG344" s="12">
        <v>1212.6199999999999</v>
      </c>
      <c r="DH344" s="12">
        <v>3.2556747171199301</v>
      </c>
      <c r="DI344" s="12">
        <v>4669.3</v>
      </c>
      <c r="DJ344" s="12">
        <v>59929.053057899997</v>
      </c>
      <c r="DK344" t="s">
        <v>3097</v>
      </c>
      <c r="DL344" s="40">
        <v>118</v>
      </c>
      <c r="DM344" s="5">
        <v>539436</v>
      </c>
      <c r="DN344" s="5">
        <v>533088</v>
      </c>
      <c r="DO344" s="5">
        <v>532848</v>
      </c>
      <c r="DP344" s="5">
        <v>538268</v>
      </c>
      <c r="DQ344" s="5">
        <v>533155</v>
      </c>
      <c r="DR344" s="38">
        <v>36308</v>
      </c>
      <c r="DS344" t="s">
        <v>1948</v>
      </c>
    </row>
    <row r="345" spans="1:123" ht="15" customHeight="1" x14ac:dyDescent="0.35">
      <c r="A345" s="42" t="s">
        <v>480</v>
      </c>
      <c r="B345" s="35">
        <v>532927</v>
      </c>
      <c r="C345" s="34" t="s">
        <v>481</v>
      </c>
      <c r="D345" s="36" t="s">
        <v>3098</v>
      </c>
      <c r="E345" s="34" t="s">
        <v>3099</v>
      </c>
      <c r="F345" t="s">
        <v>1951</v>
      </c>
      <c r="G345" s="37" t="s">
        <v>3100</v>
      </c>
      <c r="H345" s="38">
        <v>26676</v>
      </c>
      <c r="I345" t="s">
        <v>1959</v>
      </c>
      <c r="J345" s="38">
        <v>40999</v>
      </c>
      <c r="K345" s="39">
        <v>21275000</v>
      </c>
      <c r="L345" s="39">
        <v>0</v>
      </c>
      <c r="M345" s="39">
        <v>0</v>
      </c>
      <c r="N345" s="39">
        <v>0</v>
      </c>
      <c r="O345" s="39">
        <v>21275000</v>
      </c>
      <c r="P345" s="39">
        <v>0</v>
      </c>
      <c r="Q345" s="39">
        <v>21275000</v>
      </c>
      <c r="R345" s="39">
        <v>0</v>
      </c>
      <c r="S345" s="39">
        <v>0</v>
      </c>
      <c r="T345" s="39">
        <v>0</v>
      </c>
      <c r="U345" s="39">
        <v>0</v>
      </c>
      <c r="X345" s="38">
        <v>41364</v>
      </c>
      <c r="Y345" s="39">
        <v>21275000</v>
      </c>
      <c r="Z345" s="39">
        <v>0</v>
      </c>
      <c r="AA345" s="39">
        <v>0</v>
      </c>
      <c r="AB345" s="39">
        <v>0</v>
      </c>
      <c r="AC345" s="39">
        <v>21275000</v>
      </c>
      <c r="AD345" s="39">
        <v>0</v>
      </c>
      <c r="AE345" s="39">
        <v>21275000</v>
      </c>
      <c r="AF345" s="39">
        <v>0</v>
      </c>
      <c r="AG345" s="39">
        <v>0</v>
      </c>
      <c r="AH345" s="39">
        <v>0</v>
      </c>
      <c r="AI345" s="39">
        <v>0</v>
      </c>
      <c r="AL345" s="38">
        <v>41729</v>
      </c>
      <c r="AM345" s="39">
        <v>23116000</v>
      </c>
      <c r="AN345" s="39">
        <v>0</v>
      </c>
      <c r="AO345" s="39">
        <v>0</v>
      </c>
      <c r="AP345" s="39">
        <v>0</v>
      </c>
      <c r="AQ345" s="39">
        <v>23116000</v>
      </c>
      <c r="AR345" s="39">
        <v>0</v>
      </c>
      <c r="AS345" s="39">
        <v>23116000</v>
      </c>
      <c r="AT345" s="39">
        <v>0</v>
      </c>
      <c r="AU345" s="39">
        <v>0</v>
      </c>
      <c r="AV345" s="39">
        <v>0</v>
      </c>
      <c r="AW345" s="5">
        <v>0</v>
      </c>
      <c r="AZ345" s="38">
        <v>42094</v>
      </c>
      <c r="BA345" s="39">
        <v>22930000</v>
      </c>
      <c r="BB345" s="39">
        <v>0</v>
      </c>
      <c r="BC345" s="39">
        <v>0</v>
      </c>
      <c r="BD345" s="39">
        <v>0</v>
      </c>
      <c r="BE345" s="39">
        <v>22930000</v>
      </c>
      <c r="BF345" s="39">
        <v>0</v>
      </c>
      <c r="BG345" s="39">
        <v>22930000</v>
      </c>
      <c r="BH345" s="39">
        <v>0</v>
      </c>
      <c r="BI345" s="39">
        <v>0</v>
      </c>
      <c r="BJ345" s="39">
        <v>0</v>
      </c>
      <c r="BK345" s="39">
        <v>0</v>
      </c>
      <c r="BN345" s="38">
        <v>42460</v>
      </c>
      <c r="BO345" s="39">
        <v>22300000</v>
      </c>
      <c r="BP345" s="39">
        <v>0</v>
      </c>
      <c r="BQ345" s="39">
        <v>0</v>
      </c>
      <c r="BR345" s="39">
        <v>0</v>
      </c>
      <c r="BS345" s="39">
        <v>22300000</v>
      </c>
      <c r="BT345" s="39">
        <v>0</v>
      </c>
      <c r="BU345" s="39">
        <v>22300000</v>
      </c>
      <c r="BV345" s="39">
        <v>0</v>
      </c>
      <c r="BW345" s="39">
        <v>0</v>
      </c>
      <c r="BX345" s="39">
        <v>0</v>
      </c>
      <c r="BY345" s="39">
        <v>0</v>
      </c>
      <c r="CB345" t="s">
        <v>1944</v>
      </c>
      <c r="CC345" t="s">
        <v>1961</v>
      </c>
      <c r="CD345" t="s">
        <v>1962</v>
      </c>
      <c r="CE345" s="3">
        <v>500</v>
      </c>
      <c r="CF345" s="5">
        <v>8550</v>
      </c>
      <c r="CG345" s="38">
        <v>40999</v>
      </c>
      <c r="CH345" s="12">
        <v>4951.8500000000004</v>
      </c>
      <c r="CI345" s="12">
        <v>1597.73</v>
      </c>
      <c r="CJ345" s="12">
        <v>39.3146577656495</v>
      </c>
      <c r="CK345" s="12">
        <v>2038.69</v>
      </c>
      <c r="CL345" s="12">
        <v>21413.949681300001</v>
      </c>
      <c r="CM345" s="38">
        <v>41364</v>
      </c>
      <c r="CN345" s="12">
        <v>6691.54</v>
      </c>
      <c r="CO345" s="12">
        <v>1716.02</v>
      </c>
      <c r="CP345" s="12">
        <v>32.361402499681802</v>
      </c>
      <c r="CQ345" s="12">
        <v>2952.88</v>
      </c>
      <c r="CR345" s="12">
        <v>18360.919941</v>
      </c>
      <c r="CS345" s="38">
        <v>41729</v>
      </c>
      <c r="CT345" s="12">
        <v>8520.1400000000012</v>
      </c>
      <c r="CU345" s="12">
        <v>2556.56</v>
      </c>
      <c r="CV345" s="12">
        <v>36.850359197887499</v>
      </c>
      <c r="CW345" s="12">
        <v>3466.38</v>
      </c>
      <c r="CX345" s="12">
        <v>31952.817976949998</v>
      </c>
      <c r="CY345" s="38">
        <v>42094</v>
      </c>
      <c r="CZ345" s="12">
        <v>9745.7800000000007</v>
      </c>
      <c r="DA345" s="12">
        <v>2296.7600000000002</v>
      </c>
      <c r="DB345" s="12">
        <v>26.401603803515702</v>
      </c>
      <c r="DC345" s="12">
        <v>4398.09</v>
      </c>
      <c r="DD345" s="12">
        <v>48250.319428750001</v>
      </c>
      <c r="DE345" s="38">
        <v>42460</v>
      </c>
      <c r="DF345" s="12">
        <v>13553.71</v>
      </c>
      <c r="DG345" s="12">
        <v>3632.46</v>
      </c>
      <c r="DH345" s="12">
        <v>32.784497207082097</v>
      </c>
      <c r="DI345" s="12">
        <v>5682.05</v>
      </c>
      <c r="DJ345" s="40">
        <v>52919.241216399998</v>
      </c>
      <c r="DK345" t="s">
        <v>3101</v>
      </c>
      <c r="DL345" s="40">
        <v>84</v>
      </c>
      <c r="DM345" s="5">
        <v>532175</v>
      </c>
      <c r="DN345" s="5">
        <v>504067</v>
      </c>
      <c r="DO345" s="5">
        <v>533179</v>
      </c>
      <c r="DP345" s="5">
        <v>532129</v>
      </c>
      <c r="DQ345" s="5">
        <v>532541</v>
      </c>
      <c r="DR345" s="38">
        <v>36609</v>
      </c>
      <c r="DS345" t="s">
        <v>1948</v>
      </c>
    </row>
    <row r="346" spans="1:123" ht="15" customHeight="1" x14ac:dyDescent="0.35">
      <c r="A346" s="42" t="s">
        <v>482</v>
      </c>
      <c r="B346" s="35">
        <v>532922</v>
      </c>
      <c r="C346" s="34" t="s">
        <v>486</v>
      </c>
      <c r="D346" s="36" t="s">
        <v>3102</v>
      </c>
      <c r="E346" s="34" t="s">
        <v>2013</v>
      </c>
      <c r="F346" t="s">
        <v>1951</v>
      </c>
      <c r="G346" s="37" t="s">
        <v>3103</v>
      </c>
      <c r="H346" s="38">
        <v>24331</v>
      </c>
      <c r="I346" t="s">
        <v>1959</v>
      </c>
      <c r="J346" s="38">
        <v>40999</v>
      </c>
      <c r="K346" s="39">
        <v>7912395</v>
      </c>
      <c r="L346" s="39">
        <v>0</v>
      </c>
      <c r="M346" s="39">
        <v>0</v>
      </c>
      <c r="N346" s="39">
        <v>10000000</v>
      </c>
      <c r="O346" s="39">
        <v>17912395</v>
      </c>
      <c r="P346" s="39">
        <v>0</v>
      </c>
      <c r="Q346" s="39">
        <v>17912395</v>
      </c>
      <c r="R346" s="39">
        <v>0</v>
      </c>
      <c r="S346" s="39">
        <v>0</v>
      </c>
      <c r="T346" s="39">
        <v>0</v>
      </c>
      <c r="U346" s="39">
        <v>0</v>
      </c>
      <c r="X346" s="38">
        <v>41364</v>
      </c>
      <c r="Y346" s="39">
        <v>7953495</v>
      </c>
      <c r="Z346" s="39">
        <v>0</v>
      </c>
      <c r="AA346" s="39">
        <v>0</v>
      </c>
      <c r="AB346" s="39">
        <v>7000000</v>
      </c>
      <c r="AC346" s="39">
        <v>14953495</v>
      </c>
      <c r="AD346" s="39">
        <v>0</v>
      </c>
      <c r="AE346" s="39">
        <v>14953495</v>
      </c>
      <c r="AF346" s="39">
        <v>0</v>
      </c>
      <c r="AG346" s="39">
        <v>0</v>
      </c>
      <c r="AH346" s="39">
        <v>0</v>
      </c>
      <c r="AI346" s="39">
        <v>0</v>
      </c>
      <c r="AL346" s="38">
        <v>41729</v>
      </c>
      <c r="AM346" s="39">
        <v>5340152</v>
      </c>
      <c r="AN346" s="39">
        <v>0</v>
      </c>
      <c r="AO346" s="39">
        <v>8750</v>
      </c>
      <c r="AP346" s="39">
        <v>6800000</v>
      </c>
      <c r="AQ346" s="39">
        <v>12148902</v>
      </c>
      <c r="AR346" s="39">
        <v>0</v>
      </c>
      <c r="AS346" s="39">
        <v>12148902</v>
      </c>
      <c r="AT346" s="39">
        <v>0</v>
      </c>
      <c r="AU346" s="39">
        <v>0</v>
      </c>
      <c r="AV346" s="39">
        <v>0</v>
      </c>
      <c r="AW346" s="5">
        <v>0</v>
      </c>
      <c r="AZ346" s="38">
        <v>42094</v>
      </c>
      <c r="BA346" s="39">
        <v>1200000</v>
      </c>
      <c r="BB346" s="39">
        <v>0</v>
      </c>
      <c r="BC346" s="39">
        <v>0</v>
      </c>
      <c r="BD346" s="39">
        <v>0</v>
      </c>
      <c r="BE346" s="39">
        <v>1200000</v>
      </c>
      <c r="BF346" s="39">
        <v>0</v>
      </c>
      <c r="BG346" s="39">
        <v>1200000</v>
      </c>
      <c r="BH346" s="39">
        <v>0</v>
      </c>
      <c r="BI346" s="39">
        <v>0</v>
      </c>
      <c r="BJ346" s="39">
        <v>0</v>
      </c>
      <c r="BK346" s="39">
        <v>0</v>
      </c>
      <c r="BN346" s="38">
        <v>42460</v>
      </c>
      <c r="BO346" s="39">
        <v>1200000</v>
      </c>
      <c r="BP346" s="39">
        <v>0</v>
      </c>
      <c r="BQ346" s="39">
        <v>0</v>
      </c>
      <c r="BR346" s="39">
        <v>0</v>
      </c>
      <c r="BS346" s="39">
        <v>1200000</v>
      </c>
      <c r="BT346" s="39">
        <v>0</v>
      </c>
      <c r="BU346" s="39">
        <v>1200000</v>
      </c>
      <c r="BV346" s="39">
        <v>0</v>
      </c>
      <c r="BW346" s="39">
        <v>0</v>
      </c>
      <c r="BX346" s="39">
        <v>0</v>
      </c>
      <c r="BY346" s="39">
        <v>0</v>
      </c>
      <c r="CB346" t="s">
        <v>2268</v>
      </c>
      <c r="CC346" t="s">
        <v>2166</v>
      </c>
      <c r="CD346" t="s">
        <v>3104</v>
      </c>
      <c r="CE346" s="3">
        <v>500</v>
      </c>
      <c r="CF346" s="5">
        <v>111</v>
      </c>
      <c r="CG346" s="38">
        <v>40999</v>
      </c>
      <c r="CH346" s="12">
        <v>17490.329999999998</v>
      </c>
      <c r="CI346" s="12">
        <v>1277.43</v>
      </c>
      <c r="CJ346" s="12">
        <v>0.88273805798573401</v>
      </c>
      <c r="CK346" s="12">
        <v>2712.07</v>
      </c>
      <c r="CL346" s="12">
        <v>20774.140235999999</v>
      </c>
      <c r="CM346" s="38">
        <v>41364</v>
      </c>
      <c r="CN346" s="12">
        <v>22313.22</v>
      </c>
      <c r="CO346" s="12">
        <v>1784.61</v>
      </c>
      <c r="CP346" s="12">
        <v>1.11469585703209</v>
      </c>
      <c r="CQ346" s="12">
        <v>3639.13</v>
      </c>
      <c r="CR346" s="12">
        <v>23640.918566</v>
      </c>
      <c r="CS346" s="38">
        <v>41729</v>
      </c>
      <c r="CT346" s="12">
        <v>27194.89</v>
      </c>
      <c r="CU346" s="12">
        <v>2202.46</v>
      </c>
      <c r="CV346" s="12">
        <v>1.19123402614014</v>
      </c>
      <c r="CW346" s="12">
        <v>4580.2</v>
      </c>
      <c r="CX346" s="12">
        <v>22033.148704499999</v>
      </c>
      <c r="CY346" s="38">
        <v>42094</v>
      </c>
      <c r="CZ346" s="12">
        <v>38938.06</v>
      </c>
      <c r="DA346" s="12">
        <v>3287.13</v>
      </c>
      <c r="DB346" s="12">
        <v>1.27035622379212</v>
      </c>
      <c r="DC346" s="12">
        <v>7086.3</v>
      </c>
      <c r="DD346" s="12">
        <v>50500.243094999998</v>
      </c>
      <c r="DE346" s="38">
        <v>42460</v>
      </c>
      <c r="DF346" s="12">
        <v>53641.04</v>
      </c>
      <c r="DG346" s="12">
        <v>3357.85</v>
      </c>
      <c r="DH346" s="12">
        <v>0.99953093174434804</v>
      </c>
      <c r="DI346" s="12">
        <v>8821.27</v>
      </c>
      <c r="DJ346" s="12">
        <v>45893.958112449996</v>
      </c>
      <c r="DK346" t="s">
        <v>3105</v>
      </c>
      <c r="DL346" s="40">
        <v>1.62</v>
      </c>
      <c r="DM346" s="5">
        <v>532922</v>
      </c>
      <c r="DN346" s="5">
        <v>539844</v>
      </c>
      <c r="DO346" s="5">
        <v>532218</v>
      </c>
      <c r="DP346" s="5">
        <v>532810</v>
      </c>
      <c r="DQ346" s="5">
        <v>532892</v>
      </c>
      <c r="DR346" s="38">
        <v>35115</v>
      </c>
      <c r="DS346" t="s">
        <v>1948</v>
      </c>
    </row>
    <row r="347" spans="1:123" ht="15" customHeight="1" x14ac:dyDescent="0.35">
      <c r="A347" s="42" t="s">
        <v>482</v>
      </c>
      <c r="B347" s="35">
        <v>532922</v>
      </c>
      <c r="C347" s="34" t="s">
        <v>485</v>
      </c>
      <c r="D347" s="36" t="s">
        <v>3106</v>
      </c>
      <c r="E347" s="34" t="s">
        <v>3107</v>
      </c>
      <c r="F347" t="s">
        <v>1951</v>
      </c>
      <c r="G347" s="37" t="s">
        <v>2708</v>
      </c>
      <c r="H347" s="38">
        <v>23108</v>
      </c>
      <c r="I347" t="s">
        <v>1942</v>
      </c>
      <c r="J347" s="38">
        <v>40999</v>
      </c>
      <c r="K347" s="39">
        <v>0</v>
      </c>
      <c r="L347" s="39">
        <v>0</v>
      </c>
      <c r="M347" s="39">
        <v>0</v>
      </c>
      <c r="N347" s="39">
        <v>0</v>
      </c>
      <c r="O347" s="39">
        <v>0</v>
      </c>
      <c r="P347" s="39">
        <v>0</v>
      </c>
      <c r="Q347" s="39">
        <v>0</v>
      </c>
      <c r="R347" s="39">
        <v>0</v>
      </c>
      <c r="S347" s="39">
        <v>0</v>
      </c>
      <c r="T347" s="39">
        <v>0</v>
      </c>
      <c r="U347" s="39">
        <v>0</v>
      </c>
      <c r="W347" t="s">
        <v>1943</v>
      </c>
      <c r="X347" s="38">
        <v>41364</v>
      </c>
      <c r="Y347" s="39">
        <v>0</v>
      </c>
      <c r="Z347" s="39">
        <v>0</v>
      </c>
      <c r="AA347" s="39">
        <v>0</v>
      </c>
      <c r="AB347" s="39">
        <v>0</v>
      </c>
      <c r="AC347" s="39">
        <v>0</v>
      </c>
      <c r="AD347" s="39">
        <v>0</v>
      </c>
      <c r="AE347" s="39">
        <v>0</v>
      </c>
      <c r="AF347" s="39">
        <v>0</v>
      </c>
      <c r="AG347" s="39">
        <v>0</v>
      </c>
      <c r="AH347" s="39">
        <v>0</v>
      </c>
      <c r="AI347" s="39">
        <v>0</v>
      </c>
      <c r="AK347" t="s">
        <v>1943</v>
      </c>
      <c r="AL347" s="38">
        <v>41729</v>
      </c>
      <c r="AM347" s="39">
        <v>3209332</v>
      </c>
      <c r="AN347" s="39">
        <v>0</v>
      </c>
      <c r="AO347" s="39">
        <v>41720</v>
      </c>
      <c r="AP347" s="39">
        <v>0</v>
      </c>
      <c r="AQ347" s="39">
        <v>3251052</v>
      </c>
      <c r="AR347" s="39">
        <v>0</v>
      </c>
      <c r="AS347" s="39">
        <v>3251052</v>
      </c>
      <c r="AT347" s="39">
        <v>0</v>
      </c>
      <c r="AU347" s="39">
        <v>0</v>
      </c>
      <c r="AV347" s="39">
        <v>0</v>
      </c>
      <c r="AW347" s="5">
        <v>0</v>
      </c>
      <c r="AZ347" s="38">
        <v>42094</v>
      </c>
      <c r="BA347" s="39">
        <v>1250000</v>
      </c>
      <c r="BB347" s="39">
        <v>0</v>
      </c>
      <c r="BC347" s="39">
        <v>40000</v>
      </c>
      <c r="BD347" s="39">
        <v>0</v>
      </c>
      <c r="BE347" s="39">
        <v>1290000</v>
      </c>
      <c r="BF347" s="39">
        <v>24500000</v>
      </c>
      <c r="BG347" s="39">
        <v>25790000</v>
      </c>
      <c r="BH347" s="39">
        <v>700000</v>
      </c>
      <c r="BI347" s="39">
        <v>0</v>
      </c>
      <c r="BJ347" s="39">
        <v>35</v>
      </c>
      <c r="BK347" s="39">
        <v>24500000</v>
      </c>
      <c r="BN347" s="38">
        <v>42460</v>
      </c>
      <c r="BO347" s="39">
        <v>1200000</v>
      </c>
      <c r="BP347" s="39">
        <v>0</v>
      </c>
      <c r="BQ347" s="39">
        <v>40000</v>
      </c>
      <c r="BR347" s="39">
        <v>12500000</v>
      </c>
      <c r="BS347" s="39">
        <v>13740000</v>
      </c>
      <c r="BT347" s="39">
        <v>4492000</v>
      </c>
      <c r="BU347" s="39">
        <v>18232000</v>
      </c>
      <c r="BV347" s="39">
        <v>200000</v>
      </c>
      <c r="BW347" s="39">
        <v>0</v>
      </c>
      <c r="BX347" s="39">
        <v>22.46</v>
      </c>
      <c r="BY347" s="39">
        <v>4492000</v>
      </c>
      <c r="CB347" t="s">
        <v>2015</v>
      </c>
      <c r="CC347" t="s">
        <v>2166</v>
      </c>
      <c r="CD347" t="s">
        <v>3104</v>
      </c>
      <c r="CE347" s="3">
        <v>500</v>
      </c>
      <c r="CF347" s="5">
        <v>111</v>
      </c>
      <c r="CG347" s="38">
        <v>40999</v>
      </c>
      <c r="CH347" s="12">
        <v>17490.329999999998</v>
      </c>
      <c r="CI347" s="12">
        <v>1277.43</v>
      </c>
      <c r="CJ347" s="12">
        <v>0.88273805798573401</v>
      </c>
      <c r="CK347" s="12">
        <v>2712.07</v>
      </c>
      <c r="CL347" s="12">
        <v>20774.140235999999</v>
      </c>
      <c r="CM347" s="38">
        <v>41364</v>
      </c>
      <c r="CN347" s="12">
        <v>22313.22</v>
      </c>
      <c r="CO347" s="12">
        <v>1784.61</v>
      </c>
      <c r="CP347" s="12">
        <v>1.11469585703209</v>
      </c>
      <c r="CQ347" s="12">
        <v>3639.13</v>
      </c>
      <c r="CR347" s="12">
        <v>23640.918566</v>
      </c>
      <c r="CS347" s="38">
        <v>41729</v>
      </c>
      <c r="CT347" s="12">
        <v>27194.89</v>
      </c>
      <c r="CU347" s="12">
        <v>2202.46</v>
      </c>
      <c r="CV347" s="12">
        <v>1.19123402614014</v>
      </c>
      <c r="CW347" s="12">
        <v>4580.2</v>
      </c>
      <c r="CX347" s="12">
        <v>22033.148704499999</v>
      </c>
      <c r="CY347" s="38">
        <v>42094</v>
      </c>
      <c r="CZ347" s="12">
        <v>38938.06</v>
      </c>
      <c r="DA347" s="12">
        <v>3287.13</v>
      </c>
      <c r="DB347" s="12">
        <v>1.27035622379212</v>
      </c>
      <c r="DC347" s="12">
        <v>7086.3</v>
      </c>
      <c r="DD347" s="12">
        <v>50500.243094999998</v>
      </c>
      <c r="DE347" s="38">
        <v>42460</v>
      </c>
      <c r="DF347" s="12">
        <v>53641.04</v>
      </c>
      <c r="DG347" s="12">
        <v>3357.85</v>
      </c>
      <c r="DH347" s="12">
        <v>0.99953093174434804</v>
      </c>
      <c r="DI347" s="12">
        <v>8821.27</v>
      </c>
      <c r="DJ347" s="12">
        <v>45893.958112449996</v>
      </c>
      <c r="DK347" t="s">
        <v>3108</v>
      </c>
      <c r="DL347" s="40">
        <v>24.623523387493844</v>
      </c>
      <c r="DM347" s="5">
        <v>532922</v>
      </c>
      <c r="DN347" s="5">
        <v>539844</v>
      </c>
      <c r="DO347" s="5">
        <v>532218</v>
      </c>
      <c r="DP347" s="5">
        <v>532810</v>
      </c>
      <c r="DQ347" s="5">
        <v>532892</v>
      </c>
      <c r="DR347" s="38">
        <v>41449</v>
      </c>
      <c r="DS347" t="s">
        <v>1948</v>
      </c>
    </row>
    <row r="348" spans="1:123" ht="15" customHeight="1" x14ac:dyDescent="0.35">
      <c r="A348" s="42" t="s">
        <v>482</v>
      </c>
      <c r="B348" s="35">
        <v>532922</v>
      </c>
      <c r="C348" s="34" t="s">
        <v>483</v>
      </c>
      <c r="D348" s="36" t="s">
        <v>3109</v>
      </c>
      <c r="E348" t="s">
        <v>1966</v>
      </c>
      <c r="F348" t="s">
        <v>1951</v>
      </c>
      <c r="G348" s="37" t="s">
        <v>2181</v>
      </c>
      <c r="H348" s="38">
        <v>23978</v>
      </c>
      <c r="I348" t="s">
        <v>1942</v>
      </c>
      <c r="J348" s="38">
        <v>40999</v>
      </c>
      <c r="K348" s="39">
        <v>3293733</v>
      </c>
      <c r="L348" s="39">
        <v>0</v>
      </c>
      <c r="M348" s="39">
        <v>39600</v>
      </c>
      <c r="N348" s="39">
        <v>0</v>
      </c>
      <c r="O348" s="39">
        <v>3333333</v>
      </c>
      <c r="P348" s="39">
        <v>18960000</v>
      </c>
      <c r="Q348" s="39">
        <v>22293333</v>
      </c>
      <c r="R348" s="39">
        <v>750000</v>
      </c>
      <c r="S348" s="39">
        <v>0</v>
      </c>
      <c r="T348" s="39">
        <v>25.28</v>
      </c>
      <c r="U348" s="39">
        <v>18960000</v>
      </c>
      <c r="X348" s="38">
        <v>41364</v>
      </c>
      <c r="Y348" s="39">
        <v>7451086</v>
      </c>
      <c r="Z348" s="39">
        <v>0</v>
      </c>
      <c r="AA348" s="39">
        <v>39600</v>
      </c>
      <c r="AB348" s="39">
        <v>5500000</v>
      </c>
      <c r="AC348" s="39">
        <v>12990686</v>
      </c>
      <c r="AD348" s="39">
        <v>15920000</v>
      </c>
      <c r="AE348" s="39">
        <v>28910686</v>
      </c>
      <c r="AF348" s="39">
        <v>800000</v>
      </c>
      <c r="AG348" s="39">
        <v>0</v>
      </c>
      <c r="AH348" s="39">
        <v>19.899999999999999</v>
      </c>
      <c r="AI348" s="39">
        <v>15919999.999999998</v>
      </c>
      <c r="AL348" s="38">
        <v>41729</v>
      </c>
      <c r="AM348" s="39">
        <v>7786739</v>
      </c>
      <c r="AN348" s="39">
        <v>0</v>
      </c>
      <c r="AO348" s="39">
        <v>121355</v>
      </c>
      <c r="AP348" s="39">
        <v>12800000</v>
      </c>
      <c r="AQ348" s="39">
        <v>20708094</v>
      </c>
      <c r="AR348" s="39">
        <v>0</v>
      </c>
      <c r="AS348" s="39">
        <v>20708094</v>
      </c>
      <c r="AT348" s="39">
        <v>0</v>
      </c>
      <c r="AU348" s="39">
        <v>0</v>
      </c>
      <c r="AV348" s="39">
        <v>0</v>
      </c>
      <c r="AW348" s="5">
        <v>0</v>
      </c>
      <c r="AZ348" s="38">
        <v>42094</v>
      </c>
      <c r="BA348" s="39">
        <v>9070000</v>
      </c>
      <c r="BB348" s="39">
        <v>0</v>
      </c>
      <c r="BC348" s="39">
        <v>40000</v>
      </c>
      <c r="BD348" s="39">
        <v>10000000</v>
      </c>
      <c r="BE348" s="39">
        <v>19110000</v>
      </c>
      <c r="BF348" s="39">
        <v>56000000</v>
      </c>
      <c r="BG348" s="39">
        <v>75110000</v>
      </c>
      <c r="BH348" s="39">
        <v>1600000</v>
      </c>
      <c r="BI348" s="39">
        <v>0</v>
      </c>
      <c r="BJ348" s="39">
        <v>35</v>
      </c>
      <c r="BK348" s="39">
        <v>56000000</v>
      </c>
      <c r="BN348" s="38">
        <v>42460</v>
      </c>
      <c r="BO348" s="39">
        <v>10400000</v>
      </c>
      <c r="BP348" s="39">
        <v>0</v>
      </c>
      <c r="BQ348" s="39">
        <v>40000</v>
      </c>
      <c r="BR348" s="39">
        <v>1000000</v>
      </c>
      <c r="BS348" s="39">
        <v>11440000</v>
      </c>
      <c r="BT348" s="39">
        <v>7861000</v>
      </c>
      <c r="BU348" s="39">
        <v>19301000</v>
      </c>
      <c r="BV348" s="39">
        <v>350000</v>
      </c>
      <c r="BW348" s="39">
        <v>0</v>
      </c>
      <c r="BX348" s="39">
        <v>22.46</v>
      </c>
      <c r="BY348" s="39">
        <v>7861000</v>
      </c>
      <c r="CB348" t="s">
        <v>1968</v>
      </c>
      <c r="CC348" t="s">
        <v>2166</v>
      </c>
      <c r="CD348" t="s">
        <v>3104</v>
      </c>
      <c r="CE348" s="3">
        <v>500</v>
      </c>
      <c r="CF348" s="5">
        <v>111</v>
      </c>
      <c r="CG348" s="38">
        <v>40999</v>
      </c>
      <c r="CH348" s="12">
        <v>17490.329999999998</v>
      </c>
      <c r="CI348" s="12">
        <v>1277.43</v>
      </c>
      <c r="CJ348" s="12">
        <v>0.88273805798573401</v>
      </c>
      <c r="CK348" s="12">
        <v>2712.07</v>
      </c>
      <c r="CL348" s="12">
        <v>20774.140235999999</v>
      </c>
      <c r="CM348" s="38">
        <v>41364</v>
      </c>
      <c r="CN348" s="12">
        <v>22313.22</v>
      </c>
      <c r="CO348" s="12">
        <v>1784.61</v>
      </c>
      <c r="CP348" s="12">
        <v>1.11469585703209</v>
      </c>
      <c r="CQ348" s="12">
        <v>3639.13</v>
      </c>
      <c r="CR348" s="12">
        <v>23640.918566</v>
      </c>
      <c r="CS348" s="38">
        <v>41729</v>
      </c>
      <c r="CT348" s="12">
        <v>27194.89</v>
      </c>
      <c r="CU348" s="12">
        <v>2202.46</v>
      </c>
      <c r="CV348" s="12">
        <v>1.19123402614014</v>
      </c>
      <c r="CW348" s="12">
        <v>4580.2</v>
      </c>
      <c r="CX348" s="12">
        <v>22033.148704499999</v>
      </c>
      <c r="CY348" s="38">
        <v>42094</v>
      </c>
      <c r="CZ348" s="12">
        <v>38938.06</v>
      </c>
      <c r="DA348" s="12">
        <v>3287.13</v>
      </c>
      <c r="DB348" s="12">
        <v>1.27035622379212</v>
      </c>
      <c r="DC348" s="12">
        <v>7086.3</v>
      </c>
      <c r="DD348" s="12">
        <v>50500.243094999998</v>
      </c>
      <c r="DE348" s="38">
        <v>42460</v>
      </c>
      <c r="DF348" s="12">
        <v>53641.04</v>
      </c>
      <c r="DG348" s="12">
        <v>3357.85</v>
      </c>
      <c r="DH348" s="12">
        <v>0.99953093174434804</v>
      </c>
      <c r="DI348" s="12">
        <v>8821.27</v>
      </c>
      <c r="DJ348" s="12">
        <v>45893.958112449996</v>
      </c>
      <c r="DK348" t="s">
        <v>3110</v>
      </c>
      <c r="DL348" s="40">
        <v>26.067278680452979</v>
      </c>
      <c r="DM348" s="5">
        <v>532922</v>
      </c>
      <c r="DN348" s="5">
        <v>539844</v>
      </c>
      <c r="DO348" s="5">
        <v>532218</v>
      </c>
      <c r="DP348" s="5">
        <v>532810</v>
      </c>
      <c r="DQ348" s="5">
        <v>532892</v>
      </c>
      <c r="DR348" s="38">
        <v>40848</v>
      </c>
      <c r="DS348" t="s">
        <v>1948</v>
      </c>
    </row>
    <row r="349" spans="1:123" ht="15" customHeight="1" x14ac:dyDescent="0.35">
      <c r="A349" s="42" t="s">
        <v>482</v>
      </c>
      <c r="B349" s="35">
        <v>532922</v>
      </c>
      <c r="C349" s="34" t="s">
        <v>484</v>
      </c>
      <c r="D349" s="36" t="s">
        <v>3111</v>
      </c>
      <c r="E349" t="s">
        <v>1939</v>
      </c>
      <c r="F349" t="s">
        <v>1940</v>
      </c>
      <c r="G349" s="37" t="s">
        <v>3112</v>
      </c>
      <c r="H349" s="38">
        <v>23284</v>
      </c>
      <c r="I349" t="s">
        <v>1959</v>
      </c>
      <c r="J349" s="38">
        <v>40999</v>
      </c>
      <c r="K349" s="39">
        <v>8093740</v>
      </c>
      <c r="L349" s="39">
        <v>0</v>
      </c>
      <c r="M349" s="39">
        <v>39600</v>
      </c>
      <c r="N349" s="39">
        <v>0</v>
      </c>
      <c r="O349" s="39">
        <v>8133340</v>
      </c>
      <c r="P349" s="39">
        <v>0</v>
      </c>
      <c r="Q349" s="39">
        <v>8133340</v>
      </c>
      <c r="R349" s="39">
        <v>0</v>
      </c>
      <c r="S349" s="39">
        <v>0</v>
      </c>
      <c r="T349" s="39">
        <v>0</v>
      </c>
      <c r="U349" s="39">
        <v>0</v>
      </c>
      <c r="X349" s="38">
        <v>41364</v>
      </c>
      <c r="Y349" s="39">
        <v>7930308</v>
      </c>
      <c r="Z349" s="39">
        <v>0</v>
      </c>
      <c r="AA349" s="39">
        <v>39600</v>
      </c>
      <c r="AB349" s="39">
        <v>10000000</v>
      </c>
      <c r="AC349" s="39">
        <v>17969908</v>
      </c>
      <c r="AD349" s="39">
        <v>0</v>
      </c>
      <c r="AE349" s="39">
        <v>17969908</v>
      </c>
      <c r="AF349" s="39">
        <v>0</v>
      </c>
      <c r="AG349" s="39">
        <v>0</v>
      </c>
      <c r="AH349" s="39">
        <v>0</v>
      </c>
      <c r="AI349" s="39">
        <v>0</v>
      </c>
      <c r="AL349" s="38">
        <v>41729</v>
      </c>
      <c r="AM349" s="39">
        <v>7930525</v>
      </c>
      <c r="AN349" s="39">
        <v>0</v>
      </c>
      <c r="AO349" s="39">
        <v>54383</v>
      </c>
      <c r="AP349" s="39">
        <v>28300000</v>
      </c>
      <c r="AQ349" s="39">
        <v>36284908</v>
      </c>
      <c r="AR349" s="39">
        <v>0</v>
      </c>
      <c r="AS349" s="39">
        <v>36284908</v>
      </c>
      <c r="AT349" s="39">
        <v>0</v>
      </c>
      <c r="AU349" s="39">
        <v>0</v>
      </c>
      <c r="AV349" s="39">
        <v>0</v>
      </c>
      <c r="AW349" s="5">
        <v>0</v>
      </c>
      <c r="AZ349" s="38">
        <v>42094</v>
      </c>
      <c r="BA349" s="39">
        <v>9080000</v>
      </c>
      <c r="BB349" s="39">
        <v>0</v>
      </c>
      <c r="BC349" s="39">
        <v>40000</v>
      </c>
      <c r="BD349" s="39">
        <v>12500000</v>
      </c>
      <c r="BE349" s="39">
        <v>21620000</v>
      </c>
      <c r="BF349" s="39">
        <v>0</v>
      </c>
      <c r="BG349" s="39">
        <v>21620000</v>
      </c>
      <c r="BH349" s="39">
        <v>0</v>
      </c>
      <c r="BI349" s="39">
        <v>0</v>
      </c>
      <c r="BJ349" s="39">
        <v>0</v>
      </c>
      <c r="BK349" s="39">
        <v>0</v>
      </c>
      <c r="BN349" s="38">
        <v>42460</v>
      </c>
      <c r="BO349" s="39">
        <v>10580000</v>
      </c>
      <c r="BP349" s="39">
        <v>0</v>
      </c>
      <c r="BQ349" s="39">
        <v>40000</v>
      </c>
      <c r="BR349" s="39">
        <v>30000000</v>
      </c>
      <c r="BS349" s="39">
        <v>40620000</v>
      </c>
      <c r="BT349" s="39">
        <v>0</v>
      </c>
      <c r="BU349" s="39">
        <v>40620000</v>
      </c>
      <c r="BV349" s="39">
        <v>0</v>
      </c>
      <c r="BW349" s="39">
        <v>0</v>
      </c>
      <c r="BX349" s="39">
        <v>0</v>
      </c>
      <c r="BY349" s="39">
        <v>0</v>
      </c>
      <c r="CB349" t="s">
        <v>1944</v>
      </c>
      <c r="CC349" t="s">
        <v>2166</v>
      </c>
      <c r="CD349" t="s">
        <v>3104</v>
      </c>
      <c r="CE349" s="3">
        <v>500</v>
      </c>
      <c r="CF349" s="5">
        <v>111</v>
      </c>
      <c r="CG349" s="38">
        <v>40999</v>
      </c>
      <c r="CH349" s="12">
        <v>17490.329999999998</v>
      </c>
      <c r="CI349" s="12">
        <v>1277.43</v>
      </c>
      <c r="CJ349" s="12">
        <v>0.88273805798573401</v>
      </c>
      <c r="CK349" s="12">
        <v>2712.07</v>
      </c>
      <c r="CL349" s="12">
        <v>20774.140235999999</v>
      </c>
      <c r="CM349" s="38">
        <v>41364</v>
      </c>
      <c r="CN349" s="12">
        <v>22313.22</v>
      </c>
      <c r="CO349" s="12">
        <v>1784.61</v>
      </c>
      <c r="CP349" s="12">
        <v>1.11469585703209</v>
      </c>
      <c r="CQ349" s="12">
        <v>3639.13</v>
      </c>
      <c r="CR349" s="12">
        <v>23640.918566</v>
      </c>
      <c r="CS349" s="38">
        <v>41729</v>
      </c>
      <c r="CT349" s="12">
        <v>27194.89</v>
      </c>
      <c r="CU349" s="12">
        <v>2202.46</v>
      </c>
      <c r="CV349" s="12">
        <v>1.19123402614014</v>
      </c>
      <c r="CW349" s="12">
        <v>4580.2</v>
      </c>
      <c r="CX349" s="12">
        <v>22033.148704499999</v>
      </c>
      <c r="CY349" s="38">
        <v>42094</v>
      </c>
      <c r="CZ349" s="12">
        <v>38938.06</v>
      </c>
      <c r="DA349" s="12">
        <v>3287.13</v>
      </c>
      <c r="DB349" s="12">
        <v>1.27035622379212</v>
      </c>
      <c r="DC349" s="12">
        <v>7086.3</v>
      </c>
      <c r="DD349" s="12">
        <v>50500.243094999998</v>
      </c>
      <c r="DE349" s="38">
        <v>42460</v>
      </c>
      <c r="DF349" s="12">
        <v>53641.04</v>
      </c>
      <c r="DG349" s="12">
        <v>3357.85</v>
      </c>
      <c r="DH349" s="12">
        <v>0.99953093174434804</v>
      </c>
      <c r="DI349" s="12">
        <v>8821.27</v>
      </c>
      <c r="DJ349" s="12">
        <v>45893.958112449996</v>
      </c>
      <c r="DK349" t="s">
        <v>3113</v>
      </c>
      <c r="DL349" s="40">
        <v>54.86</v>
      </c>
      <c r="DM349" s="5">
        <v>532922</v>
      </c>
      <c r="DN349" s="5">
        <v>539844</v>
      </c>
      <c r="DO349" s="5">
        <v>532218</v>
      </c>
      <c r="DP349" s="5">
        <v>532810</v>
      </c>
      <c r="DQ349" s="5">
        <v>532892</v>
      </c>
      <c r="DR349" s="38">
        <v>35024</v>
      </c>
      <c r="DS349" t="s">
        <v>1948</v>
      </c>
    </row>
    <row r="350" spans="1:123" ht="15" customHeight="1" x14ac:dyDescent="0.35">
      <c r="A350" s="42" t="s">
        <v>487</v>
      </c>
      <c r="B350" s="35">
        <v>505200</v>
      </c>
      <c r="C350" s="34" t="s">
        <v>488</v>
      </c>
      <c r="D350" s="36" t="s">
        <v>3114</v>
      </c>
      <c r="E350" t="s">
        <v>1939</v>
      </c>
      <c r="F350" t="s">
        <v>1940</v>
      </c>
      <c r="G350" s="37" t="s">
        <v>3115</v>
      </c>
      <c r="H350" s="38">
        <v>26951</v>
      </c>
      <c r="I350" t="s">
        <v>1959</v>
      </c>
      <c r="J350" s="38">
        <v>40908</v>
      </c>
      <c r="K350" s="39">
        <v>11100000</v>
      </c>
      <c r="L350" s="39">
        <v>0</v>
      </c>
      <c r="M350" s="39">
        <v>2590000</v>
      </c>
      <c r="N350" s="39">
        <v>17500000</v>
      </c>
      <c r="O350" s="39">
        <v>31190000</v>
      </c>
      <c r="P350" s="39">
        <v>0</v>
      </c>
      <c r="Q350" s="39">
        <v>31190000</v>
      </c>
      <c r="R350" s="39">
        <v>0</v>
      </c>
      <c r="S350" s="39">
        <v>0</v>
      </c>
      <c r="T350" s="39">
        <v>0</v>
      </c>
      <c r="U350" s="39">
        <v>0</v>
      </c>
      <c r="X350" s="38">
        <v>41274</v>
      </c>
      <c r="Y350" s="39">
        <v>14400000</v>
      </c>
      <c r="Z350" s="39">
        <v>0</v>
      </c>
      <c r="AA350" s="39">
        <v>5900000</v>
      </c>
      <c r="AB350" s="39">
        <v>20000000</v>
      </c>
      <c r="AC350" s="39">
        <v>40300000</v>
      </c>
      <c r="AD350" s="39">
        <v>0</v>
      </c>
      <c r="AE350" s="39">
        <v>40300000</v>
      </c>
      <c r="AF350" s="39">
        <v>0</v>
      </c>
      <c r="AG350" s="39">
        <v>0</v>
      </c>
      <c r="AH350" s="39">
        <v>0</v>
      </c>
      <c r="AI350" s="39">
        <v>0</v>
      </c>
      <c r="AL350" s="38">
        <v>41639</v>
      </c>
      <c r="AM350" s="39">
        <v>16700000</v>
      </c>
      <c r="AN350" s="39">
        <v>0</v>
      </c>
      <c r="AO350" s="39">
        <v>6800000</v>
      </c>
      <c r="AP350" s="39">
        <v>24000000</v>
      </c>
      <c r="AQ350" s="39">
        <v>47500000</v>
      </c>
      <c r="AR350" s="39">
        <v>0</v>
      </c>
      <c r="AS350" s="39">
        <v>47500000</v>
      </c>
      <c r="AT350" s="39">
        <v>0</v>
      </c>
      <c r="AU350" s="39">
        <v>0</v>
      </c>
      <c r="AV350" s="39">
        <v>0</v>
      </c>
      <c r="AW350" s="5">
        <v>0</v>
      </c>
      <c r="AZ350" s="38">
        <v>42004</v>
      </c>
      <c r="BA350" s="39">
        <v>16000000</v>
      </c>
      <c r="BB350" s="39">
        <v>0</v>
      </c>
      <c r="BC350" s="39">
        <v>7700000</v>
      </c>
      <c r="BD350" s="39">
        <v>30000000</v>
      </c>
      <c r="BE350" s="39">
        <v>53700000</v>
      </c>
      <c r="BF350" s="39">
        <v>0</v>
      </c>
      <c r="BG350" s="39">
        <v>53700000</v>
      </c>
      <c r="BH350" s="39">
        <v>0</v>
      </c>
      <c r="BI350" s="39">
        <v>0</v>
      </c>
      <c r="BJ350" s="39">
        <v>0</v>
      </c>
      <c r="BK350" s="39">
        <v>0</v>
      </c>
      <c r="BN350" s="38">
        <v>42460</v>
      </c>
      <c r="BO350" s="39">
        <v>27822438</v>
      </c>
      <c r="BP350" s="39">
        <v>0</v>
      </c>
      <c r="BQ350" s="39">
        <v>9874516</v>
      </c>
      <c r="BR350" s="39">
        <v>30000000</v>
      </c>
      <c r="BS350" s="39">
        <v>67696954</v>
      </c>
      <c r="BT350" s="39">
        <v>0</v>
      </c>
      <c r="BU350" s="39">
        <v>67696954</v>
      </c>
      <c r="BV350" s="39">
        <v>0</v>
      </c>
      <c r="BW350" s="39">
        <v>0</v>
      </c>
      <c r="BX350" s="39">
        <v>0</v>
      </c>
      <c r="BY350" s="39">
        <v>0</v>
      </c>
      <c r="CB350" t="s">
        <v>1944</v>
      </c>
      <c r="CC350" t="s">
        <v>2100</v>
      </c>
      <c r="CD350" t="s">
        <v>2296</v>
      </c>
      <c r="CE350" s="3" t="s">
        <v>1978</v>
      </c>
      <c r="CF350" s="5">
        <v>1882</v>
      </c>
      <c r="CG350" s="38">
        <v>40908</v>
      </c>
      <c r="CH350" s="5">
        <v>58269</v>
      </c>
      <c r="CI350" s="12">
        <v>3087.7</v>
      </c>
      <c r="CJ350" s="12">
        <v>14.7231636745749</v>
      </c>
      <c r="CK350" s="12">
        <v>3455.6</v>
      </c>
      <c r="CL350" s="12">
        <v>39838.353249699998</v>
      </c>
      <c r="CM350" s="38">
        <v>41274</v>
      </c>
      <c r="CN350" s="12">
        <v>65265.3</v>
      </c>
      <c r="CO350" s="12">
        <v>3242.6</v>
      </c>
      <c r="CP350" s="12">
        <v>11.4908177512989</v>
      </c>
      <c r="CQ350" s="12">
        <v>4572.6000000000004</v>
      </c>
      <c r="CR350" s="12">
        <v>78385.203698149999</v>
      </c>
      <c r="CS350" s="38">
        <v>41639</v>
      </c>
      <c r="CT350" s="12">
        <v>69050.899999999994</v>
      </c>
      <c r="CU350" s="12">
        <v>3939.4</v>
      </c>
      <c r="CV350" s="12">
        <v>10.7132188085933</v>
      </c>
      <c r="CW350" s="12">
        <v>5333.4</v>
      </c>
      <c r="CX350" s="12">
        <v>134565.76097025</v>
      </c>
      <c r="CY350" s="38">
        <v>42004</v>
      </c>
      <c r="CZ350" s="12">
        <v>88457.599999999991</v>
      </c>
      <c r="DA350" s="12">
        <v>6153.6</v>
      </c>
      <c r="DB350" s="12">
        <v>11.950450266345101</v>
      </c>
      <c r="DC350" s="12">
        <v>6596.4</v>
      </c>
      <c r="DD350" s="12">
        <v>409377.09004049998</v>
      </c>
      <c r="DE350" s="38">
        <v>42460</v>
      </c>
      <c r="DF350" s="12">
        <v>158006.39999999999</v>
      </c>
      <c r="DG350" s="12">
        <v>14519.4</v>
      </c>
      <c r="DH350" s="12">
        <v>19.512726129184401</v>
      </c>
      <c r="DI350" s="12">
        <v>10574.8</v>
      </c>
      <c r="DJ350" s="12">
        <v>519860.96844254999</v>
      </c>
      <c r="DK350" t="s">
        <v>3116</v>
      </c>
      <c r="DL350" s="40">
        <v>98.2</v>
      </c>
      <c r="DM350" s="5">
        <v>500477</v>
      </c>
      <c r="DN350" s="5">
        <v>500570</v>
      </c>
      <c r="DO350" s="5">
        <v>532343</v>
      </c>
      <c r="DP350" s="5">
        <v>532977</v>
      </c>
      <c r="DQ350" s="5">
        <v>500182</v>
      </c>
      <c r="DR350" s="38">
        <v>38838</v>
      </c>
      <c r="DS350" t="s">
        <v>1948</v>
      </c>
    </row>
    <row r="351" spans="1:123" ht="15" customHeight="1" x14ac:dyDescent="0.35">
      <c r="A351" s="42" t="s">
        <v>489</v>
      </c>
      <c r="B351" s="35">
        <v>522074</v>
      </c>
      <c r="C351" s="34" t="s">
        <v>490</v>
      </c>
      <c r="D351" s="36" t="s">
        <v>3117</v>
      </c>
      <c r="E351" t="s">
        <v>1939</v>
      </c>
      <c r="F351" t="s">
        <v>1940</v>
      </c>
      <c r="G351" s="37" t="s">
        <v>3118</v>
      </c>
      <c r="H351" s="38">
        <v>22379</v>
      </c>
      <c r="I351" t="s">
        <v>1959</v>
      </c>
      <c r="J351" s="38">
        <v>40999</v>
      </c>
      <c r="K351" s="39">
        <v>6430000</v>
      </c>
      <c r="L351" s="39">
        <v>0</v>
      </c>
      <c r="M351" s="39">
        <v>0</v>
      </c>
      <c r="N351" s="39">
        <v>3260000</v>
      </c>
      <c r="O351" s="39">
        <v>9690000</v>
      </c>
      <c r="P351" s="39">
        <v>0</v>
      </c>
      <c r="Q351" s="39">
        <v>9690000</v>
      </c>
      <c r="R351" s="39">
        <v>0</v>
      </c>
      <c r="S351" s="39">
        <v>0</v>
      </c>
      <c r="T351" s="39">
        <v>0</v>
      </c>
      <c r="U351" s="39">
        <v>0</v>
      </c>
      <c r="X351" s="38">
        <v>41364</v>
      </c>
      <c r="Y351" s="39">
        <v>8740000</v>
      </c>
      <c r="Z351" s="39">
        <v>0</v>
      </c>
      <c r="AA351" s="39">
        <v>0</v>
      </c>
      <c r="AB351" s="39">
        <v>0</v>
      </c>
      <c r="AC351" s="39">
        <v>8740000</v>
      </c>
      <c r="AD351" s="39">
        <v>0</v>
      </c>
      <c r="AE351" s="39">
        <v>8740000</v>
      </c>
      <c r="AF351" s="39">
        <v>0</v>
      </c>
      <c r="AG351" s="39">
        <v>0</v>
      </c>
      <c r="AH351" s="39">
        <v>0</v>
      </c>
      <c r="AI351" s="39">
        <v>0</v>
      </c>
      <c r="AL351" s="38">
        <v>41729</v>
      </c>
      <c r="AM351" s="39">
        <v>9590000</v>
      </c>
      <c r="AN351" s="39">
        <v>0</v>
      </c>
      <c r="AO351" s="39">
        <v>0</v>
      </c>
      <c r="AP351" s="39">
        <v>0</v>
      </c>
      <c r="AQ351" s="39">
        <v>9590000</v>
      </c>
      <c r="AR351" s="39">
        <v>0</v>
      </c>
      <c r="AS351" s="39">
        <v>9590000</v>
      </c>
      <c r="AT351" s="39">
        <v>0</v>
      </c>
      <c r="AU351" s="39">
        <v>0</v>
      </c>
      <c r="AV351" s="39">
        <v>0</v>
      </c>
      <c r="AW351" s="5">
        <v>0</v>
      </c>
      <c r="AZ351" s="38">
        <v>42094</v>
      </c>
      <c r="BA351" s="39">
        <v>9500000</v>
      </c>
      <c r="BB351" s="39">
        <v>0</v>
      </c>
      <c r="BC351" s="39">
        <v>580000</v>
      </c>
      <c r="BD351" s="39">
        <v>0</v>
      </c>
      <c r="BE351" s="39">
        <v>10080000</v>
      </c>
      <c r="BF351" s="39">
        <v>0</v>
      </c>
      <c r="BG351" s="39">
        <v>10080000</v>
      </c>
      <c r="BH351" s="39">
        <v>0</v>
      </c>
      <c r="BI351" s="39">
        <v>0</v>
      </c>
      <c r="BJ351" s="39">
        <v>0</v>
      </c>
      <c r="BK351" s="39">
        <v>0</v>
      </c>
      <c r="BN351" s="38">
        <v>42460</v>
      </c>
      <c r="BO351" s="39">
        <v>9080000</v>
      </c>
      <c r="BP351" s="39">
        <v>0</v>
      </c>
      <c r="BQ351" s="39">
        <v>1320000</v>
      </c>
      <c r="BR351" s="39">
        <v>0</v>
      </c>
      <c r="BS351" s="39">
        <v>10400000</v>
      </c>
      <c r="BT351" s="39">
        <v>0</v>
      </c>
      <c r="BU351" s="39">
        <v>10400000</v>
      </c>
      <c r="BV351" s="39">
        <v>0</v>
      </c>
      <c r="BW351" s="39">
        <v>0</v>
      </c>
      <c r="BX351" s="39">
        <v>0</v>
      </c>
      <c r="BY351" s="39">
        <v>0</v>
      </c>
      <c r="CB351" t="s">
        <v>1944</v>
      </c>
      <c r="CC351" t="s">
        <v>1976</v>
      </c>
      <c r="CD351" t="s">
        <v>1977</v>
      </c>
      <c r="CE351" s="3">
        <v>500</v>
      </c>
      <c r="CF351" s="5">
        <v>2000</v>
      </c>
      <c r="CG351" s="38">
        <v>40999</v>
      </c>
      <c r="CH351" s="12">
        <v>10079.189999999999</v>
      </c>
      <c r="CI351" s="12">
        <v>755.66</v>
      </c>
      <c r="CJ351" s="12">
        <v>12.6413803371548</v>
      </c>
      <c r="CK351" s="12">
        <v>1083.51</v>
      </c>
      <c r="CL351" s="12">
        <v>11892.010825400001</v>
      </c>
      <c r="CM351" s="38">
        <v>41364</v>
      </c>
      <c r="CN351" s="12">
        <v>11607.57</v>
      </c>
      <c r="CO351" s="12">
        <v>601.87</v>
      </c>
      <c r="CP351" s="12">
        <v>7.1873871130496596</v>
      </c>
      <c r="CQ351" s="12">
        <v>1633.26</v>
      </c>
      <c r="CR351" s="12">
        <v>11884.088100000001</v>
      </c>
      <c r="CS351" s="38">
        <v>41729</v>
      </c>
      <c r="CT351" s="12">
        <v>13595.44</v>
      </c>
      <c r="CU351" s="12">
        <v>455.45</v>
      </c>
      <c r="CV351" s="12">
        <v>4.1071826323302796</v>
      </c>
      <c r="CW351" s="12">
        <v>2328.4299999999998</v>
      </c>
      <c r="CX351" s="12">
        <v>16407.9643034</v>
      </c>
      <c r="CY351" s="38">
        <v>42094</v>
      </c>
      <c r="CZ351" s="12">
        <v>13242.83</v>
      </c>
      <c r="DA351" s="12">
        <v>480.99</v>
      </c>
      <c r="DB351" s="12">
        <v>4.1315474255242997</v>
      </c>
      <c r="DC351" s="12">
        <v>2498.56</v>
      </c>
      <c r="DD351" s="12">
        <v>23134.358167999999</v>
      </c>
      <c r="DE351" s="38">
        <v>42460</v>
      </c>
      <c r="DF351" s="12">
        <v>14215.36</v>
      </c>
      <c r="DG351" s="12">
        <v>633.51</v>
      </c>
      <c r="DH351" s="12">
        <v>5.50474738952229</v>
      </c>
      <c r="DI351" s="12">
        <v>2602.4299999999998</v>
      </c>
      <c r="DJ351" s="12">
        <v>20535.7042368</v>
      </c>
      <c r="DK351" t="s">
        <v>3119</v>
      </c>
      <c r="DL351" s="40">
        <v>26</v>
      </c>
      <c r="DM351" s="5">
        <v>500002</v>
      </c>
      <c r="DN351" s="5">
        <v>500049</v>
      </c>
      <c r="DO351" s="5">
        <v>500411</v>
      </c>
      <c r="DP351" s="5">
        <v>500480</v>
      </c>
      <c r="DQ351" s="5">
        <v>500093</v>
      </c>
      <c r="DR351" s="38">
        <v>33753</v>
      </c>
      <c r="DS351" t="s">
        <v>1948</v>
      </c>
    </row>
    <row r="352" spans="1:123" ht="15" customHeight="1" x14ac:dyDescent="0.35">
      <c r="A352" s="42" t="s">
        <v>491</v>
      </c>
      <c r="B352" s="35">
        <v>531162</v>
      </c>
      <c r="C352" s="34" t="s">
        <v>494</v>
      </c>
      <c r="D352" s="36" t="s">
        <v>3120</v>
      </c>
      <c r="E352" s="34" t="s">
        <v>2013</v>
      </c>
      <c r="F352" t="s">
        <v>1951</v>
      </c>
      <c r="G352" s="37" t="s">
        <v>2197</v>
      </c>
      <c r="H352" s="38">
        <v>26967</v>
      </c>
      <c r="I352" t="s">
        <v>1959</v>
      </c>
      <c r="J352" s="38">
        <v>40999</v>
      </c>
      <c r="K352" s="39">
        <v>0</v>
      </c>
      <c r="L352" s="39">
        <v>0</v>
      </c>
      <c r="M352" s="39">
        <v>0</v>
      </c>
      <c r="N352" s="39">
        <v>0</v>
      </c>
      <c r="O352" s="39">
        <v>0</v>
      </c>
      <c r="P352" s="39">
        <v>0</v>
      </c>
      <c r="Q352" s="39">
        <v>0</v>
      </c>
      <c r="R352" s="39">
        <v>0</v>
      </c>
      <c r="S352" s="39">
        <v>0</v>
      </c>
      <c r="T352" s="39">
        <v>0</v>
      </c>
      <c r="U352" s="39">
        <v>0</v>
      </c>
      <c r="W352" t="s">
        <v>1943</v>
      </c>
      <c r="X352" s="38">
        <v>41364</v>
      </c>
      <c r="Y352" s="39">
        <v>0</v>
      </c>
      <c r="Z352" s="39">
        <v>0</v>
      </c>
      <c r="AA352" s="39">
        <v>0</v>
      </c>
      <c r="AB352" s="39">
        <v>0</v>
      </c>
      <c r="AC352" s="39">
        <v>0</v>
      </c>
      <c r="AD352" s="39">
        <v>0</v>
      </c>
      <c r="AE352" s="39">
        <v>0</v>
      </c>
      <c r="AF352" s="39">
        <v>0</v>
      </c>
      <c r="AG352" s="39">
        <v>0</v>
      </c>
      <c r="AH352" s="39">
        <v>0</v>
      </c>
      <c r="AI352" s="39">
        <v>0</v>
      </c>
      <c r="AK352" t="s">
        <v>1943</v>
      </c>
      <c r="AL352" s="38">
        <v>41729</v>
      </c>
      <c r="AM352" s="39">
        <v>716000</v>
      </c>
      <c r="AN352" s="39">
        <v>86000</v>
      </c>
      <c r="AO352" s="39">
        <v>43000</v>
      </c>
      <c r="AP352" s="39">
        <v>0</v>
      </c>
      <c r="AQ352" s="39">
        <v>845000</v>
      </c>
      <c r="AR352" s="39">
        <v>0</v>
      </c>
      <c r="AS352" s="39">
        <v>845000</v>
      </c>
      <c r="AT352" s="39">
        <v>0</v>
      </c>
      <c r="AU352" s="39">
        <v>0</v>
      </c>
      <c r="AV352" s="39">
        <v>0</v>
      </c>
      <c r="AW352" s="5">
        <v>0</v>
      </c>
      <c r="AZ352" s="38">
        <v>42094</v>
      </c>
      <c r="BA352" s="39">
        <v>4032000</v>
      </c>
      <c r="BB352" s="39">
        <v>0</v>
      </c>
      <c r="BC352" s="39">
        <v>60000</v>
      </c>
      <c r="BD352" s="39">
        <v>0</v>
      </c>
      <c r="BE352" s="39">
        <v>4092000</v>
      </c>
      <c r="BF352" s="39">
        <v>0</v>
      </c>
      <c r="BG352" s="39">
        <v>4092000</v>
      </c>
      <c r="BH352" s="39">
        <v>0</v>
      </c>
      <c r="BI352" s="39">
        <v>0</v>
      </c>
      <c r="BJ352" s="39">
        <v>0</v>
      </c>
      <c r="BK352" s="39">
        <v>0</v>
      </c>
      <c r="BN352" s="38">
        <v>42460</v>
      </c>
      <c r="BO352" s="39">
        <v>4032000</v>
      </c>
      <c r="BP352" s="39">
        <v>0</v>
      </c>
      <c r="BQ352" s="39">
        <v>40000</v>
      </c>
      <c r="BR352" s="39">
        <v>0</v>
      </c>
      <c r="BS352" s="39">
        <v>4072000</v>
      </c>
      <c r="BT352" s="39">
        <v>0</v>
      </c>
      <c r="BU352" s="39">
        <v>4072000</v>
      </c>
      <c r="BV352" s="39">
        <v>0</v>
      </c>
      <c r="BW352" s="39">
        <v>0</v>
      </c>
      <c r="BX352" s="39">
        <v>0</v>
      </c>
      <c r="BY352" s="39">
        <v>0</v>
      </c>
      <c r="CB352" t="s">
        <v>2015</v>
      </c>
      <c r="CC352" t="s">
        <v>1945</v>
      </c>
      <c r="CD352" t="s">
        <v>2433</v>
      </c>
      <c r="CE352" s="3" t="s">
        <v>1990</v>
      </c>
      <c r="CF352" s="5">
        <v>2879</v>
      </c>
      <c r="CG352" s="38">
        <v>40999</v>
      </c>
      <c r="CH352" s="12">
        <v>15076.29</v>
      </c>
      <c r="CI352" s="12">
        <v>2588.4299999999998</v>
      </c>
      <c r="CJ352" s="12">
        <v>20.953382994440702</v>
      </c>
      <c r="CK352" s="12">
        <v>923.1</v>
      </c>
      <c r="CL352" s="12">
        <v>61008.895987199998</v>
      </c>
      <c r="CM352" s="38">
        <v>41364</v>
      </c>
      <c r="CN352" s="12">
        <v>17547.77</v>
      </c>
      <c r="CO352" s="12">
        <v>3147.4</v>
      </c>
      <c r="CP352" s="12">
        <v>23.826723111094999</v>
      </c>
      <c r="CQ352" s="12">
        <v>1155.54</v>
      </c>
      <c r="CR352" s="12">
        <v>90923.228171399998</v>
      </c>
      <c r="CS352" s="38">
        <v>41729</v>
      </c>
      <c r="CT352" s="12">
        <v>18938.39</v>
      </c>
      <c r="CU352" s="12">
        <v>4024.71</v>
      </c>
      <c r="CV352" s="12">
        <v>30.2326144833001</v>
      </c>
      <c r="CW352" s="12">
        <v>1390.15</v>
      </c>
      <c r="CX352" s="12">
        <v>98753.611026900006</v>
      </c>
      <c r="CY352" s="38">
        <v>42094</v>
      </c>
      <c r="CZ352" s="12">
        <v>23996.57</v>
      </c>
      <c r="DA352" s="12">
        <v>4856.1000000000004</v>
      </c>
      <c r="DB352" s="12">
        <v>32.595439906380498</v>
      </c>
      <c r="DC352" s="12">
        <v>1671.34</v>
      </c>
      <c r="DD352" s="12">
        <v>228204.59252355</v>
      </c>
      <c r="DE352" s="38">
        <v>42460</v>
      </c>
      <c r="DF352" s="12">
        <v>27290.591</v>
      </c>
      <c r="DG352" s="12">
        <v>3586.1970000000001</v>
      </c>
      <c r="DH352" s="12">
        <v>16.526419101205299</v>
      </c>
      <c r="DI352" s="12">
        <v>2084.7890000000002</v>
      </c>
      <c r="DJ352" s="12">
        <v>211261.45976520001</v>
      </c>
      <c r="DK352" t="s">
        <v>3121</v>
      </c>
      <c r="DL352" s="40">
        <v>15.87</v>
      </c>
      <c r="DM352" s="5">
        <v>533229</v>
      </c>
      <c r="DN352" s="5">
        <v>531335</v>
      </c>
      <c r="DO352" s="5">
        <v>507815</v>
      </c>
      <c r="DR352" s="38">
        <v>41659</v>
      </c>
      <c r="DS352" t="s">
        <v>1948</v>
      </c>
    </row>
    <row r="353" spans="1:123" ht="15" customHeight="1" x14ac:dyDescent="0.35">
      <c r="A353" s="42" t="s">
        <v>491</v>
      </c>
      <c r="B353" s="35">
        <v>531162</v>
      </c>
      <c r="C353" s="34" t="s">
        <v>495</v>
      </c>
      <c r="D353" s="36" t="s">
        <v>3122</v>
      </c>
      <c r="E353" t="s">
        <v>3123</v>
      </c>
      <c r="F353" t="s">
        <v>1951</v>
      </c>
      <c r="G353" s="37" t="s">
        <v>3124</v>
      </c>
      <c r="H353" s="38">
        <v>26442</v>
      </c>
      <c r="I353" t="s">
        <v>1959</v>
      </c>
      <c r="J353" s="38">
        <v>40999</v>
      </c>
      <c r="K353" s="39">
        <v>2477419</v>
      </c>
      <c r="L353" s="39">
        <v>297290</v>
      </c>
      <c r="M353" s="39">
        <v>26470</v>
      </c>
      <c r="N353" s="39">
        <v>0</v>
      </c>
      <c r="O353" s="39">
        <v>2801179</v>
      </c>
      <c r="P353" s="39">
        <v>0</v>
      </c>
      <c r="Q353" s="39">
        <v>2801179</v>
      </c>
      <c r="R353" s="39">
        <v>0</v>
      </c>
      <c r="S353" s="39">
        <v>0</v>
      </c>
      <c r="T353" s="39">
        <v>0</v>
      </c>
      <c r="U353" s="39">
        <v>0</v>
      </c>
      <c r="X353" s="38">
        <v>41364</v>
      </c>
      <c r="Y353" s="39">
        <v>3125806</v>
      </c>
      <c r="Z353" s="39">
        <v>375097</v>
      </c>
      <c r="AA353" s="39">
        <v>21431</v>
      </c>
      <c r="AB353" s="39">
        <v>0</v>
      </c>
      <c r="AC353" s="39">
        <v>3522334</v>
      </c>
      <c r="AD353" s="39">
        <v>0</v>
      </c>
      <c r="AE353" s="39">
        <v>3522334</v>
      </c>
      <c r="AF353" s="39">
        <v>0</v>
      </c>
      <c r="AG353" s="39">
        <v>0</v>
      </c>
      <c r="AH353" s="39">
        <v>0</v>
      </c>
      <c r="AI353" s="39">
        <v>0</v>
      </c>
      <c r="AL353" s="38">
        <v>41729</v>
      </c>
      <c r="AM353" s="39">
        <v>3600000</v>
      </c>
      <c r="AN353" s="39">
        <v>432000</v>
      </c>
      <c r="AO353" s="39">
        <v>0</v>
      </c>
      <c r="AP353" s="39">
        <v>0</v>
      </c>
      <c r="AQ353" s="39">
        <v>4032000</v>
      </c>
      <c r="AR353" s="39">
        <v>0</v>
      </c>
      <c r="AS353" s="39">
        <v>4032000</v>
      </c>
      <c r="AT353" s="39">
        <v>0</v>
      </c>
      <c r="AU353" s="39">
        <v>0</v>
      </c>
      <c r="AV353" s="39">
        <v>0</v>
      </c>
      <c r="AW353" s="5">
        <v>0</v>
      </c>
      <c r="AZ353" s="38">
        <v>42094</v>
      </c>
      <c r="BA353" s="39">
        <v>4379000</v>
      </c>
      <c r="BB353" s="39">
        <v>0</v>
      </c>
      <c r="BC353" s="39">
        <v>52000</v>
      </c>
      <c r="BD353" s="39">
        <v>0</v>
      </c>
      <c r="BE353" s="39">
        <v>4431000</v>
      </c>
      <c r="BF353" s="39">
        <v>0</v>
      </c>
      <c r="BG353" s="39">
        <v>4431000</v>
      </c>
      <c r="BH353" s="39">
        <v>0</v>
      </c>
      <c r="BI353" s="39">
        <v>0</v>
      </c>
      <c r="BJ353" s="39">
        <v>0</v>
      </c>
      <c r="BK353" s="39">
        <v>0</v>
      </c>
      <c r="BN353" s="38">
        <v>42460</v>
      </c>
      <c r="BO353" s="39">
        <v>6048000</v>
      </c>
      <c r="BP353" s="39">
        <v>0</v>
      </c>
      <c r="BQ353" s="39">
        <v>40000</v>
      </c>
      <c r="BR353" s="39">
        <v>0</v>
      </c>
      <c r="BS353" s="39">
        <v>6088000</v>
      </c>
      <c r="BT353" s="39">
        <v>0</v>
      </c>
      <c r="BU353" s="39">
        <v>6088000</v>
      </c>
      <c r="BV353" s="39">
        <v>0</v>
      </c>
      <c r="BW353" s="39">
        <v>0</v>
      </c>
      <c r="BX353" s="39">
        <v>0</v>
      </c>
      <c r="BY353" s="39">
        <v>0</v>
      </c>
      <c r="CB353" t="s">
        <v>2268</v>
      </c>
      <c r="CC353" t="s">
        <v>1945</v>
      </c>
      <c r="CD353" t="s">
        <v>2433</v>
      </c>
      <c r="CE353" s="3" t="s">
        <v>1990</v>
      </c>
      <c r="CF353" s="5">
        <v>2879</v>
      </c>
      <c r="CG353" s="38">
        <v>40999</v>
      </c>
      <c r="CH353" s="12">
        <v>15076.29</v>
      </c>
      <c r="CI353" s="12">
        <v>2588.4299999999998</v>
      </c>
      <c r="CJ353" s="12">
        <v>20.953382994440702</v>
      </c>
      <c r="CK353" s="12">
        <v>923.1</v>
      </c>
      <c r="CL353" s="12">
        <v>61008.895987199998</v>
      </c>
      <c r="CM353" s="38">
        <v>41364</v>
      </c>
      <c r="CN353" s="12">
        <v>17547.77</v>
      </c>
      <c r="CO353" s="12">
        <v>3147.4</v>
      </c>
      <c r="CP353" s="12">
        <v>23.826723111094999</v>
      </c>
      <c r="CQ353" s="12">
        <v>1155.54</v>
      </c>
      <c r="CR353" s="12">
        <v>90923.228171399998</v>
      </c>
      <c r="CS353" s="38">
        <v>41729</v>
      </c>
      <c r="CT353" s="12">
        <v>18938.39</v>
      </c>
      <c r="CU353" s="12">
        <v>4024.71</v>
      </c>
      <c r="CV353" s="12">
        <v>30.2326144833001</v>
      </c>
      <c r="CW353" s="12">
        <v>1390.15</v>
      </c>
      <c r="CX353" s="12">
        <v>98753.611026900006</v>
      </c>
      <c r="CY353" s="38">
        <v>42094</v>
      </c>
      <c r="CZ353" s="12">
        <v>23996.57</v>
      </c>
      <c r="DA353" s="12">
        <v>4856.1000000000004</v>
      </c>
      <c r="DB353" s="12">
        <v>32.595439906380498</v>
      </c>
      <c r="DC353" s="12">
        <v>1671.34</v>
      </c>
      <c r="DD353" s="12">
        <v>228204.59252355</v>
      </c>
      <c r="DE353" s="38">
        <v>42460</v>
      </c>
      <c r="DF353" s="12">
        <v>27290.591</v>
      </c>
      <c r="DG353" s="12">
        <v>3586.1970000000001</v>
      </c>
      <c r="DH353" s="12">
        <v>16.526419101205299</v>
      </c>
      <c r="DI353" s="12">
        <v>2084.7890000000002</v>
      </c>
      <c r="DJ353" s="12">
        <v>211261.45976520001</v>
      </c>
      <c r="DK353" t="s">
        <v>3125</v>
      </c>
      <c r="DL353" s="40">
        <v>23.73</v>
      </c>
      <c r="DM353" s="5">
        <v>533229</v>
      </c>
      <c r="DN353" s="5">
        <v>531335</v>
      </c>
      <c r="DO353" s="5">
        <v>507815</v>
      </c>
      <c r="DR353" s="38">
        <v>40208</v>
      </c>
      <c r="DS353" t="s">
        <v>1964</v>
      </c>
    </row>
    <row r="354" spans="1:123" ht="15" customHeight="1" x14ac:dyDescent="0.35">
      <c r="A354" s="42" t="s">
        <v>491</v>
      </c>
      <c r="B354" s="35">
        <v>531162</v>
      </c>
      <c r="C354" s="34" t="s">
        <v>493</v>
      </c>
      <c r="D354" s="36" t="s">
        <v>3126</v>
      </c>
      <c r="E354" s="34" t="s">
        <v>2013</v>
      </c>
      <c r="F354" t="s">
        <v>1951</v>
      </c>
      <c r="G354" s="37" t="s">
        <v>3127</v>
      </c>
      <c r="H354" s="38">
        <v>26684</v>
      </c>
      <c r="I354" t="s">
        <v>1959</v>
      </c>
      <c r="J354" s="38">
        <v>40999</v>
      </c>
      <c r="K354" s="39">
        <v>5400000</v>
      </c>
      <c r="L354" s="39">
        <v>648000</v>
      </c>
      <c r="M354" s="39">
        <v>216000</v>
      </c>
      <c r="N354" s="39">
        <v>0</v>
      </c>
      <c r="O354" s="39">
        <v>6264000</v>
      </c>
      <c r="P354" s="39">
        <v>0</v>
      </c>
      <c r="Q354" s="39">
        <v>6264000</v>
      </c>
      <c r="R354" s="39">
        <v>0</v>
      </c>
      <c r="S354" s="39">
        <v>0</v>
      </c>
      <c r="T354" s="39">
        <v>0</v>
      </c>
      <c r="U354" s="39">
        <v>0</v>
      </c>
      <c r="X354" s="38">
        <v>41364</v>
      </c>
      <c r="Y354" s="39">
        <v>5400000</v>
      </c>
      <c r="Z354" s="39">
        <v>648000</v>
      </c>
      <c r="AA354" s="39">
        <v>227764</v>
      </c>
      <c r="AB354" s="39">
        <v>0</v>
      </c>
      <c r="AC354" s="39">
        <v>6275764</v>
      </c>
      <c r="AD354" s="39">
        <v>0</v>
      </c>
      <c r="AE354" s="39">
        <v>6275764</v>
      </c>
      <c r="AF354" s="39">
        <v>0</v>
      </c>
      <c r="AG354" s="39">
        <v>0</v>
      </c>
      <c r="AH354" s="39">
        <v>0</v>
      </c>
      <c r="AI354" s="39">
        <v>0</v>
      </c>
      <c r="AL354" s="38">
        <v>41729</v>
      </c>
      <c r="AM354" s="39">
        <v>5400000</v>
      </c>
      <c r="AN354" s="39">
        <v>648000</v>
      </c>
      <c r="AO354" s="39">
        <v>220000</v>
      </c>
      <c r="AP354" s="39">
        <v>0</v>
      </c>
      <c r="AQ354" s="39">
        <v>6268000</v>
      </c>
      <c r="AR354" s="39">
        <v>0</v>
      </c>
      <c r="AS354" s="39">
        <v>6268000</v>
      </c>
      <c r="AT354" s="39">
        <v>0</v>
      </c>
      <c r="AU354" s="39">
        <v>0</v>
      </c>
      <c r="AV354" s="39">
        <v>0</v>
      </c>
      <c r="AW354" s="5">
        <v>0</v>
      </c>
      <c r="AZ354" s="38">
        <v>42094</v>
      </c>
      <c r="BA354" s="39">
        <v>6048000</v>
      </c>
      <c r="BB354" s="39">
        <v>0</v>
      </c>
      <c r="BC354" s="39">
        <v>213000</v>
      </c>
      <c r="BD354" s="39">
        <v>0</v>
      </c>
      <c r="BE354" s="39">
        <v>6261000</v>
      </c>
      <c r="BF354" s="39">
        <v>0</v>
      </c>
      <c r="BG354" s="39">
        <v>6261000</v>
      </c>
      <c r="BH354" s="39">
        <v>0</v>
      </c>
      <c r="BI354" s="39">
        <v>0</v>
      </c>
      <c r="BJ354" s="39">
        <v>0</v>
      </c>
      <c r="BK354" s="39">
        <v>0</v>
      </c>
      <c r="BN354" s="38">
        <v>42460</v>
      </c>
      <c r="BO354" s="39">
        <v>6048000</v>
      </c>
      <c r="BP354" s="39">
        <v>0</v>
      </c>
      <c r="BQ354" s="39">
        <v>256000</v>
      </c>
      <c r="BR354" s="39">
        <v>0</v>
      </c>
      <c r="BS354" s="39">
        <v>6304000</v>
      </c>
      <c r="BT354" s="39">
        <v>0</v>
      </c>
      <c r="BU354" s="39">
        <v>6304000</v>
      </c>
      <c r="BV354" s="39">
        <v>0</v>
      </c>
      <c r="BW354" s="39">
        <v>0</v>
      </c>
      <c r="BX354" s="39">
        <v>0</v>
      </c>
      <c r="BY354" s="39">
        <v>0</v>
      </c>
      <c r="CB354" t="s">
        <v>2268</v>
      </c>
      <c r="CC354" t="s">
        <v>1945</v>
      </c>
      <c r="CD354" t="s">
        <v>2433</v>
      </c>
      <c r="CE354" s="3" t="s">
        <v>1990</v>
      </c>
      <c r="CF354" s="5">
        <v>2879</v>
      </c>
      <c r="CG354" s="38">
        <v>40999</v>
      </c>
      <c r="CH354" s="12">
        <v>15076.29</v>
      </c>
      <c r="CI354" s="12">
        <v>2588.4299999999998</v>
      </c>
      <c r="CJ354" s="12">
        <v>20.953382994440702</v>
      </c>
      <c r="CK354" s="12">
        <v>923.1</v>
      </c>
      <c r="CL354" s="12">
        <v>61008.895987199998</v>
      </c>
      <c r="CM354" s="38">
        <v>41364</v>
      </c>
      <c r="CN354" s="12">
        <v>17547.77</v>
      </c>
      <c r="CO354" s="12">
        <v>3147.4</v>
      </c>
      <c r="CP354" s="12">
        <v>23.826723111094999</v>
      </c>
      <c r="CQ354" s="12">
        <v>1155.54</v>
      </c>
      <c r="CR354" s="12">
        <v>90923.228171399998</v>
      </c>
      <c r="CS354" s="38">
        <v>41729</v>
      </c>
      <c r="CT354" s="12">
        <v>18938.39</v>
      </c>
      <c r="CU354" s="12">
        <v>4024.71</v>
      </c>
      <c r="CV354" s="12">
        <v>30.2326144833001</v>
      </c>
      <c r="CW354" s="12">
        <v>1390.15</v>
      </c>
      <c r="CX354" s="12">
        <v>98753.611026900006</v>
      </c>
      <c r="CY354" s="38">
        <v>42094</v>
      </c>
      <c r="CZ354" s="12">
        <v>23996.57</v>
      </c>
      <c r="DA354" s="12">
        <v>4856.1000000000004</v>
      </c>
      <c r="DB354" s="12">
        <v>32.595439906380498</v>
      </c>
      <c r="DC354" s="12">
        <v>1671.34</v>
      </c>
      <c r="DD354" s="12">
        <v>228204.59252355</v>
      </c>
      <c r="DE354" s="38">
        <v>42460</v>
      </c>
      <c r="DF354" s="12">
        <v>27290.591</v>
      </c>
      <c r="DG354" s="12">
        <v>3586.1970000000001</v>
      </c>
      <c r="DH354" s="12">
        <v>16.526419101205299</v>
      </c>
      <c r="DI354" s="12">
        <v>2084.7890000000002</v>
      </c>
      <c r="DJ354" s="12">
        <v>211261.45976520001</v>
      </c>
      <c r="DK354" t="s">
        <v>3128</v>
      </c>
      <c r="DL354" s="40">
        <v>24.39</v>
      </c>
      <c r="DM354" s="5">
        <v>533229</v>
      </c>
      <c r="DN354" s="5">
        <v>531335</v>
      </c>
      <c r="DO354" s="5">
        <v>507815</v>
      </c>
      <c r="DR354" s="38">
        <v>38367</v>
      </c>
      <c r="DS354" t="s">
        <v>1948</v>
      </c>
    </row>
    <row r="355" spans="1:123" ht="15" customHeight="1" x14ac:dyDescent="0.35">
      <c r="A355" s="42" t="s">
        <v>491</v>
      </c>
      <c r="B355" s="35">
        <v>531162</v>
      </c>
      <c r="C355" s="34" t="s">
        <v>492</v>
      </c>
      <c r="D355" s="36" t="s">
        <v>3129</v>
      </c>
      <c r="E355" t="s">
        <v>3130</v>
      </c>
      <c r="F355" t="s">
        <v>1951</v>
      </c>
      <c r="G355" s="37" t="s">
        <v>2181</v>
      </c>
      <c r="H355" s="38">
        <v>27953</v>
      </c>
      <c r="I355" t="s">
        <v>1959</v>
      </c>
      <c r="J355" s="38">
        <v>40999</v>
      </c>
      <c r="K355" s="39">
        <v>5400000</v>
      </c>
      <c r="L355" s="39">
        <v>648000</v>
      </c>
      <c r="M355" s="39">
        <v>93846</v>
      </c>
      <c r="N355" s="39">
        <v>0</v>
      </c>
      <c r="O355" s="39">
        <v>6141846</v>
      </c>
      <c r="P355" s="39">
        <v>0</v>
      </c>
      <c r="Q355" s="39">
        <v>6141846</v>
      </c>
      <c r="R355" s="39">
        <v>0</v>
      </c>
      <c r="S355" s="39">
        <v>0</v>
      </c>
      <c r="T355" s="39">
        <v>0</v>
      </c>
      <c r="U355" s="39">
        <v>0</v>
      </c>
      <c r="X355" s="38">
        <v>41364</v>
      </c>
      <c r="Y355" s="39">
        <v>5400000</v>
      </c>
      <c r="Z355" s="39">
        <v>648000</v>
      </c>
      <c r="AA355" s="39">
        <v>134479</v>
      </c>
      <c r="AB355" s="39">
        <v>0</v>
      </c>
      <c r="AC355" s="39">
        <v>6182479</v>
      </c>
      <c r="AD355" s="39">
        <v>0</v>
      </c>
      <c r="AE355" s="39">
        <v>6182479</v>
      </c>
      <c r="AF355" s="39">
        <v>0</v>
      </c>
      <c r="AG355" s="39">
        <v>0</v>
      </c>
      <c r="AH355" s="39">
        <v>0</v>
      </c>
      <c r="AI355" s="39">
        <v>0</v>
      </c>
      <c r="AL355" s="38">
        <v>41729</v>
      </c>
      <c r="AM355" s="39">
        <v>5400000</v>
      </c>
      <c r="AN355" s="39">
        <v>648000</v>
      </c>
      <c r="AO355" s="39">
        <v>102000</v>
      </c>
      <c r="AP355" s="39">
        <v>0</v>
      </c>
      <c r="AQ355" s="39">
        <v>6150000</v>
      </c>
      <c r="AR355" s="39">
        <v>0</v>
      </c>
      <c r="AS355" s="39">
        <v>6150000</v>
      </c>
      <c r="AT355" s="39">
        <v>0</v>
      </c>
      <c r="AU355" s="39">
        <v>0</v>
      </c>
      <c r="AV355" s="39">
        <v>0</v>
      </c>
      <c r="AW355" s="5">
        <v>0</v>
      </c>
      <c r="AZ355" s="38">
        <v>42094</v>
      </c>
      <c r="BA355" s="39">
        <v>6048000</v>
      </c>
      <c r="BB355" s="39">
        <v>0</v>
      </c>
      <c r="BC355" s="39">
        <v>64000</v>
      </c>
      <c r="BD355" s="39">
        <v>0</v>
      </c>
      <c r="BE355" s="39">
        <v>6112000</v>
      </c>
      <c r="BF355" s="39">
        <v>0</v>
      </c>
      <c r="BG355" s="39">
        <v>6112000</v>
      </c>
      <c r="BH355" s="39">
        <v>0</v>
      </c>
      <c r="BI355" s="39">
        <v>0</v>
      </c>
      <c r="BJ355" s="39">
        <v>0</v>
      </c>
      <c r="BK355" s="39">
        <v>0</v>
      </c>
      <c r="BN355" s="38">
        <v>42460</v>
      </c>
      <c r="BO355" s="39">
        <v>6048000</v>
      </c>
      <c r="BP355" s="39">
        <v>0</v>
      </c>
      <c r="BQ355" s="39">
        <v>40000</v>
      </c>
      <c r="BR355" s="39">
        <v>0</v>
      </c>
      <c r="BS355" s="39">
        <v>6088000</v>
      </c>
      <c r="BT355" s="39">
        <v>0</v>
      </c>
      <c r="BU355" s="39">
        <v>6088000</v>
      </c>
      <c r="BV355" s="39">
        <v>0</v>
      </c>
      <c r="BW355" s="39">
        <v>0</v>
      </c>
      <c r="BX355" s="39">
        <v>0</v>
      </c>
      <c r="BY355" s="39">
        <v>0</v>
      </c>
      <c r="CB355" t="s">
        <v>2268</v>
      </c>
      <c r="CC355" t="s">
        <v>1945</v>
      </c>
      <c r="CD355" t="s">
        <v>2433</v>
      </c>
      <c r="CE355" s="3" t="s">
        <v>1990</v>
      </c>
      <c r="CF355" s="5">
        <v>2879</v>
      </c>
      <c r="CG355" s="38">
        <v>40999</v>
      </c>
      <c r="CH355" s="12">
        <v>15076.29</v>
      </c>
      <c r="CI355" s="12">
        <v>2588.4299999999998</v>
      </c>
      <c r="CJ355" s="12">
        <v>20.953382994440702</v>
      </c>
      <c r="CK355" s="12">
        <v>923.1</v>
      </c>
      <c r="CL355" s="12">
        <v>61008.895987199998</v>
      </c>
      <c r="CM355" s="38">
        <v>41364</v>
      </c>
      <c r="CN355" s="12">
        <v>17547.77</v>
      </c>
      <c r="CO355" s="12">
        <v>3147.4</v>
      </c>
      <c r="CP355" s="12">
        <v>23.826723111094999</v>
      </c>
      <c r="CQ355" s="12">
        <v>1155.54</v>
      </c>
      <c r="CR355" s="12">
        <v>90923.228171399998</v>
      </c>
      <c r="CS355" s="38">
        <v>41729</v>
      </c>
      <c r="CT355" s="12">
        <v>18938.39</v>
      </c>
      <c r="CU355" s="12">
        <v>4024.71</v>
      </c>
      <c r="CV355" s="12">
        <v>30.2326144833001</v>
      </c>
      <c r="CW355" s="12">
        <v>1390.15</v>
      </c>
      <c r="CX355" s="12">
        <v>98753.611026900006</v>
      </c>
      <c r="CY355" s="38">
        <v>42094</v>
      </c>
      <c r="CZ355" s="12">
        <v>23996.57</v>
      </c>
      <c r="DA355" s="12">
        <v>4856.1000000000004</v>
      </c>
      <c r="DB355" s="12">
        <v>32.595439906380498</v>
      </c>
      <c r="DC355" s="12">
        <v>1671.34</v>
      </c>
      <c r="DD355" s="12">
        <v>228204.59252355</v>
      </c>
      <c r="DE355" s="38">
        <v>42460</v>
      </c>
      <c r="DF355" s="12">
        <v>27290.591</v>
      </c>
      <c r="DG355" s="12">
        <v>3586.1970000000001</v>
      </c>
      <c r="DH355" s="12">
        <v>16.526419101205299</v>
      </c>
      <c r="DI355" s="12">
        <v>2084.7890000000002</v>
      </c>
      <c r="DJ355" s="12">
        <v>211261.45976520001</v>
      </c>
      <c r="DK355" t="s">
        <v>3131</v>
      </c>
      <c r="DL355" s="40">
        <v>23.73</v>
      </c>
      <c r="DM355" s="5">
        <v>533229</v>
      </c>
      <c r="DN355" s="5">
        <v>531335</v>
      </c>
      <c r="DO355" s="5">
        <v>507815</v>
      </c>
      <c r="DR355" s="38">
        <v>38367</v>
      </c>
      <c r="DS355" t="s">
        <v>1948</v>
      </c>
    </row>
    <row r="356" spans="1:123" ht="15" customHeight="1" x14ac:dyDescent="0.35">
      <c r="A356" s="42" t="s">
        <v>491</v>
      </c>
      <c r="B356" s="35">
        <v>531162</v>
      </c>
      <c r="C356" s="34" t="s">
        <v>496</v>
      </c>
      <c r="D356" s="36" t="s">
        <v>3132</v>
      </c>
      <c r="E356" t="s">
        <v>3133</v>
      </c>
      <c r="F356" t="s">
        <v>1940</v>
      </c>
      <c r="G356" s="37" t="s">
        <v>3134</v>
      </c>
      <c r="H356" s="38">
        <v>16808</v>
      </c>
      <c r="I356" t="s">
        <v>1959</v>
      </c>
      <c r="J356" s="38">
        <v>40999</v>
      </c>
      <c r="K356" s="39">
        <v>10838709</v>
      </c>
      <c r="L356" s="39">
        <v>1300645</v>
      </c>
      <c r="M356" s="39">
        <v>15868</v>
      </c>
      <c r="N356" s="39">
        <v>25000000</v>
      </c>
      <c r="O356" s="39">
        <v>37155222</v>
      </c>
      <c r="P356" s="39">
        <v>0</v>
      </c>
      <c r="Q356" s="39">
        <v>37155222</v>
      </c>
      <c r="R356" s="39">
        <v>0</v>
      </c>
      <c r="S356" s="39">
        <v>0</v>
      </c>
      <c r="T356" s="39">
        <v>0</v>
      </c>
      <c r="U356" s="39">
        <v>0</v>
      </c>
      <c r="X356" s="38">
        <v>41364</v>
      </c>
      <c r="Y356" s="39">
        <v>18000000</v>
      </c>
      <c r="Z356" s="39">
        <v>2160000</v>
      </c>
      <c r="AA356" s="39">
        <v>15000</v>
      </c>
      <c r="AB356" s="39">
        <v>25000000</v>
      </c>
      <c r="AC356" s="39">
        <v>45175000</v>
      </c>
      <c r="AD356" s="39">
        <v>0</v>
      </c>
      <c r="AE356" s="39">
        <v>45175000</v>
      </c>
      <c r="AF356" s="39">
        <v>0</v>
      </c>
      <c r="AG356" s="39">
        <v>0</v>
      </c>
      <c r="AH356" s="39">
        <v>0</v>
      </c>
      <c r="AI356" s="39">
        <v>0</v>
      </c>
      <c r="AL356" s="38">
        <v>41729</v>
      </c>
      <c r="AM356" s="39">
        <v>21000000</v>
      </c>
      <c r="AN356" s="39">
        <v>2520000</v>
      </c>
      <c r="AO356" s="39">
        <v>12000</v>
      </c>
      <c r="AP356" s="39">
        <v>25000000</v>
      </c>
      <c r="AQ356" s="39">
        <v>48532000</v>
      </c>
      <c r="AR356" s="39">
        <v>0</v>
      </c>
      <c r="AS356" s="39">
        <v>48532000</v>
      </c>
      <c r="AT356" s="39">
        <v>0</v>
      </c>
      <c r="AU356" s="39">
        <v>0</v>
      </c>
      <c r="AV356" s="39">
        <v>0</v>
      </c>
      <c r="AW356" s="5">
        <v>0</v>
      </c>
      <c r="AZ356" s="38">
        <v>42094</v>
      </c>
      <c r="BA356" s="39">
        <v>26880000</v>
      </c>
      <c r="BB356" s="39">
        <v>0</v>
      </c>
      <c r="BC356" s="39">
        <v>50000</v>
      </c>
      <c r="BD356" s="39">
        <v>25000000</v>
      </c>
      <c r="BE356" s="39">
        <v>51930000</v>
      </c>
      <c r="BF356" s="39">
        <v>0</v>
      </c>
      <c r="BG356" s="39">
        <v>51930000</v>
      </c>
      <c r="BH356" s="39">
        <v>0</v>
      </c>
      <c r="BI356" s="39">
        <v>0</v>
      </c>
      <c r="BJ356" s="39">
        <v>0</v>
      </c>
      <c r="BK356" s="39">
        <v>0</v>
      </c>
      <c r="BN356" s="38">
        <v>42460</v>
      </c>
      <c r="BO356" s="39">
        <v>30239999.999999996</v>
      </c>
      <c r="BP356" s="39">
        <v>0</v>
      </c>
      <c r="BQ356" s="39">
        <v>40000</v>
      </c>
      <c r="BR356" s="39">
        <v>25000000</v>
      </c>
      <c r="BS356" s="39">
        <v>55280000</v>
      </c>
      <c r="BT356" s="39">
        <v>0</v>
      </c>
      <c r="BU356" s="39">
        <v>55280000</v>
      </c>
      <c r="BV356" s="39">
        <v>0</v>
      </c>
      <c r="BW356" s="39">
        <v>0</v>
      </c>
      <c r="BX356" s="39">
        <v>0</v>
      </c>
      <c r="BY356" s="39">
        <v>0</v>
      </c>
      <c r="CB356" t="s">
        <v>1944</v>
      </c>
      <c r="CC356" t="s">
        <v>1945</v>
      </c>
      <c r="CD356" t="s">
        <v>2433</v>
      </c>
      <c r="CE356" s="3" t="s">
        <v>1990</v>
      </c>
      <c r="CF356" s="5">
        <v>2879</v>
      </c>
      <c r="CG356" s="38">
        <v>40999</v>
      </c>
      <c r="CH356" s="12">
        <v>15076.29</v>
      </c>
      <c r="CI356" s="12">
        <v>2588.4299999999998</v>
      </c>
      <c r="CJ356" s="12">
        <v>20.953382994440702</v>
      </c>
      <c r="CK356" s="12">
        <v>923.1</v>
      </c>
      <c r="CL356" s="12">
        <v>61008.895987199998</v>
      </c>
      <c r="CM356" s="38">
        <v>41364</v>
      </c>
      <c r="CN356" s="12">
        <v>17547.77</v>
      </c>
      <c r="CO356" s="12">
        <v>3147.4</v>
      </c>
      <c r="CP356" s="12">
        <v>23.826723111094999</v>
      </c>
      <c r="CQ356" s="12">
        <v>1155.54</v>
      </c>
      <c r="CR356" s="12">
        <v>90923.228171399998</v>
      </c>
      <c r="CS356" s="38">
        <v>41729</v>
      </c>
      <c r="CT356" s="12">
        <v>18938.39</v>
      </c>
      <c r="CU356" s="12">
        <v>4024.71</v>
      </c>
      <c r="CV356" s="12">
        <v>30.2326144833001</v>
      </c>
      <c r="CW356" s="12">
        <v>1390.15</v>
      </c>
      <c r="CX356" s="12">
        <v>98753.611026900006</v>
      </c>
      <c r="CY356" s="38">
        <v>42094</v>
      </c>
      <c r="CZ356" s="12">
        <v>23996.57</v>
      </c>
      <c r="DA356" s="12">
        <v>4856.1000000000004</v>
      </c>
      <c r="DB356" s="12">
        <v>32.595439906380498</v>
      </c>
      <c r="DC356" s="12">
        <v>1671.34</v>
      </c>
      <c r="DD356" s="12">
        <v>228204.59252355</v>
      </c>
      <c r="DE356" s="38">
        <v>42460</v>
      </c>
      <c r="DF356" s="12">
        <v>27290.591</v>
      </c>
      <c r="DG356" s="12">
        <v>3586.1970000000001</v>
      </c>
      <c r="DH356" s="12">
        <v>16.526419101205299</v>
      </c>
      <c r="DI356" s="12">
        <v>2084.7890000000002</v>
      </c>
      <c r="DJ356" s="12">
        <v>211261.45976520001</v>
      </c>
      <c r="DK356" t="s">
        <v>3135</v>
      </c>
      <c r="DL356" s="40">
        <v>215.5</v>
      </c>
      <c r="DM356" s="5">
        <v>533229</v>
      </c>
      <c r="DN356" s="5">
        <v>531335</v>
      </c>
      <c r="DO356" s="5">
        <v>507815</v>
      </c>
      <c r="DR356" s="38">
        <v>34457</v>
      </c>
      <c r="DS356" t="s">
        <v>1948</v>
      </c>
    </row>
    <row r="357" spans="1:123" ht="15" customHeight="1" x14ac:dyDescent="0.35">
      <c r="A357" s="34" t="s">
        <v>491</v>
      </c>
      <c r="B357" s="35">
        <v>531162</v>
      </c>
      <c r="C357" s="34" t="s">
        <v>497</v>
      </c>
      <c r="D357" s="36" t="s">
        <v>3136</v>
      </c>
      <c r="E357" s="34" t="s">
        <v>2013</v>
      </c>
      <c r="F357" t="s">
        <v>1951</v>
      </c>
      <c r="G357" s="37" t="s">
        <v>3137</v>
      </c>
      <c r="H357" s="38">
        <v>17173</v>
      </c>
      <c r="I357" t="s">
        <v>1959</v>
      </c>
      <c r="J357" s="38">
        <v>40999</v>
      </c>
      <c r="K357" s="39">
        <v>0</v>
      </c>
      <c r="L357" s="39">
        <v>0</v>
      </c>
      <c r="M357" s="39">
        <v>0</v>
      </c>
      <c r="N357" s="39">
        <v>0</v>
      </c>
      <c r="O357" s="39">
        <v>0</v>
      </c>
      <c r="P357" s="39">
        <v>0</v>
      </c>
      <c r="Q357" s="39">
        <v>0</v>
      </c>
      <c r="R357" s="39">
        <v>0</v>
      </c>
      <c r="S357" s="39">
        <v>0</v>
      </c>
      <c r="T357" s="39">
        <v>0</v>
      </c>
      <c r="U357" s="39">
        <v>0</v>
      </c>
      <c r="X357" s="38">
        <v>41364</v>
      </c>
      <c r="Y357" s="39">
        <v>7150000</v>
      </c>
      <c r="Z357" s="39">
        <v>858000</v>
      </c>
      <c r="AA357" s="39">
        <v>175000</v>
      </c>
      <c r="AB357" s="39">
        <v>10000000</v>
      </c>
      <c r="AC357" s="39">
        <v>18183000</v>
      </c>
      <c r="AD357" s="39">
        <v>0</v>
      </c>
      <c r="AE357" s="39">
        <v>18183000</v>
      </c>
      <c r="AF357" s="39">
        <v>0</v>
      </c>
      <c r="AG357" s="39">
        <v>0</v>
      </c>
      <c r="AH357" s="39">
        <v>0</v>
      </c>
      <c r="AI357" s="39">
        <v>0</v>
      </c>
      <c r="AL357" s="38">
        <v>41729</v>
      </c>
      <c r="AM357" s="39">
        <v>21000000</v>
      </c>
      <c r="AN357" s="39">
        <v>2520000</v>
      </c>
      <c r="AO357" s="39">
        <v>15000</v>
      </c>
      <c r="AP357" s="39">
        <v>25000000</v>
      </c>
      <c r="AQ357" s="39">
        <v>48535000</v>
      </c>
      <c r="AR357" s="39">
        <v>0</v>
      </c>
      <c r="AS357" s="39">
        <v>48535000</v>
      </c>
      <c r="AT357" s="39">
        <v>0</v>
      </c>
      <c r="AU357" s="39">
        <v>0</v>
      </c>
      <c r="AV357" s="39">
        <v>0</v>
      </c>
      <c r="AW357" s="5">
        <v>0</v>
      </c>
      <c r="AZ357" s="38">
        <v>42094</v>
      </c>
      <c r="BA357" s="39">
        <v>26880000</v>
      </c>
      <c r="BB357" s="39">
        <v>0</v>
      </c>
      <c r="BC357" s="39">
        <v>54000</v>
      </c>
      <c r="BD357" s="39">
        <v>25000000</v>
      </c>
      <c r="BE357" s="39">
        <v>51934000</v>
      </c>
      <c r="BF357" s="39">
        <v>0</v>
      </c>
      <c r="BG357" s="39">
        <v>51934000</v>
      </c>
      <c r="BH357" s="39">
        <v>0</v>
      </c>
      <c r="BI357" s="39">
        <v>0</v>
      </c>
      <c r="BJ357" s="39">
        <v>0</v>
      </c>
      <c r="BK357" s="39">
        <v>0</v>
      </c>
      <c r="BN357" s="38">
        <v>42460</v>
      </c>
      <c r="BO357" s="39">
        <v>30239999.999999996</v>
      </c>
      <c r="BP357" s="39">
        <v>0</v>
      </c>
      <c r="BQ357" s="39">
        <v>40000</v>
      </c>
      <c r="BR357" s="39">
        <v>25000000</v>
      </c>
      <c r="BS357" s="39">
        <v>55280000</v>
      </c>
      <c r="BT357" s="39">
        <v>0</v>
      </c>
      <c r="BU357" s="39">
        <v>55280000</v>
      </c>
      <c r="BV357" s="39">
        <v>0</v>
      </c>
      <c r="BW357" s="39">
        <v>0</v>
      </c>
      <c r="BX357" s="39">
        <v>0</v>
      </c>
      <c r="BY357" s="39">
        <v>0</v>
      </c>
      <c r="CB357" t="s">
        <v>2268</v>
      </c>
      <c r="CC357" t="s">
        <v>1945</v>
      </c>
      <c r="CD357" t="s">
        <v>2433</v>
      </c>
      <c r="CE357" s="3" t="s">
        <v>1990</v>
      </c>
      <c r="CF357" s="5">
        <v>2879</v>
      </c>
      <c r="CG357" s="38">
        <v>40999</v>
      </c>
      <c r="CH357" s="12">
        <v>15076.29</v>
      </c>
      <c r="CI357" s="12">
        <v>2588.4299999999998</v>
      </c>
      <c r="CJ357" s="12">
        <v>20.953382994440702</v>
      </c>
      <c r="CK357" s="12">
        <v>923.1</v>
      </c>
      <c r="CL357" s="12">
        <v>61008.895987199998</v>
      </c>
      <c r="CM357" s="38">
        <v>41364</v>
      </c>
      <c r="CN357" s="12">
        <v>17547.77</v>
      </c>
      <c r="CO357" s="12">
        <v>3147.4</v>
      </c>
      <c r="CP357" s="12">
        <v>23.826723111094999</v>
      </c>
      <c r="CQ357" s="12">
        <v>1155.54</v>
      </c>
      <c r="CR357" s="12">
        <v>90923.228171399998</v>
      </c>
      <c r="CS357" s="38">
        <v>41729</v>
      </c>
      <c r="CT357" s="12">
        <v>18938.39</v>
      </c>
      <c r="CU357" s="12">
        <v>4024.71</v>
      </c>
      <c r="CV357" s="12">
        <v>30.2326144833001</v>
      </c>
      <c r="CW357" s="12">
        <v>1390.15</v>
      </c>
      <c r="CX357" s="12">
        <v>98753.611026900006</v>
      </c>
      <c r="CY357" s="38">
        <v>42094</v>
      </c>
      <c r="CZ357" s="12">
        <v>23996.57</v>
      </c>
      <c r="DA357" s="12">
        <v>4856.1000000000004</v>
      </c>
      <c r="DB357" s="12">
        <v>32.595439906380498</v>
      </c>
      <c r="DC357" s="12">
        <v>1671.34</v>
      </c>
      <c r="DD357" s="12">
        <v>228204.59252355</v>
      </c>
      <c r="DE357" s="38">
        <v>42460</v>
      </c>
      <c r="DF357" s="12">
        <v>27290.591</v>
      </c>
      <c r="DG357" s="12">
        <v>3586.1970000000001</v>
      </c>
      <c r="DH357" s="12">
        <v>16.526419101205299</v>
      </c>
      <c r="DI357" s="12">
        <v>2084.7890000000002</v>
      </c>
      <c r="DJ357" s="12">
        <v>211261.45976520001</v>
      </c>
      <c r="DK357" t="s">
        <v>3138</v>
      </c>
      <c r="DL357" s="40">
        <v>215.5</v>
      </c>
      <c r="DM357" s="5">
        <v>533229</v>
      </c>
      <c r="DN357" s="5">
        <v>531335</v>
      </c>
      <c r="DO357" s="5">
        <v>507815</v>
      </c>
      <c r="DR357" s="38">
        <v>34457</v>
      </c>
      <c r="DS357" t="s">
        <v>1948</v>
      </c>
    </row>
    <row r="358" spans="1:123" ht="15" customHeight="1" x14ac:dyDescent="0.35">
      <c r="A358" s="34" t="s">
        <v>491</v>
      </c>
      <c r="B358" s="35">
        <v>531162</v>
      </c>
      <c r="C358" s="34" t="s">
        <v>498</v>
      </c>
      <c r="D358" s="36" t="s">
        <v>3139</v>
      </c>
      <c r="E358" t="s">
        <v>1939</v>
      </c>
      <c r="F358" t="s">
        <v>1940</v>
      </c>
      <c r="G358" s="37" t="s">
        <v>3140</v>
      </c>
      <c r="H358" s="38">
        <v>20581</v>
      </c>
      <c r="I358" t="s">
        <v>1959</v>
      </c>
      <c r="J358" s="38">
        <v>40999</v>
      </c>
      <c r="K358" s="39">
        <v>4800000</v>
      </c>
      <c r="L358" s="39">
        <v>576000</v>
      </c>
      <c r="M358" s="39">
        <v>13014</v>
      </c>
      <c r="N358" s="39">
        <v>0</v>
      </c>
      <c r="O358" s="39">
        <v>5389014</v>
      </c>
      <c r="P358" s="39">
        <v>0</v>
      </c>
      <c r="Q358" s="39">
        <v>5389014</v>
      </c>
      <c r="R358" s="39">
        <v>0</v>
      </c>
      <c r="S358" s="39">
        <v>0</v>
      </c>
      <c r="T358" s="39">
        <v>0</v>
      </c>
      <c r="U358" s="39">
        <v>0</v>
      </c>
      <c r="X358" s="38">
        <v>41364</v>
      </c>
      <c r="Y358" s="39">
        <v>9200000</v>
      </c>
      <c r="Z358" s="39">
        <v>1104000</v>
      </c>
      <c r="AA358" s="39">
        <v>7910</v>
      </c>
      <c r="AB358" s="39">
        <v>0</v>
      </c>
      <c r="AC358" s="39">
        <v>10311910</v>
      </c>
      <c r="AD358" s="39">
        <v>0</v>
      </c>
      <c r="AE358" s="39">
        <v>10311910</v>
      </c>
      <c r="AF358" s="39">
        <v>0</v>
      </c>
      <c r="AG358" s="39">
        <v>0</v>
      </c>
      <c r="AH358" s="39">
        <v>0</v>
      </c>
      <c r="AI358" s="39">
        <v>0</v>
      </c>
      <c r="AL358" s="38">
        <v>41729</v>
      </c>
      <c r="AM358" s="39">
        <v>7200000</v>
      </c>
      <c r="AN358" s="39">
        <v>864000</v>
      </c>
      <c r="AO358" s="39">
        <v>7000</v>
      </c>
      <c r="AP358" s="39">
        <v>0</v>
      </c>
      <c r="AQ358" s="39">
        <v>8071000</v>
      </c>
      <c r="AR358" s="39">
        <v>0</v>
      </c>
      <c r="AS358" s="39">
        <v>8071000</v>
      </c>
      <c r="AT358" s="39">
        <v>0</v>
      </c>
      <c r="AU358" s="39">
        <v>0</v>
      </c>
      <c r="AV358" s="39">
        <v>0</v>
      </c>
      <c r="AW358" s="5">
        <v>0</v>
      </c>
      <c r="AZ358" s="38">
        <v>42094</v>
      </c>
      <c r="BA358" s="39">
        <v>8064000</v>
      </c>
      <c r="BB358" s="39">
        <v>0</v>
      </c>
      <c r="BC358" s="39">
        <v>27000</v>
      </c>
      <c r="BD358" s="39">
        <v>0</v>
      </c>
      <c r="BE358" s="39">
        <v>8091000</v>
      </c>
      <c r="BF358" s="39">
        <v>0</v>
      </c>
      <c r="BG358" s="39">
        <v>8091000</v>
      </c>
      <c r="BH358" s="39">
        <v>0</v>
      </c>
      <c r="BI358" s="39">
        <v>0</v>
      </c>
      <c r="BJ358" s="39">
        <v>0</v>
      </c>
      <c r="BK358" s="39">
        <v>0</v>
      </c>
      <c r="BN358" s="38">
        <v>42460</v>
      </c>
      <c r="BO358" s="39">
        <v>8064000</v>
      </c>
      <c r="BP358" s="39">
        <v>0</v>
      </c>
      <c r="BQ358" s="39">
        <v>22000</v>
      </c>
      <c r="BR358" s="39">
        <v>0</v>
      </c>
      <c r="BS358" s="39">
        <v>8086000</v>
      </c>
      <c r="BT358" s="39">
        <v>0</v>
      </c>
      <c r="BU358" s="39">
        <v>8086000</v>
      </c>
      <c r="BV358" s="39">
        <v>0</v>
      </c>
      <c r="BW358" s="39">
        <v>0</v>
      </c>
      <c r="BX358" s="39">
        <v>0</v>
      </c>
      <c r="BY358" s="39">
        <v>0</v>
      </c>
      <c r="CB358" t="s">
        <v>1944</v>
      </c>
      <c r="CC358" t="s">
        <v>1945</v>
      </c>
      <c r="CD358" t="s">
        <v>2433</v>
      </c>
      <c r="CE358" s="3" t="s">
        <v>1990</v>
      </c>
      <c r="CF358" s="5">
        <v>2879</v>
      </c>
      <c r="CG358" s="38">
        <v>40999</v>
      </c>
      <c r="CH358" s="12">
        <v>15076.29</v>
      </c>
      <c r="CI358" s="12">
        <v>2588.4299999999998</v>
      </c>
      <c r="CJ358" s="12">
        <v>20.953382994440702</v>
      </c>
      <c r="CK358" s="12">
        <v>923.1</v>
      </c>
      <c r="CL358" s="12">
        <v>61008.895987199998</v>
      </c>
      <c r="CM358" s="38">
        <v>41364</v>
      </c>
      <c r="CN358" s="12">
        <v>17547.77</v>
      </c>
      <c r="CO358" s="12">
        <v>3147.4</v>
      </c>
      <c r="CP358" s="12">
        <v>23.826723111094999</v>
      </c>
      <c r="CQ358" s="12">
        <v>1155.54</v>
      </c>
      <c r="CR358" s="12">
        <v>90923.228171399998</v>
      </c>
      <c r="CS358" s="38">
        <v>41729</v>
      </c>
      <c r="CT358" s="12">
        <v>18938.39</v>
      </c>
      <c r="CU358" s="12">
        <v>4024.71</v>
      </c>
      <c r="CV358" s="12">
        <v>30.2326144833001</v>
      </c>
      <c r="CW358" s="12">
        <v>1390.15</v>
      </c>
      <c r="CX358" s="12">
        <v>98753.611026900006</v>
      </c>
      <c r="CY358" s="38">
        <v>42094</v>
      </c>
      <c r="CZ358" s="12">
        <v>23996.57</v>
      </c>
      <c r="DA358" s="12">
        <v>4856.1000000000004</v>
      </c>
      <c r="DB358" s="12">
        <v>32.595439906380498</v>
      </c>
      <c r="DC358" s="12">
        <v>1671.34</v>
      </c>
      <c r="DD358" s="12">
        <v>228204.59252355</v>
      </c>
      <c r="DE358" s="38">
        <v>42460</v>
      </c>
      <c r="DF358" s="12">
        <v>27290.591</v>
      </c>
      <c r="DG358" s="12">
        <v>3586.1970000000001</v>
      </c>
      <c r="DH358" s="12">
        <v>16.526419101205299</v>
      </c>
      <c r="DI358" s="12">
        <v>2084.7890000000002</v>
      </c>
      <c r="DJ358" s="12">
        <v>211261.45976520001</v>
      </c>
      <c r="DK358" t="s">
        <v>3141</v>
      </c>
      <c r="DL358" s="40">
        <v>31.52</v>
      </c>
      <c r="DM358" s="5">
        <v>533229</v>
      </c>
      <c r="DN358" s="5">
        <v>531335</v>
      </c>
      <c r="DO358" s="5">
        <v>507815</v>
      </c>
      <c r="DR358" s="38">
        <v>34836</v>
      </c>
      <c r="DS358" t="s">
        <v>1948</v>
      </c>
    </row>
    <row r="359" spans="1:123" ht="15" customHeight="1" x14ac:dyDescent="0.35">
      <c r="A359" s="42" t="s">
        <v>499</v>
      </c>
      <c r="B359" s="35">
        <v>532178</v>
      </c>
      <c r="C359" s="34" t="s">
        <v>501</v>
      </c>
      <c r="D359" s="36" t="s">
        <v>3142</v>
      </c>
      <c r="E359" t="s">
        <v>2324</v>
      </c>
      <c r="F359" t="s">
        <v>1951</v>
      </c>
      <c r="G359" s="37" t="s">
        <v>3143</v>
      </c>
      <c r="H359" s="38">
        <v>21187</v>
      </c>
      <c r="I359" t="s">
        <v>1942</v>
      </c>
      <c r="J359" s="38">
        <v>40999</v>
      </c>
      <c r="K359" s="39">
        <v>0</v>
      </c>
      <c r="L359" s="39">
        <v>0</v>
      </c>
      <c r="M359" s="39">
        <v>0</v>
      </c>
      <c r="N359" s="39">
        <v>0</v>
      </c>
      <c r="O359" s="39">
        <v>0</v>
      </c>
      <c r="P359" s="39">
        <v>0</v>
      </c>
      <c r="Q359" s="39">
        <v>0</v>
      </c>
      <c r="R359" s="39">
        <v>0</v>
      </c>
      <c r="S359" s="39">
        <v>0</v>
      </c>
      <c r="T359" s="39">
        <v>0</v>
      </c>
      <c r="U359" s="39">
        <v>0</v>
      </c>
      <c r="W359" t="s">
        <v>1943</v>
      </c>
      <c r="X359" s="38">
        <v>41364</v>
      </c>
      <c r="Y359" s="39">
        <v>0</v>
      </c>
      <c r="Z359" s="39">
        <v>0</v>
      </c>
      <c r="AA359" s="39">
        <v>0</v>
      </c>
      <c r="AB359" s="39">
        <v>0</v>
      </c>
      <c r="AC359" s="39">
        <v>0</v>
      </c>
      <c r="AD359" s="39">
        <v>0</v>
      </c>
      <c r="AE359" s="39">
        <v>0</v>
      </c>
      <c r="AF359" s="39">
        <v>0</v>
      </c>
      <c r="AG359" s="39">
        <v>0</v>
      </c>
      <c r="AH359" s="39">
        <v>0</v>
      </c>
      <c r="AI359" s="39">
        <v>0</v>
      </c>
      <c r="AK359" t="s">
        <v>1943</v>
      </c>
      <c r="AL359" s="38">
        <v>41729</v>
      </c>
      <c r="AM359" s="39">
        <v>2589898</v>
      </c>
      <c r="AN359" s="39">
        <v>0</v>
      </c>
      <c r="AO359" s="39">
        <v>443898</v>
      </c>
      <c r="AP359" s="39">
        <v>234110</v>
      </c>
      <c r="AQ359" s="39">
        <v>3267906</v>
      </c>
      <c r="AR359" s="39">
        <v>0</v>
      </c>
      <c r="AS359" s="39">
        <v>3267906</v>
      </c>
      <c r="AT359" s="39">
        <v>0</v>
      </c>
      <c r="AU359" s="39">
        <v>0</v>
      </c>
      <c r="AV359" s="39">
        <v>0</v>
      </c>
      <c r="AW359" s="5">
        <v>0</v>
      </c>
      <c r="AZ359" s="38">
        <v>42094</v>
      </c>
      <c r="BA359" s="39">
        <v>4272029</v>
      </c>
      <c r="BB359" s="39">
        <v>0</v>
      </c>
      <c r="BC359" s="39">
        <v>494822</v>
      </c>
      <c r="BD359" s="39">
        <v>95984</v>
      </c>
      <c r="BE359" s="39">
        <v>4862835</v>
      </c>
      <c r="BF359" s="39">
        <v>0</v>
      </c>
      <c r="BG359" s="39">
        <v>4862835</v>
      </c>
      <c r="BH359" s="39">
        <v>0</v>
      </c>
      <c r="BI359" s="39">
        <v>0</v>
      </c>
      <c r="BJ359" s="39">
        <v>0</v>
      </c>
      <c r="BK359" s="39">
        <v>0</v>
      </c>
      <c r="BN359" s="38">
        <v>42460</v>
      </c>
      <c r="BO359" s="39">
        <v>2731152</v>
      </c>
      <c r="BP359" s="39">
        <v>0</v>
      </c>
      <c r="BQ359" s="39">
        <v>508839</v>
      </c>
      <c r="BR359" s="39">
        <v>91353</v>
      </c>
      <c r="BS359" s="39">
        <v>3331344</v>
      </c>
      <c r="BT359" s="39">
        <v>0</v>
      </c>
      <c r="BU359" s="39">
        <v>3331344</v>
      </c>
      <c r="BV359" s="39">
        <v>0</v>
      </c>
      <c r="BW359" s="39">
        <v>0</v>
      </c>
      <c r="BX359" s="39">
        <v>0</v>
      </c>
      <c r="BY359" s="39">
        <v>0</v>
      </c>
      <c r="CB359" t="s">
        <v>1968</v>
      </c>
      <c r="CC359" t="s">
        <v>1976</v>
      </c>
      <c r="CD359" t="s">
        <v>3144</v>
      </c>
      <c r="CE359" s="3" t="s">
        <v>1990</v>
      </c>
      <c r="CF359" s="5">
        <v>3042</v>
      </c>
      <c r="CG359" s="38">
        <v>40999</v>
      </c>
      <c r="CH359" s="12">
        <v>41552.550000000003</v>
      </c>
      <c r="CI359" s="12">
        <v>6438.66</v>
      </c>
      <c r="CJ359" s="12">
        <v>15.1288527293808</v>
      </c>
      <c r="CK359" s="12">
        <v>5449.64</v>
      </c>
      <c r="CL359" s="12">
        <v>85581.896399999998</v>
      </c>
      <c r="CM359" s="38">
        <v>41364</v>
      </c>
      <c r="CN359" s="12">
        <v>27933.370000000003</v>
      </c>
      <c r="CO359" s="12">
        <v>6321.97</v>
      </c>
      <c r="CP359" s="12">
        <v>14.0204907143141</v>
      </c>
      <c r="CQ359" s="12">
        <v>5808.45</v>
      </c>
      <c r="CR359" s="12">
        <v>52073.551529999997</v>
      </c>
      <c r="CS359" s="38">
        <v>41729</v>
      </c>
      <c r="CT359" s="12">
        <v>22016.039999999997</v>
      </c>
      <c r="CU359" s="12">
        <v>4827.3100000000004</v>
      </c>
      <c r="CV359" s="12">
        <v>10.749215014450501</v>
      </c>
      <c r="CW359" s="12">
        <v>6034.71</v>
      </c>
      <c r="CX359" s="12">
        <v>75810.735000000001</v>
      </c>
      <c r="CY359" s="38">
        <v>42094</v>
      </c>
      <c r="CZ359" s="12">
        <v>20202.919999999998</v>
      </c>
      <c r="DA359" s="12">
        <v>3127.07</v>
      </c>
      <c r="DB359" s="12">
        <v>7.0999827147779699</v>
      </c>
      <c r="DC359" s="12">
        <v>5972.51</v>
      </c>
      <c r="DD359" s="12">
        <v>65449.934549999998</v>
      </c>
      <c r="DE359" s="38">
        <v>42460</v>
      </c>
      <c r="DF359" s="12">
        <v>18376.023000000001</v>
      </c>
      <c r="DG359" s="12">
        <v>2615.2249999999999</v>
      </c>
      <c r="DH359" s="12">
        <v>5.9082890354266997</v>
      </c>
      <c r="DI359" s="12">
        <v>6000.4120000000003</v>
      </c>
      <c r="DJ359" s="12">
        <v>57363.456149999998</v>
      </c>
      <c r="DK359" t="s">
        <v>3145</v>
      </c>
      <c r="DL359" s="41">
        <v>1.6888754385532192</v>
      </c>
      <c r="DM359" s="5">
        <v>532708</v>
      </c>
      <c r="DN359" s="5">
        <v>507878</v>
      </c>
      <c r="DO359" s="5">
        <v>532710</v>
      </c>
      <c r="DP359" s="5">
        <v>533033</v>
      </c>
      <c r="DR359" s="38">
        <v>41365</v>
      </c>
      <c r="DS359" t="s">
        <v>1948</v>
      </c>
    </row>
    <row r="360" spans="1:123" ht="15" customHeight="1" x14ac:dyDescent="0.35">
      <c r="A360" s="42" t="s">
        <v>499</v>
      </c>
      <c r="B360" s="35">
        <v>532178</v>
      </c>
      <c r="C360" s="34" t="s">
        <v>502</v>
      </c>
      <c r="D360" s="36" t="s">
        <v>3146</v>
      </c>
      <c r="E360" t="s">
        <v>3147</v>
      </c>
      <c r="F360" t="s">
        <v>1951</v>
      </c>
      <c r="G360" s="37" t="s">
        <v>3148</v>
      </c>
      <c r="H360" s="38">
        <v>20805</v>
      </c>
      <c r="I360" t="s">
        <v>1942</v>
      </c>
      <c r="J360" s="38">
        <v>40999</v>
      </c>
      <c r="K360" s="39">
        <v>0</v>
      </c>
      <c r="L360" s="39">
        <v>0</v>
      </c>
      <c r="M360" s="39">
        <v>0</v>
      </c>
      <c r="N360" s="39">
        <v>0</v>
      </c>
      <c r="O360" s="39">
        <v>0</v>
      </c>
      <c r="P360" s="39">
        <v>0</v>
      </c>
      <c r="Q360" s="39">
        <v>0</v>
      </c>
      <c r="R360" s="39">
        <v>0</v>
      </c>
      <c r="S360" s="39">
        <v>0</v>
      </c>
      <c r="T360" s="39">
        <v>0</v>
      </c>
      <c r="U360" s="39">
        <v>0</v>
      </c>
      <c r="W360" t="s">
        <v>1943</v>
      </c>
      <c r="X360" s="38">
        <v>41364</v>
      </c>
      <c r="Y360" s="39">
        <v>0</v>
      </c>
      <c r="Z360" s="39">
        <v>0</v>
      </c>
      <c r="AA360" s="39">
        <v>0</v>
      </c>
      <c r="AB360" s="39">
        <v>0</v>
      </c>
      <c r="AC360" s="39">
        <v>0</v>
      </c>
      <c r="AD360" s="39">
        <v>0</v>
      </c>
      <c r="AE360" s="39">
        <v>0</v>
      </c>
      <c r="AF360" s="39">
        <v>0</v>
      </c>
      <c r="AG360" s="39">
        <v>0</v>
      </c>
      <c r="AH360" s="39">
        <v>0</v>
      </c>
      <c r="AI360" s="39">
        <v>0</v>
      </c>
      <c r="AK360" t="s">
        <v>1943</v>
      </c>
      <c r="AL360" s="38">
        <v>41729</v>
      </c>
      <c r="AM360" s="39">
        <v>0</v>
      </c>
      <c r="AN360" s="39">
        <v>0</v>
      </c>
      <c r="AO360" s="39">
        <v>0</v>
      </c>
      <c r="AP360" s="39">
        <v>0</v>
      </c>
      <c r="AQ360" s="39">
        <v>0</v>
      </c>
      <c r="AR360" s="39">
        <v>0</v>
      </c>
      <c r="AS360" s="39">
        <v>0</v>
      </c>
      <c r="AT360" s="39">
        <v>0</v>
      </c>
      <c r="AU360" s="39">
        <v>0</v>
      </c>
      <c r="AV360" s="39">
        <v>0</v>
      </c>
      <c r="AW360" s="5">
        <v>0</v>
      </c>
      <c r="AY360" t="s">
        <v>1943</v>
      </c>
      <c r="AZ360" s="38">
        <v>42094</v>
      </c>
      <c r="BA360" s="39">
        <v>2548573</v>
      </c>
      <c r="BB360" s="39">
        <v>0</v>
      </c>
      <c r="BC360" s="39">
        <v>319587</v>
      </c>
      <c r="BD360" s="39">
        <v>0</v>
      </c>
      <c r="BE360" s="39">
        <v>2868160</v>
      </c>
      <c r="BF360" s="39">
        <v>0</v>
      </c>
      <c r="BG360" s="39">
        <v>2868160</v>
      </c>
      <c r="BH360" s="39">
        <v>0</v>
      </c>
      <c r="BI360" s="39">
        <v>0</v>
      </c>
      <c r="BJ360" s="39">
        <v>0</v>
      </c>
      <c r="BK360" s="39">
        <v>0</v>
      </c>
      <c r="BN360" s="38">
        <v>42460</v>
      </c>
      <c r="BO360" s="39">
        <v>2774237</v>
      </c>
      <c r="BP360" s="39">
        <v>0</v>
      </c>
      <c r="BQ360" s="39">
        <v>616997</v>
      </c>
      <c r="BR360" s="39">
        <v>55189</v>
      </c>
      <c r="BS360" s="39">
        <v>3446423</v>
      </c>
      <c r="BT360" s="39">
        <v>0</v>
      </c>
      <c r="BU360" s="39">
        <v>3446423</v>
      </c>
      <c r="BV360" s="39">
        <v>0</v>
      </c>
      <c r="BW360" s="39">
        <v>0</v>
      </c>
      <c r="BX360" s="39">
        <v>0</v>
      </c>
      <c r="BY360" s="39">
        <v>0</v>
      </c>
      <c r="CB360" t="s">
        <v>1968</v>
      </c>
      <c r="CC360" t="s">
        <v>1976</v>
      </c>
      <c r="CD360" t="s">
        <v>3144</v>
      </c>
      <c r="CE360" s="3" t="s">
        <v>1990</v>
      </c>
      <c r="CF360" s="5">
        <v>3042</v>
      </c>
      <c r="CG360" s="38">
        <v>40999</v>
      </c>
      <c r="CH360" s="12">
        <v>41552.550000000003</v>
      </c>
      <c r="CI360" s="12">
        <v>6438.66</v>
      </c>
      <c r="CJ360" s="12">
        <v>15.1288527293808</v>
      </c>
      <c r="CK360" s="12">
        <v>5449.64</v>
      </c>
      <c r="CL360" s="12">
        <v>85581.896399999998</v>
      </c>
      <c r="CM360" s="38">
        <v>41364</v>
      </c>
      <c r="CN360" s="12">
        <v>27933.370000000003</v>
      </c>
      <c r="CO360" s="12">
        <v>6321.97</v>
      </c>
      <c r="CP360" s="12">
        <v>14.0204907143141</v>
      </c>
      <c r="CQ360" s="12">
        <v>5808.45</v>
      </c>
      <c r="CR360" s="12">
        <v>52073.551529999997</v>
      </c>
      <c r="CS360" s="38">
        <v>41729</v>
      </c>
      <c r="CT360" s="12">
        <v>22016.039999999997</v>
      </c>
      <c r="CU360" s="12">
        <v>4827.3100000000004</v>
      </c>
      <c r="CV360" s="12">
        <v>10.749215014450501</v>
      </c>
      <c r="CW360" s="12">
        <v>6034.71</v>
      </c>
      <c r="CX360" s="12">
        <v>75810.735000000001</v>
      </c>
      <c r="CY360" s="38">
        <v>42094</v>
      </c>
      <c r="CZ360" s="12">
        <v>20202.919999999998</v>
      </c>
      <c r="DA360" s="12">
        <v>3127.07</v>
      </c>
      <c r="DB360" s="12">
        <v>7.0999827147779699</v>
      </c>
      <c r="DC360" s="12">
        <v>5972.51</v>
      </c>
      <c r="DD360" s="12">
        <v>65449.934549999998</v>
      </c>
      <c r="DE360" s="38">
        <v>42460</v>
      </c>
      <c r="DF360" s="12">
        <v>18376.023000000001</v>
      </c>
      <c r="DG360" s="12">
        <v>2615.2249999999999</v>
      </c>
      <c r="DH360" s="12">
        <v>5.9082890354266997</v>
      </c>
      <c r="DI360" s="12">
        <v>6000.4120000000003</v>
      </c>
      <c r="DJ360" s="12">
        <v>57363.456149999998</v>
      </c>
      <c r="DK360" t="s">
        <v>3149</v>
      </c>
      <c r="DL360" s="41">
        <v>1.7472164854679979</v>
      </c>
      <c r="DM360" s="5">
        <v>532708</v>
      </c>
      <c r="DN360" s="5">
        <v>507878</v>
      </c>
      <c r="DO360" s="5">
        <v>532710</v>
      </c>
      <c r="DP360" s="5">
        <v>533033</v>
      </c>
      <c r="DR360" s="38">
        <v>41883</v>
      </c>
      <c r="DS360" t="s">
        <v>1948</v>
      </c>
    </row>
    <row r="361" spans="1:123" ht="15" customHeight="1" x14ac:dyDescent="0.35">
      <c r="A361" s="42" t="s">
        <v>499</v>
      </c>
      <c r="B361" s="35">
        <v>532178</v>
      </c>
      <c r="C361" s="34" t="s">
        <v>504</v>
      </c>
      <c r="D361" s="36" t="s">
        <v>3150</v>
      </c>
      <c r="E361" t="s">
        <v>2402</v>
      </c>
      <c r="F361" t="s">
        <v>1951</v>
      </c>
      <c r="G361" s="37" t="s">
        <v>3151</v>
      </c>
      <c r="H361" s="38">
        <v>20613</v>
      </c>
      <c r="I361" t="s">
        <v>1942</v>
      </c>
      <c r="J361" s="38">
        <v>40999</v>
      </c>
      <c r="K361" s="39">
        <v>0</v>
      </c>
      <c r="L361" s="39">
        <v>0</v>
      </c>
      <c r="M361" s="39">
        <v>0</v>
      </c>
      <c r="N361" s="39">
        <v>0</v>
      </c>
      <c r="O361" s="39">
        <v>0</v>
      </c>
      <c r="P361" s="39">
        <v>0</v>
      </c>
      <c r="Q361" s="39">
        <v>0</v>
      </c>
      <c r="R361" s="39">
        <v>0</v>
      </c>
      <c r="S361" s="39">
        <v>0</v>
      </c>
      <c r="T361" s="39">
        <v>0</v>
      </c>
      <c r="U361" s="39">
        <v>0</v>
      </c>
      <c r="W361" t="s">
        <v>1943</v>
      </c>
      <c r="X361" s="38">
        <v>41364</v>
      </c>
      <c r="Y361" s="39">
        <v>1120052</v>
      </c>
      <c r="Z361" s="39">
        <v>0</v>
      </c>
      <c r="AA361" s="39">
        <v>211238</v>
      </c>
      <c r="AB361" s="39">
        <v>0</v>
      </c>
      <c r="AC361" s="39">
        <v>1331290</v>
      </c>
      <c r="AD361" s="39">
        <v>0</v>
      </c>
      <c r="AE361" s="39">
        <v>1331290</v>
      </c>
      <c r="AF361" s="39">
        <v>0</v>
      </c>
      <c r="AG361" s="39">
        <v>0</v>
      </c>
      <c r="AH361" s="39">
        <v>0</v>
      </c>
      <c r="AI361" s="39">
        <v>0</v>
      </c>
      <c r="AL361" s="38">
        <v>41729</v>
      </c>
      <c r="AM361" s="39">
        <v>2402633</v>
      </c>
      <c r="AN361" s="39">
        <v>0</v>
      </c>
      <c r="AO361" s="39">
        <v>441002</v>
      </c>
      <c r="AP361" s="39">
        <v>190199</v>
      </c>
      <c r="AQ361" s="39">
        <v>3033834</v>
      </c>
      <c r="AR361" s="39">
        <v>0</v>
      </c>
      <c r="AS361" s="39">
        <v>3033834</v>
      </c>
      <c r="AT361" s="39">
        <v>0</v>
      </c>
      <c r="AU361" s="39">
        <v>0</v>
      </c>
      <c r="AV361" s="39">
        <v>0</v>
      </c>
      <c r="AW361" s="5">
        <v>0</v>
      </c>
      <c r="AZ361" s="38">
        <v>42094</v>
      </c>
      <c r="BA361" s="39">
        <v>3053523</v>
      </c>
      <c r="BB361" s="39">
        <v>0</v>
      </c>
      <c r="BC361" s="39">
        <v>515754</v>
      </c>
      <c r="BD361" s="39">
        <v>109410</v>
      </c>
      <c r="BE361" s="39">
        <v>3678687</v>
      </c>
      <c r="BF361" s="39">
        <v>0</v>
      </c>
      <c r="BG361" s="39">
        <v>3678687</v>
      </c>
      <c r="BH361" s="39">
        <v>0</v>
      </c>
      <c r="BI361" s="39">
        <v>0</v>
      </c>
      <c r="BJ361" s="39">
        <v>0</v>
      </c>
      <c r="BK361" s="39">
        <v>0</v>
      </c>
      <c r="BN361" s="38">
        <v>42460</v>
      </c>
      <c r="BO361" s="39">
        <v>3172200</v>
      </c>
      <c r="BP361" s="39">
        <v>0</v>
      </c>
      <c r="BQ361" s="39">
        <v>538998</v>
      </c>
      <c r="BR361" s="39">
        <v>92751</v>
      </c>
      <c r="BS361" s="39">
        <v>3803949</v>
      </c>
      <c r="BT361" s="39">
        <v>0</v>
      </c>
      <c r="BU361" s="39">
        <v>3803949</v>
      </c>
      <c r="BV361" s="39">
        <v>0</v>
      </c>
      <c r="BW361" s="39">
        <v>0</v>
      </c>
      <c r="BX361" s="39">
        <v>0</v>
      </c>
      <c r="BY361" s="39">
        <v>0</v>
      </c>
      <c r="CB361" t="s">
        <v>2333</v>
      </c>
      <c r="CC361" t="s">
        <v>1976</v>
      </c>
      <c r="CD361" t="s">
        <v>3144</v>
      </c>
      <c r="CE361" s="3" t="s">
        <v>1990</v>
      </c>
      <c r="CF361" s="5">
        <v>3042</v>
      </c>
      <c r="CG361" s="38">
        <v>40999</v>
      </c>
      <c r="CH361" s="12">
        <v>41552.550000000003</v>
      </c>
      <c r="CI361" s="12">
        <v>6438.66</v>
      </c>
      <c r="CJ361" s="12">
        <v>15.1288527293808</v>
      </c>
      <c r="CK361" s="12">
        <v>5449.64</v>
      </c>
      <c r="CL361" s="12">
        <v>85581.896399999998</v>
      </c>
      <c r="CM361" s="38">
        <v>41364</v>
      </c>
      <c r="CN361" s="12">
        <v>27933.370000000003</v>
      </c>
      <c r="CO361" s="12">
        <v>6321.97</v>
      </c>
      <c r="CP361" s="12">
        <v>14.0204907143141</v>
      </c>
      <c r="CQ361" s="12">
        <v>5808.45</v>
      </c>
      <c r="CR361" s="12">
        <v>52073.551529999997</v>
      </c>
      <c r="CS361" s="38">
        <v>41729</v>
      </c>
      <c r="CT361" s="12">
        <v>22016.039999999997</v>
      </c>
      <c r="CU361" s="12">
        <v>4827.3100000000004</v>
      </c>
      <c r="CV361" s="12">
        <v>10.749215014450501</v>
      </c>
      <c r="CW361" s="12">
        <v>6034.71</v>
      </c>
      <c r="CX361" s="12">
        <v>75810.735000000001</v>
      </c>
      <c r="CY361" s="38">
        <v>42094</v>
      </c>
      <c r="CZ361" s="12">
        <v>20202.919999999998</v>
      </c>
      <c r="DA361" s="12">
        <v>3127.07</v>
      </c>
      <c r="DB361" s="12">
        <v>7.0999827147779699</v>
      </c>
      <c r="DC361" s="12">
        <v>5972.51</v>
      </c>
      <c r="DD361" s="12">
        <v>65449.934549999998</v>
      </c>
      <c r="DE361" s="38">
        <v>42460</v>
      </c>
      <c r="DF361" s="12">
        <v>18376.023000000001</v>
      </c>
      <c r="DG361" s="12">
        <v>2615.2249999999999</v>
      </c>
      <c r="DH361" s="12">
        <v>5.9082890354266997</v>
      </c>
      <c r="DI361" s="12">
        <v>6000.4120000000003</v>
      </c>
      <c r="DJ361" s="12">
        <v>57363.456149999998</v>
      </c>
      <c r="DK361" t="s">
        <v>3152</v>
      </c>
      <c r="DL361" s="41">
        <v>1.9284697214124629</v>
      </c>
      <c r="DM361" s="5">
        <v>532708</v>
      </c>
      <c r="DN361" s="5">
        <v>507878</v>
      </c>
      <c r="DO361" s="5">
        <v>532710</v>
      </c>
      <c r="DP361" s="5">
        <v>533033</v>
      </c>
      <c r="DR361" s="38">
        <v>41183</v>
      </c>
      <c r="DS361" t="s">
        <v>1964</v>
      </c>
    </row>
    <row r="362" spans="1:123" ht="15" customHeight="1" x14ac:dyDescent="0.35">
      <c r="A362" s="42" t="s">
        <v>499</v>
      </c>
      <c r="B362" s="35">
        <v>532178</v>
      </c>
      <c r="C362" s="34" t="s">
        <v>113</v>
      </c>
      <c r="D362" s="36" t="s">
        <v>3153</v>
      </c>
      <c r="E362" t="s">
        <v>1939</v>
      </c>
      <c r="F362" t="s">
        <v>1940</v>
      </c>
      <c r="G362" s="37" t="s">
        <v>3154</v>
      </c>
      <c r="H362" s="38">
        <v>21122</v>
      </c>
      <c r="I362" t="s">
        <v>1942</v>
      </c>
      <c r="J362" s="38">
        <v>40999</v>
      </c>
      <c r="K362" s="39">
        <v>0</v>
      </c>
      <c r="L362" s="39">
        <v>0</v>
      </c>
      <c r="M362" s="39">
        <v>0</v>
      </c>
      <c r="N362" s="39">
        <v>0</v>
      </c>
      <c r="O362" s="39">
        <v>0</v>
      </c>
      <c r="P362" s="39">
        <v>0</v>
      </c>
      <c r="Q362" s="39">
        <v>0</v>
      </c>
      <c r="R362" s="39">
        <v>0</v>
      </c>
      <c r="S362" s="39">
        <v>0</v>
      </c>
      <c r="T362" s="39">
        <v>0</v>
      </c>
      <c r="U362" s="39">
        <v>0</v>
      </c>
      <c r="W362" t="s">
        <v>1943</v>
      </c>
      <c r="X362" s="38">
        <v>41364</v>
      </c>
      <c r="Y362" s="39">
        <v>1544105</v>
      </c>
      <c r="Z362" s="39">
        <v>0</v>
      </c>
      <c r="AA362" s="39">
        <v>872275</v>
      </c>
      <c r="AB362" s="39">
        <v>0</v>
      </c>
      <c r="AC362" s="39">
        <v>2416380</v>
      </c>
      <c r="AD362" s="39">
        <v>0</v>
      </c>
      <c r="AE362" s="39">
        <v>2416380</v>
      </c>
      <c r="AF362" s="39">
        <v>0</v>
      </c>
      <c r="AG362" s="39">
        <v>0</v>
      </c>
      <c r="AH362" s="39">
        <v>0</v>
      </c>
      <c r="AI362" s="39">
        <v>0</v>
      </c>
      <c r="AL362" s="38">
        <v>41729</v>
      </c>
      <c r="AM362" s="39">
        <v>2288250</v>
      </c>
      <c r="AN362" s="39">
        <v>0</v>
      </c>
      <c r="AO362" s="39">
        <v>1146576</v>
      </c>
      <c r="AP362" s="39">
        <v>360450</v>
      </c>
      <c r="AQ362" s="39">
        <v>3795276</v>
      </c>
      <c r="AR362" s="39">
        <v>0</v>
      </c>
      <c r="AS362" s="39">
        <v>3795276</v>
      </c>
      <c r="AT362" s="39">
        <v>0</v>
      </c>
      <c r="AU362" s="39">
        <v>0</v>
      </c>
      <c r="AV362" s="39">
        <v>0</v>
      </c>
      <c r="AW362" s="5">
        <v>0</v>
      </c>
      <c r="AZ362" s="38">
        <v>42094</v>
      </c>
      <c r="BA362" s="39">
        <v>4575481</v>
      </c>
      <c r="BB362" s="39">
        <v>0</v>
      </c>
      <c r="BC362" s="39">
        <v>1219247</v>
      </c>
      <c r="BD362" s="39">
        <v>64666</v>
      </c>
      <c r="BE362" s="39">
        <v>5859394</v>
      </c>
      <c r="BF362" s="39">
        <v>0</v>
      </c>
      <c r="BG362" s="39">
        <v>5859394</v>
      </c>
      <c r="BH362" s="39">
        <v>0</v>
      </c>
      <c r="BI362" s="39">
        <v>0</v>
      </c>
      <c r="BJ362" s="39">
        <v>0</v>
      </c>
      <c r="BK362" s="39">
        <v>0</v>
      </c>
      <c r="BN362" s="38">
        <v>42460</v>
      </c>
      <c r="BO362" s="39">
        <v>2566997</v>
      </c>
      <c r="BP362" s="39">
        <v>0</v>
      </c>
      <c r="BQ362" s="39">
        <v>1408705</v>
      </c>
      <c r="BR362" s="39">
        <v>96695</v>
      </c>
      <c r="BS362" s="39">
        <v>4072397</v>
      </c>
      <c r="BT362" s="39">
        <v>0</v>
      </c>
      <c r="BU362" s="39">
        <v>4072397</v>
      </c>
      <c r="BV362" s="39">
        <v>0</v>
      </c>
      <c r="BW362" s="39">
        <v>0</v>
      </c>
      <c r="BX362" s="39">
        <v>0</v>
      </c>
      <c r="BY362" s="39">
        <v>0</v>
      </c>
      <c r="CB362" t="s">
        <v>1944</v>
      </c>
      <c r="CC362" t="s">
        <v>1976</v>
      </c>
      <c r="CD362" t="s">
        <v>3144</v>
      </c>
      <c r="CE362" s="3" t="s">
        <v>1990</v>
      </c>
      <c r="CF362" s="5">
        <v>3042</v>
      </c>
      <c r="CG362" s="38">
        <v>40999</v>
      </c>
      <c r="CH362" s="12">
        <v>41552.550000000003</v>
      </c>
      <c r="CI362" s="12">
        <v>6438.66</v>
      </c>
      <c r="CJ362" s="12">
        <v>15.1288527293808</v>
      </c>
      <c r="CK362" s="12">
        <v>5449.64</v>
      </c>
      <c r="CL362" s="12">
        <v>85581.896399999998</v>
      </c>
      <c r="CM362" s="38">
        <v>41364</v>
      </c>
      <c r="CN362" s="12">
        <v>27933.370000000003</v>
      </c>
      <c r="CO362" s="12">
        <v>6321.97</v>
      </c>
      <c r="CP362" s="12">
        <v>14.0204907143141</v>
      </c>
      <c r="CQ362" s="12">
        <v>5808.45</v>
      </c>
      <c r="CR362" s="12">
        <v>52073.551529999997</v>
      </c>
      <c r="CS362" s="38">
        <v>41729</v>
      </c>
      <c r="CT362" s="12">
        <v>22016.039999999997</v>
      </c>
      <c r="CU362" s="12">
        <v>4827.3100000000004</v>
      </c>
      <c r="CV362" s="12">
        <v>10.749215014450501</v>
      </c>
      <c r="CW362" s="12">
        <v>6034.71</v>
      </c>
      <c r="CX362" s="12">
        <v>75810.735000000001</v>
      </c>
      <c r="CY362" s="38">
        <v>42094</v>
      </c>
      <c r="CZ362" s="12">
        <v>20202.919999999998</v>
      </c>
      <c r="DA362" s="12">
        <v>3127.07</v>
      </c>
      <c r="DB362" s="12">
        <v>7.0999827147779699</v>
      </c>
      <c r="DC362" s="12">
        <v>5972.51</v>
      </c>
      <c r="DD362" s="12">
        <v>65449.934549999998</v>
      </c>
      <c r="DE362" s="38">
        <v>42460</v>
      </c>
      <c r="DF362" s="12">
        <v>18376.023000000001</v>
      </c>
      <c r="DG362" s="12">
        <v>2615.2249999999999</v>
      </c>
      <c r="DH362" s="12">
        <v>5.9082890354266997</v>
      </c>
      <c r="DI362" s="12">
        <v>6000.4120000000003</v>
      </c>
      <c r="DJ362" s="12">
        <v>57363.456149999998</v>
      </c>
      <c r="DK362" t="s">
        <v>3155</v>
      </c>
      <c r="DL362" s="41">
        <v>2.0645635123054884</v>
      </c>
      <c r="DM362" s="5">
        <v>532708</v>
      </c>
      <c r="DN362" s="5">
        <v>507878</v>
      </c>
      <c r="DO362" s="5">
        <v>532710</v>
      </c>
      <c r="DP362" s="5">
        <v>533033</v>
      </c>
      <c r="DR362" s="38">
        <v>41091</v>
      </c>
      <c r="DS362" t="s">
        <v>1948</v>
      </c>
    </row>
    <row r="363" spans="1:123" ht="15" customHeight="1" x14ac:dyDescent="0.35">
      <c r="A363" s="42" t="s">
        <v>499</v>
      </c>
      <c r="B363" s="35">
        <v>532178</v>
      </c>
      <c r="C363" s="34" t="s">
        <v>500</v>
      </c>
      <c r="D363" s="36" t="s">
        <v>3156</v>
      </c>
      <c r="E363" t="s">
        <v>2031</v>
      </c>
      <c r="F363" t="s">
        <v>1940</v>
      </c>
      <c r="G363" s="37" t="s">
        <v>3157</v>
      </c>
      <c r="H363" s="38">
        <v>20217</v>
      </c>
      <c r="I363" t="s">
        <v>1942</v>
      </c>
      <c r="J363" s="38">
        <v>40999</v>
      </c>
      <c r="K363" s="39">
        <v>1989397</v>
      </c>
      <c r="L363" s="39">
        <v>368715</v>
      </c>
      <c r="M363" s="39">
        <v>0</v>
      </c>
      <c r="N363" s="39">
        <v>999382</v>
      </c>
      <c r="O363" s="39">
        <v>3357494</v>
      </c>
      <c r="P363" s="39">
        <v>0</v>
      </c>
      <c r="Q363" s="39">
        <v>3357494</v>
      </c>
      <c r="R363" s="39">
        <v>0</v>
      </c>
      <c r="S363" s="39">
        <v>0</v>
      </c>
      <c r="T363" s="39">
        <v>0</v>
      </c>
      <c r="U363" s="39">
        <v>0</v>
      </c>
      <c r="X363" s="38">
        <v>41364</v>
      </c>
      <c r="Y363" s="39">
        <v>2271911</v>
      </c>
      <c r="Z363" s="39">
        <v>0</v>
      </c>
      <c r="AA363" s="39">
        <v>636726</v>
      </c>
      <c r="AB363" s="39">
        <v>1112351</v>
      </c>
      <c r="AC363" s="39">
        <v>4020988</v>
      </c>
      <c r="AD363" s="39">
        <v>0</v>
      </c>
      <c r="AE363" s="39">
        <v>4020988</v>
      </c>
      <c r="AF363" s="39">
        <v>0</v>
      </c>
      <c r="AG363" s="39">
        <v>0</v>
      </c>
      <c r="AH363" s="39">
        <v>0</v>
      </c>
      <c r="AI363" s="39">
        <v>0</v>
      </c>
      <c r="AL363" s="38">
        <v>41729</v>
      </c>
      <c r="AM363" s="39">
        <v>2504346</v>
      </c>
      <c r="AN363" s="39">
        <v>0</v>
      </c>
      <c r="AO363" s="39">
        <v>508907</v>
      </c>
      <c r="AP363" s="39">
        <v>596902</v>
      </c>
      <c r="AQ363" s="39">
        <v>3610155</v>
      </c>
      <c r="AR363" s="39">
        <v>0</v>
      </c>
      <c r="AS363" s="39">
        <v>3610155</v>
      </c>
      <c r="AT363" s="39">
        <v>0</v>
      </c>
      <c r="AU363" s="39">
        <v>0</v>
      </c>
      <c r="AV363" s="39">
        <v>0</v>
      </c>
      <c r="AW363" s="5">
        <v>0</v>
      </c>
      <c r="AZ363" s="38">
        <v>42094</v>
      </c>
      <c r="BA363" s="39">
        <v>4951577</v>
      </c>
      <c r="BB363" s="39">
        <v>0</v>
      </c>
      <c r="BC363" s="39">
        <v>597952</v>
      </c>
      <c r="BD363" s="39">
        <v>99547</v>
      </c>
      <c r="BE363" s="39">
        <v>5649076</v>
      </c>
      <c r="BF363" s="39">
        <v>0</v>
      </c>
      <c r="BG363" s="39">
        <v>5649076</v>
      </c>
      <c r="BH363" s="39">
        <v>0</v>
      </c>
      <c r="BI363" s="39">
        <v>0</v>
      </c>
      <c r="BJ363" s="39">
        <v>0</v>
      </c>
      <c r="BK363" s="39">
        <v>0</v>
      </c>
      <c r="BN363" s="38">
        <v>42460</v>
      </c>
      <c r="BO363" s="39">
        <v>1550448</v>
      </c>
      <c r="BP363" s="39">
        <v>0</v>
      </c>
      <c r="BQ363" s="39">
        <v>95063</v>
      </c>
      <c r="BR363" s="39">
        <v>147312</v>
      </c>
      <c r="BS363" s="39">
        <v>1792823</v>
      </c>
      <c r="BT363" s="39">
        <v>0</v>
      </c>
      <c r="BU363" s="39">
        <v>1792823</v>
      </c>
      <c r="BV363" s="39">
        <v>0</v>
      </c>
      <c r="BW363" s="39">
        <v>0</v>
      </c>
      <c r="BX363" s="39">
        <v>0</v>
      </c>
      <c r="BY363" s="39">
        <v>0</v>
      </c>
      <c r="CB363" t="s">
        <v>1944</v>
      </c>
      <c r="CC363" t="s">
        <v>1976</v>
      </c>
      <c r="CD363" t="s">
        <v>3144</v>
      </c>
      <c r="CE363" s="3" t="s">
        <v>1990</v>
      </c>
      <c r="CF363" s="5">
        <v>3042</v>
      </c>
      <c r="CG363" s="38">
        <v>40999</v>
      </c>
      <c r="CH363" s="12">
        <v>41552.550000000003</v>
      </c>
      <c r="CI363" s="12">
        <v>6438.66</v>
      </c>
      <c r="CJ363" s="12">
        <v>15.1288527293808</v>
      </c>
      <c r="CK363" s="12">
        <v>5449.64</v>
      </c>
      <c r="CL363" s="12">
        <v>85581.896399999998</v>
      </c>
      <c r="CM363" s="38">
        <v>41364</v>
      </c>
      <c r="CN363" s="12">
        <v>27933.370000000003</v>
      </c>
      <c r="CO363" s="12">
        <v>6321.97</v>
      </c>
      <c r="CP363" s="12">
        <v>14.0204907143141</v>
      </c>
      <c r="CQ363" s="12">
        <v>5808.45</v>
      </c>
      <c r="CR363" s="12">
        <v>52073.551529999997</v>
      </c>
      <c r="CS363" s="38">
        <v>41729</v>
      </c>
      <c r="CT363" s="12">
        <v>22016.039999999997</v>
      </c>
      <c r="CU363" s="12">
        <v>4827.3100000000004</v>
      </c>
      <c r="CV363" s="12">
        <v>10.749215014450501</v>
      </c>
      <c r="CW363" s="12">
        <v>6034.71</v>
      </c>
      <c r="CX363" s="12">
        <v>75810.735000000001</v>
      </c>
      <c r="CY363" s="38">
        <v>42094</v>
      </c>
      <c r="CZ363" s="12">
        <v>20202.919999999998</v>
      </c>
      <c r="DA363" s="12">
        <v>3127.07</v>
      </c>
      <c r="DB363" s="12">
        <v>7.0999827147779699</v>
      </c>
      <c r="DC363" s="12">
        <v>5972.51</v>
      </c>
      <c r="DD363" s="12">
        <v>65449.934549999998</v>
      </c>
      <c r="DE363" s="38">
        <v>42460</v>
      </c>
      <c r="DF363" s="12">
        <v>18376.023000000001</v>
      </c>
      <c r="DG363" s="12">
        <v>2615.2249999999999</v>
      </c>
      <c r="DH363" s="12">
        <v>5.9082890354266997</v>
      </c>
      <c r="DI363" s="12">
        <v>6000.4120000000003</v>
      </c>
      <c r="DJ363" s="12">
        <v>57363.456149999998</v>
      </c>
      <c r="DK363" t="s">
        <v>3158</v>
      </c>
      <c r="DL363" s="41">
        <v>0.90889884994563697</v>
      </c>
      <c r="DM363" s="5">
        <v>532708</v>
      </c>
      <c r="DN363" s="5">
        <v>507878</v>
      </c>
      <c r="DO363" s="5">
        <v>532710</v>
      </c>
      <c r="DP363" s="5">
        <v>533033</v>
      </c>
      <c r="DR363" s="38">
        <v>40087</v>
      </c>
      <c r="DS363" t="s">
        <v>1948</v>
      </c>
    </row>
    <row r="364" spans="1:123" ht="15" customHeight="1" x14ac:dyDescent="0.35">
      <c r="A364" s="42" t="s">
        <v>499</v>
      </c>
      <c r="B364" s="35">
        <v>532178</v>
      </c>
      <c r="C364" s="34" t="s">
        <v>503</v>
      </c>
      <c r="D364" s="36" t="s">
        <v>3159</v>
      </c>
      <c r="E364" t="s">
        <v>2398</v>
      </c>
      <c r="F364" t="s">
        <v>1951</v>
      </c>
      <c r="G364" s="37" t="s">
        <v>3160</v>
      </c>
      <c r="H364" s="38">
        <v>20941</v>
      </c>
      <c r="I364" t="s">
        <v>1942</v>
      </c>
      <c r="J364" s="38">
        <v>40999</v>
      </c>
      <c r="K364" s="39">
        <v>1894305</v>
      </c>
      <c r="L364" s="39">
        <v>417596</v>
      </c>
      <c r="M364" s="39">
        <v>0</v>
      </c>
      <c r="N364" s="39">
        <v>712314</v>
      </c>
      <c r="O364" s="39">
        <v>3024215</v>
      </c>
      <c r="P364" s="39">
        <v>0</v>
      </c>
      <c r="Q364" s="39">
        <v>3024215</v>
      </c>
      <c r="R364" s="39">
        <v>0</v>
      </c>
      <c r="S364" s="39">
        <v>0</v>
      </c>
      <c r="T364" s="39">
        <v>0</v>
      </c>
      <c r="U364" s="39">
        <v>0</v>
      </c>
      <c r="X364" s="38">
        <v>41364</v>
      </c>
      <c r="Y364" s="39">
        <v>2025838</v>
      </c>
      <c r="Z364" s="39">
        <v>0</v>
      </c>
      <c r="AA364" s="39">
        <v>575734</v>
      </c>
      <c r="AB364" s="39">
        <v>756597</v>
      </c>
      <c r="AC364" s="39">
        <v>3358169</v>
      </c>
      <c r="AD364" s="39">
        <v>0</v>
      </c>
      <c r="AE364" s="39">
        <v>3358169</v>
      </c>
      <c r="AF364" s="39">
        <v>0</v>
      </c>
      <c r="AG364" s="39">
        <v>0</v>
      </c>
      <c r="AH364" s="39">
        <v>0</v>
      </c>
      <c r="AI364" s="39">
        <v>0</v>
      </c>
      <c r="AL364" s="38">
        <v>41729</v>
      </c>
      <c r="AM364" s="39">
        <v>2325428</v>
      </c>
      <c r="AN364" s="39">
        <v>0</v>
      </c>
      <c r="AO364" s="39">
        <v>677523</v>
      </c>
      <c r="AP364" s="39">
        <v>415975</v>
      </c>
      <c r="AQ364" s="39">
        <v>3418926</v>
      </c>
      <c r="AR364" s="39">
        <v>0</v>
      </c>
      <c r="AS364" s="39">
        <v>3418926</v>
      </c>
      <c r="AT364" s="39">
        <v>0</v>
      </c>
      <c r="AU364" s="39">
        <v>0</v>
      </c>
      <c r="AV364" s="39">
        <v>0</v>
      </c>
      <c r="AW364" s="5">
        <v>0</v>
      </c>
      <c r="AZ364" s="38">
        <v>42094</v>
      </c>
      <c r="BA364" s="39">
        <v>3355564</v>
      </c>
      <c r="BB364" s="39">
        <v>0</v>
      </c>
      <c r="BC364" s="39">
        <v>737863</v>
      </c>
      <c r="BD364" s="39">
        <v>69377</v>
      </c>
      <c r="BE364" s="39">
        <v>4162804</v>
      </c>
      <c r="BF364" s="39">
        <v>0</v>
      </c>
      <c r="BG364" s="39">
        <v>4162804</v>
      </c>
      <c r="BH364" s="39">
        <v>0</v>
      </c>
      <c r="BI364" s="39">
        <v>0</v>
      </c>
      <c r="BJ364" s="39">
        <v>0</v>
      </c>
      <c r="BK364" s="39">
        <v>0</v>
      </c>
      <c r="BN364" s="38">
        <v>42460</v>
      </c>
      <c r="BO364" s="39">
        <v>2720584</v>
      </c>
      <c r="BP364" s="39">
        <v>0</v>
      </c>
      <c r="BQ364" s="39">
        <v>739147</v>
      </c>
      <c r="BR364" s="39">
        <v>102669</v>
      </c>
      <c r="BS364" s="39">
        <v>3562400</v>
      </c>
      <c r="BT364" s="39">
        <v>0</v>
      </c>
      <c r="BU364" s="39">
        <v>3562400</v>
      </c>
      <c r="BV364" s="39">
        <v>0</v>
      </c>
      <c r="BW364" s="39">
        <v>0</v>
      </c>
      <c r="BX364" s="39">
        <v>0</v>
      </c>
      <c r="BY364" s="39">
        <v>0</v>
      </c>
      <c r="CB364" t="s">
        <v>1972</v>
      </c>
      <c r="CC364" t="s">
        <v>1976</v>
      </c>
      <c r="CD364" t="s">
        <v>3144</v>
      </c>
      <c r="CE364" s="3" t="s">
        <v>1990</v>
      </c>
      <c r="CF364" s="5">
        <v>3042</v>
      </c>
      <c r="CG364" s="38">
        <v>40999</v>
      </c>
      <c r="CH364" s="12">
        <v>41552.550000000003</v>
      </c>
      <c r="CI364" s="12">
        <v>6438.66</v>
      </c>
      <c r="CJ364" s="12">
        <v>15.1288527293808</v>
      </c>
      <c r="CK364" s="12">
        <v>5449.64</v>
      </c>
      <c r="CL364" s="12">
        <v>85581.896399999998</v>
      </c>
      <c r="CM364" s="38">
        <v>41364</v>
      </c>
      <c r="CN364" s="12">
        <v>27933.370000000003</v>
      </c>
      <c r="CO364" s="12">
        <v>6321.97</v>
      </c>
      <c r="CP364" s="12">
        <v>14.0204907143141</v>
      </c>
      <c r="CQ364" s="12">
        <v>5808.45</v>
      </c>
      <c r="CR364" s="12">
        <v>52073.551529999997</v>
      </c>
      <c r="CS364" s="38">
        <v>41729</v>
      </c>
      <c r="CT364" s="12">
        <v>22016.039999999997</v>
      </c>
      <c r="CU364" s="12">
        <v>4827.3100000000004</v>
      </c>
      <c r="CV364" s="12">
        <v>10.749215014450501</v>
      </c>
      <c r="CW364" s="12">
        <v>6034.71</v>
      </c>
      <c r="CX364" s="12">
        <v>75810.735000000001</v>
      </c>
      <c r="CY364" s="38">
        <v>42094</v>
      </c>
      <c r="CZ364" s="12">
        <v>20202.919999999998</v>
      </c>
      <c r="DA364" s="12">
        <v>3127.07</v>
      </c>
      <c r="DB364" s="12">
        <v>7.0999827147779699</v>
      </c>
      <c r="DC364" s="12">
        <v>5972.51</v>
      </c>
      <c r="DD364" s="12">
        <v>65449.934549999998</v>
      </c>
      <c r="DE364" s="38">
        <v>42460</v>
      </c>
      <c r="DF364" s="12">
        <v>18376.023000000001</v>
      </c>
      <c r="DG364" s="12">
        <v>2615.2249999999999</v>
      </c>
      <c r="DH364" s="12">
        <v>5.9082890354266997</v>
      </c>
      <c r="DI364" s="12">
        <v>6000.4120000000003</v>
      </c>
      <c r="DJ364" s="12">
        <v>57363.456149999998</v>
      </c>
      <c r="DK364" t="s">
        <v>3161</v>
      </c>
      <c r="DL364" s="41">
        <v>1.8060127871219509</v>
      </c>
      <c r="DM364" s="5">
        <v>532708</v>
      </c>
      <c r="DN364" s="5">
        <v>507878</v>
      </c>
      <c r="DO364" s="5">
        <v>532710</v>
      </c>
      <c r="DP364" s="5">
        <v>533033</v>
      </c>
      <c r="DR364" s="38">
        <v>40206</v>
      </c>
      <c r="DS364" t="s">
        <v>1948</v>
      </c>
    </row>
    <row r="365" spans="1:123" ht="15" customHeight="1" x14ac:dyDescent="0.35">
      <c r="A365" s="42" t="s">
        <v>505</v>
      </c>
      <c r="B365" s="35">
        <v>532700</v>
      </c>
      <c r="C365" s="34" t="s">
        <v>506</v>
      </c>
      <c r="D365" s="36" t="s">
        <v>3162</v>
      </c>
      <c r="E365" t="s">
        <v>1939</v>
      </c>
      <c r="F365" t="s">
        <v>1940</v>
      </c>
      <c r="G365" s="37" t="s">
        <v>3163</v>
      </c>
      <c r="H365" s="38">
        <v>23931</v>
      </c>
      <c r="I365" t="s">
        <v>1942</v>
      </c>
      <c r="J365" s="38">
        <v>40999</v>
      </c>
      <c r="K365" s="39">
        <v>20102555</v>
      </c>
      <c r="L365" s="39">
        <v>536340</v>
      </c>
      <c r="M365" s="39">
        <v>15000</v>
      </c>
      <c r="N365" s="39">
        <v>0</v>
      </c>
      <c r="O365" s="39">
        <v>20653895</v>
      </c>
      <c r="P365" s="39">
        <v>0</v>
      </c>
      <c r="Q365" s="39">
        <v>20653895</v>
      </c>
      <c r="R365" s="39">
        <v>0</v>
      </c>
      <c r="S365" s="39">
        <v>0</v>
      </c>
      <c r="T365" s="39">
        <v>0</v>
      </c>
      <c r="U365" s="39">
        <v>0</v>
      </c>
      <c r="X365" s="38">
        <v>41364</v>
      </c>
      <c r="Y365" s="39">
        <v>21445062</v>
      </c>
      <c r="Z365" s="39">
        <v>0</v>
      </c>
      <c r="AA365" s="39">
        <v>611340</v>
      </c>
      <c r="AB365" s="39">
        <v>0</v>
      </c>
      <c r="AC365" s="39">
        <v>22056402</v>
      </c>
      <c r="AD365" s="39">
        <v>0</v>
      </c>
      <c r="AE365" s="39">
        <v>22056402</v>
      </c>
      <c r="AF365" s="39">
        <v>0</v>
      </c>
      <c r="AG365" s="39">
        <v>0</v>
      </c>
      <c r="AH365" s="39">
        <v>0</v>
      </c>
      <c r="AI365" s="39">
        <v>0</v>
      </c>
      <c r="AL365" s="38">
        <v>41729</v>
      </c>
      <c r="AM365" s="39">
        <v>25411030</v>
      </c>
      <c r="AN365" s="39">
        <v>0</v>
      </c>
      <c r="AO365" s="39">
        <v>611340</v>
      </c>
      <c r="AP365" s="39">
        <v>0</v>
      </c>
      <c r="AQ365" s="39">
        <v>26022370</v>
      </c>
      <c r="AR365" s="39">
        <v>0</v>
      </c>
      <c r="AS365" s="39">
        <v>26022370</v>
      </c>
      <c r="AT365" s="39">
        <v>0</v>
      </c>
      <c r="AU365" s="39">
        <v>0</v>
      </c>
      <c r="AV365" s="39">
        <v>0</v>
      </c>
      <c r="AW365" s="5">
        <v>0</v>
      </c>
      <c r="AZ365" s="38">
        <v>42094</v>
      </c>
      <c r="BA365" s="39">
        <v>27276754</v>
      </c>
      <c r="BB365" s="39">
        <v>691583</v>
      </c>
      <c r="BC365" s="39">
        <v>3932</v>
      </c>
      <c r="BD365" s="39">
        <v>0</v>
      </c>
      <c r="BE365" s="39">
        <v>27972269</v>
      </c>
      <c r="BF365" s="39">
        <v>0</v>
      </c>
      <c r="BG365" s="39">
        <v>27972269</v>
      </c>
      <c r="BH365" s="39">
        <v>0</v>
      </c>
      <c r="BI365" s="39">
        <v>0</v>
      </c>
      <c r="BJ365" s="39">
        <v>0</v>
      </c>
      <c r="BK365" s="39">
        <v>0</v>
      </c>
      <c r="BN365" s="38">
        <v>42460</v>
      </c>
      <c r="BO365" s="39">
        <v>36279668</v>
      </c>
      <c r="BP365" s="39">
        <v>749053</v>
      </c>
      <c r="BQ365" s="39">
        <v>0</v>
      </c>
      <c r="BR365" s="39">
        <v>0</v>
      </c>
      <c r="BS365" s="39">
        <v>37028721</v>
      </c>
      <c r="BT365" s="39">
        <v>0</v>
      </c>
      <c r="BU365" s="39">
        <v>37028721</v>
      </c>
      <c r="BV365" s="39">
        <v>0</v>
      </c>
      <c r="BW365" s="39">
        <v>0</v>
      </c>
      <c r="BX365" s="39">
        <v>0</v>
      </c>
      <c r="BY365" s="39">
        <v>0</v>
      </c>
      <c r="CB365" t="s">
        <v>1944</v>
      </c>
      <c r="CC365" t="s">
        <v>2100</v>
      </c>
      <c r="CD365" t="s">
        <v>2997</v>
      </c>
      <c r="CE365" s="3">
        <v>500</v>
      </c>
      <c r="CF365" s="5">
        <v>806</v>
      </c>
      <c r="CG365" s="38">
        <v>40999</v>
      </c>
      <c r="CH365" s="12">
        <v>3492.8399999999997</v>
      </c>
      <c r="CI365" s="12">
        <v>561.03</v>
      </c>
      <c r="CJ365" s="12">
        <v>10.322572918692901</v>
      </c>
      <c r="CK365" s="12">
        <v>649.11</v>
      </c>
      <c r="CL365" s="12">
        <v>10368.3152625</v>
      </c>
      <c r="CM365" s="38">
        <v>41364</v>
      </c>
      <c r="CN365" s="12">
        <v>3707.57</v>
      </c>
      <c r="CO365" s="12">
        <v>683.22</v>
      </c>
      <c r="CP365" s="12">
        <v>11.884560573798201</v>
      </c>
      <c r="CQ365" s="12">
        <v>738.28</v>
      </c>
      <c r="CR365" s="12">
        <v>11312.189479500001</v>
      </c>
      <c r="CS365" s="38">
        <v>41729</v>
      </c>
      <c r="CT365" s="12">
        <v>4130.25</v>
      </c>
      <c r="CU365" s="12">
        <v>836.2</v>
      </c>
      <c r="CV365" s="12">
        <v>13.0842333622395</v>
      </c>
      <c r="CW365" s="12">
        <v>752.25</v>
      </c>
      <c r="CX365" s="12">
        <v>17654.73819525</v>
      </c>
      <c r="CY365" s="38">
        <v>42094</v>
      </c>
      <c r="CZ365" s="12">
        <v>4762.6000000000004</v>
      </c>
      <c r="DA365" s="12">
        <v>1059.77</v>
      </c>
      <c r="DB365" s="12">
        <v>13.362465853379</v>
      </c>
      <c r="DC365" s="12">
        <v>827.56</v>
      </c>
      <c r="DD365" s="12">
        <v>37383.139443</v>
      </c>
      <c r="DE365" s="38">
        <v>42460</v>
      </c>
      <c r="DF365" s="12">
        <v>5385.2472909999997</v>
      </c>
      <c r="DG365" s="12">
        <v>999.88654399999996</v>
      </c>
      <c r="DH365" s="12">
        <v>9.09295627038526</v>
      </c>
      <c r="DI365" s="12">
        <v>935.30067499999996</v>
      </c>
      <c r="DJ365" s="12">
        <v>37211.525949000003</v>
      </c>
      <c r="DK365" t="s">
        <v>3164</v>
      </c>
      <c r="DL365" s="40">
        <v>75.459999999999994</v>
      </c>
      <c r="DM365" s="5">
        <v>533137</v>
      </c>
      <c r="DN365" s="5">
        <v>533261</v>
      </c>
      <c r="DO365" s="5">
        <v>532689</v>
      </c>
      <c r="DR365" s="38">
        <v>40360</v>
      </c>
      <c r="DS365" t="s">
        <v>1948</v>
      </c>
    </row>
    <row r="366" spans="1:123" ht="15" customHeight="1" x14ac:dyDescent="0.35">
      <c r="A366" s="42" t="s">
        <v>507</v>
      </c>
      <c r="B366" s="35">
        <v>539844</v>
      </c>
      <c r="C366" s="34" t="s">
        <v>508</v>
      </c>
      <c r="D366" s="36" t="s">
        <v>3165</v>
      </c>
      <c r="E366" t="s">
        <v>1939</v>
      </c>
      <c r="F366" t="s">
        <v>1940</v>
      </c>
      <c r="G366" s="37" t="s">
        <v>3166</v>
      </c>
      <c r="H366" s="38">
        <v>22842</v>
      </c>
      <c r="I366" t="s">
        <v>1959</v>
      </c>
      <c r="J366" s="38">
        <v>40999</v>
      </c>
      <c r="K366" s="39">
        <v>0</v>
      </c>
      <c r="L366" s="39">
        <v>0</v>
      </c>
      <c r="M366" s="39">
        <v>0</v>
      </c>
      <c r="N366" s="39">
        <v>0</v>
      </c>
      <c r="O366" s="39">
        <v>0</v>
      </c>
      <c r="P366" s="39">
        <v>0</v>
      </c>
      <c r="Q366" s="39">
        <v>0</v>
      </c>
      <c r="R366" s="39">
        <v>0</v>
      </c>
      <c r="S366" s="39">
        <v>0</v>
      </c>
      <c r="T366" s="39">
        <v>0</v>
      </c>
      <c r="U366" s="39">
        <v>0</v>
      </c>
      <c r="X366" s="38">
        <v>41364</v>
      </c>
      <c r="Y366" s="39">
        <v>0</v>
      </c>
      <c r="Z366" s="39">
        <v>0</v>
      </c>
      <c r="AA366" s="39">
        <v>0</v>
      </c>
      <c r="AB366" s="39">
        <v>0</v>
      </c>
      <c r="AC366" s="39">
        <v>0</v>
      </c>
      <c r="AD366" s="39">
        <v>0</v>
      </c>
      <c r="AE366" s="39">
        <v>0</v>
      </c>
      <c r="AF366" s="39">
        <v>0</v>
      </c>
      <c r="AG366" s="39">
        <v>0</v>
      </c>
      <c r="AH366" s="39">
        <v>0</v>
      </c>
      <c r="AI366" s="39">
        <v>0</v>
      </c>
      <c r="AL366" s="38">
        <v>41729</v>
      </c>
      <c r="AM366" s="39">
        <v>0</v>
      </c>
      <c r="AN366" s="39">
        <v>0</v>
      </c>
      <c r="AO366" s="39">
        <v>0</v>
      </c>
      <c r="AP366" s="39">
        <v>0</v>
      </c>
      <c r="AQ366" s="39">
        <v>0</v>
      </c>
      <c r="AR366" s="39">
        <v>0</v>
      </c>
      <c r="AS366" s="39">
        <v>0</v>
      </c>
      <c r="AT366" s="39">
        <v>0</v>
      </c>
      <c r="AU366" s="39">
        <v>0</v>
      </c>
      <c r="AV366" s="39">
        <v>0</v>
      </c>
      <c r="AW366" s="5">
        <v>0</v>
      </c>
      <c r="AZ366" s="38">
        <v>42094</v>
      </c>
      <c r="BA366" s="39">
        <v>0</v>
      </c>
      <c r="BB366" s="39">
        <v>0</v>
      </c>
      <c r="BC366" s="39">
        <v>0</v>
      </c>
      <c r="BD366" s="39">
        <v>0</v>
      </c>
      <c r="BE366" s="39">
        <v>0</v>
      </c>
      <c r="BF366" s="39">
        <v>0</v>
      </c>
      <c r="BG366" s="39">
        <v>0</v>
      </c>
      <c r="BH366" s="39">
        <v>0</v>
      </c>
      <c r="BI366" s="39">
        <v>0</v>
      </c>
      <c r="BJ366" s="39">
        <v>0</v>
      </c>
      <c r="BK366" s="39">
        <v>0</v>
      </c>
      <c r="BN366" s="38">
        <v>42460</v>
      </c>
      <c r="BO366" s="39">
        <v>4560000</v>
      </c>
      <c r="BP366" s="39">
        <v>230400</v>
      </c>
      <c r="BQ366" s="39">
        <v>62717</v>
      </c>
      <c r="BR366" s="39">
        <v>0</v>
      </c>
      <c r="BS366" s="39">
        <v>4853117</v>
      </c>
      <c r="BT366" s="39">
        <v>0</v>
      </c>
      <c r="BU366" s="39">
        <v>4853117</v>
      </c>
      <c r="BV366" s="39">
        <v>0</v>
      </c>
      <c r="BW366" s="39">
        <v>0</v>
      </c>
      <c r="BX366" s="39">
        <v>0</v>
      </c>
      <c r="BY366" s="39">
        <v>0</v>
      </c>
      <c r="CB366" t="s">
        <v>1944</v>
      </c>
      <c r="CC366" t="s">
        <v>2166</v>
      </c>
      <c r="CD366" t="s">
        <v>2454</v>
      </c>
      <c r="CE366" s="3">
        <v>500</v>
      </c>
      <c r="CF366" s="5">
        <v>5317</v>
      </c>
      <c r="CG366" s="38">
        <v>40999</v>
      </c>
      <c r="CH366" s="12">
        <v>1986.49</v>
      </c>
      <c r="CI366" s="12">
        <v>-26.94</v>
      </c>
      <c r="CJ366" s="12">
        <v>-0.281090556233762</v>
      </c>
      <c r="CK366" s="12">
        <v>638.32000000000005</v>
      </c>
      <c r="CL366" s="5">
        <v>0</v>
      </c>
      <c r="CM366" s="38">
        <v>41364</v>
      </c>
      <c r="CN366" s="12">
        <v>2831.73</v>
      </c>
      <c r="CO366" s="12">
        <v>318.98</v>
      </c>
      <c r="CP366" s="12">
        <v>2.2828785539813001</v>
      </c>
      <c r="CQ366" s="12">
        <v>780.45</v>
      </c>
      <c r="CR366" s="5">
        <v>0</v>
      </c>
      <c r="CS366" s="38">
        <v>41729</v>
      </c>
      <c r="CT366" s="12">
        <v>4835.17</v>
      </c>
      <c r="CU366" s="12">
        <v>743.19</v>
      </c>
      <c r="CV366" s="12">
        <v>3.24774245650099</v>
      </c>
      <c r="CW366" s="12">
        <v>1003.08</v>
      </c>
      <c r="CX366" s="5">
        <v>0</v>
      </c>
      <c r="CY366" s="38">
        <v>42094</v>
      </c>
      <c r="CZ366" s="12">
        <v>7567.3519999999999</v>
      </c>
      <c r="DA366" s="12">
        <v>1069.579</v>
      </c>
      <c r="DB366" s="12">
        <v>2.9256032469034801</v>
      </c>
      <c r="DC366" s="12">
        <v>1550.971</v>
      </c>
      <c r="DD366" s="5">
        <v>0</v>
      </c>
      <c r="DE366" s="38">
        <v>42460</v>
      </c>
      <c r="DF366" s="12">
        <v>11181.578</v>
      </c>
      <c r="DG366" s="12">
        <v>1671.4179999999999</v>
      </c>
      <c r="DH366" s="12">
        <v>2.9691416438779301</v>
      </c>
      <c r="DI366" s="12">
        <v>2338.0459999999998</v>
      </c>
      <c r="DJ366" s="12">
        <v>59085.260551799998</v>
      </c>
      <c r="DK366" t="s">
        <v>3167</v>
      </c>
      <c r="DL366" s="40">
        <v>35.1</v>
      </c>
      <c r="DM366" s="5">
        <v>539844</v>
      </c>
      <c r="DN366" s="5">
        <v>532922</v>
      </c>
      <c r="DO366" s="5">
        <v>532218</v>
      </c>
      <c r="DP366" s="5">
        <v>532810</v>
      </c>
      <c r="DQ366" s="5">
        <v>532892</v>
      </c>
      <c r="DR366" s="38">
        <v>40849</v>
      </c>
      <c r="DS366" t="s">
        <v>1948</v>
      </c>
    </row>
    <row r="367" spans="1:123" ht="15" customHeight="1" x14ac:dyDescent="0.35">
      <c r="A367" s="42" t="s">
        <v>509</v>
      </c>
      <c r="B367" s="35">
        <v>533261</v>
      </c>
      <c r="C367" s="34" t="s">
        <v>510</v>
      </c>
      <c r="D367" s="36" t="s">
        <v>3168</v>
      </c>
      <c r="E367" t="s">
        <v>3169</v>
      </c>
      <c r="F367" t="s">
        <v>1951</v>
      </c>
      <c r="G367" s="37" t="s">
        <v>3170</v>
      </c>
      <c r="H367" s="38">
        <v>25918</v>
      </c>
      <c r="I367" t="s">
        <v>1942</v>
      </c>
      <c r="J367" s="38">
        <v>40999</v>
      </c>
      <c r="K367" s="39">
        <v>0</v>
      </c>
      <c r="L367" s="39">
        <v>0</v>
      </c>
      <c r="M367" s="39">
        <v>0</v>
      </c>
      <c r="N367" s="39">
        <v>0</v>
      </c>
      <c r="O367" s="39">
        <v>0</v>
      </c>
      <c r="P367" s="39">
        <v>0</v>
      </c>
      <c r="Q367" s="39">
        <v>0</v>
      </c>
      <c r="R367" s="39">
        <v>0</v>
      </c>
      <c r="S367" s="39">
        <v>0</v>
      </c>
      <c r="T367" s="39">
        <v>0</v>
      </c>
      <c r="U367" s="39">
        <v>0</v>
      </c>
      <c r="W367" t="s">
        <v>1943</v>
      </c>
      <c r="X367" s="38">
        <v>41364</v>
      </c>
      <c r="Y367" s="39">
        <v>5400000</v>
      </c>
      <c r="Z367" s="39">
        <v>0</v>
      </c>
      <c r="AA367" s="39">
        <v>0</v>
      </c>
      <c r="AB367" s="39">
        <v>0</v>
      </c>
      <c r="AC367" s="39">
        <v>5400000</v>
      </c>
      <c r="AD367" s="39">
        <v>69790040</v>
      </c>
      <c r="AE367" s="39">
        <v>75190040</v>
      </c>
      <c r="AF367" s="39">
        <v>571160</v>
      </c>
      <c r="AG367" s="39">
        <v>57.15</v>
      </c>
      <c r="AH367" s="39">
        <v>122.19</v>
      </c>
      <c r="AI367" s="39">
        <v>69790040.400000006</v>
      </c>
      <c r="AL367" s="38">
        <v>41729</v>
      </c>
      <c r="AM367" s="39">
        <v>7920000</v>
      </c>
      <c r="AN367" s="39">
        <v>0</v>
      </c>
      <c r="AO367" s="39">
        <v>0</v>
      </c>
      <c r="AP367" s="39">
        <v>0</v>
      </c>
      <c r="AQ367" s="39">
        <v>7920000</v>
      </c>
      <c r="AR367" s="39">
        <v>0</v>
      </c>
      <c r="AS367" s="39">
        <v>7920000</v>
      </c>
      <c r="AT367" s="39">
        <v>0</v>
      </c>
      <c r="AU367" s="39">
        <v>0</v>
      </c>
      <c r="AV367" s="39">
        <v>0</v>
      </c>
      <c r="AW367" s="5">
        <v>0</v>
      </c>
      <c r="AZ367" s="38">
        <v>42094</v>
      </c>
      <c r="BA367" s="39">
        <v>8712000</v>
      </c>
      <c r="BB367" s="39">
        <v>0</v>
      </c>
      <c r="BC367" s="39">
        <v>0</v>
      </c>
      <c r="BD367" s="39">
        <v>0</v>
      </c>
      <c r="BE367" s="39">
        <v>8712000</v>
      </c>
      <c r="BF367" s="39">
        <v>0</v>
      </c>
      <c r="BG367" s="39">
        <v>8712000</v>
      </c>
      <c r="BH367" s="39">
        <v>0</v>
      </c>
      <c r="BI367" s="39">
        <v>0</v>
      </c>
      <c r="BJ367" s="39">
        <v>0</v>
      </c>
      <c r="BK367" s="39">
        <v>0</v>
      </c>
      <c r="BN367" s="38">
        <v>42460</v>
      </c>
      <c r="BO367" s="39">
        <v>9583200</v>
      </c>
      <c r="BP367" s="39">
        <v>0</v>
      </c>
      <c r="BQ367" s="39">
        <v>0</v>
      </c>
      <c r="BR367" s="39">
        <v>0</v>
      </c>
      <c r="BS367" s="39">
        <v>9583200</v>
      </c>
      <c r="BT367" s="39">
        <v>0</v>
      </c>
      <c r="BU367" s="39">
        <v>9583200</v>
      </c>
      <c r="BV367" s="39">
        <v>0</v>
      </c>
      <c r="BW367" s="39">
        <v>0</v>
      </c>
      <c r="BX367" s="39">
        <v>0</v>
      </c>
      <c r="BY367" s="39">
        <v>0</v>
      </c>
      <c r="CB367" t="s">
        <v>1944</v>
      </c>
      <c r="CC367" t="s">
        <v>2100</v>
      </c>
      <c r="CD367" t="s">
        <v>2997</v>
      </c>
      <c r="CE367" s="3">
        <v>500</v>
      </c>
      <c r="CF367" s="5">
        <v>311</v>
      </c>
      <c r="CG367" s="38">
        <v>40999</v>
      </c>
      <c r="CH367" s="5">
        <v>9710</v>
      </c>
      <c r="CI367" s="12">
        <v>1478.4</v>
      </c>
      <c r="CJ367" s="12">
        <v>9.7552199356892206</v>
      </c>
      <c r="CK367" s="12">
        <v>225.5</v>
      </c>
      <c r="CL367" s="12">
        <v>16618.131645549998</v>
      </c>
      <c r="CM367" s="38">
        <v>41364</v>
      </c>
      <c r="CN367" s="12">
        <v>10855.9</v>
      </c>
      <c r="CO367" s="12">
        <v>1545.3</v>
      </c>
      <c r="CP367" s="12">
        <v>8.9173651392318796</v>
      </c>
      <c r="CQ367" s="12">
        <v>272.89999999999998</v>
      </c>
      <c r="CR367" s="12">
        <v>15911.583954</v>
      </c>
      <c r="CS367" s="38">
        <v>41729</v>
      </c>
      <c r="CT367" s="5">
        <v>11447</v>
      </c>
      <c r="CU367" s="12">
        <v>1996.9</v>
      </c>
      <c r="CV367" s="12">
        <v>9.6725922367024992</v>
      </c>
      <c r="CW367" s="5">
        <v>282</v>
      </c>
      <c r="CX367" s="12">
        <v>15469.890557999999</v>
      </c>
      <c r="CY367" s="38">
        <v>42094</v>
      </c>
      <c r="CZ367" s="5">
        <v>14424</v>
      </c>
      <c r="DA367" s="12">
        <v>2470.6</v>
      </c>
      <c r="DB367" s="12">
        <v>9.0442067644807995</v>
      </c>
      <c r="DC367" s="5">
        <v>359</v>
      </c>
      <c r="DD367" s="12">
        <v>37100.0422377</v>
      </c>
      <c r="DE367" s="38">
        <v>42460</v>
      </c>
      <c r="DF367" s="12">
        <v>16050.5</v>
      </c>
      <c r="DG367" s="12">
        <v>2245.1999999999998</v>
      </c>
      <c r="DH367" s="12">
        <v>6.5173943775426801</v>
      </c>
      <c r="DI367" s="12">
        <v>557.1</v>
      </c>
      <c r="DJ367" s="12">
        <v>15816.568716</v>
      </c>
      <c r="DK367" t="s">
        <v>3171</v>
      </c>
      <c r="DL367" s="40">
        <v>89.15</v>
      </c>
      <c r="DM367" s="5">
        <v>533137</v>
      </c>
      <c r="DN367" s="5">
        <v>532689</v>
      </c>
      <c r="DO367" s="5">
        <v>532700</v>
      </c>
      <c r="DR367" s="38">
        <v>41091</v>
      </c>
      <c r="DS367" t="s">
        <v>1964</v>
      </c>
    </row>
    <row r="368" spans="1:123" ht="15" customHeight="1" x14ac:dyDescent="0.35">
      <c r="A368" s="42" t="s">
        <v>509</v>
      </c>
      <c r="B368" s="35">
        <v>533261</v>
      </c>
      <c r="C368" s="34" t="s">
        <v>511</v>
      </c>
      <c r="D368" s="36" t="s">
        <v>3172</v>
      </c>
      <c r="E368" t="s">
        <v>3133</v>
      </c>
      <c r="F368" t="s">
        <v>1951</v>
      </c>
      <c r="G368" s="37" t="s">
        <v>3173</v>
      </c>
      <c r="H368" s="38">
        <v>22528</v>
      </c>
      <c r="I368" t="s">
        <v>1959</v>
      </c>
      <c r="J368" s="38">
        <v>40999</v>
      </c>
      <c r="K368" s="39">
        <v>3000000</v>
      </c>
      <c r="L368" s="39">
        <v>0</v>
      </c>
      <c r="M368" s="39">
        <v>0</v>
      </c>
      <c r="N368" s="39">
        <v>7450000</v>
      </c>
      <c r="O368" s="39">
        <v>10450000</v>
      </c>
      <c r="P368" s="39">
        <v>0</v>
      </c>
      <c r="Q368" s="39">
        <v>10450000</v>
      </c>
      <c r="R368" s="39">
        <v>0</v>
      </c>
      <c r="S368" s="39">
        <v>0</v>
      </c>
      <c r="T368" s="39">
        <v>0</v>
      </c>
      <c r="U368" s="39">
        <v>0</v>
      </c>
      <c r="X368" s="38">
        <v>41364</v>
      </c>
      <c r="Y368" s="39">
        <v>7920000</v>
      </c>
      <c r="Z368" s="39">
        <v>0</v>
      </c>
      <c r="AA368" s="39">
        <v>0</v>
      </c>
      <c r="AB368" s="39">
        <v>0</v>
      </c>
      <c r="AC368" s="39">
        <v>7920000</v>
      </c>
      <c r="AD368" s="39">
        <v>0</v>
      </c>
      <c r="AE368" s="39">
        <v>7920000</v>
      </c>
      <c r="AF368" s="39">
        <v>0</v>
      </c>
      <c r="AG368" s="39">
        <v>0</v>
      </c>
      <c r="AH368" s="39">
        <v>0</v>
      </c>
      <c r="AI368" s="39">
        <v>0</v>
      </c>
      <c r="AL368" s="38">
        <v>41729</v>
      </c>
      <c r="AM368" s="39">
        <v>8712000</v>
      </c>
      <c r="AN368" s="39">
        <v>0</v>
      </c>
      <c r="AO368" s="39">
        <v>0</v>
      </c>
      <c r="AP368" s="39">
        <v>0</v>
      </c>
      <c r="AQ368" s="39">
        <v>8712000</v>
      </c>
      <c r="AR368" s="39">
        <v>0</v>
      </c>
      <c r="AS368" s="39">
        <v>8712000</v>
      </c>
      <c r="AT368" s="39">
        <v>0</v>
      </c>
      <c r="AU368" s="39">
        <v>0</v>
      </c>
      <c r="AV368" s="39">
        <v>0</v>
      </c>
      <c r="AW368" s="5">
        <v>0</v>
      </c>
      <c r="AZ368" s="38">
        <v>42094</v>
      </c>
      <c r="BA368" s="39">
        <v>9583200</v>
      </c>
      <c r="BB368" s="39">
        <v>0</v>
      </c>
      <c r="BC368" s="39">
        <v>0</v>
      </c>
      <c r="BD368" s="39">
        <v>0</v>
      </c>
      <c r="BE368" s="39">
        <v>9583200</v>
      </c>
      <c r="BF368" s="39">
        <v>0</v>
      </c>
      <c r="BG368" s="39">
        <v>9583200</v>
      </c>
      <c r="BH368" s="39">
        <v>0</v>
      </c>
      <c r="BI368" s="39">
        <v>0</v>
      </c>
      <c r="BJ368" s="39">
        <v>0</v>
      </c>
      <c r="BK368" s="39">
        <v>0</v>
      </c>
      <c r="BN368" s="38">
        <v>42460</v>
      </c>
      <c r="BO368" s="39">
        <v>10541520</v>
      </c>
      <c r="BP368" s="39">
        <v>0</v>
      </c>
      <c r="BQ368" s="39">
        <v>0</v>
      </c>
      <c r="BR368" s="39">
        <v>0</v>
      </c>
      <c r="BS368" s="39">
        <v>10541520</v>
      </c>
      <c r="BT368" s="39">
        <v>0</v>
      </c>
      <c r="BU368" s="39">
        <v>10541520</v>
      </c>
      <c r="BV368" s="39">
        <v>0</v>
      </c>
      <c r="BW368" s="39">
        <v>0</v>
      </c>
      <c r="BX368" s="39">
        <v>0</v>
      </c>
      <c r="BY368" s="39">
        <v>0</v>
      </c>
      <c r="CB368" t="s">
        <v>1944</v>
      </c>
      <c r="CC368" t="s">
        <v>2100</v>
      </c>
      <c r="CD368" t="s">
        <v>2997</v>
      </c>
      <c r="CE368" s="3">
        <v>500</v>
      </c>
      <c r="CF368" s="5">
        <v>311</v>
      </c>
      <c r="CG368" s="38">
        <v>40999</v>
      </c>
      <c r="CH368" s="5">
        <v>9710</v>
      </c>
      <c r="CI368" s="12">
        <v>1478.4</v>
      </c>
      <c r="CJ368" s="12">
        <v>9.7552199356892206</v>
      </c>
      <c r="CK368" s="12">
        <v>225.5</v>
      </c>
      <c r="CL368" s="12">
        <v>16618.131645549998</v>
      </c>
      <c r="CM368" s="38">
        <v>41364</v>
      </c>
      <c r="CN368" s="12">
        <v>10855.9</v>
      </c>
      <c r="CO368" s="12">
        <v>1545.3</v>
      </c>
      <c r="CP368" s="12">
        <v>8.9173651392318796</v>
      </c>
      <c r="CQ368" s="12">
        <v>272.89999999999998</v>
      </c>
      <c r="CR368" s="12">
        <v>15911.583954</v>
      </c>
      <c r="CS368" s="38">
        <v>41729</v>
      </c>
      <c r="CT368" s="5">
        <v>11447</v>
      </c>
      <c r="CU368" s="12">
        <v>1996.9</v>
      </c>
      <c r="CV368" s="12">
        <v>9.6725922367024992</v>
      </c>
      <c r="CW368" s="5">
        <v>282</v>
      </c>
      <c r="CX368" s="12">
        <v>15469.890557999999</v>
      </c>
      <c r="CY368" s="38">
        <v>42094</v>
      </c>
      <c r="CZ368" s="5">
        <v>14424</v>
      </c>
      <c r="DA368" s="12">
        <v>2470.6</v>
      </c>
      <c r="DB368" s="12">
        <v>9.0442067644807995</v>
      </c>
      <c r="DC368" s="5">
        <v>359</v>
      </c>
      <c r="DD368" s="12">
        <v>37100.0422377</v>
      </c>
      <c r="DE368" s="38">
        <v>42460</v>
      </c>
      <c r="DF368" s="12">
        <v>16050.5</v>
      </c>
      <c r="DG368" s="12">
        <v>2245.1999999999998</v>
      </c>
      <c r="DH368" s="12">
        <v>6.5173943775426801</v>
      </c>
      <c r="DI368" s="12">
        <v>557.1</v>
      </c>
      <c r="DJ368" s="12">
        <v>15816.568716</v>
      </c>
      <c r="DK368" t="s">
        <v>3174</v>
      </c>
      <c r="DL368" s="40">
        <v>98.06</v>
      </c>
      <c r="DM368" s="5">
        <v>533137</v>
      </c>
      <c r="DN368" s="5">
        <v>532689</v>
      </c>
      <c r="DO368" s="5">
        <v>532700</v>
      </c>
      <c r="DR368" s="38">
        <v>40084</v>
      </c>
      <c r="DS368" t="s">
        <v>1948</v>
      </c>
    </row>
    <row r="369" spans="1:123" ht="15" customHeight="1" x14ac:dyDescent="0.35">
      <c r="A369" s="42" t="s">
        <v>509</v>
      </c>
      <c r="B369" s="35">
        <v>533261</v>
      </c>
      <c r="C369" s="34" t="s">
        <v>512</v>
      </c>
      <c r="D369" s="36" t="s">
        <v>3175</v>
      </c>
      <c r="E369" t="s">
        <v>1939</v>
      </c>
      <c r="F369" t="s">
        <v>1940</v>
      </c>
      <c r="G369" s="37" t="s">
        <v>3176</v>
      </c>
      <c r="H369" s="38">
        <v>23557</v>
      </c>
      <c r="I369" t="s">
        <v>1959</v>
      </c>
      <c r="J369" s="38">
        <v>40999</v>
      </c>
      <c r="K369" s="39">
        <v>24470800</v>
      </c>
      <c r="L369" s="39">
        <v>0</v>
      </c>
      <c r="M369" s="39">
        <v>0</v>
      </c>
      <c r="N369" s="39">
        <v>7450000</v>
      </c>
      <c r="O369" s="39">
        <v>31920800</v>
      </c>
      <c r="P369" s="39">
        <v>0</v>
      </c>
      <c r="Q369" s="39">
        <v>31920800</v>
      </c>
      <c r="R369" s="39">
        <v>0</v>
      </c>
      <c r="S369" s="39">
        <v>0</v>
      </c>
      <c r="T369" s="39">
        <v>0</v>
      </c>
      <c r="U369" s="39">
        <v>0</v>
      </c>
      <c r="X369" s="38">
        <v>41364</v>
      </c>
      <c r="Y369" s="39">
        <v>30800000</v>
      </c>
      <c r="Z369" s="39">
        <v>0</v>
      </c>
      <c r="AA369" s="39">
        <v>0</v>
      </c>
      <c r="AB369" s="39">
        <v>0</v>
      </c>
      <c r="AC369" s="39">
        <v>30800000</v>
      </c>
      <c r="AD369" s="39">
        <v>0</v>
      </c>
      <c r="AE369" s="39">
        <v>30800000</v>
      </c>
      <c r="AF369" s="39">
        <v>0</v>
      </c>
      <c r="AG369" s="39">
        <v>0</v>
      </c>
      <c r="AH369" s="39">
        <v>0</v>
      </c>
      <c r="AI369" s="39">
        <v>0</v>
      </c>
      <c r="AL369" s="38">
        <v>41729</v>
      </c>
      <c r="AM369" s="39">
        <v>33880000</v>
      </c>
      <c r="AN369" s="39">
        <v>0</v>
      </c>
      <c r="AO369" s="39">
        <v>0</v>
      </c>
      <c r="AP369" s="39">
        <v>0</v>
      </c>
      <c r="AQ369" s="39">
        <v>33880000</v>
      </c>
      <c r="AR369" s="39">
        <v>0</v>
      </c>
      <c r="AS369" s="39">
        <v>33880000</v>
      </c>
      <c r="AT369" s="39">
        <v>0</v>
      </c>
      <c r="AU369" s="39">
        <v>0</v>
      </c>
      <c r="AV369" s="39">
        <v>0</v>
      </c>
      <c r="AW369" s="5">
        <v>0</v>
      </c>
      <c r="AZ369" s="38">
        <v>42094</v>
      </c>
      <c r="BA369" s="39">
        <v>31944000</v>
      </c>
      <c r="BB369" s="39">
        <v>0</v>
      </c>
      <c r="BC369" s="39">
        <v>1239600</v>
      </c>
      <c r="BD369" s="39">
        <v>5324000</v>
      </c>
      <c r="BE369" s="39">
        <v>38507600</v>
      </c>
      <c r="BF369" s="39">
        <v>0</v>
      </c>
      <c r="BG369" s="39">
        <v>38507600</v>
      </c>
      <c r="BH369" s="39">
        <v>0</v>
      </c>
      <c r="BI369" s="39">
        <v>0</v>
      </c>
      <c r="BJ369" s="39">
        <v>0</v>
      </c>
      <c r="BK369" s="39">
        <v>0</v>
      </c>
      <c r="BN369" s="38">
        <v>42460</v>
      </c>
      <c r="BO369" s="39">
        <v>35138400</v>
      </c>
      <c r="BP369" s="39">
        <v>0</v>
      </c>
      <c r="BQ369" s="39">
        <v>1239600</v>
      </c>
      <c r="BR369" s="39">
        <v>5856400</v>
      </c>
      <c r="BS369" s="39">
        <v>42234400</v>
      </c>
      <c r="BT369" s="39">
        <v>0</v>
      </c>
      <c r="BU369" s="39">
        <v>42234400</v>
      </c>
      <c r="BV369" s="39">
        <v>0</v>
      </c>
      <c r="BW369" s="39">
        <v>0</v>
      </c>
      <c r="BX369" s="39">
        <v>0</v>
      </c>
      <c r="BY369" s="39">
        <v>0</v>
      </c>
      <c r="CB369" t="s">
        <v>1944</v>
      </c>
      <c r="CC369" t="s">
        <v>2100</v>
      </c>
      <c r="CD369" t="s">
        <v>2997</v>
      </c>
      <c r="CE369" s="3">
        <v>500</v>
      </c>
      <c r="CF369" s="5">
        <v>311</v>
      </c>
      <c r="CG369" s="38">
        <v>40999</v>
      </c>
      <c r="CH369" s="5">
        <v>9710</v>
      </c>
      <c r="CI369" s="12">
        <v>1478.4</v>
      </c>
      <c r="CJ369" s="12">
        <v>9.7552199356892206</v>
      </c>
      <c r="CK369" s="12">
        <v>225.5</v>
      </c>
      <c r="CL369" s="12">
        <v>16618.131645549998</v>
      </c>
      <c r="CM369" s="38">
        <v>41364</v>
      </c>
      <c r="CN369" s="12">
        <v>10855.9</v>
      </c>
      <c r="CO369" s="12">
        <v>1545.3</v>
      </c>
      <c r="CP369" s="12">
        <v>8.9173651392318796</v>
      </c>
      <c r="CQ369" s="12">
        <v>272.89999999999998</v>
      </c>
      <c r="CR369" s="12">
        <v>15911.583954</v>
      </c>
      <c r="CS369" s="38">
        <v>41729</v>
      </c>
      <c r="CT369" s="5">
        <v>11447</v>
      </c>
      <c r="CU369" s="12">
        <v>1996.9</v>
      </c>
      <c r="CV369" s="12">
        <v>9.6725922367024992</v>
      </c>
      <c r="CW369" s="5">
        <v>282</v>
      </c>
      <c r="CX369" s="12">
        <v>15469.890557999999</v>
      </c>
      <c r="CY369" s="38">
        <v>42094</v>
      </c>
      <c r="CZ369" s="5">
        <v>14424</v>
      </c>
      <c r="DA369" s="12">
        <v>2470.6</v>
      </c>
      <c r="DB369" s="12">
        <v>9.0442067644807995</v>
      </c>
      <c r="DC369" s="5">
        <v>359</v>
      </c>
      <c r="DD369" s="12">
        <v>37100.0422377</v>
      </c>
      <c r="DE369" s="38">
        <v>42460</v>
      </c>
      <c r="DF369" s="12">
        <v>16050.5</v>
      </c>
      <c r="DG369" s="12">
        <v>2245.1999999999998</v>
      </c>
      <c r="DH369" s="12">
        <v>6.5173943775426801</v>
      </c>
      <c r="DI369" s="12">
        <v>557.1</v>
      </c>
      <c r="DJ369" s="12">
        <v>15816.568716</v>
      </c>
      <c r="DK369" t="s">
        <v>3177</v>
      </c>
      <c r="DL369" s="40">
        <v>392.88</v>
      </c>
      <c r="DM369" s="5">
        <v>533137</v>
      </c>
      <c r="DN369" s="5">
        <v>532689</v>
      </c>
      <c r="DO369" s="5">
        <v>532700</v>
      </c>
      <c r="DR369" s="38">
        <v>34565</v>
      </c>
      <c r="DS369" t="s">
        <v>1948</v>
      </c>
    </row>
    <row r="370" spans="1:123" ht="15" customHeight="1" x14ac:dyDescent="0.35">
      <c r="A370" s="42" t="s">
        <v>513</v>
      </c>
      <c r="B370" s="35">
        <v>500495</v>
      </c>
      <c r="C370" s="34" t="s">
        <v>515</v>
      </c>
      <c r="D370" s="36" t="s">
        <v>3178</v>
      </c>
      <c r="E370" s="34" t="s">
        <v>3179</v>
      </c>
      <c r="F370" t="s">
        <v>1951</v>
      </c>
      <c r="G370" s="37" t="s">
        <v>3180</v>
      </c>
      <c r="H370" s="38">
        <v>25516</v>
      </c>
      <c r="I370" t="s">
        <v>1959</v>
      </c>
      <c r="J370" s="38">
        <v>40816</v>
      </c>
      <c r="K370" s="39">
        <v>0</v>
      </c>
      <c r="L370" s="39">
        <v>0</v>
      </c>
      <c r="M370" s="39">
        <v>0</v>
      </c>
      <c r="N370" s="39">
        <v>0</v>
      </c>
      <c r="O370" s="39">
        <v>0</v>
      </c>
      <c r="P370" s="39">
        <v>0</v>
      </c>
      <c r="Q370" s="39">
        <v>0</v>
      </c>
      <c r="R370" s="39">
        <v>0</v>
      </c>
      <c r="S370" s="39">
        <v>0</v>
      </c>
      <c r="T370" s="39">
        <v>0</v>
      </c>
      <c r="U370" s="39">
        <v>0</v>
      </c>
      <c r="W370" t="s">
        <v>1943</v>
      </c>
      <c r="X370" s="38">
        <v>41182</v>
      </c>
      <c r="Y370" s="39">
        <v>0</v>
      </c>
      <c r="Z370" s="39">
        <v>0</v>
      </c>
      <c r="AA370" s="39">
        <v>0</v>
      </c>
      <c r="AB370" s="39">
        <v>0</v>
      </c>
      <c r="AC370" s="39">
        <v>0</v>
      </c>
      <c r="AD370" s="39">
        <v>0</v>
      </c>
      <c r="AE370" s="39">
        <v>0</v>
      </c>
      <c r="AF370" s="39">
        <v>0</v>
      </c>
      <c r="AG370" s="39">
        <v>0</v>
      </c>
      <c r="AH370" s="39">
        <v>0</v>
      </c>
      <c r="AI370" s="39">
        <v>0</v>
      </c>
      <c r="AK370" t="s">
        <v>1943</v>
      </c>
      <c r="AL370" s="38">
        <v>41729</v>
      </c>
      <c r="AM370" s="39">
        <v>0</v>
      </c>
      <c r="AN370" s="39">
        <v>0</v>
      </c>
      <c r="AO370" s="39">
        <v>0</v>
      </c>
      <c r="AP370" s="39">
        <v>0</v>
      </c>
      <c r="AQ370" s="39">
        <v>0</v>
      </c>
      <c r="AR370" s="39">
        <v>0</v>
      </c>
      <c r="AS370" s="39">
        <v>0</v>
      </c>
      <c r="AT370" s="39">
        <v>0</v>
      </c>
      <c r="AU370" s="39">
        <v>0</v>
      </c>
      <c r="AV370" s="39">
        <v>0</v>
      </c>
      <c r="AW370" s="5">
        <v>0</v>
      </c>
      <c r="AY370" t="s">
        <v>1943</v>
      </c>
      <c r="AZ370" s="38">
        <v>42094</v>
      </c>
      <c r="BA370" s="39">
        <v>1258064</v>
      </c>
      <c r="BB370" s="39">
        <v>339678</v>
      </c>
      <c r="BC370" s="39">
        <v>1249801</v>
      </c>
      <c r="BD370" s="39">
        <v>0</v>
      </c>
      <c r="BE370" s="39">
        <v>2847543</v>
      </c>
      <c r="BF370" s="39">
        <v>0</v>
      </c>
      <c r="BG370" s="39">
        <v>2847543</v>
      </c>
      <c r="BH370" s="39">
        <v>0</v>
      </c>
      <c r="BI370" s="39">
        <v>0</v>
      </c>
      <c r="BJ370" s="39">
        <v>0</v>
      </c>
      <c r="BK370" s="39">
        <v>0</v>
      </c>
      <c r="BN370" s="38">
        <v>42460</v>
      </c>
      <c r="BO370" s="39">
        <v>6000000</v>
      </c>
      <c r="BP370" s="39">
        <v>1620000</v>
      </c>
      <c r="BQ370" s="39">
        <v>6975592</v>
      </c>
      <c r="BR370" s="39">
        <v>0</v>
      </c>
      <c r="BS370" s="39">
        <v>14595592</v>
      </c>
      <c r="BT370" s="39">
        <v>0</v>
      </c>
      <c r="BU370" s="39">
        <v>14595592</v>
      </c>
      <c r="BV370" s="39">
        <v>0</v>
      </c>
      <c r="BW370" s="39">
        <v>0</v>
      </c>
      <c r="BX370" s="39">
        <v>0</v>
      </c>
      <c r="BY370" s="39">
        <v>0</v>
      </c>
      <c r="CB370" t="s">
        <v>1944</v>
      </c>
      <c r="CC370" t="s">
        <v>1976</v>
      </c>
      <c r="CD370" t="s">
        <v>1989</v>
      </c>
      <c r="CE370" s="3">
        <v>500</v>
      </c>
      <c r="CF370" s="5">
        <v>4059</v>
      </c>
      <c r="CG370" s="38">
        <v>40816</v>
      </c>
      <c r="CH370" s="5">
        <v>0</v>
      </c>
      <c r="CI370" s="5">
        <v>0</v>
      </c>
      <c r="CJ370" s="12">
        <v>2.0893451957904801</v>
      </c>
      <c r="CK370" s="5">
        <v>0</v>
      </c>
      <c r="CL370" s="12">
        <v>6748.9925003999997</v>
      </c>
      <c r="CM370" s="38">
        <v>41182</v>
      </c>
      <c r="CN370" s="5">
        <v>0</v>
      </c>
      <c r="CO370" s="5">
        <v>0</v>
      </c>
      <c r="CP370" s="5">
        <v>0</v>
      </c>
      <c r="CQ370" s="5">
        <v>0</v>
      </c>
      <c r="CR370" s="12">
        <v>10333.2308154</v>
      </c>
      <c r="CS370" s="38">
        <v>41729</v>
      </c>
      <c r="CT370" s="5">
        <v>65846</v>
      </c>
      <c r="CU370" s="12">
        <v>2467.1</v>
      </c>
      <c r="CV370" s="12">
        <v>6.9530274294130203</v>
      </c>
      <c r="CW370" s="12">
        <v>6903.1</v>
      </c>
      <c r="CX370" s="12">
        <v>14114.727501699999</v>
      </c>
      <c r="CY370" s="38">
        <v>42094</v>
      </c>
      <c r="CZ370" s="12">
        <v>41800.700000000004</v>
      </c>
      <c r="DA370" s="12">
        <v>763.1</v>
      </c>
      <c r="DB370" s="12">
        <v>2.1650397773720398</v>
      </c>
      <c r="DC370" s="12">
        <v>4473.5</v>
      </c>
      <c r="DD370" s="12">
        <v>15573.392349899999</v>
      </c>
      <c r="DE370" s="38">
        <v>42460</v>
      </c>
      <c r="DF370" s="12">
        <v>36592.300000000003</v>
      </c>
      <c r="DG370" s="5">
        <v>767</v>
      </c>
      <c r="DH370" s="12">
        <v>2.2678150621949</v>
      </c>
      <c r="DI370" s="12">
        <v>4336.8</v>
      </c>
      <c r="DJ370" s="12">
        <v>17044.314885899999</v>
      </c>
      <c r="DK370" t="s">
        <v>3181</v>
      </c>
      <c r="DL370" s="40">
        <v>16.97</v>
      </c>
      <c r="DM370" s="5">
        <v>500033</v>
      </c>
      <c r="DN370" s="5">
        <v>505192</v>
      </c>
      <c r="DO370" s="5">
        <v>500520</v>
      </c>
      <c r="DP370" s="5">
        <v>500520</v>
      </c>
      <c r="DR370" s="38">
        <v>42020</v>
      </c>
      <c r="DS370" t="s">
        <v>1964</v>
      </c>
    </row>
    <row r="371" spans="1:123" ht="15" customHeight="1" x14ac:dyDescent="0.35">
      <c r="A371" s="42" t="s">
        <v>513</v>
      </c>
      <c r="B371" s="35">
        <v>500495</v>
      </c>
      <c r="C371" s="34" t="s">
        <v>514</v>
      </c>
      <c r="D371" s="36" t="s">
        <v>3182</v>
      </c>
      <c r="E371" t="s">
        <v>1939</v>
      </c>
      <c r="F371" t="s">
        <v>1940</v>
      </c>
      <c r="G371" s="37" t="s">
        <v>3183</v>
      </c>
      <c r="H371" s="38">
        <v>27106</v>
      </c>
      <c r="I371" t="s">
        <v>1959</v>
      </c>
      <c r="J371" s="38">
        <v>40816</v>
      </c>
      <c r="K371" s="39">
        <v>12000000</v>
      </c>
      <c r="L371" s="39">
        <v>2064997</v>
      </c>
      <c r="M371" s="39">
        <v>30021155</v>
      </c>
      <c r="N371" s="39">
        <v>5000000</v>
      </c>
      <c r="O371" s="39">
        <v>49086152</v>
      </c>
      <c r="P371" s="39">
        <v>0</v>
      </c>
      <c r="Q371" s="39">
        <v>49086152</v>
      </c>
      <c r="R371" s="39">
        <v>0</v>
      </c>
      <c r="S371" s="39">
        <v>0</v>
      </c>
      <c r="T371" s="39">
        <v>0</v>
      </c>
      <c r="U371" s="39">
        <v>0</v>
      </c>
      <c r="X371" s="38">
        <v>41182</v>
      </c>
      <c r="Y371" s="39">
        <v>14400000</v>
      </c>
      <c r="Z371" s="39">
        <v>1728000</v>
      </c>
      <c r="AA371" s="39">
        <v>22898900</v>
      </c>
      <c r="AB371" s="39">
        <v>2219418</v>
      </c>
      <c r="AC371" s="39">
        <v>41246318</v>
      </c>
      <c r="AD371" s="39">
        <v>0</v>
      </c>
      <c r="AE371" s="39">
        <v>41246318</v>
      </c>
      <c r="AF371" s="39">
        <v>0</v>
      </c>
      <c r="AG371" s="39">
        <v>0</v>
      </c>
      <c r="AH371" s="39">
        <v>0</v>
      </c>
      <c r="AI371" s="39">
        <v>0</v>
      </c>
      <c r="AL371" s="38">
        <v>41729</v>
      </c>
      <c r="AM371" s="39">
        <v>59774320</v>
      </c>
      <c r="AN371" s="39">
        <v>6350400</v>
      </c>
      <c r="AO371" s="39">
        <v>0</v>
      </c>
      <c r="AP371" s="39">
        <v>0</v>
      </c>
      <c r="AQ371" s="39">
        <v>66124720</v>
      </c>
      <c r="AR371" s="39">
        <v>0</v>
      </c>
      <c r="AS371" s="39">
        <v>66124720</v>
      </c>
      <c r="AT371" s="39">
        <v>0</v>
      </c>
      <c r="AU371" s="39">
        <v>0</v>
      </c>
      <c r="AV371" s="39">
        <v>0</v>
      </c>
      <c r="AW371" s="5">
        <v>0</v>
      </c>
      <c r="AZ371" s="38">
        <v>42094</v>
      </c>
      <c r="BA371" s="39">
        <v>18000000</v>
      </c>
      <c r="BB371" s="39">
        <v>4860000</v>
      </c>
      <c r="BC371" s="39">
        <v>27984610</v>
      </c>
      <c r="BD371" s="39">
        <v>0</v>
      </c>
      <c r="BE371" s="39">
        <v>50844610</v>
      </c>
      <c r="BF371" s="39">
        <v>0</v>
      </c>
      <c r="BG371" s="39">
        <v>50844610</v>
      </c>
      <c r="BH371" s="39">
        <v>0</v>
      </c>
      <c r="BI371" s="39">
        <v>0</v>
      </c>
      <c r="BJ371" s="39">
        <v>0</v>
      </c>
      <c r="BK371" s="39">
        <v>0</v>
      </c>
      <c r="BN371" s="38">
        <v>42460</v>
      </c>
      <c r="BO371" s="39">
        <v>18000000</v>
      </c>
      <c r="BP371" s="39">
        <v>4860000</v>
      </c>
      <c r="BQ371" s="39">
        <v>28393317</v>
      </c>
      <c r="BR371" s="39">
        <v>0</v>
      </c>
      <c r="BS371" s="39">
        <v>51253317</v>
      </c>
      <c r="BT371" s="39">
        <v>0</v>
      </c>
      <c r="BU371" s="39">
        <v>51253317</v>
      </c>
      <c r="BV371" s="39">
        <v>0</v>
      </c>
      <c r="BW371" s="39">
        <v>0</v>
      </c>
      <c r="BX371" s="39">
        <v>0</v>
      </c>
      <c r="BY371" s="39">
        <v>0</v>
      </c>
      <c r="CB371" t="s">
        <v>1944</v>
      </c>
      <c r="CC371" t="s">
        <v>1976</v>
      </c>
      <c r="CD371" t="s">
        <v>1989</v>
      </c>
      <c r="CE371" s="3">
        <v>500</v>
      </c>
      <c r="CF371" s="5">
        <v>4059</v>
      </c>
      <c r="CG371" s="38">
        <v>40816</v>
      </c>
      <c r="CH371" s="5">
        <v>0</v>
      </c>
      <c r="CI371" s="5">
        <v>0</v>
      </c>
      <c r="CJ371" s="12">
        <v>2.0893451957904801</v>
      </c>
      <c r="CK371" s="5">
        <v>0</v>
      </c>
      <c r="CL371" s="12">
        <v>6748.9925003999997</v>
      </c>
      <c r="CM371" s="38">
        <v>41182</v>
      </c>
      <c r="CN371" s="5">
        <v>0</v>
      </c>
      <c r="CO371" s="5">
        <v>0</v>
      </c>
      <c r="CP371" s="5">
        <v>0</v>
      </c>
      <c r="CQ371" s="5">
        <v>0</v>
      </c>
      <c r="CR371" s="12">
        <v>10333.2308154</v>
      </c>
      <c r="CS371" s="38">
        <v>41729</v>
      </c>
      <c r="CT371" s="5">
        <v>65846</v>
      </c>
      <c r="CU371" s="12">
        <v>2467.1</v>
      </c>
      <c r="CV371" s="12">
        <v>6.9530274294130203</v>
      </c>
      <c r="CW371" s="12">
        <v>6903.1</v>
      </c>
      <c r="CX371" s="12">
        <v>14114.727501699999</v>
      </c>
      <c r="CY371" s="38">
        <v>42094</v>
      </c>
      <c r="CZ371" s="12">
        <v>41800.700000000004</v>
      </c>
      <c r="DA371" s="12">
        <v>763.1</v>
      </c>
      <c r="DB371" s="12">
        <v>2.1650397773720398</v>
      </c>
      <c r="DC371" s="12">
        <v>4473.5</v>
      </c>
      <c r="DD371" s="12">
        <v>15573.392349899999</v>
      </c>
      <c r="DE371" s="38">
        <v>42460</v>
      </c>
      <c r="DF371" s="12">
        <v>36592.300000000003</v>
      </c>
      <c r="DG371" s="5">
        <v>767</v>
      </c>
      <c r="DH371" s="12">
        <v>2.2678150621949</v>
      </c>
      <c r="DI371" s="12">
        <v>4336.8</v>
      </c>
      <c r="DJ371" s="12">
        <v>17044.314885899999</v>
      </c>
      <c r="DK371" t="s">
        <v>3184</v>
      </c>
      <c r="DL371" s="40">
        <v>59.6</v>
      </c>
      <c r="DM371" s="5">
        <v>500033</v>
      </c>
      <c r="DN371" s="5">
        <v>505192</v>
      </c>
      <c r="DO371" s="5">
        <v>500520</v>
      </c>
      <c r="DP371" s="5">
        <v>500520</v>
      </c>
      <c r="DR371" s="38">
        <v>38642</v>
      </c>
      <c r="DS371" t="s">
        <v>1948</v>
      </c>
    </row>
    <row r="372" spans="1:123" ht="15" customHeight="1" x14ac:dyDescent="0.35">
      <c r="A372" s="42" t="s">
        <v>513</v>
      </c>
      <c r="B372" s="35">
        <v>500495</v>
      </c>
      <c r="C372" s="34" t="s">
        <v>516</v>
      </c>
      <c r="D372" s="36" t="s">
        <v>3185</v>
      </c>
      <c r="E372" t="s">
        <v>1939</v>
      </c>
      <c r="F372" t="s">
        <v>1940</v>
      </c>
      <c r="G372" s="37" t="s">
        <v>3186</v>
      </c>
      <c r="H372" s="38">
        <v>15629</v>
      </c>
      <c r="I372" t="s">
        <v>1959</v>
      </c>
      <c r="J372" s="38">
        <v>40816</v>
      </c>
      <c r="K372" s="39">
        <v>14400000</v>
      </c>
      <c r="L372" s="39">
        <v>1728000</v>
      </c>
      <c r="M372" s="39">
        <v>31330934</v>
      </c>
      <c r="N372" s="39">
        <v>14500000</v>
      </c>
      <c r="O372" s="39">
        <v>61958934</v>
      </c>
      <c r="P372" s="39">
        <v>0</v>
      </c>
      <c r="Q372" s="39">
        <v>61958934</v>
      </c>
      <c r="R372" s="39">
        <v>0</v>
      </c>
      <c r="S372" s="39">
        <v>0</v>
      </c>
      <c r="T372" s="39">
        <v>0</v>
      </c>
      <c r="U372" s="39">
        <v>0</v>
      </c>
      <c r="X372" s="38">
        <v>41182</v>
      </c>
      <c r="Y372" s="39">
        <v>18000000</v>
      </c>
      <c r="Z372" s="39">
        <v>2160000</v>
      </c>
      <c r="AA372" s="39">
        <v>31797297</v>
      </c>
      <c r="AB372" s="39">
        <v>2700000</v>
      </c>
      <c r="AC372" s="39">
        <v>54657297</v>
      </c>
      <c r="AD372" s="39">
        <v>0</v>
      </c>
      <c r="AE372" s="39">
        <v>54657297</v>
      </c>
      <c r="AF372" s="39">
        <v>0</v>
      </c>
      <c r="AG372" s="39">
        <v>0</v>
      </c>
      <c r="AH372" s="39">
        <v>0</v>
      </c>
      <c r="AI372" s="39">
        <v>0</v>
      </c>
      <c r="AL372" s="38">
        <v>41729</v>
      </c>
      <c r="AM372" s="39">
        <v>70688477</v>
      </c>
      <c r="AN372" s="39">
        <v>7290000</v>
      </c>
      <c r="AO372" s="39">
        <v>0</v>
      </c>
      <c r="AP372" s="39">
        <v>0</v>
      </c>
      <c r="AQ372" s="39">
        <v>77978477</v>
      </c>
      <c r="AR372" s="39">
        <v>0</v>
      </c>
      <c r="AS372" s="39">
        <v>77978477</v>
      </c>
      <c r="AT372" s="39">
        <v>0</v>
      </c>
      <c r="AU372" s="39">
        <v>0</v>
      </c>
      <c r="AV372" s="39">
        <v>0</v>
      </c>
      <c r="AW372" s="5">
        <v>0</v>
      </c>
      <c r="AZ372" s="38">
        <v>42094</v>
      </c>
      <c r="BA372" s="39">
        <v>18000000</v>
      </c>
      <c r="BB372" s="39">
        <v>4860000</v>
      </c>
      <c r="BC372" s="39">
        <v>30576486</v>
      </c>
      <c r="BD372" s="39">
        <v>0</v>
      </c>
      <c r="BE372" s="39">
        <v>53436486</v>
      </c>
      <c r="BF372" s="39">
        <v>0</v>
      </c>
      <c r="BG372" s="39">
        <v>53436486</v>
      </c>
      <c r="BH372" s="39">
        <v>0</v>
      </c>
      <c r="BI372" s="39">
        <v>0</v>
      </c>
      <c r="BJ372" s="39">
        <v>0</v>
      </c>
      <c r="BK372" s="39">
        <v>0</v>
      </c>
      <c r="BN372" s="38">
        <v>42460</v>
      </c>
      <c r="BO372" s="39">
        <v>18000000</v>
      </c>
      <c r="BP372" s="39">
        <v>4860000</v>
      </c>
      <c r="BQ372" s="39">
        <v>29731692</v>
      </c>
      <c r="BR372" s="39">
        <v>0</v>
      </c>
      <c r="BS372" s="39">
        <v>52591692</v>
      </c>
      <c r="BT372" s="39">
        <v>0</v>
      </c>
      <c r="BU372" s="39">
        <v>52591692</v>
      </c>
      <c r="BV372" s="39">
        <v>0</v>
      </c>
      <c r="BW372" s="39">
        <v>0</v>
      </c>
      <c r="BX372" s="39">
        <v>0</v>
      </c>
      <c r="BY372" s="39">
        <v>0</v>
      </c>
      <c r="CB372" t="s">
        <v>1944</v>
      </c>
      <c r="CC372" t="s">
        <v>1976</v>
      </c>
      <c r="CD372" t="s">
        <v>1989</v>
      </c>
      <c r="CE372" s="3">
        <v>500</v>
      </c>
      <c r="CF372" s="5">
        <v>4059</v>
      </c>
      <c r="CG372" s="38">
        <v>40816</v>
      </c>
      <c r="CH372" s="5">
        <v>0</v>
      </c>
      <c r="CI372" s="5">
        <v>0</v>
      </c>
      <c r="CJ372" s="12">
        <v>2.0893451957904801</v>
      </c>
      <c r="CK372" s="5">
        <v>0</v>
      </c>
      <c r="CL372" s="12">
        <v>6748.9925003999997</v>
      </c>
      <c r="CM372" s="38">
        <v>41182</v>
      </c>
      <c r="CN372" s="5">
        <v>0</v>
      </c>
      <c r="CO372" s="5">
        <v>0</v>
      </c>
      <c r="CP372" s="5">
        <v>0</v>
      </c>
      <c r="CQ372" s="5">
        <v>0</v>
      </c>
      <c r="CR372" s="12">
        <v>10333.2308154</v>
      </c>
      <c r="CS372" s="38">
        <v>41729</v>
      </c>
      <c r="CT372" s="5">
        <v>65846</v>
      </c>
      <c r="CU372" s="12">
        <v>2467.1</v>
      </c>
      <c r="CV372" s="12">
        <v>6.9530274294130203</v>
      </c>
      <c r="CW372" s="12">
        <v>6903.1</v>
      </c>
      <c r="CX372" s="12">
        <v>14114.727501699999</v>
      </c>
      <c r="CY372" s="38">
        <v>42094</v>
      </c>
      <c r="CZ372" s="12">
        <v>41800.700000000004</v>
      </c>
      <c r="DA372" s="12">
        <v>763.1</v>
      </c>
      <c r="DB372" s="12">
        <v>2.1650397773720398</v>
      </c>
      <c r="DC372" s="12">
        <v>4473.5</v>
      </c>
      <c r="DD372" s="12">
        <v>15573.392349899999</v>
      </c>
      <c r="DE372" s="38">
        <v>42460</v>
      </c>
      <c r="DF372" s="12">
        <v>36592.300000000003</v>
      </c>
      <c r="DG372" s="5">
        <v>767</v>
      </c>
      <c r="DH372" s="12">
        <v>2.2678150621949</v>
      </c>
      <c r="DI372" s="12">
        <v>4336.8</v>
      </c>
      <c r="DJ372" s="12">
        <v>17044.314885899999</v>
      </c>
      <c r="DK372" t="s">
        <v>3187</v>
      </c>
      <c r="DL372" s="40">
        <v>61.15</v>
      </c>
      <c r="DM372" s="5">
        <v>500033</v>
      </c>
      <c r="DN372" s="5">
        <v>505192</v>
      </c>
      <c r="DO372" s="5">
        <v>500520</v>
      </c>
      <c r="DP372" s="5">
        <v>500520</v>
      </c>
      <c r="DR372" s="38">
        <v>25017</v>
      </c>
      <c r="DS372" t="s">
        <v>1948</v>
      </c>
    </row>
    <row r="373" spans="1:123" ht="15" customHeight="1" x14ac:dyDescent="0.35">
      <c r="A373" s="42" t="s">
        <v>517</v>
      </c>
      <c r="B373" s="35">
        <v>500135</v>
      </c>
      <c r="C373" s="34" t="s">
        <v>518</v>
      </c>
      <c r="D373" s="36" t="s">
        <v>3188</v>
      </c>
      <c r="E373" t="s">
        <v>3189</v>
      </c>
      <c r="F373" t="s">
        <v>1951</v>
      </c>
      <c r="G373" s="37" t="s">
        <v>1958</v>
      </c>
      <c r="H373" s="38">
        <v>22594</v>
      </c>
      <c r="I373" t="s">
        <v>1959</v>
      </c>
      <c r="J373" s="38">
        <v>40999</v>
      </c>
      <c r="K373" s="39">
        <v>28400000</v>
      </c>
      <c r="L373" s="39">
        <v>2790000</v>
      </c>
      <c r="M373" s="39">
        <v>0</v>
      </c>
      <c r="N373" s="39">
        <v>0</v>
      </c>
      <c r="O373" s="39">
        <v>31190000</v>
      </c>
      <c r="P373" s="39">
        <v>0</v>
      </c>
      <c r="Q373" s="39">
        <v>31190000</v>
      </c>
      <c r="R373" s="39">
        <v>0</v>
      </c>
      <c r="S373" s="39">
        <v>0</v>
      </c>
      <c r="T373" s="39">
        <v>0</v>
      </c>
      <c r="U373" s="39">
        <v>0</v>
      </c>
      <c r="X373" s="38">
        <v>41364</v>
      </c>
      <c r="Y373" s="39">
        <v>27989600</v>
      </c>
      <c r="Z373" s="39">
        <v>2736000</v>
      </c>
      <c r="AA373" s="39">
        <v>0</v>
      </c>
      <c r="AB373" s="39">
        <v>0</v>
      </c>
      <c r="AC373" s="39">
        <v>30725600</v>
      </c>
      <c r="AD373" s="39">
        <v>0</v>
      </c>
      <c r="AE373" s="39">
        <v>30725600</v>
      </c>
      <c r="AF373" s="39">
        <v>0</v>
      </c>
      <c r="AG373" s="39">
        <v>0</v>
      </c>
      <c r="AH373" s="39">
        <v>0</v>
      </c>
      <c r="AI373" s="39">
        <v>0</v>
      </c>
      <c r="AL373" s="38">
        <v>41729</v>
      </c>
      <c r="AM373" s="39">
        <v>34981767</v>
      </c>
      <c r="AN373" s="39">
        <v>2952000</v>
      </c>
      <c r="AO373" s="39">
        <v>0</v>
      </c>
      <c r="AP373" s="39">
        <v>6539793</v>
      </c>
      <c r="AQ373" s="39">
        <v>44473560</v>
      </c>
      <c r="AR373" s="39">
        <v>0</v>
      </c>
      <c r="AS373" s="39">
        <v>44473560</v>
      </c>
      <c r="AT373" s="39">
        <v>0</v>
      </c>
      <c r="AU373" s="39">
        <v>0</v>
      </c>
      <c r="AV373" s="39">
        <v>0</v>
      </c>
      <c r="AW373" s="5">
        <v>0</v>
      </c>
      <c r="AZ373" s="38">
        <v>42094</v>
      </c>
      <c r="BA373" s="39">
        <v>27000000</v>
      </c>
      <c r="BB373" s="39">
        <v>3240000</v>
      </c>
      <c r="BC373" s="39">
        <v>13440000</v>
      </c>
      <c r="BD373" s="39">
        <v>20000000</v>
      </c>
      <c r="BE373" s="39">
        <v>63680000</v>
      </c>
      <c r="BF373" s="39">
        <v>0</v>
      </c>
      <c r="BG373" s="39">
        <v>63680000</v>
      </c>
      <c r="BH373" s="39">
        <v>0</v>
      </c>
      <c r="BI373" s="39">
        <v>0</v>
      </c>
      <c r="BJ373" s="39">
        <v>0</v>
      </c>
      <c r="BK373" s="39">
        <v>0</v>
      </c>
      <c r="BN373" s="38">
        <v>42460</v>
      </c>
      <c r="BO373" s="39">
        <v>29039999.999999996</v>
      </c>
      <c r="BP373" s="39">
        <v>3485000</v>
      </c>
      <c r="BQ373" s="39">
        <v>14479000</v>
      </c>
      <c r="BR373" s="39">
        <v>24170000</v>
      </c>
      <c r="BS373" s="39">
        <v>71174000</v>
      </c>
      <c r="BT373" s="39">
        <v>0</v>
      </c>
      <c r="BU373" s="39">
        <v>71174000</v>
      </c>
      <c r="BV373" s="39">
        <v>0</v>
      </c>
      <c r="BW373" s="39">
        <v>0</v>
      </c>
      <c r="BX373" s="39">
        <v>0</v>
      </c>
      <c r="BY373" s="39">
        <v>0</v>
      </c>
      <c r="CB373" t="s">
        <v>1944</v>
      </c>
      <c r="CC373" t="s">
        <v>1983</v>
      </c>
      <c r="CD373" t="s">
        <v>3190</v>
      </c>
      <c r="CE373" s="3">
        <v>500</v>
      </c>
      <c r="CF373" s="5">
        <v>1093</v>
      </c>
      <c r="CG373" s="38">
        <v>40999</v>
      </c>
      <c r="CH373" s="12">
        <v>16034.053965999999</v>
      </c>
      <c r="CI373" s="12">
        <v>514.26473999999996</v>
      </c>
      <c r="CJ373" s="12">
        <v>2.5865853756686099</v>
      </c>
      <c r="CK373" s="12">
        <v>2374.0290030000001</v>
      </c>
      <c r="CL373" s="12">
        <v>4369.1715270000004</v>
      </c>
      <c r="CM373" s="38">
        <v>41364</v>
      </c>
      <c r="CN373" s="12">
        <v>18572.809691999999</v>
      </c>
      <c r="CO373" s="12">
        <v>816.78583100000003</v>
      </c>
      <c r="CP373" s="12">
        <v>3.8312120086874701</v>
      </c>
      <c r="CQ373" s="12">
        <v>2822.6775090000001</v>
      </c>
      <c r="CR373" s="12">
        <v>4838.7195780000002</v>
      </c>
      <c r="CS373" s="38">
        <v>41729</v>
      </c>
      <c r="CT373" s="12">
        <v>21489.986695</v>
      </c>
      <c r="CU373" s="12">
        <v>1117.0028480000001</v>
      </c>
      <c r="CV373" s="12">
        <v>5.2404707865955604</v>
      </c>
      <c r="CW373" s="12">
        <v>3308.979918</v>
      </c>
      <c r="CX373" s="12">
        <v>9206.1353010000003</v>
      </c>
      <c r="CY373" s="38">
        <v>42094</v>
      </c>
      <c r="CZ373" s="12">
        <v>23439.181187999999</v>
      </c>
      <c r="DA373" s="12">
        <v>1450.3774470000001</v>
      </c>
      <c r="DB373" s="12">
        <v>6.9023268129431603</v>
      </c>
      <c r="DC373" s="12">
        <v>3564.6250770000001</v>
      </c>
      <c r="DD373" s="12">
        <v>19590.5302395</v>
      </c>
      <c r="DE373" s="38">
        <v>42460</v>
      </c>
      <c r="DF373" s="12">
        <v>22083.876219999998</v>
      </c>
      <c r="DG373" s="12">
        <v>1823.420836</v>
      </c>
      <c r="DH373" s="12">
        <v>8.7480687497880307</v>
      </c>
      <c r="DI373" s="12">
        <v>3716.8597829999999</v>
      </c>
      <c r="DJ373" s="12">
        <v>25301.161949249999</v>
      </c>
      <c r="DK373" t="s">
        <v>3191</v>
      </c>
      <c r="DL373" s="40">
        <v>291.58</v>
      </c>
      <c r="DM373" s="5">
        <v>532548</v>
      </c>
      <c r="DN373" s="5">
        <v>531426</v>
      </c>
      <c r="DO373" s="5">
        <v>502330</v>
      </c>
      <c r="DP373" s="5">
        <v>526797</v>
      </c>
      <c r="DQ373" s="5">
        <v>500148</v>
      </c>
      <c r="DR373" s="38">
        <v>30935</v>
      </c>
      <c r="DS373" t="s">
        <v>1948</v>
      </c>
    </row>
    <row r="374" spans="1:123" ht="15" customHeight="1" x14ac:dyDescent="0.35">
      <c r="A374" s="42" t="s">
        <v>519</v>
      </c>
      <c r="B374" s="35">
        <v>531508</v>
      </c>
      <c r="C374" s="34" t="s">
        <v>520</v>
      </c>
      <c r="D374" s="36" t="s">
        <v>3192</v>
      </c>
      <c r="E374" t="s">
        <v>1939</v>
      </c>
      <c r="F374" t="s">
        <v>1940</v>
      </c>
      <c r="G374" s="37" t="s">
        <v>3193</v>
      </c>
      <c r="H374" s="38">
        <v>30262</v>
      </c>
      <c r="I374" t="s">
        <v>1959</v>
      </c>
      <c r="J374" s="38">
        <v>40999</v>
      </c>
      <c r="K374" s="39">
        <v>2312903</v>
      </c>
      <c r="L374" s="39">
        <v>624484</v>
      </c>
      <c r="M374" s="39">
        <v>2956078</v>
      </c>
      <c r="N374" s="39">
        <v>0</v>
      </c>
      <c r="O374" s="39">
        <v>5893465</v>
      </c>
      <c r="P374" s="39">
        <v>0</v>
      </c>
      <c r="Q374" s="39">
        <v>5893465</v>
      </c>
      <c r="R374" s="39">
        <v>0</v>
      </c>
      <c r="S374" s="39">
        <v>0</v>
      </c>
      <c r="T374" s="39">
        <v>0</v>
      </c>
      <c r="U374" s="39">
        <v>0</v>
      </c>
      <c r="X374" s="38">
        <v>41364</v>
      </c>
      <c r="Y374" s="39">
        <v>3600000</v>
      </c>
      <c r="Z374" s="39">
        <v>972000</v>
      </c>
      <c r="AA374" s="39">
        <v>4799600</v>
      </c>
      <c r="AB374" s="39">
        <v>0</v>
      </c>
      <c r="AC374" s="39">
        <v>9371600</v>
      </c>
      <c r="AD374" s="39">
        <v>0</v>
      </c>
      <c r="AE374" s="39">
        <v>9371600</v>
      </c>
      <c r="AF374" s="39">
        <v>0</v>
      </c>
      <c r="AG374" s="39">
        <v>0</v>
      </c>
      <c r="AH374" s="39">
        <v>0</v>
      </c>
      <c r="AI374" s="39">
        <v>0</v>
      </c>
      <c r="AL374" s="38">
        <v>41729</v>
      </c>
      <c r="AM374" s="39">
        <v>3600000</v>
      </c>
      <c r="AN374" s="39">
        <v>972000</v>
      </c>
      <c r="AO374" s="39">
        <v>4936450</v>
      </c>
      <c r="AP374" s="39">
        <v>0</v>
      </c>
      <c r="AQ374" s="39">
        <v>9508450</v>
      </c>
      <c r="AR374" s="39">
        <v>0</v>
      </c>
      <c r="AS374" s="39">
        <v>9508450</v>
      </c>
      <c r="AT374" s="39">
        <v>0</v>
      </c>
      <c r="AU374" s="39">
        <v>0</v>
      </c>
      <c r="AV374" s="39">
        <v>0</v>
      </c>
      <c r="AW374" s="5">
        <v>0</v>
      </c>
      <c r="AZ374" s="38">
        <v>42094</v>
      </c>
      <c r="BA374" s="39">
        <v>18705000</v>
      </c>
      <c r="BB374" s="39">
        <v>0</v>
      </c>
      <c r="BC374" s="39">
        <v>2543000</v>
      </c>
      <c r="BD374" s="39">
        <v>0</v>
      </c>
      <c r="BE374" s="39">
        <v>21248000</v>
      </c>
      <c r="BF374" s="39">
        <v>0</v>
      </c>
      <c r="BG374" s="39">
        <v>21248000</v>
      </c>
      <c r="BH374" s="39">
        <v>0</v>
      </c>
      <c r="BI374" s="39">
        <v>0</v>
      </c>
      <c r="BJ374" s="39">
        <v>0</v>
      </c>
      <c r="BK374" s="39">
        <v>0</v>
      </c>
      <c r="BN374" s="38">
        <v>42460</v>
      </c>
      <c r="BO374" s="39">
        <v>25406000</v>
      </c>
      <c r="BP374" s="39">
        <v>0</v>
      </c>
      <c r="BQ374" s="39">
        <v>3468000</v>
      </c>
      <c r="BR374" s="39">
        <v>0</v>
      </c>
      <c r="BS374" s="39">
        <v>28874000</v>
      </c>
      <c r="BT374" s="39">
        <v>0</v>
      </c>
      <c r="BU374" s="39">
        <v>28874000</v>
      </c>
      <c r="BV374" s="39">
        <v>0</v>
      </c>
      <c r="BW374" s="39">
        <v>0</v>
      </c>
      <c r="BX374" s="39">
        <v>0</v>
      </c>
      <c r="BY374" s="39">
        <v>0</v>
      </c>
      <c r="CB374" t="s">
        <v>1944</v>
      </c>
      <c r="CC374" t="s">
        <v>2100</v>
      </c>
      <c r="CD374" t="s">
        <v>2198</v>
      </c>
      <c r="CE374" s="3">
        <v>500</v>
      </c>
      <c r="CF374" s="5">
        <v>2565</v>
      </c>
      <c r="CG374" s="38">
        <v>40999</v>
      </c>
      <c r="CH374" s="12">
        <v>11192.349999999999</v>
      </c>
      <c r="CI374" s="12">
        <v>-880.56</v>
      </c>
      <c r="CJ374" s="12">
        <v>-7.0236251282543902</v>
      </c>
      <c r="CK374" s="12">
        <v>1122.8900000000001</v>
      </c>
      <c r="CL374" s="12">
        <v>1639.0977130000001</v>
      </c>
      <c r="CM374" s="38">
        <v>41364</v>
      </c>
      <c r="CN374" s="12">
        <v>10448.35</v>
      </c>
      <c r="CO374" s="12">
        <v>50.76</v>
      </c>
      <c r="CP374" s="12">
        <v>0.43722923756493698</v>
      </c>
      <c r="CQ374" s="12">
        <v>900.45</v>
      </c>
      <c r="CR374" s="12">
        <v>1213.877242</v>
      </c>
      <c r="CS374" s="38">
        <v>41729</v>
      </c>
      <c r="CT374" s="12">
        <v>11621.46</v>
      </c>
      <c r="CU374" s="12">
        <v>135.91</v>
      </c>
      <c r="CV374" s="12">
        <v>1.21650153256494</v>
      </c>
      <c r="CW374" s="12">
        <v>999.45</v>
      </c>
      <c r="CX374" s="12">
        <v>3321.8077819999999</v>
      </c>
      <c r="CY374" s="38">
        <v>42094</v>
      </c>
      <c r="CZ374" s="12">
        <v>12829.390000000001</v>
      </c>
      <c r="DA374" s="12">
        <v>489.26</v>
      </c>
      <c r="DB374" s="12">
        <v>4.3631127365680999</v>
      </c>
      <c r="DC374" s="12">
        <v>1133.98</v>
      </c>
      <c r="DD374" s="12">
        <v>18927.762503999998</v>
      </c>
      <c r="DE374" s="38">
        <v>42460</v>
      </c>
      <c r="DF374" s="12">
        <v>13318.982</v>
      </c>
      <c r="DG374" s="12">
        <v>505.95800000000003</v>
      </c>
      <c r="DH374" s="12">
        <v>4.4279949350384999</v>
      </c>
      <c r="DI374" s="12">
        <v>1315.614</v>
      </c>
      <c r="DJ374" s="12">
        <v>16819.831964000001</v>
      </c>
      <c r="DK374" t="s">
        <v>3194</v>
      </c>
      <c r="DL374" s="40">
        <v>104.72</v>
      </c>
      <c r="DM374" s="5">
        <v>520077</v>
      </c>
      <c r="DN374" s="5">
        <v>517334</v>
      </c>
      <c r="DO374" s="5">
        <v>500530</v>
      </c>
      <c r="DP374" s="5">
        <v>500086</v>
      </c>
      <c r="DQ374" s="5">
        <v>532527</v>
      </c>
      <c r="DR374" s="38">
        <v>40765</v>
      </c>
      <c r="DS374" t="s">
        <v>1948</v>
      </c>
    </row>
    <row r="375" spans="1:123" ht="15" customHeight="1" x14ac:dyDescent="0.35">
      <c r="A375" s="34" t="s">
        <v>519</v>
      </c>
      <c r="B375" s="35">
        <v>531508</v>
      </c>
      <c r="C375" s="34" t="s">
        <v>521</v>
      </c>
      <c r="D375" s="36" t="s">
        <v>3195</v>
      </c>
      <c r="E375" t="s">
        <v>1971</v>
      </c>
      <c r="F375" t="s">
        <v>1951</v>
      </c>
      <c r="G375" s="37" t="s">
        <v>3196</v>
      </c>
      <c r="H375" s="38">
        <v>21521</v>
      </c>
      <c r="I375" t="s">
        <v>1942</v>
      </c>
      <c r="J375" s="38">
        <v>40999</v>
      </c>
      <c r="K375" s="39">
        <v>7200000</v>
      </c>
      <c r="L375" s="39">
        <v>1944000</v>
      </c>
      <c r="M375" s="39">
        <v>9345783</v>
      </c>
      <c r="N375" s="39">
        <v>0</v>
      </c>
      <c r="O375" s="39">
        <v>18489783</v>
      </c>
      <c r="P375" s="39">
        <v>0</v>
      </c>
      <c r="Q375" s="39">
        <v>18489783</v>
      </c>
      <c r="R375" s="39">
        <v>0</v>
      </c>
      <c r="S375" s="39">
        <v>0</v>
      </c>
      <c r="T375" s="39">
        <v>0</v>
      </c>
      <c r="U375" s="39">
        <v>0</v>
      </c>
      <c r="X375" s="38">
        <v>41364</v>
      </c>
      <c r="Y375" s="39">
        <v>7200000</v>
      </c>
      <c r="Z375" s="39">
        <v>1944000</v>
      </c>
      <c r="AA375" s="39">
        <v>9265559</v>
      </c>
      <c r="AB375" s="39">
        <v>0</v>
      </c>
      <c r="AC375" s="39">
        <v>18409559</v>
      </c>
      <c r="AD375" s="39">
        <v>0</v>
      </c>
      <c r="AE375" s="39">
        <v>18409559</v>
      </c>
      <c r="AF375" s="39">
        <v>0</v>
      </c>
      <c r="AG375" s="39">
        <v>0</v>
      </c>
      <c r="AH375" s="39">
        <v>0</v>
      </c>
      <c r="AI375" s="39">
        <v>0</v>
      </c>
      <c r="AL375" s="38">
        <v>41729</v>
      </c>
      <c r="AM375" s="39">
        <v>7248387</v>
      </c>
      <c r="AN375" s="39">
        <v>1957064</v>
      </c>
      <c r="AO375" s="39">
        <v>9251043</v>
      </c>
      <c r="AP375" s="39">
        <v>0</v>
      </c>
      <c r="AQ375" s="39">
        <v>18456494</v>
      </c>
      <c r="AR375" s="39">
        <v>0</v>
      </c>
      <c r="AS375" s="39">
        <v>18456494</v>
      </c>
      <c r="AT375" s="39">
        <v>0</v>
      </c>
      <c r="AU375" s="39">
        <v>0</v>
      </c>
      <c r="AV375" s="39">
        <v>0</v>
      </c>
      <c r="AW375" s="5">
        <v>0</v>
      </c>
      <c r="AZ375" s="38">
        <v>42094</v>
      </c>
      <c r="BA375" s="39">
        <v>19800000</v>
      </c>
      <c r="BB375" s="39">
        <v>0</v>
      </c>
      <c r="BC375" s="39">
        <v>2886000</v>
      </c>
      <c r="BD375" s="39">
        <v>0</v>
      </c>
      <c r="BE375" s="39">
        <v>22686000</v>
      </c>
      <c r="BF375" s="39">
        <v>0</v>
      </c>
      <c r="BG375" s="39">
        <v>22686000</v>
      </c>
      <c r="BH375" s="39">
        <v>0</v>
      </c>
      <c r="BI375" s="39">
        <v>0</v>
      </c>
      <c r="BJ375" s="39">
        <v>0</v>
      </c>
      <c r="BK375" s="39">
        <v>0</v>
      </c>
      <c r="BN375" s="38">
        <v>42460</v>
      </c>
      <c r="BO375" s="39">
        <v>21480000</v>
      </c>
      <c r="BP375" s="39">
        <v>0</v>
      </c>
      <c r="BQ375" s="39">
        <v>3090000</v>
      </c>
      <c r="BR375" s="39">
        <v>0</v>
      </c>
      <c r="BS375" s="39">
        <v>24570000</v>
      </c>
      <c r="BT375" s="39">
        <v>0</v>
      </c>
      <c r="BU375" s="39">
        <v>24570000</v>
      </c>
      <c r="BV375" s="39">
        <v>0</v>
      </c>
      <c r="BW375" s="39">
        <v>0</v>
      </c>
      <c r="BX375" s="39">
        <v>0</v>
      </c>
      <c r="BY375" s="39">
        <v>0</v>
      </c>
      <c r="CB375" t="s">
        <v>1972</v>
      </c>
      <c r="CC375" t="s">
        <v>2100</v>
      </c>
      <c r="CD375" t="s">
        <v>2198</v>
      </c>
      <c r="CE375" s="3">
        <v>500</v>
      </c>
      <c r="CF375" s="5">
        <v>2565</v>
      </c>
      <c r="CG375" s="38">
        <v>40999</v>
      </c>
      <c r="CH375" s="12">
        <v>11192.349999999999</v>
      </c>
      <c r="CI375" s="12">
        <v>-880.56</v>
      </c>
      <c r="CJ375" s="12">
        <v>-7.0236251282543902</v>
      </c>
      <c r="CK375" s="12">
        <v>1122.8900000000001</v>
      </c>
      <c r="CL375" s="12">
        <v>1639.0977130000001</v>
      </c>
      <c r="CM375" s="38">
        <v>41364</v>
      </c>
      <c r="CN375" s="12">
        <v>10448.35</v>
      </c>
      <c r="CO375" s="12">
        <v>50.76</v>
      </c>
      <c r="CP375" s="12">
        <v>0.43722923756493698</v>
      </c>
      <c r="CQ375" s="12">
        <v>900.45</v>
      </c>
      <c r="CR375" s="12">
        <v>1213.877242</v>
      </c>
      <c r="CS375" s="38">
        <v>41729</v>
      </c>
      <c r="CT375" s="12">
        <v>11621.46</v>
      </c>
      <c r="CU375" s="12">
        <v>135.91</v>
      </c>
      <c r="CV375" s="12">
        <v>1.21650153256494</v>
      </c>
      <c r="CW375" s="12">
        <v>999.45</v>
      </c>
      <c r="CX375" s="12">
        <v>3321.8077819999999</v>
      </c>
      <c r="CY375" s="38">
        <v>42094</v>
      </c>
      <c r="CZ375" s="12">
        <v>12829.390000000001</v>
      </c>
      <c r="DA375" s="12">
        <v>489.26</v>
      </c>
      <c r="DB375" s="12">
        <v>4.3631127365680999</v>
      </c>
      <c r="DC375" s="12">
        <v>1133.98</v>
      </c>
      <c r="DD375" s="12">
        <v>18927.762503999998</v>
      </c>
      <c r="DE375" s="38">
        <v>42460</v>
      </c>
      <c r="DF375" s="12">
        <v>13318.982</v>
      </c>
      <c r="DG375" s="12">
        <v>505.95800000000003</v>
      </c>
      <c r="DH375" s="12">
        <v>4.4279949350384999</v>
      </c>
      <c r="DI375" s="12">
        <v>1315.614</v>
      </c>
      <c r="DJ375" s="12">
        <v>16819.831964000001</v>
      </c>
      <c r="DK375" t="s">
        <v>3197</v>
      </c>
      <c r="DL375" s="40">
        <v>88.67</v>
      </c>
      <c r="DM375" s="5">
        <v>520077</v>
      </c>
      <c r="DN375" s="5">
        <v>517334</v>
      </c>
      <c r="DO375" s="5">
        <v>500530</v>
      </c>
      <c r="DP375" s="5">
        <v>500086</v>
      </c>
      <c r="DQ375" s="5">
        <v>532527</v>
      </c>
      <c r="DR375" s="38">
        <v>38433</v>
      </c>
      <c r="DS375" t="s">
        <v>1948</v>
      </c>
    </row>
    <row r="376" spans="1:123" ht="15" customHeight="1" x14ac:dyDescent="0.35">
      <c r="A376" s="34" t="s">
        <v>522</v>
      </c>
      <c r="B376" s="35">
        <v>500086</v>
      </c>
      <c r="C376" s="34" t="s">
        <v>527</v>
      </c>
      <c r="D376" s="36" t="s">
        <v>3198</v>
      </c>
      <c r="E376" t="s">
        <v>3199</v>
      </c>
      <c r="F376" t="s">
        <v>1951</v>
      </c>
      <c r="G376" s="37" t="s">
        <v>3200</v>
      </c>
      <c r="H376" s="38">
        <v>21093</v>
      </c>
      <c r="I376" t="s">
        <v>1942</v>
      </c>
      <c r="J376" s="38">
        <v>40999</v>
      </c>
      <c r="K376" s="39">
        <v>0</v>
      </c>
      <c r="L376" s="39">
        <v>0</v>
      </c>
      <c r="M376" s="39">
        <v>0</v>
      </c>
      <c r="N376" s="39">
        <v>0</v>
      </c>
      <c r="O376" s="39">
        <v>0</v>
      </c>
      <c r="P376" s="39">
        <v>0</v>
      </c>
      <c r="Q376" s="39">
        <v>0</v>
      </c>
      <c r="R376" s="39">
        <v>0</v>
      </c>
      <c r="S376" s="39">
        <v>0</v>
      </c>
      <c r="T376" s="39">
        <v>0</v>
      </c>
      <c r="U376" s="39">
        <v>0</v>
      </c>
      <c r="W376" t="s">
        <v>1943</v>
      </c>
      <c r="X376" s="38">
        <v>41364</v>
      </c>
      <c r="Y376" s="39">
        <v>0</v>
      </c>
      <c r="Z376" s="39">
        <v>0</v>
      </c>
      <c r="AA376" s="39">
        <v>0</v>
      </c>
      <c r="AB376" s="39">
        <v>0</v>
      </c>
      <c r="AC376" s="39">
        <v>0</v>
      </c>
      <c r="AD376" s="39">
        <v>0</v>
      </c>
      <c r="AE376" s="39">
        <v>0</v>
      </c>
      <c r="AF376" s="39">
        <v>0</v>
      </c>
      <c r="AG376" s="39">
        <v>0</v>
      </c>
      <c r="AH376" s="39">
        <v>0</v>
      </c>
      <c r="AI376" s="39">
        <v>0</v>
      </c>
      <c r="AK376" t="s">
        <v>1943</v>
      </c>
      <c r="AL376" s="38">
        <v>41729</v>
      </c>
      <c r="AM376" s="39">
        <v>4180000</v>
      </c>
      <c r="AN376" s="39">
        <v>874703</v>
      </c>
      <c r="AO376" s="39">
        <v>970070</v>
      </c>
      <c r="AP376" s="39">
        <v>1140000</v>
      </c>
      <c r="AQ376" s="39">
        <v>7164773</v>
      </c>
      <c r="AR376" s="39">
        <v>0</v>
      </c>
      <c r="AS376" s="39">
        <v>7164773</v>
      </c>
      <c r="AT376" s="39">
        <v>0</v>
      </c>
      <c r="AU376" s="39">
        <v>0</v>
      </c>
      <c r="AV376" s="39">
        <v>0</v>
      </c>
      <c r="AW376" s="5">
        <v>0</v>
      </c>
      <c r="AZ376" s="38">
        <v>42094</v>
      </c>
      <c r="BA376" s="39">
        <v>5518000</v>
      </c>
      <c r="BB376" s="39">
        <v>1211396</v>
      </c>
      <c r="BC376" s="39">
        <v>575674</v>
      </c>
      <c r="BD376" s="39">
        <v>2489000</v>
      </c>
      <c r="BE376" s="39">
        <v>9794070</v>
      </c>
      <c r="BF376" s="39">
        <v>0</v>
      </c>
      <c r="BG376" s="39">
        <v>9794070</v>
      </c>
      <c r="BH376" s="39">
        <v>0</v>
      </c>
      <c r="BI376" s="39">
        <v>0</v>
      </c>
      <c r="BJ376" s="39">
        <v>0</v>
      </c>
      <c r="BK376" s="39">
        <v>0</v>
      </c>
      <c r="BN376" s="38">
        <v>42460</v>
      </c>
      <c r="BO376" s="39">
        <v>6855200</v>
      </c>
      <c r="BP376" s="39">
        <v>1725111</v>
      </c>
      <c r="BQ376" s="39">
        <v>1463449</v>
      </c>
      <c r="BR376" s="39">
        <v>3427600</v>
      </c>
      <c r="BS376" s="39">
        <v>13471360</v>
      </c>
      <c r="BT376" s="39">
        <v>0</v>
      </c>
      <c r="BU376" s="39">
        <v>13471360</v>
      </c>
      <c r="BV376" s="39">
        <v>0</v>
      </c>
      <c r="BW376" s="39">
        <v>0</v>
      </c>
      <c r="BX376" s="39">
        <v>0</v>
      </c>
      <c r="BY376" s="39">
        <v>0</v>
      </c>
      <c r="CB376" t="s">
        <v>1968</v>
      </c>
      <c r="CC376" t="s">
        <v>2100</v>
      </c>
      <c r="CD376" t="s">
        <v>2198</v>
      </c>
      <c r="CE376" s="3" t="s">
        <v>1978</v>
      </c>
      <c r="CF376" s="5">
        <v>5299</v>
      </c>
      <c r="CG376" s="38">
        <v>40999</v>
      </c>
      <c r="CH376" s="12">
        <v>53571.1</v>
      </c>
      <c r="CI376" s="12">
        <v>4460.6000000000004</v>
      </c>
      <c r="CJ376" s="12">
        <v>12.415703919033</v>
      </c>
      <c r="CK376" s="12">
        <v>3303.8</v>
      </c>
      <c r="CL376" s="5">
        <v>126565</v>
      </c>
      <c r="CM376" s="38">
        <v>41364</v>
      </c>
      <c r="CN376" s="12">
        <v>64310.400000000001</v>
      </c>
      <c r="CO376" s="12">
        <v>5493.5</v>
      </c>
      <c r="CP376" s="12">
        <v>7.09067595807835</v>
      </c>
      <c r="CQ376" s="12">
        <v>4031.7</v>
      </c>
      <c r="CR376" s="5">
        <v>109820</v>
      </c>
      <c r="CS376" s="38">
        <v>41729</v>
      </c>
      <c r="CT376" s="5">
        <v>88137</v>
      </c>
      <c r="CU376" s="12">
        <v>5446.6</v>
      </c>
      <c r="CV376" s="12">
        <v>4.58908043200341</v>
      </c>
      <c r="CW376" s="12">
        <v>6821.2</v>
      </c>
      <c r="CX376" s="12">
        <v>102807.5</v>
      </c>
      <c r="CY376" s="38">
        <v>42094</v>
      </c>
      <c r="CZ376" s="12">
        <v>103618.3</v>
      </c>
      <c r="DA376" s="12">
        <v>6145.5</v>
      </c>
      <c r="DB376" s="12">
        <v>4.6724887353622302</v>
      </c>
      <c r="DC376" s="12">
        <v>7609.3</v>
      </c>
      <c r="DD376" s="5">
        <v>151045</v>
      </c>
      <c r="DE376" s="38">
        <v>42460</v>
      </c>
      <c r="DF376" s="12">
        <v>97172.3</v>
      </c>
      <c r="DG376" s="12">
        <v>7164.2</v>
      </c>
      <c r="DH376" s="12">
        <v>4.9047506085411099</v>
      </c>
      <c r="DI376" s="5">
        <v>8511</v>
      </c>
      <c r="DJ376" s="12">
        <v>118702.5</v>
      </c>
      <c r="DK376" t="s">
        <v>3201</v>
      </c>
      <c r="DL376" s="40">
        <v>14</v>
      </c>
      <c r="DM376" s="5">
        <v>520077</v>
      </c>
      <c r="DN376" s="5">
        <v>517334</v>
      </c>
      <c r="DO376" s="5">
        <v>500530</v>
      </c>
      <c r="DP376" s="5">
        <v>531508</v>
      </c>
      <c r="DQ376" s="5">
        <v>532527</v>
      </c>
      <c r="DR376" s="38">
        <v>41395</v>
      </c>
      <c r="DS376" t="s">
        <v>1948</v>
      </c>
    </row>
    <row r="377" spans="1:123" ht="15" customHeight="1" x14ac:dyDescent="0.35">
      <c r="A377" s="42" t="s">
        <v>522</v>
      </c>
      <c r="B377" s="35">
        <v>500086</v>
      </c>
      <c r="C377" s="34" t="s">
        <v>523</v>
      </c>
      <c r="D377" s="36" t="s">
        <v>3202</v>
      </c>
      <c r="E377" t="s">
        <v>2398</v>
      </c>
      <c r="F377" t="s">
        <v>1951</v>
      </c>
      <c r="G377" s="37" t="s">
        <v>3203</v>
      </c>
      <c r="H377" s="38">
        <v>22415</v>
      </c>
      <c r="I377" t="s">
        <v>1942</v>
      </c>
      <c r="J377" s="38">
        <v>40999</v>
      </c>
      <c r="K377" s="39">
        <v>5750000</v>
      </c>
      <c r="L377" s="39">
        <v>1350193</v>
      </c>
      <c r="M377" s="39">
        <v>1024990</v>
      </c>
      <c r="N377" s="39">
        <v>1650000</v>
      </c>
      <c r="O377" s="39">
        <v>9775183</v>
      </c>
      <c r="P377" s="39">
        <v>0</v>
      </c>
      <c r="Q377" s="39">
        <v>9775183</v>
      </c>
      <c r="R377" s="39">
        <v>0</v>
      </c>
      <c r="S377" s="39">
        <v>0</v>
      </c>
      <c r="T377" s="39">
        <v>0</v>
      </c>
      <c r="U377" s="39">
        <v>0</v>
      </c>
      <c r="X377" s="38">
        <v>41364</v>
      </c>
      <c r="Y377" s="39">
        <v>6627500</v>
      </c>
      <c r="Z377" s="39">
        <v>1621337</v>
      </c>
      <c r="AA377" s="39">
        <v>1037814</v>
      </c>
      <c r="AB377" s="39">
        <v>2722500</v>
      </c>
      <c r="AC377" s="39">
        <v>12009151</v>
      </c>
      <c r="AD377" s="39">
        <v>0</v>
      </c>
      <c r="AE377" s="39">
        <v>12009151</v>
      </c>
      <c r="AF377" s="39">
        <v>0</v>
      </c>
      <c r="AG377" s="39">
        <v>0</v>
      </c>
      <c r="AH377" s="39">
        <v>0</v>
      </c>
      <c r="AI377" s="39">
        <v>0</v>
      </c>
      <c r="AL377" s="38">
        <v>41729</v>
      </c>
      <c r="AM377" s="39">
        <v>7865000</v>
      </c>
      <c r="AN377" s="39">
        <v>1819073</v>
      </c>
      <c r="AO377" s="39">
        <v>1179026</v>
      </c>
      <c r="AP377" s="39">
        <v>3300000</v>
      </c>
      <c r="AQ377" s="39">
        <v>14163099</v>
      </c>
      <c r="AR377" s="39">
        <v>0</v>
      </c>
      <c r="AS377" s="39">
        <v>14163099</v>
      </c>
      <c r="AT377" s="39">
        <v>0</v>
      </c>
      <c r="AU377" s="39">
        <v>0</v>
      </c>
      <c r="AV377" s="39">
        <v>0</v>
      </c>
      <c r="AW377" s="5">
        <v>0</v>
      </c>
      <c r="AZ377" s="38">
        <v>42094</v>
      </c>
      <c r="BA377" s="39">
        <v>8646000</v>
      </c>
      <c r="BB377" s="39">
        <v>2104004</v>
      </c>
      <c r="BC377" s="39">
        <v>1307425</v>
      </c>
      <c r="BD377" s="39">
        <v>4323000</v>
      </c>
      <c r="BE377" s="39">
        <v>16380429</v>
      </c>
      <c r="BF377" s="39">
        <v>0</v>
      </c>
      <c r="BG377" s="39">
        <v>16380429</v>
      </c>
      <c r="BH377" s="39">
        <v>0</v>
      </c>
      <c r="BI377" s="39">
        <v>0</v>
      </c>
      <c r="BJ377" s="39">
        <v>0</v>
      </c>
      <c r="BK377" s="39">
        <v>0</v>
      </c>
      <c r="BN377" s="38">
        <v>42460</v>
      </c>
      <c r="BO377" s="39">
        <v>10309200</v>
      </c>
      <c r="BP377" s="39">
        <v>2594310</v>
      </c>
      <c r="BQ377" s="39">
        <v>1345452</v>
      </c>
      <c r="BR377" s="39">
        <v>5154600</v>
      </c>
      <c r="BS377" s="39">
        <v>19403562</v>
      </c>
      <c r="BT377" s="39">
        <v>0</v>
      </c>
      <c r="BU377" s="39">
        <v>19403562</v>
      </c>
      <c r="BV377" s="39">
        <v>0</v>
      </c>
      <c r="BW377" s="39">
        <v>0</v>
      </c>
      <c r="BX377" s="39">
        <v>0</v>
      </c>
      <c r="BY377" s="39">
        <v>0</v>
      </c>
      <c r="CB377" t="s">
        <v>1972</v>
      </c>
      <c r="CC377" t="s">
        <v>2100</v>
      </c>
      <c r="CD377" t="s">
        <v>2198</v>
      </c>
      <c r="CE377" s="3" t="s">
        <v>1978</v>
      </c>
      <c r="CF377" s="5">
        <v>5299</v>
      </c>
      <c r="CG377" s="38">
        <v>40999</v>
      </c>
      <c r="CH377" s="12">
        <v>53571.1</v>
      </c>
      <c r="CI377" s="12">
        <v>4460.6000000000004</v>
      </c>
      <c r="CJ377" s="12">
        <v>12.415703919033</v>
      </c>
      <c r="CK377" s="12">
        <v>3303.8</v>
      </c>
      <c r="CL377" s="5">
        <v>126565</v>
      </c>
      <c r="CM377" s="38">
        <v>41364</v>
      </c>
      <c r="CN377" s="12">
        <v>64310.400000000001</v>
      </c>
      <c r="CO377" s="12">
        <v>5493.5</v>
      </c>
      <c r="CP377" s="12">
        <v>7.09067595807835</v>
      </c>
      <c r="CQ377" s="12">
        <v>4031.7</v>
      </c>
      <c r="CR377" s="5">
        <v>109820</v>
      </c>
      <c r="CS377" s="38">
        <v>41729</v>
      </c>
      <c r="CT377" s="5">
        <v>88137</v>
      </c>
      <c r="CU377" s="12">
        <v>5446.6</v>
      </c>
      <c r="CV377" s="12">
        <v>4.58908043200341</v>
      </c>
      <c r="CW377" s="12">
        <v>6821.2</v>
      </c>
      <c r="CX377" s="12">
        <v>102807.5</v>
      </c>
      <c r="CY377" s="38">
        <v>42094</v>
      </c>
      <c r="CZ377" s="12">
        <v>103618.3</v>
      </c>
      <c r="DA377" s="12">
        <v>6145.5</v>
      </c>
      <c r="DB377" s="12">
        <v>4.6724887353622302</v>
      </c>
      <c r="DC377" s="12">
        <v>7609.3</v>
      </c>
      <c r="DD377" s="5">
        <v>151045</v>
      </c>
      <c r="DE377" s="38">
        <v>42460</v>
      </c>
      <c r="DF377" s="12">
        <v>97172.3</v>
      </c>
      <c r="DG377" s="12">
        <v>7164.2</v>
      </c>
      <c r="DH377" s="12">
        <v>4.9047506085411099</v>
      </c>
      <c r="DI377" s="5">
        <v>8511</v>
      </c>
      <c r="DJ377" s="12">
        <v>118702.5</v>
      </c>
      <c r="DK377" t="s">
        <v>3204</v>
      </c>
      <c r="DL377" s="40">
        <v>21</v>
      </c>
      <c r="DM377" s="5">
        <v>520077</v>
      </c>
      <c r="DN377" s="5">
        <v>517334</v>
      </c>
      <c r="DO377" s="5">
        <v>500530</v>
      </c>
      <c r="DP377" s="5">
        <v>531508</v>
      </c>
      <c r="DQ377" s="5">
        <v>532527</v>
      </c>
      <c r="DR377" s="38">
        <v>40299</v>
      </c>
      <c r="DS377" t="s">
        <v>1948</v>
      </c>
    </row>
    <row r="378" spans="1:123" ht="15" customHeight="1" x14ac:dyDescent="0.35">
      <c r="A378" s="42" t="s">
        <v>522</v>
      </c>
      <c r="B378" s="35">
        <v>500086</v>
      </c>
      <c r="C378" s="34" t="s">
        <v>524</v>
      </c>
      <c r="D378" s="36" t="s">
        <v>3205</v>
      </c>
      <c r="E378" t="s">
        <v>2123</v>
      </c>
      <c r="F378" t="s">
        <v>1951</v>
      </c>
      <c r="G378" s="37" t="s">
        <v>3206</v>
      </c>
      <c r="H378" s="38">
        <v>18319</v>
      </c>
      <c r="I378" t="s">
        <v>1942</v>
      </c>
      <c r="J378" s="38">
        <v>40999</v>
      </c>
      <c r="K378" s="39">
        <v>11122500</v>
      </c>
      <c r="L378" s="39">
        <v>2330241</v>
      </c>
      <c r="M378" s="39">
        <v>909772</v>
      </c>
      <c r="N378" s="39">
        <v>1567500</v>
      </c>
      <c r="O378" s="39">
        <v>15930013</v>
      </c>
      <c r="P378" s="39">
        <v>0</v>
      </c>
      <c r="Q378" s="39">
        <v>15930013</v>
      </c>
      <c r="R378" s="39">
        <v>0</v>
      </c>
      <c r="S378" s="39">
        <v>0</v>
      </c>
      <c r="T378" s="39">
        <v>0</v>
      </c>
      <c r="U378" s="39">
        <v>0</v>
      </c>
      <c r="X378" s="38">
        <v>41364</v>
      </c>
      <c r="Y378" s="39">
        <v>12167500</v>
      </c>
      <c r="Z378" s="39">
        <v>3081803</v>
      </c>
      <c r="AA378" s="39">
        <v>1010007</v>
      </c>
      <c r="AB378" s="39">
        <v>5175000</v>
      </c>
      <c r="AC378" s="39">
        <v>21434310</v>
      </c>
      <c r="AD378" s="39">
        <v>0</v>
      </c>
      <c r="AE378" s="39">
        <v>21434310</v>
      </c>
      <c r="AF378" s="39">
        <v>0</v>
      </c>
      <c r="AG378" s="39">
        <v>0</v>
      </c>
      <c r="AH378" s="39">
        <v>0</v>
      </c>
      <c r="AI378" s="39">
        <v>0</v>
      </c>
      <c r="AL378" s="38">
        <v>41729</v>
      </c>
      <c r="AM378" s="39">
        <v>13700000</v>
      </c>
      <c r="AN378" s="39">
        <v>3164665</v>
      </c>
      <c r="AO378" s="39">
        <v>1655512</v>
      </c>
      <c r="AP378" s="39">
        <v>4375000</v>
      </c>
      <c r="AQ378" s="39">
        <v>22895177</v>
      </c>
      <c r="AR378" s="39">
        <v>0</v>
      </c>
      <c r="AS378" s="39">
        <v>22895177</v>
      </c>
      <c r="AT378" s="39">
        <v>0</v>
      </c>
      <c r="AU378" s="39">
        <v>0</v>
      </c>
      <c r="AV378" s="39">
        <v>0</v>
      </c>
      <c r="AW378" s="5">
        <v>0</v>
      </c>
      <c r="AZ378" s="38">
        <v>42094</v>
      </c>
      <c r="BA378" s="39">
        <v>16560000</v>
      </c>
      <c r="BB378" s="39">
        <v>3984856</v>
      </c>
      <c r="BC378" s="39">
        <v>1178386</v>
      </c>
      <c r="BD378" s="39">
        <v>8187500</v>
      </c>
      <c r="BE378" s="39">
        <v>29910742</v>
      </c>
      <c r="BF378" s="39">
        <v>0</v>
      </c>
      <c r="BG378" s="39">
        <v>29910742</v>
      </c>
      <c r="BH378" s="39">
        <v>0</v>
      </c>
      <c r="BI378" s="39">
        <v>0</v>
      </c>
      <c r="BJ378" s="39">
        <v>0</v>
      </c>
      <c r="BK378" s="39">
        <v>0</v>
      </c>
      <c r="BN378" s="38">
        <v>42460</v>
      </c>
      <c r="BO378" s="39">
        <v>18012500</v>
      </c>
      <c r="BP378" s="39">
        <v>4532846</v>
      </c>
      <c r="BQ378" s="39">
        <v>2280187</v>
      </c>
      <c r="BR378" s="39">
        <v>9006250</v>
      </c>
      <c r="BS378" s="39">
        <v>33831783</v>
      </c>
      <c r="BT378" s="39">
        <v>0</v>
      </c>
      <c r="BU378" s="39">
        <v>33831783</v>
      </c>
      <c r="BV378" s="39">
        <v>0</v>
      </c>
      <c r="BW378" s="39">
        <v>0</v>
      </c>
      <c r="BX378" s="39">
        <v>0</v>
      </c>
      <c r="BY378" s="39">
        <v>0</v>
      </c>
      <c r="CB378" t="s">
        <v>2010</v>
      </c>
      <c r="CC378" t="s">
        <v>2100</v>
      </c>
      <c r="CD378" t="s">
        <v>2198</v>
      </c>
      <c r="CE378" s="3" t="s">
        <v>1978</v>
      </c>
      <c r="CF378" s="5">
        <v>5299</v>
      </c>
      <c r="CG378" s="38">
        <v>40999</v>
      </c>
      <c r="CH378" s="12">
        <v>53571.1</v>
      </c>
      <c r="CI378" s="12">
        <v>4460.6000000000004</v>
      </c>
      <c r="CJ378" s="12">
        <v>12.415703919033</v>
      </c>
      <c r="CK378" s="12">
        <v>3303.8</v>
      </c>
      <c r="CL378" s="5">
        <v>126565</v>
      </c>
      <c r="CM378" s="38">
        <v>41364</v>
      </c>
      <c r="CN378" s="12">
        <v>64310.400000000001</v>
      </c>
      <c r="CO378" s="12">
        <v>5493.5</v>
      </c>
      <c r="CP378" s="12">
        <v>7.09067595807835</v>
      </c>
      <c r="CQ378" s="12">
        <v>4031.7</v>
      </c>
      <c r="CR378" s="5">
        <v>109820</v>
      </c>
      <c r="CS378" s="38">
        <v>41729</v>
      </c>
      <c r="CT378" s="5">
        <v>88137</v>
      </c>
      <c r="CU378" s="12">
        <v>5446.6</v>
      </c>
      <c r="CV378" s="12">
        <v>4.58908043200341</v>
      </c>
      <c r="CW378" s="12">
        <v>6821.2</v>
      </c>
      <c r="CX378" s="12">
        <v>102807.5</v>
      </c>
      <c r="CY378" s="38">
        <v>42094</v>
      </c>
      <c r="CZ378" s="12">
        <v>103618.3</v>
      </c>
      <c r="DA378" s="12">
        <v>6145.5</v>
      </c>
      <c r="DB378" s="12">
        <v>4.6724887353622302</v>
      </c>
      <c r="DC378" s="12">
        <v>7609.3</v>
      </c>
      <c r="DD378" s="5">
        <v>151045</v>
      </c>
      <c r="DE378" s="38">
        <v>42460</v>
      </c>
      <c r="DF378" s="12">
        <v>97172.3</v>
      </c>
      <c r="DG378" s="12">
        <v>7164.2</v>
      </c>
      <c r="DH378" s="12">
        <v>4.9047506085411099</v>
      </c>
      <c r="DI378" s="5">
        <v>8511</v>
      </c>
      <c r="DJ378" s="12">
        <v>118702.5</v>
      </c>
      <c r="DK378" t="s">
        <v>3207</v>
      </c>
      <c r="DL378" s="40">
        <v>38</v>
      </c>
      <c r="DM378" s="5">
        <v>520077</v>
      </c>
      <c r="DN378" s="5">
        <v>517334</v>
      </c>
      <c r="DO378" s="5">
        <v>500530</v>
      </c>
      <c r="DP378" s="5">
        <v>531508</v>
      </c>
      <c r="DQ378" s="5">
        <v>532527</v>
      </c>
      <c r="DR378" s="38">
        <v>35198</v>
      </c>
      <c r="DS378" t="s">
        <v>1948</v>
      </c>
    </row>
    <row r="379" spans="1:123" ht="15" customHeight="1" x14ac:dyDescent="0.35">
      <c r="A379" s="34" t="s">
        <v>522</v>
      </c>
      <c r="B379" s="35">
        <v>500086</v>
      </c>
      <c r="C379" s="34" t="s">
        <v>525</v>
      </c>
      <c r="D379" s="36" t="s">
        <v>3208</v>
      </c>
      <c r="E379" t="s">
        <v>3209</v>
      </c>
      <c r="F379" t="s">
        <v>1951</v>
      </c>
      <c r="G379" s="37" t="s">
        <v>3210</v>
      </c>
      <c r="H379" s="38">
        <v>23402</v>
      </c>
      <c r="I379" t="s">
        <v>1942</v>
      </c>
      <c r="J379" s="38">
        <v>40999</v>
      </c>
      <c r="K379" s="39">
        <v>3700000</v>
      </c>
      <c r="L379" s="39">
        <v>851685</v>
      </c>
      <c r="M379" s="39">
        <v>701609</v>
      </c>
      <c r="N379" s="39">
        <v>111000</v>
      </c>
      <c r="O379" s="39">
        <v>5364294</v>
      </c>
      <c r="P379" s="39">
        <v>0</v>
      </c>
      <c r="Q379" s="39">
        <v>5364294</v>
      </c>
      <c r="R379" s="39">
        <v>0</v>
      </c>
      <c r="S379" s="39">
        <v>0</v>
      </c>
      <c r="T379" s="39">
        <v>0</v>
      </c>
      <c r="U379" s="39">
        <v>0</v>
      </c>
      <c r="X379" s="38">
        <v>41364</v>
      </c>
      <c r="Y379" s="39">
        <v>4458500</v>
      </c>
      <c r="Z379" s="39">
        <v>1090717</v>
      </c>
      <c r="AA379" s="39">
        <v>1178748</v>
      </c>
      <c r="AB379" s="39">
        <v>1831500</v>
      </c>
      <c r="AC379" s="39">
        <v>8559465</v>
      </c>
      <c r="AD379" s="39">
        <v>0</v>
      </c>
      <c r="AE379" s="39">
        <v>8559465</v>
      </c>
      <c r="AF379" s="39">
        <v>0</v>
      </c>
      <c r="AG379" s="39">
        <v>0</v>
      </c>
      <c r="AH379" s="39">
        <v>0</v>
      </c>
      <c r="AI379" s="39">
        <v>0</v>
      </c>
      <c r="AL379" s="38">
        <v>41729</v>
      </c>
      <c r="AM379" s="39">
        <v>5247000</v>
      </c>
      <c r="AN379" s="39">
        <v>1213332</v>
      </c>
      <c r="AO379" s="39">
        <v>998403</v>
      </c>
      <c r="AP379" s="39">
        <v>2200000</v>
      </c>
      <c r="AQ379" s="39">
        <v>9658735</v>
      </c>
      <c r="AR379" s="39">
        <v>0</v>
      </c>
      <c r="AS379" s="39">
        <v>9658735</v>
      </c>
      <c r="AT379" s="39">
        <v>0</v>
      </c>
      <c r="AU379" s="39">
        <v>0</v>
      </c>
      <c r="AV379" s="39">
        <v>0</v>
      </c>
      <c r="AW379" s="5">
        <v>0</v>
      </c>
      <c r="AZ379" s="38">
        <v>42094</v>
      </c>
      <c r="BA379" s="39">
        <v>5764000</v>
      </c>
      <c r="BB379" s="39">
        <v>1402669</v>
      </c>
      <c r="BC379" s="39">
        <v>1018538</v>
      </c>
      <c r="BD379" s="39">
        <v>2882000</v>
      </c>
      <c r="BE379" s="39">
        <v>11067207</v>
      </c>
      <c r="BF379" s="39">
        <v>0</v>
      </c>
      <c r="BG379" s="39">
        <v>11067207</v>
      </c>
      <c r="BH379" s="39">
        <v>0</v>
      </c>
      <c r="BI379" s="39">
        <v>0</v>
      </c>
      <c r="BJ379" s="39">
        <v>0</v>
      </c>
      <c r="BK379" s="39">
        <v>0</v>
      </c>
      <c r="BN379" s="38">
        <v>42460</v>
      </c>
      <c r="BO379" s="39">
        <v>7405200</v>
      </c>
      <c r="BP379" s="39">
        <v>1863519</v>
      </c>
      <c r="BQ379" s="39">
        <v>1502110</v>
      </c>
      <c r="BR379" s="39">
        <v>3702600</v>
      </c>
      <c r="BS379" s="39">
        <v>14473429</v>
      </c>
      <c r="BT379" s="39">
        <v>0</v>
      </c>
      <c r="BU379" s="39">
        <v>14473429</v>
      </c>
      <c r="BV379" s="39">
        <v>0</v>
      </c>
      <c r="BW379" s="39">
        <v>0</v>
      </c>
      <c r="BX379" s="39">
        <v>0</v>
      </c>
      <c r="BY379" s="39">
        <v>0</v>
      </c>
      <c r="CB379" t="s">
        <v>2333</v>
      </c>
      <c r="CC379" t="s">
        <v>2100</v>
      </c>
      <c r="CD379" t="s">
        <v>2198</v>
      </c>
      <c r="CE379" s="3" t="s">
        <v>1978</v>
      </c>
      <c r="CF379" s="5">
        <v>5299</v>
      </c>
      <c r="CG379" s="38">
        <v>40999</v>
      </c>
      <c r="CH379" s="12">
        <v>53571.1</v>
      </c>
      <c r="CI379" s="12">
        <v>4460.6000000000004</v>
      </c>
      <c r="CJ379" s="12">
        <v>12.415703919033</v>
      </c>
      <c r="CK379" s="12">
        <v>3303.8</v>
      </c>
      <c r="CL379" s="5">
        <v>126565</v>
      </c>
      <c r="CM379" s="38">
        <v>41364</v>
      </c>
      <c r="CN379" s="12">
        <v>64310.400000000001</v>
      </c>
      <c r="CO379" s="12">
        <v>5493.5</v>
      </c>
      <c r="CP379" s="12">
        <v>7.09067595807835</v>
      </c>
      <c r="CQ379" s="12">
        <v>4031.7</v>
      </c>
      <c r="CR379" s="5">
        <v>109820</v>
      </c>
      <c r="CS379" s="38">
        <v>41729</v>
      </c>
      <c r="CT379" s="5">
        <v>88137</v>
      </c>
      <c r="CU379" s="12">
        <v>5446.6</v>
      </c>
      <c r="CV379" s="12">
        <v>4.58908043200341</v>
      </c>
      <c r="CW379" s="12">
        <v>6821.2</v>
      </c>
      <c r="CX379" s="12">
        <v>102807.5</v>
      </c>
      <c r="CY379" s="38">
        <v>42094</v>
      </c>
      <c r="CZ379" s="12">
        <v>103618.3</v>
      </c>
      <c r="DA379" s="12">
        <v>6145.5</v>
      </c>
      <c r="DB379" s="12">
        <v>4.6724887353622302</v>
      </c>
      <c r="DC379" s="12">
        <v>7609.3</v>
      </c>
      <c r="DD379" s="5">
        <v>151045</v>
      </c>
      <c r="DE379" s="38">
        <v>42460</v>
      </c>
      <c r="DF379" s="12">
        <v>97172.3</v>
      </c>
      <c r="DG379" s="12">
        <v>7164.2</v>
      </c>
      <c r="DH379" s="12">
        <v>4.9047506085411099</v>
      </c>
      <c r="DI379" s="5">
        <v>8511</v>
      </c>
      <c r="DJ379" s="12">
        <v>118702.5</v>
      </c>
      <c r="DK379" t="s">
        <v>3211</v>
      </c>
      <c r="DL379" s="40">
        <v>15</v>
      </c>
      <c r="DM379" s="5">
        <v>520077</v>
      </c>
      <c r="DN379" s="5">
        <v>517334</v>
      </c>
      <c r="DO379" s="5">
        <v>500530</v>
      </c>
      <c r="DP379" s="5">
        <v>531508</v>
      </c>
      <c r="DQ379" s="5">
        <v>532527</v>
      </c>
      <c r="DR379" s="38">
        <v>40660</v>
      </c>
      <c r="DS379" t="s">
        <v>1948</v>
      </c>
    </row>
    <row r="380" spans="1:123" ht="15" customHeight="1" x14ac:dyDescent="0.35">
      <c r="A380" s="34" t="s">
        <v>522</v>
      </c>
      <c r="B380" s="35">
        <v>500086</v>
      </c>
      <c r="C380" s="34" t="s">
        <v>526</v>
      </c>
      <c r="D380" s="36" t="s">
        <v>3212</v>
      </c>
      <c r="E380" t="s">
        <v>1939</v>
      </c>
      <c r="F380" t="s">
        <v>1940</v>
      </c>
      <c r="G380" s="37" t="s">
        <v>3213</v>
      </c>
      <c r="H380" s="38">
        <v>17729</v>
      </c>
      <c r="I380" t="s">
        <v>1942</v>
      </c>
      <c r="J380" s="38">
        <v>40999</v>
      </c>
      <c r="K380" s="39">
        <v>10402500</v>
      </c>
      <c r="L380" s="39">
        <v>2330241</v>
      </c>
      <c r="M380" s="39">
        <v>1452496</v>
      </c>
      <c r="N380" s="39">
        <v>1567500</v>
      </c>
      <c r="O380" s="39">
        <v>15752737</v>
      </c>
      <c r="P380" s="39">
        <v>0</v>
      </c>
      <c r="Q380" s="39">
        <v>15752737</v>
      </c>
      <c r="R380" s="39">
        <v>0</v>
      </c>
      <c r="S380" s="39">
        <v>0</v>
      </c>
      <c r="T380" s="39">
        <v>0</v>
      </c>
      <c r="U380" s="39">
        <v>0</v>
      </c>
      <c r="X380" s="38">
        <v>41364</v>
      </c>
      <c r="Y380" s="39">
        <v>11447500</v>
      </c>
      <c r="Z380" s="39">
        <v>2564303</v>
      </c>
      <c r="AA380" s="39">
        <v>1700295</v>
      </c>
      <c r="AB380" s="39">
        <v>1725000</v>
      </c>
      <c r="AC380" s="39">
        <v>17437098</v>
      </c>
      <c r="AD380" s="39">
        <v>0</v>
      </c>
      <c r="AE380" s="39">
        <v>17437098</v>
      </c>
      <c r="AF380" s="39">
        <v>0</v>
      </c>
      <c r="AG380" s="39">
        <v>0</v>
      </c>
      <c r="AH380" s="39">
        <v>0</v>
      </c>
      <c r="AI380" s="39">
        <v>0</v>
      </c>
      <c r="AL380" s="38">
        <v>41729</v>
      </c>
      <c r="AM380" s="39">
        <v>15450000</v>
      </c>
      <c r="AN380" s="39">
        <v>3186008</v>
      </c>
      <c r="AO380" s="39">
        <v>1591497</v>
      </c>
      <c r="AP380" s="39">
        <v>3900000</v>
      </c>
      <c r="AQ380" s="39">
        <v>24127505</v>
      </c>
      <c r="AR380" s="39">
        <v>0</v>
      </c>
      <c r="AS380" s="39">
        <v>24127505</v>
      </c>
      <c r="AT380" s="39">
        <v>0</v>
      </c>
      <c r="AU380" s="39">
        <v>0</v>
      </c>
      <c r="AV380" s="39">
        <v>0</v>
      </c>
      <c r="AW380" s="5">
        <v>0</v>
      </c>
      <c r="AZ380" s="38">
        <v>42094</v>
      </c>
      <c r="BA380" s="39">
        <v>16380000</v>
      </c>
      <c r="BB380" s="39">
        <v>4144251</v>
      </c>
      <c r="BC380" s="39">
        <v>1886996</v>
      </c>
      <c r="BD380" s="39">
        <v>8515000</v>
      </c>
      <c r="BE380" s="39">
        <v>30926247</v>
      </c>
      <c r="BF380" s="39">
        <v>0</v>
      </c>
      <c r="BG380" s="39">
        <v>30926247</v>
      </c>
      <c r="BH380" s="39">
        <v>0</v>
      </c>
      <c r="BI380" s="39">
        <v>0</v>
      </c>
      <c r="BJ380" s="39">
        <v>0</v>
      </c>
      <c r="BK380" s="39">
        <v>0</v>
      </c>
      <c r="BN380" s="38">
        <v>42460</v>
      </c>
      <c r="BO380" s="39">
        <v>18733000</v>
      </c>
      <c r="BP380" s="39">
        <v>4714159</v>
      </c>
      <c r="BQ380" s="39">
        <v>1925512</v>
      </c>
      <c r="BR380" s="39">
        <v>9366500</v>
      </c>
      <c r="BS380" s="39">
        <v>34739171</v>
      </c>
      <c r="BT380" s="39">
        <v>0</v>
      </c>
      <c r="BU380" s="39">
        <v>34739171</v>
      </c>
      <c r="BV380" s="39">
        <v>0</v>
      </c>
      <c r="BW380" s="39">
        <v>0</v>
      </c>
      <c r="BX380" s="39">
        <v>0</v>
      </c>
      <c r="BY380" s="39">
        <v>0</v>
      </c>
      <c r="CB380" t="s">
        <v>1944</v>
      </c>
      <c r="CC380" t="s">
        <v>2100</v>
      </c>
      <c r="CD380" t="s">
        <v>2198</v>
      </c>
      <c r="CE380" s="3" t="s">
        <v>1978</v>
      </c>
      <c r="CF380" s="5">
        <v>5299</v>
      </c>
      <c r="CG380" s="38">
        <v>40999</v>
      </c>
      <c r="CH380" s="12">
        <v>53571.1</v>
      </c>
      <c r="CI380" s="12">
        <v>4460.6000000000004</v>
      </c>
      <c r="CJ380" s="12">
        <v>12.415703919033</v>
      </c>
      <c r="CK380" s="12">
        <v>3303.8</v>
      </c>
      <c r="CL380" s="5">
        <v>126565</v>
      </c>
      <c r="CM380" s="38">
        <v>41364</v>
      </c>
      <c r="CN380" s="12">
        <v>64310.400000000001</v>
      </c>
      <c r="CO380" s="12">
        <v>5493.5</v>
      </c>
      <c r="CP380" s="12">
        <v>7.09067595807835</v>
      </c>
      <c r="CQ380" s="12">
        <v>4031.7</v>
      </c>
      <c r="CR380" s="5">
        <v>109820</v>
      </c>
      <c r="CS380" s="38">
        <v>41729</v>
      </c>
      <c r="CT380" s="5">
        <v>88137</v>
      </c>
      <c r="CU380" s="12">
        <v>5446.6</v>
      </c>
      <c r="CV380" s="12">
        <v>4.58908043200341</v>
      </c>
      <c r="CW380" s="12">
        <v>6821.2</v>
      </c>
      <c r="CX380" s="12">
        <v>102807.5</v>
      </c>
      <c r="CY380" s="38">
        <v>42094</v>
      </c>
      <c r="CZ380" s="12">
        <v>103618.3</v>
      </c>
      <c r="DA380" s="12">
        <v>6145.5</v>
      </c>
      <c r="DB380" s="12">
        <v>4.6724887353622302</v>
      </c>
      <c r="DC380" s="12">
        <v>7609.3</v>
      </c>
      <c r="DD380" s="5">
        <v>151045</v>
      </c>
      <c r="DE380" s="38">
        <v>42460</v>
      </c>
      <c r="DF380" s="12">
        <v>97172.3</v>
      </c>
      <c r="DG380" s="12">
        <v>7164.2</v>
      </c>
      <c r="DH380" s="12">
        <v>4.9047506085411099</v>
      </c>
      <c r="DI380" s="5">
        <v>8511</v>
      </c>
      <c r="DJ380" s="12">
        <v>118702.5</v>
      </c>
      <c r="DK380" t="s">
        <v>3214</v>
      </c>
      <c r="DL380" s="40">
        <v>39</v>
      </c>
      <c r="DM380" s="5">
        <v>520077</v>
      </c>
      <c r="DN380" s="5">
        <v>517334</v>
      </c>
      <c r="DO380" s="5">
        <v>500530</v>
      </c>
      <c r="DP380" s="5">
        <v>531508</v>
      </c>
      <c r="DQ380" s="5">
        <v>532527</v>
      </c>
      <c r="DR380" s="38">
        <v>38437</v>
      </c>
      <c r="DS380" t="s">
        <v>1948</v>
      </c>
    </row>
    <row r="381" spans="1:123" ht="15" customHeight="1" x14ac:dyDescent="0.35">
      <c r="A381" s="34" t="s">
        <v>528</v>
      </c>
      <c r="B381" s="35">
        <v>505790</v>
      </c>
      <c r="C381" s="34" t="s">
        <v>529</v>
      </c>
      <c r="D381" s="36" t="s">
        <v>3215</v>
      </c>
      <c r="E381" t="s">
        <v>1939</v>
      </c>
      <c r="F381" t="s">
        <v>1940</v>
      </c>
      <c r="G381" s="37" t="s">
        <v>3216</v>
      </c>
      <c r="H381" s="38">
        <v>21034</v>
      </c>
      <c r="I381" t="s">
        <v>1942</v>
      </c>
      <c r="J381" s="38">
        <v>40908</v>
      </c>
      <c r="K381" s="39">
        <v>6200000</v>
      </c>
      <c r="L381" s="39">
        <v>800000</v>
      </c>
      <c r="M381" s="39">
        <v>2300000</v>
      </c>
      <c r="N381" s="39">
        <v>0</v>
      </c>
      <c r="O381" s="39">
        <v>9300000</v>
      </c>
      <c r="P381" s="39">
        <v>0</v>
      </c>
      <c r="Q381" s="39">
        <v>9300000</v>
      </c>
      <c r="R381" s="39">
        <v>0</v>
      </c>
      <c r="S381" s="39">
        <v>0</v>
      </c>
      <c r="T381" s="39">
        <v>0</v>
      </c>
      <c r="U381" s="39">
        <v>0</v>
      </c>
      <c r="X381" s="38">
        <v>41274</v>
      </c>
      <c r="Y381" s="39">
        <v>3850000</v>
      </c>
      <c r="Z381" s="39">
        <v>1039000</v>
      </c>
      <c r="AA381" s="39">
        <v>2262000</v>
      </c>
      <c r="AB381" s="39">
        <v>1650000</v>
      </c>
      <c r="AC381" s="39">
        <v>8801000</v>
      </c>
      <c r="AD381" s="39">
        <v>0</v>
      </c>
      <c r="AE381" s="39">
        <v>8801000</v>
      </c>
      <c r="AF381" s="39">
        <v>0</v>
      </c>
      <c r="AG381" s="39">
        <v>0</v>
      </c>
      <c r="AH381" s="39">
        <v>0</v>
      </c>
      <c r="AI381" s="39">
        <v>0</v>
      </c>
      <c r="AL381" s="38">
        <v>41639</v>
      </c>
      <c r="AM381" s="39">
        <v>8000000</v>
      </c>
      <c r="AN381" s="39">
        <v>900000</v>
      </c>
      <c r="AO381" s="39">
        <v>0</v>
      </c>
      <c r="AP381" s="39">
        <v>0</v>
      </c>
      <c r="AQ381" s="39">
        <v>8900000</v>
      </c>
      <c r="AR381" s="39">
        <v>0</v>
      </c>
      <c r="AS381" s="39">
        <v>8900000</v>
      </c>
      <c r="AT381" s="39">
        <v>0</v>
      </c>
      <c r="AU381" s="39">
        <v>0</v>
      </c>
      <c r="AV381" s="39">
        <v>0</v>
      </c>
      <c r="AW381" s="5">
        <v>0</v>
      </c>
      <c r="AZ381" s="38">
        <v>42004</v>
      </c>
      <c r="BA381" s="39">
        <v>5500000</v>
      </c>
      <c r="BB381" s="39">
        <v>1040000</v>
      </c>
      <c r="BC381" s="39">
        <v>2770000</v>
      </c>
      <c r="BD381" s="39">
        <v>0</v>
      </c>
      <c r="BE381" s="39">
        <v>9310000</v>
      </c>
      <c r="BF381" s="39">
        <v>0</v>
      </c>
      <c r="BG381" s="39">
        <v>9310000</v>
      </c>
      <c r="BH381" s="39">
        <v>0</v>
      </c>
      <c r="BI381" s="39">
        <v>0</v>
      </c>
      <c r="BJ381" s="39">
        <v>0</v>
      </c>
      <c r="BK381" s="39">
        <v>0</v>
      </c>
      <c r="BN381" s="38">
        <v>42369</v>
      </c>
      <c r="BO381" s="39">
        <v>7500000</v>
      </c>
      <c r="BP381" s="39">
        <v>1420000</v>
      </c>
      <c r="BQ381" s="39">
        <v>3600000</v>
      </c>
      <c r="BR381" s="39">
        <v>0</v>
      </c>
      <c r="BS381" s="39">
        <v>12520000</v>
      </c>
      <c r="BT381" s="39">
        <v>0</v>
      </c>
      <c r="BU381" s="39">
        <v>12520000</v>
      </c>
      <c r="BV381" s="39">
        <v>0</v>
      </c>
      <c r="BW381" s="39">
        <v>0</v>
      </c>
      <c r="BX381" s="39">
        <v>0</v>
      </c>
      <c r="BY381" s="39">
        <v>0</v>
      </c>
      <c r="CB381" t="s">
        <v>1944</v>
      </c>
      <c r="CC381" t="s">
        <v>1976</v>
      </c>
      <c r="CD381" t="s">
        <v>1989</v>
      </c>
      <c r="CE381" s="3">
        <v>500</v>
      </c>
      <c r="CF381" s="5">
        <v>1560</v>
      </c>
      <c r="CG381" s="38">
        <v>40908</v>
      </c>
      <c r="CH381" s="5">
        <v>13394</v>
      </c>
      <c r="CI381" s="12">
        <v>1759.7</v>
      </c>
      <c r="CJ381" s="12">
        <v>19.8347573209495</v>
      </c>
      <c r="CK381" s="12">
        <v>1011.8</v>
      </c>
      <c r="CL381" s="12">
        <v>17393.296509</v>
      </c>
      <c r="CM381" s="38">
        <v>41274</v>
      </c>
      <c r="CN381" s="12">
        <v>14912.8</v>
      </c>
      <c r="CO381" s="12">
        <v>1591.8</v>
      </c>
      <c r="CP381" s="12">
        <v>14.8734384197789</v>
      </c>
      <c r="CQ381" s="12">
        <v>1128.9000000000001</v>
      </c>
      <c r="CR381" s="12">
        <v>28244.373819</v>
      </c>
      <c r="CS381" s="38">
        <v>41639</v>
      </c>
      <c r="CT381" s="12">
        <v>14482.800000000001</v>
      </c>
      <c r="CU381" s="12">
        <v>1218.3</v>
      </c>
      <c r="CV381" s="12">
        <v>9.8371774737275608</v>
      </c>
      <c r="CW381" s="12">
        <v>1191.3</v>
      </c>
      <c r="CX381" s="12">
        <v>26819.4429165</v>
      </c>
      <c r="CY381" s="38">
        <v>42004</v>
      </c>
      <c r="CZ381" s="5">
        <v>16731</v>
      </c>
      <c r="DA381" s="12">
        <v>1528.8</v>
      </c>
      <c r="DB381" s="12">
        <v>11.048398170163299</v>
      </c>
      <c r="DC381" s="12">
        <v>1379.4</v>
      </c>
      <c r="DD381" s="12">
        <v>59325.315627000004</v>
      </c>
      <c r="DE381" s="38">
        <v>42369</v>
      </c>
      <c r="DF381" s="12">
        <v>17805.900000000001</v>
      </c>
      <c r="DG381" s="12">
        <v>1974.8</v>
      </c>
      <c r="DH381" s="12">
        <v>12.7836559780164</v>
      </c>
      <c r="DI381" s="12">
        <v>1317.7</v>
      </c>
      <c r="DJ381" s="12">
        <v>72901.625216999993</v>
      </c>
      <c r="DK381" t="s">
        <v>3217</v>
      </c>
      <c r="DL381" s="40">
        <v>15.26</v>
      </c>
      <c r="DM381" s="5">
        <v>532683</v>
      </c>
      <c r="DN381" s="5">
        <v>517174</v>
      </c>
      <c r="DO381" s="5">
        <v>501455</v>
      </c>
      <c r="DP381" s="5">
        <v>500252</v>
      </c>
      <c r="DR381" s="38">
        <v>40017</v>
      </c>
      <c r="DS381" t="s">
        <v>1948</v>
      </c>
    </row>
    <row r="382" spans="1:123" ht="15" customHeight="1" x14ac:dyDescent="0.35">
      <c r="A382" s="34" t="s">
        <v>530</v>
      </c>
      <c r="B382" s="35">
        <v>531599</v>
      </c>
      <c r="C382" s="34" t="s">
        <v>534</v>
      </c>
      <c r="D382" s="36" t="s">
        <v>3218</v>
      </c>
      <c r="E382" t="s">
        <v>2123</v>
      </c>
      <c r="F382" t="s">
        <v>1951</v>
      </c>
      <c r="G382" s="37" t="s">
        <v>3219</v>
      </c>
      <c r="H382" s="38">
        <v>24179</v>
      </c>
      <c r="I382" t="s">
        <v>1959</v>
      </c>
      <c r="J382" s="38">
        <v>40999</v>
      </c>
      <c r="K382" s="39">
        <v>3888000</v>
      </c>
      <c r="L382" s="39">
        <v>656100</v>
      </c>
      <c r="M382" s="39">
        <v>145254</v>
      </c>
      <c r="N382" s="39">
        <v>6654262</v>
      </c>
      <c r="O382" s="39">
        <v>11343616</v>
      </c>
      <c r="P382" s="39">
        <v>0</v>
      </c>
      <c r="Q382" s="39">
        <v>11343616</v>
      </c>
      <c r="R382" s="39">
        <v>0</v>
      </c>
      <c r="S382" s="39">
        <v>0</v>
      </c>
      <c r="T382" s="39">
        <v>0</v>
      </c>
      <c r="U382" s="39">
        <v>0</v>
      </c>
      <c r="X382" s="38">
        <v>41364</v>
      </c>
      <c r="Y382" s="39">
        <v>4008000</v>
      </c>
      <c r="Z382" s="39">
        <v>676350</v>
      </c>
      <c r="AA382" s="39">
        <v>218620</v>
      </c>
      <c r="AB382" s="39">
        <v>7071505</v>
      </c>
      <c r="AC382" s="39">
        <v>11974475</v>
      </c>
      <c r="AD382" s="39">
        <v>0</v>
      </c>
      <c r="AE382" s="39">
        <v>11974475</v>
      </c>
      <c r="AF382" s="39">
        <v>0</v>
      </c>
      <c r="AG382" s="39">
        <v>0</v>
      </c>
      <c r="AH382" s="39">
        <v>0</v>
      </c>
      <c r="AI382" s="39">
        <v>0</v>
      </c>
      <c r="AL382" s="38">
        <v>41729</v>
      </c>
      <c r="AM382" s="39">
        <v>4128000</v>
      </c>
      <c r="AN382" s="39">
        <v>696600</v>
      </c>
      <c r="AO382" s="39">
        <v>309693</v>
      </c>
      <c r="AP382" s="39">
        <v>8036269</v>
      </c>
      <c r="AQ382" s="39">
        <v>13170562</v>
      </c>
      <c r="AR382" s="39">
        <v>0</v>
      </c>
      <c r="AS382" s="39">
        <v>13170562</v>
      </c>
      <c r="AT382" s="39">
        <v>0</v>
      </c>
      <c r="AU382" s="39">
        <v>0</v>
      </c>
      <c r="AV382" s="39">
        <v>0</v>
      </c>
      <c r="AW382" s="5">
        <v>0</v>
      </c>
      <c r="AZ382" s="38">
        <v>42094</v>
      </c>
      <c r="BA382" s="39">
        <v>5760000</v>
      </c>
      <c r="BB382" s="39">
        <v>0</v>
      </c>
      <c r="BC382" s="39">
        <v>757373</v>
      </c>
      <c r="BD382" s="39">
        <v>7525850</v>
      </c>
      <c r="BE382" s="39">
        <v>14043223</v>
      </c>
      <c r="BF382" s="39">
        <v>0</v>
      </c>
      <c r="BG382" s="39">
        <v>14043223</v>
      </c>
      <c r="BH382" s="39">
        <v>0</v>
      </c>
      <c r="BI382" s="39">
        <v>0</v>
      </c>
      <c r="BJ382" s="39">
        <v>0</v>
      </c>
      <c r="BK382" s="39">
        <v>0</v>
      </c>
      <c r="BN382" s="38">
        <v>42460</v>
      </c>
      <c r="BO382" s="39">
        <v>6629000</v>
      </c>
      <c r="BP382" s="39">
        <v>0</v>
      </c>
      <c r="BQ382" s="39">
        <v>740171</v>
      </c>
      <c r="BR382" s="39">
        <v>8643876</v>
      </c>
      <c r="BS382" s="39">
        <v>16013047</v>
      </c>
      <c r="BT382" s="39">
        <v>0</v>
      </c>
      <c r="BU382" s="39">
        <v>16013047</v>
      </c>
      <c r="BV382" s="39">
        <v>0</v>
      </c>
      <c r="BW382" s="39">
        <v>0</v>
      </c>
      <c r="BX382" s="39">
        <v>0</v>
      </c>
      <c r="BY382" s="39">
        <v>0</v>
      </c>
      <c r="CB382" t="s">
        <v>2010</v>
      </c>
      <c r="CC382" t="s">
        <v>1998</v>
      </c>
      <c r="CD382" t="s">
        <v>1999</v>
      </c>
      <c r="CE382" s="3">
        <v>500</v>
      </c>
      <c r="CF382" s="5">
        <v>5277</v>
      </c>
      <c r="CG382" s="38">
        <v>40999</v>
      </c>
      <c r="CH382" s="12">
        <v>7391.93</v>
      </c>
      <c r="CI382" s="12">
        <v>1340.88</v>
      </c>
      <c r="CJ382" s="12">
        <v>16.4112526155862</v>
      </c>
      <c r="CK382" s="12">
        <v>990.18</v>
      </c>
      <c r="CL382" s="12">
        <v>14321.5990475</v>
      </c>
      <c r="CM382" s="38">
        <v>41364</v>
      </c>
      <c r="CN382" s="12">
        <v>8191.9</v>
      </c>
      <c r="CO382" s="12">
        <v>1551.71</v>
      </c>
      <c r="CP382" s="12">
        <v>16.919642696505001</v>
      </c>
      <c r="CQ382" s="12">
        <v>1075.21</v>
      </c>
      <c r="CR382" s="12">
        <v>16663.760489249998</v>
      </c>
      <c r="CS382" s="38">
        <v>41729</v>
      </c>
      <c r="CT382" s="12">
        <v>8878.51</v>
      </c>
      <c r="CU382" s="12">
        <v>1353.18</v>
      </c>
      <c r="CV382" s="12">
        <v>13.256767379580699</v>
      </c>
      <c r="CW382" s="12">
        <v>1220.51</v>
      </c>
      <c r="CX382" s="12">
        <v>22398.076929800001</v>
      </c>
      <c r="CY382" s="38">
        <v>42094</v>
      </c>
      <c r="CZ382" s="12">
        <v>9350.36</v>
      </c>
      <c r="DA382" s="12">
        <v>1481.45</v>
      </c>
      <c r="DB382" s="12">
        <v>13.344246260196</v>
      </c>
      <c r="DC382" s="12">
        <v>1375.79</v>
      </c>
      <c r="DD382" s="12">
        <v>26968.387188600002</v>
      </c>
      <c r="DE382" s="38">
        <v>42460</v>
      </c>
      <c r="DF382" s="12">
        <v>10381.084000000001</v>
      </c>
      <c r="DG382" s="12">
        <v>1566.1679999999999</v>
      </c>
      <c r="DH382" s="12">
        <v>13.150436485104199</v>
      </c>
      <c r="DI382" s="12">
        <v>1764.356</v>
      </c>
      <c r="DJ382" s="12">
        <v>32943.578810999999</v>
      </c>
      <c r="DK382" t="s">
        <v>3220</v>
      </c>
      <c r="DL382" s="41">
        <v>47.893310091047383</v>
      </c>
      <c r="DM382" s="5">
        <v>524348</v>
      </c>
      <c r="DN382" s="5">
        <v>500680</v>
      </c>
      <c r="DO382" s="5">
        <v>506943</v>
      </c>
      <c r="DP382" s="5">
        <v>500672</v>
      </c>
      <c r="DQ382" s="5">
        <v>532331</v>
      </c>
      <c r="DR382" s="38">
        <v>34060</v>
      </c>
      <c r="DS382" t="s">
        <v>1948</v>
      </c>
    </row>
    <row r="383" spans="1:123" ht="15" customHeight="1" x14ac:dyDescent="0.35">
      <c r="A383" s="34" t="s">
        <v>530</v>
      </c>
      <c r="B383" s="35">
        <v>531599</v>
      </c>
      <c r="C383" s="34" t="s">
        <v>532</v>
      </c>
      <c r="D383" s="36" t="s">
        <v>3221</v>
      </c>
      <c r="E383" s="34" t="s">
        <v>2013</v>
      </c>
      <c r="F383" t="s">
        <v>1951</v>
      </c>
      <c r="G383" s="37" t="s">
        <v>3222</v>
      </c>
      <c r="H383" s="38">
        <v>28506</v>
      </c>
      <c r="I383" t="s">
        <v>1959</v>
      </c>
      <c r="J383" s="38">
        <v>40999</v>
      </c>
      <c r="K383" s="39">
        <v>3016000</v>
      </c>
      <c r="L383" s="39">
        <v>508950</v>
      </c>
      <c r="M383" s="39">
        <v>36698</v>
      </c>
      <c r="N383" s="39">
        <v>4158914</v>
      </c>
      <c r="O383" s="39">
        <v>7720562</v>
      </c>
      <c r="P383" s="39">
        <v>0</v>
      </c>
      <c r="Q383" s="39">
        <v>7720562</v>
      </c>
      <c r="R383" s="39">
        <v>0</v>
      </c>
      <c r="S383" s="39">
        <v>0</v>
      </c>
      <c r="T383" s="39">
        <v>0</v>
      </c>
      <c r="U383" s="39">
        <v>0</v>
      </c>
      <c r="X383" s="38">
        <v>41364</v>
      </c>
      <c r="Y383" s="39">
        <v>3112000</v>
      </c>
      <c r="Z383" s="39">
        <v>525150</v>
      </c>
      <c r="AA383" s="39">
        <v>72081</v>
      </c>
      <c r="AB383" s="39">
        <v>4419690</v>
      </c>
      <c r="AC383" s="39">
        <v>8128921</v>
      </c>
      <c r="AD383" s="39">
        <v>0</v>
      </c>
      <c r="AE383" s="39">
        <v>8128921</v>
      </c>
      <c r="AF383" s="39">
        <v>0</v>
      </c>
      <c r="AG383" s="39">
        <v>0</v>
      </c>
      <c r="AH383" s="39">
        <v>0</v>
      </c>
      <c r="AI383" s="39">
        <v>0</v>
      </c>
      <c r="AL383" s="38">
        <v>41729</v>
      </c>
      <c r="AM383" s="39">
        <v>3208000</v>
      </c>
      <c r="AN383" s="39">
        <v>541350</v>
      </c>
      <c r="AO383" s="39">
        <v>71035</v>
      </c>
      <c r="AP383" s="39">
        <v>5022668</v>
      </c>
      <c r="AQ383" s="39">
        <v>8843053</v>
      </c>
      <c r="AR383" s="39">
        <v>0</v>
      </c>
      <c r="AS383" s="39">
        <v>8843053</v>
      </c>
      <c r="AT383" s="39">
        <v>0</v>
      </c>
      <c r="AU383" s="39">
        <v>0</v>
      </c>
      <c r="AV383" s="39">
        <v>0</v>
      </c>
      <c r="AW383" s="5">
        <v>0</v>
      </c>
      <c r="AZ383" s="38">
        <v>42094</v>
      </c>
      <c r="BA383" s="39">
        <v>3504000</v>
      </c>
      <c r="BB383" s="39">
        <v>0</v>
      </c>
      <c r="BC383" s="39">
        <v>337116</v>
      </c>
      <c r="BD383" s="39">
        <v>5092835</v>
      </c>
      <c r="BE383" s="39">
        <v>8933951</v>
      </c>
      <c r="BF383" s="39">
        <v>0</v>
      </c>
      <c r="BG383" s="39">
        <v>8933951</v>
      </c>
      <c r="BH383" s="39">
        <v>0</v>
      </c>
      <c r="BI383" s="39">
        <v>0</v>
      </c>
      <c r="BJ383" s="39">
        <v>0</v>
      </c>
      <c r="BK383" s="39">
        <v>0</v>
      </c>
      <c r="BN383" s="38">
        <v>42460</v>
      </c>
      <c r="BO383" s="39">
        <v>4288998</v>
      </c>
      <c r="BP383" s="39">
        <v>0</v>
      </c>
      <c r="BQ383" s="39">
        <v>522066</v>
      </c>
      <c r="BR383" s="39">
        <v>6482907</v>
      </c>
      <c r="BS383" s="39">
        <v>11293971</v>
      </c>
      <c r="BT383" s="39">
        <v>0</v>
      </c>
      <c r="BU383" s="39">
        <v>11293971</v>
      </c>
      <c r="BV383" s="39">
        <v>0</v>
      </c>
      <c r="BW383" s="39">
        <v>0</v>
      </c>
      <c r="BX383" s="39">
        <v>0</v>
      </c>
      <c r="BY383" s="39">
        <v>0</v>
      </c>
      <c r="CB383" t="s">
        <v>2015</v>
      </c>
      <c r="CC383" t="s">
        <v>1998</v>
      </c>
      <c r="CD383" t="s">
        <v>1999</v>
      </c>
      <c r="CE383" s="3">
        <v>500</v>
      </c>
      <c r="CF383" s="5">
        <v>5277</v>
      </c>
      <c r="CG383" s="38">
        <v>40999</v>
      </c>
      <c r="CH383" s="12">
        <v>7391.93</v>
      </c>
      <c r="CI383" s="12">
        <v>1340.88</v>
      </c>
      <c r="CJ383" s="12">
        <v>16.4112526155862</v>
      </c>
      <c r="CK383" s="12">
        <v>990.18</v>
      </c>
      <c r="CL383" s="12">
        <v>14321.5990475</v>
      </c>
      <c r="CM383" s="38">
        <v>41364</v>
      </c>
      <c r="CN383" s="12">
        <v>8191.9</v>
      </c>
      <c r="CO383" s="12">
        <v>1551.71</v>
      </c>
      <c r="CP383" s="12">
        <v>16.919642696505001</v>
      </c>
      <c r="CQ383" s="12">
        <v>1075.21</v>
      </c>
      <c r="CR383" s="12">
        <v>16663.760489249998</v>
      </c>
      <c r="CS383" s="38">
        <v>41729</v>
      </c>
      <c r="CT383" s="12">
        <v>8878.51</v>
      </c>
      <c r="CU383" s="12">
        <v>1353.18</v>
      </c>
      <c r="CV383" s="12">
        <v>13.256767379580699</v>
      </c>
      <c r="CW383" s="12">
        <v>1220.51</v>
      </c>
      <c r="CX383" s="12">
        <v>22398.076929800001</v>
      </c>
      <c r="CY383" s="38">
        <v>42094</v>
      </c>
      <c r="CZ383" s="12">
        <v>9350.36</v>
      </c>
      <c r="DA383" s="12">
        <v>1481.45</v>
      </c>
      <c r="DB383" s="12">
        <v>13.344246260196</v>
      </c>
      <c r="DC383" s="12">
        <v>1375.79</v>
      </c>
      <c r="DD383" s="12">
        <v>26968.387188600002</v>
      </c>
      <c r="DE383" s="38">
        <v>42460</v>
      </c>
      <c r="DF383" s="12">
        <v>10381.084000000001</v>
      </c>
      <c r="DG383" s="12">
        <v>1566.1679999999999</v>
      </c>
      <c r="DH383" s="12">
        <v>13.150436485104199</v>
      </c>
      <c r="DI383" s="12">
        <v>1764.356</v>
      </c>
      <c r="DJ383" s="12">
        <v>32943.578810999999</v>
      </c>
      <c r="DK383" t="s">
        <v>3223</v>
      </c>
      <c r="DL383" s="41">
        <v>33.77905874268005</v>
      </c>
      <c r="DM383" s="5">
        <v>524348</v>
      </c>
      <c r="DN383" s="5">
        <v>500680</v>
      </c>
      <c r="DO383" s="5">
        <v>506943</v>
      </c>
      <c r="DP383" s="5">
        <v>500672</v>
      </c>
      <c r="DQ383" s="5">
        <v>532331</v>
      </c>
      <c r="DR383" s="38">
        <v>37347</v>
      </c>
      <c r="DS383" t="s">
        <v>1948</v>
      </c>
    </row>
    <row r="384" spans="1:123" ht="15" customHeight="1" x14ac:dyDescent="0.35">
      <c r="A384" s="34" t="s">
        <v>530</v>
      </c>
      <c r="B384" s="35">
        <v>531599</v>
      </c>
      <c r="C384" s="34" t="s">
        <v>535</v>
      </c>
      <c r="D384" s="36" t="s">
        <v>3224</v>
      </c>
      <c r="E384" s="34" t="s">
        <v>2013</v>
      </c>
      <c r="F384" t="s">
        <v>1951</v>
      </c>
      <c r="G384" s="37" t="s">
        <v>3225</v>
      </c>
      <c r="H384" s="38">
        <v>23933</v>
      </c>
      <c r="I384" t="s">
        <v>1959</v>
      </c>
      <c r="J384" s="38">
        <v>40999</v>
      </c>
      <c r="K384" s="39">
        <v>0</v>
      </c>
      <c r="L384" s="39">
        <v>0</v>
      </c>
      <c r="M384" s="39">
        <v>0</v>
      </c>
      <c r="N384" s="39">
        <v>0</v>
      </c>
      <c r="O384" s="39">
        <v>0</v>
      </c>
      <c r="P384" s="39">
        <v>0</v>
      </c>
      <c r="Q384" s="39">
        <v>0</v>
      </c>
      <c r="R384" s="39">
        <v>0</v>
      </c>
      <c r="S384" s="39">
        <v>0</v>
      </c>
      <c r="T384" s="39">
        <v>0</v>
      </c>
      <c r="U384" s="39">
        <v>0</v>
      </c>
      <c r="W384" t="s">
        <v>1943</v>
      </c>
      <c r="X384" s="38">
        <v>41364</v>
      </c>
      <c r="Y384" s="39">
        <v>0</v>
      </c>
      <c r="Z384" s="39">
        <v>0</v>
      </c>
      <c r="AA384" s="39">
        <v>0</v>
      </c>
      <c r="AB384" s="39">
        <v>0</v>
      </c>
      <c r="AC384" s="39">
        <v>0</v>
      </c>
      <c r="AD384" s="39">
        <v>0</v>
      </c>
      <c r="AE384" s="39">
        <v>0</v>
      </c>
      <c r="AF384" s="39">
        <v>0</v>
      </c>
      <c r="AG384" s="39">
        <v>0</v>
      </c>
      <c r="AH384" s="39">
        <v>0</v>
      </c>
      <c r="AI384" s="39">
        <v>0</v>
      </c>
      <c r="AK384" t="s">
        <v>1943</v>
      </c>
      <c r="AL384" s="38">
        <v>41729</v>
      </c>
      <c r="AM384" s="39">
        <v>0</v>
      </c>
      <c r="AN384" s="39">
        <v>0</v>
      </c>
      <c r="AO384" s="39">
        <v>0</v>
      </c>
      <c r="AP384" s="39">
        <v>0</v>
      </c>
      <c r="AQ384" s="39">
        <v>0</v>
      </c>
      <c r="AR384" s="39">
        <v>0</v>
      </c>
      <c r="AS384" s="39">
        <v>0</v>
      </c>
      <c r="AT384" s="39">
        <v>0</v>
      </c>
      <c r="AU384" s="39">
        <v>0</v>
      </c>
      <c r="AV384" s="39">
        <v>0</v>
      </c>
      <c r="AW384" s="5">
        <v>0</v>
      </c>
      <c r="AY384" t="s">
        <v>1943</v>
      </c>
      <c r="AZ384" s="38">
        <v>42094</v>
      </c>
      <c r="BA384" s="39">
        <v>1621066</v>
      </c>
      <c r="BB384" s="39">
        <v>0</v>
      </c>
      <c r="BC384" s="39">
        <v>36000</v>
      </c>
      <c r="BD384" s="39">
        <v>2342807</v>
      </c>
      <c r="BE384" s="39">
        <v>3999873</v>
      </c>
      <c r="BF384" s="39">
        <v>0</v>
      </c>
      <c r="BG384" s="39">
        <v>3999873</v>
      </c>
      <c r="BH384" s="39">
        <v>0</v>
      </c>
      <c r="BI384" s="39">
        <v>0</v>
      </c>
      <c r="BJ384" s="39">
        <v>0</v>
      </c>
      <c r="BK384" s="39">
        <v>0</v>
      </c>
      <c r="BN384" s="38">
        <v>42460</v>
      </c>
      <c r="BO384" s="39">
        <v>2013962</v>
      </c>
      <c r="BP384" s="39">
        <v>0</v>
      </c>
      <c r="BQ384" s="39">
        <v>137900</v>
      </c>
      <c r="BR384" s="39">
        <v>3241453</v>
      </c>
      <c r="BS384" s="39">
        <v>5393315</v>
      </c>
      <c r="BT384" s="39">
        <v>0</v>
      </c>
      <c r="BU384" s="39">
        <v>5393315</v>
      </c>
      <c r="BV384" s="39">
        <v>0</v>
      </c>
      <c r="BW384" s="39">
        <v>0</v>
      </c>
      <c r="BX384" s="39">
        <v>0</v>
      </c>
      <c r="BY384" s="39">
        <v>0</v>
      </c>
      <c r="CB384" t="s">
        <v>2015</v>
      </c>
      <c r="CC384" t="s">
        <v>1998</v>
      </c>
      <c r="CD384" t="s">
        <v>1999</v>
      </c>
      <c r="CE384" s="3">
        <v>500</v>
      </c>
      <c r="CF384" s="5">
        <v>5277</v>
      </c>
      <c r="CG384" s="38">
        <v>40999</v>
      </c>
      <c r="CH384" s="12">
        <v>7391.93</v>
      </c>
      <c r="CI384" s="12">
        <v>1340.88</v>
      </c>
      <c r="CJ384" s="12">
        <v>16.4112526155862</v>
      </c>
      <c r="CK384" s="12">
        <v>990.18</v>
      </c>
      <c r="CL384" s="12">
        <v>14321.5990475</v>
      </c>
      <c r="CM384" s="38">
        <v>41364</v>
      </c>
      <c r="CN384" s="12">
        <v>8191.9</v>
      </c>
      <c r="CO384" s="12">
        <v>1551.71</v>
      </c>
      <c r="CP384" s="12">
        <v>16.919642696505001</v>
      </c>
      <c r="CQ384" s="12">
        <v>1075.21</v>
      </c>
      <c r="CR384" s="12">
        <v>16663.760489249998</v>
      </c>
      <c r="CS384" s="38">
        <v>41729</v>
      </c>
      <c r="CT384" s="12">
        <v>8878.51</v>
      </c>
      <c r="CU384" s="12">
        <v>1353.18</v>
      </c>
      <c r="CV384" s="12">
        <v>13.256767379580699</v>
      </c>
      <c r="CW384" s="12">
        <v>1220.51</v>
      </c>
      <c r="CX384" s="12">
        <v>22398.076929800001</v>
      </c>
      <c r="CY384" s="38">
        <v>42094</v>
      </c>
      <c r="CZ384" s="12">
        <v>9350.36</v>
      </c>
      <c r="DA384" s="12">
        <v>1481.45</v>
      </c>
      <c r="DB384" s="12">
        <v>13.344246260196</v>
      </c>
      <c r="DC384" s="12">
        <v>1375.79</v>
      </c>
      <c r="DD384" s="12">
        <v>26968.387188600002</v>
      </c>
      <c r="DE384" s="38">
        <v>42460</v>
      </c>
      <c r="DF384" s="12">
        <v>10381.084000000001</v>
      </c>
      <c r="DG384" s="12">
        <v>1566.1679999999999</v>
      </c>
      <c r="DH384" s="12">
        <v>13.150436485104199</v>
      </c>
      <c r="DI384" s="12">
        <v>1764.356</v>
      </c>
      <c r="DJ384" s="12">
        <v>32943.578810999999</v>
      </c>
      <c r="DK384" t="s">
        <v>3226</v>
      </c>
      <c r="DL384" s="41">
        <v>16.130828050008049</v>
      </c>
      <c r="DM384" s="5">
        <v>524348</v>
      </c>
      <c r="DN384" s="5">
        <v>500680</v>
      </c>
      <c r="DO384" s="5">
        <v>506943</v>
      </c>
      <c r="DP384" s="5">
        <v>500672</v>
      </c>
      <c r="DQ384" s="5">
        <v>532331</v>
      </c>
      <c r="DR384" s="38">
        <v>41792</v>
      </c>
      <c r="DS384" t="s">
        <v>1964</v>
      </c>
    </row>
    <row r="385" spans="1:123" ht="15" customHeight="1" x14ac:dyDescent="0.35">
      <c r="A385" s="34" t="s">
        <v>530</v>
      </c>
      <c r="B385" s="35">
        <v>531599</v>
      </c>
      <c r="C385" s="34" t="s">
        <v>531</v>
      </c>
      <c r="D385" s="36" t="s">
        <v>3227</v>
      </c>
      <c r="E385" s="34" t="s">
        <v>2013</v>
      </c>
      <c r="F385" t="s">
        <v>1951</v>
      </c>
      <c r="G385" s="37" t="s">
        <v>3228</v>
      </c>
      <c r="H385" s="38">
        <v>15189</v>
      </c>
      <c r="I385" t="s">
        <v>1959</v>
      </c>
      <c r="J385" s="38">
        <v>40999</v>
      </c>
      <c r="K385" s="39">
        <v>3115200</v>
      </c>
      <c r="L385" s="39">
        <v>525690</v>
      </c>
      <c r="M385" s="39">
        <v>30697</v>
      </c>
      <c r="N385" s="39">
        <v>6654262</v>
      </c>
      <c r="O385" s="39">
        <v>10325849</v>
      </c>
      <c r="P385" s="39">
        <v>0</v>
      </c>
      <c r="Q385" s="39">
        <v>10325849</v>
      </c>
      <c r="R385" s="39">
        <v>0</v>
      </c>
      <c r="S385" s="39">
        <v>0</v>
      </c>
      <c r="T385" s="39">
        <v>0</v>
      </c>
      <c r="U385" s="39">
        <v>0</v>
      </c>
      <c r="X385" s="38">
        <v>41364</v>
      </c>
      <c r="Y385" s="39">
        <v>3259200</v>
      </c>
      <c r="Z385" s="39">
        <v>549990</v>
      </c>
      <c r="AA385" s="39">
        <v>221833</v>
      </c>
      <c r="AB385" s="39">
        <v>7071505</v>
      </c>
      <c r="AC385" s="39">
        <v>11102528</v>
      </c>
      <c r="AD385" s="39">
        <v>0</v>
      </c>
      <c r="AE385" s="39">
        <v>11102528</v>
      </c>
      <c r="AF385" s="39">
        <v>0</v>
      </c>
      <c r="AG385" s="39">
        <v>0</v>
      </c>
      <c r="AH385" s="39">
        <v>0</v>
      </c>
      <c r="AI385" s="39">
        <v>0</v>
      </c>
      <c r="AL385" s="38">
        <v>41729</v>
      </c>
      <c r="AM385" s="39">
        <v>3403200</v>
      </c>
      <c r="AN385" s="39">
        <v>574290</v>
      </c>
      <c r="AO385" s="39">
        <v>43525</v>
      </c>
      <c r="AP385" s="39">
        <v>8036269</v>
      </c>
      <c r="AQ385" s="39">
        <v>12057284</v>
      </c>
      <c r="AR385" s="39">
        <v>0</v>
      </c>
      <c r="AS385" s="39">
        <v>12057284</v>
      </c>
      <c r="AT385" s="39">
        <v>0</v>
      </c>
      <c r="AU385" s="39">
        <v>0</v>
      </c>
      <c r="AV385" s="39">
        <v>0</v>
      </c>
      <c r="AW385" s="5">
        <v>0</v>
      </c>
      <c r="AZ385" s="38">
        <v>42094</v>
      </c>
      <c r="BA385" s="39">
        <v>3547200</v>
      </c>
      <c r="BB385" s="39">
        <v>0</v>
      </c>
      <c r="BC385" s="39">
        <v>502489</v>
      </c>
      <c r="BD385" s="39">
        <v>7525850</v>
      </c>
      <c r="BE385" s="39">
        <v>11575539</v>
      </c>
      <c r="BF385" s="39">
        <v>0</v>
      </c>
      <c r="BG385" s="39">
        <v>11575539</v>
      </c>
      <c r="BH385" s="39">
        <v>0</v>
      </c>
      <c r="BI385" s="39">
        <v>0</v>
      </c>
      <c r="BJ385" s="39">
        <v>0</v>
      </c>
      <c r="BK385" s="39">
        <v>0</v>
      </c>
      <c r="BN385" s="38">
        <v>42460</v>
      </c>
      <c r="BO385" s="39">
        <v>3735960</v>
      </c>
      <c r="BP385" s="39">
        <v>0</v>
      </c>
      <c r="BQ385" s="39">
        <v>468069</v>
      </c>
      <c r="BR385" s="39">
        <v>8643876</v>
      </c>
      <c r="BS385" s="39">
        <v>12847905</v>
      </c>
      <c r="BT385" s="39">
        <v>0</v>
      </c>
      <c r="BU385" s="39">
        <v>12847905</v>
      </c>
      <c r="BV385" s="39">
        <v>0</v>
      </c>
      <c r="BW385" s="39">
        <v>0</v>
      </c>
      <c r="BX385" s="39">
        <v>0</v>
      </c>
      <c r="BY385" s="39">
        <v>0</v>
      </c>
      <c r="CB385" t="s">
        <v>1968</v>
      </c>
      <c r="CC385" t="s">
        <v>1998</v>
      </c>
      <c r="CD385" t="s">
        <v>1999</v>
      </c>
      <c r="CE385" s="3">
        <v>500</v>
      </c>
      <c r="CF385" s="5">
        <v>5277</v>
      </c>
      <c r="CG385" s="38">
        <v>40999</v>
      </c>
      <c r="CH385" s="12">
        <v>7391.93</v>
      </c>
      <c r="CI385" s="12">
        <v>1340.88</v>
      </c>
      <c r="CJ385" s="12">
        <v>16.4112526155862</v>
      </c>
      <c r="CK385" s="12">
        <v>990.18</v>
      </c>
      <c r="CL385" s="12">
        <v>14321.5990475</v>
      </c>
      <c r="CM385" s="38">
        <v>41364</v>
      </c>
      <c r="CN385" s="12">
        <v>8191.9</v>
      </c>
      <c r="CO385" s="12">
        <v>1551.71</v>
      </c>
      <c r="CP385" s="12">
        <v>16.919642696505001</v>
      </c>
      <c r="CQ385" s="12">
        <v>1075.21</v>
      </c>
      <c r="CR385" s="12">
        <v>16663.760489249998</v>
      </c>
      <c r="CS385" s="38">
        <v>41729</v>
      </c>
      <c r="CT385" s="12">
        <v>8878.51</v>
      </c>
      <c r="CU385" s="12">
        <v>1353.18</v>
      </c>
      <c r="CV385" s="12">
        <v>13.256767379580699</v>
      </c>
      <c r="CW385" s="12">
        <v>1220.51</v>
      </c>
      <c r="CX385" s="12">
        <v>22398.076929800001</v>
      </c>
      <c r="CY385" s="38">
        <v>42094</v>
      </c>
      <c r="CZ385" s="12">
        <v>9350.36</v>
      </c>
      <c r="DA385" s="12">
        <v>1481.45</v>
      </c>
      <c r="DB385" s="12">
        <v>13.344246260196</v>
      </c>
      <c r="DC385" s="12">
        <v>1375.79</v>
      </c>
      <c r="DD385" s="12">
        <v>26968.387188600002</v>
      </c>
      <c r="DE385" s="38">
        <v>42460</v>
      </c>
      <c r="DF385" s="12">
        <v>10381.084000000001</v>
      </c>
      <c r="DG385" s="12">
        <v>1566.1679999999999</v>
      </c>
      <c r="DH385" s="12">
        <v>13.150436485104199</v>
      </c>
      <c r="DI385" s="12">
        <v>1764.356</v>
      </c>
      <c r="DJ385" s="12">
        <v>32943.578810999999</v>
      </c>
      <c r="DK385" t="s">
        <v>3229</v>
      </c>
      <c r="DL385" s="41">
        <v>38.426709057015707</v>
      </c>
      <c r="DM385" s="5">
        <v>524348</v>
      </c>
      <c r="DN385" s="5">
        <v>500680</v>
      </c>
      <c r="DO385" s="5">
        <v>506943</v>
      </c>
      <c r="DP385" s="5">
        <v>500672</v>
      </c>
      <c r="DQ385" s="5">
        <v>532331</v>
      </c>
      <c r="DR385" s="38">
        <v>31867</v>
      </c>
      <c r="DS385" t="s">
        <v>1948</v>
      </c>
    </row>
    <row r="386" spans="1:123" ht="15" customHeight="1" x14ac:dyDescent="0.35">
      <c r="A386" s="42" t="s">
        <v>530</v>
      </c>
      <c r="B386" s="35">
        <v>531599</v>
      </c>
      <c r="C386" s="34" t="s">
        <v>533</v>
      </c>
      <c r="D386" s="36" t="s">
        <v>3230</v>
      </c>
      <c r="E386" t="s">
        <v>2031</v>
      </c>
      <c r="F386" t="s">
        <v>1940</v>
      </c>
      <c r="G386" s="37" t="s">
        <v>3231</v>
      </c>
      <c r="H386" s="38">
        <v>13240</v>
      </c>
      <c r="I386" t="s">
        <v>1959</v>
      </c>
      <c r="J386" s="38">
        <v>40999</v>
      </c>
      <c r="K386" s="39">
        <v>3705600</v>
      </c>
      <c r="L386" s="39">
        <v>625320</v>
      </c>
      <c r="M386" s="39">
        <v>0</v>
      </c>
      <c r="N386" s="39">
        <v>8317828</v>
      </c>
      <c r="O386" s="39">
        <v>12648748</v>
      </c>
      <c r="P386" s="39">
        <v>0</v>
      </c>
      <c r="Q386" s="39">
        <v>12648748</v>
      </c>
      <c r="R386" s="39">
        <v>0</v>
      </c>
      <c r="S386" s="39">
        <v>0</v>
      </c>
      <c r="T386" s="39">
        <v>0</v>
      </c>
      <c r="U386" s="39">
        <v>0</v>
      </c>
      <c r="X386" s="38">
        <v>41364</v>
      </c>
      <c r="Y386" s="39">
        <v>3897600</v>
      </c>
      <c r="Z386" s="39">
        <v>657720</v>
      </c>
      <c r="AA386" s="39">
        <v>44787</v>
      </c>
      <c r="AB386" s="39">
        <v>8839381</v>
      </c>
      <c r="AC386" s="39">
        <v>13439488</v>
      </c>
      <c r="AD386" s="39">
        <v>0</v>
      </c>
      <c r="AE386" s="39">
        <v>13439488</v>
      </c>
      <c r="AF386" s="39">
        <v>0</v>
      </c>
      <c r="AG386" s="39">
        <v>0</v>
      </c>
      <c r="AH386" s="39">
        <v>0</v>
      </c>
      <c r="AI386" s="39">
        <v>0</v>
      </c>
      <c r="AL386" s="38">
        <v>41729</v>
      </c>
      <c r="AM386" s="39">
        <v>4089600</v>
      </c>
      <c r="AN386" s="39">
        <v>690120</v>
      </c>
      <c r="AO386" s="39">
        <v>19032</v>
      </c>
      <c r="AP386" s="39">
        <v>10045337</v>
      </c>
      <c r="AQ386" s="39">
        <v>14844089</v>
      </c>
      <c r="AR386" s="39">
        <v>0</v>
      </c>
      <c r="AS386" s="39">
        <v>14844089</v>
      </c>
      <c r="AT386" s="39">
        <v>0</v>
      </c>
      <c r="AU386" s="39">
        <v>0</v>
      </c>
      <c r="AV386" s="39">
        <v>0</v>
      </c>
      <c r="AW386" s="5">
        <v>0</v>
      </c>
      <c r="AZ386" s="38">
        <v>42094</v>
      </c>
      <c r="BA386" s="39">
        <v>6720000</v>
      </c>
      <c r="BB386" s="39">
        <v>0</v>
      </c>
      <c r="BC386" s="39">
        <v>587829</v>
      </c>
      <c r="BD386" s="39">
        <v>9407313</v>
      </c>
      <c r="BE386" s="39">
        <v>16715142</v>
      </c>
      <c r="BF386" s="39">
        <v>0</v>
      </c>
      <c r="BG386" s="39">
        <v>16715142</v>
      </c>
      <c r="BH386" s="39">
        <v>0</v>
      </c>
      <c r="BI386" s="39">
        <v>0</v>
      </c>
      <c r="BJ386" s="39">
        <v>0</v>
      </c>
      <c r="BK386" s="39">
        <v>0</v>
      </c>
      <c r="BN386" s="38">
        <v>42460</v>
      </c>
      <c r="BO386" s="39">
        <v>7118000</v>
      </c>
      <c r="BP386" s="39">
        <v>0</v>
      </c>
      <c r="BQ386" s="39">
        <v>870838</v>
      </c>
      <c r="BR386" s="39">
        <v>10804845</v>
      </c>
      <c r="BS386" s="39">
        <v>18793683</v>
      </c>
      <c r="BT386" s="39">
        <v>0</v>
      </c>
      <c r="BU386" s="39">
        <v>18793683</v>
      </c>
      <c r="BV386" s="39">
        <v>0</v>
      </c>
      <c r="BW386" s="39">
        <v>0</v>
      </c>
      <c r="BX386" s="39">
        <v>0</v>
      </c>
      <c r="BY386" s="39">
        <v>0</v>
      </c>
      <c r="CB386" t="s">
        <v>1944</v>
      </c>
      <c r="CC386" t="s">
        <v>1998</v>
      </c>
      <c r="CD386" t="s">
        <v>1999</v>
      </c>
      <c r="CE386" s="3">
        <v>500</v>
      </c>
      <c r="CF386" s="5">
        <v>5277</v>
      </c>
      <c r="CG386" s="38">
        <v>40999</v>
      </c>
      <c r="CH386" s="12">
        <v>7391.93</v>
      </c>
      <c r="CI386" s="12">
        <v>1340.88</v>
      </c>
      <c r="CJ386" s="12">
        <v>16.4112526155862</v>
      </c>
      <c r="CK386" s="12">
        <v>990.18</v>
      </c>
      <c r="CL386" s="12">
        <v>14321.5990475</v>
      </c>
      <c r="CM386" s="38">
        <v>41364</v>
      </c>
      <c r="CN386" s="12">
        <v>8191.9</v>
      </c>
      <c r="CO386" s="12">
        <v>1551.71</v>
      </c>
      <c r="CP386" s="12">
        <v>16.919642696505001</v>
      </c>
      <c r="CQ386" s="12">
        <v>1075.21</v>
      </c>
      <c r="CR386" s="12">
        <v>16663.760489249998</v>
      </c>
      <c r="CS386" s="38">
        <v>41729</v>
      </c>
      <c r="CT386" s="12">
        <v>8878.51</v>
      </c>
      <c r="CU386" s="12">
        <v>1353.18</v>
      </c>
      <c r="CV386" s="12">
        <v>13.256767379580699</v>
      </c>
      <c r="CW386" s="12">
        <v>1220.51</v>
      </c>
      <c r="CX386" s="12">
        <v>22398.076929800001</v>
      </c>
      <c r="CY386" s="38">
        <v>42094</v>
      </c>
      <c r="CZ386" s="12">
        <v>9350.36</v>
      </c>
      <c r="DA386" s="12">
        <v>1481.45</v>
      </c>
      <c r="DB386" s="12">
        <v>13.344246260196</v>
      </c>
      <c r="DC386" s="12">
        <v>1375.79</v>
      </c>
      <c r="DD386" s="12">
        <v>26968.387188600002</v>
      </c>
      <c r="DE386" s="38">
        <v>42460</v>
      </c>
      <c r="DF386" s="12">
        <v>10381.084000000001</v>
      </c>
      <c r="DG386" s="12">
        <v>1566.1679999999999</v>
      </c>
      <c r="DH386" s="12">
        <v>13.150436485104199</v>
      </c>
      <c r="DI386" s="12">
        <v>1764.356</v>
      </c>
      <c r="DJ386" s="12">
        <v>32943.578810999999</v>
      </c>
      <c r="DK386" t="s">
        <v>3232</v>
      </c>
      <c r="DL386" s="41">
        <v>56.209894823380324</v>
      </c>
      <c r="DM386" s="5">
        <v>524348</v>
      </c>
      <c r="DN386" s="5">
        <v>500680</v>
      </c>
      <c r="DO386" s="5">
        <v>506943</v>
      </c>
      <c r="DP386" s="5">
        <v>500672</v>
      </c>
      <c r="DQ386" s="5">
        <v>532331</v>
      </c>
      <c r="DR386" s="38">
        <v>24583</v>
      </c>
      <c r="DS386" t="s">
        <v>1948</v>
      </c>
    </row>
    <row r="387" spans="1:123" ht="15" customHeight="1" x14ac:dyDescent="0.35">
      <c r="A387" s="42" t="s">
        <v>536</v>
      </c>
      <c r="B387" s="35">
        <v>500469</v>
      </c>
      <c r="C387" s="34" t="s">
        <v>537</v>
      </c>
      <c r="D387" s="36" t="s">
        <v>3233</v>
      </c>
      <c r="E387" t="s">
        <v>1971</v>
      </c>
      <c r="F387" t="s">
        <v>1951</v>
      </c>
      <c r="G387" s="37" t="s">
        <v>3234</v>
      </c>
      <c r="H387" s="38">
        <v>22110</v>
      </c>
      <c r="I387" t="s">
        <v>1942</v>
      </c>
      <c r="J387" s="38">
        <v>40999</v>
      </c>
      <c r="K387" s="39">
        <v>0</v>
      </c>
      <c r="L387" s="39">
        <v>0</v>
      </c>
      <c r="M387" s="39">
        <v>0</v>
      </c>
      <c r="N387" s="39">
        <v>0</v>
      </c>
      <c r="O387" s="39">
        <v>0</v>
      </c>
      <c r="P387" s="39">
        <v>0</v>
      </c>
      <c r="Q387" s="39">
        <v>0</v>
      </c>
      <c r="R387" s="39">
        <v>0</v>
      </c>
      <c r="S387" s="39">
        <v>0</v>
      </c>
      <c r="T387" s="39">
        <v>0</v>
      </c>
      <c r="U387" s="39">
        <v>0</v>
      </c>
      <c r="W387" t="s">
        <v>1943</v>
      </c>
      <c r="X387" s="38">
        <v>41364</v>
      </c>
      <c r="Y387" s="39">
        <v>0</v>
      </c>
      <c r="Z387" s="39">
        <v>0</v>
      </c>
      <c r="AA387" s="39">
        <v>0</v>
      </c>
      <c r="AB387" s="39">
        <v>0</v>
      </c>
      <c r="AC387" s="39">
        <v>0</v>
      </c>
      <c r="AD387" s="39">
        <v>0</v>
      </c>
      <c r="AE387" s="39">
        <v>0</v>
      </c>
      <c r="AF387" s="39">
        <v>0</v>
      </c>
      <c r="AG387" s="39">
        <v>0</v>
      </c>
      <c r="AH387" s="39">
        <v>0</v>
      </c>
      <c r="AI387" s="39">
        <v>0</v>
      </c>
      <c r="AK387" t="s">
        <v>1943</v>
      </c>
      <c r="AL387" s="38">
        <v>41729</v>
      </c>
      <c r="AM387" s="39">
        <v>0</v>
      </c>
      <c r="AN387" s="39">
        <v>0</v>
      </c>
      <c r="AO387" s="39">
        <v>0</v>
      </c>
      <c r="AP387" s="39">
        <v>0</v>
      </c>
      <c r="AQ387" s="39">
        <v>0</v>
      </c>
      <c r="AR387" s="39">
        <v>0</v>
      </c>
      <c r="AS387" s="39">
        <v>0</v>
      </c>
      <c r="AT387" s="39">
        <v>0</v>
      </c>
      <c r="AU387" s="39">
        <v>0</v>
      </c>
      <c r="AV387" s="39">
        <v>0</v>
      </c>
      <c r="AW387" s="5">
        <v>0</v>
      </c>
      <c r="AY387" t="s">
        <v>1943</v>
      </c>
      <c r="AZ387" s="38">
        <v>42094</v>
      </c>
      <c r="BA387" s="39">
        <v>0</v>
      </c>
      <c r="BB387" s="39">
        <v>0</v>
      </c>
      <c r="BC387" s="39">
        <v>0</v>
      </c>
      <c r="BD387" s="39">
        <v>0</v>
      </c>
      <c r="BE387" s="39">
        <v>0</v>
      </c>
      <c r="BF387" s="39">
        <v>0</v>
      </c>
      <c r="BG387" s="39">
        <v>0</v>
      </c>
      <c r="BH387" s="39">
        <v>0</v>
      </c>
      <c r="BI387" s="39">
        <v>0</v>
      </c>
      <c r="BJ387" s="39">
        <v>0</v>
      </c>
      <c r="BK387" s="39">
        <v>0</v>
      </c>
      <c r="BM387" t="s">
        <v>1943</v>
      </c>
      <c r="BN387" s="38">
        <v>42460</v>
      </c>
      <c r="BO387" s="39">
        <v>7759171</v>
      </c>
      <c r="BP387" s="39">
        <v>0</v>
      </c>
      <c r="BQ387" s="39">
        <v>2470303</v>
      </c>
      <c r="BR387" s="39">
        <v>0</v>
      </c>
      <c r="BS387" s="39">
        <v>10229474</v>
      </c>
      <c r="BT387" s="39">
        <v>0</v>
      </c>
      <c r="BU387" s="39">
        <v>10229474</v>
      </c>
      <c r="BV387" s="39">
        <v>0</v>
      </c>
      <c r="BW387" s="39">
        <v>0</v>
      </c>
      <c r="BX387" s="39">
        <v>0</v>
      </c>
      <c r="BY387" s="39">
        <v>0</v>
      </c>
      <c r="CB387" t="s">
        <v>1972</v>
      </c>
      <c r="CC387" t="s">
        <v>2166</v>
      </c>
      <c r="CD387" t="s">
        <v>2377</v>
      </c>
      <c r="CE387" s="3" t="s">
        <v>1978</v>
      </c>
      <c r="CF387" s="5">
        <v>11735</v>
      </c>
      <c r="CG387" s="38">
        <v>40999</v>
      </c>
      <c r="CH387" s="12">
        <v>61139.18</v>
      </c>
      <c r="CI387" s="12">
        <v>7537.28</v>
      </c>
      <c r="CJ387" s="12">
        <v>1.3790778690691201</v>
      </c>
      <c r="CK387" s="12">
        <v>5594.5</v>
      </c>
      <c r="CL387" s="12">
        <v>72866.235425999999</v>
      </c>
      <c r="CM387" s="38">
        <v>41364</v>
      </c>
      <c r="CN387" s="12">
        <v>69109.600000000006</v>
      </c>
      <c r="CO387" s="12">
        <v>8526.56</v>
      </c>
      <c r="CP387" s="12">
        <v>1.2927227486186299</v>
      </c>
      <c r="CQ387" s="12">
        <v>6527.11</v>
      </c>
      <c r="CR387" s="12">
        <v>82202.465882599994</v>
      </c>
      <c r="CS387" s="38">
        <v>41729</v>
      </c>
      <c r="CT387" s="12">
        <v>76908.76999999999</v>
      </c>
      <c r="CU387" s="12">
        <v>8497.49</v>
      </c>
      <c r="CV387" s="12">
        <v>1.1383258409258701</v>
      </c>
      <c r="CW387" s="12">
        <v>7954.26</v>
      </c>
      <c r="CX387" s="12">
        <v>81682.275467500003</v>
      </c>
      <c r="CY387" s="38">
        <v>42094</v>
      </c>
      <c r="CZ387" s="12">
        <v>83663.150000000009</v>
      </c>
      <c r="DA387" s="12">
        <v>10578.14</v>
      </c>
      <c r="DB387" s="12">
        <v>1.28476292410059</v>
      </c>
      <c r="DC387" s="12">
        <v>9130.52</v>
      </c>
      <c r="DD387" s="12">
        <v>113078.48600400001</v>
      </c>
      <c r="DE387" s="38">
        <v>42460</v>
      </c>
      <c r="DF387" s="12">
        <v>86093.558000000005</v>
      </c>
      <c r="DG387" s="12">
        <v>4879.0230000000001</v>
      </c>
      <c r="DH387" s="12">
        <v>0.55931995176687799</v>
      </c>
      <c r="DI387" s="12">
        <v>10742.145</v>
      </c>
      <c r="DJ387" s="12">
        <v>79243.449508399994</v>
      </c>
      <c r="DK387" t="s">
        <v>3235</v>
      </c>
      <c r="DL387" s="40">
        <v>14.28</v>
      </c>
      <c r="DM387" s="5">
        <v>532210</v>
      </c>
      <c r="DN387" s="5">
        <v>532209</v>
      </c>
      <c r="DO387" s="5">
        <v>534690</v>
      </c>
      <c r="DP387" s="5">
        <v>532652</v>
      </c>
      <c r="DQ387" s="5">
        <v>532772</v>
      </c>
      <c r="DR387" s="38">
        <v>42397</v>
      </c>
      <c r="DS387" t="s">
        <v>1948</v>
      </c>
    </row>
    <row r="388" spans="1:123" ht="15" customHeight="1" x14ac:dyDescent="0.35">
      <c r="A388" s="42" t="s">
        <v>536</v>
      </c>
      <c r="B388" s="35">
        <v>500469</v>
      </c>
      <c r="C388" s="34" t="s">
        <v>538</v>
      </c>
      <c r="D388" s="36" t="s">
        <v>3236</v>
      </c>
      <c r="E388" t="s">
        <v>1981</v>
      </c>
      <c r="F388" t="s">
        <v>1940</v>
      </c>
      <c r="G388" s="37" t="s">
        <v>3237</v>
      </c>
      <c r="H388" s="38">
        <v>22679</v>
      </c>
      <c r="I388" t="s">
        <v>1942</v>
      </c>
      <c r="J388" s="38">
        <v>40999</v>
      </c>
      <c r="K388" s="39">
        <v>6999960</v>
      </c>
      <c r="L388" s="39">
        <v>699996</v>
      </c>
      <c r="M388" s="39">
        <v>161368</v>
      </c>
      <c r="N388" s="39">
        <v>0</v>
      </c>
      <c r="O388" s="39">
        <v>7861324</v>
      </c>
      <c r="P388" s="39">
        <v>0</v>
      </c>
      <c r="Q388" s="39">
        <v>7861324</v>
      </c>
      <c r="R388" s="39">
        <v>0</v>
      </c>
      <c r="S388" s="39">
        <v>0</v>
      </c>
      <c r="T388" s="39">
        <v>0</v>
      </c>
      <c r="U388" s="39">
        <v>0</v>
      </c>
      <c r="X388" s="38">
        <v>41364</v>
      </c>
      <c r="Y388" s="39">
        <v>10557556</v>
      </c>
      <c r="Z388" s="39">
        <v>0</v>
      </c>
      <c r="AA388" s="39">
        <v>0</v>
      </c>
      <c r="AB388" s="39">
        <v>0</v>
      </c>
      <c r="AC388" s="39">
        <v>10557556</v>
      </c>
      <c r="AD388" s="39">
        <v>14083312</v>
      </c>
      <c r="AE388" s="39">
        <v>24640868</v>
      </c>
      <c r="AF388" s="39">
        <v>128275</v>
      </c>
      <c r="AG388" s="39">
        <v>0</v>
      </c>
      <c r="AH388" s="39">
        <v>109.79</v>
      </c>
      <c r="AI388" s="39">
        <v>14083312</v>
      </c>
      <c r="AL388" s="38">
        <v>41729</v>
      </c>
      <c r="AM388" s="39">
        <v>6999960</v>
      </c>
      <c r="AN388" s="39">
        <v>699996</v>
      </c>
      <c r="AO388" s="39">
        <f>849996+60000+67445</f>
        <v>977441</v>
      </c>
      <c r="AP388" s="39">
        <v>1500000</v>
      </c>
      <c r="AQ388" s="39">
        <v>10177397</v>
      </c>
      <c r="AR388" s="39">
        <v>14584867</v>
      </c>
      <c r="AS388" s="39">
        <v>24762264</v>
      </c>
      <c r="AT388" s="39">
        <v>641375</v>
      </c>
      <c r="AU388" s="39">
        <v>0</v>
      </c>
      <c r="AV388" s="39">
        <v>22.74</v>
      </c>
      <c r="AW388" s="5">
        <v>14584867</v>
      </c>
      <c r="AZ388" s="38">
        <v>42094</v>
      </c>
      <c r="BA388" s="39">
        <v>6999960</v>
      </c>
      <c r="BB388" s="39">
        <v>0</v>
      </c>
      <c r="BC388" s="39">
        <v>799596</v>
      </c>
      <c r="BD388" s="39">
        <v>0</v>
      </c>
      <c r="BE388" s="39">
        <v>7799556</v>
      </c>
      <c r="BF388" s="39">
        <v>16521820.000000002</v>
      </c>
      <c r="BG388" s="39">
        <v>24321376</v>
      </c>
      <c r="BH388" s="39">
        <v>641375</v>
      </c>
      <c r="BI388" s="39">
        <v>0</v>
      </c>
      <c r="BJ388" s="39">
        <v>25.76</v>
      </c>
      <c r="BK388" s="39">
        <v>16521820.000000002</v>
      </c>
      <c r="BN388" s="38">
        <v>42460</v>
      </c>
      <c r="BO388" s="39">
        <v>9004960</v>
      </c>
      <c r="BP388" s="39">
        <v>0</v>
      </c>
      <c r="BQ388" s="39">
        <v>2145816</v>
      </c>
      <c r="BR388" s="39">
        <v>0</v>
      </c>
      <c r="BS388" s="39">
        <v>11150776</v>
      </c>
      <c r="BT388" s="39">
        <v>0</v>
      </c>
      <c r="BU388" s="39">
        <v>11150776</v>
      </c>
      <c r="BV388" s="39">
        <v>0</v>
      </c>
      <c r="BW388" s="39">
        <v>0</v>
      </c>
      <c r="BX388" s="39">
        <v>0</v>
      </c>
      <c r="BY388" s="39">
        <v>0</v>
      </c>
      <c r="CB388" t="s">
        <v>1944</v>
      </c>
      <c r="CC388" t="s">
        <v>2166</v>
      </c>
      <c r="CD388" t="s">
        <v>2377</v>
      </c>
      <c r="CE388" s="3" t="s">
        <v>1978</v>
      </c>
      <c r="CF388" s="5">
        <v>11735</v>
      </c>
      <c r="CG388" s="38">
        <v>40999</v>
      </c>
      <c r="CH388" s="12">
        <v>61139.18</v>
      </c>
      <c r="CI388" s="12">
        <v>7537.28</v>
      </c>
      <c r="CJ388" s="12">
        <v>1.3790778690691201</v>
      </c>
      <c r="CK388" s="12">
        <v>5594.5</v>
      </c>
      <c r="CL388" s="12">
        <v>72866.235425999999</v>
      </c>
      <c r="CM388" s="38">
        <v>41364</v>
      </c>
      <c r="CN388" s="12">
        <v>69109.600000000006</v>
      </c>
      <c r="CO388" s="12">
        <v>8526.56</v>
      </c>
      <c r="CP388" s="12">
        <v>1.2927227486186299</v>
      </c>
      <c r="CQ388" s="12">
        <v>6527.11</v>
      </c>
      <c r="CR388" s="12">
        <v>82202.465882599994</v>
      </c>
      <c r="CS388" s="38">
        <v>41729</v>
      </c>
      <c r="CT388" s="12">
        <v>76908.76999999999</v>
      </c>
      <c r="CU388" s="12">
        <v>8497.49</v>
      </c>
      <c r="CV388" s="12">
        <v>1.1383258409258701</v>
      </c>
      <c r="CW388" s="12">
        <v>7954.26</v>
      </c>
      <c r="CX388" s="12">
        <v>81682.275467500003</v>
      </c>
      <c r="CY388" s="38">
        <v>42094</v>
      </c>
      <c r="CZ388" s="12">
        <v>83663.150000000009</v>
      </c>
      <c r="DA388" s="12">
        <v>10578.14</v>
      </c>
      <c r="DB388" s="12">
        <v>1.28476292410059</v>
      </c>
      <c r="DC388" s="12">
        <v>9130.52</v>
      </c>
      <c r="DD388" s="12">
        <v>113078.48600400001</v>
      </c>
      <c r="DE388" s="38">
        <v>42460</v>
      </c>
      <c r="DF388" s="12">
        <v>86093.558000000005</v>
      </c>
      <c r="DG388" s="12">
        <v>4879.0230000000001</v>
      </c>
      <c r="DH388" s="12">
        <v>0.55931995176687799</v>
      </c>
      <c r="DI388" s="12">
        <v>10742.145</v>
      </c>
      <c r="DJ388" s="12">
        <v>79243.449508399994</v>
      </c>
      <c r="DK388" t="s">
        <v>3238</v>
      </c>
      <c r="DL388" s="40">
        <v>15.52</v>
      </c>
      <c r="DM388" s="5">
        <v>532210</v>
      </c>
      <c r="DN388" s="5">
        <v>532209</v>
      </c>
      <c r="DO388" s="5">
        <v>534690</v>
      </c>
      <c r="DP388" s="5">
        <v>532652</v>
      </c>
      <c r="DQ388" s="5">
        <v>532772</v>
      </c>
      <c r="DR388" s="38">
        <v>40444</v>
      </c>
      <c r="DS388" t="s">
        <v>1948</v>
      </c>
    </row>
    <row r="389" spans="1:123" ht="15" customHeight="1" x14ac:dyDescent="0.35">
      <c r="A389" s="42" t="s">
        <v>539</v>
      </c>
      <c r="B389" s="35">
        <v>526881</v>
      </c>
      <c r="C389" s="42" t="s">
        <v>540</v>
      </c>
      <c r="D389" s="36" t="s">
        <v>3239</v>
      </c>
      <c r="E389" s="34" t="s">
        <v>2013</v>
      </c>
      <c r="F389" t="s">
        <v>1951</v>
      </c>
      <c r="G389" s="5">
        <v>0</v>
      </c>
      <c r="H389" s="38">
        <v>27953</v>
      </c>
      <c r="I389" t="s">
        <v>1942</v>
      </c>
      <c r="J389" s="38">
        <v>40999</v>
      </c>
      <c r="K389" s="39">
        <v>0</v>
      </c>
      <c r="L389" s="39">
        <v>0</v>
      </c>
      <c r="M389" s="39">
        <v>0</v>
      </c>
      <c r="N389" s="39">
        <v>0</v>
      </c>
      <c r="O389" s="39">
        <v>0</v>
      </c>
      <c r="P389" s="39">
        <v>0</v>
      </c>
      <c r="Q389" s="39">
        <v>0</v>
      </c>
      <c r="R389" s="39">
        <v>0</v>
      </c>
      <c r="S389" s="39">
        <v>0</v>
      </c>
      <c r="T389" s="39">
        <v>0</v>
      </c>
      <c r="U389" s="39">
        <v>0</v>
      </c>
      <c r="W389" t="s">
        <v>1943</v>
      </c>
      <c r="X389" s="38">
        <v>41364</v>
      </c>
      <c r="Y389" s="39">
        <v>0</v>
      </c>
      <c r="Z389" s="39">
        <v>0</v>
      </c>
      <c r="AA389" s="39">
        <v>0</v>
      </c>
      <c r="AB389" s="39">
        <v>0</v>
      </c>
      <c r="AC389" s="39">
        <v>0</v>
      </c>
      <c r="AD389" s="39">
        <v>0</v>
      </c>
      <c r="AE389" s="39">
        <v>0</v>
      </c>
      <c r="AF389" s="39">
        <v>0</v>
      </c>
      <c r="AG389" s="39">
        <v>0</v>
      </c>
      <c r="AH389" s="39">
        <v>0</v>
      </c>
      <c r="AI389" s="39">
        <v>0</v>
      </c>
      <c r="AK389" t="s">
        <v>1943</v>
      </c>
      <c r="AL389" s="38">
        <v>41729</v>
      </c>
      <c r="AM389" s="39">
        <v>0</v>
      </c>
      <c r="AN389" s="39">
        <v>0</v>
      </c>
      <c r="AO389" s="39">
        <v>0</v>
      </c>
      <c r="AP389" s="39">
        <v>0</v>
      </c>
      <c r="AQ389" s="39">
        <v>0</v>
      </c>
      <c r="AR389" s="39">
        <v>0</v>
      </c>
      <c r="AS389" s="39">
        <v>0</v>
      </c>
      <c r="AT389" s="39">
        <v>0</v>
      </c>
      <c r="AU389" s="39">
        <v>0</v>
      </c>
      <c r="AV389" s="39">
        <v>0</v>
      </c>
      <c r="AW389" s="5">
        <v>0</v>
      </c>
      <c r="AY389" t="s">
        <v>1943</v>
      </c>
      <c r="AZ389" s="38">
        <v>42094</v>
      </c>
      <c r="BA389" s="39">
        <v>6006000</v>
      </c>
      <c r="BB389" s="39">
        <v>0</v>
      </c>
      <c r="BC389" s="39">
        <v>14000</v>
      </c>
      <c r="BD389" s="39">
        <v>12500000</v>
      </c>
      <c r="BE389" s="39">
        <v>18520000</v>
      </c>
      <c r="BF389" s="39">
        <v>0</v>
      </c>
      <c r="BG389" s="39">
        <v>18520000</v>
      </c>
      <c r="BH389" s="39">
        <v>0</v>
      </c>
      <c r="BI389" s="39">
        <v>0</v>
      </c>
      <c r="BJ389" s="39">
        <v>0</v>
      </c>
      <c r="BK389" s="39">
        <v>0</v>
      </c>
      <c r="BN389" s="38">
        <v>42460</v>
      </c>
      <c r="BO389" s="39">
        <v>11283000</v>
      </c>
      <c r="BP389" s="39">
        <v>0</v>
      </c>
      <c r="BQ389" s="39">
        <v>40000</v>
      </c>
      <c r="BR389" s="39">
        <v>0</v>
      </c>
      <c r="BS389" s="39">
        <v>11323000</v>
      </c>
      <c r="BT389" s="39">
        <v>0</v>
      </c>
      <c r="BU389" s="39">
        <v>11323000</v>
      </c>
      <c r="BV389" s="39">
        <v>0</v>
      </c>
      <c r="BW389" s="39">
        <v>0</v>
      </c>
      <c r="BX389" s="39">
        <v>0</v>
      </c>
      <c r="BY389" s="39">
        <v>0</v>
      </c>
      <c r="CB389" t="s">
        <v>1968</v>
      </c>
      <c r="CC389" t="s">
        <v>1961</v>
      </c>
      <c r="CD389" t="s">
        <v>1962</v>
      </c>
      <c r="CE389" s="3" t="s">
        <v>2000</v>
      </c>
      <c r="CF389" s="5">
        <v>872</v>
      </c>
      <c r="CG389" s="38">
        <v>40999</v>
      </c>
      <c r="CH389" s="12">
        <v>8359.86</v>
      </c>
      <c r="CI389" s="12">
        <v>2640.52</v>
      </c>
      <c r="CJ389" s="12">
        <v>4.7601717036393802</v>
      </c>
      <c r="CK389" s="12">
        <v>2468.6999999999998</v>
      </c>
      <c r="CL389" s="12">
        <v>31543.06250335</v>
      </c>
      <c r="CM389" s="38">
        <v>41364</v>
      </c>
      <c r="CN389" s="12">
        <v>9565.1</v>
      </c>
      <c r="CO389" s="12">
        <v>2274.39</v>
      </c>
      <c r="CP389" s="12">
        <v>3.0362369533184799</v>
      </c>
      <c r="CQ389" s="12">
        <v>2500.85</v>
      </c>
      <c r="CR389" s="12">
        <v>32780.271221800002</v>
      </c>
      <c r="CS389" s="38">
        <v>41729</v>
      </c>
      <c r="CT389" s="12">
        <v>7146.0300000000007</v>
      </c>
      <c r="CU389" s="12">
        <v>8695.07</v>
      </c>
      <c r="CV389" s="12">
        <v>19.381103030519601</v>
      </c>
      <c r="CW389" s="12">
        <v>2360.25</v>
      </c>
      <c r="CX389" s="12">
        <v>17203.42178895</v>
      </c>
      <c r="CY389" s="38">
        <v>42094</v>
      </c>
      <c r="CZ389" s="12">
        <v>3841.6400000000003</v>
      </c>
      <c r="DA389" s="12">
        <v>4267.17</v>
      </c>
      <c r="DB389" s="12">
        <v>11.297114736312</v>
      </c>
      <c r="DC389" s="12">
        <v>1718.01</v>
      </c>
      <c r="DD389" s="12">
        <v>8835.5594697500001</v>
      </c>
      <c r="DE389" s="38">
        <v>42460</v>
      </c>
      <c r="DF389" s="12">
        <v>3022.9969999999998</v>
      </c>
      <c r="DG389" s="12">
        <v>2439.5059999999999</v>
      </c>
      <c r="DH389" s="12">
        <v>6.1888535102865001</v>
      </c>
      <c r="DI389" s="12">
        <v>1644.809</v>
      </c>
      <c r="DJ389" s="40">
        <v>3575.6944712</v>
      </c>
      <c r="DK389" t="s">
        <v>3240</v>
      </c>
      <c r="DL389" s="40">
        <v>17.399999999999999</v>
      </c>
      <c r="DM389" s="5">
        <v>512161</v>
      </c>
      <c r="DN389" s="5">
        <v>532370</v>
      </c>
      <c r="DO389" s="5">
        <v>538835</v>
      </c>
      <c r="DP389" s="5">
        <v>500304</v>
      </c>
      <c r="DQ389" s="5">
        <v>532312</v>
      </c>
      <c r="DR389" s="38">
        <v>41963</v>
      </c>
      <c r="DS389" t="s">
        <v>1948</v>
      </c>
    </row>
    <row r="390" spans="1:123" ht="15" customHeight="1" x14ac:dyDescent="0.35">
      <c r="A390" s="42" t="s">
        <v>539</v>
      </c>
      <c r="B390" s="35">
        <v>526881</v>
      </c>
      <c r="C390" s="42" t="s">
        <v>541</v>
      </c>
      <c r="D390" s="36" t="s">
        <v>3241</v>
      </c>
      <c r="E390" t="s">
        <v>2108</v>
      </c>
      <c r="F390" t="s">
        <v>1940</v>
      </c>
      <c r="G390" s="37" t="s">
        <v>3242</v>
      </c>
      <c r="H390" s="38">
        <v>26305</v>
      </c>
      <c r="I390" t="s">
        <v>1942</v>
      </c>
      <c r="J390" s="38">
        <v>40999</v>
      </c>
      <c r="K390" s="39">
        <v>0</v>
      </c>
      <c r="L390" s="39">
        <v>0</v>
      </c>
      <c r="M390" s="39">
        <v>0</v>
      </c>
      <c r="N390" s="39">
        <v>0</v>
      </c>
      <c r="O390" s="39">
        <v>0</v>
      </c>
      <c r="P390" s="39">
        <v>0</v>
      </c>
      <c r="Q390" s="39">
        <v>0</v>
      </c>
      <c r="R390" s="39">
        <v>0</v>
      </c>
      <c r="S390" s="39">
        <v>0</v>
      </c>
      <c r="T390" s="39">
        <v>0</v>
      </c>
      <c r="U390" s="39">
        <v>0</v>
      </c>
      <c r="W390" t="s">
        <v>1943</v>
      </c>
      <c r="X390" s="38">
        <v>41364</v>
      </c>
      <c r="Y390" s="39">
        <v>0</v>
      </c>
      <c r="Z390" s="39">
        <v>0</v>
      </c>
      <c r="AA390" s="39">
        <v>0</v>
      </c>
      <c r="AB390" s="39">
        <v>0</v>
      </c>
      <c r="AC390" s="39">
        <v>0</v>
      </c>
      <c r="AD390" s="39">
        <v>0</v>
      </c>
      <c r="AE390" s="39">
        <v>0</v>
      </c>
      <c r="AF390" s="39">
        <v>0</v>
      </c>
      <c r="AG390" s="39">
        <v>0</v>
      </c>
      <c r="AH390" s="39">
        <v>0</v>
      </c>
      <c r="AI390" s="39">
        <v>0</v>
      </c>
      <c r="AK390" t="s">
        <v>1943</v>
      </c>
      <c r="AL390" s="38">
        <v>41729</v>
      </c>
      <c r="AM390" s="39">
        <v>0</v>
      </c>
      <c r="AN390" s="39">
        <v>0</v>
      </c>
      <c r="AO390" s="39">
        <v>0</v>
      </c>
      <c r="AP390" s="39">
        <v>0</v>
      </c>
      <c r="AQ390" s="39">
        <v>0</v>
      </c>
      <c r="AR390" s="39">
        <v>0</v>
      </c>
      <c r="AS390" s="39">
        <v>0</v>
      </c>
      <c r="AT390" s="39">
        <v>0</v>
      </c>
      <c r="AU390" s="39">
        <v>0</v>
      </c>
      <c r="AV390" s="39">
        <v>0</v>
      </c>
      <c r="AW390" s="5">
        <v>0</v>
      </c>
      <c r="AY390" t="s">
        <v>1943</v>
      </c>
      <c r="AZ390" s="38">
        <v>42094</v>
      </c>
      <c r="BA390" s="39">
        <v>6227000</v>
      </c>
      <c r="BB390" s="39">
        <v>0</v>
      </c>
      <c r="BC390" s="39">
        <v>0</v>
      </c>
      <c r="BD390" s="39">
        <v>32500000</v>
      </c>
      <c r="BE390" s="39">
        <v>38727000</v>
      </c>
      <c r="BF390" s="39">
        <v>0</v>
      </c>
      <c r="BG390" s="39">
        <v>38727000</v>
      </c>
      <c r="BH390" s="39">
        <v>0</v>
      </c>
      <c r="BI390" s="39">
        <v>0</v>
      </c>
      <c r="BJ390" s="39">
        <v>0</v>
      </c>
      <c r="BK390" s="39">
        <v>0</v>
      </c>
      <c r="BN390" s="38">
        <v>42460</v>
      </c>
      <c r="BO390" s="39">
        <v>11906000</v>
      </c>
      <c r="BP390" s="39">
        <v>0</v>
      </c>
      <c r="BQ390" s="39">
        <v>0</v>
      </c>
      <c r="BR390" s="39">
        <v>0</v>
      </c>
      <c r="BS390" s="39">
        <v>11906000</v>
      </c>
      <c r="BT390" s="39">
        <v>0</v>
      </c>
      <c r="BU390" s="39">
        <v>11906000</v>
      </c>
      <c r="BV390" s="39">
        <v>0</v>
      </c>
      <c r="BW390" s="39">
        <v>0</v>
      </c>
      <c r="BX390" s="39">
        <v>0</v>
      </c>
      <c r="BY390" s="39">
        <v>0</v>
      </c>
      <c r="CB390" t="s">
        <v>1944</v>
      </c>
      <c r="CC390" t="s">
        <v>1961</v>
      </c>
      <c r="CD390" t="s">
        <v>1962</v>
      </c>
      <c r="CE390" s="3" t="s">
        <v>2000</v>
      </c>
      <c r="CF390" s="5">
        <v>872</v>
      </c>
      <c r="CG390" s="38">
        <v>40999</v>
      </c>
      <c r="CH390" s="12">
        <v>8359.86</v>
      </c>
      <c r="CI390" s="12">
        <v>2640.52</v>
      </c>
      <c r="CJ390" s="12">
        <v>4.7601717036393802</v>
      </c>
      <c r="CK390" s="12">
        <v>2468.6999999999998</v>
      </c>
      <c r="CL390" s="12">
        <v>31543.06250335</v>
      </c>
      <c r="CM390" s="38">
        <v>41364</v>
      </c>
      <c r="CN390" s="12">
        <v>9565.1</v>
      </c>
      <c r="CO390" s="12">
        <v>2274.39</v>
      </c>
      <c r="CP390" s="12">
        <v>3.0362369533184799</v>
      </c>
      <c r="CQ390" s="12">
        <v>2500.85</v>
      </c>
      <c r="CR390" s="12">
        <v>32780.271221800002</v>
      </c>
      <c r="CS390" s="38">
        <v>41729</v>
      </c>
      <c r="CT390" s="12">
        <v>7146.0300000000007</v>
      </c>
      <c r="CU390" s="12">
        <v>8695.07</v>
      </c>
      <c r="CV390" s="12">
        <v>19.381103030519601</v>
      </c>
      <c r="CW390" s="12">
        <v>2360.25</v>
      </c>
      <c r="CX390" s="12">
        <v>17203.42178895</v>
      </c>
      <c r="CY390" s="38">
        <v>42094</v>
      </c>
      <c r="CZ390" s="12">
        <v>3841.6400000000003</v>
      </c>
      <c r="DA390" s="12">
        <v>4267.17</v>
      </c>
      <c r="DB390" s="12">
        <v>11.297114736312</v>
      </c>
      <c r="DC390" s="12">
        <v>1718.01</v>
      </c>
      <c r="DD390" s="12">
        <v>8835.5594697500001</v>
      </c>
      <c r="DE390" s="38">
        <v>42460</v>
      </c>
      <c r="DF390" s="12">
        <v>3022.9969999999998</v>
      </c>
      <c r="DG390" s="12">
        <v>2439.5059999999999</v>
      </c>
      <c r="DH390" s="12">
        <v>6.1888535102865001</v>
      </c>
      <c r="DI390" s="12">
        <v>1644.809</v>
      </c>
      <c r="DJ390" s="40">
        <v>3575.6944712</v>
      </c>
      <c r="DK390" t="s">
        <v>3243</v>
      </c>
      <c r="DL390" s="40">
        <v>18.3</v>
      </c>
      <c r="DM390" s="5">
        <v>512161</v>
      </c>
      <c r="DN390" s="5">
        <v>532370</v>
      </c>
      <c r="DO390" s="5">
        <v>538835</v>
      </c>
      <c r="DP390" s="5">
        <v>500304</v>
      </c>
      <c r="DQ390" s="5">
        <v>532312</v>
      </c>
      <c r="DR390" s="38">
        <v>41950</v>
      </c>
      <c r="DS390" t="s">
        <v>1948</v>
      </c>
    </row>
    <row r="391" spans="1:123" ht="15" customHeight="1" x14ac:dyDescent="0.35">
      <c r="A391" s="42" t="s">
        <v>539</v>
      </c>
      <c r="B391" s="35">
        <v>526881</v>
      </c>
      <c r="C391" s="42" t="s">
        <v>542</v>
      </c>
      <c r="D391" s="36" t="s">
        <v>3244</v>
      </c>
      <c r="E391" s="34" t="s">
        <v>2013</v>
      </c>
      <c r="F391" t="s">
        <v>1951</v>
      </c>
      <c r="G391" s="37" t="s">
        <v>3245</v>
      </c>
      <c r="H391" s="38">
        <v>23968</v>
      </c>
      <c r="I391" t="s">
        <v>1942</v>
      </c>
      <c r="J391" s="38">
        <v>40999</v>
      </c>
      <c r="K391" s="39">
        <v>0</v>
      </c>
      <c r="L391" s="39">
        <v>0</v>
      </c>
      <c r="M391" s="39">
        <v>0</v>
      </c>
      <c r="N391" s="39">
        <v>0</v>
      </c>
      <c r="O391" s="39">
        <v>0</v>
      </c>
      <c r="P391" s="39">
        <v>0</v>
      </c>
      <c r="Q391" s="39">
        <v>0</v>
      </c>
      <c r="R391" s="39">
        <v>0</v>
      </c>
      <c r="S391" s="39">
        <v>0</v>
      </c>
      <c r="T391" s="39">
        <v>0</v>
      </c>
      <c r="U391" s="39">
        <v>0</v>
      </c>
      <c r="W391" t="s">
        <v>1943</v>
      </c>
      <c r="X391" s="38">
        <v>41364</v>
      </c>
      <c r="Y391" s="39">
        <v>0</v>
      </c>
      <c r="Z391" s="39">
        <v>0</v>
      </c>
      <c r="AA391" s="39">
        <v>0</v>
      </c>
      <c r="AB391" s="39">
        <v>0</v>
      </c>
      <c r="AC391" s="39">
        <v>0</v>
      </c>
      <c r="AD391" s="39">
        <v>0</v>
      </c>
      <c r="AE391" s="39">
        <v>0</v>
      </c>
      <c r="AF391" s="39">
        <v>0</v>
      </c>
      <c r="AG391" s="39">
        <v>0</v>
      </c>
      <c r="AH391" s="39">
        <v>0</v>
      </c>
      <c r="AI391" s="39">
        <v>0</v>
      </c>
      <c r="AK391" t="s">
        <v>1943</v>
      </c>
      <c r="AL391" s="38">
        <v>41729</v>
      </c>
      <c r="AM391" s="39">
        <v>0</v>
      </c>
      <c r="AN391" s="39">
        <v>0</v>
      </c>
      <c r="AO391" s="39">
        <v>0</v>
      </c>
      <c r="AP391" s="39">
        <v>0</v>
      </c>
      <c r="AQ391" s="39">
        <v>0</v>
      </c>
      <c r="AR391" s="39">
        <v>0</v>
      </c>
      <c r="AS391" s="39">
        <v>0</v>
      </c>
      <c r="AT391" s="39">
        <v>0</v>
      </c>
      <c r="AU391" s="39">
        <v>0</v>
      </c>
      <c r="AV391" s="39">
        <v>0</v>
      </c>
      <c r="AW391" s="5">
        <v>0</v>
      </c>
      <c r="AY391" t="s">
        <v>1943</v>
      </c>
      <c r="AZ391" s="38">
        <v>42094</v>
      </c>
      <c r="BA391" s="39">
        <v>3871000</v>
      </c>
      <c r="BB391" s="39">
        <v>0</v>
      </c>
      <c r="BC391" s="39">
        <v>0</v>
      </c>
      <c r="BD391" s="39">
        <v>10000000</v>
      </c>
      <c r="BE391" s="39">
        <v>13871000</v>
      </c>
      <c r="BF391" s="39">
        <v>0</v>
      </c>
      <c r="BG391" s="39">
        <v>13871000</v>
      </c>
      <c r="BH391" s="39">
        <v>0</v>
      </c>
      <c r="BI391" s="39">
        <v>0</v>
      </c>
      <c r="BJ391" s="39">
        <v>0</v>
      </c>
      <c r="BK391" s="39">
        <v>0</v>
      </c>
      <c r="BN391" s="38">
        <v>42460</v>
      </c>
      <c r="BO391" s="39">
        <v>10885000</v>
      </c>
      <c r="BP391" s="39">
        <v>0</v>
      </c>
      <c r="BQ391" s="39">
        <v>0</v>
      </c>
      <c r="BR391" s="39">
        <v>0</v>
      </c>
      <c r="BS391" s="39">
        <v>10885000</v>
      </c>
      <c r="BT391" s="39">
        <v>0</v>
      </c>
      <c r="BU391" s="39">
        <v>10885000</v>
      </c>
      <c r="BV391" s="39">
        <v>0</v>
      </c>
      <c r="BW391" s="39">
        <v>0</v>
      </c>
      <c r="BX391" s="39">
        <v>0</v>
      </c>
      <c r="BY391" s="39">
        <v>0</v>
      </c>
      <c r="CB391" t="s">
        <v>2015</v>
      </c>
      <c r="CC391" t="s">
        <v>1961</v>
      </c>
      <c r="CD391" t="s">
        <v>1962</v>
      </c>
      <c r="CE391" s="3" t="s">
        <v>2000</v>
      </c>
      <c r="CF391" s="5">
        <v>872</v>
      </c>
      <c r="CG391" s="38">
        <v>40999</v>
      </c>
      <c r="CH391" s="12">
        <v>8359.86</v>
      </c>
      <c r="CI391" s="12">
        <v>2640.52</v>
      </c>
      <c r="CJ391" s="12">
        <v>4.7601717036393802</v>
      </c>
      <c r="CK391" s="12">
        <v>2468.6999999999998</v>
      </c>
      <c r="CL391" s="12">
        <v>31543.06250335</v>
      </c>
      <c r="CM391" s="38">
        <v>41364</v>
      </c>
      <c r="CN391" s="12">
        <v>9565.1</v>
      </c>
      <c r="CO391" s="12">
        <v>2274.39</v>
      </c>
      <c r="CP391" s="12">
        <v>3.0362369533184799</v>
      </c>
      <c r="CQ391" s="12">
        <v>2500.85</v>
      </c>
      <c r="CR391" s="12">
        <v>32780.271221800002</v>
      </c>
      <c r="CS391" s="38">
        <v>41729</v>
      </c>
      <c r="CT391" s="12">
        <v>7146.0300000000007</v>
      </c>
      <c r="CU391" s="12">
        <v>8695.07</v>
      </c>
      <c r="CV391" s="12">
        <v>19.381103030519601</v>
      </c>
      <c r="CW391" s="12">
        <v>2360.25</v>
      </c>
      <c r="CX391" s="12">
        <v>17203.42178895</v>
      </c>
      <c r="CY391" s="38">
        <v>42094</v>
      </c>
      <c r="CZ391" s="12">
        <v>3841.6400000000003</v>
      </c>
      <c r="DA391" s="12">
        <v>4267.17</v>
      </c>
      <c r="DB391" s="12">
        <v>11.297114736312</v>
      </c>
      <c r="DC391" s="12">
        <v>1718.01</v>
      </c>
      <c r="DD391" s="12">
        <v>8835.5594697500001</v>
      </c>
      <c r="DE391" s="38">
        <v>42460</v>
      </c>
      <c r="DF391" s="12">
        <v>3022.9969999999998</v>
      </c>
      <c r="DG391" s="12">
        <v>2439.5059999999999</v>
      </c>
      <c r="DH391" s="12">
        <v>6.1888535102865001</v>
      </c>
      <c r="DI391" s="12">
        <v>1644.809</v>
      </c>
      <c r="DJ391" s="40">
        <v>3575.6944712</v>
      </c>
      <c r="DK391" t="s">
        <v>3246</v>
      </c>
      <c r="DL391" s="40">
        <v>16.73</v>
      </c>
      <c r="DM391" s="5">
        <v>512161</v>
      </c>
      <c r="DN391" s="5">
        <v>532370</v>
      </c>
      <c r="DO391" s="5">
        <v>538835</v>
      </c>
      <c r="DP391" s="5">
        <v>500304</v>
      </c>
      <c r="DQ391" s="5">
        <v>532312</v>
      </c>
      <c r="DR391" s="38">
        <v>41963</v>
      </c>
      <c r="DS391" t="s">
        <v>1948</v>
      </c>
    </row>
    <row r="392" spans="1:123" ht="15" customHeight="1" x14ac:dyDescent="0.35">
      <c r="A392" s="42" t="s">
        <v>543</v>
      </c>
      <c r="B392" s="35">
        <v>500144</v>
      </c>
      <c r="C392" s="34" t="s">
        <v>545</v>
      </c>
      <c r="D392" s="36" t="s">
        <v>3247</v>
      </c>
      <c r="E392" t="s">
        <v>1971</v>
      </c>
      <c r="F392" t="s">
        <v>1951</v>
      </c>
      <c r="G392" s="37" t="s">
        <v>3248</v>
      </c>
      <c r="H392" s="38">
        <v>22031</v>
      </c>
      <c r="I392" t="s">
        <v>1942</v>
      </c>
      <c r="J392" s="38">
        <v>40999</v>
      </c>
      <c r="K392" s="39">
        <v>0</v>
      </c>
      <c r="L392" s="39">
        <v>0</v>
      </c>
      <c r="M392" s="39">
        <v>0</v>
      </c>
      <c r="N392" s="39">
        <v>0</v>
      </c>
      <c r="O392" s="39">
        <v>0</v>
      </c>
      <c r="P392" s="39">
        <v>0</v>
      </c>
      <c r="Q392" s="39">
        <v>0</v>
      </c>
      <c r="R392" s="39">
        <v>0</v>
      </c>
      <c r="S392" s="39">
        <v>0</v>
      </c>
      <c r="T392" s="39">
        <v>0</v>
      </c>
      <c r="U392" s="39">
        <v>0</v>
      </c>
      <c r="X392" s="38">
        <v>41364</v>
      </c>
      <c r="Y392" s="39">
        <v>0</v>
      </c>
      <c r="Z392" s="39">
        <v>0</v>
      </c>
      <c r="AA392" s="39">
        <v>0</v>
      </c>
      <c r="AB392" s="39">
        <v>0</v>
      </c>
      <c r="AC392" s="39">
        <v>0</v>
      </c>
      <c r="AD392" s="39">
        <v>0</v>
      </c>
      <c r="AE392" s="39">
        <v>0</v>
      </c>
      <c r="AF392" s="39">
        <v>0</v>
      </c>
      <c r="AG392" s="39">
        <v>0</v>
      </c>
      <c r="AH392" s="39">
        <v>0</v>
      </c>
      <c r="AI392" s="39">
        <v>0</v>
      </c>
      <c r="AL392" s="38">
        <v>41729</v>
      </c>
      <c r="AM392" s="39">
        <v>0</v>
      </c>
      <c r="AN392" s="39">
        <v>0</v>
      </c>
      <c r="AO392" s="39">
        <v>0</v>
      </c>
      <c r="AP392" s="39">
        <v>0</v>
      </c>
      <c r="AQ392" s="39">
        <v>0</v>
      </c>
      <c r="AR392" s="39">
        <v>0</v>
      </c>
      <c r="AS392" s="39">
        <v>0</v>
      </c>
      <c r="AT392" s="39">
        <v>0</v>
      </c>
      <c r="AU392" s="39">
        <v>0</v>
      </c>
      <c r="AV392" s="39">
        <v>0</v>
      </c>
      <c r="AW392" s="5">
        <v>0</v>
      </c>
      <c r="AZ392" s="38">
        <v>42094</v>
      </c>
      <c r="BA392" s="39">
        <v>6618000</v>
      </c>
      <c r="BB392" s="39">
        <v>1264800</v>
      </c>
      <c r="BC392" s="39">
        <v>1216946</v>
      </c>
      <c r="BD392" s="39">
        <v>7500000</v>
      </c>
      <c r="BE392" s="39">
        <v>16599746</v>
      </c>
      <c r="BF392" s="39">
        <v>0</v>
      </c>
      <c r="BG392" s="39">
        <v>16599746</v>
      </c>
      <c r="BH392" s="39">
        <v>0</v>
      </c>
      <c r="BI392" s="39">
        <v>0</v>
      </c>
      <c r="BJ392" s="39">
        <v>0</v>
      </c>
      <c r="BK392" s="39">
        <v>0</v>
      </c>
      <c r="BN392" s="38">
        <v>42460</v>
      </c>
      <c r="BO392" s="39">
        <v>7308000</v>
      </c>
      <c r="BP392" s="39">
        <v>1394400</v>
      </c>
      <c r="BQ392" s="39">
        <v>1707605</v>
      </c>
      <c r="BR392" s="39">
        <v>9000000</v>
      </c>
      <c r="BS392" s="39">
        <v>19410005</v>
      </c>
      <c r="BT392" s="39">
        <v>0</v>
      </c>
      <c r="BU392" s="39">
        <v>19410005</v>
      </c>
      <c r="BV392" s="39">
        <v>0</v>
      </c>
      <c r="BW392" s="39">
        <v>0</v>
      </c>
      <c r="BX392" s="39">
        <v>0</v>
      </c>
      <c r="BY392" s="39">
        <v>0</v>
      </c>
      <c r="CB392" t="s">
        <v>1972</v>
      </c>
      <c r="CC392" t="s">
        <v>1976</v>
      </c>
      <c r="CD392" t="s">
        <v>1977</v>
      </c>
      <c r="CE392" s="3">
        <v>500</v>
      </c>
      <c r="CF392" s="5">
        <v>1694</v>
      </c>
      <c r="CG392" s="38">
        <v>40999</v>
      </c>
      <c r="CH392" s="12">
        <v>20961.5</v>
      </c>
      <c r="CI392" s="12">
        <v>981.9</v>
      </c>
      <c r="CJ392" s="12">
        <v>8.0626685881092293</v>
      </c>
      <c r="CK392" s="12">
        <v>694.8</v>
      </c>
      <c r="CL392" s="12">
        <v>4764.0605967499996</v>
      </c>
      <c r="CM392" s="38">
        <v>41364</v>
      </c>
      <c r="CN392" s="12">
        <v>22948.5</v>
      </c>
      <c r="CO392" s="12">
        <v>1452.7</v>
      </c>
      <c r="CP392" s="12">
        <v>11.0885088485949</v>
      </c>
      <c r="CQ392" s="12">
        <v>845.9</v>
      </c>
      <c r="CR392" s="12">
        <v>6958.7401975000002</v>
      </c>
      <c r="CS392" s="38">
        <v>41729</v>
      </c>
      <c r="CT392" s="12">
        <v>24073.9</v>
      </c>
      <c r="CU392" s="12">
        <v>2076.8000000000002</v>
      </c>
      <c r="CV392" s="12">
        <v>13.9940905155132</v>
      </c>
      <c r="CW392" s="12">
        <v>848.3</v>
      </c>
      <c r="CX392" s="12">
        <v>16762.152212000001</v>
      </c>
      <c r="CY392" s="38">
        <v>42094</v>
      </c>
      <c r="CZ392" s="12">
        <v>25075.600000000002</v>
      </c>
      <c r="DA392" s="12">
        <v>1986.6</v>
      </c>
      <c r="DB392" s="12">
        <v>12.4250251740292</v>
      </c>
      <c r="DC392" s="12">
        <v>939.6</v>
      </c>
      <c r="DD392" s="12">
        <v>43388.892176499998</v>
      </c>
      <c r="DE392" s="38">
        <v>42460</v>
      </c>
      <c r="DF392" s="12">
        <v>26078.2</v>
      </c>
      <c r="DG392" s="12">
        <v>2550.6</v>
      </c>
      <c r="DH392" s="12">
        <v>16.1067824229827</v>
      </c>
      <c r="DI392" s="12">
        <v>1093.3</v>
      </c>
      <c r="DJ392" s="12">
        <v>42876.545370749998</v>
      </c>
      <c r="DK392" t="s">
        <v>3249</v>
      </c>
      <c r="DL392" s="40">
        <v>72.400000000000006</v>
      </c>
      <c r="DM392" s="5">
        <v>539254</v>
      </c>
      <c r="DN392" s="5">
        <v>532627</v>
      </c>
      <c r="DO392" s="5">
        <v>533206</v>
      </c>
      <c r="DP392" s="5">
        <v>539083</v>
      </c>
      <c r="DR392" s="38">
        <v>40483</v>
      </c>
      <c r="DS392" t="s">
        <v>1948</v>
      </c>
    </row>
    <row r="393" spans="1:123" ht="15" customHeight="1" x14ac:dyDescent="0.35">
      <c r="A393" s="42" t="s">
        <v>543</v>
      </c>
      <c r="B393" s="35">
        <v>500144</v>
      </c>
      <c r="C393" s="34" t="s">
        <v>544</v>
      </c>
      <c r="D393" s="36" t="s">
        <v>3250</v>
      </c>
      <c r="E393" t="s">
        <v>3133</v>
      </c>
      <c r="F393" t="s">
        <v>1940</v>
      </c>
      <c r="G393" s="37" t="s">
        <v>3251</v>
      </c>
      <c r="H393" s="38">
        <v>22950</v>
      </c>
      <c r="I393" t="s">
        <v>1959</v>
      </c>
      <c r="J393" s="38">
        <v>40999</v>
      </c>
      <c r="K393" s="39">
        <v>6000000</v>
      </c>
      <c r="L393" s="39">
        <v>1620000</v>
      </c>
      <c r="M393" s="39">
        <v>5999728</v>
      </c>
      <c r="N393" s="39">
        <v>24000000</v>
      </c>
      <c r="O393" s="39">
        <v>37619728</v>
      </c>
      <c r="P393" s="39">
        <v>0</v>
      </c>
      <c r="Q393" s="39">
        <v>37619728</v>
      </c>
      <c r="R393" s="39">
        <v>0</v>
      </c>
      <c r="S393" s="39">
        <v>0</v>
      </c>
      <c r="T393" s="39">
        <v>0</v>
      </c>
      <c r="U393" s="39">
        <v>0</v>
      </c>
      <c r="X393" s="38">
        <v>41364</v>
      </c>
      <c r="Y393" s="39">
        <v>6000000</v>
      </c>
      <c r="Z393" s="39">
        <v>1620000</v>
      </c>
      <c r="AA393" s="39">
        <v>5999371</v>
      </c>
      <c r="AB393" s="39">
        <v>36000000</v>
      </c>
      <c r="AC393" s="39">
        <v>49619371</v>
      </c>
      <c r="AD393" s="39">
        <v>0</v>
      </c>
      <c r="AE393" s="39">
        <v>49619371</v>
      </c>
      <c r="AF393" s="39">
        <v>0</v>
      </c>
      <c r="AG393" s="39">
        <v>0</v>
      </c>
      <c r="AH393" s="39">
        <v>0</v>
      </c>
      <c r="AI393" s="39">
        <v>0</v>
      </c>
      <c r="AL393" s="38">
        <v>41729</v>
      </c>
      <c r="AM393" s="39">
        <v>7125000</v>
      </c>
      <c r="AN393" s="39">
        <v>2130000</v>
      </c>
      <c r="AO393" s="39">
        <v>7124565</v>
      </c>
      <c r="AP393" s="39">
        <v>49875000</v>
      </c>
      <c r="AQ393" s="39">
        <v>66254565</v>
      </c>
      <c r="AR393" s="39">
        <v>0</v>
      </c>
      <c r="AS393" s="39">
        <v>66254565</v>
      </c>
      <c r="AT393" s="39">
        <v>0</v>
      </c>
      <c r="AU393" s="39">
        <v>0</v>
      </c>
      <c r="AV393" s="39">
        <v>0</v>
      </c>
      <c r="AW393" s="5">
        <v>0</v>
      </c>
      <c r="AZ393" s="38">
        <v>42094</v>
      </c>
      <c r="BA393" s="39">
        <v>7500000</v>
      </c>
      <c r="BB393" s="39">
        <v>2025000</v>
      </c>
      <c r="BC393" s="39">
        <v>7499756</v>
      </c>
      <c r="BD393" s="39">
        <v>56250000</v>
      </c>
      <c r="BE393" s="39">
        <v>73274756</v>
      </c>
      <c r="BF393" s="39">
        <v>0</v>
      </c>
      <c r="BG393" s="39">
        <v>73274756</v>
      </c>
      <c r="BH393" s="39">
        <v>0</v>
      </c>
      <c r="BI393" s="39">
        <v>0</v>
      </c>
      <c r="BJ393" s="39">
        <v>0</v>
      </c>
      <c r="BK393" s="39">
        <v>0</v>
      </c>
      <c r="BN393" s="38">
        <v>42460</v>
      </c>
      <c r="BO393" s="39">
        <v>7500000</v>
      </c>
      <c r="BP393" s="39">
        <v>2025000</v>
      </c>
      <c r="BQ393" s="39">
        <v>7499910</v>
      </c>
      <c r="BR393" s="39">
        <v>67500000</v>
      </c>
      <c r="BS393" s="39">
        <v>84524910</v>
      </c>
      <c r="BT393" s="39">
        <v>0</v>
      </c>
      <c r="BU393" s="39">
        <v>84524910</v>
      </c>
      <c r="BV393" s="39">
        <v>0</v>
      </c>
      <c r="BW393" s="39">
        <v>0</v>
      </c>
      <c r="BX393" s="39">
        <v>0</v>
      </c>
      <c r="BY393" s="39">
        <v>0</v>
      </c>
      <c r="CB393" t="s">
        <v>1944</v>
      </c>
      <c r="CC393" t="s">
        <v>1976</v>
      </c>
      <c r="CD393" t="s">
        <v>1977</v>
      </c>
      <c r="CE393" s="3">
        <v>500</v>
      </c>
      <c r="CF393" s="5">
        <v>1694</v>
      </c>
      <c r="CG393" s="38">
        <v>40999</v>
      </c>
      <c r="CH393" s="12">
        <v>20961.5</v>
      </c>
      <c r="CI393" s="12">
        <v>981.9</v>
      </c>
      <c r="CJ393" s="12">
        <v>8.0626685881092293</v>
      </c>
      <c r="CK393" s="12">
        <v>694.8</v>
      </c>
      <c r="CL393" s="12">
        <v>4764.0605967499996</v>
      </c>
      <c r="CM393" s="38">
        <v>41364</v>
      </c>
      <c r="CN393" s="12">
        <v>22948.5</v>
      </c>
      <c r="CO393" s="12">
        <v>1452.7</v>
      </c>
      <c r="CP393" s="12">
        <v>11.0885088485949</v>
      </c>
      <c r="CQ393" s="12">
        <v>845.9</v>
      </c>
      <c r="CR393" s="12">
        <v>6958.7401975000002</v>
      </c>
      <c r="CS393" s="38">
        <v>41729</v>
      </c>
      <c r="CT393" s="12">
        <v>24073.9</v>
      </c>
      <c r="CU393" s="12">
        <v>2076.8000000000002</v>
      </c>
      <c r="CV393" s="12">
        <v>13.9940905155132</v>
      </c>
      <c r="CW393" s="12">
        <v>848.3</v>
      </c>
      <c r="CX393" s="12">
        <v>16762.152212000001</v>
      </c>
      <c r="CY393" s="38">
        <v>42094</v>
      </c>
      <c r="CZ393" s="12">
        <v>25075.600000000002</v>
      </c>
      <c r="DA393" s="12">
        <v>1986.6</v>
      </c>
      <c r="DB393" s="12">
        <v>12.4250251740292</v>
      </c>
      <c r="DC393" s="12">
        <v>939.6</v>
      </c>
      <c r="DD393" s="12">
        <v>43388.892176499998</v>
      </c>
      <c r="DE393" s="38">
        <v>42460</v>
      </c>
      <c r="DF393" s="12">
        <v>26078.2</v>
      </c>
      <c r="DG393" s="12">
        <v>2550.6</v>
      </c>
      <c r="DH393" s="12">
        <v>16.1067824229827</v>
      </c>
      <c r="DI393" s="12">
        <v>1093.3</v>
      </c>
      <c r="DJ393" s="12">
        <v>42876.545370749998</v>
      </c>
      <c r="DK393" t="s">
        <v>3252</v>
      </c>
      <c r="DL393" s="40">
        <v>331.3</v>
      </c>
      <c r="DM393" s="5">
        <v>539254</v>
      </c>
      <c r="DN393" s="5">
        <v>532627</v>
      </c>
      <c r="DO393" s="5">
        <v>533206</v>
      </c>
      <c r="DP393" s="5">
        <v>539083</v>
      </c>
      <c r="DR393" s="38">
        <v>33647</v>
      </c>
      <c r="DS393" t="s">
        <v>1948</v>
      </c>
    </row>
    <row r="394" spans="1:123" ht="15" customHeight="1" x14ac:dyDescent="0.35">
      <c r="A394" s="42" t="s">
        <v>546</v>
      </c>
      <c r="B394" s="35">
        <v>500940</v>
      </c>
      <c r="C394" s="34" t="s">
        <v>547</v>
      </c>
      <c r="D394" s="36" t="s">
        <v>3253</v>
      </c>
      <c r="E394" t="s">
        <v>3133</v>
      </c>
      <c r="F394" t="s">
        <v>1940</v>
      </c>
      <c r="G394" s="37" t="s">
        <v>3254</v>
      </c>
      <c r="H394" s="38">
        <v>23137</v>
      </c>
      <c r="I394" t="s">
        <v>1959</v>
      </c>
      <c r="J394" s="38">
        <v>40999</v>
      </c>
      <c r="K394" s="39">
        <v>11045692</v>
      </c>
      <c r="L394" s="39">
        <v>1920000</v>
      </c>
      <c r="M394" s="39">
        <v>0</v>
      </c>
      <c r="N394" s="39">
        <v>11120000</v>
      </c>
      <c r="O394" s="39">
        <v>24085692</v>
      </c>
      <c r="P394" s="39">
        <v>0</v>
      </c>
      <c r="Q394" s="39">
        <v>24085692</v>
      </c>
      <c r="R394" s="39">
        <v>0</v>
      </c>
      <c r="S394" s="39">
        <v>0</v>
      </c>
      <c r="T394" s="39">
        <v>0</v>
      </c>
      <c r="U394" s="39">
        <v>0</v>
      </c>
      <c r="X394" s="38">
        <v>41364</v>
      </c>
      <c r="Y394" s="39">
        <v>11726292</v>
      </c>
      <c r="Z394" s="39">
        <v>1919736</v>
      </c>
      <c r="AA394" s="39">
        <v>0</v>
      </c>
      <c r="AB394" s="39">
        <v>33746060</v>
      </c>
      <c r="AC394" s="39">
        <v>47392088</v>
      </c>
      <c r="AD394" s="39">
        <v>0</v>
      </c>
      <c r="AE394" s="39">
        <v>47392088</v>
      </c>
      <c r="AF394" s="39">
        <v>0</v>
      </c>
      <c r="AG394" s="39">
        <v>0</v>
      </c>
      <c r="AH394" s="39">
        <v>0</v>
      </c>
      <c r="AI394" s="39">
        <v>0</v>
      </c>
      <c r="AL394" s="38">
        <v>41729</v>
      </c>
      <c r="AM394" s="39">
        <v>13101465</v>
      </c>
      <c r="AN394" s="39">
        <v>2739576</v>
      </c>
      <c r="AO394" s="39">
        <v>0</v>
      </c>
      <c r="AP394" s="39">
        <v>1702080</v>
      </c>
      <c r="AQ394" s="39">
        <v>17543121</v>
      </c>
      <c r="AR394" s="39">
        <v>0</v>
      </c>
      <c r="AS394" s="39">
        <v>17543121</v>
      </c>
      <c r="AT394" s="39">
        <v>0</v>
      </c>
      <c r="AU394" s="39">
        <v>0</v>
      </c>
      <c r="AV394" s="39">
        <v>0</v>
      </c>
      <c r="AW394" s="5">
        <v>0</v>
      </c>
      <c r="AZ394" s="38">
        <v>42094</v>
      </c>
      <c r="BA394" s="39">
        <v>9367650</v>
      </c>
      <c r="BB394" s="39">
        <v>2900502</v>
      </c>
      <c r="BC394" s="39">
        <v>8051062</v>
      </c>
      <c r="BD394" s="39">
        <v>17067000</v>
      </c>
      <c r="BE394" s="39">
        <v>37386214</v>
      </c>
      <c r="BF394" s="39">
        <v>0</v>
      </c>
      <c r="BG394" s="39">
        <v>37386214</v>
      </c>
      <c r="BH394" s="39">
        <v>0</v>
      </c>
      <c r="BI394" s="39">
        <v>0</v>
      </c>
      <c r="BJ394" s="39">
        <v>0</v>
      </c>
      <c r="BK394" s="39">
        <v>0</v>
      </c>
      <c r="BN394" s="38">
        <v>42460</v>
      </c>
      <c r="BO394" s="39">
        <v>9714600</v>
      </c>
      <c r="BP394" s="39">
        <v>3090214</v>
      </c>
      <c r="BQ394" s="39">
        <v>7965929</v>
      </c>
      <c r="BR394" s="39">
        <v>74900000</v>
      </c>
      <c r="BS394" s="39">
        <v>95670743</v>
      </c>
      <c r="BT394" s="39">
        <v>0</v>
      </c>
      <c r="BU394" s="39">
        <v>95670743</v>
      </c>
      <c r="BV394" s="39">
        <v>0</v>
      </c>
      <c r="BW394" s="39">
        <v>0</v>
      </c>
      <c r="BX394" s="39">
        <v>0</v>
      </c>
      <c r="BY394" s="39">
        <v>0</v>
      </c>
      <c r="CB394" t="s">
        <v>1944</v>
      </c>
      <c r="CC394" t="s">
        <v>1983</v>
      </c>
      <c r="CD394" t="s">
        <v>2023</v>
      </c>
      <c r="CE394" s="3">
        <v>500</v>
      </c>
      <c r="CF394" s="5">
        <v>1194</v>
      </c>
      <c r="CG394" s="38">
        <v>40999</v>
      </c>
      <c r="CH394" s="12">
        <v>21302.35</v>
      </c>
      <c r="CI394" s="12">
        <v>751.51</v>
      </c>
      <c r="CJ394" s="12">
        <v>3.49242887976345</v>
      </c>
      <c r="CK394" s="12">
        <v>564.08000000000004</v>
      </c>
      <c r="CL394" s="12">
        <v>6210.9738190500002</v>
      </c>
      <c r="CM394" s="38">
        <v>41364</v>
      </c>
      <c r="CN394" s="12">
        <v>21781.91</v>
      </c>
      <c r="CO394" s="12">
        <v>1361.37</v>
      </c>
      <c r="CP394" s="12">
        <v>6.6668336596184599</v>
      </c>
      <c r="CQ394" s="12">
        <v>719.11</v>
      </c>
      <c r="CR394" s="12">
        <v>11937.975652200001</v>
      </c>
      <c r="CS394" s="38">
        <v>41729</v>
      </c>
      <c r="CT394" s="12">
        <v>24967.11</v>
      </c>
      <c r="CU394" s="12">
        <v>1701.47</v>
      </c>
      <c r="CV394" s="12">
        <v>8.6438663519284695</v>
      </c>
      <c r="CW394" s="12">
        <v>717.12</v>
      </c>
      <c r="CX394" s="12">
        <v>23727.036847200001</v>
      </c>
      <c r="CY394" s="38">
        <v>42094</v>
      </c>
      <c r="CZ394" s="12">
        <v>24963.850000000002</v>
      </c>
      <c r="DA394" s="12">
        <v>477.78</v>
      </c>
      <c r="DB394" s="12">
        <v>2.5177576604698801</v>
      </c>
      <c r="DC394" s="12">
        <v>739.73</v>
      </c>
      <c r="DD394" s="12">
        <v>35199.654820650001</v>
      </c>
      <c r="DE394" s="38">
        <v>42460</v>
      </c>
      <c r="DF394" s="12">
        <v>24910.258000000002</v>
      </c>
      <c r="DG394" s="12">
        <v>2326.6709999999998</v>
      </c>
      <c r="DH394" s="12">
        <v>12.536385984332201</v>
      </c>
      <c r="DI394" s="12">
        <v>934.03800000000001</v>
      </c>
      <c r="DJ394" s="12">
        <v>45207.947298300001</v>
      </c>
      <c r="DK394" t="s">
        <v>3255</v>
      </c>
      <c r="DL394" s="40">
        <v>242.83</v>
      </c>
      <c r="DM394" s="5">
        <v>503806</v>
      </c>
      <c r="DN394" s="5">
        <v>500690</v>
      </c>
      <c r="DO394" s="5">
        <v>500670</v>
      </c>
      <c r="DP394" s="5">
        <v>500870</v>
      </c>
      <c r="DQ394" s="5">
        <v>500645</v>
      </c>
      <c r="DR394" s="38">
        <v>33676</v>
      </c>
      <c r="DS394" t="s">
        <v>1948</v>
      </c>
    </row>
    <row r="395" spans="1:123" ht="15" customHeight="1" x14ac:dyDescent="0.35">
      <c r="A395" s="42" t="s">
        <v>546</v>
      </c>
      <c r="B395" s="35">
        <v>500940</v>
      </c>
      <c r="C395" s="34" t="s">
        <v>548</v>
      </c>
      <c r="D395" s="36" t="s">
        <v>3256</v>
      </c>
      <c r="E395" t="s">
        <v>1939</v>
      </c>
      <c r="F395" t="s">
        <v>1940</v>
      </c>
      <c r="G395" s="37" t="s">
        <v>2181</v>
      </c>
      <c r="H395" s="38">
        <v>20388</v>
      </c>
      <c r="I395" t="s">
        <v>1942</v>
      </c>
      <c r="J395" s="38">
        <v>40999</v>
      </c>
      <c r="K395" s="39">
        <v>5380653</v>
      </c>
      <c r="L395" s="39">
        <v>899172</v>
      </c>
      <c r="M395" s="39">
        <v>0</v>
      </c>
      <c r="N395" s="39">
        <v>607140</v>
      </c>
      <c r="O395" s="39">
        <v>6886965</v>
      </c>
      <c r="P395" s="39">
        <v>0</v>
      </c>
      <c r="Q395" s="39">
        <v>6886965</v>
      </c>
      <c r="R395" s="39">
        <v>0</v>
      </c>
      <c r="S395" s="39">
        <v>0</v>
      </c>
      <c r="T395" s="39">
        <v>0</v>
      </c>
      <c r="U395" s="39">
        <v>0</v>
      </c>
      <c r="X395" s="38">
        <v>41364</v>
      </c>
      <c r="Y395" s="39">
        <v>6002285</v>
      </c>
      <c r="Z395" s="39">
        <v>924408</v>
      </c>
      <c r="AA395" s="39">
        <v>0</v>
      </c>
      <c r="AB395" s="39">
        <v>6706680</v>
      </c>
      <c r="AC395" s="39">
        <v>13633373</v>
      </c>
      <c r="AD395" s="39">
        <v>0</v>
      </c>
      <c r="AE395" s="39">
        <v>13633373</v>
      </c>
      <c r="AF395" s="39">
        <v>0</v>
      </c>
      <c r="AG395" s="39">
        <v>0</v>
      </c>
      <c r="AH395" s="39">
        <v>0</v>
      </c>
      <c r="AI395" s="39">
        <v>0</v>
      </c>
      <c r="AL395" s="38">
        <v>41729</v>
      </c>
      <c r="AM395" s="39">
        <v>7225298</v>
      </c>
      <c r="AN395" s="39">
        <v>1367928</v>
      </c>
      <c r="AO395" s="39">
        <v>0</v>
      </c>
      <c r="AP395" s="39">
        <v>1849840</v>
      </c>
      <c r="AQ395" s="39">
        <v>10443066</v>
      </c>
      <c r="AR395" s="39">
        <v>0</v>
      </c>
      <c r="AS395" s="39">
        <v>10443066</v>
      </c>
      <c r="AT395" s="39">
        <v>0</v>
      </c>
      <c r="AU395" s="39">
        <v>0</v>
      </c>
      <c r="AV395" s="39">
        <v>0</v>
      </c>
      <c r="AW395" s="5">
        <v>0</v>
      </c>
      <c r="AZ395" s="38">
        <v>42094</v>
      </c>
      <c r="BA395" s="39">
        <v>4677750</v>
      </c>
      <c r="BB395" s="39">
        <v>1448370</v>
      </c>
      <c r="BC395" s="39">
        <v>4248829</v>
      </c>
      <c r="BD395" s="39">
        <v>2935000</v>
      </c>
      <c r="BE395" s="39">
        <v>13309949</v>
      </c>
      <c r="BF395" s="39">
        <v>0</v>
      </c>
      <c r="BG395" s="39">
        <v>13309949</v>
      </c>
      <c r="BH395" s="39">
        <v>0</v>
      </c>
      <c r="BI395" s="39">
        <v>0</v>
      </c>
      <c r="BJ395" s="39">
        <v>0</v>
      </c>
      <c r="BK395" s="39">
        <v>0</v>
      </c>
      <c r="BN395" s="38">
        <v>42460</v>
      </c>
      <c r="BO395" s="39">
        <v>4851000</v>
      </c>
      <c r="BP395" s="39">
        <v>936728</v>
      </c>
      <c r="BQ395" s="39">
        <v>4278471</v>
      </c>
      <c r="BR395" s="39">
        <v>12500000</v>
      </c>
      <c r="BS395" s="39">
        <v>22566199</v>
      </c>
      <c r="BT395" s="39">
        <v>0</v>
      </c>
      <c r="BU395" s="39">
        <v>22566199</v>
      </c>
      <c r="BV395" s="39">
        <v>0</v>
      </c>
      <c r="BW395" s="39">
        <v>0</v>
      </c>
      <c r="BX395" s="39">
        <v>0</v>
      </c>
      <c r="BY395" s="39">
        <v>0</v>
      </c>
      <c r="CB395" t="s">
        <v>1944</v>
      </c>
      <c r="CC395" t="s">
        <v>1983</v>
      </c>
      <c r="CD395" t="s">
        <v>2023</v>
      </c>
      <c r="CE395" s="3">
        <v>500</v>
      </c>
      <c r="CF395" s="5">
        <v>1194</v>
      </c>
      <c r="CG395" s="38">
        <v>40999</v>
      </c>
      <c r="CH395" s="12">
        <v>21302.35</v>
      </c>
      <c r="CI395" s="12">
        <v>751.51</v>
      </c>
      <c r="CJ395" s="12">
        <v>3.49242887976345</v>
      </c>
      <c r="CK395" s="12">
        <v>564.08000000000004</v>
      </c>
      <c r="CL395" s="12">
        <v>6210.9738190500002</v>
      </c>
      <c r="CM395" s="38">
        <v>41364</v>
      </c>
      <c r="CN395" s="12">
        <v>21781.91</v>
      </c>
      <c r="CO395" s="12">
        <v>1361.37</v>
      </c>
      <c r="CP395" s="12">
        <v>6.6668336596184599</v>
      </c>
      <c r="CQ395" s="12">
        <v>719.11</v>
      </c>
      <c r="CR395" s="12">
        <v>11937.975652200001</v>
      </c>
      <c r="CS395" s="38">
        <v>41729</v>
      </c>
      <c r="CT395" s="12">
        <v>24967.11</v>
      </c>
      <c r="CU395" s="12">
        <v>1701.47</v>
      </c>
      <c r="CV395" s="12">
        <v>8.6438663519284695</v>
      </c>
      <c r="CW395" s="12">
        <v>717.12</v>
      </c>
      <c r="CX395" s="12">
        <v>23727.036847200001</v>
      </c>
      <c r="CY395" s="38">
        <v>42094</v>
      </c>
      <c r="CZ395" s="12">
        <v>24963.850000000002</v>
      </c>
      <c r="DA395" s="12">
        <v>477.78</v>
      </c>
      <c r="DB395" s="12">
        <v>2.5177576604698801</v>
      </c>
      <c r="DC395" s="12">
        <v>739.73</v>
      </c>
      <c r="DD395" s="12">
        <v>35199.654820650001</v>
      </c>
      <c r="DE395" s="38">
        <v>42460</v>
      </c>
      <c r="DF395" s="12">
        <v>24910.258000000002</v>
      </c>
      <c r="DG395" s="12">
        <v>2326.6709999999998</v>
      </c>
      <c r="DH395" s="12">
        <v>12.536385984332201</v>
      </c>
      <c r="DI395" s="12">
        <v>934.03800000000001</v>
      </c>
      <c r="DJ395" s="12">
        <v>45207.947298300001</v>
      </c>
      <c r="DK395" t="s">
        <v>3257</v>
      </c>
      <c r="DL395" s="40">
        <v>57.28</v>
      </c>
      <c r="DM395" s="5">
        <v>503806</v>
      </c>
      <c r="DN395" s="5">
        <v>500690</v>
      </c>
      <c r="DO395" s="5">
        <v>500670</v>
      </c>
      <c r="DP395" s="5">
        <v>500870</v>
      </c>
      <c r="DQ395" s="5">
        <v>500645</v>
      </c>
      <c r="DR395" s="38">
        <v>35400</v>
      </c>
      <c r="DS395" t="s">
        <v>1948</v>
      </c>
    </row>
    <row r="396" spans="1:123" ht="15" customHeight="1" x14ac:dyDescent="0.35">
      <c r="A396" s="34" t="s">
        <v>546</v>
      </c>
      <c r="B396" s="35">
        <v>500940</v>
      </c>
      <c r="C396" s="34" t="s">
        <v>549</v>
      </c>
      <c r="D396" s="36" t="s">
        <v>3258</v>
      </c>
      <c r="E396" t="s">
        <v>2760</v>
      </c>
      <c r="F396" t="s">
        <v>1951</v>
      </c>
      <c r="G396" s="37" t="s">
        <v>3259</v>
      </c>
      <c r="H396" s="38">
        <v>20268</v>
      </c>
      <c r="I396" t="s">
        <v>1942</v>
      </c>
      <c r="J396" s="38">
        <v>40999</v>
      </c>
      <c r="K396" s="39">
        <v>1355666</v>
      </c>
      <c r="L396" s="39">
        <v>87111</v>
      </c>
      <c r="M396" s="39">
        <v>0</v>
      </c>
      <c r="N396" s="39">
        <v>0</v>
      </c>
      <c r="O396" s="39">
        <v>1442777</v>
      </c>
      <c r="P396" s="39">
        <v>0</v>
      </c>
      <c r="Q396" s="39">
        <v>1442777</v>
      </c>
      <c r="R396" s="39">
        <v>0</v>
      </c>
      <c r="S396" s="39">
        <v>0</v>
      </c>
      <c r="T396" s="39">
        <v>0</v>
      </c>
      <c r="U396" s="39">
        <v>0</v>
      </c>
      <c r="X396" s="38">
        <v>41364</v>
      </c>
      <c r="Y396" s="39">
        <v>5248923</v>
      </c>
      <c r="Z396" s="39">
        <v>305280</v>
      </c>
      <c r="AA396" s="39">
        <v>0</v>
      </c>
      <c r="AB396" s="39">
        <v>1228800</v>
      </c>
      <c r="AC396" s="39">
        <v>6783003</v>
      </c>
      <c r="AD396" s="39">
        <v>0</v>
      </c>
      <c r="AE396" s="39">
        <v>6783003</v>
      </c>
      <c r="AF396" s="39">
        <v>0</v>
      </c>
      <c r="AG396" s="39">
        <v>0</v>
      </c>
      <c r="AH396" s="39">
        <v>0</v>
      </c>
      <c r="AI396" s="39">
        <v>0</v>
      </c>
      <c r="AL396" s="38">
        <v>41729</v>
      </c>
      <c r="AM396" s="39">
        <v>6102335</v>
      </c>
      <c r="AN396" s="39">
        <v>466713</v>
      </c>
      <c r="AO396" s="39">
        <v>0</v>
      </c>
      <c r="AP396" s="39">
        <v>1438656</v>
      </c>
      <c r="AQ396" s="39">
        <v>8007704</v>
      </c>
      <c r="AR396" s="39">
        <v>0</v>
      </c>
      <c r="AS396" s="39">
        <v>8007704</v>
      </c>
      <c r="AT396" s="39">
        <v>0</v>
      </c>
      <c r="AU396" s="39">
        <v>0</v>
      </c>
      <c r="AV396" s="39">
        <v>0</v>
      </c>
      <c r="AW396" s="5">
        <v>0</v>
      </c>
      <c r="AZ396" s="38">
        <v>42094</v>
      </c>
      <c r="BA396" s="39">
        <v>3224704</v>
      </c>
      <c r="BB396" s="39">
        <v>520177</v>
      </c>
      <c r="BC396" s="39">
        <v>4128252</v>
      </c>
      <c r="BD396" s="39">
        <v>2048000</v>
      </c>
      <c r="BE396" s="39">
        <v>9921133</v>
      </c>
      <c r="BF396" s="39">
        <v>0</v>
      </c>
      <c r="BG396" s="39">
        <v>9921133</v>
      </c>
      <c r="BH396" s="39">
        <v>0</v>
      </c>
      <c r="BI396" s="39">
        <v>0</v>
      </c>
      <c r="BJ396" s="39">
        <v>0</v>
      </c>
      <c r="BK396" s="39">
        <v>0</v>
      </c>
      <c r="BN396" s="38">
        <v>42460</v>
      </c>
      <c r="BO396" s="39">
        <v>3330432</v>
      </c>
      <c r="BP396" s="39">
        <v>559846</v>
      </c>
      <c r="BQ396" s="39">
        <v>4203556</v>
      </c>
      <c r="BR396" s="39">
        <v>10000000</v>
      </c>
      <c r="BS396" s="39">
        <v>18093834</v>
      </c>
      <c r="BT396" s="39">
        <v>0</v>
      </c>
      <c r="BU396" s="39">
        <v>18093834</v>
      </c>
      <c r="BV396" s="39">
        <v>0</v>
      </c>
      <c r="BW396" s="39">
        <v>0</v>
      </c>
      <c r="BX396" s="39">
        <v>0</v>
      </c>
      <c r="BY396" s="39">
        <v>0</v>
      </c>
      <c r="CB396" t="s">
        <v>1968</v>
      </c>
      <c r="CC396" t="s">
        <v>1983</v>
      </c>
      <c r="CD396" t="s">
        <v>2023</v>
      </c>
      <c r="CE396" s="3">
        <v>500</v>
      </c>
      <c r="CF396" s="5">
        <v>1194</v>
      </c>
      <c r="CG396" s="38">
        <v>40999</v>
      </c>
      <c r="CH396" s="12">
        <v>21302.35</v>
      </c>
      <c r="CI396" s="12">
        <v>751.51</v>
      </c>
      <c r="CJ396" s="12">
        <v>3.49242887976345</v>
      </c>
      <c r="CK396" s="12">
        <v>564.08000000000004</v>
      </c>
      <c r="CL396" s="12">
        <v>6210.9738190500002</v>
      </c>
      <c r="CM396" s="38">
        <v>41364</v>
      </c>
      <c r="CN396" s="12">
        <v>21781.91</v>
      </c>
      <c r="CO396" s="12">
        <v>1361.37</v>
      </c>
      <c r="CP396" s="12">
        <v>6.6668336596184599</v>
      </c>
      <c r="CQ396" s="12">
        <v>719.11</v>
      </c>
      <c r="CR396" s="12">
        <v>11937.975652200001</v>
      </c>
      <c r="CS396" s="38">
        <v>41729</v>
      </c>
      <c r="CT396" s="12">
        <v>24967.11</v>
      </c>
      <c r="CU396" s="12">
        <v>1701.47</v>
      </c>
      <c r="CV396" s="12">
        <v>8.6438663519284695</v>
      </c>
      <c r="CW396" s="12">
        <v>717.12</v>
      </c>
      <c r="CX396" s="12">
        <v>23727.036847200001</v>
      </c>
      <c r="CY396" s="38">
        <v>42094</v>
      </c>
      <c r="CZ396" s="12">
        <v>24963.850000000002</v>
      </c>
      <c r="DA396" s="12">
        <v>477.78</v>
      </c>
      <c r="DB396" s="12">
        <v>2.5177576604698801</v>
      </c>
      <c r="DC396" s="12">
        <v>739.73</v>
      </c>
      <c r="DD396" s="12">
        <v>35199.654820650001</v>
      </c>
      <c r="DE396" s="38">
        <v>42460</v>
      </c>
      <c r="DF396" s="12">
        <v>24910.258000000002</v>
      </c>
      <c r="DG396" s="12">
        <v>2326.6709999999998</v>
      </c>
      <c r="DH396" s="12">
        <v>12.536385984332201</v>
      </c>
      <c r="DI396" s="12">
        <v>934.03800000000001</v>
      </c>
      <c r="DJ396" s="12">
        <v>45207.947298300001</v>
      </c>
      <c r="DK396" t="s">
        <v>3260</v>
      </c>
      <c r="DL396" s="40">
        <v>45.92</v>
      </c>
      <c r="DM396" s="5">
        <v>503806</v>
      </c>
      <c r="DN396" s="5">
        <v>500690</v>
      </c>
      <c r="DO396" s="5">
        <v>500670</v>
      </c>
      <c r="DP396" s="5">
        <v>500870</v>
      </c>
      <c r="DQ396" s="5">
        <v>500645</v>
      </c>
      <c r="DR396" s="38">
        <v>40943</v>
      </c>
      <c r="DS396" t="s">
        <v>1948</v>
      </c>
    </row>
    <row r="397" spans="1:123" ht="15" customHeight="1" x14ac:dyDescent="0.35">
      <c r="A397" s="34" t="s">
        <v>550</v>
      </c>
      <c r="B397" s="35">
        <v>532809</v>
      </c>
      <c r="C397" s="34" t="s">
        <v>551</v>
      </c>
      <c r="D397" s="36" t="s">
        <v>3261</v>
      </c>
      <c r="E397" t="s">
        <v>1939</v>
      </c>
      <c r="F397" t="s">
        <v>1940</v>
      </c>
      <c r="G397" s="37" t="s">
        <v>3262</v>
      </c>
      <c r="H397" s="38">
        <v>26401</v>
      </c>
      <c r="I397" t="s">
        <v>1942</v>
      </c>
      <c r="J397" s="38">
        <v>40999</v>
      </c>
      <c r="K397" s="39">
        <v>10770480</v>
      </c>
      <c r="L397" s="39">
        <v>378000</v>
      </c>
      <c r="M397" s="39">
        <v>0</v>
      </c>
      <c r="N397" s="39">
        <v>4170377</v>
      </c>
      <c r="O397" s="39">
        <v>15318857</v>
      </c>
      <c r="P397" s="39">
        <v>48360000</v>
      </c>
      <c r="Q397" s="39">
        <v>63678857</v>
      </c>
      <c r="R397" s="39">
        <v>4000000</v>
      </c>
      <c r="S397" s="39">
        <v>0</v>
      </c>
      <c r="T397" s="39">
        <v>12.09</v>
      </c>
      <c r="U397" s="39">
        <v>48360000</v>
      </c>
      <c r="X397" s="38">
        <v>41364</v>
      </c>
      <c r="Y397" s="39">
        <v>14762285</v>
      </c>
      <c r="Z397" s="39">
        <v>663223</v>
      </c>
      <c r="AA397" s="39">
        <v>48764</v>
      </c>
      <c r="AB397" s="39">
        <v>13522261</v>
      </c>
      <c r="AC397" s="39">
        <v>28996533</v>
      </c>
      <c r="AD397" s="39">
        <v>20020000</v>
      </c>
      <c r="AE397" s="39">
        <v>49016533</v>
      </c>
      <c r="AF397" s="39">
        <v>2000000</v>
      </c>
      <c r="AG397" s="39">
        <v>0</v>
      </c>
      <c r="AH397" s="39">
        <v>10.01</v>
      </c>
      <c r="AI397" s="39">
        <v>20020000</v>
      </c>
      <c r="AL397" s="38">
        <v>41729</v>
      </c>
      <c r="AM397" s="39">
        <v>16807116</v>
      </c>
      <c r="AN397" s="39">
        <v>245060</v>
      </c>
      <c r="AO397" s="39">
        <v>709200</v>
      </c>
      <c r="AP397" s="39">
        <v>16100000</v>
      </c>
      <c r="AQ397" s="39">
        <v>33861376</v>
      </c>
      <c r="AR397" s="39">
        <v>25740000</v>
      </c>
      <c r="AS397" s="39">
        <v>59601376</v>
      </c>
      <c r="AT397" s="39">
        <v>2000000</v>
      </c>
      <c r="AU397" s="39">
        <v>0</v>
      </c>
      <c r="AV397" s="39">
        <v>12.87</v>
      </c>
      <c r="AW397" s="5">
        <v>25740000</v>
      </c>
      <c r="AZ397" s="38">
        <v>42094</v>
      </c>
      <c r="BA397" s="39">
        <v>39537973</v>
      </c>
      <c r="BB397" s="39">
        <v>882000</v>
      </c>
      <c r="BC397" s="39">
        <v>325996</v>
      </c>
      <c r="BD397" s="39">
        <v>0</v>
      </c>
      <c r="BE397" s="39">
        <v>40745969</v>
      </c>
      <c r="BF397" s="39">
        <v>13970000</v>
      </c>
      <c r="BG397" s="39">
        <v>54715969</v>
      </c>
      <c r="BH397" s="39">
        <v>1000000</v>
      </c>
      <c r="BI397" s="39">
        <v>0</v>
      </c>
      <c r="BJ397" s="39">
        <v>13.97</v>
      </c>
      <c r="BK397" s="39">
        <v>13970000</v>
      </c>
      <c r="BN397" s="38">
        <v>42460</v>
      </c>
      <c r="BO397" s="39">
        <v>41102308</v>
      </c>
      <c r="BP397" s="39">
        <v>990000</v>
      </c>
      <c r="BQ397" s="39">
        <v>376757</v>
      </c>
      <c r="BR397" s="39">
        <v>0</v>
      </c>
      <c r="BS397" s="39">
        <v>42469065</v>
      </c>
      <c r="BT397" s="39">
        <v>0</v>
      </c>
      <c r="BU397" s="39">
        <v>42469065</v>
      </c>
      <c r="BV397" s="39">
        <v>0</v>
      </c>
      <c r="BW397" s="39">
        <v>0</v>
      </c>
      <c r="BX397" s="39">
        <v>0</v>
      </c>
      <c r="BY397" s="39">
        <v>0</v>
      </c>
      <c r="CB397" t="s">
        <v>1944</v>
      </c>
      <c r="CC397" t="s">
        <v>1961</v>
      </c>
      <c r="CD397" t="s">
        <v>1962</v>
      </c>
      <c r="CE397" s="3">
        <v>500</v>
      </c>
      <c r="CF397" s="5">
        <v>23886</v>
      </c>
      <c r="CG397" s="38">
        <v>40999</v>
      </c>
      <c r="CH397" s="12">
        <v>23022.28</v>
      </c>
      <c r="CI397" s="12">
        <v>620.30999999999995</v>
      </c>
      <c r="CJ397" s="12">
        <v>1.7051743163926001</v>
      </c>
      <c r="CK397" s="12">
        <v>15224.95</v>
      </c>
      <c r="CL397" s="12">
        <v>4122.5292579899997</v>
      </c>
      <c r="CM397" s="38">
        <v>41364</v>
      </c>
      <c r="CN397" s="12">
        <v>28933.13</v>
      </c>
      <c r="CO397" s="12">
        <v>1465.92</v>
      </c>
      <c r="CP397" s="12">
        <v>3.9738683334684901</v>
      </c>
      <c r="CQ397" s="12">
        <v>19348.72</v>
      </c>
      <c r="CR397" s="12">
        <v>6721.4257352200002</v>
      </c>
      <c r="CS397" s="38">
        <v>41729</v>
      </c>
      <c r="CT397" s="12">
        <v>31378.37</v>
      </c>
      <c r="CU397" s="12">
        <v>1929.62</v>
      </c>
      <c r="CV397" s="12">
        <v>5.4714068854576103</v>
      </c>
      <c r="CW397" s="12">
        <v>21294.05</v>
      </c>
      <c r="CX397" s="12">
        <v>16625.318875199999</v>
      </c>
      <c r="CY397" s="38">
        <v>42094</v>
      </c>
      <c r="CZ397" s="12">
        <v>30437.5</v>
      </c>
      <c r="DA397" s="12">
        <v>2343.1799999999998</v>
      </c>
      <c r="DB397" s="12">
        <v>6.5901450943783102</v>
      </c>
      <c r="DC397" s="12">
        <v>20171.5</v>
      </c>
      <c r="DD397" s="12">
        <v>20588.406083099999</v>
      </c>
      <c r="DE397" s="38">
        <v>42460</v>
      </c>
      <c r="DF397" s="12">
        <v>32397.33</v>
      </c>
      <c r="DG397" s="12">
        <v>2654.07</v>
      </c>
      <c r="DH397" s="12">
        <v>7.4828320898457497</v>
      </c>
      <c r="DI397" s="12">
        <v>21721.74</v>
      </c>
      <c r="DJ397" s="40">
        <v>22690.712534400001</v>
      </c>
      <c r="DK397" t="s">
        <v>3263</v>
      </c>
      <c r="DL397" s="40">
        <v>295.70999999999998</v>
      </c>
      <c r="DM397" s="5">
        <v>532819</v>
      </c>
      <c r="DN397" s="5">
        <v>532400</v>
      </c>
      <c r="DO397" s="5">
        <v>526299</v>
      </c>
      <c r="DP397" s="5">
        <v>532254</v>
      </c>
      <c r="DR397" s="38">
        <v>40756</v>
      </c>
      <c r="DS397" t="s">
        <v>1948</v>
      </c>
    </row>
    <row r="398" spans="1:123" ht="15" customHeight="1" x14ac:dyDescent="0.35">
      <c r="A398" s="42" t="s">
        <v>552</v>
      </c>
      <c r="B398" s="35">
        <v>500033</v>
      </c>
      <c r="C398" s="34" t="s">
        <v>554</v>
      </c>
      <c r="D398" s="36" t="s">
        <v>3264</v>
      </c>
      <c r="E398" t="s">
        <v>3009</v>
      </c>
      <c r="F398" t="s">
        <v>1951</v>
      </c>
      <c r="G398" s="5">
        <v>0</v>
      </c>
      <c r="H398" s="38">
        <v>23767</v>
      </c>
      <c r="I398" t="s">
        <v>1942</v>
      </c>
      <c r="J398" s="38">
        <v>40999</v>
      </c>
      <c r="K398" s="39">
        <v>0</v>
      </c>
      <c r="L398" s="39">
        <v>0</v>
      </c>
      <c r="M398" s="39">
        <v>0</v>
      </c>
      <c r="N398" s="39">
        <v>0</v>
      </c>
      <c r="O398" s="39">
        <v>0</v>
      </c>
      <c r="P398" s="39">
        <v>0</v>
      </c>
      <c r="Q398" s="39">
        <v>0</v>
      </c>
      <c r="R398" s="39">
        <v>0</v>
      </c>
      <c r="S398" s="39">
        <v>0</v>
      </c>
      <c r="T398" s="39">
        <v>0</v>
      </c>
      <c r="U398" s="39">
        <v>0</v>
      </c>
      <c r="X398" s="38">
        <v>41364</v>
      </c>
      <c r="Y398" s="39">
        <v>0</v>
      </c>
      <c r="Z398" s="39">
        <v>0</v>
      </c>
      <c r="AA398" s="39">
        <v>0</v>
      </c>
      <c r="AB398" s="39">
        <v>0</v>
      </c>
      <c r="AC398" s="39">
        <v>0</v>
      </c>
      <c r="AD398" s="39">
        <v>0</v>
      </c>
      <c r="AE398" s="39">
        <v>0</v>
      </c>
      <c r="AF398" s="39">
        <v>0</v>
      </c>
      <c r="AG398" s="39">
        <v>0</v>
      </c>
      <c r="AH398" s="39">
        <v>0</v>
      </c>
      <c r="AI398" s="39">
        <v>0</v>
      </c>
      <c r="AL398" s="38">
        <v>41729</v>
      </c>
      <c r="AM398" s="39">
        <v>0</v>
      </c>
      <c r="AN398" s="39">
        <v>0</v>
      </c>
      <c r="AO398" s="39">
        <v>0</v>
      </c>
      <c r="AP398" s="39">
        <v>0</v>
      </c>
      <c r="AQ398" s="39">
        <v>0</v>
      </c>
      <c r="AR398" s="39">
        <v>0</v>
      </c>
      <c r="AS398" s="39">
        <v>0</v>
      </c>
      <c r="AT398" s="39">
        <v>0</v>
      </c>
      <c r="AU398" s="39">
        <v>0</v>
      </c>
      <c r="AV398" s="39">
        <v>0</v>
      </c>
      <c r="AW398" s="5">
        <v>0</v>
      </c>
      <c r="AZ398" s="38">
        <v>42094</v>
      </c>
      <c r="BA398" s="39">
        <v>1627590.42</v>
      </c>
      <c r="BB398" s="39">
        <v>0</v>
      </c>
      <c r="BC398" s="39">
        <v>16520.830000000002</v>
      </c>
      <c r="BD398" s="39">
        <v>50427.29</v>
      </c>
      <c r="BE398" s="39">
        <v>1694538.54</v>
      </c>
      <c r="BF398" s="39">
        <v>0</v>
      </c>
      <c r="BG398" s="39">
        <v>1694538.54</v>
      </c>
      <c r="BH398" s="39">
        <v>0</v>
      </c>
      <c r="BI398" s="39">
        <v>0</v>
      </c>
      <c r="BJ398" s="39">
        <v>0</v>
      </c>
      <c r="BK398" s="39">
        <v>0</v>
      </c>
      <c r="BN398" s="38">
        <v>42460</v>
      </c>
      <c r="BO398" s="39">
        <v>8955668</v>
      </c>
      <c r="BP398" s="39">
        <v>0</v>
      </c>
      <c r="BQ398" s="39">
        <v>498307</v>
      </c>
      <c r="BR398" s="39">
        <v>287335</v>
      </c>
      <c r="BS398" s="39">
        <v>9741310</v>
      </c>
      <c r="BT398" s="39">
        <v>0</v>
      </c>
      <c r="BU398" s="39">
        <v>9741310</v>
      </c>
      <c r="BV398" s="39">
        <v>0</v>
      </c>
      <c r="BW398" s="39">
        <v>0</v>
      </c>
      <c r="BX398" s="39">
        <v>0</v>
      </c>
      <c r="BY398" s="39">
        <v>0</v>
      </c>
      <c r="CB398" t="s">
        <v>1968</v>
      </c>
      <c r="CC398" t="s">
        <v>2100</v>
      </c>
      <c r="CD398" t="s">
        <v>2296</v>
      </c>
      <c r="CE398" s="3">
        <v>500</v>
      </c>
      <c r="CF398" s="5">
        <v>0</v>
      </c>
      <c r="CG398" s="38">
        <v>40999</v>
      </c>
      <c r="CH398" s="12">
        <v>21096.030000000002</v>
      </c>
      <c r="CI398" s="12">
        <v>8243.32</v>
      </c>
      <c r="CJ398" s="12">
        <v>54.8707083222858</v>
      </c>
      <c r="CK398" s="12">
        <v>2588.7800000000002</v>
      </c>
      <c r="CL398" s="12">
        <v>6312.0883111000003</v>
      </c>
      <c r="CM398" s="38">
        <v>41364</v>
      </c>
      <c r="CN398" s="12">
        <v>20166.93</v>
      </c>
      <c r="CO398" s="12">
        <v>145.66999999999999</v>
      </c>
      <c r="CP398" s="12">
        <v>0.90853655944535505</v>
      </c>
      <c r="CQ398" s="12">
        <v>2623.23</v>
      </c>
      <c r="CR398" s="12">
        <v>4381.7659280999997</v>
      </c>
      <c r="CS398" s="38">
        <v>41729</v>
      </c>
      <c r="CT398" s="5">
        <v>20819</v>
      </c>
      <c r="CU398" s="12">
        <v>780.02</v>
      </c>
      <c r="CV398" s="12">
        <v>3.9643989549571499</v>
      </c>
      <c r="CW398" s="12">
        <v>2405.6</v>
      </c>
      <c r="CX398" s="12">
        <v>4549.1044554999999</v>
      </c>
      <c r="CY398" s="38">
        <v>42094</v>
      </c>
      <c r="CZ398" s="12">
        <v>24298.799999999999</v>
      </c>
      <c r="DA398" s="12">
        <v>1017.11</v>
      </c>
      <c r="DB398" s="12">
        <v>5.0615313081315296</v>
      </c>
      <c r="DC398" s="12">
        <v>2777.35</v>
      </c>
      <c r="DD398" s="12">
        <v>18420.414276</v>
      </c>
      <c r="DE398" s="38">
        <v>42460</v>
      </c>
      <c r="DF398" s="12">
        <v>31315.750265999999</v>
      </c>
      <c r="DG398" s="12">
        <v>1796.5143270000001</v>
      </c>
      <c r="DH398" s="12">
        <v>8.1382823918010097</v>
      </c>
      <c r="DI398" s="12">
        <v>3036.9370840000001</v>
      </c>
      <c r="DJ398" s="12">
        <v>37618.228009999999</v>
      </c>
      <c r="DK398" t="s">
        <v>3265</v>
      </c>
      <c r="DL398" s="41">
        <v>0</v>
      </c>
      <c r="DM398" s="5">
        <v>505192</v>
      </c>
      <c r="DN398" s="5">
        <v>500520</v>
      </c>
      <c r="DO398" s="5">
        <v>500495</v>
      </c>
      <c r="DP398" s="5">
        <v>532500</v>
      </c>
      <c r="DR398" s="38">
        <v>42020</v>
      </c>
      <c r="DS398" t="s">
        <v>1948</v>
      </c>
    </row>
    <row r="399" spans="1:123" ht="15" customHeight="1" x14ac:dyDescent="0.35">
      <c r="A399" s="42" t="s">
        <v>552</v>
      </c>
      <c r="B399" s="35">
        <v>500033</v>
      </c>
      <c r="C399" s="34" t="s">
        <v>553</v>
      </c>
      <c r="D399" s="36" t="s">
        <v>3266</v>
      </c>
      <c r="E399" t="s">
        <v>1939</v>
      </c>
      <c r="F399" t="s">
        <v>1940</v>
      </c>
      <c r="G399" s="37" t="s">
        <v>3267</v>
      </c>
      <c r="H399" s="38">
        <v>28902</v>
      </c>
      <c r="I399" t="s">
        <v>1959</v>
      </c>
      <c r="J399" s="38">
        <v>40999</v>
      </c>
      <c r="K399" s="39">
        <v>2400000</v>
      </c>
      <c r="L399" s="39">
        <v>0</v>
      </c>
      <c r="M399" s="39">
        <v>858059</v>
      </c>
      <c r="N399" s="39">
        <v>0</v>
      </c>
      <c r="O399" s="39">
        <v>3258059</v>
      </c>
      <c r="P399" s="39">
        <v>0</v>
      </c>
      <c r="Q399" s="39">
        <v>3258059</v>
      </c>
      <c r="R399" s="39">
        <v>0</v>
      </c>
      <c r="S399" s="39">
        <v>0</v>
      </c>
      <c r="T399" s="39">
        <v>0</v>
      </c>
      <c r="U399" s="39">
        <v>0</v>
      </c>
      <c r="X399" s="38">
        <v>41364</v>
      </c>
      <c r="Y399" s="39">
        <v>2400000</v>
      </c>
      <c r="Z399" s="39">
        <v>0</v>
      </c>
      <c r="AA399" s="39">
        <v>858065</v>
      </c>
      <c r="AB399" s="39">
        <v>0</v>
      </c>
      <c r="AC399" s="39">
        <v>3258065</v>
      </c>
      <c r="AD399" s="39">
        <v>0</v>
      </c>
      <c r="AE399" s="39">
        <v>3258065</v>
      </c>
      <c r="AF399" s="39">
        <v>0</v>
      </c>
      <c r="AG399" s="39">
        <v>0</v>
      </c>
      <c r="AH399" s="39">
        <v>0</v>
      </c>
      <c r="AI399" s="39">
        <v>0</v>
      </c>
      <c r="AL399" s="38">
        <v>41729</v>
      </c>
      <c r="AM399" s="39">
        <v>2400000</v>
      </c>
      <c r="AN399" s="39">
        <v>0</v>
      </c>
      <c r="AO399" s="39">
        <v>858078</v>
      </c>
      <c r="AP399" s="39">
        <v>0</v>
      </c>
      <c r="AQ399" s="39">
        <v>3258078</v>
      </c>
      <c r="AR399" s="39">
        <v>0</v>
      </c>
      <c r="AS399" s="39">
        <v>3258078</v>
      </c>
      <c r="AT399" s="39">
        <v>0</v>
      </c>
      <c r="AU399" s="39">
        <v>0</v>
      </c>
      <c r="AV399" s="39">
        <v>0</v>
      </c>
      <c r="AW399" s="5">
        <v>0</v>
      </c>
      <c r="AZ399" s="38">
        <v>42094</v>
      </c>
      <c r="BA399" s="39">
        <v>6266667</v>
      </c>
      <c r="BB399" s="39">
        <v>0</v>
      </c>
      <c r="BC399" s="39">
        <v>962340</v>
      </c>
      <c r="BD399" s="39">
        <v>580000</v>
      </c>
      <c r="BE399" s="39">
        <v>7809007</v>
      </c>
      <c r="BF399" s="39">
        <v>0</v>
      </c>
      <c r="BG399" s="39">
        <v>7809007</v>
      </c>
      <c r="BH399" s="39">
        <v>0</v>
      </c>
      <c r="BI399" s="39">
        <v>0</v>
      </c>
      <c r="BJ399" s="39">
        <v>0</v>
      </c>
      <c r="BK399" s="39">
        <v>0</v>
      </c>
      <c r="BN399" s="38">
        <v>42460</v>
      </c>
      <c r="BO399" s="39">
        <v>12000000</v>
      </c>
      <c r="BP399" s="39">
        <v>0</v>
      </c>
      <c r="BQ399" s="39">
        <v>1685564</v>
      </c>
      <c r="BR399" s="39">
        <v>1800000</v>
      </c>
      <c r="BS399" s="39">
        <v>15485564</v>
      </c>
      <c r="BT399" s="39">
        <v>0</v>
      </c>
      <c r="BU399" s="39">
        <v>15485564</v>
      </c>
      <c r="BV399" s="39">
        <v>0</v>
      </c>
      <c r="BW399" s="39">
        <v>0</v>
      </c>
      <c r="BX399" s="39">
        <v>0</v>
      </c>
      <c r="BY399" s="39">
        <v>0</v>
      </c>
      <c r="CB399" t="s">
        <v>1944</v>
      </c>
      <c r="CC399" t="s">
        <v>2100</v>
      </c>
      <c r="CD399" t="s">
        <v>2296</v>
      </c>
      <c r="CE399" s="3">
        <v>500</v>
      </c>
      <c r="CF399" s="5">
        <v>0</v>
      </c>
      <c r="CG399" s="38">
        <v>40999</v>
      </c>
      <c r="CH399" s="12">
        <v>21096.030000000002</v>
      </c>
      <c r="CI399" s="12">
        <v>8243.32</v>
      </c>
      <c r="CJ399" s="12">
        <v>54.8707083222858</v>
      </c>
      <c r="CK399" s="12">
        <v>2588.7800000000002</v>
      </c>
      <c r="CL399" s="12">
        <v>6312.0883111000003</v>
      </c>
      <c r="CM399" s="38">
        <v>41364</v>
      </c>
      <c r="CN399" s="12">
        <v>20166.93</v>
      </c>
      <c r="CO399" s="12">
        <v>145.66999999999999</v>
      </c>
      <c r="CP399" s="12">
        <v>0.90853655944535505</v>
      </c>
      <c r="CQ399" s="12">
        <v>2623.23</v>
      </c>
      <c r="CR399" s="12">
        <v>4381.7659280999997</v>
      </c>
      <c r="CS399" s="38">
        <v>41729</v>
      </c>
      <c r="CT399" s="5">
        <v>20819</v>
      </c>
      <c r="CU399" s="12">
        <v>780.02</v>
      </c>
      <c r="CV399" s="12">
        <v>3.9643989549571499</v>
      </c>
      <c r="CW399" s="12">
        <v>2405.6</v>
      </c>
      <c r="CX399" s="12">
        <v>4549.1044554999999</v>
      </c>
      <c r="CY399" s="38">
        <v>42094</v>
      </c>
      <c r="CZ399" s="12">
        <v>24298.799999999999</v>
      </c>
      <c r="DA399" s="12">
        <v>1017.11</v>
      </c>
      <c r="DB399" s="12">
        <v>5.0615313081315296</v>
      </c>
      <c r="DC399" s="12">
        <v>2777.35</v>
      </c>
      <c r="DD399" s="12">
        <v>18420.414276</v>
      </c>
      <c r="DE399" s="38">
        <v>42460</v>
      </c>
      <c r="DF399" s="12">
        <v>31315.750265999999</v>
      </c>
      <c r="DG399" s="12">
        <v>1796.5143270000001</v>
      </c>
      <c r="DH399" s="12">
        <v>8.1382823918010097</v>
      </c>
      <c r="DI399" s="12">
        <v>3036.9370840000001</v>
      </c>
      <c r="DJ399" s="12">
        <v>37618.228009999999</v>
      </c>
      <c r="DK399" t="s">
        <v>3268</v>
      </c>
      <c r="DL399" s="41">
        <v>0</v>
      </c>
      <c r="DM399" s="5">
        <v>505192</v>
      </c>
      <c r="DN399" s="5">
        <v>500520</v>
      </c>
      <c r="DO399" s="5">
        <v>500495</v>
      </c>
      <c r="DP399" s="5">
        <v>532500</v>
      </c>
      <c r="DR399" s="38">
        <v>38990</v>
      </c>
      <c r="DS399" t="s">
        <v>1948</v>
      </c>
    </row>
    <row r="400" spans="1:123" ht="15" customHeight="1" x14ac:dyDescent="0.35">
      <c r="A400" s="42" t="s">
        <v>555</v>
      </c>
      <c r="B400" s="35">
        <v>532843</v>
      </c>
      <c r="C400" s="34" t="s">
        <v>556</v>
      </c>
      <c r="D400" s="36" t="s">
        <v>3269</v>
      </c>
      <c r="E400" t="s">
        <v>2062</v>
      </c>
      <c r="F400" t="s">
        <v>1940</v>
      </c>
      <c r="G400" s="37" t="s">
        <v>3270</v>
      </c>
      <c r="H400" s="38">
        <v>26630</v>
      </c>
      <c r="I400" t="s">
        <v>1959</v>
      </c>
      <c r="J400" s="38">
        <v>40999</v>
      </c>
      <c r="K400" s="39">
        <v>0</v>
      </c>
      <c r="L400" s="39">
        <v>0</v>
      </c>
      <c r="M400" s="39">
        <v>0</v>
      </c>
      <c r="N400" s="39">
        <v>0</v>
      </c>
      <c r="O400" s="39">
        <v>0</v>
      </c>
      <c r="P400" s="39">
        <v>0</v>
      </c>
      <c r="Q400" s="39">
        <v>0</v>
      </c>
      <c r="R400" s="39">
        <v>0</v>
      </c>
      <c r="S400" s="39">
        <v>0</v>
      </c>
      <c r="T400" s="39">
        <v>0</v>
      </c>
      <c r="U400" s="39">
        <v>0</v>
      </c>
      <c r="W400" t="s">
        <v>1960</v>
      </c>
      <c r="X400" s="38">
        <v>41364</v>
      </c>
      <c r="Y400" s="39">
        <v>0</v>
      </c>
      <c r="Z400" s="39">
        <v>0</v>
      </c>
      <c r="AA400" s="39">
        <v>0</v>
      </c>
      <c r="AB400" s="39">
        <v>0</v>
      </c>
      <c r="AC400" s="39">
        <v>0</v>
      </c>
      <c r="AD400" s="39">
        <v>0</v>
      </c>
      <c r="AE400" s="39">
        <v>0</v>
      </c>
      <c r="AF400" s="39">
        <v>0</v>
      </c>
      <c r="AG400" s="39">
        <v>0</v>
      </c>
      <c r="AH400" s="39">
        <v>0</v>
      </c>
      <c r="AI400" s="39">
        <v>0</v>
      </c>
      <c r="AK400" t="s">
        <v>1960</v>
      </c>
      <c r="AL400" s="38">
        <v>41729</v>
      </c>
      <c r="AM400" s="39">
        <v>52200000</v>
      </c>
      <c r="AN400" s="39">
        <v>1728000</v>
      </c>
      <c r="AO400" s="39">
        <v>0</v>
      </c>
      <c r="AP400" s="39">
        <v>0</v>
      </c>
      <c r="AQ400" s="39">
        <v>53928000</v>
      </c>
      <c r="AR400" s="39">
        <v>0</v>
      </c>
      <c r="AS400" s="39">
        <v>53928000</v>
      </c>
      <c r="AT400" s="39">
        <v>0</v>
      </c>
      <c r="AU400" s="39">
        <v>0</v>
      </c>
      <c r="AV400" s="39">
        <v>0</v>
      </c>
      <c r="AW400" s="5">
        <v>0</v>
      </c>
      <c r="AZ400" s="38">
        <v>42094</v>
      </c>
      <c r="BA400" s="39">
        <v>52200000</v>
      </c>
      <c r="BB400" s="39">
        <v>0</v>
      </c>
      <c r="BC400" s="39">
        <v>1043061</v>
      </c>
      <c r="BD400" s="39">
        <v>0</v>
      </c>
      <c r="BE400" s="39">
        <v>53243061</v>
      </c>
      <c r="BF400" s="39">
        <v>0</v>
      </c>
      <c r="BG400" s="39">
        <v>53243061</v>
      </c>
      <c r="BH400" s="39">
        <v>0</v>
      </c>
      <c r="BI400" s="39">
        <v>0</v>
      </c>
      <c r="BJ400" s="39">
        <v>0</v>
      </c>
      <c r="BK400" s="39">
        <v>0</v>
      </c>
      <c r="BN400" s="38">
        <v>42460</v>
      </c>
      <c r="BO400" s="39">
        <v>15726997</v>
      </c>
      <c r="BP400" s="39">
        <v>0</v>
      </c>
      <c r="BQ400" s="39">
        <v>29700</v>
      </c>
      <c r="BR400" s="39">
        <v>0</v>
      </c>
      <c r="BS400" s="39">
        <v>15756697</v>
      </c>
      <c r="BT400" s="39">
        <v>0</v>
      </c>
      <c r="BU400" s="39">
        <v>15756697</v>
      </c>
      <c r="BV400" s="39">
        <v>0</v>
      </c>
      <c r="BW400" s="39">
        <v>0</v>
      </c>
      <c r="BX400" s="39">
        <v>0</v>
      </c>
      <c r="BY400" s="39">
        <v>0</v>
      </c>
      <c r="CB400" t="s">
        <v>1944</v>
      </c>
      <c r="CC400" t="s">
        <v>1998</v>
      </c>
      <c r="CD400" t="s">
        <v>2237</v>
      </c>
      <c r="CE400" s="3">
        <v>500</v>
      </c>
      <c r="CF400" s="5">
        <v>16000</v>
      </c>
      <c r="CG400" s="38">
        <v>40999</v>
      </c>
      <c r="CH400" s="12">
        <v>31613.599999999999</v>
      </c>
      <c r="CI400" s="12">
        <v>722.22</v>
      </c>
      <c r="CJ400" s="12">
        <v>0.78093187054699498</v>
      </c>
      <c r="CK400" s="12">
        <v>5510.19</v>
      </c>
      <c r="CL400" s="12">
        <v>40619.266428750001</v>
      </c>
      <c r="CM400" s="38">
        <v>41364</v>
      </c>
      <c r="CN400" s="12">
        <v>62090.130000000005</v>
      </c>
      <c r="CO400" s="12">
        <v>4999.3599999999997</v>
      </c>
      <c r="CP400" s="12">
        <v>4.3595179749667796</v>
      </c>
      <c r="CQ400" s="12">
        <v>6276.42</v>
      </c>
      <c r="CR400" s="12">
        <v>40480.212766500001</v>
      </c>
      <c r="CS400" s="38">
        <v>41729</v>
      </c>
      <c r="CT400" s="12">
        <v>36592.58</v>
      </c>
      <c r="CU400" s="12">
        <v>1225.42</v>
      </c>
      <c r="CV400" s="12">
        <v>-2.1465583278810101</v>
      </c>
      <c r="CW400" s="12">
        <v>6952.07</v>
      </c>
      <c r="CX400" s="12">
        <v>45260.501509200003</v>
      </c>
      <c r="CY400" s="38">
        <v>42094</v>
      </c>
      <c r="CZ400" s="12">
        <v>40616.94</v>
      </c>
      <c r="DA400" s="5">
        <v>-1437</v>
      </c>
      <c r="DB400" s="12">
        <v>-2.12591227912676</v>
      </c>
      <c r="DC400" s="12">
        <v>7681.47</v>
      </c>
      <c r="DD400" s="12">
        <v>76154.630873700007</v>
      </c>
      <c r="DE400" s="38">
        <v>42460</v>
      </c>
      <c r="DF400" s="12">
        <v>44121.58</v>
      </c>
      <c r="DG400" s="12">
        <v>-701.43700000000001</v>
      </c>
      <c r="DH400" s="12">
        <v>-0.95007196984424203</v>
      </c>
      <c r="DI400" s="12">
        <v>8259.9279999999999</v>
      </c>
      <c r="DJ400" s="12">
        <v>81256.157447299993</v>
      </c>
      <c r="DK400" t="s">
        <v>3271</v>
      </c>
      <c r="DL400" s="40">
        <v>63.26</v>
      </c>
      <c r="DM400" s="5">
        <v>508869</v>
      </c>
      <c r="DN400" s="5">
        <v>532523</v>
      </c>
      <c r="DO400" s="5">
        <v>532488</v>
      </c>
      <c r="DP400" s="5">
        <v>539524</v>
      </c>
      <c r="DR400" s="38">
        <v>40919</v>
      </c>
      <c r="DS400" t="s">
        <v>1948</v>
      </c>
    </row>
    <row r="401" spans="1:123" ht="15" customHeight="1" x14ac:dyDescent="0.35">
      <c r="A401" s="42" t="s">
        <v>555</v>
      </c>
      <c r="B401" s="35">
        <v>532843</v>
      </c>
      <c r="C401" s="34" t="s">
        <v>557</v>
      </c>
      <c r="D401" s="36" t="s">
        <v>3272</v>
      </c>
      <c r="E401" t="s">
        <v>2363</v>
      </c>
      <c r="F401" t="s">
        <v>1951</v>
      </c>
      <c r="G401" s="37" t="s">
        <v>3273</v>
      </c>
      <c r="H401" s="38">
        <v>27596</v>
      </c>
      <c r="I401" t="s">
        <v>1959</v>
      </c>
      <c r="J401" s="38">
        <v>40999</v>
      </c>
      <c r="K401" s="39">
        <v>52200000</v>
      </c>
      <c r="L401" s="39">
        <v>1728000</v>
      </c>
      <c r="M401" s="39">
        <v>0</v>
      </c>
      <c r="N401" s="39">
        <v>0</v>
      </c>
      <c r="O401" s="39">
        <v>53928000</v>
      </c>
      <c r="P401" s="39">
        <v>0</v>
      </c>
      <c r="Q401" s="39">
        <v>53928000</v>
      </c>
      <c r="R401" s="39">
        <v>0</v>
      </c>
      <c r="S401" s="39">
        <v>0</v>
      </c>
      <c r="T401" s="39">
        <v>0</v>
      </c>
      <c r="U401" s="39">
        <v>0</v>
      </c>
      <c r="X401" s="38">
        <v>41364</v>
      </c>
      <c r="Y401" s="39">
        <v>52200000</v>
      </c>
      <c r="Z401" s="39">
        <v>1728000</v>
      </c>
      <c r="AA401" s="39">
        <v>0</v>
      </c>
      <c r="AB401" s="39">
        <v>0</v>
      </c>
      <c r="AC401" s="39">
        <v>53928000</v>
      </c>
      <c r="AD401" s="39">
        <v>0</v>
      </c>
      <c r="AE401" s="39">
        <v>53928000</v>
      </c>
      <c r="AF401" s="39">
        <v>0</v>
      </c>
      <c r="AG401" s="39">
        <v>0</v>
      </c>
      <c r="AH401" s="39">
        <v>0</v>
      </c>
      <c r="AI401" s="39">
        <v>0</v>
      </c>
      <c r="AK401" t="s">
        <v>1960</v>
      </c>
      <c r="AL401" s="38">
        <v>41729</v>
      </c>
      <c r="AM401" s="39">
        <v>52200000</v>
      </c>
      <c r="AN401" s="39">
        <v>1728000</v>
      </c>
      <c r="AO401" s="39">
        <v>0</v>
      </c>
      <c r="AP401" s="39">
        <v>0</v>
      </c>
      <c r="AQ401" s="39">
        <v>53928000</v>
      </c>
      <c r="AR401" s="39">
        <v>0</v>
      </c>
      <c r="AS401" s="39">
        <v>53928000</v>
      </c>
      <c r="AT401" s="39">
        <v>0</v>
      </c>
      <c r="AU401" s="39">
        <v>0</v>
      </c>
      <c r="AV401" s="39">
        <v>0</v>
      </c>
      <c r="AW401" s="5">
        <v>0</v>
      </c>
      <c r="AZ401" s="38">
        <v>42094</v>
      </c>
      <c r="BA401" s="39">
        <v>52200000</v>
      </c>
      <c r="BB401" s="39">
        <v>0</v>
      </c>
      <c r="BC401" s="39">
        <v>1366871</v>
      </c>
      <c r="BD401" s="39">
        <v>0</v>
      </c>
      <c r="BE401" s="39">
        <v>53566871</v>
      </c>
      <c r="BF401" s="39">
        <v>0</v>
      </c>
      <c r="BG401" s="39">
        <v>53566871</v>
      </c>
      <c r="BH401" s="39">
        <v>0</v>
      </c>
      <c r="BI401" s="39">
        <v>0</v>
      </c>
      <c r="BJ401" s="39">
        <v>0</v>
      </c>
      <c r="BK401" s="39">
        <v>0</v>
      </c>
      <c r="BN401" s="38">
        <v>42460</v>
      </c>
      <c r="BO401" s="39">
        <v>35103571</v>
      </c>
      <c r="BP401" s="39">
        <v>0</v>
      </c>
      <c r="BQ401" s="39">
        <v>29700</v>
      </c>
      <c r="BR401" s="39">
        <v>0</v>
      </c>
      <c r="BS401" s="39">
        <v>35133271</v>
      </c>
      <c r="BT401" s="39">
        <v>0</v>
      </c>
      <c r="BU401" s="39">
        <v>35133271</v>
      </c>
      <c r="BV401" s="39">
        <v>0</v>
      </c>
      <c r="BW401" s="39">
        <v>0</v>
      </c>
      <c r="BX401" s="39">
        <v>0</v>
      </c>
      <c r="BY401" s="39">
        <v>0</v>
      </c>
      <c r="CB401" t="s">
        <v>2010</v>
      </c>
      <c r="CC401" t="s">
        <v>1998</v>
      </c>
      <c r="CD401" t="s">
        <v>2237</v>
      </c>
      <c r="CE401" s="3">
        <v>500</v>
      </c>
      <c r="CF401" s="5">
        <v>16000</v>
      </c>
      <c r="CG401" s="38">
        <v>40999</v>
      </c>
      <c r="CH401" s="12">
        <v>31613.599999999999</v>
      </c>
      <c r="CI401" s="12">
        <v>722.22</v>
      </c>
      <c r="CJ401" s="12">
        <v>0.78093187054699498</v>
      </c>
      <c r="CK401" s="12">
        <v>5510.19</v>
      </c>
      <c r="CL401" s="12">
        <v>40619.266428750001</v>
      </c>
      <c r="CM401" s="38">
        <v>41364</v>
      </c>
      <c r="CN401" s="12">
        <v>62090.130000000005</v>
      </c>
      <c r="CO401" s="12">
        <v>4999.3599999999997</v>
      </c>
      <c r="CP401" s="12">
        <v>4.3595179749667796</v>
      </c>
      <c r="CQ401" s="12">
        <v>6276.42</v>
      </c>
      <c r="CR401" s="12">
        <v>40480.212766500001</v>
      </c>
      <c r="CS401" s="38">
        <v>41729</v>
      </c>
      <c r="CT401" s="12">
        <v>36592.58</v>
      </c>
      <c r="CU401" s="12">
        <v>1225.42</v>
      </c>
      <c r="CV401" s="12">
        <v>-2.1465583278810101</v>
      </c>
      <c r="CW401" s="12">
        <v>6952.07</v>
      </c>
      <c r="CX401" s="12">
        <v>45260.501509200003</v>
      </c>
      <c r="CY401" s="38">
        <v>42094</v>
      </c>
      <c r="CZ401" s="12">
        <v>40616.94</v>
      </c>
      <c r="DA401" s="5">
        <v>-1437</v>
      </c>
      <c r="DB401" s="12">
        <v>-2.12591227912676</v>
      </c>
      <c r="DC401" s="12">
        <v>7681.47</v>
      </c>
      <c r="DD401" s="12">
        <v>76154.630873700007</v>
      </c>
      <c r="DE401" s="38">
        <v>42460</v>
      </c>
      <c r="DF401" s="12">
        <v>44121.58</v>
      </c>
      <c r="DG401" s="12">
        <v>-701.43700000000001</v>
      </c>
      <c r="DH401" s="12">
        <v>-0.95007196984424203</v>
      </c>
      <c r="DI401" s="12">
        <v>8259.9279999999999</v>
      </c>
      <c r="DJ401" s="12">
        <v>81256.157447299993</v>
      </c>
      <c r="DK401" t="s">
        <v>3274</v>
      </c>
      <c r="DL401" s="40">
        <v>141.05000000000001</v>
      </c>
      <c r="DM401" s="5">
        <v>508869</v>
      </c>
      <c r="DN401" s="5">
        <v>532523</v>
      </c>
      <c r="DO401" s="5">
        <v>532488</v>
      </c>
      <c r="DP401" s="5">
        <v>539524</v>
      </c>
      <c r="DR401" s="38">
        <v>36706</v>
      </c>
      <c r="DS401" t="s">
        <v>1948</v>
      </c>
    </row>
    <row r="402" spans="1:123" ht="15" customHeight="1" x14ac:dyDescent="0.35">
      <c r="A402" s="42" t="s">
        <v>558</v>
      </c>
      <c r="B402" s="35">
        <v>533400</v>
      </c>
      <c r="C402" s="34" t="s">
        <v>559</v>
      </c>
      <c r="D402" s="36" t="s">
        <v>3275</v>
      </c>
      <c r="E402" s="34" t="s">
        <v>2013</v>
      </c>
      <c r="F402" t="s">
        <v>1951</v>
      </c>
      <c r="G402" s="37" t="s">
        <v>3276</v>
      </c>
      <c r="H402" s="38">
        <v>31041</v>
      </c>
      <c r="I402" t="s">
        <v>1959</v>
      </c>
      <c r="J402" s="38">
        <v>40999</v>
      </c>
      <c r="K402" s="39">
        <v>0</v>
      </c>
      <c r="L402" s="39">
        <v>0</v>
      </c>
      <c r="M402" s="39">
        <v>0</v>
      </c>
      <c r="N402" s="39">
        <v>0</v>
      </c>
      <c r="O402" s="39">
        <v>0</v>
      </c>
      <c r="P402" s="39">
        <v>0</v>
      </c>
      <c r="Q402" s="39">
        <v>0</v>
      </c>
      <c r="R402" s="39">
        <v>0</v>
      </c>
      <c r="S402" s="39">
        <v>0</v>
      </c>
      <c r="T402" s="39">
        <v>0</v>
      </c>
      <c r="U402" s="39">
        <v>0</v>
      </c>
      <c r="W402" t="s">
        <v>1943</v>
      </c>
      <c r="X402" s="38">
        <v>41364</v>
      </c>
      <c r="Y402" s="39">
        <v>0</v>
      </c>
      <c r="Z402" s="39">
        <v>0</v>
      </c>
      <c r="AA402" s="39">
        <v>0</v>
      </c>
      <c r="AB402" s="39">
        <v>0</v>
      </c>
      <c r="AC402" s="39">
        <v>0</v>
      </c>
      <c r="AD402" s="39">
        <v>0</v>
      </c>
      <c r="AE402" s="39">
        <v>0</v>
      </c>
      <c r="AF402" s="39">
        <v>0</v>
      </c>
      <c r="AG402" s="39">
        <v>0</v>
      </c>
      <c r="AH402" s="39">
        <v>0</v>
      </c>
      <c r="AI402" s="39">
        <v>0</v>
      </c>
      <c r="AK402" t="s">
        <v>1943</v>
      </c>
      <c r="AL402" s="38">
        <v>41729</v>
      </c>
      <c r="AM402" s="39">
        <v>0</v>
      </c>
      <c r="AN402" s="39">
        <v>0</v>
      </c>
      <c r="AO402" s="39">
        <v>0</v>
      </c>
      <c r="AP402" s="39">
        <v>0</v>
      </c>
      <c r="AQ402" s="39">
        <v>0</v>
      </c>
      <c r="AR402" s="39">
        <v>0</v>
      </c>
      <c r="AS402" s="39">
        <v>0</v>
      </c>
      <c r="AT402" s="39">
        <v>0</v>
      </c>
      <c r="AU402" s="39">
        <v>0</v>
      </c>
      <c r="AV402" s="39">
        <v>0</v>
      </c>
      <c r="AW402" s="5">
        <v>0</v>
      </c>
      <c r="AY402" t="s">
        <v>1943</v>
      </c>
      <c r="AZ402" s="38">
        <v>42094</v>
      </c>
      <c r="BA402" s="39">
        <v>2650000</v>
      </c>
      <c r="BB402" s="39">
        <v>0</v>
      </c>
      <c r="BC402" s="39">
        <v>0</v>
      </c>
      <c r="BD402" s="39">
        <v>0</v>
      </c>
      <c r="BE402" s="39">
        <v>2650000</v>
      </c>
      <c r="BF402" s="39">
        <v>0</v>
      </c>
      <c r="BG402" s="39">
        <v>2650000</v>
      </c>
      <c r="BH402" s="39">
        <v>0</v>
      </c>
      <c r="BI402" s="39">
        <v>0</v>
      </c>
      <c r="BJ402" s="39">
        <v>0</v>
      </c>
      <c r="BK402" s="39">
        <v>0</v>
      </c>
      <c r="BN402" s="38">
        <v>42460</v>
      </c>
      <c r="BO402" s="39">
        <v>6909000</v>
      </c>
      <c r="BP402" s="39">
        <v>0</v>
      </c>
      <c r="BQ402" s="39">
        <v>0</v>
      </c>
      <c r="BR402" s="39">
        <v>0</v>
      </c>
      <c r="BS402" s="39">
        <v>6909000</v>
      </c>
      <c r="BT402" s="39">
        <v>0</v>
      </c>
      <c r="BU402" s="39">
        <v>6909000</v>
      </c>
      <c r="BV402" s="39">
        <v>0</v>
      </c>
      <c r="BW402" s="39">
        <v>0</v>
      </c>
      <c r="BX402" s="39">
        <v>0</v>
      </c>
      <c r="BY402" s="39">
        <v>0</v>
      </c>
      <c r="CB402" t="s">
        <v>2015</v>
      </c>
      <c r="CC402" t="s">
        <v>2100</v>
      </c>
      <c r="CD402" t="s">
        <v>2101</v>
      </c>
      <c r="CE402" s="3">
        <v>500</v>
      </c>
      <c r="CF402" s="5">
        <v>992</v>
      </c>
      <c r="CG402" s="38">
        <v>40999</v>
      </c>
      <c r="CH402" s="12">
        <v>8604.11</v>
      </c>
      <c r="CI402" s="12">
        <v>-427.39</v>
      </c>
      <c r="CJ402" s="12">
        <v>-4.46782334198409</v>
      </c>
      <c r="CK402" s="12">
        <v>648.76</v>
      </c>
      <c r="CL402" s="12">
        <v>13398.071449999999</v>
      </c>
      <c r="CM402" s="38">
        <v>41364</v>
      </c>
      <c r="CN402" s="12">
        <v>9602.08</v>
      </c>
      <c r="CO402" s="12">
        <v>-557.16</v>
      </c>
      <c r="CP402" s="12">
        <v>-5.4544447998162404</v>
      </c>
      <c r="CQ402" s="12">
        <v>900.29</v>
      </c>
      <c r="CR402" s="12">
        <v>15872.774058999999</v>
      </c>
      <c r="CS402" s="38">
        <v>41729</v>
      </c>
      <c r="CT402" s="12">
        <v>9365.16</v>
      </c>
      <c r="CU402" s="12">
        <v>-72.67</v>
      </c>
      <c r="CV402" s="12">
        <v>-1.49907092834402</v>
      </c>
      <c r="CW402" s="12">
        <v>678.38</v>
      </c>
      <c r="CX402" s="12">
        <v>7510.4903537</v>
      </c>
      <c r="CY402" s="38">
        <v>42094</v>
      </c>
      <c r="CZ402" s="12">
        <v>13474.15</v>
      </c>
      <c r="DA402" s="12">
        <v>-1063.3499999999999</v>
      </c>
      <c r="DB402" s="12">
        <v>-6.9803391271923996</v>
      </c>
      <c r="DC402" s="12">
        <v>860.86</v>
      </c>
      <c r="DD402" s="12">
        <v>20068.014300179999</v>
      </c>
      <c r="DE402" s="38">
        <v>42460</v>
      </c>
      <c r="DF402" s="12">
        <v>17805.059000000001</v>
      </c>
      <c r="DG402" s="12">
        <v>-1231.348</v>
      </c>
      <c r="DH402" s="12">
        <v>-7.8541147246695697</v>
      </c>
      <c r="DI402" s="12">
        <v>1075.789</v>
      </c>
      <c r="DJ402" s="12">
        <v>34060.433880899996</v>
      </c>
      <c r="DK402" t="s">
        <v>3277</v>
      </c>
      <c r="DL402" s="40">
        <v>37</v>
      </c>
      <c r="DM402" s="5">
        <v>532638</v>
      </c>
      <c r="DN402" s="5">
        <v>523574</v>
      </c>
      <c r="DO402" s="5">
        <v>500251</v>
      </c>
      <c r="DR402" s="38">
        <v>41958</v>
      </c>
      <c r="DS402" t="s">
        <v>1964</v>
      </c>
    </row>
    <row r="403" spans="1:123" ht="15" customHeight="1" x14ac:dyDescent="0.35">
      <c r="A403" s="54" t="s">
        <v>560</v>
      </c>
      <c r="B403" s="35">
        <v>523574</v>
      </c>
      <c r="C403" s="34" t="s">
        <v>561</v>
      </c>
      <c r="D403" s="36" t="s">
        <v>3278</v>
      </c>
      <c r="E403" t="s">
        <v>1939</v>
      </c>
      <c r="F403" t="s">
        <v>1940</v>
      </c>
      <c r="G403" s="37" t="s">
        <v>3279</v>
      </c>
      <c r="H403" s="38">
        <v>22137</v>
      </c>
      <c r="I403" t="s">
        <v>1959</v>
      </c>
      <c r="J403" s="38">
        <v>40999</v>
      </c>
      <c r="K403" s="39">
        <v>25680000</v>
      </c>
      <c r="L403" s="39">
        <v>0</v>
      </c>
      <c r="M403" s="39">
        <v>0</v>
      </c>
      <c r="N403" s="39">
        <v>12500000</v>
      </c>
      <c r="O403" s="39">
        <v>38180000</v>
      </c>
      <c r="P403" s="39">
        <v>0</v>
      </c>
      <c r="Q403" s="39">
        <v>38180000</v>
      </c>
      <c r="R403" s="39">
        <v>0</v>
      </c>
      <c r="S403" s="39">
        <v>0</v>
      </c>
      <c r="T403" s="39">
        <v>0</v>
      </c>
      <c r="U403" s="39">
        <v>0</v>
      </c>
      <c r="X403" s="38">
        <v>41364</v>
      </c>
      <c r="Y403" s="39">
        <v>38500000</v>
      </c>
      <c r="Z403" s="39">
        <v>0</v>
      </c>
      <c r="AA403" s="39">
        <v>0</v>
      </c>
      <c r="AB403" s="39">
        <v>18800000</v>
      </c>
      <c r="AC403" s="39">
        <v>57300000</v>
      </c>
      <c r="AD403" s="39">
        <v>0</v>
      </c>
      <c r="AE403" s="39">
        <v>57300000</v>
      </c>
      <c r="AF403" s="39">
        <v>0</v>
      </c>
      <c r="AG403" s="39">
        <v>0</v>
      </c>
      <c r="AH403" s="39">
        <v>0</v>
      </c>
      <c r="AI403" s="39">
        <v>0</v>
      </c>
      <c r="AL403" s="38">
        <v>41729</v>
      </c>
      <c r="AM403" s="39">
        <v>32100000</v>
      </c>
      <c r="AN403" s="39">
        <v>0</v>
      </c>
      <c r="AO403" s="39">
        <v>0</v>
      </c>
      <c r="AP403" s="39">
        <v>18800000</v>
      </c>
      <c r="AQ403" s="39">
        <v>50900000</v>
      </c>
      <c r="AR403" s="39">
        <v>0</v>
      </c>
      <c r="AS403" s="39">
        <v>50900000</v>
      </c>
      <c r="AT403" s="39">
        <v>0</v>
      </c>
      <c r="AU403" s="39">
        <v>0</v>
      </c>
      <c r="AV403" s="39">
        <v>0</v>
      </c>
      <c r="AW403" s="5">
        <v>0</v>
      </c>
      <c r="AZ403" s="38">
        <v>42094</v>
      </c>
      <c r="BA403" s="39">
        <v>25200000</v>
      </c>
      <c r="BB403" s="39">
        <v>1400000</v>
      </c>
      <c r="BC403" s="39">
        <v>39600</v>
      </c>
      <c r="BD403" s="39">
        <v>0</v>
      </c>
      <c r="BE403" s="39">
        <v>26639600</v>
      </c>
      <c r="BF403" s="39">
        <v>0</v>
      </c>
      <c r="BG403" s="39">
        <v>26639600</v>
      </c>
      <c r="BH403" s="39">
        <v>0</v>
      </c>
      <c r="BI403" s="39">
        <v>0</v>
      </c>
      <c r="BJ403" s="39">
        <v>0</v>
      </c>
      <c r="BK403" s="39">
        <v>0</v>
      </c>
      <c r="BN403" s="38">
        <v>42460</v>
      </c>
      <c r="BO403" s="39">
        <v>24200000</v>
      </c>
      <c r="BP403" s="39">
        <v>1400000</v>
      </c>
      <c r="BQ403" s="39">
        <v>39600</v>
      </c>
      <c r="BR403" s="39">
        <v>0</v>
      </c>
      <c r="BS403" s="39">
        <v>25639600</v>
      </c>
      <c r="BT403" s="39">
        <v>0</v>
      </c>
      <c r="BU403" s="39">
        <v>25639600</v>
      </c>
      <c r="BV403" s="39">
        <v>0</v>
      </c>
      <c r="BW403" s="39">
        <v>0</v>
      </c>
      <c r="BX403" s="39">
        <v>0</v>
      </c>
      <c r="BY403" s="39">
        <v>0</v>
      </c>
      <c r="CB403" t="s">
        <v>1944</v>
      </c>
      <c r="CC403" t="s">
        <v>2100</v>
      </c>
      <c r="CD403" t="s">
        <v>2101</v>
      </c>
      <c r="CE403" s="3" t="s">
        <v>2000</v>
      </c>
      <c r="CF403" s="5">
        <v>23449</v>
      </c>
      <c r="CG403" s="38">
        <v>40999</v>
      </c>
      <c r="CH403" s="5">
        <v>0</v>
      </c>
      <c r="CI403" s="5">
        <v>0</v>
      </c>
      <c r="CJ403" s="5">
        <v>0</v>
      </c>
      <c r="CK403" s="5">
        <v>0</v>
      </c>
      <c r="CL403" s="12">
        <v>46063.5745704</v>
      </c>
      <c r="CM403" s="38">
        <v>41364</v>
      </c>
      <c r="CN403" s="12">
        <v>214319.80000000002</v>
      </c>
      <c r="CO403" s="12">
        <v>2756.7</v>
      </c>
      <c r="CP403" s="12">
        <v>2.3278474903639301</v>
      </c>
      <c r="CQ403" s="12">
        <v>11314.3</v>
      </c>
      <c r="CR403" s="12">
        <v>55455.281838850002</v>
      </c>
      <c r="CS403" s="38">
        <v>41729</v>
      </c>
      <c r="CT403" s="12">
        <v>149205.5</v>
      </c>
      <c r="CU403" s="5">
        <v>803</v>
      </c>
      <c r="CV403" s="12">
        <v>0.69882070786954897</v>
      </c>
      <c r="CW403" s="12">
        <v>6208.3</v>
      </c>
      <c r="CX403" s="12">
        <v>17705.147341899999</v>
      </c>
      <c r="CY403" s="38">
        <v>42094</v>
      </c>
      <c r="CZ403" s="12">
        <v>118042.2</v>
      </c>
      <c r="DA403" s="12">
        <v>1529.8</v>
      </c>
      <c r="DB403" s="12">
        <v>1.2521046155048099</v>
      </c>
      <c r="DC403" s="12">
        <v>4738.7</v>
      </c>
      <c r="DD403" s="12">
        <v>38288.482447800001</v>
      </c>
      <c r="DE403" s="38">
        <v>42460</v>
      </c>
      <c r="DF403" s="5">
        <v>98580</v>
      </c>
      <c r="DG403" s="12">
        <v>381.1</v>
      </c>
      <c r="DH403" s="12">
        <v>0.31721245909990198</v>
      </c>
      <c r="DI403" s="12">
        <v>3863.3</v>
      </c>
      <c r="DJ403" s="12">
        <v>49978.674627050001</v>
      </c>
      <c r="DK403" t="s">
        <v>3280</v>
      </c>
      <c r="DL403" s="40">
        <v>197.9</v>
      </c>
      <c r="DM403" s="5">
        <v>532638</v>
      </c>
      <c r="DN403" s="5">
        <v>533400</v>
      </c>
      <c r="DO403" s="5">
        <v>500251</v>
      </c>
      <c r="DR403" s="38">
        <v>33390</v>
      </c>
      <c r="DS403" t="s">
        <v>1948</v>
      </c>
    </row>
    <row r="404" spans="1:123" ht="15" customHeight="1" x14ac:dyDescent="0.35">
      <c r="A404" s="54" t="s">
        <v>560</v>
      </c>
      <c r="B404" s="35">
        <v>523574</v>
      </c>
      <c r="C404" s="34" t="s">
        <v>562</v>
      </c>
      <c r="D404" s="36" t="s">
        <v>3281</v>
      </c>
      <c r="E404" t="s">
        <v>2123</v>
      </c>
      <c r="F404" t="s">
        <v>1951</v>
      </c>
      <c r="G404" s="37" t="s">
        <v>3282</v>
      </c>
      <c r="H404" s="38">
        <v>26394</v>
      </c>
      <c r="I404" t="s">
        <v>1959</v>
      </c>
      <c r="J404" s="38">
        <v>40999</v>
      </c>
      <c r="K404" s="39">
        <v>24658608</v>
      </c>
      <c r="L404" s="39">
        <v>0</v>
      </c>
      <c r="M404" s="39">
        <v>0</v>
      </c>
      <c r="N404" s="39">
        <v>10000000</v>
      </c>
      <c r="O404" s="39">
        <v>34658608</v>
      </c>
      <c r="P404" s="39">
        <v>0</v>
      </c>
      <c r="Q404" s="39">
        <v>34658608</v>
      </c>
      <c r="R404" s="39">
        <v>0</v>
      </c>
      <c r="S404" s="39">
        <v>0</v>
      </c>
      <c r="T404" s="39">
        <v>0</v>
      </c>
      <c r="U404" s="39">
        <v>0</v>
      </c>
      <c r="X404" s="38">
        <v>41364</v>
      </c>
      <c r="Y404" s="39">
        <v>38100000</v>
      </c>
      <c r="Z404" s="39">
        <v>0</v>
      </c>
      <c r="AA404" s="39">
        <v>0</v>
      </c>
      <c r="AB404" s="39">
        <v>15000000</v>
      </c>
      <c r="AC404" s="39">
        <v>53100000</v>
      </c>
      <c r="AD404" s="39">
        <v>0</v>
      </c>
      <c r="AE404" s="39">
        <v>53100000</v>
      </c>
      <c r="AF404" s="39">
        <v>0</v>
      </c>
      <c r="AG404" s="39">
        <v>0</v>
      </c>
      <c r="AH404" s="39">
        <v>0</v>
      </c>
      <c r="AI404" s="39">
        <v>0</v>
      </c>
      <c r="AL404" s="38">
        <v>41729</v>
      </c>
      <c r="AM404" s="39">
        <v>32100000</v>
      </c>
      <c r="AN404" s="39">
        <v>0</v>
      </c>
      <c r="AO404" s="39">
        <v>0</v>
      </c>
      <c r="AP404" s="39">
        <v>15000000</v>
      </c>
      <c r="AQ404" s="39">
        <v>47100000</v>
      </c>
      <c r="AR404" s="39">
        <v>0</v>
      </c>
      <c r="AS404" s="39">
        <v>47100000</v>
      </c>
      <c r="AT404" s="39">
        <v>0</v>
      </c>
      <c r="AU404" s="39">
        <v>0</v>
      </c>
      <c r="AV404" s="39">
        <v>0</v>
      </c>
      <c r="AW404" s="5">
        <v>0</v>
      </c>
      <c r="AZ404" s="38">
        <v>42094</v>
      </c>
      <c r="BA404" s="39">
        <v>24500000</v>
      </c>
      <c r="BB404" s="39">
        <v>1100000</v>
      </c>
      <c r="BC404" s="39">
        <v>39600</v>
      </c>
      <c r="BD404" s="39">
        <v>0</v>
      </c>
      <c r="BE404" s="39">
        <v>25639600</v>
      </c>
      <c r="BF404" s="39">
        <v>0</v>
      </c>
      <c r="BG404" s="39">
        <v>25639600</v>
      </c>
      <c r="BH404" s="39">
        <v>0</v>
      </c>
      <c r="BI404" s="39">
        <v>0</v>
      </c>
      <c r="BJ404" s="39">
        <v>0</v>
      </c>
      <c r="BK404" s="39">
        <v>0</v>
      </c>
      <c r="BN404" s="38">
        <v>42460</v>
      </c>
      <c r="BO404" s="39">
        <v>24500000</v>
      </c>
      <c r="BP404" s="39">
        <v>1100000</v>
      </c>
      <c r="BQ404" s="39">
        <v>39600</v>
      </c>
      <c r="BR404" s="39">
        <v>0</v>
      </c>
      <c r="BS404" s="39">
        <v>25639600</v>
      </c>
      <c r="BT404" s="39">
        <v>0</v>
      </c>
      <c r="BU404" s="39">
        <v>25639600</v>
      </c>
      <c r="BV404" s="39">
        <v>0</v>
      </c>
      <c r="BW404" s="39">
        <v>0</v>
      </c>
      <c r="BX404" s="39">
        <v>0</v>
      </c>
      <c r="BY404" s="39">
        <v>0</v>
      </c>
      <c r="CB404" t="s">
        <v>2010</v>
      </c>
      <c r="CC404" t="s">
        <v>2100</v>
      </c>
      <c r="CD404" t="s">
        <v>2101</v>
      </c>
      <c r="CE404" s="3" t="s">
        <v>2000</v>
      </c>
      <c r="CF404" s="5">
        <v>23449</v>
      </c>
      <c r="CG404" s="38">
        <v>40999</v>
      </c>
      <c r="CH404" s="5">
        <v>0</v>
      </c>
      <c r="CI404" s="5">
        <v>0</v>
      </c>
      <c r="CJ404" s="5">
        <v>0</v>
      </c>
      <c r="CK404" s="5">
        <v>0</v>
      </c>
      <c r="CL404" s="12">
        <v>46063.5745704</v>
      </c>
      <c r="CM404" s="38">
        <v>41364</v>
      </c>
      <c r="CN404" s="12">
        <v>214319.80000000002</v>
      </c>
      <c r="CO404" s="12">
        <v>2756.7</v>
      </c>
      <c r="CP404" s="12">
        <v>2.3278474903639301</v>
      </c>
      <c r="CQ404" s="12">
        <v>11314.3</v>
      </c>
      <c r="CR404" s="12">
        <v>55455.281838850002</v>
      </c>
      <c r="CS404" s="38">
        <v>41729</v>
      </c>
      <c r="CT404" s="12">
        <v>149205.5</v>
      </c>
      <c r="CU404" s="5">
        <v>803</v>
      </c>
      <c r="CV404" s="12">
        <v>0.69882070786954897</v>
      </c>
      <c r="CW404" s="12">
        <v>6208.3</v>
      </c>
      <c r="CX404" s="12">
        <v>17705.147341899999</v>
      </c>
      <c r="CY404" s="38">
        <v>42094</v>
      </c>
      <c r="CZ404" s="12">
        <v>118042.2</v>
      </c>
      <c r="DA404" s="12">
        <v>1529.8</v>
      </c>
      <c r="DB404" s="12">
        <v>1.2521046155048099</v>
      </c>
      <c r="DC404" s="12">
        <v>4738.7</v>
      </c>
      <c r="DD404" s="12">
        <v>38288.482447800001</v>
      </c>
      <c r="DE404" s="38">
        <v>42460</v>
      </c>
      <c r="DF404" s="5">
        <v>98580</v>
      </c>
      <c r="DG404" s="12">
        <v>381.1</v>
      </c>
      <c r="DH404" s="12">
        <v>0.31721245909990198</v>
      </c>
      <c r="DI404" s="12">
        <v>3863.3</v>
      </c>
      <c r="DJ404" s="12">
        <v>49978.674627050001</v>
      </c>
      <c r="DK404" t="s">
        <v>3283</v>
      </c>
      <c r="DL404" s="40">
        <v>197.63</v>
      </c>
      <c r="DM404" s="5">
        <v>532638</v>
      </c>
      <c r="DN404" s="5">
        <v>533400</v>
      </c>
      <c r="DO404" s="5">
        <v>500251</v>
      </c>
      <c r="DR404" s="38">
        <v>33812</v>
      </c>
      <c r="DS404" t="s">
        <v>1948</v>
      </c>
    </row>
    <row r="405" spans="1:123" ht="15" customHeight="1" x14ac:dyDescent="0.35">
      <c r="A405" s="54" t="s">
        <v>560</v>
      </c>
      <c r="B405" s="35">
        <v>523574</v>
      </c>
      <c r="C405" s="34" t="s">
        <v>563</v>
      </c>
      <c r="D405" s="36" t="s">
        <v>3284</v>
      </c>
      <c r="E405" t="s">
        <v>1939</v>
      </c>
      <c r="F405" t="s">
        <v>1951</v>
      </c>
      <c r="G405" s="37" t="s">
        <v>2181</v>
      </c>
      <c r="H405" s="38">
        <v>21735</v>
      </c>
      <c r="I405" t="s">
        <v>1959</v>
      </c>
      <c r="J405" s="38">
        <v>40999</v>
      </c>
      <c r="K405" s="39">
        <v>14658600</v>
      </c>
      <c r="L405" s="39">
        <v>0</v>
      </c>
      <c r="M405" s="39">
        <v>0</v>
      </c>
      <c r="N405" s="39">
        <v>6250000</v>
      </c>
      <c r="O405" s="39">
        <v>20908600</v>
      </c>
      <c r="P405" s="39">
        <v>0</v>
      </c>
      <c r="Q405" s="39">
        <v>20908600</v>
      </c>
      <c r="R405" s="39">
        <v>0</v>
      </c>
      <c r="S405" s="39">
        <v>0</v>
      </c>
      <c r="T405" s="39">
        <v>0</v>
      </c>
      <c r="U405" s="39">
        <v>0</v>
      </c>
      <c r="X405" s="38">
        <v>41364</v>
      </c>
      <c r="Y405" s="39">
        <v>22000000</v>
      </c>
      <c r="Z405" s="39">
        <v>0</v>
      </c>
      <c r="AA405" s="39">
        <v>0</v>
      </c>
      <c r="AB405" s="39">
        <v>9400000</v>
      </c>
      <c r="AC405" s="39">
        <v>31400000</v>
      </c>
      <c r="AD405" s="39">
        <v>0</v>
      </c>
      <c r="AE405" s="39">
        <v>31400000</v>
      </c>
      <c r="AF405" s="39">
        <v>0</v>
      </c>
      <c r="AG405" s="39">
        <v>0</v>
      </c>
      <c r="AH405" s="39">
        <v>0</v>
      </c>
      <c r="AI405" s="39">
        <v>0</v>
      </c>
      <c r="AL405" s="38">
        <v>41729</v>
      </c>
      <c r="AM405" s="39">
        <v>19000000</v>
      </c>
      <c r="AN405" s="39">
        <v>0</v>
      </c>
      <c r="AO405" s="39">
        <v>0</v>
      </c>
      <c r="AP405" s="39">
        <v>9400000</v>
      </c>
      <c r="AQ405" s="39">
        <v>28400000</v>
      </c>
      <c r="AR405" s="39">
        <v>0</v>
      </c>
      <c r="AS405" s="39">
        <v>28400000</v>
      </c>
      <c r="AT405" s="39">
        <v>0</v>
      </c>
      <c r="AU405" s="39">
        <v>0</v>
      </c>
      <c r="AV405" s="39">
        <v>0</v>
      </c>
      <c r="AW405" s="5">
        <v>0</v>
      </c>
      <c r="AZ405" s="38">
        <v>42094</v>
      </c>
      <c r="BA405" s="39">
        <v>13800000</v>
      </c>
      <c r="BB405" s="39">
        <v>900000</v>
      </c>
      <c r="BC405" s="39">
        <v>39600</v>
      </c>
      <c r="BD405" s="39">
        <v>0</v>
      </c>
      <c r="BE405" s="39">
        <v>14739600</v>
      </c>
      <c r="BF405" s="39">
        <v>0</v>
      </c>
      <c r="BG405" s="39">
        <v>14739600</v>
      </c>
      <c r="BH405" s="39">
        <v>0</v>
      </c>
      <c r="BI405" s="39">
        <v>0</v>
      </c>
      <c r="BJ405" s="39">
        <v>0</v>
      </c>
      <c r="BK405" s="39">
        <v>0</v>
      </c>
      <c r="BN405" s="38">
        <v>42460</v>
      </c>
      <c r="BO405" s="39">
        <v>13800000</v>
      </c>
      <c r="BP405" s="39">
        <v>900000</v>
      </c>
      <c r="BQ405" s="39">
        <v>39600</v>
      </c>
      <c r="BR405" s="39">
        <v>0</v>
      </c>
      <c r="BS405" s="39">
        <v>14739600</v>
      </c>
      <c r="BT405" s="39">
        <v>0</v>
      </c>
      <c r="BU405" s="39">
        <v>14739600</v>
      </c>
      <c r="BV405" s="39">
        <v>0</v>
      </c>
      <c r="BW405" s="39">
        <v>0</v>
      </c>
      <c r="BX405" s="39">
        <v>0</v>
      </c>
      <c r="BY405" s="39">
        <v>0</v>
      </c>
      <c r="CB405" t="s">
        <v>1944</v>
      </c>
      <c r="CC405" t="s">
        <v>2100</v>
      </c>
      <c r="CD405" t="s">
        <v>2101</v>
      </c>
      <c r="CE405" s="3" t="s">
        <v>2000</v>
      </c>
      <c r="CF405" s="5">
        <v>23449</v>
      </c>
      <c r="CG405" s="38">
        <v>40999</v>
      </c>
      <c r="CH405" s="5">
        <v>0</v>
      </c>
      <c r="CI405" s="5">
        <v>0</v>
      </c>
      <c r="CJ405" s="5">
        <v>0</v>
      </c>
      <c r="CK405" s="5">
        <v>0</v>
      </c>
      <c r="CL405" s="12">
        <v>46063.5745704</v>
      </c>
      <c r="CM405" s="38">
        <v>41364</v>
      </c>
      <c r="CN405" s="12">
        <v>214319.80000000002</v>
      </c>
      <c r="CO405" s="12">
        <v>2756.7</v>
      </c>
      <c r="CP405" s="12">
        <v>2.3278474903639301</v>
      </c>
      <c r="CQ405" s="12">
        <v>11314.3</v>
      </c>
      <c r="CR405" s="12">
        <v>55455.281838850002</v>
      </c>
      <c r="CS405" s="38">
        <v>41729</v>
      </c>
      <c r="CT405" s="12">
        <v>149205.5</v>
      </c>
      <c r="CU405" s="5">
        <v>803</v>
      </c>
      <c r="CV405" s="12">
        <v>0.69882070786954897</v>
      </c>
      <c r="CW405" s="12">
        <v>6208.3</v>
      </c>
      <c r="CX405" s="12">
        <v>17705.147341899999</v>
      </c>
      <c r="CY405" s="38">
        <v>42094</v>
      </c>
      <c r="CZ405" s="12">
        <v>118042.2</v>
      </c>
      <c r="DA405" s="12">
        <v>1529.8</v>
      </c>
      <c r="DB405" s="12">
        <v>1.2521046155048099</v>
      </c>
      <c r="DC405" s="12">
        <v>4738.7</v>
      </c>
      <c r="DD405" s="12">
        <v>38288.482447800001</v>
      </c>
      <c r="DE405" s="38">
        <v>42460</v>
      </c>
      <c r="DF405" s="5">
        <v>98580</v>
      </c>
      <c r="DG405" s="12">
        <v>381.1</v>
      </c>
      <c r="DH405" s="12">
        <v>0.31721245909990198</v>
      </c>
      <c r="DI405" s="12">
        <v>3863.3</v>
      </c>
      <c r="DJ405" s="12">
        <v>49978.674627050001</v>
      </c>
      <c r="DK405" t="s">
        <v>3285</v>
      </c>
      <c r="DL405" s="40">
        <v>112.96</v>
      </c>
      <c r="DM405" s="5">
        <v>532638</v>
      </c>
      <c r="DN405" s="5">
        <v>533400</v>
      </c>
      <c r="DO405" s="5">
        <v>500251</v>
      </c>
      <c r="DR405" s="38">
        <v>40082</v>
      </c>
      <c r="DS405" t="s">
        <v>1948</v>
      </c>
    </row>
    <row r="406" spans="1:123" ht="15" customHeight="1" x14ac:dyDescent="0.35">
      <c r="A406" s="42" t="s">
        <v>564</v>
      </c>
      <c r="B406" s="35">
        <v>536507</v>
      </c>
      <c r="C406" s="34" t="s">
        <v>565</v>
      </c>
      <c r="D406" s="36" t="s">
        <v>3286</v>
      </c>
      <c r="E406" t="s">
        <v>1971</v>
      </c>
      <c r="F406" t="s">
        <v>1951</v>
      </c>
      <c r="G406" s="37" t="s">
        <v>3287</v>
      </c>
      <c r="H406" s="38">
        <v>24379</v>
      </c>
      <c r="I406" t="s">
        <v>1942</v>
      </c>
      <c r="J406" s="38">
        <v>40999</v>
      </c>
      <c r="K406" s="39">
        <v>0</v>
      </c>
      <c r="L406" s="39">
        <v>0</v>
      </c>
      <c r="M406" s="39">
        <v>0</v>
      </c>
      <c r="N406" s="39">
        <v>0</v>
      </c>
      <c r="O406" s="39">
        <v>0</v>
      </c>
      <c r="P406" s="39">
        <v>0</v>
      </c>
      <c r="Q406" s="39">
        <v>0</v>
      </c>
      <c r="R406" s="39">
        <v>0</v>
      </c>
      <c r="S406" s="39">
        <v>0</v>
      </c>
      <c r="T406" s="39">
        <v>0</v>
      </c>
      <c r="U406" s="39">
        <v>0</v>
      </c>
      <c r="W406" t="s">
        <v>2643</v>
      </c>
      <c r="X406" s="38">
        <v>41364</v>
      </c>
      <c r="Y406" s="39">
        <v>0</v>
      </c>
      <c r="Z406" s="39">
        <v>0</v>
      </c>
      <c r="AA406" s="39">
        <v>0</v>
      </c>
      <c r="AB406" s="39">
        <v>0</v>
      </c>
      <c r="AC406" s="39">
        <v>0</v>
      </c>
      <c r="AD406" s="39">
        <v>0</v>
      </c>
      <c r="AE406" s="39">
        <v>0</v>
      </c>
      <c r="AF406" s="39">
        <v>0</v>
      </c>
      <c r="AG406" s="39">
        <v>0</v>
      </c>
      <c r="AH406" s="39">
        <v>0</v>
      </c>
      <c r="AI406" s="39">
        <v>0</v>
      </c>
      <c r="AK406" t="s">
        <v>2643</v>
      </c>
      <c r="AL406" s="38">
        <v>41729</v>
      </c>
      <c r="AM406" s="39">
        <v>6381565</v>
      </c>
      <c r="AN406" s="39">
        <v>0</v>
      </c>
      <c r="AO406" s="39">
        <v>120000</v>
      </c>
      <c r="AP406" s="39">
        <v>0</v>
      </c>
      <c r="AQ406" s="39">
        <v>6501565</v>
      </c>
      <c r="AR406" s="39">
        <v>0</v>
      </c>
      <c r="AS406" s="39">
        <v>6501565</v>
      </c>
      <c r="AT406" s="39">
        <v>0</v>
      </c>
      <c r="AU406" s="39">
        <v>0</v>
      </c>
      <c r="AV406" s="39">
        <v>0</v>
      </c>
      <c r="AW406" s="5">
        <v>0</v>
      </c>
      <c r="AZ406" s="38">
        <v>42094</v>
      </c>
      <c r="BA406" s="39">
        <v>15400000</v>
      </c>
      <c r="BB406" s="39">
        <v>1200000</v>
      </c>
      <c r="BC406" s="39">
        <v>39600</v>
      </c>
      <c r="BD406" s="39">
        <v>0</v>
      </c>
      <c r="BE406" s="39">
        <v>16639600</v>
      </c>
      <c r="BF406" s="39">
        <v>6100019.5200000005</v>
      </c>
      <c r="BG406" s="39">
        <v>22739619.52</v>
      </c>
      <c r="BH406" s="39">
        <v>72464</v>
      </c>
      <c r="BI406" s="39">
        <v>0</v>
      </c>
      <c r="BJ406" s="39">
        <v>84.18</v>
      </c>
      <c r="BK406" s="39">
        <v>6100019</v>
      </c>
      <c r="BN406" s="38">
        <v>42460</v>
      </c>
      <c r="BO406" s="39">
        <v>10600000</v>
      </c>
      <c r="BP406" s="39">
        <v>2400000</v>
      </c>
      <c r="BQ406" s="39">
        <v>5200000</v>
      </c>
      <c r="BR406" s="39">
        <v>0</v>
      </c>
      <c r="BS406" s="39">
        <v>18200000</v>
      </c>
      <c r="BT406" s="39">
        <v>7503884.4000000004</v>
      </c>
      <c r="BU406" s="39">
        <v>25703884.399999999</v>
      </c>
      <c r="BV406" s="39">
        <v>98360</v>
      </c>
      <c r="BW406" s="39">
        <v>0</v>
      </c>
      <c r="BX406" s="39">
        <v>76.290000000000006</v>
      </c>
      <c r="BY406" s="39">
        <v>7503884.4000000004</v>
      </c>
      <c r="CB406" t="s">
        <v>1972</v>
      </c>
      <c r="CC406" t="s">
        <v>2100</v>
      </c>
      <c r="CD406" t="s">
        <v>2101</v>
      </c>
      <c r="CE406" s="3" t="s">
        <v>2000</v>
      </c>
      <c r="CF406" s="5">
        <v>6828</v>
      </c>
      <c r="CG406" s="38">
        <v>40999</v>
      </c>
      <c r="CH406" s="5">
        <v>0</v>
      </c>
      <c r="CI406" s="5">
        <v>0</v>
      </c>
      <c r="CJ406" s="5">
        <v>0</v>
      </c>
      <c r="CK406" s="5">
        <v>0</v>
      </c>
      <c r="CL406" s="5">
        <v>0</v>
      </c>
      <c r="CM406" s="38">
        <v>41364</v>
      </c>
      <c r="CN406" s="12">
        <v>1.5</v>
      </c>
      <c r="CO406" s="12">
        <v>-3.4</v>
      </c>
      <c r="CP406" s="12">
        <v>-7.0686070686070703</v>
      </c>
      <c r="CQ406" s="5">
        <v>0</v>
      </c>
      <c r="CR406" s="5">
        <v>0</v>
      </c>
      <c r="CS406" s="38">
        <v>41729</v>
      </c>
      <c r="CT406" s="12">
        <v>32392.400000000001</v>
      </c>
      <c r="CU406" s="12">
        <v>232.8</v>
      </c>
      <c r="CV406" s="12">
        <v>1.1801862544802</v>
      </c>
      <c r="CW406" s="12">
        <v>1290.9000000000001</v>
      </c>
      <c r="CX406" s="12">
        <v>9376.5251217000005</v>
      </c>
      <c r="CY406" s="38">
        <v>42094</v>
      </c>
      <c r="CZ406" s="12">
        <v>33319.300000000003</v>
      </c>
      <c r="DA406" s="12">
        <v>185.5</v>
      </c>
      <c r="DB406" s="12">
        <v>0.47026314455204599</v>
      </c>
      <c r="DC406" s="12">
        <v>1691.9</v>
      </c>
      <c r="DD406" s="12">
        <v>12680.8350111</v>
      </c>
      <c r="DE406" s="38">
        <v>42460</v>
      </c>
      <c r="DF406" s="12">
        <v>35008.9</v>
      </c>
      <c r="DG406" s="12">
        <v>294.7</v>
      </c>
      <c r="DH406" s="12">
        <v>0.74321410467541404</v>
      </c>
      <c r="DI406" s="12">
        <v>1885.6</v>
      </c>
      <c r="DJ406" s="12">
        <v>15074.190411</v>
      </c>
      <c r="DK406" t="s">
        <v>3288</v>
      </c>
      <c r="DL406" s="40">
        <v>175.73063824489796</v>
      </c>
      <c r="DM406" s="5">
        <v>521064</v>
      </c>
      <c r="DN406" s="5">
        <v>507880</v>
      </c>
      <c r="DO406" s="5">
        <v>500043</v>
      </c>
      <c r="DR406" s="38">
        <v>41335</v>
      </c>
      <c r="DS406" t="s">
        <v>1948</v>
      </c>
    </row>
    <row r="407" spans="1:123" ht="15" customHeight="1" x14ac:dyDescent="0.35">
      <c r="A407" s="42" t="s">
        <v>564</v>
      </c>
      <c r="B407" s="35">
        <v>536507</v>
      </c>
      <c r="C407" s="34" t="s">
        <v>561</v>
      </c>
      <c r="D407" s="36" t="s">
        <v>3278</v>
      </c>
      <c r="E407" t="s">
        <v>1939</v>
      </c>
      <c r="F407" t="s">
        <v>1940</v>
      </c>
      <c r="G407" s="37" t="s">
        <v>3279</v>
      </c>
      <c r="H407" s="38">
        <v>22137</v>
      </c>
      <c r="I407" t="s">
        <v>1959</v>
      </c>
      <c r="J407" s="38">
        <v>40999</v>
      </c>
      <c r="K407" s="39">
        <v>0</v>
      </c>
      <c r="L407" s="39">
        <v>0</v>
      </c>
      <c r="M407" s="39">
        <v>0</v>
      </c>
      <c r="N407" s="39">
        <v>0</v>
      </c>
      <c r="O407" s="39">
        <v>0</v>
      </c>
      <c r="P407" s="39">
        <v>0</v>
      </c>
      <c r="Q407" s="39">
        <v>0</v>
      </c>
      <c r="R407" s="39">
        <v>0</v>
      </c>
      <c r="S407" s="39">
        <v>0</v>
      </c>
      <c r="T407" s="39">
        <v>0</v>
      </c>
      <c r="U407" s="39">
        <v>0</v>
      </c>
      <c r="W407" t="s">
        <v>2643</v>
      </c>
      <c r="X407" s="38">
        <v>41364</v>
      </c>
      <c r="Y407" s="39">
        <v>0</v>
      </c>
      <c r="Z407" s="39">
        <v>0</v>
      </c>
      <c r="AA407" s="39">
        <v>0</v>
      </c>
      <c r="AB407" s="39">
        <v>0</v>
      </c>
      <c r="AC407" s="39">
        <v>0</v>
      </c>
      <c r="AD407" s="39">
        <v>0</v>
      </c>
      <c r="AE407" s="39">
        <v>0</v>
      </c>
      <c r="AF407" s="39">
        <v>0</v>
      </c>
      <c r="AG407" s="39">
        <v>0</v>
      </c>
      <c r="AH407" s="39">
        <v>0</v>
      </c>
      <c r="AI407" s="39">
        <v>0</v>
      </c>
      <c r="AK407" t="s">
        <v>2643</v>
      </c>
      <c r="AL407" s="38">
        <v>41729</v>
      </c>
      <c r="AM407" s="39">
        <v>7528664</v>
      </c>
      <c r="AN407" s="39">
        <v>0</v>
      </c>
      <c r="AO407" s="39">
        <v>20000</v>
      </c>
      <c r="AP407" s="39">
        <v>0</v>
      </c>
      <c r="AQ407" s="39">
        <v>7548664</v>
      </c>
      <c r="AR407" s="39">
        <v>0</v>
      </c>
      <c r="AS407" s="39">
        <v>7548664</v>
      </c>
      <c r="AT407" s="39">
        <v>0</v>
      </c>
      <c r="AU407" s="39">
        <v>0</v>
      </c>
      <c r="AV407" s="39">
        <v>0</v>
      </c>
      <c r="AW407" s="5">
        <v>0</v>
      </c>
      <c r="AZ407" s="38">
        <v>42094</v>
      </c>
      <c r="BA407" s="39">
        <v>9100000</v>
      </c>
      <c r="BB407" s="39">
        <v>700000</v>
      </c>
      <c r="BC407" s="39">
        <v>0</v>
      </c>
      <c r="BD407" s="39">
        <v>0</v>
      </c>
      <c r="BE407" s="39">
        <v>9800000</v>
      </c>
      <c r="BF407" s="39">
        <v>0</v>
      </c>
      <c r="BG407" s="39">
        <v>9800000</v>
      </c>
      <c r="BH407" s="39">
        <v>0</v>
      </c>
      <c r="BI407" s="39">
        <v>0</v>
      </c>
      <c r="BJ407" s="39">
        <v>0</v>
      </c>
      <c r="BK407" s="39">
        <v>0</v>
      </c>
      <c r="BN407" s="38">
        <v>42460</v>
      </c>
      <c r="BO407" s="39">
        <v>6000000</v>
      </c>
      <c r="BP407" s="39">
        <v>700000</v>
      </c>
      <c r="BQ407" s="39">
        <v>3100000</v>
      </c>
      <c r="BR407" s="39">
        <v>0</v>
      </c>
      <c r="BS407" s="39">
        <v>9800000</v>
      </c>
      <c r="BT407" s="39">
        <v>0</v>
      </c>
      <c r="BU407" s="39">
        <v>9800000</v>
      </c>
      <c r="BV407" s="39">
        <v>0</v>
      </c>
      <c r="BW407" s="39">
        <v>0</v>
      </c>
      <c r="BX407" s="39">
        <v>0</v>
      </c>
      <c r="BY407" s="39">
        <v>0</v>
      </c>
      <c r="CB407" t="s">
        <v>1944</v>
      </c>
      <c r="CC407" t="s">
        <v>2100</v>
      </c>
      <c r="CD407" t="s">
        <v>2101</v>
      </c>
      <c r="CE407" s="3" t="s">
        <v>2000</v>
      </c>
      <c r="CF407" s="5">
        <v>6828</v>
      </c>
      <c r="CG407" s="38">
        <v>40999</v>
      </c>
      <c r="CH407" s="5">
        <v>0</v>
      </c>
      <c r="CI407" s="5">
        <v>0</v>
      </c>
      <c r="CJ407" s="5">
        <v>0</v>
      </c>
      <c r="CK407" s="5">
        <v>0</v>
      </c>
      <c r="CL407" s="5">
        <v>0</v>
      </c>
      <c r="CM407" s="38">
        <v>41364</v>
      </c>
      <c r="CN407" s="12">
        <v>1.5</v>
      </c>
      <c r="CO407" s="12">
        <v>-3.4</v>
      </c>
      <c r="CP407" s="12">
        <v>-7.0686070686070703</v>
      </c>
      <c r="CQ407" s="5">
        <v>0</v>
      </c>
      <c r="CR407" s="5">
        <v>0</v>
      </c>
      <c r="CS407" s="38">
        <v>41729</v>
      </c>
      <c r="CT407" s="12">
        <v>32392.400000000001</v>
      </c>
      <c r="CU407" s="12">
        <v>232.8</v>
      </c>
      <c r="CV407" s="12">
        <v>1.1801862544802</v>
      </c>
      <c r="CW407" s="12">
        <v>1290.9000000000001</v>
      </c>
      <c r="CX407" s="12">
        <v>9376.5251217000005</v>
      </c>
      <c r="CY407" s="38">
        <v>42094</v>
      </c>
      <c r="CZ407" s="12">
        <v>33319.300000000003</v>
      </c>
      <c r="DA407" s="12">
        <v>185.5</v>
      </c>
      <c r="DB407" s="12">
        <v>0.47026314455204599</v>
      </c>
      <c r="DC407" s="12">
        <v>1691.9</v>
      </c>
      <c r="DD407" s="12">
        <v>12680.8350111</v>
      </c>
      <c r="DE407" s="38">
        <v>42460</v>
      </c>
      <c r="DF407" s="12">
        <v>35008.9</v>
      </c>
      <c r="DG407" s="12">
        <v>294.7</v>
      </c>
      <c r="DH407" s="12">
        <v>0.74321410467541404</v>
      </c>
      <c r="DI407" s="12">
        <v>1885.6</v>
      </c>
      <c r="DJ407" s="12">
        <v>15074.190411</v>
      </c>
      <c r="DK407" t="s">
        <v>3289</v>
      </c>
      <c r="DL407" s="40">
        <v>67</v>
      </c>
      <c r="DM407" s="5">
        <v>521064</v>
      </c>
      <c r="DN407" s="5">
        <v>507880</v>
      </c>
      <c r="DO407" s="5">
        <v>500043</v>
      </c>
      <c r="DR407" s="38">
        <v>41249</v>
      </c>
      <c r="DS407" t="s">
        <v>1948</v>
      </c>
    </row>
    <row r="408" spans="1:123" ht="15" customHeight="1" x14ac:dyDescent="0.35">
      <c r="A408" s="54" t="s">
        <v>566</v>
      </c>
      <c r="B408" s="55">
        <v>532155</v>
      </c>
      <c r="C408" s="34" t="s">
        <v>570</v>
      </c>
      <c r="D408" s="36" t="s">
        <v>3290</v>
      </c>
      <c r="E408" t="s">
        <v>3291</v>
      </c>
      <c r="F408" t="s">
        <v>1951</v>
      </c>
      <c r="G408" s="37" t="s">
        <v>3292</v>
      </c>
      <c r="H408" s="38">
        <v>21516</v>
      </c>
      <c r="I408" t="s">
        <v>1942</v>
      </c>
      <c r="J408" s="38">
        <v>40999</v>
      </c>
      <c r="K408" s="39">
        <v>0</v>
      </c>
      <c r="L408" s="39">
        <v>0</v>
      </c>
      <c r="M408" s="39">
        <v>0</v>
      </c>
      <c r="N408" s="39">
        <v>0</v>
      </c>
      <c r="O408" s="39">
        <v>0</v>
      </c>
      <c r="P408" s="39">
        <v>0</v>
      </c>
      <c r="Q408" s="39">
        <v>0</v>
      </c>
      <c r="R408" s="39">
        <v>0</v>
      </c>
      <c r="S408" s="39">
        <v>0</v>
      </c>
      <c r="T408" s="39">
        <v>0</v>
      </c>
      <c r="U408" s="39">
        <v>0</v>
      </c>
      <c r="W408" t="s">
        <v>1943</v>
      </c>
      <c r="X408" s="38">
        <v>41364</v>
      </c>
      <c r="Y408" s="39">
        <v>0</v>
      </c>
      <c r="Z408" s="39">
        <v>0</v>
      </c>
      <c r="AA408" s="39">
        <v>0</v>
      </c>
      <c r="AB408" s="39">
        <v>0</v>
      </c>
      <c r="AC408" s="39">
        <v>0</v>
      </c>
      <c r="AD408" s="39">
        <v>0</v>
      </c>
      <c r="AE408" s="39">
        <v>0</v>
      </c>
      <c r="AF408" s="39">
        <v>0</v>
      </c>
      <c r="AG408" s="39">
        <v>0</v>
      </c>
      <c r="AH408" s="39">
        <v>0</v>
      </c>
      <c r="AI408" s="39">
        <v>0</v>
      </c>
      <c r="AK408" t="s">
        <v>1943</v>
      </c>
      <c r="AL408" s="38">
        <v>41729</v>
      </c>
      <c r="AM408" s="39">
        <v>0</v>
      </c>
      <c r="AN408" s="39">
        <v>0</v>
      </c>
      <c r="AO408" s="39">
        <v>0</v>
      </c>
      <c r="AP408" s="39">
        <v>0</v>
      </c>
      <c r="AQ408" s="39">
        <v>0</v>
      </c>
      <c r="AR408" s="39">
        <v>0</v>
      </c>
      <c r="AS408" s="39">
        <v>0</v>
      </c>
      <c r="AT408" s="39">
        <v>0</v>
      </c>
      <c r="AU408" s="39">
        <v>0</v>
      </c>
      <c r="AV408" s="39">
        <v>0</v>
      </c>
      <c r="AW408" s="5">
        <v>0</v>
      </c>
      <c r="AY408" t="s">
        <v>1943</v>
      </c>
      <c r="AZ408" s="38">
        <v>42094</v>
      </c>
      <c r="BA408" s="39">
        <v>0</v>
      </c>
      <c r="BB408" s="39">
        <v>0</v>
      </c>
      <c r="BC408" s="39">
        <v>0</v>
      </c>
      <c r="BD408" s="39">
        <v>0</v>
      </c>
      <c r="BE408" s="39">
        <v>0</v>
      </c>
      <c r="BF408" s="39">
        <v>0</v>
      </c>
      <c r="BG408" s="39">
        <v>0</v>
      </c>
      <c r="BH408" s="39">
        <v>0</v>
      </c>
      <c r="BI408" s="39">
        <v>0</v>
      </c>
      <c r="BJ408" s="39">
        <v>0</v>
      </c>
      <c r="BK408" s="39">
        <v>0</v>
      </c>
      <c r="BM408" t="s">
        <v>1943</v>
      </c>
      <c r="BN408" s="38">
        <v>42460</v>
      </c>
      <c r="BO408" s="39">
        <v>3314000</v>
      </c>
      <c r="BP408" s="39">
        <v>0</v>
      </c>
      <c r="BQ408" s="39">
        <v>537000</v>
      </c>
      <c r="BR408" s="39">
        <v>660000</v>
      </c>
      <c r="BS408" s="39">
        <v>4511000</v>
      </c>
      <c r="BT408" s="39">
        <v>0</v>
      </c>
      <c r="BU408" s="39">
        <v>4511000</v>
      </c>
      <c r="BV408" s="39">
        <v>0</v>
      </c>
      <c r="BW408" s="39">
        <v>0</v>
      </c>
      <c r="BX408" s="39">
        <v>0</v>
      </c>
      <c r="BY408" s="39">
        <v>0</v>
      </c>
      <c r="CB408" t="s">
        <v>1972</v>
      </c>
      <c r="CC408" t="s">
        <v>2044</v>
      </c>
      <c r="CD408" t="s">
        <v>2045</v>
      </c>
      <c r="CE408" s="3" t="s">
        <v>2077</v>
      </c>
      <c r="CF408" s="5">
        <v>4321</v>
      </c>
      <c r="CG408" s="38">
        <v>40999</v>
      </c>
      <c r="CH408" s="12">
        <v>449593.2</v>
      </c>
      <c r="CI408" s="12">
        <v>44436.1</v>
      </c>
      <c r="CJ408" s="12">
        <v>9.6484208513914798</v>
      </c>
      <c r="CK408" s="12">
        <v>8035.9</v>
      </c>
      <c r="CL408" s="12">
        <v>475615.60113000002</v>
      </c>
      <c r="CM408" s="38">
        <v>41364</v>
      </c>
      <c r="CN408" s="12">
        <v>520584.8</v>
      </c>
      <c r="CO408" s="5">
        <v>43736</v>
      </c>
      <c r="CP408" s="12">
        <v>7.5700181566306899</v>
      </c>
      <c r="CQ408" s="12">
        <v>8482.5</v>
      </c>
      <c r="CR408" s="12">
        <v>404834.56221</v>
      </c>
      <c r="CS408" s="38">
        <v>41729</v>
      </c>
      <c r="CT408" s="12">
        <v>628950.69999999995</v>
      </c>
      <c r="CU408" s="12">
        <v>47862.2</v>
      </c>
      <c r="CV408" s="12">
        <v>7.0817377257396696</v>
      </c>
      <c r="CW408" s="12">
        <v>9158.1</v>
      </c>
      <c r="CX408" s="12">
        <v>476630.38305</v>
      </c>
      <c r="CY408" s="38">
        <v>42094</v>
      </c>
      <c r="CZ408" s="12">
        <v>616311.79999999993</v>
      </c>
      <c r="DA408" s="12">
        <v>31600.5</v>
      </c>
      <c r="DB408" s="12">
        <v>4.28480720536876</v>
      </c>
      <c r="DC408" s="12">
        <v>9816.1</v>
      </c>
      <c r="DD408" s="12">
        <v>493247.43699000002</v>
      </c>
      <c r="DE408" s="38">
        <v>42460</v>
      </c>
      <c r="DF408" s="12">
        <v>558042.5</v>
      </c>
      <c r="DG408" s="12">
        <v>20481.400000000001</v>
      </c>
      <c r="DH408" s="12">
        <v>2.8271513869211198</v>
      </c>
      <c r="DI408" s="12">
        <v>11017.6</v>
      </c>
      <c r="DJ408" s="12">
        <v>452021.92148999998</v>
      </c>
      <c r="DK408" t="s">
        <v>3293</v>
      </c>
      <c r="DL408" s="41">
        <v>1.7691721427534126</v>
      </c>
      <c r="DM408" s="5">
        <v>523204</v>
      </c>
      <c r="DN408" s="5">
        <v>532702</v>
      </c>
      <c r="DO408" s="5">
        <v>532514</v>
      </c>
      <c r="DR408" s="38">
        <v>42125</v>
      </c>
      <c r="DS408" t="s">
        <v>1948</v>
      </c>
    </row>
    <row r="409" spans="1:123" ht="15" customHeight="1" x14ac:dyDescent="0.35">
      <c r="A409" s="54" t="s">
        <v>566</v>
      </c>
      <c r="B409" s="55">
        <v>532155</v>
      </c>
      <c r="C409" s="34" t="s">
        <v>567</v>
      </c>
      <c r="D409" s="36" t="s">
        <v>3294</v>
      </c>
      <c r="E409" t="s">
        <v>3038</v>
      </c>
      <c r="F409" t="s">
        <v>1951</v>
      </c>
      <c r="G409" s="37" t="s">
        <v>3295</v>
      </c>
      <c r="H409" s="38">
        <v>22074</v>
      </c>
      <c r="I409" t="s">
        <v>1942</v>
      </c>
      <c r="J409" s="38">
        <v>40999</v>
      </c>
      <c r="K409" s="39">
        <v>0</v>
      </c>
      <c r="L409" s="39">
        <v>0</v>
      </c>
      <c r="M409" s="39">
        <v>0</v>
      </c>
      <c r="N409" s="39">
        <v>0</v>
      </c>
      <c r="O409" s="39">
        <v>0</v>
      </c>
      <c r="P409" s="39">
        <v>0</v>
      </c>
      <c r="Q409" s="39">
        <v>0</v>
      </c>
      <c r="R409" s="39">
        <v>0</v>
      </c>
      <c r="S409" s="39">
        <v>0</v>
      </c>
      <c r="T409" s="39">
        <v>0</v>
      </c>
      <c r="U409" s="39">
        <v>0</v>
      </c>
      <c r="W409" t="s">
        <v>1943</v>
      </c>
      <c r="X409" s="38">
        <v>41364</v>
      </c>
      <c r="Y409" s="39">
        <v>0</v>
      </c>
      <c r="Z409" s="39">
        <v>0</v>
      </c>
      <c r="AA409" s="39">
        <v>0</v>
      </c>
      <c r="AB409" s="39">
        <v>0</v>
      </c>
      <c r="AC409" s="39">
        <v>0</v>
      </c>
      <c r="AD409" s="39">
        <v>0</v>
      </c>
      <c r="AE409" s="39">
        <v>0</v>
      </c>
      <c r="AF409" s="39">
        <v>0</v>
      </c>
      <c r="AG409" s="39">
        <v>0</v>
      </c>
      <c r="AH409" s="39">
        <v>0</v>
      </c>
      <c r="AI409" s="39">
        <v>0</v>
      </c>
      <c r="AK409" t="s">
        <v>1943</v>
      </c>
      <c r="AL409" s="38">
        <v>41729</v>
      </c>
      <c r="AM409" s="39">
        <v>95000</v>
      </c>
      <c r="AN409" s="39">
        <v>18000</v>
      </c>
      <c r="AO409" s="39">
        <v>90000</v>
      </c>
      <c r="AP409" s="39">
        <v>210000</v>
      </c>
      <c r="AQ409" s="39">
        <v>413000</v>
      </c>
      <c r="AR409" s="39">
        <v>0</v>
      </c>
      <c r="AS409" s="39">
        <v>413000</v>
      </c>
      <c r="AT409" s="39">
        <v>0</v>
      </c>
      <c r="AU409" s="39">
        <v>0</v>
      </c>
      <c r="AV409" s="39">
        <v>0</v>
      </c>
      <c r="AW409" s="5">
        <v>0</v>
      </c>
      <c r="AZ409" s="38">
        <v>42094</v>
      </c>
      <c r="BA409" s="39">
        <v>2488000</v>
      </c>
      <c r="BB409" s="39">
        <v>492000</v>
      </c>
      <c r="BC409" s="39">
        <v>540000</v>
      </c>
      <c r="BD409" s="39">
        <v>571000</v>
      </c>
      <c r="BE409" s="39">
        <v>4091000</v>
      </c>
      <c r="BF409" s="39">
        <v>0</v>
      </c>
      <c r="BG409" s="39">
        <v>4091000</v>
      </c>
      <c r="BH409" s="39">
        <v>0</v>
      </c>
      <c r="BI409" s="39">
        <v>0</v>
      </c>
      <c r="BJ409" s="39">
        <v>0</v>
      </c>
      <c r="BK409" s="39">
        <v>0</v>
      </c>
      <c r="BN409" s="38">
        <v>42460</v>
      </c>
      <c r="BO409" s="39">
        <v>3608000</v>
      </c>
      <c r="BP409" s="39">
        <v>0</v>
      </c>
      <c r="BQ409" s="39">
        <v>576000</v>
      </c>
      <c r="BR409" s="39">
        <v>660000</v>
      </c>
      <c r="BS409" s="39">
        <v>4844000</v>
      </c>
      <c r="BT409" s="39">
        <v>0</v>
      </c>
      <c r="BU409" s="39">
        <v>4844000</v>
      </c>
      <c r="BV409" s="39">
        <v>0</v>
      </c>
      <c r="BW409" s="39">
        <v>0</v>
      </c>
      <c r="BX409" s="39">
        <v>0</v>
      </c>
      <c r="BY409" s="39">
        <v>0</v>
      </c>
      <c r="CB409" t="s">
        <v>1968</v>
      </c>
      <c r="CC409" t="s">
        <v>2044</v>
      </c>
      <c r="CD409" t="s">
        <v>2045</v>
      </c>
      <c r="CE409" s="3" t="s">
        <v>2077</v>
      </c>
      <c r="CF409" s="5">
        <v>4321</v>
      </c>
      <c r="CG409" s="38">
        <v>40999</v>
      </c>
      <c r="CH409" s="12">
        <v>449593.2</v>
      </c>
      <c r="CI409" s="12">
        <v>44436.1</v>
      </c>
      <c r="CJ409" s="12">
        <v>9.6484208513914798</v>
      </c>
      <c r="CK409" s="12">
        <v>8035.9</v>
      </c>
      <c r="CL409" s="12">
        <v>475615.60113000002</v>
      </c>
      <c r="CM409" s="38">
        <v>41364</v>
      </c>
      <c r="CN409" s="12">
        <v>520584.8</v>
      </c>
      <c r="CO409" s="5">
        <v>43736</v>
      </c>
      <c r="CP409" s="12">
        <v>7.5700181566306899</v>
      </c>
      <c r="CQ409" s="12">
        <v>8482.5</v>
      </c>
      <c r="CR409" s="12">
        <v>404834.56221</v>
      </c>
      <c r="CS409" s="38">
        <v>41729</v>
      </c>
      <c r="CT409" s="12">
        <v>628950.69999999995</v>
      </c>
      <c r="CU409" s="12">
        <v>47862.2</v>
      </c>
      <c r="CV409" s="12">
        <v>7.0817377257396696</v>
      </c>
      <c r="CW409" s="12">
        <v>9158.1</v>
      </c>
      <c r="CX409" s="12">
        <v>476630.38305</v>
      </c>
      <c r="CY409" s="38">
        <v>42094</v>
      </c>
      <c r="CZ409" s="12">
        <v>616311.79999999993</v>
      </c>
      <c r="DA409" s="12">
        <v>31600.5</v>
      </c>
      <c r="DB409" s="12">
        <v>4.28480720536876</v>
      </c>
      <c r="DC409" s="12">
        <v>9816.1</v>
      </c>
      <c r="DD409" s="12">
        <v>493247.43699000002</v>
      </c>
      <c r="DE409" s="38">
        <v>42460</v>
      </c>
      <c r="DF409" s="12">
        <v>558042.5</v>
      </c>
      <c r="DG409" s="12">
        <v>20481.400000000001</v>
      </c>
      <c r="DH409" s="12">
        <v>2.8271513869211198</v>
      </c>
      <c r="DI409" s="12">
        <v>11017.6</v>
      </c>
      <c r="DJ409" s="12">
        <v>452021.92148999998</v>
      </c>
      <c r="DK409" t="s">
        <v>3296</v>
      </c>
      <c r="DL409" s="41">
        <v>1.8997716381063026</v>
      </c>
      <c r="DM409" s="5">
        <v>523204</v>
      </c>
      <c r="DN409" s="5">
        <v>532702</v>
      </c>
      <c r="DO409" s="5">
        <v>532514</v>
      </c>
      <c r="DR409" s="38">
        <v>41699</v>
      </c>
      <c r="DS409" t="s">
        <v>1948</v>
      </c>
    </row>
    <row r="410" spans="1:123" ht="15" customHeight="1" x14ac:dyDescent="0.35">
      <c r="A410" s="54" t="s">
        <v>566</v>
      </c>
      <c r="B410" s="55">
        <v>532155</v>
      </c>
      <c r="C410" s="34" t="s">
        <v>568</v>
      </c>
      <c r="D410" s="36" t="s">
        <v>3297</v>
      </c>
      <c r="E410" t="s">
        <v>2031</v>
      </c>
      <c r="F410" t="s">
        <v>1940</v>
      </c>
      <c r="G410" s="37" t="s">
        <v>3298</v>
      </c>
      <c r="H410" s="38">
        <v>21927</v>
      </c>
      <c r="I410" t="s">
        <v>1942</v>
      </c>
      <c r="J410" s="38">
        <v>40999</v>
      </c>
      <c r="K410" s="39">
        <v>2695000</v>
      </c>
      <c r="L410" s="39">
        <v>187000</v>
      </c>
      <c r="M410" s="39">
        <v>626000</v>
      </c>
      <c r="N410" s="39">
        <v>1910000</v>
      </c>
      <c r="O410" s="39">
        <v>5418000</v>
      </c>
      <c r="P410" s="39">
        <v>0</v>
      </c>
      <c r="Q410" s="39">
        <v>5418000</v>
      </c>
      <c r="R410" s="39">
        <v>0</v>
      </c>
      <c r="S410" s="39">
        <v>0</v>
      </c>
      <c r="T410" s="39">
        <v>0</v>
      </c>
      <c r="U410" s="39">
        <v>0</v>
      </c>
      <c r="X410" s="38">
        <v>41364</v>
      </c>
      <c r="Y410" s="39">
        <v>2785000</v>
      </c>
      <c r="Z410" s="39">
        <v>471000</v>
      </c>
      <c r="AA410" s="39">
        <v>665000</v>
      </c>
      <c r="AB410" s="39">
        <v>1481000</v>
      </c>
      <c r="AC410" s="39">
        <v>5402000</v>
      </c>
      <c r="AD410" s="39">
        <v>0</v>
      </c>
      <c r="AE410" s="39">
        <v>5402000</v>
      </c>
      <c r="AF410" s="39">
        <v>0</v>
      </c>
      <c r="AG410" s="39">
        <v>0</v>
      </c>
      <c r="AH410" s="39">
        <v>0</v>
      </c>
      <c r="AI410" s="39">
        <v>0</v>
      </c>
      <c r="AL410" s="38">
        <v>41729</v>
      </c>
      <c r="AM410" s="39">
        <v>2719000</v>
      </c>
      <c r="AN410" s="39">
        <v>540000</v>
      </c>
      <c r="AO410" s="39">
        <v>813000</v>
      </c>
      <c r="AP410" s="39">
        <v>1993000</v>
      </c>
      <c r="AQ410" s="39">
        <v>6065000</v>
      </c>
      <c r="AR410" s="39">
        <v>0</v>
      </c>
      <c r="AS410" s="39">
        <v>6065000</v>
      </c>
      <c r="AT410" s="39">
        <v>0</v>
      </c>
      <c r="AU410" s="39">
        <v>0</v>
      </c>
      <c r="AV410" s="39">
        <v>0</v>
      </c>
      <c r="AW410" s="5">
        <v>0</v>
      </c>
      <c r="AZ410" s="38">
        <v>42094</v>
      </c>
      <c r="BA410" s="39">
        <v>3887000</v>
      </c>
      <c r="BB410" s="39">
        <v>578000</v>
      </c>
      <c r="BC410" s="39">
        <v>862000</v>
      </c>
      <c r="BD410" s="39">
        <v>2041000</v>
      </c>
      <c r="BE410" s="39">
        <v>7368000</v>
      </c>
      <c r="BF410" s="39">
        <v>0</v>
      </c>
      <c r="BG410" s="39">
        <v>7368000</v>
      </c>
      <c r="BH410" s="39">
        <v>0</v>
      </c>
      <c r="BI410" s="39">
        <v>0</v>
      </c>
      <c r="BJ410" s="39">
        <v>0</v>
      </c>
      <c r="BK410" s="39">
        <v>0</v>
      </c>
      <c r="BN410" s="38">
        <v>42460</v>
      </c>
      <c r="BO410" s="39">
        <v>4692000</v>
      </c>
      <c r="BP410" s="39">
        <v>0</v>
      </c>
      <c r="BQ410" s="39">
        <v>715000</v>
      </c>
      <c r="BR410" s="39">
        <v>1049000</v>
      </c>
      <c r="BS410" s="39">
        <v>6456000</v>
      </c>
      <c r="BT410" s="39">
        <v>0</v>
      </c>
      <c r="BU410" s="39">
        <v>6456000</v>
      </c>
      <c r="BV410" s="39">
        <v>0</v>
      </c>
      <c r="BW410" s="39">
        <v>0</v>
      </c>
      <c r="BX410" s="39">
        <v>0</v>
      </c>
      <c r="BY410" s="39">
        <v>0</v>
      </c>
      <c r="CB410" t="s">
        <v>1944</v>
      </c>
      <c r="CC410" t="s">
        <v>2044</v>
      </c>
      <c r="CD410" t="s">
        <v>2045</v>
      </c>
      <c r="CE410" s="3" t="s">
        <v>2077</v>
      </c>
      <c r="CF410" s="5">
        <v>4321</v>
      </c>
      <c r="CG410" s="38">
        <v>40999</v>
      </c>
      <c r="CH410" s="12">
        <v>449593.2</v>
      </c>
      <c r="CI410" s="12">
        <v>44436.1</v>
      </c>
      <c r="CJ410" s="12">
        <v>9.6484208513914798</v>
      </c>
      <c r="CK410" s="12">
        <v>8035.9</v>
      </c>
      <c r="CL410" s="12">
        <v>475615.60113000002</v>
      </c>
      <c r="CM410" s="38">
        <v>41364</v>
      </c>
      <c r="CN410" s="12">
        <v>520584.8</v>
      </c>
      <c r="CO410" s="5">
        <v>43736</v>
      </c>
      <c r="CP410" s="12">
        <v>7.5700181566306899</v>
      </c>
      <c r="CQ410" s="12">
        <v>8482.5</v>
      </c>
      <c r="CR410" s="12">
        <v>404834.56221</v>
      </c>
      <c r="CS410" s="38">
        <v>41729</v>
      </c>
      <c r="CT410" s="12">
        <v>628950.69999999995</v>
      </c>
      <c r="CU410" s="12">
        <v>47862.2</v>
      </c>
      <c r="CV410" s="12">
        <v>7.0817377257396696</v>
      </c>
      <c r="CW410" s="12">
        <v>9158.1</v>
      </c>
      <c r="CX410" s="12">
        <v>476630.38305</v>
      </c>
      <c r="CY410" s="38">
        <v>42094</v>
      </c>
      <c r="CZ410" s="12">
        <v>616311.79999999993</v>
      </c>
      <c r="DA410" s="12">
        <v>31600.5</v>
      </c>
      <c r="DB410" s="12">
        <v>4.28480720536876</v>
      </c>
      <c r="DC410" s="12">
        <v>9816.1</v>
      </c>
      <c r="DD410" s="12">
        <v>493247.43699000002</v>
      </c>
      <c r="DE410" s="38">
        <v>42460</v>
      </c>
      <c r="DF410" s="12">
        <v>558042.5</v>
      </c>
      <c r="DG410" s="12">
        <v>20481.400000000001</v>
      </c>
      <c r="DH410" s="12">
        <v>2.8271513869211198</v>
      </c>
      <c r="DI410" s="12">
        <v>11017.6</v>
      </c>
      <c r="DJ410" s="12">
        <v>452021.92148999998</v>
      </c>
      <c r="DK410" t="s">
        <v>3299</v>
      </c>
      <c r="DL410" s="41">
        <v>2.5319830090037758</v>
      </c>
      <c r="DM410" s="5">
        <v>523204</v>
      </c>
      <c r="DN410" s="5">
        <v>532702</v>
      </c>
      <c r="DO410" s="5">
        <v>532514</v>
      </c>
      <c r="DR410" s="38">
        <v>39269</v>
      </c>
      <c r="DS410" t="s">
        <v>1948</v>
      </c>
    </row>
    <row r="411" spans="1:123" ht="15" customHeight="1" x14ac:dyDescent="0.35">
      <c r="A411" s="54" t="s">
        <v>566</v>
      </c>
      <c r="B411" s="55">
        <v>532155</v>
      </c>
      <c r="C411" s="34" t="s">
        <v>569</v>
      </c>
      <c r="D411" s="36" t="s">
        <v>3300</v>
      </c>
      <c r="E411" t="s">
        <v>3301</v>
      </c>
      <c r="F411" t="s">
        <v>1951</v>
      </c>
      <c r="G411" s="37" t="s">
        <v>3302</v>
      </c>
      <c r="H411" s="38">
        <v>20848</v>
      </c>
      <c r="I411" t="s">
        <v>1942</v>
      </c>
      <c r="J411" s="38">
        <v>40999</v>
      </c>
      <c r="K411" s="39">
        <v>1244000</v>
      </c>
      <c r="L411" s="39">
        <v>181000</v>
      </c>
      <c r="M411" s="39">
        <v>231000</v>
      </c>
      <c r="N411" s="39">
        <v>0</v>
      </c>
      <c r="O411" s="39">
        <v>1656000</v>
      </c>
      <c r="P411" s="39">
        <v>0</v>
      </c>
      <c r="Q411" s="39">
        <v>1656000</v>
      </c>
      <c r="R411" s="39">
        <v>0</v>
      </c>
      <c r="S411" s="39">
        <v>0</v>
      </c>
      <c r="T411" s="39">
        <v>0</v>
      </c>
      <c r="U411" s="39">
        <v>0</v>
      </c>
      <c r="X411" s="38">
        <v>41364</v>
      </c>
      <c r="Y411" s="39">
        <v>3501000</v>
      </c>
      <c r="Z411" s="39">
        <v>478000</v>
      </c>
      <c r="AA411" s="39">
        <v>1352000</v>
      </c>
      <c r="AB411" s="39">
        <v>0</v>
      </c>
      <c r="AC411" s="39">
        <v>5331000</v>
      </c>
      <c r="AD411" s="39">
        <v>0</v>
      </c>
      <c r="AE411" s="39">
        <v>5331000</v>
      </c>
      <c r="AF411" s="39">
        <v>0</v>
      </c>
      <c r="AG411" s="39">
        <v>0</v>
      </c>
      <c r="AH411" s="39">
        <v>0</v>
      </c>
      <c r="AI411" s="39">
        <v>0</v>
      </c>
      <c r="AK411" t="s">
        <v>1943</v>
      </c>
      <c r="AL411" s="38">
        <v>41729</v>
      </c>
      <c r="AM411" s="39">
        <v>2488000</v>
      </c>
      <c r="AN411" s="39">
        <v>476000</v>
      </c>
      <c r="AO411" s="39">
        <v>626000</v>
      </c>
      <c r="AP411" s="39">
        <v>630000</v>
      </c>
      <c r="AQ411" s="39">
        <v>4220000</v>
      </c>
      <c r="AR411" s="39">
        <v>0</v>
      </c>
      <c r="AS411" s="39">
        <v>4220000</v>
      </c>
      <c r="AT411" s="39">
        <v>0</v>
      </c>
      <c r="AU411" s="39">
        <v>0</v>
      </c>
      <c r="AV411" s="39">
        <v>0</v>
      </c>
      <c r="AW411" s="5">
        <v>0</v>
      </c>
      <c r="AZ411" s="38">
        <v>42094</v>
      </c>
      <c r="BA411" s="39">
        <v>2633000</v>
      </c>
      <c r="BB411" s="39">
        <v>509000</v>
      </c>
      <c r="BC411" s="39">
        <v>763000</v>
      </c>
      <c r="BD411" s="39">
        <v>1204000</v>
      </c>
      <c r="BE411" s="39">
        <v>5109000</v>
      </c>
      <c r="BF411" s="39">
        <v>0</v>
      </c>
      <c r="BG411" s="39">
        <v>5109000</v>
      </c>
      <c r="BH411" s="39">
        <v>0</v>
      </c>
      <c r="BI411" s="39">
        <v>0</v>
      </c>
      <c r="BJ411" s="39">
        <v>0</v>
      </c>
      <c r="BK411" s="39">
        <v>0</v>
      </c>
      <c r="BN411" s="38">
        <v>42460</v>
      </c>
      <c r="BO411" s="39">
        <v>3934000.0000000005</v>
      </c>
      <c r="BP411" s="39">
        <v>0</v>
      </c>
      <c r="BQ411" s="39">
        <v>700000</v>
      </c>
      <c r="BR411" s="39">
        <v>690000</v>
      </c>
      <c r="BS411" s="39">
        <v>5324000</v>
      </c>
      <c r="BT411" s="39">
        <v>0</v>
      </c>
      <c r="BU411" s="39">
        <v>5324000</v>
      </c>
      <c r="BV411" s="39">
        <v>0</v>
      </c>
      <c r="BW411" s="39">
        <v>0</v>
      </c>
      <c r="BX411" s="39">
        <v>0</v>
      </c>
      <c r="BY411" s="39">
        <v>0</v>
      </c>
      <c r="CB411" t="s">
        <v>2333</v>
      </c>
      <c r="CC411" t="s">
        <v>2044</v>
      </c>
      <c r="CD411" t="s">
        <v>2045</v>
      </c>
      <c r="CE411" s="3" t="s">
        <v>2077</v>
      </c>
      <c r="CF411" s="5">
        <v>4321</v>
      </c>
      <c r="CG411" s="38">
        <v>40999</v>
      </c>
      <c r="CH411" s="12">
        <v>449593.2</v>
      </c>
      <c r="CI411" s="12">
        <v>44436.1</v>
      </c>
      <c r="CJ411" s="12">
        <v>9.6484208513914798</v>
      </c>
      <c r="CK411" s="12">
        <v>8035.9</v>
      </c>
      <c r="CL411" s="12">
        <v>475615.60113000002</v>
      </c>
      <c r="CM411" s="38">
        <v>41364</v>
      </c>
      <c r="CN411" s="12">
        <v>520584.8</v>
      </c>
      <c r="CO411" s="5">
        <v>43736</v>
      </c>
      <c r="CP411" s="12">
        <v>7.5700181566306899</v>
      </c>
      <c r="CQ411" s="12">
        <v>8482.5</v>
      </c>
      <c r="CR411" s="12">
        <v>404834.56221</v>
      </c>
      <c r="CS411" s="38">
        <v>41729</v>
      </c>
      <c r="CT411" s="12">
        <v>628950.69999999995</v>
      </c>
      <c r="CU411" s="12">
        <v>47862.2</v>
      </c>
      <c r="CV411" s="12">
        <v>7.0817377257396696</v>
      </c>
      <c r="CW411" s="12">
        <v>9158.1</v>
      </c>
      <c r="CX411" s="12">
        <v>476630.38305</v>
      </c>
      <c r="CY411" s="38">
        <v>42094</v>
      </c>
      <c r="CZ411" s="12">
        <v>616311.79999999993</v>
      </c>
      <c r="DA411" s="12">
        <v>31600.5</v>
      </c>
      <c r="DB411" s="12">
        <v>4.28480720536876</v>
      </c>
      <c r="DC411" s="12">
        <v>9816.1</v>
      </c>
      <c r="DD411" s="12">
        <v>493247.43699000002</v>
      </c>
      <c r="DE411" s="38">
        <v>42460</v>
      </c>
      <c r="DF411" s="12">
        <v>558042.5</v>
      </c>
      <c r="DG411" s="12">
        <v>20481.400000000001</v>
      </c>
      <c r="DH411" s="12">
        <v>2.8271513869211198</v>
      </c>
      <c r="DI411" s="12">
        <v>11017.6</v>
      </c>
      <c r="DJ411" s="12">
        <v>452021.92148999998</v>
      </c>
      <c r="DK411" t="s">
        <v>3303</v>
      </c>
      <c r="DL411" s="41">
        <v>2.0880231629392969</v>
      </c>
      <c r="DM411" s="5">
        <v>523204</v>
      </c>
      <c r="DN411" s="5">
        <v>532702</v>
      </c>
      <c r="DO411" s="5">
        <v>532514</v>
      </c>
      <c r="DR411" s="38">
        <v>41426</v>
      </c>
      <c r="DS411" t="s">
        <v>1948</v>
      </c>
    </row>
    <row r="412" spans="1:123" ht="15" customHeight="1" x14ac:dyDescent="0.35">
      <c r="A412" s="34" t="s">
        <v>571</v>
      </c>
      <c r="B412" s="35">
        <v>532309</v>
      </c>
      <c r="C412" s="34" t="s">
        <v>572</v>
      </c>
      <c r="D412" s="36" t="s">
        <v>3304</v>
      </c>
      <c r="E412" t="s">
        <v>3189</v>
      </c>
      <c r="F412" t="s">
        <v>1940</v>
      </c>
      <c r="G412" s="37" t="s">
        <v>3305</v>
      </c>
      <c r="H412" s="38">
        <v>19668</v>
      </c>
      <c r="I412" t="s">
        <v>1942</v>
      </c>
      <c r="J412" s="38">
        <v>40999</v>
      </c>
      <c r="K412" s="39">
        <v>0</v>
      </c>
      <c r="L412" s="39">
        <v>0</v>
      </c>
      <c r="M412" s="39">
        <v>0</v>
      </c>
      <c r="N412" s="39">
        <v>0</v>
      </c>
      <c r="O412" s="39">
        <v>0</v>
      </c>
      <c r="P412" s="39">
        <v>0</v>
      </c>
      <c r="Q412" s="39">
        <v>0</v>
      </c>
      <c r="R412" s="39">
        <v>0</v>
      </c>
      <c r="S412" s="39">
        <v>0</v>
      </c>
      <c r="T412" s="39">
        <v>0</v>
      </c>
      <c r="U412" s="39">
        <v>0</v>
      </c>
      <c r="W412" t="s">
        <v>1943</v>
      </c>
      <c r="X412" s="38">
        <v>41364</v>
      </c>
      <c r="Y412" s="39">
        <v>20351000</v>
      </c>
      <c r="Z412" s="39">
        <v>0</v>
      </c>
      <c r="AA412" s="39">
        <v>0</v>
      </c>
      <c r="AB412" s="39">
        <v>0</v>
      </c>
      <c r="AC412" s="39">
        <v>20351000</v>
      </c>
      <c r="AD412" s="39">
        <v>0</v>
      </c>
      <c r="AE412" s="39">
        <v>20351000</v>
      </c>
      <c r="AF412" s="39">
        <v>0</v>
      </c>
      <c r="AG412" s="39">
        <v>0</v>
      </c>
      <c r="AH412" s="39">
        <v>0</v>
      </c>
      <c r="AI412" s="39">
        <v>0</v>
      </c>
      <c r="AL412" s="38">
        <v>41729</v>
      </c>
      <c r="AM412" s="39">
        <v>43931000</v>
      </c>
      <c r="AN412" s="39">
        <v>0</v>
      </c>
      <c r="AO412" s="39">
        <v>0</v>
      </c>
      <c r="AP412" s="39">
        <v>0</v>
      </c>
      <c r="AQ412" s="39">
        <v>43931000</v>
      </c>
      <c r="AR412" s="39">
        <v>0</v>
      </c>
      <c r="AS412" s="39">
        <v>43931000</v>
      </c>
      <c r="AT412" s="39">
        <v>0</v>
      </c>
      <c r="AU412" s="39">
        <v>0</v>
      </c>
      <c r="AV412" s="39">
        <v>0</v>
      </c>
      <c r="AW412" s="5">
        <v>0</v>
      </c>
      <c r="AZ412" s="38">
        <v>42094</v>
      </c>
      <c r="BA412" s="39">
        <v>34291663</v>
      </c>
      <c r="BB412" s="39">
        <v>1409518</v>
      </c>
      <c r="BC412" s="39">
        <v>7512763</v>
      </c>
      <c r="BD412" s="39">
        <v>0</v>
      </c>
      <c r="BE412" s="39">
        <v>43213944</v>
      </c>
      <c r="BF412" s="39">
        <v>0</v>
      </c>
      <c r="BG412" s="39">
        <v>43213944</v>
      </c>
      <c r="BH412" s="39">
        <v>0</v>
      </c>
      <c r="BI412" s="39">
        <v>0</v>
      </c>
      <c r="BJ412" s="39">
        <v>0</v>
      </c>
      <c r="BK412" s="39">
        <v>0</v>
      </c>
      <c r="BN412" s="38">
        <v>42460</v>
      </c>
      <c r="BO412" s="39">
        <v>4006278</v>
      </c>
      <c r="BP412" s="39">
        <v>0</v>
      </c>
      <c r="BQ412" s="39">
        <v>2657442</v>
      </c>
      <c r="BR412" s="39">
        <v>0</v>
      </c>
      <c r="BS412" s="39">
        <v>6663720</v>
      </c>
      <c r="BT412" s="39">
        <v>0</v>
      </c>
      <c r="BU412" s="39">
        <v>6663720</v>
      </c>
      <c r="BV412" s="39">
        <v>0</v>
      </c>
      <c r="BW412" s="39">
        <v>0</v>
      </c>
      <c r="BX412" s="39">
        <v>0</v>
      </c>
      <c r="BY412" s="39">
        <v>0</v>
      </c>
      <c r="BZ412" t="s">
        <v>3306</v>
      </c>
      <c r="CA412" t="s">
        <v>3306</v>
      </c>
      <c r="CB412" t="s">
        <v>1944</v>
      </c>
      <c r="CC412" t="s">
        <v>1976</v>
      </c>
      <c r="CD412" t="s">
        <v>2076</v>
      </c>
      <c r="CE412" s="3">
        <v>500</v>
      </c>
      <c r="CF412" s="5">
        <v>3506</v>
      </c>
      <c r="CG412" s="38">
        <v>40999</v>
      </c>
      <c r="CH412" s="12">
        <v>24917.8</v>
      </c>
      <c r="CI412" s="12">
        <v>1679.6</v>
      </c>
      <c r="CJ412" s="12">
        <v>5.3231324587160902</v>
      </c>
      <c r="CK412" s="12">
        <v>4435.5</v>
      </c>
      <c r="CL412" s="12">
        <v>23833.7962744</v>
      </c>
      <c r="CM412" s="38">
        <v>41364</v>
      </c>
      <c r="CN412" s="12">
        <v>28840.5</v>
      </c>
      <c r="CO412" s="12">
        <v>1835.9</v>
      </c>
      <c r="CP412" s="12">
        <v>5.7753226775552298</v>
      </c>
      <c r="CQ412" s="12">
        <v>5098.6000000000004</v>
      </c>
      <c r="CR412" s="12">
        <v>21395.142645749998</v>
      </c>
      <c r="CS412" s="38">
        <v>41729</v>
      </c>
      <c r="CT412" s="12">
        <v>26961.8</v>
      </c>
      <c r="CU412" s="12">
        <v>2306.6999999999998</v>
      </c>
      <c r="CV412" s="12">
        <v>6.6719501577816303</v>
      </c>
      <c r="CW412" s="12">
        <v>5675.5</v>
      </c>
      <c r="CX412" s="12">
        <v>28198.562710949998</v>
      </c>
      <c r="CY412" s="38">
        <v>42094</v>
      </c>
      <c r="CZ412" s="12">
        <v>22489.9</v>
      </c>
      <c r="DA412" s="12">
        <v>1768.8</v>
      </c>
      <c r="DB412" s="12">
        <v>4.75588705037132</v>
      </c>
      <c r="DC412" s="5">
        <v>5026</v>
      </c>
      <c r="DD412" s="12">
        <v>48447.476976149999</v>
      </c>
      <c r="DE412" s="38">
        <v>42460</v>
      </c>
      <c r="DF412" s="12">
        <v>18553.8</v>
      </c>
      <c r="DG412" s="12">
        <v>-790.2</v>
      </c>
      <c r="DH412" s="12">
        <v>-2.10082748994716</v>
      </c>
      <c r="DI412" s="5">
        <v>5184</v>
      </c>
      <c r="DJ412" s="12">
        <v>40786.906655699997</v>
      </c>
      <c r="DK412" t="s">
        <v>3307</v>
      </c>
      <c r="DL412" s="40">
        <v>7</v>
      </c>
      <c r="DM412" s="5">
        <v>532921</v>
      </c>
      <c r="DN412" s="5">
        <v>533248</v>
      </c>
      <c r="DO412" s="5">
        <v>533207</v>
      </c>
      <c r="DR412" s="38">
        <v>41183</v>
      </c>
      <c r="DS412" t="s">
        <v>1948</v>
      </c>
    </row>
    <row r="413" spans="1:123" ht="15" customHeight="1" x14ac:dyDescent="0.35">
      <c r="A413" s="34" t="s">
        <v>573</v>
      </c>
      <c r="B413" s="35">
        <v>511676</v>
      </c>
      <c r="C413" s="34" t="s">
        <v>574</v>
      </c>
      <c r="D413" s="36" t="s">
        <v>3308</v>
      </c>
      <c r="E413" t="s">
        <v>1939</v>
      </c>
      <c r="F413" t="s">
        <v>1940</v>
      </c>
      <c r="G413" s="37" t="s">
        <v>3309</v>
      </c>
      <c r="H413" s="38">
        <v>21603</v>
      </c>
      <c r="I413" t="s">
        <v>1942</v>
      </c>
      <c r="J413" s="38">
        <v>40999</v>
      </c>
      <c r="K413" s="39">
        <v>0</v>
      </c>
      <c r="L413" s="39">
        <v>0</v>
      </c>
      <c r="M413" s="39">
        <v>0</v>
      </c>
      <c r="N413" s="39">
        <v>0</v>
      </c>
      <c r="O413" s="39">
        <v>0</v>
      </c>
      <c r="P413" s="39">
        <v>0</v>
      </c>
      <c r="Q413" s="39">
        <v>0</v>
      </c>
      <c r="R413" s="39">
        <v>0</v>
      </c>
      <c r="S413" s="39">
        <v>0</v>
      </c>
      <c r="T413" s="39">
        <v>0</v>
      </c>
      <c r="U413" s="39">
        <v>0</v>
      </c>
      <c r="W413" t="s">
        <v>1943</v>
      </c>
      <c r="X413" s="38">
        <v>41364</v>
      </c>
      <c r="Y413" s="39">
        <v>434657</v>
      </c>
      <c r="Z413" s="39">
        <v>49734</v>
      </c>
      <c r="AA413" s="39">
        <v>589124</v>
      </c>
      <c r="AB413" s="39">
        <v>0</v>
      </c>
      <c r="AC413" s="39">
        <v>1073515</v>
      </c>
      <c r="AD413" s="39">
        <v>0</v>
      </c>
      <c r="AE413" s="39">
        <v>1073515</v>
      </c>
      <c r="AF413" s="39">
        <v>0</v>
      </c>
      <c r="AG413" s="39">
        <v>0</v>
      </c>
      <c r="AH413" s="39">
        <v>0</v>
      </c>
      <c r="AI413" s="39">
        <v>0</v>
      </c>
      <c r="AL413" s="38">
        <v>41729</v>
      </c>
      <c r="AM413" s="39">
        <v>1594217</v>
      </c>
      <c r="AN413" s="39">
        <v>67212</v>
      </c>
      <c r="AO413" s="39">
        <v>729888</v>
      </c>
      <c r="AP413" s="39">
        <v>0</v>
      </c>
      <c r="AQ413" s="39">
        <v>2391317</v>
      </c>
      <c r="AR413" s="39">
        <v>0</v>
      </c>
      <c r="AS413" s="39">
        <v>2391317</v>
      </c>
      <c r="AT413" s="39">
        <v>0</v>
      </c>
      <c r="AU413" s="39">
        <v>0</v>
      </c>
      <c r="AV413" s="39">
        <v>0</v>
      </c>
      <c r="AW413" s="5">
        <v>0</v>
      </c>
      <c r="AZ413" s="38">
        <v>42094</v>
      </c>
      <c r="BA413" s="39">
        <v>2079210</v>
      </c>
      <c r="BB413" s="39">
        <v>0</v>
      </c>
      <c r="BC413" s="39">
        <v>644755</v>
      </c>
      <c r="BD413" s="39">
        <v>0</v>
      </c>
      <c r="BE413" s="39">
        <v>2723965</v>
      </c>
      <c r="BF413" s="39">
        <v>0</v>
      </c>
      <c r="BG413" s="39">
        <v>2723965</v>
      </c>
      <c r="BH413" s="39">
        <v>0</v>
      </c>
      <c r="BI413" s="39">
        <v>0</v>
      </c>
      <c r="BJ413" s="39">
        <v>0</v>
      </c>
      <c r="BK413" s="39">
        <v>0</v>
      </c>
      <c r="BN413" s="38">
        <v>42460</v>
      </c>
      <c r="BO413" s="39">
        <v>3159574</v>
      </c>
      <c r="BP413" s="39">
        <v>83094</v>
      </c>
      <c r="BQ413" s="39">
        <v>821565</v>
      </c>
      <c r="BR413" s="39">
        <v>475000</v>
      </c>
      <c r="BS413" s="39">
        <v>4539233</v>
      </c>
      <c r="BT413" s="39">
        <v>0</v>
      </c>
      <c r="BU413" s="39">
        <v>4539233</v>
      </c>
      <c r="BV413" s="39">
        <v>0</v>
      </c>
      <c r="BW413" s="39">
        <v>0</v>
      </c>
      <c r="BX413" s="39">
        <v>0</v>
      </c>
      <c r="BY413" s="39">
        <v>0</v>
      </c>
      <c r="CB413" t="s">
        <v>1944</v>
      </c>
      <c r="CC413" t="s">
        <v>2166</v>
      </c>
      <c r="CD413" t="s">
        <v>2443</v>
      </c>
      <c r="CE413" s="3">
        <v>500</v>
      </c>
      <c r="CF413" s="5">
        <v>265</v>
      </c>
      <c r="CG413" s="38">
        <v>40999</v>
      </c>
      <c r="CH413" s="12">
        <v>4394.2</v>
      </c>
      <c r="CI413" s="12">
        <v>590.4</v>
      </c>
      <c r="CJ413" s="12">
        <v>1.4887417686121101</v>
      </c>
      <c r="CK413" s="12">
        <v>106.8</v>
      </c>
      <c r="CL413" s="12">
        <v>4768.5118942999998</v>
      </c>
      <c r="CM413" s="38">
        <v>41364</v>
      </c>
      <c r="CN413" s="5">
        <v>5539</v>
      </c>
      <c r="CO413" s="12">
        <v>850.3</v>
      </c>
      <c r="CP413" s="12">
        <v>1.9021222431754701</v>
      </c>
      <c r="CQ413" s="12">
        <v>128.30000000000001</v>
      </c>
      <c r="CR413" s="12">
        <v>5662.4395899000001</v>
      </c>
      <c r="CS413" s="38">
        <v>41729</v>
      </c>
      <c r="CT413" s="12">
        <v>6249.2000000000007</v>
      </c>
      <c r="CU413" s="12">
        <v>975.5</v>
      </c>
      <c r="CV413" s="12">
        <v>1.92075956146431</v>
      </c>
      <c r="CW413" s="12">
        <v>138.6</v>
      </c>
      <c r="CX413" s="12">
        <v>5861.6885340999997</v>
      </c>
      <c r="CY413" s="38">
        <v>42094</v>
      </c>
      <c r="CZ413" s="12">
        <v>7327.4000000000005</v>
      </c>
      <c r="DA413" s="12">
        <v>1029.5999999999999</v>
      </c>
      <c r="DB413" s="12">
        <v>1.6963044912692899</v>
      </c>
      <c r="DC413" s="12">
        <v>195.6</v>
      </c>
      <c r="DD413" s="12">
        <v>11995.324951500001</v>
      </c>
      <c r="DE413" s="38">
        <v>42460</v>
      </c>
      <c r="DF413" s="12">
        <v>8763.7000000000007</v>
      </c>
      <c r="DG413" s="5">
        <v>1245</v>
      </c>
      <c r="DH413" s="12">
        <v>1.6946833902651699</v>
      </c>
      <c r="DI413" s="12">
        <v>225.9</v>
      </c>
      <c r="DJ413" s="12">
        <v>13274.287769</v>
      </c>
      <c r="DK413" t="s">
        <v>3310</v>
      </c>
      <c r="DL413" s="41">
        <v>5.3249081230633024</v>
      </c>
      <c r="DM413" s="5">
        <v>511196</v>
      </c>
      <c r="DN413" s="5">
        <v>532938</v>
      </c>
      <c r="DO413" s="5">
        <v>534091</v>
      </c>
      <c r="DP413" s="5">
        <v>511012</v>
      </c>
      <c r="DR413" s="38">
        <v>41274</v>
      </c>
      <c r="DS413" t="s">
        <v>1948</v>
      </c>
    </row>
    <row r="414" spans="1:123" ht="15" customHeight="1" x14ac:dyDescent="0.35">
      <c r="A414" s="34" t="s">
        <v>575</v>
      </c>
      <c r="B414" s="35">
        <v>532754</v>
      </c>
      <c r="C414" s="34" t="s">
        <v>576</v>
      </c>
      <c r="D414" s="36" t="s">
        <v>3311</v>
      </c>
      <c r="E414" t="s">
        <v>1939</v>
      </c>
      <c r="F414" t="s">
        <v>1940</v>
      </c>
      <c r="G414" s="37" t="s">
        <v>2181</v>
      </c>
      <c r="H414" s="38">
        <v>27667</v>
      </c>
      <c r="I414" t="s">
        <v>1959</v>
      </c>
      <c r="J414" s="38">
        <v>40999</v>
      </c>
      <c r="K414" s="39">
        <v>0</v>
      </c>
      <c r="L414" s="39">
        <v>0</v>
      </c>
      <c r="M414" s="39">
        <v>0</v>
      </c>
      <c r="N414" s="39">
        <v>0</v>
      </c>
      <c r="O414" s="39">
        <v>0</v>
      </c>
      <c r="P414" s="39">
        <v>0</v>
      </c>
      <c r="Q414" s="39">
        <v>0</v>
      </c>
      <c r="R414" s="39">
        <v>0</v>
      </c>
      <c r="S414" s="39">
        <v>0</v>
      </c>
      <c r="T414" s="39">
        <v>0</v>
      </c>
      <c r="U414" s="39">
        <v>0</v>
      </c>
      <c r="W414" t="s">
        <v>1943</v>
      </c>
      <c r="X414" s="38">
        <v>41364</v>
      </c>
      <c r="Y414" s="39">
        <v>0</v>
      </c>
      <c r="Z414" s="39">
        <v>0</v>
      </c>
      <c r="AA414" s="39">
        <v>0</v>
      </c>
      <c r="AB414" s="39">
        <v>0</v>
      </c>
      <c r="AC414" s="39">
        <v>0</v>
      </c>
      <c r="AD414" s="39">
        <v>0</v>
      </c>
      <c r="AE414" s="39">
        <v>0</v>
      </c>
      <c r="AF414" s="39">
        <v>0</v>
      </c>
      <c r="AG414" s="39">
        <v>0</v>
      </c>
      <c r="AH414" s="39">
        <v>0</v>
      </c>
      <c r="AI414" s="39">
        <v>0</v>
      </c>
      <c r="AK414" t="s">
        <v>1943</v>
      </c>
      <c r="AL414" s="38">
        <v>41729</v>
      </c>
      <c r="AM414" s="39">
        <v>19110538</v>
      </c>
      <c r="AN414" s="39">
        <v>0</v>
      </c>
      <c r="AO414" s="39">
        <v>5684384</v>
      </c>
      <c r="AP414" s="39">
        <v>0</v>
      </c>
      <c r="AQ414" s="39">
        <v>24794922</v>
      </c>
      <c r="AR414" s="39">
        <v>0</v>
      </c>
      <c r="AS414" s="39">
        <v>24794922</v>
      </c>
      <c r="AT414" s="39">
        <v>0</v>
      </c>
      <c r="AU414" s="39">
        <v>0</v>
      </c>
      <c r="AV414" s="39">
        <v>0</v>
      </c>
      <c r="AW414" s="5">
        <v>0</v>
      </c>
      <c r="AZ414" s="38">
        <v>42094</v>
      </c>
      <c r="BA414" s="39">
        <v>0</v>
      </c>
      <c r="BB414" s="39">
        <v>0</v>
      </c>
      <c r="BC414" s="39">
        <v>0</v>
      </c>
      <c r="BD414" s="39">
        <v>0</v>
      </c>
      <c r="BE414" s="39">
        <v>0</v>
      </c>
      <c r="BF414" s="39">
        <v>0</v>
      </c>
      <c r="BG414" s="39">
        <v>0</v>
      </c>
      <c r="BH414" s="39">
        <v>0</v>
      </c>
      <c r="BI414" s="39">
        <v>0</v>
      </c>
      <c r="BJ414" s="39">
        <v>0</v>
      </c>
      <c r="BK414" s="39">
        <v>0</v>
      </c>
      <c r="BM414" t="s">
        <v>1960</v>
      </c>
      <c r="BN414" s="38">
        <v>42460</v>
      </c>
      <c r="BO414" s="39">
        <v>9508000</v>
      </c>
      <c r="BP414" s="39">
        <v>0</v>
      </c>
      <c r="BQ414" s="39">
        <v>0</v>
      </c>
      <c r="BR414" s="39">
        <v>0</v>
      </c>
      <c r="BS414" s="39">
        <v>9508000</v>
      </c>
      <c r="BT414" s="39">
        <v>0</v>
      </c>
      <c r="BU414" s="39">
        <v>9508000</v>
      </c>
      <c r="BV414" s="39">
        <v>0</v>
      </c>
      <c r="BW414" s="39">
        <v>0</v>
      </c>
      <c r="BX414" s="39">
        <v>0</v>
      </c>
      <c r="BY414" s="39">
        <v>0</v>
      </c>
      <c r="CB414" t="s">
        <v>1944</v>
      </c>
      <c r="CC414" t="s">
        <v>1976</v>
      </c>
      <c r="CD414" t="s">
        <v>3144</v>
      </c>
      <c r="CE414" s="3" t="s">
        <v>1978</v>
      </c>
      <c r="CF414" s="5">
        <v>556</v>
      </c>
      <c r="CG414" s="38">
        <v>40999</v>
      </c>
      <c r="CH414" s="12">
        <v>78854.8</v>
      </c>
      <c r="CI414" s="12">
        <v>-6033.4</v>
      </c>
      <c r="CJ414" s="12">
        <v>-2.1771521774554601</v>
      </c>
      <c r="CK414" s="12">
        <v>6878.3</v>
      </c>
      <c r="CL414" s="12">
        <v>120665.478242</v>
      </c>
      <c r="CM414" s="38">
        <v>41364</v>
      </c>
      <c r="CN414" s="12">
        <v>85825.7</v>
      </c>
      <c r="CO414" s="12">
        <v>881.2</v>
      </c>
      <c r="CP414" s="12">
        <v>0.22596354696186199</v>
      </c>
      <c r="CQ414" s="12">
        <v>6119.3</v>
      </c>
      <c r="CR414" s="12">
        <v>83881.969552099996</v>
      </c>
      <c r="CS414" s="38">
        <v>41729</v>
      </c>
      <c r="CT414" s="5">
        <v>90254</v>
      </c>
      <c r="CU414" s="12">
        <v>100.1</v>
      </c>
      <c r="CV414" s="12">
        <v>0.16826514153456101</v>
      </c>
      <c r="CW414" s="12">
        <v>5742.2</v>
      </c>
      <c r="CX414" s="12">
        <v>85438.943464900003</v>
      </c>
      <c r="CY414" s="38">
        <v>42094</v>
      </c>
      <c r="CZ414" s="12">
        <v>93502.8</v>
      </c>
      <c r="DA414" s="12">
        <v>-27332.9</v>
      </c>
      <c r="DB414" s="12">
        <v>-4.4897489159177599</v>
      </c>
      <c r="DC414" s="12">
        <v>6196.5</v>
      </c>
      <c r="DD414" s="12">
        <v>87910.286457399998</v>
      </c>
      <c r="DE414" s="38">
        <v>42460</v>
      </c>
      <c r="DF414" s="12">
        <v>113996.4</v>
      </c>
      <c r="DG414" s="12">
        <v>-19989.400000000001</v>
      </c>
      <c r="DH414" s="12">
        <v>-2.98584600787576</v>
      </c>
      <c r="DI414" s="5">
        <v>6648</v>
      </c>
      <c r="DJ414" s="12">
        <v>70560.200264750005</v>
      </c>
      <c r="DK414" t="s">
        <v>3312</v>
      </c>
      <c r="DL414" s="40">
        <v>19.899999999999999</v>
      </c>
      <c r="DM414" s="5">
        <v>532693</v>
      </c>
      <c r="DN414" s="5">
        <v>534309</v>
      </c>
      <c r="DO414" s="5">
        <v>500185</v>
      </c>
      <c r="DP414" s="5">
        <v>532767</v>
      </c>
      <c r="DR414" s="38">
        <v>41483</v>
      </c>
      <c r="DS414" t="s">
        <v>1948</v>
      </c>
    </row>
    <row r="415" spans="1:123" ht="15" customHeight="1" x14ac:dyDescent="0.35">
      <c r="A415" s="34" t="s">
        <v>575</v>
      </c>
      <c r="B415" s="35">
        <v>532754</v>
      </c>
      <c r="C415" s="34" t="s">
        <v>577</v>
      </c>
      <c r="D415" s="36" t="s">
        <v>3313</v>
      </c>
      <c r="E415" t="s">
        <v>3133</v>
      </c>
      <c r="F415" t="s">
        <v>1940</v>
      </c>
      <c r="G415" s="37" t="s">
        <v>3314</v>
      </c>
      <c r="H415" s="38">
        <v>18080</v>
      </c>
      <c r="I415" t="s">
        <v>1959</v>
      </c>
      <c r="J415" s="38">
        <v>40999</v>
      </c>
      <c r="K415" s="39">
        <v>72999826</v>
      </c>
      <c r="L415" s="39">
        <v>0</v>
      </c>
      <c r="M415" s="39">
        <v>2391396</v>
      </c>
      <c r="N415" s="39">
        <v>0</v>
      </c>
      <c r="O415" s="39">
        <v>75391222</v>
      </c>
      <c r="P415" s="39">
        <v>0</v>
      </c>
      <c r="Q415" s="39">
        <v>75391222</v>
      </c>
      <c r="R415" s="39">
        <v>0</v>
      </c>
      <c r="S415" s="39">
        <v>0</v>
      </c>
      <c r="T415" s="39">
        <v>0</v>
      </c>
      <c r="U415" s="39">
        <v>0</v>
      </c>
      <c r="X415" s="38">
        <v>41364</v>
      </c>
      <c r="Y415" s="39">
        <v>38729784</v>
      </c>
      <c r="Z415" s="39">
        <v>0</v>
      </c>
      <c r="AA415" s="39">
        <v>638384</v>
      </c>
      <c r="AB415" s="39">
        <v>0</v>
      </c>
      <c r="AC415" s="39">
        <v>39368168</v>
      </c>
      <c r="AD415" s="39">
        <v>0</v>
      </c>
      <c r="AE415" s="39">
        <v>39368168</v>
      </c>
      <c r="AF415" s="39">
        <v>0</v>
      </c>
      <c r="AG415" s="39">
        <v>0</v>
      </c>
      <c r="AH415" s="39">
        <v>0</v>
      </c>
      <c r="AI415" s="39">
        <v>0</v>
      </c>
      <c r="AL415" s="38">
        <v>41729</v>
      </c>
      <c r="AM415" s="39">
        <v>66461468</v>
      </c>
      <c r="AN415" s="39">
        <v>0</v>
      </c>
      <c r="AO415" s="39">
        <v>14952051</v>
      </c>
      <c r="AP415" s="39">
        <v>0</v>
      </c>
      <c r="AQ415" s="39">
        <v>81413519</v>
      </c>
      <c r="AR415" s="39">
        <v>0</v>
      </c>
      <c r="AS415" s="39">
        <v>81413519</v>
      </c>
      <c r="AT415" s="39">
        <v>0</v>
      </c>
      <c r="AU415" s="39">
        <v>0</v>
      </c>
      <c r="AV415" s="39">
        <v>0</v>
      </c>
      <c r="AW415" s="5">
        <v>0</v>
      </c>
      <c r="AZ415" s="38">
        <v>42094</v>
      </c>
      <c r="BA415" s="39">
        <v>8100000</v>
      </c>
      <c r="BB415" s="39">
        <v>100000</v>
      </c>
      <c r="BC415" s="39">
        <v>100000</v>
      </c>
      <c r="BD415" s="39">
        <v>0</v>
      </c>
      <c r="BE415" s="39">
        <v>8300000</v>
      </c>
      <c r="BF415" s="39">
        <v>0</v>
      </c>
      <c r="BG415" s="39">
        <v>8300000</v>
      </c>
      <c r="BH415" s="39">
        <v>0</v>
      </c>
      <c r="BI415" s="39">
        <v>0</v>
      </c>
      <c r="BJ415" s="39">
        <v>0</v>
      </c>
      <c r="BK415" s="39">
        <v>0</v>
      </c>
      <c r="BN415" s="38">
        <v>42460</v>
      </c>
      <c r="BO415" s="39">
        <v>8181999.9999999991</v>
      </c>
      <c r="BP415" s="39">
        <v>114999.99999999999</v>
      </c>
      <c r="BQ415" s="39">
        <v>44000</v>
      </c>
      <c r="BR415" s="39">
        <v>0</v>
      </c>
      <c r="BS415" s="39">
        <v>8340999.9999999991</v>
      </c>
      <c r="BT415" s="39">
        <v>0</v>
      </c>
      <c r="BU415" s="39">
        <v>8340999.9999999991</v>
      </c>
      <c r="BV415" s="39">
        <v>0</v>
      </c>
      <c r="BW415" s="39">
        <v>0</v>
      </c>
      <c r="BX415" s="39">
        <v>0</v>
      </c>
      <c r="BY415" s="39">
        <v>0</v>
      </c>
      <c r="CB415" t="s">
        <v>1944</v>
      </c>
      <c r="CC415" t="s">
        <v>1976</v>
      </c>
      <c r="CD415" t="s">
        <v>3144</v>
      </c>
      <c r="CE415" s="3" t="s">
        <v>1978</v>
      </c>
      <c r="CF415" s="5">
        <v>556</v>
      </c>
      <c r="CG415" s="38">
        <v>40999</v>
      </c>
      <c r="CH415" s="12">
        <v>78854.8</v>
      </c>
      <c r="CI415" s="12">
        <v>-6033.4</v>
      </c>
      <c r="CJ415" s="12">
        <v>-2.1771521774554601</v>
      </c>
      <c r="CK415" s="12">
        <v>6878.3</v>
      </c>
      <c r="CL415" s="12">
        <v>120665.478242</v>
      </c>
      <c r="CM415" s="38">
        <v>41364</v>
      </c>
      <c r="CN415" s="12">
        <v>85825.7</v>
      </c>
      <c r="CO415" s="12">
        <v>881.2</v>
      </c>
      <c r="CP415" s="12">
        <v>0.22596354696186199</v>
      </c>
      <c r="CQ415" s="12">
        <v>6119.3</v>
      </c>
      <c r="CR415" s="12">
        <v>83881.969552099996</v>
      </c>
      <c r="CS415" s="38">
        <v>41729</v>
      </c>
      <c r="CT415" s="5">
        <v>90254</v>
      </c>
      <c r="CU415" s="12">
        <v>100.1</v>
      </c>
      <c r="CV415" s="12">
        <v>0.16826514153456101</v>
      </c>
      <c r="CW415" s="12">
        <v>5742.2</v>
      </c>
      <c r="CX415" s="12">
        <v>85438.943464900003</v>
      </c>
      <c r="CY415" s="38">
        <v>42094</v>
      </c>
      <c r="CZ415" s="12">
        <v>93502.8</v>
      </c>
      <c r="DA415" s="12">
        <v>-27332.9</v>
      </c>
      <c r="DB415" s="12">
        <v>-4.4897489159177599</v>
      </c>
      <c r="DC415" s="12">
        <v>6196.5</v>
      </c>
      <c r="DD415" s="12">
        <v>87910.286457399998</v>
      </c>
      <c r="DE415" s="38">
        <v>42460</v>
      </c>
      <c r="DF415" s="12">
        <v>113996.4</v>
      </c>
      <c r="DG415" s="12">
        <v>-19989.400000000001</v>
      </c>
      <c r="DH415" s="12">
        <v>-2.98584600787576</v>
      </c>
      <c r="DI415" s="5">
        <v>6648</v>
      </c>
      <c r="DJ415" s="12">
        <v>70560.200264750005</v>
      </c>
      <c r="DK415" t="s">
        <v>3315</v>
      </c>
      <c r="DL415" s="40">
        <v>17.16</v>
      </c>
      <c r="DM415" s="5">
        <v>532693</v>
      </c>
      <c r="DN415" s="5">
        <v>534309</v>
      </c>
      <c r="DO415" s="5">
        <v>500185</v>
      </c>
      <c r="DP415" s="5">
        <v>532767</v>
      </c>
      <c r="DR415" s="38">
        <v>36302</v>
      </c>
      <c r="DS415" t="s">
        <v>1948</v>
      </c>
    </row>
    <row r="416" spans="1:123" ht="15" customHeight="1" x14ac:dyDescent="0.35">
      <c r="A416" s="42" t="s">
        <v>578</v>
      </c>
      <c r="B416" s="35">
        <v>532708</v>
      </c>
      <c r="C416" s="34" t="s">
        <v>579</v>
      </c>
      <c r="D416" s="36" t="s">
        <v>3316</v>
      </c>
      <c r="E416" t="s">
        <v>2031</v>
      </c>
      <c r="F416" t="s">
        <v>1940</v>
      </c>
      <c r="G416" s="37" t="s">
        <v>3317</v>
      </c>
      <c r="H416" s="38">
        <v>13596</v>
      </c>
      <c r="I416" t="s">
        <v>1959</v>
      </c>
      <c r="J416" s="38">
        <v>40999</v>
      </c>
      <c r="K416" s="39">
        <v>14400000</v>
      </c>
      <c r="L416" s="39">
        <v>0</v>
      </c>
      <c r="M416" s="39">
        <v>0</v>
      </c>
      <c r="N416" s="39">
        <v>0</v>
      </c>
      <c r="O416" s="39">
        <v>14400000</v>
      </c>
      <c r="P416" s="39">
        <v>0</v>
      </c>
      <c r="Q416" s="39">
        <v>14400000</v>
      </c>
      <c r="R416" s="39">
        <v>0</v>
      </c>
      <c r="S416" s="39">
        <v>0</v>
      </c>
      <c r="T416" s="39">
        <v>0</v>
      </c>
      <c r="U416" s="39">
        <v>0</v>
      </c>
      <c r="X416" s="38">
        <v>41364</v>
      </c>
      <c r="Y416" s="39">
        <v>4800000</v>
      </c>
      <c r="Z416" s="39">
        <v>0</v>
      </c>
      <c r="AA416" s="39">
        <v>0</v>
      </c>
      <c r="AB416" s="39">
        <v>0</v>
      </c>
      <c r="AC416" s="39">
        <v>4800000</v>
      </c>
      <c r="AD416" s="39">
        <v>0</v>
      </c>
      <c r="AE416" s="39">
        <v>4800000</v>
      </c>
      <c r="AF416" s="39">
        <v>0</v>
      </c>
      <c r="AG416" s="39">
        <v>0</v>
      </c>
      <c r="AH416" s="39">
        <v>0</v>
      </c>
      <c r="AI416" s="39">
        <v>0</v>
      </c>
      <c r="AK416" t="s">
        <v>3318</v>
      </c>
      <c r="AL416" s="38">
        <v>41729</v>
      </c>
      <c r="AM416" s="39">
        <v>1600000</v>
      </c>
      <c r="AN416" s="39">
        <v>0</v>
      </c>
      <c r="AO416" s="39">
        <v>0</v>
      </c>
      <c r="AP416" s="39">
        <v>0</v>
      </c>
      <c r="AQ416" s="39">
        <v>1600000</v>
      </c>
      <c r="AR416" s="39">
        <v>0</v>
      </c>
      <c r="AS416" s="39">
        <v>1600000</v>
      </c>
      <c r="AT416" s="39">
        <v>0</v>
      </c>
      <c r="AU416" s="39">
        <v>0</v>
      </c>
      <c r="AV416" s="39">
        <v>0</v>
      </c>
      <c r="AW416" s="5">
        <v>0</v>
      </c>
      <c r="AY416" t="s">
        <v>3318</v>
      </c>
      <c r="AZ416" s="38">
        <v>42094</v>
      </c>
      <c r="BA416" s="39">
        <v>0</v>
      </c>
      <c r="BB416" s="39">
        <v>0</v>
      </c>
      <c r="BC416" s="39">
        <v>0</v>
      </c>
      <c r="BD416" s="39">
        <v>0</v>
      </c>
      <c r="BE416" s="39">
        <v>0</v>
      </c>
      <c r="BF416" s="39">
        <v>0</v>
      </c>
      <c r="BG416" s="39">
        <v>0</v>
      </c>
      <c r="BH416" s="39">
        <v>0</v>
      </c>
      <c r="BI416" s="39">
        <v>0</v>
      </c>
      <c r="BJ416" s="39">
        <v>0</v>
      </c>
      <c r="BK416" s="39">
        <v>0</v>
      </c>
      <c r="BM416" t="s">
        <v>1960</v>
      </c>
      <c r="BN416" s="38">
        <v>42460</v>
      </c>
      <c r="BO416" s="39">
        <v>0</v>
      </c>
      <c r="BP416" s="39">
        <v>0</v>
      </c>
      <c r="BQ416" s="39">
        <v>0</v>
      </c>
      <c r="BR416" s="39">
        <v>0</v>
      </c>
      <c r="BS416" s="39">
        <v>0</v>
      </c>
      <c r="BT416" s="39">
        <v>0</v>
      </c>
      <c r="BU416" s="39">
        <v>0</v>
      </c>
      <c r="BV416" s="39">
        <v>0</v>
      </c>
      <c r="BW416" s="39">
        <v>0</v>
      </c>
      <c r="BX416" s="39">
        <v>0</v>
      </c>
      <c r="BY416" s="39">
        <v>0</v>
      </c>
      <c r="CB416" t="s">
        <v>1944</v>
      </c>
      <c r="CC416" t="s">
        <v>1976</v>
      </c>
      <c r="CD416" t="s">
        <v>3144</v>
      </c>
      <c r="CE416" s="3" t="s">
        <v>2000</v>
      </c>
      <c r="CF416" s="5">
        <v>2000</v>
      </c>
      <c r="CG416" s="38">
        <v>40999</v>
      </c>
      <c r="CH416" s="5">
        <v>25807</v>
      </c>
      <c r="CI416" s="12">
        <v>614.6</v>
      </c>
      <c r="CJ416" s="12">
        <v>-6.3713382668530803E-3</v>
      </c>
      <c r="CK416" s="12">
        <v>806.8</v>
      </c>
      <c r="CL416" s="12">
        <v>27478.26096</v>
      </c>
      <c r="CM416" s="38">
        <v>41364</v>
      </c>
      <c r="CN416" s="12">
        <v>27437.8</v>
      </c>
      <c r="CO416" s="12">
        <v>-3359.7</v>
      </c>
      <c r="CP416" s="12">
        <v>-1.60201134989521</v>
      </c>
      <c r="CQ416" s="12">
        <v>1356.2</v>
      </c>
      <c r="CR416" s="12">
        <v>14481.359367999999</v>
      </c>
      <c r="CS416" s="38">
        <v>41729</v>
      </c>
      <c r="CT416" s="12">
        <v>29415.899999999998</v>
      </c>
      <c r="CU416" s="12">
        <v>-3686.8</v>
      </c>
      <c r="CV416" s="12">
        <v>-1.4028446144781199</v>
      </c>
      <c r="CW416" s="12">
        <v>1708.9</v>
      </c>
      <c r="CX416" s="12">
        <v>17434.482816</v>
      </c>
      <c r="CY416" s="38">
        <v>42094</v>
      </c>
      <c r="CZ416" s="5">
        <v>31363</v>
      </c>
      <c r="DA416" s="12">
        <v>-8346.7999999999993</v>
      </c>
      <c r="DB416" s="12">
        <v>-3.6022210531459198</v>
      </c>
      <c r="DC416" s="12">
        <v>1619.4</v>
      </c>
      <c r="DD416" s="12">
        <v>15018.290904</v>
      </c>
      <c r="DE416" s="38">
        <v>42460</v>
      </c>
      <c r="DF416" s="12">
        <v>42984.7</v>
      </c>
      <c r="DG416" s="12">
        <v>-14008.5</v>
      </c>
      <c r="DH416" s="12">
        <v>-4.9000000000000004</v>
      </c>
      <c r="DI416" s="12">
        <v>1835.8</v>
      </c>
      <c r="DJ416" s="5">
        <v>10786</v>
      </c>
      <c r="DK416" t="s">
        <v>3319</v>
      </c>
      <c r="DL416" s="41">
        <v>0</v>
      </c>
      <c r="DM416" s="5">
        <v>532178</v>
      </c>
      <c r="DN416" s="5">
        <v>507878</v>
      </c>
      <c r="DO416" s="5">
        <v>532710</v>
      </c>
      <c r="DP416" s="5">
        <v>533033</v>
      </c>
      <c r="DR416" s="38">
        <v>38399</v>
      </c>
      <c r="DS416" t="s">
        <v>1948</v>
      </c>
    </row>
    <row r="417" spans="1:123" ht="15" customHeight="1" x14ac:dyDescent="0.35">
      <c r="A417" s="42" t="s">
        <v>580</v>
      </c>
      <c r="B417" s="35">
        <v>532622</v>
      </c>
      <c r="C417" s="34" t="s">
        <v>581</v>
      </c>
      <c r="D417" s="36" t="s">
        <v>3320</v>
      </c>
      <c r="E417" t="s">
        <v>2031</v>
      </c>
      <c r="F417" t="s">
        <v>1940</v>
      </c>
      <c r="G417" s="37" t="s">
        <v>3321</v>
      </c>
      <c r="H417" s="38">
        <v>21238</v>
      </c>
      <c r="I417" t="s">
        <v>1959</v>
      </c>
      <c r="J417" s="38">
        <v>40999</v>
      </c>
      <c r="K417" s="39">
        <v>0</v>
      </c>
      <c r="L417" s="39">
        <v>0</v>
      </c>
      <c r="M417" s="39">
        <v>0</v>
      </c>
      <c r="N417" s="39">
        <v>5000000</v>
      </c>
      <c r="O417" s="39">
        <v>5000000</v>
      </c>
      <c r="P417" s="39">
        <v>0</v>
      </c>
      <c r="Q417" s="39">
        <v>5000000</v>
      </c>
      <c r="R417" s="39">
        <v>0</v>
      </c>
      <c r="S417" s="39">
        <v>0</v>
      </c>
      <c r="T417" s="39">
        <v>0</v>
      </c>
      <c r="U417" s="39">
        <v>0</v>
      </c>
      <c r="X417" s="38">
        <v>41364</v>
      </c>
      <c r="Y417" s="39">
        <v>0</v>
      </c>
      <c r="Z417" s="39">
        <v>0</v>
      </c>
      <c r="AA417" s="39">
        <v>120000</v>
      </c>
      <c r="AB417" s="39">
        <v>10000000</v>
      </c>
      <c r="AC417" s="39">
        <v>10120000</v>
      </c>
      <c r="AD417" s="39">
        <v>0</v>
      </c>
      <c r="AE417" s="39">
        <v>10120000</v>
      </c>
      <c r="AF417" s="39">
        <v>0</v>
      </c>
      <c r="AG417" s="39">
        <v>0</v>
      </c>
      <c r="AH417" s="39">
        <v>0</v>
      </c>
      <c r="AI417" s="39">
        <v>0</v>
      </c>
      <c r="AL417" s="38">
        <v>41729</v>
      </c>
      <c r="AM417" s="39">
        <v>0</v>
      </c>
      <c r="AN417" s="39">
        <v>0</v>
      </c>
      <c r="AO417" s="39">
        <v>140000</v>
      </c>
      <c r="AP417" s="39">
        <v>10000000</v>
      </c>
      <c r="AQ417" s="39">
        <v>10140000</v>
      </c>
      <c r="AR417" s="39">
        <v>0</v>
      </c>
      <c r="AS417" s="39">
        <v>10140000</v>
      </c>
      <c r="AT417" s="39">
        <v>0</v>
      </c>
      <c r="AU417" s="39">
        <v>0</v>
      </c>
      <c r="AV417" s="39">
        <v>0</v>
      </c>
      <c r="AW417" s="5">
        <v>0</v>
      </c>
      <c r="AZ417" s="38">
        <v>42094</v>
      </c>
      <c r="BA417" s="39">
        <v>0</v>
      </c>
      <c r="BB417" s="39">
        <v>0</v>
      </c>
      <c r="BC417" s="39">
        <v>280000</v>
      </c>
      <c r="BD417" s="39">
        <v>10000000</v>
      </c>
      <c r="BE417" s="39">
        <v>10280000</v>
      </c>
      <c r="BF417" s="39">
        <v>0</v>
      </c>
      <c r="BG417" s="39">
        <v>10280000</v>
      </c>
      <c r="BH417" s="39">
        <v>0</v>
      </c>
      <c r="BI417" s="39">
        <v>0</v>
      </c>
      <c r="BJ417" s="39">
        <v>0</v>
      </c>
      <c r="BK417" s="39">
        <v>0</v>
      </c>
      <c r="BN417" s="38">
        <v>42460</v>
      </c>
      <c r="BO417" s="39">
        <v>0</v>
      </c>
      <c r="BP417" s="39">
        <v>0</v>
      </c>
      <c r="BQ417" s="39">
        <v>500000</v>
      </c>
      <c r="BR417" s="39">
        <v>25000000</v>
      </c>
      <c r="BS417" s="39">
        <v>25500000</v>
      </c>
      <c r="BT417" s="39">
        <v>0</v>
      </c>
      <c r="BU417" s="39">
        <v>25500000</v>
      </c>
      <c r="BV417" s="39">
        <v>0</v>
      </c>
      <c r="BW417" s="39">
        <v>0</v>
      </c>
      <c r="BX417" s="39">
        <v>0</v>
      </c>
      <c r="BY417" s="39">
        <v>0</v>
      </c>
      <c r="CB417" t="s">
        <v>1944</v>
      </c>
      <c r="CC417" t="s">
        <v>1976</v>
      </c>
      <c r="CD417" t="s">
        <v>2110</v>
      </c>
      <c r="CE417" s="3">
        <v>500</v>
      </c>
      <c r="CF417" s="5">
        <v>229</v>
      </c>
      <c r="CG417" s="38">
        <v>40999</v>
      </c>
      <c r="CH417" s="12">
        <v>8445.07</v>
      </c>
      <c r="CI417" s="12">
        <v>1320.33</v>
      </c>
      <c r="CJ417" s="12">
        <v>9.8362207937791304</v>
      </c>
      <c r="CK417" s="12">
        <v>385.15</v>
      </c>
      <c r="CL417" s="12">
        <v>16685.6565969</v>
      </c>
      <c r="CM417" s="38">
        <v>41364</v>
      </c>
      <c r="CN417" s="12">
        <v>9703.369999999999</v>
      </c>
      <c r="CO417" s="12">
        <v>1266.8599999999999</v>
      </c>
      <c r="CP417" s="12">
        <v>8.9420114048055801</v>
      </c>
      <c r="CQ417" s="12">
        <v>464.24</v>
      </c>
      <c r="CR417" s="12">
        <v>13563.079250000001</v>
      </c>
      <c r="CS417" s="38">
        <v>41729</v>
      </c>
      <c r="CT417" s="12">
        <v>10314.74</v>
      </c>
      <c r="CU417" s="12">
        <v>1358.34</v>
      </c>
      <c r="CV417" s="12">
        <v>8.5565644768175808</v>
      </c>
      <c r="CW417" s="12">
        <v>482.82</v>
      </c>
      <c r="CX417" s="12">
        <v>18159.020844800001</v>
      </c>
      <c r="CY417" s="38">
        <v>42094</v>
      </c>
      <c r="CZ417" s="12">
        <v>11263.859999999999</v>
      </c>
      <c r="DA417" s="12">
        <v>1877.7</v>
      </c>
      <c r="DB417" s="12">
        <v>10.321496624837399</v>
      </c>
      <c r="DC417" s="12">
        <v>420.56</v>
      </c>
      <c r="DD417" s="12">
        <v>44877.502224750002</v>
      </c>
      <c r="DE417" s="38">
        <v>42460</v>
      </c>
      <c r="DF417" s="12">
        <v>10705.355213000001</v>
      </c>
      <c r="DG417" s="12">
        <v>1023.567156</v>
      </c>
      <c r="DH417" s="12">
        <v>5.7921546654505303</v>
      </c>
      <c r="DI417" s="12">
        <v>391.825829</v>
      </c>
      <c r="DJ417" s="12">
        <v>30432.980915100001</v>
      </c>
      <c r="DK417" t="s">
        <v>3322</v>
      </c>
      <c r="DL417" s="40">
        <v>91</v>
      </c>
      <c r="DM417" s="5">
        <v>533107</v>
      </c>
      <c r="DN417" s="5">
        <v>500620</v>
      </c>
      <c r="DO417" s="5">
        <v>523598</v>
      </c>
      <c r="DP417" s="5">
        <v>539332</v>
      </c>
      <c r="DR417" s="38">
        <v>34430</v>
      </c>
      <c r="DS417" t="s">
        <v>1948</v>
      </c>
    </row>
    <row r="418" spans="1:123" ht="15" customHeight="1" x14ac:dyDescent="0.35">
      <c r="A418" s="42" t="s">
        <v>582</v>
      </c>
      <c r="B418" s="35">
        <v>532345</v>
      </c>
      <c r="C418" s="34" t="s">
        <v>584</v>
      </c>
      <c r="D418" s="36" t="s">
        <v>3323</v>
      </c>
      <c r="E418" t="s">
        <v>2398</v>
      </c>
      <c r="F418" t="s">
        <v>1951</v>
      </c>
      <c r="G418" s="37" t="s">
        <v>2220</v>
      </c>
      <c r="H418" s="38">
        <v>23417</v>
      </c>
      <c r="I418" t="s">
        <v>1942</v>
      </c>
      <c r="J418" s="38">
        <v>41090</v>
      </c>
      <c r="K418" s="39">
        <v>0</v>
      </c>
      <c r="L418" s="39">
        <v>0</v>
      </c>
      <c r="M418" s="39">
        <v>0</v>
      </c>
      <c r="N418" s="39">
        <v>0</v>
      </c>
      <c r="O418" s="39">
        <v>0</v>
      </c>
      <c r="P418" s="39">
        <v>0</v>
      </c>
      <c r="Q418" s="39">
        <v>0</v>
      </c>
      <c r="R418" s="39">
        <v>0</v>
      </c>
      <c r="S418" s="39">
        <v>0</v>
      </c>
      <c r="T418" s="39">
        <v>0</v>
      </c>
      <c r="U418" s="39">
        <v>0</v>
      </c>
      <c r="W418" t="s">
        <v>1943</v>
      </c>
      <c r="X418" s="38">
        <v>41455</v>
      </c>
      <c r="Y418" s="39">
        <v>13240000</v>
      </c>
      <c r="Z418" s="39">
        <v>0</v>
      </c>
      <c r="AA418" s="39">
        <v>0</v>
      </c>
      <c r="AB418" s="39">
        <v>0</v>
      </c>
      <c r="AC418" s="39">
        <v>13240000</v>
      </c>
      <c r="AD418" s="39">
        <v>0</v>
      </c>
      <c r="AE418" s="39">
        <v>13240000</v>
      </c>
      <c r="AF418" s="39">
        <v>0</v>
      </c>
      <c r="AG418" s="39">
        <v>0</v>
      </c>
      <c r="AH418" s="39">
        <v>0</v>
      </c>
      <c r="AI418" s="39">
        <v>0</v>
      </c>
      <c r="AL418" s="38">
        <v>41729</v>
      </c>
      <c r="AM418" s="39">
        <v>4920000</v>
      </c>
      <c r="AN418" s="39">
        <v>460000</v>
      </c>
      <c r="AO418" s="39">
        <v>350000</v>
      </c>
      <c r="AP418" s="39">
        <v>0</v>
      </c>
      <c r="AQ418" s="39">
        <v>5730000</v>
      </c>
      <c r="AR418" s="39">
        <v>0</v>
      </c>
      <c r="AS418" s="39">
        <v>5730000</v>
      </c>
      <c r="AT418" s="39">
        <v>0</v>
      </c>
      <c r="AU418" s="39">
        <v>0</v>
      </c>
      <c r="AV418" s="39">
        <v>0</v>
      </c>
      <c r="AW418" s="5">
        <v>0</v>
      </c>
      <c r="AZ418" s="38">
        <v>42094</v>
      </c>
      <c r="BA418" s="39">
        <v>6010000</v>
      </c>
      <c r="BB418" s="39">
        <v>620000</v>
      </c>
      <c r="BC418" s="39">
        <v>1080000</v>
      </c>
      <c r="BD418" s="39">
        <v>0</v>
      </c>
      <c r="BE418" s="39">
        <v>7710000</v>
      </c>
      <c r="BF418" s="39">
        <v>18855000</v>
      </c>
      <c r="BG418" s="39">
        <v>26565000</v>
      </c>
      <c r="BH418" s="39">
        <v>150000</v>
      </c>
      <c r="BI418" s="39">
        <v>0</v>
      </c>
      <c r="BJ418" s="39">
        <v>125.7</v>
      </c>
      <c r="BK418" s="39">
        <v>18855000</v>
      </c>
      <c r="BN418" s="38">
        <v>42460</v>
      </c>
      <c r="BO418" s="39">
        <v>8620000</v>
      </c>
      <c r="BP418" s="39">
        <v>630000</v>
      </c>
      <c r="BQ418" s="39">
        <v>220000</v>
      </c>
      <c r="BR418" s="39">
        <v>0</v>
      </c>
      <c r="BS418" s="39">
        <v>9470000</v>
      </c>
      <c r="BT418" s="39">
        <v>0</v>
      </c>
      <c r="BU418" s="39">
        <v>9470000</v>
      </c>
      <c r="BV418" s="39">
        <v>0</v>
      </c>
      <c r="BW418" s="39">
        <v>0</v>
      </c>
      <c r="BX418" s="39">
        <v>0</v>
      </c>
      <c r="BY418" s="39">
        <v>0</v>
      </c>
      <c r="CB418" t="s">
        <v>1972</v>
      </c>
      <c r="CC418" t="s">
        <v>1976</v>
      </c>
      <c r="CD418" t="s">
        <v>2110</v>
      </c>
      <c r="CE418" s="3">
        <v>500</v>
      </c>
      <c r="CF418" s="5">
        <v>686</v>
      </c>
      <c r="CG418" s="38">
        <v>41090</v>
      </c>
      <c r="CH418" s="12">
        <v>12890.75</v>
      </c>
      <c r="CI418" s="12">
        <v>415.06</v>
      </c>
      <c r="CJ418" s="12">
        <v>4.0094667697063402</v>
      </c>
      <c r="CK418" s="12">
        <v>1135.94</v>
      </c>
      <c r="CL418" s="12">
        <v>3519.5699665500001</v>
      </c>
      <c r="CM418" s="38">
        <v>41455</v>
      </c>
      <c r="CN418" s="12">
        <v>12895.13</v>
      </c>
      <c r="CO418" s="12">
        <v>96.29</v>
      </c>
      <c r="CP418" s="12">
        <v>1.3005494648263101</v>
      </c>
      <c r="CQ418" s="12">
        <v>1236.3900000000001</v>
      </c>
      <c r="CR418" s="12">
        <v>2255.4685763500001</v>
      </c>
      <c r="CS418" s="38">
        <v>41729</v>
      </c>
      <c r="CT418" s="12">
        <v>11271.81</v>
      </c>
      <c r="CU418" s="12">
        <v>234.22</v>
      </c>
      <c r="CV418" s="12">
        <v>1.8049590000793601</v>
      </c>
      <c r="CW418" s="12">
        <v>1026.93</v>
      </c>
      <c r="CX418" s="12">
        <v>7068.3910470000001</v>
      </c>
      <c r="CY418" s="38">
        <v>42094</v>
      </c>
      <c r="CZ418" s="12">
        <v>16626.849999999999</v>
      </c>
      <c r="DA418" s="12">
        <v>412.08</v>
      </c>
      <c r="DB418" s="12">
        <v>3.8721705159927202</v>
      </c>
      <c r="DC418" s="12">
        <v>1564.95</v>
      </c>
      <c r="DD418" s="12">
        <v>18899.521868849999</v>
      </c>
      <c r="DE418" s="38">
        <v>42460</v>
      </c>
      <c r="DF418" s="12">
        <v>16818.060000000001</v>
      </c>
      <c r="DG418" s="12">
        <v>492.33</v>
      </c>
      <c r="DH418" s="12">
        <v>3.5117790431680702</v>
      </c>
      <c r="DI418" s="12">
        <v>1796.96</v>
      </c>
      <c r="DJ418" s="12">
        <v>9596.8893078000001</v>
      </c>
      <c r="DK418" t="s">
        <v>3324</v>
      </c>
      <c r="DL418" s="40">
        <v>36.28</v>
      </c>
      <c r="DM418" s="5">
        <v>500003</v>
      </c>
      <c r="DN418" s="5">
        <v>532749</v>
      </c>
      <c r="DO418" s="5">
        <v>526612</v>
      </c>
      <c r="DP418" s="5">
        <v>539118</v>
      </c>
      <c r="DR418" s="38">
        <v>41090</v>
      </c>
      <c r="DS418" t="s">
        <v>1948</v>
      </c>
    </row>
    <row r="419" spans="1:123" ht="15" customHeight="1" x14ac:dyDescent="0.35">
      <c r="A419" s="42" t="s">
        <v>582</v>
      </c>
      <c r="B419" s="35">
        <v>532345</v>
      </c>
      <c r="C419" s="34" t="s">
        <v>583</v>
      </c>
      <c r="D419" s="36" t="s">
        <v>3325</v>
      </c>
      <c r="E419" t="s">
        <v>1939</v>
      </c>
      <c r="F419" t="s">
        <v>1940</v>
      </c>
      <c r="G419" s="37" t="s">
        <v>3326</v>
      </c>
      <c r="H419" s="38">
        <v>19796</v>
      </c>
      <c r="I419" t="s">
        <v>1959</v>
      </c>
      <c r="J419" s="38">
        <v>41090</v>
      </c>
      <c r="K419" s="39">
        <v>20018000</v>
      </c>
      <c r="L419" s="39">
        <v>0</v>
      </c>
      <c r="M419" s="39">
        <v>0</v>
      </c>
      <c r="N419" s="39">
        <v>0</v>
      </c>
      <c r="O419" s="39">
        <v>20018000</v>
      </c>
      <c r="P419" s="39">
        <v>0</v>
      </c>
      <c r="Q419" s="39">
        <v>20018000</v>
      </c>
      <c r="R419" s="39">
        <v>0</v>
      </c>
      <c r="S419" s="39">
        <v>0</v>
      </c>
      <c r="T419" s="39">
        <v>0</v>
      </c>
      <c r="U419" s="39">
        <v>0</v>
      </c>
      <c r="W419" t="s">
        <v>3327</v>
      </c>
      <c r="X419" s="38">
        <v>41455</v>
      </c>
      <c r="Y419" s="39">
        <v>5310000</v>
      </c>
      <c r="Z419" s="39">
        <v>0</v>
      </c>
      <c r="AA419" s="39">
        <v>0</v>
      </c>
      <c r="AB419" s="39">
        <v>0</v>
      </c>
      <c r="AC419" s="39">
        <v>5310000</v>
      </c>
      <c r="AD419" s="39">
        <v>0</v>
      </c>
      <c r="AE419" s="39">
        <v>5310000</v>
      </c>
      <c r="AF419" s="39">
        <v>0</v>
      </c>
      <c r="AG419" s="39">
        <v>0</v>
      </c>
      <c r="AH419" s="39">
        <v>0</v>
      </c>
      <c r="AI419" s="39">
        <v>0</v>
      </c>
      <c r="AK419" t="s">
        <v>3327</v>
      </c>
      <c r="AL419" s="38">
        <v>41729</v>
      </c>
      <c r="AM419" s="39">
        <v>0</v>
      </c>
      <c r="AN419" s="39">
        <v>0</v>
      </c>
      <c r="AO419" s="39">
        <v>0</v>
      </c>
      <c r="AP419" s="39">
        <v>0</v>
      </c>
      <c r="AQ419" s="39">
        <v>0</v>
      </c>
      <c r="AR419" s="39">
        <v>0</v>
      </c>
      <c r="AS419" s="39">
        <v>0</v>
      </c>
      <c r="AT419" s="39">
        <v>0</v>
      </c>
      <c r="AU419" s="39">
        <v>0</v>
      </c>
      <c r="AV419" s="39">
        <v>0</v>
      </c>
      <c r="AW419" s="5">
        <v>0</v>
      </c>
      <c r="AY419" t="s">
        <v>3327</v>
      </c>
      <c r="AZ419" s="38">
        <v>42094</v>
      </c>
      <c r="BA419" s="39">
        <v>0</v>
      </c>
      <c r="BB419" s="39">
        <v>0</v>
      </c>
      <c r="BC419" s="39">
        <v>0</v>
      </c>
      <c r="BD419" s="39">
        <v>0</v>
      </c>
      <c r="BE419" s="39">
        <v>0</v>
      </c>
      <c r="BF419" s="39">
        <v>0</v>
      </c>
      <c r="BG419" s="39">
        <v>0</v>
      </c>
      <c r="BH419" s="39">
        <v>0</v>
      </c>
      <c r="BI419" s="39">
        <v>0</v>
      </c>
      <c r="BJ419" s="39">
        <v>0</v>
      </c>
      <c r="BK419" s="39">
        <v>0</v>
      </c>
      <c r="BM419" t="s">
        <v>3327</v>
      </c>
      <c r="BN419" s="38">
        <v>42460</v>
      </c>
      <c r="BO419" s="39">
        <v>0</v>
      </c>
      <c r="BP419" s="39">
        <v>0</v>
      </c>
      <c r="BQ419" s="39">
        <v>0</v>
      </c>
      <c r="BR419" s="39">
        <v>0</v>
      </c>
      <c r="BS419" s="39">
        <v>0</v>
      </c>
      <c r="BT419" s="39">
        <v>0</v>
      </c>
      <c r="BU419" s="39">
        <v>0</v>
      </c>
      <c r="BV419" s="39">
        <v>0</v>
      </c>
      <c r="BW419" s="39">
        <v>0</v>
      </c>
      <c r="BX419" s="39">
        <v>0</v>
      </c>
      <c r="BY419" s="39">
        <v>0</v>
      </c>
      <c r="CA419" t="s">
        <v>3327</v>
      </c>
      <c r="CB419" t="s">
        <v>1944</v>
      </c>
      <c r="CC419" t="s">
        <v>1976</v>
      </c>
      <c r="CD419" t="s">
        <v>2110</v>
      </c>
      <c r="CE419" s="3">
        <v>500</v>
      </c>
      <c r="CF419" s="5">
        <v>686</v>
      </c>
      <c r="CG419" s="38">
        <v>41090</v>
      </c>
      <c r="CH419" s="12">
        <v>12890.75</v>
      </c>
      <c r="CI419" s="12">
        <v>415.06</v>
      </c>
      <c r="CJ419" s="12">
        <v>4.0094667697063402</v>
      </c>
      <c r="CK419" s="12">
        <v>1135.94</v>
      </c>
      <c r="CL419" s="12">
        <v>3519.5699665500001</v>
      </c>
      <c r="CM419" s="38">
        <v>41455</v>
      </c>
      <c r="CN419" s="12">
        <v>12895.13</v>
      </c>
      <c r="CO419" s="12">
        <v>96.29</v>
      </c>
      <c r="CP419" s="12">
        <v>1.3005494648263101</v>
      </c>
      <c r="CQ419" s="12">
        <v>1236.3900000000001</v>
      </c>
      <c r="CR419" s="12">
        <v>2255.4685763500001</v>
      </c>
      <c r="CS419" s="38">
        <v>41729</v>
      </c>
      <c r="CT419" s="12">
        <v>11271.81</v>
      </c>
      <c r="CU419" s="12">
        <v>234.22</v>
      </c>
      <c r="CV419" s="12">
        <v>1.8049590000793601</v>
      </c>
      <c r="CW419" s="12">
        <v>1026.93</v>
      </c>
      <c r="CX419" s="12">
        <v>7068.3910470000001</v>
      </c>
      <c r="CY419" s="38">
        <v>42094</v>
      </c>
      <c r="CZ419" s="12">
        <v>16626.849999999999</v>
      </c>
      <c r="DA419" s="12">
        <v>412.08</v>
      </c>
      <c r="DB419" s="12">
        <v>3.8721705159927202</v>
      </c>
      <c r="DC419" s="12">
        <v>1564.95</v>
      </c>
      <c r="DD419" s="12">
        <v>18899.521868849999</v>
      </c>
      <c r="DE419" s="38">
        <v>42460</v>
      </c>
      <c r="DF419" s="12">
        <v>16818.060000000001</v>
      </c>
      <c r="DG419" s="12">
        <v>492.33</v>
      </c>
      <c r="DH419" s="12">
        <v>3.5117790431680702</v>
      </c>
      <c r="DI419" s="12">
        <v>1796.96</v>
      </c>
      <c r="DJ419" s="12">
        <v>9596.8893078000001</v>
      </c>
      <c r="DK419" t="s">
        <v>3328</v>
      </c>
      <c r="DL419" s="41">
        <v>0</v>
      </c>
      <c r="DM419" s="5">
        <v>500003</v>
      </c>
      <c r="DN419" s="5">
        <v>532749</v>
      </c>
      <c r="DO419" s="5">
        <v>526612</v>
      </c>
      <c r="DP419" s="5">
        <v>539118</v>
      </c>
      <c r="DR419" s="38">
        <v>34814</v>
      </c>
      <c r="DS419" t="s">
        <v>1948</v>
      </c>
    </row>
    <row r="420" spans="1:123" ht="15" customHeight="1" x14ac:dyDescent="0.35">
      <c r="A420" s="42" t="s">
        <v>585</v>
      </c>
      <c r="B420" s="35">
        <v>532767</v>
      </c>
      <c r="C420" s="34" t="s">
        <v>586</v>
      </c>
      <c r="D420" s="36" t="s">
        <v>3329</v>
      </c>
      <c r="E420" t="s">
        <v>2013</v>
      </c>
      <c r="F420" t="s">
        <v>1951</v>
      </c>
      <c r="G420" s="37" t="s">
        <v>3228</v>
      </c>
      <c r="H420" s="38">
        <v>15210</v>
      </c>
      <c r="I420" t="s">
        <v>1959</v>
      </c>
      <c r="J420" s="38">
        <v>40999</v>
      </c>
      <c r="K420" s="39">
        <v>13200000</v>
      </c>
      <c r="L420" s="39">
        <v>0</v>
      </c>
      <c r="M420" s="39">
        <v>0</v>
      </c>
      <c r="N420" s="39">
        <v>0</v>
      </c>
      <c r="O420" s="39">
        <v>13200000</v>
      </c>
      <c r="P420" s="39">
        <v>0</v>
      </c>
      <c r="Q420" s="39">
        <v>13200000</v>
      </c>
      <c r="R420" s="39">
        <v>0</v>
      </c>
      <c r="S420" s="39">
        <v>0</v>
      </c>
      <c r="T420" s="39">
        <v>0</v>
      </c>
      <c r="U420" s="39">
        <v>0</v>
      </c>
      <c r="X420" s="38">
        <v>41364</v>
      </c>
      <c r="Y420" s="39">
        <v>13200000</v>
      </c>
      <c r="Z420" s="39">
        <v>0</v>
      </c>
      <c r="AA420" s="39">
        <v>0</v>
      </c>
      <c r="AB420" s="39">
        <v>0</v>
      </c>
      <c r="AC420" s="39">
        <v>13200000</v>
      </c>
      <c r="AD420" s="39">
        <v>0</v>
      </c>
      <c r="AE420" s="39">
        <v>13200000</v>
      </c>
      <c r="AF420" s="39">
        <v>0</v>
      </c>
      <c r="AG420" s="39">
        <v>0</v>
      </c>
      <c r="AH420" s="39">
        <v>0</v>
      </c>
      <c r="AI420" s="39">
        <v>0</v>
      </c>
      <c r="AL420" s="38">
        <v>41729</v>
      </c>
      <c r="AM420" s="39">
        <v>13200000</v>
      </c>
      <c r="AN420" s="39">
        <v>0</v>
      </c>
      <c r="AO420" s="39">
        <v>0</v>
      </c>
      <c r="AP420" s="39">
        <v>0</v>
      </c>
      <c r="AQ420" s="39">
        <v>13200000</v>
      </c>
      <c r="AR420" s="39">
        <v>0</v>
      </c>
      <c r="AS420" s="39">
        <v>13200000</v>
      </c>
      <c r="AT420" s="39">
        <v>0</v>
      </c>
      <c r="AU420" s="39">
        <v>0</v>
      </c>
      <c r="AV420" s="39">
        <v>0</v>
      </c>
      <c r="AW420" s="5">
        <v>0</v>
      </c>
      <c r="AZ420" s="38">
        <v>42094</v>
      </c>
      <c r="BA420" s="39">
        <v>0</v>
      </c>
      <c r="BB420" s="39">
        <v>0</v>
      </c>
      <c r="BC420" s="39">
        <v>0</v>
      </c>
      <c r="BD420" s="39">
        <v>0</v>
      </c>
      <c r="BE420" s="39">
        <v>0</v>
      </c>
      <c r="BF420" s="39">
        <v>0</v>
      </c>
      <c r="BG420" s="39">
        <v>0</v>
      </c>
      <c r="BH420" s="39">
        <v>0</v>
      </c>
      <c r="BI420" s="39">
        <v>0</v>
      </c>
      <c r="BJ420" s="39">
        <v>0</v>
      </c>
      <c r="BK420" s="39">
        <v>0</v>
      </c>
      <c r="BM420" t="s">
        <v>1960</v>
      </c>
      <c r="BN420" s="38">
        <v>42460</v>
      </c>
      <c r="BO420" s="39">
        <v>13200000</v>
      </c>
      <c r="BP420" s="39">
        <v>0</v>
      </c>
      <c r="BQ420" s="39">
        <v>0</v>
      </c>
      <c r="BR420" s="39">
        <v>0</v>
      </c>
      <c r="BS420" s="39">
        <v>13200000</v>
      </c>
      <c r="BT420" s="39">
        <v>0</v>
      </c>
      <c r="BU420" s="39">
        <v>13200000</v>
      </c>
      <c r="BV420" s="39">
        <v>0</v>
      </c>
      <c r="BW420" s="39">
        <v>0</v>
      </c>
      <c r="BX420" s="39">
        <v>0</v>
      </c>
      <c r="BY420" s="39">
        <v>0</v>
      </c>
      <c r="CB420" t="s">
        <v>2015</v>
      </c>
      <c r="CC420" t="s">
        <v>1976</v>
      </c>
      <c r="CD420" t="s">
        <v>3144</v>
      </c>
      <c r="CE420" s="3">
        <v>500</v>
      </c>
      <c r="CF420" s="5">
        <v>1970</v>
      </c>
      <c r="CG420" s="38">
        <v>40999</v>
      </c>
      <c r="CH420" s="12">
        <v>22059.374</v>
      </c>
      <c r="CI420" s="12">
        <v>-81.412000000000006</v>
      </c>
      <c r="CJ420" s="12">
        <v>-0.13618269055475299</v>
      </c>
      <c r="CK420" s="12">
        <v>310.08699999999999</v>
      </c>
      <c r="CL420" s="12">
        <v>2991.2366016000001</v>
      </c>
      <c r="CM420" s="38">
        <v>41364</v>
      </c>
      <c r="CN420" s="12">
        <v>19798.828000000001</v>
      </c>
      <c r="CO420" s="12">
        <v>-69.188000000000002</v>
      </c>
      <c r="CP420" s="12">
        <v>-7.9987995557745994E-2</v>
      </c>
      <c r="CQ420" s="12">
        <v>299.66300000000001</v>
      </c>
      <c r="CR420" s="12">
        <v>2002.5383525</v>
      </c>
      <c r="CS420" s="38">
        <v>41729</v>
      </c>
      <c r="CT420" s="12">
        <v>16398.240000000002</v>
      </c>
      <c r="CU420" s="12">
        <v>-775.54300000000001</v>
      </c>
      <c r="CV420" s="12">
        <v>-0.66384480502833498</v>
      </c>
      <c r="CW420" s="12">
        <v>273.10599999999999</v>
      </c>
      <c r="CX420" s="12">
        <v>1667.0187191</v>
      </c>
      <c r="CY420" s="38">
        <v>42094</v>
      </c>
      <c r="CZ420" s="12">
        <v>15570.953</v>
      </c>
      <c r="DA420" s="12">
        <v>-475.31599999999997</v>
      </c>
      <c r="DB420" s="12">
        <v>-0.48609428027829499</v>
      </c>
      <c r="DC420" s="12">
        <v>249.67500000000001</v>
      </c>
      <c r="DD420" s="12">
        <v>4585.4349898</v>
      </c>
      <c r="DE420" s="38">
        <v>42460</v>
      </c>
      <c r="DF420" s="12">
        <v>16888.348999999998</v>
      </c>
      <c r="DG420" s="12">
        <v>-277.86599999999999</v>
      </c>
      <c r="DH420" s="12">
        <v>-0.38429585511515502</v>
      </c>
      <c r="DI420" s="12">
        <v>279.32600000000002</v>
      </c>
      <c r="DJ420" s="12">
        <v>18588.406752999999</v>
      </c>
      <c r="DK420" t="s">
        <v>3330</v>
      </c>
      <c r="DL420" s="40">
        <v>55</v>
      </c>
      <c r="DM420" s="5">
        <v>532754</v>
      </c>
      <c r="DN420" s="5">
        <v>532693</v>
      </c>
      <c r="DO420" s="5">
        <v>534309</v>
      </c>
      <c r="DP420" s="5">
        <v>500185</v>
      </c>
      <c r="DR420" s="38">
        <v>34423</v>
      </c>
      <c r="DS420" t="s">
        <v>1948</v>
      </c>
    </row>
    <row r="421" spans="1:123" ht="15" customHeight="1" x14ac:dyDescent="0.35">
      <c r="A421" s="34" t="s">
        <v>585</v>
      </c>
      <c r="B421" s="35">
        <v>532767</v>
      </c>
      <c r="C421" s="34" t="s">
        <v>587</v>
      </c>
      <c r="D421" s="36" t="s">
        <v>3331</v>
      </c>
      <c r="E421" t="s">
        <v>1939</v>
      </c>
      <c r="F421" t="s">
        <v>1940</v>
      </c>
      <c r="G421" s="37" t="s">
        <v>3332</v>
      </c>
      <c r="H421" s="38">
        <v>24582</v>
      </c>
      <c r="I421" t="s">
        <v>1959</v>
      </c>
      <c r="J421" s="38">
        <v>40999</v>
      </c>
      <c r="K421" s="39">
        <v>39298000</v>
      </c>
      <c r="L421" s="39">
        <v>0</v>
      </c>
      <c r="M421" s="39">
        <v>0</v>
      </c>
      <c r="N421" s="39">
        <v>0</v>
      </c>
      <c r="O421" s="39">
        <v>39298000</v>
      </c>
      <c r="P421" s="39">
        <v>0</v>
      </c>
      <c r="Q421" s="39">
        <v>39298000</v>
      </c>
      <c r="R421" s="39">
        <v>0</v>
      </c>
      <c r="S421" s="39">
        <v>0</v>
      </c>
      <c r="T421" s="39">
        <v>0</v>
      </c>
      <c r="U421" s="39">
        <v>0</v>
      </c>
      <c r="X421" s="38">
        <v>41364</v>
      </c>
      <c r="Y421" s="39">
        <v>39000000</v>
      </c>
      <c r="Z421" s="39">
        <v>0</v>
      </c>
      <c r="AA421" s="39">
        <v>0</v>
      </c>
      <c r="AB421" s="39">
        <v>6000000</v>
      </c>
      <c r="AC421" s="39">
        <v>45000000</v>
      </c>
      <c r="AD421" s="39">
        <v>0</v>
      </c>
      <c r="AE421" s="39">
        <v>45000000</v>
      </c>
      <c r="AF421" s="39">
        <v>0</v>
      </c>
      <c r="AG421" s="39">
        <v>0</v>
      </c>
      <c r="AH421" s="39">
        <v>0</v>
      </c>
      <c r="AI421" s="39">
        <v>0</v>
      </c>
      <c r="AL421" s="38">
        <v>41729</v>
      </c>
      <c r="AM421" s="39">
        <v>45000000</v>
      </c>
      <c r="AN421" s="39">
        <v>0</v>
      </c>
      <c r="AO421" s="39">
        <v>0</v>
      </c>
      <c r="AP421" s="39">
        <v>2000000</v>
      </c>
      <c r="AQ421" s="39">
        <v>47000000</v>
      </c>
      <c r="AR421" s="39">
        <v>0</v>
      </c>
      <c r="AS421" s="39">
        <v>47000000</v>
      </c>
      <c r="AT421" s="39">
        <v>0</v>
      </c>
      <c r="AU421" s="39">
        <v>0</v>
      </c>
      <c r="AV421" s="39">
        <v>0</v>
      </c>
      <c r="AW421" s="5">
        <v>0</v>
      </c>
      <c r="AZ421" s="38">
        <v>42094</v>
      </c>
      <c r="BA421" s="39">
        <v>44400000</v>
      </c>
      <c r="BB421" s="39">
        <v>0</v>
      </c>
      <c r="BC421" s="39">
        <v>0</v>
      </c>
      <c r="BD421" s="39">
        <v>0</v>
      </c>
      <c r="BE421" s="39">
        <v>44400000</v>
      </c>
      <c r="BF421" s="39">
        <v>0</v>
      </c>
      <c r="BG421" s="39">
        <v>44400000</v>
      </c>
      <c r="BH421" s="39">
        <v>0</v>
      </c>
      <c r="BI421" s="39">
        <v>0</v>
      </c>
      <c r="BJ421" s="39">
        <v>0</v>
      </c>
      <c r="BK421" s="39">
        <v>0</v>
      </c>
      <c r="BN421" s="38">
        <v>42460</v>
      </c>
      <c r="BO421" s="39">
        <v>40800000</v>
      </c>
      <c r="BP421" s="39">
        <v>0</v>
      </c>
      <c r="BQ421" s="39">
        <v>0</v>
      </c>
      <c r="BR421" s="39">
        <v>0</v>
      </c>
      <c r="BS421" s="39">
        <v>40800000</v>
      </c>
      <c r="BT421" s="39">
        <v>0</v>
      </c>
      <c r="BU421" s="39">
        <v>40800000</v>
      </c>
      <c r="BV421" s="39">
        <v>0</v>
      </c>
      <c r="BW421" s="39">
        <v>0</v>
      </c>
      <c r="BX421" s="39">
        <v>0</v>
      </c>
      <c r="BY421" s="39">
        <v>0</v>
      </c>
      <c r="CB421" t="s">
        <v>1944</v>
      </c>
      <c r="CC421" t="s">
        <v>1976</v>
      </c>
      <c r="CD421" t="s">
        <v>3144</v>
      </c>
      <c r="CE421" s="3">
        <v>500</v>
      </c>
      <c r="CF421" s="5">
        <v>1970</v>
      </c>
      <c r="CG421" s="38">
        <v>40999</v>
      </c>
      <c r="CH421" s="12">
        <v>22059.374</v>
      </c>
      <c r="CI421" s="12">
        <v>-81.412000000000006</v>
      </c>
      <c r="CJ421" s="12">
        <v>-0.13618269055475299</v>
      </c>
      <c r="CK421" s="12">
        <v>310.08699999999999</v>
      </c>
      <c r="CL421" s="12">
        <v>2991.2366016000001</v>
      </c>
      <c r="CM421" s="38">
        <v>41364</v>
      </c>
      <c r="CN421" s="12">
        <v>19798.828000000001</v>
      </c>
      <c r="CO421" s="12">
        <v>-69.188000000000002</v>
      </c>
      <c r="CP421" s="12">
        <v>-7.9987995557745994E-2</v>
      </c>
      <c r="CQ421" s="12">
        <v>299.66300000000001</v>
      </c>
      <c r="CR421" s="12">
        <v>2002.5383525</v>
      </c>
      <c r="CS421" s="38">
        <v>41729</v>
      </c>
      <c r="CT421" s="12">
        <v>16398.240000000002</v>
      </c>
      <c r="CU421" s="12">
        <v>-775.54300000000001</v>
      </c>
      <c r="CV421" s="12">
        <v>-0.66384480502833498</v>
      </c>
      <c r="CW421" s="12">
        <v>273.10599999999999</v>
      </c>
      <c r="CX421" s="12">
        <v>1667.0187191</v>
      </c>
      <c r="CY421" s="38">
        <v>42094</v>
      </c>
      <c r="CZ421" s="12">
        <v>15570.953</v>
      </c>
      <c r="DA421" s="12">
        <v>-475.31599999999997</v>
      </c>
      <c r="DB421" s="12">
        <v>-0.48609428027829499</v>
      </c>
      <c r="DC421" s="12">
        <v>249.67500000000001</v>
      </c>
      <c r="DD421" s="12">
        <v>4585.4349898</v>
      </c>
      <c r="DE421" s="38">
        <v>42460</v>
      </c>
      <c r="DF421" s="12">
        <v>16888.348999999998</v>
      </c>
      <c r="DG421" s="12">
        <v>-277.86599999999999</v>
      </c>
      <c r="DH421" s="12">
        <v>-0.38429585511515502</v>
      </c>
      <c r="DI421" s="12">
        <v>279.32600000000002</v>
      </c>
      <c r="DJ421" s="12">
        <v>18588.406752999999</v>
      </c>
      <c r="DK421" t="s">
        <v>3333</v>
      </c>
      <c r="DL421" s="40">
        <v>170</v>
      </c>
      <c r="DM421" s="5">
        <v>532754</v>
      </c>
      <c r="DN421" s="5">
        <v>532693</v>
      </c>
      <c r="DO421" s="5">
        <v>534309</v>
      </c>
      <c r="DP421" s="5">
        <v>500185</v>
      </c>
      <c r="DR421" s="38">
        <v>32766</v>
      </c>
      <c r="DS421" t="s">
        <v>1948</v>
      </c>
    </row>
    <row r="422" spans="1:123" ht="15" customHeight="1" x14ac:dyDescent="0.35">
      <c r="A422" s="34" t="s">
        <v>588</v>
      </c>
      <c r="B422" s="55">
        <v>522275</v>
      </c>
      <c r="C422" s="34" t="s">
        <v>589</v>
      </c>
      <c r="D422" s="36" t="s">
        <v>3334</v>
      </c>
      <c r="E422" t="s">
        <v>1939</v>
      </c>
      <c r="F422" t="s">
        <v>1940</v>
      </c>
      <c r="G422" s="37" t="s">
        <v>3335</v>
      </c>
      <c r="H422" s="38">
        <v>19918</v>
      </c>
      <c r="I422" t="s">
        <v>1942</v>
      </c>
      <c r="J422" s="38">
        <v>40999</v>
      </c>
      <c r="K422" s="39">
        <v>17422033</v>
      </c>
      <c r="L422" s="39">
        <v>0</v>
      </c>
      <c r="M422" s="39">
        <v>0</v>
      </c>
      <c r="N422" s="39">
        <v>0</v>
      </c>
      <c r="O422" s="39">
        <v>17422033</v>
      </c>
      <c r="P422" s="39">
        <v>0</v>
      </c>
      <c r="Q422" s="39">
        <v>17422033</v>
      </c>
      <c r="R422" s="39">
        <v>0</v>
      </c>
      <c r="S422" s="39">
        <v>0</v>
      </c>
      <c r="T422" s="39">
        <v>0</v>
      </c>
      <c r="U422" s="39">
        <v>0</v>
      </c>
      <c r="X422" s="38">
        <v>41364</v>
      </c>
      <c r="Y422" s="39">
        <v>7811400</v>
      </c>
      <c r="Z422" s="39">
        <v>2484025</v>
      </c>
      <c r="AA422" s="39">
        <v>3829284</v>
      </c>
      <c r="AB422" s="39">
        <v>3410023</v>
      </c>
      <c r="AC422" s="39">
        <v>17534732</v>
      </c>
      <c r="AD422" s="39">
        <v>0</v>
      </c>
      <c r="AE422" s="39">
        <v>17534732</v>
      </c>
      <c r="AF422" s="39">
        <v>0</v>
      </c>
      <c r="AG422" s="39">
        <v>0</v>
      </c>
      <c r="AH422" s="39">
        <v>0</v>
      </c>
      <c r="AI422" s="39">
        <v>0</v>
      </c>
      <c r="AL422" s="38">
        <v>41729</v>
      </c>
      <c r="AM422" s="39">
        <v>12127123</v>
      </c>
      <c r="AN422" s="39">
        <v>2807050</v>
      </c>
      <c r="AO422" s="39">
        <v>521776</v>
      </c>
      <c r="AP422" s="39">
        <v>3133274</v>
      </c>
      <c r="AQ422" s="39">
        <v>18589223</v>
      </c>
      <c r="AR422" s="39">
        <v>0</v>
      </c>
      <c r="AS422" s="39">
        <v>18589223</v>
      </c>
      <c r="AT422" s="39">
        <v>0</v>
      </c>
      <c r="AU422" s="39">
        <v>0</v>
      </c>
      <c r="AV422" s="39">
        <v>0</v>
      </c>
      <c r="AW422" s="5">
        <v>0</v>
      </c>
      <c r="AZ422" s="38">
        <v>42094</v>
      </c>
      <c r="BA422" s="39">
        <v>9949070</v>
      </c>
      <c r="BB422" s="39">
        <v>3163804</v>
      </c>
      <c r="BC422" s="39">
        <v>4950732</v>
      </c>
      <c r="BD422" s="39">
        <v>3735469</v>
      </c>
      <c r="BE422" s="39">
        <v>21799075</v>
      </c>
      <c r="BF422" s="39">
        <v>0</v>
      </c>
      <c r="BG422" s="39">
        <v>21799075</v>
      </c>
      <c r="BH422" s="39">
        <v>0</v>
      </c>
      <c r="BI422" s="39">
        <v>0</v>
      </c>
      <c r="BJ422" s="39">
        <v>0</v>
      </c>
      <c r="BK422" s="39">
        <v>0</v>
      </c>
      <c r="BN422" s="38">
        <v>42460</v>
      </c>
      <c r="BO422" s="39">
        <v>43664857</v>
      </c>
      <c r="BP422" s="39">
        <v>3690542</v>
      </c>
      <c r="BQ422" s="39">
        <v>641138</v>
      </c>
      <c r="BR422" s="39">
        <v>0</v>
      </c>
      <c r="BS422" s="39">
        <v>47996537</v>
      </c>
      <c r="BT422" s="39">
        <v>0</v>
      </c>
      <c r="BU422" s="39">
        <v>47996537</v>
      </c>
      <c r="BV422" s="39">
        <v>0</v>
      </c>
      <c r="BW422" s="39">
        <v>0</v>
      </c>
      <c r="BX422" s="39">
        <v>0</v>
      </c>
      <c r="BY422" s="39">
        <v>0</v>
      </c>
      <c r="CB422" t="s">
        <v>1944</v>
      </c>
      <c r="CC422" t="s">
        <v>2087</v>
      </c>
      <c r="CD422" t="s">
        <v>2088</v>
      </c>
      <c r="CE422" s="3">
        <v>500</v>
      </c>
      <c r="CF422" s="5">
        <v>3016</v>
      </c>
      <c r="CG422" s="38">
        <v>40999</v>
      </c>
      <c r="CH422" s="12">
        <v>41543.879999999997</v>
      </c>
      <c r="CI422" s="12">
        <v>1624.05</v>
      </c>
      <c r="CJ422" s="12">
        <v>3.7450820072186799</v>
      </c>
      <c r="CK422" s="12">
        <v>3636.17</v>
      </c>
      <c r="CL422" s="12">
        <v>44951.558579999997</v>
      </c>
      <c r="CM422" s="38">
        <v>41364</v>
      </c>
      <c r="CN422" s="12">
        <v>31687.200000000001</v>
      </c>
      <c r="CO422" s="12">
        <v>841.1</v>
      </c>
      <c r="CP422" s="12">
        <v>1.8999210756837701</v>
      </c>
      <c r="CQ422" s="12">
        <v>3245.9</v>
      </c>
      <c r="CR422" s="12">
        <v>35208.069153750002</v>
      </c>
      <c r="CS422" s="38">
        <v>41729</v>
      </c>
      <c r="CT422" s="12">
        <v>35670.5</v>
      </c>
      <c r="CU422" s="12">
        <v>1170.2</v>
      </c>
      <c r="CV422" s="12">
        <v>2.36235334967856</v>
      </c>
      <c r="CW422" s="12">
        <v>3433.8</v>
      </c>
      <c r="CX422" s="12">
        <v>63192.284838</v>
      </c>
      <c r="CY422" s="38">
        <v>42094</v>
      </c>
      <c r="CZ422" s="12">
        <v>37348.299999999996</v>
      </c>
      <c r="DA422" s="12">
        <v>1205.7</v>
      </c>
      <c r="DB422" s="12">
        <v>2.3260726760253601</v>
      </c>
      <c r="DC422" s="12">
        <v>3457.2</v>
      </c>
      <c r="DD422" s="12">
        <v>148007.69955675001</v>
      </c>
      <c r="DE422" s="38">
        <v>42460</v>
      </c>
      <c r="DF422" s="12">
        <v>34754.1</v>
      </c>
      <c r="DG422" s="12">
        <v>775.1</v>
      </c>
      <c r="DH422" s="12">
        <v>1.5407551708029801</v>
      </c>
      <c r="DI422" s="12">
        <v>3672.6</v>
      </c>
      <c r="DJ422" s="12">
        <v>113863.8941145</v>
      </c>
      <c r="DK422" t="s">
        <v>3336</v>
      </c>
      <c r="DL422" s="40">
        <v>64.900000000000006</v>
      </c>
      <c r="DM422" s="5">
        <v>513683</v>
      </c>
      <c r="DN422" s="5">
        <v>532997</v>
      </c>
      <c r="DO422" s="5">
        <v>532955</v>
      </c>
      <c r="DR422" s="38">
        <v>39114</v>
      </c>
      <c r="DS422" t="s">
        <v>1948</v>
      </c>
    </row>
    <row r="423" spans="1:123" ht="15" customHeight="1" x14ac:dyDescent="0.35">
      <c r="A423" s="34" t="s">
        <v>588</v>
      </c>
      <c r="B423" s="55">
        <v>522275</v>
      </c>
      <c r="C423" s="34" t="s">
        <v>590</v>
      </c>
      <c r="D423" s="36" t="s">
        <v>3337</v>
      </c>
      <c r="E423" t="s">
        <v>3338</v>
      </c>
      <c r="F423" t="s">
        <v>1951</v>
      </c>
      <c r="G423" s="37" t="s">
        <v>3339</v>
      </c>
      <c r="H423" s="38">
        <v>24770</v>
      </c>
      <c r="I423" t="s">
        <v>1942</v>
      </c>
      <c r="J423" s="38">
        <v>40999</v>
      </c>
      <c r="K423" s="39">
        <v>4799536</v>
      </c>
      <c r="L423" s="39">
        <v>0</v>
      </c>
      <c r="M423" s="39">
        <v>0</v>
      </c>
      <c r="N423" s="39">
        <v>0</v>
      </c>
      <c r="O423" s="39">
        <v>4799536</v>
      </c>
      <c r="P423" s="39">
        <v>0</v>
      </c>
      <c r="Q423" s="39">
        <v>4799536</v>
      </c>
      <c r="R423" s="39">
        <v>0</v>
      </c>
      <c r="S423" s="39">
        <v>0</v>
      </c>
      <c r="T423" s="39">
        <v>0</v>
      </c>
      <c r="U423" s="39">
        <v>0</v>
      </c>
      <c r="W423" t="s">
        <v>3340</v>
      </c>
      <c r="X423" s="38">
        <v>41364</v>
      </c>
      <c r="Y423" s="39">
        <v>2227200</v>
      </c>
      <c r="Z423" s="39">
        <v>708250</v>
      </c>
      <c r="AA423" s="39">
        <v>4056219</v>
      </c>
      <c r="AB423" s="39">
        <v>1659714</v>
      </c>
      <c r="AC423" s="39">
        <v>8651383</v>
      </c>
      <c r="AD423" s="39">
        <v>0</v>
      </c>
      <c r="AE423" s="39">
        <v>8651383</v>
      </c>
      <c r="AF423" s="39">
        <v>0</v>
      </c>
      <c r="AG423" s="39">
        <v>0</v>
      </c>
      <c r="AH423" s="39">
        <v>0</v>
      </c>
      <c r="AI423" s="39">
        <v>0</v>
      </c>
      <c r="AL423" s="38">
        <v>41729</v>
      </c>
      <c r="AM423" s="39">
        <v>6641569</v>
      </c>
      <c r="AN423" s="39">
        <v>786096</v>
      </c>
      <c r="AO423" s="39">
        <v>30186</v>
      </c>
      <c r="AP423" s="39">
        <v>1266328</v>
      </c>
      <c r="AQ423" s="39">
        <v>8724179</v>
      </c>
      <c r="AR423" s="39">
        <v>0</v>
      </c>
      <c r="AS423" s="39">
        <v>8724179</v>
      </c>
      <c r="AT423" s="39">
        <v>0</v>
      </c>
      <c r="AU423" s="39">
        <v>0</v>
      </c>
      <c r="AV423" s="39">
        <v>0</v>
      </c>
      <c r="AW423" s="5">
        <v>0</v>
      </c>
      <c r="AZ423" s="38">
        <v>42094</v>
      </c>
      <c r="BA423" s="39">
        <v>2760000</v>
      </c>
      <c r="BB423" s="39">
        <v>877680</v>
      </c>
      <c r="BC423" s="39">
        <v>4657441</v>
      </c>
      <c r="BD423" s="39">
        <v>3879560</v>
      </c>
      <c r="BE423" s="39">
        <v>12174681</v>
      </c>
      <c r="BF423" s="39">
        <v>0</v>
      </c>
      <c r="BG423" s="39">
        <v>12174681</v>
      </c>
      <c r="BH423" s="39">
        <v>0</v>
      </c>
      <c r="BI423" s="39">
        <v>0</v>
      </c>
      <c r="BJ423" s="39">
        <v>0</v>
      </c>
      <c r="BK423" s="39">
        <v>0</v>
      </c>
      <c r="BN423" s="38">
        <v>42460</v>
      </c>
      <c r="BO423" s="39">
        <v>17425588</v>
      </c>
      <c r="BP423" s="39">
        <v>1000619</v>
      </c>
      <c r="BQ423" s="39">
        <v>11735</v>
      </c>
      <c r="BR423" s="39">
        <v>0</v>
      </c>
      <c r="BS423" s="39">
        <v>18437942</v>
      </c>
      <c r="BT423" s="39">
        <v>0</v>
      </c>
      <c r="BU423" s="39">
        <v>18437942</v>
      </c>
      <c r="BV423" s="39">
        <v>0</v>
      </c>
      <c r="BW423" s="39">
        <v>0</v>
      </c>
      <c r="BX423" s="39">
        <v>0</v>
      </c>
      <c r="BY423" s="39">
        <v>0</v>
      </c>
      <c r="CB423" t="s">
        <v>1968</v>
      </c>
      <c r="CC423" t="s">
        <v>2087</v>
      </c>
      <c r="CD423" t="s">
        <v>2088</v>
      </c>
      <c r="CE423" s="3">
        <v>500</v>
      </c>
      <c r="CF423" s="5">
        <v>3016</v>
      </c>
      <c r="CG423" s="38">
        <v>40999</v>
      </c>
      <c r="CH423" s="12">
        <v>41543.879999999997</v>
      </c>
      <c r="CI423" s="12">
        <v>1624.05</v>
      </c>
      <c r="CJ423" s="12">
        <v>3.7450820072186799</v>
      </c>
      <c r="CK423" s="12">
        <v>3636.17</v>
      </c>
      <c r="CL423" s="12">
        <v>44951.558579999997</v>
      </c>
      <c r="CM423" s="38">
        <v>41364</v>
      </c>
      <c r="CN423" s="12">
        <v>31687.200000000001</v>
      </c>
      <c r="CO423" s="12">
        <v>841.1</v>
      </c>
      <c r="CP423" s="12">
        <v>1.8999210756837701</v>
      </c>
      <c r="CQ423" s="12">
        <v>3245.9</v>
      </c>
      <c r="CR423" s="12">
        <v>35208.069153750002</v>
      </c>
      <c r="CS423" s="38">
        <v>41729</v>
      </c>
      <c r="CT423" s="12">
        <v>35670.5</v>
      </c>
      <c r="CU423" s="12">
        <v>1170.2</v>
      </c>
      <c r="CV423" s="12">
        <v>2.36235334967856</v>
      </c>
      <c r="CW423" s="12">
        <v>3433.8</v>
      </c>
      <c r="CX423" s="12">
        <v>63192.284838</v>
      </c>
      <c r="CY423" s="38">
        <v>42094</v>
      </c>
      <c r="CZ423" s="12">
        <v>37348.299999999996</v>
      </c>
      <c r="DA423" s="12">
        <v>1205.7</v>
      </c>
      <c r="DB423" s="12">
        <v>2.3260726760253601</v>
      </c>
      <c r="DC423" s="12">
        <v>3457.2</v>
      </c>
      <c r="DD423" s="12">
        <v>148007.69955675001</v>
      </c>
      <c r="DE423" s="38">
        <v>42460</v>
      </c>
      <c r="DF423" s="12">
        <v>34754.1</v>
      </c>
      <c r="DG423" s="12">
        <v>775.1</v>
      </c>
      <c r="DH423" s="12">
        <v>1.5407551708029801</v>
      </c>
      <c r="DI423" s="12">
        <v>3672.6</v>
      </c>
      <c r="DJ423" s="12">
        <v>113863.8941145</v>
      </c>
      <c r="DK423" t="s">
        <v>3341</v>
      </c>
      <c r="DL423" s="40">
        <v>24.9</v>
      </c>
      <c r="DM423" s="5">
        <v>513683</v>
      </c>
      <c r="DN423" s="5">
        <v>532997</v>
      </c>
      <c r="DO423" s="5">
        <v>532955</v>
      </c>
      <c r="DR423" s="38">
        <v>41117</v>
      </c>
      <c r="DS423" t="s">
        <v>1948</v>
      </c>
    </row>
    <row r="424" spans="1:123" ht="15" customHeight="1" x14ac:dyDescent="0.35">
      <c r="A424" s="42" t="s">
        <v>588</v>
      </c>
      <c r="B424" s="55">
        <v>522275</v>
      </c>
      <c r="C424" s="34" t="s">
        <v>591</v>
      </c>
      <c r="D424" s="36" t="s">
        <v>3342</v>
      </c>
      <c r="E424" t="s">
        <v>1971</v>
      </c>
      <c r="F424" t="s">
        <v>1951</v>
      </c>
      <c r="G424" s="37" t="s">
        <v>2181</v>
      </c>
      <c r="H424" s="38">
        <v>20444</v>
      </c>
      <c r="I424" t="s">
        <v>1942</v>
      </c>
      <c r="J424" s="38">
        <v>40999</v>
      </c>
      <c r="K424" s="39">
        <v>7723000</v>
      </c>
      <c r="L424" s="39">
        <v>0</v>
      </c>
      <c r="M424" s="39">
        <v>0</v>
      </c>
      <c r="N424" s="39">
        <v>0</v>
      </c>
      <c r="O424" s="39">
        <v>7723000</v>
      </c>
      <c r="P424" s="39">
        <v>0</v>
      </c>
      <c r="Q424" s="39">
        <v>7723000</v>
      </c>
      <c r="R424" s="39">
        <v>0</v>
      </c>
      <c r="S424" s="39">
        <v>0</v>
      </c>
      <c r="T424" s="39">
        <v>0</v>
      </c>
      <c r="U424" s="39">
        <v>0</v>
      </c>
      <c r="W424" t="s">
        <v>2005</v>
      </c>
      <c r="X424" s="38">
        <v>41364</v>
      </c>
      <c r="Y424" s="39">
        <v>9425000</v>
      </c>
      <c r="Z424" s="39">
        <v>0</v>
      </c>
      <c r="AA424" s="39">
        <v>0</v>
      </c>
      <c r="AB424" s="39">
        <v>0</v>
      </c>
      <c r="AC424" s="39">
        <v>9425000</v>
      </c>
      <c r="AD424" s="39">
        <v>0</v>
      </c>
      <c r="AE424" s="39">
        <v>9425000</v>
      </c>
      <c r="AF424" s="39">
        <v>0</v>
      </c>
      <c r="AG424" s="39">
        <v>0</v>
      </c>
      <c r="AH424" s="39">
        <v>0</v>
      </c>
      <c r="AI424" s="39">
        <v>0</v>
      </c>
      <c r="AK424" t="s">
        <v>2005</v>
      </c>
      <c r="AL424" s="38">
        <v>41729</v>
      </c>
      <c r="AM424" s="39">
        <v>5152349</v>
      </c>
      <c r="AN424" s="39">
        <v>649324</v>
      </c>
      <c r="AO424" s="39">
        <v>4140</v>
      </c>
      <c r="AP424" s="39">
        <v>0</v>
      </c>
      <c r="AQ424" s="39">
        <v>5805813</v>
      </c>
      <c r="AR424" s="39">
        <v>0</v>
      </c>
      <c r="AS424" s="39">
        <v>5805813</v>
      </c>
      <c r="AT424" s="39">
        <v>0</v>
      </c>
      <c r="AU424" s="39">
        <v>0</v>
      </c>
      <c r="AV424" s="39">
        <v>0</v>
      </c>
      <c r="AW424" s="5">
        <v>0</v>
      </c>
      <c r="AZ424" s="38">
        <v>42094</v>
      </c>
      <c r="BA424" s="39">
        <v>3733400</v>
      </c>
      <c r="BB424" s="39">
        <v>1187221</v>
      </c>
      <c r="BC424" s="39">
        <v>5768672</v>
      </c>
      <c r="BD424" s="39">
        <v>3276957</v>
      </c>
      <c r="BE424" s="39">
        <v>13966250</v>
      </c>
      <c r="BF424" s="39">
        <v>0</v>
      </c>
      <c r="BG424" s="39">
        <v>13966250</v>
      </c>
      <c r="BH424" s="39">
        <v>0</v>
      </c>
      <c r="BI424" s="39">
        <v>0</v>
      </c>
      <c r="BJ424" s="39">
        <v>0</v>
      </c>
      <c r="BK424" s="39">
        <v>0</v>
      </c>
      <c r="BN424" s="38">
        <v>42460</v>
      </c>
      <c r="BO424" s="39">
        <v>14610829</v>
      </c>
      <c r="BP424" s="39">
        <v>1282176</v>
      </c>
      <c r="BQ424" s="39">
        <v>44295</v>
      </c>
      <c r="BR424" s="39">
        <v>0</v>
      </c>
      <c r="BS424" s="39">
        <v>15937300</v>
      </c>
      <c r="BT424" s="39">
        <v>0</v>
      </c>
      <c r="BU424" s="39">
        <v>15937300</v>
      </c>
      <c r="BV424" s="39">
        <v>0</v>
      </c>
      <c r="BW424" s="39">
        <v>0</v>
      </c>
      <c r="BX424" s="39">
        <v>0</v>
      </c>
      <c r="BY424" s="39">
        <v>0</v>
      </c>
      <c r="CB424" t="s">
        <v>1972</v>
      </c>
      <c r="CC424" t="s">
        <v>2087</v>
      </c>
      <c r="CD424" t="s">
        <v>2088</v>
      </c>
      <c r="CE424" s="3">
        <v>500</v>
      </c>
      <c r="CF424" s="5">
        <v>3016</v>
      </c>
      <c r="CG424" s="38">
        <v>40999</v>
      </c>
      <c r="CH424" s="12">
        <v>41543.879999999997</v>
      </c>
      <c r="CI424" s="12">
        <v>1624.05</v>
      </c>
      <c r="CJ424" s="12">
        <v>3.7450820072186799</v>
      </c>
      <c r="CK424" s="12">
        <v>3636.17</v>
      </c>
      <c r="CL424" s="12">
        <v>44951.558579999997</v>
      </c>
      <c r="CM424" s="38">
        <v>41364</v>
      </c>
      <c r="CN424" s="12">
        <v>31687.200000000001</v>
      </c>
      <c r="CO424" s="12">
        <v>841.1</v>
      </c>
      <c r="CP424" s="12">
        <v>1.8999210756837701</v>
      </c>
      <c r="CQ424" s="12">
        <v>3245.9</v>
      </c>
      <c r="CR424" s="12">
        <v>35208.069153750002</v>
      </c>
      <c r="CS424" s="38">
        <v>41729</v>
      </c>
      <c r="CT424" s="12">
        <v>35670.5</v>
      </c>
      <c r="CU424" s="12">
        <v>1170.2</v>
      </c>
      <c r="CV424" s="12">
        <v>2.36235334967856</v>
      </c>
      <c r="CW424" s="12">
        <v>3433.8</v>
      </c>
      <c r="CX424" s="12">
        <v>63192.284838</v>
      </c>
      <c r="CY424" s="38">
        <v>42094</v>
      </c>
      <c r="CZ424" s="12">
        <v>37348.299999999996</v>
      </c>
      <c r="DA424" s="12">
        <v>1205.7</v>
      </c>
      <c r="DB424" s="12">
        <v>2.3260726760253601</v>
      </c>
      <c r="DC424" s="12">
        <v>3457.2</v>
      </c>
      <c r="DD424" s="12">
        <v>148007.69955675001</v>
      </c>
      <c r="DE424" s="38">
        <v>42460</v>
      </c>
      <c r="DF424" s="12">
        <v>34754.1</v>
      </c>
      <c r="DG424" s="12">
        <v>775.1</v>
      </c>
      <c r="DH424" s="12">
        <v>1.5407551708029801</v>
      </c>
      <c r="DI424" s="12">
        <v>3672.6</v>
      </c>
      <c r="DJ424" s="12">
        <v>113863.8941145</v>
      </c>
      <c r="DK424" t="s">
        <v>3343</v>
      </c>
      <c r="DL424" s="40">
        <v>21.5</v>
      </c>
      <c r="DM424" s="5">
        <v>513683</v>
      </c>
      <c r="DN424" s="5">
        <v>532997</v>
      </c>
      <c r="DO424" s="5">
        <v>532955</v>
      </c>
      <c r="DR424" s="38">
        <v>41505</v>
      </c>
      <c r="DS424" t="s">
        <v>1948</v>
      </c>
    </row>
    <row r="425" spans="1:123" ht="15" customHeight="1" x14ac:dyDescent="0.35">
      <c r="A425" s="42" t="s">
        <v>592</v>
      </c>
      <c r="B425" s="35">
        <v>532312</v>
      </c>
      <c r="C425" s="34" t="s">
        <v>593</v>
      </c>
      <c r="D425" s="36" t="s">
        <v>3344</v>
      </c>
      <c r="E425" t="s">
        <v>1939</v>
      </c>
      <c r="F425" t="s">
        <v>1940</v>
      </c>
      <c r="G425" s="37" t="s">
        <v>3345</v>
      </c>
      <c r="H425" s="38">
        <v>18279</v>
      </c>
      <c r="I425" t="s">
        <v>1959</v>
      </c>
      <c r="J425" s="38">
        <v>40999</v>
      </c>
      <c r="K425" s="39">
        <v>9903485</v>
      </c>
      <c r="L425" s="39">
        <v>0</v>
      </c>
      <c r="M425" s="39">
        <v>0</v>
      </c>
      <c r="N425" s="39">
        <v>8628885</v>
      </c>
      <c r="O425" s="39">
        <v>18532370</v>
      </c>
      <c r="P425" s="39">
        <v>0</v>
      </c>
      <c r="Q425" s="39">
        <v>18532370</v>
      </c>
      <c r="R425" s="39">
        <v>0</v>
      </c>
      <c r="S425" s="39">
        <v>0</v>
      </c>
      <c r="T425" s="39">
        <v>0</v>
      </c>
      <c r="U425" s="39">
        <v>0</v>
      </c>
      <c r="X425" s="38">
        <v>41364</v>
      </c>
      <c r="Y425" s="39">
        <v>11464167</v>
      </c>
      <c r="Z425" s="39">
        <v>0</v>
      </c>
      <c r="AA425" s="39">
        <v>1467397</v>
      </c>
      <c r="AB425" s="39">
        <v>14504000</v>
      </c>
      <c r="AC425" s="39">
        <v>27435564</v>
      </c>
      <c r="AD425" s="39">
        <v>0</v>
      </c>
      <c r="AE425" s="39">
        <v>27435564</v>
      </c>
      <c r="AF425" s="39">
        <v>0</v>
      </c>
      <c r="AG425" s="39">
        <v>0</v>
      </c>
      <c r="AH425" s="39">
        <v>0</v>
      </c>
      <c r="AI425" s="39">
        <v>0</v>
      </c>
      <c r="AL425" s="38">
        <v>41729</v>
      </c>
      <c r="AM425" s="39">
        <v>11289078</v>
      </c>
      <c r="AN425" s="39">
        <v>0</v>
      </c>
      <c r="AO425" s="39">
        <v>779517</v>
      </c>
      <c r="AP425" s="39">
        <v>6955000</v>
      </c>
      <c r="AQ425" s="39">
        <v>19023595</v>
      </c>
      <c r="AR425" s="39">
        <v>0</v>
      </c>
      <c r="AS425" s="39">
        <v>19023595</v>
      </c>
      <c r="AT425" s="39">
        <v>0</v>
      </c>
      <c r="AU425" s="39">
        <v>0</v>
      </c>
      <c r="AV425" s="39">
        <v>0</v>
      </c>
      <c r="AW425" s="5">
        <v>0</v>
      </c>
      <c r="AZ425" s="38">
        <v>42094</v>
      </c>
      <c r="BA425" s="39">
        <v>24300000</v>
      </c>
      <c r="BB425" s="39">
        <v>0</v>
      </c>
      <c r="BC425" s="39">
        <v>0</v>
      </c>
      <c r="BD425" s="39">
        <v>0</v>
      </c>
      <c r="BE425" s="39">
        <v>24300000</v>
      </c>
      <c r="BF425" s="39">
        <v>0</v>
      </c>
      <c r="BG425" s="39">
        <v>24300000</v>
      </c>
      <c r="BH425" s="39">
        <v>0</v>
      </c>
      <c r="BI425" s="39">
        <v>0</v>
      </c>
      <c r="BJ425" s="39">
        <v>0</v>
      </c>
      <c r="BK425" s="39">
        <v>0</v>
      </c>
      <c r="BN425" s="38">
        <v>42460</v>
      </c>
      <c r="BO425" s="39">
        <v>17814137</v>
      </c>
      <c r="BP425" s="39">
        <v>0</v>
      </c>
      <c r="BQ425" s="39">
        <v>39600</v>
      </c>
      <c r="BR425" s="39">
        <v>16715233</v>
      </c>
      <c r="BS425" s="39">
        <v>34568970</v>
      </c>
      <c r="BT425" s="39">
        <v>0</v>
      </c>
      <c r="BU425" s="39">
        <v>34568970</v>
      </c>
      <c r="BV425" s="39">
        <v>0</v>
      </c>
      <c r="BW425" s="39">
        <v>0</v>
      </c>
      <c r="BX425" s="39">
        <v>0</v>
      </c>
      <c r="BY425" s="39">
        <v>0</v>
      </c>
      <c r="CB425" t="s">
        <v>1944</v>
      </c>
      <c r="CC425" t="s">
        <v>1961</v>
      </c>
      <c r="CD425" t="s">
        <v>1962</v>
      </c>
      <c r="CE425" s="3">
        <v>500</v>
      </c>
      <c r="CF425" s="5">
        <v>4772</v>
      </c>
      <c r="CG425" s="38">
        <v>40999</v>
      </c>
      <c r="CH425" s="12">
        <v>8317.2999999999993</v>
      </c>
      <c r="CI425" s="12">
        <v>487.78</v>
      </c>
      <c r="CJ425" s="12">
        <v>14.2032631209714</v>
      </c>
      <c r="CK425" s="12">
        <v>5370.98</v>
      </c>
      <c r="CL425" s="12">
        <v>4180.1100104999996</v>
      </c>
      <c r="CM425" s="38">
        <v>41364</v>
      </c>
      <c r="CN425" s="12">
        <v>10423.339999999998</v>
      </c>
      <c r="CO425" s="12">
        <v>687.47</v>
      </c>
      <c r="CP425" s="12">
        <v>13.2145437365213</v>
      </c>
      <c r="CQ425" s="12">
        <v>6590.79</v>
      </c>
      <c r="CR425" s="12">
        <v>6297.3157805999999</v>
      </c>
      <c r="CS425" s="38">
        <v>41729</v>
      </c>
      <c r="CT425" s="12">
        <v>11091.59</v>
      </c>
      <c r="CU425" s="12">
        <v>462.43</v>
      </c>
      <c r="CV425" s="12">
        <v>8.7228059930091995</v>
      </c>
      <c r="CW425" s="12">
        <v>6845.56</v>
      </c>
      <c r="CX425" s="12">
        <v>7382.3443968000001</v>
      </c>
      <c r="CY425" s="38">
        <v>42094</v>
      </c>
      <c r="CZ425" s="12">
        <v>11248.050000000001</v>
      </c>
      <c r="DA425" s="12">
        <v>551.61</v>
      </c>
      <c r="DB425" s="12">
        <v>9.5271984021640197</v>
      </c>
      <c r="DC425" s="12">
        <v>7551.7</v>
      </c>
      <c r="DD425" s="12">
        <v>10759.470488999999</v>
      </c>
      <c r="DE425" s="38">
        <v>42460</v>
      </c>
      <c r="DF425" s="5">
        <v>12826</v>
      </c>
      <c r="DG425" s="5">
        <v>1306</v>
      </c>
      <c r="DH425" s="12">
        <v>17.100955872724899</v>
      </c>
      <c r="DI425" s="5">
        <v>8264</v>
      </c>
      <c r="DJ425" s="40">
        <v>13318.2287872</v>
      </c>
      <c r="DK425" t="s">
        <v>3346</v>
      </c>
      <c r="DL425" s="40">
        <v>34.36</v>
      </c>
      <c r="DM425" s="5">
        <v>512161</v>
      </c>
      <c r="DN425" s="5">
        <v>532370</v>
      </c>
      <c r="DO425" s="5">
        <v>538835</v>
      </c>
      <c r="DP425" s="5">
        <v>500304</v>
      </c>
      <c r="DQ425" s="5">
        <v>526881</v>
      </c>
      <c r="DR425" s="38">
        <v>34418</v>
      </c>
      <c r="DS425" t="s">
        <v>1948</v>
      </c>
    </row>
    <row r="426" spans="1:123" ht="15" customHeight="1" x14ac:dyDescent="0.35">
      <c r="A426" s="54" t="s">
        <v>594</v>
      </c>
      <c r="B426" s="56">
        <v>500171</v>
      </c>
      <c r="C426" s="34" t="s">
        <v>596</v>
      </c>
      <c r="D426" s="36" t="s">
        <v>3347</v>
      </c>
      <c r="E426" t="s">
        <v>1939</v>
      </c>
      <c r="F426" t="s">
        <v>1940</v>
      </c>
      <c r="G426" s="37" t="s">
        <v>3348</v>
      </c>
      <c r="H426" s="38">
        <v>21103</v>
      </c>
      <c r="I426" t="s">
        <v>1942</v>
      </c>
      <c r="J426" s="38">
        <v>40999</v>
      </c>
      <c r="K426" s="39">
        <v>18925436</v>
      </c>
      <c r="L426" s="39">
        <v>0</v>
      </c>
      <c r="M426" s="39">
        <v>0</v>
      </c>
      <c r="N426" s="39">
        <v>19400000</v>
      </c>
      <c r="O426" s="39">
        <v>38325436</v>
      </c>
      <c r="P426" s="39">
        <v>0</v>
      </c>
      <c r="Q426" s="39">
        <v>38325436</v>
      </c>
      <c r="R426" s="39">
        <v>0</v>
      </c>
      <c r="S426" s="39">
        <v>0</v>
      </c>
      <c r="T426" s="39">
        <v>0</v>
      </c>
      <c r="U426" s="39">
        <v>0</v>
      </c>
      <c r="X426" s="38">
        <v>41364</v>
      </c>
      <c r="Y426" s="39">
        <v>19843376</v>
      </c>
      <c r="Z426" s="39">
        <v>0</v>
      </c>
      <c r="AA426" s="39">
        <v>0</v>
      </c>
      <c r="AB426" s="39">
        <v>19400000</v>
      </c>
      <c r="AC426" s="39">
        <v>39243376</v>
      </c>
      <c r="AD426" s="39">
        <v>0</v>
      </c>
      <c r="AE426" s="39">
        <v>39243376</v>
      </c>
      <c r="AF426" s="39">
        <v>0</v>
      </c>
      <c r="AG426" s="39">
        <v>0</v>
      </c>
      <c r="AH426" s="39">
        <v>0</v>
      </c>
      <c r="AI426" s="39">
        <v>0</v>
      </c>
      <c r="AL426" s="38">
        <v>41729</v>
      </c>
      <c r="AM426" s="39">
        <v>20851952</v>
      </c>
      <c r="AN426" s="39">
        <v>0</v>
      </c>
      <c r="AO426" s="39">
        <v>0</v>
      </c>
      <c r="AP426" s="39">
        <v>19400000</v>
      </c>
      <c r="AQ426" s="39">
        <v>40251952</v>
      </c>
      <c r="AR426" s="39">
        <v>0</v>
      </c>
      <c r="AS426" s="39">
        <v>40251952</v>
      </c>
      <c r="AT426" s="39">
        <v>0</v>
      </c>
      <c r="AU426" s="39">
        <v>0</v>
      </c>
      <c r="AV426" s="39">
        <v>0</v>
      </c>
      <c r="AW426" s="5">
        <v>0</v>
      </c>
      <c r="AZ426" s="38">
        <v>42094</v>
      </c>
      <c r="BA426" s="39">
        <v>20403000</v>
      </c>
      <c r="BB426" s="39">
        <v>1401000</v>
      </c>
      <c r="BC426" s="39">
        <v>1183000</v>
      </c>
      <c r="BD426" s="39">
        <v>21400000</v>
      </c>
      <c r="BE426" s="39">
        <v>44387000</v>
      </c>
      <c r="BF426" s="39">
        <v>0</v>
      </c>
      <c r="BG426" s="39">
        <v>44387000</v>
      </c>
      <c r="BH426" s="39">
        <v>0</v>
      </c>
      <c r="BI426" s="39">
        <v>0</v>
      </c>
      <c r="BJ426" s="39">
        <v>0</v>
      </c>
      <c r="BK426" s="39">
        <v>0</v>
      </c>
      <c r="BN426" s="38">
        <v>42460</v>
      </c>
      <c r="BO426" s="39">
        <v>19745000</v>
      </c>
      <c r="BP426" s="39">
        <v>1462000</v>
      </c>
      <c r="BQ426" s="39">
        <v>1722999.9999999998</v>
      </c>
      <c r="BR426" s="39">
        <v>24900000</v>
      </c>
      <c r="BS426" s="39">
        <v>47830000</v>
      </c>
      <c r="BT426" s="39">
        <v>0</v>
      </c>
      <c r="BU426" s="39">
        <v>47830000</v>
      </c>
      <c r="BV426" s="39">
        <v>0</v>
      </c>
      <c r="BW426" s="39">
        <v>0</v>
      </c>
      <c r="BX426" s="39">
        <v>0</v>
      </c>
      <c r="BY426" s="39">
        <v>0</v>
      </c>
      <c r="CB426" t="s">
        <v>1944</v>
      </c>
      <c r="CC426" t="s">
        <v>1983</v>
      </c>
      <c r="CD426" t="s">
        <v>2023</v>
      </c>
      <c r="CE426" s="3">
        <v>500</v>
      </c>
      <c r="CF426" s="5">
        <v>3106</v>
      </c>
      <c r="CG426" s="38">
        <v>40999</v>
      </c>
      <c r="CH426" s="12">
        <v>19842.804</v>
      </c>
      <c r="CI426" s="12">
        <v>444.988</v>
      </c>
      <c r="CJ426" s="12">
        <v>1.47677019326133</v>
      </c>
      <c r="CK426" s="12">
        <v>952.02800000000002</v>
      </c>
      <c r="CL426" s="12">
        <v>3400.6557240000002</v>
      </c>
      <c r="CM426" s="38">
        <v>41364</v>
      </c>
      <c r="CN426" s="12">
        <v>22786.469000000001</v>
      </c>
      <c r="CO426" s="12">
        <v>713.69100000000003</v>
      </c>
      <c r="CP426" s="12">
        <v>2.44154509161657</v>
      </c>
      <c r="CQ426" s="12">
        <v>1044.0250000000001</v>
      </c>
      <c r="CR426" s="12">
        <v>3615.6971889000001</v>
      </c>
      <c r="CS426" s="38">
        <v>41729</v>
      </c>
      <c r="CT426" s="12">
        <v>22528.31</v>
      </c>
      <c r="CU426" s="12">
        <v>1085.211</v>
      </c>
      <c r="CV426" s="12">
        <v>3.6825903944274998</v>
      </c>
      <c r="CW426" s="12">
        <v>1155.325</v>
      </c>
      <c r="CX426" s="12">
        <v>3380.6518667999999</v>
      </c>
      <c r="CY426" s="38">
        <v>42094</v>
      </c>
      <c r="CZ426" s="12">
        <v>23848.7</v>
      </c>
      <c r="DA426" s="5">
        <v>1819</v>
      </c>
      <c r="DB426" s="12">
        <v>6.2023959081372304</v>
      </c>
      <c r="DC426" s="12">
        <v>1191.9000000000001</v>
      </c>
      <c r="DD426" s="12">
        <v>6161.1880176000004</v>
      </c>
      <c r="DE426" s="38">
        <v>42460</v>
      </c>
      <c r="DF426" s="12">
        <v>25643.8</v>
      </c>
      <c r="DG426" s="12">
        <v>2564.8000000000002</v>
      </c>
      <c r="DH426" s="12">
        <v>8.8409673772164492</v>
      </c>
      <c r="DI426" s="12">
        <v>1268.4000000000001</v>
      </c>
      <c r="DJ426" s="12">
        <v>11517.2207829</v>
      </c>
      <c r="DK426" t="s">
        <v>3349</v>
      </c>
      <c r="DL426" s="40">
        <v>252.87</v>
      </c>
      <c r="DM426" s="5">
        <v>500227</v>
      </c>
      <c r="DN426" s="5">
        <v>532504</v>
      </c>
      <c r="DO426" s="5">
        <v>500331</v>
      </c>
      <c r="DP426" s="5">
        <v>500339</v>
      </c>
      <c r="DR426" s="38">
        <v>37523</v>
      </c>
      <c r="DS426" t="s">
        <v>1948</v>
      </c>
    </row>
    <row r="427" spans="1:123" ht="15" customHeight="1" x14ac:dyDescent="0.35">
      <c r="A427" s="57" t="s">
        <v>594</v>
      </c>
      <c r="B427" s="56">
        <v>500171</v>
      </c>
      <c r="C427" s="34" t="s">
        <v>595</v>
      </c>
      <c r="D427" s="36" t="s">
        <v>3350</v>
      </c>
      <c r="E427" t="s">
        <v>3351</v>
      </c>
      <c r="F427" t="s">
        <v>1951</v>
      </c>
      <c r="G427" s="37" t="s">
        <v>3348</v>
      </c>
      <c r="H427" s="38">
        <v>24071</v>
      </c>
      <c r="I427" t="s">
        <v>1942</v>
      </c>
      <c r="J427" s="38">
        <v>40999</v>
      </c>
      <c r="K427" s="39">
        <v>10797336</v>
      </c>
      <c r="L427" s="39">
        <v>0</v>
      </c>
      <c r="M427" s="39">
        <v>0</v>
      </c>
      <c r="N427" s="39">
        <v>11400000</v>
      </c>
      <c r="O427" s="39">
        <v>22197336</v>
      </c>
      <c r="P427" s="39">
        <v>0</v>
      </c>
      <c r="Q427" s="39">
        <v>22197336</v>
      </c>
      <c r="R427" s="39">
        <v>0</v>
      </c>
      <c r="S427" s="39">
        <v>0</v>
      </c>
      <c r="T427" s="39">
        <v>0</v>
      </c>
      <c r="U427" s="39">
        <v>0</v>
      </c>
      <c r="X427" s="38">
        <v>41364</v>
      </c>
      <c r="Y427" s="39">
        <v>10696424</v>
      </c>
      <c r="Z427" s="39">
        <v>0</v>
      </c>
      <c r="AA427" s="39">
        <v>0</v>
      </c>
      <c r="AB427" s="39">
        <v>11400000</v>
      </c>
      <c r="AC427" s="39">
        <v>22096424</v>
      </c>
      <c r="AD427" s="39">
        <v>0</v>
      </c>
      <c r="AE427" s="39">
        <v>22096424</v>
      </c>
      <c r="AF427" s="39">
        <v>0</v>
      </c>
      <c r="AG427" s="39">
        <v>0</v>
      </c>
      <c r="AH427" s="39">
        <v>0</v>
      </c>
      <c r="AI427" s="39">
        <v>0</v>
      </c>
      <c r="AL427" s="38">
        <v>41729</v>
      </c>
      <c r="AM427" s="39">
        <v>11952328</v>
      </c>
      <c r="AN427" s="39">
        <v>0</v>
      </c>
      <c r="AO427" s="39">
        <v>0</v>
      </c>
      <c r="AP427" s="39">
        <v>11400000</v>
      </c>
      <c r="AQ427" s="39">
        <v>23352328</v>
      </c>
      <c r="AR427" s="39">
        <v>0</v>
      </c>
      <c r="AS427" s="39">
        <v>23352328</v>
      </c>
      <c r="AT427" s="39">
        <v>0</v>
      </c>
      <c r="AU427" s="39">
        <v>0</v>
      </c>
      <c r="AV427" s="39">
        <v>0</v>
      </c>
      <c r="AW427" s="5">
        <v>0</v>
      </c>
      <c r="AZ427" s="38">
        <v>42094</v>
      </c>
      <c r="BA427" s="39">
        <v>10041000</v>
      </c>
      <c r="BB427" s="39">
        <v>859000</v>
      </c>
      <c r="BC427" s="39">
        <v>1379000</v>
      </c>
      <c r="BD427" s="39">
        <v>12600000</v>
      </c>
      <c r="BE427" s="39">
        <v>24879000</v>
      </c>
      <c r="BF427" s="39">
        <v>0</v>
      </c>
      <c r="BG427" s="39">
        <v>24879000</v>
      </c>
      <c r="BH427" s="39">
        <v>0</v>
      </c>
      <c r="BI427" s="39">
        <v>0</v>
      </c>
      <c r="BJ427" s="39">
        <v>0</v>
      </c>
      <c r="BK427" s="39">
        <v>0</v>
      </c>
      <c r="BN427" s="38">
        <v>42460</v>
      </c>
      <c r="BO427" s="39">
        <v>10230000</v>
      </c>
      <c r="BP427" s="39">
        <v>892000</v>
      </c>
      <c r="BQ427" s="39">
        <v>1858000.0000000002</v>
      </c>
      <c r="BR427" s="39">
        <v>14700000</v>
      </c>
      <c r="BS427" s="39">
        <v>27680000</v>
      </c>
      <c r="BT427" s="39">
        <v>0</v>
      </c>
      <c r="BU427" s="39">
        <v>27680000</v>
      </c>
      <c r="BV427" s="39">
        <v>0</v>
      </c>
      <c r="BW427" s="39">
        <v>0</v>
      </c>
      <c r="BX427" s="39">
        <v>0</v>
      </c>
      <c r="BY427" s="39">
        <v>0</v>
      </c>
      <c r="CB427" t="s">
        <v>1972</v>
      </c>
      <c r="CC427" t="s">
        <v>1983</v>
      </c>
      <c r="CD427" t="s">
        <v>2023</v>
      </c>
      <c r="CE427" s="3">
        <v>500</v>
      </c>
      <c r="CF427" s="5">
        <v>3106</v>
      </c>
      <c r="CG427" s="38">
        <v>40999</v>
      </c>
      <c r="CH427" s="12">
        <v>19842.804</v>
      </c>
      <c r="CI427" s="12">
        <v>444.988</v>
      </c>
      <c r="CJ427" s="12">
        <v>1.47677019326133</v>
      </c>
      <c r="CK427" s="12">
        <v>952.02800000000002</v>
      </c>
      <c r="CL427" s="12">
        <v>3400.6557240000002</v>
      </c>
      <c r="CM427" s="38">
        <v>41364</v>
      </c>
      <c r="CN427" s="12">
        <v>22786.469000000001</v>
      </c>
      <c r="CO427" s="12">
        <v>713.69100000000003</v>
      </c>
      <c r="CP427" s="12">
        <v>2.44154509161657</v>
      </c>
      <c r="CQ427" s="12">
        <v>1044.0250000000001</v>
      </c>
      <c r="CR427" s="12">
        <v>3615.6971889000001</v>
      </c>
      <c r="CS427" s="38">
        <v>41729</v>
      </c>
      <c r="CT427" s="12">
        <v>22528.31</v>
      </c>
      <c r="CU427" s="12">
        <v>1085.211</v>
      </c>
      <c r="CV427" s="12">
        <v>3.6825903944274998</v>
      </c>
      <c r="CW427" s="12">
        <v>1155.325</v>
      </c>
      <c r="CX427" s="12">
        <v>3380.6518667999999</v>
      </c>
      <c r="CY427" s="38">
        <v>42094</v>
      </c>
      <c r="CZ427" s="12">
        <v>23848.7</v>
      </c>
      <c r="DA427" s="5">
        <v>1819</v>
      </c>
      <c r="DB427" s="12">
        <v>6.2023959081372304</v>
      </c>
      <c r="DC427" s="12">
        <v>1191.9000000000001</v>
      </c>
      <c r="DD427" s="12">
        <v>6161.1880176000004</v>
      </c>
      <c r="DE427" s="38">
        <v>42460</v>
      </c>
      <c r="DF427" s="12">
        <v>25643.8</v>
      </c>
      <c r="DG427" s="12">
        <v>2564.8000000000002</v>
      </c>
      <c r="DH427" s="12">
        <v>8.8409673772164492</v>
      </c>
      <c r="DI427" s="12">
        <v>1268.4000000000001</v>
      </c>
      <c r="DJ427" s="12">
        <v>11517.2207829</v>
      </c>
      <c r="DK427" t="s">
        <v>3352</v>
      </c>
      <c r="DL427" s="40">
        <v>146.34</v>
      </c>
      <c r="DM427" s="5">
        <v>500227</v>
      </c>
      <c r="DN427" s="5">
        <v>532504</v>
      </c>
      <c r="DO427" s="5">
        <v>500331</v>
      </c>
      <c r="DP427" s="5">
        <v>500339</v>
      </c>
      <c r="DR427" s="38">
        <v>39539</v>
      </c>
      <c r="DS427" t="s">
        <v>1948</v>
      </c>
    </row>
    <row r="428" spans="1:123" ht="15" customHeight="1" x14ac:dyDescent="0.35">
      <c r="A428" s="42" t="s">
        <v>597</v>
      </c>
      <c r="B428" s="35">
        <v>507815</v>
      </c>
      <c r="C428" s="34" t="s">
        <v>598</v>
      </c>
      <c r="D428" s="36" t="s">
        <v>3353</v>
      </c>
      <c r="E428" t="s">
        <v>1939</v>
      </c>
      <c r="F428" t="s">
        <v>1940</v>
      </c>
      <c r="G428" s="37" t="s">
        <v>3354</v>
      </c>
      <c r="H428" s="38" t="s">
        <v>1958</v>
      </c>
      <c r="I428" t="s">
        <v>1942</v>
      </c>
      <c r="J428" s="38">
        <v>41090</v>
      </c>
      <c r="K428" s="39">
        <v>0</v>
      </c>
      <c r="L428" s="39">
        <v>0</v>
      </c>
      <c r="M428" s="39">
        <v>0</v>
      </c>
      <c r="N428" s="39">
        <v>0</v>
      </c>
      <c r="O428" s="39">
        <v>0</v>
      </c>
      <c r="P428" s="39">
        <v>0</v>
      </c>
      <c r="Q428" s="39">
        <v>0</v>
      </c>
      <c r="R428" s="39">
        <v>0</v>
      </c>
      <c r="S428" s="39">
        <v>0</v>
      </c>
      <c r="T428" s="39">
        <v>0</v>
      </c>
      <c r="U428" s="39">
        <v>0</v>
      </c>
      <c r="W428" t="s">
        <v>1943</v>
      </c>
      <c r="X428" s="38">
        <v>41455</v>
      </c>
      <c r="Y428" s="39">
        <v>0</v>
      </c>
      <c r="Z428" s="39">
        <v>0</v>
      </c>
      <c r="AA428" s="39">
        <v>0</v>
      </c>
      <c r="AB428" s="39">
        <v>0</v>
      </c>
      <c r="AC428" s="39">
        <v>0</v>
      </c>
      <c r="AD428" s="39">
        <v>0</v>
      </c>
      <c r="AE428" s="39">
        <v>0</v>
      </c>
      <c r="AF428" s="39">
        <v>0</v>
      </c>
      <c r="AG428" s="39">
        <v>0</v>
      </c>
      <c r="AH428" s="39">
        <v>0</v>
      </c>
      <c r="AI428" s="39">
        <v>0</v>
      </c>
      <c r="AK428" t="s">
        <v>1943</v>
      </c>
      <c r="AL428" s="38">
        <v>41820</v>
      </c>
      <c r="AM428" s="39">
        <v>0</v>
      </c>
      <c r="AN428" s="39">
        <v>0</v>
      </c>
      <c r="AO428" s="39">
        <v>0</v>
      </c>
      <c r="AP428" s="39">
        <v>0</v>
      </c>
      <c r="AQ428" s="39">
        <v>0</v>
      </c>
      <c r="AR428" s="39">
        <v>0</v>
      </c>
      <c r="AS428" s="39">
        <v>0</v>
      </c>
      <c r="AT428" s="39">
        <v>0</v>
      </c>
      <c r="AU428" s="39">
        <v>0</v>
      </c>
      <c r="AV428" s="39">
        <v>0</v>
      </c>
      <c r="AW428" s="5">
        <v>0</v>
      </c>
      <c r="AY428" t="s">
        <v>1943</v>
      </c>
      <c r="AZ428" s="38">
        <v>42185</v>
      </c>
      <c r="BA428" s="39">
        <v>0</v>
      </c>
      <c r="BB428" s="39">
        <v>0</v>
      </c>
      <c r="BC428" s="39">
        <v>0</v>
      </c>
      <c r="BD428" s="39">
        <v>0</v>
      </c>
      <c r="BE428" s="39">
        <v>0</v>
      </c>
      <c r="BF428" s="39">
        <v>0</v>
      </c>
      <c r="BG428" s="39">
        <v>0</v>
      </c>
      <c r="BH428" s="39">
        <v>0</v>
      </c>
      <c r="BI428" s="39">
        <v>0</v>
      </c>
      <c r="BJ428" s="39">
        <v>0</v>
      </c>
      <c r="BK428" s="39">
        <v>0</v>
      </c>
      <c r="BM428" t="s">
        <v>1943</v>
      </c>
      <c r="BN428" s="38">
        <v>42551</v>
      </c>
      <c r="BO428" s="39">
        <v>12500000</v>
      </c>
      <c r="BP428" s="39">
        <v>0</v>
      </c>
      <c r="BQ428" s="39">
        <v>1000000</v>
      </c>
      <c r="BR428" s="39">
        <v>0</v>
      </c>
      <c r="BS428" s="39">
        <v>13500000</v>
      </c>
      <c r="BT428" s="39">
        <v>0</v>
      </c>
      <c r="BU428" s="39">
        <v>13500000</v>
      </c>
      <c r="BV428" s="39">
        <v>0</v>
      </c>
      <c r="BW428" s="39">
        <v>0</v>
      </c>
      <c r="BX428" s="39">
        <v>0</v>
      </c>
      <c r="BY428" s="39">
        <v>0</v>
      </c>
      <c r="BZ428" t="s">
        <v>3355</v>
      </c>
      <c r="CA428" t="s">
        <v>3355</v>
      </c>
      <c r="CB428" t="s">
        <v>1944</v>
      </c>
      <c r="CC428" t="s">
        <v>1945</v>
      </c>
      <c r="CD428" t="s">
        <v>2433</v>
      </c>
      <c r="CE428" s="3" t="s">
        <v>1990</v>
      </c>
      <c r="CF428" s="5">
        <v>646</v>
      </c>
      <c r="CG428" s="38">
        <v>41090</v>
      </c>
      <c r="CH428" s="12">
        <v>12679.7</v>
      </c>
      <c r="CI428" s="12">
        <v>757.3</v>
      </c>
      <c r="CJ428" s="12">
        <v>5.4113778863283803</v>
      </c>
      <c r="CK428" s="12">
        <v>771.5</v>
      </c>
      <c r="CL428" s="12">
        <v>76824.536860049993</v>
      </c>
      <c r="CM428" s="38">
        <v>41455</v>
      </c>
      <c r="CN428" s="12">
        <v>14749.6</v>
      </c>
      <c r="CO428" s="12">
        <v>871.6</v>
      </c>
      <c r="CP428" s="12">
        <v>6.79928231531321</v>
      </c>
      <c r="CQ428" s="12">
        <v>786.5</v>
      </c>
      <c r="CR428" s="12">
        <v>68482.721308049993</v>
      </c>
      <c r="CS428" s="38">
        <v>41820</v>
      </c>
      <c r="CT428" s="12">
        <v>17057.899999999998</v>
      </c>
      <c r="CU428" s="12">
        <v>514.20000000000005</v>
      </c>
      <c r="CV428" s="12">
        <v>4.9133099866704297</v>
      </c>
      <c r="CW428" s="12">
        <v>951.3</v>
      </c>
      <c r="CX428" s="12">
        <v>69632.979468150006</v>
      </c>
      <c r="CY428" s="38">
        <v>42185</v>
      </c>
      <c r="CZ428" s="12">
        <v>20046.5</v>
      </c>
      <c r="DA428" s="12">
        <v>1581.3</v>
      </c>
      <c r="DB428" s="12">
        <v>14.017933522744899</v>
      </c>
      <c r="DC428" s="12">
        <v>1137.0999999999999</v>
      </c>
      <c r="DD428" s="12">
        <v>148764.5496918</v>
      </c>
      <c r="DE428" s="38">
        <v>42551</v>
      </c>
      <c r="DF428" s="12">
        <v>20910.400000000001</v>
      </c>
      <c r="DG428" s="12">
        <v>2130.3000000000002</v>
      </c>
      <c r="DH428" s="12">
        <v>16.314511744028401</v>
      </c>
      <c r="DI428" s="12">
        <v>1089.5999999999999</v>
      </c>
      <c r="DJ428" s="12">
        <v>149067.5922099</v>
      </c>
      <c r="DK428" t="s">
        <v>3356</v>
      </c>
      <c r="DL428" s="40">
        <v>46.07</v>
      </c>
      <c r="DM428" s="5">
        <v>533229</v>
      </c>
      <c r="DN428" s="5">
        <v>531335</v>
      </c>
      <c r="DO428" s="5">
        <v>531162</v>
      </c>
      <c r="DR428" s="38">
        <v>42245</v>
      </c>
      <c r="DS428" t="s">
        <v>1948</v>
      </c>
    </row>
    <row r="429" spans="1:123" ht="15" customHeight="1" x14ac:dyDescent="0.35">
      <c r="A429" s="42" t="s">
        <v>599</v>
      </c>
      <c r="B429" s="35">
        <v>500676</v>
      </c>
      <c r="C429" s="34" t="s">
        <v>600</v>
      </c>
      <c r="D429" s="36" t="s">
        <v>3357</v>
      </c>
      <c r="E429" t="s">
        <v>2760</v>
      </c>
      <c r="F429" t="s">
        <v>1951</v>
      </c>
      <c r="G429" s="37" t="s">
        <v>3358</v>
      </c>
      <c r="H429" s="38">
        <v>20596</v>
      </c>
      <c r="I429" t="s">
        <v>1942</v>
      </c>
      <c r="J429" s="38">
        <v>40908</v>
      </c>
      <c r="K429" s="39">
        <v>0</v>
      </c>
      <c r="L429" s="39">
        <v>0</v>
      </c>
      <c r="M429" s="39">
        <v>0</v>
      </c>
      <c r="N429" s="39">
        <v>0</v>
      </c>
      <c r="O429" s="39">
        <v>0</v>
      </c>
      <c r="P429" s="39">
        <v>0</v>
      </c>
      <c r="Q429" s="39">
        <v>0</v>
      </c>
      <c r="R429" s="39">
        <v>0</v>
      </c>
      <c r="S429" s="39">
        <v>0</v>
      </c>
      <c r="T429" s="39">
        <v>0</v>
      </c>
      <c r="U429" s="39">
        <v>0</v>
      </c>
      <c r="W429" t="s">
        <v>1943</v>
      </c>
      <c r="X429" s="38">
        <v>41274</v>
      </c>
      <c r="Y429" s="39">
        <v>14858399</v>
      </c>
      <c r="Z429" s="39">
        <v>2436581</v>
      </c>
      <c r="AA429" s="39">
        <v>6225479</v>
      </c>
      <c r="AB429" s="39">
        <v>0</v>
      </c>
      <c r="AC429" s="39">
        <v>23520459</v>
      </c>
      <c r="AD429" s="39">
        <v>0</v>
      </c>
      <c r="AE429" s="39">
        <v>23520459</v>
      </c>
      <c r="AF429" s="39">
        <v>0</v>
      </c>
      <c r="AG429" s="39">
        <v>0</v>
      </c>
      <c r="AH429" s="39">
        <v>0</v>
      </c>
      <c r="AI429" s="39">
        <v>0</v>
      </c>
      <c r="AK429" t="s">
        <v>3359</v>
      </c>
      <c r="AL429" s="38">
        <v>41729</v>
      </c>
      <c r="AM429" s="39">
        <v>27856970</v>
      </c>
      <c r="AN429" s="39">
        <v>0</v>
      </c>
      <c r="AO429" s="39">
        <v>3559262</v>
      </c>
      <c r="AP429" s="39">
        <v>8518533</v>
      </c>
      <c r="AQ429" s="39">
        <v>39934765</v>
      </c>
      <c r="AR429" s="39">
        <v>0</v>
      </c>
      <c r="AS429" s="39">
        <v>39934765</v>
      </c>
      <c r="AT429" s="39">
        <v>0</v>
      </c>
      <c r="AU429" s="39">
        <v>0</v>
      </c>
      <c r="AV429" s="39">
        <v>0</v>
      </c>
      <c r="AW429" s="5">
        <v>0</v>
      </c>
      <c r="AY429" t="s">
        <v>3359</v>
      </c>
      <c r="AZ429" s="38">
        <v>42094</v>
      </c>
      <c r="BA429" s="39">
        <v>18119462</v>
      </c>
      <c r="BB429" s="39">
        <v>0</v>
      </c>
      <c r="BC429" s="39">
        <v>4140253</v>
      </c>
      <c r="BD429" s="39">
        <v>0</v>
      </c>
      <c r="BE429" s="39">
        <v>22259715</v>
      </c>
      <c r="BF429" s="39">
        <v>0</v>
      </c>
      <c r="BG429" s="39">
        <v>22259715</v>
      </c>
      <c r="BH429" s="39">
        <v>0</v>
      </c>
      <c r="BI429" s="39">
        <v>0</v>
      </c>
      <c r="BJ429" s="39">
        <v>0</v>
      </c>
      <c r="BK429" s="39">
        <v>0</v>
      </c>
      <c r="BM429" t="s">
        <v>3359</v>
      </c>
      <c r="BN429" s="38">
        <v>42460</v>
      </c>
      <c r="BO429" s="39">
        <v>19676347</v>
      </c>
      <c r="BP429" s="39">
        <v>0</v>
      </c>
      <c r="BQ429" s="39">
        <v>1667991</v>
      </c>
      <c r="BR429" s="39">
        <v>0</v>
      </c>
      <c r="BS429" s="39">
        <v>21344338</v>
      </c>
      <c r="BT429" s="39">
        <v>0</v>
      </c>
      <c r="BU429" s="39">
        <v>21344338</v>
      </c>
      <c r="BV429" s="39">
        <v>0</v>
      </c>
      <c r="BW429" s="39">
        <v>0</v>
      </c>
      <c r="BX429" s="39">
        <v>0</v>
      </c>
      <c r="BY429" s="39">
        <v>0</v>
      </c>
      <c r="BZ429" t="s">
        <v>3360</v>
      </c>
      <c r="CA429" t="s">
        <v>3359</v>
      </c>
      <c r="CB429" t="s">
        <v>1968</v>
      </c>
      <c r="CC429" t="s">
        <v>1945</v>
      </c>
      <c r="CD429" t="s">
        <v>2433</v>
      </c>
      <c r="CE429" s="3" t="s">
        <v>1990</v>
      </c>
      <c r="CF429" s="5">
        <v>3731</v>
      </c>
      <c r="CG429" s="38">
        <v>40908</v>
      </c>
      <c r="CH429" s="12">
        <v>28502.57</v>
      </c>
      <c r="CI429" s="12">
        <v>3552.07</v>
      </c>
      <c r="CJ429" s="12">
        <v>13.0761781547544</v>
      </c>
      <c r="CK429" s="12">
        <v>2583.66</v>
      </c>
      <c r="CL429" s="12">
        <v>106867.32761180001</v>
      </c>
      <c r="CM429" s="38">
        <v>41274</v>
      </c>
      <c r="CN429" s="12">
        <v>33012.799999999996</v>
      </c>
      <c r="CO429" s="12">
        <v>4367.5600000000004</v>
      </c>
      <c r="CP429" s="12">
        <v>15.992194374916</v>
      </c>
      <c r="CQ429" s="12">
        <v>3011.2</v>
      </c>
      <c r="CR429" s="12">
        <v>160858.2272962</v>
      </c>
      <c r="CS429" s="38">
        <v>41729</v>
      </c>
      <c r="CT429" s="12">
        <v>50754.81</v>
      </c>
      <c r="CU429" s="12">
        <v>6747.47</v>
      </c>
      <c r="CV429" s="12">
        <v>18.424356571519901</v>
      </c>
      <c r="CW429" s="12">
        <v>4700.55</v>
      </c>
      <c r="CX429" s="12">
        <v>181206.79935749999</v>
      </c>
      <c r="CY429" s="38">
        <v>42094</v>
      </c>
      <c r="CZ429" s="12">
        <v>45294.71</v>
      </c>
      <c r="DA429" s="12">
        <v>5835.99</v>
      </c>
      <c r="DB429" s="12">
        <v>11.0382508762142</v>
      </c>
      <c r="DC429" s="12">
        <v>4312.8599999999997</v>
      </c>
      <c r="DD429" s="12">
        <v>264935.16996169998</v>
      </c>
      <c r="DE429" s="38">
        <v>42460</v>
      </c>
      <c r="DF429" s="12">
        <v>45874.720999999998</v>
      </c>
      <c r="DG429" s="12">
        <v>6869.1490000000003</v>
      </c>
      <c r="DH429" s="12">
        <v>11.1397259870102</v>
      </c>
      <c r="DI429" s="12">
        <v>5093.97</v>
      </c>
      <c r="DJ429" s="12">
        <v>253811.48016070001</v>
      </c>
      <c r="DK429" t="s">
        <v>3361</v>
      </c>
      <c r="DL429" s="40">
        <v>48</v>
      </c>
      <c r="DM429" s="5">
        <v>500830</v>
      </c>
      <c r="DN429" s="5">
        <v>500875</v>
      </c>
      <c r="DO429" s="5">
        <v>500459</v>
      </c>
      <c r="DP429" s="5">
        <v>539450</v>
      </c>
      <c r="DR429" s="38">
        <v>40945</v>
      </c>
      <c r="DS429" t="s">
        <v>1948</v>
      </c>
    </row>
    <row r="430" spans="1:123" ht="15" customHeight="1" x14ac:dyDescent="0.35">
      <c r="A430" s="42" t="s">
        <v>599</v>
      </c>
      <c r="B430" s="35">
        <v>500676</v>
      </c>
      <c r="C430" s="34" t="s">
        <v>601</v>
      </c>
      <c r="D430" s="36" t="s">
        <v>3362</v>
      </c>
      <c r="E430" t="s">
        <v>1939</v>
      </c>
      <c r="F430" t="s">
        <v>1940</v>
      </c>
      <c r="G430" s="37" t="s">
        <v>3363</v>
      </c>
      <c r="H430" s="38" t="s">
        <v>1958</v>
      </c>
      <c r="I430" t="s">
        <v>1942</v>
      </c>
      <c r="J430" s="38">
        <v>40908</v>
      </c>
      <c r="K430" s="39">
        <v>0</v>
      </c>
      <c r="L430" s="39">
        <v>0</v>
      </c>
      <c r="M430" s="39">
        <v>0</v>
      </c>
      <c r="N430" s="39">
        <v>0</v>
      </c>
      <c r="O430" s="39">
        <v>0</v>
      </c>
      <c r="P430" s="39">
        <v>0</v>
      </c>
      <c r="Q430" s="39">
        <v>0</v>
      </c>
      <c r="R430" s="39">
        <v>0</v>
      </c>
      <c r="S430" s="39">
        <v>0</v>
      </c>
      <c r="T430" s="39">
        <v>0</v>
      </c>
      <c r="U430" s="39">
        <v>0</v>
      </c>
      <c r="W430" t="s">
        <v>1943</v>
      </c>
      <c r="X430" s="38">
        <v>41274</v>
      </c>
      <c r="Y430" s="39">
        <v>0</v>
      </c>
      <c r="Z430" s="39">
        <v>0</v>
      </c>
      <c r="AA430" s="39">
        <v>0</v>
      </c>
      <c r="AB430" s="39">
        <v>0</v>
      </c>
      <c r="AC430" s="39">
        <v>0</v>
      </c>
      <c r="AD430" s="39">
        <v>0</v>
      </c>
      <c r="AE430" s="39">
        <v>0</v>
      </c>
      <c r="AF430" s="39">
        <v>0</v>
      </c>
      <c r="AG430" s="39">
        <v>0</v>
      </c>
      <c r="AH430" s="39">
        <v>0</v>
      </c>
      <c r="AI430" s="39">
        <v>0</v>
      </c>
      <c r="AK430" t="s">
        <v>1943</v>
      </c>
      <c r="AL430" s="38">
        <v>41729</v>
      </c>
      <c r="AM430" s="39">
        <v>0</v>
      </c>
      <c r="AN430" s="39">
        <v>0</v>
      </c>
      <c r="AO430" s="39">
        <v>0</v>
      </c>
      <c r="AP430" s="39">
        <v>0</v>
      </c>
      <c r="AQ430" s="39">
        <v>0</v>
      </c>
      <c r="AR430" s="39">
        <v>0</v>
      </c>
      <c r="AS430" s="39">
        <v>0</v>
      </c>
      <c r="AT430" s="39">
        <v>0</v>
      </c>
      <c r="AU430" s="39">
        <v>0</v>
      </c>
      <c r="AV430" s="39">
        <v>0</v>
      </c>
      <c r="AW430" s="5">
        <v>0</v>
      </c>
      <c r="AY430" t="s">
        <v>1943</v>
      </c>
      <c r="AZ430" s="38">
        <v>42094</v>
      </c>
      <c r="BA430" s="39">
        <v>0</v>
      </c>
      <c r="BB430" s="39">
        <v>0</v>
      </c>
      <c r="BC430" s="39">
        <v>0</v>
      </c>
      <c r="BD430" s="39">
        <v>0</v>
      </c>
      <c r="BE430" s="39">
        <v>0</v>
      </c>
      <c r="BF430" s="39">
        <v>0</v>
      </c>
      <c r="BG430" s="39">
        <v>0</v>
      </c>
      <c r="BH430" s="39">
        <v>0</v>
      </c>
      <c r="BI430" s="39">
        <v>0</v>
      </c>
      <c r="BJ430" s="39">
        <v>0</v>
      </c>
      <c r="BK430" s="39">
        <v>0</v>
      </c>
      <c r="BM430" t="s">
        <v>1943</v>
      </c>
      <c r="BN430" s="38">
        <v>42460</v>
      </c>
      <c r="BO430" s="39">
        <v>46478623</v>
      </c>
      <c r="BP430" s="39">
        <v>0</v>
      </c>
      <c r="BQ430" s="39">
        <v>2477410</v>
      </c>
      <c r="BR430" s="39">
        <v>0</v>
      </c>
      <c r="BS430" s="39">
        <v>48956033</v>
      </c>
      <c r="BT430" s="39">
        <v>0</v>
      </c>
      <c r="BU430" s="39">
        <v>48956033</v>
      </c>
      <c r="BV430" s="39">
        <v>0</v>
      </c>
      <c r="BW430" s="39">
        <v>0</v>
      </c>
      <c r="BX430" s="39">
        <v>0</v>
      </c>
      <c r="BY430" s="39">
        <v>0</v>
      </c>
      <c r="CB430" t="s">
        <v>1944</v>
      </c>
      <c r="CC430" t="s">
        <v>1945</v>
      </c>
      <c r="CD430" t="s">
        <v>2433</v>
      </c>
      <c r="CE430" s="3" t="s">
        <v>1990</v>
      </c>
      <c r="CF430" s="5">
        <v>3731</v>
      </c>
      <c r="CG430" s="38">
        <v>40908</v>
      </c>
      <c r="CH430" s="12">
        <v>28502.57</v>
      </c>
      <c r="CI430" s="12">
        <v>3552.07</v>
      </c>
      <c r="CJ430" s="12">
        <v>13.0761781547544</v>
      </c>
      <c r="CK430" s="12">
        <v>2583.66</v>
      </c>
      <c r="CL430" s="12">
        <v>106867.32761180001</v>
      </c>
      <c r="CM430" s="38">
        <v>41274</v>
      </c>
      <c r="CN430" s="12">
        <v>33012.799999999996</v>
      </c>
      <c r="CO430" s="12">
        <v>4367.5600000000004</v>
      </c>
      <c r="CP430" s="12">
        <v>15.992194374916</v>
      </c>
      <c r="CQ430" s="12">
        <v>3011.2</v>
      </c>
      <c r="CR430" s="12">
        <v>160858.2272962</v>
      </c>
      <c r="CS430" s="38">
        <v>41729</v>
      </c>
      <c r="CT430" s="12">
        <v>50754.81</v>
      </c>
      <c r="CU430" s="12">
        <v>6747.47</v>
      </c>
      <c r="CV430" s="12">
        <v>18.424356571519901</v>
      </c>
      <c r="CW430" s="12">
        <v>4700.55</v>
      </c>
      <c r="CX430" s="12">
        <v>181206.79935749999</v>
      </c>
      <c r="CY430" s="38">
        <v>42094</v>
      </c>
      <c r="CZ430" s="12">
        <v>45294.71</v>
      </c>
      <c r="DA430" s="12">
        <v>5835.99</v>
      </c>
      <c r="DB430" s="12">
        <v>11.0382508762142</v>
      </c>
      <c r="DC430" s="12">
        <v>4312.8599999999997</v>
      </c>
      <c r="DD430" s="12">
        <v>264935.16996169998</v>
      </c>
      <c r="DE430" s="38">
        <v>42460</v>
      </c>
      <c r="DF430" s="12">
        <v>45874.720999999998</v>
      </c>
      <c r="DG430" s="12">
        <v>6869.1490000000003</v>
      </c>
      <c r="DH430" s="12">
        <v>11.1397259870102</v>
      </c>
      <c r="DI430" s="12">
        <v>5093.97</v>
      </c>
      <c r="DJ430" s="12">
        <v>253811.48016070001</v>
      </c>
      <c r="DK430" t="s">
        <v>3364</v>
      </c>
      <c r="DL430" s="40">
        <v>98</v>
      </c>
      <c r="DM430" s="5">
        <v>500830</v>
      </c>
      <c r="DN430" s="5">
        <v>500875</v>
      </c>
      <c r="DO430" s="5">
        <v>500459</v>
      </c>
      <c r="DP430" s="5">
        <v>539450</v>
      </c>
      <c r="DR430" s="38">
        <v>42156</v>
      </c>
      <c r="DS430" t="s">
        <v>1948</v>
      </c>
    </row>
    <row r="431" spans="1:123" ht="15" customHeight="1" x14ac:dyDescent="0.35">
      <c r="A431" s="42" t="s">
        <v>599</v>
      </c>
      <c r="B431" s="35">
        <v>500676</v>
      </c>
      <c r="C431" s="34" t="s">
        <v>602</v>
      </c>
      <c r="D431" s="36" t="s">
        <v>3365</v>
      </c>
      <c r="E431" t="s">
        <v>2013</v>
      </c>
      <c r="F431" t="s">
        <v>1951</v>
      </c>
      <c r="G431" s="5">
        <v>0</v>
      </c>
      <c r="H431" s="38">
        <v>25492</v>
      </c>
      <c r="I431" t="s">
        <v>1942</v>
      </c>
      <c r="J431" s="38">
        <v>40908</v>
      </c>
      <c r="K431" s="39">
        <v>0</v>
      </c>
      <c r="L431" s="39">
        <v>0</v>
      </c>
      <c r="M431" s="39">
        <v>0</v>
      </c>
      <c r="N431" s="39">
        <v>0</v>
      </c>
      <c r="O431" s="39">
        <v>0</v>
      </c>
      <c r="P431" s="39">
        <v>0</v>
      </c>
      <c r="Q431" s="39">
        <v>0</v>
      </c>
      <c r="R431" s="39">
        <v>0</v>
      </c>
      <c r="S431" s="39">
        <v>0</v>
      </c>
      <c r="T431" s="39">
        <v>0</v>
      </c>
      <c r="U431" s="39">
        <v>0</v>
      </c>
      <c r="W431" t="s">
        <v>1943</v>
      </c>
      <c r="X431" s="38">
        <v>41274</v>
      </c>
      <c r="Y431" s="39">
        <v>0</v>
      </c>
      <c r="Z431" s="39">
        <v>0</v>
      </c>
      <c r="AA431" s="39">
        <v>0</v>
      </c>
      <c r="AB431" s="39">
        <v>0</v>
      </c>
      <c r="AC431" s="39">
        <v>0</v>
      </c>
      <c r="AD431" s="39">
        <v>0</v>
      </c>
      <c r="AE431" s="39">
        <v>0</v>
      </c>
      <c r="AF431" s="39">
        <v>0</v>
      </c>
      <c r="AG431" s="39">
        <v>0</v>
      </c>
      <c r="AH431" s="39">
        <v>0</v>
      </c>
      <c r="AI431" s="39">
        <v>0</v>
      </c>
      <c r="AK431" t="s">
        <v>1943</v>
      </c>
      <c r="AL431" s="38">
        <v>41729</v>
      </c>
      <c r="AM431" s="39">
        <v>0</v>
      </c>
      <c r="AN431" s="39">
        <v>0</v>
      </c>
      <c r="AO431" s="39">
        <v>0</v>
      </c>
      <c r="AP431" s="39">
        <v>0</v>
      </c>
      <c r="AQ431" s="39">
        <v>0</v>
      </c>
      <c r="AR431" s="39">
        <v>0</v>
      </c>
      <c r="AS431" s="39">
        <v>0</v>
      </c>
      <c r="AT431" s="39">
        <v>0</v>
      </c>
      <c r="AU431" s="39">
        <v>0</v>
      </c>
      <c r="AV431" s="39">
        <v>0</v>
      </c>
      <c r="AW431" s="5">
        <v>0</v>
      </c>
      <c r="AY431" t="s">
        <v>1943</v>
      </c>
      <c r="AZ431" s="38">
        <v>42094</v>
      </c>
      <c r="BA431" s="39">
        <v>0</v>
      </c>
      <c r="BB431" s="39">
        <v>0</v>
      </c>
      <c r="BC431" s="39">
        <v>0</v>
      </c>
      <c r="BD431" s="39">
        <v>0</v>
      </c>
      <c r="BE431" s="39">
        <v>0</v>
      </c>
      <c r="BF431" s="39">
        <v>0</v>
      </c>
      <c r="BG431" s="39">
        <v>0</v>
      </c>
      <c r="BH431" s="39">
        <v>0</v>
      </c>
      <c r="BI431" s="39">
        <v>0</v>
      </c>
      <c r="BJ431" s="39">
        <v>0</v>
      </c>
      <c r="BK431" s="39">
        <v>0</v>
      </c>
      <c r="BM431" t="s">
        <v>1943</v>
      </c>
      <c r="BN431" s="38">
        <v>42460</v>
      </c>
      <c r="BO431" s="39">
        <v>25411486</v>
      </c>
      <c r="BP431" s="39">
        <v>0</v>
      </c>
      <c r="BQ431" s="39">
        <v>81250</v>
      </c>
      <c r="BR431" s="39">
        <v>0</v>
      </c>
      <c r="BS431" s="39">
        <v>25492736</v>
      </c>
      <c r="BT431" s="39">
        <v>0</v>
      </c>
      <c r="BU431" s="39">
        <v>25492736</v>
      </c>
      <c r="BV431" s="39">
        <v>0</v>
      </c>
      <c r="BW431" s="39">
        <v>0</v>
      </c>
      <c r="BX431" s="39">
        <v>0</v>
      </c>
      <c r="BY431" s="39">
        <v>0</v>
      </c>
      <c r="CB431" t="s">
        <v>2015</v>
      </c>
      <c r="CC431" t="s">
        <v>1945</v>
      </c>
      <c r="CD431" t="s">
        <v>2433</v>
      </c>
      <c r="CE431" s="3" t="s">
        <v>1990</v>
      </c>
      <c r="CF431" s="5">
        <v>3731</v>
      </c>
      <c r="CG431" s="38">
        <v>40908</v>
      </c>
      <c r="CH431" s="12">
        <v>28502.57</v>
      </c>
      <c r="CI431" s="12">
        <v>3552.07</v>
      </c>
      <c r="CJ431" s="12">
        <v>13.0761781547544</v>
      </c>
      <c r="CK431" s="12">
        <v>2583.66</v>
      </c>
      <c r="CL431" s="12">
        <v>106867.32761180001</v>
      </c>
      <c r="CM431" s="38">
        <v>41274</v>
      </c>
      <c r="CN431" s="12">
        <v>33012.799999999996</v>
      </c>
      <c r="CO431" s="12">
        <v>4367.5600000000004</v>
      </c>
      <c r="CP431" s="12">
        <v>15.992194374916</v>
      </c>
      <c r="CQ431" s="12">
        <v>3011.2</v>
      </c>
      <c r="CR431" s="12">
        <v>160858.2272962</v>
      </c>
      <c r="CS431" s="38">
        <v>41729</v>
      </c>
      <c r="CT431" s="12">
        <v>50754.81</v>
      </c>
      <c r="CU431" s="12">
        <v>6747.47</v>
      </c>
      <c r="CV431" s="12">
        <v>18.424356571519901</v>
      </c>
      <c r="CW431" s="12">
        <v>4700.55</v>
      </c>
      <c r="CX431" s="12">
        <v>181206.79935749999</v>
      </c>
      <c r="CY431" s="38">
        <v>42094</v>
      </c>
      <c r="CZ431" s="12">
        <v>45294.71</v>
      </c>
      <c r="DA431" s="12">
        <v>5835.99</v>
      </c>
      <c r="DB431" s="12">
        <v>11.0382508762142</v>
      </c>
      <c r="DC431" s="12">
        <v>4312.8599999999997</v>
      </c>
      <c r="DD431" s="12">
        <v>264935.16996169998</v>
      </c>
      <c r="DE431" s="38">
        <v>42460</v>
      </c>
      <c r="DF431" s="12">
        <v>45874.720999999998</v>
      </c>
      <c r="DG431" s="12">
        <v>6869.1490000000003</v>
      </c>
      <c r="DH431" s="12">
        <v>11.1397259870102</v>
      </c>
      <c r="DI431" s="12">
        <v>5093.97</v>
      </c>
      <c r="DJ431" s="12">
        <v>253811.48016070001</v>
      </c>
      <c r="DK431" t="s">
        <v>3366</v>
      </c>
      <c r="DL431" s="40">
        <v>49</v>
      </c>
      <c r="DM431" s="5">
        <v>500830</v>
      </c>
      <c r="DN431" s="5">
        <v>500875</v>
      </c>
      <c r="DO431" s="5">
        <v>500459</v>
      </c>
      <c r="DP431" s="5">
        <v>539450</v>
      </c>
      <c r="DR431" s="38">
        <v>42156</v>
      </c>
      <c r="DS431" t="s">
        <v>1948</v>
      </c>
    </row>
    <row r="432" spans="1:123" ht="15" customHeight="1" x14ac:dyDescent="0.35">
      <c r="A432" s="42" t="s">
        <v>603</v>
      </c>
      <c r="B432" s="35">
        <v>500660</v>
      </c>
      <c r="C432" s="34" t="s">
        <v>604</v>
      </c>
      <c r="D432" s="36" t="s">
        <v>3367</v>
      </c>
      <c r="E432" t="s">
        <v>1971</v>
      </c>
      <c r="F432" t="s">
        <v>1951</v>
      </c>
      <c r="G432" s="37" t="s">
        <v>3368</v>
      </c>
      <c r="H432" s="38">
        <v>25000</v>
      </c>
      <c r="I432" t="s">
        <v>1942</v>
      </c>
      <c r="J432" s="38">
        <v>40908</v>
      </c>
      <c r="K432" s="39">
        <v>0</v>
      </c>
      <c r="L432" s="39">
        <v>0</v>
      </c>
      <c r="M432" s="39">
        <v>0</v>
      </c>
      <c r="N432" s="39">
        <v>0</v>
      </c>
      <c r="O432" s="39">
        <v>0</v>
      </c>
      <c r="P432" s="39">
        <v>0</v>
      </c>
      <c r="Q432" s="39">
        <v>0</v>
      </c>
      <c r="R432" s="39">
        <v>0</v>
      </c>
      <c r="S432" s="39">
        <v>0</v>
      </c>
      <c r="T432" s="39">
        <v>0</v>
      </c>
      <c r="U432" s="39">
        <v>0</v>
      </c>
      <c r="W432" t="s">
        <v>1943</v>
      </c>
      <c r="X432" s="38">
        <v>41274</v>
      </c>
      <c r="Y432" s="39">
        <v>0</v>
      </c>
      <c r="Z432" s="39">
        <v>0</v>
      </c>
      <c r="AA432" s="39">
        <v>0</v>
      </c>
      <c r="AB432" s="39">
        <v>0</v>
      </c>
      <c r="AC432" s="39">
        <v>0</v>
      </c>
      <c r="AD432" s="39">
        <v>0</v>
      </c>
      <c r="AE432" s="39">
        <v>0</v>
      </c>
      <c r="AF432" s="39">
        <v>0</v>
      </c>
      <c r="AG432" s="39">
        <v>0</v>
      </c>
      <c r="AH432" s="39">
        <v>0</v>
      </c>
      <c r="AI432" s="39">
        <v>0</v>
      </c>
      <c r="AK432" t="s">
        <v>1943</v>
      </c>
      <c r="AL432" s="38">
        <v>41639</v>
      </c>
      <c r="AM432" s="39">
        <v>0</v>
      </c>
      <c r="AN432" s="39">
        <v>0</v>
      </c>
      <c r="AO432" s="39">
        <v>0</v>
      </c>
      <c r="AP432" s="39">
        <v>0</v>
      </c>
      <c r="AQ432" s="39">
        <v>0</v>
      </c>
      <c r="AR432" s="39">
        <v>0</v>
      </c>
      <c r="AS432" s="39">
        <v>0</v>
      </c>
      <c r="AT432" s="39">
        <v>0</v>
      </c>
      <c r="AU432" s="39">
        <v>0</v>
      </c>
      <c r="AV432" s="39">
        <v>0</v>
      </c>
      <c r="AW432" s="5">
        <v>0</v>
      </c>
      <c r="AY432" t="s">
        <v>1943</v>
      </c>
      <c r="AZ432" s="38">
        <v>42094</v>
      </c>
      <c r="BA432" s="39">
        <v>2720000</v>
      </c>
      <c r="BB432" s="39">
        <v>436000</v>
      </c>
      <c r="BC432" s="39">
        <v>3712000</v>
      </c>
      <c r="BD432" s="39">
        <v>0</v>
      </c>
      <c r="BE432" s="39">
        <v>6868000</v>
      </c>
      <c r="BF432" s="39">
        <v>0</v>
      </c>
      <c r="BG432" s="39">
        <v>6868000</v>
      </c>
      <c r="BH432" s="39">
        <v>0</v>
      </c>
      <c r="BI432" s="39">
        <v>0</v>
      </c>
      <c r="BJ432" s="39">
        <v>0</v>
      </c>
      <c r="BK432" s="39">
        <v>0</v>
      </c>
      <c r="BN432" s="38">
        <v>42460</v>
      </c>
      <c r="BO432" s="39">
        <v>8568000</v>
      </c>
      <c r="BP432" s="39">
        <v>1430000</v>
      </c>
      <c r="BQ432" s="39">
        <v>26019000</v>
      </c>
      <c r="BR432" s="39">
        <v>1069000</v>
      </c>
      <c r="BS432" s="39">
        <v>37086000</v>
      </c>
      <c r="BT432" s="39">
        <v>0</v>
      </c>
      <c r="BU432" s="39">
        <v>37086000</v>
      </c>
      <c r="BV432" s="39">
        <v>0</v>
      </c>
      <c r="BW432" s="39">
        <v>0</v>
      </c>
      <c r="BX432" s="39">
        <v>0</v>
      </c>
      <c r="BY432" s="39">
        <v>0</v>
      </c>
      <c r="CB432" t="s">
        <v>1972</v>
      </c>
      <c r="CC432" t="s">
        <v>1998</v>
      </c>
      <c r="CD432" t="s">
        <v>1999</v>
      </c>
      <c r="CE432" s="3" t="s">
        <v>1990</v>
      </c>
      <c r="CF432" s="5">
        <v>4611</v>
      </c>
      <c r="CG432" s="38">
        <v>40908</v>
      </c>
      <c r="CH432" s="12">
        <v>26419.690000000002</v>
      </c>
      <c r="CI432" s="12">
        <v>4285.88</v>
      </c>
      <c r="CJ432" s="12">
        <v>10.6517139016811</v>
      </c>
      <c r="CK432" s="12">
        <v>2783.63</v>
      </c>
      <c r="CL432" s="12">
        <v>164027.39242049999</v>
      </c>
      <c r="CM432" s="38">
        <v>41274</v>
      </c>
      <c r="CN432" s="12">
        <v>29159.7</v>
      </c>
      <c r="CO432" s="12">
        <v>5618.8</v>
      </c>
      <c r="CP432" s="12">
        <v>18.824262362350101</v>
      </c>
      <c r="CQ432" s="12">
        <v>2955.16</v>
      </c>
      <c r="CR432" s="12">
        <v>183441.3239169</v>
      </c>
      <c r="CS432" s="38">
        <v>41639</v>
      </c>
      <c r="CT432" s="12">
        <v>28299.989999999998</v>
      </c>
      <c r="CU432" s="12">
        <v>4816.67</v>
      </c>
      <c r="CV432" s="12">
        <v>15.9521052798915</v>
      </c>
      <c r="CW432" s="12">
        <v>3620.49</v>
      </c>
      <c r="CX432" s="12">
        <v>253482.2486742</v>
      </c>
      <c r="CY432" s="38">
        <v>42094</v>
      </c>
      <c r="CZ432" s="12">
        <v>36217.120000000003</v>
      </c>
      <c r="DA432" s="12">
        <v>4764.1099999999997</v>
      </c>
      <c r="DB432" s="12">
        <v>15.4433214543931</v>
      </c>
      <c r="DC432" s="12">
        <v>4930.22</v>
      </c>
      <c r="DD432" s="12">
        <v>288214.72079504997</v>
      </c>
      <c r="DE432" s="38">
        <v>42460</v>
      </c>
      <c r="DF432" s="12">
        <v>29810.079000000002</v>
      </c>
      <c r="DG432" s="12">
        <v>3768.259</v>
      </c>
      <c r="DH432" s="12">
        <v>12.375664199974601</v>
      </c>
      <c r="DI432" s="12">
        <v>4433.7449999999999</v>
      </c>
      <c r="DJ432" s="12">
        <v>321926.52156104997</v>
      </c>
      <c r="DK432" t="s">
        <v>3369</v>
      </c>
      <c r="DL432" s="40">
        <v>41.2</v>
      </c>
      <c r="DM432" s="5">
        <v>500488</v>
      </c>
      <c r="DN432" s="5">
        <v>500674</v>
      </c>
      <c r="DO432" s="5">
        <v>530019</v>
      </c>
      <c r="DP432" s="5">
        <v>532526</v>
      </c>
      <c r="DQ432" s="5">
        <v>532296</v>
      </c>
      <c r="DR432" s="38">
        <v>41974</v>
      </c>
      <c r="DS432" t="s">
        <v>1948</v>
      </c>
    </row>
    <row r="433" spans="1:123" ht="15" customHeight="1" x14ac:dyDescent="0.35">
      <c r="A433" s="42" t="s">
        <v>603</v>
      </c>
      <c r="B433" s="35">
        <v>500660</v>
      </c>
      <c r="C433" s="34" t="s">
        <v>607</v>
      </c>
      <c r="D433" s="36" t="s">
        <v>3370</v>
      </c>
      <c r="E433" t="s">
        <v>2324</v>
      </c>
      <c r="F433" t="s">
        <v>1951</v>
      </c>
      <c r="G433" s="37" t="s">
        <v>3371</v>
      </c>
      <c r="H433" s="38">
        <v>24257</v>
      </c>
      <c r="I433" t="s">
        <v>1942</v>
      </c>
      <c r="J433" s="38">
        <v>40908</v>
      </c>
      <c r="K433" s="39">
        <v>1650000</v>
      </c>
      <c r="L433" s="39">
        <v>446000</v>
      </c>
      <c r="M433" s="39">
        <v>1725000</v>
      </c>
      <c r="N433" s="39">
        <v>0</v>
      </c>
      <c r="O433" s="39">
        <v>3821000</v>
      </c>
      <c r="P433" s="39">
        <v>0</v>
      </c>
      <c r="Q433" s="39">
        <v>3821000</v>
      </c>
      <c r="R433" s="39">
        <v>0</v>
      </c>
      <c r="S433" s="39">
        <v>0</v>
      </c>
      <c r="T433" s="39">
        <v>0</v>
      </c>
      <c r="U433" s="39">
        <v>0</v>
      </c>
      <c r="X433" s="38">
        <v>41274</v>
      </c>
      <c r="Y433" s="39">
        <v>4405000</v>
      </c>
      <c r="Z433" s="39">
        <v>1189000</v>
      </c>
      <c r="AA433" s="39">
        <v>5756000</v>
      </c>
      <c r="AB433" s="39">
        <v>2200000</v>
      </c>
      <c r="AC433" s="39">
        <v>13550000</v>
      </c>
      <c r="AD433" s="39">
        <v>0</v>
      </c>
      <c r="AE433" s="39">
        <v>13550000</v>
      </c>
      <c r="AF433" s="39">
        <v>0</v>
      </c>
      <c r="AG433" s="39">
        <v>0</v>
      </c>
      <c r="AH433" s="39">
        <v>0</v>
      </c>
      <c r="AI433" s="39">
        <v>0</v>
      </c>
      <c r="AL433" s="38">
        <v>41639</v>
      </c>
      <c r="AM433" s="39">
        <v>5066000</v>
      </c>
      <c r="AN433" s="39">
        <v>1368000</v>
      </c>
      <c r="AO433" s="39">
        <v>5934000</v>
      </c>
      <c r="AP433" s="39">
        <v>1945000</v>
      </c>
      <c r="AQ433" s="39">
        <v>14313000</v>
      </c>
      <c r="AR433" s="39">
        <v>0</v>
      </c>
      <c r="AS433" s="39">
        <v>14313000</v>
      </c>
      <c r="AT433" s="39">
        <v>0</v>
      </c>
      <c r="AU433" s="39">
        <v>0</v>
      </c>
      <c r="AV433" s="39">
        <v>0</v>
      </c>
      <c r="AW433" s="5">
        <v>0</v>
      </c>
      <c r="AZ433" s="38">
        <v>42094</v>
      </c>
      <c r="BA433" s="39">
        <v>7122000</v>
      </c>
      <c r="BB433" s="39">
        <v>1923000</v>
      </c>
      <c r="BC433" s="39">
        <v>7102000</v>
      </c>
      <c r="BD433" s="39">
        <v>2197000</v>
      </c>
      <c r="BE433" s="39">
        <v>18344000</v>
      </c>
      <c r="BF433" s="39">
        <v>0</v>
      </c>
      <c r="BG433" s="39">
        <v>18344000</v>
      </c>
      <c r="BH433" s="39">
        <v>0</v>
      </c>
      <c r="BI433" s="39">
        <v>0</v>
      </c>
      <c r="BJ433" s="39">
        <v>0</v>
      </c>
      <c r="BK433" s="39">
        <v>0</v>
      </c>
      <c r="BN433" s="38">
        <v>42460</v>
      </c>
      <c r="BO433" s="39">
        <v>6104000</v>
      </c>
      <c r="BP433" s="39">
        <v>1648000</v>
      </c>
      <c r="BQ433" s="39">
        <v>6257000</v>
      </c>
      <c r="BR433" s="39">
        <v>2102000</v>
      </c>
      <c r="BS433" s="39">
        <v>16111000</v>
      </c>
      <c r="BT433" s="39">
        <v>0</v>
      </c>
      <c r="BU433" s="39">
        <v>16111000</v>
      </c>
      <c r="BV433" s="39">
        <v>0</v>
      </c>
      <c r="BW433" s="39">
        <v>0</v>
      </c>
      <c r="BX433" s="39">
        <v>0</v>
      </c>
      <c r="BY433" s="39">
        <v>0</v>
      </c>
      <c r="CB433" t="s">
        <v>1968</v>
      </c>
      <c r="CC433" t="s">
        <v>1998</v>
      </c>
      <c r="CD433" t="s">
        <v>1999</v>
      </c>
      <c r="CE433" s="3" t="s">
        <v>1990</v>
      </c>
      <c r="CF433" s="5">
        <v>4611</v>
      </c>
      <c r="CG433" s="38">
        <v>40908</v>
      </c>
      <c r="CH433" s="12">
        <v>26419.690000000002</v>
      </c>
      <c r="CI433" s="12">
        <v>4285.88</v>
      </c>
      <c r="CJ433" s="12">
        <v>10.6517139016811</v>
      </c>
      <c r="CK433" s="12">
        <v>2783.63</v>
      </c>
      <c r="CL433" s="12">
        <v>164027.39242049999</v>
      </c>
      <c r="CM433" s="38">
        <v>41274</v>
      </c>
      <c r="CN433" s="12">
        <v>29159.7</v>
      </c>
      <c r="CO433" s="12">
        <v>5618.8</v>
      </c>
      <c r="CP433" s="12">
        <v>18.824262362350101</v>
      </c>
      <c r="CQ433" s="12">
        <v>2955.16</v>
      </c>
      <c r="CR433" s="12">
        <v>183441.3239169</v>
      </c>
      <c r="CS433" s="38">
        <v>41639</v>
      </c>
      <c r="CT433" s="12">
        <v>28299.989999999998</v>
      </c>
      <c r="CU433" s="12">
        <v>4816.67</v>
      </c>
      <c r="CV433" s="12">
        <v>15.9521052798915</v>
      </c>
      <c r="CW433" s="12">
        <v>3620.49</v>
      </c>
      <c r="CX433" s="12">
        <v>253482.2486742</v>
      </c>
      <c r="CY433" s="38">
        <v>42094</v>
      </c>
      <c r="CZ433" s="12">
        <v>36217.120000000003</v>
      </c>
      <c r="DA433" s="12">
        <v>4764.1099999999997</v>
      </c>
      <c r="DB433" s="12">
        <v>15.4433214543931</v>
      </c>
      <c r="DC433" s="12">
        <v>4930.22</v>
      </c>
      <c r="DD433" s="12">
        <v>288214.72079504997</v>
      </c>
      <c r="DE433" s="38">
        <v>42460</v>
      </c>
      <c r="DF433" s="12">
        <v>29810.079000000002</v>
      </c>
      <c r="DG433" s="12">
        <v>3768.259</v>
      </c>
      <c r="DH433" s="12">
        <v>12.375664199974601</v>
      </c>
      <c r="DI433" s="12">
        <v>4433.7449999999999</v>
      </c>
      <c r="DJ433" s="12">
        <v>321926.52156104997</v>
      </c>
      <c r="DK433" t="s">
        <v>3372</v>
      </c>
      <c r="DL433" s="40">
        <v>17.899999999999999</v>
      </c>
      <c r="DM433" s="5">
        <v>500488</v>
      </c>
      <c r="DN433" s="5">
        <v>500674</v>
      </c>
      <c r="DO433" s="5">
        <v>530019</v>
      </c>
      <c r="DP433" s="5">
        <v>532526</v>
      </c>
      <c r="DQ433" s="5">
        <v>532296</v>
      </c>
      <c r="DR433" s="38">
        <v>40756</v>
      </c>
      <c r="DS433" t="s">
        <v>1948</v>
      </c>
    </row>
    <row r="434" spans="1:123" ht="15" customHeight="1" x14ac:dyDescent="0.35">
      <c r="A434" s="42" t="s">
        <v>603</v>
      </c>
      <c r="B434" s="35">
        <v>500660</v>
      </c>
      <c r="C434" s="34" t="s">
        <v>606</v>
      </c>
      <c r="D434" s="36" t="s">
        <v>3373</v>
      </c>
      <c r="E434" s="34" t="s">
        <v>2013</v>
      </c>
      <c r="F434" t="s">
        <v>1951</v>
      </c>
      <c r="G434" s="37" t="s">
        <v>3374</v>
      </c>
      <c r="H434" s="38">
        <v>22350</v>
      </c>
      <c r="I434" t="s">
        <v>1942</v>
      </c>
      <c r="J434" s="38">
        <v>40908</v>
      </c>
      <c r="K434" s="39">
        <v>4040000</v>
      </c>
      <c r="L434" s="39">
        <v>1091000</v>
      </c>
      <c r="M434" s="39">
        <v>3609000</v>
      </c>
      <c r="N434" s="39">
        <v>2369000</v>
      </c>
      <c r="O434" s="39">
        <v>11109000</v>
      </c>
      <c r="P434" s="39">
        <v>0</v>
      </c>
      <c r="Q434" s="39">
        <v>11109000</v>
      </c>
      <c r="R434" s="39">
        <v>0</v>
      </c>
      <c r="S434" s="39">
        <v>0</v>
      </c>
      <c r="T434" s="39">
        <v>0</v>
      </c>
      <c r="U434" s="39">
        <v>0</v>
      </c>
      <c r="X434" s="38">
        <v>41274</v>
      </c>
      <c r="Y434" s="39">
        <v>4656000</v>
      </c>
      <c r="Z434" s="39">
        <v>1257000</v>
      </c>
      <c r="AA434" s="39">
        <v>3738000</v>
      </c>
      <c r="AB434" s="39">
        <v>1213000</v>
      </c>
      <c r="AC434" s="39">
        <v>10864000</v>
      </c>
      <c r="AD434" s="39">
        <v>0</v>
      </c>
      <c r="AE434" s="39">
        <v>10864000</v>
      </c>
      <c r="AF434" s="39">
        <v>0</v>
      </c>
      <c r="AG434" s="39">
        <v>0</v>
      </c>
      <c r="AH434" s="39">
        <v>0</v>
      </c>
      <c r="AI434" s="39">
        <v>0</v>
      </c>
      <c r="AL434" s="38">
        <v>41639</v>
      </c>
      <c r="AM434" s="39">
        <v>5231000</v>
      </c>
      <c r="AN434" s="39">
        <v>1412000</v>
      </c>
      <c r="AO434" s="39">
        <v>4418000</v>
      </c>
      <c r="AP434" s="39">
        <v>1960000</v>
      </c>
      <c r="AQ434" s="39">
        <v>13021000</v>
      </c>
      <c r="AR434" s="39">
        <v>0</v>
      </c>
      <c r="AS434" s="39">
        <v>13021000</v>
      </c>
      <c r="AT434" s="39">
        <v>0</v>
      </c>
      <c r="AU434" s="39">
        <v>0</v>
      </c>
      <c r="AV434" s="39">
        <v>0</v>
      </c>
      <c r="AW434" s="5">
        <v>0</v>
      </c>
      <c r="AZ434" s="38">
        <v>42094</v>
      </c>
      <c r="BA434" s="39">
        <v>7295000</v>
      </c>
      <c r="BB434" s="39">
        <v>1970000</v>
      </c>
      <c r="BC434" s="39">
        <v>5129000</v>
      </c>
      <c r="BD434" s="39">
        <v>620000</v>
      </c>
      <c r="BE434" s="39">
        <v>15014000</v>
      </c>
      <c r="BF434" s="39">
        <v>0</v>
      </c>
      <c r="BG434" s="39">
        <v>15014000</v>
      </c>
      <c r="BH434" s="39">
        <v>0</v>
      </c>
      <c r="BI434" s="39">
        <v>0</v>
      </c>
      <c r="BJ434" s="39">
        <v>0</v>
      </c>
      <c r="BK434" s="39">
        <v>0</v>
      </c>
      <c r="BN434" s="38">
        <v>42460</v>
      </c>
      <c r="BO434" s="39">
        <v>6252000</v>
      </c>
      <c r="BP434" s="39">
        <v>1688000</v>
      </c>
      <c r="BQ434" s="39">
        <v>4663000</v>
      </c>
      <c r="BR434" s="39">
        <v>1696000</v>
      </c>
      <c r="BS434" s="39">
        <v>14299000</v>
      </c>
      <c r="BT434" s="39">
        <v>0</v>
      </c>
      <c r="BU434" s="39">
        <v>14299000</v>
      </c>
      <c r="BV434" s="39">
        <v>0</v>
      </c>
      <c r="BW434" s="39">
        <v>0</v>
      </c>
      <c r="BX434" s="39">
        <v>0</v>
      </c>
      <c r="BY434" s="39">
        <v>0</v>
      </c>
      <c r="CB434" t="s">
        <v>2015</v>
      </c>
      <c r="CC434" t="s">
        <v>1998</v>
      </c>
      <c r="CD434" t="s">
        <v>1999</v>
      </c>
      <c r="CE434" s="3" t="s">
        <v>1990</v>
      </c>
      <c r="CF434" s="5">
        <v>4611</v>
      </c>
      <c r="CG434" s="38">
        <v>40908</v>
      </c>
      <c r="CH434" s="12">
        <v>26419.690000000002</v>
      </c>
      <c r="CI434" s="12">
        <v>4285.88</v>
      </c>
      <c r="CJ434" s="12">
        <v>10.6517139016811</v>
      </c>
      <c r="CK434" s="12">
        <v>2783.63</v>
      </c>
      <c r="CL434" s="12">
        <v>164027.39242049999</v>
      </c>
      <c r="CM434" s="38">
        <v>41274</v>
      </c>
      <c r="CN434" s="12">
        <v>29159.7</v>
      </c>
      <c r="CO434" s="12">
        <v>5618.8</v>
      </c>
      <c r="CP434" s="12">
        <v>18.824262362350101</v>
      </c>
      <c r="CQ434" s="12">
        <v>2955.16</v>
      </c>
      <c r="CR434" s="12">
        <v>183441.3239169</v>
      </c>
      <c r="CS434" s="38">
        <v>41639</v>
      </c>
      <c r="CT434" s="12">
        <v>28299.989999999998</v>
      </c>
      <c r="CU434" s="12">
        <v>4816.67</v>
      </c>
      <c r="CV434" s="12">
        <v>15.9521052798915</v>
      </c>
      <c r="CW434" s="12">
        <v>3620.49</v>
      </c>
      <c r="CX434" s="12">
        <v>253482.2486742</v>
      </c>
      <c r="CY434" s="38">
        <v>42094</v>
      </c>
      <c r="CZ434" s="12">
        <v>36217.120000000003</v>
      </c>
      <c r="DA434" s="12">
        <v>4764.1099999999997</v>
      </c>
      <c r="DB434" s="12">
        <v>15.4433214543931</v>
      </c>
      <c r="DC434" s="12">
        <v>4930.22</v>
      </c>
      <c r="DD434" s="12">
        <v>288214.72079504997</v>
      </c>
      <c r="DE434" s="38">
        <v>42460</v>
      </c>
      <c r="DF434" s="12">
        <v>29810.079000000002</v>
      </c>
      <c r="DG434" s="12">
        <v>3768.259</v>
      </c>
      <c r="DH434" s="12">
        <v>12.375664199974601</v>
      </c>
      <c r="DI434" s="12">
        <v>4433.7449999999999</v>
      </c>
      <c r="DJ434" s="12">
        <v>321926.52156104997</v>
      </c>
      <c r="DK434" t="s">
        <v>3375</v>
      </c>
      <c r="DL434" s="40">
        <v>15.88</v>
      </c>
      <c r="DM434" s="5">
        <v>500488</v>
      </c>
      <c r="DN434" s="5">
        <v>500674</v>
      </c>
      <c r="DO434" s="5">
        <v>530019</v>
      </c>
      <c r="DP434" s="5">
        <v>532526</v>
      </c>
      <c r="DQ434" s="5">
        <v>532296</v>
      </c>
      <c r="DR434" s="38">
        <v>39380</v>
      </c>
      <c r="DS434" t="s">
        <v>1948</v>
      </c>
    </row>
    <row r="435" spans="1:123" ht="15" customHeight="1" x14ac:dyDescent="0.35">
      <c r="A435" s="42" t="s">
        <v>603</v>
      </c>
      <c r="B435" s="35">
        <v>500660</v>
      </c>
      <c r="C435" s="34" t="s">
        <v>605</v>
      </c>
      <c r="D435" s="36" t="s">
        <v>3376</v>
      </c>
      <c r="E435" t="s">
        <v>3377</v>
      </c>
      <c r="F435" t="s">
        <v>1940</v>
      </c>
      <c r="G435" s="37" t="s">
        <v>3378</v>
      </c>
      <c r="H435" s="38">
        <v>21809</v>
      </c>
      <c r="I435" t="s">
        <v>1942</v>
      </c>
      <c r="J435" s="38">
        <v>40908</v>
      </c>
      <c r="K435" s="39">
        <v>0</v>
      </c>
      <c r="L435" s="39">
        <v>0</v>
      </c>
      <c r="M435" s="39">
        <v>0</v>
      </c>
      <c r="N435" s="39">
        <v>0</v>
      </c>
      <c r="O435" s="39">
        <v>0</v>
      </c>
      <c r="P435" s="39">
        <v>0</v>
      </c>
      <c r="Q435" s="39">
        <v>0</v>
      </c>
      <c r="R435" s="39">
        <v>0</v>
      </c>
      <c r="S435" s="39">
        <v>0</v>
      </c>
      <c r="T435" s="39">
        <v>0</v>
      </c>
      <c r="U435" s="39">
        <v>0</v>
      </c>
      <c r="W435" t="s">
        <v>1943</v>
      </c>
      <c r="X435" s="38">
        <v>41274</v>
      </c>
      <c r="Y435" s="39">
        <v>0</v>
      </c>
      <c r="Z435" s="39">
        <v>0</v>
      </c>
      <c r="AA435" s="39">
        <v>0</v>
      </c>
      <c r="AB435" s="39">
        <v>0</v>
      </c>
      <c r="AC435" s="39">
        <v>0</v>
      </c>
      <c r="AD435" s="39">
        <v>0</v>
      </c>
      <c r="AE435" s="39">
        <v>0</v>
      </c>
      <c r="AF435" s="39">
        <v>0</v>
      </c>
      <c r="AG435" s="39">
        <v>0</v>
      </c>
      <c r="AH435" s="39">
        <v>0</v>
      </c>
      <c r="AI435" s="39">
        <v>0</v>
      </c>
      <c r="AK435" t="s">
        <v>1943</v>
      </c>
      <c r="AL435" s="38">
        <v>41639</v>
      </c>
      <c r="AM435" s="39">
        <v>0</v>
      </c>
      <c r="AN435" s="39">
        <v>0</v>
      </c>
      <c r="AO435" s="39">
        <v>0</v>
      </c>
      <c r="AP435" s="39">
        <v>0</v>
      </c>
      <c r="AQ435" s="39">
        <v>0</v>
      </c>
      <c r="AR435" s="39">
        <v>0</v>
      </c>
      <c r="AS435" s="39">
        <v>0</v>
      </c>
      <c r="AT435" s="39">
        <v>0</v>
      </c>
      <c r="AU435" s="39">
        <v>0</v>
      </c>
      <c r="AV435" s="39">
        <v>0</v>
      </c>
      <c r="AW435" s="5">
        <v>0</v>
      </c>
      <c r="AY435" t="s">
        <v>1943</v>
      </c>
      <c r="AZ435" s="38">
        <v>42094</v>
      </c>
      <c r="BA435" s="39">
        <v>0</v>
      </c>
      <c r="BB435" s="39">
        <v>0</v>
      </c>
      <c r="BC435" s="39">
        <v>0</v>
      </c>
      <c r="BD435" s="39">
        <v>0</v>
      </c>
      <c r="BE435" s="39">
        <v>0</v>
      </c>
      <c r="BF435" s="39">
        <v>0</v>
      </c>
      <c r="BG435" s="39">
        <v>0</v>
      </c>
      <c r="BH435" s="39">
        <v>0</v>
      </c>
      <c r="BI435" s="39">
        <v>0</v>
      </c>
      <c r="BJ435" s="39">
        <v>0</v>
      </c>
      <c r="BK435" s="39">
        <v>0</v>
      </c>
      <c r="BM435" t="s">
        <v>1943</v>
      </c>
      <c r="BN435" s="38">
        <v>42460</v>
      </c>
      <c r="BO435" s="39">
        <v>13887000</v>
      </c>
      <c r="BP435" s="39">
        <v>3750000</v>
      </c>
      <c r="BQ435" s="39">
        <v>3977000.0000000005</v>
      </c>
      <c r="BR435" s="39">
        <v>0</v>
      </c>
      <c r="BS435" s="39">
        <v>21614000</v>
      </c>
      <c r="BT435" s="39">
        <v>0</v>
      </c>
      <c r="BU435" s="39">
        <v>21614000</v>
      </c>
      <c r="BV435" s="39">
        <v>0</v>
      </c>
      <c r="BW435" s="39">
        <v>0</v>
      </c>
      <c r="BX435" s="39">
        <v>0</v>
      </c>
      <c r="BY435" s="39">
        <v>0</v>
      </c>
      <c r="CB435" t="s">
        <v>1944</v>
      </c>
      <c r="CC435" t="s">
        <v>1998</v>
      </c>
      <c r="CD435" t="s">
        <v>1999</v>
      </c>
      <c r="CE435" s="3" t="s">
        <v>1990</v>
      </c>
      <c r="CF435" s="5">
        <v>4611</v>
      </c>
      <c r="CG435" s="38">
        <v>40908</v>
      </c>
      <c r="CH435" s="12">
        <v>26419.690000000002</v>
      </c>
      <c r="CI435" s="12">
        <v>4285.88</v>
      </c>
      <c r="CJ435" s="12">
        <v>10.6517139016811</v>
      </c>
      <c r="CK435" s="12">
        <v>2783.63</v>
      </c>
      <c r="CL435" s="12">
        <v>164027.39242049999</v>
      </c>
      <c r="CM435" s="38">
        <v>41274</v>
      </c>
      <c r="CN435" s="12">
        <v>29159.7</v>
      </c>
      <c r="CO435" s="12">
        <v>5618.8</v>
      </c>
      <c r="CP435" s="12">
        <v>18.824262362350101</v>
      </c>
      <c r="CQ435" s="12">
        <v>2955.16</v>
      </c>
      <c r="CR435" s="12">
        <v>183441.3239169</v>
      </c>
      <c r="CS435" s="38">
        <v>41639</v>
      </c>
      <c r="CT435" s="12">
        <v>28299.989999999998</v>
      </c>
      <c r="CU435" s="12">
        <v>4816.67</v>
      </c>
      <c r="CV435" s="12">
        <v>15.9521052798915</v>
      </c>
      <c r="CW435" s="12">
        <v>3620.49</v>
      </c>
      <c r="CX435" s="12">
        <v>253482.2486742</v>
      </c>
      <c r="CY435" s="38">
        <v>42094</v>
      </c>
      <c r="CZ435" s="12">
        <v>36217.120000000003</v>
      </c>
      <c r="DA435" s="12">
        <v>4764.1099999999997</v>
      </c>
      <c r="DB435" s="12">
        <v>15.4433214543931</v>
      </c>
      <c r="DC435" s="12">
        <v>4930.22</v>
      </c>
      <c r="DD435" s="12">
        <v>288214.72079504997</v>
      </c>
      <c r="DE435" s="38">
        <v>42460</v>
      </c>
      <c r="DF435" s="12">
        <v>29810.079000000002</v>
      </c>
      <c r="DG435" s="12">
        <v>3768.259</v>
      </c>
      <c r="DH435" s="12">
        <v>12.375664199974601</v>
      </c>
      <c r="DI435" s="12">
        <v>4433.7449999999999</v>
      </c>
      <c r="DJ435" s="12">
        <v>321926.52156104997</v>
      </c>
      <c r="DK435" t="s">
        <v>3379</v>
      </c>
      <c r="DL435" s="40">
        <v>24.01</v>
      </c>
      <c r="DM435" s="5">
        <v>500488</v>
      </c>
      <c r="DN435" s="5">
        <v>500674</v>
      </c>
      <c r="DO435" s="5">
        <v>530019</v>
      </c>
      <c r="DP435" s="5">
        <v>532526</v>
      </c>
      <c r="DQ435" s="5">
        <v>532296</v>
      </c>
      <c r="DR435" s="38">
        <v>42219</v>
      </c>
      <c r="DS435" t="s">
        <v>1948</v>
      </c>
    </row>
    <row r="436" spans="1:123" ht="15" customHeight="1" x14ac:dyDescent="0.35">
      <c r="A436" s="42" t="s">
        <v>608</v>
      </c>
      <c r="B436" s="35">
        <v>532296</v>
      </c>
      <c r="C436" s="34" t="s">
        <v>610</v>
      </c>
      <c r="D436" s="36" t="s">
        <v>3380</v>
      </c>
      <c r="E436" t="s">
        <v>2031</v>
      </c>
      <c r="F436" t="s">
        <v>1940</v>
      </c>
      <c r="G436" s="37" t="s">
        <v>3381</v>
      </c>
      <c r="H436" s="38">
        <v>25533</v>
      </c>
      <c r="I436" t="s">
        <v>1959</v>
      </c>
      <c r="J436" s="38">
        <v>40999</v>
      </c>
      <c r="K436" s="39">
        <v>45349145</v>
      </c>
      <c r="L436" s="39">
        <v>10098346</v>
      </c>
      <c r="M436" s="39">
        <v>0</v>
      </c>
      <c r="N436" s="39">
        <v>2679000</v>
      </c>
      <c r="O436" s="39">
        <v>58126491</v>
      </c>
      <c r="P436" s="39">
        <v>0</v>
      </c>
      <c r="Q436" s="39">
        <v>58126491</v>
      </c>
      <c r="R436" s="39">
        <v>0</v>
      </c>
      <c r="S436" s="39">
        <v>0</v>
      </c>
      <c r="T436" s="39">
        <v>0</v>
      </c>
      <c r="U436" s="39">
        <v>0</v>
      </c>
      <c r="X436" s="38">
        <v>41364</v>
      </c>
      <c r="Y436" s="39">
        <v>45549146</v>
      </c>
      <c r="Z436" s="39">
        <v>11404996</v>
      </c>
      <c r="AA436" s="39">
        <v>0</v>
      </c>
      <c r="AB436" s="39">
        <v>3000000</v>
      </c>
      <c r="AC436" s="39">
        <v>59954142</v>
      </c>
      <c r="AD436" s="39">
        <v>0</v>
      </c>
      <c r="AE436" s="39">
        <v>59954142</v>
      </c>
      <c r="AF436" s="39">
        <v>0</v>
      </c>
      <c r="AG436" s="39">
        <v>0</v>
      </c>
      <c r="AH436" s="39">
        <v>0</v>
      </c>
      <c r="AI436" s="39">
        <v>0</v>
      </c>
      <c r="AL436" s="38">
        <v>41729</v>
      </c>
      <c r="AM436" s="39">
        <v>57104506</v>
      </c>
      <c r="AN436" s="39">
        <v>11496243</v>
      </c>
      <c r="AO436" s="39">
        <v>0</v>
      </c>
      <c r="AP436" s="39">
        <v>4125000</v>
      </c>
      <c r="AQ436" s="39">
        <v>72725749</v>
      </c>
      <c r="AR436" s="39">
        <v>0</v>
      </c>
      <c r="AS436" s="39">
        <v>72725749</v>
      </c>
      <c r="AT436" s="39">
        <v>0</v>
      </c>
      <c r="AU436" s="39">
        <v>0</v>
      </c>
      <c r="AV436" s="39">
        <v>0</v>
      </c>
      <c r="AW436" s="5">
        <v>0</v>
      </c>
      <c r="AZ436" s="38">
        <v>42094</v>
      </c>
      <c r="BA436" s="39">
        <v>63020000</v>
      </c>
      <c r="BB436" s="39">
        <v>0</v>
      </c>
      <c r="BC436" s="39">
        <v>15450000</v>
      </c>
      <c r="BD436" s="39">
        <v>5180000</v>
      </c>
      <c r="BE436" s="39">
        <v>83650000</v>
      </c>
      <c r="BF436" s="39">
        <v>0</v>
      </c>
      <c r="BG436" s="39">
        <v>83650000</v>
      </c>
      <c r="BH436" s="39">
        <v>0</v>
      </c>
      <c r="BI436" s="39">
        <v>0</v>
      </c>
      <c r="BJ436" s="39">
        <v>0</v>
      </c>
      <c r="BK436" s="39">
        <v>0</v>
      </c>
      <c r="BN436" s="38">
        <v>42460</v>
      </c>
      <c r="BO436" s="39">
        <v>80240000</v>
      </c>
      <c r="BP436" s="39">
        <v>0</v>
      </c>
      <c r="BQ436" s="39">
        <v>17310000</v>
      </c>
      <c r="BR436" s="39">
        <v>10910000</v>
      </c>
      <c r="BS436" s="39">
        <v>108460000</v>
      </c>
      <c r="BT436" s="39">
        <v>0</v>
      </c>
      <c r="BU436" s="39">
        <v>108460000</v>
      </c>
      <c r="BV436" s="39">
        <v>0</v>
      </c>
      <c r="BW436" s="39">
        <v>0</v>
      </c>
      <c r="BX436" s="39">
        <v>0</v>
      </c>
      <c r="BY436" s="39">
        <v>0</v>
      </c>
      <c r="CB436" t="s">
        <v>1944</v>
      </c>
      <c r="CC436" t="s">
        <v>1998</v>
      </c>
      <c r="CD436" t="s">
        <v>1999</v>
      </c>
      <c r="CE436" s="3" t="s">
        <v>1978</v>
      </c>
      <c r="CF436" s="5">
        <v>10025</v>
      </c>
      <c r="CG436" s="38">
        <v>40999</v>
      </c>
      <c r="CH436" s="12">
        <v>40388.160000000003</v>
      </c>
      <c r="CI436" s="12">
        <v>4603.4799999999996</v>
      </c>
      <c r="CJ436" s="12">
        <v>9.0086571443705292</v>
      </c>
      <c r="CK436" s="12">
        <v>6288.95</v>
      </c>
      <c r="CL436" s="12">
        <v>83230.247497949997</v>
      </c>
      <c r="CM436" s="38">
        <v>41364</v>
      </c>
      <c r="CN436" s="12">
        <v>49798.89</v>
      </c>
      <c r="CO436" s="12">
        <v>6200.33</v>
      </c>
      <c r="CP436" s="12">
        <v>10.4022280957014</v>
      </c>
      <c r="CQ436" s="12">
        <v>7829.48</v>
      </c>
      <c r="CR436" s="12">
        <v>125283.17217515</v>
      </c>
      <c r="CS436" s="38">
        <v>41729</v>
      </c>
      <c r="CT436" s="12">
        <v>59564.34</v>
      </c>
      <c r="CU436" s="12">
        <v>5422.75</v>
      </c>
      <c r="CV436" s="12">
        <v>7.5119785177320502</v>
      </c>
      <c r="CW436" s="12">
        <v>10261.459999999999</v>
      </c>
      <c r="CX436" s="12">
        <v>153485.46523269999</v>
      </c>
      <c r="CY436" s="38">
        <v>42094</v>
      </c>
      <c r="CZ436" s="12">
        <v>65779.69</v>
      </c>
      <c r="DA436" s="12">
        <v>4753.1000000000004</v>
      </c>
      <c r="DB436" s="12">
        <v>5.7165698127247202</v>
      </c>
      <c r="DC436" s="12">
        <v>12024.1</v>
      </c>
      <c r="DD436" s="12">
        <v>213237.51865799999</v>
      </c>
      <c r="DE436" s="38">
        <v>42460</v>
      </c>
      <c r="DF436" s="12">
        <v>77397.45</v>
      </c>
      <c r="DG436" s="12">
        <v>7199.09</v>
      </c>
      <c r="DH436" s="12">
        <v>8.0117141615488201</v>
      </c>
      <c r="DI436" s="12">
        <v>13772.34</v>
      </c>
      <c r="DJ436" s="12">
        <v>224118.22331080001</v>
      </c>
      <c r="DK436" t="s">
        <v>3382</v>
      </c>
      <c r="DL436" s="40">
        <v>323.69</v>
      </c>
      <c r="DM436" s="5">
        <v>500488</v>
      </c>
      <c r="DN436" s="5">
        <v>500674</v>
      </c>
      <c r="DO436" s="5">
        <v>530019</v>
      </c>
      <c r="DP436" s="5">
        <v>500660</v>
      </c>
      <c r="DQ436" s="5">
        <v>532526</v>
      </c>
      <c r="DR436" s="38">
        <v>36080</v>
      </c>
      <c r="DS436" t="s">
        <v>1948</v>
      </c>
    </row>
    <row r="437" spans="1:123" ht="15" customHeight="1" x14ac:dyDescent="0.35">
      <c r="A437" s="42" t="s">
        <v>608</v>
      </c>
      <c r="B437" s="35">
        <v>532296</v>
      </c>
      <c r="C437" s="34" t="s">
        <v>609</v>
      </c>
      <c r="D437" s="36" t="s">
        <v>3383</v>
      </c>
      <c r="E437" t="s">
        <v>3384</v>
      </c>
      <c r="F437" t="s">
        <v>1951</v>
      </c>
      <c r="G437" s="37" t="s">
        <v>3385</v>
      </c>
      <c r="H437" s="38">
        <v>24488</v>
      </c>
      <c r="I437" t="s">
        <v>1959</v>
      </c>
      <c r="J437" s="38">
        <v>40999</v>
      </c>
      <c r="K437" s="39">
        <v>11551270</v>
      </c>
      <c r="L437" s="39">
        <v>1649955</v>
      </c>
      <c r="M437" s="39">
        <v>0</v>
      </c>
      <c r="N437" s="39">
        <v>1969653</v>
      </c>
      <c r="O437" s="39">
        <v>15170878</v>
      </c>
      <c r="P437" s="39">
        <v>0</v>
      </c>
      <c r="Q437" s="39">
        <v>15170878</v>
      </c>
      <c r="R437" s="39">
        <v>0</v>
      </c>
      <c r="S437" s="39">
        <v>0</v>
      </c>
      <c r="T437" s="39">
        <v>0</v>
      </c>
      <c r="U437" s="39">
        <v>0</v>
      </c>
      <c r="X437" s="38">
        <v>41364</v>
      </c>
      <c r="Y437" s="39">
        <v>14641608</v>
      </c>
      <c r="Z437" s="39">
        <v>2231671</v>
      </c>
      <c r="AA437" s="39">
        <v>0</v>
      </c>
      <c r="AB437" s="39">
        <v>1771401</v>
      </c>
      <c r="AC437" s="39">
        <v>18644680</v>
      </c>
      <c r="AD437" s="39">
        <v>0</v>
      </c>
      <c r="AE437" s="39">
        <v>18644680</v>
      </c>
      <c r="AF437" s="39">
        <v>0</v>
      </c>
      <c r="AG437" s="39">
        <v>0</v>
      </c>
      <c r="AH437" s="39">
        <v>0</v>
      </c>
      <c r="AI437" s="39">
        <v>0</v>
      </c>
      <c r="AL437" s="38">
        <v>41729</v>
      </c>
      <c r="AM437" s="39">
        <v>18329049</v>
      </c>
      <c r="AN437" s="39">
        <v>2498446</v>
      </c>
      <c r="AO437" s="39">
        <v>0</v>
      </c>
      <c r="AP437" s="39">
        <v>1892550</v>
      </c>
      <c r="AQ437" s="39">
        <v>22720045</v>
      </c>
      <c r="AR437" s="39">
        <v>0</v>
      </c>
      <c r="AS437" s="39">
        <v>22720045</v>
      </c>
      <c r="AT437" s="39">
        <v>0</v>
      </c>
      <c r="AU437" s="39">
        <v>0</v>
      </c>
      <c r="AV437" s="39">
        <v>0</v>
      </c>
      <c r="AW437" s="5">
        <v>0</v>
      </c>
      <c r="AZ437" s="38">
        <v>42094</v>
      </c>
      <c r="BA437" s="39">
        <v>20360000</v>
      </c>
      <c r="BB437" s="39">
        <v>0</v>
      </c>
      <c r="BC437" s="39">
        <v>3150000</v>
      </c>
      <c r="BD437" s="39">
        <v>2130000</v>
      </c>
      <c r="BE437" s="39">
        <v>25640000</v>
      </c>
      <c r="BF437" s="39">
        <v>0</v>
      </c>
      <c r="BG437" s="39">
        <v>25640000</v>
      </c>
      <c r="BH437" s="39">
        <v>0</v>
      </c>
      <c r="BI437" s="39">
        <v>0</v>
      </c>
      <c r="BJ437" s="39">
        <v>0</v>
      </c>
      <c r="BK437" s="39">
        <v>0</v>
      </c>
      <c r="BN437" s="38">
        <v>42460</v>
      </c>
      <c r="BO437" s="39">
        <v>27000000</v>
      </c>
      <c r="BP437" s="39">
        <v>0</v>
      </c>
      <c r="BQ437" s="39">
        <v>3520000</v>
      </c>
      <c r="BR437" s="39">
        <v>2850000</v>
      </c>
      <c r="BS437" s="39">
        <v>33370000</v>
      </c>
      <c r="BT437" s="39">
        <v>0</v>
      </c>
      <c r="BU437" s="39">
        <v>33370000</v>
      </c>
      <c r="BV437" s="39">
        <v>0</v>
      </c>
      <c r="BW437" s="39">
        <v>0</v>
      </c>
      <c r="BX437" s="39">
        <v>0</v>
      </c>
      <c r="BY437" s="39">
        <v>0</v>
      </c>
      <c r="CB437" t="s">
        <v>1953</v>
      </c>
      <c r="CC437" t="s">
        <v>1998</v>
      </c>
      <c r="CD437" t="s">
        <v>1999</v>
      </c>
      <c r="CE437" s="3" t="s">
        <v>1978</v>
      </c>
      <c r="CF437" s="5">
        <v>10025</v>
      </c>
      <c r="CG437" s="38">
        <v>40999</v>
      </c>
      <c r="CH437" s="12">
        <v>40388.160000000003</v>
      </c>
      <c r="CI437" s="12">
        <v>4603.4799999999996</v>
      </c>
      <c r="CJ437" s="12">
        <v>9.0086571443705292</v>
      </c>
      <c r="CK437" s="12">
        <v>6288.95</v>
      </c>
      <c r="CL437" s="12">
        <v>83230.247497949997</v>
      </c>
      <c r="CM437" s="38">
        <v>41364</v>
      </c>
      <c r="CN437" s="12">
        <v>49798.89</v>
      </c>
      <c r="CO437" s="12">
        <v>6200.33</v>
      </c>
      <c r="CP437" s="12">
        <v>10.4022280957014</v>
      </c>
      <c r="CQ437" s="12">
        <v>7829.48</v>
      </c>
      <c r="CR437" s="12">
        <v>125283.17217515</v>
      </c>
      <c r="CS437" s="38">
        <v>41729</v>
      </c>
      <c r="CT437" s="12">
        <v>59564.34</v>
      </c>
      <c r="CU437" s="12">
        <v>5422.75</v>
      </c>
      <c r="CV437" s="12">
        <v>7.5119785177320502</v>
      </c>
      <c r="CW437" s="12">
        <v>10261.459999999999</v>
      </c>
      <c r="CX437" s="12">
        <v>153485.46523269999</v>
      </c>
      <c r="CY437" s="38">
        <v>42094</v>
      </c>
      <c r="CZ437" s="12">
        <v>65779.69</v>
      </c>
      <c r="DA437" s="12">
        <v>4753.1000000000004</v>
      </c>
      <c r="DB437" s="12">
        <v>5.7165698127247202</v>
      </c>
      <c r="DC437" s="12">
        <v>12024.1</v>
      </c>
      <c r="DD437" s="12">
        <v>213237.51865799999</v>
      </c>
      <c r="DE437" s="38">
        <v>42460</v>
      </c>
      <c r="DF437" s="12">
        <v>77397.45</v>
      </c>
      <c r="DG437" s="12">
        <v>7199.09</v>
      </c>
      <c r="DH437" s="12">
        <v>8.0117141615488201</v>
      </c>
      <c r="DI437" s="12">
        <v>13772.34</v>
      </c>
      <c r="DJ437" s="12">
        <v>224118.22331080001</v>
      </c>
      <c r="DK437" t="s">
        <v>3386</v>
      </c>
      <c r="DL437" s="40">
        <v>99.58</v>
      </c>
      <c r="DM437" s="5">
        <v>500488</v>
      </c>
      <c r="DN437" s="5">
        <v>500674</v>
      </c>
      <c r="DO437" s="5">
        <v>530019</v>
      </c>
      <c r="DP437" s="5">
        <v>500660</v>
      </c>
      <c r="DQ437" s="5">
        <v>532526</v>
      </c>
      <c r="DR437" s="38">
        <v>36439</v>
      </c>
      <c r="DS437" t="s">
        <v>1964</v>
      </c>
    </row>
    <row r="438" spans="1:123" ht="15" customHeight="1" x14ac:dyDescent="0.35">
      <c r="A438" s="42" t="s">
        <v>608</v>
      </c>
      <c r="B438" s="35">
        <v>532296</v>
      </c>
      <c r="C438" s="34" t="s">
        <v>611</v>
      </c>
      <c r="D438" s="36" t="s">
        <v>3387</v>
      </c>
      <c r="E438" s="34" t="s">
        <v>2013</v>
      </c>
      <c r="F438" t="s">
        <v>1951</v>
      </c>
      <c r="G438" s="37" t="s">
        <v>2181</v>
      </c>
      <c r="H438" s="38">
        <v>21380</v>
      </c>
      <c r="I438" t="s">
        <v>1942</v>
      </c>
      <c r="J438" s="38">
        <v>40999</v>
      </c>
      <c r="K438" s="39">
        <v>9511988</v>
      </c>
      <c r="L438" s="39">
        <v>1142818</v>
      </c>
      <c r="M438" s="39">
        <v>0</v>
      </c>
      <c r="N438" s="39">
        <v>1091232</v>
      </c>
      <c r="O438" s="39">
        <v>11746038</v>
      </c>
      <c r="P438" s="39">
        <v>0</v>
      </c>
      <c r="Q438" s="39">
        <v>11746038</v>
      </c>
      <c r="R438" s="39">
        <v>0</v>
      </c>
      <c r="S438" s="39">
        <v>0</v>
      </c>
      <c r="T438" s="39">
        <v>0</v>
      </c>
      <c r="U438" s="39">
        <v>0</v>
      </c>
      <c r="X438" s="38">
        <v>41364</v>
      </c>
      <c r="Y438" s="39">
        <v>12075285</v>
      </c>
      <c r="Z438" s="39">
        <v>7708058</v>
      </c>
      <c r="AA438" s="39">
        <v>0</v>
      </c>
      <c r="AB438" s="39">
        <v>1184619</v>
      </c>
      <c r="AC438" s="39">
        <v>20967962</v>
      </c>
      <c r="AD438" s="39">
        <v>0</v>
      </c>
      <c r="AE438" s="39">
        <v>20967962</v>
      </c>
      <c r="AF438" s="39">
        <v>0</v>
      </c>
      <c r="AG438" s="39">
        <v>0</v>
      </c>
      <c r="AH438" s="39">
        <v>0</v>
      </c>
      <c r="AI438" s="39">
        <v>0</v>
      </c>
      <c r="AL438" s="38">
        <v>41729</v>
      </c>
      <c r="AM438" s="39">
        <v>16259169</v>
      </c>
      <c r="AN438" s="39">
        <v>15573872</v>
      </c>
      <c r="AO438" s="39">
        <v>0</v>
      </c>
      <c r="AP438" s="39">
        <v>1538625</v>
      </c>
      <c r="AQ438" s="39">
        <v>33371666</v>
      </c>
      <c r="AR438" s="39">
        <v>0</v>
      </c>
      <c r="AS438" s="39">
        <v>33371666</v>
      </c>
      <c r="AT438" s="39">
        <v>0</v>
      </c>
      <c r="AU438" s="39">
        <v>0</v>
      </c>
      <c r="AV438" s="39">
        <v>0</v>
      </c>
      <c r="AW438" s="5">
        <v>0</v>
      </c>
      <c r="AZ438" s="38">
        <v>42094</v>
      </c>
      <c r="BA438" s="39">
        <v>18320000</v>
      </c>
      <c r="BB438" s="39">
        <v>0</v>
      </c>
      <c r="BC438" s="39">
        <v>1640000</v>
      </c>
      <c r="BD438" s="39">
        <v>1770000</v>
      </c>
      <c r="BE438" s="39">
        <v>21730000</v>
      </c>
      <c r="BF438" s="39">
        <v>0</v>
      </c>
      <c r="BG438" s="39">
        <v>21730000</v>
      </c>
      <c r="BH438" s="39">
        <v>0</v>
      </c>
      <c r="BI438" s="39">
        <v>0</v>
      </c>
      <c r="BJ438" s="39">
        <v>0</v>
      </c>
      <c r="BK438" s="39">
        <v>0</v>
      </c>
      <c r="BN438" s="38">
        <v>42460</v>
      </c>
      <c r="BO438" s="39">
        <v>20750000</v>
      </c>
      <c r="BP438" s="39">
        <v>0</v>
      </c>
      <c r="BQ438" s="39">
        <v>3150000</v>
      </c>
      <c r="BR438" s="39">
        <v>2009999.9999999998</v>
      </c>
      <c r="BS438" s="39">
        <v>25910000</v>
      </c>
      <c r="BT438" s="39">
        <v>0</v>
      </c>
      <c r="BU438" s="39">
        <v>25910000</v>
      </c>
      <c r="BV438" s="39">
        <v>0</v>
      </c>
      <c r="BW438" s="39">
        <v>0</v>
      </c>
      <c r="BX438" s="39">
        <v>0</v>
      </c>
      <c r="BY438" s="39">
        <v>0</v>
      </c>
      <c r="CB438" t="s">
        <v>2268</v>
      </c>
      <c r="CC438" t="s">
        <v>1998</v>
      </c>
      <c r="CD438" t="s">
        <v>1999</v>
      </c>
      <c r="CE438" s="3" t="s">
        <v>1978</v>
      </c>
      <c r="CF438" s="5">
        <v>10025</v>
      </c>
      <c r="CG438" s="38">
        <v>40999</v>
      </c>
      <c r="CH438" s="12">
        <v>40388.160000000003</v>
      </c>
      <c r="CI438" s="12">
        <v>4603.4799999999996</v>
      </c>
      <c r="CJ438" s="12">
        <v>9.0086571443705292</v>
      </c>
      <c r="CK438" s="12">
        <v>6288.95</v>
      </c>
      <c r="CL438" s="12">
        <v>83230.247497949997</v>
      </c>
      <c r="CM438" s="38">
        <v>41364</v>
      </c>
      <c r="CN438" s="12">
        <v>49798.89</v>
      </c>
      <c r="CO438" s="12">
        <v>6200.33</v>
      </c>
      <c r="CP438" s="12">
        <v>10.4022280957014</v>
      </c>
      <c r="CQ438" s="12">
        <v>7829.48</v>
      </c>
      <c r="CR438" s="12">
        <v>125283.17217515</v>
      </c>
      <c r="CS438" s="38">
        <v>41729</v>
      </c>
      <c r="CT438" s="12">
        <v>59564.34</v>
      </c>
      <c r="CU438" s="12">
        <v>5422.75</v>
      </c>
      <c r="CV438" s="12">
        <v>7.5119785177320502</v>
      </c>
      <c r="CW438" s="12">
        <v>10261.459999999999</v>
      </c>
      <c r="CX438" s="12">
        <v>153485.46523269999</v>
      </c>
      <c r="CY438" s="38">
        <v>42094</v>
      </c>
      <c r="CZ438" s="12">
        <v>65779.69</v>
      </c>
      <c r="DA438" s="12">
        <v>4753.1000000000004</v>
      </c>
      <c r="DB438" s="12">
        <v>5.7165698127247202</v>
      </c>
      <c r="DC438" s="12">
        <v>12024.1</v>
      </c>
      <c r="DD438" s="12">
        <v>213237.51865799999</v>
      </c>
      <c r="DE438" s="38">
        <v>42460</v>
      </c>
      <c r="DF438" s="12">
        <v>77397.45</v>
      </c>
      <c r="DG438" s="12">
        <v>7199.09</v>
      </c>
      <c r="DH438" s="12">
        <v>8.0117141615488201</v>
      </c>
      <c r="DI438" s="12">
        <v>13772.34</v>
      </c>
      <c r="DJ438" s="12">
        <v>224118.22331080001</v>
      </c>
      <c r="DK438" t="s">
        <v>3388</v>
      </c>
      <c r="DL438" s="40">
        <v>77.319999999999993</v>
      </c>
      <c r="DM438" s="5">
        <v>500488</v>
      </c>
      <c r="DN438" s="5">
        <v>500674</v>
      </c>
      <c r="DO438" s="5">
        <v>530019</v>
      </c>
      <c r="DP438" s="5">
        <v>500660</v>
      </c>
      <c r="DQ438" s="5">
        <v>532526</v>
      </c>
      <c r="DR438" s="38">
        <v>40856</v>
      </c>
      <c r="DS438" t="s">
        <v>1948</v>
      </c>
    </row>
    <row r="439" spans="1:123" ht="15" customHeight="1" x14ac:dyDescent="0.35">
      <c r="A439" s="42" t="s">
        <v>612</v>
      </c>
      <c r="B439" s="35">
        <v>500163</v>
      </c>
      <c r="C439" s="34" t="s">
        <v>615</v>
      </c>
      <c r="D439" s="36" t="s">
        <v>3389</v>
      </c>
      <c r="E439" s="34" t="s">
        <v>2013</v>
      </c>
      <c r="F439" t="s">
        <v>1951</v>
      </c>
      <c r="G439" s="37" t="s">
        <v>3390</v>
      </c>
      <c r="H439" s="38">
        <v>25552</v>
      </c>
      <c r="I439" t="s">
        <v>1959</v>
      </c>
      <c r="J439" s="38">
        <v>40999</v>
      </c>
      <c r="K439" s="39">
        <v>3600000</v>
      </c>
      <c r="L439" s="39">
        <v>0</v>
      </c>
      <c r="M439" s="39">
        <v>3730839</v>
      </c>
      <c r="N439" s="39">
        <v>3600000</v>
      </c>
      <c r="O439" s="39">
        <v>10930839</v>
      </c>
      <c r="P439" s="39">
        <v>0</v>
      </c>
      <c r="Q439" s="39">
        <v>10930839</v>
      </c>
      <c r="R439" s="39">
        <v>0</v>
      </c>
      <c r="S439" s="39">
        <v>0</v>
      </c>
      <c r="T439" s="39">
        <v>0</v>
      </c>
      <c r="U439" s="39">
        <v>0</v>
      </c>
      <c r="X439" s="38">
        <v>41364</v>
      </c>
      <c r="Y439" s="39">
        <v>3600000</v>
      </c>
      <c r="Z439" s="39">
        <v>0</v>
      </c>
      <c r="AA439" s="39">
        <v>4261271</v>
      </c>
      <c r="AB439" s="39">
        <v>3600000</v>
      </c>
      <c r="AC439" s="39">
        <v>11461271</v>
      </c>
      <c r="AD439" s="39">
        <v>0</v>
      </c>
      <c r="AE439" s="39">
        <v>11461271</v>
      </c>
      <c r="AF439" s="39">
        <v>0</v>
      </c>
      <c r="AG439" s="39">
        <v>0</v>
      </c>
      <c r="AH439" s="39">
        <v>0</v>
      </c>
      <c r="AI439" s="39">
        <v>0</v>
      </c>
      <c r="AL439" s="38">
        <v>41729</v>
      </c>
      <c r="AM439" s="39">
        <v>5700000</v>
      </c>
      <c r="AN439" s="39">
        <v>0</v>
      </c>
      <c r="AO439" s="39">
        <v>4833079</v>
      </c>
      <c r="AP439" s="39">
        <v>5700000</v>
      </c>
      <c r="AQ439" s="39">
        <v>16233079</v>
      </c>
      <c r="AR439" s="39">
        <v>0</v>
      </c>
      <c r="AS439" s="39">
        <v>16233079</v>
      </c>
      <c r="AT439" s="39">
        <v>0</v>
      </c>
      <c r="AU439" s="39">
        <v>0</v>
      </c>
      <c r="AV439" s="39">
        <v>0</v>
      </c>
      <c r="AW439" s="5">
        <v>0</v>
      </c>
      <c r="AZ439" s="38">
        <v>42094</v>
      </c>
      <c r="BA439" s="39">
        <v>7200000</v>
      </c>
      <c r="BB439" s="39">
        <v>0</v>
      </c>
      <c r="BC439" s="39">
        <v>5856000</v>
      </c>
      <c r="BD439" s="39">
        <v>7200000</v>
      </c>
      <c r="BE439" s="39">
        <v>20256000</v>
      </c>
      <c r="BF439" s="39">
        <v>0</v>
      </c>
      <c r="BG439" s="39">
        <v>20256000</v>
      </c>
      <c r="BH439" s="39">
        <v>0</v>
      </c>
      <c r="BI439" s="39">
        <v>0</v>
      </c>
      <c r="BJ439" s="39">
        <v>0</v>
      </c>
      <c r="BK439" s="39">
        <v>0</v>
      </c>
      <c r="BN439" s="38">
        <v>42460</v>
      </c>
      <c r="BO439" s="39">
        <v>15600000</v>
      </c>
      <c r="BP439" s="39">
        <v>0</v>
      </c>
      <c r="BQ439" s="39">
        <v>9643000</v>
      </c>
      <c r="BR439" s="39">
        <v>8600000</v>
      </c>
      <c r="BS439" s="39">
        <v>33843000</v>
      </c>
      <c r="BT439" s="39">
        <v>0</v>
      </c>
      <c r="BU439" s="39">
        <v>33843000</v>
      </c>
      <c r="BV439" s="39">
        <v>0</v>
      </c>
      <c r="BW439" s="39">
        <v>0</v>
      </c>
      <c r="BX439" s="39">
        <v>0</v>
      </c>
      <c r="BY439" s="39">
        <v>0</v>
      </c>
      <c r="CB439" t="s">
        <v>2015</v>
      </c>
      <c r="CC439" t="s">
        <v>1945</v>
      </c>
      <c r="CD439" t="s">
        <v>3391</v>
      </c>
      <c r="CE439" s="3">
        <v>500</v>
      </c>
      <c r="CF439" s="5">
        <v>1098</v>
      </c>
      <c r="CG439" s="38">
        <v>40999</v>
      </c>
      <c r="CH439" s="12">
        <v>19401.669999999998</v>
      </c>
      <c r="CI439" s="12">
        <v>1814.99</v>
      </c>
      <c r="CJ439" s="12">
        <v>11.9078674571386</v>
      </c>
      <c r="CK439" s="12">
        <v>1752.09</v>
      </c>
      <c r="CL439" s="12">
        <v>32604.867292800001</v>
      </c>
      <c r="CM439" s="38">
        <v>41364</v>
      </c>
      <c r="CN439" s="12">
        <v>21269.73</v>
      </c>
      <c r="CO439" s="12">
        <v>1700.26</v>
      </c>
      <c r="CP439" s="12">
        <v>9.7582544589029006</v>
      </c>
      <c r="CQ439" s="12">
        <v>2116.83</v>
      </c>
      <c r="CR439" s="12">
        <v>28530.103782400001</v>
      </c>
      <c r="CS439" s="38">
        <v>41729</v>
      </c>
      <c r="CT439" s="12">
        <v>25055.68</v>
      </c>
      <c r="CU439" s="12">
        <v>1755.42</v>
      </c>
      <c r="CV439" s="12">
        <v>9.3254427439857306</v>
      </c>
      <c r="CW439" s="12">
        <v>2299.4699999999998</v>
      </c>
      <c r="CX439" s="12">
        <v>33266.749894400004</v>
      </c>
      <c r="CY439" s="38">
        <v>42094</v>
      </c>
      <c r="CZ439" s="12">
        <v>26187.5</v>
      </c>
      <c r="DA439" s="12">
        <v>1833.24</v>
      </c>
      <c r="DB439" s="12">
        <v>9.1508627020870392</v>
      </c>
      <c r="DC439" s="12">
        <v>2621.31</v>
      </c>
      <c r="DD439" s="12">
        <v>22076.618431999999</v>
      </c>
      <c r="DE439" s="38">
        <v>42460</v>
      </c>
      <c r="DF439" s="12">
        <v>24454.837</v>
      </c>
      <c r="DG439" s="12">
        <v>1622.35</v>
      </c>
      <c r="DH439" s="12">
        <v>8.0077938215824407</v>
      </c>
      <c r="DI439" s="12">
        <v>2537.29</v>
      </c>
      <c r="DJ439" s="12">
        <v>61794.77392</v>
      </c>
      <c r="DK439" t="s">
        <v>3392</v>
      </c>
      <c r="DL439" s="40">
        <v>48.19</v>
      </c>
      <c r="DM439" s="5">
        <v>532478</v>
      </c>
      <c r="DN439" s="5">
        <v>532497</v>
      </c>
      <c r="DO439" s="5">
        <v>532432</v>
      </c>
      <c r="DP439" s="5">
        <v>509966</v>
      </c>
      <c r="DR439" s="38">
        <v>34345</v>
      </c>
      <c r="DS439" t="s">
        <v>1948</v>
      </c>
    </row>
    <row r="440" spans="1:123" ht="15" customHeight="1" x14ac:dyDescent="0.35">
      <c r="A440" s="42" t="s">
        <v>612</v>
      </c>
      <c r="B440" s="35">
        <v>500163</v>
      </c>
      <c r="C440" s="34" t="s">
        <v>614</v>
      </c>
      <c r="D440" s="36" t="s">
        <v>3393</v>
      </c>
      <c r="E440" s="34" t="s">
        <v>2013</v>
      </c>
      <c r="F440" t="s">
        <v>1951</v>
      </c>
      <c r="G440" s="37" t="s">
        <v>3394</v>
      </c>
      <c r="H440" s="38">
        <v>16255</v>
      </c>
      <c r="I440" t="s">
        <v>1942</v>
      </c>
      <c r="J440" s="38">
        <v>40999</v>
      </c>
      <c r="K440" s="39">
        <v>7200000</v>
      </c>
      <c r="L440" s="39">
        <v>0</v>
      </c>
      <c r="M440" s="39">
        <v>39600</v>
      </c>
      <c r="N440" s="39">
        <v>0</v>
      </c>
      <c r="O440" s="39">
        <v>7239600</v>
      </c>
      <c r="P440" s="39">
        <v>0</v>
      </c>
      <c r="Q440" s="39">
        <v>7239600</v>
      </c>
      <c r="R440" s="39">
        <v>0</v>
      </c>
      <c r="S440" s="39">
        <v>0</v>
      </c>
      <c r="T440" s="39">
        <v>0</v>
      </c>
      <c r="U440" s="39">
        <v>0</v>
      </c>
      <c r="X440" s="38">
        <v>41364</v>
      </c>
      <c r="Y440" s="39">
        <v>10232258</v>
      </c>
      <c r="Z440" s="39">
        <v>0</v>
      </c>
      <c r="AA440" s="39">
        <v>39600</v>
      </c>
      <c r="AB440" s="39">
        <v>0</v>
      </c>
      <c r="AC440" s="39">
        <v>10271858</v>
      </c>
      <c r="AD440" s="39">
        <v>0</v>
      </c>
      <c r="AE440" s="39">
        <v>10271858</v>
      </c>
      <c r="AF440" s="39">
        <v>0</v>
      </c>
      <c r="AG440" s="39">
        <v>0</v>
      </c>
      <c r="AH440" s="39">
        <v>0</v>
      </c>
      <c r="AI440" s="39">
        <v>0</v>
      </c>
      <c r="AL440" s="38">
        <v>41729</v>
      </c>
      <c r="AM440" s="39">
        <v>12000000</v>
      </c>
      <c r="AN440" s="39">
        <v>0</v>
      </c>
      <c r="AO440" s="39">
        <v>39600</v>
      </c>
      <c r="AP440" s="39">
        <v>0</v>
      </c>
      <c r="AQ440" s="39">
        <v>12039600</v>
      </c>
      <c r="AR440" s="39">
        <v>0</v>
      </c>
      <c r="AS440" s="39">
        <v>12039600</v>
      </c>
      <c r="AT440" s="39">
        <v>0</v>
      </c>
      <c r="AU440" s="39">
        <v>0</v>
      </c>
      <c r="AV440" s="39">
        <v>0</v>
      </c>
      <c r="AW440" s="5">
        <v>0</v>
      </c>
      <c r="AZ440" s="38">
        <v>42094</v>
      </c>
      <c r="BA440" s="39">
        <v>12000000</v>
      </c>
      <c r="BB440" s="39">
        <v>0</v>
      </c>
      <c r="BC440" s="39">
        <v>40000</v>
      </c>
      <c r="BD440" s="39">
        <v>0</v>
      </c>
      <c r="BE440" s="39">
        <v>12040000</v>
      </c>
      <c r="BF440" s="39">
        <v>0</v>
      </c>
      <c r="BG440" s="39">
        <v>12040000</v>
      </c>
      <c r="BH440" s="39">
        <v>0</v>
      </c>
      <c r="BI440" s="39">
        <v>0</v>
      </c>
      <c r="BJ440" s="39">
        <v>0</v>
      </c>
      <c r="BK440" s="39">
        <v>0</v>
      </c>
      <c r="BN440" s="38">
        <v>42460</v>
      </c>
      <c r="BO440" s="39">
        <v>15032000</v>
      </c>
      <c r="BP440" s="39">
        <v>0</v>
      </c>
      <c r="BQ440" s="39">
        <v>40000</v>
      </c>
      <c r="BR440" s="39">
        <v>0</v>
      </c>
      <c r="BS440" s="39">
        <v>15072000</v>
      </c>
      <c r="BT440" s="39">
        <v>0</v>
      </c>
      <c r="BU440" s="39">
        <v>15072000</v>
      </c>
      <c r="BV440" s="39">
        <v>0</v>
      </c>
      <c r="BW440" s="39">
        <v>0</v>
      </c>
      <c r="BX440" s="39">
        <v>0</v>
      </c>
      <c r="BY440" s="39">
        <v>0</v>
      </c>
      <c r="CB440" t="s">
        <v>2015</v>
      </c>
      <c r="CC440" t="s">
        <v>1945</v>
      </c>
      <c r="CD440" t="s">
        <v>3391</v>
      </c>
      <c r="CE440" s="3">
        <v>500</v>
      </c>
      <c r="CF440" s="5">
        <v>1098</v>
      </c>
      <c r="CG440" s="38">
        <v>40999</v>
      </c>
      <c r="CH440" s="12">
        <v>19401.669999999998</v>
      </c>
      <c r="CI440" s="12">
        <v>1814.99</v>
      </c>
      <c r="CJ440" s="12">
        <v>11.9078674571386</v>
      </c>
      <c r="CK440" s="12">
        <v>1752.09</v>
      </c>
      <c r="CL440" s="12">
        <v>32604.867292800001</v>
      </c>
      <c r="CM440" s="38">
        <v>41364</v>
      </c>
      <c r="CN440" s="12">
        <v>21269.73</v>
      </c>
      <c r="CO440" s="12">
        <v>1700.26</v>
      </c>
      <c r="CP440" s="12">
        <v>9.7582544589029006</v>
      </c>
      <c r="CQ440" s="12">
        <v>2116.83</v>
      </c>
      <c r="CR440" s="12">
        <v>28530.103782400001</v>
      </c>
      <c r="CS440" s="38">
        <v>41729</v>
      </c>
      <c r="CT440" s="12">
        <v>25055.68</v>
      </c>
      <c r="CU440" s="12">
        <v>1755.42</v>
      </c>
      <c r="CV440" s="12">
        <v>9.3254427439857306</v>
      </c>
      <c r="CW440" s="12">
        <v>2299.4699999999998</v>
      </c>
      <c r="CX440" s="12">
        <v>33266.749894400004</v>
      </c>
      <c r="CY440" s="38">
        <v>42094</v>
      </c>
      <c r="CZ440" s="12">
        <v>26187.5</v>
      </c>
      <c r="DA440" s="12">
        <v>1833.24</v>
      </c>
      <c r="DB440" s="12">
        <v>9.1508627020870392</v>
      </c>
      <c r="DC440" s="12">
        <v>2621.31</v>
      </c>
      <c r="DD440" s="12">
        <v>22076.618431999999</v>
      </c>
      <c r="DE440" s="38">
        <v>42460</v>
      </c>
      <c r="DF440" s="12">
        <v>24454.837</v>
      </c>
      <c r="DG440" s="12">
        <v>1622.35</v>
      </c>
      <c r="DH440" s="12">
        <v>8.0077938215824407</v>
      </c>
      <c r="DI440" s="12">
        <v>2537.29</v>
      </c>
      <c r="DJ440" s="12">
        <v>61794.77392</v>
      </c>
      <c r="DK440" t="s">
        <v>3395</v>
      </c>
      <c r="DL440" s="40">
        <v>21.46</v>
      </c>
      <c r="DM440" s="5">
        <v>532478</v>
      </c>
      <c r="DN440" s="5">
        <v>532497</v>
      </c>
      <c r="DO440" s="5">
        <v>532432</v>
      </c>
      <c r="DP440" s="5">
        <v>509966</v>
      </c>
      <c r="DR440" s="38">
        <v>40039</v>
      </c>
      <c r="DS440" t="s">
        <v>1948</v>
      </c>
    </row>
    <row r="441" spans="1:123" ht="15" customHeight="1" x14ac:dyDescent="0.35">
      <c r="A441" s="42" t="s">
        <v>612</v>
      </c>
      <c r="B441" s="35">
        <v>500163</v>
      </c>
      <c r="C441" s="34" t="s">
        <v>613</v>
      </c>
      <c r="D441" s="36" t="s">
        <v>3396</v>
      </c>
      <c r="E441" t="s">
        <v>1939</v>
      </c>
      <c r="F441" t="s">
        <v>1940</v>
      </c>
      <c r="G441" s="37" t="s">
        <v>3390</v>
      </c>
      <c r="H441" s="38">
        <v>14850</v>
      </c>
      <c r="I441" t="s">
        <v>1959</v>
      </c>
      <c r="J441" s="38">
        <v>40999</v>
      </c>
      <c r="K441" s="39">
        <v>12000000</v>
      </c>
      <c r="L441" s="39">
        <v>0</v>
      </c>
      <c r="M441" s="39">
        <v>39600</v>
      </c>
      <c r="N441" s="39">
        <v>10000000</v>
      </c>
      <c r="O441" s="39">
        <v>22039600</v>
      </c>
      <c r="P441" s="39">
        <v>0</v>
      </c>
      <c r="Q441" s="39">
        <v>22039600</v>
      </c>
      <c r="R441" s="39">
        <v>0</v>
      </c>
      <c r="S441" s="39">
        <v>0</v>
      </c>
      <c r="T441" s="39">
        <v>0</v>
      </c>
      <c r="U441" s="39">
        <v>0</v>
      </c>
      <c r="X441" s="38">
        <v>41364</v>
      </c>
      <c r="Y441" s="39">
        <v>19580645</v>
      </c>
      <c r="Z441" s="39">
        <v>0</v>
      </c>
      <c r="AA441" s="39">
        <v>39600</v>
      </c>
      <c r="AB441" s="39">
        <v>16317204</v>
      </c>
      <c r="AC441" s="39">
        <v>35937449</v>
      </c>
      <c r="AD441" s="39">
        <v>0</v>
      </c>
      <c r="AE441" s="39">
        <v>35937449</v>
      </c>
      <c r="AF441" s="39">
        <v>0</v>
      </c>
      <c r="AG441" s="39">
        <v>0</v>
      </c>
      <c r="AH441" s="39">
        <v>0</v>
      </c>
      <c r="AI441" s="39">
        <v>0</v>
      </c>
      <c r="AL441" s="38">
        <v>41729</v>
      </c>
      <c r="AM441" s="39">
        <v>24000000</v>
      </c>
      <c r="AN441" s="39">
        <v>0</v>
      </c>
      <c r="AO441" s="39">
        <v>39600</v>
      </c>
      <c r="AP441" s="39">
        <v>20000000</v>
      </c>
      <c r="AQ441" s="39">
        <v>44039600</v>
      </c>
      <c r="AR441" s="39">
        <v>0</v>
      </c>
      <c r="AS441" s="39">
        <v>44039600</v>
      </c>
      <c r="AT441" s="39">
        <v>0</v>
      </c>
      <c r="AU441" s="39">
        <v>0</v>
      </c>
      <c r="AV441" s="39">
        <v>0</v>
      </c>
      <c r="AW441" s="5">
        <v>0</v>
      </c>
      <c r="AZ441" s="38">
        <v>42094</v>
      </c>
      <c r="BA441" s="39">
        <v>24000000</v>
      </c>
      <c r="BB441" s="39">
        <v>0</v>
      </c>
      <c r="BC441" s="39">
        <v>40000</v>
      </c>
      <c r="BD441" s="39">
        <v>20000000</v>
      </c>
      <c r="BE441" s="39">
        <v>44040000</v>
      </c>
      <c r="BF441" s="39">
        <v>0</v>
      </c>
      <c r="BG441" s="39">
        <v>44040000</v>
      </c>
      <c r="BH441" s="39">
        <v>0</v>
      </c>
      <c r="BI441" s="39">
        <v>0</v>
      </c>
      <c r="BJ441" s="39">
        <v>0</v>
      </c>
      <c r="BK441" s="39">
        <v>0</v>
      </c>
      <c r="BN441" s="38">
        <v>42460</v>
      </c>
      <c r="BO441" s="39">
        <v>39161000</v>
      </c>
      <c r="BP441" s="39">
        <v>0</v>
      </c>
      <c r="BQ441" s="39">
        <v>40000</v>
      </c>
      <c r="BR441" s="39">
        <v>32633999.999999996</v>
      </c>
      <c r="BS441" s="39">
        <v>71835000</v>
      </c>
      <c r="BT441" s="39">
        <v>0</v>
      </c>
      <c r="BU441" s="39">
        <v>71835000</v>
      </c>
      <c r="BV441" s="39">
        <v>0</v>
      </c>
      <c r="BW441" s="39">
        <v>0</v>
      </c>
      <c r="BX441" s="39">
        <v>0</v>
      </c>
      <c r="BY441" s="39">
        <v>0</v>
      </c>
      <c r="CB441" t="s">
        <v>1944</v>
      </c>
      <c r="CC441" t="s">
        <v>1945</v>
      </c>
      <c r="CD441" t="s">
        <v>3391</v>
      </c>
      <c r="CE441" s="3">
        <v>500</v>
      </c>
      <c r="CF441" s="5">
        <v>1098</v>
      </c>
      <c r="CG441" s="38">
        <v>40999</v>
      </c>
      <c r="CH441" s="12">
        <v>19401.669999999998</v>
      </c>
      <c r="CI441" s="12">
        <v>1814.99</v>
      </c>
      <c r="CJ441" s="12">
        <v>11.9078674571386</v>
      </c>
      <c r="CK441" s="12">
        <v>1752.09</v>
      </c>
      <c r="CL441" s="12">
        <v>32604.867292800001</v>
      </c>
      <c r="CM441" s="38">
        <v>41364</v>
      </c>
      <c r="CN441" s="12">
        <v>21269.73</v>
      </c>
      <c r="CO441" s="12">
        <v>1700.26</v>
      </c>
      <c r="CP441" s="12">
        <v>9.7582544589029006</v>
      </c>
      <c r="CQ441" s="12">
        <v>2116.83</v>
      </c>
      <c r="CR441" s="12">
        <v>28530.103782400001</v>
      </c>
      <c r="CS441" s="38">
        <v>41729</v>
      </c>
      <c r="CT441" s="12">
        <v>25055.68</v>
      </c>
      <c r="CU441" s="12">
        <v>1755.42</v>
      </c>
      <c r="CV441" s="12">
        <v>9.3254427439857306</v>
      </c>
      <c r="CW441" s="12">
        <v>2299.4699999999998</v>
      </c>
      <c r="CX441" s="12">
        <v>33266.749894400004</v>
      </c>
      <c r="CY441" s="38">
        <v>42094</v>
      </c>
      <c r="CZ441" s="12">
        <v>26187.5</v>
      </c>
      <c r="DA441" s="12">
        <v>1833.24</v>
      </c>
      <c r="DB441" s="12">
        <v>9.1508627020870392</v>
      </c>
      <c r="DC441" s="12">
        <v>2621.31</v>
      </c>
      <c r="DD441" s="12">
        <v>22076.618431999999</v>
      </c>
      <c r="DE441" s="38">
        <v>42460</v>
      </c>
      <c r="DF441" s="12">
        <v>24454.837</v>
      </c>
      <c r="DG441" s="12">
        <v>1622.35</v>
      </c>
      <c r="DH441" s="12">
        <v>8.0077938215824407</v>
      </c>
      <c r="DI441" s="12">
        <v>2537.29</v>
      </c>
      <c r="DJ441" s="12">
        <v>61794.77392</v>
      </c>
      <c r="DK441" t="s">
        <v>3397</v>
      </c>
      <c r="DL441" s="40">
        <v>102.28</v>
      </c>
      <c r="DM441" s="5">
        <v>532478</v>
      </c>
      <c r="DN441" s="5">
        <v>532497</v>
      </c>
      <c r="DO441" s="5">
        <v>532432</v>
      </c>
      <c r="DP441" s="5">
        <v>509966</v>
      </c>
      <c r="DR441" s="38">
        <v>29164</v>
      </c>
      <c r="DS441" t="s">
        <v>1948</v>
      </c>
    </row>
    <row r="442" spans="1:123" ht="15" customHeight="1" x14ac:dyDescent="0.35">
      <c r="A442" s="42" t="s">
        <v>616</v>
      </c>
      <c r="B442" s="35">
        <v>532424</v>
      </c>
      <c r="C442" s="34" t="s">
        <v>618</v>
      </c>
      <c r="D442" s="36" t="s">
        <v>3398</v>
      </c>
      <c r="E442" t="s">
        <v>3399</v>
      </c>
      <c r="F442" t="s">
        <v>1951</v>
      </c>
      <c r="G442" s="37" t="s">
        <v>3400</v>
      </c>
      <c r="H442" s="38">
        <v>28533</v>
      </c>
      <c r="I442" t="s">
        <v>1959</v>
      </c>
      <c r="J442" s="38">
        <v>40999</v>
      </c>
      <c r="K442" s="39">
        <v>80000</v>
      </c>
      <c r="L442" s="39">
        <v>0</v>
      </c>
      <c r="M442" s="39">
        <v>0</v>
      </c>
      <c r="N442" s="39">
        <v>1144000</v>
      </c>
      <c r="O442" s="39">
        <v>1224000</v>
      </c>
      <c r="P442" s="39">
        <v>0</v>
      </c>
      <c r="Q442" s="39">
        <v>1224000</v>
      </c>
      <c r="R442" s="39">
        <v>0</v>
      </c>
      <c r="S442" s="39">
        <v>0</v>
      </c>
      <c r="T442" s="39">
        <v>0</v>
      </c>
      <c r="U442" s="39">
        <v>0</v>
      </c>
      <c r="X442" s="38">
        <v>41364</v>
      </c>
      <c r="Y442" s="39">
        <v>0</v>
      </c>
      <c r="Z442" s="39">
        <v>0</v>
      </c>
      <c r="AA442" s="39">
        <v>100000</v>
      </c>
      <c r="AB442" s="39">
        <v>1250000</v>
      </c>
      <c r="AC442" s="39">
        <v>1350000</v>
      </c>
      <c r="AD442" s="39">
        <v>0</v>
      </c>
      <c r="AE442" s="39">
        <v>1350000</v>
      </c>
      <c r="AF442" s="39">
        <v>0</v>
      </c>
      <c r="AG442" s="39">
        <v>0</v>
      </c>
      <c r="AH442" s="39">
        <v>0</v>
      </c>
      <c r="AI442" s="39">
        <v>0</v>
      </c>
      <c r="AL442" s="38">
        <v>41729</v>
      </c>
      <c r="AM442" s="39">
        <v>17295000</v>
      </c>
      <c r="AN442" s="39">
        <v>832000</v>
      </c>
      <c r="AO442" s="39">
        <v>194000</v>
      </c>
      <c r="AP442" s="39">
        <v>6141000</v>
      </c>
      <c r="AQ442" s="39">
        <v>24462000</v>
      </c>
      <c r="AR442" s="39">
        <v>0</v>
      </c>
      <c r="AS442" s="39">
        <v>24462000</v>
      </c>
      <c r="AT442" s="39">
        <v>0</v>
      </c>
      <c r="AU442" s="39">
        <v>0</v>
      </c>
      <c r="AV442" s="39">
        <v>0</v>
      </c>
      <c r="AW442" s="5">
        <v>0</v>
      </c>
      <c r="AZ442" s="38">
        <v>42094</v>
      </c>
      <c r="BA442" s="39">
        <v>26200000</v>
      </c>
      <c r="BB442" s="39">
        <v>1200000</v>
      </c>
      <c r="BC442" s="39">
        <v>100000</v>
      </c>
      <c r="BD442" s="39">
        <v>17400000</v>
      </c>
      <c r="BE442" s="39">
        <v>44900000</v>
      </c>
      <c r="BF442" s="39">
        <v>0</v>
      </c>
      <c r="BG442" s="39">
        <v>44900000</v>
      </c>
      <c r="BH442" s="39">
        <v>0</v>
      </c>
      <c r="BI442" s="39">
        <v>0</v>
      </c>
      <c r="BJ442" s="39">
        <v>0</v>
      </c>
      <c r="BK442" s="39">
        <v>0</v>
      </c>
      <c r="BN442" s="38">
        <v>42460</v>
      </c>
      <c r="BO442" s="39">
        <v>29200000</v>
      </c>
      <c r="BP442" s="39">
        <v>1400000</v>
      </c>
      <c r="BQ442" s="39">
        <v>0</v>
      </c>
      <c r="BR442" s="39">
        <v>30600000</v>
      </c>
      <c r="BS442" s="39">
        <v>61200000</v>
      </c>
      <c r="BT442" s="39">
        <v>0</v>
      </c>
      <c r="BU442" s="39">
        <v>61200000</v>
      </c>
      <c r="BV442" s="39">
        <v>0</v>
      </c>
      <c r="BW442" s="39">
        <v>0</v>
      </c>
      <c r="BX442" s="39">
        <v>0</v>
      </c>
      <c r="BY442" s="39">
        <v>0</v>
      </c>
      <c r="CB442" t="s">
        <v>2268</v>
      </c>
      <c r="CC442" t="s">
        <v>1945</v>
      </c>
      <c r="CD442" t="s">
        <v>2433</v>
      </c>
      <c r="CE442" s="3" t="s">
        <v>1978</v>
      </c>
      <c r="CF442" s="5">
        <v>2372</v>
      </c>
      <c r="CG442" s="38">
        <v>40999</v>
      </c>
      <c r="CH442" s="12">
        <v>49181.599999999999</v>
      </c>
      <c r="CI442" s="12">
        <v>7267.2</v>
      </c>
      <c r="CJ442" s="12">
        <v>14.3262656148839</v>
      </c>
      <c r="CK442" s="12">
        <v>4014.8</v>
      </c>
      <c r="CL442" s="12">
        <v>163223.67716865</v>
      </c>
      <c r="CM442" s="38">
        <v>41364</v>
      </c>
      <c r="CN442" s="12">
        <v>64840.800000000003</v>
      </c>
      <c r="CO442" s="5">
        <v>7961</v>
      </c>
      <c r="CP442" s="12">
        <v>11.8205339185134</v>
      </c>
      <c r="CQ442" s="12">
        <v>5906.8</v>
      </c>
      <c r="CR442" s="12">
        <v>265199.75630625</v>
      </c>
      <c r="CS442" s="38">
        <v>41729</v>
      </c>
      <c r="CT442" s="12">
        <v>76651.200000000012</v>
      </c>
      <c r="CU442" s="12">
        <v>7597.3</v>
      </c>
      <c r="CV442" s="12">
        <v>9.4149579814550695</v>
      </c>
      <c r="CW442" s="12">
        <v>7424.3</v>
      </c>
      <c r="CX442" s="12">
        <v>289900.20662700001</v>
      </c>
      <c r="CY442" s="38">
        <v>42094</v>
      </c>
      <c r="CZ442" s="12">
        <v>83678.700000000012</v>
      </c>
      <c r="DA442" s="12">
        <v>9071.2000000000007</v>
      </c>
      <c r="DB442" s="12">
        <v>10.1877486800103</v>
      </c>
      <c r="DC442" s="12">
        <v>7769.5</v>
      </c>
      <c r="DD442" s="12">
        <v>354337.13456079998</v>
      </c>
      <c r="DE442" s="38">
        <v>42460</v>
      </c>
      <c r="DF442" s="12">
        <v>90505.7</v>
      </c>
      <c r="DG442" s="12">
        <v>11588.9</v>
      </c>
      <c r="DH442" s="12">
        <v>10.872831618831199</v>
      </c>
      <c r="DI442" s="12">
        <v>9599.2000000000007</v>
      </c>
      <c r="DJ442" s="12">
        <v>469715.32875505002</v>
      </c>
      <c r="DK442" t="s">
        <v>3401</v>
      </c>
      <c r="DL442" s="12">
        <v>124.5</v>
      </c>
      <c r="DM442" s="5">
        <v>500825</v>
      </c>
      <c r="DN442" s="5">
        <v>500790</v>
      </c>
      <c r="DO442" s="5">
        <v>531642</v>
      </c>
      <c r="DP442" s="5">
        <v>500696</v>
      </c>
      <c r="DQ442" s="5">
        <v>500096</v>
      </c>
      <c r="DR442" s="38">
        <v>40665</v>
      </c>
      <c r="DS442" t="s">
        <v>1964</v>
      </c>
    </row>
    <row r="443" spans="1:123" ht="15" customHeight="1" x14ac:dyDescent="0.35">
      <c r="A443" s="42" t="s">
        <v>616</v>
      </c>
      <c r="B443" s="35">
        <v>532424</v>
      </c>
      <c r="C443" s="34" t="s">
        <v>619</v>
      </c>
      <c r="D443" s="36" t="s">
        <v>3402</v>
      </c>
      <c r="E443" t="s">
        <v>1939</v>
      </c>
      <c r="F443" t="s">
        <v>1940</v>
      </c>
      <c r="G443" s="37" t="s">
        <v>3403</v>
      </c>
      <c r="H443" s="38">
        <v>25169</v>
      </c>
      <c r="I443" t="s">
        <v>1942</v>
      </c>
      <c r="J443" s="38">
        <v>40999</v>
      </c>
      <c r="K443" s="39">
        <v>0</v>
      </c>
      <c r="L443" s="39">
        <v>0</v>
      </c>
      <c r="M443" s="39">
        <v>0</v>
      </c>
      <c r="N443" s="39">
        <v>0</v>
      </c>
      <c r="O443" s="39">
        <v>0</v>
      </c>
      <c r="P443" s="39">
        <v>0</v>
      </c>
      <c r="Q443" s="39">
        <v>0</v>
      </c>
      <c r="R443" s="39">
        <v>0</v>
      </c>
      <c r="S443" s="39">
        <v>0</v>
      </c>
      <c r="T443" s="39">
        <v>0</v>
      </c>
      <c r="U443" s="39">
        <v>0</v>
      </c>
      <c r="W443" t="s">
        <v>1943</v>
      </c>
      <c r="X443" s="38">
        <v>41364</v>
      </c>
      <c r="Y443" s="39">
        <v>0</v>
      </c>
      <c r="Z443" s="39">
        <v>0</v>
      </c>
      <c r="AA443" s="39">
        <v>0</v>
      </c>
      <c r="AB443" s="39">
        <v>0</v>
      </c>
      <c r="AC443" s="39">
        <v>0</v>
      </c>
      <c r="AD443" s="39">
        <v>0</v>
      </c>
      <c r="AE443" s="39">
        <v>0</v>
      </c>
      <c r="AF443" s="39">
        <v>0</v>
      </c>
      <c r="AG443" s="39">
        <v>0</v>
      </c>
      <c r="AH443" s="39">
        <v>0</v>
      </c>
      <c r="AI443" s="39">
        <v>0</v>
      </c>
      <c r="AK443" t="s">
        <v>1943</v>
      </c>
      <c r="AL443" s="38">
        <v>41729</v>
      </c>
      <c r="AM443" s="39">
        <v>0</v>
      </c>
      <c r="AN443" s="39">
        <v>0</v>
      </c>
      <c r="AO443" s="39">
        <v>0</v>
      </c>
      <c r="AP443" s="39">
        <v>0</v>
      </c>
      <c r="AQ443" s="39">
        <v>0</v>
      </c>
      <c r="AR443" s="39">
        <v>0</v>
      </c>
      <c r="AS443" s="39">
        <v>0</v>
      </c>
      <c r="AT443" s="39">
        <v>0</v>
      </c>
      <c r="AU443" s="39">
        <v>0</v>
      </c>
      <c r="AV443" s="39">
        <v>0</v>
      </c>
      <c r="AW443" s="5">
        <v>0</v>
      </c>
      <c r="AZ443" s="38">
        <v>42094</v>
      </c>
      <c r="BA443" s="39">
        <v>54800000</v>
      </c>
      <c r="BB443" s="39">
        <v>2400000</v>
      </c>
      <c r="BC443" s="39">
        <v>4800000</v>
      </c>
      <c r="BD443" s="39">
        <v>66800000</v>
      </c>
      <c r="BE443" s="39">
        <v>128800000</v>
      </c>
      <c r="BF443" s="39">
        <v>12714900</v>
      </c>
      <c r="BG443" s="39">
        <v>141514900</v>
      </c>
      <c r="BH443" s="39">
        <v>23118</v>
      </c>
      <c r="BI443" s="39">
        <v>0</v>
      </c>
      <c r="BJ443" s="39">
        <v>550</v>
      </c>
      <c r="BK443" s="39">
        <v>12714900</v>
      </c>
      <c r="BN443" s="38">
        <v>42460</v>
      </c>
      <c r="BO443" s="39">
        <v>62100000</v>
      </c>
      <c r="BP443" s="39">
        <v>2700000</v>
      </c>
      <c r="BQ443" s="39">
        <v>15100000</v>
      </c>
      <c r="BR443" s="39">
        <v>116300000</v>
      </c>
      <c r="BS443" s="39">
        <v>196200000</v>
      </c>
      <c r="BT443" s="39">
        <v>16817330</v>
      </c>
      <c r="BU443" s="39">
        <v>213017330</v>
      </c>
      <c r="BV443" s="39">
        <v>17798</v>
      </c>
      <c r="BW443" s="39">
        <v>0</v>
      </c>
      <c r="BX443" s="39">
        <v>944.9</v>
      </c>
      <c r="BY443" s="39">
        <v>16817330</v>
      </c>
      <c r="CB443" t="s">
        <v>1944</v>
      </c>
      <c r="CC443" t="s">
        <v>1945</v>
      </c>
      <c r="CD443" t="s">
        <v>2433</v>
      </c>
      <c r="CE443" s="3" t="s">
        <v>1978</v>
      </c>
      <c r="CF443" s="5">
        <v>2372</v>
      </c>
      <c r="CG443" s="38">
        <v>40999</v>
      </c>
      <c r="CH443" s="12">
        <v>49181.599999999999</v>
      </c>
      <c r="CI443" s="12">
        <v>7267.2</v>
      </c>
      <c r="CJ443" s="12">
        <v>14.3262656148839</v>
      </c>
      <c r="CK443" s="12">
        <v>4014.8</v>
      </c>
      <c r="CL443" s="12">
        <v>163223.67716865</v>
      </c>
      <c r="CM443" s="38">
        <v>41364</v>
      </c>
      <c r="CN443" s="12">
        <v>64840.800000000003</v>
      </c>
      <c r="CO443" s="5">
        <v>7961</v>
      </c>
      <c r="CP443" s="12">
        <v>11.8205339185134</v>
      </c>
      <c r="CQ443" s="12">
        <v>5906.8</v>
      </c>
      <c r="CR443" s="12">
        <v>265199.75630625</v>
      </c>
      <c r="CS443" s="38">
        <v>41729</v>
      </c>
      <c r="CT443" s="12">
        <v>76651.200000000012</v>
      </c>
      <c r="CU443" s="12">
        <v>7597.3</v>
      </c>
      <c r="CV443" s="12">
        <v>9.4149579814550695</v>
      </c>
      <c r="CW443" s="12">
        <v>7424.3</v>
      </c>
      <c r="CX443" s="12">
        <v>289900.20662700001</v>
      </c>
      <c r="CY443" s="38">
        <v>42094</v>
      </c>
      <c r="CZ443" s="12">
        <v>83678.700000000012</v>
      </c>
      <c r="DA443" s="12">
        <v>9071.2000000000007</v>
      </c>
      <c r="DB443" s="12">
        <v>10.1877486800103</v>
      </c>
      <c r="DC443" s="12">
        <v>7769.5</v>
      </c>
      <c r="DD443" s="12">
        <v>354337.13456079998</v>
      </c>
      <c r="DE443" s="38">
        <v>42460</v>
      </c>
      <c r="DF443" s="12">
        <v>90505.7</v>
      </c>
      <c r="DG443" s="12">
        <v>11588.9</v>
      </c>
      <c r="DH443" s="12">
        <v>10.872831618831199</v>
      </c>
      <c r="DI443" s="12">
        <v>9599.2000000000007</v>
      </c>
      <c r="DJ443" s="12">
        <v>469715.32875505002</v>
      </c>
      <c r="DK443" t="s">
        <v>3404</v>
      </c>
      <c r="DL443" s="12">
        <v>380.2</v>
      </c>
      <c r="DM443" s="5">
        <v>500825</v>
      </c>
      <c r="DN443" s="5">
        <v>500790</v>
      </c>
      <c r="DO443" s="5">
        <v>531642</v>
      </c>
      <c r="DP443" s="5">
        <v>500696</v>
      </c>
      <c r="DQ443" s="5">
        <v>500096</v>
      </c>
      <c r="DR443" s="38">
        <v>41394</v>
      </c>
      <c r="DS443" t="s">
        <v>1948</v>
      </c>
    </row>
    <row r="444" spans="1:123" ht="15" customHeight="1" x14ac:dyDescent="0.35">
      <c r="A444" s="42" t="s">
        <v>616</v>
      </c>
      <c r="B444" s="35">
        <v>532424</v>
      </c>
      <c r="C444" s="34" t="s">
        <v>617</v>
      </c>
      <c r="D444" s="36" t="s">
        <v>3405</v>
      </c>
      <c r="E444" t="s">
        <v>3133</v>
      </c>
      <c r="F444" t="s">
        <v>1940</v>
      </c>
      <c r="G444" s="37" t="s">
        <v>3406</v>
      </c>
      <c r="H444" s="38">
        <v>15434</v>
      </c>
      <c r="I444" t="s">
        <v>1959</v>
      </c>
      <c r="J444" s="38">
        <v>40999</v>
      </c>
      <c r="K444" s="39">
        <v>17405000</v>
      </c>
      <c r="L444" s="39">
        <v>1105000</v>
      </c>
      <c r="M444" s="39">
        <v>55826000</v>
      </c>
      <c r="N444" s="39">
        <v>0</v>
      </c>
      <c r="O444" s="39">
        <v>74336000</v>
      </c>
      <c r="P444" s="39">
        <v>0</v>
      </c>
      <c r="Q444" s="39">
        <v>74336000</v>
      </c>
      <c r="R444" s="39">
        <v>0</v>
      </c>
      <c r="S444" s="39">
        <v>0</v>
      </c>
      <c r="T444" s="39">
        <v>0</v>
      </c>
      <c r="U444" s="39">
        <v>0</v>
      </c>
      <c r="X444" s="38">
        <v>41364</v>
      </c>
      <c r="Y444" s="39">
        <v>26812000</v>
      </c>
      <c r="Z444" s="39">
        <v>1224000</v>
      </c>
      <c r="AA444" s="39">
        <v>33088000</v>
      </c>
      <c r="AB444" s="39">
        <v>6780000</v>
      </c>
      <c r="AC444" s="39">
        <v>67904000</v>
      </c>
      <c r="AD444" s="39">
        <v>0</v>
      </c>
      <c r="AE444" s="39">
        <v>67904000</v>
      </c>
      <c r="AF444" s="39">
        <v>0</v>
      </c>
      <c r="AG444" s="39">
        <v>0</v>
      </c>
      <c r="AH444" s="39">
        <v>0</v>
      </c>
      <c r="AI444" s="39">
        <v>0</v>
      </c>
      <c r="AL444" s="38">
        <v>41729</v>
      </c>
      <c r="AM444" s="39">
        <v>29133000</v>
      </c>
      <c r="AN444" s="39">
        <v>1296000</v>
      </c>
      <c r="AO444" s="39">
        <v>33690000</v>
      </c>
      <c r="AP444" s="39">
        <v>30436000</v>
      </c>
      <c r="AQ444" s="39">
        <v>94555000</v>
      </c>
      <c r="AR444" s="39">
        <v>0</v>
      </c>
      <c r="AS444" s="39">
        <v>94555000</v>
      </c>
      <c r="AT444" s="39">
        <v>0</v>
      </c>
      <c r="AU444" s="39">
        <v>0</v>
      </c>
      <c r="AV444" s="39">
        <v>0</v>
      </c>
      <c r="AW444" s="5">
        <v>0</v>
      </c>
      <c r="AZ444" s="38">
        <v>42094</v>
      </c>
      <c r="BA444" s="39">
        <v>63000000</v>
      </c>
      <c r="BB444" s="39">
        <v>1600000</v>
      </c>
      <c r="BC444" s="39">
        <v>6400000</v>
      </c>
      <c r="BD444" s="39">
        <v>60800000</v>
      </c>
      <c r="BE444" s="39">
        <v>131800000</v>
      </c>
      <c r="BF444" s="39">
        <v>0</v>
      </c>
      <c r="BG444" s="39">
        <v>131800000</v>
      </c>
      <c r="BH444" s="39">
        <v>0</v>
      </c>
      <c r="BI444" s="39">
        <v>0</v>
      </c>
      <c r="BJ444" s="39">
        <v>0</v>
      </c>
      <c r="BK444" s="39">
        <v>0</v>
      </c>
      <c r="BN444" s="38">
        <v>42460</v>
      </c>
      <c r="BO444" s="39">
        <v>54800000</v>
      </c>
      <c r="BP444" s="39">
        <v>1800000</v>
      </c>
      <c r="BQ444" s="39">
        <v>19800000</v>
      </c>
      <c r="BR444" s="39">
        <v>110400000</v>
      </c>
      <c r="BS444" s="39">
        <v>186800000</v>
      </c>
      <c r="BT444" s="39">
        <v>0</v>
      </c>
      <c r="BU444" s="39">
        <v>186800000</v>
      </c>
      <c r="BV444" s="39">
        <v>0</v>
      </c>
      <c r="BW444" s="39">
        <v>0</v>
      </c>
      <c r="BX444" s="39">
        <v>0</v>
      </c>
      <c r="BY444" s="39">
        <v>0</v>
      </c>
      <c r="CB444" t="s">
        <v>1944</v>
      </c>
      <c r="CC444" t="s">
        <v>1945</v>
      </c>
      <c r="CD444" t="s">
        <v>2433</v>
      </c>
      <c r="CE444" s="3" t="s">
        <v>1978</v>
      </c>
      <c r="CF444" s="5">
        <v>2372</v>
      </c>
      <c r="CG444" s="38">
        <v>40999</v>
      </c>
      <c r="CH444" s="12">
        <v>49181.599999999999</v>
      </c>
      <c r="CI444" s="12">
        <v>7267.2</v>
      </c>
      <c r="CJ444" s="12">
        <v>14.3262656148839</v>
      </c>
      <c r="CK444" s="12">
        <v>4014.8</v>
      </c>
      <c r="CL444" s="12">
        <v>163223.67716865</v>
      </c>
      <c r="CM444" s="38">
        <v>41364</v>
      </c>
      <c r="CN444" s="12">
        <v>64840.800000000003</v>
      </c>
      <c r="CO444" s="5">
        <v>7961</v>
      </c>
      <c r="CP444" s="12">
        <v>11.8205339185134</v>
      </c>
      <c r="CQ444" s="12">
        <v>5906.8</v>
      </c>
      <c r="CR444" s="12">
        <v>265199.75630625</v>
      </c>
      <c r="CS444" s="38">
        <v>41729</v>
      </c>
      <c r="CT444" s="12">
        <v>76651.200000000012</v>
      </c>
      <c r="CU444" s="12">
        <v>7597.3</v>
      </c>
      <c r="CV444" s="12">
        <v>9.4149579814550695</v>
      </c>
      <c r="CW444" s="12">
        <v>7424.3</v>
      </c>
      <c r="CX444" s="12">
        <v>289900.20662700001</v>
      </c>
      <c r="CY444" s="38">
        <v>42094</v>
      </c>
      <c r="CZ444" s="12">
        <v>83678.700000000012</v>
      </c>
      <c r="DA444" s="12">
        <v>9071.2000000000007</v>
      </c>
      <c r="DB444" s="12">
        <v>10.1877486800103</v>
      </c>
      <c r="DC444" s="12">
        <v>7769.5</v>
      </c>
      <c r="DD444" s="12">
        <v>354337.13456079998</v>
      </c>
      <c r="DE444" s="38">
        <v>42460</v>
      </c>
      <c r="DF444" s="12">
        <v>90505.7</v>
      </c>
      <c r="DG444" s="12">
        <v>11588.9</v>
      </c>
      <c r="DH444" s="12">
        <v>10.872831618831199</v>
      </c>
      <c r="DI444" s="12">
        <v>9599.2000000000007</v>
      </c>
      <c r="DJ444" s="12">
        <v>469715.32875505002</v>
      </c>
      <c r="DK444" t="s">
        <v>3407</v>
      </c>
      <c r="DL444" s="12">
        <v>355.5</v>
      </c>
      <c r="DM444" s="5">
        <v>500825</v>
      </c>
      <c r="DN444" s="5">
        <v>500790</v>
      </c>
      <c r="DO444" s="5">
        <v>531642</v>
      </c>
      <c r="DP444" s="5">
        <v>500696</v>
      </c>
      <c r="DQ444" s="5">
        <v>500096</v>
      </c>
      <c r="DR444" s="38">
        <v>36859</v>
      </c>
      <c r="DS444" t="s">
        <v>1948</v>
      </c>
    </row>
    <row r="445" spans="1:123" ht="15" customHeight="1" x14ac:dyDescent="0.35">
      <c r="A445" s="42" t="s">
        <v>620</v>
      </c>
      <c r="B445" s="35">
        <v>500164</v>
      </c>
      <c r="C445" s="34" t="s">
        <v>621</v>
      </c>
      <c r="D445" s="36" t="s">
        <v>3408</v>
      </c>
      <c r="E445" t="s">
        <v>1939</v>
      </c>
      <c r="F445" t="s">
        <v>1940</v>
      </c>
      <c r="G445" s="37" t="s">
        <v>3409</v>
      </c>
      <c r="H445" s="38">
        <v>18866</v>
      </c>
      <c r="I445" t="s">
        <v>1959</v>
      </c>
      <c r="J445" s="38">
        <v>40999</v>
      </c>
      <c r="K445" s="39">
        <v>24651589</v>
      </c>
      <c r="L445" s="39">
        <v>1070640</v>
      </c>
      <c r="M445" s="39">
        <v>4568484</v>
      </c>
      <c r="N445" s="39">
        <v>0</v>
      </c>
      <c r="O445" s="39">
        <v>30290713</v>
      </c>
      <c r="P445" s="39">
        <v>0</v>
      </c>
      <c r="Q445" s="39">
        <v>30290713</v>
      </c>
      <c r="R445" s="39">
        <v>0</v>
      </c>
      <c r="S445" s="39">
        <v>0</v>
      </c>
      <c r="T445" s="39">
        <v>0</v>
      </c>
      <c r="U445" s="39">
        <v>0</v>
      </c>
      <c r="X445" s="38">
        <v>41364</v>
      </c>
      <c r="Y445" s="39">
        <v>15659033</v>
      </c>
      <c r="Z445" s="39">
        <v>1222884</v>
      </c>
      <c r="AA445" s="39">
        <v>14099758</v>
      </c>
      <c r="AB445" s="39">
        <v>0</v>
      </c>
      <c r="AC445" s="39">
        <v>30981675</v>
      </c>
      <c r="AD445" s="39">
        <v>0</v>
      </c>
      <c r="AE445" s="39">
        <v>30981675</v>
      </c>
      <c r="AF445" s="39">
        <v>0</v>
      </c>
      <c r="AG445" s="39">
        <v>0</v>
      </c>
      <c r="AH445" s="39">
        <v>0</v>
      </c>
      <c r="AI445" s="39">
        <v>0</v>
      </c>
      <c r="AL445" s="38">
        <v>41729</v>
      </c>
      <c r="AM445" s="39">
        <v>16710497</v>
      </c>
      <c r="AN445" s="39">
        <v>1368000</v>
      </c>
      <c r="AO445" s="39">
        <v>13293996</v>
      </c>
      <c r="AP445" s="39">
        <v>4554083</v>
      </c>
      <c r="AQ445" s="39">
        <v>35926576</v>
      </c>
      <c r="AR445" s="39">
        <v>0</v>
      </c>
      <c r="AS445" s="39">
        <v>35926576</v>
      </c>
      <c r="AT445" s="39">
        <v>0</v>
      </c>
      <c r="AU445" s="39">
        <v>0</v>
      </c>
      <c r="AV445" s="39">
        <v>0</v>
      </c>
      <c r="AW445" s="5">
        <v>0</v>
      </c>
      <c r="AZ445" s="38">
        <v>42094</v>
      </c>
      <c r="BA445" s="39">
        <v>26000000</v>
      </c>
      <c r="BB445" s="39">
        <v>0</v>
      </c>
      <c r="BC445" s="39">
        <v>11200000</v>
      </c>
      <c r="BD445" s="39">
        <v>0</v>
      </c>
      <c r="BE445" s="39">
        <v>37200000</v>
      </c>
      <c r="BF445" s="39">
        <v>0</v>
      </c>
      <c r="BG445" s="39">
        <v>37200000</v>
      </c>
      <c r="BH445" s="39">
        <v>0</v>
      </c>
      <c r="BI445" s="39">
        <v>0</v>
      </c>
      <c r="BJ445" s="39">
        <v>0</v>
      </c>
      <c r="BK445" s="39">
        <v>0</v>
      </c>
      <c r="BN445" s="38">
        <v>42460</v>
      </c>
      <c r="BO445" s="39">
        <v>41025215</v>
      </c>
      <c r="BP445" s="39">
        <v>2521500</v>
      </c>
      <c r="BQ445" s="39">
        <v>2081318</v>
      </c>
      <c r="BR445" s="39">
        <v>0</v>
      </c>
      <c r="BS445" s="39">
        <v>45628033</v>
      </c>
      <c r="BT445" s="39">
        <v>0</v>
      </c>
      <c r="BU445" s="39">
        <v>45628033</v>
      </c>
      <c r="BV445" s="39">
        <v>0</v>
      </c>
      <c r="BW445" s="39">
        <v>0</v>
      </c>
      <c r="BX445" s="39">
        <v>0</v>
      </c>
      <c r="BY445" s="39">
        <v>0</v>
      </c>
      <c r="CB445" t="s">
        <v>1944</v>
      </c>
      <c r="CC445" t="s">
        <v>1983</v>
      </c>
      <c r="CD445" t="s">
        <v>2023</v>
      </c>
      <c r="CE445" s="3" t="s">
        <v>1990</v>
      </c>
      <c r="CF445" s="5">
        <v>1229</v>
      </c>
      <c r="CG445" s="38">
        <v>40999</v>
      </c>
      <c r="CH445" s="12">
        <v>57100.3</v>
      </c>
      <c r="CI445" s="12">
        <v>2916.1</v>
      </c>
      <c r="CJ445" s="12">
        <v>2.8366671848192002</v>
      </c>
      <c r="CK445" s="12">
        <v>2589.5</v>
      </c>
      <c r="CL445" s="12">
        <v>82121.915826600001</v>
      </c>
      <c r="CM445" s="38">
        <v>41364</v>
      </c>
      <c r="CN445" s="12">
        <v>70211.399999999994</v>
      </c>
      <c r="CO445" s="12">
        <v>3911.8</v>
      </c>
      <c r="CP445" s="12">
        <v>3.27970074319339</v>
      </c>
      <c r="CQ445" s="12">
        <v>2697.5</v>
      </c>
      <c r="CR445" s="12">
        <v>98873.945514999999</v>
      </c>
      <c r="CS445" s="38">
        <v>41729</v>
      </c>
      <c r="CT445" s="12">
        <v>80602.3</v>
      </c>
      <c r="CU445" s="12">
        <v>3263.7</v>
      </c>
      <c r="CV445" s="12">
        <v>2.8646401315221901</v>
      </c>
      <c r="CW445" s="12">
        <v>2942.4</v>
      </c>
      <c r="CX445" s="12">
        <v>105718.725189</v>
      </c>
      <c r="CY445" s="38">
        <v>42094</v>
      </c>
      <c r="CZ445" s="12">
        <v>93597.900000000009</v>
      </c>
      <c r="DA445" s="12">
        <v>4024.7</v>
      </c>
      <c r="DB445" s="12">
        <v>3.0942602298433699</v>
      </c>
      <c r="DC445" s="12">
        <v>3231.8</v>
      </c>
      <c r="DD445" s="12">
        <v>116013.6338196</v>
      </c>
      <c r="DE445" s="38">
        <v>42460</v>
      </c>
      <c r="DF445" s="12">
        <v>109322.4</v>
      </c>
      <c r="DG445" s="12">
        <v>4536.5</v>
      </c>
      <c r="DH445" s="12">
        <v>2.9983417085094999</v>
      </c>
      <c r="DI445" s="12">
        <v>3836.4</v>
      </c>
      <c r="DJ445" s="12">
        <v>119091.23264115</v>
      </c>
      <c r="DK445" t="s">
        <v>3410</v>
      </c>
      <c r="DL445" s="40">
        <v>76</v>
      </c>
      <c r="DM445" s="5">
        <v>523367</v>
      </c>
      <c r="DN445" s="5">
        <v>514034</v>
      </c>
      <c r="DO445" s="5">
        <v>532725</v>
      </c>
      <c r="DP445" s="5">
        <v>523457</v>
      </c>
      <c r="DR445" s="38">
        <v>32209</v>
      </c>
      <c r="DS445" t="s">
        <v>1948</v>
      </c>
    </row>
    <row r="446" spans="1:123" ht="15" customHeight="1" x14ac:dyDescent="0.35">
      <c r="A446" s="42" t="s">
        <v>620</v>
      </c>
      <c r="B446" s="35">
        <v>500164</v>
      </c>
      <c r="C446" s="34" t="s">
        <v>623</v>
      </c>
      <c r="D446" s="36" t="s">
        <v>3411</v>
      </c>
      <c r="E446" t="s">
        <v>3412</v>
      </c>
      <c r="F446" t="s">
        <v>1951</v>
      </c>
      <c r="G446" s="37" t="s">
        <v>3413</v>
      </c>
      <c r="H446" s="38">
        <v>25095</v>
      </c>
      <c r="I446" t="s">
        <v>1959</v>
      </c>
      <c r="J446" s="38">
        <v>40999</v>
      </c>
      <c r="K446" s="39">
        <v>20832771</v>
      </c>
      <c r="L446" s="39">
        <v>811944</v>
      </c>
      <c r="M446" s="39">
        <v>1955446</v>
      </c>
      <c r="N446" s="39">
        <v>0</v>
      </c>
      <c r="O446" s="39">
        <v>23600161</v>
      </c>
      <c r="P446" s="39">
        <v>0</v>
      </c>
      <c r="Q446" s="39">
        <v>23600161</v>
      </c>
      <c r="R446" s="39">
        <v>0</v>
      </c>
      <c r="S446" s="39">
        <v>0</v>
      </c>
      <c r="T446" s="39">
        <v>0</v>
      </c>
      <c r="U446" s="39">
        <v>0</v>
      </c>
      <c r="X446" s="38">
        <v>41364</v>
      </c>
      <c r="Y446" s="39">
        <v>13138977</v>
      </c>
      <c r="Z446" s="39">
        <v>934356</v>
      </c>
      <c r="AA446" s="39">
        <v>10409982</v>
      </c>
      <c r="AB446" s="39">
        <v>0</v>
      </c>
      <c r="AC446" s="39">
        <v>24483315</v>
      </c>
      <c r="AD446" s="39">
        <v>0</v>
      </c>
      <c r="AE446" s="39">
        <v>24483315</v>
      </c>
      <c r="AF446" s="39">
        <v>0</v>
      </c>
      <c r="AG446" s="39">
        <v>0</v>
      </c>
      <c r="AH446" s="39">
        <v>0</v>
      </c>
      <c r="AI446" s="39">
        <v>0</v>
      </c>
      <c r="AL446" s="38">
        <v>41729</v>
      </c>
      <c r="AM446" s="39">
        <v>19449402</v>
      </c>
      <c r="AN446" s="39">
        <v>1044000</v>
      </c>
      <c r="AO446" s="39">
        <v>3924248</v>
      </c>
      <c r="AP446" s="39">
        <v>4554083</v>
      </c>
      <c r="AQ446" s="39">
        <v>28971733</v>
      </c>
      <c r="AR446" s="39">
        <v>0</v>
      </c>
      <c r="AS446" s="39">
        <v>28971733</v>
      </c>
      <c r="AT446" s="39">
        <v>0</v>
      </c>
      <c r="AU446" s="39">
        <v>0</v>
      </c>
      <c r="AV446" s="39">
        <v>0</v>
      </c>
      <c r="AW446" s="5">
        <v>0</v>
      </c>
      <c r="AZ446" s="38">
        <v>42094</v>
      </c>
      <c r="BA446" s="39">
        <v>28200000</v>
      </c>
      <c r="BB446" s="39">
        <v>0</v>
      </c>
      <c r="BC446" s="39">
        <v>2800000</v>
      </c>
      <c r="BD446" s="39">
        <v>0</v>
      </c>
      <c r="BE446" s="39">
        <v>31000000</v>
      </c>
      <c r="BF446" s="39">
        <v>0</v>
      </c>
      <c r="BG446" s="39">
        <v>31000000</v>
      </c>
      <c r="BH446" s="39">
        <v>0</v>
      </c>
      <c r="BI446" s="39">
        <v>0</v>
      </c>
      <c r="BJ446" s="39">
        <v>0</v>
      </c>
      <c r="BK446" s="39">
        <v>0</v>
      </c>
      <c r="BN446" s="38">
        <v>42460</v>
      </c>
      <c r="BO446" s="39">
        <v>30002997</v>
      </c>
      <c r="BP446" s="39">
        <v>1710418</v>
      </c>
      <c r="BQ446" s="39">
        <v>2978382</v>
      </c>
      <c r="BR446" s="39">
        <v>0</v>
      </c>
      <c r="BS446" s="39">
        <v>34691797</v>
      </c>
      <c r="BT446" s="39">
        <v>0</v>
      </c>
      <c r="BU446" s="39">
        <v>34691797</v>
      </c>
      <c r="BV446" s="39">
        <v>0</v>
      </c>
      <c r="BW446" s="39">
        <v>0</v>
      </c>
      <c r="BX446" s="39">
        <v>0</v>
      </c>
      <c r="BY446" s="39">
        <v>0</v>
      </c>
      <c r="CB446" t="s">
        <v>2268</v>
      </c>
      <c r="CC446" t="s">
        <v>1983</v>
      </c>
      <c r="CD446" t="s">
        <v>2023</v>
      </c>
      <c r="CE446" s="3" t="s">
        <v>1990</v>
      </c>
      <c r="CF446" s="5">
        <v>1229</v>
      </c>
      <c r="CG446" s="38">
        <v>40999</v>
      </c>
      <c r="CH446" s="12">
        <v>57100.3</v>
      </c>
      <c r="CI446" s="12">
        <v>2916.1</v>
      </c>
      <c r="CJ446" s="12">
        <v>2.8366671848192002</v>
      </c>
      <c r="CK446" s="12">
        <v>2589.5</v>
      </c>
      <c r="CL446" s="12">
        <v>82121.915826600001</v>
      </c>
      <c r="CM446" s="38">
        <v>41364</v>
      </c>
      <c r="CN446" s="12">
        <v>70211.399999999994</v>
      </c>
      <c r="CO446" s="12">
        <v>3911.8</v>
      </c>
      <c r="CP446" s="12">
        <v>3.27970074319339</v>
      </c>
      <c r="CQ446" s="12">
        <v>2697.5</v>
      </c>
      <c r="CR446" s="12">
        <v>98873.945514999999</v>
      </c>
      <c r="CS446" s="38">
        <v>41729</v>
      </c>
      <c r="CT446" s="12">
        <v>80602.3</v>
      </c>
      <c r="CU446" s="12">
        <v>3263.7</v>
      </c>
      <c r="CV446" s="12">
        <v>2.8646401315221901</v>
      </c>
      <c r="CW446" s="12">
        <v>2942.4</v>
      </c>
      <c r="CX446" s="12">
        <v>105718.725189</v>
      </c>
      <c r="CY446" s="38">
        <v>42094</v>
      </c>
      <c r="CZ446" s="12">
        <v>93597.900000000009</v>
      </c>
      <c r="DA446" s="12">
        <v>4024.7</v>
      </c>
      <c r="DB446" s="12">
        <v>3.0942602298433699</v>
      </c>
      <c r="DC446" s="12">
        <v>3231.8</v>
      </c>
      <c r="DD446" s="12">
        <v>116013.6338196</v>
      </c>
      <c r="DE446" s="38">
        <v>42460</v>
      </c>
      <c r="DF446" s="12">
        <v>109322.4</v>
      </c>
      <c r="DG446" s="12">
        <v>4536.5</v>
      </c>
      <c r="DH446" s="12">
        <v>2.9983417085094999</v>
      </c>
      <c r="DI446" s="12">
        <v>3836.4</v>
      </c>
      <c r="DJ446" s="12">
        <v>119091.23264115</v>
      </c>
      <c r="DK446" t="s">
        <v>3414</v>
      </c>
      <c r="DL446" s="40">
        <v>58</v>
      </c>
      <c r="DM446" s="5">
        <v>523367</v>
      </c>
      <c r="DN446" s="5">
        <v>514034</v>
      </c>
      <c r="DO446" s="5">
        <v>532725</v>
      </c>
      <c r="DP446" s="5">
        <v>523457</v>
      </c>
      <c r="DR446" s="38">
        <v>35278</v>
      </c>
      <c r="DS446" t="s">
        <v>1964</v>
      </c>
    </row>
    <row r="447" spans="1:123" ht="15" customHeight="1" x14ac:dyDescent="0.35">
      <c r="A447" s="42" t="s">
        <v>620</v>
      </c>
      <c r="B447" s="35">
        <v>500164</v>
      </c>
      <c r="C447" s="34" t="s">
        <v>622</v>
      </c>
      <c r="D447" s="36" t="s">
        <v>3415</v>
      </c>
      <c r="E447" t="s">
        <v>3416</v>
      </c>
      <c r="F447" t="s">
        <v>1951</v>
      </c>
      <c r="G447" s="37" t="s">
        <v>3417</v>
      </c>
      <c r="H447" s="38">
        <v>23223</v>
      </c>
      <c r="I447" t="s">
        <v>1942</v>
      </c>
      <c r="J447" s="38">
        <v>40999</v>
      </c>
      <c r="K447" s="39">
        <v>0</v>
      </c>
      <c r="L447" s="39">
        <v>0</v>
      </c>
      <c r="M447" s="39">
        <v>0</v>
      </c>
      <c r="N447" s="39">
        <v>0</v>
      </c>
      <c r="O447" s="39">
        <v>0</v>
      </c>
      <c r="P447" s="39">
        <v>0</v>
      </c>
      <c r="Q447" s="39">
        <v>0</v>
      </c>
      <c r="R447" s="39">
        <v>0</v>
      </c>
      <c r="S447" s="39">
        <v>0</v>
      </c>
      <c r="T447" s="39">
        <v>0</v>
      </c>
      <c r="U447" s="39">
        <v>0</v>
      </c>
      <c r="W447" t="s">
        <v>1943</v>
      </c>
      <c r="X447" s="38">
        <v>41364</v>
      </c>
      <c r="Y447" s="39">
        <v>0</v>
      </c>
      <c r="Z447" s="39">
        <v>0</v>
      </c>
      <c r="AA447" s="39">
        <v>0</v>
      </c>
      <c r="AB447" s="39">
        <v>0</v>
      </c>
      <c r="AC447" s="39">
        <v>0</v>
      </c>
      <c r="AD447" s="39">
        <v>0</v>
      </c>
      <c r="AE447" s="39">
        <v>0</v>
      </c>
      <c r="AF447" s="39">
        <v>0</v>
      </c>
      <c r="AG447" s="39">
        <v>0</v>
      </c>
      <c r="AH447" s="39">
        <v>0</v>
      </c>
      <c r="AI447" s="39">
        <v>0</v>
      </c>
      <c r="AK447" t="s">
        <v>1943</v>
      </c>
      <c r="AL447" s="38">
        <v>41729</v>
      </c>
      <c r="AM447" s="39">
        <v>6863445</v>
      </c>
      <c r="AN447" s="39">
        <v>376200</v>
      </c>
      <c r="AO447" s="39">
        <v>2693454</v>
      </c>
      <c r="AP447" s="39">
        <v>0</v>
      </c>
      <c r="AQ447" s="39">
        <v>9933099</v>
      </c>
      <c r="AR447" s="39">
        <v>2613225</v>
      </c>
      <c r="AS447" s="39">
        <v>12546324</v>
      </c>
      <c r="AT447" s="39">
        <v>17889</v>
      </c>
      <c r="AU447" s="39">
        <v>100</v>
      </c>
      <c r="AV447" s="39">
        <v>146.08000000000001</v>
      </c>
      <c r="AW447" s="5">
        <v>2613225</v>
      </c>
      <c r="AZ447" s="38">
        <v>42094</v>
      </c>
      <c r="BA447" s="39">
        <v>11800000</v>
      </c>
      <c r="BB447" s="39">
        <v>0</v>
      </c>
      <c r="BC447" s="39">
        <v>400000</v>
      </c>
      <c r="BD447" s="39">
        <v>0</v>
      </c>
      <c r="BE447" s="39">
        <v>12200000</v>
      </c>
      <c r="BF447" s="39">
        <v>150386.88</v>
      </c>
      <c r="BG447" s="39">
        <v>12350386.880000001</v>
      </c>
      <c r="BH447" s="39">
        <v>11676</v>
      </c>
      <c r="BI447" s="39">
        <v>0</v>
      </c>
      <c r="BJ447" s="39">
        <v>12.88</v>
      </c>
      <c r="BK447" s="39">
        <v>150386</v>
      </c>
      <c r="BN447" s="38">
        <v>42460</v>
      </c>
      <c r="BO447" s="39">
        <v>24051260</v>
      </c>
      <c r="BP447" s="39">
        <v>672400</v>
      </c>
      <c r="BQ447" s="39">
        <v>2775082</v>
      </c>
      <c r="BR447" s="39">
        <v>0</v>
      </c>
      <c r="BS447" s="39">
        <v>27498742</v>
      </c>
      <c r="BT447" s="39">
        <v>1513060.74</v>
      </c>
      <c r="BU447" s="39">
        <v>29011802.739999998</v>
      </c>
      <c r="BV447" s="39">
        <v>8233</v>
      </c>
      <c r="BW447" s="39">
        <v>0</v>
      </c>
      <c r="BX447" s="39">
        <v>183.78</v>
      </c>
      <c r="BY447" s="39">
        <v>1513060.74</v>
      </c>
      <c r="CB447" t="s">
        <v>1968</v>
      </c>
      <c r="CC447" t="s">
        <v>1983</v>
      </c>
      <c r="CD447" t="s">
        <v>2023</v>
      </c>
      <c r="CE447" s="3" t="s">
        <v>1990</v>
      </c>
      <c r="CF447" s="5">
        <v>1229</v>
      </c>
      <c r="CG447" s="38">
        <v>40999</v>
      </c>
      <c r="CH447" s="12">
        <v>57100.3</v>
      </c>
      <c r="CI447" s="12">
        <v>2916.1</v>
      </c>
      <c r="CJ447" s="12">
        <v>2.8366671848192002</v>
      </c>
      <c r="CK447" s="12">
        <v>2589.5</v>
      </c>
      <c r="CL447" s="12">
        <v>82121.915826600001</v>
      </c>
      <c r="CM447" s="38">
        <v>41364</v>
      </c>
      <c r="CN447" s="12">
        <v>70211.399999999994</v>
      </c>
      <c r="CO447" s="12">
        <v>3911.8</v>
      </c>
      <c r="CP447" s="12">
        <v>3.27970074319339</v>
      </c>
      <c r="CQ447" s="12">
        <v>2697.5</v>
      </c>
      <c r="CR447" s="12">
        <v>98873.945514999999</v>
      </c>
      <c r="CS447" s="38">
        <v>41729</v>
      </c>
      <c r="CT447" s="12">
        <v>80602.3</v>
      </c>
      <c r="CU447" s="12">
        <v>3263.7</v>
      </c>
      <c r="CV447" s="12">
        <v>2.8646401315221901</v>
      </c>
      <c r="CW447" s="12">
        <v>2942.4</v>
      </c>
      <c r="CX447" s="12">
        <v>105718.725189</v>
      </c>
      <c r="CY447" s="38">
        <v>42094</v>
      </c>
      <c r="CZ447" s="12">
        <v>93597.900000000009</v>
      </c>
      <c r="DA447" s="12">
        <v>4024.7</v>
      </c>
      <c r="DB447" s="12">
        <v>3.0942602298433699</v>
      </c>
      <c r="DC447" s="12">
        <v>3231.8</v>
      </c>
      <c r="DD447" s="12">
        <v>116013.6338196</v>
      </c>
      <c r="DE447" s="38">
        <v>42460</v>
      </c>
      <c r="DF447" s="12">
        <v>109322.4</v>
      </c>
      <c r="DG447" s="12">
        <v>4536.5</v>
      </c>
      <c r="DH447" s="12">
        <v>2.9983417085094999</v>
      </c>
      <c r="DI447" s="12">
        <v>3836.4</v>
      </c>
      <c r="DJ447" s="12">
        <v>119091.23264115</v>
      </c>
      <c r="DK447" t="s">
        <v>3418</v>
      </c>
      <c r="DL447" s="40">
        <v>47</v>
      </c>
      <c r="DM447" s="5">
        <v>523367</v>
      </c>
      <c r="DN447" s="5">
        <v>514034</v>
      </c>
      <c r="DO447" s="5">
        <v>532725</v>
      </c>
      <c r="DP447" s="5">
        <v>523457</v>
      </c>
      <c r="DR447" s="38">
        <v>41395</v>
      </c>
      <c r="DS447" t="s">
        <v>1948</v>
      </c>
    </row>
    <row r="448" spans="1:123" ht="15" customHeight="1" x14ac:dyDescent="0.35">
      <c r="A448" s="42" t="s">
        <v>624</v>
      </c>
      <c r="B448" s="55">
        <v>533150</v>
      </c>
      <c r="C448" s="34" t="s">
        <v>626</v>
      </c>
      <c r="D448" s="36" t="s">
        <v>3419</v>
      </c>
      <c r="E448" t="s">
        <v>1981</v>
      </c>
      <c r="F448" t="s">
        <v>1940</v>
      </c>
      <c r="G448" s="37" t="s">
        <v>3420</v>
      </c>
      <c r="H448" s="38">
        <v>29521</v>
      </c>
      <c r="I448" t="s">
        <v>1959</v>
      </c>
      <c r="J448" s="38">
        <v>40999</v>
      </c>
      <c r="K448" s="39">
        <v>9420000</v>
      </c>
      <c r="L448" s="39">
        <v>576000</v>
      </c>
      <c r="M448" s="39">
        <v>11214675</v>
      </c>
      <c r="N448" s="39">
        <v>350000</v>
      </c>
      <c r="O448" s="39">
        <v>21560675</v>
      </c>
      <c r="P448" s="39">
        <v>0</v>
      </c>
      <c r="Q448" s="39">
        <v>21560675</v>
      </c>
      <c r="R448" s="39">
        <v>0</v>
      </c>
      <c r="S448" s="39">
        <v>0</v>
      </c>
      <c r="T448" s="39">
        <v>0</v>
      </c>
      <c r="U448" s="39">
        <v>0</v>
      </c>
      <c r="X448" s="38">
        <v>41364</v>
      </c>
      <c r="Y448" s="39">
        <v>9420000</v>
      </c>
      <c r="Z448" s="39">
        <v>576000</v>
      </c>
      <c r="AA448" s="39">
        <v>14085800</v>
      </c>
      <c r="AB448" s="39">
        <v>0</v>
      </c>
      <c r="AC448" s="39">
        <v>24081800</v>
      </c>
      <c r="AD448" s="39">
        <v>0</v>
      </c>
      <c r="AE448" s="39">
        <v>24081800</v>
      </c>
      <c r="AF448" s="39">
        <v>0</v>
      </c>
      <c r="AG448" s="39">
        <v>0</v>
      </c>
      <c r="AH448" s="39">
        <v>0</v>
      </c>
      <c r="AI448" s="39">
        <v>0</v>
      </c>
      <c r="AL448" s="38">
        <v>41729</v>
      </c>
      <c r="AM448" s="39">
        <v>10832000</v>
      </c>
      <c r="AN448" s="39">
        <v>645120</v>
      </c>
      <c r="AO448" s="39">
        <v>14102458</v>
      </c>
      <c r="AP448" s="39">
        <v>4200000</v>
      </c>
      <c r="AQ448" s="39">
        <v>29779578</v>
      </c>
      <c r="AR448" s="39">
        <v>0</v>
      </c>
      <c r="AS448" s="39">
        <v>29779578</v>
      </c>
      <c r="AT448" s="39">
        <v>0</v>
      </c>
      <c r="AU448" s="39">
        <v>0</v>
      </c>
      <c r="AV448" s="39">
        <v>0</v>
      </c>
      <c r="AW448" s="5">
        <v>0</v>
      </c>
      <c r="AZ448" s="38">
        <v>42094</v>
      </c>
      <c r="BA448" s="39">
        <v>13223197</v>
      </c>
      <c r="BB448" s="39">
        <v>709632</v>
      </c>
      <c r="BC448" s="39">
        <v>17184265</v>
      </c>
      <c r="BD448" s="39">
        <v>4200000</v>
      </c>
      <c r="BE448" s="39">
        <v>35317094</v>
      </c>
      <c r="BF448" s="39">
        <v>0</v>
      </c>
      <c r="BG448" s="39">
        <v>35317094</v>
      </c>
      <c r="BH448" s="39">
        <v>0</v>
      </c>
      <c r="BI448" s="39">
        <v>0</v>
      </c>
      <c r="BJ448" s="39">
        <v>0</v>
      </c>
      <c r="BK448" s="39">
        <v>0</v>
      </c>
      <c r="BN448" s="38">
        <v>42460</v>
      </c>
      <c r="BO448" s="39">
        <v>18748996</v>
      </c>
      <c r="BP448" s="39">
        <v>887040</v>
      </c>
      <c r="BQ448" s="39">
        <v>15535167</v>
      </c>
      <c r="BR448" s="39">
        <v>5250000</v>
      </c>
      <c r="BS448" s="39">
        <v>40421203</v>
      </c>
      <c r="BT448" s="39">
        <v>0</v>
      </c>
      <c r="BU448" s="39">
        <v>40421203</v>
      </c>
      <c r="BV448" s="39">
        <v>0</v>
      </c>
      <c r="BW448" s="39">
        <v>0</v>
      </c>
      <c r="BX448" s="39">
        <v>0</v>
      </c>
      <c r="BY448" s="39">
        <v>0</v>
      </c>
      <c r="CB448" t="s">
        <v>1944</v>
      </c>
      <c r="CC448" t="s">
        <v>2166</v>
      </c>
      <c r="CD448" t="s">
        <v>2211</v>
      </c>
      <c r="CE448" s="3">
        <v>500</v>
      </c>
      <c r="CF448" s="5">
        <v>956</v>
      </c>
      <c r="CG448" s="38">
        <v>40999</v>
      </c>
      <c r="CH448" s="12">
        <v>8198.08</v>
      </c>
      <c r="CI448" s="12">
        <v>979.26</v>
      </c>
      <c r="CJ448" s="12">
        <v>3.52649461953163</v>
      </c>
      <c r="CK448" s="12">
        <v>61.91</v>
      </c>
      <c r="CL448" s="12">
        <v>48269.674392449997</v>
      </c>
      <c r="CM448" s="38">
        <v>41364</v>
      </c>
      <c r="CN448" s="12">
        <v>10475.699999999999</v>
      </c>
      <c r="CO448" s="12">
        <v>1384.35</v>
      </c>
      <c r="CP448" s="12">
        <v>4.0040385799198699</v>
      </c>
      <c r="CQ448" s="12">
        <v>176.88</v>
      </c>
      <c r="CR448" s="12">
        <v>41309.802317900001</v>
      </c>
      <c r="CS448" s="38">
        <v>41729</v>
      </c>
      <c r="CT448" s="12">
        <v>12584.4</v>
      </c>
      <c r="CU448" s="12">
        <v>1594.4</v>
      </c>
      <c r="CV448" s="12">
        <v>4.12870412359357</v>
      </c>
      <c r="CW448" s="5">
        <v>253</v>
      </c>
      <c r="CX448" s="12">
        <v>42516.542002000002</v>
      </c>
      <c r="CY448" s="38">
        <v>42094</v>
      </c>
      <c r="CZ448" s="12">
        <v>19265.600000000002</v>
      </c>
      <c r="DA448" s="12">
        <v>1909.1</v>
      </c>
      <c r="DB448" s="12">
        <v>3.3526477990688401</v>
      </c>
      <c r="DC448" s="12">
        <v>354.8</v>
      </c>
      <c r="DD448" s="12">
        <v>50078.676345599997</v>
      </c>
      <c r="DE448" s="38">
        <v>42460</v>
      </c>
      <c r="DF448" s="12">
        <v>27280.799999999999</v>
      </c>
      <c r="DG448" s="12">
        <v>2894.1</v>
      </c>
      <c r="DH448" s="12">
        <v>3.5991053535153199</v>
      </c>
      <c r="DI448" s="12">
        <v>459.3</v>
      </c>
      <c r="DJ448" s="12">
        <v>64077.9464458</v>
      </c>
      <c r="DK448" t="s">
        <v>3421</v>
      </c>
      <c r="DL448" s="40">
        <v>41.8</v>
      </c>
      <c r="DM448" s="5">
        <v>532868</v>
      </c>
      <c r="DN448" s="5">
        <v>532784</v>
      </c>
      <c r="DO448" s="5">
        <v>533274</v>
      </c>
      <c r="DR448" s="38">
        <v>39753</v>
      </c>
      <c r="DS448" t="s">
        <v>1948</v>
      </c>
    </row>
    <row r="449" spans="1:123" ht="15" customHeight="1" x14ac:dyDescent="0.35">
      <c r="A449" s="42" t="s">
        <v>624</v>
      </c>
      <c r="B449" s="55">
        <v>533150</v>
      </c>
      <c r="C449" s="34" t="s">
        <v>625</v>
      </c>
      <c r="D449" s="36" t="s">
        <v>3422</v>
      </c>
      <c r="E449" t="s">
        <v>2013</v>
      </c>
      <c r="F449" t="s">
        <v>1951</v>
      </c>
      <c r="G449" s="37" t="s">
        <v>3423</v>
      </c>
      <c r="H449" s="38">
        <v>28490</v>
      </c>
      <c r="I449" t="s">
        <v>1942</v>
      </c>
      <c r="J449" s="38">
        <v>40999</v>
      </c>
      <c r="K449" s="39">
        <v>0</v>
      </c>
      <c r="L449" s="39">
        <v>0</v>
      </c>
      <c r="M449" s="39">
        <v>0</v>
      </c>
      <c r="N449" s="39">
        <v>0</v>
      </c>
      <c r="O449" s="39">
        <v>0</v>
      </c>
      <c r="P449" s="39">
        <v>0</v>
      </c>
      <c r="Q449" s="39">
        <v>0</v>
      </c>
      <c r="R449" s="39">
        <v>0</v>
      </c>
      <c r="S449" s="39">
        <v>0</v>
      </c>
      <c r="T449" s="39">
        <v>0</v>
      </c>
      <c r="U449" s="39">
        <v>0</v>
      </c>
      <c r="W449" t="s">
        <v>1943</v>
      </c>
      <c r="X449" s="38">
        <v>41364</v>
      </c>
      <c r="Y449" s="39">
        <v>0</v>
      </c>
      <c r="Z449" s="39">
        <v>0</v>
      </c>
      <c r="AA449" s="39">
        <v>0</v>
      </c>
      <c r="AB449" s="39">
        <v>0</v>
      </c>
      <c r="AC449" s="39">
        <v>0</v>
      </c>
      <c r="AD449" s="39">
        <v>0</v>
      </c>
      <c r="AE449" s="39">
        <v>0</v>
      </c>
      <c r="AF449" s="39">
        <v>0</v>
      </c>
      <c r="AG449" s="39">
        <v>0</v>
      </c>
      <c r="AH449" s="39">
        <v>0</v>
      </c>
      <c r="AI449" s="39">
        <v>0</v>
      </c>
      <c r="AK449" t="s">
        <v>1943</v>
      </c>
      <c r="AL449" s="38">
        <v>41729</v>
      </c>
      <c r="AM449" s="39">
        <v>0</v>
      </c>
      <c r="AN449" s="39">
        <v>0</v>
      </c>
      <c r="AO449" s="39">
        <v>0</v>
      </c>
      <c r="AP449" s="39">
        <v>0</v>
      </c>
      <c r="AQ449" s="39">
        <v>0</v>
      </c>
      <c r="AR449" s="39">
        <v>0</v>
      </c>
      <c r="AS449" s="39">
        <v>0</v>
      </c>
      <c r="AT449" s="39">
        <v>0</v>
      </c>
      <c r="AU449" s="39">
        <v>0</v>
      </c>
      <c r="AV449" s="39">
        <v>0</v>
      </c>
      <c r="AW449" s="5">
        <v>0</v>
      </c>
      <c r="AY449" t="s">
        <v>1943</v>
      </c>
      <c r="AZ449" s="38">
        <v>42094</v>
      </c>
      <c r="BA449" s="39">
        <v>0</v>
      </c>
      <c r="BB449" s="39">
        <v>0</v>
      </c>
      <c r="BC449" s="39">
        <v>0</v>
      </c>
      <c r="BD449" s="39">
        <v>0</v>
      </c>
      <c r="BE449" s="39">
        <v>0</v>
      </c>
      <c r="BF449" s="39">
        <v>0</v>
      </c>
      <c r="BG449" s="39">
        <v>0</v>
      </c>
      <c r="BH449" s="39">
        <v>0</v>
      </c>
      <c r="BI449" s="39">
        <v>0</v>
      </c>
      <c r="BJ449" s="39">
        <v>0</v>
      </c>
      <c r="BK449" s="39">
        <v>0</v>
      </c>
      <c r="BM449" t="s">
        <v>1943</v>
      </c>
      <c r="BN449" s="38">
        <v>42460</v>
      </c>
      <c r="BO449" s="39">
        <v>18774491</v>
      </c>
      <c r="BP449" s="39">
        <v>570672</v>
      </c>
      <c r="BQ449" s="39">
        <v>4880671</v>
      </c>
      <c r="BR449" s="39">
        <v>2800000</v>
      </c>
      <c r="BS449" s="39">
        <v>27025834</v>
      </c>
      <c r="BT449" s="39">
        <v>4895894.16</v>
      </c>
      <c r="BU449" s="39">
        <v>31921728.16</v>
      </c>
      <c r="BV449" s="39">
        <v>20862</v>
      </c>
      <c r="BW449" s="39">
        <v>0</v>
      </c>
      <c r="BX449" s="39">
        <v>234.68</v>
      </c>
      <c r="BY449" s="39">
        <v>4895894.16</v>
      </c>
      <c r="CB449" t="s">
        <v>2015</v>
      </c>
      <c r="CC449" t="s">
        <v>2166</v>
      </c>
      <c r="CD449" t="s">
        <v>2211</v>
      </c>
      <c r="CE449" s="3">
        <v>500</v>
      </c>
      <c r="CF449" s="5">
        <v>956</v>
      </c>
      <c r="CG449" s="38">
        <v>40999</v>
      </c>
      <c r="CH449" s="12">
        <v>8198.08</v>
      </c>
      <c r="CI449" s="12">
        <v>979.26</v>
      </c>
      <c r="CJ449" s="12">
        <v>3.52649461953163</v>
      </c>
      <c r="CK449" s="12">
        <v>61.91</v>
      </c>
      <c r="CL449" s="12">
        <v>48269.674392449997</v>
      </c>
      <c r="CM449" s="38">
        <v>41364</v>
      </c>
      <c r="CN449" s="12">
        <v>10475.699999999999</v>
      </c>
      <c r="CO449" s="12">
        <v>1384.35</v>
      </c>
      <c r="CP449" s="12">
        <v>4.0040385799198699</v>
      </c>
      <c r="CQ449" s="12">
        <v>176.88</v>
      </c>
      <c r="CR449" s="12">
        <v>41309.802317900001</v>
      </c>
      <c r="CS449" s="38">
        <v>41729</v>
      </c>
      <c r="CT449" s="12">
        <v>12584.4</v>
      </c>
      <c r="CU449" s="12">
        <v>1594.4</v>
      </c>
      <c r="CV449" s="12">
        <v>4.12870412359357</v>
      </c>
      <c r="CW449" s="5">
        <v>253</v>
      </c>
      <c r="CX449" s="12">
        <v>42516.542002000002</v>
      </c>
      <c r="CY449" s="38">
        <v>42094</v>
      </c>
      <c r="CZ449" s="12">
        <v>19265.600000000002</v>
      </c>
      <c r="DA449" s="12">
        <v>1909.1</v>
      </c>
      <c r="DB449" s="12">
        <v>3.3526477990688401</v>
      </c>
      <c r="DC449" s="12">
        <v>354.8</v>
      </c>
      <c r="DD449" s="12">
        <v>50078.676345599997</v>
      </c>
      <c r="DE449" s="38">
        <v>42460</v>
      </c>
      <c r="DF449" s="12">
        <v>27280.799999999999</v>
      </c>
      <c r="DG449" s="12">
        <v>2894.1</v>
      </c>
      <c r="DH449" s="12">
        <v>3.5991053535153199</v>
      </c>
      <c r="DI449" s="12">
        <v>459.3</v>
      </c>
      <c r="DJ449" s="12">
        <v>64077.9464458</v>
      </c>
      <c r="DK449" t="s">
        <v>3424</v>
      </c>
      <c r="DL449" s="40">
        <v>33.01060181430028</v>
      </c>
      <c r="DM449" s="5">
        <v>532868</v>
      </c>
      <c r="DN449" s="5">
        <v>532784</v>
      </c>
      <c r="DO449" s="5">
        <v>533274</v>
      </c>
      <c r="DR449" s="38">
        <v>42095</v>
      </c>
      <c r="DS449" t="s">
        <v>1948</v>
      </c>
    </row>
    <row r="450" spans="1:123" ht="15" customHeight="1" x14ac:dyDescent="0.35">
      <c r="A450" s="42" t="s">
        <v>627</v>
      </c>
      <c r="B450" s="55">
        <v>532482</v>
      </c>
      <c r="C450" s="34" t="s">
        <v>628</v>
      </c>
      <c r="D450" s="36" t="s">
        <v>3425</v>
      </c>
      <c r="E450" t="s">
        <v>2031</v>
      </c>
      <c r="F450" t="s">
        <v>1940</v>
      </c>
      <c r="G450" s="37" t="s">
        <v>3426</v>
      </c>
      <c r="H450" s="38">
        <v>19999</v>
      </c>
      <c r="I450" t="s">
        <v>1959</v>
      </c>
      <c r="J450" s="38">
        <v>40999</v>
      </c>
      <c r="K450" s="39">
        <v>6000000</v>
      </c>
      <c r="L450" s="39">
        <v>0</v>
      </c>
      <c r="M450" s="39">
        <v>3006000</v>
      </c>
      <c r="N450" s="39">
        <v>12220000</v>
      </c>
      <c r="O450" s="39">
        <v>21226000</v>
      </c>
      <c r="P450" s="39">
        <v>0</v>
      </c>
      <c r="Q450" s="39">
        <v>21226000</v>
      </c>
      <c r="R450" s="39">
        <v>0</v>
      </c>
      <c r="S450" s="39">
        <v>0</v>
      </c>
      <c r="T450" s="39">
        <v>0</v>
      </c>
      <c r="U450" s="39">
        <v>0</v>
      </c>
      <c r="X450" s="38">
        <v>41364</v>
      </c>
      <c r="Y450" s="39">
        <v>6000000</v>
      </c>
      <c r="Z450" s="39">
        <v>0</v>
      </c>
      <c r="AA450" s="39">
        <v>4536000</v>
      </c>
      <c r="AB450" s="39">
        <v>9678000</v>
      </c>
      <c r="AC450" s="39">
        <v>20214000</v>
      </c>
      <c r="AD450" s="39">
        <v>0</v>
      </c>
      <c r="AE450" s="39">
        <v>20214000</v>
      </c>
      <c r="AF450" s="39">
        <v>0</v>
      </c>
      <c r="AG450" s="39">
        <v>0</v>
      </c>
      <c r="AH450" s="39">
        <v>0</v>
      </c>
      <c r="AI450" s="39">
        <v>0</v>
      </c>
      <c r="AL450" s="38">
        <v>41729</v>
      </c>
      <c r="AM450" s="39">
        <v>6000000</v>
      </c>
      <c r="AN450" s="39">
        <v>0</v>
      </c>
      <c r="AO450" s="39">
        <v>2571000</v>
      </c>
      <c r="AP450" s="39">
        <v>58893000</v>
      </c>
      <c r="AQ450" s="39">
        <v>67464000</v>
      </c>
      <c r="AR450" s="39">
        <v>0</v>
      </c>
      <c r="AS450" s="39">
        <v>67464000</v>
      </c>
      <c r="AT450" s="39">
        <v>0</v>
      </c>
      <c r="AU450" s="39">
        <v>0</v>
      </c>
      <c r="AV450" s="39">
        <v>0</v>
      </c>
      <c r="AW450" s="5">
        <v>0</v>
      </c>
      <c r="AZ450" s="38">
        <v>42094</v>
      </c>
      <c r="BA450" s="39">
        <v>13000000</v>
      </c>
      <c r="BB450" s="39">
        <v>0</v>
      </c>
      <c r="BC450" s="39">
        <v>2508000</v>
      </c>
      <c r="BD450" s="39">
        <v>58252000</v>
      </c>
      <c r="BE450" s="39">
        <v>73760000</v>
      </c>
      <c r="BF450" s="39">
        <v>0</v>
      </c>
      <c r="BG450" s="39">
        <v>73760000</v>
      </c>
      <c r="BH450" s="39">
        <v>0</v>
      </c>
      <c r="BI450" s="39">
        <v>0</v>
      </c>
      <c r="BJ450" s="39">
        <v>0</v>
      </c>
      <c r="BK450" s="39">
        <v>0</v>
      </c>
      <c r="BN450" s="38">
        <v>42460</v>
      </c>
      <c r="BO450" s="39">
        <v>18000000</v>
      </c>
      <c r="BP450" s="39">
        <v>0</v>
      </c>
      <c r="BQ450" s="39">
        <v>2641000</v>
      </c>
      <c r="BR450" s="39">
        <v>79225000</v>
      </c>
      <c r="BS450" s="39">
        <v>99866000</v>
      </c>
      <c r="BT450" s="39">
        <v>0</v>
      </c>
      <c r="BU450" s="39">
        <v>99866000</v>
      </c>
      <c r="BV450" s="39">
        <v>0</v>
      </c>
      <c r="BW450" s="39">
        <v>0</v>
      </c>
      <c r="BX450" s="39">
        <v>0</v>
      </c>
      <c r="BY450" s="39">
        <v>0</v>
      </c>
      <c r="CB450" t="s">
        <v>1944</v>
      </c>
      <c r="CC450" t="s">
        <v>1998</v>
      </c>
      <c r="CD450" t="s">
        <v>1999</v>
      </c>
      <c r="CE450" s="3">
        <v>500</v>
      </c>
      <c r="CF450" s="5">
        <v>2165</v>
      </c>
      <c r="CG450" s="38">
        <v>40999</v>
      </c>
      <c r="CH450" s="12">
        <v>6553.41</v>
      </c>
      <c r="CI450" s="12">
        <v>299.52999999999997</v>
      </c>
      <c r="CJ450" s="12">
        <v>5.9484461906593697</v>
      </c>
      <c r="CK450" s="12">
        <v>454.59</v>
      </c>
      <c r="CL450" s="12">
        <v>1627.0001394000001</v>
      </c>
      <c r="CM450" s="38">
        <v>41364</v>
      </c>
      <c r="CN450" s="12">
        <v>7664.33</v>
      </c>
      <c r="CO450" s="12">
        <v>325.67</v>
      </c>
      <c r="CP450" s="12">
        <v>5.19434390013528</v>
      </c>
      <c r="CQ450" s="12">
        <v>597.12</v>
      </c>
      <c r="CR450" s="12">
        <v>1906.9530915</v>
      </c>
      <c r="CS450" s="38">
        <v>41729</v>
      </c>
      <c r="CT450" s="12">
        <v>11001.76</v>
      </c>
      <c r="CU450" s="12">
        <v>752.31</v>
      </c>
      <c r="CV450" s="12">
        <v>8.9847116838764194</v>
      </c>
      <c r="CW450" s="12">
        <v>858.41</v>
      </c>
      <c r="CX450" s="12">
        <v>5185.8910777999999</v>
      </c>
      <c r="CY450" s="38">
        <v>42094</v>
      </c>
      <c r="CZ450" s="12">
        <v>12972.65</v>
      </c>
      <c r="DA450" s="12">
        <v>909.08</v>
      </c>
      <c r="DB450" s="12">
        <v>8.3052988833391996</v>
      </c>
      <c r="DC450" s="12">
        <v>1069.58</v>
      </c>
      <c r="DD450" s="12">
        <v>17351.168323000002</v>
      </c>
      <c r="DE450" s="38">
        <v>42460</v>
      </c>
      <c r="DF450" s="12">
        <v>14372.099</v>
      </c>
      <c r="DG450" s="12">
        <v>1184.6759999999999</v>
      </c>
      <c r="DH450" s="12">
        <v>8.9221554969578207</v>
      </c>
      <c r="DI450" s="12">
        <v>1253.3109999999999</v>
      </c>
      <c r="DJ450" s="12">
        <v>25994.576811499999</v>
      </c>
      <c r="DK450" t="s">
        <v>3427</v>
      </c>
      <c r="DL450" s="41">
        <v>172.51096495602448</v>
      </c>
      <c r="DM450" s="5">
        <v>524742</v>
      </c>
      <c r="DN450" s="5">
        <v>532300</v>
      </c>
      <c r="DO450" s="5">
        <v>539268</v>
      </c>
      <c r="DP450" s="5">
        <v>532531</v>
      </c>
      <c r="DQ450" s="5">
        <v>530239</v>
      </c>
      <c r="DR450" s="38">
        <v>34577</v>
      </c>
      <c r="DS450" t="s">
        <v>1948</v>
      </c>
    </row>
    <row r="451" spans="1:123" ht="15" customHeight="1" x14ac:dyDescent="0.35">
      <c r="A451" s="42" t="s">
        <v>627</v>
      </c>
      <c r="B451" s="55">
        <v>532482</v>
      </c>
      <c r="C451" s="34" t="s">
        <v>629</v>
      </c>
      <c r="D451" s="36" t="s">
        <v>3428</v>
      </c>
      <c r="E451" t="s">
        <v>2013</v>
      </c>
      <c r="F451" t="s">
        <v>1951</v>
      </c>
      <c r="G451" s="37" t="s">
        <v>3429</v>
      </c>
      <c r="H451" s="38">
        <v>21772</v>
      </c>
      <c r="I451" t="s">
        <v>1959</v>
      </c>
      <c r="J451" s="38">
        <v>40999</v>
      </c>
      <c r="K451" s="39">
        <v>0</v>
      </c>
      <c r="L451" s="39">
        <v>0</v>
      </c>
      <c r="M451" s="39">
        <v>0</v>
      </c>
      <c r="N451" s="39">
        <v>0</v>
      </c>
      <c r="O451" s="39">
        <v>0</v>
      </c>
      <c r="P451" s="39">
        <v>0</v>
      </c>
      <c r="Q451" s="39">
        <v>0</v>
      </c>
      <c r="R451" s="39">
        <v>0</v>
      </c>
      <c r="S451" s="39">
        <v>0</v>
      </c>
      <c r="T451" s="39">
        <v>0</v>
      </c>
      <c r="U451" s="39">
        <v>0</v>
      </c>
      <c r="W451" t="s">
        <v>1943</v>
      </c>
      <c r="X451" s="38">
        <v>41364</v>
      </c>
      <c r="Y451" s="39">
        <v>1908000</v>
      </c>
      <c r="Z451" s="39">
        <v>0</v>
      </c>
      <c r="AA451" s="39">
        <v>0</v>
      </c>
      <c r="AB451" s="39">
        <v>16031000</v>
      </c>
      <c r="AC451" s="39">
        <v>17939000</v>
      </c>
      <c r="AD451" s="39">
        <v>0</v>
      </c>
      <c r="AE451" s="39">
        <v>17939000</v>
      </c>
      <c r="AF451" s="39">
        <v>0</v>
      </c>
      <c r="AG451" s="39">
        <v>0</v>
      </c>
      <c r="AH451" s="39">
        <v>0</v>
      </c>
      <c r="AI451" s="39">
        <v>0</v>
      </c>
      <c r="AL451" s="38">
        <v>41729</v>
      </c>
      <c r="AM451" s="39">
        <v>2282000</v>
      </c>
      <c r="AN451" s="39">
        <v>0</v>
      </c>
      <c r="AO451" s="39">
        <v>0</v>
      </c>
      <c r="AP451" s="39">
        <v>51295000</v>
      </c>
      <c r="AQ451" s="39">
        <v>53577000</v>
      </c>
      <c r="AR451" s="39">
        <v>0</v>
      </c>
      <c r="AS451" s="39">
        <v>53577000</v>
      </c>
      <c r="AT451" s="39">
        <v>0</v>
      </c>
      <c r="AU451" s="39">
        <v>0</v>
      </c>
      <c r="AV451" s="39">
        <v>0</v>
      </c>
      <c r="AW451" s="5">
        <v>0</v>
      </c>
      <c r="AZ451" s="38">
        <v>42094</v>
      </c>
      <c r="BA451" s="39">
        <v>2282000</v>
      </c>
      <c r="BB451" s="39">
        <v>0</v>
      </c>
      <c r="BC451" s="39">
        <v>0</v>
      </c>
      <c r="BD451" s="39">
        <v>56727000</v>
      </c>
      <c r="BE451" s="39">
        <v>59009000</v>
      </c>
      <c r="BF451" s="39">
        <v>0</v>
      </c>
      <c r="BG451" s="39">
        <v>59009000</v>
      </c>
      <c r="BH451" s="39">
        <v>0</v>
      </c>
      <c r="BI451" s="39">
        <v>0</v>
      </c>
      <c r="BJ451" s="39">
        <v>0</v>
      </c>
      <c r="BK451" s="39">
        <v>0</v>
      </c>
      <c r="BN451" s="38">
        <v>42460</v>
      </c>
      <c r="BO451" s="39">
        <v>2305000</v>
      </c>
      <c r="BP451" s="39">
        <v>0</v>
      </c>
      <c r="BQ451" s="39">
        <v>0</v>
      </c>
      <c r="BR451" s="39">
        <v>77589000</v>
      </c>
      <c r="BS451" s="39">
        <v>79894000</v>
      </c>
      <c r="BT451" s="39">
        <v>0</v>
      </c>
      <c r="BU451" s="39">
        <v>79894000</v>
      </c>
      <c r="BV451" s="39">
        <v>0</v>
      </c>
      <c r="BW451" s="39">
        <v>0</v>
      </c>
      <c r="BX451" s="39">
        <v>0</v>
      </c>
      <c r="BY451" s="39">
        <v>0</v>
      </c>
      <c r="CB451" t="s">
        <v>2015</v>
      </c>
      <c r="CC451" t="s">
        <v>1998</v>
      </c>
      <c r="CD451" t="s">
        <v>1999</v>
      </c>
      <c r="CE451" s="3">
        <v>500</v>
      </c>
      <c r="CF451" s="5">
        <v>2165</v>
      </c>
      <c r="CG451" s="38">
        <v>40999</v>
      </c>
      <c r="CH451" s="12">
        <v>6553.41</v>
      </c>
      <c r="CI451" s="12">
        <v>299.52999999999997</v>
      </c>
      <c r="CJ451" s="12">
        <v>5.9484461906593697</v>
      </c>
      <c r="CK451" s="12">
        <v>454.59</v>
      </c>
      <c r="CL451" s="12">
        <v>1627.0001394000001</v>
      </c>
      <c r="CM451" s="38">
        <v>41364</v>
      </c>
      <c r="CN451" s="12">
        <v>7664.33</v>
      </c>
      <c r="CO451" s="12">
        <v>325.67</v>
      </c>
      <c r="CP451" s="12">
        <v>5.19434390013528</v>
      </c>
      <c r="CQ451" s="12">
        <v>597.12</v>
      </c>
      <c r="CR451" s="12">
        <v>1906.9530915</v>
      </c>
      <c r="CS451" s="38">
        <v>41729</v>
      </c>
      <c r="CT451" s="12">
        <v>11001.76</v>
      </c>
      <c r="CU451" s="12">
        <v>752.31</v>
      </c>
      <c r="CV451" s="12">
        <v>8.9847116838764194</v>
      </c>
      <c r="CW451" s="12">
        <v>858.41</v>
      </c>
      <c r="CX451" s="12">
        <v>5185.8910777999999</v>
      </c>
      <c r="CY451" s="38">
        <v>42094</v>
      </c>
      <c r="CZ451" s="12">
        <v>12972.65</v>
      </c>
      <c r="DA451" s="12">
        <v>909.08</v>
      </c>
      <c r="DB451" s="12">
        <v>8.3052988833391996</v>
      </c>
      <c r="DC451" s="12">
        <v>1069.58</v>
      </c>
      <c r="DD451" s="12">
        <v>17351.168323000002</v>
      </c>
      <c r="DE451" s="38">
        <v>42460</v>
      </c>
      <c r="DF451" s="12">
        <v>14372.099</v>
      </c>
      <c r="DG451" s="12">
        <v>1184.6759999999999</v>
      </c>
      <c r="DH451" s="12">
        <v>8.9221554969578207</v>
      </c>
      <c r="DI451" s="12">
        <v>1253.3109999999999</v>
      </c>
      <c r="DJ451" s="12">
        <v>25994.576811499999</v>
      </c>
      <c r="DK451" t="s">
        <v>3430</v>
      </c>
      <c r="DL451" s="41">
        <v>138.0108448740975</v>
      </c>
      <c r="DM451" s="5">
        <v>524742</v>
      </c>
      <c r="DN451" s="5">
        <v>532300</v>
      </c>
      <c r="DO451" s="5">
        <v>539268</v>
      </c>
      <c r="DP451" s="5">
        <v>532531</v>
      </c>
      <c r="DQ451" s="5">
        <v>530239</v>
      </c>
      <c r="DR451" s="38">
        <v>41060</v>
      </c>
      <c r="DS451" t="s">
        <v>1964</v>
      </c>
    </row>
    <row r="452" spans="1:123" ht="15" customHeight="1" x14ac:dyDescent="0.35">
      <c r="A452" s="42" t="s">
        <v>630</v>
      </c>
      <c r="B452" s="55">
        <v>500300</v>
      </c>
      <c r="C452" s="34" t="s">
        <v>632</v>
      </c>
      <c r="D452" s="36" t="s">
        <v>3431</v>
      </c>
      <c r="E452" t="s">
        <v>1971</v>
      </c>
      <c r="F452" t="s">
        <v>1951</v>
      </c>
      <c r="G452" s="37" t="s">
        <v>3432</v>
      </c>
      <c r="H452" s="38">
        <v>23175</v>
      </c>
      <c r="I452" t="s">
        <v>1942</v>
      </c>
      <c r="J452" s="38">
        <v>40999</v>
      </c>
      <c r="K452" s="39">
        <v>0</v>
      </c>
      <c r="L452" s="39">
        <v>0</v>
      </c>
      <c r="M452" s="39">
        <v>0</v>
      </c>
      <c r="N452" s="39">
        <v>0</v>
      </c>
      <c r="O452" s="39">
        <v>0</v>
      </c>
      <c r="P452" s="39">
        <v>0</v>
      </c>
      <c r="Q452" s="39">
        <v>0</v>
      </c>
      <c r="R452" s="39">
        <v>0</v>
      </c>
      <c r="S452" s="39">
        <v>0</v>
      </c>
      <c r="T452" s="39">
        <v>0</v>
      </c>
      <c r="U452" s="39">
        <v>0</v>
      </c>
      <c r="W452" t="s">
        <v>1943</v>
      </c>
      <c r="X452" s="38">
        <v>41364</v>
      </c>
      <c r="Y452" s="39">
        <v>0</v>
      </c>
      <c r="Z452" s="39">
        <v>0</v>
      </c>
      <c r="AA452" s="39">
        <v>0</v>
      </c>
      <c r="AB452" s="39">
        <v>0</v>
      </c>
      <c r="AC452" s="39">
        <v>0</v>
      </c>
      <c r="AD452" s="39">
        <v>0</v>
      </c>
      <c r="AE452" s="39">
        <v>0</v>
      </c>
      <c r="AF452" s="39">
        <v>0</v>
      </c>
      <c r="AG452" s="39">
        <v>0</v>
      </c>
      <c r="AH452" s="39">
        <v>0</v>
      </c>
      <c r="AI452" s="39">
        <v>0</v>
      </c>
      <c r="AK452" t="s">
        <v>1943</v>
      </c>
      <c r="AL452" s="38">
        <v>41729</v>
      </c>
      <c r="AM452" s="39">
        <v>0</v>
      </c>
      <c r="AN452" s="39">
        <v>0</v>
      </c>
      <c r="AO452" s="39">
        <v>0</v>
      </c>
      <c r="AP452" s="39">
        <v>0</v>
      </c>
      <c r="AQ452" s="39">
        <v>0</v>
      </c>
      <c r="AR452" s="39">
        <v>0</v>
      </c>
      <c r="AS452" s="39">
        <v>0</v>
      </c>
      <c r="AT452" s="39">
        <v>0</v>
      </c>
      <c r="AU452" s="39">
        <v>0</v>
      </c>
      <c r="AV452" s="39">
        <v>0</v>
      </c>
      <c r="AW452" s="5">
        <v>0</v>
      </c>
      <c r="AY452" t="s">
        <v>1943</v>
      </c>
      <c r="AZ452" s="38">
        <v>42094</v>
      </c>
      <c r="BA452" s="39">
        <v>0</v>
      </c>
      <c r="BB452" s="39">
        <v>0</v>
      </c>
      <c r="BC452" s="39">
        <v>0</v>
      </c>
      <c r="BD452" s="39">
        <v>0</v>
      </c>
      <c r="BE452" s="39">
        <v>0</v>
      </c>
      <c r="BF452" s="39">
        <v>0</v>
      </c>
      <c r="BG452" s="39">
        <v>0</v>
      </c>
      <c r="BH452" s="39">
        <v>0</v>
      </c>
      <c r="BI452" s="39">
        <v>0</v>
      </c>
      <c r="BJ452" s="39">
        <v>0</v>
      </c>
      <c r="BK452" s="39">
        <v>0</v>
      </c>
      <c r="BM452" t="s">
        <v>1943</v>
      </c>
      <c r="BN452" s="38">
        <v>42460</v>
      </c>
      <c r="BO452" s="39">
        <v>14990000</v>
      </c>
      <c r="BP452" s="39">
        <v>0</v>
      </c>
      <c r="BQ452" s="39">
        <v>0</v>
      </c>
      <c r="BR452" s="39">
        <v>0</v>
      </c>
      <c r="BS452" s="39">
        <v>14990000</v>
      </c>
      <c r="BT452" s="39">
        <v>34362268</v>
      </c>
      <c r="BU452" s="39">
        <v>49352268</v>
      </c>
      <c r="BV452" s="10" t="s">
        <v>3433</v>
      </c>
      <c r="BW452" s="39">
        <v>0</v>
      </c>
      <c r="BX452" s="10" t="s">
        <v>3434</v>
      </c>
      <c r="BY452" s="39">
        <v>34362268</v>
      </c>
      <c r="CB452" t="s">
        <v>1972</v>
      </c>
      <c r="CC452" t="s">
        <v>2100</v>
      </c>
      <c r="CD452" t="s">
        <v>2182</v>
      </c>
      <c r="CE452" s="3" t="s">
        <v>1978</v>
      </c>
      <c r="CF452" s="5">
        <v>8891</v>
      </c>
      <c r="CG452" s="38">
        <v>40999</v>
      </c>
      <c r="CH452" s="12">
        <v>259864.3</v>
      </c>
      <c r="CI452" s="12">
        <v>26474.6</v>
      </c>
      <c r="CJ452" s="12">
        <v>10.302893269654399</v>
      </c>
      <c r="CK452" s="12">
        <v>13777.9</v>
      </c>
      <c r="CL452" s="12">
        <v>241137.01012769999</v>
      </c>
      <c r="CM452" s="38">
        <v>41364</v>
      </c>
      <c r="CN452" s="12">
        <v>285288.5</v>
      </c>
      <c r="CO452" s="12">
        <v>27043.9</v>
      </c>
      <c r="CP452" s="12">
        <v>9.1852593566023604</v>
      </c>
      <c r="CQ452" s="12">
        <v>16687.5</v>
      </c>
      <c r="CR452" s="12">
        <v>258057.25548940001</v>
      </c>
      <c r="CS452" s="38">
        <v>41729</v>
      </c>
      <c r="CT452" s="12">
        <v>298995.90000000002</v>
      </c>
      <c r="CU452" s="12">
        <v>20715.400000000001</v>
      </c>
      <c r="CV452" s="12">
        <v>6.2082595066103297</v>
      </c>
      <c r="CW452" s="12">
        <v>18457.2</v>
      </c>
      <c r="CX452" s="12">
        <v>265063.14314005</v>
      </c>
      <c r="CY452" s="38">
        <v>42094</v>
      </c>
      <c r="CZ452" s="5">
        <v>333863</v>
      </c>
      <c r="DA452" s="5">
        <v>17438</v>
      </c>
      <c r="DB452" s="12">
        <v>4.7703803797784303</v>
      </c>
      <c r="DC452" s="12">
        <v>21411.599999999999</v>
      </c>
      <c r="DD452" s="12">
        <v>332702.39189775003</v>
      </c>
      <c r="DE452" s="38">
        <v>42460</v>
      </c>
      <c r="DF452" s="12">
        <v>370849.6</v>
      </c>
      <c r="DG452" s="12">
        <v>31242.1</v>
      </c>
      <c r="DH452" s="12">
        <v>5.4976978178123099</v>
      </c>
      <c r="DI452" s="12">
        <v>24071.9</v>
      </c>
      <c r="DJ452" s="12">
        <v>358575.06428310002</v>
      </c>
      <c r="DK452" t="s">
        <v>3435</v>
      </c>
      <c r="DL452" s="40">
        <v>38.26</v>
      </c>
      <c r="DM452" s="5">
        <v>521248</v>
      </c>
      <c r="DN452" s="5">
        <v>532827</v>
      </c>
      <c r="DO452" s="5">
        <v>514162</v>
      </c>
      <c r="DR452" s="38">
        <v>42186</v>
      </c>
      <c r="DS452" t="s">
        <v>1948</v>
      </c>
    </row>
    <row r="453" spans="1:123" ht="15" customHeight="1" x14ac:dyDescent="0.35">
      <c r="A453" s="42" t="s">
        <v>630</v>
      </c>
      <c r="B453" s="35">
        <v>500300</v>
      </c>
      <c r="C453" s="34" t="s">
        <v>631</v>
      </c>
      <c r="D453" s="36" t="s">
        <v>3436</v>
      </c>
      <c r="E453" t="s">
        <v>2108</v>
      </c>
      <c r="F453" t="s">
        <v>1940</v>
      </c>
      <c r="G453" s="37" t="s">
        <v>3437</v>
      </c>
      <c r="H453" s="38">
        <v>20149</v>
      </c>
      <c r="I453" t="s">
        <v>1942</v>
      </c>
      <c r="J453" s="38">
        <v>40999</v>
      </c>
      <c r="K453" s="39">
        <v>45318000</v>
      </c>
      <c r="L453" s="39">
        <v>0</v>
      </c>
      <c r="M453" s="39">
        <v>0</v>
      </c>
      <c r="N453" s="39">
        <v>27726000</v>
      </c>
      <c r="O453" s="39">
        <v>73044000</v>
      </c>
      <c r="P453" s="39">
        <v>0</v>
      </c>
      <c r="Q453" s="39">
        <v>73044000</v>
      </c>
      <c r="R453" s="39">
        <v>0</v>
      </c>
      <c r="S453" s="39">
        <v>0</v>
      </c>
      <c r="T453" s="39">
        <v>0</v>
      </c>
      <c r="U453" s="39">
        <v>0</v>
      </c>
      <c r="X453" s="38">
        <v>41364</v>
      </c>
      <c r="Y453" s="39">
        <v>53844000</v>
      </c>
      <c r="Z453" s="39">
        <v>0</v>
      </c>
      <c r="AA453" s="39">
        <v>0</v>
      </c>
      <c r="AB453" s="39">
        <v>20342000</v>
      </c>
      <c r="AC453" s="39">
        <v>74186000</v>
      </c>
      <c r="AD453" s="39">
        <v>0</v>
      </c>
      <c r="AE453" s="39">
        <v>74186000</v>
      </c>
      <c r="AF453" s="39">
        <v>0</v>
      </c>
      <c r="AG453" s="39">
        <v>0</v>
      </c>
      <c r="AH453" s="39">
        <v>0</v>
      </c>
      <c r="AI453" s="39">
        <v>0</v>
      </c>
      <c r="AL453" s="38">
        <v>41729</v>
      </c>
      <c r="AM453" s="39">
        <v>57117000</v>
      </c>
      <c r="AN453" s="39">
        <v>0</v>
      </c>
      <c r="AO453" s="39">
        <v>0</v>
      </c>
      <c r="AP453" s="39">
        <v>26400000</v>
      </c>
      <c r="AQ453" s="39">
        <v>83517000</v>
      </c>
      <c r="AR453" s="39">
        <v>0</v>
      </c>
      <c r="AS453" s="39">
        <v>83517000</v>
      </c>
      <c r="AT453" s="39">
        <v>0</v>
      </c>
      <c r="AU453" s="39">
        <v>0</v>
      </c>
      <c r="AV453" s="39">
        <v>0</v>
      </c>
      <c r="AW453" s="5">
        <v>0</v>
      </c>
      <c r="AZ453" s="38">
        <v>42094</v>
      </c>
      <c r="BA453" s="39">
        <v>53158000</v>
      </c>
      <c r="BB453" s="39">
        <v>4716000</v>
      </c>
      <c r="BC453" s="39">
        <v>161000</v>
      </c>
      <c r="BD453" s="39">
        <v>22500000</v>
      </c>
      <c r="BE453" s="39">
        <v>80535000</v>
      </c>
      <c r="BF453" s="39">
        <v>0</v>
      </c>
      <c r="BG453" s="39">
        <v>80535000</v>
      </c>
      <c r="BH453" s="39">
        <v>0</v>
      </c>
      <c r="BI453" s="39">
        <v>0</v>
      </c>
      <c r="BJ453" s="39">
        <v>0</v>
      </c>
      <c r="BK453" s="39">
        <v>0</v>
      </c>
      <c r="BN453" s="38">
        <v>42460</v>
      </c>
      <c r="BO453" s="39">
        <v>63199000</v>
      </c>
      <c r="BP453" s="39">
        <v>0</v>
      </c>
      <c r="BQ453" s="39">
        <v>0</v>
      </c>
      <c r="BR453" s="39">
        <v>30554000</v>
      </c>
      <c r="BS453" s="39">
        <v>93753000</v>
      </c>
      <c r="BT453" s="39">
        <v>0</v>
      </c>
      <c r="BU453" s="39">
        <v>93753000</v>
      </c>
      <c r="BV453" s="39">
        <v>0</v>
      </c>
      <c r="BW453" s="39">
        <v>0</v>
      </c>
      <c r="BX453" s="39">
        <v>0</v>
      </c>
      <c r="BY453" s="39">
        <v>0</v>
      </c>
      <c r="BZ453" t="s">
        <v>3438</v>
      </c>
      <c r="CA453" t="s">
        <v>3438</v>
      </c>
      <c r="CB453" t="s">
        <v>1944</v>
      </c>
      <c r="CC453" t="s">
        <v>2100</v>
      </c>
      <c r="CD453" t="s">
        <v>2182</v>
      </c>
      <c r="CE453" s="3" t="s">
        <v>1978</v>
      </c>
      <c r="CF453" s="5">
        <v>8891</v>
      </c>
      <c r="CG453" s="38">
        <v>40999</v>
      </c>
      <c r="CH453" s="12">
        <v>259864.3</v>
      </c>
      <c r="CI453" s="12">
        <v>26474.6</v>
      </c>
      <c r="CJ453" s="12">
        <v>10.302893269654399</v>
      </c>
      <c r="CK453" s="12">
        <v>13777.9</v>
      </c>
      <c r="CL453" s="12">
        <v>241137.01012769999</v>
      </c>
      <c r="CM453" s="38">
        <v>41364</v>
      </c>
      <c r="CN453" s="12">
        <v>285288.5</v>
      </c>
      <c r="CO453" s="12">
        <v>27043.9</v>
      </c>
      <c r="CP453" s="12">
        <v>9.1852593566023604</v>
      </c>
      <c r="CQ453" s="12">
        <v>16687.5</v>
      </c>
      <c r="CR453" s="12">
        <v>258057.25548940001</v>
      </c>
      <c r="CS453" s="38">
        <v>41729</v>
      </c>
      <c r="CT453" s="12">
        <v>298995.90000000002</v>
      </c>
      <c r="CU453" s="12">
        <v>20715.400000000001</v>
      </c>
      <c r="CV453" s="12">
        <v>6.2082595066103297</v>
      </c>
      <c r="CW453" s="12">
        <v>18457.2</v>
      </c>
      <c r="CX453" s="12">
        <v>265063.14314005</v>
      </c>
      <c r="CY453" s="38">
        <v>42094</v>
      </c>
      <c r="CZ453" s="5">
        <v>333863</v>
      </c>
      <c r="DA453" s="5">
        <v>17438</v>
      </c>
      <c r="DB453" s="12">
        <v>4.7703803797784303</v>
      </c>
      <c r="DC453" s="12">
        <v>21411.599999999999</v>
      </c>
      <c r="DD453" s="12">
        <v>332702.39189775003</v>
      </c>
      <c r="DE453" s="38">
        <v>42460</v>
      </c>
      <c r="DF453" s="12">
        <v>370849.6</v>
      </c>
      <c r="DG453" s="12">
        <v>31242.1</v>
      </c>
      <c r="DH453" s="12">
        <v>5.4976978178123099</v>
      </c>
      <c r="DI453" s="12">
        <v>24071.9</v>
      </c>
      <c r="DJ453" s="12">
        <v>358575.06428310002</v>
      </c>
      <c r="DL453" s="40">
        <v>72.681356406963914</v>
      </c>
      <c r="DM453" s="5">
        <v>521248</v>
      </c>
      <c r="DN453" s="5">
        <v>532827</v>
      </c>
      <c r="DO453" s="5">
        <v>514162</v>
      </c>
      <c r="DR453" s="38">
        <v>40318</v>
      </c>
      <c r="DS453" t="s">
        <v>1948</v>
      </c>
    </row>
    <row r="454" spans="1:123" ht="15" customHeight="1" x14ac:dyDescent="0.35">
      <c r="A454" s="42" t="s">
        <v>633</v>
      </c>
      <c r="B454" s="55">
        <v>500620</v>
      </c>
      <c r="C454" s="34" t="s">
        <v>635</v>
      </c>
      <c r="D454" s="36" t="s">
        <v>3439</v>
      </c>
      <c r="E454" t="s">
        <v>1971</v>
      </c>
      <c r="F454" t="s">
        <v>1951</v>
      </c>
      <c r="G454" s="5">
        <v>0</v>
      </c>
      <c r="H454" s="38">
        <v>24828</v>
      </c>
      <c r="I454" t="s">
        <v>1942</v>
      </c>
      <c r="J454" s="38">
        <v>40999</v>
      </c>
      <c r="K454" s="39">
        <v>0</v>
      </c>
      <c r="L454" s="39">
        <v>0</v>
      </c>
      <c r="M454" s="39">
        <v>0</v>
      </c>
      <c r="N454" s="39">
        <v>0</v>
      </c>
      <c r="O454" s="39">
        <v>0</v>
      </c>
      <c r="P454" s="39">
        <v>0</v>
      </c>
      <c r="Q454" s="39">
        <v>0</v>
      </c>
      <c r="R454" s="39">
        <v>0</v>
      </c>
      <c r="S454" s="39">
        <v>0</v>
      </c>
      <c r="T454" s="39">
        <v>0</v>
      </c>
      <c r="U454" s="39">
        <v>0</v>
      </c>
      <c r="W454" t="s">
        <v>1943</v>
      </c>
      <c r="X454" s="38">
        <v>41364</v>
      </c>
      <c r="Y454" s="39">
        <v>0</v>
      </c>
      <c r="Z454" s="39">
        <v>0</v>
      </c>
      <c r="AA454" s="39">
        <v>0</v>
      </c>
      <c r="AB454" s="39">
        <v>0</v>
      </c>
      <c r="AC454" s="39">
        <v>0</v>
      </c>
      <c r="AD454" s="39">
        <v>0</v>
      </c>
      <c r="AE454" s="39">
        <v>0</v>
      </c>
      <c r="AF454" s="39">
        <v>0</v>
      </c>
      <c r="AG454" s="39">
        <v>0</v>
      </c>
      <c r="AH454" s="39">
        <v>0</v>
      </c>
      <c r="AI454" s="39">
        <v>0</v>
      </c>
      <c r="AK454" t="s">
        <v>1943</v>
      </c>
      <c r="AL454" s="38">
        <v>41729</v>
      </c>
      <c r="AM454" s="39">
        <v>0</v>
      </c>
      <c r="AN454" s="39">
        <v>0</v>
      </c>
      <c r="AO454" s="39">
        <v>0</v>
      </c>
      <c r="AP454" s="39">
        <v>0</v>
      </c>
      <c r="AQ454" s="39">
        <v>0</v>
      </c>
      <c r="AR454" s="39">
        <v>0</v>
      </c>
      <c r="AS454" s="39">
        <v>0</v>
      </c>
      <c r="AT454" s="39">
        <v>0</v>
      </c>
      <c r="AU454" s="39">
        <v>0</v>
      </c>
      <c r="AV454" s="39">
        <v>0</v>
      </c>
      <c r="AW454" s="5">
        <v>0</v>
      </c>
      <c r="AY454" t="s">
        <v>1943</v>
      </c>
      <c r="AZ454" s="38">
        <v>42094</v>
      </c>
      <c r="BA454" s="39">
        <v>15563438</v>
      </c>
      <c r="BB454" s="39">
        <v>953607</v>
      </c>
      <c r="BC454" s="39">
        <v>843818</v>
      </c>
      <c r="BD454" s="39">
        <v>3300000</v>
      </c>
      <c r="BE454" s="39">
        <v>20660863</v>
      </c>
      <c r="BF454" s="39">
        <v>0</v>
      </c>
      <c r="BG454" s="39">
        <v>20660863</v>
      </c>
      <c r="BH454" s="39">
        <v>0</v>
      </c>
      <c r="BI454" s="39">
        <v>0</v>
      </c>
      <c r="BJ454" s="39">
        <v>0</v>
      </c>
      <c r="BK454" s="39">
        <v>0</v>
      </c>
      <c r="BN454" s="38">
        <v>42460</v>
      </c>
      <c r="BO454" s="39">
        <v>11727565</v>
      </c>
      <c r="BP454" s="39">
        <v>0</v>
      </c>
      <c r="BQ454" s="39">
        <v>1958884</v>
      </c>
      <c r="BR454" s="39">
        <v>10700000</v>
      </c>
      <c r="BS454" s="39">
        <v>24386449</v>
      </c>
      <c r="BT454" s="39">
        <v>0</v>
      </c>
      <c r="BU454" s="39">
        <v>24386449</v>
      </c>
      <c r="BV454" s="39">
        <v>0</v>
      </c>
      <c r="BW454" s="39">
        <v>0</v>
      </c>
      <c r="BX454" s="39">
        <v>0</v>
      </c>
      <c r="BY454" s="39">
        <v>0</v>
      </c>
      <c r="CB454" t="s">
        <v>1972</v>
      </c>
      <c r="CC454" t="s">
        <v>1976</v>
      </c>
      <c r="CD454" t="s">
        <v>3440</v>
      </c>
      <c r="CE454" s="3" t="s">
        <v>1990</v>
      </c>
      <c r="CF454" s="5">
        <v>513</v>
      </c>
      <c r="CG454" s="38">
        <v>40999</v>
      </c>
      <c r="CH454" s="12">
        <v>32364.7</v>
      </c>
      <c r="CI454" s="12">
        <v>3165.5</v>
      </c>
      <c r="CJ454" s="12">
        <v>2.4363556565957998</v>
      </c>
      <c r="CK454" s="12">
        <v>4645.6000000000004</v>
      </c>
      <c r="CL454" s="12">
        <v>37128.224959200001</v>
      </c>
      <c r="CM454" s="38">
        <v>41364</v>
      </c>
      <c r="CN454" s="12">
        <v>34004.5</v>
      </c>
      <c r="CO454" s="12">
        <v>5377.6</v>
      </c>
      <c r="CP454" s="12">
        <v>3.8236714099930502</v>
      </c>
      <c r="CQ454" s="12">
        <v>4493.5</v>
      </c>
      <c r="CR454" s="12">
        <v>35003.614903200003</v>
      </c>
      <c r="CS454" s="38">
        <v>41729</v>
      </c>
      <c r="CT454" s="12">
        <v>33444.1</v>
      </c>
      <c r="CU454" s="12">
        <v>5739.5</v>
      </c>
      <c r="CV454" s="12">
        <v>3.9826330967600501</v>
      </c>
      <c r="CW454" s="12">
        <v>5068.6000000000004</v>
      </c>
      <c r="CX454" s="12">
        <v>51392.362605249997</v>
      </c>
      <c r="CY454" s="38">
        <v>42094</v>
      </c>
      <c r="CZ454" s="12">
        <v>37142.100000000006</v>
      </c>
      <c r="DA454" s="12">
        <v>7482.4</v>
      </c>
      <c r="DB454" s="12">
        <v>5.0034387608023403</v>
      </c>
      <c r="DC454" s="12">
        <v>5578.5</v>
      </c>
      <c r="DD454" s="12">
        <v>55139.172670499996</v>
      </c>
      <c r="DE454" s="38">
        <v>42460</v>
      </c>
      <c r="DF454" s="12">
        <v>40785.1</v>
      </c>
      <c r="DG454" s="5">
        <v>10394</v>
      </c>
      <c r="DH454" s="12">
        <v>6.5257402279488703</v>
      </c>
      <c r="DI454" s="12">
        <v>5956.5</v>
      </c>
      <c r="DJ454" s="12">
        <v>46771.045563</v>
      </c>
      <c r="DK454" t="s">
        <v>3441</v>
      </c>
      <c r="DL454" s="40">
        <v>49.44</v>
      </c>
      <c r="DM454" s="5">
        <v>532622</v>
      </c>
      <c r="DN454" s="5">
        <v>533107</v>
      </c>
      <c r="DO454" s="5">
        <v>523598</v>
      </c>
      <c r="DP454" s="5">
        <v>539332</v>
      </c>
      <c r="DR454" s="38">
        <v>41957</v>
      </c>
      <c r="DS454" t="s">
        <v>1948</v>
      </c>
    </row>
    <row r="455" spans="1:123" ht="15" customHeight="1" x14ac:dyDescent="0.35">
      <c r="A455" s="42" t="s">
        <v>633</v>
      </c>
      <c r="B455" s="55">
        <v>500620</v>
      </c>
      <c r="C455" s="34" t="s">
        <v>634</v>
      </c>
      <c r="D455" s="36" t="s">
        <v>3442</v>
      </c>
      <c r="E455" t="s">
        <v>3443</v>
      </c>
      <c r="F455" t="s">
        <v>1940</v>
      </c>
      <c r="G455" s="37" t="s">
        <v>3444</v>
      </c>
      <c r="H455" s="38">
        <v>21203</v>
      </c>
      <c r="I455" t="s">
        <v>1959</v>
      </c>
      <c r="J455" s="38">
        <v>40999</v>
      </c>
      <c r="K455" s="39">
        <v>25000001</v>
      </c>
      <c r="L455" s="39">
        <v>474808</v>
      </c>
      <c r="M455" s="39">
        <v>0</v>
      </c>
      <c r="N455" s="39">
        <v>30600000</v>
      </c>
      <c r="O455" s="39">
        <v>56074809</v>
      </c>
      <c r="P455" s="39">
        <v>0</v>
      </c>
      <c r="Q455" s="39">
        <v>56074809</v>
      </c>
      <c r="R455" s="39">
        <v>0</v>
      </c>
      <c r="S455" s="39">
        <v>0</v>
      </c>
      <c r="T455" s="39">
        <v>0</v>
      </c>
      <c r="U455" s="39">
        <v>0</v>
      </c>
      <c r="X455" s="38">
        <v>41364</v>
      </c>
      <c r="Y455" s="39">
        <v>27000000</v>
      </c>
      <c r="Z455" s="39">
        <v>3126812</v>
      </c>
      <c r="AA455" s="39">
        <v>0</v>
      </c>
      <c r="AB455" s="39">
        <v>28800000</v>
      </c>
      <c r="AC455" s="39">
        <v>58926812</v>
      </c>
      <c r="AD455" s="39">
        <v>0</v>
      </c>
      <c r="AE455" s="39">
        <v>58926812</v>
      </c>
      <c r="AF455" s="39">
        <v>0</v>
      </c>
      <c r="AG455" s="39">
        <v>0</v>
      </c>
      <c r="AH455" s="39">
        <v>0</v>
      </c>
      <c r="AI455" s="39">
        <v>0</v>
      </c>
      <c r="AL455" s="38">
        <v>41729</v>
      </c>
      <c r="AM455" s="39">
        <v>27000000</v>
      </c>
      <c r="AN455" s="39">
        <v>0</v>
      </c>
      <c r="AO455" s="39">
        <v>3286179</v>
      </c>
      <c r="AP455" s="39">
        <v>33300000</v>
      </c>
      <c r="AQ455" s="39">
        <v>63586179</v>
      </c>
      <c r="AR455" s="39">
        <v>0</v>
      </c>
      <c r="AS455" s="39">
        <v>63586179</v>
      </c>
      <c r="AT455" s="39">
        <v>0</v>
      </c>
      <c r="AU455" s="39">
        <v>0</v>
      </c>
      <c r="AV455" s="39">
        <v>0</v>
      </c>
      <c r="AW455" s="5">
        <v>0</v>
      </c>
      <c r="AZ455" s="38">
        <v>42094</v>
      </c>
      <c r="BA455" s="39">
        <v>25511808</v>
      </c>
      <c r="BB455" s="39">
        <v>3408025</v>
      </c>
      <c r="BC455" s="39">
        <v>6314061</v>
      </c>
      <c r="BD455" s="39">
        <v>45000000</v>
      </c>
      <c r="BE455" s="39">
        <v>80233894</v>
      </c>
      <c r="BF455" s="39">
        <v>0</v>
      </c>
      <c r="BG455" s="39">
        <v>80233894</v>
      </c>
      <c r="BH455" s="39">
        <v>0</v>
      </c>
      <c r="BI455" s="39">
        <v>0</v>
      </c>
      <c r="BJ455" s="39">
        <v>0</v>
      </c>
      <c r="BK455" s="39">
        <v>0</v>
      </c>
      <c r="BN455" s="38">
        <v>42460</v>
      </c>
      <c r="BO455" s="39">
        <v>27637788</v>
      </c>
      <c r="BP455" s="39">
        <v>0</v>
      </c>
      <c r="BQ455" s="39">
        <v>10188164</v>
      </c>
      <c r="BR455" s="39">
        <v>58500000</v>
      </c>
      <c r="BS455" s="39">
        <v>96325952</v>
      </c>
      <c r="BT455" s="39">
        <v>0</v>
      </c>
      <c r="BU455" s="39">
        <v>96325952</v>
      </c>
      <c r="BV455" s="39">
        <v>0</v>
      </c>
      <c r="BW455" s="39">
        <v>0</v>
      </c>
      <c r="BX455" s="39">
        <v>0</v>
      </c>
      <c r="BY455" s="39">
        <v>0</v>
      </c>
      <c r="CB455" t="s">
        <v>2010</v>
      </c>
      <c r="CC455" t="s">
        <v>1976</v>
      </c>
      <c r="CD455" t="s">
        <v>3440</v>
      </c>
      <c r="CE455" s="3" t="s">
        <v>1990</v>
      </c>
      <c r="CF455" s="5">
        <v>513</v>
      </c>
      <c r="CG455" s="38">
        <v>40999</v>
      </c>
      <c r="CH455" s="12">
        <v>32364.7</v>
      </c>
      <c r="CI455" s="12">
        <v>3165.5</v>
      </c>
      <c r="CJ455" s="12">
        <v>2.4363556565957998</v>
      </c>
      <c r="CK455" s="12">
        <v>4645.6000000000004</v>
      </c>
      <c r="CL455" s="12">
        <v>37128.224959200001</v>
      </c>
      <c r="CM455" s="38">
        <v>41364</v>
      </c>
      <c r="CN455" s="12">
        <v>34004.5</v>
      </c>
      <c r="CO455" s="12">
        <v>5377.6</v>
      </c>
      <c r="CP455" s="12">
        <v>3.8236714099930502</v>
      </c>
      <c r="CQ455" s="12">
        <v>4493.5</v>
      </c>
      <c r="CR455" s="12">
        <v>35003.614903200003</v>
      </c>
      <c r="CS455" s="38">
        <v>41729</v>
      </c>
      <c r="CT455" s="12">
        <v>33444.1</v>
      </c>
      <c r="CU455" s="12">
        <v>5739.5</v>
      </c>
      <c r="CV455" s="12">
        <v>3.9826330967600501</v>
      </c>
      <c r="CW455" s="12">
        <v>5068.6000000000004</v>
      </c>
      <c r="CX455" s="12">
        <v>51392.362605249997</v>
      </c>
      <c r="CY455" s="38">
        <v>42094</v>
      </c>
      <c r="CZ455" s="12">
        <v>37142.100000000006</v>
      </c>
      <c r="DA455" s="12">
        <v>7482.4</v>
      </c>
      <c r="DB455" s="12">
        <v>5.0034387608023403</v>
      </c>
      <c r="DC455" s="12">
        <v>5578.5</v>
      </c>
      <c r="DD455" s="12">
        <v>55139.172670499996</v>
      </c>
      <c r="DE455" s="38">
        <v>42460</v>
      </c>
      <c r="DF455" s="12">
        <v>40785.1</v>
      </c>
      <c r="DG455" s="5">
        <v>10394</v>
      </c>
      <c r="DH455" s="12">
        <v>6.5257402279488703</v>
      </c>
      <c r="DI455" s="12">
        <v>5956.5</v>
      </c>
      <c r="DJ455" s="12">
        <v>46771.045563</v>
      </c>
      <c r="DK455" t="s">
        <v>3445</v>
      </c>
      <c r="DL455" s="12">
        <v>195.29</v>
      </c>
      <c r="DM455" s="5">
        <v>532622</v>
      </c>
      <c r="DN455" s="5">
        <v>533107</v>
      </c>
      <c r="DO455" s="5">
        <v>523598</v>
      </c>
      <c r="DP455" s="5">
        <v>539332</v>
      </c>
      <c r="DR455" s="38">
        <v>32690</v>
      </c>
      <c r="DS455" t="s">
        <v>1948</v>
      </c>
    </row>
    <row r="456" spans="1:123" ht="15" customHeight="1" x14ac:dyDescent="0.35">
      <c r="A456" s="42" t="s">
        <v>633</v>
      </c>
      <c r="B456" s="55">
        <v>500620</v>
      </c>
      <c r="C456" s="34" t="s">
        <v>636</v>
      </c>
      <c r="D456" s="36" t="s">
        <v>3446</v>
      </c>
      <c r="E456" t="s">
        <v>3447</v>
      </c>
      <c r="F456" t="s">
        <v>1951</v>
      </c>
      <c r="G456" s="37" t="s">
        <v>3448</v>
      </c>
      <c r="H456" s="38">
        <v>20288</v>
      </c>
      <c r="I456" t="s">
        <v>1942</v>
      </c>
      <c r="J456" s="38">
        <v>40999</v>
      </c>
      <c r="K456" s="39">
        <v>0</v>
      </c>
      <c r="L456" s="39">
        <v>0</v>
      </c>
      <c r="M456" s="39">
        <v>0</v>
      </c>
      <c r="N456" s="39">
        <v>0</v>
      </c>
      <c r="O456" s="39">
        <v>0</v>
      </c>
      <c r="P456" s="39">
        <v>0</v>
      </c>
      <c r="Q456" s="39">
        <v>0</v>
      </c>
      <c r="R456" s="39">
        <v>0</v>
      </c>
      <c r="S456" s="39">
        <v>0</v>
      </c>
      <c r="T456" s="39">
        <v>0</v>
      </c>
      <c r="U456" s="39">
        <v>0</v>
      </c>
      <c r="W456" t="s">
        <v>1943</v>
      </c>
      <c r="X456" s="38">
        <v>41364</v>
      </c>
      <c r="Y456" s="39">
        <v>0</v>
      </c>
      <c r="Z456" s="39">
        <v>0</v>
      </c>
      <c r="AA456" s="39">
        <v>0</v>
      </c>
      <c r="AB456" s="39">
        <v>0</v>
      </c>
      <c r="AC456" s="39">
        <v>0</v>
      </c>
      <c r="AD456" s="39">
        <v>0</v>
      </c>
      <c r="AE456" s="39">
        <v>0</v>
      </c>
      <c r="AF456" s="39">
        <v>0</v>
      </c>
      <c r="AG456" s="39">
        <v>0</v>
      </c>
      <c r="AH456" s="39">
        <v>0</v>
      </c>
      <c r="AI456" s="39">
        <v>0</v>
      </c>
      <c r="AK456" t="s">
        <v>1943</v>
      </c>
      <c r="AL456" s="38">
        <v>41729</v>
      </c>
      <c r="AM456" s="39">
        <v>0</v>
      </c>
      <c r="AN456" s="39">
        <v>0</v>
      </c>
      <c r="AO456" s="39">
        <v>0</v>
      </c>
      <c r="AP456" s="39">
        <v>0</v>
      </c>
      <c r="AQ456" s="39">
        <v>0</v>
      </c>
      <c r="AR456" s="39">
        <v>0</v>
      </c>
      <c r="AS456" s="39">
        <v>0</v>
      </c>
      <c r="AT456" s="39">
        <v>0</v>
      </c>
      <c r="AU456" s="39">
        <v>0</v>
      </c>
      <c r="AV456" s="39">
        <v>0</v>
      </c>
      <c r="AW456" s="5">
        <v>0</v>
      </c>
      <c r="AY456" t="s">
        <v>1943</v>
      </c>
      <c r="AZ456" s="38">
        <v>42094</v>
      </c>
      <c r="BA456" s="39">
        <v>11982140</v>
      </c>
      <c r="BB456" s="39">
        <v>718949</v>
      </c>
      <c r="BC456" s="39">
        <v>1345187</v>
      </c>
      <c r="BD456" s="39">
        <v>5200000</v>
      </c>
      <c r="BE456" s="39">
        <v>19246276</v>
      </c>
      <c r="BF456" s="39">
        <v>0</v>
      </c>
      <c r="BG456" s="39">
        <v>19246276</v>
      </c>
      <c r="BH456" s="39">
        <v>0</v>
      </c>
      <c r="BI456" s="39">
        <v>0</v>
      </c>
      <c r="BJ456" s="39">
        <v>0</v>
      </c>
      <c r="BK456" s="39">
        <v>0</v>
      </c>
      <c r="BN456" s="38">
        <v>42460</v>
      </c>
      <c r="BO456" s="39">
        <v>12810115</v>
      </c>
      <c r="BP456" s="39">
        <v>0</v>
      </c>
      <c r="BQ456" s="39">
        <v>1902086</v>
      </c>
      <c r="BR456" s="39">
        <v>7412000</v>
      </c>
      <c r="BS456" s="39">
        <v>22124201</v>
      </c>
      <c r="BT456" s="39">
        <v>0</v>
      </c>
      <c r="BU456" s="39">
        <v>22124201</v>
      </c>
      <c r="BV456" s="39">
        <v>0</v>
      </c>
      <c r="BW456" s="39">
        <v>0</v>
      </c>
      <c r="BX456" s="39">
        <v>0</v>
      </c>
      <c r="BY456" s="39">
        <v>0</v>
      </c>
      <c r="CB456" t="s">
        <v>1968</v>
      </c>
      <c r="CC456" t="s">
        <v>1976</v>
      </c>
      <c r="CD456" t="s">
        <v>3440</v>
      </c>
      <c r="CE456" s="3" t="s">
        <v>1990</v>
      </c>
      <c r="CF456" s="5">
        <v>513</v>
      </c>
      <c r="CG456" s="38">
        <v>40999</v>
      </c>
      <c r="CH456" s="12">
        <v>32364.7</v>
      </c>
      <c r="CI456" s="12">
        <v>3165.5</v>
      </c>
      <c r="CJ456" s="12">
        <v>2.4363556565957998</v>
      </c>
      <c r="CK456" s="12">
        <v>4645.6000000000004</v>
      </c>
      <c r="CL456" s="12">
        <v>37128.224959200001</v>
      </c>
      <c r="CM456" s="38">
        <v>41364</v>
      </c>
      <c r="CN456" s="12">
        <v>34004.5</v>
      </c>
      <c r="CO456" s="12">
        <v>5377.6</v>
      </c>
      <c r="CP456" s="12">
        <v>3.8236714099930502</v>
      </c>
      <c r="CQ456" s="12">
        <v>4493.5</v>
      </c>
      <c r="CR456" s="12">
        <v>35003.614903200003</v>
      </c>
      <c r="CS456" s="38">
        <v>41729</v>
      </c>
      <c r="CT456" s="12">
        <v>33444.1</v>
      </c>
      <c r="CU456" s="12">
        <v>5739.5</v>
      </c>
      <c r="CV456" s="12">
        <v>3.9826330967600501</v>
      </c>
      <c r="CW456" s="12">
        <v>5068.6000000000004</v>
      </c>
      <c r="CX456" s="12">
        <v>51392.362605249997</v>
      </c>
      <c r="CY456" s="38">
        <v>42094</v>
      </c>
      <c r="CZ456" s="12">
        <v>37142.100000000006</v>
      </c>
      <c r="DA456" s="12">
        <v>7482.4</v>
      </c>
      <c r="DB456" s="12">
        <v>5.0034387608023403</v>
      </c>
      <c r="DC456" s="12">
        <v>5578.5</v>
      </c>
      <c r="DD456" s="12">
        <v>55139.172670499996</v>
      </c>
      <c r="DE456" s="38">
        <v>42460</v>
      </c>
      <c r="DF456" s="12">
        <v>40785.1</v>
      </c>
      <c r="DG456" s="5">
        <v>10394</v>
      </c>
      <c r="DH456" s="12">
        <v>6.5257402279488703</v>
      </c>
      <c r="DI456" s="12">
        <v>5956.5</v>
      </c>
      <c r="DJ456" s="12">
        <v>46771.045563</v>
      </c>
      <c r="DK456" t="s">
        <v>3449</v>
      </c>
      <c r="DL456" s="12">
        <v>44.85</v>
      </c>
      <c r="DM456" s="5">
        <v>532622</v>
      </c>
      <c r="DN456" s="5">
        <v>533107</v>
      </c>
      <c r="DO456" s="5">
        <v>523598</v>
      </c>
      <c r="DP456" s="5">
        <v>539332</v>
      </c>
      <c r="DR456" s="38">
        <v>41863</v>
      </c>
      <c r="DS456" t="s">
        <v>1948</v>
      </c>
    </row>
    <row r="457" spans="1:123" ht="15" customHeight="1" x14ac:dyDescent="0.35">
      <c r="A457" s="34" t="s">
        <v>637</v>
      </c>
      <c r="B457" s="55">
        <v>501455</v>
      </c>
      <c r="C457" s="34" t="s">
        <v>639</v>
      </c>
      <c r="D457" s="36" t="s">
        <v>3450</v>
      </c>
      <c r="E457" t="s">
        <v>1939</v>
      </c>
      <c r="F457" t="s">
        <v>1940</v>
      </c>
      <c r="G457" s="37" t="s">
        <v>3451</v>
      </c>
      <c r="H457" s="38">
        <v>22874</v>
      </c>
      <c r="I457" t="s">
        <v>1942</v>
      </c>
      <c r="J457" s="38">
        <v>40999</v>
      </c>
      <c r="K457" s="39">
        <v>7390000</v>
      </c>
      <c r="L457" s="39">
        <v>350000</v>
      </c>
      <c r="M457" s="39">
        <v>0</v>
      </c>
      <c r="N457" s="39">
        <v>1902000</v>
      </c>
      <c r="O457" s="39">
        <v>9642000</v>
      </c>
      <c r="P457" s="39">
        <v>0</v>
      </c>
      <c r="Q457" s="39">
        <v>9642000</v>
      </c>
      <c r="R457" s="39">
        <v>0</v>
      </c>
      <c r="S457" s="39">
        <v>0</v>
      </c>
      <c r="T457" s="39">
        <v>0</v>
      </c>
      <c r="U457" s="39">
        <v>0</v>
      </c>
      <c r="X457" s="38">
        <v>41364</v>
      </c>
      <c r="Y457" s="39">
        <v>15656000</v>
      </c>
      <c r="Z457" s="39">
        <v>959000</v>
      </c>
      <c r="AA457" s="39">
        <v>2425000</v>
      </c>
      <c r="AB457" s="39">
        <v>0</v>
      </c>
      <c r="AC457" s="39">
        <v>19040000</v>
      </c>
      <c r="AD457" s="39">
        <v>0</v>
      </c>
      <c r="AE457" s="39">
        <v>19040000</v>
      </c>
      <c r="AF457" s="39">
        <v>0</v>
      </c>
      <c r="AG457" s="39">
        <v>0</v>
      </c>
      <c r="AH457" s="39">
        <v>0</v>
      </c>
      <c r="AI457" s="39">
        <v>0</v>
      </c>
      <c r="AL457" s="38">
        <v>41729</v>
      </c>
      <c r="AM457" s="39">
        <v>19696000</v>
      </c>
      <c r="AN457" s="39">
        <v>1066000</v>
      </c>
      <c r="AO457" s="39">
        <v>1480000</v>
      </c>
      <c r="AP457" s="39">
        <v>0</v>
      </c>
      <c r="AQ457" s="39">
        <v>22242000</v>
      </c>
      <c r="AR457" s="39">
        <v>0</v>
      </c>
      <c r="AS457" s="39">
        <v>22242000</v>
      </c>
      <c r="AT457" s="39">
        <v>0</v>
      </c>
      <c r="AU457" s="39">
        <v>0</v>
      </c>
      <c r="AV457" s="39">
        <v>0</v>
      </c>
      <c r="AW457" s="5">
        <v>0</v>
      </c>
      <c r="AZ457" s="38">
        <v>42094</v>
      </c>
      <c r="BA457" s="39">
        <v>18564000</v>
      </c>
      <c r="BB457" s="39">
        <v>1123000</v>
      </c>
      <c r="BC457" s="39">
        <v>92000</v>
      </c>
      <c r="BD457" s="39">
        <v>1200000</v>
      </c>
      <c r="BE457" s="39">
        <v>20979000</v>
      </c>
      <c r="BF457" s="39">
        <v>0</v>
      </c>
      <c r="BG457" s="39">
        <v>20979000</v>
      </c>
      <c r="BH457" s="39">
        <v>0</v>
      </c>
      <c r="BI457" s="39">
        <v>0</v>
      </c>
      <c r="BJ457" s="39">
        <v>0</v>
      </c>
      <c r="BK457" s="39">
        <v>0</v>
      </c>
      <c r="BN457" s="38">
        <v>42460</v>
      </c>
      <c r="BO457" s="39">
        <v>20535000</v>
      </c>
      <c r="BP457" s="39">
        <v>1235000</v>
      </c>
      <c r="BQ457" s="39">
        <v>162000</v>
      </c>
      <c r="BR457" s="39">
        <v>15900000</v>
      </c>
      <c r="BS457" s="39">
        <v>37832000</v>
      </c>
      <c r="BT457" s="39">
        <v>0</v>
      </c>
      <c r="BU457" s="39">
        <v>37832000</v>
      </c>
      <c r="BV457" s="39">
        <v>0</v>
      </c>
      <c r="BW457" s="39">
        <v>0</v>
      </c>
      <c r="BX457" s="39">
        <v>0</v>
      </c>
      <c r="BY457" s="39">
        <v>0</v>
      </c>
      <c r="CB457" t="s">
        <v>1944</v>
      </c>
      <c r="CC457" t="s">
        <v>1976</v>
      </c>
      <c r="CD457" t="s">
        <v>1989</v>
      </c>
      <c r="CE457" s="3">
        <v>500</v>
      </c>
      <c r="CF457" s="5">
        <v>1894</v>
      </c>
      <c r="CG457" s="38">
        <v>40999</v>
      </c>
      <c r="CH457" s="12">
        <v>17954.7</v>
      </c>
      <c r="CI457" s="12">
        <v>1889.3</v>
      </c>
      <c r="CJ457" s="12">
        <v>15.908421114675701</v>
      </c>
      <c r="CK457" s="12">
        <v>1425.3</v>
      </c>
      <c r="CL457" s="12">
        <v>21136.09810725</v>
      </c>
      <c r="CM457" s="38">
        <v>41364</v>
      </c>
      <c r="CN457" s="12">
        <v>19220.5</v>
      </c>
      <c r="CO457" s="12">
        <v>1480.2</v>
      </c>
      <c r="CP457" s="12">
        <v>12.0133427479243</v>
      </c>
      <c r="CQ457" s="12">
        <v>1636.1</v>
      </c>
      <c r="CR457" s="12">
        <v>15543.76250175</v>
      </c>
      <c r="CS457" s="38">
        <v>41729</v>
      </c>
      <c r="CT457" s="12">
        <v>17649.300000000003</v>
      </c>
      <c r="CU457" s="5">
        <v>1234</v>
      </c>
      <c r="CV457" s="12">
        <v>9.1376948424599203</v>
      </c>
      <c r="CW457" s="12">
        <v>1721.1</v>
      </c>
      <c r="CX457" s="12">
        <v>19744.11937575</v>
      </c>
      <c r="CY457" s="38">
        <v>42094</v>
      </c>
      <c r="CZ457" s="12">
        <v>17226.3</v>
      </c>
      <c r="DA457" s="12">
        <v>836.3</v>
      </c>
      <c r="DB457" s="12">
        <v>5.5317614919814897</v>
      </c>
      <c r="DC457" s="12">
        <v>1636.6</v>
      </c>
      <c r="DD457" s="12">
        <v>35641.981730250001</v>
      </c>
      <c r="DE457" s="38">
        <v>42460</v>
      </c>
      <c r="DF457" s="12">
        <v>16643.900000000001</v>
      </c>
      <c r="DG457" s="12">
        <v>2004.1</v>
      </c>
      <c r="DH457" s="12">
        <v>17.409622593157199</v>
      </c>
      <c r="DI457" s="12">
        <v>1547.1</v>
      </c>
      <c r="DJ457" s="12">
        <v>30159.539182500001</v>
      </c>
      <c r="DK457" t="s">
        <v>3452</v>
      </c>
      <c r="DL457" s="41">
        <v>46.314916941374186</v>
      </c>
      <c r="DM457" s="5">
        <v>532683</v>
      </c>
      <c r="DN457" s="5">
        <v>505790</v>
      </c>
      <c r="DO457" s="5">
        <v>517174</v>
      </c>
      <c r="DP457" s="5">
        <v>500252</v>
      </c>
      <c r="DR457" s="38">
        <v>40852</v>
      </c>
      <c r="DS457" t="s">
        <v>1948</v>
      </c>
    </row>
    <row r="458" spans="1:123" ht="15" customHeight="1" x14ac:dyDescent="0.35">
      <c r="A458" s="42" t="s">
        <v>637</v>
      </c>
      <c r="B458" s="55">
        <v>501455</v>
      </c>
      <c r="C458" s="34" t="s">
        <v>638</v>
      </c>
      <c r="D458" s="36" t="s">
        <v>3453</v>
      </c>
      <c r="E458" t="s">
        <v>3454</v>
      </c>
      <c r="F458" t="s">
        <v>1951</v>
      </c>
      <c r="G458" s="37" t="s">
        <v>3455</v>
      </c>
      <c r="H458" s="38">
        <v>23574</v>
      </c>
      <c r="I458" t="s">
        <v>1942</v>
      </c>
      <c r="J458" s="38">
        <v>40999</v>
      </c>
      <c r="K458" s="39">
        <v>0</v>
      </c>
      <c r="L458" s="39">
        <v>0</v>
      </c>
      <c r="M458" s="39">
        <v>0</v>
      </c>
      <c r="N458" s="39">
        <v>0</v>
      </c>
      <c r="O458" s="39">
        <v>0</v>
      </c>
      <c r="P458" s="39">
        <v>0</v>
      </c>
      <c r="Q458" s="39">
        <v>0</v>
      </c>
      <c r="R458" s="39">
        <v>0</v>
      </c>
      <c r="S458" s="39">
        <v>0</v>
      </c>
      <c r="T458" s="39">
        <v>0</v>
      </c>
      <c r="U458" s="39">
        <v>0</v>
      </c>
      <c r="W458" t="s">
        <v>1943</v>
      </c>
      <c r="X458" s="38">
        <v>41364</v>
      </c>
      <c r="Y458" s="39">
        <v>0</v>
      </c>
      <c r="Z458" s="39">
        <v>0</v>
      </c>
      <c r="AA458" s="39">
        <v>0</v>
      </c>
      <c r="AB458" s="39">
        <v>0</v>
      </c>
      <c r="AC458" s="39">
        <v>0</v>
      </c>
      <c r="AD458" s="39">
        <v>0</v>
      </c>
      <c r="AE458" s="39">
        <v>0</v>
      </c>
      <c r="AF458" s="39">
        <v>0</v>
      </c>
      <c r="AG458" s="39">
        <v>0</v>
      </c>
      <c r="AH458" s="39">
        <v>0</v>
      </c>
      <c r="AI458" s="39">
        <v>0</v>
      </c>
      <c r="AK458" t="s">
        <v>1943</v>
      </c>
      <c r="AL458" s="38">
        <v>41729</v>
      </c>
      <c r="AM458" s="39">
        <v>0</v>
      </c>
      <c r="AN458" s="39">
        <v>0</v>
      </c>
      <c r="AO458" s="39">
        <v>0</v>
      </c>
      <c r="AP458" s="39">
        <v>0</v>
      </c>
      <c r="AQ458" s="39">
        <v>0</v>
      </c>
      <c r="AR458" s="39">
        <v>0</v>
      </c>
      <c r="AS458" s="39">
        <v>0</v>
      </c>
      <c r="AT458" s="39">
        <v>0</v>
      </c>
      <c r="AU458" s="39">
        <v>0</v>
      </c>
      <c r="AV458" s="39">
        <v>0</v>
      </c>
      <c r="AW458" s="5">
        <v>0</v>
      </c>
      <c r="AY458" t="s">
        <v>1943</v>
      </c>
      <c r="AZ458" s="38">
        <v>42094</v>
      </c>
      <c r="BA458" s="39">
        <v>7143000</v>
      </c>
      <c r="BB458" s="39">
        <v>340000</v>
      </c>
      <c r="BC458" s="39">
        <v>7000</v>
      </c>
      <c r="BD458" s="39">
        <v>854000</v>
      </c>
      <c r="BE458" s="39">
        <v>8344000</v>
      </c>
      <c r="BF458" s="39">
        <v>0</v>
      </c>
      <c r="BG458" s="39">
        <v>8344000</v>
      </c>
      <c r="BH458" s="39">
        <v>0</v>
      </c>
      <c r="BI458" s="39">
        <v>0</v>
      </c>
      <c r="BJ458" s="39">
        <v>0</v>
      </c>
      <c r="BK458" s="39">
        <v>0</v>
      </c>
      <c r="BN458" s="38">
        <v>42460</v>
      </c>
      <c r="BO458" s="39">
        <v>8420000</v>
      </c>
      <c r="BP458" s="39">
        <v>374000</v>
      </c>
      <c r="BQ458" s="39">
        <v>71000</v>
      </c>
      <c r="BR458" s="39">
        <v>5197000</v>
      </c>
      <c r="BS458" s="39">
        <v>14062000</v>
      </c>
      <c r="BT458" s="39">
        <v>0</v>
      </c>
      <c r="BU458" s="39">
        <v>14062000</v>
      </c>
      <c r="BV458" s="39">
        <v>0</v>
      </c>
      <c r="BW458" s="39">
        <v>0</v>
      </c>
      <c r="BX458" s="39">
        <v>0</v>
      </c>
      <c r="BY458" s="39">
        <v>0</v>
      </c>
      <c r="CB458" t="s">
        <v>1953</v>
      </c>
      <c r="CC458" t="s">
        <v>1976</v>
      </c>
      <c r="CD458" t="s">
        <v>1989</v>
      </c>
      <c r="CE458" s="3">
        <v>500</v>
      </c>
      <c r="CF458" s="5">
        <v>1894</v>
      </c>
      <c r="CG458" s="38">
        <v>40999</v>
      </c>
      <c r="CH458" s="12">
        <v>17954.7</v>
      </c>
      <c r="CI458" s="12">
        <v>1889.3</v>
      </c>
      <c r="CJ458" s="12">
        <v>15.908421114675701</v>
      </c>
      <c r="CK458" s="12">
        <v>1425.3</v>
      </c>
      <c r="CL458" s="12">
        <v>21136.09810725</v>
      </c>
      <c r="CM458" s="38">
        <v>41364</v>
      </c>
      <c r="CN458" s="12">
        <v>19220.5</v>
      </c>
      <c r="CO458" s="12">
        <v>1480.2</v>
      </c>
      <c r="CP458" s="12">
        <v>12.0133427479243</v>
      </c>
      <c r="CQ458" s="12">
        <v>1636.1</v>
      </c>
      <c r="CR458" s="12">
        <v>15543.76250175</v>
      </c>
      <c r="CS458" s="38">
        <v>41729</v>
      </c>
      <c r="CT458" s="12">
        <v>17649.300000000003</v>
      </c>
      <c r="CU458" s="5">
        <v>1234</v>
      </c>
      <c r="CV458" s="12">
        <v>9.1376948424599203</v>
      </c>
      <c r="CW458" s="12">
        <v>1721.1</v>
      </c>
      <c r="CX458" s="12">
        <v>19744.11937575</v>
      </c>
      <c r="CY458" s="38">
        <v>42094</v>
      </c>
      <c r="CZ458" s="12">
        <v>17226.3</v>
      </c>
      <c r="DA458" s="12">
        <v>836.3</v>
      </c>
      <c r="DB458" s="12">
        <v>5.5317614919814897</v>
      </c>
      <c r="DC458" s="12">
        <v>1636.6</v>
      </c>
      <c r="DD458" s="12">
        <v>35641.981730250001</v>
      </c>
      <c r="DE458" s="38">
        <v>42460</v>
      </c>
      <c r="DF458" s="12">
        <v>16643.900000000001</v>
      </c>
      <c r="DG458" s="12">
        <v>2004.1</v>
      </c>
      <c r="DH458" s="12">
        <v>17.409622593157199</v>
      </c>
      <c r="DI458" s="12">
        <v>1547.1</v>
      </c>
      <c r="DJ458" s="12">
        <v>30159.539182500001</v>
      </c>
      <c r="DK458" t="s">
        <v>3456</v>
      </c>
      <c r="DL458" s="41">
        <v>17.215065606618836</v>
      </c>
      <c r="DM458" s="5">
        <v>532683</v>
      </c>
      <c r="DN458" s="5">
        <v>505790</v>
      </c>
      <c r="DO458" s="5">
        <v>517174</v>
      </c>
      <c r="DP458" s="5">
        <v>500252</v>
      </c>
      <c r="DR458" s="38">
        <v>41852</v>
      </c>
      <c r="DS458" t="s">
        <v>1964</v>
      </c>
    </row>
    <row r="459" spans="1:123" ht="15" customHeight="1" x14ac:dyDescent="0.35">
      <c r="A459" s="42" t="s">
        <v>640</v>
      </c>
      <c r="B459" s="55">
        <v>526797</v>
      </c>
      <c r="C459" s="34" t="s">
        <v>642</v>
      </c>
      <c r="D459" s="36" t="s">
        <v>3457</v>
      </c>
      <c r="E459" t="s">
        <v>2062</v>
      </c>
      <c r="F459" t="s">
        <v>1940</v>
      </c>
      <c r="G459" s="37" t="s">
        <v>3458</v>
      </c>
      <c r="H459" s="38">
        <v>17995</v>
      </c>
      <c r="I459" t="s">
        <v>1959</v>
      </c>
      <c r="J459" s="38">
        <v>40999</v>
      </c>
      <c r="K459" s="39">
        <v>7123200</v>
      </c>
      <c r="L459" s="39">
        <v>0</v>
      </c>
      <c r="M459" s="39">
        <v>1584000</v>
      </c>
      <c r="N459" s="39">
        <v>6492000</v>
      </c>
      <c r="O459" s="39">
        <v>15199200</v>
      </c>
      <c r="P459" s="39">
        <v>0</v>
      </c>
      <c r="Q459" s="39">
        <v>15199200</v>
      </c>
      <c r="R459" s="39">
        <v>0</v>
      </c>
      <c r="S459" s="39">
        <v>0</v>
      </c>
      <c r="T459" s="39">
        <v>0</v>
      </c>
      <c r="U459" s="39">
        <v>0</v>
      </c>
      <c r="X459" s="38">
        <v>41364</v>
      </c>
      <c r="Y459" s="39">
        <v>11435200</v>
      </c>
      <c r="Z459" s="39">
        <v>0</v>
      </c>
      <c r="AA459" s="39">
        <v>1584000</v>
      </c>
      <c r="AB459" s="39">
        <v>15139000</v>
      </c>
      <c r="AC459" s="39">
        <v>28158200</v>
      </c>
      <c r="AD459" s="39">
        <v>0</v>
      </c>
      <c r="AE459" s="39">
        <v>28158200</v>
      </c>
      <c r="AF459" s="39">
        <v>0</v>
      </c>
      <c r="AG459" s="39">
        <v>0</v>
      </c>
      <c r="AH459" s="39">
        <v>0</v>
      </c>
      <c r="AI459" s="39">
        <v>0</v>
      </c>
      <c r="AL459" s="38">
        <v>41729</v>
      </c>
      <c r="AM459" s="39">
        <v>15600000</v>
      </c>
      <c r="AN459" s="39">
        <v>0</v>
      </c>
      <c r="AO459" s="39">
        <v>3456000</v>
      </c>
      <c r="AP459" s="39">
        <v>14937000</v>
      </c>
      <c r="AQ459" s="39">
        <v>33993000</v>
      </c>
      <c r="AR459" s="39">
        <v>0</v>
      </c>
      <c r="AS459" s="39">
        <v>33993000</v>
      </c>
      <c r="AT459" s="39">
        <v>0</v>
      </c>
      <c r="AU459" s="39">
        <v>0</v>
      </c>
      <c r="AV459" s="39">
        <v>0</v>
      </c>
      <c r="AW459" s="5">
        <v>0</v>
      </c>
      <c r="AZ459" s="38">
        <v>42094</v>
      </c>
      <c r="BA459" s="39">
        <v>15600000</v>
      </c>
      <c r="BB459" s="39">
        <v>1872000</v>
      </c>
      <c r="BC459" s="39">
        <v>1617000</v>
      </c>
      <c r="BD459" s="39">
        <v>20818000</v>
      </c>
      <c r="BE459" s="39">
        <v>39907000</v>
      </c>
      <c r="BF459" s="39">
        <v>0</v>
      </c>
      <c r="BG459" s="39">
        <v>39907000</v>
      </c>
      <c r="BH459" s="39">
        <v>0</v>
      </c>
      <c r="BI459" s="39">
        <v>0</v>
      </c>
      <c r="BJ459" s="39">
        <v>0</v>
      </c>
      <c r="BK459" s="39">
        <v>0</v>
      </c>
      <c r="BN459" s="38">
        <v>42460</v>
      </c>
      <c r="BO459" s="39">
        <v>22080000</v>
      </c>
      <c r="BP459" s="39">
        <v>2433600</v>
      </c>
      <c r="BQ459" s="39">
        <v>0</v>
      </c>
      <c r="BR459" s="39">
        <v>25909000</v>
      </c>
      <c r="BS459" s="39">
        <v>50422600</v>
      </c>
      <c r="BT459" s="39">
        <v>0</v>
      </c>
      <c r="BU459" s="39">
        <v>50422600</v>
      </c>
      <c r="BV459" s="39">
        <v>0</v>
      </c>
      <c r="BW459" s="39">
        <v>0</v>
      </c>
      <c r="BX459" s="39">
        <v>0</v>
      </c>
      <c r="BY459" s="39">
        <v>0</v>
      </c>
      <c r="CB459" t="s">
        <v>1944</v>
      </c>
      <c r="CC459" t="s">
        <v>1983</v>
      </c>
      <c r="CD459" t="s">
        <v>2775</v>
      </c>
      <c r="CE459" s="3">
        <v>500</v>
      </c>
      <c r="CF459" s="5">
        <v>3580</v>
      </c>
      <c r="CG459" s="38">
        <v>40999</v>
      </c>
      <c r="CH459" s="12">
        <v>17151.990000000002</v>
      </c>
      <c r="CI459" s="12">
        <v>567.05999999999995</v>
      </c>
      <c r="CJ459" s="12">
        <v>4.5291699780326704</v>
      </c>
      <c r="CK459" s="12">
        <v>1453.91</v>
      </c>
      <c r="CL459" s="12">
        <v>4888.8225536999998</v>
      </c>
      <c r="CM459" s="38">
        <v>41364</v>
      </c>
      <c r="CN459" s="12">
        <v>20553.07</v>
      </c>
      <c r="CO459" s="12">
        <v>1196.6199999999999</v>
      </c>
      <c r="CP459" s="12">
        <v>8.2463716568302701</v>
      </c>
      <c r="CQ459" s="12">
        <v>1818.52</v>
      </c>
      <c r="CR459" s="12">
        <v>8496.0036479999999</v>
      </c>
      <c r="CS459" s="38">
        <v>41729</v>
      </c>
      <c r="CT459" s="12">
        <v>22252.399999999998</v>
      </c>
      <c r="CU459" s="12">
        <v>1181.8800000000001</v>
      </c>
      <c r="CV459" s="12">
        <v>6.9326277233293201</v>
      </c>
      <c r="CW459" s="5">
        <v>2211</v>
      </c>
      <c r="CX459" s="12">
        <v>9080.1038988</v>
      </c>
      <c r="CY459" s="38">
        <v>42094</v>
      </c>
      <c r="CZ459" s="12">
        <v>15684.63</v>
      </c>
      <c r="DA459" s="12">
        <v>1236.1400000000001</v>
      </c>
      <c r="DB459" s="12">
        <v>8.3685296497164305</v>
      </c>
      <c r="DC459" s="12">
        <v>1449.79</v>
      </c>
      <c r="DD459" s="12">
        <v>22446.827819999999</v>
      </c>
      <c r="DE459" s="38">
        <v>42460</v>
      </c>
      <c r="DF459" s="12">
        <v>16621.352999999999</v>
      </c>
      <c r="DG459" s="12">
        <v>1276.9179999999999</v>
      </c>
      <c r="DH459" s="12">
        <v>10.8373221964564</v>
      </c>
      <c r="DI459" s="12">
        <v>1696.6179999999999</v>
      </c>
      <c r="DJ459" s="12">
        <v>21004.6794735</v>
      </c>
      <c r="DK459" t="s">
        <v>3459</v>
      </c>
      <c r="DL459" s="12">
        <v>351.59</v>
      </c>
      <c r="DM459" s="5">
        <v>532548</v>
      </c>
      <c r="DN459" s="5">
        <v>531426</v>
      </c>
      <c r="DO459" s="5">
        <v>502330</v>
      </c>
      <c r="DP459" s="5">
        <v>500135</v>
      </c>
      <c r="DQ459" s="5">
        <v>500148</v>
      </c>
      <c r="DR459" s="38">
        <v>33448</v>
      </c>
      <c r="DS459" t="s">
        <v>1948</v>
      </c>
    </row>
    <row r="460" spans="1:123" ht="15" customHeight="1" x14ac:dyDescent="0.35">
      <c r="A460" s="42" t="s">
        <v>640</v>
      </c>
      <c r="B460" s="55">
        <v>526797</v>
      </c>
      <c r="C460" s="34" t="s">
        <v>643</v>
      </c>
      <c r="D460" s="36" t="s">
        <v>3460</v>
      </c>
      <c r="E460" t="s">
        <v>3461</v>
      </c>
      <c r="F460" t="s">
        <v>1940</v>
      </c>
      <c r="G460" s="37" t="s">
        <v>3462</v>
      </c>
      <c r="H460" s="38">
        <v>29452</v>
      </c>
      <c r="I460" t="s">
        <v>1959</v>
      </c>
      <c r="J460" s="38">
        <v>40999</v>
      </c>
      <c r="K460" s="39">
        <v>4032000</v>
      </c>
      <c r="L460" s="39">
        <v>0</v>
      </c>
      <c r="M460" s="39">
        <v>4200000</v>
      </c>
      <c r="N460" s="39">
        <v>6492000</v>
      </c>
      <c r="O460" s="39">
        <v>14724000</v>
      </c>
      <c r="P460" s="39">
        <v>0</v>
      </c>
      <c r="Q460" s="39">
        <v>14724000</v>
      </c>
      <c r="R460" s="39">
        <v>0</v>
      </c>
      <c r="S460" s="39">
        <v>0</v>
      </c>
      <c r="T460" s="39">
        <v>0</v>
      </c>
      <c r="U460" s="39">
        <v>0</v>
      </c>
      <c r="X460" s="38">
        <v>41364</v>
      </c>
      <c r="Y460" s="39">
        <v>7952000</v>
      </c>
      <c r="Z460" s="39">
        <v>0</v>
      </c>
      <c r="AA460" s="39">
        <v>4300000</v>
      </c>
      <c r="AB460" s="39">
        <v>15139000</v>
      </c>
      <c r="AC460" s="39">
        <v>27391000</v>
      </c>
      <c r="AD460" s="39">
        <v>0</v>
      </c>
      <c r="AE460" s="39">
        <v>27391000</v>
      </c>
      <c r="AF460" s="39">
        <v>0</v>
      </c>
      <c r="AG460" s="39">
        <v>0</v>
      </c>
      <c r="AH460" s="39">
        <v>0</v>
      </c>
      <c r="AI460" s="39">
        <v>0</v>
      </c>
      <c r="AL460" s="38">
        <v>41729</v>
      </c>
      <c r="AM460" s="39">
        <v>12000000</v>
      </c>
      <c r="AN460" s="39">
        <v>0</v>
      </c>
      <c r="AO460" s="39">
        <v>6840000</v>
      </c>
      <c r="AP460" s="39">
        <v>14937000</v>
      </c>
      <c r="AQ460" s="39">
        <v>33777000</v>
      </c>
      <c r="AR460" s="39">
        <v>0</v>
      </c>
      <c r="AS460" s="39">
        <v>33777000</v>
      </c>
      <c r="AT460" s="39">
        <v>0</v>
      </c>
      <c r="AU460" s="39">
        <v>0</v>
      </c>
      <c r="AV460" s="39">
        <v>0</v>
      </c>
      <c r="AW460" s="5">
        <v>0</v>
      </c>
      <c r="AZ460" s="38">
        <v>42094</v>
      </c>
      <c r="BA460" s="39">
        <v>12000000</v>
      </c>
      <c r="BB460" s="39">
        <v>1440000</v>
      </c>
      <c r="BC460" s="39">
        <v>596000</v>
      </c>
      <c r="BD460" s="39">
        <v>20818000</v>
      </c>
      <c r="BE460" s="39">
        <v>34854000</v>
      </c>
      <c r="BF460" s="39">
        <v>0</v>
      </c>
      <c r="BG460" s="39">
        <v>34854000</v>
      </c>
      <c r="BH460" s="39">
        <v>0</v>
      </c>
      <c r="BI460" s="39">
        <v>0</v>
      </c>
      <c r="BJ460" s="39">
        <v>0</v>
      </c>
      <c r="BK460" s="39">
        <v>0</v>
      </c>
      <c r="BN460" s="38">
        <v>42460</v>
      </c>
      <c r="BO460" s="39">
        <v>15600000</v>
      </c>
      <c r="BP460" s="39">
        <v>1872000</v>
      </c>
      <c r="BQ460" s="39">
        <v>664590</v>
      </c>
      <c r="BR460" s="39">
        <v>25909000</v>
      </c>
      <c r="BS460" s="39">
        <v>44045590</v>
      </c>
      <c r="BT460" s="39">
        <v>0</v>
      </c>
      <c r="BU460" s="39">
        <v>44045590</v>
      </c>
      <c r="BV460" s="39">
        <v>0</v>
      </c>
      <c r="BW460" s="39">
        <v>0</v>
      </c>
      <c r="BX460" s="39">
        <v>0</v>
      </c>
      <c r="BY460" s="39">
        <v>0</v>
      </c>
      <c r="CB460" t="s">
        <v>2010</v>
      </c>
      <c r="CC460" t="s">
        <v>1983</v>
      </c>
      <c r="CD460" t="s">
        <v>2775</v>
      </c>
      <c r="CE460" s="3">
        <v>500</v>
      </c>
      <c r="CF460" s="5">
        <v>3580</v>
      </c>
      <c r="CG460" s="38">
        <v>40999</v>
      </c>
      <c r="CH460" s="12">
        <v>17151.990000000002</v>
      </c>
      <c r="CI460" s="12">
        <v>567.05999999999995</v>
      </c>
      <c r="CJ460" s="12">
        <v>4.5291699780326704</v>
      </c>
      <c r="CK460" s="12">
        <v>1453.91</v>
      </c>
      <c r="CL460" s="12">
        <v>4888.8225536999998</v>
      </c>
      <c r="CM460" s="38">
        <v>41364</v>
      </c>
      <c r="CN460" s="12">
        <v>20553.07</v>
      </c>
      <c r="CO460" s="12">
        <v>1196.6199999999999</v>
      </c>
      <c r="CP460" s="12">
        <v>8.2463716568302701</v>
      </c>
      <c r="CQ460" s="12">
        <v>1818.52</v>
      </c>
      <c r="CR460" s="12">
        <v>8496.0036479999999</v>
      </c>
      <c r="CS460" s="38">
        <v>41729</v>
      </c>
      <c r="CT460" s="12">
        <v>22252.399999999998</v>
      </c>
      <c r="CU460" s="12">
        <v>1181.8800000000001</v>
      </c>
      <c r="CV460" s="12">
        <v>6.9326277233293201</v>
      </c>
      <c r="CW460" s="5">
        <v>2211</v>
      </c>
      <c r="CX460" s="12">
        <v>9080.1038988</v>
      </c>
      <c r="CY460" s="38">
        <v>42094</v>
      </c>
      <c r="CZ460" s="12">
        <v>15684.63</v>
      </c>
      <c r="DA460" s="12">
        <v>1236.1400000000001</v>
      </c>
      <c r="DB460" s="12">
        <v>8.3685296497164305</v>
      </c>
      <c r="DC460" s="12">
        <v>1449.79</v>
      </c>
      <c r="DD460" s="12">
        <v>22446.827819999999</v>
      </c>
      <c r="DE460" s="38">
        <v>42460</v>
      </c>
      <c r="DF460" s="12">
        <v>16621.352999999999</v>
      </c>
      <c r="DG460" s="12">
        <v>1276.9179999999999</v>
      </c>
      <c r="DH460" s="12">
        <v>10.8373221964564</v>
      </c>
      <c r="DI460" s="12">
        <v>1696.6179999999999</v>
      </c>
      <c r="DJ460" s="12">
        <v>21004.6794735</v>
      </c>
      <c r="DK460" t="s">
        <v>3463</v>
      </c>
      <c r="DL460" s="12">
        <v>301.88</v>
      </c>
      <c r="DM460" s="5">
        <v>532548</v>
      </c>
      <c r="DN460" s="5">
        <v>531426</v>
      </c>
      <c r="DO460" s="5">
        <v>502330</v>
      </c>
      <c r="DP460" s="5">
        <v>500135</v>
      </c>
      <c r="DQ460" s="5">
        <v>500148</v>
      </c>
      <c r="DR460" s="38">
        <v>38937</v>
      </c>
      <c r="DS460" t="s">
        <v>1948</v>
      </c>
    </row>
    <row r="461" spans="1:123" ht="15" customHeight="1" x14ac:dyDescent="0.35">
      <c r="A461" s="42" t="s">
        <v>640</v>
      </c>
      <c r="B461" s="55">
        <v>526797</v>
      </c>
      <c r="C461" s="34" t="s">
        <v>641</v>
      </c>
      <c r="D461" s="36" t="s">
        <v>3464</v>
      </c>
      <c r="E461" t="s">
        <v>1939</v>
      </c>
      <c r="F461" t="s">
        <v>1940</v>
      </c>
      <c r="G461" s="37" t="s">
        <v>3465</v>
      </c>
      <c r="H461" s="38">
        <v>22960</v>
      </c>
      <c r="I461" t="s">
        <v>1959</v>
      </c>
      <c r="J461" s="38">
        <v>40999</v>
      </c>
      <c r="K461" s="39">
        <v>6384000</v>
      </c>
      <c r="L461" s="39">
        <v>0</v>
      </c>
      <c r="M461" s="39">
        <v>2016000</v>
      </c>
      <c r="N461" s="39">
        <v>6492000</v>
      </c>
      <c r="O461" s="39">
        <v>14892000</v>
      </c>
      <c r="P461" s="39">
        <v>0</v>
      </c>
      <c r="Q461" s="39">
        <v>14892000</v>
      </c>
      <c r="R461" s="39">
        <v>0</v>
      </c>
      <c r="S461" s="39">
        <v>0</v>
      </c>
      <c r="T461" s="39">
        <v>0</v>
      </c>
      <c r="U461" s="39">
        <v>0</v>
      </c>
      <c r="X461" s="38">
        <v>41364</v>
      </c>
      <c r="Y461" s="39">
        <v>10444000</v>
      </c>
      <c r="Z461" s="39">
        <v>0</v>
      </c>
      <c r="AA461" s="39">
        <v>2016000</v>
      </c>
      <c r="AB461" s="39">
        <v>15139000</v>
      </c>
      <c r="AC461" s="39">
        <v>27599000</v>
      </c>
      <c r="AD461" s="39">
        <v>0</v>
      </c>
      <c r="AE461" s="39">
        <v>27599000</v>
      </c>
      <c r="AF461" s="39">
        <v>0</v>
      </c>
      <c r="AG461" s="39">
        <v>0</v>
      </c>
      <c r="AH461" s="39">
        <v>0</v>
      </c>
      <c r="AI461" s="39">
        <v>0</v>
      </c>
      <c r="AL461" s="38">
        <v>41729</v>
      </c>
      <c r="AM461" s="39">
        <v>14400000</v>
      </c>
      <c r="AN461" s="39">
        <v>0</v>
      </c>
      <c r="AO461" s="39">
        <v>3744000</v>
      </c>
      <c r="AP461" s="39">
        <v>14937000</v>
      </c>
      <c r="AQ461" s="39">
        <v>33081000</v>
      </c>
      <c r="AR461" s="39">
        <v>0</v>
      </c>
      <c r="AS461" s="39">
        <v>33081000</v>
      </c>
      <c r="AT461" s="39">
        <v>0</v>
      </c>
      <c r="AU461" s="39">
        <v>0</v>
      </c>
      <c r="AV461" s="39">
        <v>0</v>
      </c>
      <c r="AW461" s="5">
        <v>0</v>
      </c>
      <c r="AZ461" s="38">
        <v>42094</v>
      </c>
      <c r="BA461" s="39">
        <v>14400000</v>
      </c>
      <c r="BB461" s="39">
        <v>1728000</v>
      </c>
      <c r="BC461" s="39">
        <v>2058000</v>
      </c>
      <c r="BD461" s="39">
        <v>20818000</v>
      </c>
      <c r="BE461" s="39">
        <v>39004000</v>
      </c>
      <c r="BF461" s="39">
        <v>0</v>
      </c>
      <c r="BG461" s="39">
        <v>39004000</v>
      </c>
      <c r="BH461" s="39">
        <v>0</v>
      </c>
      <c r="BI461" s="39">
        <v>0</v>
      </c>
      <c r="BJ461" s="39">
        <v>0</v>
      </c>
      <c r="BK461" s="39">
        <v>0</v>
      </c>
      <c r="BN461" s="38">
        <v>42460</v>
      </c>
      <c r="BO461" s="39">
        <v>21120000</v>
      </c>
      <c r="BP461" s="39">
        <v>2246400</v>
      </c>
      <c r="BQ461" s="39">
        <v>0</v>
      </c>
      <c r="BR461" s="39">
        <v>25909000</v>
      </c>
      <c r="BS461" s="39">
        <v>49275400</v>
      </c>
      <c r="BT461" s="39">
        <v>0</v>
      </c>
      <c r="BU461" s="39">
        <v>49275400</v>
      </c>
      <c r="BV461" s="39">
        <v>0</v>
      </c>
      <c r="BW461" s="39">
        <v>0</v>
      </c>
      <c r="BX461" s="39">
        <v>0</v>
      </c>
      <c r="BY461" s="39">
        <v>0</v>
      </c>
      <c r="CB461" t="s">
        <v>1944</v>
      </c>
      <c r="CC461" t="s">
        <v>1983</v>
      </c>
      <c r="CD461" t="s">
        <v>2775</v>
      </c>
      <c r="CE461" s="3">
        <v>500</v>
      </c>
      <c r="CF461" s="5">
        <v>3580</v>
      </c>
      <c r="CG461" s="38">
        <v>40999</v>
      </c>
      <c r="CH461" s="12">
        <v>17151.990000000002</v>
      </c>
      <c r="CI461" s="12">
        <v>567.05999999999995</v>
      </c>
      <c r="CJ461" s="12">
        <v>4.5291699780326704</v>
      </c>
      <c r="CK461" s="12">
        <v>1453.91</v>
      </c>
      <c r="CL461" s="12">
        <v>4888.8225536999998</v>
      </c>
      <c r="CM461" s="38">
        <v>41364</v>
      </c>
      <c r="CN461" s="12">
        <v>20553.07</v>
      </c>
      <c r="CO461" s="12">
        <v>1196.6199999999999</v>
      </c>
      <c r="CP461" s="12">
        <v>8.2463716568302701</v>
      </c>
      <c r="CQ461" s="12">
        <v>1818.52</v>
      </c>
      <c r="CR461" s="12">
        <v>8496.0036479999999</v>
      </c>
      <c r="CS461" s="38">
        <v>41729</v>
      </c>
      <c r="CT461" s="12">
        <v>22252.399999999998</v>
      </c>
      <c r="CU461" s="12">
        <v>1181.8800000000001</v>
      </c>
      <c r="CV461" s="12">
        <v>6.9326277233293201</v>
      </c>
      <c r="CW461" s="5">
        <v>2211</v>
      </c>
      <c r="CX461" s="12">
        <v>9080.1038988</v>
      </c>
      <c r="CY461" s="38">
        <v>42094</v>
      </c>
      <c r="CZ461" s="12">
        <v>15684.63</v>
      </c>
      <c r="DA461" s="12">
        <v>1236.1400000000001</v>
      </c>
      <c r="DB461" s="12">
        <v>8.3685296497164305</v>
      </c>
      <c r="DC461" s="12">
        <v>1449.79</v>
      </c>
      <c r="DD461" s="12">
        <v>22446.827819999999</v>
      </c>
      <c r="DE461" s="38">
        <v>42460</v>
      </c>
      <c r="DF461" s="12">
        <v>16621.352999999999</v>
      </c>
      <c r="DG461" s="12">
        <v>1276.9179999999999</v>
      </c>
      <c r="DH461" s="12">
        <v>10.8373221964564</v>
      </c>
      <c r="DI461" s="12">
        <v>1696.6179999999999</v>
      </c>
      <c r="DJ461" s="12">
        <v>21004.6794735</v>
      </c>
      <c r="DK461" t="s">
        <v>3466</v>
      </c>
      <c r="DL461" s="12">
        <v>343.23</v>
      </c>
      <c r="DM461" s="5">
        <v>532548</v>
      </c>
      <c r="DN461" s="5">
        <v>531426</v>
      </c>
      <c r="DO461" s="5">
        <v>502330</v>
      </c>
      <c r="DP461" s="5">
        <v>500135</v>
      </c>
      <c r="DQ461" s="5">
        <v>500148</v>
      </c>
      <c r="DR461" s="38">
        <v>33205</v>
      </c>
      <c r="DS461" t="s">
        <v>1948</v>
      </c>
    </row>
    <row r="462" spans="1:123" ht="15" customHeight="1" x14ac:dyDescent="0.35">
      <c r="A462" s="42" t="s">
        <v>644</v>
      </c>
      <c r="B462" s="55">
        <v>506076</v>
      </c>
      <c r="C462" s="34" t="s">
        <v>645</v>
      </c>
      <c r="D462" s="36" t="s">
        <v>3467</v>
      </c>
      <c r="E462" t="s">
        <v>1939</v>
      </c>
      <c r="F462" t="s">
        <v>1940</v>
      </c>
      <c r="G462" s="37" t="s">
        <v>3468</v>
      </c>
      <c r="H462" s="38">
        <v>19362</v>
      </c>
      <c r="I462" t="s">
        <v>1959</v>
      </c>
      <c r="J462" s="38">
        <v>40999</v>
      </c>
      <c r="K462" s="39">
        <v>33572000</v>
      </c>
      <c r="L462" s="39">
        <v>0</v>
      </c>
      <c r="M462" s="39">
        <v>0</v>
      </c>
      <c r="N462" s="39">
        <v>0</v>
      </c>
      <c r="O462" s="39">
        <v>33572000</v>
      </c>
      <c r="P462" s="39">
        <v>0</v>
      </c>
      <c r="Q462" s="39">
        <v>33572000</v>
      </c>
      <c r="R462" s="39">
        <v>0</v>
      </c>
      <c r="S462" s="39">
        <v>0</v>
      </c>
      <c r="T462" s="39">
        <v>0</v>
      </c>
      <c r="U462" s="39">
        <v>0</v>
      </c>
      <c r="X462" s="38">
        <v>41364</v>
      </c>
      <c r="Y462" s="39">
        <v>34248000</v>
      </c>
      <c r="Z462" s="39">
        <v>0</v>
      </c>
      <c r="AA462" s="39">
        <v>0</v>
      </c>
      <c r="AB462" s="39">
        <v>0</v>
      </c>
      <c r="AC462" s="39">
        <v>34248000</v>
      </c>
      <c r="AD462" s="39">
        <v>0</v>
      </c>
      <c r="AE462" s="39">
        <v>34248000</v>
      </c>
      <c r="AF462" s="39">
        <v>0</v>
      </c>
      <c r="AG462" s="39">
        <v>0</v>
      </c>
      <c r="AH462" s="39">
        <v>0</v>
      </c>
      <c r="AI462" s="39">
        <v>0</v>
      </c>
      <c r="AL462" s="38">
        <v>41729</v>
      </c>
      <c r="AM462" s="39">
        <v>3943000</v>
      </c>
      <c r="AN462" s="39">
        <v>0</v>
      </c>
      <c r="AO462" s="39">
        <v>0</v>
      </c>
      <c r="AP462" s="39">
        <v>0</v>
      </c>
      <c r="AQ462" s="39">
        <v>3943000</v>
      </c>
      <c r="AR462" s="39">
        <v>0</v>
      </c>
      <c r="AS462" s="39">
        <v>3943000</v>
      </c>
      <c r="AT462" s="39">
        <v>0</v>
      </c>
      <c r="AU462" s="39">
        <v>0</v>
      </c>
      <c r="AV462" s="39">
        <v>0</v>
      </c>
      <c r="AW462" s="5">
        <v>0</v>
      </c>
      <c r="AZ462" s="38">
        <v>42094</v>
      </c>
      <c r="BA462" s="39">
        <v>23572000</v>
      </c>
      <c r="BB462" s="39">
        <v>0</v>
      </c>
      <c r="BC462" s="39">
        <v>2543000</v>
      </c>
      <c r="BD462" s="39">
        <v>15034000</v>
      </c>
      <c r="BE462" s="39">
        <v>41149000</v>
      </c>
      <c r="BF462" s="39">
        <v>0</v>
      </c>
      <c r="BG462" s="39">
        <v>41149000</v>
      </c>
      <c r="BH462" s="39">
        <v>0</v>
      </c>
      <c r="BI462" s="39">
        <v>0</v>
      </c>
      <c r="BJ462" s="39">
        <v>0</v>
      </c>
      <c r="BK462" s="39">
        <v>0</v>
      </c>
      <c r="BN462" s="38">
        <v>42460</v>
      </c>
      <c r="BO462" s="39">
        <v>24140000</v>
      </c>
      <c r="BP462" s="39">
        <v>2278000</v>
      </c>
      <c r="BQ462" s="39">
        <v>0</v>
      </c>
      <c r="BR462" s="39">
        <v>15189000</v>
      </c>
      <c r="BS462" s="39">
        <v>41607000</v>
      </c>
      <c r="BT462" s="39">
        <v>0</v>
      </c>
      <c r="BU462" s="39">
        <v>41607000</v>
      </c>
      <c r="BV462" s="39">
        <v>0</v>
      </c>
      <c r="BW462" s="39">
        <v>0</v>
      </c>
      <c r="BX462" s="39">
        <v>0</v>
      </c>
      <c r="BY462" s="39">
        <v>0</v>
      </c>
      <c r="CB462" t="s">
        <v>1944</v>
      </c>
      <c r="CC462" t="s">
        <v>1976</v>
      </c>
      <c r="CD462" t="s">
        <v>1989</v>
      </c>
      <c r="CE462" s="3">
        <v>500</v>
      </c>
      <c r="CF462" s="5">
        <v>1793</v>
      </c>
      <c r="CG462" s="38">
        <v>40999</v>
      </c>
      <c r="CH462" s="12">
        <v>9184.48</v>
      </c>
      <c r="CI462" s="12">
        <v>1029.53</v>
      </c>
      <c r="CJ462" s="12">
        <v>15.016378845279499</v>
      </c>
      <c r="CK462" s="12">
        <v>966.08</v>
      </c>
      <c r="CL462" s="12">
        <v>15376.24</v>
      </c>
      <c r="CM462" s="38">
        <v>41364</v>
      </c>
      <c r="CN462" s="12">
        <v>9585.880000000001</v>
      </c>
      <c r="CO462" s="12">
        <v>973.15</v>
      </c>
      <c r="CP462" s="12">
        <v>12.7261907163463</v>
      </c>
      <c r="CQ462" s="12">
        <v>1058.45</v>
      </c>
      <c r="CR462" s="12">
        <v>12943.168</v>
      </c>
      <c r="CS462" s="38">
        <v>41729</v>
      </c>
      <c r="CT462" s="12">
        <v>9789.4800000000014</v>
      </c>
      <c r="CU462" s="12">
        <v>839.24</v>
      </c>
      <c r="CV462" s="12">
        <v>10.4414622371016</v>
      </c>
      <c r="CW462" s="12">
        <v>1142.33</v>
      </c>
      <c r="CX462" s="12">
        <v>15583.84</v>
      </c>
      <c r="CY462" s="38">
        <v>42094</v>
      </c>
      <c r="CZ462" s="12">
        <v>11536.76</v>
      </c>
      <c r="DA462" s="12">
        <v>1032.17</v>
      </c>
      <c r="DB462" s="12">
        <v>11.766975199716001</v>
      </c>
      <c r="DC462" s="12">
        <v>1328.49</v>
      </c>
      <c r="DD462" s="12">
        <v>38187.328000000001</v>
      </c>
      <c r="DE462" s="38">
        <v>42460</v>
      </c>
      <c r="DF462" s="12">
        <v>12035.368</v>
      </c>
      <c r="DG462" s="12">
        <v>1057.6120000000001</v>
      </c>
      <c r="DH462" s="12">
        <v>10.930481284527801</v>
      </c>
      <c r="DI462" s="12">
        <v>1526.056</v>
      </c>
      <c r="DJ462" s="12">
        <v>37376.303999999996</v>
      </c>
      <c r="DK462" t="s">
        <v>3469</v>
      </c>
      <c r="DL462" s="5">
        <v>94</v>
      </c>
      <c r="DM462" s="5">
        <v>500472</v>
      </c>
      <c r="DN462" s="5">
        <v>500191</v>
      </c>
      <c r="DO462" s="5">
        <v>500550</v>
      </c>
      <c r="DP462" s="5">
        <v>502742</v>
      </c>
      <c r="DQ462" s="5">
        <v>522113</v>
      </c>
      <c r="DR462" s="38">
        <v>36135</v>
      </c>
      <c r="DS462" t="s">
        <v>1948</v>
      </c>
    </row>
    <row r="463" spans="1:123" ht="15" customHeight="1" x14ac:dyDescent="0.35">
      <c r="A463" s="34" t="s">
        <v>646</v>
      </c>
      <c r="B463" s="55">
        <v>511288</v>
      </c>
      <c r="C463" s="34" t="s">
        <v>648</v>
      </c>
      <c r="D463" s="36" t="s">
        <v>3470</v>
      </c>
      <c r="E463" t="s">
        <v>1939</v>
      </c>
      <c r="F463" t="s">
        <v>1940</v>
      </c>
      <c r="G463" s="37" t="s">
        <v>3471</v>
      </c>
      <c r="H463" s="38">
        <v>19755</v>
      </c>
      <c r="I463" t="s">
        <v>1942</v>
      </c>
      <c r="J463" s="38">
        <v>40999</v>
      </c>
      <c r="K463" s="39">
        <v>14492000</v>
      </c>
      <c r="L463" s="39">
        <v>0</v>
      </c>
      <c r="M463" s="39">
        <v>0</v>
      </c>
      <c r="N463" s="39">
        <v>0</v>
      </c>
      <c r="O463" s="39">
        <v>14492000</v>
      </c>
      <c r="P463" s="39">
        <v>0</v>
      </c>
      <c r="Q463" s="39">
        <v>14492000</v>
      </c>
      <c r="R463" s="39">
        <v>0</v>
      </c>
      <c r="S463" s="39">
        <v>0</v>
      </c>
      <c r="T463" s="39">
        <v>0</v>
      </c>
      <c r="U463" s="39">
        <v>0</v>
      </c>
      <c r="X463" s="38">
        <v>41364</v>
      </c>
      <c r="Y463" s="39">
        <v>17400000</v>
      </c>
      <c r="Z463" s="39">
        <v>0</v>
      </c>
      <c r="AA463" s="39">
        <v>0</v>
      </c>
      <c r="AB463" s="39">
        <v>0</v>
      </c>
      <c r="AC463" s="39">
        <v>17400000</v>
      </c>
      <c r="AD463" s="39">
        <v>0</v>
      </c>
      <c r="AE463" s="39">
        <v>17400000</v>
      </c>
      <c r="AF463" s="39">
        <v>0</v>
      </c>
      <c r="AG463" s="39">
        <v>0</v>
      </c>
      <c r="AH463" s="39">
        <v>0</v>
      </c>
      <c r="AI463" s="39">
        <v>0</v>
      </c>
      <c r="AL463" s="38">
        <v>41729</v>
      </c>
      <c r="AM463" s="39">
        <v>21500000</v>
      </c>
      <c r="AN463" s="39">
        <v>0</v>
      </c>
      <c r="AO463" s="39">
        <v>0</v>
      </c>
      <c r="AP463" s="39">
        <v>0</v>
      </c>
      <c r="AQ463" s="39">
        <v>21500000</v>
      </c>
      <c r="AR463" s="39">
        <v>0</v>
      </c>
      <c r="AS463" s="39">
        <v>21500000</v>
      </c>
      <c r="AT463" s="39">
        <v>0</v>
      </c>
      <c r="AU463" s="39">
        <v>0</v>
      </c>
      <c r="AV463" s="39">
        <v>0</v>
      </c>
      <c r="AW463" s="5">
        <v>0</v>
      </c>
      <c r="AZ463" s="38">
        <v>42094</v>
      </c>
      <c r="BA463" s="39">
        <v>4768000</v>
      </c>
      <c r="BB463" s="39">
        <v>3346000</v>
      </c>
      <c r="BC463" s="39">
        <v>275000</v>
      </c>
      <c r="BD463" s="39">
        <v>0</v>
      </c>
      <c r="BE463" s="39">
        <v>8389000</v>
      </c>
      <c r="BF463" s="39">
        <v>15300000</v>
      </c>
      <c r="BG463" s="39">
        <v>23689000</v>
      </c>
      <c r="BH463" s="39">
        <v>300000</v>
      </c>
      <c r="BI463" s="39">
        <v>0</v>
      </c>
      <c r="BJ463" s="39">
        <v>51</v>
      </c>
      <c r="BK463" s="39">
        <v>15300000</v>
      </c>
      <c r="BN463" s="38">
        <v>42460</v>
      </c>
      <c r="BO463" s="39">
        <v>16900000</v>
      </c>
      <c r="BP463" s="39">
        <v>13936000</v>
      </c>
      <c r="BQ463" s="39">
        <v>875000</v>
      </c>
      <c r="BR463" s="39">
        <v>0</v>
      </c>
      <c r="BS463" s="39">
        <v>31711000</v>
      </c>
      <c r="BT463" s="39">
        <v>0</v>
      </c>
      <c r="BU463" s="39">
        <v>31711000</v>
      </c>
      <c r="BV463" s="39">
        <v>0</v>
      </c>
      <c r="BW463" s="39">
        <v>0</v>
      </c>
      <c r="BX463" s="39">
        <v>0</v>
      </c>
      <c r="BY463" s="39">
        <v>0</v>
      </c>
      <c r="CB463" t="s">
        <v>1944</v>
      </c>
      <c r="CC463" t="s">
        <v>2166</v>
      </c>
      <c r="CD463" t="s">
        <v>2443</v>
      </c>
      <c r="CE463" s="3" t="s">
        <v>1990</v>
      </c>
      <c r="CF463" s="5">
        <v>641</v>
      </c>
      <c r="CG463" s="38">
        <v>40999</v>
      </c>
      <c r="CH463" s="12">
        <v>5142.3999999999996</v>
      </c>
      <c r="CI463" s="12">
        <v>1203.4000000000001</v>
      </c>
      <c r="CJ463" s="12">
        <v>2.9853066540213802</v>
      </c>
      <c r="CK463" s="12">
        <v>196.8</v>
      </c>
      <c r="CL463" s="12">
        <v>22406.584338600002</v>
      </c>
      <c r="CM463" s="38">
        <v>41364</v>
      </c>
      <c r="CN463" s="12">
        <v>6504.5</v>
      </c>
      <c r="CO463" s="12">
        <v>1458.8</v>
      </c>
      <c r="CP463" s="12">
        <v>2.8157242798314202</v>
      </c>
      <c r="CQ463" s="12">
        <v>241.8</v>
      </c>
      <c r="CR463" s="12">
        <v>37524.720918749998</v>
      </c>
      <c r="CS463" s="38">
        <v>41729</v>
      </c>
      <c r="CT463" s="12">
        <v>8461.6</v>
      </c>
      <c r="CU463" s="12">
        <v>1769.6</v>
      </c>
      <c r="CV463" s="12">
        <v>2.6546734313634301</v>
      </c>
      <c r="CW463" s="12">
        <v>317.3</v>
      </c>
      <c r="CX463" s="12">
        <v>52679.354817500003</v>
      </c>
      <c r="CY463" s="38">
        <v>42094</v>
      </c>
      <c r="CZ463" s="12">
        <v>10603.2</v>
      </c>
      <c r="DA463" s="5">
        <v>2038</v>
      </c>
      <c r="DB463" s="12">
        <v>2.38730581176597</v>
      </c>
      <c r="DC463" s="12">
        <v>351.9</v>
      </c>
      <c r="DD463" s="12">
        <v>88338.791398000001</v>
      </c>
      <c r="DE463" s="38">
        <v>42460</v>
      </c>
      <c r="DF463" s="5">
        <v>12754</v>
      </c>
      <c r="DG463" s="12">
        <v>2435.8000000000002</v>
      </c>
      <c r="DH463" s="12">
        <v>2.2693330724690299</v>
      </c>
      <c r="DI463" s="5">
        <v>428</v>
      </c>
      <c r="DJ463" s="12">
        <v>86974.488121000002</v>
      </c>
      <c r="DK463" t="s">
        <v>3472</v>
      </c>
      <c r="DL463" s="12">
        <v>73.66</v>
      </c>
      <c r="DM463" s="5">
        <v>533228</v>
      </c>
      <c r="DN463" s="5">
        <v>524000</v>
      </c>
      <c r="DO463" s="5">
        <v>523756</v>
      </c>
      <c r="DP463" s="5">
        <v>532498</v>
      </c>
      <c r="DR463" s="38">
        <v>35188</v>
      </c>
      <c r="DS463" t="s">
        <v>1948</v>
      </c>
    </row>
    <row r="464" spans="1:123" ht="15" customHeight="1" x14ac:dyDescent="0.35">
      <c r="A464" s="34" t="s">
        <v>646</v>
      </c>
      <c r="B464" s="55">
        <v>511288</v>
      </c>
      <c r="C464" s="34" t="s">
        <v>647</v>
      </c>
      <c r="D464" s="36" t="s">
        <v>3473</v>
      </c>
      <c r="E464" t="s">
        <v>3474</v>
      </c>
      <c r="F464" t="s">
        <v>1951</v>
      </c>
      <c r="G464" s="37" t="s">
        <v>2181</v>
      </c>
      <c r="H464" s="38">
        <v>20396</v>
      </c>
      <c r="I464" t="s">
        <v>1942</v>
      </c>
      <c r="J464" s="38">
        <v>40999</v>
      </c>
      <c r="K464" s="39">
        <v>4716000</v>
      </c>
      <c r="L464" s="39">
        <v>0</v>
      </c>
      <c r="M464" s="39">
        <v>0</v>
      </c>
      <c r="N464" s="39">
        <v>0</v>
      </c>
      <c r="O464" s="39">
        <v>4716000</v>
      </c>
      <c r="P464" s="39">
        <v>0</v>
      </c>
      <c r="Q464" s="39">
        <v>4716000</v>
      </c>
      <c r="R464" s="39">
        <v>0</v>
      </c>
      <c r="S464" s="39">
        <v>0</v>
      </c>
      <c r="T464" s="39">
        <v>0</v>
      </c>
      <c r="U464" s="39">
        <v>0</v>
      </c>
      <c r="X464" s="38">
        <v>41364</v>
      </c>
      <c r="Y464" s="39">
        <v>6200000</v>
      </c>
      <c r="Z464" s="39">
        <v>0</v>
      </c>
      <c r="AA464" s="39">
        <v>0</v>
      </c>
      <c r="AB464" s="39">
        <v>0</v>
      </c>
      <c r="AC464" s="39">
        <v>6200000</v>
      </c>
      <c r="AD464" s="39">
        <v>0</v>
      </c>
      <c r="AE464" s="39">
        <v>6200000</v>
      </c>
      <c r="AF464" s="39">
        <v>0</v>
      </c>
      <c r="AG464" s="39">
        <v>0</v>
      </c>
      <c r="AH464" s="39">
        <v>0</v>
      </c>
      <c r="AI464" s="39">
        <v>0</v>
      </c>
      <c r="AL464" s="38">
        <v>41729</v>
      </c>
      <c r="AM464" s="39">
        <v>7200000</v>
      </c>
      <c r="AN464" s="39">
        <v>0</v>
      </c>
      <c r="AO464" s="39">
        <v>0</v>
      </c>
      <c r="AP464" s="39">
        <v>0</v>
      </c>
      <c r="AQ464" s="39">
        <v>7200000</v>
      </c>
      <c r="AR464" s="39">
        <v>0</v>
      </c>
      <c r="AS464" s="39">
        <v>7200000</v>
      </c>
      <c r="AT464" s="39">
        <v>0</v>
      </c>
      <c r="AU464" s="39">
        <v>0</v>
      </c>
      <c r="AV464" s="39">
        <v>0</v>
      </c>
      <c r="AW464" s="5">
        <v>0</v>
      </c>
      <c r="AZ464" s="38">
        <v>42094</v>
      </c>
      <c r="BA464" s="39">
        <v>13000000</v>
      </c>
      <c r="BB464" s="39">
        <v>11280000</v>
      </c>
      <c r="BC464" s="39">
        <v>725000</v>
      </c>
      <c r="BD464" s="39">
        <v>0</v>
      </c>
      <c r="BE464" s="39">
        <v>25005000</v>
      </c>
      <c r="BF464" s="39">
        <v>6375000</v>
      </c>
      <c r="BG464" s="39">
        <v>31380000</v>
      </c>
      <c r="BH464" s="39">
        <v>125000</v>
      </c>
      <c r="BI464" s="39">
        <v>0</v>
      </c>
      <c r="BJ464" s="39">
        <v>51</v>
      </c>
      <c r="BK464" s="39">
        <v>6375000</v>
      </c>
      <c r="BN464" s="38">
        <v>42460</v>
      </c>
      <c r="BO464" s="39">
        <v>5794000</v>
      </c>
      <c r="BP464" s="39">
        <v>4420000</v>
      </c>
      <c r="BQ464" s="39">
        <v>332000</v>
      </c>
      <c r="BR464" s="39">
        <v>0</v>
      </c>
      <c r="BS464" s="39">
        <v>10546000</v>
      </c>
      <c r="BT464" s="39">
        <v>0</v>
      </c>
      <c r="BU464" s="39">
        <v>10546000</v>
      </c>
      <c r="BV464" s="39">
        <v>0</v>
      </c>
      <c r="BW464" s="39">
        <v>0</v>
      </c>
      <c r="BX464" s="39">
        <v>0</v>
      </c>
      <c r="BY464" s="39">
        <v>0</v>
      </c>
      <c r="CB464" t="s">
        <v>1953</v>
      </c>
      <c r="CC464" t="s">
        <v>2166</v>
      </c>
      <c r="CD464" t="s">
        <v>2443</v>
      </c>
      <c r="CE464" s="3" t="s">
        <v>1990</v>
      </c>
      <c r="CF464" s="5">
        <v>641</v>
      </c>
      <c r="CG464" s="38">
        <v>40999</v>
      </c>
      <c r="CH464" s="12">
        <v>5142.3999999999996</v>
      </c>
      <c r="CI464" s="12">
        <v>1203.4000000000001</v>
      </c>
      <c r="CJ464" s="12">
        <v>2.9853066540213802</v>
      </c>
      <c r="CK464" s="12">
        <v>196.8</v>
      </c>
      <c r="CL464" s="12">
        <v>22406.584338600002</v>
      </c>
      <c r="CM464" s="38">
        <v>41364</v>
      </c>
      <c r="CN464" s="12">
        <v>6504.5</v>
      </c>
      <c r="CO464" s="12">
        <v>1458.8</v>
      </c>
      <c r="CP464" s="12">
        <v>2.8157242798314202</v>
      </c>
      <c r="CQ464" s="12">
        <v>241.8</v>
      </c>
      <c r="CR464" s="12">
        <v>37524.720918749998</v>
      </c>
      <c r="CS464" s="38">
        <v>41729</v>
      </c>
      <c r="CT464" s="12">
        <v>8461.6</v>
      </c>
      <c r="CU464" s="12">
        <v>1769.6</v>
      </c>
      <c r="CV464" s="12">
        <v>2.6546734313634301</v>
      </c>
      <c r="CW464" s="12">
        <v>317.3</v>
      </c>
      <c r="CX464" s="12">
        <v>52679.354817500003</v>
      </c>
      <c r="CY464" s="38">
        <v>42094</v>
      </c>
      <c r="CZ464" s="12">
        <v>10603.2</v>
      </c>
      <c r="DA464" s="5">
        <v>2038</v>
      </c>
      <c r="DB464" s="12">
        <v>2.38730581176597</v>
      </c>
      <c r="DC464" s="12">
        <v>351.9</v>
      </c>
      <c r="DD464" s="12">
        <v>88338.791398000001</v>
      </c>
      <c r="DE464" s="38">
        <v>42460</v>
      </c>
      <c r="DF464" s="5">
        <v>12754</v>
      </c>
      <c r="DG464" s="12">
        <v>2435.8000000000002</v>
      </c>
      <c r="DH464" s="12">
        <v>2.2693330724690299</v>
      </c>
      <c r="DI464" s="5">
        <v>428</v>
      </c>
      <c r="DJ464" s="12">
        <v>86974.488121000002</v>
      </c>
      <c r="DK464" t="s">
        <v>3475</v>
      </c>
      <c r="DL464" s="12">
        <v>24.5</v>
      </c>
      <c r="DM464" s="5">
        <v>533228</v>
      </c>
      <c r="DN464" s="5">
        <v>524000</v>
      </c>
      <c r="DO464" s="5">
        <v>523756</v>
      </c>
      <c r="DP464" s="5">
        <v>532498</v>
      </c>
      <c r="DR464" s="38">
        <v>40284</v>
      </c>
      <c r="DS464" t="s">
        <v>1948</v>
      </c>
    </row>
    <row r="465" spans="1:123" ht="15" customHeight="1" x14ac:dyDescent="0.35">
      <c r="A465" s="34" t="s">
        <v>649</v>
      </c>
      <c r="B465" s="55">
        <v>500173</v>
      </c>
      <c r="C465" s="34" t="s">
        <v>650</v>
      </c>
      <c r="D465" s="36" t="s">
        <v>3476</v>
      </c>
      <c r="E465" t="s">
        <v>2013</v>
      </c>
      <c r="F465" t="s">
        <v>1951</v>
      </c>
      <c r="G465" s="37" t="s">
        <v>3477</v>
      </c>
      <c r="H465" s="38">
        <v>21318</v>
      </c>
      <c r="I465" t="s">
        <v>1942</v>
      </c>
      <c r="J465" s="38">
        <v>40999</v>
      </c>
      <c r="K465" s="39">
        <v>0</v>
      </c>
      <c r="L465" s="39">
        <v>0</v>
      </c>
      <c r="M465" s="39">
        <v>0</v>
      </c>
      <c r="N465" s="39">
        <v>0</v>
      </c>
      <c r="O465" s="39">
        <v>0</v>
      </c>
      <c r="P465" s="39">
        <v>0</v>
      </c>
      <c r="Q465" s="39">
        <v>0</v>
      </c>
      <c r="R465" s="39">
        <v>0</v>
      </c>
      <c r="S465" s="39">
        <v>0</v>
      </c>
      <c r="T465" s="39">
        <v>0</v>
      </c>
      <c r="U465" s="39">
        <v>0</v>
      </c>
      <c r="W465" t="s">
        <v>1943</v>
      </c>
      <c r="X465" s="38">
        <v>41364</v>
      </c>
      <c r="Y465" s="39">
        <v>0</v>
      </c>
      <c r="Z465" s="39">
        <v>0</v>
      </c>
      <c r="AA465" s="39">
        <v>0</v>
      </c>
      <c r="AB465" s="39">
        <v>0</v>
      </c>
      <c r="AC465" s="39">
        <v>0</v>
      </c>
      <c r="AD465" s="39">
        <v>0</v>
      </c>
      <c r="AE465" s="39">
        <v>0</v>
      </c>
      <c r="AF465" s="39">
        <v>0</v>
      </c>
      <c r="AG465" s="39">
        <v>0</v>
      </c>
      <c r="AH465" s="39">
        <v>0</v>
      </c>
      <c r="AI465" s="39">
        <v>0</v>
      </c>
      <c r="AK465" t="s">
        <v>1943</v>
      </c>
      <c r="AL465" s="38">
        <v>41729</v>
      </c>
      <c r="AM465" s="39">
        <v>0</v>
      </c>
      <c r="AN465" s="39">
        <v>0</v>
      </c>
      <c r="AO465" s="39">
        <v>0</v>
      </c>
      <c r="AP465" s="39">
        <v>0</v>
      </c>
      <c r="AQ465" s="39">
        <v>0</v>
      </c>
      <c r="AR465" s="39">
        <v>0</v>
      </c>
      <c r="AS465" s="39">
        <v>0</v>
      </c>
      <c r="AT465" s="39">
        <v>0</v>
      </c>
      <c r="AU465" s="39">
        <v>0</v>
      </c>
      <c r="AV465" s="39">
        <v>0</v>
      </c>
      <c r="AW465" s="5">
        <v>0</v>
      </c>
      <c r="AY465" t="s">
        <v>1943</v>
      </c>
      <c r="AZ465" s="38">
        <v>42094</v>
      </c>
      <c r="BA465" s="39">
        <v>0</v>
      </c>
      <c r="BB465" s="39">
        <v>0</v>
      </c>
      <c r="BC465" s="39">
        <v>0</v>
      </c>
      <c r="BD465" s="39">
        <v>0</v>
      </c>
      <c r="BE465" s="39">
        <v>0</v>
      </c>
      <c r="BF465" s="39">
        <v>0</v>
      </c>
      <c r="BG465" s="39">
        <v>0</v>
      </c>
      <c r="BH465" s="39">
        <v>0</v>
      </c>
      <c r="BI465" s="39">
        <v>0</v>
      </c>
      <c r="BJ465" s="39">
        <v>0</v>
      </c>
      <c r="BK465" s="39">
        <v>0</v>
      </c>
      <c r="BM465" t="s">
        <v>1943</v>
      </c>
      <c r="BN465" s="38">
        <v>42460</v>
      </c>
      <c r="BO465" s="39">
        <v>4255000</v>
      </c>
      <c r="BP465" s="39">
        <v>511000</v>
      </c>
      <c r="BQ465" s="39">
        <v>6791000</v>
      </c>
      <c r="BR465" s="39">
        <v>0</v>
      </c>
      <c r="BS465" s="39">
        <v>11557000</v>
      </c>
      <c r="BT465" s="39">
        <v>0</v>
      </c>
      <c r="BU465" s="39">
        <v>11557000</v>
      </c>
      <c r="BV465" s="39">
        <v>0</v>
      </c>
      <c r="BW465" s="39">
        <v>0</v>
      </c>
      <c r="BX465" s="39">
        <v>0</v>
      </c>
      <c r="BY465" s="39">
        <v>0</v>
      </c>
      <c r="CB465" t="s">
        <v>2015</v>
      </c>
      <c r="CC465" t="s">
        <v>1983</v>
      </c>
      <c r="CD465" t="s">
        <v>2023</v>
      </c>
      <c r="CE465" s="3">
        <v>500</v>
      </c>
      <c r="CF465" s="5">
        <v>1496</v>
      </c>
      <c r="CG465" s="38">
        <v>40999</v>
      </c>
      <c r="CH465" s="12">
        <v>28769.63</v>
      </c>
      <c r="CI465" s="12">
        <v>7800.52</v>
      </c>
      <c r="CJ465" s="12">
        <v>17.642530346083099</v>
      </c>
      <c r="CK465" s="12">
        <v>1409.01</v>
      </c>
      <c r="CL465" s="12">
        <v>56182.782500000001</v>
      </c>
      <c r="CM465" s="38">
        <v>41364</v>
      </c>
      <c r="CN465" s="12">
        <v>31977.03</v>
      </c>
      <c r="CO465" s="12">
        <v>5015.67</v>
      </c>
      <c r="CP465" s="12">
        <v>9.5398320396697596</v>
      </c>
      <c r="CQ465" s="5">
        <v>1487</v>
      </c>
      <c r="CR465" s="12">
        <v>32872.612500000003</v>
      </c>
      <c r="CS465" s="38">
        <v>41729</v>
      </c>
      <c r="CT465" s="12">
        <v>34969.5</v>
      </c>
      <c r="CU465" s="12">
        <v>1861.02</v>
      </c>
      <c r="CV465" s="12">
        <v>3.3630075492967699</v>
      </c>
      <c r="CW465" s="12">
        <v>1697.31</v>
      </c>
      <c r="CX465" s="12">
        <v>35102.567499999997</v>
      </c>
      <c r="CY465" s="38">
        <v>42094</v>
      </c>
      <c r="CZ465" s="12">
        <v>54253.1</v>
      </c>
      <c r="DA465" s="5">
        <v>5422</v>
      </c>
      <c r="DB465" s="12">
        <v>8.1132734815680507</v>
      </c>
      <c r="DC465" s="12">
        <v>2254.0500000000002</v>
      </c>
      <c r="DD465" s="12">
        <v>77630.994999999995</v>
      </c>
      <c r="DE465" s="38">
        <v>42460</v>
      </c>
      <c r="DF465" s="12">
        <v>72836.941999999995</v>
      </c>
      <c r="DG465" s="12">
        <v>5987.027</v>
      </c>
      <c r="DH465" s="12">
        <v>5.9850428086828504</v>
      </c>
      <c r="DI465" s="12">
        <v>2794.431</v>
      </c>
      <c r="DJ465" s="12">
        <v>56880.33</v>
      </c>
      <c r="DK465" t="s">
        <v>3478</v>
      </c>
      <c r="DL465" s="40">
        <v>38.409999999999997</v>
      </c>
      <c r="DM465" s="5">
        <v>524084</v>
      </c>
      <c r="DN465" s="5">
        <v>500027</v>
      </c>
      <c r="DO465" s="5">
        <v>506285</v>
      </c>
      <c r="DR465" s="38">
        <v>42122</v>
      </c>
      <c r="DS465" t="s">
        <v>1948</v>
      </c>
    </row>
    <row r="466" spans="1:123" ht="15" customHeight="1" x14ac:dyDescent="0.35">
      <c r="A466" s="34" t="s">
        <v>649</v>
      </c>
      <c r="B466" s="55">
        <v>500173</v>
      </c>
      <c r="C466" s="34" t="s">
        <v>651</v>
      </c>
      <c r="D466" s="36" t="s">
        <v>3479</v>
      </c>
      <c r="E466" s="34" t="s">
        <v>2013</v>
      </c>
      <c r="F466" t="s">
        <v>1951</v>
      </c>
      <c r="G466" s="37" t="s">
        <v>3480</v>
      </c>
      <c r="H466" s="38">
        <v>16418</v>
      </c>
      <c r="I466" t="s">
        <v>1942</v>
      </c>
      <c r="J466" s="38">
        <v>40999</v>
      </c>
      <c r="K466" s="39">
        <v>1628000</v>
      </c>
      <c r="L466" s="39">
        <v>195000</v>
      </c>
      <c r="M466" s="39">
        <v>2510000</v>
      </c>
      <c r="N466" s="39">
        <v>0</v>
      </c>
      <c r="O466" s="39">
        <v>4333000</v>
      </c>
      <c r="P466" s="39">
        <v>0</v>
      </c>
      <c r="Q466" s="39">
        <v>4333000</v>
      </c>
      <c r="R466" s="39">
        <v>0</v>
      </c>
      <c r="S466" s="39">
        <v>0</v>
      </c>
      <c r="T466" s="39">
        <v>0</v>
      </c>
      <c r="U466" s="39">
        <v>0</v>
      </c>
      <c r="X466" s="38">
        <v>41364</v>
      </c>
      <c r="Y466" s="39">
        <v>1602000</v>
      </c>
      <c r="Z466" s="39">
        <v>192000</v>
      </c>
      <c r="AA466" s="39">
        <v>128000</v>
      </c>
      <c r="AB466" s="39">
        <v>2529000</v>
      </c>
      <c r="AC466" s="39">
        <v>4451000</v>
      </c>
      <c r="AD466" s="39">
        <v>0</v>
      </c>
      <c r="AE466" s="39">
        <v>4451000</v>
      </c>
      <c r="AF466" s="39">
        <v>0</v>
      </c>
      <c r="AG466" s="39">
        <v>0</v>
      </c>
      <c r="AH466" s="39">
        <v>0</v>
      </c>
      <c r="AI466" s="39">
        <v>0</v>
      </c>
      <c r="AL466" s="38">
        <v>41729</v>
      </c>
      <c r="AM466" s="39">
        <v>3384000</v>
      </c>
      <c r="AN466" s="39">
        <v>192000</v>
      </c>
      <c r="AO466" s="39">
        <v>120000</v>
      </c>
      <c r="AP466" s="39">
        <v>0</v>
      </c>
      <c r="AQ466" s="39">
        <v>3696000</v>
      </c>
      <c r="AR466" s="39">
        <v>0</v>
      </c>
      <c r="AS466" s="39">
        <v>3696000</v>
      </c>
      <c r="AT466" s="39">
        <v>0</v>
      </c>
      <c r="AU466" s="39">
        <v>0</v>
      </c>
      <c r="AV466" s="39">
        <v>0</v>
      </c>
      <c r="AW466" s="5">
        <v>0</v>
      </c>
      <c r="AZ466" s="38">
        <v>42094</v>
      </c>
      <c r="BA466" s="39">
        <v>1952000</v>
      </c>
      <c r="BB466" s="39">
        <v>193000</v>
      </c>
      <c r="BC466" s="39">
        <v>135000</v>
      </c>
      <c r="BD466" s="39">
        <v>0</v>
      </c>
      <c r="BE466" s="39">
        <v>2280000</v>
      </c>
      <c r="BF466" s="39">
        <v>0</v>
      </c>
      <c r="BG466" s="39">
        <v>2280000</v>
      </c>
      <c r="BH466" s="39">
        <v>0</v>
      </c>
      <c r="BI466" s="39">
        <v>0</v>
      </c>
      <c r="BJ466" s="39">
        <v>0</v>
      </c>
      <c r="BK466" s="39">
        <v>0</v>
      </c>
      <c r="BN466" s="38">
        <v>42460</v>
      </c>
      <c r="BO466" s="39">
        <v>1602000</v>
      </c>
      <c r="BP466" s="39">
        <v>192000</v>
      </c>
      <c r="BQ466" s="39">
        <v>658000</v>
      </c>
      <c r="BR466" s="39">
        <v>0</v>
      </c>
      <c r="BS466" s="39">
        <v>2452000</v>
      </c>
      <c r="BT466" s="39">
        <v>0</v>
      </c>
      <c r="BU466" s="39">
        <v>2452000</v>
      </c>
      <c r="BV466" s="39">
        <v>0</v>
      </c>
      <c r="BW466" s="39">
        <v>0</v>
      </c>
      <c r="BX466" s="39">
        <v>0</v>
      </c>
      <c r="BY466" s="39">
        <v>0</v>
      </c>
      <c r="CB466" t="s">
        <v>2015</v>
      </c>
      <c r="CC466" t="s">
        <v>1983</v>
      </c>
      <c r="CD466" t="s">
        <v>2023</v>
      </c>
      <c r="CE466" s="3">
        <v>500</v>
      </c>
      <c r="CF466" s="5">
        <v>1496</v>
      </c>
      <c r="CG466" s="38">
        <v>40999</v>
      </c>
      <c r="CH466" s="12">
        <v>28769.63</v>
      </c>
      <c r="CI466" s="12">
        <v>7800.52</v>
      </c>
      <c r="CJ466" s="12">
        <v>17.642530346083099</v>
      </c>
      <c r="CK466" s="12">
        <v>1409.01</v>
      </c>
      <c r="CL466" s="12">
        <v>56182.782500000001</v>
      </c>
      <c r="CM466" s="38">
        <v>41364</v>
      </c>
      <c r="CN466" s="12">
        <v>31977.03</v>
      </c>
      <c r="CO466" s="12">
        <v>5015.67</v>
      </c>
      <c r="CP466" s="12">
        <v>9.5398320396697596</v>
      </c>
      <c r="CQ466" s="5">
        <v>1487</v>
      </c>
      <c r="CR466" s="12">
        <v>32872.612500000003</v>
      </c>
      <c r="CS466" s="38">
        <v>41729</v>
      </c>
      <c r="CT466" s="12">
        <v>34969.5</v>
      </c>
      <c r="CU466" s="12">
        <v>1861.02</v>
      </c>
      <c r="CV466" s="12">
        <v>3.3630075492967699</v>
      </c>
      <c r="CW466" s="12">
        <v>1697.31</v>
      </c>
      <c r="CX466" s="12">
        <v>35102.567499999997</v>
      </c>
      <c r="CY466" s="38">
        <v>42094</v>
      </c>
      <c r="CZ466" s="12">
        <v>54253.1</v>
      </c>
      <c r="DA466" s="5">
        <v>5422</v>
      </c>
      <c r="DB466" s="12">
        <v>8.1132734815680507</v>
      </c>
      <c r="DC466" s="12">
        <v>2254.0500000000002</v>
      </c>
      <c r="DD466" s="12">
        <v>77630.994999999995</v>
      </c>
      <c r="DE466" s="38">
        <v>42460</v>
      </c>
      <c r="DF466" s="12">
        <v>72836.941999999995</v>
      </c>
      <c r="DG466" s="12">
        <v>5987.027</v>
      </c>
      <c r="DH466" s="12">
        <v>5.9850428086828504</v>
      </c>
      <c r="DI466" s="12">
        <v>2794.431</v>
      </c>
      <c r="DJ466" s="12">
        <v>56880.33</v>
      </c>
      <c r="DK466" t="s">
        <v>3481</v>
      </c>
      <c r="DL466" s="40">
        <v>7.46</v>
      </c>
      <c r="DM466" s="5">
        <v>524084</v>
      </c>
      <c r="DN466" s="5">
        <v>500027</v>
      </c>
      <c r="DO466" s="5">
        <v>506285</v>
      </c>
      <c r="DR466" s="38">
        <v>35398</v>
      </c>
      <c r="DS466" t="s">
        <v>1948</v>
      </c>
    </row>
    <row r="467" spans="1:123" ht="15" customHeight="1" x14ac:dyDescent="0.35">
      <c r="A467" s="42" t="s">
        <v>649</v>
      </c>
      <c r="B467" s="55">
        <v>500173</v>
      </c>
      <c r="C467" s="34" t="s">
        <v>652</v>
      </c>
      <c r="D467" s="36" t="s">
        <v>3482</v>
      </c>
      <c r="E467" t="s">
        <v>1939</v>
      </c>
      <c r="F467" t="s">
        <v>1940</v>
      </c>
      <c r="G467" s="37" t="s">
        <v>3483</v>
      </c>
      <c r="H467" s="38">
        <v>20331</v>
      </c>
      <c r="I467" t="s">
        <v>1959</v>
      </c>
      <c r="J467" s="38">
        <v>40999</v>
      </c>
      <c r="K467" s="39">
        <v>3180000</v>
      </c>
      <c r="L467" s="39">
        <v>382000</v>
      </c>
      <c r="M467" s="39">
        <v>1800000</v>
      </c>
      <c r="N467" s="39">
        <v>50000000</v>
      </c>
      <c r="O467" s="39">
        <v>55362000</v>
      </c>
      <c r="P467" s="39">
        <v>0</v>
      </c>
      <c r="Q467" s="39">
        <v>55362000</v>
      </c>
      <c r="R467" s="39">
        <v>25312</v>
      </c>
      <c r="S467" s="39">
        <v>70</v>
      </c>
      <c r="T467" s="39">
        <v>88.83</v>
      </c>
      <c r="U467" s="39">
        <v>2248465</v>
      </c>
      <c r="X467" s="38">
        <v>41364</v>
      </c>
      <c r="Y467" s="39">
        <v>3420000</v>
      </c>
      <c r="Z467" s="39">
        <v>410000</v>
      </c>
      <c r="AA467" s="39">
        <v>3589000</v>
      </c>
      <c r="AB467" s="39">
        <v>50000000</v>
      </c>
      <c r="AC467" s="39">
        <v>57419000</v>
      </c>
      <c r="AD467" s="39">
        <v>0</v>
      </c>
      <c r="AE467" s="39">
        <v>57419000</v>
      </c>
      <c r="AF467" s="39">
        <v>0</v>
      </c>
      <c r="AG467" s="39">
        <v>0</v>
      </c>
      <c r="AH467" s="39">
        <v>0</v>
      </c>
      <c r="AI467" s="39">
        <v>0</v>
      </c>
      <c r="AL467" s="38">
        <v>41729</v>
      </c>
      <c r="AM467" s="39">
        <v>3750000</v>
      </c>
      <c r="AN467" s="39">
        <v>450000</v>
      </c>
      <c r="AO467" s="39">
        <v>4877000</v>
      </c>
      <c r="AP467" s="39">
        <v>38768000</v>
      </c>
      <c r="AQ467" s="39">
        <v>47845000</v>
      </c>
      <c r="AR467" s="39">
        <v>0</v>
      </c>
      <c r="AS467" s="39">
        <v>47845000</v>
      </c>
      <c r="AT467" s="39">
        <v>0</v>
      </c>
      <c r="AU467" s="39">
        <v>0</v>
      </c>
      <c r="AV467" s="39">
        <v>0</v>
      </c>
      <c r="AW467" s="5">
        <v>0</v>
      </c>
      <c r="AZ467" s="38">
        <v>42094</v>
      </c>
      <c r="BA467" s="39">
        <v>4350000</v>
      </c>
      <c r="BB467" s="39">
        <v>522000</v>
      </c>
      <c r="BC467" s="39">
        <v>5194000</v>
      </c>
      <c r="BD467" s="39">
        <v>50000000</v>
      </c>
      <c r="BE467" s="39">
        <v>60066000</v>
      </c>
      <c r="BF467" s="39">
        <v>0</v>
      </c>
      <c r="BG467" s="39">
        <v>60066000</v>
      </c>
      <c r="BH467" s="39">
        <v>0</v>
      </c>
      <c r="BI467" s="39">
        <v>0</v>
      </c>
      <c r="BJ467" s="39">
        <v>0</v>
      </c>
      <c r="BK467" s="39">
        <v>0</v>
      </c>
      <c r="BN467" s="38">
        <v>42460</v>
      </c>
      <c r="BO467" s="39">
        <v>4950000</v>
      </c>
      <c r="BP467" s="39">
        <v>594000</v>
      </c>
      <c r="BQ467" s="39">
        <v>5669000</v>
      </c>
      <c r="BR467" s="39">
        <v>50000000</v>
      </c>
      <c r="BS467" s="39">
        <v>61213000</v>
      </c>
      <c r="BT467" s="39">
        <v>0</v>
      </c>
      <c r="BU467" s="39">
        <v>61213000</v>
      </c>
      <c r="BV467" s="39">
        <v>0</v>
      </c>
      <c r="BW467" s="39">
        <v>0</v>
      </c>
      <c r="BX467" s="39">
        <v>0</v>
      </c>
      <c r="BY467" s="39">
        <v>0</v>
      </c>
      <c r="CB467" t="s">
        <v>1944</v>
      </c>
      <c r="CC467" t="s">
        <v>1983</v>
      </c>
      <c r="CD467" t="s">
        <v>2023</v>
      </c>
      <c r="CE467" s="3">
        <v>500</v>
      </c>
      <c r="CF467" s="5">
        <v>1496</v>
      </c>
      <c r="CG467" s="38">
        <v>40999</v>
      </c>
      <c r="CH467" s="12">
        <v>28769.63</v>
      </c>
      <c r="CI467" s="12">
        <v>7800.52</v>
      </c>
      <c r="CJ467" s="12">
        <v>17.642530346083099</v>
      </c>
      <c r="CK467" s="12">
        <v>1409.01</v>
      </c>
      <c r="CL467" s="12">
        <v>56182.782500000001</v>
      </c>
      <c r="CM467" s="38">
        <v>41364</v>
      </c>
      <c r="CN467" s="12">
        <v>31977.03</v>
      </c>
      <c r="CO467" s="12">
        <v>5015.67</v>
      </c>
      <c r="CP467" s="12">
        <v>9.5398320396697596</v>
      </c>
      <c r="CQ467" s="5">
        <v>1487</v>
      </c>
      <c r="CR467" s="12">
        <v>32872.612500000003</v>
      </c>
      <c r="CS467" s="38">
        <v>41729</v>
      </c>
      <c r="CT467" s="12">
        <v>34969.5</v>
      </c>
      <c r="CU467" s="12">
        <v>1861.02</v>
      </c>
      <c r="CV467" s="12">
        <v>3.3630075492967699</v>
      </c>
      <c r="CW467" s="12">
        <v>1697.31</v>
      </c>
      <c r="CX467" s="12">
        <v>35102.567499999997</v>
      </c>
      <c r="CY467" s="38">
        <v>42094</v>
      </c>
      <c r="CZ467" s="12">
        <v>54253.1</v>
      </c>
      <c r="DA467" s="5">
        <v>5422</v>
      </c>
      <c r="DB467" s="12">
        <v>8.1132734815680507</v>
      </c>
      <c r="DC467" s="12">
        <v>2254.0500000000002</v>
      </c>
      <c r="DD467" s="12">
        <v>77630.994999999995</v>
      </c>
      <c r="DE467" s="38">
        <v>42460</v>
      </c>
      <c r="DF467" s="12">
        <v>72836.941999999995</v>
      </c>
      <c r="DG467" s="12">
        <v>5987.027</v>
      </c>
      <c r="DH467" s="12">
        <v>5.9850428086828504</v>
      </c>
      <c r="DI467" s="12">
        <v>2794.431</v>
      </c>
      <c r="DJ467" s="12">
        <v>56880.33</v>
      </c>
      <c r="DK467" t="s">
        <v>3484</v>
      </c>
      <c r="DL467" s="12">
        <v>201.48</v>
      </c>
      <c r="DM467" s="5">
        <v>524084</v>
      </c>
      <c r="DN467" s="5">
        <v>500027</v>
      </c>
      <c r="DO467" s="5">
        <v>506285</v>
      </c>
      <c r="DR467" s="38">
        <v>31812</v>
      </c>
      <c r="DS467" t="s">
        <v>1948</v>
      </c>
    </row>
    <row r="468" spans="1:123" ht="15" customHeight="1" x14ac:dyDescent="0.35">
      <c r="A468" s="42" t="s">
        <v>653</v>
      </c>
      <c r="B468" s="55">
        <v>500670</v>
      </c>
      <c r="C468" s="34" t="s">
        <v>654</v>
      </c>
      <c r="D468" s="36" t="s">
        <v>3485</v>
      </c>
      <c r="E468" t="s">
        <v>1939</v>
      </c>
      <c r="F468" t="s">
        <v>1940</v>
      </c>
      <c r="G468" s="37" t="s">
        <v>3486</v>
      </c>
      <c r="H468" s="38">
        <v>22772</v>
      </c>
      <c r="I468" t="s">
        <v>1959</v>
      </c>
      <c r="J468" s="38">
        <v>40999</v>
      </c>
      <c r="K468" s="39">
        <v>0</v>
      </c>
      <c r="L468" s="39">
        <v>0</v>
      </c>
      <c r="M468" s="39">
        <v>0</v>
      </c>
      <c r="N468" s="39">
        <v>0</v>
      </c>
      <c r="O468" s="39">
        <v>0</v>
      </c>
      <c r="P468" s="39">
        <v>0</v>
      </c>
      <c r="Q468" s="39">
        <v>0</v>
      </c>
      <c r="R468" s="39">
        <v>0</v>
      </c>
      <c r="S468" s="39">
        <v>0</v>
      </c>
      <c r="T468" s="39">
        <v>0</v>
      </c>
      <c r="U468" s="39">
        <v>0</v>
      </c>
      <c r="W468" t="s">
        <v>1943</v>
      </c>
      <c r="X468" s="38">
        <v>41364</v>
      </c>
      <c r="Y468" s="39">
        <v>0</v>
      </c>
      <c r="Z468" s="39">
        <v>0</v>
      </c>
      <c r="AA468" s="39">
        <v>0</v>
      </c>
      <c r="AB468" s="39">
        <v>0</v>
      </c>
      <c r="AC468" s="39">
        <v>0</v>
      </c>
      <c r="AD468" s="39">
        <v>0</v>
      </c>
      <c r="AE468" s="39">
        <v>0</v>
      </c>
      <c r="AF468" s="39">
        <v>0</v>
      </c>
      <c r="AG468" s="39">
        <v>0</v>
      </c>
      <c r="AH468" s="39">
        <v>0</v>
      </c>
      <c r="AI468" s="39">
        <v>0</v>
      </c>
      <c r="AK468" t="s">
        <v>1943</v>
      </c>
      <c r="AL468" s="38">
        <v>41729</v>
      </c>
      <c r="AM468" s="39">
        <v>0</v>
      </c>
      <c r="AN468" s="39">
        <v>0</v>
      </c>
      <c r="AO468" s="39">
        <v>0</v>
      </c>
      <c r="AP468" s="39">
        <v>0</v>
      </c>
      <c r="AQ468" s="39">
        <v>0</v>
      </c>
      <c r="AR468" s="39">
        <v>0</v>
      </c>
      <c r="AS468" s="39">
        <v>0</v>
      </c>
      <c r="AT468" s="39">
        <v>0</v>
      </c>
      <c r="AU468" s="39">
        <v>0</v>
      </c>
      <c r="AV468" s="39">
        <v>0</v>
      </c>
      <c r="AW468" s="5">
        <v>0</v>
      </c>
      <c r="AY468" t="s">
        <v>1960</v>
      </c>
      <c r="AZ468" s="38">
        <v>42094</v>
      </c>
      <c r="BA468" s="39">
        <v>0</v>
      </c>
      <c r="BB468" s="39">
        <v>0</v>
      </c>
      <c r="BC468" s="39">
        <v>0</v>
      </c>
      <c r="BD468" s="39">
        <v>0</v>
      </c>
      <c r="BE468" s="39">
        <v>0</v>
      </c>
      <c r="BF468" s="39">
        <v>0</v>
      </c>
      <c r="BG468" s="39">
        <v>0</v>
      </c>
      <c r="BH468" s="39">
        <v>0</v>
      </c>
      <c r="BI468" s="39">
        <v>0</v>
      </c>
      <c r="BJ468" s="39">
        <v>0</v>
      </c>
      <c r="BK468" s="39">
        <v>0</v>
      </c>
      <c r="BN468" s="38">
        <v>42460</v>
      </c>
      <c r="BO468" s="39">
        <v>0</v>
      </c>
      <c r="BP468" s="39">
        <v>0</v>
      </c>
      <c r="BQ468" s="39">
        <v>0</v>
      </c>
      <c r="BR468" s="39">
        <v>0</v>
      </c>
      <c r="BS468" s="39">
        <v>0</v>
      </c>
      <c r="BT468" s="39">
        <v>0</v>
      </c>
      <c r="BU468" s="39">
        <v>0</v>
      </c>
      <c r="BV468" s="39">
        <v>0</v>
      </c>
      <c r="BW468" s="39">
        <v>0</v>
      </c>
      <c r="BX468" s="39">
        <v>0</v>
      </c>
      <c r="BY468" s="39">
        <v>0</v>
      </c>
      <c r="CB468" t="s">
        <v>1944</v>
      </c>
      <c r="CC468" t="s">
        <v>1983</v>
      </c>
      <c r="CD468" t="s">
        <v>2023</v>
      </c>
      <c r="CE468" s="3">
        <v>500</v>
      </c>
      <c r="CF468" s="5">
        <v>3048</v>
      </c>
      <c r="CG468" s="38">
        <v>40999</v>
      </c>
      <c r="CH468" s="12">
        <v>38936.93</v>
      </c>
      <c r="CI468" s="12">
        <v>2838.35</v>
      </c>
      <c r="CJ468" s="12">
        <v>4.54149028627333</v>
      </c>
      <c r="CK468" s="12">
        <v>2855.1</v>
      </c>
      <c r="CL468" s="12">
        <v>12674.40175365</v>
      </c>
      <c r="CM468" s="38">
        <v>41364</v>
      </c>
      <c r="CN468" s="12">
        <v>42950.979999999996</v>
      </c>
      <c r="CO468" s="12">
        <v>2731.05</v>
      </c>
      <c r="CP468" s="12">
        <v>3.5211265971318002</v>
      </c>
      <c r="CQ468" s="12">
        <v>2594.02</v>
      </c>
      <c r="CR468" s="12">
        <v>11679.721542449999</v>
      </c>
      <c r="CS468" s="38">
        <v>41729</v>
      </c>
      <c r="CT468" s="12">
        <v>49256.09</v>
      </c>
      <c r="CU468" s="12">
        <v>2922.72</v>
      </c>
      <c r="CV468" s="12">
        <v>3.0262736563481001</v>
      </c>
      <c r="CW468" s="12">
        <v>2548.4699999999998</v>
      </c>
      <c r="CX468" s="12">
        <v>12076.039439100001</v>
      </c>
      <c r="CY468" s="38">
        <v>42094</v>
      </c>
      <c r="CZ468" s="12">
        <v>47527.82</v>
      </c>
      <c r="DA468" s="12">
        <v>-4520.68</v>
      </c>
      <c r="DB468" s="12">
        <v>-4.3313143969487902</v>
      </c>
      <c r="DC468" s="12">
        <v>3790.48</v>
      </c>
      <c r="DD468" s="12">
        <v>10537.393487400001</v>
      </c>
      <c r="DE468" s="38">
        <v>42460</v>
      </c>
      <c r="DF468" s="12">
        <v>47215.857000000004</v>
      </c>
      <c r="DG468" s="12">
        <v>2263.625</v>
      </c>
      <c r="DH468" s="12">
        <v>2.3072764085182902</v>
      </c>
      <c r="DI468" s="12">
        <v>3647.442</v>
      </c>
      <c r="DJ468" s="12">
        <v>12689.94363195</v>
      </c>
      <c r="DK468" t="s">
        <v>3487</v>
      </c>
      <c r="DL468" s="41">
        <v>0</v>
      </c>
      <c r="DM468" s="5">
        <v>500645</v>
      </c>
      <c r="DN468" s="5">
        <v>503806</v>
      </c>
      <c r="DO468" s="5">
        <v>500690</v>
      </c>
      <c r="DP468" s="5">
        <v>500870</v>
      </c>
      <c r="DQ468" s="5">
        <v>500940</v>
      </c>
      <c r="DR468" s="38">
        <v>41396</v>
      </c>
      <c r="DS468" t="s">
        <v>1948</v>
      </c>
    </row>
    <row r="469" spans="1:123" ht="15" customHeight="1" x14ac:dyDescent="0.35">
      <c r="A469" s="42" t="s">
        <v>655</v>
      </c>
      <c r="B469" s="55">
        <v>533248</v>
      </c>
      <c r="C469" s="34" t="s">
        <v>656</v>
      </c>
      <c r="D469" s="36" t="s">
        <v>3488</v>
      </c>
      <c r="E469" t="s">
        <v>1939</v>
      </c>
      <c r="F469" t="s">
        <v>1940</v>
      </c>
      <c r="G469" s="37" t="s">
        <v>3489</v>
      </c>
      <c r="H469" s="38">
        <v>24226</v>
      </c>
      <c r="I469" t="s">
        <v>1942</v>
      </c>
      <c r="J469" s="38">
        <v>40908</v>
      </c>
      <c r="K469" s="39">
        <v>0</v>
      </c>
      <c r="L469" s="39">
        <v>0</v>
      </c>
      <c r="M469" s="39">
        <v>0</v>
      </c>
      <c r="N469" s="39">
        <v>0</v>
      </c>
      <c r="O469" s="39">
        <v>0</v>
      </c>
      <c r="P469" s="39">
        <v>0</v>
      </c>
      <c r="Q469" s="39">
        <v>0</v>
      </c>
      <c r="R469" s="39">
        <v>0</v>
      </c>
      <c r="S469" s="39">
        <v>0</v>
      </c>
      <c r="T469" s="39">
        <v>0</v>
      </c>
      <c r="U469" s="39">
        <v>0</v>
      </c>
      <c r="W469" t="s">
        <v>1943</v>
      </c>
      <c r="X469" s="38">
        <v>41274</v>
      </c>
      <c r="Y469" s="39">
        <v>0</v>
      </c>
      <c r="Z469" s="39">
        <v>0</v>
      </c>
      <c r="AA469" s="39">
        <v>0</v>
      </c>
      <c r="AB469" s="39">
        <v>0</v>
      </c>
      <c r="AC469" s="39">
        <v>0</v>
      </c>
      <c r="AD469" s="39">
        <v>0</v>
      </c>
      <c r="AE469" s="39">
        <v>0</v>
      </c>
      <c r="AF469" s="39">
        <v>0</v>
      </c>
      <c r="AG469" s="39">
        <v>0</v>
      </c>
      <c r="AH469" s="39">
        <v>0</v>
      </c>
      <c r="AI469" s="39">
        <v>0</v>
      </c>
      <c r="AK469" t="s">
        <v>1943</v>
      </c>
      <c r="AL469" s="38">
        <v>41639</v>
      </c>
      <c r="AM469" s="39">
        <v>0</v>
      </c>
      <c r="AN469" s="39">
        <v>0</v>
      </c>
      <c r="AO469" s="39">
        <v>0</v>
      </c>
      <c r="AP469" s="39">
        <v>0</v>
      </c>
      <c r="AQ469" s="39">
        <v>0</v>
      </c>
      <c r="AR469" s="39">
        <v>0</v>
      </c>
      <c r="AS469" s="39">
        <v>0</v>
      </c>
      <c r="AT469" s="39">
        <v>0</v>
      </c>
      <c r="AU469" s="39">
        <v>0</v>
      </c>
      <c r="AV469" s="39">
        <v>0</v>
      </c>
      <c r="AW469" s="5">
        <v>0</v>
      </c>
      <c r="AY469" t="s">
        <v>1943</v>
      </c>
      <c r="AZ469" s="38">
        <v>42094</v>
      </c>
      <c r="BA469" s="39">
        <v>0</v>
      </c>
      <c r="BB469" s="39">
        <v>0</v>
      </c>
      <c r="BC469" s="39">
        <v>0</v>
      </c>
      <c r="BD469" s="39">
        <v>0</v>
      </c>
      <c r="BE469" s="39">
        <v>0</v>
      </c>
      <c r="BF469" s="39">
        <v>0</v>
      </c>
      <c r="BG469" s="39">
        <v>0</v>
      </c>
      <c r="BH469" s="39">
        <v>0</v>
      </c>
      <c r="BI469" s="39">
        <v>0</v>
      </c>
      <c r="BJ469" s="39">
        <v>0</v>
      </c>
      <c r="BK469" s="39">
        <v>0</v>
      </c>
      <c r="BM469" t="s">
        <v>1943</v>
      </c>
      <c r="BN469" s="38">
        <v>42460</v>
      </c>
      <c r="BO469" s="39">
        <v>14589575</v>
      </c>
      <c r="BP469" s="39">
        <v>0</v>
      </c>
      <c r="BQ469" s="39">
        <v>26451710</v>
      </c>
      <c r="BR469" s="39">
        <v>0</v>
      </c>
      <c r="BS469" s="39">
        <v>41041285</v>
      </c>
      <c r="BT469" s="39">
        <v>0</v>
      </c>
      <c r="BU469" s="39">
        <v>41041285</v>
      </c>
      <c r="BV469" s="39">
        <v>0</v>
      </c>
      <c r="BW469" s="39">
        <v>0</v>
      </c>
      <c r="BX469" s="39">
        <v>0</v>
      </c>
      <c r="BY469" s="39">
        <v>0</v>
      </c>
      <c r="CB469" t="s">
        <v>1944</v>
      </c>
      <c r="CC469" t="s">
        <v>1976</v>
      </c>
      <c r="CD469" t="s">
        <v>2076</v>
      </c>
      <c r="CE469" s="3" t="s">
        <v>1990</v>
      </c>
      <c r="CF469" s="5">
        <v>539</v>
      </c>
      <c r="CG469" s="38">
        <v>40908</v>
      </c>
      <c r="CH469" s="12">
        <v>4122.57</v>
      </c>
      <c r="CI469" s="5">
        <v>571</v>
      </c>
      <c r="CJ469" s="12">
        <v>3.5217413561602999</v>
      </c>
      <c r="CK469" s="12">
        <v>341.41</v>
      </c>
      <c r="CL469" s="12">
        <v>22554.552480750001</v>
      </c>
      <c r="CM469" s="38">
        <v>41274</v>
      </c>
      <c r="CN469" s="12">
        <v>4374.8900000000003</v>
      </c>
      <c r="CO469" s="12">
        <v>739.61</v>
      </c>
      <c r="CP469" s="12">
        <v>4.5547536056952103</v>
      </c>
      <c r="CQ469" s="12">
        <v>360.77</v>
      </c>
      <c r="CR469" s="12">
        <v>23906.1035495</v>
      </c>
      <c r="CS469" s="38">
        <v>41639</v>
      </c>
      <c r="CT469" s="12">
        <v>5413.1</v>
      </c>
      <c r="CU469" s="12">
        <v>1917.65</v>
      </c>
      <c r="CV469" s="12">
        <v>10.810833665713499</v>
      </c>
      <c r="CW469" s="12">
        <v>420.54</v>
      </c>
      <c r="CX469" s="12">
        <v>30577.574307499999</v>
      </c>
      <c r="CY469" s="38">
        <v>42094</v>
      </c>
      <c r="CZ469" s="12">
        <v>9082.4</v>
      </c>
      <c r="DA469" s="12">
        <v>3872.8</v>
      </c>
      <c r="DB469" s="12">
        <v>19.5145252908308</v>
      </c>
      <c r="DC469" s="12">
        <v>617.39</v>
      </c>
      <c r="DD469" s="12">
        <v>116678.2222785</v>
      </c>
      <c r="DE469" s="38">
        <v>42460</v>
      </c>
      <c r="DF469" s="12">
        <v>6847.59</v>
      </c>
      <c r="DG469" s="12">
        <v>2366.5700000000002</v>
      </c>
      <c r="DH469" s="12">
        <v>8.9774506311721698</v>
      </c>
      <c r="DI469" s="12">
        <v>471.02</v>
      </c>
      <c r="DJ469" s="12">
        <v>84553.640259000007</v>
      </c>
      <c r="DK469" t="s">
        <v>3490</v>
      </c>
      <c r="DL469" s="40">
        <v>128.59</v>
      </c>
      <c r="DM469" s="5">
        <v>532921</v>
      </c>
      <c r="DN469" s="5">
        <v>532309</v>
      </c>
      <c r="DO469" s="5">
        <v>533207</v>
      </c>
      <c r="DR469" s="38">
        <v>42125</v>
      </c>
      <c r="DS469" t="s">
        <v>1948</v>
      </c>
    </row>
    <row r="470" spans="1:123" ht="15" customHeight="1" x14ac:dyDescent="0.35">
      <c r="A470" s="42" t="s">
        <v>657</v>
      </c>
      <c r="B470" s="35">
        <v>500690</v>
      </c>
      <c r="C470" s="34" t="s">
        <v>658</v>
      </c>
      <c r="D470" s="36" t="s">
        <v>3491</v>
      </c>
      <c r="E470" t="s">
        <v>1939</v>
      </c>
      <c r="F470" t="s">
        <v>1940</v>
      </c>
      <c r="G470" s="37" t="s">
        <v>3486</v>
      </c>
      <c r="H470" s="38">
        <v>21704</v>
      </c>
      <c r="I470" t="s">
        <v>1959</v>
      </c>
      <c r="J470" s="38">
        <v>40999</v>
      </c>
      <c r="K470" s="39">
        <v>0</v>
      </c>
      <c r="L470" s="39">
        <v>0</v>
      </c>
      <c r="M470" s="39">
        <v>0</v>
      </c>
      <c r="N470" s="39">
        <v>0</v>
      </c>
      <c r="O470" s="39">
        <v>0</v>
      </c>
      <c r="P470" s="39">
        <v>0</v>
      </c>
      <c r="Q470" s="39">
        <v>0</v>
      </c>
      <c r="R470" s="39">
        <v>0</v>
      </c>
      <c r="S470" s="39">
        <v>0</v>
      </c>
      <c r="T470" s="39">
        <v>0</v>
      </c>
      <c r="U470" s="39">
        <v>0</v>
      </c>
      <c r="W470" t="s">
        <v>1943</v>
      </c>
      <c r="X470" s="38">
        <v>41364</v>
      </c>
      <c r="Y470" s="39">
        <v>0</v>
      </c>
      <c r="Z470" s="39">
        <v>0</v>
      </c>
      <c r="AA470" s="39">
        <v>0</v>
      </c>
      <c r="AB470" s="39">
        <v>0</v>
      </c>
      <c r="AC470" s="39">
        <v>0</v>
      </c>
      <c r="AD470" s="39">
        <v>0</v>
      </c>
      <c r="AE470" s="39">
        <v>0</v>
      </c>
      <c r="AF470" s="39">
        <v>0</v>
      </c>
      <c r="AG470" s="39">
        <v>0</v>
      </c>
      <c r="AH470" s="39">
        <v>0</v>
      </c>
      <c r="AI470" s="39">
        <v>0</v>
      </c>
      <c r="AK470" t="s">
        <v>1943</v>
      </c>
      <c r="AL470" s="38">
        <v>41729</v>
      </c>
      <c r="AM470" s="39">
        <v>0</v>
      </c>
      <c r="AN470" s="39">
        <v>0</v>
      </c>
      <c r="AO470" s="39">
        <v>0</v>
      </c>
      <c r="AP470" s="39">
        <v>0</v>
      </c>
      <c r="AQ470" s="39">
        <v>0</v>
      </c>
      <c r="AR470" s="39">
        <v>0</v>
      </c>
      <c r="AS470" s="39">
        <v>0</v>
      </c>
      <c r="AT470" s="39">
        <v>0</v>
      </c>
      <c r="AU470" s="39">
        <v>0</v>
      </c>
      <c r="AV470" s="39">
        <v>0</v>
      </c>
      <c r="AW470" s="5">
        <v>0</v>
      </c>
      <c r="AY470" t="s">
        <v>1943</v>
      </c>
      <c r="AZ470" s="38">
        <v>42094</v>
      </c>
      <c r="BA470" s="39">
        <v>0</v>
      </c>
      <c r="BB470" s="39">
        <v>0</v>
      </c>
      <c r="BC470" s="39">
        <v>0</v>
      </c>
      <c r="BD470" s="39">
        <v>0</v>
      </c>
      <c r="BE470" s="39">
        <v>0</v>
      </c>
      <c r="BF470" s="39">
        <v>0</v>
      </c>
      <c r="BG470" s="39">
        <v>0</v>
      </c>
      <c r="BH470" s="39">
        <v>0</v>
      </c>
      <c r="BI470" s="39">
        <v>0</v>
      </c>
      <c r="BJ470" s="39">
        <v>0</v>
      </c>
      <c r="BK470" s="39">
        <v>0</v>
      </c>
      <c r="BM470" t="s">
        <v>1943</v>
      </c>
      <c r="BN470" s="38">
        <v>42460</v>
      </c>
      <c r="BO470" s="39">
        <v>286000</v>
      </c>
      <c r="BP470" s="39">
        <v>0</v>
      </c>
      <c r="BQ470" s="39">
        <v>38000</v>
      </c>
      <c r="BR470" s="39">
        <v>0</v>
      </c>
      <c r="BS470" s="39">
        <v>324000</v>
      </c>
      <c r="BT470" s="39">
        <v>0</v>
      </c>
      <c r="BU470" s="39">
        <v>324000</v>
      </c>
      <c r="BV470" s="39">
        <v>0</v>
      </c>
      <c r="BW470" s="39">
        <v>0</v>
      </c>
      <c r="BX470" s="39">
        <v>0</v>
      </c>
      <c r="BY470" s="39">
        <v>0</v>
      </c>
      <c r="CB470" t="s">
        <v>1944</v>
      </c>
      <c r="CC470" t="s">
        <v>1983</v>
      </c>
      <c r="CD470" t="s">
        <v>2023</v>
      </c>
      <c r="CE470" s="3">
        <v>500</v>
      </c>
      <c r="CF470" s="5">
        <v>3062</v>
      </c>
      <c r="CG470" s="38">
        <v>40999</v>
      </c>
      <c r="CH470" s="12">
        <v>54639.06</v>
      </c>
      <c r="CI470" s="12">
        <v>7575.69</v>
      </c>
      <c r="CJ470" s="12">
        <v>15.3052029525987</v>
      </c>
      <c r="CK470" s="12">
        <v>3935.53</v>
      </c>
      <c r="CL470" s="12">
        <v>33603.610104899999</v>
      </c>
      <c r="CM470" s="38">
        <v>41364</v>
      </c>
      <c r="CN470" s="12">
        <v>63913.890000000007</v>
      </c>
      <c r="CO470" s="5">
        <v>5181</v>
      </c>
      <c r="CP470" s="12">
        <v>8.3002042335686905</v>
      </c>
      <c r="CQ470" s="12">
        <v>4350.82</v>
      </c>
      <c r="CR470" s="12">
        <v>23291.0116285</v>
      </c>
      <c r="CS470" s="38">
        <v>41729</v>
      </c>
      <c r="CT470" s="12">
        <v>55367.15</v>
      </c>
      <c r="CU470" s="12">
        <v>3494.17</v>
      </c>
      <c r="CV470" s="12">
        <v>6.8722828280289097</v>
      </c>
      <c r="CW470" s="12">
        <v>3358.27</v>
      </c>
      <c r="CX470" s="12">
        <v>22434.284939000001</v>
      </c>
      <c r="CY470" s="38">
        <v>42094</v>
      </c>
      <c r="CZ470" s="12">
        <v>54257.61</v>
      </c>
      <c r="DA470" s="12">
        <v>4094.93</v>
      </c>
      <c r="DB470" s="12">
        <v>6.0930895833466003</v>
      </c>
      <c r="DC470" s="12">
        <v>3898.65</v>
      </c>
      <c r="DD470" s="12">
        <v>33173.2543725</v>
      </c>
      <c r="DE470" s="38">
        <v>42460</v>
      </c>
      <c r="DF470" s="12">
        <v>62275.347000000002</v>
      </c>
      <c r="DG470" s="12">
        <v>3798.4859999999999</v>
      </c>
      <c r="DH470" s="12">
        <v>5.3665864275328996</v>
      </c>
      <c r="DI470" s="12">
        <v>5374.7190000000001</v>
      </c>
      <c r="DJ470" s="12">
        <v>25741.648438</v>
      </c>
      <c r="DK470" t="s">
        <v>3492</v>
      </c>
      <c r="DL470" s="41">
        <v>0.18458416151616483</v>
      </c>
      <c r="DM470" s="5">
        <v>500645</v>
      </c>
      <c r="DN470" s="5">
        <v>503806</v>
      </c>
      <c r="DO470" s="5">
        <v>500670</v>
      </c>
      <c r="DP470" s="5">
        <v>500870</v>
      </c>
      <c r="DQ470" s="5">
        <v>500940</v>
      </c>
      <c r="DR470" s="38">
        <v>42401</v>
      </c>
      <c r="DS470" t="s">
        <v>1948</v>
      </c>
    </row>
    <row r="471" spans="1:123" ht="15" customHeight="1" x14ac:dyDescent="0.35">
      <c r="A471" s="42" t="s">
        <v>659</v>
      </c>
      <c r="B471" s="35">
        <v>538567</v>
      </c>
      <c r="C471" s="34" t="s">
        <v>660</v>
      </c>
      <c r="D471" s="36" t="s">
        <v>3493</v>
      </c>
      <c r="E471" t="s">
        <v>1939</v>
      </c>
      <c r="F471" t="s">
        <v>1940</v>
      </c>
      <c r="G471" s="37" t="s">
        <v>3494</v>
      </c>
      <c r="H471" s="38">
        <v>24154</v>
      </c>
      <c r="I471" t="s">
        <v>1942</v>
      </c>
      <c r="J471" s="38">
        <v>40999</v>
      </c>
      <c r="K471" s="39">
        <v>0</v>
      </c>
      <c r="L471" s="39">
        <v>0</v>
      </c>
      <c r="M471" s="39">
        <v>0</v>
      </c>
      <c r="N471" s="39">
        <v>0</v>
      </c>
      <c r="O471" s="39">
        <v>0</v>
      </c>
      <c r="P471" s="39">
        <v>0</v>
      </c>
      <c r="Q471" s="39">
        <v>0</v>
      </c>
      <c r="R471" s="39">
        <v>0</v>
      </c>
      <c r="S471" s="39">
        <v>0</v>
      </c>
      <c r="T471" s="39">
        <v>0</v>
      </c>
      <c r="U471" s="39">
        <v>0</v>
      </c>
      <c r="W471" t="s">
        <v>1943</v>
      </c>
      <c r="X471" s="38">
        <v>41364</v>
      </c>
      <c r="Y471" s="39">
        <v>0</v>
      </c>
      <c r="Z471" s="39">
        <v>0</v>
      </c>
      <c r="AA471" s="39">
        <v>0</v>
      </c>
      <c r="AB471" s="39">
        <v>0</v>
      </c>
      <c r="AC471" s="39">
        <v>0</v>
      </c>
      <c r="AD471" s="39">
        <v>0</v>
      </c>
      <c r="AE471" s="39">
        <v>0</v>
      </c>
      <c r="AF471" s="39">
        <v>0</v>
      </c>
      <c r="AG471" s="39">
        <v>0</v>
      </c>
      <c r="AH471" s="39">
        <v>0</v>
      </c>
      <c r="AI471" s="39">
        <v>0</v>
      </c>
      <c r="AK471" t="s">
        <v>1943</v>
      </c>
      <c r="AL471" s="38">
        <v>41729</v>
      </c>
      <c r="AM471" s="39">
        <v>0</v>
      </c>
      <c r="AN471" s="39">
        <v>0</v>
      </c>
      <c r="AO471" s="39">
        <v>0</v>
      </c>
      <c r="AP471" s="39">
        <v>0</v>
      </c>
      <c r="AQ471" s="39">
        <v>0</v>
      </c>
      <c r="AR471" s="39">
        <v>0</v>
      </c>
      <c r="AS471" s="39">
        <v>0</v>
      </c>
      <c r="AT471" s="39">
        <v>0</v>
      </c>
      <c r="AU471" s="39">
        <v>0</v>
      </c>
      <c r="AV471" s="39">
        <v>0</v>
      </c>
      <c r="AW471" s="5">
        <v>0</v>
      </c>
      <c r="AZ471" s="38">
        <v>42094</v>
      </c>
      <c r="BA471" s="39">
        <v>16921204</v>
      </c>
      <c r="BB471" s="39">
        <v>0</v>
      </c>
      <c r="BC471" s="39">
        <v>955983</v>
      </c>
      <c r="BD471" s="39">
        <v>0</v>
      </c>
      <c r="BE471" s="39">
        <v>17877187</v>
      </c>
      <c r="BF471" s="39">
        <v>0</v>
      </c>
      <c r="BG471" s="39">
        <v>17877187</v>
      </c>
      <c r="BH471" s="39">
        <v>0</v>
      </c>
      <c r="BI471" s="39">
        <v>0</v>
      </c>
      <c r="BJ471" s="39">
        <v>0</v>
      </c>
      <c r="BK471" s="39">
        <v>0</v>
      </c>
      <c r="BN471" s="38">
        <v>42460</v>
      </c>
      <c r="BO471" s="39">
        <v>13326550</v>
      </c>
      <c r="BP471" s="39">
        <v>780400</v>
      </c>
      <c r="BQ471" s="39">
        <v>943223</v>
      </c>
      <c r="BR471" s="39">
        <v>7000000</v>
      </c>
      <c r="BS471" s="39">
        <v>22050173</v>
      </c>
      <c r="BT471" s="39">
        <v>53830312.639999993</v>
      </c>
      <c r="BU471" s="39">
        <v>75880485.639999986</v>
      </c>
      <c r="BV471" s="39">
        <v>183196</v>
      </c>
      <c r="BW471" s="39">
        <v>0</v>
      </c>
      <c r="BX471" s="39">
        <v>293.83999999999997</v>
      </c>
      <c r="BY471" s="39">
        <v>53830312.639999993</v>
      </c>
      <c r="CB471" t="s">
        <v>1944</v>
      </c>
      <c r="CC471" t="s">
        <v>2100</v>
      </c>
      <c r="CD471" t="s">
        <v>2198</v>
      </c>
      <c r="CE471" s="3">
        <v>500</v>
      </c>
      <c r="CF471" s="5">
        <v>449</v>
      </c>
      <c r="CG471" s="38">
        <v>40999</v>
      </c>
      <c r="CH471" s="12">
        <v>0.04</v>
      </c>
      <c r="CI471" s="12">
        <v>0.02</v>
      </c>
      <c r="CJ471" s="12">
        <v>3.1642632962072201</v>
      </c>
      <c r="CK471" s="5">
        <v>0</v>
      </c>
      <c r="CL471" s="5">
        <v>0</v>
      </c>
      <c r="CM471" s="38">
        <v>41364</v>
      </c>
      <c r="CN471" s="12">
        <v>0.04</v>
      </c>
      <c r="CO471" s="12">
        <v>0.02</v>
      </c>
      <c r="CP471" s="12">
        <v>3.0568218156745699</v>
      </c>
      <c r="CQ471" s="5">
        <v>0</v>
      </c>
      <c r="CR471" s="5">
        <v>0</v>
      </c>
      <c r="CS471" s="38">
        <v>41729</v>
      </c>
      <c r="CT471" s="12">
        <v>0.02</v>
      </c>
      <c r="CU471" s="12">
        <v>-0.06</v>
      </c>
      <c r="CV471" s="12">
        <v>-3.3609227353227002E-2</v>
      </c>
      <c r="CW471" s="5">
        <v>0</v>
      </c>
      <c r="CX471" s="5">
        <v>0</v>
      </c>
      <c r="CY471" s="38">
        <v>42094</v>
      </c>
      <c r="CZ471" s="12">
        <v>9797.09</v>
      </c>
      <c r="DA471" s="12">
        <v>774.1</v>
      </c>
      <c r="DB471" s="12">
        <v>24.490884525404802</v>
      </c>
      <c r="DC471" s="12">
        <v>439.82</v>
      </c>
      <c r="DD471" s="12">
        <v>25222.482911999999</v>
      </c>
      <c r="DE471" s="38">
        <v>42460</v>
      </c>
      <c r="DF471" s="12">
        <v>10302.48</v>
      </c>
      <c r="DG471" s="12">
        <v>1003.147</v>
      </c>
      <c r="DH471" s="12">
        <v>15.0804056440558</v>
      </c>
      <c r="DI471" s="12">
        <v>574.41600000000005</v>
      </c>
      <c r="DJ471" s="12">
        <v>25138.209679</v>
      </c>
      <c r="DK471" t="s">
        <v>3495</v>
      </c>
      <c r="DL471" s="41">
        <v>59.313003210843689</v>
      </c>
      <c r="DM471" s="5">
        <v>533293</v>
      </c>
      <c r="DN471" s="5">
        <v>532539</v>
      </c>
      <c r="DO471" s="5">
        <v>509243</v>
      </c>
      <c r="DR471" s="38">
        <v>41419</v>
      </c>
      <c r="DS471" t="s">
        <v>1948</v>
      </c>
    </row>
    <row r="472" spans="1:123" ht="15" customHeight="1" x14ac:dyDescent="0.35">
      <c r="A472" s="42" t="s">
        <v>661</v>
      </c>
      <c r="B472" s="35">
        <v>500179</v>
      </c>
      <c r="C472" s="34" t="s">
        <v>662</v>
      </c>
      <c r="D472" s="36" t="s">
        <v>3496</v>
      </c>
      <c r="E472" t="s">
        <v>2003</v>
      </c>
      <c r="F472" t="s">
        <v>1940</v>
      </c>
      <c r="G472" s="37" t="s">
        <v>3497</v>
      </c>
      <c r="H472" s="38">
        <v>21681</v>
      </c>
      <c r="I472" t="s">
        <v>1942</v>
      </c>
      <c r="J472" s="38">
        <v>41090</v>
      </c>
      <c r="K472" s="39">
        <v>0</v>
      </c>
      <c r="L472" s="39">
        <v>0</v>
      </c>
      <c r="M472" s="39">
        <v>0</v>
      </c>
      <c r="N472" s="39">
        <v>0</v>
      </c>
      <c r="O472" s="39">
        <v>0</v>
      </c>
      <c r="P472" s="39">
        <v>0</v>
      </c>
      <c r="Q472" s="39">
        <v>0</v>
      </c>
      <c r="R472" s="39">
        <v>0</v>
      </c>
      <c r="S472" s="39">
        <v>0</v>
      </c>
      <c r="T472" s="39">
        <v>0</v>
      </c>
      <c r="U472" s="39">
        <v>0</v>
      </c>
      <c r="W472" t="s">
        <v>1943</v>
      </c>
      <c r="X472" s="38">
        <v>41455</v>
      </c>
      <c r="Y472" s="39">
        <v>0</v>
      </c>
      <c r="Z472" s="39">
        <v>0</v>
      </c>
      <c r="AA472" s="39">
        <v>0</v>
      </c>
      <c r="AB472" s="39">
        <v>0</v>
      </c>
      <c r="AC472" s="39">
        <v>0</v>
      </c>
      <c r="AD472" s="39">
        <v>0</v>
      </c>
      <c r="AE472" s="39">
        <v>0</v>
      </c>
      <c r="AF472" s="39">
        <v>0</v>
      </c>
      <c r="AG472" s="39">
        <v>0</v>
      </c>
      <c r="AH472" s="39">
        <v>0</v>
      </c>
      <c r="AI472" s="39">
        <v>0</v>
      </c>
      <c r="AK472" t="s">
        <v>1943</v>
      </c>
      <c r="AL472" s="38">
        <v>41820</v>
      </c>
      <c r="AM472" s="39">
        <v>0</v>
      </c>
      <c r="AN472" s="39">
        <v>0</v>
      </c>
      <c r="AO472" s="39">
        <v>0</v>
      </c>
      <c r="AP472" s="39">
        <v>0</v>
      </c>
      <c r="AQ472" s="39">
        <v>0</v>
      </c>
      <c r="AR472" s="39">
        <v>0</v>
      </c>
      <c r="AS472" s="39">
        <v>0</v>
      </c>
      <c r="AT472" s="39">
        <v>0</v>
      </c>
      <c r="AU472" s="39">
        <v>0</v>
      </c>
      <c r="AV472" s="39">
        <v>0</v>
      </c>
      <c r="AW472" s="5">
        <v>0</v>
      </c>
      <c r="AZ472" s="38">
        <v>42185</v>
      </c>
      <c r="BA472" s="39">
        <v>0</v>
      </c>
      <c r="BB472" s="39">
        <v>0</v>
      </c>
      <c r="BC472" s="39">
        <v>0</v>
      </c>
      <c r="BD472" s="39">
        <v>0</v>
      </c>
      <c r="BE472" s="39">
        <v>0</v>
      </c>
      <c r="BF472" s="39">
        <v>0</v>
      </c>
      <c r="BG472" s="39">
        <v>0</v>
      </c>
      <c r="BH472" s="39">
        <v>0</v>
      </c>
      <c r="BI472" s="39">
        <v>0</v>
      </c>
      <c r="BJ472" s="39">
        <v>0</v>
      </c>
      <c r="BK472" s="39">
        <v>0</v>
      </c>
      <c r="BM472" t="s">
        <v>1960</v>
      </c>
      <c r="BN472" s="38">
        <v>42460</v>
      </c>
      <c r="BO472" s="39">
        <v>0</v>
      </c>
      <c r="BP472" s="39">
        <v>0</v>
      </c>
      <c r="BQ472" s="39">
        <v>0</v>
      </c>
      <c r="BR472" s="39">
        <v>0</v>
      </c>
      <c r="BS472" s="39">
        <v>0</v>
      </c>
      <c r="BT472" s="39">
        <v>0</v>
      </c>
      <c r="BU472" s="39">
        <v>0</v>
      </c>
      <c r="BV472" s="39">
        <v>0</v>
      </c>
      <c r="BW472" s="39">
        <v>0</v>
      </c>
      <c r="BX472" s="39">
        <v>0</v>
      </c>
      <c r="BY472" s="39">
        <v>0</v>
      </c>
      <c r="CB472" t="s">
        <v>1944</v>
      </c>
      <c r="CC472" t="s">
        <v>1961</v>
      </c>
      <c r="CD472" t="s">
        <v>1962</v>
      </c>
      <c r="CE472" s="3">
        <v>500</v>
      </c>
      <c r="CF472" s="5">
        <v>4955</v>
      </c>
      <c r="CG472" s="38">
        <v>41090</v>
      </c>
      <c r="CH472" s="12">
        <v>108967.6</v>
      </c>
      <c r="CI472" s="12">
        <v>720.7</v>
      </c>
      <c r="CJ472" s="12">
        <v>1.2849990133043301</v>
      </c>
      <c r="CK472" s="12">
        <v>4900.5</v>
      </c>
      <c r="CL472" s="12">
        <v>9249.5046034999996</v>
      </c>
      <c r="CM472" s="38">
        <v>41455</v>
      </c>
      <c r="CN472" s="5">
        <v>93603</v>
      </c>
      <c r="CO472" s="12">
        <v>-799.8</v>
      </c>
      <c r="CP472" s="12">
        <v>-1.3761266628412201</v>
      </c>
      <c r="CQ472" s="12">
        <v>5481.8</v>
      </c>
      <c r="CR472" s="12">
        <v>7421.8916456999996</v>
      </c>
      <c r="CS472" s="38">
        <v>41820</v>
      </c>
      <c r="CT472" s="12">
        <v>79553.200000000012</v>
      </c>
      <c r="CU472" s="12">
        <v>-2145.1999999999998</v>
      </c>
      <c r="CV472" s="12">
        <v>-3.8339149200448599</v>
      </c>
      <c r="CW472" s="5">
        <v>5719</v>
      </c>
      <c r="CX472" s="12">
        <v>16738.260137900001</v>
      </c>
      <c r="CY472" s="38">
        <v>42185</v>
      </c>
      <c r="CZ472" s="12">
        <v>62843.899999999994</v>
      </c>
      <c r="DA472" s="12">
        <v>-1847.1</v>
      </c>
      <c r="DB472" s="12">
        <v>-3.8617134040404699</v>
      </c>
      <c r="DC472" s="12">
        <v>5821.8</v>
      </c>
      <c r="DD472" s="12">
        <v>7589.9026174500004</v>
      </c>
      <c r="DE472" s="38">
        <v>42460</v>
      </c>
      <c r="DF472" s="12">
        <v>37754.300000000003</v>
      </c>
      <c r="DG472" s="12">
        <v>-2544.4</v>
      </c>
      <c r="DH472" s="12">
        <v>-5.9461587987095301</v>
      </c>
      <c r="DI472" s="12">
        <v>4636.3999999999996</v>
      </c>
      <c r="DJ472" s="40">
        <v>9652.4199356999998</v>
      </c>
      <c r="DK472" t="s">
        <v>3498</v>
      </c>
      <c r="DL472" s="41">
        <v>0</v>
      </c>
      <c r="DM472" s="5">
        <v>532466</v>
      </c>
      <c r="DN472" s="5">
        <v>532221</v>
      </c>
      <c r="DO472" s="5">
        <v>532890</v>
      </c>
      <c r="DR472" s="38">
        <v>41719</v>
      </c>
      <c r="DS472" t="s">
        <v>1948</v>
      </c>
    </row>
    <row r="473" spans="1:123" ht="15" customHeight="1" x14ac:dyDescent="0.35">
      <c r="A473" s="34" t="s">
        <v>663</v>
      </c>
      <c r="B473" s="35">
        <v>532281</v>
      </c>
      <c r="C473" s="34" t="s">
        <v>664</v>
      </c>
      <c r="D473" s="36" t="s">
        <v>3499</v>
      </c>
      <c r="E473" t="s">
        <v>2031</v>
      </c>
      <c r="F473" t="s">
        <v>1940</v>
      </c>
      <c r="G473" s="37" t="s">
        <v>3500</v>
      </c>
      <c r="H473" s="38">
        <v>16636</v>
      </c>
      <c r="I473" t="s">
        <v>1959</v>
      </c>
      <c r="J473" s="38">
        <v>41090</v>
      </c>
      <c r="K473" s="39">
        <v>37500000</v>
      </c>
      <c r="L473" s="39">
        <v>900000</v>
      </c>
      <c r="M473" s="39">
        <v>11700000</v>
      </c>
      <c r="N473" s="39">
        <v>0</v>
      </c>
      <c r="O473" s="39">
        <v>50100000</v>
      </c>
      <c r="P473" s="39">
        <v>0</v>
      </c>
      <c r="Q473" s="39">
        <v>50100000</v>
      </c>
      <c r="R473" s="39">
        <v>0</v>
      </c>
      <c r="S473" s="39">
        <v>0</v>
      </c>
      <c r="T473" s="39">
        <v>0</v>
      </c>
      <c r="U473" s="39">
        <v>0</v>
      </c>
      <c r="X473" s="38">
        <v>41455</v>
      </c>
      <c r="Y473" s="39">
        <v>18000000</v>
      </c>
      <c r="Z473" s="39">
        <v>2200000</v>
      </c>
      <c r="AA473" s="39">
        <v>98800000</v>
      </c>
      <c r="AB473" s="39">
        <v>0</v>
      </c>
      <c r="AC473" s="39">
        <v>119000000</v>
      </c>
      <c r="AD473" s="39">
        <v>0</v>
      </c>
      <c r="AE473" s="39">
        <v>119000000</v>
      </c>
      <c r="AF473" s="39">
        <v>0</v>
      </c>
      <c r="AG473" s="39">
        <v>0</v>
      </c>
      <c r="AH473" s="39">
        <v>0</v>
      </c>
      <c r="AI473" s="39">
        <v>0</v>
      </c>
      <c r="AL473" s="38">
        <v>41820</v>
      </c>
      <c r="AM473" s="39">
        <v>18000000</v>
      </c>
      <c r="AN473" s="39">
        <v>2200000</v>
      </c>
      <c r="AO473" s="39">
        <v>100500000</v>
      </c>
      <c r="AP473" s="39">
        <v>0</v>
      </c>
      <c r="AQ473" s="39">
        <v>120700000</v>
      </c>
      <c r="AR473" s="39">
        <v>0</v>
      </c>
      <c r="AS473" s="39">
        <v>120700000</v>
      </c>
      <c r="AT473" s="39">
        <v>0</v>
      </c>
      <c r="AU473" s="39">
        <v>0</v>
      </c>
      <c r="AV473" s="39">
        <v>0</v>
      </c>
      <c r="AW473" s="5">
        <v>0</v>
      </c>
      <c r="AZ473" s="38">
        <v>42185</v>
      </c>
      <c r="BA473" s="39">
        <v>65100000</v>
      </c>
      <c r="BB473" s="39">
        <v>2200000</v>
      </c>
      <c r="BC473" s="39">
        <v>100500000</v>
      </c>
      <c r="BD473" s="39">
        <v>0</v>
      </c>
      <c r="BE473" s="39">
        <v>167800000</v>
      </c>
      <c r="BF473" s="39">
        <v>0</v>
      </c>
      <c r="BG473" s="39">
        <v>167800000</v>
      </c>
      <c r="BH473" s="39">
        <v>0</v>
      </c>
      <c r="BI473" s="39">
        <v>0</v>
      </c>
      <c r="BJ473" s="39">
        <v>0</v>
      </c>
      <c r="BK473" s="39">
        <v>0</v>
      </c>
      <c r="BN473" s="38">
        <v>42460</v>
      </c>
      <c r="BO473" s="39">
        <v>76000000</v>
      </c>
      <c r="BP473" s="39">
        <v>2400000</v>
      </c>
      <c r="BQ473" s="39">
        <v>12300000</v>
      </c>
      <c r="BR473" s="39">
        <v>0</v>
      </c>
      <c r="BS473" s="39">
        <v>90700000</v>
      </c>
      <c r="BT473" s="39">
        <v>0</v>
      </c>
      <c r="BU473" s="39">
        <v>90700000</v>
      </c>
      <c r="BV473" s="39">
        <v>0</v>
      </c>
      <c r="BW473" s="39">
        <v>0</v>
      </c>
      <c r="BX473" s="39">
        <v>0</v>
      </c>
      <c r="BY473" s="39">
        <v>0</v>
      </c>
      <c r="CB473" t="s">
        <v>1944</v>
      </c>
      <c r="CC473" t="s">
        <v>1961</v>
      </c>
      <c r="CD473" t="s">
        <v>1962</v>
      </c>
      <c r="CE473" s="3" t="s">
        <v>1978</v>
      </c>
      <c r="CF473" s="5">
        <v>74887</v>
      </c>
      <c r="CG473" s="38">
        <v>41090</v>
      </c>
      <c r="CH473" s="12">
        <v>210383.1</v>
      </c>
      <c r="CI473" s="5">
        <v>24227</v>
      </c>
      <c r="CJ473" s="12">
        <v>14.251443667109699</v>
      </c>
      <c r="CK473" s="12">
        <v>111045.5</v>
      </c>
      <c r="CL473" s="12">
        <v>330141.59127119998</v>
      </c>
      <c r="CM473" s="38">
        <v>41455</v>
      </c>
      <c r="CN473" s="12">
        <v>259389.4</v>
      </c>
      <c r="CO473" s="12">
        <v>40400.9</v>
      </c>
      <c r="CP473" s="12">
        <v>18.453878876600999</v>
      </c>
      <c r="CQ473" s="12">
        <v>125741.7</v>
      </c>
      <c r="CR473" s="12">
        <v>540840.69601770001</v>
      </c>
      <c r="CS473" s="38">
        <v>41820</v>
      </c>
      <c r="CT473" s="12">
        <v>328216.19999999995</v>
      </c>
      <c r="CU473" s="12">
        <v>65095.1</v>
      </c>
      <c r="CV473" s="12">
        <v>22.622011458812</v>
      </c>
      <c r="CW473" s="12">
        <v>149063.6</v>
      </c>
      <c r="CX473" s="12">
        <v>1047549.65298555</v>
      </c>
      <c r="CY473" s="38">
        <v>42185</v>
      </c>
      <c r="CZ473" s="12">
        <v>378415.8</v>
      </c>
      <c r="DA473" s="12">
        <v>73170.7</v>
      </c>
      <c r="DB473" s="12">
        <v>19.905205647643299</v>
      </c>
      <c r="DC473" s="12">
        <v>177264.3</v>
      </c>
      <c r="DD473" s="12">
        <v>1294976.4218989001</v>
      </c>
      <c r="DE473" s="38">
        <v>42460</v>
      </c>
      <c r="DF473" s="5">
        <v>316768</v>
      </c>
      <c r="DG473" s="12">
        <v>56052.5</v>
      </c>
      <c r="DH473" s="12">
        <v>13.060071201590601</v>
      </c>
      <c r="DI473" s="12">
        <v>150931.79999999999</v>
      </c>
      <c r="DJ473" s="40">
        <v>1148261.9467931001</v>
      </c>
      <c r="DK473" t="s">
        <v>3501</v>
      </c>
      <c r="DL473" s="12">
        <v>214.47</v>
      </c>
      <c r="DM473" s="5">
        <v>507685</v>
      </c>
      <c r="DN473" s="5">
        <v>500209</v>
      </c>
      <c r="DO473" s="5">
        <v>532540</v>
      </c>
      <c r="DP473" s="5">
        <v>532755</v>
      </c>
      <c r="DR473" s="38">
        <v>33980</v>
      </c>
      <c r="DS473" t="s">
        <v>1948</v>
      </c>
    </row>
    <row r="474" spans="1:123" ht="15" customHeight="1" x14ac:dyDescent="0.35">
      <c r="A474" s="34" t="s">
        <v>665</v>
      </c>
      <c r="B474" s="35">
        <v>500180</v>
      </c>
      <c r="C474" s="34" t="s">
        <v>668</v>
      </c>
      <c r="D474" s="36" t="s">
        <v>3502</v>
      </c>
      <c r="E474" t="s">
        <v>2048</v>
      </c>
      <c r="F474" t="s">
        <v>1951</v>
      </c>
      <c r="G474" s="37" t="s">
        <v>3503</v>
      </c>
      <c r="H474" s="38">
        <v>22990</v>
      </c>
      <c r="I474" t="s">
        <v>1942</v>
      </c>
      <c r="J474" s="38">
        <v>40999</v>
      </c>
      <c r="K474" s="39">
        <v>8978502</v>
      </c>
      <c r="L474" s="39">
        <v>2424195</v>
      </c>
      <c r="M474" s="39">
        <v>7773900</v>
      </c>
      <c r="N474" s="39">
        <v>6283274</v>
      </c>
      <c r="O474" s="39">
        <v>25459871</v>
      </c>
      <c r="P474" s="39">
        <v>41175000</v>
      </c>
      <c r="Q474" s="39">
        <v>66634871</v>
      </c>
      <c r="R474" s="39">
        <v>450000</v>
      </c>
      <c r="S474" s="39">
        <v>0</v>
      </c>
      <c r="T474" s="39">
        <v>91.5</v>
      </c>
      <c r="U474" s="39">
        <v>41175000</v>
      </c>
      <c r="X474" s="38">
        <v>41364</v>
      </c>
      <c r="Y474" s="39">
        <v>11046000</v>
      </c>
      <c r="Z474" s="39">
        <v>2982420</v>
      </c>
      <c r="AA474" s="39">
        <v>12054339</v>
      </c>
      <c r="AB474" s="39">
        <v>7389804</v>
      </c>
      <c r="AC474" s="39">
        <v>33472563</v>
      </c>
      <c r="AD474" s="39">
        <v>41175000</v>
      </c>
      <c r="AE474" s="39">
        <v>74647563</v>
      </c>
      <c r="AF474" s="39">
        <v>450000</v>
      </c>
      <c r="AG474" s="39">
        <v>0</v>
      </c>
      <c r="AH474" s="39">
        <v>91.5</v>
      </c>
      <c r="AI474" s="39">
        <v>41175000</v>
      </c>
      <c r="AL474" s="38">
        <v>41729</v>
      </c>
      <c r="AM474" s="39">
        <v>21444326</v>
      </c>
      <c r="AN474" s="39">
        <v>3280500</v>
      </c>
      <c r="AO474" s="39">
        <v>0</v>
      </c>
      <c r="AP474" s="39">
        <v>1642179</v>
      </c>
      <c r="AQ474" s="39">
        <v>26367005</v>
      </c>
      <c r="AR474" s="39">
        <v>51280000</v>
      </c>
      <c r="AS474" s="39">
        <v>77647005</v>
      </c>
      <c r="AT474" s="39">
        <v>400000</v>
      </c>
      <c r="AU474" s="39">
        <v>56</v>
      </c>
      <c r="AV474" s="39">
        <v>128.19999999999999</v>
      </c>
      <c r="AW474" s="12">
        <v>51279999.999999993</v>
      </c>
      <c r="AZ474" s="38">
        <v>42094</v>
      </c>
      <c r="BA474" s="39">
        <v>41806280</v>
      </c>
      <c r="BB474" s="39">
        <v>1853517</v>
      </c>
      <c r="BC474" s="39">
        <v>8528242</v>
      </c>
      <c r="BD474" s="39">
        <v>0</v>
      </c>
      <c r="BE474" s="39">
        <v>52188039</v>
      </c>
      <c r="BF474" s="39">
        <v>57407999.999999993</v>
      </c>
      <c r="BG474" s="39">
        <v>109596039</v>
      </c>
      <c r="BH474" s="39">
        <v>390000</v>
      </c>
      <c r="BI474" s="39">
        <v>0</v>
      </c>
      <c r="BJ474" s="39">
        <v>147.19999999999999</v>
      </c>
      <c r="BK474" s="39">
        <v>57407999.999999993</v>
      </c>
      <c r="BN474" s="38">
        <v>42460</v>
      </c>
      <c r="BO474" s="39">
        <v>18273960</v>
      </c>
      <c r="BP474" s="39">
        <v>4933974</v>
      </c>
      <c r="BQ474" s="39">
        <v>13251279</v>
      </c>
      <c r="BR474" s="39">
        <v>15000411</v>
      </c>
      <c r="BS474" s="39">
        <v>51459624</v>
      </c>
      <c r="BT474" s="39">
        <v>74646000</v>
      </c>
      <c r="BU474" s="39">
        <v>126105624</v>
      </c>
      <c r="BV474" s="39">
        <v>390000</v>
      </c>
      <c r="BW474" s="39">
        <v>0</v>
      </c>
      <c r="BX474" s="39">
        <v>191.4</v>
      </c>
      <c r="BY474" s="39">
        <v>74646000</v>
      </c>
      <c r="CB474" t="s">
        <v>2010</v>
      </c>
      <c r="CC474" t="s">
        <v>2166</v>
      </c>
      <c r="CD474" t="s">
        <v>2377</v>
      </c>
      <c r="CE474" s="3" t="s">
        <v>2077</v>
      </c>
      <c r="CF474" s="5">
        <v>87555</v>
      </c>
      <c r="CG474" s="38">
        <v>40999</v>
      </c>
      <c r="CH474" s="12">
        <v>341857.23</v>
      </c>
      <c r="CI474" s="12">
        <v>52470.22</v>
      </c>
      <c r="CJ474" s="12">
        <v>1.7037954811541201</v>
      </c>
      <c r="CK474" s="12">
        <v>35730.910000000003</v>
      </c>
      <c r="CL474" s="12">
        <v>1220395.2348135</v>
      </c>
      <c r="CM474" s="38">
        <v>41364</v>
      </c>
      <c r="CN474" s="12">
        <v>429939.86</v>
      </c>
      <c r="CO474" s="12">
        <v>68696.39</v>
      </c>
      <c r="CP474" s="12">
        <v>1.84307766289403</v>
      </c>
      <c r="CQ474" s="12">
        <v>42017.89</v>
      </c>
      <c r="CR474" s="12">
        <v>1484995.4166230001</v>
      </c>
      <c r="CS474" s="38">
        <v>41729</v>
      </c>
      <c r="CT474" s="12">
        <v>508525.22000000003</v>
      </c>
      <c r="CU474" s="12">
        <v>87434.85</v>
      </c>
      <c r="CV474" s="12">
        <v>1.92342646176204</v>
      </c>
      <c r="CW474" s="12">
        <v>44944.72</v>
      </c>
      <c r="CX474" s="12">
        <v>1796528.91824975</v>
      </c>
      <c r="CY474" s="38">
        <v>42094</v>
      </c>
      <c r="CZ474" s="12">
        <v>602121.77</v>
      </c>
      <c r="DA474" s="12">
        <v>106888.91</v>
      </c>
      <c r="DB474" s="12">
        <v>1.92669301222397</v>
      </c>
      <c r="DC474" s="12">
        <v>51626.76</v>
      </c>
      <c r="DD474" s="12">
        <v>2563768.7349934499</v>
      </c>
      <c r="DE474" s="38">
        <v>42460</v>
      </c>
      <c r="DF474" s="12">
        <v>743732.15500000003</v>
      </c>
      <c r="DG474" s="12">
        <v>128173.25</v>
      </c>
      <c r="DH474" s="12">
        <v>1.9168123682546601</v>
      </c>
      <c r="DI474" s="12">
        <v>63061.366999999998</v>
      </c>
      <c r="DJ474" s="12">
        <v>2708193.3970104</v>
      </c>
      <c r="DK474" t="s">
        <v>3504</v>
      </c>
      <c r="DL474" s="40">
        <v>107</v>
      </c>
      <c r="DM474" s="5">
        <v>532215</v>
      </c>
      <c r="DN474" s="5">
        <v>532174</v>
      </c>
      <c r="DO474" s="5">
        <v>532648</v>
      </c>
      <c r="DP474" s="5">
        <v>500247</v>
      </c>
      <c r="DQ474" s="5">
        <v>532187</v>
      </c>
      <c r="DR474" s="38">
        <v>39367</v>
      </c>
      <c r="DS474" t="s">
        <v>1948</v>
      </c>
    </row>
    <row r="475" spans="1:123" ht="15" customHeight="1" x14ac:dyDescent="0.35">
      <c r="A475" s="42" t="s">
        <v>665</v>
      </c>
      <c r="B475" s="35">
        <v>500180</v>
      </c>
      <c r="C475" s="34" t="s">
        <v>667</v>
      </c>
      <c r="D475" s="36" t="s">
        <v>3505</v>
      </c>
      <c r="E475" s="34" t="s">
        <v>2013</v>
      </c>
      <c r="F475" t="s">
        <v>1951</v>
      </c>
      <c r="G475" s="37" t="s">
        <v>3506</v>
      </c>
      <c r="H475" s="38">
        <v>23866</v>
      </c>
      <c r="I475" t="s">
        <v>1942</v>
      </c>
      <c r="J475" s="38">
        <v>40999</v>
      </c>
      <c r="K475" s="39">
        <v>0</v>
      </c>
      <c r="L475" s="39">
        <v>0</v>
      </c>
      <c r="M475" s="39">
        <v>0</v>
      </c>
      <c r="N475" s="39">
        <v>0</v>
      </c>
      <c r="O475" s="39">
        <v>0</v>
      </c>
      <c r="P475" s="39">
        <v>0</v>
      </c>
      <c r="Q475" s="39">
        <v>0</v>
      </c>
      <c r="R475" s="39">
        <v>0</v>
      </c>
      <c r="S475" s="39">
        <v>0</v>
      </c>
      <c r="T475" s="39">
        <v>0</v>
      </c>
      <c r="U475" s="39">
        <v>0</v>
      </c>
      <c r="W475" t="s">
        <v>1943</v>
      </c>
      <c r="X475" s="38">
        <v>41364</v>
      </c>
      <c r="Y475" s="39">
        <v>0</v>
      </c>
      <c r="Z475" s="39">
        <v>0</v>
      </c>
      <c r="AA475" s="39">
        <v>0</v>
      </c>
      <c r="AB475" s="39">
        <v>0</v>
      </c>
      <c r="AC475" s="39">
        <v>0</v>
      </c>
      <c r="AD475" s="39">
        <v>0</v>
      </c>
      <c r="AE475" s="39">
        <v>0</v>
      </c>
      <c r="AF475" s="39">
        <v>0</v>
      </c>
      <c r="AG475" s="39">
        <v>0</v>
      </c>
      <c r="AH475" s="39">
        <v>0</v>
      </c>
      <c r="AI475" s="39">
        <v>0</v>
      </c>
      <c r="AK475" t="s">
        <v>1943</v>
      </c>
      <c r="AL475" s="38">
        <v>41729</v>
      </c>
      <c r="AM475" s="39">
        <v>4061478</v>
      </c>
      <c r="AN475" s="39">
        <v>216865</v>
      </c>
      <c r="AO475" s="39">
        <v>0</v>
      </c>
      <c r="AP475" s="39">
        <v>0</v>
      </c>
      <c r="AQ475" s="39">
        <v>4278343</v>
      </c>
      <c r="AR475" s="39">
        <v>25640000</v>
      </c>
      <c r="AS475" s="39">
        <v>29918343</v>
      </c>
      <c r="AT475" s="39">
        <v>200000</v>
      </c>
      <c r="AU475" s="39">
        <v>56</v>
      </c>
      <c r="AV475" s="39">
        <v>128.19999999999999</v>
      </c>
      <c r="AW475" s="12">
        <v>25639999.999999996</v>
      </c>
      <c r="AZ475" s="38">
        <v>42094</v>
      </c>
      <c r="BA475" s="39">
        <v>20007893</v>
      </c>
      <c r="BB475" s="39">
        <v>848680</v>
      </c>
      <c r="BC475" s="39">
        <v>3964164</v>
      </c>
      <c r="BD475" s="39">
        <v>0</v>
      </c>
      <c r="BE475" s="39">
        <v>24820737</v>
      </c>
      <c r="BF475" s="39">
        <v>38272000</v>
      </c>
      <c r="BG475" s="39">
        <v>63092737</v>
      </c>
      <c r="BH475" s="39">
        <v>260000</v>
      </c>
      <c r="BI475" s="39">
        <v>0</v>
      </c>
      <c r="BJ475" s="39">
        <v>147.19999999999999</v>
      </c>
      <c r="BK475" s="39">
        <v>38272000</v>
      </c>
      <c r="BN475" s="38">
        <v>42460</v>
      </c>
      <c r="BO475" s="39">
        <v>10500000</v>
      </c>
      <c r="BP475" s="39">
        <v>2835000</v>
      </c>
      <c r="BQ475" s="39">
        <v>14733614</v>
      </c>
      <c r="BR475" s="39">
        <v>6542610</v>
      </c>
      <c r="BS475" s="39">
        <v>34611224</v>
      </c>
      <c r="BT475" s="39">
        <v>64119000</v>
      </c>
      <c r="BU475" s="39">
        <v>98730224</v>
      </c>
      <c r="BV475" s="39">
        <v>335000</v>
      </c>
      <c r="BW475" s="39">
        <v>0</v>
      </c>
      <c r="BX475" s="39">
        <v>191.4</v>
      </c>
      <c r="BY475" s="39">
        <v>64119000</v>
      </c>
      <c r="CB475" t="s">
        <v>2015</v>
      </c>
      <c r="CC475" t="s">
        <v>2166</v>
      </c>
      <c r="CD475" t="s">
        <v>2377</v>
      </c>
      <c r="CE475" s="3" t="s">
        <v>2077</v>
      </c>
      <c r="CF475" s="5">
        <v>87555</v>
      </c>
      <c r="CG475" s="38">
        <v>40999</v>
      </c>
      <c r="CH475" s="12">
        <v>341857.23</v>
      </c>
      <c r="CI475" s="12">
        <v>52470.22</v>
      </c>
      <c r="CJ475" s="12">
        <v>1.7037954811541201</v>
      </c>
      <c r="CK475" s="12">
        <v>35730.910000000003</v>
      </c>
      <c r="CL475" s="12">
        <v>1220395.2348135</v>
      </c>
      <c r="CM475" s="38">
        <v>41364</v>
      </c>
      <c r="CN475" s="12">
        <v>429939.86</v>
      </c>
      <c r="CO475" s="12">
        <v>68696.39</v>
      </c>
      <c r="CP475" s="12">
        <v>1.84307766289403</v>
      </c>
      <c r="CQ475" s="12">
        <v>42017.89</v>
      </c>
      <c r="CR475" s="12">
        <v>1484995.4166230001</v>
      </c>
      <c r="CS475" s="38">
        <v>41729</v>
      </c>
      <c r="CT475" s="12">
        <v>508525.22000000003</v>
      </c>
      <c r="CU475" s="12">
        <v>87434.85</v>
      </c>
      <c r="CV475" s="12">
        <v>1.92342646176204</v>
      </c>
      <c r="CW475" s="12">
        <v>44944.72</v>
      </c>
      <c r="CX475" s="12">
        <v>1796528.91824975</v>
      </c>
      <c r="CY475" s="38">
        <v>42094</v>
      </c>
      <c r="CZ475" s="12">
        <v>602121.77</v>
      </c>
      <c r="DA475" s="12">
        <v>106888.91</v>
      </c>
      <c r="DB475" s="12">
        <v>1.92669301222397</v>
      </c>
      <c r="DC475" s="12">
        <v>51626.76</v>
      </c>
      <c r="DD475" s="12">
        <v>2563768.7349934499</v>
      </c>
      <c r="DE475" s="38">
        <v>42460</v>
      </c>
      <c r="DF475" s="12">
        <v>743732.15500000003</v>
      </c>
      <c r="DG475" s="12">
        <v>128173.25</v>
      </c>
      <c r="DH475" s="12">
        <v>1.9168123682546601</v>
      </c>
      <c r="DI475" s="12">
        <v>63061.366999999998</v>
      </c>
      <c r="DJ475" s="12">
        <v>2708193.3970104</v>
      </c>
      <c r="DK475" t="s">
        <v>3507</v>
      </c>
      <c r="DL475" s="40">
        <v>78</v>
      </c>
      <c r="DM475" s="5">
        <v>532215</v>
      </c>
      <c r="DN475" s="5">
        <v>532174</v>
      </c>
      <c r="DO475" s="5">
        <v>532648</v>
      </c>
      <c r="DP475" s="5">
        <v>500247</v>
      </c>
      <c r="DQ475" s="5">
        <v>532187</v>
      </c>
      <c r="DR475" s="38">
        <v>41632</v>
      </c>
      <c r="DS475" t="s">
        <v>1948</v>
      </c>
    </row>
    <row r="476" spans="1:123" ht="15" customHeight="1" x14ac:dyDescent="0.35">
      <c r="A476" s="42" t="s">
        <v>665</v>
      </c>
      <c r="B476" s="35">
        <v>500180</v>
      </c>
      <c r="C476" s="34" t="s">
        <v>666</v>
      </c>
      <c r="D476" s="36" t="s">
        <v>3508</v>
      </c>
      <c r="E476" t="s">
        <v>1939</v>
      </c>
      <c r="F476" t="s">
        <v>1940</v>
      </c>
      <c r="G476" s="37" t="s">
        <v>3506</v>
      </c>
      <c r="H476" s="38">
        <v>18563</v>
      </c>
      <c r="I476" t="s">
        <v>1942</v>
      </c>
      <c r="J476" s="38">
        <v>40999</v>
      </c>
      <c r="K476" s="39">
        <v>17250000</v>
      </c>
      <c r="L476" s="39">
        <v>4657500</v>
      </c>
      <c r="M476" s="39">
        <v>11876288.92</v>
      </c>
      <c r="N476" s="39">
        <v>15120512</v>
      </c>
      <c r="O476" s="39">
        <v>48904300.920000002</v>
      </c>
      <c r="P476" s="39">
        <v>82350000</v>
      </c>
      <c r="Q476" s="39">
        <v>131254300.92</v>
      </c>
      <c r="R476" s="39">
        <v>900000</v>
      </c>
      <c r="S476" s="39">
        <v>0</v>
      </c>
      <c r="T476" s="39">
        <v>91.5</v>
      </c>
      <c r="U476" s="39">
        <v>82350000</v>
      </c>
      <c r="X476" s="38">
        <v>41364</v>
      </c>
      <c r="Y476" s="39">
        <v>19837500</v>
      </c>
      <c r="Z476" s="39">
        <v>5356125</v>
      </c>
      <c r="AA476" s="39">
        <v>12606477</v>
      </c>
      <c r="AB476" s="39">
        <v>12384120</v>
      </c>
      <c r="AC476" s="39">
        <v>50184222</v>
      </c>
      <c r="AD476" s="39">
        <v>82350000</v>
      </c>
      <c r="AE476" s="39">
        <v>132534222</v>
      </c>
      <c r="AF476" s="39">
        <v>900000</v>
      </c>
      <c r="AG476" s="39">
        <v>0</v>
      </c>
      <c r="AH476" s="39">
        <v>91.5</v>
      </c>
      <c r="AI476" s="39">
        <v>82350000</v>
      </c>
      <c r="AL476" s="38">
        <v>41729</v>
      </c>
      <c r="AM476" s="39">
        <v>39103122</v>
      </c>
      <c r="AN476" s="39">
        <v>6427350</v>
      </c>
      <c r="AO476" s="39">
        <v>0</v>
      </c>
      <c r="AP476" s="39">
        <v>15136147</v>
      </c>
      <c r="AQ476" s="39">
        <v>60666619</v>
      </c>
      <c r="AR476" s="39">
        <v>102560000</v>
      </c>
      <c r="AS476" s="39">
        <v>163226619</v>
      </c>
      <c r="AT476" s="39">
        <v>800000</v>
      </c>
      <c r="AU476" s="39">
        <v>56</v>
      </c>
      <c r="AV476" s="39">
        <v>128.19999999999999</v>
      </c>
      <c r="AW476" s="12">
        <v>102559999.99999999</v>
      </c>
      <c r="AZ476" s="38">
        <v>42094</v>
      </c>
      <c r="BA476" s="39">
        <v>55544200</v>
      </c>
      <c r="BB476" s="39">
        <v>3384640</v>
      </c>
      <c r="BC476" s="39">
        <v>15028947</v>
      </c>
      <c r="BD476" s="39">
        <v>0</v>
      </c>
      <c r="BE476" s="39">
        <v>73957787</v>
      </c>
      <c r="BF476" s="39">
        <v>76544000</v>
      </c>
      <c r="BG476" s="39">
        <v>150501787</v>
      </c>
      <c r="BH476" s="39">
        <v>520000</v>
      </c>
      <c r="BI476" s="39">
        <v>0</v>
      </c>
      <c r="BJ476" s="39">
        <v>147.19999999999999</v>
      </c>
      <c r="BK476" s="39">
        <v>76544000</v>
      </c>
      <c r="BN476" s="38">
        <v>42460</v>
      </c>
      <c r="BO476" s="39">
        <v>32846400</v>
      </c>
      <c r="BP476" s="39">
        <v>8868528</v>
      </c>
      <c r="BQ476" s="39">
        <v>30434539</v>
      </c>
      <c r="BR476" s="39">
        <v>25154778</v>
      </c>
      <c r="BS476" s="39">
        <v>97304245</v>
      </c>
      <c r="BT476" s="39">
        <v>122304600</v>
      </c>
      <c r="BU476" s="39">
        <v>219608845</v>
      </c>
      <c r="BV476" s="39">
        <v>639000</v>
      </c>
      <c r="BW476" s="39">
        <v>0</v>
      </c>
      <c r="BX476" s="39">
        <v>191.4</v>
      </c>
      <c r="BY476" s="39">
        <v>122304600</v>
      </c>
      <c r="CB476" t="s">
        <v>1944</v>
      </c>
      <c r="CC476" t="s">
        <v>2166</v>
      </c>
      <c r="CD476" t="s">
        <v>2377</v>
      </c>
      <c r="CE476" s="3" t="s">
        <v>2077</v>
      </c>
      <c r="CF476" s="5">
        <v>87555</v>
      </c>
      <c r="CG476" s="38">
        <v>40999</v>
      </c>
      <c r="CH476" s="12">
        <v>341857.23</v>
      </c>
      <c r="CI476" s="12">
        <v>52470.22</v>
      </c>
      <c r="CJ476" s="12">
        <v>1.7037954811541201</v>
      </c>
      <c r="CK476" s="12">
        <v>35730.910000000003</v>
      </c>
      <c r="CL476" s="12">
        <v>1220395.2348135</v>
      </c>
      <c r="CM476" s="38">
        <v>41364</v>
      </c>
      <c r="CN476" s="12">
        <v>429939.86</v>
      </c>
      <c r="CO476" s="12">
        <v>68696.39</v>
      </c>
      <c r="CP476" s="12">
        <v>1.84307766289403</v>
      </c>
      <c r="CQ476" s="12">
        <v>42017.89</v>
      </c>
      <c r="CR476" s="12">
        <v>1484995.4166230001</v>
      </c>
      <c r="CS476" s="38">
        <v>41729</v>
      </c>
      <c r="CT476" s="12">
        <v>508525.22000000003</v>
      </c>
      <c r="CU476" s="12">
        <v>87434.85</v>
      </c>
      <c r="CV476" s="12">
        <v>1.92342646176204</v>
      </c>
      <c r="CW476" s="12">
        <v>44944.72</v>
      </c>
      <c r="CX476" s="12">
        <v>1796528.91824975</v>
      </c>
      <c r="CY476" s="38">
        <v>42094</v>
      </c>
      <c r="CZ476" s="12">
        <v>602121.77</v>
      </c>
      <c r="DA476" s="12">
        <v>106888.91</v>
      </c>
      <c r="DB476" s="12">
        <v>1.92669301222397</v>
      </c>
      <c r="DC476" s="12">
        <v>51626.76</v>
      </c>
      <c r="DD476" s="12">
        <v>2563768.7349934499</v>
      </c>
      <c r="DE476" s="38">
        <v>42460</v>
      </c>
      <c r="DF476" s="12">
        <v>743732.15500000003</v>
      </c>
      <c r="DG476" s="12">
        <v>128173.25</v>
      </c>
      <c r="DH476" s="12">
        <v>1.9168123682546601</v>
      </c>
      <c r="DI476" s="12">
        <v>63061.366999999998</v>
      </c>
      <c r="DJ476" s="12">
        <v>2708193.3970104</v>
      </c>
      <c r="DK476" t="s">
        <v>3509</v>
      </c>
      <c r="DL476" s="40">
        <v>179</v>
      </c>
      <c r="DM476" s="5">
        <v>532215</v>
      </c>
      <c r="DN476" s="5">
        <v>532174</v>
      </c>
      <c r="DO476" s="5">
        <v>532648</v>
      </c>
      <c r="DP476" s="5">
        <v>500247</v>
      </c>
      <c r="DQ476" s="5">
        <v>532187</v>
      </c>
      <c r="DR476" s="38">
        <v>34589</v>
      </c>
      <c r="DS476" t="s">
        <v>1948</v>
      </c>
    </row>
    <row r="477" spans="1:123" ht="15" customHeight="1" x14ac:dyDescent="0.35">
      <c r="A477" s="42" t="s">
        <v>669</v>
      </c>
      <c r="B477" s="58">
        <v>500191</v>
      </c>
      <c r="C477" s="59" t="s">
        <v>670</v>
      </c>
      <c r="D477" s="60" t="s">
        <v>3510</v>
      </c>
      <c r="E477" t="s">
        <v>2760</v>
      </c>
      <c r="F477" t="s">
        <v>1951</v>
      </c>
      <c r="G477" s="37" t="s">
        <v>3511</v>
      </c>
      <c r="H477" s="38">
        <v>28148</v>
      </c>
      <c r="I477" t="s">
        <v>1942</v>
      </c>
      <c r="J477" s="38">
        <v>40999</v>
      </c>
      <c r="K477" s="39">
        <v>0</v>
      </c>
      <c r="L477" s="39">
        <v>0</v>
      </c>
      <c r="M477" s="39">
        <v>0</v>
      </c>
      <c r="N477" s="39">
        <v>0</v>
      </c>
      <c r="O477" s="39">
        <v>0</v>
      </c>
      <c r="P477" s="39">
        <v>0</v>
      </c>
      <c r="Q477" s="39">
        <v>0</v>
      </c>
      <c r="R477" s="39">
        <v>0</v>
      </c>
      <c r="S477" s="39">
        <v>0</v>
      </c>
      <c r="T477" s="39">
        <v>0</v>
      </c>
      <c r="U477" s="39">
        <v>0</v>
      </c>
      <c r="W477" t="s">
        <v>1943</v>
      </c>
      <c r="X477" s="38">
        <v>41364</v>
      </c>
      <c r="Y477" s="39">
        <v>873000</v>
      </c>
      <c r="Z477" s="39">
        <v>0</v>
      </c>
      <c r="AA477" s="39">
        <v>103000</v>
      </c>
      <c r="AB477" s="39">
        <v>0</v>
      </c>
      <c r="AC477" s="39">
        <v>976000</v>
      </c>
      <c r="AD477" s="39">
        <v>0</v>
      </c>
      <c r="AE477" s="39">
        <v>0</v>
      </c>
      <c r="AF477" s="39">
        <v>0</v>
      </c>
      <c r="AG477" s="39">
        <v>0</v>
      </c>
      <c r="AH477" s="39">
        <v>0</v>
      </c>
      <c r="AI477" s="39">
        <v>0</v>
      </c>
      <c r="AL477" s="38">
        <v>41729</v>
      </c>
      <c r="AM477" s="39">
        <v>1561735</v>
      </c>
      <c r="AN477" s="39">
        <v>0</v>
      </c>
      <c r="AO477" s="39">
        <v>458822</v>
      </c>
      <c r="AP477" s="39">
        <v>0</v>
      </c>
      <c r="AQ477" s="39">
        <v>2020557</v>
      </c>
      <c r="AR477" s="39">
        <v>0</v>
      </c>
      <c r="AS477" s="39">
        <v>2020557</v>
      </c>
      <c r="AT477" s="39">
        <v>0</v>
      </c>
      <c r="AU477" s="39">
        <v>0</v>
      </c>
      <c r="AV477" s="39">
        <v>0</v>
      </c>
      <c r="AW477" s="5">
        <v>0</v>
      </c>
      <c r="AZ477" s="38">
        <v>42094</v>
      </c>
      <c r="BA477" s="39">
        <v>252638</v>
      </c>
      <c r="BB477" s="39">
        <v>0</v>
      </c>
      <c r="BC477" s="39">
        <v>50012</v>
      </c>
      <c r="BD477" s="39">
        <v>0</v>
      </c>
      <c r="BE477" s="39">
        <v>302650</v>
      </c>
      <c r="BF477" s="39">
        <v>0</v>
      </c>
      <c r="BG477" s="39">
        <v>302650</v>
      </c>
      <c r="BH477" s="39">
        <v>0</v>
      </c>
      <c r="BI477" s="39">
        <v>0</v>
      </c>
      <c r="BJ477" s="39">
        <v>0</v>
      </c>
      <c r="BK477" s="39">
        <v>0</v>
      </c>
      <c r="BN477" s="38">
        <v>42460</v>
      </c>
      <c r="BO477" s="39">
        <v>0</v>
      </c>
      <c r="BP477" s="39">
        <v>0</v>
      </c>
      <c r="BQ477" s="39">
        <v>0</v>
      </c>
      <c r="BR477" s="39">
        <v>0</v>
      </c>
      <c r="BS477" s="39">
        <v>0</v>
      </c>
      <c r="BT477" s="39">
        <v>0</v>
      </c>
      <c r="BU477" s="39">
        <v>0</v>
      </c>
      <c r="BV477" s="39">
        <v>0</v>
      </c>
      <c r="BW477" s="39">
        <v>0</v>
      </c>
      <c r="BX477" s="39">
        <v>0</v>
      </c>
      <c r="BY477" s="39">
        <v>0</v>
      </c>
      <c r="CB477" t="s">
        <v>1968</v>
      </c>
      <c r="CC477" t="s">
        <v>1976</v>
      </c>
      <c r="CD477" t="s">
        <v>1989</v>
      </c>
      <c r="CE477" s="3" t="s">
        <v>2000</v>
      </c>
      <c r="CF477" s="5">
        <v>4770</v>
      </c>
      <c r="CG477" s="38">
        <v>40999</v>
      </c>
      <c r="CH477" s="12">
        <v>4813.88</v>
      </c>
      <c r="CI477" s="12">
        <v>-4051.92</v>
      </c>
      <c r="CJ477" s="12">
        <v>-66.055790246072604</v>
      </c>
      <c r="CK477" s="12">
        <v>2649.88</v>
      </c>
      <c r="CL477" s="12">
        <v>31136.338232999999</v>
      </c>
      <c r="CM477" s="38">
        <v>41364</v>
      </c>
      <c r="CN477" s="12">
        <v>4267.8100000000004</v>
      </c>
      <c r="CO477" s="12">
        <v>-4802.42</v>
      </c>
      <c r="CP477" s="12">
        <v>-78.523166374328696</v>
      </c>
      <c r="CQ477" s="12">
        <v>2607.38</v>
      </c>
      <c r="CR477" s="12">
        <v>19236.858542000002</v>
      </c>
      <c r="CS477" s="38">
        <v>41729</v>
      </c>
      <c r="CT477" s="12">
        <v>3197.86</v>
      </c>
      <c r="CU477" s="12">
        <v>-2649.63</v>
      </c>
      <c r="CV477" s="12">
        <v>-43.052467323642603</v>
      </c>
      <c r="CW477" s="12">
        <v>2860.8</v>
      </c>
      <c r="CX477" s="12">
        <v>21974.119046</v>
      </c>
      <c r="CY477" s="38">
        <v>42094</v>
      </c>
      <c r="CZ477" s="12">
        <v>3277.15</v>
      </c>
      <c r="DA477" s="5">
        <v>-5570</v>
      </c>
      <c r="DB477" s="12">
        <v>-88.584385199826102</v>
      </c>
      <c r="DC477" s="12">
        <v>3425.25</v>
      </c>
      <c r="DD477" s="12">
        <v>32048.758400999999</v>
      </c>
      <c r="DE477" s="38">
        <v>42460</v>
      </c>
      <c r="DF477" s="12">
        <v>3238.3</v>
      </c>
      <c r="DG477" s="5">
        <v>-5570</v>
      </c>
      <c r="DH477" s="12">
        <v>-6.7</v>
      </c>
      <c r="DI477" s="12">
        <v>3425.5</v>
      </c>
      <c r="DJ477" s="12">
        <v>53943.3</v>
      </c>
      <c r="DK477" t="s">
        <v>3512</v>
      </c>
      <c r="DL477" s="41">
        <v>0</v>
      </c>
      <c r="DM477" s="5">
        <v>506076</v>
      </c>
      <c r="DN477" s="5">
        <v>500472</v>
      </c>
      <c r="DO477" s="5">
        <v>500550</v>
      </c>
      <c r="DP477" s="5">
        <v>502742</v>
      </c>
      <c r="DQ477" s="5">
        <v>522113</v>
      </c>
      <c r="DR477" s="38">
        <v>41144</v>
      </c>
      <c r="DS477" t="s">
        <v>1948</v>
      </c>
    </row>
    <row r="478" spans="1:123" ht="15" customHeight="1" x14ac:dyDescent="0.35">
      <c r="A478" s="42" t="s">
        <v>671</v>
      </c>
      <c r="B478" s="35">
        <v>500187</v>
      </c>
      <c r="C478" s="34" t="s">
        <v>673</v>
      </c>
      <c r="D478" s="36" t="s">
        <v>3513</v>
      </c>
      <c r="E478" t="s">
        <v>2123</v>
      </c>
      <c r="F478" t="s">
        <v>1951</v>
      </c>
      <c r="G478" s="37" t="s">
        <v>3514</v>
      </c>
      <c r="H478" s="38">
        <v>23361</v>
      </c>
      <c r="I478" t="s">
        <v>1959</v>
      </c>
      <c r="J478" s="38">
        <v>40999</v>
      </c>
      <c r="K478" s="39">
        <v>8800000</v>
      </c>
      <c r="L478" s="39">
        <v>1056000</v>
      </c>
      <c r="M478" s="39">
        <v>300387</v>
      </c>
      <c r="N478" s="39">
        <v>55025801</v>
      </c>
      <c r="O478" s="39">
        <v>65182188</v>
      </c>
      <c r="P478" s="39">
        <v>0</v>
      </c>
      <c r="Q478" s="39">
        <v>65182188</v>
      </c>
      <c r="R478" s="39">
        <v>0</v>
      </c>
      <c r="S478" s="39">
        <v>0</v>
      </c>
      <c r="T478" s="39">
        <v>0</v>
      </c>
      <c r="U478" s="39">
        <v>0</v>
      </c>
      <c r="X478" s="38">
        <v>41364</v>
      </c>
      <c r="Y478" s="39">
        <v>10000000</v>
      </c>
      <c r="Z478" s="39">
        <v>1200000</v>
      </c>
      <c r="AA478" s="39">
        <v>487603</v>
      </c>
      <c r="AB478" s="39">
        <v>72479760</v>
      </c>
      <c r="AC478" s="39">
        <v>84167363</v>
      </c>
      <c r="AD478" s="39">
        <v>0</v>
      </c>
      <c r="AE478" s="39">
        <v>84167363</v>
      </c>
      <c r="AF478" s="39">
        <v>0</v>
      </c>
      <c r="AG478" s="39">
        <v>0</v>
      </c>
      <c r="AH478" s="39">
        <v>0</v>
      </c>
      <c r="AI478" s="39">
        <v>0</v>
      </c>
      <c r="AK478" t="s">
        <v>1960</v>
      </c>
      <c r="AL478" s="38">
        <v>41729</v>
      </c>
      <c r="AM478" s="39">
        <v>11600000</v>
      </c>
      <c r="AN478" s="39">
        <v>1392000</v>
      </c>
      <c r="AO478" s="39">
        <v>582578</v>
      </c>
      <c r="AP478" s="39">
        <v>51952680</v>
      </c>
      <c r="AQ478" s="39">
        <v>65527258</v>
      </c>
      <c r="AR478" s="39">
        <v>0</v>
      </c>
      <c r="AS478" s="39">
        <v>65527258</v>
      </c>
      <c r="AT478" s="39">
        <v>0</v>
      </c>
      <c r="AU478" s="39">
        <v>0</v>
      </c>
      <c r="AV478" s="39">
        <v>0</v>
      </c>
      <c r="AW478" s="5">
        <v>0</v>
      </c>
      <c r="AZ478" s="38">
        <v>42094</v>
      </c>
      <c r="BA478" s="39">
        <v>14000000</v>
      </c>
      <c r="BB478" s="39">
        <v>0</v>
      </c>
      <c r="BC478" s="39">
        <v>2158000</v>
      </c>
      <c r="BD478" s="39">
        <v>63883000.000000007</v>
      </c>
      <c r="BE478" s="39">
        <v>80041000</v>
      </c>
      <c r="BF478" s="39">
        <v>0</v>
      </c>
      <c r="BG478" s="39">
        <v>80041000</v>
      </c>
      <c r="BH478" s="39">
        <v>0</v>
      </c>
      <c r="BI478" s="39">
        <v>0</v>
      </c>
      <c r="BJ478" s="39">
        <v>0</v>
      </c>
      <c r="BK478" s="39">
        <v>0</v>
      </c>
      <c r="BN478" s="38">
        <v>42460</v>
      </c>
      <c r="BO478" s="39">
        <v>16400000</v>
      </c>
      <c r="BP478" s="39">
        <v>1968000</v>
      </c>
      <c r="BQ478" s="39">
        <v>208246</v>
      </c>
      <c r="BR478" s="39">
        <v>63883244</v>
      </c>
      <c r="BS478" s="39">
        <v>82459490</v>
      </c>
      <c r="BT478" s="39">
        <v>0</v>
      </c>
      <c r="BU478" s="39">
        <v>82459490</v>
      </c>
      <c r="BV478" s="39">
        <v>0</v>
      </c>
      <c r="BW478" s="39">
        <v>0</v>
      </c>
      <c r="BX478" s="39">
        <v>0</v>
      </c>
      <c r="BY478" s="39">
        <v>0</v>
      </c>
      <c r="CB478" t="s">
        <v>2010</v>
      </c>
      <c r="CC478" t="s">
        <v>1983</v>
      </c>
      <c r="CD478" t="s">
        <v>1984</v>
      </c>
      <c r="CE478" s="3">
        <v>500</v>
      </c>
      <c r="CF478" s="5">
        <v>3615</v>
      </c>
      <c r="CG478" s="38">
        <v>40999</v>
      </c>
      <c r="CH478" s="12">
        <v>14678.98</v>
      </c>
      <c r="CI478" s="12">
        <v>935.48</v>
      </c>
      <c r="CJ478" s="12">
        <v>4.95564561638</v>
      </c>
      <c r="CK478" s="12">
        <v>1400.99</v>
      </c>
      <c r="CL478" s="12">
        <v>9457.8437639999993</v>
      </c>
      <c r="CM478" s="38">
        <v>41364</v>
      </c>
      <c r="CN478" s="12">
        <v>17651.09</v>
      </c>
      <c r="CO478" s="12">
        <v>820.49</v>
      </c>
      <c r="CP478" s="12">
        <v>3.2485699270881301</v>
      </c>
      <c r="CQ478" s="12">
        <v>1680.66</v>
      </c>
      <c r="CR478" s="12">
        <v>6020.1289042500002</v>
      </c>
      <c r="CS478" s="38">
        <v>41729</v>
      </c>
      <c r="CT478" s="12">
        <v>18620.189999999999</v>
      </c>
      <c r="CU478" s="12">
        <v>339.81</v>
      </c>
      <c r="CV478" s="12">
        <v>1.2392891984792</v>
      </c>
      <c r="CW478" s="12">
        <v>1755.11</v>
      </c>
      <c r="CX478" s="12">
        <v>8681.7986227500005</v>
      </c>
      <c r="CY478" s="38">
        <v>42094</v>
      </c>
      <c r="CZ478" s="12">
        <v>19841.95</v>
      </c>
      <c r="DA478" s="12">
        <v>854.45</v>
      </c>
      <c r="DB478" s="12">
        <v>3.0633786910671499</v>
      </c>
      <c r="DC478" s="12">
        <v>1983.4</v>
      </c>
      <c r="DD478" s="12">
        <v>32352.636762499998</v>
      </c>
      <c r="DE478" s="38">
        <v>42460</v>
      </c>
      <c r="DF478" s="12">
        <v>20595.838</v>
      </c>
      <c r="DG478" s="12">
        <v>890.41200000000003</v>
      </c>
      <c r="DH478" s="12">
        <v>3.1772526619391299</v>
      </c>
      <c r="DI478" s="12">
        <v>2301.1060000000002</v>
      </c>
      <c r="DJ478" s="12">
        <v>20116.471908750002</v>
      </c>
      <c r="DK478" t="s">
        <v>3515</v>
      </c>
      <c r="DL478" s="12">
        <v>425.38</v>
      </c>
      <c r="DM478" s="5">
        <v>500387</v>
      </c>
      <c r="DN478" s="5">
        <v>530005</v>
      </c>
      <c r="DO478" s="5">
        <v>502165</v>
      </c>
      <c r="DR478" s="38">
        <v>34954</v>
      </c>
      <c r="DS478" t="s">
        <v>1948</v>
      </c>
    </row>
    <row r="479" spans="1:123" ht="15" customHeight="1" x14ac:dyDescent="0.35">
      <c r="A479" s="42" t="s">
        <v>671</v>
      </c>
      <c r="B479" s="35">
        <v>500187</v>
      </c>
      <c r="C479" s="34" t="s">
        <v>672</v>
      </c>
      <c r="D479" s="36" t="s">
        <v>3516</v>
      </c>
      <c r="E479" t="s">
        <v>1939</v>
      </c>
      <c r="F479" t="s">
        <v>1940</v>
      </c>
      <c r="G479" s="37" t="s">
        <v>3506</v>
      </c>
      <c r="H479" s="38">
        <v>13829</v>
      </c>
      <c r="I479" t="s">
        <v>1959</v>
      </c>
      <c r="J479" s="38">
        <v>40999</v>
      </c>
      <c r="K479" s="39">
        <v>11811290</v>
      </c>
      <c r="L479" s="39">
        <v>1417355</v>
      </c>
      <c r="M479" s="39">
        <v>1912639</v>
      </c>
      <c r="N479" s="39">
        <v>55025801</v>
      </c>
      <c r="O479" s="39">
        <v>70167085</v>
      </c>
      <c r="P479" s="39">
        <v>0</v>
      </c>
      <c r="Q479" s="39">
        <v>70167085</v>
      </c>
      <c r="R479" s="39">
        <v>0</v>
      </c>
      <c r="S479" s="39">
        <v>0</v>
      </c>
      <c r="T479" s="39">
        <v>0</v>
      </c>
      <c r="U479" s="39">
        <v>0</v>
      </c>
      <c r="X479" s="38">
        <v>41364</v>
      </c>
      <c r="Y479" s="39">
        <v>13748387</v>
      </c>
      <c r="Z479" s="39">
        <v>1649806</v>
      </c>
      <c r="AA479" s="39">
        <v>168950</v>
      </c>
      <c r="AB479" s="39">
        <v>72479760</v>
      </c>
      <c r="AC479" s="39">
        <v>88046903</v>
      </c>
      <c r="AD479" s="39">
        <v>0</v>
      </c>
      <c r="AE479" s="39">
        <v>88046903</v>
      </c>
      <c r="AF479" s="39">
        <v>0</v>
      </c>
      <c r="AG479" s="39">
        <v>0</v>
      </c>
      <c r="AH479" s="39">
        <v>0</v>
      </c>
      <c r="AI479" s="39">
        <v>0</v>
      </c>
      <c r="AK479" t="s">
        <v>1960</v>
      </c>
      <c r="AL479" s="38">
        <v>41729</v>
      </c>
      <c r="AM479" s="39">
        <v>16148387</v>
      </c>
      <c r="AN479" s="39">
        <v>1937806</v>
      </c>
      <c r="AO479" s="39">
        <v>187242</v>
      </c>
      <c r="AP479" s="39">
        <v>49373680</v>
      </c>
      <c r="AQ479" s="39">
        <v>67647115</v>
      </c>
      <c r="AR479" s="39">
        <v>0</v>
      </c>
      <c r="AS479" s="39">
        <v>67647115</v>
      </c>
      <c r="AT479" s="39">
        <v>0</v>
      </c>
      <c r="AU479" s="39">
        <v>0</v>
      </c>
      <c r="AV479" s="39">
        <v>0</v>
      </c>
      <c r="AW479" s="5">
        <v>0</v>
      </c>
      <c r="AZ479" s="38">
        <v>42094</v>
      </c>
      <c r="BA479" s="39">
        <v>18685000</v>
      </c>
      <c r="BB479" s="39">
        <v>0</v>
      </c>
      <c r="BC479" s="39">
        <v>6816000</v>
      </c>
      <c r="BD479" s="39">
        <v>54541000</v>
      </c>
      <c r="BE479" s="39">
        <v>80042000</v>
      </c>
      <c r="BF479" s="39">
        <v>0</v>
      </c>
      <c r="BG479" s="39">
        <v>80042000</v>
      </c>
      <c r="BH479" s="39">
        <v>0</v>
      </c>
      <c r="BI479" s="39">
        <v>0</v>
      </c>
      <c r="BJ479" s="39">
        <v>0</v>
      </c>
      <c r="BK479" s="39">
        <v>0</v>
      </c>
      <c r="BN479" s="38">
        <v>42460</v>
      </c>
      <c r="BO479" s="39">
        <v>21685484</v>
      </c>
      <c r="BP479" s="39">
        <v>2602258</v>
      </c>
      <c r="BQ479" s="39">
        <v>747303</v>
      </c>
      <c r="BR479" s="39">
        <v>54541244</v>
      </c>
      <c r="BS479" s="39">
        <v>79576289</v>
      </c>
      <c r="BT479" s="39">
        <v>0</v>
      </c>
      <c r="BU479" s="39">
        <v>79576289</v>
      </c>
      <c r="BV479" s="39">
        <v>0</v>
      </c>
      <c r="BW479" s="39">
        <v>0</v>
      </c>
      <c r="BX479" s="39">
        <v>0</v>
      </c>
      <c r="BY479" s="39">
        <v>0</v>
      </c>
      <c r="CB479" t="s">
        <v>1944</v>
      </c>
      <c r="CC479" t="s">
        <v>1983</v>
      </c>
      <c r="CD479" t="s">
        <v>1984</v>
      </c>
      <c r="CE479" s="3">
        <v>500</v>
      </c>
      <c r="CF479" s="5">
        <v>3615</v>
      </c>
      <c r="CG479" s="38">
        <v>40999</v>
      </c>
      <c r="CH479" s="12">
        <v>14678.98</v>
      </c>
      <c r="CI479" s="12">
        <v>935.48</v>
      </c>
      <c r="CJ479" s="12">
        <v>4.95564561638</v>
      </c>
      <c r="CK479" s="12">
        <v>1400.99</v>
      </c>
      <c r="CL479" s="12">
        <v>9457.8437639999993</v>
      </c>
      <c r="CM479" s="38">
        <v>41364</v>
      </c>
      <c r="CN479" s="12">
        <v>17651.09</v>
      </c>
      <c r="CO479" s="12">
        <v>820.49</v>
      </c>
      <c r="CP479" s="12">
        <v>3.2485699270881301</v>
      </c>
      <c r="CQ479" s="12">
        <v>1680.66</v>
      </c>
      <c r="CR479" s="12">
        <v>6020.1289042500002</v>
      </c>
      <c r="CS479" s="38">
        <v>41729</v>
      </c>
      <c r="CT479" s="12">
        <v>18620.189999999999</v>
      </c>
      <c r="CU479" s="12">
        <v>339.81</v>
      </c>
      <c r="CV479" s="12">
        <v>1.2392891984792</v>
      </c>
      <c r="CW479" s="12">
        <v>1755.11</v>
      </c>
      <c r="CX479" s="12">
        <v>8681.7986227500005</v>
      </c>
      <c r="CY479" s="38">
        <v>42094</v>
      </c>
      <c r="CZ479" s="12">
        <v>19841.95</v>
      </c>
      <c r="DA479" s="12">
        <v>854.45</v>
      </c>
      <c r="DB479" s="12">
        <v>3.0633786910671499</v>
      </c>
      <c r="DC479" s="12">
        <v>1983.4</v>
      </c>
      <c r="DD479" s="12">
        <v>32352.636762499998</v>
      </c>
      <c r="DE479" s="38">
        <v>42460</v>
      </c>
      <c r="DF479" s="12">
        <v>20595.838</v>
      </c>
      <c r="DG479" s="12">
        <v>890.41200000000003</v>
      </c>
      <c r="DH479" s="12">
        <v>3.1772526619391299</v>
      </c>
      <c r="DI479" s="12">
        <v>2301.1060000000002</v>
      </c>
      <c r="DJ479" s="12">
        <v>20116.471908750002</v>
      </c>
      <c r="DK479" t="s">
        <v>3517</v>
      </c>
      <c r="DL479" s="12">
        <v>410.5</v>
      </c>
      <c r="DM479" s="5">
        <v>500387</v>
      </c>
      <c r="DN479" s="5">
        <v>530005</v>
      </c>
      <c r="DO479" s="5">
        <v>502165</v>
      </c>
      <c r="DR479" s="38">
        <v>32151</v>
      </c>
      <c r="DS479" t="s">
        <v>1948</v>
      </c>
    </row>
    <row r="480" spans="1:123" ht="15" customHeight="1" x14ac:dyDescent="0.35">
      <c r="A480" s="42" t="s">
        <v>674</v>
      </c>
      <c r="B480" s="35">
        <v>532662</v>
      </c>
      <c r="C480" s="34" t="s">
        <v>676</v>
      </c>
      <c r="D480" s="36" t="s">
        <v>3518</v>
      </c>
      <c r="E480" t="s">
        <v>2031</v>
      </c>
      <c r="F480" t="s">
        <v>1940</v>
      </c>
      <c r="G480" s="37" t="s">
        <v>3519</v>
      </c>
      <c r="H480" s="38">
        <v>20824</v>
      </c>
      <c r="I480" t="s">
        <v>1959</v>
      </c>
      <c r="J480" s="38">
        <v>40999</v>
      </c>
      <c r="K480" s="39">
        <v>23079000</v>
      </c>
      <c r="L480" s="39">
        <v>0</v>
      </c>
      <c r="M480" s="39">
        <v>0</v>
      </c>
      <c r="N480" s="39">
        <v>0</v>
      </c>
      <c r="O480" s="39">
        <v>23079000</v>
      </c>
      <c r="P480" s="39">
        <v>0</v>
      </c>
      <c r="Q480" s="39">
        <v>23079000</v>
      </c>
      <c r="R480" s="39">
        <v>0</v>
      </c>
      <c r="S480" s="39">
        <v>0</v>
      </c>
      <c r="T480" s="39">
        <v>0</v>
      </c>
      <c r="U480" s="39">
        <v>0</v>
      </c>
      <c r="X480" s="38">
        <v>41364</v>
      </c>
      <c r="Y480" s="39">
        <v>21120000</v>
      </c>
      <c r="Z480" s="39">
        <v>1584000</v>
      </c>
      <c r="AA480" s="39">
        <v>927000</v>
      </c>
      <c r="AB480" s="39">
        <v>0</v>
      </c>
      <c r="AC480" s="39">
        <v>23631000</v>
      </c>
      <c r="AD480" s="39">
        <v>0</v>
      </c>
      <c r="AE480" s="39">
        <v>23631000</v>
      </c>
      <c r="AF480" s="39">
        <v>0</v>
      </c>
      <c r="AG480" s="39">
        <v>0</v>
      </c>
      <c r="AH480" s="39">
        <v>0</v>
      </c>
      <c r="AI480" s="39">
        <v>0</v>
      </c>
      <c r="AL480" s="38">
        <v>41729</v>
      </c>
      <c r="AM480" s="39">
        <v>26880000</v>
      </c>
      <c r="AN480" s="39">
        <v>2016000</v>
      </c>
      <c r="AO480" s="39">
        <v>582000</v>
      </c>
      <c r="AP480" s="39">
        <v>0</v>
      </c>
      <c r="AQ480" s="39">
        <v>29478000</v>
      </c>
      <c r="AR480" s="39">
        <v>0</v>
      </c>
      <c r="AS480" s="39">
        <v>29478000</v>
      </c>
      <c r="AT480" s="39">
        <v>0</v>
      </c>
      <c r="AU480" s="39">
        <v>0</v>
      </c>
      <c r="AV480" s="39">
        <v>0</v>
      </c>
      <c r="AW480" s="5">
        <v>0</v>
      </c>
      <c r="AZ480" s="38">
        <v>42094</v>
      </c>
      <c r="BA480" s="39">
        <v>38400000</v>
      </c>
      <c r="BB480" s="39">
        <v>2880000</v>
      </c>
      <c r="BC480" s="39">
        <v>390000</v>
      </c>
      <c r="BD480" s="39">
        <v>0</v>
      </c>
      <c r="BE480" s="39">
        <v>41670000</v>
      </c>
      <c r="BF480" s="39">
        <v>0</v>
      </c>
      <c r="BG480" s="39">
        <v>41670000</v>
      </c>
      <c r="BH480" s="39">
        <v>0</v>
      </c>
      <c r="BI480" s="39">
        <v>0</v>
      </c>
      <c r="BJ480" s="39">
        <v>0</v>
      </c>
      <c r="BK480" s="39">
        <v>0</v>
      </c>
      <c r="BN480" s="38">
        <v>42460</v>
      </c>
      <c r="BO480" s="39">
        <v>51840000</v>
      </c>
      <c r="BP480" s="39">
        <v>3888000</v>
      </c>
      <c r="BQ480" s="39">
        <v>492000</v>
      </c>
      <c r="BR480" s="39">
        <v>0</v>
      </c>
      <c r="BS480" s="39">
        <v>56220000</v>
      </c>
      <c r="BT480" s="39">
        <v>0</v>
      </c>
      <c r="BU480" s="39">
        <v>56220000</v>
      </c>
      <c r="BV480" s="39">
        <v>0</v>
      </c>
      <c r="BW480" s="39">
        <v>0</v>
      </c>
      <c r="BX480" s="39">
        <v>0</v>
      </c>
      <c r="BY480" s="39">
        <v>0</v>
      </c>
      <c r="CB480" t="s">
        <v>1944</v>
      </c>
      <c r="CC480" t="s">
        <v>2100</v>
      </c>
      <c r="CD480" t="s">
        <v>2997</v>
      </c>
      <c r="CE480" s="3">
        <v>500</v>
      </c>
      <c r="CF480" s="5">
        <v>3499</v>
      </c>
      <c r="CG480" s="38">
        <v>40999</v>
      </c>
      <c r="CH480" s="12">
        <v>20764.690000000002</v>
      </c>
      <c r="CI480" s="12">
        <v>1654.92</v>
      </c>
      <c r="CJ480" s="12">
        <v>7.0067328330689103</v>
      </c>
      <c r="CK480" s="12">
        <v>3561.87</v>
      </c>
      <c r="CL480" s="12">
        <v>32515.160192250001</v>
      </c>
      <c r="CM480" s="38">
        <v>41364</v>
      </c>
      <c r="CN480" s="12">
        <v>21422.170000000002</v>
      </c>
      <c r="CO480" s="12">
        <v>1676.55</v>
      </c>
      <c r="CP480" s="12">
        <v>6.67347091791786</v>
      </c>
      <c r="CQ480" s="12">
        <v>3921.33</v>
      </c>
      <c r="CR480" s="12">
        <v>24195.415553250001</v>
      </c>
      <c r="CS480" s="38">
        <v>41729</v>
      </c>
      <c r="CT480" s="12">
        <v>23630.04</v>
      </c>
      <c r="CU480" s="12">
        <v>2075.29</v>
      </c>
      <c r="CV480" s="12">
        <v>7.7856272816781003</v>
      </c>
      <c r="CW480" s="12">
        <v>4236.8900000000003</v>
      </c>
      <c r="CX480" s="12">
        <v>21657.230617699999</v>
      </c>
      <c r="CY480" s="38">
        <v>42094</v>
      </c>
      <c r="CZ480" s="12">
        <v>24572.559999999998</v>
      </c>
      <c r="DA480" s="12">
        <v>1798.07</v>
      </c>
      <c r="DB480" s="12">
        <v>6.6462735784119102</v>
      </c>
      <c r="DC480" s="12">
        <v>4834.63</v>
      </c>
      <c r="DD480" s="12">
        <v>28837.516104599999</v>
      </c>
      <c r="DE480" s="38">
        <v>42460</v>
      </c>
      <c r="DF480" s="12">
        <v>26550.985000000001</v>
      </c>
      <c r="DG480" s="12">
        <v>2142.125</v>
      </c>
      <c r="DH480" s="12">
        <v>5.5577110680636999</v>
      </c>
      <c r="DI480" s="12">
        <v>5559.6450000000004</v>
      </c>
      <c r="DJ480" s="12">
        <v>17712.146695399999</v>
      </c>
      <c r="DK480" t="s">
        <v>3520</v>
      </c>
      <c r="DL480" s="12">
        <v>93.7</v>
      </c>
      <c r="DM480" s="5">
        <v>532839</v>
      </c>
      <c r="DN480" s="5">
        <v>532733</v>
      </c>
      <c r="DO480" s="5">
        <v>532795</v>
      </c>
      <c r="DP480" s="5">
        <v>532705</v>
      </c>
      <c r="DQ480" s="5">
        <v>532515</v>
      </c>
      <c r="DR480" s="38">
        <v>37593</v>
      </c>
      <c r="DS480" t="s">
        <v>1964</v>
      </c>
    </row>
    <row r="481" spans="1:123" ht="15" customHeight="1" x14ac:dyDescent="0.35">
      <c r="A481" s="42" t="s">
        <v>674</v>
      </c>
      <c r="B481" s="35">
        <v>532662</v>
      </c>
      <c r="C481" s="34" t="s">
        <v>675</v>
      </c>
      <c r="D481" s="36" t="s">
        <v>3521</v>
      </c>
      <c r="E481" t="s">
        <v>1939</v>
      </c>
      <c r="F481" t="s">
        <v>1940</v>
      </c>
      <c r="G481" s="37" t="s">
        <v>3522</v>
      </c>
      <c r="H481" s="38">
        <v>28972</v>
      </c>
      <c r="I481" t="s">
        <v>1959</v>
      </c>
      <c r="J481" s="38">
        <v>40999</v>
      </c>
      <c r="K481" s="39">
        <v>11200000</v>
      </c>
      <c r="L481" s="39">
        <v>840000</v>
      </c>
      <c r="M481" s="39">
        <v>46000</v>
      </c>
      <c r="N481" s="39">
        <v>0</v>
      </c>
      <c r="O481" s="39">
        <v>12086000</v>
      </c>
      <c r="P481" s="39">
        <v>0</v>
      </c>
      <c r="Q481" s="39">
        <v>12086000</v>
      </c>
      <c r="R481" s="39">
        <v>0</v>
      </c>
      <c r="S481" s="39">
        <v>0</v>
      </c>
      <c r="T481" s="39">
        <v>0</v>
      </c>
      <c r="U481" s="39">
        <v>0</v>
      </c>
      <c r="X481" s="38">
        <v>41364</v>
      </c>
      <c r="Y481" s="39">
        <v>11520000</v>
      </c>
      <c r="Z481" s="39">
        <v>864000</v>
      </c>
      <c r="AA481" s="39">
        <v>263000</v>
      </c>
      <c r="AB481" s="39">
        <v>0</v>
      </c>
      <c r="AC481" s="39">
        <v>12647000</v>
      </c>
      <c r="AD481" s="39">
        <v>0</v>
      </c>
      <c r="AE481" s="39">
        <v>12647000</v>
      </c>
      <c r="AF481" s="39">
        <v>0</v>
      </c>
      <c r="AG481" s="39">
        <v>0</v>
      </c>
      <c r="AH481" s="39">
        <v>0</v>
      </c>
      <c r="AI481" s="39">
        <v>0</v>
      </c>
      <c r="AL481" s="38">
        <v>41729</v>
      </c>
      <c r="AM481" s="39">
        <v>13760000</v>
      </c>
      <c r="AN481" s="39">
        <v>1032000</v>
      </c>
      <c r="AO481" s="39">
        <v>337000</v>
      </c>
      <c r="AP481" s="39">
        <v>0</v>
      </c>
      <c r="AQ481" s="39">
        <v>15129000</v>
      </c>
      <c r="AR481" s="39">
        <v>0</v>
      </c>
      <c r="AS481" s="39">
        <v>15129000</v>
      </c>
      <c r="AT481" s="39">
        <v>0</v>
      </c>
      <c r="AU481" s="39">
        <v>0</v>
      </c>
      <c r="AV481" s="39">
        <v>0</v>
      </c>
      <c r="AW481" s="5">
        <v>0</v>
      </c>
      <c r="AZ481" s="38">
        <v>42094</v>
      </c>
      <c r="BA481" s="39">
        <v>23040000</v>
      </c>
      <c r="BB481" s="39">
        <v>1728000</v>
      </c>
      <c r="BC481" s="39">
        <v>319000</v>
      </c>
      <c r="BD481" s="39">
        <v>0</v>
      </c>
      <c r="BE481" s="39">
        <v>25087000</v>
      </c>
      <c r="BF481" s="39">
        <v>0</v>
      </c>
      <c r="BG481" s="39">
        <v>25087000</v>
      </c>
      <c r="BH481" s="39">
        <v>0</v>
      </c>
      <c r="BI481" s="39">
        <v>0</v>
      </c>
      <c r="BJ481" s="39">
        <v>0</v>
      </c>
      <c r="BK481" s="39">
        <v>0</v>
      </c>
      <c r="BN481" s="38">
        <v>42460</v>
      </c>
      <c r="BO481" s="39">
        <v>30720000</v>
      </c>
      <c r="BP481" s="39">
        <v>2304000</v>
      </c>
      <c r="BQ481" s="39">
        <v>555000</v>
      </c>
      <c r="BR481" s="39">
        <v>0</v>
      </c>
      <c r="BS481" s="39">
        <v>33579000</v>
      </c>
      <c r="BT481" s="39">
        <v>0</v>
      </c>
      <c r="BU481" s="39">
        <v>33579000</v>
      </c>
      <c r="BV481" s="39">
        <v>0</v>
      </c>
      <c r="BW481" s="39">
        <v>0</v>
      </c>
      <c r="BX481" s="39">
        <v>0</v>
      </c>
      <c r="BY481" s="39">
        <v>0</v>
      </c>
      <c r="CB481" t="s">
        <v>1944</v>
      </c>
      <c r="CC481" t="s">
        <v>2100</v>
      </c>
      <c r="CD481" t="s">
        <v>2997</v>
      </c>
      <c r="CE481" s="3">
        <v>500</v>
      </c>
      <c r="CF481" s="5">
        <v>3499</v>
      </c>
      <c r="CG481" s="38">
        <v>40999</v>
      </c>
      <c r="CH481" s="12">
        <v>20764.690000000002</v>
      </c>
      <c r="CI481" s="12">
        <v>1654.92</v>
      </c>
      <c r="CJ481" s="12">
        <v>7.0067328330689103</v>
      </c>
      <c r="CK481" s="12">
        <v>3561.87</v>
      </c>
      <c r="CL481" s="12">
        <v>32515.160192250001</v>
      </c>
      <c r="CM481" s="38">
        <v>41364</v>
      </c>
      <c r="CN481" s="12">
        <v>21422.170000000002</v>
      </c>
      <c r="CO481" s="12">
        <v>1676.55</v>
      </c>
      <c r="CP481" s="12">
        <v>6.67347091791786</v>
      </c>
      <c r="CQ481" s="12">
        <v>3921.33</v>
      </c>
      <c r="CR481" s="12">
        <v>24195.415553250001</v>
      </c>
      <c r="CS481" s="38">
        <v>41729</v>
      </c>
      <c r="CT481" s="12">
        <v>23630.04</v>
      </c>
      <c r="CU481" s="12">
        <v>2075.29</v>
      </c>
      <c r="CV481" s="12">
        <v>7.7856272816781003</v>
      </c>
      <c r="CW481" s="12">
        <v>4236.8900000000003</v>
      </c>
      <c r="CX481" s="12">
        <v>21657.230617699999</v>
      </c>
      <c r="CY481" s="38">
        <v>42094</v>
      </c>
      <c r="CZ481" s="12">
        <v>24572.559999999998</v>
      </c>
      <c r="DA481" s="12">
        <v>1798.07</v>
      </c>
      <c r="DB481" s="12">
        <v>6.6462735784119102</v>
      </c>
      <c r="DC481" s="12">
        <v>4834.63</v>
      </c>
      <c r="DD481" s="12">
        <v>28837.516104599999</v>
      </c>
      <c r="DE481" s="38">
        <v>42460</v>
      </c>
      <c r="DF481" s="12">
        <v>26550.985000000001</v>
      </c>
      <c r="DG481" s="12">
        <v>2142.125</v>
      </c>
      <c r="DH481" s="12">
        <v>5.5577110680636999</v>
      </c>
      <c r="DI481" s="12">
        <v>5559.6450000000004</v>
      </c>
      <c r="DJ481" s="12">
        <v>17712.146695399999</v>
      </c>
      <c r="DK481" t="s">
        <v>3523</v>
      </c>
      <c r="DL481" s="12">
        <v>55.97</v>
      </c>
      <c r="DM481" s="5">
        <v>532839</v>
      </c>
      <c r="DN481" s="5">
        <v>532733</v>
      </c>
      <c r="DO481" s="5">
        <v>532795</v>
      </c>
      <c r="DP481" s="5">
        <v>532705</v>
      </c>
      <c r="DQ481" s="5">
        <v>532515</v>
      </c>
      <c r="DR481" s="38">
        <v>37593</v>
      </c>
      <c r="DS481" t="s">
        <v>1948</v>
      </c>
    </row>
    <row r="482" spans="1:123" ht="15" customHeight="1" x14ac:dyDescent="0.35">
      <c r="A482" s="34" t="s">
        <v>677</v>
      </c>
      <c r="B482" s="35">
        <v>533162</v>
      </c>
      <c r="C482" s="34" t="s">
        <v>678</v>
      </c>
      <c r="D482" s="36" t="s">
        <v>3524</v>
      </c>
      <c r="E482" t="s">
        <v>1981</v>
      </c>
      <c r="F482" t="s">
        <v>1940</v>
      </c>
      <c r="G482" s="37" t="s">
        <v>3506</v>
      </c>
      <c r="H482" s="38">
        <v>22664</v>
      </c>
      <c r="I482" t="s">
        <v>1942</v>
      </c>
      <c r="J482" s="38">
        <v>40999</v>
      </c>
      <c r="K482" s="39">
        <v>0</v>
      </c>
      <c r="L482" s="39">
        <v>0</v>
      </c>
      <c r="M482" s="39">
        <v>0</v>
      </c>
      <c r="N482" s="39">
        <v>0</v>
      </c>
      <c r="O482" s="39">
        <v>0</v>
      </c>
      <c r="P482" s="39">
        <v>0</v>
      </c>
      <c r="Q482" s="39">
        <v>0</v>
      </c>
      <c r="R482" s="39">
        <v>0</v>
      </c>
      <c r="S482" s="39">
        <v>0</v>
      </c>
      <c r="T482" s="39">
        <v>0</v>
      </c>
      <c r="U482" s="39">
        <v>0</v>
      </c>
      <c r="W482" t="s">
        <v>1943</v>
      </c>
      <c r="X482" s="38">
        <v>41364</v>
      </c>
      <c r="Y482" s="39">
        <v>5117000</v>
      </c>
      <c r="Z482" s="39">
        <v>0</v>
      </c>
      <c r="AA482" s="39">
        <v>0</v>
      </c>
      <c r="AB482" s="39">
        <v>0</v>
      </c>
      <c r="AC482" s="39">
        <v>5117000</v>
      </c>
      <c r="AD482" s="39">
        <v>0</v>
      </c>
      <c r="AE482" s="39">
        <v>5117000</v>
      </c>
      <c r="AF482" s="39">
        <v>0</v>
      </c>
      <c r="AG482" s="39">
        <v>0</v>
      </c>
      <c r="AH482" s="39">
        <v>0</v>
      </c>
      <c r="AI482" s="39">
        <v>0</v>
      </c>
      <c r="AL482" s="38">
        <v>41729</v>
      </c>
      <c r="AM482" s="39">
        <v>21120697</v>
      </c>
      <c r="AN482" s="39">
        <v>0</v>
      </c>
      <c r="AO482" s="39">
        <v>0</v>
      </c>
      <c r="AP482" s="39">
        <v>0</v>
      </c>
      <c r="AQ482" s="39">
        <v>21120697</v>
      </c>
      <c r="AR482" s="39">
        <v>0</v>
      </c>
      <c r="AS482" s="39">
        <v>21120697</v>
      </c>
      <c r="AT482" s="39">
        <v>0</v>
      </c>
      <c r="AU482" s="39">
        <v>0</v>
      </c>
      <c r="AV482" s="39">
        <v>0</v>
      </c>
      <c r="AW482" s="5">
        <v>0</v>
      </c>
      <c r="AZ482" s="38">
        <v>42094</v>
      </c>
      <c r="BA482" s="39">
        <v>18278902</v>
      </c>
      <c r="BB482" s="39">
        <v>1029108</v>
      </c>
      <c r="BC482" s="39">
        <v>39600</v>
      </c>
      <c r="BD482" s="39">
        <v>0</v>
      </c>
      <c r="BE482" s="39">
        <v>19347610</v>
      </c>
      <c r="BF482" s="39">
        <v>0</v>
      </c>
      <c r="BG482" s="39">
        <v>19347610</v>
      </c>
      <c r="BH482" s="39">
        <v>0</v>
      </c>
      <c r="BI482" s="39">
        <v>0</v>
      </c>
      <c r="BJ482" s="39">
        <v>0</v>
      </c>
      <c r="BK482" s="39">
        <v>0</v>
      </c>
      <c r="BN482" s="38">
        <v>42460</v>
      </c>
      <c r="BO482" s="39">
        <v>19495347</v>
      </c>
      <c r="BP482" s="39">
        <v>749652</v>
      </c>
      <c r="BQ482" s="39">
        <v>0</v>
      </c>
      <c r="BR482" s="39">
        <v>2500000</v>
      </c>
      <c r="BS482" s="39">
        <v>22744999</v>
      </c>
      <c r="BT482" s="39">
        <v>0</v>
      </c>
      <c r="BU482" s="39">
        <v>22744999</v>
      </c>
      <c r="BV482" s="39">
        <v>0</v>
      </c>
      <c r="BW482" s="39">
        <v>0</v>
      </c>
      <c r="BX482" s="39">
        <v>0</v>
      </c>
      <c r="BY482" s="39">
        <v>0</v>
      </c>
      <c r="CB482" t="s">
        <v>1944</v>
      </c>
      <c r="CC482" t="s">
        <v>2100</v>
      </c>
      <c r="CD482" t="s">
        <v>2997</v>
      </c>
      <c r="CE482" s="3">
        <v>500</v>
      </c>
      <c r="CF482" s="5">
        <v>6600</v>
      </c>
      <c r="CG482" s="38">
        <v>40999</v>
      </c>
      <c r="CH482" s="12">
        <v>10750.11</v>
      </c>
      <c r="CI482" s="12">
        <v>-491.81</v>
      </c>
      <c r="CJ482" s="12">
        <v>-2.3961468968546402</v>
      </c>
      <c r="CK482" s="12">
        <v>925.76</v>
      </c>
      <c r="CL482" s="12">
        <v>23528.56437</v>
      </c>
      <c r="CM482" s="38">
        <v>41364</v>
      </c>
      <c r="CN482" s="12">
        <v>11588.800000000001</v>
      </c>
      <c r="CO482" s="5">
        <v>157</v>
      </c>
      <c r="CP482" s="12">
        <v>1.71038629406154</v>
      </c>
      <c r="CQ482" s="12">
        <v>960.5</v>
      </c>
      <c r="CR482" s="12">
        <v>38549.384100000003</v>
      </c>
      <c r="CS482" s="38">
        <v>41729</v>
      </c>
      <c r="CT482" s="12">
        <v>16060.7</v>
      </c>
      <c r="CU482" s="12">
        <v>-1111.0999999999999</v>
      </c>
      <c r="CV482" s="12">
        <v>-4.6638204213680501</v>
      </c>
      <c r="CW482" s="12">
        <v>1224.5999999999999</v>
      </c>
      <c r="CX482" s="12">
        <v>36966.13248</v>
      </c>
      <c r="CY482" s="38">
        <v>42094</v>
      </c>
      <c r="CZ482" s="12">
        <v>18740.599999999999</v>
      </c>
      <c r="DA482" s="12">
        <v>-1804.5</v>
      </c>
      <c r="DB482" s="12">
        <v>-4.9182221921637597</v>
      </c>
      <c r="DC482" s="12">
        <v>1522.4</v>
      </c>
      <c r="DD482" s="12">
        <v>40735.755225000001</v>
      </c>
      <c r="DE482" s="38">
        <v>42460</v>
      </c>
      <c r="DF482" s="12">
        <v>21125.5</v>
      </c>
      <c r="DG482" s="12">
        <v>-1528.1</v>
      </c>
      <c r="DH482" s="12">
        <v>-3.77406022047664</v>
      </c>
      <c r="DI482" s="12">
        <v>1813.6</v>
      </c>
      <c r="DJ482" s="12">
        <v>32181.661875000002</v>
      </c>
      <c r="DK482" t="s">
        <v>3525</v>
      </c>
      <c r="DL482" s="12">
        <v>34.31</v>
      </c>
      <c r="DM482" s="5">
        <v>532705</v>
      </c>
      <c r="DN482" s="5">
        <v>532515</v>
      </c>
      <c r="DO482" s="5">
        <v>505537</v>
      </c>
      <c r="DR482" s="38">
        <v>41264</v>
      </c>
      <c r="DS482" t="s">
        <v>1948</v>
      </c>
    </row>
    <row r="483" spans="1:123" ht="15" customHeight="1" x14ac:dyDescent="0.35">
      <c r="A483" s="34" t="s">
        <v>679</v>
      </c>
      <c r="B483" s="35">
        <v>531531</v>
      </c>
      <c r="C483" s="34" t="s">
        <v>682</v>
      </c>
      <c r="D483" s="36" t="s">
        <v>3526</v>
      </c>
      <c r="E483" t="s">
        <v>2031</v>
      </c>
      <c r="F483" t="s">
        <v>1940</v>
      </c>
      <c r="G483" s="37" t="s">
        <v>3527</v>
      </c>
      <c r="H483" s="38">
        <v>17958</v>
      </c>
      <c r="I483" t="s">
        <v>1959</v>
      </c>
      <c r="J483" s="38">
        <v>40999</v>
      </c>
      <c r="K483" s="39">
        <v>3800000</v>
      </c>
      <c r="L483" s="39">
        <v>10800</v>
      </c>
      <c r="M483" s="39">
        <v>139600</v>
      </c>
      <c r="N483" s="39">
        <v>0</v>
      </c>
      <c r="O483" s="39">
        <v>3950400</v>
      </c>
      <c r="P483" s="39">
        <v>0</v>
      </c>
      <c r="Q483" s="39">
        <v>3950400</v>
      </c>
      <c r="R483" s="39">
        <v>0</v>
      </c>
      <c r="S483" s="39">
        <v>0</v>
      </c>
      <c r="T483" s="39">
        <v>0</v>
      </c>
      <c r="U483" s="39">
        <v>0</v>
      </c>
      <c r="X483" s="38">
        <v>41364</v>
      </c>
      <c r="Y483" s="39">
        <v>3800000</v>
      </c>
      <c r="Z483" s="39">
        <v>10800</v>
      </c>
      <c r="AA483" s="39">
        <v>139600</v>
      </c>
      <c r="AB483" s="39">
        <v>0</v>
      </c>
      <c r="AC483" s="39">
        <v>3950400</v>
      </c>
      <c r="AD483" s="39">
        <v>0</v>
      </c>
      <c r="AE483" s="39">
        <v>3950400</v>
      </c>
      <c r="AF483" s="39">
        <v>0</v>
      </c>
      <c r="AG483" s="39">
        <v>0</v>
      </c>
      <c r="AH483" s="39">
        <v>0</v>
      </c>
      <c r="AI483" s="39">
        <v>0</v>
      </c>
      <c r="AL483" s="38">
        <v>41729</v>
      </c>
      <c r="AM483" s="39">
        <v>5258333</v>
      </c>
      <c r="AN483" s="39">
        <v>10800</v>
      </c>
      <c r="AO483" s="39">
        <v>168767</v>
      </c>
      <c r="AP483" s="39">
        <v>0</v>
      </c>
      <c r="AQ483" s="39">
        <v>5437900</v>
      </c>
      <c r="AR483" s="39">
        <v>0</v>
      </c>
      <c r="AS483" s="39">
        <v>5437900</v>
      </c>
      <c r="AT483" s="39">
        <v>0</v>
      </c>
      <c r="AU483" s="39">
        <v>0</v>
      </c>
      <c r="AV483" s="39">
        <v>0</v>
      </c>
      <c r="AW483" s="5">
        <v>0</v>
      </c>
      <c r="AZ483" s="38">
        <v>42094</v>
      </c>
      <c r="BA483" s="39">
        <v>6676700</v>
      </c>
      <c r="BB483" s="39">
        <v>0</v>
      </c>
      <c r="BC483" s="39">
        <v>0</v>
      </c>
      <c r="BD483" s="39">
        <v>0</v>
      </c>
      <c r="BE483" s="39">
        <v>6676700</v>
      </c>
      <c r="BF483" s="39">
        <v>0</v>
      </c>
      <c r="BG483" s="39">
        <v>6676700</v>
      </c>
      <c r="BH483" s="39">
        <v>0</v>
      </c>
      <c r="BI483" s="39">
        <v>0</v>
      </c>
      <c r="BJ483" s="39">
        <v>0</v>
      </c>
      <c r="BK483" s="39">
        <v>0</v>
      </c>
      <c r="BN483" s="38">
        <v>42460</v>
      </c>
      <c r="BO483" s="39">
        <v>6470000</v>
      </c>
      <c r="BP483" s="39">
        <v>21600</v>
      </c>
      <c r="BQ483" s="39">
        <v>189600</v>
      </c>
      <c r="BR483" s="39">
        <v>0</v>
      </c>
      <c r="BS483" s="39">
        <v>6681200</v>
      </c>
      <c r="BT483" s="39">
        <v>0</v>
      </c>
      <c r="BU483" s="39">
        <v>6681200</v>
      </c>
      <c r="BV483" s="39">
        <v>0</v>
      </c>
      <c r="BW483" s="39">
        <v>0</v>
      </c>
      <c r="BX483" s="39">
        <v>0</v>
      </c>
      <c r="BY483" s="39">
        <v>0</v>
      </c>
      <c r="CB483" t="s">
        <v>1944</v>
      </c>
      <c r="CC483" t="s">
        <v>1945</v>
      </c>
      <c r="CD483" t="s">
        <v>2371</v>
      </c>
      <c r="CE483" s="3">
        <v>500</v>
      </c>
      <c r="CF483" s="5">
        <v>4319</v>
      </c>
      <c r="CG483" s="38">
        <v>40999</v>
      </c>
      <c r="CH483" s="12">
        <v>16068.79</v>
      </c>
      <c r="CI483" s="12">
        <v>266.02</v>
      </c>
      <c r="CJ483" s="12">
        <v>5.0473506337577598</v>
      </c>
      <c r="CK483" s="12">
        <v>523.82000000000005</v>
      </c>
      <c r="CL483" s="12">
        <v>8669.1776640000007</v>
      </c>
      <c r="CM483" s="38">
        <v>41364</v>
      </c>
      <c r="CN483" s="12">
        <v>21688.82</v>
      </c>
      <c r="CO483" s="12">
        <v>446.69</v>
      </c>
      <c r="CP483" s="12">
        <v>7.1164556915642301</v>
      </c>
      <c r="CQ483" s="12">
        <v>621.13</v>
      </c>
      <c r="CR483" s="12">
        <v>10112.245747200001</v>
      </c>
      <c r="CS483" s="38">
        <v>41729</v>
      </c>
      <c r="CT483" s="12">
        <v>25039.469999999998</v>
      </c>
      <c r="CU483" s="12">
        <v>816.86</v>
      </c>
      <c r="CV483" s="12">
        <v>10.672185818950799</v>
      </c>
      <c r="CW483" s="12">
        <v>759.63</v>
      </c>
      <c r="CX483" s="12">
        <v>29362.127827200002</v>
      </c>
      <c r="CY483" s="38">
        <v>42094</v>
      </c>
      <c r="CZ483" s="12">
        <v>29395.64</v>
      </c>
      <c r="DA483" s="12">
        <v>391.57</v>
      </c>
      <c r="DB483" s="12">
        <v>4.1231382780308703</v>
      </c>
      <c r="DC483" s="12">
        <v>931.29</v>
      </c>
      <c r="DD483" s="12">
        <v>34221.565372800003</v>
      </c>
      <c r="DE483" s="38">
        <v>42460</v>
      </c>
      <c r="DF483" s="12">
        <v>34492.311000000002</v>
      </c>
      <c r="DG483" s="12">
        <v>604.97</v>
      </c>
      <c r="DH483" s="12">
        <v>5.4671008573336302</v>
      </c>
      <c r="DI483" s="12">
        <v>1102.2629999999999</v>
      </c>
      <c r="DJ483" s="12">
        <v>44563.575680000002</v>
      </c>
      <c r="DK483" t="s">
        <v>3528</v>
      </c>
      <c r="DL483" s="40">
        <v>44.97</v>
      </c>
      <c r="DM483" s="5">
        <v>512573</v>
      </c>
      <c r="DN483" s="5">
        <v>532654</v>
      </c>
      <c r="DO483" s="5">
        <v>532301</v>
      </c>
      <c r="DP483" s="5">
        <v>500800</v>
      </c>
      <c r="DR483" s="38">
        <v>31475</v>
      </c>
      <c r="DS483" t="s">
        <v>1948</v>
      </c>
    </row>
    <row r="484" spans="1:123" ht="15" customHeight="1" x14ac:dyDescent="0.35">
      <c r="A484" s="34" t="s">
        <v>679</v>
      </c>
      <c r="B484" s="35">
        <v>531531</v>
      </c>
      <c r="C484" s="34" t="s">
        <v>681</v>
      </c>
      <c r="D484" s="36" t="s">
        <v>3529</v>
      </c>
      <c r="E484" t="s">
        <v>2123</v>
      </c>
      <c r="F484" t="s">
        <v>1951</v>
      </c>
      <c r="G484" s="37" t="s">
        <v>3530</v>
      </c>
      <c r="H484" s="38">
        <v>17977</v>
      </c>
      <c r="I484" t="s">
        <v>1942</v>
      </c>
      <c r="J484" s="38">
        <v>40999</v>
      </c>
      <c r="K484" s="39">
        <v>3800000</v>
      </c>
      <c r="L484" s="39">
        <v>288000</v>
      </c>
      <c r="M484" s="39">
        <v>139600</v>
      </c>
      <c r="N484" s="39">
        <v>0</v>
      </c>
      <c r="O484" s="39">
        <v>4227600</v>
      </c>
      <c r="P484" s="39">
        <v>0</v>
      </c>
      <c r="Q484" s="39">
        <v>4227600</v>
      </c>
      <c r="R484" s="39">
        <v>0</v>
      </c>
      <c r="S484" s="39">
        <v>0</v>
      </c>
      <c r="T484" s="39">
        <v>0</v>
      </c>
      <c r="U484" s="39">
        <v>0</v>
      </c>
      <c r="X484" s="38">
        <v>41364</v>
      </c>
      <c r="Y484" s="39">
        <v>3800000</v>
      </c>
      <c r="Z484" s="39">
        <v>288000</v>
      </c>
      <c r="AA484" s="39">
        <v>139600</v>
      </c>
      <c r="AB484" s="39">
        <v>0</v>
      </c>
      <c r="AC484" s="39">
        <v>4227600</v>
      </c>
      <c r="AD484" s="39">
        <v>0</v>
      </c>
      <c r="AE484" s="39">
        <v>4227600</v>
      </c>
      <c r="AF484" s="39">
        <v>0</v>
      </c>
      <c r="AG484" s="39">
        <v>0</v>
      </c>
      <c r="AH484" s="39">
        <v>0</v>
      </c>
      <c r="AI484" s="39">
        <v>0</v>
      </c>
      <c r="AL484" s="38">
        <v>41729</v>
      </c>
      <c r="AM484" s="39">
        <v>5258333</v>
      </c>
      <c r="AN484" s="39">
        <v>372000</v>
      </c>
      <c r="AO484" s="39">
        <v>697232</v>
      </c>
      <c r="AP484" s="39">
        <v>0</v>
      </c>
      <c r="AQ484" s="39">
        <v>6327565</v>
      </c>
      <c r="AR484" s="39">
        <v>0</v>
      </c>
      <c r="AS484" s="39">
        <v>6327565</v>
      </c>
      <c r="AT484" s="39">
        <v>0</v>
      </c>
      <c r="AU484" s="39">
        <v>0</v>
      </c>
      <c r="AV484" s="39">
        <v>0</v>
      </c>
      <c r="AW484" s="5">
        <v>0</v>
      </c>
      <c r="AZ484" s="38">
        <v>42094</v>
      </c>
      <c r="BA484" s="39">
        <v>7991600</v>
      </c>
      <c r="BB484" s="39">
        <v>0</v>
      </c>
      <c r="BC484" s="39">
        <v>0</v>
      </c>
      <c r="BD484" s="39">
        <v>0</v>
      </c>
      <c r="BE484" s="39">
        <v>7991600</v>
      </c>
      <c r="BF484" s="39">
        <v>0</v>
      </c>
      <c r="BG484" s="39">
        <v>7991600</v>
      </c>
      <c r="BH484" s="39">
        <v>0</v>
      </c>
      <c r="BI484" s="39">
        <v>0</v>
      </c>
      <c r="BJ484" s="39">
        <v>0</v>
      </c>
      <c r="BK484" s="39">
        <v>0</v>
      </c>
      <c r="BN484" s="38">
        <v>42460</v>
      </c>
      <c r="BO484" s="39">
        <v>6470000</v>
      </c>
      <c r="BP484" s="39">
        <v>432000</v>
      </c>
      <c r="BQ484" s="39">
        <v>1134600</v>
      </c>
      <c r="BR484" s="39">
        <v>0</v>
      </c>
      <c r="BS484" s="39">
        <v>8036600</v>
      </c>
      <c r="BT484" s="39">
        <v>0</v>
      </c>
      <c r="BU484" s="39">
        <v>8036600</v>
      </c>
      <c r="BV484" s="39">
        <v>0</v>
      </c>
      <c r="BW484" s="39">
        <v>0</v>
      </c>
      <c r="BX484" s="39">
        <v>0</v>
      </c>
      <c r="BY484" s="39">
        <v>0</v>
      </c>
      <c r="CB484" t="s">
        <v>2010</v>
      </c>
      <c r="CC484" t="s">
        <v>1945</v>
      </c>
      <c r="CD484" t="s">
        <v>2371</v>
      </c>
      <c r="CE484" s="3">
        <v>500</v>
      </c>
      <c r="CF484" s="5">
        <v>4319</v>
      </c>
      <c r="CG484" s="38">
        <v>40999</v>
      </c>
      <c r="CH484" s="12">
        <v>16068.79</v>
      </c>
      <c r="CI484" s="12">
        <v>266.02</v>
      </c>
      <c r="CJ484" s="12">
        <v>5.0473506337577598</v>
      </c>
      <c r="CK484" s="12">
        <v>523.82000000000005</v>
      </c>
      <c r="CL484" s="12">
        <v>8669.1776640000007</v>
      </c>
      <c r="CM484" s="38">
        <v>41364</v>
      </c>
      <c r="CN484" s="12">
        <v>21688.82</v>
      </c>
      <c r="CO484" s="12">
        <v>446.69</v>
      </c>
      <c r="CP484" s="12">
        <v>7.1164556915642301</v>
      </c>
      <c r="CQ484" s="12">
        <v>621.13</v>
      </c>
      <c r="CR484" s="12">
        <v>10112.245747200001</v>
      </c>
      <c r="CS484" s="38">
        <v>41729</v>
      </c>
      <c r="CT484" s="12">
        <v>25039.469999999998</v>
      </c>
      <c r="CU484" s="12">
        <v>816.86</v>
      </c>
      <c r="CV484" s="12">
        <v>10.672185818950799</v>
      </c>
      <c r="CW484" s="12">
        <v>759.63</v>
      </c>
      <c r="CX484" s="12">
        <v>29362.127827200002</v>
      </c>
      <c r="CY484" s="38">
        <v>42094</v>
      </c>
      <c r="CZ484" s="12">
        <v>29395.64</v>
      </c>
      <c r="DA484" s="12">
        <v>391.57</v>
      </c>
      <c r="DB484" s="12">
        <v>4.1231382780308703</v>
      </c>
      <c r="DC484" s="12">
        <v>931.29</v>
      </c>
      <c r="DD484" s="12">
        <v>34221.565372800003</v>
      </c>
      <c r="DE484" s="38">
        <v>42460</v>
      </c>
      <c r="DF484" s="12">
        <v>34492.311000000002</v>
      </c>
      <c r="DG484" s="12">
        <v>604.97</v>
      </c>
      <c r="DH484" s="12">
        <v>5.4671008573336302</v>
      </c>
      <c r="DI484" s="12">
        <v>1102.2629999999999</v>
      </c>
      <c r="DJ484" s="12">
        <v>44563.575680000002</v>
      </c>
      <c r="DK484" t="s">
        <v>3531</v>
      </c>
      <c r="DL484" s="40">
        <v>54.33</v>
      </c>
      <c r="DM484" s="5">
        <v>512573</v>
      </c>
      <c r="DN484" s="5">
        <v>532654</v>
      </c>
      <c r="DO484" s="5">
        <v>532301</v>
      </c>
      <c r="DP484" s="5">
        <v>500800</v>
      </c>
      <c r="DR484" s="38">
        <v>34878</v>
      </c>
      <c r="DS484" t="s">
        <v>1948</v>
      </c>
    </row>
    <row r="485" spans="1:123" ht="15" customHeight="1" x14ac:dyDescent="0.35">
      <c r="A485" s="42" t="s">
        <v>679</v>
      </c>
      <c r="B485" s="35">
        <v>531531</v>
      </c>
      <c r="C485" s="34" t="s">
        <v>680</v>
      </c>
      <c r="D485" s="36" t="s">
        <v>3532</v>
      </c>
      <c r="E485" s="34" t="s">
        <v>2013</v>
      </c>
      <c r="F485" t="s">
        <v>1951</v>
      </c>
      <c r="G485" s="37" t="s">
        <v>3533</v>
      </c>
      <c r="H485" s="38">
        <v>28768</v>
      </c>
      <c r="I485" t="s">
        <v>1959</v>
      </c>
      <c r="J485" s="38">
        <v>40999</v>
      </c>
      <c r="K485" s="39">
        <v>3610000</v>
      </c>
      <c r="L485" s="39">
        <v>9360</v>
      </c>
      <c r="M485" s="39">
        <v>134600</v>
      </c>
      <c r="N485" s="39">
        <v>0</v>
      </c>
      <c r="O485" s="39">
        <v>3753960</v>
      </c>
      <c r="P485" s="39">
        <v>0</v>
      </c>
      <c r="Q485" s="39">
        <v>3753960</v>
      </c>
      <c r="R485" s="39">
        <v>0</v>
      </c>
      <c r="S485" s="39">
        <v>0</v>
      </c>
      <c r="T485" s="39">
        <v>0</v>
      </c>
      <c r="U485" s="39">
        <v>0</v>
      </c>
      <c r="X485" s="38">
        <v>41364</v>
      </c>
      <c r="Y485" s="39">
        <v>3610000</v>
      </c>
      <c r="Z485" s="39">
        <v>9360</v>
      </c>
      <c r="AA485" s="39">
        <v>139600</v>
      </c>
      <c r="AB485" s="39">
        <v>0</v>
      </c>
      <c r="AC485" s="39">
        <v>3758960</v>
      </c>
      <c r="AD485" s="39">
        <v>0</v>
      </c>
      <c r="AE485" s="39">
        <v>3758960</v>
      </c>
      <c r="AF485" s="39">
        <v>0</v>
      </c>
      <c r="AG485" s="39">
        <v>0</v>
      </c>
      <c r="AH485" s="39">
        <v>0</v>
      </c>
      <c r="AI485" s="39">
        <v>0</v>
      </c>
      <c r="AL485" s="38">
        <v>41729</v>
      </c>
      <c r="AM485" s="39">
        <v>4829167</v>
      </c>
      <c r="AN485" s="39">
        <v>9360</v>
      </c>
      <c r="AO485" s="39">
        <v>166683</v>
      </c>
      <c r="AP485" s="39">
        <v>0</v>
      </c>
      <c r="AQ485" s="39">
        <v>5005210</v>
      </c>
      <c r="AR485" s="39">
        <v>0</v>
      </c>
      <c r="AS485" s="39">
        <v>5005210</v>
      </c>
      <c r="AT485" s="39">
        <v>0</v>
      </c>
      <c r="AU485" s="39">
        <v>0</v>
      </c>
      <c r="AV485" s="39">
        <v>0</v>
      </c>
      <c r="AW485" s="5">
        <v>0</v>
      </c>
      <c r="AZ485" s="38">
        <v>42094</v>
      </c>
      <c r="BA485" s="39">
        <v>6076100</v>
      </c>
      <c r="BB485" s="39">
        <v>0</v>
      </c>
      <c r="BC485" s="39">
        <v>0</v>
      </c>
      <c r="BD485" s="39">
        <v>0</v>
      </c>
      <c r="BE485" s="39">
        <v>6076100</v>
      </c>
      <c r="BF485" s="39">
        <v>0</v>
      </c>
      <c r="BG485" s="39">
        <v>6076100</v>
      </c>
      <c r="BH485" s="39">
        <v>0</v>
      </c>
      <c r="BI485" s="39">
        <v>0</v>
      </c>
      <c r="BJ485" s="39">
        <v>0</v>
      </c>
      <c r="BK485" s="39">
        <v>0</v>
      </c>
      <c r="BN485" s="38">
        <v>42460</v>
      </c>
      <c r="BO485" s="39">
        <v>5870000</v>
      </c>
      <c r="BP485" s="39">
        <v>21600</v>
      </c>
      <c r="BQ485" s="39">
        <v>189600</v>
      </c>
      <c r="BR485" s="39">
        <v>0</v>
      </c>
      <c r="BS485" s="39">
        <v>6081200</v>
      </c>
      <c r="BT485" s="39">
        <v>0</v>
      </c>
      <c r="BU485" s="39">
        <v>6081200</v>
      </c>
      <c r="BV485" s="39">
        <v>0</v>
      </c>
      <c r="BW485" s="39">
        <v>0</v>
      </c>
      <c r="BX485" s="39">
        <v>0</v>
      </c>
      <c r="BY485" s="39">
        <v>0</v>
      </c>
      <c r="CB485" t="s">
        <v>2015</v>
      </c>
      <c r="CC485" t="s">
        <v>1945</v>
      </c>
      <c r="CD485" t="s">
        <v>2371</v>
      </c>
      <c r="CE485" s="3">
        <v>500</v>
      </c>
      <c r="CF485" s="5">
        <v>4319</v>
      </c>
      <c r="CG485" s="38">
        <v>40999</v>
      </c>
      <c r="CH485" s="12">
        <v>16068.79</v>
      </c>
      <c r="CI485" s="12">
        <v>266.02</v>
      </c>
      <c r="CJ485" s="12">
        <v>5.0473506337577598</v>
      </c>
      <c r="CK485" s="12">
        <v>523.82000000000005</v>
      </c>
      <c r="CL485" s="12">
        <v>8669.1776640000007</v>
      </c>
      <c r="CM485" s="38">
        <v>41364</v>
      </c>
      <c r="CN485" s="12">
        <v>21688.82</v>
      </c>
      <c r="CO485" s="12">
        <v>446.69</v>
      </c>
      <c r="CP485" s="12">
        <v>7.1164556915642301</v>
      </c>
      <c r="CQ485" s="12">
        <v>621.13</v>
      </c>
      <c r="CR485" s="12">
        <v>10112.245747200001</v>
      </c>
      <c r="CS485" s="38">
        <v>41729</v>
      </c>
      <c r="CT485" s="12">
        <v>25039.469999999998</v>
      </c>
      <c r="CU485" s="12">
        <v>816.86</v>
      </c>
      <c r="CV485" s="12">
        <v>10.672185818950799</v>
      </c>
      <c r="CW485" s="12">
        <v>759.63</v>
      </c>
      <c r="CX485" s="12">
        <v>29362.127827200002</v>
      </c>
      <c r="CY485" s="38">
        <v>42094</v>
      </c>
      <c r="CZ485" s="12">
        <v>29395.64</v>
      </c>
      <c r="DA485" s="12">
        <v>391.57</v>
      </c>
      <c r="DB485" s="12">
        <v>4.1231382780308703</v>
      </c>
      <c r="DC485" s="12">
        <v>931.29</v>
      </c>
      <c r="DD485" s="12">
        <v>34221.565372800003</v>
      </c>
      <c r="DE485" s="38">
        <v>42460</v>
      </c>
      <c r="DF485" s="12">
        <v>34492.311000000002</v>
      </c>
      <c r="DG485" s="12">
        <v>604.97</v>
      </c>
      <c r="DH485" s="12">
        <v>5.4671008573336302</v>
      </c>
      <c r="DI485" s="12">
        <v>1102.2629999999999</v>
      </c>
      <c r="DJ485" s="12">
        <v>44563.575680000002</v>
      </c>
      <c r="DK485" t="s">
        <v>3534</v>
      </c>
      <c r="DL485" s="40">
        <v>40.83</v>
      </c>
      <c r="DM485" s="5">
        <v>512573</v>
      </c>
      <c r="DN485" s="5">
        <v>532654</v>
      </c>
      <c r="DO485" s="5">
        <v>532301</v>
      </c>
      <c r="DP485" s="5">
        <v>500800</v>
      </c>
      <c r="DR485" s="38">
        <v>37056</v>
      </c>
      <c r="DS485" t="s">
        <v>1948</v>
      </c>
    </row>
    <row r="486" spans="1:123" ht="15" customHeight="1" x14ac:dyDescent="0.35">
      <c r="A486" s="42" t="s">
        <v>683</v>
      </c>
      <c r="B486" s="35">
        <v>517354</v>
      </c>
      <c r="C486" s="34" t="s">
        <v>686</v>
      </c>
      <c r="D486" s="36" t="s">
        <v>3535</v>
      </c>
      <c r="E486" t="s">
        <v>2398</v>
      </c>
      <c r="F486" t="s">
        <v>1951</v>
      </c>
      <c r="G486" s="37" t="s">
        <v>2181</v>
      </c>
      <c r="H486" s="38">
        <v>20988</v>
      </c>
      <c r="I486" t="s">
        <v>1959</v>
      </c>
      <c r="J486" s="38">
        <v>40999</v>
      </c>
      <c r="K486" s="39">
        <v>10014000</v>
      </c>
      <c r="L486" s="39">
        <v>0</v>
      </c>
      <c r="M486" s="39">
        <v>0</v>
      </c>
      <c r="N486" s="39">
        <v>19023000</v>
      </c>
      <c r="O486" s="39">
        <v>29037000</v>
      </c>
      <c r="P486" s="39">
        <v>0</v>
      </c>
      <c r="Q486" s="39">
        <v>29037000</v>
      </c>
      <c r="R486" s="39">
        <v>0</v>
      </c>
      <c r="S486" s="39">
        <v>0</v>
      </c>
      <c r="T486" s="39">
        <v>0</v>
      </c>
      <c r="U486" s="39">
        <v>0</v>
      </c>
      <c r="X486" s="38">
        <v>41364</v>
      </c>
      <c r="Y486" s="39">
        <v>13628000</v>
      </c>
      <c r="Z486" s="39">
        <v>0</v>
      </c>
      <c r="AA486" s="39">
        <v>0</v>
      </c>
      <c r="AB486" s="39">
        <v>23300000</v>
      </c>
      <c r="AC486" s="39">
        <v>36928000</v>
      </c>
      <c r="AD486" s="39">
        <v>0</v>
      </c>
      <c r="AE486" s="39">
        <v>36928000</v>
      </c>
      <c r="AF486" s="39">
        <v>0</v>
      </c>
      <c r="AG486" s="39">
        <v>0</v>
      </c>
      <c r="AH486" s="39">
        <v>0</v>
      </c>
      <c r="AI486" s="39">
        <v>0</v>
      </c>
      <c r="AL486" s="38">
        <v>41729</v>
      </c>
      <c r="AM486" s="39">
        <v>15415000</v>
      </c>
      <c r="AN486" s="39">
        <v>0</v>
      </c>
      <c r="AO486" s="39">
        <v>0</v>
      </c>
      <c r="AP486" s="39">
        <v>30300000</v>
      </c>
      <c r="AQ486" s="39">
        <v>45715000</v>
      </c>
      <c r="AR486" s="39">
        <v>0</v>
      </c>
      <c r="AS486" s="39">
        <v>45715000</v>
      </c>
      <c r="AT486" s="39">
        <v>0</v>
      </c>
      <c r="AU486" s="39">
        <v>0</v>
      </c>
      <c r="AV486" s="39">
        <v>0</v>
      </c>
      <c r="AW486" s="5">
        <v>0</v>
      </c>
      <c r="AZ486" s="38">
        <v>42094</v>
      </c>
      <c r="BA486" s="39">
        <v>16341312</v>
      </c>
      <c r="BB486" s="39">
        <v>39600</v>
      </c>
      <c r="BC486" s="39">
        <v>0</v>
      </c>
      <c r="BD486" s="39">
        <v>33300000</v>
      </c>
      <c r="BE486" s="39">
        <v>49680912</v>
      </c>
      <c r="BF486" s="39">
        <v>0</v>
      </c>
      <c r="BG486" s="39">
        <v>49680912</v>
      </c>
      <c r="BH486" s="39">
        <v>0</v>
      </c>
      <c r="BI486" s="39">
        <v>0</v>
      </c>
      <c r="BJ486" s="39">
        <v>0</v>
      </c>
      <c r="BK486" s="39">
        <v>0</v>
      </c>
      <c r="BN486" s="38">
        <v>42460</v>
      </c>
      <c r="BO486" s="39">
        <v>20823000</v>
      </c>
      <c r="BP486" s="39">
        <v>0</v>
      </c>
      <c r="BQ486" s="39">
        <v>0</v>
      </c>
      <c r="BR486" s="39">
        <v>36455000</v>
      </c>
      <c r="BS486" s="39">
        <v>57278000</v>
      </c>
      <c r="BT486" s="39">
        <v>0</v>
      </c>
      <c r="BU486" s="39">
        <v>57278000</v>
      </c>
      <c r="BV486" s="39">
        <v>0</v>
      </c>
      <c r="BW486" s="39">
        <v>0</v>
      </c>
      <c r="BX486" s="39">
        <v>0</v>
      </c>
      <c r="BY486" s="39">
        <v>0</v>
      </c>
      <c r="CB486" t="s">
        <v>1972</v>
      </c>
      <c r="CC486" t="s">
        <v>1976</v>
      </c>
      <c r="CD486" t="s">
        <v>1977</v>
      </c>
      <c r="CE486" s="3" t="s">
        <v>1990</v>
      </c>
      <c r="CF486" s="5">
        <v>4476</v>
      </c>
      <c r="CG486" s="38">
        <v>40999</v>
      </c>
      <c r="CH486" s="12">
        <v>65595.5</v>
      </c>
      <c r="CI486" s="12">
        <v>3704.3</v>
      </c>
      <c r="CJ486" s="12">
        <v>9.5599902828818504</v>
      </c>
      <c r="CK486" s="12">
        <v>7805.6</v>
      </c>
      <c r="CL486" s="12">
        <v>71352.476242200006</v>
      </c>
      <c r="CM486" s="38">
        <v>41364</v>
      </c>
      <c r="CN486" s="12">
        <v>72757.7</v>
      </c>
      <c r="CO486" s="12">
        <v>5814.3</v>
      </c>
      <c r="CP486" s="12">
        <v>13.469457253359399</v>
      </c>
      <c r="CQ486" s="12">
        <v>8939.7999999999993</v>
      </c>
      <c r="CR486" s="12">
        <v>80816.645732399993</v>
      </c>
      <c r="CS486" s="38">
        <v>41729</v>
      </c>
      <c r="CT486" s="12">
        <v>82270.5</v>
      </c>
      <c r="CU486" s="12">
        <v>4463.3</v>
      </c>
      <c r="CV486" s="12">
        <v>9.1177909586111205</v>
      </c>
      <c r="CW486" s="12">
        <v>10868.7</v>
      </c>
      <c r="CX486" s="12">
        <v>116077.05739245001</v>
      </c>
      <c r="CY486" s="38">
        <v>42094</v>
      </c>
      <c r="CZ486" s="12">
        <v>86198.900000000009</v>
      </c>
      <c r="DA486" s="12">
        <v>3854.2</v>
      </c>
      <c r="DB486" s="12">
        <v>7.6272762893860904</v>
      </c>
      <c r="DC486" s="5">
        <v>11875</v>
      </c>
      <c r="DD486" s="12">
        <v>190562.52388025</v>
      </c>
      <c r="DE486" s="38">
        <v>42460</v>
      </c>
      <c r="DF486" s="12">
        <v>78004.3</v>
      </c>
      <c r="DG486" s="12">
        <v>12089.1</v>
      </c>
      <c r="DH486" s="12">
        <v>27.119742915309001</v>
      </c>
      <c r="DI486" s="12">
        <v>8594.7999999999993</v>
      </c>
      <c r="DJ486" s="12">
        <v>201273.412105</v>
      </c>
      <c r="DK486" t="s">
        <v>3536</v>
      </c>
      <c r="DL486" s="40">
        <v>90</v>
      </c>
      <c r="DM486" s="5">
        <v>500103</v>
      </c>
      <c r="DN486" s="5">
        <v>532805</v>
      </c>
      <c r="DO486" s="5">
        <v>532667</v>
      </c>
      <c r="DP486" s="5">
        <v>533655</v>
      </c>
      <c r="DR486" s="38">
        <v>33684</v>
      </c>
      <c r="DS486" t="s">
        <v>1948</v>
      </c>
    </row>
    <row r="487" spans="1:123" ht="15" customHeight="1" x14ac:dyDescent="0.35">
      <c r="A487" s="42" t="s">
        <v>683</v>
      </c>
      <c r="B487" s="35">
        <v>517354</v>
      </c>
      <c r="C487" s="34" t="s">
        <v>684</v>
      </c>
      <c r="D487" s="36" t="s">
        <v>3537</v>
      </c>
      <c r="E487" s="34" t="s">
        <v>2013</v>
      </c>
      <c r="F487" t="s">
        <v>1951</v>
      </c>
      <c r="G487" s="37" t="s">
        <v>3538</v>
      </c>
      <c r="H487" s="38">
        <v>26314</v>
      </c>
      <c r="I487" t="s">
        <v>1959</v>
      </c>
      <c r="J487" s="38">
        <v>40999</v>
      </c>
      <c r="K487" s="39">
        <v>0</v>
      </c>
      <c r="L487" s="39">
        <v>0</v>
      </c>
      <c r="M487" s="39">
        <v>0</v>
      </c>
      <c r="N487" s="39">
        <v>0</v>
      </c>
      <c r="O487" s="39">
        <v>0</v>
      </c>
      <c r="P487" s="39">
        <v>0</v>
      </c>
      <c r="Q487" s="39">
        <v>0</v>
      </c>
      <c r="R487" s="39">
        <v>0</v>
      </c>
      <c r="S487" s="39">
        <v>0</v>
      </c>
      <c r="T487" s="39">
        <v>0</v>
      </c>
      <c r="U487" s="39">
        <v>0</v>
      </c>
      <c r="W487" t="s">
        <v>1943</v>
      </c>
      <c r="X487" s="38">
        <v>41364</v>
      </c>
      <c r="Y487" s="39">
        <v>0</v>
      </c>
      <c r="Z487" s="39">
        <v>0</v>
      </c>
      <c r="AA487" s="39">
        <v>0</v>
      </c>
      <c r="AB487" s="39">
        <v>0</v>
      </c>
      <c r="AC487" s="39">
        <v>0</v>
      </c>
      <c r="AD487" s="39">
        <v>0</v>
      </c>
      <c r="AE487" s="39">
        <v>0</v>
      </c>
      <c r="AF487" s="39">
        <v>0</v>
      </c>
      <c r="AG487" s="39">
        <v>0</v>
      </c>
      <c r="AH487" s="39">
        <v>0</v>
      </c>
      <c r="AI487" s="39">
        <v>0</v>
      </c>
      <c r="AK487" t="s">
        <v>1943</v>
      </c>
      <c r="AL487" s="38">
        <v>41729</v>
      </c>
      <c r="AM487" s="39">
        <v>0</v>
      </c>
      <c r="AN487" s="39">
        <v>0</v>
      </c>
      <c r="AO487" s="39">
        <v>0</v>
      </c>
      <c r="AP487" s="39">
        <v>0</v>
      </c>
      <c r="AQ487" s="39">
        <v>0</v>
      </c>
      <c r="AR487" s="39">
        <v>0</v>
      </c>
      <c r="AS487" s="39">
        <v>0</v>
      </c>
      <c r="AT487" s="39">
        <v>0</v>
      </c>
      <c r="AU487" s="39">
        <v>0</v>
      </c>
      <c r="AV487" s="39">
        <v>0</v>
      </c>
      <c r="AW487" s="5">
        <v>0</v>
      </c>
      <c r="AY487" t="s">
        <v>1943</v>
      </c>
      <c r="AZ487" s="38">
        <v>42094</v>
      </c>
      <c r="BA487" s="39">
        <v>3000000</v>
      </c>
      <c r="BB487" s="39">
        <v>13200</v>
      </c>
      <c r="BC487" s="39">
        <v>0</v>
      </c>
      <c r="BD487" s="39">
        <v>8825000</v>
      </c>
      <c r="BE487" s="39">
        <v>11838200</v>
      </c>
      <c r="BF487" s="39">
        <v>0</v>
      </c>
      <c r="BG487" s="39">
        <v>11838200</v>
      </c>
      <c r="BH487" s="39">
        <v>0</v>
      </c>
      <c r="BI487" s="39">
        <v>0</v>
      </c>
      <c r="BJ487" s="39">
        <v>0</v>
      </c>
      <c r="BK487" s="39">
        <v>0</v>
      </c>
      <c r="BN487" s="38">
        <v>42460</v>
      </c>
      <c r="BO487" s="39">
        <v>13455000</v>
      </c>
      <c r="BP487" s="39">
        <v>0</v>
      </c>
      <c r="BQ487" s="39">
        <v>0</v>
      </c>
      <c r="BR487" s="39">
        <v>36455000</v>
      </c>
      <c r="BS487" s="39">
        <v>49910000</v>
      </c>
      <c r="BT487" s="39">
        <v>0</v>
      </c>
      <c r="BU487" s="39">
        <v>49910000</v>
      </c>
      <c r="BV487" s="39">
        <v>0</v>
      </c>
      <c r="BW487" s="39">
        <v>0</v>
      </c>
      <c r="BX487" s="39">
        <v>0</v>
      </c>
      <c r="BY487" s="39">
        <v>0</v>
      </c>
      <c r="CB487" t="s">
        <v>2268</v>
      </c>
      <c r="CC487" t="s">
        <v>1976</v>
      </c>
      <c r="CD487" t="s">
        <v>1977</v>
      </c>
      <c r="CE487" s="3" t="s">
        <v>1990</v>
      </c>
      <c r="CF487" s="5">
        <v>4476</v>
      </c>
      <c r="CG487" s="38">
        <v>40999</v>
      </c>
      <c r="CH487" s="12">
        <v>65595.5</v>
      </c>
      <c r="CI487" s="12">
        <v>3704.3</v>
      </c>
      <c r="CJ487" s="12">
        <v>9.5599902828818504</v>
      </c>
      <c r="CK487" s="12">
        <v>7805.6</v>
      </c>
      <c r="CL487" s="12">
        <v>71352.476242200006</v>
      </c>
      <c r="CM487" s="38">
        <v>41364</v>
      </c>
      <c r="CN487" s="12">
        <v>72757.7</v>
      </c>
      <c r="CO487" s="12">
        <v>5814.3</v>
      </c>
      <c r="CP487" s="12">
        <v>13.469457253359399</v>
      </c>
      <c r="CQ487" s="12">
        <v>8939.7999999999993</v>
      </c>
      <c r="CR487" s="12">
        <v>80816.645732399993</v>
      </c>
      <c r="CS487" s="38">
        <v>41729</v>
      </c>
      <c r="CT487" s="12">
        <v>82270.5</v>
      </c>
      <c r="CU487" s="12">
        <v>4463.3</v>
      </c>
      <c r="CV487" s="12">
        <v>9.1177909586111205</v>
      </c>
      <c r="CW487" s="12">
        <v>10868.7</v>
      </c>
      <c r="CX487" s="12">
        <v>116077.05739245001</v>
      </c>
      <c r="CY487" s="38">
        <v>42094</v>
      </c>
      <c r="CZ487" s="12">
        <v>86198.900000000009</v>
      </c>
      <c r="DA487" s="12">
        <v>3854.2</v>
      </c>
      <c r="DB487" s="12">
        <v>7.6272762893860904</v>
      </c>
      <c r="DC487" s="5">
        <v>11875</v>
      </c>
      <c r="DD487" s="12">
        <v>190562.52388025</v>
      </c>
      <c r="DE487" s="38">
        <v>42460</v>
      </c>
      <c r="DF487" s="12">
        <v>78004.3</v>
      </c>
      <c r="DG487" s="12">
        <v>12089.1</v>
      </c>
      <c r="DH487" s="12">
        <v>27.119742915309001</v>
      </c>
      <c r="DI487" s="12">
        <v>8594.7999999999993</v>
      </c>
      <c r="DJ487" s="12">
        <v>201273.412105</v>
      </c>
      <c r="DK487" t="s">
        <v>3539</v>
      </c>
      <c r="DL487" s="40">
        <v>78</v>
      </c>
      <c r="DM487" s="5">
        <v>500103</v>
      </c>
      <c r="DN487" s="5">
        <v>532805</v>
      </c>
      <c r="DO487" s="5">
        <v>532667</v>
      </c>
      <c r="DP487" s="5">
        <v>533655</v>
      </c>
      <c r="DR487" s="38">
        <v>41995</v>
      </c>
      <c r="DS487" t="s">
        <v>1948</v>
      </c>
    </row>
    <row r="488" spans="1:123" ht="15" customHeight="1" x14ac:dyDescent="0.35">
      <c r="A488" s="42" t="s">
        <v>683</v>
      </c>
      <c r="B488" s="35">
        <v>517354</v>
      </c>
      <c r="C488" s="34" t="s">
        <v>685</v>
      </c>
      <c r="D488" s="36" t="s">
        <v>3540</v>
      </c>
      <c r="E488" t="s">
        <v>2123</v>
      </c>
      <c r="F488" t="s">
        <v>1951</v>
      </c>
      <c r="G488" s="37" t="s">
        <v>3541</v>
      </c>
      <c r="H488" s="38">
        <v>25313</v>
      </c>
      <c r="I488" t="s">
        <v>1959</v>
      </c>
      <c r="J488" s="38">
        <v>40999</v>
      </c>
      <c r="K488" s="39">
        <v>9014000</v>
      </c>
      <c r="L488" s="39">
        <v>0</v>
      </c>
      <c r="M488" s="39">
        <v>0</v>
      </c>
      <c r="N488" s="39">
        <v>19023000</v>
      </c>
      <c r="O488" s="39">
        <v>28037000</v>
      </c>
      <c r="P488" s="39">
        <v>0</v>
      </c>
      <c r="Q488" s="39">
        <v>28037000</v>
      </c>
      <c r="R488" s="39">
        <v>0</v>
      </c>
      <c r="S488" s="39">
        <v>0</v>
      </c>
      <c r="T488" s="39">
        <v>0</v>
      </c>
      <c r="U488" s="39">
        <v>0</v>
      </c>
      <c r="X488" s="38">
        <v>41364</v>
      </c>
      <c r="Y488" s="39">
        <v>9015000</v>
      </c>
      <c r="Z488" s="39">
        <v>0</v>
      </c>
      <c r="AA488" s="39">
        <v>0</v>
      </c>
      <c r="AB488" s="39">
        <v>23300000</v>
      </c>
      <c r="AC488" s="39">
        <v>32315000</v>
      </c>
      <c r="AD488" s="39">
        <v>0</v>
      </c>
      <c r="AE488" s="39">
        <v>32315000</v>
      </c>
      <c r="AF488" s="39">
        <v>0</v>
      </c>
      <c r="AG488" s="39">
        <v>0</v>
      </c>
      <c r="AH488" s="39">
        <v>0</v>
      </c>
      <c r="AI488" s="39">
        <v>0</v>
      </c>
      <c r="AL488" s="38">
        <v>41729</v>
      </c>
      <c r="AM488" s="39">
        <v>18002000</v>
      </c>
      <c r="AN488" s="39">
        <v>0</v>
      </c>
      <c r="AO488" s="39">
        <v>0</v>
      </c>
      <c r="AP488" s="39">
        <v>30300000</v>
      </c>
      <c r="AQ488" s="39">
        <v>48302000</v>
      </c>
      <c r="AR488" s="39">
        <v>0</v>
      </c>
      <c r="AS488" s="39">
        <v>48302000</v>
      </c>
      <c r="AT488" s="39">
        <v>0</v>
      </c>
      <c r="AU488" s="39">
        <v>0</v>
      </c>
      <c r="AV488" s="39">
        <v>0</v>
      </c>
      <c r="AW488" s="5">
        <v>0</v>
      </c>
      <c r="AZ488" s="38">
        <v>42094</v>
      </c>
      <c r="BA488" s="39">
        <v>21243941</v>
      </c>
      <c r="BB488" s="39">
        <v>39600</v>
      </c>
      <c r="BC488" s="39">
        <v>0</v>
      </c>
      <c r="BD488" s="39">
        <v>58800000</v>
      </c>
      <c r="BE488" s="39">
        <v>80083541</v>
      </c>
      <c r="BF488" s="39">
        <v>0</v>
      </c>
      <c r="BG488" s="39">
        <v>80083541</v>
      </c>
      <c r="BH488" s="39">
        <v>0</v>
      </c>
      <c r="BI488" s="39">
        <v>0</v>
      </c>
      <c r="BJ488" s="39">
        <v>0</v>
      </c>
      <c r="BK488" s="39">
        <v>0</v>
      </c>
      <c r="BN488" s="38">
        <v>42460</v>
      </c>
      <c r="BO488" s="39">
        <v>33615000</v>
      </c>
      <c r="BP488" s="39">
        <v>0</v>
      </c>
      <c r="BQ488" s="39">
        <v>0</v>
      </c>
      <c r="BR488" s="39">
        <v>91138000</v>
      </c>
      <c r="BS488" s="39">
        <v>124753000</v>
      </c>
      <c r="BT488" s="39">
        <v>0</v>
      </c>
      <c r="BU488" s="39">
        <v>124753000</v>
      </c>
      <c r="BV488" s="39">
        <v>0</v>
      </c>
      <c r="BW488" s="39">
        <v>0</v>
      </c>
      <c r="BX488" s="39">
        <v>0</v>
      </c>
      <c r="BY488" s="39">
        <v>0</v>
      </c>
      <c r="CB488" t="s">
        <v>2010</v>
      </c>
      <c r="CC488" t="s">
        <v>1976</v>
      </c>
      <c r="CD488" t="s">
        <v>1977</v>
      </c>
      <c r="CE488" s="3" t="s">
        <v>1990</v>
      </c>
      <c r="CF488" s="5">
        <v>4476</v>
      </c>
      <c r="CG488" s="38">
        <v>40999</v>
      </c>
      <c r="CH488" s="12">
        <v>65595.5</v>
      </c>
      <c r="CI488" s="12">
        <v>3704.3</v>
      </c>
      <c r="CJ488" s="12">
        <v>9.5599902828818504</v>
      </c>
      <c r="CK488" s="12">
        <v>7805.6</v>
      </c>
      <c r="CL488" s="12">
        <v>71352.476242200006</v>
      </c>
      <c r="CM488" s="38">
        <v>41364</v>
      </c>
      <c r="CN488" s="12">
        <v>72757.7</v>
      </c>
      <c r="CO488" s="12">
        <v>5814.3</v>
      </c>
      <c r="CP488" s="12">
        <v>13.469457253359399</v>
      </c>
      <c r="CQ488" s="12">
        <v>8939.7999999999993</v>
      </c>
      <c r="CR488" s="12">
        <v>80816.645732399993</v>
      </c>
      <c r="CS488" s="38">
        <v>41729</v>
      </c>
      <c r="CT488" s="12">
        <v>82270.5</v>
      </c>
      <c r="CU488" s="12">
        <v>4463.3</v>
      </c>
      <c r="CV488" s="12">
        <v>9.1177909586111205</v>
      </c>
      <c r="CW488" s="12">
        <v>10868.7</v>
      </c>
      <c r="CX488" s="12">
        <v>116077.05739245001</v>
      </c>
      <c r="CY488" s="38">
        <v>42094</v>
      </c>
      <c r="CZ488" s="12">
        <v>86198.900000000009</v>
      </c>
      <c r="DA488" s="12">
        <v>3854.2</v>
      </c>
      <c r="DB488" s="12">
        <v>7.6272762893860904</v>
      </c>
      <c r="DC488" s="5">
        <v>11875</v>
      </c>
      <c r="DD488" s="12">
        <v>190562.52388025</v>
      </c>
      <c r="DE488" s="38">
        <v>42460</v>
      </c>
      <c r="DF488" s="12">
        <v>78004.3</v>
      </c>
      <c r="DG488" s="12">
        <v>12089.1</v>
      </c>
      <c r="DH488" s="12">
        <v>27.119742915309001</v>
      </c>
      <c r="DI488" s="12">
        <v>8594.7999999999993</v>
      </c>
      <c r="DJ488" s="12">
        <v>201273.412105</v>
      </c>
      <c r="DK488" t="s">
        <v>3542</v>
      </c>
      <c r="DL488" s="40">
        <v>196</v>
      </c>
      <c r="DM488" s="5">
        <v>500103</v>
      </c>
      <c r="DN488" s="5">
        <v>532805</v>
      </c>
      <c r="DO488" s="5">
        <v>532667</v>
      </c>
      <c r="DP488" s="5">
        <v>533655</v>
      </c>
      <c r="DR488" s="38">
        <v>33877</v>
      </c>
      <c r="DS488" t="s">
        <v>1948</v>
      </c>
    </row>
    <row r="489" spans="1:123" ht="15" customHeight="1" x14ac:dyDescent="0.35">
      <c r="A489" s="42" t="s">
        <v>687</v>
      </c>
      <c r="B489" s="35">
        <v>500292</v>
      </c>
      <c r="C489" s="34" t="s">
        <v>688</v>
      </c>
      <c r="D489" s="36" t="s">
        <v>3543</v>
      </c>
      <c r="E489" s="34" t="s">
        <v>2013</v>
      </c>
      <c r="F489" t="s">
        <v>1951</v>
      </c>
      <c r="G489" s="37" t="s">
        <v>3544</v>
      </c>
      <c r="H489" s="38">
        <v>20250</v>
      </c>
      <c r="I489" t="s">
        <v>1942</v>
      </c>
      <c r="J489" s="38">
        <v>40908</v>
      </c>
      <c r="K489" s="39">
        <v>2514122</v>
      </c>
      <c r="L489" s="39">
        <v>678813</v>
      </c>
      <c r="M489" s="39">
        <v>1648265</v>
      </c>
      <c r="N489" s="39">
        <v>0</v>
      </c>
      <c r="O489" s="39">
        <v>4841200</v>
      </c>
      <c r="P489" s="39">
        <v>0</v>
      </c>
      <c r="Q489" s="39">
        <v>4841200</v>
      </c>
      <c r="R489" s="39">
        <v>0</v>
      </c>
      <c r="S489" s="39">
        <v>0</v>
      </c>
      <c r="T489" s="39">
        <v>0</v>
      </c>
      <c r="U489" s="39">
        <v>0</v>
      </c>
      <c r="X489" s="38">
        <v>41274</v>
      </c>
      <c r="Y489" s="39">
        <v>3989784</v>
      </c>
      <c r="Z489" s="39">
        <v>1077242</v>
      </c>
      <c r="AA489" s="39">
        <v>3904536</v>
      </c>
      <c r="AB489" s="39">
        <v>3562692</v>
      </c>
      <c r="AC489" s="39">
        <v>12534254</v>
      </c>
      <c r="AD489" s="39">
        <v>0</v>
      </c>
      <c r="AE489" s="39">
        <v>12534254</v>
      </c>
      <c r="AF489" s="39">
        <v>0</v>
      </c>
      <c r="AG489" s="39">
        <v>0</v>
      </c>
      <c r="AH489" s="39">
        <v>0</v>
      </c>
      <c r="AI489" s="39">
        <v>0</v>
      </c>
      <c r="AL489" s="38">
        <v>41639</v>
      </c>
      <c r="AM489" s="39">
        <v>4443600</v>
      </c>
      <c r="AN489" s="39">
        <v>1199772</v>
      </c>
      <c r="AO489" s="39">
        <v>4604490</v>
      </c>
      <c r="AP489" s="39">
        <v>3740420</v>
      </c>
      <c r="AQ489" s="39">
        <v>13988282</v>
      </c>
      <c r="AR489" s="39">
        <v>0</v>
      </c>
      <c r="AS489" s="39">
        <v>13988282</v>
      </c>
      <c r="AT489" s="39">
        <v>0</v>
      </c>
      <c r="AU489" s="39">
        <v>0</v>
      </c>
      <c r="AV489" s="39">
        <v>0</v>
      </c>
      <c r="AW489" s="5">
        <v>0</v>
      </c>
      <c r="AZ489" s="38">
        <v>42094</v>
      </c>
      <c r="BA489" s="39">
        <v>17700000</v>
      </c>
      <c r="BB489" s="39">
        <v>1600000</v>
      </c>
      <c r="BC489" s="39">
        <v>0</v>
      </c>
      <c r="BD489" s="39">
        <v>0</v>
      </c>
      <c r="BE489" s="39">
        <v>19300000</v>
      </c>
      <c r="BF489" s="39">
        <v>0</v>
      </c>
      <c r="BG489" s="39">
        <v>19300000</v>
      </c>
      <c r="BH489" s="39">
        <v>0</v>
      </c>
      <c r="BI489" s="39">
        <v>0</v>
      </c>
      <c r="BJ489" s="39">
        <v>0</v>
      </c>
      <c r="BK489" s="39">
        <v>0</v>
      </c>
      <c r="BN489" s="38">
        <v>42460</v>
      </c>
      <c r="BO489" s="39">
        <v>5130600</v>
      </c>
      <c r="BP489" s="39">
        <v>1385268</v>
      </c>
      <c r="BQ489" s="39">
        <v>6632854</v>
      </c>
      <c r="BR489" s="39">
        <v>1855219</v>
      </c>
      <c r="BS489" s="39">
        <v>15003941</v>
      </c>
      <c r="BT489" s="39">
        <v>0</v>
      </c>
      <c r="BU489" s="39">
        <v>15003941</v>
      </c>
      <c r="BV489" s="39">
        <v>0</v>
      </c>
      <c r="BW489" s="39">
        <v>0</v>
      </c>
      <c r="BX489" s="39">
        <v>0</v>
      </c>
      <c r="BY489" s="39">
        <v>0</v>
      </c>
      <c r="CB489" t="s">
        <v>2015</v>
      </c>
      <c r="CC489" t="s">
        <v>1983</v>
      </c>
      <c r="CD489" t="s">
        <v>1984</v>
      </c>
      <c r="CE489" s="3">
        <v>500</v>
      </c>
      <c r="CF489" s="5">
        <v>1522</v>
      </c>
      <c r="CG489" s="38">
        <v>40908</v>
      </c>
      <c r="CH489" s="5">
        <v>9998</v>
      </c>
      <c r="CI489" s="12">
        <v>291.7</v>
      </c>
      <c r="CJ489" s="12">
        <v>1.7076621695107299</v>
      </c>
      <c r="CK489" s="12">
        <v>781.7</v>
      </c>
      <c r="CL489" s="12">
        <v>5744.6424906000002</v>
      </c>
      <c r="CM489" s="38">
        <v>41274</v>
      </c>
      <c r="CN489" s="12">
        <v>8861.5</v>
      </c>
      <c r="CO489" s="12">
        <v>308.39999999999998</v>
      </c>
      <c r="CP489" s="12">
        <v>1.33774621861133</v>
      </c>
      <c r="CQ489" s="12">
        <v>849.9</v>
      </c>
      <c r="CR489" s="12">
        <v>12758.3184308</v>
      </c>
      <c r="CS489" s="38">
        <v>41639</v>
      </c>
      <c r="CT489" s="12">
        <v>12834.1</v>
      </c>
      <c r="CU489" s="12">
        <v>-454.4</v>
      </c>
      <c r="CV489" s="12">
        <v>-1.74308653672795</v>
      </c>
      <c r="CW489" s="12">
        <v>966.7</v>
      </c>
      <c r="CX489" s="12">
        <v>8475.3305383999996</v>
      </c>
      <c r="CY489" s="38">
        <v>42094</v>
      </c>
      <c r="CZ489" s="12">
        <v>20581.2</v>
      </c>
      <c r="DA489" s="12">
        <v>595.70000000000005</v>
      </c>
      <c r="DB489" s="12">
        <v>2.1357684750964498</v>
      </c>
      <c r="DC489" s="12">
        <v>1337.3</v>
      </c>
      <c r="DD489" s="12">
        <v>16916.669109400002</v>
      </c>
      <c r="DE489" s="38">
        <v>42460</v>
      </c>
      <c r="DF489" s="12">
        <v>16707.900000000001</v>
      </c>
      <c r="DG489" s="12">
        <v>386.5</v>
      </c>
      <c r="DH489" s="12">
        <v>1.41345469905118</v>
      </c>
      <c r="DI489" s="12">
        <v>1056.3</v>
      </c>
      <c r="DJ489" s="12">
        <v>18378.3237076</v>
      </c>
      <c r="DK489" t="s">
        <v>3545</v>
      </c>
      <c r="DL489" s="41">
        <v>21.618856576730096</v>
      </c>
      <c r="DM489" s="5">
        <v>513375</v>
      </c>
      <c r="DN489" s="5">
        <v>535754</v>
      </c>
      <c r="DO489" s="5">
        <v>500338</v>
      </c>
      <c r="DP489" s="5">
        <v>502937</v>
      </c>
      <c r="DR489" s="38">
        <v>40662</v>
      </c>
      <c r="DS489" t="s">
        <v>1948</v>
      </c>
    </row>
    <row r="490" spans="1:123" ht="15" customHeight="1" x14ac:dyDescent="0.35">
      <c r="A490" s="42" t="s">
        <v>689</v>
      </c>
      <c r="B490" s="35">
        <v>500182</v>
      </c>
      <c r="C490" s="34" t="s">
        <v>691</v>
      </c>
      <c r="D490" s="36" t="s">
        <v>3546</v>
      </c>
      <c r="E490" t="s">
        <v>2123</v>
      </c>
      <c r="F490" t="s">
        <v>1951</v>
      </c>
      <c r="G490" s="37" t="s">
        <v>2181</v>
      </c>
      <c r="H490" s="38">
        <v>21168</v>
      </c>
      <c r="I490" t="s">
        <v>1959</v>
      </c>
      <c r="J490" s="38">
        <v>40999</v>
      </c>
      <c r="K490" s="39">
        <v>13283871</v>
      </c>
      <c r="L490" s="39">
        <v>3586645</v>
      </c>
      <c r="M490" s="39">
        <v>10384879</v>
      </c>
      <c r="N490" s="39">
        <v>184175000</v>
      </c>
      <c r="O490" s="39">
        <v>211430395</v>
      </c>
      <c r="P490" s="39">
        <v>0</v>
      </c>
      <c r="Q490" s="39">
        <v>211430395</v>
      </c>
      <c r="R490" s="39">
        <v>0</v>
      </c>
      <c r="S490" s="39">
        <v>0</v>
      </c>
      <c r="T490" s="39">
        <v>0</v>
      </c>
      <c r="U490" s="39">
        <v>0</v>
      </c>
      <c r="X490" s="38">
        <v>41364</v>
      </c>
      <c r="Y490" s="39">
        <v>23956774</v>
      </c>
      <c r="Z490" s="39">
        <v>6468329</v>
      </c>
      <c r="AA490" s="39">
        <v>22404726</v>
      </c>
      <c r="AB490" s="39">
        <v>262300000</v>
      </c>
      <c r="AC490" s="39">
        <v>315129829</v>
      </c>
      <c r="AD490" s="39">
        <v>0</v>
      </c>
      <c r="AE490" s="39">
        <v>315129829</v>
      </c>
      <c r="AF490" s="39">
        <v>0</v>
      </c>
      <c r="AG490" s="39">
        <v>0</v>
      </c>
      <c r="AH490" s="39">
        <v>0</v>
      </c>
      <c r="AI490" s="39">
        <v>0</v>
      </c>
      <c r="AL490" s="38">
        <v>41729</v>
      </c>
      <c r="AM490" s="39">
        <v>28748129</v>
      </c>
      <c r="AN490" s="39">
        <v>7761994</v>
      </c>
      <c r="AO490" s="39">
        <v>25178238</v>
      </c>
      <c r="AP490" s="39">
        <v>298000000</v>
      </c>
      <c r="AQ490" s="39">
        <v>359688361</v>
      </c>
      <c r="AR490" s="39">
        <v>0</v>
      </c>
      <c r="AS490" s="39">
        <v>359688361</v>
      </c>
      <c r="AT490" s="39">
        <v>0</v>
      </c>
      <c r="AU490" s="39">
        <v>0</v>
      </c>
      <c r="AV490" s="39">
        <v>0</v>
      </c>
      <c r="AW490" s="5">
        <v>0</v>
      </c>
      <c r="AZ490" s="38">
        <v>42094</v>
      </c>
      <c r="BA490" s="39">
        <v>5800000</v>
      </c>
      <c r="BB490" s="39">
        <v>38200000</v>
      </c>
      <c r="BC490" s="39">
        <v>346100000</v>
      </c>
      <c r="BD490" s="39">
        <v>390103902</v>
      </c>
      <c r="BE490" s="39">
        <v>780203902</v>
      </c>
      <c r="BF490" s="39">
        <v>0</v>
      </c>
      <c r="BG490" s="39">
        <v>780203902</v>
      </c>
      <c r="BH490" s="39">
        <v>0</v>
      </c>
      <c r="BI490" s="39">
        <v>0</v>
      </c>
      <c r="BJ490" s="39">
        <v>0</v>
      </c>
      <c r="BK490" s="39">
        <v>0</v>
      </c>
      <c r="BN490" s="38">
        <v>42460</v>
      </c>
      <c r="BO490" s="39">
        <v>41400000</v>
      </c>
      <c r="BP490" s="39">
        <v>13200000</v>
      </c>
      <c r="BQ490" s="39">
        <v>36800000</v>
      </c>
      <c r="BR490" s="39">
        <v>452300000</v>
      </c>
      <c r="BS490" s="39">
        <v>543700000</v>
      </c>
      <c r="BT490" s="39">
        <v>0</v>
      </c>
      <c r="BU490" s="39">
        <v>543700000</v>
      </c>
      <c r="BV490" s="39">
        <v>0</v>
      </c>
      <c r="BW490" s="39">
        <v>0</v>
      </c>
      <c r="BX490" s="39">
        <v>0</v>
      </c>
      <c r="BY490" s="39">
        <v>0</v>
      </c>
      <c r="CB490" t="s">
        <v>2010</v>
      </c>
      <c r="CC490" t="s">
        <v>2100</v>
      </c>
      <c r="CD490" t="s">
        <v>2296</v>
      </c>
      <c r="CE490" s="3" t="s">
        <v>2077</v>
      </c>
      <c r="CF490" s="5">
        <v>7592</v>
      </c>
      <c r="CG490" s="38">
        <v>40999</v>
      </c>
      <c r="CH490" s="12">
        <v>240270.59999999998</v>
      </c>
      <c r="CI490" s="12">
        <v>23781.3</v>
      </c>
      <c r="CJ490" s="12">
        <v>23.071639442391501</v>
      </c>
      <c r="CK490" s="12">
        <v>7355.2</v>
      </c>
      <c r="CL490" s="12">
        <v>410327.859375</v>
      </c>
      <c r="CM490" s="38">
        <v>41364</v>
      </c>
      <c r="CN490" s="12">
        <v>242599.4</v>
      </c>
      <c r="CO490" s="12">
        <v>21181.599999999999</v>
      </c>
      <c r="CP490" s="12">
        <v>21.690713583884101</v>
      </c>
      <c r="CQ490" s="12">
        <v>8209.2000000000007</v>
      </c>
      <c r="CR490" s="12">
        <v>307898.15625</v>
      </c>
      <c r="CS490" s="38">
        <v>41729</v>
      </c>
      <c r="CT490" s="12">
        <v>258125.1</v>
      </c>
      <c r="CU490" s="12">
        <v>21026.6</v>
      </c>
      <c r="CV490" s="12">
        <v>21.0264986620871</v>
      </c>
      <c r="CW490" s="12">
        <v>9303.5</v>
      </c>
      <c r="CX490" s="12">
        <v>453859.734375</v>
      </c>
      <c r="CY490" s="38">
        <v>42094</v>
      </c>
      <c r="CZ490" s="12">
        <v>281209.2</v>
      </c>
      <c r="DA490" s="5">
        <v>23647</v>
      </c>
      <c r="DB490" s="12">
        <v>22.8050422379434</v>
      </c>
      <c r="DC490" s="12">
        <v>11787.2</v>
      </c>
      <c r="DD490" s="12">
        <v>527694.1875</v>
      </c>
      <c r="DE490" s="38">
        <v>42460</v>
      </c>
      <c r="DF490" s="12">
        <v>290884.3</v>
      </c>
      <c r="DG490" s="12">
        <v>30502.1</v>
      </c>
      <c r="DH490" s="12">
        <v>26.2355332822134</v>
      </c>
      <c r="DI490" s="12">
        <v>13430.6</v>
      </c>
      <c r="DJ490" s="12">
        <v>587767.80501919996</v>
      </c>
      <c r="DK490" t="s">
        <v>3547</v>
      </c>
      <c r="DL490" s="5">
        <v>715</v>
      </c>
      <c r="DM490" s="5">
        <v>500477</v>
      </c>
      <c r="DN490" s="5">
        <v>505200</v>
      </c>
      <c r="DO490" s="5">
        <v>532343</v>
      </c>
      <c r="DP490" s="5">
        <v>532977</v>
      </c>
      <c r="DQ490" s="5">
        <v>500570</v>
      </c>
      <c r="DR490" s="38">
        <v>39015</v>
      </c>
      <c r="DS490" t="s">
        <v>1948</v>
      </c>
    </row>
    <row r="491" spans="1:123" ht="15" customHeight="1" x14ac:dyDescent="0.35">
      <c r="A491" s="42" t="s">
        <v>689</v>
      </c>
      <c r="B491" s="35">
        <v>500182</v>
      </c>
      <c r="C491" s="34" t="s">
        <v>690</v>
      </c>
      <c r="D491" s="36" t="s">
        <v>3548</v>
      </c>
      <c r="E491" t="s">
        <v>1939</v>
      </c>
      <c r="F491" t="s">
        <v>1940</v>
      </c>
      <c r="G491" s="37" t="s">
        <v>3549</v>
      </c>
      <c r="H491" s="38">
        <v>20025</v>
      </c>
      <c r="I491" t="s">
        <v>1959</v>
      </c>
      <c r="J491" s="38">
        <v>40999</v>
      </c>
      <c r="K491" s="39">
        <v>24000000</v>
      </c>
      <c r="L491" s="39">
        <v>6480000</v>
      </c>
      <c r="M491" s="39">
        <v>18614778</v>
      </c>
      <c r="N491" s="39">
        <v>295650000</v>
      </c>
      <c r="O491" s="39">
        <v>344744778</v>
      </c>
      <c r="P491" s="39">
        <v>0</v>
      </c>
      <c r="Q491" s="39">
        <v>344744778</v>
      </c>
      <c r="R491" s="39">
        <v>0</v>
      </c>
      <c r="S491" s="39">
        <v>0</v>
      </c>
      <c r="T491" s="39">
        <v>0</v>
      </c>
      <c r="U491" s="39">
        <v>0</v>
      </c>
      <c r="X491" s="38">
        <v>41364</v>
      </c>
      <c r="Y491" s="39">
        <v>28800000</v>
      </c>
      <c r="Z491" s="39">
        <v>7776000</v>
      </c>
      <c r="AA491" s="39">
        <v>29155045</v>
      </c>
      <c r="AB491" s="39">
        <v>262300000</v>
      </c>
      <c r="AC491" s="39">
        <v>328031045</v>
      </c>
      <c r="AD491" s="39">
        <v>0</v>
      </c>
      <c r="AE491" s="39">
        <v>328031045</v>
      </c>
      <c r="AF491" s="39">
        <v>0</v>
      </c>
      <c r="AG491" s="39">
        <v>0</v>
      </c>
      <c r="AH491" s="39">
        <v>0</v>
      </c>
      <c r="AI491" s="39">
        <v>0</v>
      </c>
      <c r="AL491" s="38">
        <v>41729</v>
      </c>
      <c r="AM491" s="39">
        <v>34560000</v>
      </c>
      <c r="AN491" s="39">
        <v>9331200</v>
      </c>
      <c r="AO491" s="39">
        <v>36954152</v>
      </c>
      <c r="AP491" s="39">
        <v>298000000</v>
      </c>
      <c r="AQ491" s="39">
        <v>378845352</v>
      </c>
      <c r="AR491" s="39">
        <v>0</v>
      </c>
      <c r="AS491" s="39">
        <v>378845352</v>
      </c>
      <c r="AT491" s="39">
        <v>0</v>
      </c>
      <c r="AU491" s="39">
        <v>0</v>
      </c>
      <c r="AV491" s="39">
        <v>0</v>
      </c>
      <c r="AW491" s="5">
        <v>0</v>
      </c>
      <c r="AZ491" s="38">
        <v>42094</v>
      </c>
      <c r="BA491" s="39">
        <v>7000000</v>
      </c>
      <c r="BB491" s="39">
        <v>51700000</v>
      </c>
      <c r="BC491" s="39">
        <v>346100000</v>
      </c>
      <c r="BD491" s="39">
        <v>404804223</v>
      </c>
      <c r="BE491" s="39">
        <v>809604223</v>
      </c>
      <c r="BF491" s="39">
        <v>0</v>
      </c>
      <c r="BG491" s="39">
        <v>809604223</v>
      </c>
      <c r="BH491" s="39">
        <v>0</v>
      </c>
      <c r="BI491" s="39">
        <v>0</v>
      </c>
      <c r="BJ491" s="39">
        <v>0</v>
      </c>
      <c r="BK491" s="39">
        <v>0</v>
      </c>
      <c r="BN491" s="38">
        <v>42460</v>
      </c>
      <c r="BO491" s="39">
        <v>49800000</v>
      </c>
      <c r="BP491" s="39">
        <v>15800000</v>
      </c>
      <c r="BQ491" s="39">
        <v>56100000</v>
      </c>
      <c r="BR491" s="39">
        <v>452300000</v>
      </c>
      <c r="BS491" s="39">
        <v>574000000</v>
      </c>
      <c r="BT491" s="39">
        <v>0</v>
      </c>
      <c r="BU491" s="39">
        <v>574000000</v>
      </c>
      <c r="BV491" s="39">
        <v>0</v>
      </c>
      <c r="BW491" s="39">
        <v>0</v>
      </c>
      <c r="BX491" s="39">
        <v>0</v>
      </c>
      <c r="BY491" s="39">
        <v>0</v>
      </c>
      <c r="CB491" t="s">
        <v>1944</v>
      </c>
      <c r="CC491" t="s">
        <v>2100</v>
      </c>
      <c r="CD491" t="s">
        <v>2296</v>
      </c>
      <c r="CE491" s="3" t="s">
        <v>2077</v>
      </c>
      <c r="CF491" s="5">
        <v>7592</v>
      </c>
      <c r="CG491" s="38">
        <v>40999</v>
      </c>
      <c r="CH491" s="12">
        <v>240270.59999999998</v>
      </c>
      <c r="CI491" s="12">
        <v>23781.3</v>
      </c>
      <c r="CJ491" s="12">
        <v>23.071639442391501</v>
      </c>
      <c r="CK491" s="12">
        <v>7355.2</v>
      </c>
      <c r="CL491" s="12">
        <v>410327.859375</v>
      </c>
      <c r="CM491" s="38">
        <v>41364</v>
      </c>
      <c r="CN491" s="12">
        <v>242599.4</v>
      </c>
      <c r="CO491" s="12">
        <v>21181.599999999999</v>
      </c>
      <c r="CP491" s="12">
        <v>21.690713583884101</v>
      </c>
      <c r="CQ491" s="12">
        <v>8209.2000000000007</v>
      </c>
      <c r="CR491" s="12">
        <v>307898.15625</v>
      </c>
      <c r="CS491" s="38">
        <v>41729</v>
      </c>
      <c r="CT491" s="12">
        <v>258125.1</v>
      </c>
      <c r="CU491" s="12">
        <v>21026.6</v>
      </c>
      <c r="CV491" s="12">
        <v>21.0264986620871</v>
      </c>
      <c r="CW491" s="12">
        <v>9303.5</v>
      </c>
      <c r="CX491" s="12">
        <v>453859.734375</v>
      </c>
      <c r="CY491" s="38">
        <v>42094</v>
      </c>
      <c r="CZ491" s="12">
        <v>281209.2</v>
      </c>
      <c r="DA491" s="5">
        <v>23647</v>
      </c>
      <c r="DB491" s="12">
        <v>22.8050422379434</v>
      </c>
      <c r="DC491" s="12">
        <v>11787.2</v>
      </c>
      <c r="DD491" s="12">
        <v>527694.1875</v>
      </c>
      <c r="DE491" s="38">
        <v>42460</v>
      </c>
      <c r="DF491" s="12">
        <v>290884.3</v>
      </c>
      <c r="DG491" s="12">
        <v>30502.1</v>
      </c>
      <c r="DH491" s="12">
        <v>26.2355332822134</v>
      </c>
      <c r="DI491" s="12">
        <v>13430.6</v>
      </c>
      <c r="DJ491" s="12">
        <v>587767.80501919996</v>
      </c>
      <c r="DK491" t="s">
        <v>3550</v>
      </c>
      <c r="DL491" s="5">
        <v>755</v>
      </c>
      <c r="DM491" s="5">
        <v>500477</v>
      </c>
      <c r="DN491" s="5">
        <v>505200</v>
      </c>
      <c r="DO491" s="5">
        <v>532343</v>
      </c>
      <c r="DP491" s="5">
        <v>532977</v>
      </c>
      <c r="DQ491" s="5">
        <v>500570</v>
      </c>
      <c r="DR491" s="38">
        <v>31686</v>
      </c>
      <c r="DS491" t="s">
        <v>1948</v>
      </c>
    </row>
    <row r="492" spans="1:123" ht="15" customHeight="1" x14ac:dyDescent="0.35">
      <c r="A492" s="34" t="s">
        <v>692</v>
      </c>
      <c r="B492" s="35">
        <v>532129</v>
      </c>
      <c r="C492" s="34" t="s">
        <v>693</v>
      </c>
      <c r="D492" s="36" t="s">
        <v>3551</v>
      </c>
      <c r="E492" t="s">
        <v>1944</v>
      </c>
      <c r="F492" t="s">
        <v>1940</v>
      </c>
      <c r="G492" s="37" t="s">
        <v>3552</v>
      </c>
      <c r="H492" s="38">
        <v>25792</v>
      </c>
      <c r="I492" t="s">
        <v>1942</v>
      </c>
      <c r="J492" s="38">
        <v>40908</v>
      </c>
      <c r="K492" s="39">
        <v>0</v>
      </c>
      <c r="L492" s="39">
        <v>0</v>
      </c>
      <c r="M492" s="39">
        <v>0</v>
      </c>
      <c r="N492" s="39">
        <v>0</v>
      </c>
      <c r="O492" s="39">
        <v>0</v>
      </c>
      <c r="P492" s="39">
        <v>0</v>
      </c>
      <c r="Q492" s="39">
        <v>0</v>
      </c>
      <c r="R492" s="39">
        <v>0</v>
      </c>
      <c r="S492" s="39">
        <v>0</v>
      </c>
      <c r="T492" s="39">
        <v>0</v>
      </c>
      <c r="U492" s="39">
        <v>0</v>
      </c>
      <c r="W492" t="s">
        <v>1943</v>
      </c>
      <c r="X492" s="38">
        <v>41274</v>
      </c>
      <c r="Y492" s="39">
        <v>0</v>
      </c>
      <c r="Z492" s="39">
        <v>0</v>
      </c>
      <c r="AA492" s="39">
        <v>0</v>
      </c>
      <c r="AB492" s="39">
        <v>0</v>
      </c>
      <c r="AC492" s="39">
        <v>0</v>
      </c>
      <c r="AD492" s="39">
        <v>0</v>
      </c>
      <c r="AE492" s="39">
        <v>0</v>
      </c>
      <c r="AF492" s="39">
        <v>0</v>
      </c>
      <c r="AG492" s="39">
        <v>0</v>
      </c>
      <c r="AH492" s="39">
        <v>0</v>
      </c>
      <c r="AI492" s="39">
        <v>0</v>
      </c>
      <c r="AK492" t="s">
        <v>1943</v>
      </c>
      <c r="AL492" s="38">
        <v>41639</v>
      </c>
      <c r="AM492" s="39">
        <v>0</v>
      </c>
      <c r="AN492" s="39">
        <v>0</v>
      </c>
      <c r="AO492" s="39">
        <v>0</v>
      </c>
      <c r="AP492" s="39">
        <v>0</v>
      </c>
      <c r="AQ492" s="39">
        <v>0</v>
      </c>
      <c r="AR492" s="39">
        <v>0</v>
      </c>
      <c r="AS492" s="39">
        <v>0</v>
      </c>
      <c r="AT492" s="39">
        <v>0</v>
      </c>
      <c r="AU492" s="39">
        <v>0</v>
      </c>
      <c r="AV492" s="39">
        <v>0</v>
      </c>
      <c r="AW492" s="5">
        <v>0</v>
      </c>
      <c r="AY492" t="s">
        <v>1943</v>
      </c>
      <c r="AZ492" s="38">
        <v>42004</v>
      </c>
      <c r="BA492" s="39">
        <v>1860000</v>
      </c>
      <c r="BB492" s="39">
        <v>40000</v>
      </c>
      <c r="BC492" s="39">
        <v>21560000</v>
      </c>
      <c r="BD492" s="39">
        <v>0</v>
      </c>
      <c r="BE492" s="39">
        <v>23460000</v>
      </c>
      <c r="BF492" s="39">
        <v>0</v>
      </c>
      <c r="BG492" s="39">
        <v>23460000</v>
      </c>
      <c r="BH492" s="39">
        <v>0</v>
      </c>
      <c r="BI492" s="39">
        <v>0</v>
      </c>
      <c r="BJ492" s="39">
        <v>0</v>
      </c>
      <c r="BK492" s="39">
        <v>0</v>
      </c>
      <c r="BN492" s="38">
        <v>42369</v>
      </c>
      <c r="BO492" s="39">
        <v>2800000</v>
      </c>
      <c r="BP492" s="39">
        <v>100000</v>
      </c>
      <c r="BQ492" s="39">
        <v>47730000</v>
      </c>
      <c r="BR492" s="39">
        <v>1540000</v>
      </c>
      <c r="BS492" s="39">
        <v>52170000</v>
      </c>
      <c r="BT492" s="39">
        <v>86690780.400000006</v>
      </c>
      <c r="BU492" s="39">
        <v>138860780.40000001</v>
      </c>
      <c r="BV492" s="39">
        <v>421238</v>
      </c>
      <c r="BW492" s="39">
        <v>0</v>
      </c>
      <c r="BX492" s="39">
        <v>205.8</v>
      </c>
      <c r="BY492" s="39">
        <v>86690780.400000006</v>
      </c>
      <c r="CB492" t="s">
        <v>1944</v>
      </c>
      <c r="CC492" t="s">
        <v>1961</v>
      </c>
      <c r="CD492" t="s">
        <v>1962</v>
      </c>
      <c r="CE492" s="3" t="s">
        <v>1990</v>
      </c>
      <c r="CF492" s="5">
        <v>11375</v>
      </c>
      <c r="CG492" s="38">
        <v>40908</v>
      </c>
      <c r="CH492" s="12">
        <v>15438.380000000001</v>
      </c>
      <c r="CI492" s="12">
        <v>2670.27</v>
      </c>
      <c r="CJ492" s="12">
        <v>19.992333303634901</v>
      </c>
      <c r="CK492" s="12">
        <v>8210.27</v>
      </c>
      <c r="CL492" s="12">
        <v>21957.8783358</v>
      </c>
      <c r="CM492" s="38">
        <v>41274</v>
      </c>
      <c r="CN492" s="12">
        <v>19942.57</v>
      </c>
      <c r="CO492" s="12">
        <v>3276.47</v>
      </c>
      <c r="CP492" s="12">
        <v>21.907687987269199</v>
      </c>
      <c r="CQ492" s="12">
        <v>10605.64</v>
      </c>
      <c r="CR492" s="12">
        <v>25221.134474549999</v>
      </c>
      <c r="CS492" s="38">
        <v>41639</v>
      </c>
      <c r="CT492" s="12">
        <v>23263.899999999998</v>
      </c>
      <c r="CU492" s="12">
        <v>3791.35</v>
      </c>
      <c r="CV492" s="12">
        <v>22.5236585001436</v>
      </c>
      <c r="CW492" s="12">
        <v>12218.78</v>
      </c>
      <c r="CX492" s="12">
        <v>39508.656017250003</v>
      </c>
      <c r="CY492" s="38">
        <v>42004</v>
      </c>
      <c r="CZ492" s="12">
        <v>26088.93</v>
      </c>
      <c r="DA492" s="12">
        <v>3201.52</v>
      </c>
      <c r="DB492" s="12">
        <v>18.064704699079101</v>
      </c>
      <c r="DC492" s="12">
        <v>14596.33</v>
      </c>
      <c r="DD492" s="12">
        <v>60169.648226400001</v>
      </c>
      <c r="DE492" s="38">
        <v>42369</v>
      </c>
      <c r="DF492" s="12">
        <v>31422.83</v>
      </c>
      <c r="DG492" s="12">
        <v>3932.1</v>
      </c>
      <c r="DH492" s="12">
        <v>21.077729656045602</v>
      </c>
      <c r="DI492" s="12">
        <v>17732.18</v>
      </c>
      <c r="DJ492" s="40">
        <v>73355.174695249996</v>
      </c>
      <c r="DK492" t="s">
        <v>3553</v>
      </c>
      <c r="DL492" s="12">
        <v>6.35</v>
      </c>
      <c r="DM492" s="5">
        <v>532175</v>
      </c>
      <c r="DN492" s="5">
        <v>504067</v>
      </c>
      <c r="DO492" s="5">
        <v>533179</v>
      </c>
      <c r="DP492" s="5">
        <v>532541</v>
      </c>
      <c r="DQ492" s="5">
        <v>532927</v>
      </c>
      <c r="DR492" s="38">
        <v>41929</v>
      </c>
      <c r="DS492" t="s">
        <v>1948</v>
      </c>
    </row>
    <row r="493" spans="1:123" ht="15" customHeight="1" x14ac:dyDescent="0.35">
      <c r="A493" s="42" t="s">
        <v>694</v>
      </c>
      <c r="B493" s="35">
        <v>500183</v>
      </c>
      <c r="C493" s="34" t="s">
        <v>695</v>
      </c>
      <c r="D493" s="36" t="s">
        <v>3554</v>
      </c>
      <c r="E493" t="s">
        <v>2398</v>
      </c>
      <c r="F493" t="s">
        <v>1951</v>
      </c>
      <c r="G493" s="37" t="s">
        <v>2181</v>
      </c>
      <c r="H493" s="38">
        <v>17235</v>
      </c>
      <c r="I493" t="s">
        <v>1942</v>
      </c>
      <c r="J493" s="38">
        <v>40999</v>
      </c>
      <c r="K493" s="39">
        <v>2880000</v>
      </c>
      <c r="L493" s="39">
        <v>345600</v>
      </c>
      <c r="M493" s="39">
        <v>2167533</v>
      </c>
      <c r="N493" s="39">
        <v>0</v>
      </c>
      <c r="O493" s="39">
        <v>5393133</v>
      </c>
      <c r="P493" s="39">
        <v>0</v>
      </c>
      <c r="Q493" s="39">
        <v>5393133</v>
      </c>
      <c r="R493" s="39">
        <v>0</v>
      </c>
      <c r="S493" s="39">
        <v>0</v>
      </c>
      <c r="T493" s="39">
        <v>0</v>
      </c>
      <c r="U493" s="39">
        <v>0</v>
      </c>
      <c r="X493" s="38">
        <v>41364</v>
      </c>
      <c r="Y493" s="39">
        <v>2880000</v>
      </c>
      <c r="Z493" s="39">
        <v>345600</v>
      </c>
      <c r="AA493" s="39">
        <v>2671890</v>
      </c>
      <c r="AB493" s="39">
        <v>0</v>
      </c>
      <c r="AC493" s="39">
        <v>5897490</v>
      </c>
      <c r="AD493" s="39">
        <v>0</v>
      </c>
      <c r="AE493" s="39">
        <v>5897490</v>
      </c>
      <c r="AF493" s="39">
        <v>0</v>
      </c>
      <c r="AG493" s="39">
        <v>0</v>
      </c>
      <c r="AH493" s="39">
        <v>0</v>
      </c>
      <c r="AI493" s="39">
        <v>0</v>
      </c>
      <c r="AL493" s="38">
        <v>41729</v>
      </c>
      <c r="AM493" s="39">
        <v>4848000</v>
      </c>
      <c r="AN493" s="39">
        <v>545600</v>
      </c>
      <c r="AO493" s="39">
        <v>1212495</v>
      </c>
      <c r="AP493" s="39">
        <v>0</v>
      </c>
      <c r="AQ493" s="39">
        <v>6606095</v>
      </c>
      <c r="AR493" s="39">
        <v>0</v>
      </c>
      <c r="AS493" s="39">
        <v>6606095</v>
      </c>
      <c r="AT493" s="39">
        <v>0</v>
      </c>
      <c r="AU493" s="39">
        <v>0</v>
      </c>
      <c r="AV493" s="39">
        <v>0</v>
      </c>
      <c r="AW493" s="5">
        <v>0</v>
      </c>
      <c r="AZ493" s="38">
        <v>42094</v>
      </c>
      <c r="BA493" s="39">
        <v>5741816</v>
      </c>
      <c r="BB493" s="39">
        <v>0</v>
      </c>
      <c r="BC493" s="39">
        <v>177801</v>
      </c>
      <c r="BD493" s="39">
        <v>0</v>
      </c>
      <c r="BE493" s="39">
        <v>5919617</v>
      </c>
      <c r="BF493" s="39">
        <v>0</v>
      </c>
      <c r="BG493" s="39">
        <v>5919617</v>
      </c>
      <c r="BH493" s="39">
        <v>0</v>
      </c>
      <c r="BI493" s="39">
        <v>0</v>
      </c>
      <c r="BJ493" s="39">
        <v>0</v>
      </c>
      <c r="BK493" s="39">
        <v>0</v>
      </c>
      <c r="BN493" s="38">
        <v>42460</v>
      </c>
      <c r="BO493" s="39">
        <v>21000000</v>
      </c>
      <c r="BP493" s="39">
        <v>2520000</v>
      </c>
      <c r="BQ493" s="39">
        <v>10000000</v>
      </c>
      <c r="BR493" s="39">
        <v>0</v>
      </c>
      <c r="BS493" s="39">
        <v>33520000</v>
      </c>
      <c r="BT493" s="39">
        <v>0</v>
      </c>
      <c r="BU493" s="39">
        <v>33520000</v>
      </c>
      <c r="BV493" s="39">
        <v>0</v>
      </c>
      <c r="BW493" s="39">
        <v>0</v>
      </c>
      <c r="BX493" s="39">
        <v>0</v>
      </c>
      <c r="BY493" s="39">
        <v>0</v>
      </c>
      <c r="CB493" t="s">
        <v>1972</v>
      </c>
      <c r="CC493" t="s">
        <v>2635</v>
      </c>
      <c r="CD493" t="s">
        <v>2644</v>
      </c>
      <c r="CE493" s="3">
        <v>500</v>
      </c>
      <c r="CF493" s="5">
        <v>1289</v>
      </c>
      <c r="CG493" s="38">
        <v>40999</v>
      </c>
      <c r="CH493" s="12">
        <v>3093.4100000000003</v>
      </c>
      <c r="CI493" s="12">
        <v>-667.81</v>
      </c>
      <c r="CJ493" s="12">
        <v>-3.4544437234272198</v>
      </c>
      <c r="CK493" s="12">
        <v>518.84</v>
      </c>
      <c r="CL493" s="12">
        <v>14637.04466114</v>
      </c>
      <c r="CM493" s="38">
        <v>41364</v>
      </c>
      <c r="CN493" s="12">
        <v>7170.2000000000007</v>
      </c>
      <c r="CO493" s="12">
        <v>563.70000000000005</v>
      </c>
      <c r="CP493" s="12">
        <v>3.5603007839871599</v>
      </c>
      <c r="CQ493" s="12">
        <v>1066.9000000000001</v>
      </c>
      <c r="CR493" s="12">
        <v>10150.499218860001</v>
      </c>
      <c r="CS493" s="38">
        <v>41729</v>
      </c>
      <c r="CT493" s="12">
        <v>21965.8</v>
      </c>
      <c r="CU493" s="12">
        <v>4750.1000000000004</v>
      </c>
      <c r="CV493" s="12">
        <v>31.9577291220014</v>
      </c>
      <c r="CW493" s="12">
        <v>2021.5</v>
      </c>
      <c r="CX493" s="12">
        <v>10150.499218860001</v>
      </c>
      <c r="CY493" s="38">
        <v>42094</v>
      </c>
      <c r="CZ493" s="12">
        <v>27780.600000000002</v>
      </c>
      <c r="DA493" s="12">
        <v>3238.7</v>
      </c>
      <c r="DB493" s="12">
        <v>17.709144438823898</v>
      </c>
      <c r="DC493" s="5">
        <v>2126</v>
      </c>
      <c r="DD493" s="12">
        <v>16607.6543996</v>
      </c>
      <c r="DE493" s="38">
        <v>42460</v>
      </c>
      <c r="DF493" s="12">
        <v>26457.9</v>
      </c>
      <c r="DG493" s="12">
        <v>1244.5</v>
      </c>
      <c r="DH493" s="12">
        <v>5.9489238638129001</v>
      </c>
      <c r="DI493" s="5">
        <v>1586</v>
      </c>
      <c r="DJ493" s="12">
        <v>20139.879402499999</v>
      </c>
      <c r="DK493" t="s">
        <v>3555</v>
      </c>
      <c r="DL493" s="12">
        <v>10.7</v>
      </c>
      <c r="DM493" s="5">
        <v>534816</v>
      </c>
      <c r="DN493" s="5">
        <v>532374</v>
      </c>
      <c r="DO493" s="5">
        <v>532944</v>
      </c>
      <c r="DR493" s="38">
        <v>38290</v>
      </c>
      <c r="DS493" t="s">
        <v>1948</v>
      </c>
    </row>
    <row r="494" spans="1:123" ht="15" customHeight="1" x14ac:dyDescent="0.35">
      <c r="A494" s="42" t="s">
        <v>694</v>
      </c>
      <c r="B494" s="35">
        <v>500183</v>
      </c>
      <c r="C494" s="34" t="s">
        <v>696</v>
      </c>
      <c r="D494" s="36" t="s">
        <v>3556</v>
      </c>
      <c r="E494" t="s">
        <v>1939</v>
      </c>
      <c r="F494" t="s">
        <v>1940</v>
      </c>
      <c r="G494" s="37" t="s">
        <v>3557</v>
      </c>
      <c r="H494" s="38">
        <v>21689</v>
      </c>
      <c r="I494" t="s">
        <v>1959</v>
      </c>
      <c r="J494" s="38">
        <v>40999</v>
      </c>
      <c r="K494" s="39">
        <v>3312000</v>
      </c>
      <c r="L494" s="39">
        <v>397440</v>
      </c>
      <c r="M494" s="39">
        <v>1463435</v>
      </c>
      <c r="N494" s="39">
        <v>0</v>
      </c>
      <c r="O494" s="39">
        <v>5172875</v>
      </c>
      <c r="P494" s="39">
        <v>0</v>
      </c>
      <c r="Q494" s="39">
        <v>5172875</v>
      </c>
      <c r="R494" s="39">
        <v>0</v>
      </c>
      <c r="S494" s="39">
        <v>0</v>
      </c>
      <c r="T494" s="39">
        <v>0</v>
      </c>
      <c r="U494" s="39">
        <v>0</v>
      </c>
      <c r="X494" s="38">
        <v>41364</v>
      </c>
      <c r="Y494" s="39">
        <v>4728000</v>
      </c>
      <c r="Z494" s="39">
        <v>567360</v>
      </c>
      <c r="AA494" s="39">
        <v>9110485</v>
      </c>
      <c r="AB494" s="39">
        <v>0</v>
      </c>
      <c r="AC494" s="39">
        <v>14405845</v>
      </c>
      <c r="AD494" s="39">
        <v>0</v>
      </c>
      <c r="AE494" s="39">
        <v>14405845</v>
      </c>
      <c r="AF494" s="39">
        <v>0</v>
      </c>
      <c r="AG494" s="39">
        <v>0</v>
      </c>
      <c r="AH494" s="39">
        <v>0</v>
      </c>
      <c r="AI494" s="39">
        <v>0</v>
      </c>
      <c r="AL494" s="38">
        <v>41729</v>
      </c>
      <c r="AM494" s="39">
        <v>13632711</v>
      </c>
      <c r="AN494" s="39">
        <v>1080000</v>
      </c>
      <c r="AO494" s="39">
        <v>1513729</v>
      </c>
      <c r="AP494" s="39">
        <v>0</v>
      </c>
      <c r="AQ494" s="39">
        <v>16226440</v>
      </c>
      <c r="AR494" s="39">
        <v>0</v>
      </c>
      <c r="AS494" s="39">
        <v>16226440</v>
      </c>
      <c r="AT494" s="39">
        <v>0</v>
      </c>
      <c r="AU494" s="39">
        <v>0</v>
      </c>
      <c r="AV494" s="39">
        <v>0</v>
      </c>
      <c r="AW494" s="5">
        <v>0</v>
      </c>
      <c r="AZ494" s="38">
        <v>42094</v>
      </c>
      <c r="BA494" s="39">
        <v>14619090</v>
      </c>
      <c r="BB494" s="39">
        <v>0</v>
      </c>
      <c r="BC494" s="39">
        <v>4147877</v>
      </c>
      <c r="BD494" s="39">
        <v>0</v>
      </c>
      <c r="BE494" s="39">
        <v>18766967</v>
      </c>
      <c r="BF494" s="39">
        <v>0</v>
      </c>
      <c r="BG494" s="39">
        <v>18766967</v>
      </c>
      <c r="BH494" s="39">
        <v>0</v>
      </c>
      <c r="BI494" s="39">
        <v>0</v>
      </c>
      <c r="BJ494" s="39">
        <v>0</v>
      </c>
      <c r="BK494" s="39">
        <v>0</v>
      </c>
      <c r="BN494" s="38">
        <v>42460</v>
      </c>
      <c r="BO494" s="39">
        <v>3180000</v>
      </c>
      <c r="BP494" s="39">
        <v>381600</v>
      </c>
      <c r="BQ494" s="39">
        <v>2932732</v>
      </c>
      <c r="BR494" s="39">
        <v>0</v>
      </c>
      <c r="BS494" s="39">
        <v>6494332</v>
      </c>
      <c r="BT494" s="39">
        <v>0</v>
      </c>
      <c r="BU494" s="39">
        <v>6494332</v>
      </c>
      <c r="BV494" s="39">
        <v>0</v>
      </c>
      <c r="BW494" s="39">
        <v>0</v>
      </c>
      <c r="BX494" s="39">
        <v>0</v>
      </c>
      <c r="BY494" s="39">
        <v>0</v>
      </c>
      <c r="CB494" t="s">
        <v>1944</v>
      </c>
      <c r="CC494" t="s">
        <v>2635</v>
      </c>
      <c r="CD494" t="s">
        <v>2644</v>
      </c>
      <c r="CE494" s="3">
        <v>500</v>
      </c>
      <c r="CF494" s="5">
        <v>1289</v>
      </c>
      <c r="CG494" s="38">
        <v>40999</v>
      </c>
      <c r="CH494" s="12">
        <v>3093.4100000000003</v>
      </c>
      <c r="CI494" s="12">
        <v>-667.81</v>
      </c>
      <c r="CJ494" s="12">
        <v>-3.4544437234272198</v>
      </c>
      <c r="CK494" s="12">
        <v>518.84</v>
      </c>
      <c r="CL494" s="12">
        <v>14637.04466114</v>
      </c>
      <c r="CM494" s="38">
        <v>41364</v>
      </c>
      <c r="CN494" s="12">
        <v>7170.2000000000007</v>
      </c>
      <c r="CO494" s="12">
        <v>563.70000000000005</v>
      </c>
      <c r="CP494" s="12">
        <v>3.5603007839871599</v>
      </c>
      <c r="CQ494" s="12">
        <v>1066.9000000000001</v>
      </c>
      <c r="CR494" s="12">
        <v>10150.499218860001</v>
      </c>
      <c r="CS494" s="38">
        <v>41729</v>
      </c>
      <c r="CT494" s="12">
        <v>21965.8</v>
      </c>
      <c r="CU494" s="12">
        <v>4750.1000000000004</v>
      </c>
      <c r="CV494" s="12">
        <v>31.9577291220014</v>
      </c>
      <c r="CW494" s="12">
        <v>2021.5</v>
      </c>
      <c r="CX494" s="12">
        <v>10150.499218860001</v>
      </c>
      <c r="CY494" s="38">
        <v>42094</v>
      </c>
      <c r="CZ494" s="12">
        <v>27780.600000000002</v>
      </c>
      <c r="DA494" s="12">
        <v>3238.7</v>
      </c>
      <c r="DB494" s="12">
        <v>17.709144438823898</v>
      </c>
      <c r="DC494" s="5">
        <v>2126</v>
      </c>
      <c r="DD494" s="12">
        <v>16607.6543996</v>
      </c>
      <c r="DE494" s="38">
        <v>42460</v>
      </c>
      <c r="DF494" s="12">
        <v>26457.9</v>
      </c>
      <c r="DG494" s="12">
        <v>1244.5</v>
      </c>
      <c r="DH494" s="12">
        <v>5.9489238638129001</v>
      </c>
      <c r="DI494" s="5">
        <v>1586</v>
      </c>
      <c r="DJ494" s="12">
        <v>20139.879402499999</v>
      </c>
      <c r="DK494" t="s">
        <v>3558</v>
      </c>
      <c r="DL494" s="12">
        <v>59.7</v>
      </c>
      <c r="DM494" s="5">
        <v>534816</v>
      </c>
      <c r="DN494" s="5">
        <v>532374</v>
      </c>
      <c r="DO494" s="5">
        <v>532944</v>
      </c>
      <c r="DR494" s="38">
        <v>31908</v>
      </c>
      <c r="DS494" t="s">
        <v>1948</v>
      </c>
    </row>
    <row r="495" spans="1:123" ht="15" customHeight="1" x14ac:dyDescent="0.35">
      <c r="A495" s="42" t="s">
        <v>697</v>
      </c>
      <c r="B495" s="55">
        <v>514043</v>
      </c>
      <c r="C495" s="34" t="s">
        <v>701</v>
      </c>
      <c r="D495" s="36" t="s">
        <v>3559</v>
      </c>
      <c r="E495" t="s">
        <v>2108</v>
      </c>
      <c r="F495" t="s">
        <v>1940</v>
      </c>
      <c r="G495" s="5">
        <v>0</v>
      </c>
      <c r="H495" s="38">
        <v>29172</v>
      </c>
      <c r="I495" t="s">
        <v>1959</v>
      </c>
      <c r="J495" s="38">
        <v>40999</v>
      </c>
      <c r="K495" s="39">
        <v>4046000</v>
      </c>
      <c r="L495" s="39">
        <v>0</v>
      </c>
      <c r="M495" s="39">
        <v>0</v>
      </c>
      <c r="N495" s="39">
        <v>500000</v>
      </c>
      <c r="O495" s="39">
        <v>4546000</v>
      </c>
      <c r="P495" s="39">
        <v>0</v>
      </c>
      <c r="Q495" s="39">
        <v>4546000</v>
      </c>
      <c r="R495" s="39">
        <v>0</v>
      </c>
      <c r="S495" s="39">
        <v>0</v>
      </c>
      <c r="T495" s="39">
        <v>0</v>
      </c>
      <c r="U495" s="39">
        <v>0</v>
      </c>
      <c r="X495" s="38">
        <v>41364</v>
      </c>
      <c r="Y495" s="39">
        <v>4278000</v>
      </c>
      <c r="Z495" s="39">
        <v>0</v>
      </c>
      <c r="AA495" s="39">
        <v>0</v>
      </c>
      <c r="AB495" s="39">
        <v>6000000</v>
      </c>
      <c r="AC495" s="39">
        <v>10278000</v>
      </c>
      <c r="AD495" s="39">
        <v>0</v>
      </c>
      <c r="AE495" s="39">
        <v>10278000</v>
      </c>
      <c r="AF495" s="39">
        <v>0</v>
      </c>
      <c r="AG495" s="39">
        <v>0</v>
      </c>
      <c r="AH495" s="39">
        <v>0</v>
      </c>
      <c r="AI495" s="39">
        <v>0</v>
      </c>
      <c r="AL495" s="38">
        <v>41729</v>
      </c>
      <c r="AM495" s="39">
        <v>6052000</v>
      </c>
      <c r="AN495" s="39">
        <v>0</v>
      </c>
      <c r="AO495" s="39">
        <v>0</v>
      </c>
      <c r="AP495" s="39">
        <v>7000000</v>
      </c>
      <c r="AQ495" s="39">
        <v>13052000</v>
      </c>
      <c r="AR495" s="39">
        <v>0</v>
      </c>
      <c r="AS495" s="39">
        <v>13052000</v>
      </c>
      <c r="AT495" s="39">
        <v>0</v>
      </c>
      <c r="AU495" s="39">
        <v>0</v>
      </c>
      <c r="AV495" s="39">
        <v>0</v>
      </c>
      <c r="AW495" s="5">
        <v>0</v>
      </c>
      <c r="AZ495" s="38">
        <v>42094</v>
      </c>
      <c r="BA495" s="39">
        <v>6670000</v>
      </c>
      <c r="BB495" s="39">
        <v>0</v>
      </c>
      <c r="BC495" s="39">
        <v>0</v>
      </c>
      <c r="BD495" s="39">
        <v>16875000</v>
      </c>
      <c r="BE495" s="39">
        <v>23545000</v>
      </c>
      <c r="BF495" s="39">
        <v>0</v>
      </c>
      <c r="BG495" s="39">
        <v>23545000</v>
      </c>
      <c r="BH495" s="39">
        <v>0</v>
      </c>
      <c r="BI495" s="39">
        <v>0</v>
      </c>
      <c r="BJ495" s="39">
        <v>0</v>
      </c>
      <c r="BK495" s="39">
        <v>0</v>
      </c>
      <c r="BN495" s="38">
        <v>42460</v>
      </c>
      <c r="BO495" s="39">
        <v>7282000</v>
      </c>
      <c r="BP495" s="39">
        <v>0</v>
      </c>
      <c r="BQ495" s="39">
        <v>0</v>
      </c>
      <c r="BR495" s="39">
        <v>20625000</v>
      </c>
      <c r="BS495" s="39">
        <v>27907000</v>
      </c>
      <c r="BT495" s="39">
        <v>0</v>
      </c>
      <c r="BU495" s="39">
        <v>27907000</v>
      </c>
      <c r="BV495" s="39">
        <v>0</v>
      </c>
      <c r="BW495" s="39">
        <v>0</v>
      </c>
      <c r="BX495" s="39">
        <v>0</v>
      </c>
      <c r="BY495" s="39">
        <v>0</v>
      </c>
      <c r="CB495" t="s">
        <v>1944</v>
      </c>
      <c r="CC495" t="s">
        <v>2100</v>
      </c>
      <c r="CD495" t="s">
        <v>2182</v>
      </c>
      <c r="CE495" s="3">
        <v>500</v>
      </c>
      <c r="CF495" s="5">
        <v>3066</v>
      </c>
      <c r="CG495" s="38">
        <v>40999</v>
      </c>
      <c r="CH495" s="12">
        <v>14316.168</v>
      </c>
      <c r="CI495" s="12">
        <v>339.37099999999998</v>
      </c>
      <c r="CJ495" s="12">
        <v>2.2396786307887102</v>
      </c>
      <c r="CK495" s="12">
        <v>1500.683</v>
      </c>
      <c r="CL495" s="12">
        <v>3042.3262439999999</v>
      </c>
      <c r="CM495" s="38">
        <v>41364</v>
      </c>
      <c r="CN495" s="12">
        <v>16984.065999999999</v>
      </c>
      <c r="CO495" s="12">
        <v>529.54399999999998</v>
      </c>
      <c r="CP495" s="12">
        <v>3.3725284747993101</v>
      </c>
      <c r="CQ495" s="12">
        <v>1718.2650000000001</v>
      </c>
      <c r="CR495" s="12">
        <v>2889.7176460000001</v>
      </c>
      <c r="CS495" s="38">
        <v>41729</v>
      </c>
      <c r="CT495" s="12">
        <v>20328.756000000001</v>
      </c>
      <c r="CU495" s="12">
        <v>545.09</v>
      </c>
      <c r="CV495" s="12">
        <v>3.11126213937471</v>
      </c>
      <c r="CW495" s="12">
        <v>2001.357</v>
      </c>
      <c r="CX495" s="12">
        <v>5705.5924219999997</v>
      </c>
      <c r="CY495" s="38">
        <v>42094</v>
      </c>
      <c r="CZ495" s="12">
        <v>19640.416000000001</v>
      </c>
      <c r="DA495" s="12">
        <v>944.91300000000001</v>
      </c>
      <c r="DB495" s="12">
        <v>4.9252682016362099</v>
      </c>
      <c r="DC495" s="12">
        <v>1934.384</v>
      </c>
      <c r="DD495" s="12">
        <v>7925.8013799999999</v>
      </c>
      <c r="DE495" s="38">
        <v>42460</v>
      </c>
      <c r="DF495" s="12">
        <v>19168.873</v>
      </c>
      <c r="DG495" s="12">
        <v>1666.008</v>
      </c>
      <c r="DH495" s="12">
        <v>7.8707593505388598</v>
      </c>
      <c r="DI495" s="12">
        <v>1862.2819999999999</v>
      </c>
      <c r="DJ495" s="12">
        <v>19194.223342000001</v>
      </c>
      <c r="DK495" t="s">
        <v>3560</v>
      </c>
      <c r="DL495" s="12">
        <v>258.77999999999997</v>
      </c>
      <c r="DM495" s="5">
        <v>534809</v>
      </c>
      <c r="DN495" s="5">
        <v>530517</v>
      </c>
      <c r="DO495" s="5">
        <v>521016</v>
      </c>
      <c r="DP495" s="5">
        <v>532889</v>
      </c>
      <c r="DR495" s="38">
        <v>37775</v>
      </c>
      <c r="DS495" t="s">
        <v>1948</v>
      </c>
    </row>
    <row r="496" spans="1:123" ht="15" customHeight="1" x14ac:dyDescent="0.35">
      <c r="A496" s="42" t="s">
        <v>697</v>
      </c>
      <c r="B496" s="55">
        <v>514043</v>
      </c>
      <c r="C496" s="34" t="s">
        <v>698</v>
      </c>
      <c r="D496" s="36" t="s">
        <v>3561</v>
      </c>
      <c r="E496" t="s">
        <v>2013</v>
      </c>
      <c r="F496" t="s">
        <v>1951</v>
      </c>
      <c r="G496" s="5">
        <v>0</v>
      </c>
      <c r="H496" s="38">
        <v>23460</v>
      </c>
      <c r="I496" t="s">
        <v>1959</v>
      </c>
      <c r="J496" s="38">
        <v>40999</v>
      </c>
      <c r="K496" s="39">
        <v>4134000</v>
      </c>
      <c r="L496" s="39">
        <v>0</v>
      </c>
      <c r="M496" s="39">
        <v>0</v>
      </c>
      <c r="N496" s="39">
        <v>200000</v>
      </c>
      <c r="O496" s="39">
        <v>4334000</v>
      </c>
      <c r="P496" s="39">
        <v>0</v>
      </c>
      <c r="Q496" s="39">
        <v>4334000</v>
      </c>
      <c r="R496" s="39">
        <v>0</v>
      </c>
      <c r="S496" s="39">
        <v>0</v>
      </c>
      <c r="T496" s="39">
        <v>0</v>
      </c>
      <c r="U496" s="39">
        <v>0</v>
      </c>
      <c r="X496" s="38">
        <v>41364</v>
      </c>
      <c r="Y496" s="39">
        <v>4412000</v>
      </c>
      <c r="Z496" s="39">
        <v>0</v>
      </c>
      <c r="AA496" s="39">
        <v>0</v>
      </c>
      <c r="AB496" s="39">
        <v>3500000</v>
      </c>
      <c r="AC496" s="39">
        <v>7912000</v>
      </c>
      <c r="AD496" s="39">
        <v>0</v>
      </c>
      <c r="AE496" s="39">
        <v>7912000</v>
      </c>
      <c r="AF496" s="39">
        <v>0</v>
      </c>
      <c r="AG496" s="39">
        <v>0</v>
      </c>
      <c r="AH496" s="39">
        <v>0</v>
      </c>
      <c r="AI496" s="39">
        <v>0</v>
      </c>
      <c r="AL496" s="38">
        <v>41729</v>
      </c>
      <c r="AM496" s="39">
        <v>4742000</v>
      </c>
      <c r="AN496" s="39">
        <v>0</v>
      </c>
      <c r="AO496" s="39">
        <v>0</v>
      </c>
      <c r="AP496" s="39">
        <v>4500000</v>
      </c>
      <c r="AQ496" s="39">
        <v>9242000</v>
      </c>
      <c r="AR496" s="39">
        <v>0</v>
      </c>
      <c r="AS496" s="39">
        <v>9242000</v>
      </c>
      <c r="AT496" s="39">
        <v>0</v>
      </c>
      <c r="AU496" s="39">
        <v>0</v>
      </c>
      <c r="AV496" s="39">
        <v>0</v>
      </c>
      <c r="AW496" s="5">
        <v>0</v>
      </c>
      <c r="AZ496" s="38">
        <v>42094</v>
      </c>
      <c r="BA496" s="39">
        <v>5353000</v>
      </c>
      <c r="BB496" s="39">
        <v>0</v>
      </c>
      <c r="BC496" s="39">
        <v>0</v>
      </c>
      <c r="BD496" s="39">
        <v>6833000</v>
      </c>
      <c r="BE496" s="39">
        <v>12186000</v>
      </c>
      <c r="BF496" s="39">
        <v>0</v>
      </c>
      <c r="BG496" s="39">
        <v>12186000</v>
      </c>
      <c r="BH496" s="39">
        <v>0</v>
      </c>
      <c r="BI496" s="39">
        <v>0</v>
      </c>
      <c r="BJ496" s="39">
        <v>0</v>
      </c>
      <c r="BK496" s="39">
        <v>0</v>
      </c>
      <c r="BN496" s="38">
        <v>42460</v>
      </c>
      <c r="BO496" s="39">
        <v>5655000</v>
      </c>
      <c r="BP496" s="39">
        <v>0</v>
      </c>
      <c r="BQ496" s="39">
        <v>0</v>
      </c>
      <c r="BR496" s="39">
        <v>8500000</v>
      </c>
      <c r="BS496" s="39">
        <v>14155000</v>
      </c>
      <c r="BT496" s="39">
        <v>0</v>
      </c>
      <c r="BU496" s="39">
        <v>14155000</v>
      </c>
      <c r="BV496" s="39">
        <v>0</v>
      </c>
      <c r="BW496" s="39">
        <v>0</v>
      </c>
      <c r="BX496" s="39">
        <v>0</v>
      </c>
      <c r="BY496" s="39">
        <v>0</v>
      </c>
      <c r="CB496" t="s">
        <v>2015</v>
      </c>
      <c r="CC496" t="s">
        <v>2100</v>
      </c>
      <c r="CD496" t="s">
        <v>2182</v>
      </c>
      <c r="CE496" s="3">
        <v>500</v>
      </c>
      <c r="CF496" s="5">
        <v>3066</v>
      </c>
      <c r="CG496" s="38">
        <v>40999</v>
      </c>
      <c r="CH496" s="12">
        <v>14316.168</v>
      </c>
      <c r="CI496" s="12">
        <v>339.37099999999998</v>
      </c>
      <c r="CJ496" s="12">
        <v>2.2396786307887102</v>
      </c>
      <c r="CK496" s="12">
        <v>1500.683</v>
      </c>
      <c r="CL496" s="12">
        <v>3042.3262439999999</v>
      </c>
      <c r="CM496" s="38">
        <v>41364</v>
      </c>
      <c r="CN496" s="12">
        <v>16984.065999999999</v>
      </c>
      <c r="CO496" s="12">
        <v>529.54399999999998</v>
      </c>
      <c r="CP496" s="12">
        <v>3.3725284747993101</v>
      </c>
      <c r="CQ496" s="12">
        <v>1718.2650000000001</v>
      </c>
      <c r="CR496" s="12">
        <v>2889.7176460000001</v>
      </c>
      <c r="CS496" s="38">
        <v>41729</v>
      </c>
      <c r="CT496" s="12">
        <v>20328.756000000001</v>
      </c>
      <c r="CU496" s="12">
        <v>545.09</v>
      </c>
      <c r="CV496" s="12">
        <v>3.11126213937471</v>
      </c>
      <c r="CW496" s="12">
        <v>2001.357</v>
      </c>
      <c r="CX496" s="12">
        <v>5705.5924219999997</v>
      </c>
      <c r="CY496" s="38">
        <v>42094</v>
      </c>
      <c r="CZ496" s="12">
        <v>19640.416000000001</v>
      </c>
      <c r="DA496" s="12">
        <v>944.91300000000001</v>
      </c>
      <c r="DB496" s="12">
        <v>4.9252682016362099</v>
      </c>
      <c r="DC496" s="12">
        <v>1934.384</v>
      </c>
      <c r="DD496" s="12">
        <v>7925.8013799999999</v>
      </c>
      <c r="DE496" s="38">
        <v>42460</v>
      </c>
      <c r="DF496" s="12">
        <v>19168.873</v>
      </c>
      <c r="DG496" s="12">
        <v>1666.008</v>
      </c>
      <c r="DH496" s="12">
        <v>7.8707593505388598</v>
      </c>
      <c r="DI496" s="12">
        <v>1862.2819999999999</v>
      </c>
      <c r="DJ496" s="12">
        <v>19194.223342000001</v>
      </c>
      <c r="DK496" t="s">
        <v>3562</v>
      </c>
      <c r="DL496" s="12">
        <v>135.63</v>
      </c>
      <c r="DM496" s="5">
        <v>534809</v>
      </c>
      <c r="DN496" s="5">
        <v>530517</v>
      </c>
      <c r="DO496" s="5">
        <v>521016</v>
      </c>
      <c r="DP496" s="5">
        <v>532889</v>
      </c>
      <c r="DR496" s="38">
        <v>34487</v>
      </c>
      <c r="DS496" t="s">
        <v>1948</v>
      </c>
    </row>
    <row r="497" spans="1:123" ht="15" customHeight="1" x14ac:dyDescent="0.35">
      <c r="A497" s="42" t="s">
        <v>697</v>
      </c>
      <c r="B497" s="55">
        <v>514043</v>
      </c>
      <c r="C497" s="34" t="s">
        <v>699</v>
      </c>
      <c r="D497" s="36" t="s">
        <v>3563</v>
      </c>
      <c r="E497" t="s">
        <v>3133</v>
      </c>
      <c r="F497" t="s">
        <v>1940</v>
      </c>
      <c r="G497" s="5">
        <v>0</v>
      </c>
      <c r="H497" s="38">
        <v>17866</v>
      </c>
      <c r="I497" t="s">
        <v>1959</v>
      </c>
      <c r="J497" s="38">
        <v>40999</v>
      </c>
      <c r="K497" s="39">
        <v>7195000</v>
      </c>
      <c r="L497" s="39">
        <v>0</v>
      </c>
      <c r="M497" s="39">
        <v>0</v>
      </c>
      <c r="N497" s="39">
        <v>0</v>
      </c>
      <c r="O497" s="39">
        <v>7195000</v>
      </c>
      <c r="P497" s="39">
        <v>0</v>
      </c>
      <c r="Q497" s="39">
        <v>7195000</v>
      </c>
      <c r="R497" s="39">
        <v>0</v>
      </c>
      <c r="S497" s="39">
        <v>0</v>
      </c>
      <c r="T497" s="39">
        <v>0</v>
      </c>
      <c r="U497" s="39">
        <v>0</v>
      </c>
      <c r="X497" s="38">
        <v>41364</v>
      </c>
      <c r="Y497" s="39">
        <v>7895000</v>
      </c>
      <c r="Z497" s="39">
        <v>0</v>
      </c>
      <c r="AA497" s="39">
        <v>0</v>
      </c>
      <c r="AB497" s="39">
        <v>3500000</v>
      </c>
      <c r="AC497" s="39">
        <v>11395000</v>
      </c>
      <c r="AD497" s="39">
        <v>0</v>
      </c>
      <c r="AE497" s="39">
        <v>11395000</v>
      </c>
      <c r="AF497" s="39">
        <v>0</v>
      </c>
      <c r="AG497" s="39">
        <v>0</v>
      </c>
      <c r="AH497" s="39">
        <v>0</v>
      </c>
      <c r="AI497" s="39">
        <v>0</v>
      </c>
      <c r="AL497" s="38">
        <v>41729</v>
      </c>
      <c r="AM497" s="39">
        <v>8658000</v>
      </c>
      <c r="AN497" s="39">
        <v>0</v>
      </c>
      <c r="AO497" s="39">
        <v>0</v>
      </c>
      <c r="AP497" s="39">
        <v>3300000</v>
      </c>
      <c r="AQ497" s="39">
        <v>11958000</v>
      </c>
      <c r="AR497" s="39">
        <v>0</v>
      </c>
      <c r="AS497" s="39">
        <v>11958000</v>
      </c>
      <c r="AT497" s="39">
        <v>0</v>
      </c>
      <c r="AU497" s="39">
        <v>0</v>
      </c>
      <c r="AV497" s="39">
        <v>0</v>
      </c>
      <c r="AW497" s="5">
        <v>0</v>
      </c>
      <c r="AZ497" s="38">
        <v>42094</v>
      </c>
      <c r="BA497" s="39">
        <v>9889000</v>
      </c>
      <c r="BB497" s="39">
        <v>0</v>
      </c>
      <c r="BC497" s="39">
        <v>0</v>
      </c>
      <c r="BD497" s="39">
        <v>16875000</v>
      </c>
      <c r="BE497" s="39">
        <v>26764000</v>
      </c>
      <c r="BF497" s="39">
        <v>0</v>
      </c>
      <c r="BG497" s="39">
        <v>26764000</v>
      </c>
      <c r="BH497" s="39">
        <v>0</v>
      </c>
      <c r="BI497" s="39">
        <v>0</v>
      </c>
      <c r="BJ497" s="39">
        <v>0</v>
      </c>
      <c r="BK497" s="39">
        <v>0</v>
      </c>
      <c r="BN497" s="38">
        <v>42460</v>
      </c>
      <c r="BO497" s="39">
        <v>11262000</v>
      </c>
      <c r="BP497" s="39">
        <v>0</v>
      </c>
      <c r="BQ497" s="39">
        <v>0</v>
      </c>
      <c r="BR497" s="39">
        <v>20625000</v>
      </c>
      <c r="BS497" s="39">
        <v>31887000</v>
      </c>
      <c r="BT497" s="39">
        <v>0</v>
      </c>
      <c r="BU497" s="39">
        <v>31887000</v>
      </c>
      <c r="BV497" s="39">
        <v>0</v>
      </c>
      <c r="BW497" s="39">
        <v>0</v>
      </c>
      <c r="BX497" s="39">
        <v>0</v>
      </c>
      <c r="BY497" s="39">
        <v>0</v>
      </c>
      <c r="CB497" t="s">
        <v>1944</v>
      </c>
      <c r="CC497" t="s">
        <v>2100</v>
      </c>
      <c r="CD497" t="s">
        <v>2182</v>
      </c>
      <c r="CE497" s="3">
        <v>500</v>
      </c>
      <c r="CF497" s="5">
        <v>3066</v>
      </c>
      <c r="CG497" s="38">
        <v>40999</v>
      </c>
      <c r="CH497" s="12">
        <v>14316.168</v>
      </c>
      <c r="CI497" s="12">
        <v>339.37099999999998</v>
      </c>
      <c r="CJ497" s="12">
        <v>2.2396786307887102</v>
      </c>
      <c r="CK497" s="12">
        <v>1500.683</v>
      </c>
      <c r="CL497" s="12">
        <v>3042.3262439999999</v>
      </c>
      <c r="CM497" s="38">
        <v>41364</v>
      </c>
      <c r="CN497" s="12">
        <v>16984.065999999999</v>
      </c>
      <c r="CO497" s="12">
        <v>529.54399999999998</v>
      </c>
      <c r="CP497" s="12">
        <v>3.3725284747993101</v>
      </c>
      <c r="CQ497" s="12">
        <v>1718.2650000000001</v>
      </c>
      <c r="CR497" s="12">
        <v>2889.7176460000001</v>
      </c>
      <c r="CS497" s="38">
        <v>41729</v>
      </c>
      <c r="CT497" s="12">
        <v>20328.756000000001</v>
      </c>
      <c r="CU497" s="12">
        <v>545.09</v>
      </c>
      <c r="CV497" s="12">
        <v>3.11126213937471</v>
      </c>
      <c r="CW497" s="12">
        <v>2001.357</v>
      </c>
      <c r="CX497" s="12">
        <v>5705.5924219999997</v>
      </c>
      <c r="CY497" s="38">
        <v>42094</v>
      </c>
      <c r="CZ497" s="12">
        <v>19640.416000000001</v>
      </c>
      <c r="DA497" s="12">
        <v>944.91300000000001</v>
      </c>
      <c r="DB497" s="12">
        <v>4.9252682016362099</v>
      </c>
      <c r="DC497" s="12">
        <v>1934.384</v>
      </c>
      <c r="DD497" s="12">
        <v>7925.8013799999999</v>
      </c>
      <c r="DE497" s="38">
        <v>42460</v>
      </c>
      <c r="DF497" s="12">
        <v>19168.873</v>
      </c>
      <c r="DG497" s="12">
        <v>1666.008</v>
      </c>
      <c r="DH497" s="12">
        <v>7.8707593505388598</v>
      </c>
      <c r="DI497" s="12">
        <v>1862.2819999999999</v>
      </c>
      <c r="DJ497" s="12">
        <v>19194.223342000001</v>
      </c>
      <c r="DK497" t="s">
        <v>3564</v>
      </c>
      <c r="DL497" s="12">
        <v>305.54000000000002</v>
      </c>
      <c r="DM497" s="5">
        <v>534809</v>
      </c>
      <c r="DN497" s="5">
        <v>530517</v>
      </c>
      <c r="DO497" s="5">
        <v>521016</v>
      </c>
      <c r="DP497" s="5">
        <v>532889</v>
      </c>
      <c r="DR497" s="38">
        <v>31070</v>
      </c>
      <c r="DS497" t="s">
        <v>1948</v>
      </c>
    </row>
    <row r="498" spans="1:123" ht="15" customHeight="1" x14ac:dyDescent="0.35">
      <c r="A498" s="42" t="s">
        <v>697</v>
      </c>
      <c r="B498" s="55">
        <v>514043</v>
      </c>
      <c r="C498" s="34" t="s">
        <v>700</v>
      </c>
      <c r="D498" s="36" t="s">
        <v>3565</v>
      </c>
      <c r="E498" t="s">
        <v>2013</v>
      </c>
      <c r="F498" t="s">
        <v>1951</v>
      </c>
      <c r="G498" s="37" t="s">
        <v>3566</v>
      </c>
      <c r="H498" s="38">
        <v>20732</v>
      </c>
      <c r="I498" t="s">
        <v>1942</v>
      </c>
      <c r="J498" s="38">
        <v>40999</v>
      </c>
      <c r="K498" s="39">
        <v>0</v>
      </c>
      <c r="L498" s="39">
        <v>0</v>
      </c>
      <c r="M498" s="39">
        <v>0</v>
      </c>
      <c r="N498" s="39">
        <v>0</v>
      </c>
      <c r="O498" s="39">
        <v>0</v>
      </c>
      <c r="P498" s="39">
        <v>0</v>
      </c>
      <c r="Q498" s="39">
        <v>0</v>
      </c>
      <c r="R498" s="39">
        <v>0</v>
      </c>
      <c r="S498" s="39">
        <v>0</v>
      </c>
      <c r="T498" s="39">
        <v>0</v>
      </c>
      <c r="U498" s="39">
        <v>0</v>
      </c>
      <c r="W498" t="s">
        <v>1943</v>
      </c>
      <c r="X498" s="38">
        <v>41364</v>
      </c>
      <c r="Y498" s="39">
        <v>0</v>
      </c>
      <c r="Z498" s="39">
        <v>0</v>
      </c>
      <c r="AA498" s="39">
        <v>0</v>
      </c>
      <c r="AB498" s="39">
        <v>0</v>
      </c>
      <c r="AC498" s="39">
        <v>0</v>
      </c>
      <c r="AD498" s="39">
        <v>0</v>
      </c>
      <c r="AE498" s="39">
        <v>0</v>
      </c>
      <c r="AF498" s="39">
        <v>0</v>
      </c>
      <c r="AG498" s="39">
        <v>0</v>
      </c>
      <c r="AH498" s="39">
        <v>0</v>
      </c>
      <c r="AI498" s="39">
        <v>0</v>
      </c>
      <c r="AK498" t="s">
        <v>1943</v>
      </c>
      <c r="AL498" s="38">
        <v>41729</v>
      </c>
      <c r="AM498" s="39">
        <v>0</v>
      </c>
      <c r="AN498" s="39">
        <v>0</v>
      </c>
      <c r="AO498" s="39">
        <v>0</v>
      </c>
      <c r="AP498" s="39">
        <v>0</v>
      </c>
      <c r="AQ498" s="39">
        <v>0</v>
      </c>
      <c r="AR498" s="39">
        <v>0</v>
      </c>
      <c r="AS498" s="39">
        <v>0</v>
      </c>
      <c r="AT498" s="39">
        <v>0</v>
      </c>
      <c r="AU498" s="39">
        <v>0</v>
      </c>
      <c r="AV498" s="39">
        <v>0</v>
      </c>
      <c r="AW498" s="5">
        <v>0</v>
      </c>
      <c r="AY498" t="s">
        <v>1943</v>
      </c>
      <c r="AZ498" s="38">
        <v>42094</v>
      </c>
      <c r="BA498" s="39">
        <v>288000</v>
      </c>
      <c r="BB498" s="39">
        <v>0</v>
      </c>
      <c r="BC498" s="39">
        <v>0</v>
      </c>
      <c r="BD498" s="39">
        <v>275000</v>
      </c>
      <c r="BE498" s="39">
        <v>563000</v>
      </c>
      <c r="BF498" s="39">
        <v>0</v>
      </c>
      <c r="BG498" s="39">
        <v>563000</v>
      </c>
      <c r="BH498" s="39">
        <v>0</v>
      </c>
      <c r="BI498" s="39">
        <v>0</v>
      </c>
      <c r="BJ498" s="39">
        <v>0</v>
      </c>
      <c r="BK498" s="39">
        <v>0</v>
      </c>
      <c r="BN498" s="38">
        <v>42460</v>
      </c>
      <c r="BO498" s="39">
        <v>3374000</v>
      </c>
      <c r="BP498" s="39">
        <v>0</v>
      </c>
      <c r="BQ498" s="39">
        <v>0</v>
      </c>
      <c r="BR498" s="39">
        <v>3000000</v>
      </c>
      <c r="BS498" s="39">
        <v>6374000</v>
      </c>
      <c r="BT498" s="39">
        <v>0</v>
      </c>
      <c r="BU498" s="39">
        <v>6374000</v>
      </c>
      <c r="BV498" s="39">
        <v>0</v>
      </c>
      <c r="BW498" s="39">
        <v>0</v>
      </c>
      <c r="BX498" s="39">
        <v>0</v>
      </c>
      <c r="BY498" s="39">
        <v>0</v>
      </c>
      <c r="CB498" t="s">
        <v>2015</v>
      </c>
      <c r="CC498" t="s">
        <v>2100</v>
      </c>
      <c r="CD498" t="s">
        <v>2182</v>
      </c>
      <c r="CE498" s="3">
        <v>500</v>
      </c>
      <c r="CF498" s="5">
        <v>3066</v>
      </c>
      <c r="CG498" s="38">
        <v>40999</v>
      </c>
      <c r="CH498" s="12">
        <v>14316.168</v>
      </c>
      <c r="CI498" s="12">
        <v>339.37099999999998</v>
      </c>
      <c r="CJ498" s="12">
        <v>2.2396786307887102</v>
      </c>
      <c r="CK498" s="12">
        <v>1500.683</v>
      </c>
      <c r="CL498" s="12">
        <v>3042.3262439999999</v>
      </c>
      <c r="CM498" s="38">
        <v>41364</v>
      </c>
      <c r="CN498" s="12">
        <v>16984.065999999999</v>
      </c>
      <c r="CO498" s="12">
        <v>529.54399999999998</v>
      </c>
      <c r="CP498" s="12">
        <v>3.3725284747993101</v>
      </c>
      <c r="CQ498" s="12">
        <v>1718.2650000000001</v>
      </c>
      <c r="CR498" s="12">
        <v>2889.7176460000001</v>
      </c>
      <c r="CS498" s="38">
        <v>41729</v>
      </c>
      <c r="CT498" s="12">
        <v>20328.756000000001</v>
      </c>
      <c r="CU498" s="12">
        <v>545.09</v>
      </c>
      <c r="CV498" s="12">
        <v>3.11126213937471</v>
      </c>
      <c r="CW498" s="12">
        <v>2001.357</v>
      </c>
      <c r="CX498" s="12">
        <v>5705.5924219999997</v>
      </c>
      <c r="CY498" s="38">
        <v>42094</v>
      </c>
      <c r="CZ498" s="12">
        <v>19640.416000000001</v>
      </c>
      <c r="DA498" s="12">
        <v>944.91300000000001</v>
      </c>
      <c r="DB498" s="12">
        <v>4.9252682016362099</v>
      </c>
      <c r="DC498" s="12">
        <v>1934.384</v>
      </c>
      <c r="DD498" s="12">
        <v>7925.8013799999999</v>
      </c>
      <c r="DE498" s="38">
        <v>42460</v>
      </c>
      <c r="DF498" s="12">
        <v>19168.873</v>
      </c>
      <c r="DG498" s="12">
        <v>1666.008</v>
      </c>
      <c r="DH498" s="12">
        <v>7.8707593505388598</v>
      </c>
      <c r="DI498" s="12">
        <v>1862.2819999999999</v>
      </c>
      <c r="DJ498" s="12">
        <v>19194.223342000001</v>
      </c>
      <c r="DK498" t="s">
        <v>3567</v>
      </c>
      <c r="DL498" s="12">
        <v>61.07</v>
      </c>
      <c r="DM498" s="5">
        <v>534809</v>
      </c>
      <c r="DN498" s="5">
        <v>530517</v>
      </c>
      <c r="DO498" s="5">
        <v>521016</v>
      </c>
      <c r="DP498" s="5">
        <v>532889</v>
      </c>
      <c r="DR498" s="38">
        <v>42064</v>
      </c>
      <c r="DS498" t="s">
        <v>1964</v>
      </c>
    </row>
    <row r="499" spans="1:123" ht="15" customHeight="1" x14ac:dyDescent="0.35">
      <c r="A499" s="42" t="s">
        <v>702</v>
      </c>
      <c r="B499" s="35">
        <v>500440</v>
      </c>
      <c r="C499" s="34" t="s">
        <v>703</v>
      </c>
      <c r="D499" s="36" t="s">
        <v>3568</v>
      </c>
      <c r="E499" t="s">
        <v>1939</v>
      </c>
      <c r="F499" t="s">
        <v>1940</v>
      </c>
      <c r="G499" s="37" t="s">
        <v>3569</v>
      </c>
      <c r="H499" s="38">
        <v>17789</v>
      </c>
      <c r="I499" t="s">
        <v>1942</v>
      </c>
      <c r="J499" s="38">
        <v>40999</v>
      </c>
      <c r="K499" s="39">
        <v>129449161</v>
      </c>
      <c r="L499" s="39">
        <v>0</v>
      </c>
      <c r="M499" s="39">
        <v>0</v>
      </c>
      <c r="N499" s="39">
        <v>65525982</v>
      </c>
      <c r="O499" s="39">
        <v>194975143</v>
      </c>
      <c r="P499" s="39">
        <v>0</v>
      </c>
      <c r="Q499" s="39">
        <v>194975143</v>
      </c>
      <c r="R499" s="39">
        <v>0</v>
      </c>
      <c r="S499" s="39">
        <v>0</v>
      </c>
      <c r="T499" s="39">
        <v>0</v>
      </c>
      <c r="U499" s="39">
        <v>0</v>
      </c>
      <c r="X499" s="38">
        <v>41364</v>
      </c>
      <c r="Y499" s="39">
        <v>206090764</v>
      </c>
      <c r="Z499" s="39">
        <v>0</v>
      </c>
      <c r="AA499" s="39">
        <v>0</v>
      </c>
      <c r="AB499" s="39">
        <v>0</v>
      </c>
      <c r="AC499" s="39">
        <v>206090764</v>
      </c>
      <c r="AD499" s="39">
        <v>0</v>
      </c>
      <c r="AE499" s="39">
        <v>206090764</v>
      </c>
      <c r="AF499" s="39">
        <v>0</v>
      </c>
      <c r="AG499" s="39">
        <v>0</v>
      </c>
      <c r="AH499" s="39">
        <v>0</v>
      </c>
      <c r="AI499" s="39">
        <v>0</v>
      </c>
      <c r="AL499" s="38">
        <v>41729</v>
      </c>
      <c r="AM499" s="39">
        <v>143065279</v>
      </c>
      <c r="AN499" s="39">
        <v>0</v>
      </c>
      <c r="AO499" s="39">
        <v>0</v>
      </c>
      <c r="AP499" s="39">
        <v>67536000</v>
      </c>
      <c r="AQ499" s="39">
        <v>210601279</v>
      </c>
      <c r="AR499" s="39">
        <v>136323548</v>
      </c>
      <c r="AS499" s="39">
        <v>346924827</v>
      </c>
      <c r="AT499" s="39">
        <v>1654412</v>
      </c>
      <c r="AU499" s="39">
        <v>50</v>
      </c>
      <c r="AV499" s="39">
        <v>82.4</v>
      </c>
      <c r="AW499" s="5">
        <v>136323548</v>
      </c>
      <c r="AX499" t="s">
        <v>3570</v>
      </c>
      <c r="AY499" t="s">
        <v>3570</v>
      </c>
      <c r="AZ499" s="38">
        <v>42094</v>
      </c>
      <c r="BA499" s="39">
        <v>152449564</v>
      </c>
      <c r="BB499" s="39">
        <v>0</v>
      </c>
      <c r="BC499" s="39">
        <v>0</v>
      </c>
      <c r="BD499" s="39">
        <v>63458000</v>
      </c>
      <c r="BE499" s="39">
        <v>215907564</v>
      </c>
      <c r="BF499" s="39">
        <v>0</v>
      </c>
      <c r="BG499" s="39">
        <v>215907564</v>
      </c>
      <c r="BH499" s="39">
        <v>0</v>
      </c>
      <c r="BI499" s="39">
        <v>0</v>
      </c>
      <c r="BJ499" s="39">
        <v>0</v>
      </c>
      <c r="BK499" s="39">
        <v>0</v>
      </c>
      <c r="BN499" s="38">
        <v>42460</v>
      </c>
      <c r="BO499" s="39">
        <v>130208282</v>
      </c>
      <c r="BP499" s="39">
        <v>0</v>
      </c>
      <c r="BQ499" s="39">
        <v>0</v>
      </c>
      <c r="BR499" s="39">
        <v>68762000</v>
      </c>
      <c r="BS499" s="39">
        <v>198970282</v>
      </c>
      <c r="BT499" s="39">
        <v>131837651.2</v>
      </c>
      <c r="BU499" s="39">
        <v>330807933.19999999</v>
      </c>
      <c r="BV499" s="39">
        <v>2624512</v>
      </c>
      <c r="BW499" s="39">
        <v>0</v>
      </c>
      <c r="BX499" s="39">
        <v>50.233205715957865</v>
      </c>
      <c r="BY499" s="39">
        <v>131837651.2</v>
      </c>
      <c r="CB499" t="s">
        <v>1944</v>
      </c>
      <c r="CC499" t="s">
        <v>1983</v>
      </c>
      <c r="CD499" t="s">
        <v>2230</v>
      </c>
      <c r="CE499" s="3" t="s">
        <v>1978</v>
      </c>
      <c r="CF499" s="5">
        <v>24118</v>
      </c>
      <c r="CG499" s="38">
        <v>40999</v>
      </c>
      <c r="CH499" s="12">
        <v>823586.7</v>
      </c>
      <c r="CI499" s="12">
        <v>33969.5</v>
      </c>
      <c r="CJ499" s="12">
        <v>3.8209755851395601</v>
      </c>
      <c r="CK499" s="12">
        <v>62488.5</v>
      </c>
      <c r="CL499" s="12">
        <v>247837.50177060001</v>
      </c>
      <c r="CM499" s="38">
        <v>41364</v>
      </c>
      <c r="CN499" s="12">
        <v>815671.7</v>
      </c>
      <c r="CO499" s="12">
        <v>30268.9</v>
      </c>
      <c r="CP499" s="12">
        <v>2.7235728025255699</v>
      </c>
      <c r="CQ499" s="12">
        <v>65256.1</v>
      </c>
      <c r="CR499" s="12">
        <v>175184.350722</v>
      </c>
      <c r="CS499" s="38">
        <v>41729</v>
      </c>
      <c r="CT499" s="12">
        <v>895019.3</v>
      </c>
      <c r="CU499" s="12">
        <v>21750.1</v>
      </c>
      <c r="CV499" s="12">
        <v>1.6461190550462901</v>
      </c>
      <c r="CW499" s="12">
        <v>73191.600000000006</v>
      </c>
      <c r="CX499" s="12">
        <v>292552.10089559999</v>
      </c>
      <c r="CY499" s="38">
        <v>42094</v>
      </c>
      <c r="CZ499" s="12">
        <v>1057055.7</v>
      </c>
      <c r="DA499" s="12">
        <v>8542.1</v>
      </c>
      <c r="DB499" s="12">
        <v>5.9951151072825302E-2</v>
      </c>
      <c r="DC499" s="12">
        <v>79912.3</v>
      </c>
      <c r="DD499" s="12">
        <v>266692.21633530001</v>
      </c>
      <c r="DE499" s="38">
        <v>42460</v>
      </c>
      <c r="DF499" s="12">
        <v>1016596.2</v>
      </c>
      <c r="DG499" s="12">
        <v>-5790.9</v>
      </c>
      <c r="DH499" s="12">
        <v>-0.41318184878132302</v>
      </c>
      <c r="DI499" s="12">
        <v>82383.399999999994</v>
      </c>
      <c r="DJ499" s="12">
        <v>181512.24830400001</v>
      </c>
      <c r="DK499" t="s">
        <v>3571</v>
      </c>
      <c r="DL499" s="12">
        <v>457.5</v>
      </c>
      <c r="DM499" s="5">
        <v>500295</v>
      </c>
      <c r="DN499" s="5">
        <v>500470</v>
      </c>
      <c r="DO499" s="5">
        <v>500228</v>
      </c>
      <c r="DP499" s="5">
        <v>532286</v>
      </c>
      <c r="DQ499" s="5">
        <v>500188</v>
      </c>
      <c r="DR499" s="38">
        <v>37741</v>
      </c>
      <c r="DS499" t="s">
        <v>1948</v>
      </c>
    </row>
    <row r="500" spans="1:123" ht="15" customHeight="1" x14ac:dyDescent="0.35">
      <c r="A500" s="42" t="s">
        <v>702</v>
      </c>
      <c r="B500" s="35">
        <v>500440</v>
      </c>
      <c r="C500" s="34" t="s">
        <v>704</v>
      </c>
      <c r="D500" s="36" t="s">
        <v>3572</v>
      </c>
      <c r="E500" t="s">
        <v>1939</v>
      </c>
      <c r="F500" t="s">
        <v>1951</v>
      </c>
      <c r="G500" s="37" t="s">
        <v>3573</v>
      </c>
      <c r="H500" s="38">
        <v>22644</v>
      </c>
      <c r="I500" t="s">
        <v>1942</v>
      </c>
      <c r="J500" s="38">
        <v>40999</v>
      </c>
      <c r="K500" s="39">
        <v>0</v>
      </c>
      <c r="L500" s="39">
        <v>0</v>
      </c>
      <c r="M500" s="39">
        <v>0</v>
      </c>
      <c r="N500" s="39">
        <v>0</v>
      </c>
      <c r="O500" s="39">
        <v>0</v>
      </c>
      <c r="P500" s="39">
        <v>0</v>
      </c>
      <c r="Q500" s="39">
        <v>0</v>
      </c>
      <c r="R500" s="39">
        <v>0</v>
      </c>
      <c r="S500" s="39">
        <v>0</v>
      </c>
      <c r="T500" s="39">
        <v>0</v>
      </c>
      <c r="U500" s="39">
        <v>0</v>
      </c>
      <c r="W500" t="s">
        <v>1943</v>
      </c>
      <c r="X500" s="38">
        <v>41364</v>
      </c>
      <c r="Y500" s="39">
        <v>0</v>
      </c>
      <c r="Z500" s="39">
        <v>0</v>
      </c>
      <c r="AA500" s="39">
        <v>0</v>
      </c>
      <c r="AB500" s="39">
        <v>0</v>
      </c>
      <c r="AC500" s="39">
        <v>0</v>
      </c>
      <c r="AD500" s="39">
        <v>0</v>
      </c>
      <c r="AE500" s="39">
        <v>0</v>
      </c>
      <c r="AF500" s="39">
        <v>0</v>
      </c>
      <c r="AG500" s="39">
        <v>0</v>
      </c>
      <c r="AH500" s="39">
        <v>0</v>
      </c>
      <c r="AI500" s="39">
        <v>0</v>
      </c>
      <c r="AK500" t="s">
        <v>1943</v>
      </c>
      <c r="AL500" s="38">
        <v>41729</v>
      </c>
      <c r="AM500" s="39">
        <v>51378335</v>
      </c>
      <c r="AN500" s="39">
        <v>0</v>
      </c>
      <c r="AO500" s="39">
        <v>0</v>
      </c>
      <c r="AP500" s="39">
        <v>0</v>
      </c>
      <c r="AQ500" s="39">
        <v>51378335</v>
      </c>
      <c r="AR500" s="39">
        <v>50126106</v>
      </c>
      <c r="AS500" s="39">
        <v>101504441</v>
      </c>
      <c r="AT500" s="39">
        <v>782609</v>
      </c>
      <c r="AU500" s="39">
        <v>0</v>
      </c>
      <c r="AV500" s="39">
        <v>64.05</v>
      </c>
      <c r="AW500" s="5">
        <v>50126106</v>
      </c>
      <c r="AZ500" s="38">
        <v>42094</v>
      </c>
      <c r="BA500" s="39">
        <v>91776294</v>
      </c>
      <c r="BB500" s="39">
        <v>0</v>
      </c>
      <c r="BC500" s="39">
        <v>0</v>
      </c>
      <c r="BD500" s="39">
        <v>29958904</v>
      </c>
      <c r="BE500" s="39">
        <v>121735198</v>
      </c>
      <c r="BF500" s="39">
        <v>0</v>
      </c>
      <c r="BG500" s="39">
        <v>121735198</v>
      </c>
      <c r="BH500" s="39">
        <v>0</v>
      </c>
      <c r="BI500" s="39">
        <v>0</v>
      </c>
      <c r="BJ500" s="39">
        <v>0</v>
      </c>
      <c r="BK500" s="39">
        <v>0</v>
      </c>
      <c r="BN500" s="38">
        <v>42460</v>
      </c>
      <c r="BO500" s="39">
        <v>92637586</v>
      </c>
      <c r="BP500" s="39">
        <v>0</v>
      </c>
      <c r="BQ500" s="39">
        <v>0</v>
      </c>
      <c r="BR500" s="39">
        <v>46961000</v>
      </c>
      <c r="BS500" s="39">
        <v>139598586</v>
      </c>
      <c r="BT500" s="39">
        <v>32838273.640000001</v>
      </c>
      <c r="BU500" s="39">
        <v>172436859.63999999</v>
      </c>
      <c r="BV500" s="39">
        <v>782609</v>
      </c>
      <c r="BW500" s="39">
        <v>0</v>
      </c>
      <c r="BX500" s="39">
        <v>41.96</v>
      </c>
      <c r="BY500" s="39">
        <v>32838273.640000001</v>
      </c>
      <c r="CB500" t="s">
        <v>1944</v>
      </c>
      <c r="CC500" t="s">
        <v>1983</v>
      </c>
      <c r="CD500" t="s">
        <v>2230</v>
      </c>
      <c r="CE500" s="3" t="s">
        <v>1978</v>
      </c>
      <c r="CF500" s="5">
        <v>24118</v>
      </c>
      <c r="CG500" s="38">
        <v>40999</v>
      </c>
      <c r="CH500" s="12">
        <v>823586.7</v>
      </c>
      <c r="CI500" s="12">
        <v>33969.5</v>
      </c>
      <c r="CJ500" s="12">
        <v>3.8209755851395601</v>
      </c>
      <c r="CK500" s="12">
        <v>62488.5</v>
      </c>
      <c r="CL500" s="12">
        <v>247837.50177060001</v>
      </c>
      <c r="CM500" s="38">
        <v>41364</v>
      </c>
      <c r="CN500" s="12">
        <v>815671.7</v>
      </c>
      <c r="CO500" s="12">
        <v>30268.9</v>
      </c>
      <c r="CP500" s="12">
        <v>2.7235728025255699</v>
      </c>
      <c r="CQ500" s="12">
        <v>65256.1</v>
      </c>
      <c r="CR500" s="12">
        <v>175184.350722</v>
      </c>
      <c r="CS500" s="38">
        <v>41729</v>
      </c>
      <c r="CT500" s="12">
        <v>895019.3</v>
      </c>
      <c r="CU500" s="12">
        <v>21750.1</v>
      </c>
      <c r="CV500" s="12">
        <v>1.6461190550462901</v>
      </c>
      <c r="CW500" s="12">
        <v>73191.600000000006</v>
      </c>
      <c r="CX500" s="12">
        <v>292552.10089559999</v>
      </c>
      <c r="CY500" s="38">
        <v>42094</v>
      </c>
      <c r="CZ500" s="12">
        <v>1057055.7</v>
      </c>
      <c r="DA500" s="12">
        <v>8542.1</v>
      </c>
      <c r="DB500" s="12">
        <v>5.9951151072825302E-2</v>
      </c>
      <c r="DC500" s="12">
        <v>79912.3</v>
      </c>
      <c r="DD500" s="12">
        <v>266692.21633530001</v>
      </c>
      <c r="DE500" s="38">
        <v>42460</v>
      </c>
      <c r="DF500" s="12">
        <v>1016596.2</v>
      </c>
      <c r="DG500" s="12">
        <v>-5790.9</v>
      </c>
      <c r="DH500" s="12">
        <v>-0.41318184878132302</v>
      </c>
      <c r="DI500" s="12">
        <v>82383.399999999994</v>
      </c>
      <c r="DJ500" s="12">
        <v>181512.24830400001</v>
      </c>
      <c r="DK500" t="s">
        <v>3574</v>
      </c>
      <c r="DL500" s="12">
        <v>320.89999999999998</v>
      </c>
      <c r="DM500" s="5">
        <v>500295</v>
      </c>
      <c r="DN500" s="5">
        <v>500470</v>
      </c>
      <c r="DO500" s="5">
        <v>500228</v>
      </c>
      <c r="DP500" s="5">
        <v>532286</v>
      </c>
      <c r="DQ500" s="5">
        <v>500188</v>
      </c>
      <c r="DR500" s="38">
        <v>41499</v>
      </c>
      <c r="DS500" t="s">
        <v>1948</v>
      </c>
    </row>
    <row r="501" spans="1:123" ht="15" customHeight="1" x14ac:dyDescent="0.35">
      <c r="A501" s="42" t="s">
        <v>705</v>
      </c>
      <c r="B501" s="35">
        <v>500185</v>
      </c>
      <c r="C501" s="34" t="s">
        <v>706</v>
      </c>
      <c r="D501" s="36" t="s">
        <v>3575</v>
      </c>
      <c r="E501" t="s">
        <v>2031</v>
      </c>
      <c r="F501" t="s">
        <v>1940</v>
      </c>
      <c r="G501" s="37" t="s">
        <v>3576</v>
      </c>
      <c r="H501" s="38">
        <v>17712</v>
      </c>
      <c r="I501" t="s">
        <v>1959</v>
      </c>
      <c r="J501" s="38">
        <v>40999</v>
      </c>
      <c r="K501" s="39">
        <v>58640000</v>
      </c>
      <c r="L501" s="39">
        <v>0</v>
      </c>
      <c r="M501" s="39">
        <v>0</v>
      </c>
      <c r="N501" s="39">
        <v>0</v>
      </c>
      <c r="O501" s="39">
        <v>58640000</v>
      </c>
      <c r="P501" s="39">
        <v>0</v>
      </c>
      <c r="Q501" s="39">
        <v>58640000</v>
      </c>
      <c r="R501" s="39">
        <v>0</v>
      </c>
      <c r="S501" s="39">
        <v>0</v>
      </c>
      <c r="T501" s="39">
        <v>0</v>
      </c>
      <c r="U501" s="39">
        <v>0</v>
      </c>
      <c r="X501" s="38">
        <v>41364</v>
      </c>
      <c r="Y501" s="39">
        <v>106560000</v>
      </c>
      <c r="Z501" s="39">
        <v>0</v>
      </c>
      <c r="AA501" s="39">
        <v>0</v>
      </c>
      <c r="AB501" s="39">
        <v>0</v>
      </c>
      <c r="AC501" s="39">
        <v>106560000</v>
      </c>
      <c r="AD501" s="39">
        <v>0</v>
      </c>
      <c r="AE501" s="39">
        <v>106560000</v>
      </c>
      <c r="AF501" s="39">
        <v>0</v>
      </c>
      <c r="AG501" s="39">
        <v>0</v>
      </c>
      <c r="AH501" s="39">
        <v>0</v>
      </c>
      <c r="AI501" s="39">
        <v>0</v>
      </c>
      <c r="AL501" s="38">
        <v>41729</v>
      </c>
      <c r="AM501" s="39">
        <v>106560000</v>
      </c>
      <c r="AN501" s="39">
        <v>0</v>
      </c>
      <c r="AO501" s="39">
        <v>0</v>
      </c>
      <c r="AP501" s="39">
        <v>0</v>
      </c>
      <c r="AQ501" s="39">
        <v>106560000</v>
      </c>
      <c r="AR501" s="39">
        <v>0</v>
      </c>
      <c r="AS501" s="39">
        <v>106560000</v>
      </c>
      <c r="AT501" s="39">
        <v>0</v>
      </c>
      <c r="AU501" s="39">
        <v>0</v>
      </c>
      <c r="AV501" s="39">
        <v>0</v>
      </c>
      <c r="AW501" s="5">
        <v>0</v>
      </c>
      <c r="AZ501" s="38">
        <v>42094</v>
      </c>
      <c r="BA501" s="39">
        <v>48000000</v>
      </c>
      <c r="BB501" s="39">
        <v>0</v>
      </c>
      <c r="BC501" s="39">
        <v>58560000</v>
      </c>
      <c r="BD501" s="39">
        <v>0</v>
      </c>
      <c r="BE501" s="39">
        <v>106560000</v>
      </c>
      <c r="BF501" s="39">
        <v>0</v>
      </c>
      <c r="BG501" s="39">
        <v>106560000</v>
      </c>
      <c r="BH501" s="39">
        <v>0</v>
      </c>
      <c r="BI501" s="39">
        <v>0</v>
      </c>
      <c r="BJ501" s="39">
        <v>0</v>
      </c>
      <c r="BK501" s="39">
        <v>0</v>
      </c>
      <c r="BN501" s="38">
        <v>42460</v>
      </c>
      <c r="BO501" s="39">
        <v>106560000</v>
      </c>
      <c r="BP501" s="39">
        <v>0</v>
      </c>
      <c r="BQ501" s="39">
        <v>0</v>
      </c>
      <c r="BR501" s="39">
        <v>0</v>
      </c>
      <c r="BS501" s="39">
        <v>106560000</v>
      </c>
      <c r="BT501" s="39">
        <v>0</v>
      </c>
      <c r="BU501" s="39">
        <v>106560000</v>
      </c>
      <c r="BV501" s="39">
        <v>0</v>
      </c>
      <c r="BW501" s="39">
        <v>0</v>
      </c>
      <c r="BX501" s="39">
        <v>0</v>
      </c>
      <c r="BY501" s="39">
        <v>0</v>
      </c>
      <c r="CB501" t="s">
        <v>1944</v>
      </c>
      <c r="CC501" t="s">
        <v>1976</v>
      </c>
      <c r="CD501" t="s">
        <v>3144</v>
      </c>
      <c r="CE501" s="3">
        <v>500</v>
      </c>
      <c r="CF501" s="5">
        <v>1673</v>
      </c>
      <c r="CG501" s="38">
        <v>40999</v>
      </c>
      <c r="CH501" s="12">
        <v>82466.8</v>
      </c>
      <c r="CI501" s="12">
        <v>-5300.9</v>
      </c>
      <c r="CJ501" s="12">
        <v>-4.2449400192637796</v>
      </c>
      <c r="CK501" s="12">
        <v>9423.7999999999993</v>
      </c>
      <c r="CL501" s="12">
        <v>15589.887794</v>
      </c>
      <c r="CM501" s="38">
        <v>41364</v>
      </c>
      <c r="CN501" s="12">
        <v>86247.3</v>
      </c>
      <c r="CO501" s="12">
        <v>-4824.6000000000004</v>
      </c>
      <c r="CP501" s="12">
        <v>-3.6317711251153399</v>
      </c>
      <c r="CQ501" s="12">
        <v>9433.2999999999993</v>
      </c>
      <c r="CR501" s="12">
        <v>8340.8932750000004</v>
      </c>
      <c r="CS501" s="38">
        <v>41729</v>
      </c>
      <c r="CT501" s="12">
        <v>98415.5</v>
      </c>
      <c r="CU501" s="5">
        <v>-2774</v>
      </c>
      <c r="CV501" s="12">
        <v>-2.1678297529983901</v>
      </c>
      <c r="CW501" s="12">
        <v>9761.1</v>
      </c>
      <c r="CX501" s="12">
        <v>10288.1127232</v>
      </c>
      <c r="CY501" s="38">
        <v>42094</v>
      </c>
      <c r="CZ501" s="12">
        <v>104149.7</v>
      </c>
      <c r="DA501" s="12">
        <v>-1594.5</v>
      </c>
      <c r="DB501" s="12">
        <v>-1.2354100554459999</v>
      </c>
      <c r="DC501" s="12">
        <v>9948.5</v>
      </c>
      <c r="DD501" s="12">
        <v>21086.222360899999</v>
      </c>
      <c r="DE501" s="38">
        <v>42460</v>
      </c>
      <c r="DF501" s="12">
        <v>88525.3</v>
      </c>
      <c r="DG501" s="12">
        <v>-3500.7</v>
      </c>
      <c r="DH501" s="12">
        <v>-1.84608082898822</v>
      </c>
      <c r="DI501" s="12">
        <v>9271.6</v>
      </c>
      <c r="DJ501" s="12">
        <v>15271.5145576</v>
      </c>
      <c r="DK501" t="s">
        <v>3577</v>
      </c>
      <c r="DL501" s="40">
        <v>133</v>
      </c>
      <c r="DM501" s="5">
        <v>532754</v>
      </c>
      <c r="DN501" s="5">
        <v>532693</v>
      </c>
      <c r="DO501" s="5">
        <v>534309</v>
      </c>
      <c r="DP501" s="5">
        <v>532767</v>
      </c>
      <c r="DR501" s="38">
        <v>30378</v>
      </c>
      <c r="DS501" t="s">
        <v>1948</v>
      </c>
    </row>
    <row r="502" spans="1:123" ht="15" customHeight="1" x14ac:dyDescent="0.35">
      <c r="A502" s="42" t="s">
        <v>705</v>
      </c>
      <c r="B502" s="35">
        <v>500185</v>
      </c>
      <c r="C502" s="34" t="s">
        <v>708</v>
      </c>
      <c r="D502" s="36" t="s">
        <v>3578</v>
      </c>
      <c r="E502" t="s">
        <v>2013</v>
      </c>
      <c r="F502" t="s">
        <v>1951</v>
      </c>
      <c r="G502" s="37" t="s">
        <v>3579</v>
      </c>
      <c r="H502" s="38">
        <v>28339</v>
      </c>
      <c r="I502" t="s">
        <v>1959</v>
      </c>
      <c r="J502" s="38">
        <v>40999</v>
      </c>
      <c r="K502" s="39">
        <v>0</v>
      </c>
      <c r="L502" s="39">
        <v>0</v>
      </c>
      <c r="M502" s="39">
        <v>0</v>
      </c>
      <c r="N502" s="39">
        <v>0</v>
      </c>
      <c r="O502" s="39">
        <v>0</v>
      </c>
      <c r="P502" s="39">
        <v>0</v>
      </c>
      <c r="Q502" s="39">
        <v>0</v>
      </c>
      <c r="R502" s="39">
        <v>0</v>
      </c>
      <c r="S502" s="39">
        <v>0</v>
      </c>
      <c r="T502" s="39">
        <v>0</v>
      </c>
      <c r="U502" s="39">
        <v>0</v>
      </c>
      <c r="W502" t="s">
        <v>1943</v>
      </c>
      <c r="X502" s="38">
        <v>41364</v>
      </c>
      <c r="Y502" s="39">
        <v>0</v>
      </c>
      <c r="Z502" s="39">
        <v>0</v>
      </c>
      <c r="AA502" s="39">
        <v>0</v>
      </c>
      <c r="AB502" s="39">
        <v>0</v>
      </c>
      <c r="AC502" s="39">
        <v>0</v>
      </c>
      <c r="AD502" s="39">
        <v>0</v>
      </c>
      <c r="AE502" s="39">
        <v>0</v>
      </c>
      <c r="AF502" s="39">
        <v>0</v>
      </c>
      <c r="AG502" s="39">
        <v>0</v>
      </c>
      <c r="AH502" s="39">
        <v>0</v>
      </c>
      <c r="AI502" s="39">
        <v>0</v>
      </c>
      <c r="AK502" t="s">
        <v>1943</v>
      </c>
      <c r="AL502" s="38">
        <v>41729</v>
      </c>
      <c r="AM502" s="39">
        <v>0</v>
      </c>
      <c r="AN502" s="39">
        <v>0</v>
      </c>
      <c r="AO502" s="39">
        <v>0</v>
      </c>
      <c r="AP502" s="39">
        <v>0</v>
      </c>
      <c r="AQ502" s="39">
        <v>0</v>
      </c>
      <c r="AR502" s="39">
        <v>0</v>
      </c>
      <c r="AS502" s="39">
        <v>0</v>
      </c>
      <c r="AT502" s="39">
        <v>0</v>
      </c>
      <c r="AU502" s="39">
        <v>0</v>
      </c>
      <c r="AV502" s="39">
        <v>0</v>
      </c>
      <c r="AW502" s="5">
        <v>0</v>
      </c>
      <c r="AY502" t="s">
        <v>1943</v>
      </c>
      <c r="AZ502" s="38">
        <v>42094</v>
      </c>
      <c r="BA502" s="39">
        <v>0</v>
      </c>
      <c r="BB502" s="39">
        <v>0</v>
      </c>
      <c r="BC502" s="39">
        <v>0</v>
      </c>
      <c r="BD502" s="39">
        <v>0</v>
      </c>
      <c r="BE502" s="39">
        <v>0</v>
      </c>
      <c r="BF502" s="39">
        <v>0</v>
      </c>
      <c r="BG502" s="39">
        <v>0</v>
      </c>
      <c r="BH502" s="39">
        <v>0</v>
      </c>
      <c r="BI502" s="39">
        <v>0</v>
      </c>
      <c r="BJ502" s="39">
        <v>0</v>
      </c>
      <c r="BK502" s="39">
        <v>0</v>
      </c>
      <c r="BM502" t="s">
        <v>1943</v>
      </c>
      <c r="BN502" s="38">
        <v>42460</v>
      </c>
      <c r="BO502" s="39">
        <v>11110566</v>
      </c>
      <c r="BP502" s="39">
        <v>0</v>
      </c>
      <c r="BQ502" s="39">
        <v>0</v>
      </c>
      <c r="BR502" s="39">
        <v>0</v>
      </c>
      <c r="BS502" s="39">
        <v>11110566</v>
      </c>
      <c r="BT502" s="39">
        <v>0</v>
      </c>
      <c r="BU502" s="39">
        <v>11110566</v>
      </c>
      <c r="BV502" s="39">
        <v>0</v>
      </c>
      <c r="BW502" s="39">
        <v>0</v>
      </c>
      <c r="BX502" s="39">
        <v>0</v>
      </c>
      <c r="BY502" s="39">
        <v>0</v>
      </c>
      <c r="CB502" t="s">
        <v>2015</v>
      </c>
      <c r="CC502" t="s">
        <v>1976</v>
      </c>
      <c r="CD502" t="s">
        <v>3144</v>
      </c>
      <c r="CE502" s="3">
        <v>500</v>
      </c>
      <c r="CF502" s="5">
        <v>1673</v>
      </c>
      <c r="CG502" s="38">
        <v>40999</v>
      </c>
      <c r="CH502" s="12">
        <v>82466.8</v>
      </c>
      <c r="CI502" s="12">
        <v>-5300.9</v>
      </c>
      <c r="CJ502" s="12">
        <v>-4.2449400192637796</v>
      </c>
      <c r="CK502" s="12">
        <v>9423.7999999999993</v>
      </c>
      <c r="CL502" s="12">
        <v>15589.887794</v>
      </c>
      <c r="CM502" s="38">
        <v>41364</v>
      </c>
      <c r="CN502" s="12">
        <v>86247.3</v>
      </c>
      <c r="CO502" s="12">
        <v>-4824.6000000000004</v>
      </c>
      <c r="CP502" s="12">
        <v>-3.6317711251153399</v>
      </c>
      <c r="CQ502" s="12">
        <v>9433.2999999999993</v>
      </c>
      <c r="CR502" s="12">
        <v>8340.8932750000004</v>
      </c>
      <c r="CS502" s="38">
        <v>41729</v>
      </c>
      <c r="CT502" s="12">
        <v>98415.5</v>
      </c>
      <c r="CU502" s="5">
        <v>-2774</v>
      </c>
      <c r="CV502" s="12">
        <v>-2.1678297529983901</v>
      </c>
      <c r="CW502" s="12">
        <v>9761.1</v>
      </c>
      <c r="CX502" s="12">
        <v>10288.1127232</v>
      </c>
      <c r="CY502" s="38">
        <v>42094</v>
      </c>
      <c r="CZ502" s="12">
        <v>104149.7</v>
      </c>
      <c r="DA502" s="12">
        <v>-1594.5</v>
      </c>
      <c r="DB502" s="12">
        <v>-1.2354100554459999</v>
      </c>
      <c r="DC502" s="12">
        <v>9948.5</v>
      </c>
      <c r="DD502" s="12">
        <v>21086.222360899999</v>
      </c>
      <c r="DE502" s="38">
        <v>42460</v>
      </c>
      <c r="DF502" s="12">
        <v>88525.3</v>
      </c>
      <c r="DG502" s="12">
        <v>-3500.7</v>
      </c>
      <c r="DH502" s="12">
        <v>-1.84608082898822</v>
      </c>
      <c r="DI502" s="12">
        <v>9271.6</v>
      </c>
      <c r="DJ502" s="12">
        <v>15271.5145576</v>
      </c>
      <c r="DK502" t="s">
        <v>3580</v>
      </c>
      <c r="DL502" s="40">
        <v>15</v>
      </c>
      <c r="DM502" s="5">
        <v>532754</v>
      </c>
      <c r="DN502" s="5">
        <v>532693</v>
      </c>
      <c r="DO502" s="5">
        <v>534309</v>
      </c>
      <c r="DP502" s="5">
        <v>532767</v>
      </c>
      <c r="DR502" s="38">
        <v>42124</v>
      </c>
      <c r="DS502" t="s">
        <v>1964</v>
      </c>
    </row>
    <row r="503" spans="1:123" ht="15" customHeight="1" x14ac:dyDescent="0.35">
      <c r="A503" s="42" t="s">
        <v>705</v>
      </c>
      <c r="B503" s="35">
        <v>500185</v>
      </c>
      <c r="C503" s="34" t="s">
        <v>707</v>
      </c>
      <c r="D503" s="36" t="s">
        <v>3581</v>
      </c>
      <c r="E503" t="s">
        <v>1966</v>
      </c>
      <c r="F503" t="s">
        <v>1951</v>
      </c>
      <c r="G503" s="37" t="s">
        <v>3582</v>
      </c>
      <c r="H503" s="38">
        <v>26448</v>
      </c>
      <c r="I503" t="s">
        <v>1942</v>
      </c>
      <c r="J503" s="38">
        <v>40999</v>
      </c>
      <c r="K503" s="39">
        <v>0</v>
      </c>
      <c r="L503" s="39">
        <v>0</v>
      </c>
      <c r="M503" s="39">
        <v>0</v>
      </c>
      <c r="N503" s="39">
        <v>0</v>
      </c>
      <c r="O503" s="39">
        <v>0</v>
      </c>
      <c r="P503" s="39">
        <v>0</v>
      </c>
      <c r="Q503" s="39">
        <v>0</v>
      </c>
      <c r="R503" s="39">
        <v>0</v>
      </c>
      <c r="S503" s="39">
        <v>0</v>
      </c>
      <c r="T503" s="39">
        <v>0</v>
      </c>
      <c r="U503" s="39">
        <v>0</v>
      </c>
      <c r="W503" t="s">
        <v>1943</v>
      </c>
      <c r="X503" s="38">
        <v>41364</v>
      </c>
      <c r="Y503" s="39">
        <v>0</v>
      </c>
      <c r="Z503" s="39">
        <v>0</v>
      </c>
      <c r="AA503" s="39">
        <v>0</v>
      </c>
      <c r="AB503" s="39">
        <v>0</v>
      </c>
      <c r="AC503" s="39">
        <v>0</v>
      </c>
      <c r="AD503" s="39">
        <v>0</v>
      </c>
      <c r="AE503" s="39">
        <v>0</v>
      </c>
      <c r="AF503" s="39">
        <v>0</v>
      </c>
      <c r="AG503" s="39">
        <v>0</v>
      </c>
      <c r="AH503" s="39">
        <v>0</v>
      </c>
      <c r="AI503" s="39">
        <v>0</v>
      </c>
      <c r="AK503" t="s">
        <v>1943</v>
      </c>
      <c r="AL503" s="38">
        <v>41729</v>
      </c>
      <c r="AM503" s="39">
        <v>41729807</v>
      </c>
      <c r="AN503" s="39">
        <v>0</v>
      </c>
      <c r="AO503" s="39">
        <v>0</v>
      </c>
      <c r="AP503" s="39">
        <v>0</v>
      </c>
      <c r="AQ503" s="39">
        <v>41729807</v>
      </c>
      <c r="AR503" s="39">
        <v>0</v>
      </c>
      <c r="AS503" s="39">
        <v>41729807</v>
      </c>
      <c r="AT503" s="39">
        <v>0</v>
      </c>
      <c r="AU503" s="39">
        <v>0</v>
      </c>
      <c r="AV503" s="39">
        <v>0</v>
      </c>
      <c r="AW503" s="5">
        <v>0</v>
      </c>
      <c r="AZ503" s="38">
        <v>42094</v>
      </c>
      <c r="BA503" s="39">
        <v>23513710</v>
      </c>
      <c r="BB503" s="39">
        <v>0</v>
      </c>
      <c r="BC503" s="39">
        <v>26335355</v>
      </c>
      <c r="BD503" s="39">
        <v>0</v>
      </c>
      <c r="BE503" s="39">
        <v>49849065</v>
      </c>
      <c r="BF503" s="39">
        <v>0</v>
      </c>
      <c r="BG503" s="39">
        <v>49849065</v>
      </c>
      <c r="BH503" s="39">
        <v>0</v>
      </c>
      <c r="BI503" s="39">
        <v>0</v>
      </c>
      <c r="BJ503" s="39">
        <v>0</v>
      </c>
      <c r="BK503" s="39">
        <v>0</v>
      </c>
      <c r="BN503" s="38">
        <v>42460</v>
      </c>
      <c r="BO503" s="39">
        <v>54301066</v>
      </c>
      <c r="BP503" s="39">
        <v>0</v>
      </c>
      <c r="BQ503" s="39">
        <v>0</v>
      </c>
      <c r="BR503" s="39">
        <v>0</v>
      </c>
      <c r="BS503" s="39">
        <v>54301066</v>
      </c>
      <c r="BT503" s="39">
        <v>0</v>
      </c>
      <c r="BU503" s="39">
        <v>54301066</v>
      </c>
      <c r="BV503" s="39">
        <v>0</v>
      </c>
      <c r="BW503" s="39">
        <v>0</v>
      </c>
      <c r="BX503" s="39">
        <v>0</v>
      </c>
      <c r="BY503" s="39">
        <v>0</v>
      </c>
      <c r="CB503" t="s">
        <v>1968</v>
      </c>
      <c r="CC503" t="s">
        <v>1976</v>
      </c>
      <c r="CD503" t="s">
        <v>3144</v>
      </c>
      <c r="CE503" s="3">
        <v>500</v>
      </c>
      <c r="CF503" s="5">
        <v>1673</v>
      </c>
      <c r="CG503" s="38">
        <v>40999</v>
      </c>
      <c r="CH503" s="12">
        <v>82466.8</v>
      </c>
      <c r="CI503" s="12">
        <v>-5300.9</v>
      </c>
      <c r="CJ503" s="12">
        <v>-4.2449400192637796</v>
      </c>
      <c r="CK503" s="12">
        <v>9423.7999999999993</v>
      </c>
      <c r="CL503" s="12">
        <v>15589.887794</v>
      </c>
      <c r="CM503" s="38">
        <v>41364</v>
      </c>
      <c r="CN503" s="12">
        <v>86247.3</v>
      </c>
      <c r="CO503" s="12">
        <v>-4824.6000000000004</v>
      </c>
      <c r="CP503" s="12">
        <v>-3.6317711251153399</v>
      </c>
      <c r="CQ503" s="12">
        <v>9433.2999999999993</v>
      </c>
      <c r="CR503" s="12">
        <v>8340.8932750000004</v>
      </c>
      <c r="CS503" s="38">
        <v>41729</v>
      </c>
      <c r="CT503" s="12">
        <v>98415.5</v>
      </c>
      <c r="CU503" s="5">
        <v>-2774</v>
      </c>
      <c r="CV503" s="12">
        <v>-2.1678297529983901</v>
      </c>
      <c r="CW503" s="12">
        <v>9761.1</v>
      </c>
      <c r="CX503" s="12">
        <v>10288.1127232</v>
      </c>
      <c r="CY503" s="38">
        <v>42094</v>
      </c>
      <c r="CZ503" s="12">
        <v>104149.7</v>
      </c>
      <c r="DA503" s="12">
        <v>-1594.5</v>
      </c>
      <c r="DB503" s="12">
        <v>-1.2354100554459999</v>
      </c>
      <c r="DC503" s="12">
        <v>9948.5</v>
      </c>
      <c r="DD503" s="12">
        <v>21086.222360899999</v>
      </c>
      <c r="DE503" s="38">
        <v>42460</v>
      </c>
      <c r="DF503" s="12">
        <v>88525.3</v>
      </c>
      <c r="DG503" s="12">
        <v>-3500.7</v>
      </c>
      <c r="DH503" s="12">
        <v>-1.84608082898822</v>
      </c>
      <c r="DI503" s="12">
        <v>9271.6</v>
      </c>
      <c r="DJ503" s="12">
        <v>15271.5145576</v>
      </c>
      <c r="DK503" t="s">
        <v>3583</v>
      </c>
      <c r="DL503" s="40">
        <v>68</v>
      </c>
      <c r="DM503" s="5">
        <v>532754</v>
      </c>
      <c r="DN503" s="5">
        <v>532693</v>
      </c>
      <c r="DO503" s="5">
        <v>534309</v>
      </c>
      <c r="DP503" s="5">
        <v>532767</v>
      </c>
      <c r="DR503" s="38">
        <v>41397</v>
      </c>
      <c r="DS503" t="s">
        <v>1948</v>
      </c>
    </row>
    <row r="504" spans="1:123" ht="15" customHeight="1" x14ac:dyDescent="0.35">
      <c r="A504" s="42" t="s">
        <v>709</v>
      </c>
      <c r="B504" s="35">
        <v>513599</v>
      </c>
      <c r="C504" s="34" t="s">
        <v>712</v>
      </c>
      <c r="D504" s="36" t="s">
        <v>3584</v>
      </c>
      <c r="E504" t="s">
        <v>3585</v>
      </c>
      <c r="F504" t="s">
        <v>1951</v>
      </c>
      <c r="G504" s="37" t="s">
        <v>3586</v>
      </c>
      <c r="H504" s="38">
        <v>21887</v>
      </c>
      <c r="I504" t="s">
        <v>1942</v>
      </c>
      <c r="J504" s="38">
        <v>40999</v>
      </c>
      <c r="K504" s="39">
        <v>0</v>
      </c>
      <c r="L504" s="39">
        <v>0</v>
      </c>
      <c r="M504" s="39">
        <v>0</v>
      </c>
      <c r="N504" s="39">
        <v>0</v>
      </c>
      <c r="O504" s="39">
        <v>0</v>
      </c>
      <c r="P504" s="39">
        <v>0</v>
      </c>
      <c r="Q504" s="39">
        <v>0</v>
      </c>
      <c r="R504" s="39">
        <v>0</v>
      </c>
      <c r="S504" s="39">
        <v>0</v>
      </c>
      <c r="T504" s="39">
        <v>0</v>
      </c>
      <c r="U504" s="39">
        <v>0</v>
      </c>
      <c r="W504" t="s">
        <v>1943</v>
      </c>
      <c r="X504" s="38">
        <v>41364</v>
      </c>
      <c r="Y504" s="39">
        <v>0</v>
      </c>
      <c r="Z504" s="39">
        <v>0</v>
      </c>
      <c r="AA504" s="39">
        <v>0</v>
      </c>
      <c r="AB504" s="39">
        <v>0</v>
      </c>
      <c r="AC504" s="39">
        <v>0</v>
      </c>
      <c r="AD504" s="39">
        <v>0</v>
      </c>
      <c r="AE504" s="39">
        <v>0</v>
      </c>
      <c r="AF504" s="39">
        <v>0</v>
      </c>
      <c r="AG504" s="39">
        <v>0</v>
      </c>
      <c r="AH504" s="39">
        <v>0</v>
      </c>
      <c r="AI504" s="39">
        <v>0</v>
      </c>
      <c r="AK504" t="s">
        <v>1943</v>
      </c>
      <c r="AL504" s="38">
        <v>41729</v>
      </c>
      <c r="AM504" s="39">
        <v>0</v>
      </c>
      <c r="AN504" s="39">
        <v>0</v>
      </c>
      <c r="AO504" s="39">
        <v>0</v>
      </c>
      <c r="AP504" s="39">
        <v>0</v>
      </c>
      <c r="AQ504" s="39">
        <v>0</v>
      </c>
      <c r="AR504" s="39">
        <v>0</v>
      </c>
      <c r="AS504" s="39">
        <v>0</v>
      </c>
      <c r="AT504" s="39">
        <v>0</v>
      </c>
      <c r="AU504" s="39">
        <v>0</v>
      </c>
      <c r="AV504" s="39">
        <v>0</v>
      </c>
      <c r="AW504" s="5">
        <v>0</v>
      </c>
      <c r="AY504" t="s">
        <v>1943</v>
      </c>
      <c r="AZ504" s="38">
        <v>42094</v>
      </c>
      <c r="BA504" s="39">
        <v>0</v>
      </c>
      <c r="BB504" s="39">
        <v>0</v>
      </c>
      <c r="BC504" s="39">
        <v>0</v>
      </c>
      <c r="BD504" s="39">
        <v>0</v>
      </c>
      <c r="BE504" s="39">
        <v>0</v>
      </c>
      <c r="BF504" s="39">
        <v>0</v>
      </c>
      <c r="BG504" s="39">
        <v>0</v>
      </c>
      <c r="BH504" s="39">
        <v>0</v>
      </c>
      <c r="BI504" s="39">
        <v>0</v>
      </c>
      <c r="BJ504" s="39">
        <v>0</v>
      </c>
      <c r="BK504" s="39">
        <v>0</v>
      </c>
      <c r="BM504" t="s">
        <v>1943</v>
      </c>
      <c r="BN504" s="38">
        <v>42460</v>
      </c>
      <c r="BO504" s="39">
        <v>1385120</v>
      </c>
      <c r="BP504" s="39">
        <v>0</v>
      </c>
      <c r="BQ504" s="39">
        <v>249248</v>
      </c>
      <c r="BR504" s="39">
        <v>0</v>
      </c>
      <c r="BS504" s="39">
        <v>1634368</v>
      </c>
      <c r="BT504" s="39">
        <v>0</v>
      </c>
      <c r="BU504" s="39">
        <v>1634368</v>
      </c>
      <c r="BV504" s="39">
        <v>0</v>
      </c>
      <c r="BW504" s="39">
        <v>0</v>
      </c>
      <c r="BX504" s="39">
        <v>0</v>
      </c>
      <c r="BY504" s="39">
        <v>0</v>
      </c>
      <c r="CB504" t="s">
        <v>1968</v>
      </c>
      <c r="CC504" t="s">
        <v>1983</v>
      </c>
      <c r="CD504" t="s">
        <v>2230</v>
      </c>
      <c r="CE504" s="3">
        <v>500</v>
      </c>
      <c r="CF504" s="5">
        <v>3252</v>
      </c>
      <c r="CG504" s="38">
        <v>40999</v>
      </c>
      <c r="CH504" s="12">
        <v>15798.24</v>
      </c>
      <c r="CI504" s="12">
        <v>3234.63</v>
      </c>
      <c r="CJ504" s="12">
        <v>15.9931981414839</v>
      </c>
      <c r="CK504" s="12">
        <v>3379.33</v>
      </c>
      <c r="CL504" s="12">
        <v>247495.815</v>
      </c>
      <c r="CM504" s="38">
        <v>41364</v>
      </c>
      <c r="CN504" s="12">
        <v>15767.919999999998</v>
      </c>
      <c r="CO504" s="12">
        <v>3556.44</v>
      </c>
      <c r="CP504" s="12">
        <v>14.9474231121436</v>
      </c>
      <c r="CQ504" s="12">
        <v>3534.6</v>
      </c>
      <c r="CR504" s="12">
        <v>85767.708599999998</v>
      </c>
      <c r="CS504" s="38">
        <v>41729</v>
      </c>
      <c r="CT504" s="12">
        <v>15941.119999999999</v>
      </c>
      <c r="CU504" s="12">
        <v>2864.23</v>
      </c>
      <c r="CV504" s="12">
        <v>10.6486763966283</v>
      </c>
      <c r="CW504" s="12">
        <v>3603.55</v>
      </c>
      <c r="CX504" s="12">
        <v>63469.9548</v>
      </c>
      <c r="CY504" s="38">
        <v>42094</v>
      </c>
      <c r="CZ504" s="5">
        <v>10843</v>
      </c>
      <c r="DA504" s="12">
        <v>675.98</v>
      </c>
      <c r="DB504" s="12">
        <v>2.3666219010938998</v>
      </c>
      <c r="DC504" s="12">
        <v>3279.66</v>
      </c>
      <c r="DD504" s="12">
        <v>58381.255799999999</v>
      </c>
      <c r="DE504" s="38">
        <v>42460</v>
      </c>
      <c r="DF504" s="12">
        <v>10196.376</v>
      </c>
      <c r="DG504" s="12">
        <v>435.58100000000002</v>
      </c>
      <c r="DH504" s="12">
        <v>1.4369357756369101</v>
      </c>
      <c r="DI504" s="12">
        <v>3170.8110000000001</v>
      </c>
      <c r="DJ504" s="12">
        <v>46954.813499999997</v>
      </c>
      <c r="DK504" t="s">
        <v>3587</v>
      </c>
      <c r="DL504" s="41">
        <v>1.6762161907474142</v>
      </c>
      <c r="DM504" s="5">
        <v>513010</v>
      </c>
      <c r="DN504" s="5">
        <v>533286</v>
      </c>
      <c r="DO504" s="5">
        <v>512237</v>
      </c>
      <c r="DP504" s="5">
        <v>532234</v>
      </c>
      <c r="DQ504" s="5">
        <v>520111</v>
      </c>
      <c r="DR504" s="38">
        <v>42262</v>
      </c>
      <c r="DS504" t="s">
        <v>1948</v>
      </c>
    </row>
    <row r="505" spans="1:123" ht="15" customHeight="1" x14ac:dyDescent="0.35">
      <c r="A505" s="42" t="s">
        <v>709</v>
      </c>
      <c r="B505" s="35">
        <v>513599</v>
      </c>
      <c r="C505" s="34" t="s">
        <v>714</v>
      </c>
      <c r="D505" s="36" t="s">
        <v>3588</v>
      </c>
      <c r="E505" t="s">
        <v>2398</v>
      </c>
      <c r="F505" t="s">
        <v>1951</v>
      </c>
      <c r="G505" s="37" t="s">
        <v>3589</v>
      </c>
      <c r="H505" s="38">
        <v>23128</v>
      </c>
      <c r="I505" t="s">
        <v>1942</v>
      </c>
      <c r="J505" s="38">
        <v>40999</v>
      </c>
      <c r="K505" s="39">
        <v>0</v>
      </c>
      <c r="L505" s="39">
        <v>0</v>
      </c>
      <c r="M505" s="39">
        <v>0</v>
      </c>
      <c r="N505" s="39">
        <v>0</v>
      </c>
      <c r="O505" s="39">
        <v>0</v>
      </c>
      <c r="P505" s="39">
        <v>0</v>
      </c>
      <c r="Q505" s="39">
        <v>0</v>
      </c>
      <c r="R505" s="39">
        <v>0</v>
      </c>
      <c r="S505" s="39">
        <v>0</v>
      </c>
      <c r="T505" s="39">
        <v>0</v>
      </c>
      <c r="U505" s="39">
        <v>0</v>
      </c>
      <c r="W505" t="s">
        <v>1943</v>
      </c>
      <c r="X505" s="38">
        <v>41364</v>
      </c>
      <c r="Y505" s="39">
        <v>0</v>
      </c>
      <c r="Z505" s="39">
        <v>0</v>
      </c>
      <c r="AA505" s="39">
        <v>0</v>
      </c>
      <c r="AB505" s="39">
        <v>0</v>
      </c>
      <c r="AC505" s="39">
        <v>0</v>
      </c>
      <c r="AD505" s="39">
        <v>0</v>
      </c>
      <c r="AE505" s="39">
        <v>0</v>
      </c>
      <c r="AF505" s="39">
        <v>0</v>
      </c>
      <c r="AG505" s="39">
        <v>0</v>
      </c>
      <c r="AH505" s="39">
        <v>0</v>
      </c>
      <c r="AI505" s="39">
        <v>0</v>
      </c>
      <c r="AK505" t="s">
        <v>1943</v>
      </c>
      <c r="AL505" s="38">
        <v>41729</v>
      </c>
      <c r="AM505" s="39">
        <v>1290127</v>
      </c>
      <c r="AN505" s="39">
        <v>0</v>
      </c>
      <c r="AO505" s="39">
        <v>259426</v>
      </c>
      <c r="AP505" s="39">
        <v>0</v>
      </c>
      <c r="AQ505" s="39">
        <v>1549553</v>
      </c>
      <c r="AR505" s="39">
        <v>0</v>
      </c>
      <c r="AS505" s="39">
        <v>1549553</v>
      </c>
      <c r="AT505" s="39">
        <v>0</v>
      </c>
      <c r="AU505" s="39">
        <v>0</v>
      </c>
      <c r="AV505" s="39">
        <v>0</v>
      </c>
      <c r="AW505" s="5">
        <v>0</v>
      </c>
      <c r="AZ505" s="38">
        <v>42094</v>
      </c>
      <c r="BA505" s="39">
        <v>2220000</v>
      </c>
      <c r="BB505" s="39">
        <v>0</v>
      </c>
      <c r="BC505" s="39">
        <v>275000</v>
      </c>
      <c r="BD505" s="39">
        <v>0</v>
      </c>
      <c r="BE505" s="39">
        <v>2495000</v>
      </c>
      <c r="BF505" s="39">
        <v>0</v>
      </c>
      <c r="BG505" s="39">
        <v>2495000</v>
      </c>
      <c r="BH505" s="39">
        <v>0</v>
      </c>
      <c r="BI505" s="39">
        <v>0</v>
      </c>
      <c r="BJ505" s="39">
        <v>0</v>
      </c>
      <c r="BK505" s="39">
        <v>0</v>
      </c>
      <c r="BN505" s="38">
        <v>42460</v>
      </c>
      <c r="BO505" s="39">
        <v>2626112</v>
      </c>
      <c r="BP505" s="39">
        <v>0</v>
      </c>
      <c r="BQ505" s="39">
        <v>689165</v>
      </c>
      <c r="BR505" s="39">
        <v>603000</v>
      </c>
      <c r="BS505" s="39">
        <v>3918277</v>
      </c>
      <c r="BT505" s="39">
        <v>0</v>
      </c>
      <c r="BU505" s="39">
        <v>3918277</v>
      </c>
      <c r="BV505" s="39">
        <v>0</v>
      </c>
      <c r="BW505" s="39">
        <v>0</v>
      </c>
      <c r="BX505" s="39">
        <v>0</v>
      </c>
      <c r="BY505" s="39">
        <v>0</v>
      </c>
      <c r="CB505" t="s">
        <v>1972</v>
      </c>
      <c r="CC505" t="s">
        <v>1983</v>
      </c>
      <c r="CD505" t="s">
        <v>2230</v>
      </c>
      <c r="CE505" s="3">
        <v>500</v>
      </c>
      <c r="CF505" s="5">
        <v>3252</v>
      </c>
      <c r="CG505" s="38">
        <v>40999</v>
      </c>
      <c r="CH505" s="12">
        <v>15798.24</v>
      </c>
      <c r="CI505" s="12">
        <v>3234.63</v>
      </c>
      <c r="CJ505" s="12">
        <v>15.9931981414839</v>
      </c>
      <c r="CK505" s="12">
        <v>3379.33</v>
      </c>
      <c r="CL505" s="12">
        <v>247495.815</v>
      </c>
      <c r="CM505" s="38">
        <v>41364</v>
      </c>
      <c r="CN505" s="12">
        <v>15767.919999999998</v>
      </c>
      <c r="CO505" s="12">
        <v>3556.44</v>
      </c>
      <c r="CP505" s="12">
        <v>14.9474231121436</v>
      </c>
      <c r="CQ505" s="12">
        <v>3534.6</v>
      </c>
      <c r="CR505" s="12">
        <v>85767.708599999998</v>
      </c>
      <c r="CS505" s="38">
        <v>41729</v>
      </c>
      <c r="CT505" s="12">
        <v>15941.119999999999</v>
      </c>
      <c r="CU505" s="12">
        <v>2864.23</v>
      </c>
      <c r="CV505" s="12">
        <v>10.6486763966283</v>
      </c>
      <c r="CW505" s="12">
        <v>3603.55</v>
      </c>
      <c r="CX505" s="12">
        <v>63469.9548</v>
      </c>
      <c r="CY505" s="38">
        <v>42094</v>
      </c>
      <c r="CZ505" s="5">
        <v>10843</v>
      </c>
      <c r="DA505" s="12">
        <v>675.98</v>
      </c>
      <c r="DB505" s="12">
        <v>2.3666219010938998</v>
      </c>
      <c r="DC505" s="12">
        <v>3279.66</v>
      </c>
      <c r="DD505" s="12">
        <v>58381.255799999999</v>
      </c>
      <c r="DE505" s="38">
        <v>42460</v>
      </c>
      <c r="DF505" s="12">
        <v>10196.376</v>
      </c>
      <c r="DG505" s="12">
        <v>435.58100000000002</v>
      </c>
      <c r="DH505" s="12">
        <v>1.4369357756369101</v>
      </c>
      <c r="DI505" s="12">
        <v>3170.8110000000001</v>
      </c>
      <c r="DJ505" s="12">
        <v>46954.813499999997</v>
      </c>
      <c r="DK505" t="s">
        <v>3590</v>
      </c>
      <c r="DL505" s="41">
        <v>4.0186049575329461</v>
      </c>
      <c r="DM505" s="5">
        <v>513010</v>
      </c>
      <c r="DN505" s="5">
        <v>533286</v>
      </c>
      <c r="DO505" s="5">
        <v>512237</v>
      </c>
      <c r="DP505" s="5">
        <v>532234</v>
      </c>
      <c r="DQ505" s="5">
        <v>520111</v>
      </c>
      <c r="DR505" s="38">
        <v>41527</v>
      </c>
      <c r="DS505" t="s">
        <v>1948</v>
      </c>
    </row>
    <row r="506" spans="1:123" ht="15" customHeight="1" x14ac:dyDescent="0.35">
      <c r="A506" s="42" t="s">
        <v>709</v>
      </c>
      <c r="B506" s="35">
        <v>513599</v>
      </c>
      <c r="C506" s="34" t="s">
        <v>713</v>
      </c>
      <c r="D506" s="36" t="s">
        <v>3591</v>
      </c>
      <c r="E506" t="s">
        <v>3592</v>
      </c>
      <c r="F506" t="s">
        <v>1951</v>
      </c>
      <c r="G506" s="37" t="s">
        <v>3593</v>
      </c>
      <c r="H506" s="38">
        <v>21916</v>
      </c>
      <c r="I506" t="s">
        <v>1942</v>
      </c>
      <c r="J506" s="38">
        <v>40999</v>
      </c>
      <c r="K506" s="39">
        <v>0</v>
      </c>
      <c r="L506" s="39">
        <v>0</v>
      </c>
      <c r="M506" s="39">
        <v>0</v>
      </c>
      <c r="N506" s="39">
        <v>0</v>
      </c>
      <c r="O506" s="39">
        <v>0</v>
      </c>
      <c r="P506" s="39">
        <v>0</v>
      </c>
      <c r="Q506" s="39">
        <v>0</v>
      </c>
      <c r="R506" s="39">
        <v>0</v>
      </c>
      <c r="S506" s="39">
        <v>0</v>
      </c>
      <c r="T506" s="39">
        <v>0</v>
      </c>
      <c r="U506" s="39">
        <v>0</v>
      </c>
      <c r="W506" t="s">
        <v>1943</v>
      </c>
      <c r="X506" s="38">
        <v>41364</v>
      </c>
      <c r="Y506" s="39">
        <v>0</v>
      </c>
      <c r="Z506" s="39">
        <v>0</v>
      </c>
      <c r="AA506" s="39">
        <v>0</v>
      </c>
      <c r="AB506" s="39">
        <v>0</v>
      </c>
      <c r="AC506" s="39">
        <v>0</v>
      </c>
      <c r="AD506" s="39">
        <v>0</v>
      </c>
      <c r="AE506" s="39">
        <v>0</v>
      </c>
      <c r="AF506" s="39">
        <v>0</v>
      </c>
      <c r="AG506" s="39">
        <v>0</v>
      </c>
      <c r="AH506" s="39">
        <v>0</v>
      </c>
      <c r="AI506" s="39">
        <v>0</v>
      </c>
      <c r="AK506" t="s">
        <v>1943</v>
      </c>
      <c r="AL506" s="38">
        <v>41729</v>
      </c>
      <c r="AM506" s="39">
        <v>0</v>
      </c>
      <c r="AN506" s="39">
        <v>0</v>
      </c>
      <c r="AO506" s="39">
        <v>0</v>
      </c>
      <c r="AP506" s="39">
        <v>0</v>
      </c>
      <c r="AQ506" s="39">
        <v>0</v>
      </c>
      <c r="AR506" s="39">
        <v>0</v>
      </c>
      <c r="AS506" s="39">
        <v>0</v>
      </c>
      <c r="AT506" s="39">
        <v>0</v>
      </c>
      <c r="AU506" s="39">
        <v>0</v>
      </c>
      <c r="AV506" s="39">
        <v>0</v>
      </c>
      <c r="AW506" s="5">
        <v>0</v>
      </c>
      <c r="AY506" t="s">
        <v>1943</v>
      </c>
      <c r="AZ506" s="38">
        <v>42094</v>
      </c>
      <c r="BA506" s="39">
        <v>0</v>
      </c>
      <c r="BB506" s="39">
        <v>0</v>
      </c>
      <c r="BC506" s="39">
        <v>0</v>
      </c>
      <c r="BD506" s="39">
        <v>0</v>
      </c>
      <c r="BE506" s="39">
        <v>0</v>
      </c>
      <c r="BF506" s="39">
        <v>0</v>
      </c>
      <c r="BG506" s="39">
        <v>0</v>
      </c>
      <c r="BH506" s="39">
        <v>0</v>
      </c>
      <c r="BI506" s="39">
        <v>0</v>
      </c>
      <c r="BJ506" s="39">
        <v>0</v>
      </c>
      <c r="BK506" s="39">
        <v>0</v>
      </c>
      <c r="BM506" t="s">
        <v>1943</v>
      </c>
      <c r="BN506" s="38">
        <v>42460</v>
      </c>
      <c r="BO506" s="39">
        <v>233758</v>
      </c>
      <c r="BP506" s="39">
        <v>0</v>
      </c>
      <c r="BQ506" s="39">
        <v>0</v>
      </c>
      <c r="BR506" s="39">
        <v>0</v>
      </c>
      <c r="BS506" s="39">
        <v>233758</v>
      </c>
      <c r="BT506" s="39">
        <v>0</v>
      </c>
      <c r="BU506" s="39">
        <v>233758</v>
      </c>
      <c r="BV506" s="39">
        <v>0</v>
      </c>
      <c r="BW506" s="39">
        <v>0</v>
      </c>
      <c r="BX506" s="39">
        <v>0</v>
      </c>
      <c r="BY506" s="39">
        <v>0</v>
      </c>
      <c r="CB506" t="s">
        <v>1968</v>
      </c>
      <c r="CC506" t="s">
        <v>1983</v>
      </c>
      <c r="CD506" t="s">
        <v>2230</v>
      </c>
      <c r="CE506" s="3">
        <v>500</v>
      </c>
      <c r="CF506" s="5">
        <v>3252</v>
      </c>
      <c r="CG506" s="38">
        <v>40999</v>
      </c>
      <c r="CH506" s="12">
        <v>15798.24</v>
      </c>
      <c r="CI506" s="12">
        <v>3234.63</v>
      </c>
      <c r="CJ506" s="12">
        <v>15.9931981414839</v>
      </c>
      <c r="CK506" s="12">
        <v>3379.33</v>
      </c>
      <c r="CL506" s="12">
        <v>247495.815</v>
      </c>
      <c r="CM506" s="38">
        <v>41364</v>
      </c>
      <c r="CN506" s="12">
        <v>15767.919999999998</v>
      </c>
      <c r="CO506" s="12">
        <v>3556.44</v>
      </c>
      <c r="CP506" s="12">
        <v>14.9474231121436</v>
      </c>
      <c r="CQ506" s="12">
        <v>3534.6</v>
      </c>
      <c r="CR506" s="12">
        <v>85767.708599999998</v>
      </c>
      <c r="CS506" s="38">
        <v>41729</v>
      </c>
      <c r="CT506" s="12">
        <v>15941.119999999999</v>
      </c>
      <c r="CU506" s="12">
        <v>2864.23</v>
      </c>
      <c r="CV506" s="12">
        <v>10.6486763966283</v>
      </c>
      <c r="CW506" s="12">
        <v>3603.55</v>
      </c>
      <c r="CX506" s="12">
        <v>63469.9548</v>
      </c>
      <c r="CY506" s="38">
        <v>42094</v>
      </c>
      <c r="CZ506" s="5">
        <v>10843</v>
      </c>
      <c r="DA506" s="12">
        <v>675.98</v>
      </c>
      <c r="DB506" s="12">
        <v>2.3666219010938998</v>
      </c>
      <c r="DC506" s="12">
        <v>3279.66</v>
      </c>
      <c r="DD506" s="12">
        <v>58381.255799999999</v>
      </c>
      <c r="DE506" s="38">
        <v>42460</v>
      </c>
      <c r="DF506" s="12">
        <v>10196.376</v>
      </c>
      <c r="DG506" s="12">
        <v>435.58100000000002</v>
      </c>
      <c r="DH506" s="12">
        <v>1.4369357756369101</v>
      </c>
      <c r="DI506" s="12">
        <v>3170.8110000000001</v>
      </c>
      <c r="DJ506" s="12">
        <v>46954.813499999997</v>
      </c>
      <c r="DK506" t="s">
        <v>3594</v>
      </c>
      <c r="DL506" s="41">
        <v>0.23974340192461802</v>
      </c>
      <c r="DM506" s="5">
        <v>513010</v>
      </c>
      <c r="DN506" s="5">
        <v>533286</v>
      </c>
      <c r="DO506" s="5">
        <v>512237</v>
      </c>
      <c r="DP506" s="5">
        <v>532234</v>
      </c>
      <c r="DQ506" s="5">
        <v>520111</v>
      </c>
      <c r="DR506" s="38">
        <v>42430</v>
      </c>
      <c r="DS506" t="s">
        <v>1948</v>
      </c>
    </row>
    <row r="507" spans="1:123" ht="15" customHeight="1" x14ac:dyDescent="0.35">
      <c r="A507" s="42" t="s">
        <v>709</v>
      </c>
      <c r="B507" s="35">
        <v>513599</v>
      </c>
      <c r="C507" s="34" t="s">
        <v>710</v>
      </c>
      <c r="D507" s="36" t="s">
        <v>3595</v>
      </c>
      <c r="E507" t="s">
        <v>3596</v>
      </c>
      <c r="F507" t="s">
        <v>1951</v>
      </c>
      <c r="G507" s="37" t="s">
        <v>3597</v>
      </c>
      <c r="H507" s="38">
        <v>22015</v>
      </c>
      <c r="I507" t="s">
        <v>1942</v>
      </c>
      <c r="J507" s="38">
        <v>40999</v>
      </c>
      <c r="K507" s="39">
        <v>2413616</v>
      </c>
      <c r="L507" s="39">
        <v>434137</v>
      </c>
      <c r="M507" s="39">
        <v>880932</v>
      </c>
      <c r="N507" s="39">
        <v>0</v>
      </c>
      <c r="O507" s="39">
        <v>3728685</v>
      </c>
      <c r="P507" s="39">
        <v>0</v>
      </c>
      <c r="Q507" s="39">
        <v>3728685</v>
      </c>
      <c r="R507" s="39">
        <v>0</v>
      </c>
      <c r="S507" s="39">
        <v>0</v>
      </c>
      <c r="T507" s="39">
        <v>0</v>
      </c>
      <c r="U507" s="39">
        <v>0</v>
      </c>
      <c r="X507" s="38">
        <v>41364</v>
      </c>
      <c r="Y507" s="39">
        <v>2174614</v>
      </c>
      <c r="Z507" s="39">
        <v>584679</v>
      </c>
      <c r="AA507" s="39">
        <v>0</v>
      </c>
      <c r="AB507" s="39">
        <v>1134223</v>
      </c>
      <c r="AC507" s="39">
        <v>3893516</v>
      </c>
      <c r="AD507" s="39">
        <v>0</v>
      </c>
      <c r="AE507" s="39">
        <v>3893516</v>
      </c>
      <c r="AF507" s="39">
        <v>0</v>
      </c>
      <c r="AG507" s="39">
        <v>0</v>
      </c>
      <c r="AH507" s="39">
        <v>0</v>
      </c>
      <c r="AI507" s="39">
        <v>0</v>
      </c>
      <c r="AL507" s="38">
        <v>41729</v>
      </c>
      <c r="AM507" s="39">
        <v>2676838</v>
      </c>
      <c r="AN507" s="39">
        <v>0</v>
      </c>
      <c r="AO507" s="39">
        <v>523576.24</v>
      </c>
      <c r="AP507" s="39">
        <v>844335</v>
      </c>
      <c r="AQ507" s="39">
        <v>4044749.24</v>
      </c>
      <c r="AR507" s="39">
        <v>0</v>
      </c>
      <c r="AS507" s="39">
        <v>4044749.24</v>
      </c>
      <c r="AT507" s="39">
        <v>0</v>
      </c>
      <c r="AU507" s="39">
        <v>0</v>
      </c>
      <c r="AV507" s="39">
        <v>0</v>
      </c>
      <c r="AW507" s="5">
        <v>0</v>
      </c>
      <c r="AZ507" s="38">
        <v>42094</v>
      </c>
      <c r="BA507" s="39">
        <v>2838000</v>
      </c>
      <c r="BB507" s="39">
        <v>0</v>
      </c>
      <c r="BC507" s="39">
        <v>356000</v>
      </c>
      <c r="BD507" s="39">
        <v>0</v>
      </c>
      <c r="BE507" s="39">
        <v>3194000</v>
      </c>
      <c r="BF507" s="39">
        <v>0</v>
      </c>
      <c r="BG507" s="39">
        <v>3194000</v>
      </c>
      <c r="BH507" s="39">
        <v>0</v>
      </c>
      <c r="BI507" s="39">
        <v>0</v>
      </c>
      <c r="BJ507" s="39">
        <v>0</v>
      </c>
      <c r="BK507" s="39">
        <v>0</v>
      </c>
      <c r="BN507" s="38">
        <v>42460</v>
      </c>
      <c r="BO507" s="39">
        <v>2952155</v>
      </c>
      <c r="BP507" s="39">
        <v>0</v>
      </c>
      <c r="BQ507" s="39">
        <v>723240</v>
      </c>
      <c r="BR507" s="39">
        <v>1203364</v>
      </c>
      <c r="BS507" s="39">
        <v>4878759</v>
      </c>
      <c r="BT507" s="39">
        <v>0</v>
      </c>
      <c r="BU507" s="39">
        <v>4878759</v>
      </c>
      <c r="BV507" s="39">
        <v>0</v>
      </c>
      <c r="BW507" s="39">
        <v>0</v>
      </c>
      <c r="BX507" s="39">
        <v>0</v>
      </c>
      <c r="BY507" s="39">
        <v>0</v>
      </c>
      <c r="CB507" t="s">
        <v>2333</v>
      </c>
      <c r="CC507" t="s">
        <v>1983</v>
      </c>
      <c r="CD507" t="s">
        <v>2230</v>
      </c>
      <c r="CE507" s="3">
        <v>500</v>
      </c>
      <c r="CF507" s="5">
        <v>3252</v>
      </c>
      <c r="CG507" s="38">
        <v>40999</v>
      </c>
      <c r="CH507" s="12">
        <v>15798.24</v>
      </c>
      <c r="CI507" s="12">
        <v>3234.63</v>
      </c>
      <c r="CJ507" s="12">
        <v>15.9931981414839</v>
      </c>
      <c r="CK507" s="12">
        <v>3379.33</v>
      </c>
      <c r="CL507" s="12">
        <v>247495.815</v>
      </c>
      <c r="CM507" s="38">
        <v>41364</v>
      </c>
      <c r="CN507" s="12">
        <v>15767.919999999998</v>
      </c>
      <c r="CO507" s="12">
        <v>3556.44</v>
      </c>
      <c r="CP507" s="12">
        <v>14.9474231121436</v>
      </c>
      <c r="CQ507" s="12">
        <v>3534.6</v>
      </c>
      <c r="CR507" s="12">
        <v>85767.708599999998</v>
      </c>
      <c r="CS507" s="38">
        <v>41729</v>
      </c>
      <c r="CT507" s="12">
        <v>15941.119999999999</v>
      </c>
      <c r="CU507" s="12">
        <v>2864.23</v>
      </c>
      <c r="CV507" s="12">
        <v>10.6486763966283</v>
      </c>
      <c r="CW507" s="12">
        <v>3603.55</v>
      </c>
      <c r="CX507" s="12">
        <v>63469.9548</v>
      </c>
      <c r="CY507" s="38">
        <v>42094</v>
      </c>
      <c r="CZ507" s="5">
        <v>10843</v>
      </c>
      <c r="DA507" s="12">
        <v>675.98</v>
      </c>
      <c r="DB507" s="12">
        <v>2.3666219010938998</v>
      </c>
      <c r="DC507" s="12">
        <v>3279.66</v>
      </c>
      <c r="DD507" s="12">
        <v>58381.255799999999</v>
      </c>
      <c r="DE507" s="38">
        <v>42460</v>
      </c>
      <c r="DF507" s="12">
        <v>10196.376</v>
      </c>
      <c r="DG507" s="12">
        <v>435.58100000000002</v>
      </c>
      <c r="DH507" s="12">
        <v>1.4369357756369101</v>
      </c>
      <c r="DI507" s="12">
        <v>3170.8110000000001</v>
      </c>
      <c r="DJ507" s="12">
        <v>46954.813499999997</v>
      </c>
      <c r="DK507" t="s">
        <v>3598</v>
      </c>
      <c r="DL507" s="41">
        <v>5.0036802155663018</v>
      </c>
      <c r="DM507" s="5">
        <v>513010</v>
      </c>
      <c r="DN507" s="5">
        <v>533286</v>
      </c>
      <c r="DO507" s="5">
        <v>512237</v>
      </c>
      <c r="DP507" s="5">
        <v>532234</v>
      </c>
      <c r="DQ507" s="5">
        <v>520111</v>
      </c>
      <c r="DR507" s="38">
        <v>40030</v>
      </c>
      <c r="DS507" t="s">
        <v>1948</v>
      </c>
    </row>
    <row r="508" spans="1:123" ht="15" customHeight="1" x14ac:dyDescent="0.35">
      <c r="A508" s="42" t="s">
        <v>709</v>
      </c>
      <c r="B508" s="35">
        <v>513599</v>
      </c>
      <c r="C508" s="34" t="s">
        <v>711</v>
      </c>
      <c r="D508" s="36" t="s">
        <v>3599</v>
      </c>
      <c r="E508" t="s">
        <v>2031</v>
      </c>
      <c r="F508" t="s">
        <v>1940</v>
      </c>
      <c r="G508" s="37" t="s">
        <v>3600</v>
      </c>
      <c r="H508" s="38">
        <v>21051</v>
      </c>
      <c r="I508" t="s">
        <v>1942</v>
      </c>
      <c r="J508" s="38">
        <v>40999</v>
      </c>
      <c r="K508" s="39">
        <v>2537061</v>
      </c>
      <c r="L508" s="39">
        <v>427058</v>
      </c>
      <c r="M508" s="39">
        <v>931713</v>
      </c>
      <c r="N508" s="39">
        <v>0</v>
      </c>
      <c r="O508" s="39">
        <v>3895832</v>
      </c>
      <c r="P508" s="39">
        <v>0</v>
      </c>
      <c r="Q508" s="39">
        <v>3895832</v>
      </c>
      <c r="R508" s="39">
        <v>0</v>
      </c>
      <c r="S508" s="39">
        <v>0</v>
      </c>
      <c r="T508" s="39">
        <v>0</v>
      </c>
      <c r="U508" s="39">
        <v>0</v>
      </c>
      <c r="X508" s="38">
        <v>41364</v>
      </c>
      <c r="Y508" s="39">
        <v>2276304</v>
      </c>
      <c r="Z508" s="39">
        <v>381551</v>
      </c>
      <c r="AA508" s="39">
        <v>0</v>
      </c>
      <c r="AB508" s="39">
        <v>1199609</v>
      </c>
      <c r="AC508" s="39">
        <v>3857464</v>
      </c>
      <c r="AD508" s="39">
        <v>0</v>
      </c>
      <c r="AE508" s="39">
        <v>3857464</v>
      </c>
      <c r="AF508" s="39">
        <v>0</v>
      </c>
      <c r="AG508" s="39">
        <v>0</v>
      </c>
      <c r="AH508" s="39">
        <v>0</v>
      </c>
      <c r="AI508" s="39">
        <v>0</v>
      </c>
      <c r="AL508" s="38">
        <v>41729</v>
      </c>
      <c r="AM508" s="39">
        <v>2857137</v>
      </c>
      <c r="AN508" s="39">
        <v>0</v>
      </c>
      <c r="AO508" s="39">
        <v>641410.43999999994</v>
      </c>
      <c r="AP508" s="39">
        <v>1010529</v>
      </c>
      <c r="AQ508" s="39">
        <v>4509076.4399999995</v>
      </c>
      <c r="AR508" s="39">
        <v>0</v>
      </c>
      <c r="AS508" s="39">
        <v>4509076.4399999995</v>
      </c>
      <c r="AT508" s="39">
        <v>0</v>
      </c>
      <c r="AU508" s="39">
        <v>0</v>
      </c>
      <c r="AV508" s="39">
        <v>0</v>
      </c>
      <c r="AW508" s="5">
        <v>0</v>
      </c>
      <c r="AZ508" s="38">
        <v>42094</v>
      </c>
      <c r="BA508" s="39">
        <v>3028000</v>
      </c>
      <c r="BB508" s="39">
        <v>0</v>
      </c>
      <c r="BC508" s="39">
        <v>378000</v>
      </c>
      <c r="BD508" s="39">
        <v>0</v>
      </c>
      <c r="BE508" s="39">
        <v>3406000</v>
      </c>
      <c r="BF508" s="39">
        <v>0</v>
      </c>
      <c r="BG508" s="39">
        <v>3406000</v>
      </c>
      <c r="BH508" s="39">
        <v>0</v>
      </c>
      <c r="BI508" s="39">
        <v>0</v>
      </c>
      <c r="BJ508" s="39">
        <v>0</v>
      </c>
      <c r="BK508" s="39">
        <v>0</v>
      </c>
      <c r="BN508" s="38">
        <v>42460</v>
      </c>
      <c r="BO508" s="39">
        <v>3138627</v>
      </c>
      <c r="BP508" s="39">
        <v>0</v>
      </c>
      <c r="BQ508" s="39">
        <v>632992</v>
      </c>
      <c r="BR508" s="39">
        <v>1698864</v>
      </c>
      <c r="BS508" s="39">
        <v>5470483</v>
      </c>
      <c r="BT508" s="39">
        <v>0</v>
      </c>
      <c r="BU508" s="39">
        <v>5470483</v>
      </c>
      <c r="BV508" s="39">
        <v>0</v>
      </c>
      <c r="BW508" s="39">
        <v>0</v>
      </c>
      <c r="BX508" s="39">
        <v>0</v>
      </c>
      <c r="BY508" s="39">
        <v>0</v>
      </c>
      <c r="CB508" t="s">
        <v>1944</v>
      </c>
      <c r="CC508" t="s">
        <v>1983</v>
      </c>
      <c r="CD508" t="s">
        <v>2230</v>
      </c>
      <c r="CE508" s="3">
        <v>500</v>
      </c>
      <c r="CF508" s="5">
        <v>3252</v>
      </c>
      <c r="CG508" s="38">
        <v>40999</v>
      </c>
      <c r="CH508" s="12">
        <v>15798.24</v>
      </c>
      <c r="CI508" s="12">
        <v>3234.63</v>
      </c>
      <c r="CJ508" s="12">
        <v>15.9931981414839</v>
      </c>
      <c r="CK508" s="12">
        <v>3379.33</v>
      </c>
      <c r="CL508" s="12">
        <v>247495.815</v>
      </c>
      <c r="CM508" s="38">
        <v>41364</v>
      </c>
      <c r="CN508" s="12">
        <v>15767.919999999998</v>
      </c>
      <c r="CO508" s="12">
        <v>3556.44</v>
      </c>
      <c r="CP508" s="12">
        <v>14.9474231121436</v>
      </c>
      <c r="CQ508" s="12">
        <v>3534.6</v>
      </c>
      <c r="CR508" s="12">
        <v>85767.708599999998</v>
      </c>
      <c r="CS508" s="38">
        <v>41729</v>
      </c>
      <c r="CT508" s="12">
        <v>15941.119999999999</v>
      </c>
      <c r="CU508" s="12">
        <v>2864.23</v>
      </c>
      <c r="CV508" s="12">
        <v>10.6486763966283</v>
      </c>
      <c r="CW508" s="12">
        <v>3603.55</v>
      </c>
      <c r="CX508" s="12">
        <v>63469.9548</v>
      </c>
      <c r="CY508" s="38">
        <v>42094</v>
      </c>
      <c r="CZ508" s="5">
        <v>10843</v>
      </c>
      <c r="DA508" s="12">
        <v>675.98</v>
      </c>
      <c r="DB508" s="12">
        <v>2.3666219010938998</v>
      </c>
      <c r="DC508" s="12">
        <v>3279.66</v>
      </c>
      <c r="DD508" s="12">
        <v>58381.255799999999</v>
      </c>
      <c r="DE508" s="38">
        <v>42460</v>
      </c>
      <c r="DF508" s="12">
        <v>10196.376</v>
      </c>
      <c r="DG508" s="12">
        <v>435.58100000000002</v>
      </c>
      <c r="DH508" s="12">
        <v>1.4369357756369101</v>
      </c>
      <c r="DI508" s="12">
        <v>3170.8110000000001</v>
      </c>
      <c r="DJ508" s="12">
        <v>46954.813499999997</v>
      </c>
      <c r="DK508" t="s">
        <v>3601</v>
      </c>
      <c r="DL508" s="41">
        <v>5.6105553803112196</v>
      </c>
      <c r="DM508" s="5">
        <v>513010</v>
      </c>
      <c r="DN508" s="5">
        <v>533286</v>
      </c>
      <c r="DO508" s="5">
        <v>512237</v>
      </c>
      <c r="DP508" s="5">
        <v>532234</v>
      </c>
      <c r="DQ508" s="5">
        <v>520111</v>
      </c>
      <c r="DR508" s="38">
        <v>39339</v>
      </c>
      <c r="DS508" t="s">
        <v>1948</v>
      </c>
    </row>
    <row r="509" spans="1:123" ht="15" customHeight="1" x14ac:dyDescent="0.35">
      <c r="A509" s="42" t="s">
        <v>715</v>
      </c>
      <c r="B509" s="35">
        <v>533217</v>
      </c>
      <c r="C509" s="34" t="s">
        <v>716</v>
      </c>
      <c r="D509" s="36" t="s">
        <v>3602</v>
      </c>
      <c r="E509" t="s">
        <v>2013</v>
      </c>
      <c r="F509" t="s">
        <v>1951</v>
      </c>
      <c r="G509" s="5">
        <v>0</v>
      </c>
      <c r="H509" s="38">
        <v>22176</v>
      </c>
      <c r="I509" t="s">
        <v>1942</v>
      </c>
      <c r="J509" s="38">
        <v>40999</v>
      </c>
      <c r="K509" s="39">
        <v>10962000</v>
      </c>
      <c r="L509" s="39">
        <v>726000</v>
      </c>
      <c r="M509" s="39">
        <v>1558000</v>
      </c>
      <c r="N509" s="39">
        <v>0</v>
      </c>
      <c r="O509" s="39">
        <v>13246000</v>
      </c>
      <c r="P509" s="39">
        <v>0</v>
      </c>
      <c r="Q509" s="39">
        <v>13246000</v>
      </c>
      <c r="R509" s="39">
        <v>0</v>
      </c>
      <c r="S509" s="39">
        <v>0</v>
      </c>
      <c r="T509" s="39">
        <v>0</v>
      </c>
      <c r="U509" s="39">
        <v>0</v>
      </c>
      <c r="X509" s="38">
        <v>41364</v>
      </c>
      <c r="Y509" s="39">
        <v>12351000</v>
      </c>
      <c r="Z509" s="39">
        <v>788000</v>
      </c>
      <c r="AA509" s="39">
        <v>110000</v>
      </c>
      <c r="AB509" s="39">
        <v>0</v>
      </c>
      <c r="AC509" s="39">
        <v>13249000</v>
      </c>
      <c r="AD509" s="39">
        <v>0</v>
      </c>
      <c r="AE509" s="39">
        <v>13249000</v>
      </c>
      <c r="AF509" s="39">
        <v>0</v>
      </c>
      <c r="AG509" s="39">
        <v>0</v>
      </c>
      <c r="AH509" s="39">
        <v>0</v>
      </c>
      <c r="AI509" s="39">
        <v>0</v>
      </c>
      <c r="AL509" s="38">
        <v>41729</v>
      </c>
      <c r="AM509" s="39">
        <v>13596000</v>
      </c>
      <c r="AN509" s="39">
        <v>847000</v>
      </c>
      <c r="AO509" s="39">
        <v>123000</v>
      </c>
      <c r="AP509" s="39">
        <v>0</v>
      </c>
      <c r="AQ509" s="39">
        <v>14566000</v>
      </c>
      <c r="AR509" s="39">
        <v>0</v>
      </c>
      <c r="AS509" s="39">
        <v>14566000</v>
      </c>
      <c r="AT509" s="39">
        <v>0</v>
      </c>
      <c r="AU509" s="39">
        <v>0</v>
      </c>
      <c r="AV509" s="39">
        <v>0</v>
      </c>
      <c r="AW509" s="5">
        <v>0</v>
      </c>
      <c r="AZ509" s="38">
        <v>42094</v>
      </c>
      <c r="BA509" s="39">
        <v>17392000</v>
      </c>
      <c r="BB509" s="39">
        <v>1101000</v>
      </c>
      <c r="BC509" s="39">
        <v>112000</v>
      </c>
      <c r="BD509" s="39">
        <v>0</v>
      </c>
      <c r="BE509" s="39">
        <v>18605000</v>
      </c>
      <c r="BF509" s="39">
        <v>0</v>
      </c>
      <c r="BG509" s="39">
        <v>18605000</v>
      </c>
      <c r="BH509" s="39">
        <v>0</v>
      </c>
      <c r="BI509" s="39">
        <v>0</v>
      </c>
      <c r="BJ509" s="39">
        <v>0</v>
      </c>
      <c r="BK509" s="39">
        <v>0</v>
      </c>
      <c r="BN509" s="38">
        <v>42460</v>
      </c>
      <c r="BO509" s="39">
        <v>20116000</v>
      </c>
      <c r="BP509" s="39">
        <v>1266000</v>
      </c>
      <c r="BQ509" s="39">
        <v>89000</v>
      </c>
      <c r="BR509" s="39">
        <v>0</v>
      </c>
      <c r="BS509" s="39">
        <v>21471000</v>
      </c>
      <c r="BT509" s="39">
        <v>0</v>
      </c>
      <c r="BU509" s="39">
        <v>21471000</v>
      </c>
      <c r="BV509" s="39">
        <v>0</v>
      </c>
      <c r="BW509" s="39">
        <v>0</v>
      </c>
      <c r="BX509" s="39">
        <v>0</v>
      </c>
      <c r="BY509" s="39">
        <v>0</v>
      </c>
      <c r="CB509" t="s">
        <v>2015</v>
      </c>
      <c r="CC509" t="s">
        <v>3603</v>
      </c>
      <c r="CD509" t="s">
        <v>3603</v>
      </c>
      <c r="CE509" s="3" t="s">
        <v>3603</v>
      </c>
      <c r="CF509" s="5">
        <v>2309</v>
      </c>
      <c r="CG509" s="38">
        <v>40999</v>
      </c>
      <c r="CH509" s="12">
        <v>6157.6729999999998</v>
      </c>
      <c r="CI509" s="12">
        <v>653.48699999999997</v>
      </c>
      <c r="CJ509" s="12">
        <v>11.2909345555084</v>
      </c>
      <c r="CK509" s="12">
        <v>733.52300000000002</v>
      </c>
      <c r="CL509" s="12">
        <v>10440.2637825</v>
      </c>
      <c r="CM509" s="38">
        <v>41364</v>
      </c>
      <c r="CN509" s="12">
        <v>6647.3729999999996</v>
      </c>
      <c r="CO509" s="12">
        <v>845.22699999999998</v>
      </c>
      <c r="CP509" s="12">
        <v>13.6842079700032</v>
      </c>
      <c r="CQ509" s="12">
        <v>803.5</v>
      </c>
      <c r="CR509" s="12">
        <v>11082.459269999999</v>
      </c>
      <c r="CS509" s="38">
        <v>41729</v>
      </c>
      <c r="CT509" s="12">
        <v>7602.9639999999999</v>
      </c>
      <c r="CU509" s="12">
        <v>1112.096</v>
      </c>
      <c r="CV509" s="12">
        <v>15.381962927275101</v>
      </c>
      <c r="CW509" s="12">
        <v>865.50699999999995</v>
      </c>
      <c r="CX509" s="12">
        <v>9849.4439340000008</v>
      </c>
      <c r="CY509" s="38">
        <v>42094</v>
      </c>
      <c r="CZ509" s="12">
        <v>8750.2790000000005</v>
      </c>
      <c r="DA509" s="12">
        <v>1408.617</v>
      </c>
      <c r="DB509" s="12">
        <v>14.967401189621</v>
      </c>
      <c r="DC509" s="12">
        <v>1067.9960000000001</v>
      </c>
      <c r="DD509" s="12">
        <v>16227.362547000001</v>
      </c>
      <c r="DE509" s="38">
        <v>42460</v>
      </c>
      <c r="DF509" s="12">
        <v>9792.7489999999998</v>
      </c>
      <c r="DG509" s="12">
        <v>1805.4690000000001</v>
      </c>
      <c r="DH509" s="12">
        <v>14.9388957231867</v>
      </c>
      <c r="DI509" s="12">
        <v>1240.415</v>
      </c>
      <c r="DJ509" s="12">
        <v>18355.781877000001</v>
      </c>
      <c r="DL509" s="40">
        <v>61.35</v>
      </c>
      <c r="DM509" s="2" t="s">
        <v>3603</v>
      </c>
      <c r="DN509" s="2" t="s">
        <v>3603</v>
      </c>
      <c r="DO509" s="2" t="s">
        <v>3603</v>
      </c>
      <c r="DP509" s="37" t="s">
        <v>3603</v>
      </c>
      <c r="DQ509" s="37" t="s">
        <v>3603</v>
      </c>
      <c r="DR509" s="38">
        <v>40184</v>
      </c>
      <c r="DS509" t="s">
        <v>1948</v>
      </c>
    </row>
    <row r="510" spans="1:123" ht="15" customHeight="1" x14ac:dyDescent="0.35">
      <c r="A510" s="42" t="s">
        <v>715</v>
      </c>
      <c r="B510" s="35">
        <v>533217</v>
      </c>
      <c r="C510" s="34" t="s">
        <v>717</v>
      </c>
      <c r="D510" s="36" t="s">
        <v>3604</v>
      </c>
      <c r="E510" t="s">
        <v>2013</v>
      </c>
      <c r="F510" t="s">
        <v>1951</v>
      </c>
      <c r="G510" s="37" t="s">
        <v>3605</v>
      </c>
      <c r="H510" s="38">
        <v>28037</v>
      </c>
      <c r="I510" t="s">
        <v>1959</v>
      </c>
      <c r="J510" s="38">
        <v>40999</v>
      </c>
      <c r="K510" s="39">
        <v>11200000</v>
      </c>
      <c r="L510" s="39">
        <v>840000</v>
      </c>
      <c r="M510" s="39">
        <v>172000</v>
      </c>
      <c r="N510" s="39">
        <v>0</v>
      </c>
      <c r="O510" s="39">
        <v>12212000</v>
      </c>
      <c r="P510" s="39">
        <v>0</v>
      </c>
      <c r="Q510" s="39">
        <v>12212000</v>
      </c>
      <c r="R510" s="39">
        <v>0</v>
      </c>
      <c r="S510" s="39">
        <v>0</v>
      </c>
      <c r="T510" s="39">
        <v>0</v>
      </c>
      <c r="U510" s="39">
        <v>0</v>
      </c>
      <c r="X510" s="38">
        <v>41364</v>
      </c>
      <c r="Y510" s="39">
        <v>11520000</v>
      </c>
      <c r="Z510" s="39">
        <v>864000</v>
      </c>
      <c r="AA510" s="39">
        <v>144000</v>
      </c>
      <c r="AB510" s="39">
        <v>0</v>
      </c>
      <c r="AC510" s="39">
        <v>12528000</v>
      </c>
      <c r="AD510" s="39">
        <v>0</v>
      </c>
      <c r="AE510" s="39">
        <v>12528000</v>
      </c>
      <c r="AF510" s="39">
        <v>0</v>
      </c>
      <c r="AG510" s="39">
        <v>0</v>
      </c>
      <c r="AH510" s="39">
        <v>0</v>
      </c>
      <c r="AI510" s="39">
        <v>0</v>
      </c>
      <c r="AL510" s="38">
        <v>41729</v>
      </c>
      <c r="AM510" s="39">
        <v>14400000</v>
      </c>
      <c r="AN510" s="39">
        <v>1080000</v>
      </c>
      <c r="AO510" s="39">
        <v>273000</v>
      </c>
      <c r="AP510" s="39">
        <v>0</v>
      </c>
      <c r="AQ510" s="39">
        <v>15753000</v>
      </c>
      <c r="AR510" s="39">
        <v>0</v>
      </c>
      <c r="AS510" s="39">
        <v>15753000</v>
      </c>
      <c r="AT510" s="39">
        <v>0</v>
      </c>
      <c r="AU510" s="39">
        <v>0</v>
      </c>
      <c r="AV510" s="39">
        <v>0</v>
      </c>
      <c r="AW510" s="5">
        <v>0</v>
      </c>
      <c r="AZ510" s="38">
        <v>42094</v>
      </c>
      <c r="BA510" s="39">
        <v>22544000</v>
      </c>
      <c r="BB510" s="39">
        <v>1691000</v>
      </c>
      <c r="BC510" s="39">
        <v>951000</v>
      </c>
      <c r="BD510" s="39">
        <v>0</v>
      </c>
      <c r="BE510" s="39">
        <v>25186000</v>
      </c>
      <c r="BF510" s="39">
        <v>0</v>
      </c>
      <c r="BG510" s="39">
        <v>25186000</v>
      </c>
      <c r="BH510" s="39">
        <v>0</v>
      </c>
      <c r="BI510" s="39">
        <v>0</v>
      </c>
      <c r="BJ510" s="39">
        <v>0</v>
      </c>
      <c r="BK510" s="39">
        <v>0</v>
      </c>
      <c r="BN510" s="38">
        <v>42460</v>
      </c>
      <c r="BO510" s="39">
        <v>15360000</v>
      </c>
      <c r="BP510" s="39">
        <v>1152000</v>
      </c>
      <c r="BQ510" s="39">
        <v>161000</v>
      </c>
      <c r="BR510" s="39">
        <v>0</v>
      </c>
      <c r="BS510" s="39">
        <v>16673000</v>
      </c>
      <c r="BT510" s="39">
        <v>0</v>
      </c>
      <c r="BU510" s="39">
        <v>16673000</v>
      </c>
      <c r="BV510" s="39">
        <v>0</v>
      </c>
      <c r="BW510" s="39">
        <v>0</v>
      </c>
      <c r="BX510" s="39">
        <v>0</v>
      </c>
      <c r="BY510" s="39">
        <v>0</v>
      </c>
      <c r="CB510" t="s">
        <v>2015</v>
      </c>
      <c r="CC510" t="s">
        <v>3603</v>
      </c>
      <c r="CD510" t="s">
        <v>3603</v>
      </c>
      <c r="CE510" s="3" t="s">
        <v>3603</v>
      </c>
      <c r="CF510" s="5">
        <v>2309</v>
      </c>
      <c r="CG510" s="38">
        <v>40999</v>
      </c>
      <c r="CH510" s="12">
        <v>6157.6729999999998</v>
      </c>
      <c r="CI510" s="12">
        <v>653.48699999999997</v>
      </c>
      <c r="CJ510" s="12">
        <v>11.2909345555084</v>
      </c>
      <c r="CK510" s="12">
        <v>733.52300000000002</v>
      </c>
      <c r="CL510" s="12">
        <v>10440.2637825</v>
      </c>
      <c r="CM510" s="38">
        <v>41364</v>
      </c>
      <c r="CN510" s="12">
        <v>6647.3729999999996</v>
      </c>
      <c r="CO510" s="12">
        <v>845.22699999999998</v>
      </c>
      <c r="CP510" s="12">
        <v>13.6842079700032</v>
      </c>
      <c r="CQ510" s="12">
        <v>803.5</v>
      </c>
      <c r="CR510" s="12">
        <v>11082.459269999999</v>
      </c>
      <c r="CS510" s="38">
        <v>41729</v>
      </c>
      <c r="CT510" s="12">
        <v>7602.9639999999999</v>
      </c>
      <c r="CU510" s="12">
        <v>1112.096</v>
      </c>
      <c r="CV510" s="12">
        <v>15.381962927275101</v>
      </c>
      <c r="CW510" s="12">
        <v>865.50699999999995</v>
      </c>
      <c r="CX510" s="12">
        <v>9849.4439340000008</v>
      </c>
      <c r="CY510" s="38">
        <v>42094</v>
      </c>
      <c r="CZ510" s="12">
        <v>8750.2790000000005</v>
      </c>
      <c r="DA510" s="12">
        <v>1408.617</v>
      </c>
      <c r="DB510" s="12">
        <v>14.967401189621</v>
      </c>
      <c r="DC510" s="12">
        <v>1067.9960000000001</v>
      </c>
      <c r="DD510" s="12">
        <v>16227.362547000001</v>
      </c>
      <c r="DE510" s="38">
        <v>42460</v>
      </c>
      <c r="DF510" s="12">
        <v>9792.7489999999998</v>
      </c>
      <c r="DG510" s="12">
        <v>1805.4690000000001</v>
      </c>
      <c r="DH510" s="12">
        <v>14.9388957231867</v>
      </c>
      <c r="DI510" s="12">
        <v>1240.415</v>
      </c>
      <c r="DJ510" s="12">
        <v>18355.781877000001</v>
      </c>
      <c r="DL510" s="40">
        <v>47.64</v>
      </c>
      <c r="DM510" s="2" t="s">
        <v>3603</v>
      </c>
      <c r="DN510" s="2" t="s">
        <v>3603</v>
      </c>
      <c r="DO510" s="2" t="s">
        <v>3603</v>
      </c>
      <c r="DP510" s="37" t="s">
        <v>3603</v>
      </c>
      <c r="DQ510" s="37" t="s">
        <v>3603</v>
      </c>
      <c r="DR510" s="38">
        <v>40417</v>
      </c>
      <c r="DS510" t="s">
        <v>1948</v>
      </c>
    </row>
    <row r="511" spans="1:123" ht="15" customHeight="1" x14ac:dyDescent="0.35">
      <c r="A511" s="42" t="s">
        <v>718</v>
      </c>
      <c r="B511" s="35">
        <v>500104</v>
      </c>
      <c r="C511" s="34" t="s">
        <v>721</v>
      </c>
      <c r="D511" s="36" t="s">
        <v>3606</v>
      </c>
      <c r="E511" t="s">
        <v>2031</v>
      </c>
      <c r="F511" t="s">
        <v>1940</v>
      </c>
      <c r="G511" s="37" t="s">
        <v>3607</v>
      </c>
      <c r="H511" s="38">
        <v>20544</v>
      </c>
      <c r="I511" t="s">
        <v>1942</v>
      </c>
      <c r="J511" s="38">
        <v>40999</v>
      </c>
      <c r="K511" s="39">
        <v>2101443</v>
      </c>
      <c r="L511" s="39">
        <v>617314</v>
      </c>
      <c r="M511" s="39">
        <v>0</v>
      </c>
      <c r="N511" s="39">
        <v>0</v>
      </c>
      <c r="O511" s="39">
        <v>2718757</v>
      </c>
      <c r="P511" s="39">
        <v>0</v>
      </c>
      <c r="Q511" s="39">
        <v>2718757</v>
      </c>
      <c r="R511" s="39">
        <v>0</v>
      </c>
      <c r="S511" s="39">
        <v>0</v>
      </c>
      <c r="T511" s="39">
        <v>0</v>
      </c>
      <c r="U511" s="39">
        <v>0</v>
      </c>
      <c r="X511" s="38">
        <v>41364</v>
      </c>
      <c r="Y511" s="39">
        <v>2644525</v>
      </c>
      <c r="Z511" s="39">
        <v>1138924</v>
      </c>
      <c r="AA511" s="39">
        <v>0</v>
      </c>
      <c r="AB511" s="39">
        <v>0</v>
      </c>
      <c r="AC511" s="39">
        <v>3783449</v>
      </c>
      <c r="AD511" s="39">
        <v>0</v>
      </c>
      <c r="AE511" s="39">
        <v>3783449</v>
      </c>
      <c r="AF511" s="39">
        <v>0</v>
      </c>
      <c r="AG511" s="39">
        <v>0</v>
      </c>
      <c r="AH511" s="39">
        <v>0</v>
      </c>
      <c r="AI511" s="39">
        <v>0</v>
      </c>
      <c r="AL511" s="38">
        <v>41729</v>
      </c>
      <c r="AM511" s="39">
        <v>3153001</v>
      </c>
      <c r="AN511" s="39">
        <v>304506</v>
      </c>
      <c r="AO511" s="39">
        <v>1949545</v>
      </c>
      <c r="AP511" s="39">
        <v>0</v>
      </c>
      <c r="AQ511" s="39">
        <v>5407052</v>
      </c>
      <c r="AR511" s="39">
        <v>0</v>
      </c>
      <c r="AS511" s="39">
        <v>5407052</v>
      </c>
      <c r="AT511" s="39">
        <v>0</v>
      </c>
      <c r="AU511" s="39">
        <v>0</v>
      </c>
      <c r="AV511" s="39">
        <v>0</v>
      </c>
      <c r="AW511" s="5">
        <v>0</v>
      </c>
      <c r="AZ511" s="38">
        <v>42094</v>
      </c>
      <c r="BA511" s="39">
        <v>5557053</v>
      </c>
      <c r="BB511" s="39">
        <v>562798</v>
      </c>
      <c r="BC511" s="39">
        <v>1128693</v>
      </c>
      <c r="BD511" s="39">
        <v>0</v>
      </c>
      <c r="BE511" s="39">
        <v>7248544</v>
      </c>
      <c r="BF511" s="39">
        <v>0</v>
      </c>
      <c r="BG511" s="39">
        <v>7248544</v>
      </c>
      <c r="BH511" s="39">
        <v>0</v>
      </c>
      <c r="BI511" s="39">
        <v>0</v>
      </c>
      <c r="BJ511" s="39">
        <v>0</v>
      </c>
      <c r="BK511" s="39">
        <v>0</v>
      </c>
      <c r="BN511" s="38">
        <v>42460</v>
      </c>
      <c r="BO511" s="39">
        <v>7364501</v>
      </c>
      <c r="BP511" s="39">
        <v>644599</v>
      </c>
      <c r="BQ511" s="39">
        <v>1489374</v>
      </c>
      <c r="BR511" s="39">
        <v>0</v>
      </c>
      <c r="BS511" s="39">
        <v>9498474</v>
      </c>
      <c r="BT511" s="39">
        <v>0</v>
      </c>
      <c r="BU511" s="39">
        <v>9498474</v>
      </c>
      <c r="BV511" s="39">
        <v>0</v>
      </c>
      <c r="BW511" s="39">
        <v>0</v>
      </c>
      <c r="BX511" s="39">
        <v>0</v>
      </c>
      <c r="BY511" s="39">
        <v>0</v>
      </c>
      <c r="CB511" t="s">
        <v>1944</v>
      </c>
      <c r="CC511" t="s">
        <v>2044</v>
      </c>
      <c r="CD511" t="s">
        <v>2045</v>
      </c>
      <c r="CE511" s="3" t="s">
        <v>1978</v>
      </c>
      <c r="CF511" s="5">
        <v>10538</v>
      </c>
      <c r="CG511" s="38">
        <v>40999</v>
      </c>
      <c r="CH511" s="12">
        <v>1863339.4000000001</v>
      </c>
      <c r="CI511" s="12">
        <v>1746.5</v>
      </c>
      <c r="CJ511" s="12">
        <v>0.22631924595921901</v>
      </c>
      <c r="CK511" s="5">
        <v>16434</v>
      </c>
      <c r="CL511" s="12">
        <v>102671.7822</v>
      </c>
      <c r="CM511" s="38">
        <v>41364</v>
      </c>
      <c r="CN511" s="12">
        <v>2175053.1999999997</v>
      </c>
      <c r="CO511" s="5">
        <v>5013</v>
      </c>
      <c r="CP511" s="12">
        <v>0.56280655929572299</v>
      </c>
      <c r="CQ511" s="12">
        <v>26201.7</v>
      </c>
      <c r="CR511" s="12">
        <v>96542.628975</v>
      </c>
      <c r="CS511" s="38">
        <v>41729</v>
      </c>
      <c r="CT511" s="12">
        <v>2356680.6</v>
      </c>
      <c r="CU511" s="12">
        <v>10803.7</v>
      </c>
      <c r="CV511" s="12">
        <v>1.1408144869343699</v>
      </c>
      <c r="CW511" s="12">
        <v>21971.3</v>
      </c>
      <c r="CX511" s="12">
        <v>104889.7906875</v>
      </c>
      <c r="CY511" s="38">
        <v>42094</v>
      </c>
      <c r="CZ511" s="12">
        <v>2190672.2999999998</v>
      </c>
      <c r="DA511" s="12">
        <v>14985.8</v>
      </c>
      <c r="DB511" s="12">
        <v>1.62949296126721</v>
      </c>
      <c r="DC511" s="12">
        <v>25927.8</v>
      </c>
      <c r="DD511" s="12">
        <v>220141.57522500001</v>
      </c>
      <c r="DE511" s="38">
        <v>42460</v>
      </c>
      <c r="DF511" s="5">
        <v>1887382</v>
      </c>
      <c r="DG511" s="12">
        <v>48469.1</v>
      </c>
      <c r="DH511" s="12">
        <v>5.5894129225774698</v>
      </c>
      <c r="DI511" s="12">
        <v>25187.5</v>
      </c>
      <c r="DJ511" s="12">
        <v>266008.6362375</v>
      </c>
      <c r="DK511" t="s">
        <v>3608</v>
      </c>
      <c r="DL511" s="41">
        <v>3.973991821816377</v>
      </c>
      <c r="DM511" s="5">
        <v>500547</v>
      </c>
      <c r="DN511" s="5">
        <v>530965</v>
      </c>
      <c r="DO511" s="5">
        <v>533106</v>
      </c>
      <c r="DP511" s="5">
        <v>500312</v>
      </c>
      <c r="DQ511" s="5">
        <v>532792</v>
      </c>
      <c r="DR511" s="38">
        <v>40728</v>
      </c>
      <c r="DS511" t="s">
        <v>1964</v>
      </c>
    </row>
    <row r="512" spans="1:123" ht="15" customHeight="1" x14ac:dyDescent="0.35">
      <c r="A512" s="42" t="s">
        <v>718</v>
      </c>
      <c r="B512" s="35">
        <v>500104</v>
      </c>
      <c r="C512" s="34" t="s">
        <v>723</v>
      </c>
      <c r="D512" s="36" t="s">
        <v>3609</v>
      </c>
      <c r="E512" t="s">
        <v>3610</v>
      </c>
      <c r="F512" t="s">
        <v>1951</v>
      </c>
      <c r="G512" s="37" t="s">
        <v>3611</v>
      </c>
      <c r="H512" s="38">
        <v>20738</v>
      </c>
      <c r="I512" t="s">
        <v>1942</v>
      </c>
      <c r="J512" s="38">
        <v>40999</v>
      </c>
      <c r="K512" s="39">
        <v>0</v>
      </c>
      <c r="L512" s="39">
        <v>0</v>
      </c>
      <c r="M512" s="39">
        <v>0</v>
      </c>
      <c r="N512" s="39">
        <v>0</v>
      </c>
      <c r="O512" s="39">
        <v>0</v>
      </c>
      <c r="P512" s="39">
        <v>0</v>
      </c>
      <c r="Q512" s="39">
        <v>0</v>
      </c>
      <c r="R512" s="39">
        <v>0</v>
      </c>
      <c r="S512" s="39">
        <v>0</v>
      </c>
      <c r="T512" s="39">
        <v>0</v>
      </c>
      <c r="U512" s="39">
        <v>0</v>
      </c>
      <c r="W512" t="s">
        <v>1943</v>
      </c>
      <c r="X512" s="38">
        <v>41364</v>
      </c>
      <c r="Y512" s="39">
        <v>0</v>
      </c>
      <c r="Z512" s="39">
        <v>0</v>
      </c>
      <c r="AA512" s="39">
        <v>0</v>
      </c>
      <c r="AB512" s="39">
        <v>0</v>
      </c>
      <c r="AC512" s="39">
        <v>0</v>
      </c>
      <c r="AD512" s="39">
        <v>0</v>
      </c>
      <c r="AE512" s="39">
        <v>0</v>
      </c>
      <c r="AF512" s="39">
        <v>0</v>
      </c>
      <c r="AG512" s="39">
        <v>0</v>
      </c>
      <c r="AH512" s="39">
        <v>0</v>
      </c>
      <c r="AI512" s="39">
        <v>0</v>
      </c>
      <c r="AK512" t="s">
        <v>1943</v>
      </c>
      <c r="AL512" s="38">
        <v>41729</v>
      </c>
      <c r="AM512" s="39">
        <v>0</v>
      </c>
      <c r="AN512" s="39">
        <v>0</v>
      </c>
      <c r="AO512" s="39">
        <v>0</v>
      </c>
      <c r="AP512" s="39">
        <v>0</v>
      </c>
      <c r="AQ512" s="39">
        <v>0</v>
      </c>
      <c r="AR512" s="39">
        <v>0</v>
      </c>
      <c r="AS512" s="39">
        <v>0</v>
      </c>
      <c r="AT512" s="39">
        <v>0</v>
      </c>
      <c r="AU512" s="39">
        <v>0</v>
      </c>
      <c r="AV512" s="39">
        <v>0</v>
      </c>
      <c r="AW512" s="5">
        <v>0</v>
      </c>
      <c r="AY512" t="s">
        <v>1943</v>
      </c>
      <c r="AZ512" s="38">
        <v>42094</v>
      </c>
      <c r="BA512" s="39">
        <v>2823766</v>
      </c>
      <c r="BB512" s="39">
        <v>325199</v>
      </c>
      <c r="BC512" s="39">
        <v>352497</v>
      </c>
      <c r="BD512" s="39">
        <v>0</v>
      </c>
      <c r="BE512" s="39">
        <v>3501462</v>
      </c>
      <c r="BF512" s="39">
        <v>0</v>
      </c>
      <c r="BG512" s="39">
        <v>3501462</v>
      </c>
      <c r="BH512" s="39">
        <v>0</v>
      </c>
      <c r="BI512" s="39">
        <v>0</v>
      </c>
      <c r="BJ512" s="39">
        <v>0</v>
      </c>
      <c r="BK512" s="39">
        <v>0</v>
      </c>
      <c r="BN512" s="38">
        <v>42460</v>
      </c>
      <c r="BO512" s="39">
        <v>3227829</v>
      </c>
      <c r="BP512" s="39">
        <v>564368</v>
      </c>
      <c r="BQ512" s="39">
        <v>810638</v>
      </c>
      <c r="BR512" s="39">
        <v>0</v>
      </c>
      <c r="BS512" s="39">
        <v>4602835</v>
      </c>
      <c r="BT512" s="39">
        <v>0</v>
      </c>
      <c r="BU512" s="39">
        <v>4602835</v>
      </c>
      <c r="BV512" s="39">
        <v>0</v>
      </c>
      <c r="BW512" s="39">
        <v>0</v>
      </c>
      <c r="BX512" s="39">
        <v>0</v>
      </c>
      <c r="BY512" s="39">
        <v>0</v>
      </c>
      <c r="CB512" t="s">
        <v>2268</v>
      </c>
      <c r="CC512" t="s">
        <v>2044</v>
      </c>
      <c r="CD512" t="s">
        <v>2045</v>
      </c>
      <c r="CE512" s="3" t="s">
        <v>1978</v>
      </c>
      <c r="CF512" s="5">
        <v>10538</v>
      </c>
      <c r="CG512" s="38">
        <v>40999</v>
      </c>
      <c r="CH512" s="12">
        <v>1863339.4000000001</v>
      </c>
      <c r="CI512" s="12">
        <v>1746.5</v>
      </c>
      <c r="CJ512" s="12">
        <v>0.22631924595921901</v>
      </c>
      <c r="CK512" s="5">
        <v>16434</v>
      </c>
      <c r="CL512" s="12">
        <v>102671.7822</v>
      </c>
      <c r="CM512" s="38">
        <v>41364</v>
      </c>
      <c r="CN512" s="12">
        <v>2175053.1999999997</v>
      </c>
      <c r="CO512" s="5">
        <v>5013</v>
      </c>
      <c r="CP512" s="12">
        <v>0.56280655929572299</v>
      </c>
      <c r="CQ512" s="12">
        <v>26201.7</v>
      </c>
      <c r="CR512" s="12">
        <v>96542.628975</v>
      </c>
      <c r="CS512" s="38">
        <v>41729</v>
      </c>
      <c r="CT512" s="12">
        <v>2356680.6</v>
      </c>
      <c r="CU512" s="12">
        <v>10803.7</v>
      </c>
      <c r="CV512" s="12">
        <v>1.1408144869343699</v>
      </c>
      <c r="CW512" s="12">
        <v>21971.3</v>
      </c>
      <c r="CX512" s="12">
        <v>104889.7906875</v>
      </c>
      <c r="CY512" s="38">
        <v>42094</v>
      </c>
      <c r="CZ512" s="12">
        <v>2190672.2999999998</v>
      </c>
      <c r="DA512" s="12">
        <v>14985.8</v>
      </c>
      <c r="DB512" s="12">
        <v>1.62949296126721</v>
      </c>
      <c r="DC512" s="12">
        <v>25927.8</v>
      </c>
      <c r="DD512" s="12">
        <v>220141.57522500001</v>
      </c>
      <c r="DE512" s="38">
        <v>42460</v>
      </c>
      <c r="DF512" s="5">
        <v>1887382</v>
      </c>
      <c r="DG512" s="12">
        <v>48469.1</v>
      </c>
      <c r="DH512" s="12">
        <v>5.5894129225774698</v>
      </c>
      <c r="DI512" s="12">
        <v>25187.5</v>
      </c>
      <c r="DJ512" s="12">
        <v>266008.6362375</v>
      </c>
      <c r="DK512" t="s">
        <v>3612</v>
      </c>
      <c r="DL512" s="41">
        <v>1.9257439297270469</v>
      </c>
      <c r="DM512" s="5">
        <v>500547</v>
      </c>
      <c r="DN512" s="5">
        <v>530965</v>
      </c>
      <c r="DO512" s="5">
        <v>533106</v>
      </c>
      <c r="DP512" s="5">
        <v>500312</v>
      </c>
      <c r="DQ512" s="5">
        <v>532792</v>
      </c>
      <c r="DR512" s="38">
        <v>41922</v>
      </c>
      <c r="DS512" t="s">
        <v>1948</v>
      </c>
    </row>
    <row r="513" spans="1:123" ht="15" customHeight="1" x14ac:dyDescent="0.35">
      <c r="A513" s="42" t="s">
        <v>718</v>
      </c>
      <c r="B513" s="35">
        <v>500104</v>
      </c>
      <c r="C513" s="34" t="s">
        <v>720</v>
      </c>
      <c r="D513" s="36" t="s">
        <v>3613</v>
      </c>
      <c r="E513" t="s">
        <v>3614</v>
      </c>
      <c r="F513" t="s">
        <v>1951</v>
      </c>
      <c r="G513" s="37" t="s">
        <v>3615</v>
      </c>
      <c r="H513" s="38">
        <v>21598</v>
      </c>
      <c r="I513" t="s">
        <v>1942</v>
      </c>
      <c r="J513" s="38">
        <v>40999</v>
      </c>
      <c r="K513" s="39">
        <v>0</v>
      </c>
      <c r="L513" s="39">
        <v>0</v>
      </c>
      <c r="M513" s="39">
        <v>0</v>
      </c>
      <c r="N513" s="39">
        <v>0</v>
      </c>
      <c r="O513" s="39">
        <v>0</v>
      </c>
      <c r="P513" s="39">
        <v>0</v>
      </c>
      <c r="Q513" s="39">
        <v>0</v>
      </c>
      <c r="R513" s="39">
        <v>0</v>
      </c>
      <c r="S513" s="39">
        <v>0</v>
      </c>
      <c r="T513" s="39">
        <v>0</v>
      </c>
      <c r="U513" s="39">
        <v>0</v>
      </c>
      <c r="W513" t="s">
        <v>1943</v>
      </c>
      <c r="X513" s="38">
        <v>41364</v>
      </c>
      <c r="Y513" s="39">
        <v>0</v>
      </c>
      <c r="Z513" s="39">
        <v>0</v>
      </c>
      <c r="AA513" s="39">
        <v>0</v>
      </c>
      <c r="AB513" s="39">
        <v>0</v>
      </c>
      <c r="AC513" s="39">
        <v>0</v>
      </c>
      <c r="AD513" s="39">
        <v>0</v>
      </c>
      <c r="AE513" s="39">
        <v>0</v>
      </c>
      <c r="AF513" s="39">
        <v>0</v>
      </c>
      <c r="AG513" s="39">
        <v>0</v>
      </c>
      <c r="AH513" s="39">
        <v>0</v>
      </c>
      <c r="AI513" s="39">
        <v>0</v>
      </c>
      <c r="AK513" t="s">
        <v>1943</v>
      </c>
      <c r="AL513" s="38">
        <v>41729</v>
      </c>
      <c r="AM513" s="39">
        <v>0</v>
      </c>
      <c r="AN513" s="39">
        <v>0</v>
      </c>
      <c r="AO513" s="39">
        <v>0</v>
      </c>
      <c r="AP513" s="39">
        <v>0</v>
      </c>
      <c r="AQ513" s="39">
        <v>0</v>
      </c>
      <c r="AR513" s="39">
        <v>0</v>
      </c>
      <c r="AS513" s="39">
        <v>0</v>
      </c>
      <c r="AT513" s="39">
        <v>0</v>
      </c>
      <c r="AU513" s="39">
        <v>0</v>
      </c>
      <c r="AV513" s="39">
        <v>0</v>
      </c>
      <c r="AW513" s="5">
        <v>0</v>
      </c>
      <c r="AY513" t="s">
        <v>1943</v>
      </c>
      <c r="AZ513" s="38">
        <v>42094</v>
      </c>
      <c r="BA513" s="39">
        <v>0</v>
      </c>
      <c r="BB513" s="39">
        <v>0</v>
      </c>
      <c r="BC513" s="39">
        <v>0</v>
      </c>
      <c r="BD513" s="39">
        <v>0</v>
      </c>
      <c r="BE513" s="39">
        <v>0</v>
      </c>
      <c r="BF513" s="39">
        <v>0</v>
      </c>
      <c r="BG513" s="39">
        <v>0</v>
      </c>
      <c r="BH513" s="39">
        <v>0</v>
      </c>
      <c r="BI513" s="39">
        <v>0</v>
      </c>
      <c r="BJ513" s="39">
        <v>0</v>
      </c>
      <c r="BK513" s="39">
        <v>0</v>
      </c>
      <c r="BM513" t="s">
        <v>1943</v>
      </c>
      <c r="BN513" s="38">
        <v>42460</v>
      </c>
      <c r="BO513" s="39">
        <v>1608248</v>
      </c>
      <c r="BP513" s="39">
        <v>148862</v>
      </c>
      <c r="BQ513" s="39">
        <v>382791</v>
      </c>
      <c r="BR513" s="39">
        <v>0</v>
      </c>
      <c r="BS513" s="39">
        <v>2139901</v>
      </c>
      <c r="BT513" s="39">
        <v>0</v>
      </c>
      <c r="BU513" s="39">
        <v>2139901</v>
      </c>
      <c r="BV513" s="39">
        <v>0</v>
      </c>
      <c r="BW513" s="39">
        <v>0</v>
      </c>
      <c r="BX513" s="39">
        <v>0</v>
      </c>
      <c r="BY513" s="39">
        <v>0</v>
      </c>
      <c r="CB513" t="s">
        <v>1972</v>
      </c>
      <c r="CC513" t="s">
        <v>2044</v>
      </c>
      <c r="CD513" t="s">
        <v>2045</v>
      </c>
      <c r="CE513" s="3" t="s">
        <v>1978</v>
      </c>
      <c r="CF513" s="5">
        <v>10538</v>
      </c>
      <c r="CG513" s="38">
        <v>40999</v>
      </c>
      <c r="CH513" s="12">
        <v>1863339.4000000001</v>
      </c>
      <c r="CI513" s="12">
        <v>1746.5</v>
      </c>
      <c r="CJ513" s="12">
        <v>0.22631924595921901</v>
      </c>
      <c r="CK513" s="5">
        <v>16434</v>
      </c>
      <c r="CL513" s="12">
        <v>102671.7822</v>
      </c>
      <c r="CM513" s="38">
        <v>41364</v>
      </c>
      <c r="CN513" s="12">
        <v>2175053.1999999997</v>
      </c>
      <c r="CO513" s="5">
        <v>5013</v>
      </c>
      <c r="CP513" s="12">
        <v>0.56280655929572299</v>
      </c>
      <c r="CQ513" s="12">
        <v>26201.7</v>
      </c>
      <c r="CR513" s="12">
        <v>96542.628975</v>
      </c>
      <c r="CS513" s="38">
        <v>41729</v>
      </c>
      <c r="CT513" s="12">
        <v>2356680.6</v>
      </c>
      <c r="CU513" s="12">
        <v>10803.7</v>
      </c>
      <c r="CV513" s="12">
        <v>1.1408144869343699</v>
      </c>
      <c r="CW513" s="12">
        <v>21971.3</v>
      </c>
      <c r="CX513" s="12">
        <v>104889.7906875</v>
      </c>
      <c r="CY513" s="38">
        <v>42094</v>
      </c>
      <c r="CZ513" s="12">
        <v>2190672.2999999998</v>
      </c>
      <c r="DA513" s="12">
        <v>14985.8</v>
      </c>
      <c r="DB513" s="12">
        <v>1.62949296126721</v>
      </c>
      <c r="DC513" s="12">
        <v>25927.8</v>
      </c>
      <c r="DD513" s="12">
        <v>220141.57522500001</v>
      </c>
      <c r="DE513" s="38">
        <v>42460</v>
      </c>
      <c r="DF513" s="5">
        <v>1887382</v>
      </c>
      <c r="DG513" s="12">
        <v>48469.1</v>
      </c>
      <c r="DH513" s="12">
        <v>5.5894129225774698</v>
      </c>
      <c r="DI513" s="12">
        <v>25187.5</v>
      </c>
      <c r="DJ513" s="12">
        <v>266008.6362375</v>
      </c>
      <c r="DK513" t="s">
        <v>3616</v>
      </c>
      <c r="DL513" s="41">
        <v>0.89529634691811411</v>
      </c>
      <c r="DM513" s="5">
        <v>500547</v>
      </c>
      <c r="DN513" s="5">
        <v>530965</v>
      </c>
      <c r="DO513" s="5">
        <v>533106</v>
      </c>
      <c r="DP513" s="5">
        <v>500312</v>
      </c>
      <c r="DQ513" s="5">
        <v>532792</v>
      </c>
      <c r="DR513" s="38">
        <v>42278</v>
      </c>
      <c r="DS513" t="s">
        <v>1948</v>
      </c>
    </row>
    <row r="514" spans="1:123" ht="15" customHeight="1" x14ac:dyDescent="0.35">
      <c r="A514" s="42" t="s">
        <v>718</v>
      </c>
      <c r="B514" s="35">
        <v>500104</v>
      </c>
      <c r="C514" s="34" t="s">
        <v>722</v>
      </c>
      <c r="D514" s="36" t="s">
        <v>3617</v>
      </c>
      <c r="E514" t="s">
        <v>2402</v>
      </c>
      <c r="F514" t="s">
        <v>1951</v>
      </c>
      <c r="G514" s="37" t="s">
        <v>3618</v>
      </c>
      <c r="H514" s="38">
        <v>23597</v>
      </c>
      <c r="I514" t="s">
        <v>1942</v>
      </c>
      <c r="J514" s="38">
        <v>40999</v>
      </c>
      <c r="K514" s="39">
        <v>0</v>
      </c>
      <c r="L514" s="39">
        <v>0</v>
      </c>
      <c r="M514" s="39">
        <v>0</v>
      </c>
      <c r="N514" s="39">
        <v>0</v>
      </c>
      <c r="O514" s="39">
        <v>0</v>
      </c>
      <c r="P514" s="39">
        <v>0</v>
      </c>
      <c r="Q514" s="39">
        <v>0</v>
      </c>
      <c r="R514" s="39">
        <v>0</v>
      </c>
      <c r="S514" s="39">
        <v>0</v>
      </c>
      <c r="T514" s="39">
        <v>0</v>
      </c>
      <c r="U514" s="39">
        <v>0</v>
      </c>
      <c r="W514" t="s">
        <v>1943</v>
      </c>
      <c r="X514" s="38">
        <v>41364</v>
      </c>
      <c r="Y514" s="39">
        <v>1866570</v>
      </c>
      <c r="Z514" s="39">
        <v>554801</v>
      </c>
      <c r="AA514" s="39">
        <v>0</v>
      </c>
      <c r="AB514" s="39">
        <v>0</v>
      </c>
      <c r="AC514" s="39">
        <v>2421371</v>
      </c>
      <c r="AD514" s="39">
        <v>0</v>
      </c>
      <c r="AE514" s="39">
        <v>2421371</v>
      </c>
      <c r="AF514" s="39">
        <v>0</v>
      </c>
      <c r="AG514" s="39">
        <v>0</v>
      </c>
      <c r="AH514" s="39">
        <v>0</v>
      </c>
      <c r="AI514" s="39">
        <v>0</v>
      </c>
      <c r="AL514" s="38">
        <v>41729</v>
      </c>
      <c r="AM514" s="39">
        <v>2862255</v>
      </c>
      <c r="AN514" s="39">
        <v>293723</v>
      </c>
      <c r="AO514" s="39">
        <v>1726953</v>
      </c>
      <c r="AP514" s="39">
        <v>0</v>
      </c>
      <c r="AQ514" s="39">
        <v>4882931</v>
      </c>
      <c r="AR514" s="39">
        <v>0</v>
      </c>
      <c r="AS514" s="39">
        <v>4882931</v>
      </c>
      <c r="AT514" s="39">
        <v>0</v>
      </c>
      <c r="AU514" s="39">
        <v>0</v>
      </c>
      <c r="AV514" s="39">
        <v>0</v>
      </c>
      <c r="AW514" s="5">
        <v>0</v>
      </c>
      <c r="AZ514" s="38">
        <v>42094</v>
      </c>
      <c r="BA514" s="39">
        <v>3847086</v>
      </c>
      <c r="BB514" s="39">
        <v>471947</v>
      </c>
      <c r="BC514" s="39">
        <v>781048</v>
      </c>
      <c r="BD514" s="39">
        <v>0</v>
      </c>
      <c r="BE514" s="39">
        <v>5100081</v>
      </c>
      <c r="BF514" s="39">
        <v>0</v>
      </c>
      <c r="BG514" s="39">
        <v>5100081</v>
      </c>
      <c r="BH514" s="39">
        <v>0</v>
      </c>
      <c r="BI514" s="39">
        <v>0</v>
      </c>
      <c r="BJ514" s="39">
        <v>0</v>
      </c>
      <c r="BK514" s="39">
        <v>0</v>
      </c>
      <c r="BN514" s="38">
        <v>42460</v>
      </c>
      <c r="BO514" s="39">
        <v>3940071</v>
      </c>
      <c r="BP514" s="39">
        <v>639026</v>
      </c>
      <c r="BQ514" s="39">
        <v>912727</v>
      </c>
      <c r="BR514" s="39">
        <v>0</v>
      </c>
      <c r="BS514" s="39">
        <v>5491824</v>
      </c>
      <c r="BT514" s="39">
        <v>0</v>
      </c>
      <c r="BU514" s="39">
        <v>5491824</v>
      </c>
      <c r="BV514" s="39">
        <v>0</v>
      </c>
      <c r="BW514" s="39">
        <v>0</v>
      </c>
      <c r="BX514" s="39">
        <v>0</v>
      </c>
      <c r="BY514" s="39">
        <v>0</v>
      </c>
      <c r="CB514" t="s">
        <v>2333</v>
      </c>
      <c r="CC514" t="s">
        <v>2044</v>
      </c>
      <c r="CD514" t="s">
        <v>2045</v>
      </c>
      <c r="CE514" s="3" t="s">
        <v>1978</v>
      </c>
      <c r="CF514" s="5">
        <v>10538</v>
      </c>
      <c r="CG514" s="38">
        <v>40999</v>
      </c>
      <c r="CH514" s="12">
        <v>1863339.4000000001</v>
      </c>
      <c r="CI514" s="12">
        <v>1746.5</v>
      </c>
      <c r="CJ514" s="12">
        <v>0.22631924595921901</v>
      </c>
      <c r="CK514" s="5">
        <v>16434</v>
      </c>
      <c r="CL514" s="12">
        <v>102671.7822</v>
      </c>
      <c r="CM514" s="38">
        <v>41364</v>
      </c>
      <c r="CN514" s="12">
        <v>2175053.1999999997</v>
      </c>
      <c r="CO514" s="5">
        <v>5013</v>
      </c>
      <c r="CP514" s="12">
        <v>0.56280655929572299</v>
      </c>
      <c r="CQ514" s="12">
        <v>26201.7</v>
      </c>
      <c r="CR514" s="12">
        <v>96542.628975</v>
      </c>
      <c r="CS514" s="38">
        <v>41729</v>
      </c>
      <c r="CT514" s="12">
        <v>2356680.6</v>
      </c>
      <c r="CU514" s="12">
        <v>10803.7</v>
      </c>
      <c r="CV514" s="12">
        <v>1.1408144869343699</v>
      </c>
      <c r="CW514" s="12">
        <v>21971.3</v>
      </c>
      <c r="CX514" s="12">
        <v>104889.7906875</v>
      </c>
      <c r="CY514" s="38">
        <v>42094</v>
      </c>
      <c r="CZ514" s="12">
        <v>2190672.2999999998</v>
      </c>
      <c r="DA514" s="12">
        <v>14985.8</v>
      </c>
      <c r="DB514" s="12">
        <v>1.62949296126721</v>
      </c>
      <c r="DC514" s="12">
        <v>25927.8</v>
      </c>
      <c r="DD514" s="12">
        <v>220141.57522500001</v>
      </c>
      <c r="DE514" s="38">
        <v>42460</v>
      </c>
      <c r="DF514" s="5">
        <v>1887382</v>
      </c>
      <c r="DG514" s="12">
        <v>48469.1</v>
      </c>
      <c r="DH514" s="12">
        <v>5.5894129225774698</v>
      </c>
      <c r="DI514" s="12">
        <v>25187.5</v>
      </c>
      <c r="DJ514" s="12">
        <v>266008.6362375</v>
      </c>
      <c r="DK514" t="s">
        <v>3619</v>
      </c>
      <c r="DL514" s="41">
        <v>2.2976810446451612</v>
      </c>
      <c r="DM514" s="5">
        <v>500547</v>
      </c>
      <c r="DN514" s="5">
        <v>530965</v>
      </c>
      <c r="DO514" s="5">
        <v>533106</v>
      </c>
      <c r="DP514" s="5">
        <v>500312</v>
      </c>
      <c r="DQ514" s="5">
        <v>532792</v>
      </c>
      <c r="DR514" s="38">
        <v>41122</v>
      </c>
      <c r="DS514" t="s">
        <v>1948</v>
      </c>
    </row>
    <row r="515" spans="1:123" ht="15" customHeight="1" x14ac:dyDescent="0.35">
      <c r="A515" s="42" t="s">
        <v>718</v>
      </c>
      <c r="B515" s="35">
        <v>500104</v>
      </c>
      <c r="C515" s="34" t="s">
        <v>719</v>
      </c>
      <c r="D515" s="36" t="s">
        <v>3620</v>
      </c>
      <c r="E515" t="s">
        <v>3621</v>
      </c>
      <c r="F515" t="s">
        <v>1951</v>
      </c>
      <c r="G515" s="37" t="s">
        <v>3622</v>
      </c>
      <c r="H515" s="38">
        <v>20745</v>
      </c>
      <c r="I515" t="s">
        <v>1942</v>
      </c>
      <c r="J515" s="38">
        <v>40999</v>
      </c>
      <c r="K515" s="39">
        <v>0</v>
      </c>
      <c r="L515" s="39">
        <v>0</v>
      </c>
      <c r="M515" s="39">
        <v>0</v>
      </c>
      <c r="N515" s="39">
        <v>0</v>
      </c>
      <c r="O515" s="39">
        <v>0</v>
      </c>
      <c r="P515" s="39">
        <v>0</v>
      </c>
      <c r="Q515" s="39">
        <v>0</v>
      </c>
      <c r="R515" s="39">
        <v>0</v>
      </c>
      <c r="S515" s="39">
        <v>0</v>
      </c>
      <c r="T515" s="39">
        <v>0</v>
      </c>
      <c r="U515" s="39">
        <v>0</v>
      </c>
      <c r="W515" t="s">
        <v>1943</v>
      </c>
      <c r="X515" s="38">
        <v>41364</v>
      </c>
      <c r="Y515" s="39">
        <v>0</v>
      </c>
      <c r="Z515" s="39">
        <v>0</v>
      </c>
      <c r="AA515" s="39">
        <v>0</v>
      </c>
      <c r="AB515" s="39">
        <v>0</v>
      </c>
      <c r="AC515" s="39">
        <v>0</v>
      </c>
      <c r="AD515" s="39">
        <v>0</v>
      </c>
      <c r="AE515" s="39">
        <v>0</v>
      </c>
      <c r="AF515" s="39">
        <v>0</v>
      </c>
      <c r="AG515" s="39">
        <v>0</v>
      </c>
      <c r="AH515" s="39">
        <v>0</v>
      </c>
      <c r="AI515" s="39">
        <v>0</v>
      </c>
      <c r="AK515" t="s">
        <v>1943</v>
      </c>
      <c r="AL515" s="38">
        <v>41729</v>
      </c>
      <c r="AM515" s="39">
        <v>2466405</v>
      </c>
      <c r="AN515" s="39">
        <v>220325</v>
      </c>
      <c r="AO515" s="39">
        <v>1108294</v>
      </c>
      <c r="AP515" s="39">
        <v>0</v>
      </c>
      <c r="AQ515" s="39">
        <v>3795024</v>
      </c>
      <c r="AR515" s="39">
        <v>0</v>
      </c>
      <c r="AS515" s="39">
        <v>3795024</v>
      </c>
      <c r="AT515" s="39">
        <v>0</v>
      </c>
      <c r="AU515" s="39">
        <v>0</v>
      </c>
      <c r="AV515" s="39">
        <v>0</v>
      </c>
      <c r="AW515" s="5">
        <v>0</v>
      </c>
      <c r="AZ515" s="38">
        <v>42094</v>
      </c>
      <c r="BA515" s="39">
        <v>5255704</v>
      </c>
      <c r="BB515" s="39">
        <v>533962</v>
      </c>
      <c r="BC515" s="39">
        <v>964939</v>
      </c>
      <c r="BD515" s="39">
        <v>0</v>
      </c>
      <c r="BE515" s="39">
        <v>6754605</v>
      </c>
      <c r="BF515" s="39">
        <v>0</v>
      </c>
      <c r="BG515" s="39">
        <v>6754605</v>
      </c>
      <c r="BH515" s="39">
        <v>0</v>
      </c>
      <c r="BI515" s="39">
        <v>0</v>
      </c>
      <c r="BJ515" s="39">
        <v>0</v>
      </c>
      <c r="BK515" s="39">
        <v>0</v>
      </c>
      <c r="BN515" s="38">
        <v>42460</v>
      </c>
      <c r="BO515" s="39">
        <v>4326910</v>
      </c>
      <c r="BP515" s="39">
        <v>642143</v>
      </c>
      <c r="BQ515" s="39">
        <v>1089422</v>
      </c>
      <c r="BR515" s="39">
        <v>0</v>
      </c>
      <c r="BS515" s="39">
        <v>6058475</v>
      </c>
      <c r="BT515" s="39">
        <v>0</v>
      </c>
      <c r="BU515" s="39">
        <v>6058475</v>
      </c>
      <c r="BV515" s="39">
        <v>0</v>
      </c>
      <c r="BW515" s="39">
        <v>0</v>
      </c>
      <c r="BX515" s="39">
        <v>0</v>
      </c>
      <c r="BY515" s="39">
        <v>0</v>
      </c>
      <c r="CB515" t="s">
        <v>1968</v>
      </c>
      <c r="CC515" t="s">
        <v>2044</v>
      </c>
      <c r="CD515" t="s">
        <v>2045</v>
      </c>
      <c r="CE515" s="3" t="s">
        <v>1978</v>
      </c>
      <c r="CF515" s="5">
        <v>10538</v>
      </c>
      <c r="CG515" s="38">
        <v>40999</v>
      </c>
      <c r="CH515" s="12">
        <v>1863339.4000000001</v>
      </c>
      <c r="CI515" s="12">
        <v>1746.5</v>
      </c>
      <c r="CJ515" s="12">
        <v>0.22631924595921901</v>
      </c>
      <c r="CK515" s="5">
        <v>16434</v>
      </c>
      <c r="CL515" s="12">
        <v>102671.7822</v>
      </c>
      <c r="CM515" s="38">
        <v>41364</v>
      </c>
      <c r="CN515" s="12">
        <v>2175053.1999999997</v>
      </c>
      <c r="CO515" s="5">
        <v>5013</v>
      </c>
      <c r="CP515" s="12">
        <v>0.56280655929572299</v>
      </c>
      <c r="CQ515" s="12">
        <v>26201.7</v>
      </c>
      <c r="CR515" s="12">
        <v>96542.628975</v>
      </c>
      <c r="CS515" s="38">
        <v>41729</v>
      </c>
      <c r="CT515" s="12">
        <v>2356680.6</v>
      </c>
      <c r="CU515" s="12">
        <v>10803.7</v>
      </c>
      <c r="CV515" s="12">
        <v>1.1408144869343699</v>
      </c>
      <c r="CW515" s="12">
        <v>21971.3</v>
      </c>
      <c r="CX515" s="12">
        <v>104889.7906875</v>
      </c>
      <c r="CY515" s="38">
        <v>42094</v>
      </c>
      <c r="CZ515" s="12">
        <v>2190672.2999999998</v>
      </c>
      <c r="DA515" s="12">
        <v>14985.8</v>
      </c>
      <c r="DB515" s="12">
        <v>1.62949296126721</v>
      </c>
      <c r="DC515" s="12">
        <v>25927.8</v>
      </c>
      <c r="DD515" s="12">
        <v>220141.57522500001</v>
      </c>
      <c r="DE515" s="38">
        <v>42460</v>
      </c>
      <c r="DF515" s="5">
        <v>1887382</v>
      </c>
      <c r="DG515" s="12">
        <v>48469.1</v>
      </c>
      <c r="DH515" s="12">
        <v>5.5894129225774698</v>
      </c>
      <c r="DI515" s="12">
        <v>25187.5</v>
      </c>
      <c r="DJ515" s="12">
        <v>266008.6362375</v>
      </c>
      <c r="DK515" t="s">
        <v>2511</v>
      </c>
      <c r="DL515" s="41">
        <v>2.5347576992555831</v>
      </c>
      <c r="DM515" s="5">
        <v>500547</v>
      </c>
      <c r="DN515" s="5">
        <v>530965</v>
      </c>
      <c r="DO515" s="5">
        <v>533106</v>
      </c>
      <c r="DP515" s="5">
        <v>500312</v>
      </c>
      <c r="DQ515" s="5">
        <v>532792</v>
      </c>
      <c r="DR515" s="38">
        <v>41456</v>
      </c>
      <c r="DS515" t="s">
        <v>1948</v>
      </c>
    </row>
    <row r="516" spans="1:123" ht="15" customHeight="1" x14ac:dyDescent="0.35">
      <c r="A516" s="42" t="s">
        <v>724</v>
      </c>
      <c r="B516" s="35">
        <v>500696</v>
      </c>
      <c r="C516" s="34" t="s">
        <v>726</v>
      </c>
      <c r="D516" s="36" t="s">
        <v>3623</v>
      </c>
      <c r="E516" t="s">
        <v>3624</v>
      </c>
      <c r="F516" t="s">
        <v>1951</v>
      </c>
      <c r="G516" s="37" t="s">
        <v>3625</v>
      </c>
      <c r="H516" s="38">
        <v>21477</v>
      </c>
      <c r="I516" t="s">
        <v>1942</v>
      </c>
      <c r="J516" s="38">
        <v>40999</v>
      </c>
      <c r="K516" s="39">
        <v>13052000</v>
      </c>
      <c r="L516" s="39">
        <v>1139000</v>
      </c>
      <c r="M516" s="39">
        <v>14286000</v>
      </c>
      <c r="N516" s="39">
        <v>4820000</v>
      </c>
      <c r="O516" s="39">
        <v>33297000</v>
      </c>
      <c r="P516" s="39">
        <v>2089542</v>
      </c>
      <c r="Q516" s="39">
        <v>35386542</v>
      </c>
      <c r="R516" s="39">
        <v>5460</v>
      </c>
      <c r="S516" s="39">
        <v>100</v>
      </c>
      <c r="T516" s="39">
        <v>382.7</v>
      </c>
      <c r="U516" s="39">
        <v>2089542</v>
      </c>
      <c r="X516" s="38">
        <v>41364</v>
      </c>
      <c r="Y516" s="39">
        <v>16002000</v>
      </c>
      <c r="Z516" s="39">
        <v>1287000</v>
      </c>
      <c r="AA516" s="39">
        <v>15060000</v>
      </c>
      <c r="AB516" s="39">
        <v>13462000</v>
      </c>
      <c r="AC516" s="39">
        <v>45811000</v>
      </c>
      <c r="AD516" s="39">
        <v>2185040</v>
      </c>
      <c r="AE516" s="39">
        <v>47996040</v>
      </c>
      <c r="AF516" s="39">
        <v>4775</v>
      </c>
      <c r="AG516" s="39">
        <v>100</v>
      </c>
      <c r="AH516" s="39">
        <v>457.6</v>
      </c>
      <c r="AI516" s="39">
        <v>2185040</v>
      </c>
      <c r="AL516" s="38">
        <v>41729</v>
      </c>
      <c r="AM516" s="39">
        <v>17313000</v>
      </c>
      <c r="AN516" s="39">
        <v>1431000</v>
      </c>
      <c r="AO516" s="39">
        <v>18096000</v>
      </c>
      <c r="AP516" s="39">
        <v>6534000</v>
      </c>
      <c r="AQ516" s="39">
        <v>43374000</v>
      </c>
      <c r="AR516" s="39">
        <v>1919791</v>
      </c>
      <c r="AS516" s="39">
        <v>45293791</v>
      </c>
      <c r="AT516" s="39">
        <v>3451</v>
      </c>
      <c r="AU516" s="39">
        <v>100</v>
      </c>
      <c r="AV516" s="39">
        <v>556.29999999999995</v>
      </c>
      <c r="AW516" s="5">
        <v>1919791</v>
      </c>
      <c r="AZ516" s="38">
        <v>42094</v>
      </c>
      <c r="BA516" s="39">
        <v>20328000</v>
      </c>
      <c r="BB516" s="39">
        <v>1502000</v>
      </c>
      <c r="BC516" s="39">
        <v>1958000</v>
      </c>
      <c r="BD516" s="39">
        <v>8736000</v>
      </c>
      <c r="BE516" s="39">
        <v>32524000</v>
      </c>
      <c r="BF516" s="39">
        <v>0</v>
      </c>
      <c r="BG516" s="39">
        <v>32524000</v>
      </c>
      <c r="BH516" s="39">
        <v>0</v>
      </c>
      <c r="BI516" s="39">
        <v>0</v>
      </c>
      <c r="BJ516" s="39">
        <v>0</v>
      </c>
      <c r="BK516" s="39">
        <v>0</v>
      </c>
      <c r="BN516" s="38">
        <v>42460</v>
      </c>
      <c r="BO516" s="39">
        <v>21631000</v>
      </c>
      <c r="BP516" s="39">
        <v>3482000</v>
      </c>
      <c r="BQ516" s="39">
        <v>12568000</v>
      </c>
      <c r="BR516" s="39">
        <v>6821000</v>
      </c>
      <c r="BS516" s="39">
        <v>44502000</v>
      </c>
      <c r="BT516" s="39">
        <v>0</v>
      </c>
      <c r="BU516" s="39">
        <v>44502000</v>
      </c>
      <c r="BV516" s="39">
        <v>0</v>
      </c>
      <c r="BW516" s="39">
        <v>0</v>
      </c>
      <c r="BX516" s="39">
        <v>0</v>
      </c>
      <c r="BY516" s="39">
        <v>0</v>
      </c>
      <c r="CB516" t="s">
        <v>1968</v>
      </c>
      <c r="CC516" t="s">
        <v>1945</v>
      </c>
      <c r="CD516" t="s">
        <v>1946</v>
      </c>
      <c r="CE516" s="3" t="s">
        <v>2077</v>
      </c>
      <c r="CF516" s="5">
        <v>7429</v>
      </c>
      <c r="CG516" s="38">
        <v>40999</v>
      </c>
      <c r="CH516" s="12">
        <v>236959.5</v>
      </c>
      <c r="CI516" s="12">
        <v>27906.6</v>
      </c>
      <c r="CJ516" s="12">
        <v>26.2458295821639</v>
      </c>
      <c r="CK516" s="12">
        <v>12009.4</v>
      </c>
      <c r="CL516" s="12">
        <v>886003.97047079995</v>
      </c>
      <c r="CM516" s="38">
        <v>41364</v>
      </c>
      <c r="CN516" s="12">
        <v>275360.2</v>
      </c>
      <c r="CO516" s="12">
        <v>38289.800000000003</v>
      </c>
      <c r="CP516" s="12">
        <v>33.269152615219802</v>
      </c>
      <c r="CQ516" s="12">
        <v>14126.8</v>
      </c>
      <c r="CR516" s="12">
        <v>1007928.343691</v>
      </c>
      <c r="CS516" s="38">
        <v>41729</v>
      </c>
      <c r="CT516" s="12">
        <v>298242.90000000002</v>
      </c>
      <c r="CU516" s="12">
        <v>39455.699999999997</v>
      </c>
      <c r="CV516" s="12">
        <v>31.077011791343001</v>
      </c>
      <c r="CW516" s="12">
        <v>15726.6</v>
      </c>
      <c r="CX516" s="12">
        <v>1305511.6166658001</v>
      </c>
      <c r="CY516" s="38">
        <v>42094</v>
      </c>
      <c r="CZ516" s="12">
        <v>325422.7</v>
      </c>
      <c r="DA516" s="12">
        <v>43630.8</v>
      </c>
      <c r="DB516" s="12">
        <v>31.472432463536698</v>
      </c>
      <c r="DC516" s="12">
        <v>17238.7</v>
      </c>
      <c r="DD516" s="12">
        <v>1888488.4684379001</v>
      </c>
      <c r="DE516" s="38">
        <v>42460</v>
      </c>
      <c r="DF516" s="12">
        <v>335945.1</v>
      </c>
      <c r="DG516" s="12">
        <v>40940.800000000003</v>
      </c>
      <c r="DH516" s="12">
        <v>28.078530562752999</v>
      </c>
      <c r="DI516" s="12">
        <v>17422.400000000001</v>
      </c>
      <c r="DJ516" s="12">
        <v>1881543.1962845</v>
      </c>
      <c r="DK516" t="s">
        <v>3626</v>
      </c>
      <c r="DL516" s="40">
        <v>43</v>
      </c>
      <c r="DM516" s="5">
        <v>500825</v>
      </c>
      <c r="DN516" s="5">
        <v>500790</v>
      </c>
      <c r="DO516" s="5">
        <v>531642</v>
      </c>
      <c r="DP516" s="5">
        <v>532424</v>
      </c>
      <c r="DQ516" s="5">
        <v>500096</v>
      </c>
      <c r="DR516" s="38">
        <v>40238</v>
      </c>
      <c r="DS516" t="s">
        <v>1948</v>
      </c>
    </row>
    <row r="517" spans="1:123" ht="15" customHeight="1" x14ac:dyDescent="0.35">
      <c r="A517" s="42" t="s">
        <v>724</v>
      </c>
      <c r="B517" s="35">
        <v>500696</v>
      </c>
      <c r="C517" s="34" t="s">
        <v>727</v>
      </c>
      <c r="D517" s="36" t="s">
        <v>3627</v>
      </c>
      <c r="E517" t="s">
        <v>1939</v>
      </c>
      <c r="F517" t="s">
        <v>1940</v>
      </c>
      <c r="G517" s="37" t="s">
        <v>3628</v>
      </c>
      <c r="H517" s="38">
        <v>22076</v>
      </c>
      <c r="I517" t="s">
        <v>1942</v>
      </c>
      <c r="J517" s="38">
        <v>40999</v>
      </c>
      <c r="K517" s="39">
        <v>0</v>
      </c>
      <c r="L517" s="39">
        <v>0</v>
      </c>
      <c r="M517" s="39">
        <v>0</v>
      </c>
      <c r="N517" s="39">
        <v>0</v>
      </c>
      <c r="O517" s="39">
        <v>0</v>
      </c>
      <c r="P517" s="39">
        <v>0</v>
      </c>
      <c r="Q517" s="39">
        <v>0</v>
      </c>
      <c r="R517" s="39">
        <v>0</v>
      </c>
      <c r="S517" s="39">
        <v>0</v>
      </c>
      <c r="T517" s="39">
        <v>0</v>
      </c>
      <c r="U517" s="39">
        <v>0</v>
      </c>
      <c r="W517" t="s">
        <v>1943</v>
      </c>
      <c r="X517" s="38">
        <v>41364</v>
      </c>
      <c r="Y517" s="39">
        <v>0</v>
      </c>
      <c r="Z517" s="39">
        <v>0</v>
      </c>
      <c r="AA517" s="39">
        <v>0</v>
      </c>
      <c r="AB517" s="39">
        <v>0</v>
      </c>
      <c r="AC517" s="39">
        <v>0</v>
      </c>
      <c r="AD517" s="39">
        <v>0</v>
      </c>
      <c r="AE517" s="39">
        <v>0</v>
      </c>
      <c r="AF517" s="39">
        <v>0</v>
      </c>
      <c r="AG517" s="39">
        <v>0</v>
      </c>
      <c r="AH517" s="39">
        <v>0</v>
      </c>
      <c r="AI517" s="39">
        <v>0</v>
      </c>
      <c r="AK517" t="s">
        <v>1943</v>
      </c>
      <c r="AL517" s="38">
        <v>41729</v>
      </c>
      <c r="AM517" s="39">
        <v>39085000</v>
      </c>
      <c r="AN517" s="39">
        <v>1209000</v>
      </c>
      <c r="AO517" s="39">
        <v>13535000</v>
      </c>
      <c r="AP517" s="39">
        <v>7618000</v>
      </c>
      <c r="AQ517" s="39">
        <v>61447000</v>
      </c>
      <c r="AR517" s="39">
        <v>0</v>
      </c>
      <c r="AS517" s="39">
        <v>61447000</v>
      </c>
      <c r="AT517" s="39">
        <v>0</v>
      </c>
      <c r="AU517" s="39">
        <v>0</v>
      </c>
      <c r="AV517" s="39">
        <v>0</v>
      </c>
      <c r="AW517" s="5">
        <v>0</v>
      </c>
      <c r="AZ517" s="38">
        <v>42094</v>
      </c>
      <c r="BA517" s="39">
        <v>62984000</v>
      </c>
      <c r="BB517" s="39">
        <v>2540000</v>
      </c>
      <c r="BC517" s="39">
        <v>10857000</v>
      </c>
      <c r="BD517" s="39">
        <v>29228000</v>
      </c>
      <c r="BE517" s="39">
        <v>105609000</v>
      </c>
      <c r="BF517" s="39">
        <v>0</v>
      </c>
      <c r="BG517" s="39">
        <v>105609000</v>
      </c>
      <c r="BH517" s="39">
        <v>0</v>
      </c>
      <c r="BI517" s="39">
        <v>0</v>
      </c>
      <c r="BJ517" s="39">
        <v>0</v>
      </c>
      <c r="BK517" s="39">
        <v>0</v>
      </c>
      <c r="BN517" s="38">
        <v>42460</v>
      </c>
      <c r="BO517" s="39">
        <v>63588000</v>
      </c>
      <c r="BP517" s="39">
        <v>2540000</v>
      </c>
      <c r="BQ517" s="39">
        <v>44096000</v>
      </c>
      <c r="BR517" s="39">
        <v>28525000</v>
      </c>
      <c r="BS517" s="39">
        <v>138749000</v>
      </c>
      <c r="BT517" s="39">
        <v>0</v>
      </c>
      <c r="BU517" s="39">
        <v>138749000</v>
      </c>
      <c r="BV517" s="39">
        <v>0</v>
      </c>
      <c r="BW517" s="39">
        <v>0</v>
      </c>
      <c r="BX517" s="39">
        <v>0</v>
      </c>
      <c r="BY517" s="39">
        <v>0</v>
      </c>
      <c r="CB517" t="s">
        <v>1944</v>
      </c>
      <c r="CC517" t="s">
        <v>1945</v>
      </c>
      <c r="CD517" t="s">
        <v>1946</v>
      </c>
      <c r="CE517" s="3" t="s">
        <v>2077</v>
      </c>
      <c r="CF517" s="5">
        <v>7429</v>
      </c>
      <c r="CG517" s="38">
        <v>40999</v>
      </c>
      <c r="CH517" s="12">
        <v>236959.5</v>
      </c>
      <c r="CI517" s="12">
        <v>27906.6</v>
      </c>
      <c r="CJ517" s="12">
        <v>26.2458295821639</v>
      </c>
      <c r="CK517" s="12">
        <v>12009.4</v>
      </c>
      <c r="CL517" s="12">
        <v>886003.97047079995</v>
      </c>
      <c r="CM517" s="38">
        <v>41364</v>
      </c>
      <c r="CN517" s="12">
        <v>275360.2</v>
      </c>
      <c r="CO517" s="12">
        <v>38289.800000000003</v>
      </c>
      <c r="CP517" s="12">
        <v>33.269152615219802</v>
      </c>
      <c r="CQ517" s="12">
        <v>14126.8</v>
      </c>
      <c r="CR517" s="12">
        <v>1007928.343691</v>
      </c>
      <c r="CS517" s="38">
        <v>41729</v>
      </c>
      <c r="CT517" s="12">
        <v>298242.90000000002</v>
      </c>
      <c r="CU517" s="12">
        <v>39455.699999999997</v>
      </c>
      <c r="CV517" s="12">
        <v>31.077011791343001</v>
      </c>
      <c r="CW517" s="12">
        <v>15726.6</v>
      </c>
      <c r="CX517" s="12">
        <v>1305511.6166658001</v>
      </c>
      <c r="CY517" s="38">
        <v>42094</v>
      </c>
      <c r="CZ517" s="12">
        <v>325422.7</v>
      </c>
      <c r="DA517" s="12">
        <v>43630.8</v>
      </c>
      <c r="DB517" s="12">
        <v>31.472432463536698</v>
      </c>
      <c r="DC517" s="12">
        <v>17238.7</v>
      </c>
      <c r="DD517" s="12">
        <v>1888488.4684379001</v>
      </c>
      <c r="DE517" s="38">
        <v>42460</v>
      </c>
      <c r="DF517" s="12">
        <v>335945.1</v>
      </c>
      <c r="DG517" s="12">
        <v>40940.800000000003</v>
      </c>
      <c r="DH517" s="12">
        <v>28.078530562752999</v>
      </c>
      <c r="DI517" s="12">
        <v>17422.400000000001</v>
      </c>
      <c r="DJ517" s="12">
        <v>1881543.1962845</v>
      </c>
      <c r="DK517" t="s">
        <v>3629</v>
      </c>
      <c r="DL517" s="40">
        <v>134</v>
      </c>
      <c r="DM517" s="5">
        <v>500825</v>
      </c>
      <c r="DN517" s="5">
        <v>500790</v>
      </c>
      <c r="DO517" s="5">
        <v>531642</v>
      </c>
      <c r="DP517" s="5">
        <v>532424</v>
      </c>
      <c r="DQ517" s="5">
        <v>500096</v>
      </c>
      <c r="DR517" s="38">
        <v>41548</v>
      </c>
      <c r="DS517" t="s">
        <v>1948</v>
      </c>
    </row>
    <row r="518" spans="1:123" ht="15" customHeight="1" x14ac:dyDescent="0.35">
      <c r="A518" s="42" t="s">
        <v>724</v>
      </c>
      <c r="B518" s="35">
        <v>500696</v>
      </c>
      <c r="C518" s="34" t="s">
        <v>725</v>
      </c>
      <c r="D518" s="36" t="s">
        <v>3630</v>
      </c>
      <c r="E518" t="s">
        <v>3631</v>
      </c>
      <c r="F518" t="s">
        <v>1951</v>
      </c>
      <c r="G518" s="37" t="s">
        <v>3632</v>
      </c>
      <c r="H518" s="38">
        <v>25455</v>
      </c>
      <c r="I518" t="s">
        <v>1942</v>
      </c>
      <c r="J518" s="38">
        <v>40999</v>
      </c>
      <c r="K518" s="39">
        <v>0</v>
      </c>
      <c r="L518" s="39">
        <v>0</v>
      </c>
      <c r="M518" s="39">
        <v>0</v>
      </c>
      <c r="N518" s="39">
        <v>0</v>
      </c>
      <c r="O518" s="39">
        <v>0</v>
      </c>
      <c r="P518" s="39">
        <v>0</v>
      </c>
      <c r="Q518" s="39">
        <v>0</v>
      </c>
      <c r="R518" s="39">
        <v>0</v>
      </c>
      <c r="S518" s="39">
        <v>0</v>
      </c>
      <c r="T518" s="39">
        <v>0</v>
      </c>
      <c r="U518" s="39">
        <v>0</v>
      </c>
      <c r="W518" t="s">
        <v>1943</v>
      </c>
      <c r="X518" s="38">
        <v>41364</v>
      </c>
      <c r="Y518" s="39">
        <v>0</v>
      </c>
      <c r="Z518" s="39">
        <v>0</v>
      </c>
      <c r="AA518" s="39">
        <v>0</v>
      </c>
      <c r="AB518" s="39">
        <v>0</v>
      </c>
      <c r="AC518" s="39">
        <v>0</v>
      </c>
      <c r="AD518" s="39">
        <v>0</v>
      </c>
      <c r="AE518" s="39">
        <v>0</v>
      </c>
      <c r="AF518" s="39">
        <v>0</v>
      </c>
      <c r="AG518" s="39">
        <v>0</v>
      </c>
      <c r="AH518" s="39">
        <v>0</v>
      </c>
      <c r="AI518" s="39">
        <v>0</v>
      </c>
      <c r="AK518" t="s">
        <v>1943</v>
      </c>
      <c r="AL518" s="38">
        <v>41729</v>
      </c>
      <c r="AM518" s="39">
        <v>0</v>
      </c>
      <c r="AN518" s="39">
        <v>0</v>
      </c>
      <c r="AO518" s="39">
        <v>0</v>
      </c>
      <c r="AP518" s="39">
        <v>0</v>
      </c>
      <c r="AQ518" s="39">
        <v>0</v>
      </c>
      <c r="AR518" s="39">
        <v>0</v>
      </c>
      <c r="AS518" s="39">
        <v>0</v>
      </c>
      <c r="AT518" s="39">
        <v>0</v>
      </c>
      <c r="AU518" s="39">
        <v>0</v>
      </c>
      <c r="AV518" s="39">
        <v>0</v>
      </c>
      <c r="AW518" s="5">
        <v>0</v>
      </c>
      <c r="AY518" t="s">
        <v>1943</v>
      </c>
      <c r="AZ518" s="38">
        <v>42094</v>
      </c>
      <c r="BA518" s="39">
        <v>38007000</v>
      </c>
      <c r="BB518" s="39">
        <v>1016000</v>
      </c>
      <c r="BC518" s="39">
        <v>1199000</v>
      </c>
      <c r="BD518" s="39">
        <v>5108000</v>
      </c>
      <c r="BE518" s="39">
        <v>45330000</v>
      </c>
      <c r="BF518" s="39">
        <v>0</v>
      </c>
      <c r="BG518" s="39">
        <v>45330000</v>
      </c>
      <c r="BH518" s="39">
        <v>0</v>
      </c>
      <c r="BI518" s="39">
        <v>0</v>
      </c>
      <c r="BJ518" s="39">
        <v>0</v>
      </c>
      <c r="BK518" s="39">
        <v>0</v>
      </c>
      <c r="BN518" s="38">
        <v>42460</v>
      </c>
      <c r="BO518" s="39">
        <v>46652000</v>
      </c>
      <c r="BP518" s="39">
        <v>3333000</v>
      </c>
      <c r="BQ518" s="39">
        <v>5142000</v>
      </c>
      <c r="BR518" s="39">
        <v>13233000</v>
      </c>
      <c r="BS518" s="39">
        <v>68360000</v>
      </c>
      <c r="BT518" s="39">
        <v>0</v>
      </c>
      <c r="BU518" s="39">
        <v>68360000</v>
      </c>
      <c r="BV518" s="39">
        <v>0</v>
      </c>
      <c r="BW518" s="39">
        <v>0</v>
      </c>
      <c r="BX518" s="39">
        <v>0</v>
      </c>
      <c r="BY518" s="39">
        <v>0</v>
      </c>
      <c r="CB518" t="s">
        <v>1972</v>
      </c>
      <c r="CC518" t="s">
        <v>1945</v>
      </c>
      <c r="CD518" t="s">
        <v>1946</v>
      </c>
      <c r="CE518" s="3" t="s">
        <v>2077</v>
      </c>
      <c r="CF518" s="5">
        <v>7429</v>
      </c>
      <c r="CG518" s="38">
        <v>40999</v>
      </c>
      <c r="CH518" s="12">
        <v>236959.5</v>
      </c>
      <c r="CI518" s="12">
        <v>27906.6</v>
      </c>
      <c r="CJ518" s="12">
        <v>26.2458295821639</v>
      </c>
      <c r="CK518" s="12">
        <v>12009.4</v>
      </c>
      <c r="CL518" s="12">
        <v>886003.97047079995</v>
      </c>
      <c r="CM518" s="38">
        <v>41364</v>
      </c>
      <c r="CN518" s="12">
        <v>275360.2</v>
      </c>
      <c r="CO518" s="12">
        <v>38289.800000000003</v>
      </c>
      <c r="CP518" s="12">
        <v>33.269152615219802</v>
      </c>
      <c r="CQ518" s="12">
        <v>14126.8</v>
      </c>
      <c r="CR518" s="12">
        <v>1007928.343691</v>
      </c>
      <c r="CS518" s="38">
        <v>41729</v>
      </c>
      <c r="CT518" s="12">
        <v>298242.90000000002</v>
      </c>
      <c r="CU518" s="12">
        <v>39455.699999999997</v>
      </c>
      <c r="CV518" s="12">
        <v>31.077011791343001</v>
      </c>
      <c r="CW518" s="12">
        <v>15726.6</v>
      </c>
      <c r="CX518" s="12">
        <v>1305511.6166658001</v>
      </c>
      <c r="CY518" s="38">
        <v>42094</v>
      </c>
      <c r="CZ518" s="12">
        <v>325422.7</v>
      </c>
      <c r="DA518" s="12">
        <v>43630.8</v>
      </c>
      <c r="DB518" s="12">
        <v>31.472432463536698</v>
      </c>
      <c r="DC518" s="12">
        <v>17238.7</v>
      </c>
      <c r="DD518" s="12">
        <v>1888488.4684379001</v>
      </c>
      <c r="DE518" s="38">
        <v>42460</v>
      </c>
      <c r="DF518" s="12">
        <v>335945.1</v>
      </c>
      <c r="DG518" s="12">
        <v>40940.800000000003</v>
      </c>
      <c r="DH518" s="12">
        <v>28.078530562752999</v>
      </c>
      <c r="DI518" s="12">
        <v>17422.400000000001</v>
      </c>
      <c r="DJ518" s="12">
        <v>1881543.1962845</v>
      </c>
      <c r="DK518" t="s">
        <v>3633</v>
      </c>
      <c r="DL518" s="40">
        <v>66</v>
      </c>
      <c r="DM518" s="5">
        <v>500825</v>
      </c>
      <c r="DN518" s="5">
        <v>500790</v>
      </c>
      <c r="DO518" s="5">
        <v>531642</v>
      </c>
      <c r="DP518" s="5">
        <v>532424</v>
      </c>
      <c r="DQ518" s="5">
        <v>500096</v>
      </c>
      <c r="DR518" s="38">
        <v>41821</v>
      </c>
      <c r="DS518" t="s">
        <v>1948</v>
      </c>
    </row>
    <row r="519" spans="1:123" ht="15" customHeight="1" x14ac:dyDescent="0.35">
      <c r="A519" s="42" t="s">
        <v>728</v>
      </c>
      <c r="B519" s="35">
        <v>500188</v>
      </c>
      <c r="C519" s="34" t="s">
        <v>729</v>
      </c>
      <c r="D519" s="36" t="s">
        <v>3634</v>
      </c>
      <c r="E519" t="s">
        <v>1944</v>
      </c>
      <c r="F519" t="s">
        <v>1940</v>
      </c>
      <c r="G519" s="37" t="s">
        <v>3635</v>
      </c>
      <c r="H519" s="38">
        <v>19749</v>
      </c>
      <c r="I519" t="s">
        <v>1942</v>
      </c>
      <c r="J519" s="38">
        <v>40999</v>
      </c>
      <c r="K519" s="39">
        <v>18129684</v>
      </c>
      <c r="L519" s="39">
        <v>336156</v>
      </c>
      <c r="M519" s="39">
        <v>11338367</v>
      </c>
      <c r="N519" s="39">
        <v>0</v>
      </c>
      <c r="O519" s="39">
        <v>29804207</v>
      </c>
      <c r="P519" s="39">
        <v>0</v>
      </c>
      <c r="Q519" s="39">
        <v>29804207</v>
      </c>
      <c r="R519" s="39">
        <v>0</v>
      </c>
      <c r="S519" s="39">
        <v>0</v>
      </c>
      <c r="T519" s="39">
        <v>0</v>
      </c>
      <c r="U519" s="39">
        <v>0</v>
      </c>
      <c r="X519" s="38">
        <v>41364</v>
      </c>
      <c r="Y519" s="39">
        <v>19795050</v>
      </c>
      <c r="Z519" s="39">
        <v>0</v>
      </c>
      <c r="AA519" s="39">
        <v>7924676</v>
      </c>
      <c r="AB519" s="39">
        <v>0</v>
      </c>
      <c r="AC519" s="39">
        <v>27719726</v>
      </c>
      <c r="AD519" s="39">
        <v>0</v>
      </c>
      <c r="AE519" s="39">
        <v>27719726</v>
      </c>
      <c r="AF519" s="39">
        <v>0</v>
      </c>
      <c r="AG519" s="39">
        <v>0</v>
      </c>
      <c r="AH519" s="39">
        <v>0</v>
      </c>
      <c r="AI519" s="39">
        <v>0</v>
      </c>
      <c r="AL519" s="38">
        <v>41729</v>
      </c>
      <c r="AM519" s="39">
        <v>22398377</v>
      </c>
      <c r="AN519" s="39">
        <v>0</v>
      </c>
      <c r="AO519" s="39">
        <v>0</v>
      </c>
      <c r="AP519" s="39">
        <v>0</v>
      </c>
      <c r="AQ519" s="39">
        <v>22398377</v>
      </c>
      <c r="AR519" s="39">
        <v>0</v>
      </c>
      <c r="AS519" s="39">
        <v>22398377</v>
      </c>
      <c r="AT519" s="39">
        <v>0</v>
      </c>
      <c r="AU519" s="39">
        <v>0</v>
      </c>
      <c r="AV519" s="39">
        <v>0</v>
      </c>
      <c r="AW519" s="5">
        <v>0</v>
      </c>
      <c r="AZ519" s="38">
        <v>42094</v>
      </c>
      <c r="BA519" s="39">
        <v>28257524</v>
      </c>
      <c r="BB519" s="39">
        <v>0</v>
      </c>
      <c r="BC519" s="39">
        <v>0</v>
      </c>
      <c r="BD519" s="39">
        <v>0</v>
      </c>
      <c r="BE519" s="39">
        <v>28257524</v>
      </c>
      <c r="BF519" s="39">
        <v>0</v>
      </c>
      <c r="BG519" s="39">
        <v>28257524</v>
      </c>
      <c r="BH519" s="39">
        <v>0</v>
      </c>
      <c r="BI519" s="39">
        <v>0</v>
      </c>
      <c r="BJ519" s="39">
        <v>0</v>
      </c>
      <c r="BK519" s="39">
        <v>0</v>
      </c>
      <c r="BN519" s="38">
        <v>42460</v>
      </c>
      <c r="BO519" s="39">
        <v>38309600</v>
      </c>
      <c r="BP519" s="39">
        <v>0</v>
      </c>
      <c r="BQ519" s="39">
        <v>0</v>
      </c>
      <c r="BR519" s="39">
        <v>0</v>
      </c>
      <c r="BS519" s="39">
        <v>38309600</v>
      </c>
      <c r="BT519" s="39">
        <v>1528828</v>
      </c>
      <c r="BU519" s="39">
        <v>39838428</v>
      </c>
      <c r="BV519" s="39">
        <v>0</v>
      </c>
      <c r="BW519" s="39">
        <v>0</v>
      </c>
      <c r="BX519" s="39">
        <v>0</v>
      </c>
      <c r="BY519" s="39">
        <v>0</v>
      </c>
      <c r="CB519" t="s">
        <v>1944</v>
      </c>
      <c r="CC519" t="s">
        <v>1983</v>
      </c>
      <c r="CD519" t="s">
        <v>2230</v>
      </c>
      <c r="CE519" s="3" t="s">
        <v>1978</v>
      </c>
      <c r="CF519" s="5">
        <v>4690</v>
      </c>
      <c r="CG519" s="38">
        <v>40999</v>
      </c>
      <c r="CH519" s="12">
        <v>129481.40000000001</v>
      </c>
      <c r="CI519" s="12">
        <v>55260.4</v>
      </c>
      <c r="CJ519" s="12">
        <v>20.264934783944</v>
      </c>
      <c r="CK519" s="12">
        <v>5346.4</v>
      </c>
      <c r="CL519" s="12">
        <v>558798.43775000004</v>
      </c>
      <c r="CM519" s="38">
        <v>41364</v>
      </c>
      <c r="CN519" s="12">
        <v>147030.29999999999</v>
      </c>
      <c r="CO519" s="12">
        <v>68994.8</v>
      </c>
      <c r="CP519" s="12">
        <v>21.245381090801601</v>
      </c>
      <c r="CQ519" s="12">
        <v>6499.1</v>
      </c>
      <c r="CR519" s="12">
        <v>511897.39685000002</v>
      </c>
      <c r="CS519" s="38">
        <v>41729</v>
      </c>
      <c r="CT519" s="12">
        <v>157064.6</v>
      </c>
      <c r="CU519" s="12">
        <v>69046.2</v>
      </c>
      <c r="CV519" s="12">
        <v>17.901047003140199</v>
      </c>
      <c r="CW519" s="12">
        <v>7417.3</v>
      </c>
      <c r="CX519" s="12">
        <v>542319.69365000003</v>
      </c>
      <c r="CY519" s="38">
        <v>42094</v>
      </c>
      <c r="CZ519" s="12">
        <v>179284.4</v>
      </c>
      <c r="DA519" s="5">
        <v>81780</v>
      </c>
      <c r="DB519" s="12">
        <v>18.0393072932469</v>
      </c>
      <c r="DC519" s="12">
        <v>8689.1</v>
      </c>
      <c r="DD519" s="12">
        <v>683867.88014999998</v>
      </c>
      <c r="DE519" s="38">
        <v>42460</v>
      </c>
      <c r="DF519" s="12">
        <v>169558.6</v>
      </c>
      <c r="DG519" s="12">
        <v>81665.8</v>
      </c>
      <c r="DH519" s="12">
        <v>15.669428096900299</v>
      </c>
      <c r="DI519" s="12">
        <v>7861.7</v>
      </c>
      <c r="DJ519" s="12">
        <v>775346.03650000005</v>
      </c>
      <c r="DK519" t="s">
        <v>3636</v>
      </c>
      <c r="DL519" s="40">
        <v>59</v>
      </c>
      <c r="DM519" s="5">
        <v>500295</v>
      </c>
      <c r="DN519" s="5">
        <v>500470</v>
      </c>
      <c r="DO519" s="5">
        <v>500440</v>
      </c>
      <c r="DP519" s="5">
        <v>500228</v>
      </c>
      <c r="DQ519" s="5">
        <v>532286</v>
      </c>
      <c r="DR519" s="38">
        <v>39742</v>
      </c>
      <c r="DS519" t="s">
        <v>1948</v>
      </c>
    </row>
    <row r="520" spans="1:123" ht="15" customHeight="1" x14ac:dyDescent="0.35">
      <c r="A520" s="34" t="s">
        <v>728</v>
      </c>
      <c r="B520" s="35">
        <v>500188</v>
      </c>
      <c r="C520" s="34" t="s">
        <v>430</v>
      </c>
      <c r="D520" s="36" t="s">
        <v>3637</v>
      </c>
      <c r="E520" t="s">
        <v>3638</v>
      </c>
      <c r="F520" t="s">
        <v>1940</v>
      </c>
      <c r="G520" s="37" t="s">
        <v>3639</v>
      </c>
      <c r="H520" s="38">
        <v>22828</v>
      </c>
      <c r="I520" t="s">
        <v>1942</v>
      </c>
      <c r="J520" s="38">
        <v>40999</v>
      </c>
      <c r="K520" s="39">
        <v>0</v>
      </c>
      <c r="L520" s="39">
        <v>0</v>
      </c>
      <c r="M520" s="39">
        <v>0</v>
      </c>
      <c r="N520" s="39">
        <v>0</v>
      </c>
      <c r="O520" s="39">
        <v>0</v>
      </c>
      <c r="P520" s="39">
        <v>0</v>
      </c>
      <c r="Q520" s="39">
        <v>0</v>
      </c>
      <c r="R520" s="39">
        <v>0</v>
      </c>
      <c r="S520" s="39">
        <v>0</v>
      </c>
      <c r="T520" s="39">
        <v>0</v>
      </c>
      <c r="U520" s="39">
        <v>0</v>
      </c>
      <c r="W520" t="s">
        <v>1943</v>
      </c>
      <c r="X520" s="38">
        <v>41364</v>
      </c>
      <c r="Y520" s="39">
        <v>0</v>
      </c>
      <c r="Z520" s="39">
        <v>0</v>
      </c>
      <c r="AA520" s="39">
        <v>0</v>
      </c>
      <c r="AB520" s="39">
        <v>0</v>
      </c>
      <c r="AC520" s="39">
        <v>0</v>
      </c>
      <c r="AD520" s="39">
        <v>0</v>
      </c>
      <c r="AE520" s="39">
        <v>0</v>
      </c>
      <c r="AF520" s="39">
        <v>0</v>
      </c>
      <c r="AG520" s="39">
        <v>0</v>
      </c>
      <c r="AH520" s="39">
        <v>0</v>
      </c>
      <c r="AI520" s="39">
        <v>0</v>
      </c>
      <c r="AK520" t="s">
        <v>1943</v>
      </c>
      <c r="AL520" s="38">
        <v>41729</v>
      </c>
      <c r="AM520" s="39">
        <v>0</v>
      </c>
      <c r="AN520" s="39">
        <v>0</v>
      </c>
      <c r="AO520" s="39">
        <v>0</v>
      </c>
      <c r="AP520" s="39">
        <v>0</v>
      </c>
      <c r="AQ520" s="39">
        <v>0</v>
      </c>
      <c r="AR520" s="39">
        <v>0</v>
      </c>
      <c r="AS520" s="39">
        <v>0</v>
      </c>
      <c r="AT520" s="39">
        <v>0</v>
      </c>
      <c r="AU520" s="39">
        <v>0</v>
      </c>
      <c r="AV520" s="39">
        <v>0</v>
      </c>
      <c r="AW520" s="5">
        <v>0</v>
      </c>
      <c r="AY520" t="s">
        <v>1943</v>
      </c>
      <c r="AZ520" s="38">
        <v>42094</v>
      </c>
      <c r="BA520" s="39">
        <v>0</v>
      </c>
      <c r="BB520" s="39">
        <v>0</v>
      </c>
      <c r="BC520" s="39">
        <v>0</v>
      </c>
      <c r="BD520" s="39">
        <v>0</v>
      </c>
      <c r="BE520" s="39">
        <v>0</v>
      </c>
      <c r="BF520" s="39">
        <v>0</v>
      </c>
      <c r="BG520" s="39">
        <v>0</v>
      </c>
      <c r="BH520" s="39">
        <v>0</v>
      </c>
      <c r="BI520" s="39">
        <v>0</v>
      </c>
      <c r="BJ520" s="39">
        <v>0</v>
      </c>
      <c r="BK520" s="39">
        <v>0</v>
      </c>
      <c r="BM520" t="s">
        <v>1943</v>
      </c>
      <c r="BN520" s="38">
        <v>42460</v>
      </c>
      <c r="BO520" s="39">
        <v>14654451</v>
      </c>
      <c r="BP520" s="39">
        <v>0</v>
      </c>
      <c r="BQ520" s="39">
        <v>0</v>
      </c>
      <c r="BR520" s="39">
        <v>0</v>
      </c>
      <c r="BS520" s="39">
        <v>14654451</v>
      </c>
      <c r="BT520" s="39">
        <v>1146916</v>
      </c>
      <c r="BU520" s="39">
        <v>15801367</v>
      </c>
      <c r="BV520" s="39">
        <v>0</v>
      </c>
      <c r="BW520" s="39">
        <v>0</v>
      </c>
      <c r="BX520" s="39">
        <v>0</v>
      </c>
      <c r="BY520" s="39">
        <v>0</v>
      </c>
      <c r="CB520" t="s">
        <v>1944</v>
      </c>
      <c r="CC520" t="s">
        <v>1983</v>
      </c>
      <c r="CD520" t="s">
        <v>2230</v>
      </c>
      <c r="CE520" s="3" t="s">
        <v>1978</v>
      </c>
      <c r="CF520" s="5">
        <v>4690</v>
      </c>
      <c r="CG520" s="38">
        <v>40999</v>
      </c>
      <c r="CH520" s="12">
        <v>129481.40000000001</v>
      </c>
      <c r="CI520" s="12">
        <v>55260.4</v>
      </c>
      <c r="CJ520" s="12">
        <v>20.264934783944</v>
      </c>
      <c r="CK520" s="12">
        <v>5346.4</v>
      </c>
      <c r="CL520" s="12">
        <v>558798.43775000004</v>
      </c>
      <c r="CM520" s="38">
        <v>41364</v>
      </c>
      <c r="CN520" s="12">
        <v>147030.29999999999</v>
      </c>
      <c r="CO520" s="12">
        <v>68994.8</v>
      </c>
      <c r="CP520" s="12">
        <v>21.245381090801601</v>
      </c>
      <c r="CQ520" s="12">
        <v>6499.1</v>
      </c>
      <c r="CR520" s="12">
        <v>511897.39685000002</v>
      </c>
      <c r="CS520" s="38">
        <v>41729</v>
      </c>
      <c r="CT520" s="12">
        <v>157064.6</v>
      </c>
      <c r="CU520" s="12">
        <v>69046.2</v>
      </c>
      <c r="CV520" s="12">
        <v>17.901047003140199</v>
      </c>
      <c r="CW520" s="12">
        <v>7417.3</v>
      </c>
      <c r="CX520" s="12">
        <v>542319.69365000003</v>
      </c>
      <c r="CY520" s="38">
        <v>42094</v>
      </c>
      <c r="CZ520" s="12">
        <v>179284.4</v>
      </c>
      <c r="DA520" s="5">
        <v>81780</v>
      </c>
      <c r="DB520" s="12">
        <v>18.0393072932469</v>
      </c>
      <c r="DC520" s="12">
        <v>8689.1</v>
      </c>
      <c r="DD520" s="12">
        <v>683867.88014999998</v>
      </c>
      <c r="DE520" s="38">
        <v>42460</v>
      </c>
      <c r="DF520" s="12">
        <v>169558.6</v>
      </c>
      <c r="DG520" s="12">
        <v>81665.8</v>
      </c>
      <c r="DH520" s="12">
        <v>15.669428096900299</v>
      </c>
      <c r="DI520" s="12">
        <v>7861.7</v>
      </c>
      <c r="DJ520" s="12">
        <v>775346.03650000005</v>
      </c>
      <c r="DK520" t="s">
        <v>3640</v>
      </c>
      <c r="DL520" s="40">
        <v>48</v>
      </c>
      <c r="DM520" s="5">
        <v>500295</v>
      </c>
      <c r="DN520" s="5">
        <v>500470</v>
      </c>
      <c r="DO520" s="5">
        <v>500440</v>
      </c>
      <c r="DP520" s="5">
        <v>500228</v>
      </c>
      <c r="DQ520" s="5">
        <v>532286</v>
      </c>
      <c r="DR520" s="38">
        <v>42278</v>
      </c>
      <c r="DS520" t="s">
        <v>1948</v>
      </c>
    </row>
    <row r="521" spans="1:123" ht="15" customHeight="1" x14ac:dyDescent="0.35">
      <c r="A521" s="34" t="s">
        <v>730</v>
      </c>
      <c r="B521" s="35">
        <v>517174</v>
      </c>
      <c r="C521" s="34" t="s">
        <v>731</v>
      </c>
      <c r="D521" s="36" t="s">
        <v>3641</v>
      </c>
      <c r="E521" t="s">
        <v>1939</v>
      </c>
      <c r="F521" t="s">
        <v>1940</v>
      </c>
      <c r="G521" s="37" t="s">
        <v>3642</v>
      </c>
      <c r="H521" s="38">
        <v>26069</v>
      </c>
      <c r="I521" t="s">
        <v>1942</v>
      </c>
      <c r="J521" s="38">
        <v>40908</v>
      </c>
      <c r="K521" s="39">
        <v>0</v>
      </c>
      <c r="L521" s="39">
        <v>0</v>
      </c>
      <c r="M521" s="39">
        <v>0</v>
      </c>
      <c r="N521" s="39">
        <v>0</v>
      </c>
      <c r="O521" s="39">
        <v>0</v>
      </c>
      <c r="P521" s="39">
        <v>0</v>
      </c>
      <c r="Q521" s="39">
        <v>0</v>
      </c>
      <c r="R521" s="39">
        <v>0</v>
      </c>
      <c r="S521" s="39">
        <v>0</v>
      </c>
      <c r="T521" s="39">
        <v>0</v>
      </c>
      <c r="U521" s="39">
        <v>0</v>
      </c>
      <c r="W521" t="s">
        <v>1943</v>
      </c>
      <c r="X521" s="38">
        <v>41274</v>
      </c>
      <c r="Y521" s="39">
        <v>0</v>
      </c>
      <c r="Z521" s="39">
        <v>0</v>
      </c>
      <c r="AA521" s="39">
        <v>0</v>
      </c>
      <c r="AB521" s="39">
        <v>0</v>
      </c>
      <c r="AC521" s="39">
        <v>0</v>
      </c>
      <c r="AD521" s="39">
        <v>0</v>
      </c>
      <c r="AE521" s="39">
        <v>0</v>
      </c>
      <c r="AF521" s="39">
        <v>0</v>
      </c>
      <c r="AG521" s="39">
        <v>0</v>
      </c>
      <c r="AH521" s="39">
        <v>0</v>
      </c>
      <c r="AI521" s="39">
        <v>0</v>
      </c>
      <c r="AK521" t="s">
        <v>1943</v>
      </c>
      <c r="AL521" s="38">
        <v>41639</v>
      </c>
      <c r="AM521" s="39">
        <v>0</v>
      </c>
      <c r="AN521" s="39">
        <v>0</v>
      </c>
      <c r="AO521" s="39">
        <v>0</v>
      </c>
      <c r="AP521" s="39">
        <v>0</v>
      </c>
      <c r="AQ521" s="39">
        <v>0</v>
      </c>
      <c r="AR521" s="39">
        <v>0</v>
      </c>
      <c r="AS521" s="39">
        <v>0</v>
      </c>
      <c r="AT521" s="39">
        <v>0</v>
      </c>
      <c r="AU521" s="39">
        <v>0</v>
      </c>
      <c r="AV521" s="39">
        <v>0</v>
      </c>
      <c r="AW521" s="5">
        <v>0</v>
      </c>
      <c r="AY521" t="s">
        <v>1960</v>
      </c>
      <c r="AZ521" s="38">
        <v>42094</v>
      </c>
      <c r="BA521" s="39">
        <v>14300000</v>
      </c>
      <c r="BB521" s="39">
        <v>0</v>
      </c>
      <c r="BC521" s="39">
        <v>0</v>
      </c>
      <c r="BD521" s="39">
        <v>3500000</v>
      </c>
      <c r="BE521" s="39">
        <v>17800000</v>
      </c>
      <c r="BF521" s="39">
        <v>0</v>
      </c>
      <c r="BG521" s="39">
        <v>17800000</v>
      </c>
      <c r="BH521" s="39">
        <v>0</v>
      </c>
      <c r="BI521" s="39">
        <v>0</v>
      </c>
      <c r="BJ521" s="39">
        <v>0</v>
      </c>
      <c r="BK521" s="39">
        <v>0</v>
      </c>
      <c r="BN521" s="38">
        <v>42460</v>
      </c>
      <c r="BO521" s="39">
        <v>14000000</v>
      </c>
      <c r="BP521" s="39">
        <v>0</v>
      </c>
      <c r="BQ521" s="39">
        <v>0</v>
      </c>
      <c r="BR521" s="39">
        <v>2900000</v>
      </c>
      <c r="BS521" s="39">
        <v>16900000</v>
      </c>
      <c r="BT521" s="39">
        <v>0</v>
      </c>
      <c r="BU521" s="39">
        <v>16900000</v>
      </c>
      <c r="BV521" s="39">
        <v>0</v>
      </c>
      <c r="BW521" s="39">
        <v>0</v>
      </c>
      <c r="BX521" s="39">
        <v>0</v>
      </c>
      <c r="BY521" s="39">
        <v>0</v>
      </c>
      <c r="CB521" t="s">
        <v>1944</v>
      </c>
      <c r="CC521" t="s">
        <v>1976</v>
      </c>
      <c r="CD521" t="s">
        <v>1989</v>
      </c>
      <c r="CE521" s="3">
        <v>500</v>
      </c>
      <c r="CF521" s="5">
        <v>2930</v>
      </c>
      <c r="CG521" s="38">
        <v>40908</v>
      </c>
      <c r="CH521" s="12">
        <v>16293.6</v>
      </c>
      <c r="CI521" s="12">
        <v>1071.4000000000001</v>
      </c>
      <c r="CJ521" s="12">
        <v>9.7431585548551496</v>
      </c>
      <c r="CK521" s="12">
        <v>2835.5</v>
      </c>
      <c r="CL521" s="12">
        <v>15195.483503949999</v>
      </c>
      <c r="CM521" s="38">
        <v>41274</v>
      </c>
      <c r="CN521" s="12">
        <v>16719.2</v>
      </c>
      <c r="CO521" s="12">
        <v>851.7</v>
      </c>
      <c r="CP521" s="12">
        <v>6.2612339416662097</v>
      </c>
      <c r="CQ521" s="12">
        <v>2972.9</v>
      </c>
      <c r="CR521" s="12">
        <v>24407.024241499999</v>
      </c>
      <c r="CS521" s="38">
        <v>41639</v>
      </c>
      <c r="CT521" s="12">
        <v>17256.300000000003</v>
      </c>
      <c r="CU521" s="12">
        <v>861.6</v>
      </c>
      <c r="CV521" s="12">
        <v>5.7505748238819701</v>
      </c>
      <c r="CW521" s="12">
        <v>3033.9</v>
      </c>
      <c r="CX521" s="12">
        <v>24377.405139449998</v>
      </c>
      <c r="CY521" s="38">
        <v>42094</v>
      </c>
      <c r="CZ521" s="12">
        <v>24261.100000000002</v>
      </c>
      <c r="DA521" s="5">
        <v>1142</v>
      </c>
      <c r="DB521" s="12">
        <v>6.7754375556214796</v>
      </c>
      <c r="DC521" s="12">
        <v>4285.1000000000004</v>
      </c>
      <c r="DD521" s="12">
        <v>75209.531247199993</v>
      </c>
      <c r="DE521" s="38">
        <v>42460</v>
      </c>
      <c r="DF521" s="12">
        <v>22109.5</v>
      </c>
      <c r="DG521" s="12">
        <v>1385.1</v>
      </c>
      <c r="DH521" s="12">
        <v>7.0111765777804802</v>
      </c>
      <c r="DI521" s="5">
        <v>3633</v>
      </c>
      <c r="DJ521" s="12">
        <v>76479.173949999997</v>
      </c>
      <c r="DK521" t="s">
        <v>3643</v>
      </c>
      <c r="DL521" s="40">
        <v>24</v>
      </c>
      <c r="DM521" s="5">
        <v>532683</v>
      </c>
      <c r="DN521" s="5">
        <v>505790</v>
      </c>
      <c r="DO521" s="5">
        <v>501455</v>
      </c>
      <c r="DP521" s="5">
        <v>500252</v>
      </c>
      <c r="DR521" s="38">
        <v>41589</v>
      </c>
      <c r="DS521" t="s">
        <v>1948</v>
      </c>
    </row>
    <row r="522" spans="1:123" ht="15" customHeight="1" x14ac:dyDescent="0.35">
      <c r="A522" s="34" t="s">
        <v>732</v>
      </c>
      <c r="B522" s="35">
        <v>532873</v>
      </c>
      <c r="C522" s="34" t="s">
        <v>733</v>
      </c>
      <c r="D522" s="36" t="s">
        <v>3644</v>
      </c>
      <c r="E522" t="s">
        <v>3645</v>
      </c>
      <c r="F522" t="s">
        <v>1940</v>
      </c>
      <c r="G522" s="37" t="s">
        <v>3176</v>
      </c>
      <c r="H522" s="38">
        <v>19281</v>
      </c>
      <c r="I522" t="s">
        <v>1959</v>
      </c>
      <c r="J522" s="38">
        <v>40999</v>
      </c>
      <c r="K522" s="39">
        <v>10000000</v>
      </c>
      <c r="L522" s="39">
        <v>0</v>
      </c>
      <c r="M522" s="39">
        <v>0</v>
      </c>
      <c r="N522" s="39">
        <v>0</v>
      </c>
      <c r="O522" s="39">
        <v>10000000</v>
      </c>
      <c r="P522" s="39">
        <v>0</v>
      </c>
      <c r="Q522" s="39">
        <v>10000000</v>
      </c>
      <c r="R522" s="39">
        <v>0</v>
      </c>
      <c r="S522" s="39">
        <v>0</v>
      </c>
      <c r="T522" s="39">
        <v>0</v>
      </c>
      <c r="U522" s="39">
        <v>0</v>
      </c>
      <c r="X522" s="38">
        <v>41364</v>
      </c>
      <c r="Y522" s="39">
        <v>0</v>
      </c>
      <c r="Z522" s="39">
        <v>0</v>
      </c>
      <c r="AA522" s="39">
        <v>0</v>
      </c>
      <c r="AB522" s="39">
        <v>0</v>
      </c>
      <c r="AC522" s="39">
        <v>0</v>
      </c>
      <c r="AD522" s="39">
        <v>0</v>
      </c>
      <c r="AE522" s="39">
        <v>0</v>
      </c>
      <c r="AF522" s="39">
        <v>0</v>
      </c>
      <c r="AG522" s="39">
        <v>0</v>
      </c>
      <c r="AH522" s="39">
        <v>0</v>
      </c>
      <c r="AI522" s="39">
        <v>0</v>
      </c>
      <c r="AK522" t="s">
        <v>1960</v>
      </c>
      <c r="AL522" s="38">
        <v>41729</v>
      </c>
      <c r="AM522" s="39">
        <v>0</v>
      </c>
      <c r="AN522" s="39">
        <v>0</v>
      </c>
      <c r="AO522" s="39">
        <v>0</v>
      </c>
      <c r="AP522" s="39">
        <v>0</v>
      </c>
      <c r="AQ522" s="39">
        <v>0</v>
      </c>
      <c r="AR522" s="39">
        <v>0</v>
      </c>
      <c r="AS522" s="39">
        <v>0</v>
      </c>
      <c r="AT522" s="39">
        <v>0</v>
      </c>
      <c r="AU522" s="39">
        <v>0</v>
      </c>
      <c r="AV522" s="39">
        <v>0</v>
      </c>
      <c r="AW522" s="5">
        <v>0</v>
      </c>
      <c r="AY522" t="s">
        <v>1960</v>
      </c>
      <c r="AZ522" s="38">
        <v>42094</v>
      </c>
      <c r="BA522" s="39">
        <v>0</v>
      </c>
      <c r="BB522" s="39">
        <v>0</v>
      </c>
      <c r="BC522" s="39">
        <v>0</v>
      </c>
      <c r="BD522" s="39">
        <v>0</v>
      </c>
      <c r="BE522" s="39">
        <v>0</v>
      </c>
      <c r="BF522" s="39">
        <v>0</v>
      </c>
      <c r="BG522" s="39">
        <v>0</v>
      </c>
      <c r="BH522" s="39">
        <v>0</v>
      </c>
      <c r="BI522" s="39">
        <v>0</v>
      </c>
      <c r="BJ522" s="39">
        <v>0</v>
      </c>
      <c r="BK522" s="39">
        <v>0</v>
      </c>
      <c r="BM522" t="s">
        <v>1960</v>
      </c>
      <c r="BN522" s="38">
        <v>42460</v>
      </c>
      <c r="BO522" s="39">
        <v>0</v>
      </c>
      <c r="BP522" s="39">
        <v>0</v>
      </c>
      <c r="BQ522" s="39">
        <v>0</v>
      </c>
      <c r="BR522" s="39">
        <v>0</v>
      </c>
      <c r="BS522" s="39">
        <v>0</v>
      </c>
      <c r="BT522" s="39">
        <v>0</v>
      </c>
      <c r="BU522" s="39">
        <v>0</v>
      </c>
      <c r="BV522" s="39">
        <v>0</v>
      </c>
      <c r="BW522" s="39">
        <v>0</v>
      </c>
      <c r="BX522" s="39">
        <v>0</v>
      </c>
      <c r="BY522" s="39">
        <v>0</v>
      </c>
      <c r="CB522" t="s">
        <v>1944</v>
      </c>
      <c r="CC522" t="s">
        <v>2166</v>
      </c>
      <c r="CD522" t="s">
        <v>2211</v>
      </c>
      <c r="CE522" s="3" t="s">
        <v>1978</v>
      </c>
      <c r="CF522" s="5">
        <v>670</v>
      </c>
      <c r="CG522" s="38">
        <v>40999</v>
      </c>
      <c r="CH522" s="12">
        <v>20558.36</v>
      </c>
      <c r="CI522" s="12">
        <v>8098.15</v>
      </c>
      <c r="CJ522" s="12">
        <v>4.7555565590829696</v>
      </c>
      <c r="CK522" s="12">
        <v>409.61</v>
      </c>
      <c r="CL522" s="12">
        <v>35803.890603699998</v>
      </c>
      <c r="CM522" s="38">
        <v>41364</v>
      </c>
      <c r="CN522" s="12">
        <v>10652.269999999999</v>
      </c>
      <c r="CO522" s="12">
        <v>733.22</v>
      </c>
      <c r="CP522" s="12">
        <v>0.41724291261510299</v>
      </c>
      <c r="CQ522" s="12">
        <v>356.86</v>
      </c>
      <c r="CR522" s="12">
        <v>19378.9343525</v>
      </c>
      <c r="CS522" s="38">
        <v>41729</v>
      </c>
      <c r="CT522" s="12">
        <v>9536.4399999999987</v>
      </c>
      <c r="CU522" s="12">
        <v>1775.65</v>
      </c>
      <c r="CV522" s="12">
        <v>1.0190725455799801</v>
      </c>
      <c r="CW522" s="12">
        <v>401.39</v>
      </c>
      <c r="CX522" s="12">
        <v>24134.629593599999</v>
      </c>
      <c r="CY522" s="38">
        <v>42094</v>
      </c>
      <c r="CZ522" s="12">
        <v>10831.23</v>
      </c>
      <c r="DA522" s="12">
        <v>2186.5100000000002</v>
      </c>
      <c r="DB522" s="12">
        <v>1.2461758078857901</v>
      </c>
      <c r="DC522" s="12">
        <v>411.94</v>
      </c>
      <c r="DD522" s="12">
        <v>42612.7053762</v>
      </c>
      <c r="DE522" s="38">
        <v>42460</v>
      </c>
      <c r="DF522" s="12">
        <v>11924.709000000001</v>
      </c>
      <c r="DG522" s="12">
        <v>2660.36</v>
      </c>
      <c r="DH522" s="12">
        <v>1.48340451652056</v>
      </c>
      <c r="DI522" s="12">
        <v>435.31599999999997</v>
      </c>
      <c r="DJ522" s="12">
        <v>30566.3407787</v>
      </c>
      <c r="DK522" t="s">
        <v>3646</v>
      </c>
      <c r="DL522" s="41">
        <v>0</v>
      </c>
      <c r="DM522" s="5">
        <v>533273</v>
      </c>
      <c r="DN522" s="5">
        <v>503310</v>
      </c>
      <c r="DO522" s="5">
        <v>512179</v>
      </c>
      <c r="DP522" s="5">
        <v>515055</v>
      </c>
      <c r="DR522" s="38">
        <v>38013</v>
      </c>
      <c r="DS522" t="s">
        <v>1948</v>
      </c>
    </row>
    <row r="523" spans="1:123" ht="15" customHeight="1" x14ac:dyDescent="0.35">
      <c r="A523" s="42" t="s">
        <v>732</v>
      </c>
      <c r="B523" s="35">
        <v>532873</v>
      </c>
      <c r="C523" s="34" t="s">
        <v>734</v>
      </c>
      <c r="D523" s="36" t="s">
        <v>3647</v>
      </c>
      <c r="E523" t="s">
        <v>1981</v>
      </c>
      <c r="F523" t="s">
        <v>1940</v>
      </c>
      <c r="G523" s="37" t="s">
        <v>3648</v>
      </c>
      <c r="H523" s="38">
        <v>28038</v>
      </c>
      <c r="I523" t="s">
        <v>1959</v>
      </c>
      <c r="J523" s="38">
        <v>40999</v>
      </c>
      <c r="K523" s="39">
        <v>5000000</v>
      </c>
      <c r="L523" s="39">
        <v>0</v>
      </c>
      <c r="M523" s="39">
        <v>0</v>
      </c>
      <c r="N523" s="39">
        <v>0</v>
      </c>
      <c r="O523" s="39">
        <v>5000000</v>
      </c>
      <c r="P523" s="39">
        <v>0</v>
      </c>
      <c r="Q523" s="39">
        <v>5000000</v>
      </c>
      <c r="R523" s="39">
        <v>0</v>
      </c>
      <c r="S523" s="39">
        <v>0</v>
      </c>
      <c r="T523" s="39">
        <v>0</v>
      </c>
      <c r="U523" s="39">
        <v>0</v>
      </c>
      <c r="X523" s="38">
        <v>41364</v>
      </c>
      <c r="Y523" s="39">
        <v>0</v>
      </c>
      <c r="Z523" s="39">
        <v>0</v>
      </c>
      <c r="AA523" s="39">
        <v>0</v>
      </c>
      <c r="AB523" s="39">
        <v>0</v>
      </c>
      <c r="AC523" s="39">
        <v>0</v>
      </c>
      <c r="AD523" s="39">
        <v>0</v>
      </c>
      <c r="AE523" s="39">
        <v>0</v>
      </c>
      <c r="AF523" s="39">
        <v>0</v>
      </c>
      <c r="AG523" s="39">
        <v>0</v>
      </c>
      <c r="AH523" s="39">
        <v>0</v>
      </c>
      <c r="AI523" s="39">
        <v>0</v>
      </c>
      <c r="AK523" t="s">
        <v>1960</v>
      </c>
      <c r="AL523" s="38">
        <v>41729</v>
      </c>
      <c r="AM523" s="39">
        <v>0</v>
      </c>
      <c r="AN523" s="39">
        <v>0</v>
      </c>
      <c r="AO523" s="39">
        <v>0</v>
      </c>
      <c r="AP523" s="39">
        <v>0</v>
      </c>
      <c r="AQ523" s="39">
        <v>0</v>
      </c>
      <c r="AR523" s="39">
        <v>0</v>
      </c>
      <c r="AS523" s="39">
        <v>0</v>
      </c>
      <c r="AT523" s="39">
        <v>0</v>
      </c>
      <c r="AU523" s="39">
        <v>0</v>
      </c>
      <c r="AV523" s="39">
        <v>0</v>
      </c>
      <c r="AW523" s="5">
        <v>0</v>
      </c>
      <c r="AY523" t="s">
        <v>1960</v>
      </c>
      <c r="AZ523" s="38">
        <v>42094</v>
      </c>
      <c r="BA523" s="39">
        <v>0</v>
      </c>
      <c r="BB523" s="39">
        <v>0</v>
      </c>
      <c r="BC523" s="39">
        <v>0</v>
      </c>
      <c r="BD523" s="39">
        <v>0</v>
      </c>
      <c r="BE523" s="39">
        <v>0</v>
      </c>
      <c r="BF523" s="39">
        <v>0</v>
      </c>
      <c r="BG523" s="39">
        <v>0</v>
      </c>
      <c r="BH523" s="39">
        <v>0</v>
      </c>
      <c r="BI523" s="39">
        <v>0</v>
      </c>
      <c r="BJ523" s="39">
        <v>0</v>
      </c>
      <c r="BK523" s="39">
        <v>0</v>
      </c>
      <c r="BM523" t="s">
        <v>1960</v>
      </c>
      <c r="BN523" s="38">
        <v>42460</v>
      </c>
      <c r="BO523" s="39">
        <v>0</v>
      </c>
      <c r="BP523" s="39">
        <v>0</v>
      </c>
      <c r="BQ523" s="39">
        <v>0</v>
      </c>
      <c r="BR523" s="39">
        <v>0</v>
      </c>
      <c r="BS523" s="39">
        <v>0</v>
      </c>
      <c r="BT523" s="39">
        <v>0</v>
      </c>
      <c r="BU523" s="39">
        <v>0</v>
      </c>
      <c r="BV523" s="39">
        <v>0</v>
      </c>
      <c r="BW523" s="39">
        <v>0</v>
      </c>
      <c r="BX523" s="39">
        <v>0</v>
      </c>
      <c r="BY523" s="39">
        <v>0</v>
      </c>
      <c r="CB523" t="s">
        <v>1944</v>
      </c>
      <c r="CC523" t="s">
        <v>2166</v>
      </c>
      <c r="CD523" t="s">
        <v>2211</v>
      </c>
      <c r="CE523" s="3" t="s">
        <v>1978</v>
      </c>
      <c r="CF523" s="5">
        <v>670</v>
      </c>
      <c r="CG523" s="38">
        <v>40999</v>
      </c>
      <c r="CH523" s="12">
        <v>20558.36</v>
      </c>
      <c r="CI523" s="12">
        <v>8098.15</v>
      </c>
      <c r="CJ523" s="12">
        <v>4.7555565590829696</v>
      </c>
      <c r="CK523" s="12">
        <v>409.61</v>
      </c>
      <c r="CL523" s="12">
        <v>35803.890603699998</v>
      </c>
      <c r="CM523" s="38">
        <v>41364</v>
      </c>
      <c r="CN523" s="12">
        <v>10652.269999999999</v>
      </c>
      <c r="CO523" s="12">
        <v>733.22</v>
      </c>
      <c r="CP523" s="12">
        <v>0.41724291261510299</v>
      </c>
      <c r="CQ523" s="12">
        <v>356.86</v>
      </c>
      <c r="CR523" s="12">
        <v>19378.9343525</v>
      </c>
      <c r="CS523" s="38">
        <v>41729</v>
      </c>
      <c r="CT523" s="12">
        <v>9536.4399999999987</v>
      </c>
      <c r="CU523" s="12">
        <v>1775.65</v>
      </c>
      <c r="CV523" s="12">
        <v>1.0190725455799801</v>
      </c>
      <c r="CW523" s="12">
        <v>401.39</v>
      </c>
      <c r="CX523" s="12">
        <v>24134.629593599999</v>
      </c>
      <c r="CY523" s="38">
        <v>42094</v>
      </c>
      <c r="CZ523" s="12">
        <v>10831.23</v>
      </c>
      <c r="DA523" s="12">
        <v>2186.5100000000002</v>
      </c>
      <c r="DB523" s="12">
        <v>1.2461758078857901</v>
      </c>
      <c r="DC523" s="12">
        <v>411.94</v>
      </c>
      <c r="DD523" s="12">
        <v>42612.7053762</v>
      </c>
      <c r="DE523" s="38">
        <v>42460</v>
      </c>
      <c r="DF523" s="12">
        <v>11924.709000000001</v>
      </c>
      <c r="DG523" s="12">
        <v>2660.36</v>
      </c>
      <c r="DH523" s="12">
        <v>1.48340451652056</v>
      </c>
      <c r="DI523" s="12">
        <v>435.31599999999997</v>
      </c>
      <c r="DJ523" s="12">
        <v>30566.3407787</v>
      </c>
      <c r="DK523" t="s">
        <v>3649</v>
      </c>
      <c r="DL523" s="41">
        <v>0</v>
      </c>
      <c r="DM523" s="5">
        <v>533273</v>
      </c>
      <c r="DN523" s="5">
        <v>503310</v>
      </c>
      <c r="DO523" s="5">
        <v>512179</v>
      </c>
      <c r="DP523" s="5">
        <v>515055</v>
      </c>
      <c r="DR523" s="38">
        <v>38415</v>
      </c>
      <c r="DS523" t="s">
        <v>1948</v>
      </c>
    </row>
    <row r="524" spans="1:123" ht="15" customHeight="1" x14ac:dyDescent="0.35">
      <c r="A524" s="42" t="s">
        <v>735</v>
      </c>
      <c r="B524" s="35">
        <v>500010</v>
      </c>
      <c r="C524" s="34" t="s">
        <v>737</v>
      </c>
      <c r="D524" s="36" t="s">
        <v>3650</v>
      </c>
      <c r="E524" t="s">
        <v>1939</v>
      </c>
      <c r="F524" t="s">
        <v>1940</v>
      </c>
      <c r="G524" s="37" t="s">
        <v>3651</v>
      </c>
      <c r="H524" s="38">
        <v>19240</v>
      </c>
      <c r="I524" t="s">
        <v>1942</v>
      </c>
      <c r="J524" s="38">
        <v>40999</v>
      </c>
      <c r="K524" s="39">
        <v>10335000</v>
      </c>
      <c r="L524" s="39">
        <v>0</v>
      </c>
      <c r="M524" s="39">
        <v>11601362</v>
      </c>
      <c r="N524" s="39">
        <v>29550000</v>
      </c>
      <c r="O524" s="39">
        <v>51486362</v>
      </c>
      <c r="P524" s="39">
        <v>0</v>
      </c>
      <c r="Q524" s="39">
        <v>51486362</v>
      </c>
      <c r="R524" s="39">
        <v>0</v>
      </c>
      <c r="S524" s="39">
        <v>0</v>
      </c>
      <c r="T524" s="39">
        <v>0</v>
      </c>
      <c r="U524" s="39">
        <v>0</v>
      </c>
      <c r="X524" s="38">
        <v>41364</v>
      </c>
      <c r="Y524" s="39">
        <v>12405000</v>
      </c>
      <c r="Z524" s="39">
        <v>0</v>
      </c>
      <c r="AA524" s="39">
        <v>14197658</v>
      </c>
      <c r="AB524" s="39">
        <v>35400000</v>
      </c>
      <c r="AC524" s="39">
        <v>62002658</v>
      </c>
      <c r="AD524" s="39">
        <v>132876800</v>
      </c>
      <c r="AE524" s="39">
        <v>194879458</v>
      </c>
      <c r="AF524" s="39">
        <v>280000</v>
      </c>
      <c r="AG524" s="39">
        <v>0</v>
      </c>
      <c r="AH524" s="39">
        <v>474.6</v>
      </c>
      <c r="AI524" s="39">
        <v>132876800</v>
      </c>
      <c r="AJ524" t="s">
        <v>3652</v>
      </c>
      <c r="AK524" t="s">
        <v>3652</v>
      </c>
      <c r="AL524" s="38">
        <v>41729</v>
      </c>
      <c r="AM524" s="39">
        <v>14685000</v>
      </c>
      <c r="AN524" s="39">
        <v>0</v>
      </c>
      <c r="AO524" s="39">
        <v>16284159</v>
      </c>
      <c r="AP524" s="39">
        <v>40650000</v>
      </c>
      <c r="AQ524" s="39">
        <v>71619159</v>
      </c>
      <c r="AR524" s="39">
        <v>0</v>
      </c>
      <c r="AS524" s="39">
        <v>71619159</v>
      </c>
      <c r="AT524" s="39">
        <v>0</v>
      </c>
      <c r="AU524" s="39">
        <v>0</v>
      </c>
      <c r="AV524" s="39">
        <v>0</v>
      </c>
      <c r="AW524" s="5">
        <v>0</v>
      </c>
      <c r="AZ524" s="38">
        <v>42094</v>
      </c>
      <c r="BA524" s="39">
        <v>29510243</v>
      </c>
      <c r="BB524" s="39">
        <v>0</v>
      </c>
      <c r="BC524" s="39">
        <v>3780445</v>
      </c>
      <c r="BD524" s="39">
        <v>40650000</v>
      </c>
      <c r="BE524" s="39">
        <v>73940688</v>
      </c>
      <c r="BF524" s="39">
        <v>248618400.00000003</v>
      </c>
      <c r="BG524" s="39">
        <v>322559088</v>
      </c>
      <c r="BH524" s="39">
        <v>240000</v>
      </c>
      <c r="BI524" s="39">
        <v>0</v>
      </c>
      <c r="BJ524" s="39">
        <v>1035.9100000000001</v>
      </c>
      <c r="BK524" s="39">
        <v>248618400.00000003</v>
      </c>
      <c r="BN524" s="38">
        <v>42460</v>
      </c>
      <c r="BO524" s="39">
        <v>33906744</v>
      </c>
      <c r="BP524" s="39">
        <v>0</v>
      </c>
      <c r="BQ524" s="39">
        <v>4160798</v>
      </c>
      <c r="BR524" s="39">
        <v>46800000</v>
      </c>
      <c r="BS524" s="39">
        <v>84867542</v>
      </c>
      <c r="BT524" s="39">
        <v>0</v>
      </c>
      <c r="BU524" s="39">
        <v>84867542</v>
      </c>
      <c r="BV524" s="39">
        <v>0</v>
      </c>
      <c r="BW524" s="39">
        <v>0</v>
      </c>
      <c r="BX524" s="39">
        <v>0</v>
      </c>
      <c r="BY524" s="39">
        <v>0</v>
      </c>
      <c r="CB524" t="s">
        <v>1944</v>
      </c>
      <c r="CC524" t="s">
        <v>2166</v>
      </c>
      <c r="CD524" t="s">
        <v>2443</v>
      </c>
      <c r="CE524" s="3" t="s">
        <v>2077</v>
      </c>
      <c r="CF524" s="5">
        <v>2196</v>
      </c>
      <c r="CG524" s="38">
        <v>40999</v>
      </c>
      <c r="CH524" s="12">
        <v>303028.59999999998</v>
      </c>
      <c r="CI524" s="12">
        <v>54625.1</v>
      </c>
      <c r="CJ524" s="12">
        <v>2.3235101435728498</v>
      </c>
      <c r="CK524" s="12">
        <v>4454.7</v>
      </c>
      <c r="CL524" s="12">
        <v>994886.99873600004</v>
      </c>
      <c r="CM524" s="38">
        <v>41364</v>
      </c>
      <c r="CN524" s="12">
        <v>359869.3</v>
      </c>
      <c r="CO524" s="12">
        <v>66397.2</v>
      </c>
      <c r="CP524" s="12">
        <v>2.3618173190861498</v>
      </c>
      <c r="CQ524" s="12">
        <v>5281.3</v>
      </c>
      <c r="CR524" s="12">
        <v>1276896.2458162501</v>
      </c>
      <c r="CS524" s="38">
        <v>41729</v>
      </c>
      <c r="CT524" s="12">
        <v>408145.60000000003</v>
      </c>
      <c r="CU524" s="12">
        <v>79478.2</v>
      </c>
      <c r="CV524" s="12">
        <v>2.37047207874113</v>
      </c>
      <c r="CW524" s="12">
        <v>5972.4</v>
      </c>
      <c r="CX524" s="12">
        <v>1379198.716299</v>
      </c>
      <c r="CY524" s="38">
        <v>42094</v>
      </c>
      <c r="CZ524" s="12">
        <v>483900.30000000005</v>
      </c>
      <c r="DA524" s="12">
        <v>87626.2</v>
      </c>
      <c r="DB524" s="12">
        <v>2.1528276187764499</v>
      </c>
      <c r="DC524" s="12">
        <v>6991.4</v>
      </c>
      <c r="DD524" s="12">
        <v>2064822.3197875</v>
      </c>
      <c r="DE524" s="38">
        <v>42460</v>
      </c>
      <c r="DF524" s="12">
        <v>532571.1</v>
      </c>
      <c r="DG524" s="12">
        <v>79736.3</v>
      </c>
      <c r="DH524" s="12">
        <v>2.1343579940568702</v>
      </c>
      <c r="DI524" s="12">
        <v>7881.4</v>
      </c>
      <c r="DJ524" s="12">
        <v>1746599.1211870001</v>
      </c>
      <c r="DK524" t="s">
        <v>3653</v>
      </c>
      <c r="DL524" s="40">
        <v>81</v>
      </c>
      <c r="DM524" s="5">
        <v>500116</v>
      </c>
      <c r="DN524" s="5">
        <v>539437</v>
      </c>
      <c r="DO524" s="5">
        <v>532659</v>
      </c>
      <c r="DP524" s="5">
        <v>500106</v>
      </c>
      <c r="DQ524" s="5">
        <v>532636</v>
      </c>
      <c r="DR524" s="38">
        <v>36649</v>
      </c>
      <c r="DS524" t="s">
        <v>1964</v>
      </c>
    </row>
    <row r="525" spans="1:123" ht="15" customHeight="1" x14ac:dyDescent="0.35">
      <c r="A525" s="42" t="s">
        <v>735</v>
      </c>
      <c r="B525" s="35">
        <v>500010</v>
      </c>
      <c r="C525" s="34" t="s">
        <v>738</v>
      </c>
      <c r="D525" s="36" t="s">
        <v>3654</v>
      </c>
      <c r="E525" s="34" t="s">
        <v>2013</v>
      </c>
      <c r="F525" t="s">
        <v>1951</v>
      </c>
      <c r="G525" s="37" t="s">
        <v>2149</v>
      </c>
      <c r="H525" s="38">
        <v>21959</v>
      </c>
      <c r="I525" t="s">
        <v>1942</v>
      </c>
      <c r="J525" s="38">
        <v>40999</v>
      </c>
      <c r="K525" s="39">
        <v>5985000</v>
      </c>
      <c r="L525" s="39">
        <v>0</v>
      </c>
      <c r="M525" s="39">
        <v>6538906</v>
      </c>
      <c r="N525" s="39">
        <v>14400000</v>
      </c>
      <c r="O525" s="39">
        <v>26923906</v>
      </c>
      <c r="P525" s="39">
        <v>0</v>
      </c>
      <c r="Q525" s="39">
        <v>26923906</v>
      </c>
      <c r="R525" s="39">
        <v>0</v>
      </c>
      <c r="S525" s="39">
        <v>0</v>
      </c>
      <c r="T525" s="39">
        <v>0</v>
      </c>
      <c r="U525" s="39">
        <v>0</v>
      </c>
      <c r="X525" s="38">
        <v>41364</v>
      </c>
      <c r="Y525" s="39">
        <v>7650000</v>
      </c>
      <c r="Z525" s="39">
        <v>0</v>
      </c>
      <c r="AA525" s="39">
        <v>8374574</v>
      </c>
      <c r="AB525" s="39">
        <v>22500000</v>
      </c>
      <c r="AC525" s="39">
        <v>38524574</v>
      </c>
      <c r="AD525" s="39">
        <v>71184000</v>
      </c>
      <c r="AE525" s="39">
        <v>109708574</v>
      </c>
      <c r="AF525" s="39">
        <v>150000</v>
      </c>
      <c r="AG525" s="39">
        <v>0</v>
      </c>
      <c r="AH525" s="39">
        <v>474.6</v>
      </c>
      <c r="AI525" s="39">
        <v>71184000</v>
      </c>
      <c r="AJ525" t="s">
        <v>3652</v>
      </c>
      <c r="AK525" t="s">
        <v>3652</v>
      </c>
      <c r="AL525" s="38">
        <v>41729</v>
      </c>
      <c r="AM525" s="39">
        <v>9345000</v>
      </c>
      <c r="AN525" s="39">
        <v>0</v>
      </c>
      <c r="AO525" s="39">
        <v>10124302</v>
      </c>
      <c r="AP525" s="39">
        <v>25950000</v>
      </c>
      <c r="AQ525" s="39">
        <v>45419302</v>
      </c>
      <c r="AR525" s="39">
        <v>0</v>
      </c>
      <c r="AS525" s="39">
        <v>45419302</v>
      </c>
      <c r="AT525" s="39">
        <v>0</v>
      </c>
      <c r="AU525" s="39">
        <v>0</v>
      </c>
      <c r="AV525" s="39">
        <v>0</v>
      </c>
      <c r="AW525" s="5">
        <v>0</v>
      </c>
      <c r="AZ525" s="38">
        <v>42094</v>
      </c>
      <c r="BA525" s="39">
        <v>19199038</v>
      </c>
      <c r="BB525" s="39">
        <v>0</v>
      </c>
      <c r="BC525" s="39">
        <v>3387957</v>
      </c>
      <c r="BD525" s="39">
        <v>25950000</v>
      </c>
      <c r="BE525" s="39">
        <v>48536995</v>
      </c>
      <c r="BF525" s="39">
        <v>139847850</v>
      </c>
      <c r="BG525" s="39">
        <v>188384845</v>
      </c>
      <c r="BH525" s="39">
        <v>135000</v>
      </c>
      <c r="BI525" s="39">
        <v>0</v>
      </c>
      <c r="BJ525" s="39">
        <v>1035.9100000000001</v>
      </c>
      <c r="BK525" s="39">
        <v>139847850</v>
      </c>
      <c r="BN525" s="38">
        <v>42460</v>
      </c>
      <c r="BO525" s="39">
        <v>22609935</v>
      </c>
      <c r="BP525" s="39">
        <v>0</v>
      </c>
      <c r="BQ525" s="39">
        <v>2238236</v>
      </c>
      <c r="BR525" s="39">
        <v>31200000</v>
      </c>
      <c r="BS525" s="39">
        <v>56048171</v>
      </c>
      <c r="BT525" s="39">
        <v>0</v>
      </c>
      <c r="BU525" s="39">
        <v>56048171</v>
      </c>
      <c r="BV525" s="39">
        <v>0</v>
      </c>
      <c r="BW525" s="39">
        <v>0</v>
      </c>
      <c r="BX525" s="39">
        <v>0</v>
      </c>
      <c r="BY525" s="39">
        <v>0</v>
      </c>
      <c r="CB525" t="s">
        <v>1972</v>
      </c>
      <c r="CC525" t="s">
        <v>2166</v>
      </c>
      <c r="CD525" t="s">
        <v>2443</v>
      </c>
      <c r="CE525" s="3" t="s">
        <v>2077</v>
      </c>
      <c r="CF525" s="5">
        <v>2196</v>
      </c>
      <c r="CG525" s="38">
        <v>40999</v>
      </c>
      <c r="CH525" s="12">
        <v>303028.59999999998</v>
      </c>
      <c r="CI525" s="12">
        <v>54625.1</v>
      </c>
      <c r="CJ525" s="12">
        <v>2.3235101435728498</v>
      </c>
      <c r="CK525" s="12">
        <v>4454.7</v>
      </c>
      <c r="CL525" s="12">
        <v>994886.99873600004</v>
      </c>
      <c r="CM525" s="38">
        <v>41364</v>
      </c>
      <c r="CN525" s="12">
        <v>359869.3</v>
      </c>
      <c r="CO525" s="12">
        <v>66397.2</v>
      </c>
      <c r="CP525" s="12">
        <v>2.3618173190861498</v>
      </c>
      <c r="CQ525" s="12">
        <v>5281.3</v>
      </c>
      <c r="CR525" s="12">
        <v>1276896.2458162501</v>
      </c>
      <c r="CS525" s="38">
        <v>41729</v>
      </c>
      <c r="CT525" s="12">
        <v>408145.60000000003</v>
      </c>
      <c r="CU525" s="12">
        <v>79478.2</v>
      </c>
      <c r="CV525" s="12">
        <v>2.37047207874113</v>
      </c>
      <c r="CW525" s="12">
        <v>5972.4</v>
      </c>
      <c r="CX525" s="12">
        <v>1379198.716299</v>
      </c>
      <c r="CY525" s="38">
        <v>42094</v>
      </c>
      <c r="CZ525" s="12">
        <v>483900.30000000005</v>
      </c>
      <c r="DA525" s="12">
        <v>87626.2</v>
      </c>
      <c r="DB525" s="12">
        <v>2.1528276187764499</v>
      </c>
      <c r="DC525" s="12">
        <v>6991.4</v>
      </c>
      <c r="DD525" s="12">
        <v>2064822.3197875</v>
      </c>
      <c r="DE525" s="38">
        <v>42460</v>
      </c>
      <c r="DF525" s="12">
        <v>532571.1</v>
      </c>
      <c r="DG525" s="12">
        <v>79736.3</v>
      </c>
      <c r="DH525" s="12">
        <v>2.1343579940568702</v>
      </c>
      <c r="DI525" s="12">
        <v>7881.4</v>
      </c>
      <c r="DJ525" s="12">
        <v>1746599.1211870001</v>
      </c>
      <c r="DK525" t="s">
        <v>3655</v>
      </c>
      <c r="DL525" s="40">
        <v>54</v>
      </c>
      <c r="DM525" s="5">
        <v>500116</v>
      </c>
      <c r="DN525" s="5">
        <v>539437</v>
      </c>
      <c r="DO525" s="5">
        <v>532659</v>
      </c>
      <c r="DP525" s="5">
        <v>500106</v>
      </c>
      <c r="DQ525" s="5">
        <v>532636</v>
      </c>
      <c r="DR525" s="38">
        <v>40179</v>
      </c>
      <c r="DS525" t="s">
        <v>1948</v>
      </c>
    </row>
    <row r="526" spans="1:123" ht="15" customHeight="1" x14ac:dyDescent="0.35">
      <c r="A526" s="42" t="s">
        <v>735</v>
      </c>
      <c r="B526" s="35">
        <v>500010</v>
      </c>
      <c r="C526" s="34" t="s">
        <v>736</v>
      </c>
      <c r="D526" s="36" t="s">
        <v>3656</v>
      </c>
      <c r="E526" t="s">
        <v>3657</v>
      </c>
      <c r="F526" t="s">
        <v>1940</v>
      </c>
      <c r="G526" s="37" t="s">
        <v>2181</v>
      </c>
      <c r="H526" s="38">
        <v>20035</v>
      </c>
      <c r="I526" t="s">
        <v>1942</v>
      </c>
      <c r="J526" s="38">
        <v>40999</v>
      </c>
      <c r="K526" s="39">
        <v>11280000</v>
      </c>
      <c r="L526" s="39">
        <v>0</v>
      </c>
      <c r="M526" s="39">
        <v>11708204</v>
      </c>
      <c r="N526" s="39">
        <v>32250000</v>
      </c>
      <c r="O526" s="39">
        <v>55238204</v>
      </c>
      <c r="P526" s="39">
        <v>0</v>
      </c>
      <c r="Q526" s="39">
        <v>55238204</v>
      </c>
      <c r="R526" s="39">
        <v>0</v>
      </c>
      <c r="S526" s="39">
        <v>0</v>
      </c>
      <c r="T526" s="39">
        <v>0</v>
      </c>
      <c r="U526" s="39">
        <v>0</v>
      </c>
      <c r="X526" s="38">
        <v>41364</v>
      </c>
      <c r="Y526" s="39">
        <v>13545000</v>
      </c>
      <c r="Z526" s="39">
        <v>0</v>
      </c>
      <c r="AA526" s="39">
        <v>14450744</v>
      </c>
      <c r="AB526" s="39">
        <v>38700000</v>
      </c>
      <c r="AC526" s="39">
        <v>66695744</v>
      </c>
      <c r="AD526" s="39">
        <v>132876800</v>
      </c>
      <c r="AE526" s="39">
        <v>199572544</v>
      </c>
      <c r="AF526" s="39">
        <v>280000</v>
      </c>
      <c r="AG526" s="39">
        <v>0</v>
      </c>
      <c r="AH526" s="39">
        <v>474.5</v>
      </c>
      <c r="AI526" s="39">
        <v>132876800</v>
      </c>
      <c r="AJ526" t="s">
        <v>3652</v>
      </c>
      <c r="AK526" t="s">
        <v>3652</v>
      </c>
      <c r="AL526" s="38">
        <v>41729</v>
      </c>
      <c r="AM526" s="39">
        <v>16065000</v>
      </c>
      <c r="AN526" s="39">
        <v>0</v>
      </c>
      <c r="AO526" s="39">
        <v>17161243</v>
      </c>
      <c r="AP526" s="39">
        <v>44550000</v>
      </c>
      <c r="AQ526" s="39">
        <v>77776243</v>
      </c>
      <c r="AR526" s="39">
        <v>0</v>
      </c>
      <c r="AS526" s="39">
        <v>77776243</v>
      </c>
      <c r="AT526" s="39">
        <v>0</v>
      </c>
      <c r="AU526" s="39">
        <v>0</v>
      </c>
      <c r="AV526" s="39">
        <v>0</v>
      </c>
      <c r="AW526" s="5">
        <v>0</v>
      </c>
      <c r="AZ526" s="38">
        <v>42094</v>
      </c>
      <c r="BA526" s="39">
        <v>32858433</v>
      </c>
      <c r="BB526" s="39">
        <v>0</v>
      </c>
      <c r="BC526" s="39">
        <v>3794661</v>
      </c>
      <c r="BD526" s="39">
        <v>44550000</v>
      </c>
      <c r="BE526" s="39">
        <v>81203094</v>
      </c>
      <c r="BF526" s="39">
        <v>248618400.00000003</v>
      </c>
      <c r="BG526" s="39">
        <v>329821494</v>
      </c>
      <c r="BH526" s="39">
        <v>240000</v>
      </c>
      <c r="BI526" s="39">
        <v>0</v>
      </c>
      <c r="BJ526" s="39">
        <v>1035.9100000000001</v>
      </c>
      <c r="BK526" s="39">
        <v>248618400.00000003</v>
      </c>
      <c r="BN526" s="38">
        <v>42460</v>
      </c>
      <c r="BO526" s="39">
        <v>37316241</v>
      </c>
      <c r="BP526" s="39">
        <v>0</v>
      </c>
      <c r="BQ526" s="39">
        <v>4224945</v>
      </c>
      <c r="BR526" s="39">
        <v>51300000</v>
      </c>
      <c r="BS526" s="39">
        <v>92841186</v>
      </c>
      <c r="BT526" s="39">
        <v>0</v>
      </c>
      <c r="BU526" s="39">
        <v>92841186</v>
      </c>
      <c r="BV526" s="39">
        <v>0</v>
      </c>
      <c r="BW526" s="39">
        <v>0</v>
      </c>
      <c r="BX526" s="39">
        <v>0</v>
      </c>
      <c r="BY526" s="39">
        <v>0</v>
      </c>
      <c r="CB526" t="s">
        <v>1944</v>
      </c>
      <c r="CC526" t="s">
        <v>2166</v>
      </c>
      <c r="CD526" t="s">
        <v>2443</v>
      </c>
      <c r="CE526" s="3" t="s">
        <v>2077</v>
      </c>
      <c r="CF526" s="5">
        <v>2196</v>
      </c>
      <c r="CG526" s="38">
        <v>40999</v>
      </c>
      <c r="CH526" s="12">
        <v>303028.59999999998</v>
      </c>
      <c r="CI526" s="12">
        <v>54625.1</v>
      </c>
      <c r="CJ526" s="12">
        <v>2.3235101435728498</v>
      </c>
      <c r="CK526" s="12">
        <v>4454.7</v>
      </c>
      <c r="CL526" s="12">
        <v>994886.99873600004</v>
      </c>
      <c r="CM526" s="38">
        <v>41364</v>
      </c>
      <c r="CN526" s="12">
        <v>359869.3</v>
      </c>
      <c r="CO526" s="12">
        <v>66397.2</v>
      </c>
      <c r="CP526" s="12">
        <v>2.3618173190861498</v>
      </c>
      <c r="CQ526" s="12">
        <v>5281.3</v>
      </c>
      <c r="CR526" s="12">
        <v>1276896.2458162501</v>
      </c>
      <c r="CS526" s="38">
        <v>41729</v>
      </c>
      <c r="CT526" s="12">
        <v>408145.60000000003</v>
      </c>
      <c r="CU526" s="12">
        <v>79478.2</v>
      </c>
      <c r="CV526" s="12">
        <v>2.37047207874113</v>
      </c>
      <c r="CW526" s="12">
        <v>5972.4</v>
      </c>
      <c r="CX526" s="12">
        <v>1379198.716299</v>
      </c>
      <c r="CY526" s="38">
        <v>42094</v>
      </c>
      <c r="CZ526" s="12">
        <v>483900.30000000005</v>
      </c>
      <c r="DA526" s="12">
        <v>87626.2</v>
      </c>
      <c r="DB526" s="12">
        <v>2.1528276187764499</v>
      </c>
      <c r="DC526" s="12">
        <v>6991.4</v>
      </c>
      <c r="DD526" s="12">
        <v>2064822.3197875</v>
      </c>
      <c r="DE526" s="38">
        <v>42460</v>
      </c>
      <c r="DF526" s="12">
        <v>532571.1</v>
      </c>
      <c r="DG526" s="12">
        <v>79736.3</v>
      </c>
      <c r="DH526" s="12">
        <v>2.1343579940568702</v>
      </c>
      <c r="DI526" s="12">
        <v>7881.4</v>
      </c>
      <c r="DJ526" s="12">
        <v>1746599.1211870001</v>
      </c>
      <c r="DK526" t="s">
        <v>3658</v>
      </c>
      <c r="DL526" s="40">
        <v>88</v>
      </c>
      <c r="DM526" s="5">
        <v>500116</v>
      </c>
      <c r="DN526" s="5">
        <v>539437</v>
      </c>
      <c r="DO526" s="5">
        <v>532659</v>
      </c>
      <c r="DP526" s="5">
        <v>500106</v>
      </c>
      <c r="DQ526" s="5">
        <v>532636</v>
      </c>
      <c r="DR526" s="38">
        <v>34001</v>
      </c>
      <c r="DS526" t="s">
        <v>1948</v>
      </c>
    </row>
    <row r="527" spans="1:123" ht="15" customHeight="1" x14ac:dyDescent="0.35">
      <c r="A527" s="42" t="s">
        <v>739</v>
      </c>
      <c r="B527" s="35">
        <v>532174</v>
      </c>
      <c r="C527" s="34" t="s">
        <v>740</v>
      </c>
      <c r="D527" s="36" t="s">
        <v>3659</v>
      </c>
      <c r="E527" t="s">
        <v>1981</v>
      </c>
      <c r="F527" t="s">
        <v>1940</v>
      </c>
      <c r="G527" s="37" t="s">
        <v>3660</v>
      </c>
      <c r="H527" s="38">
        <v>22602</v>
      </c>
      <c r="I527" t="s">
        <v>1942</v>
      </c>
      <c r="J527" s="38">
        <v>40999</v>
      </c>
      <c r="K527" s="39">
        <v>13260000</v>
      </c>
      <c r="L527" s="39">
        <v>4684758</v>
      </c>
      <c r="M527" s="39">
        <v>11510057</v>
      </c>
      <c r="N527" s="39">
        <v>12996000</v>
      </c>
      <c r="O527" s="39">
        <v>42450815</v>
      </c>
      <c r="P527" s="39">
        <v>0</v>
      </c>
      <c r="Q527" s="39">
        <v>42450815</v>
      </c>
      <c r="R527" s="39">
        <v>0</v>
      </c>
      <c r="S527" s="39">
        <v>0</v>
      </c>
      <c r="T527" s="39">
        <v>0</v>
      </c>
      <c r="U527" s="39">
        <v>0</v>
      </c>
      <c r="X527" s="38">
        <v>41364</v>
      </c>
      <c r="Y527" s="39">
        <v>15249000</v>
      </c>
      <c r="Z527" s="39">
        <v>3100122</v>
      </c>
      <c r="AA527" s="39">
        <v>14882587</v>
      </c>
      <c r="AB527" s="39">
        <v>17989541</v>
      </c>
      <c r="AC527" s="39">
        <v>51221250</v>
      </c>
      <c r="AD527" s="39">
        <v>17396400</v>
      </c>
      <c r="AE527" s="39">
        <v>68617650</v>
      </c>
      <c r="AF527" s="39">
        <v>40000</v>
      </c>
      <c r="AG527" s="39">
        <v>0</v>
      </c>
      <c r="AH527" s="39">
        <v>434.91</v>
      </c>
      <c r="AI527" s="39">
        <v>17396400</v>
      </c>
      <c r="AL527" s="38">
        <v>41729</v>
      </c>
      <c r="AM527" s="39">
        <v>33201404</v>
      </c>
      <c r="AN527" s="39">
        <v>3565158</v>
      </c>
      <c r="AO527" s="39">
        <v>0</v>
      </c>
      <c r="AP527" s="39">
        <v>15516081</v>
      </c>
      <c r="AQ527" s="39">
        <v>52282643</v>
      </c>
      <c r="AR527" s="39">
        <v>23717600</v>
      </c>
      <c r="AS527" s="39">
        <v>76000243</v>
      </c>
      <c r="AT527" s="39">
        <v>40000</v>
      </c>
      <c r="AU527" s="39">
        <v>0</v>
      </c>
      <c r="AV527" s="39">
        <v>592.94000000000005</v>
      </c>
      <c r="AW527" s="12">
        <v>23717600.000000004</v>
      </c>
      <c r="AZ527" s="38">
        <v>42094</v>
      </c>
      <c r="BA527" s="39">
        <v>20166960</v>
      </c>
      <c r="BB527" s="39">
        <v>4099944</v>
      </c>
      <c r="BC527" s="39">
        <v>17631924</v>
      </c>
      <c r="BD527" s="39">
        <v>16655570</v>
      </c>
      <c r="BE527" s="39">
        <v>58554398</v>
      </c>
      <c r="BF527" s="39">
        <v>130630500</v>
      </c>
      <c r="BG527" s="39">
        <v>189184898</v>
      </c>
      <c r="BH527" s="39">
        <v>1450000</v>
      </c>
      <c r="BI527" s="39">
        <v>0</v>
      </c>
      <c r="BJ527" s="39">
        <v>90.09</v>
      </c>
      <c r="BK527" s="39">
        <v>130630500</v>
      </c>
      <c r="BN527" s="38">
        <v>42460</v>
      </c>
      <c r="BO527" s="39">
        <v>23192040</v>
      </c>
      <c r="BP527" s="39">
        <v>8193750</v>
      </c>
      <c r="BQ527" s="39">
        <v>16578411</v>
      </c>
      <c r="BR527" s="39">
        <v>0</v>
      </c>
      <c r="BS527" s="39">
        <v>47964201</v>
      </c>
      <c r="BT527" s="39">
        <v>138187500</v>
      </c>
      <c r="BU527" s="39">
        <v>186151701</v>
      </c>
      <c r="BV527" s="39">
        <v>1375000</v>
      </c>
      <c r="BW527" s="39">
        <v>0</v>
      </c>
      <c r="BX527" s="39">
        <v>100.5</v>
      </c>
      <c r="BY527" s="39">
        <v>138187500</v>
      </c>
      <c r="CB527" t="s">
        <v>1944</v>
      </c>
      <c r="CC527" t="s">
        <v>2166</v>
      </c>
      <c r="CD527" t="s">
        <v>2377</v>
      </c>
      <c r="CE527" s="3" t="s">
        <v>2077</v>
      </c>
      <c r="CF527" s="5">
        <v>72175</v>
      </c>
      <c r="CG527" s="38">
        <v>40999</v>
      </c>
      <c r="CH527" s="12">
        <v>666582.77</v>
      </c>
      <c r="CI527" s="12">
        <v>76429.36</v>
      </c>
      <c r="CJ527" s="12">
        <v>1.37680092332316</v>
      </c>
      <c r="CK527" s="12">
        <v>51012.71</v>
      </c>
      <c r="CL527" s="12">
        <v>1022745.8886645</v>
      </c>
      <c r="CM527" s="38">
        <v>41364</v>
      </c>
      <c r="CN527" s="12">
        <v>742043.96</v>
      </c>
      <c r="CO527" s="12">
        <v>96036.13</v>
      </c>
      <c r="CP527" s="12">
        <v>1.5655385989252899</v>
      </c>
      <c r="CQ527" s="12">
        <v>56290.87</v>
      </c>
      <c r="CR527" s="12">
        <v>1205896.6457752499</v>
      </c>
      <c r="CS527" s="38">
        <v>41729</v>
      </c>
      <c r="CT527" s="12">
        <v>795638.55</v>
      </c>
      <c r="CU527" s="12">
        <v>110413.66</v>
      </c>
      <c r="CV527" s="12">
        <v>1.6416768711829299</v>
      </c>
      <c r="CW527" s="12">
        <v>59687.94</v>
      </c>
      <c r="CX527" s="12">
        <v>1438286.4721510501</v>
      </c>
      <c r="CY527" s="38">
        <v>42094</v>
      </c>
      <c r="CZ527" s="12">
        <v>902162.32</v>
      </c>
      <c r="DA527" s="12">
        <v>122468.65</v>
      </c>
      <c r="DB527" s="12">
        <v>1.6446761774974299</v>
      </c>
      <c r="DC527" s="12">
        <v>65683.22</v>
      </c>
      <c r="DD527" s="12">
        <v>1827871.2365685001</v>
      </c>
      <c r="DE527" s="38">
        <v>42460</v>
      </c>
      <c r="DF527" s="12">
        <v>1013958.46</v>
      </c>
      <c r="DG527" s="12">
        <v>109268.916</v>
      </c>
      <c r="DH527" s="12">
        <v>1.2524839650086701</v>
      </c>
      <c r="DI527" s="12">
        <v>69122.888000000006</v>
      </c>
      <c r="DJ527" s="12">
        <v>1375303.540359</v>
      </c>
      <c r="DK527" t="s">
        <v>3661</v>
      </c>
      <c r="DL527" s="40">
        <v>121.15378429924715</v>
      </c>
      <c r="DM527" s="5">
        <v>532215</v>
      </c>
      <c r="DN527" s="5">
        <v>500180</v>
      </c>
      <c r="DO527" s="5">
        <v>532648</v>
      </c>
      <c r="DP527" s="5">
        <v>500247</v>
      </c>
      <c r="DQ527" s="5">
        <v>532187</v>
      </c>
      <c r="DR527" s="38">
        <v>36982</v>
      </c>
      <c r="DS527" t="s">
        <v>1964</v>
      </c>
    </row>
    <row r="528" spans="1:123" ht="15" customHeight="1" x14ac:dyDescent="0.35">
      <c r="A528" s="42" t="s">
        <v>739</v>
      </c>
      <c r="B528" s="35">
        <v>532174</v>
      </c>
      <c r="C528" s="34" t="s">
        <v>743</v>
      </c>
      <c r="D528" s="36" t="s">
        <v>3662</v>
      </c>
      <c r="E528" t="s">
        <v>3663</v>
      </c>
      <c r="F528" t="s">
        <v>1951</v>
      </c>
      <c r="G528" s="37" t="s">
        <v>3664</v>
      </c>
      <c r="H528" s="38">
        <v>24013</v>
      </c>
      <c r="I528" t="s">
        <v>1942</v>
      </c>
      <c r="J528" s="38">
        <v>40999</v>
      </c>
      <c r="K528" s="39">
        <v>8280000</v>
      </c>
      <c r="L528" s="39">
        <v>2925324</v>
      </c>
      <c r="M528" s="39">
        <v>7036774</v>
      </c>
      <c r="N528" s="39">
        <v>8316000</v>
      </c>
      <c r="O528" s="39">
        <v>26558098</v>
      </c>
      <c r="P528" s="39">
        <v>0</v>
      </c>
      <c r="Q528" s="39">
        <v>26558098</v>
      </c>
      <c r="R528" s="39">
        <v>0</v>
      </c>
      <c r="S528" s="39">
        <v>0</v>
      </c>
      <c r="T528" s="39">
        <v>0</v>
      </c>
      <c r="U528" s="39">
        <v>0</v>
      </c>
      <c r="X528" s="38">
        <v>41364</v>
      </c>
      <c r="Y528" s="39">
        <v>9522000</v>
      </c>
      <c r="Z528" s="39">
        <v>3310123</v>
      </c>
      <c r="AA528" s="39">
        <v>8773530</v>
      </c>
      <c r="AB528" s="39">
        <v>10358810</v>
      </c>
      <c r="AC528" s="39">
        <v>31964463</v>
      </c>
      <c r="AD528" s="39">
        <v>8698200</v>
      </c>
      <c r="AE528" s="39">
        <v>40662663</v>
      </c>
      <c r="AF528" s="39">
        <v>20000</v>
      </c>
      <c r="AG528" s="39">
        <v>0</v>
      </c>
      <c r="AH528" s="39">
        <v>434.91</v>
      </c>
      <c r="AI528" s="39">
        <v>8698200</v>
      </c>
      <c r="AL528" s="38">
        <v>41729</v>
      </c>
      <c r="AM528" s="39">
        <v>19692989</v>
      </c>
      <c r="AN528" s="39">
        <v>3868762</v>
      </c>
      <c r="AO528" s="39">
        <v>0</v>
      </c>
      <c r="AP528" s="39">
        <v>9928989</v>
      </c>
      <c r="AQ528" s="39">
        <v>33490740</v>
      </c>
      <c r="AR528" s="39">
        <v>11858800</v>
      </c>
      <c r="AS528" s="39">
        <v>45349540</v>
      </c>
      <c r="AT528" s="39">
        <v>20000</v>
      </c>
      <c r="AU528" s="39">
        <v>0</v>
      </c>
      <c r="AV528" s="39">
        <v>592.94000000000005</v>
      </c>
      <c r="AW528" s="12">
        <v>11858800.000000002</v>
      </c>
      <c r="AZ528" s="38">
        <v>42094</v>
      </c>
      <c r="BA528" s="39">
        <v>12592920</v>
      </c>
      <c r="BB528" s="39">
        <v>4449080</v>
      </c>
      <c r="BC528" s="39">
        <v>10588149</v>
      </c>
      <c r="BD528" s="39">
        <v>9593920</v>
      </c>
      <c r="BE528" s="39">
        <v>37224069</v>
      </c>
      <c r="BF528" s="39">
        <v>59008950</v>
      </c>
      <c r="BG528" s="39">
        <v>96233019</v>
      </c>
      <c r="BH528" s="39">
        <v>655000</v>
      </c>
      <c r="BI528" s="39">
        <v>0</v>
      </c>
      <c r="BJ528" s="39">
        <v>90.09</v>
      </c>
      <c r="BK528" s="39">
        <v>59008950</v>
      </c>
      <c r="BN528" s="38">
        <v>42460</v>
      </c>
      <c r="BO528" s="39">
        <v>14481840</v>
      </c>
      <c r="BP528" s="39">
        <v>5116431</v>
      </c>
      <c r="BQ528" s="39">
        <v>12998352</v>
      </c>
      <c r="BR528" s="39">
        <v>0</v>
      </c>
      <c r="BS528" s="39">
        <v>32596623</v>
      </c>
      <c r="BT528" s="39">
        <v>68842500</v>
      </c>
      <c r="BU528" s="39">
        <v>101439123</v>
      </c>
      <c r="BV528" s="39">
        <v>685000</v>
      </c>
      <c r="BW528" s="39">
        <v>0</v>
      </c>
      <c r="BX528" s="39">
        <v>100.5</v>
      </c>
      <c r="BY528" s="39">
        <v>68842500</v>
      </c>
      <c r="CB528" t="s">
        <v>1968</v>
      </c>
      <c r="CC528" t="s">
        <v>2166</v>
      </c>
      <c r="CD528" t="s">
        <v>2377</v>
      </c>
      <c r="CE528" s="3" t="s">
        <v>2077</v>
      </c>
      <c r="CF528" s="5">
        <v>72175</v>
      </c>
      <c r="CG528" s="38">
        <v>40999</v>
      </c>
      <c r="CH528" s="12">
        <v>666582.77</v>
      </c>
      <c r="CI528" s="12">
        <v>76429.36</v>
      </c>
      <c r="CJ528" s="12">
        <v>1.37680092332316</v>
      </c>
      <c r="CK528" s="12">
        <v>51012.71</v>
      </c>
      <c r="CL528" s="12">
        <v>1022745.8886645</v>
      </c>
      <c r="CM528" s="38">
        <v>41364</v>
      </c>
      <c r="CN528" s="12">
        <v>742043.96</v>
      </c>
      <c r="CO528" s="12">
        <v>96036.13</v>
      </c>
      <c r="CP528" s="12">
        <v>1.5655385989252899</v>
      </c>
      <c r="CQ528" s="12">
        <v>56290.87</v>
      </c>
      <c r="CR528" s="12">
        <v>1205896.6457752499</v>
      </c>
      <c r="CS528" s="38">
        <v>41729</v>
      </c>
      <c r="CT528" s="12">
        <v>795638.55</v>
      </c>
      <c r="CU528" s="12">
        <v>110413.66</v>
      </c>
      <c r="CV528" s="12">
        <v>1.6416768711829299</v>
      </c>
      <c r="CW528" s="12">
        <v>59687.94</v>
      </c>
      <c r="CX528" s="12">
        <v>1438286.4721510501</v>
      </c>
      <c r="CY528" s="38">
        <v>42094</v>
      </c>
      <c r="CZ528" s="12">
        <v>902162.32</v>
      </c>
      <c r="DA528" s="12">
        <v>122468.65</v>
      </c>
      <c r="DB528" s="12">
        <v>1.6446761774974299</v>
      </c>
      <c r="DC528" s="12">
        <v>65683.22</v>
      </c>
      <c r="DD528" s="12">
        <v>1827871.2365685001</v>
      </c>
      <c r="DE528" s="38">
        <v>42460</v>
      </c>
      <c r="DF528" s="12">
        <v>1013958.46</v>
      </c>
      <c r="DG528" s="12">
        <v>109268.916</v>
      </c>
      <c r="DH528" s="12">
        <v>1.2524839650086701</v>
      </c>
      <c r="DI528" s="12">
        <v>69122.888000000006</v>
      </c>
      <c r="DJ528" s="12">
        <v>1375303.540359</v>
      </c>
      <c r="DK528" t="s">
        <v>3665</v>
      </c>
      <c r="DL528" s="40">
        <v>64</v>
      </c>
      <c r="DM528" s="5">
        <v>532215</v>
      </c>
      <c r="DN528" s="5">
        <v>500180</v>
      </c>
      <c r="DO528" s="5">
        <v>532648</v>
      </c>
      <c r="DP528" s="5">
        <v>500247</v>
      </c>
      <c r="DQ528" s="5">
        <v>532187</v>
      </c>
      <c r="DR528" s="38">
        <v>40353</v>
      </c>
      <c r="DS528" t="s">
        <v>1948</v>
      </c>
    </row>
    <row r="529" spans="1:123" ht="15" customHeight="1" x14ac:dyDescent="0.35">
      <c r="A529" s="42" t="s">
        <v>739</v>
      </c>
      <c r="B529" s="35">
        <v>532174</v>
      </c>
      <c r="C529" s="34" t="s">
        <v>744</v>
      </c>
      <c r="D529" s="36" t="s">
        <v>3666</v>
      </c>
      <c r="E529" t="s">
        <v>2013</v>
      </c>
      <c r="F529" t="s">
        <v>1951</v>
      </c>
      <c r="G529" s="37" t="s">
        <v>3615</v>
      </c>
      <c r="H529" s="38">
        <v>25238</v>
      </c>
      <c r="I529" t="s">
        <v>1942</v>
      </c>
      <c r="J529" s="38">
        <v>40999</v>
      </c>
      <c r="K529" s="39">
        <v>0</v>
      </c>
      <c r="L529" s="39">
        <v>0</v>
      </c>
      <c r="M529" s="39">
        <v>0</v>
      </c>
      <c r="N529" s="39">
        <v>0</v>
      </c>
      <c r="O529" s="39">
        <v>0</v>
      </c>
      <c r="P529" s="39">
        <v>0</v>
      </c>
      <c r="Q529" s="39">
        <v>0</v>
      </c>
      <c r="R529" s="39">
        <v>0</v>
      </c>
      <c r="S529" s="39">
        <v>0</v>
      </c>
      <c r="T529" s="39">
        <v>0</v>
      </c>
      <c r="U529" s="39">
        <v>0</v>
      </c>
      <c r="W529" t="s">
        <v>1943</v>
      </c>
      <c r="X529" s="38">
        <v>41364</v>
      </c>
      <c r="Y529" s="39">
        <v>0</v>
      </c>
      <c r="Z529" s="39">
        <v>0</v>
      </c>
      <c r="AA529" s="39">
        <v>0</v>
      </c>
      <c r="AB529" s="39">
        <v>0</v>
      </c>
      <c r="AC529" s="39">
        <v>0</v>
      </c>
      <c r="AD529" s="39">
        <v>0</v>
      </c>
      <c r="AE529" s="39">
        <v>0</v>
      </c>
      <c r="AF529" s="39">
        <v>0</v>
      </c>
      <c r="AG529" s="39">
        <v>0</v>
      </c>
      <c r="AH529" s="39">
        <v>0</v>
      </c>
      <c r="AI529" s="39">
        <v>0</v>
      </c>
      <c r="AK529" t="s">
        <v>1943</v>
      </c>
      <c r="AL529" s="38">
        <v>41729</v>
      </c>
      <c r="AM529" s="39">
        <v>0</v>
      </c>
      <c r="AN529" s="39">
        <v>0</v>
      </c>
      <c r="AO529" s="39">
        <v>0</v>
      </c>
      <c r="AP529" s="39">
        <v>0</v>
      </c>
      <c r="AQ529" s="39">
        <v>0</v>
      </c>
      <c r="AR529" s="39">
        <v>0</v>
      </c>
      <c r="AS529" s="39">
        <v>0</v>
      </c>
      <c r="AT529" s="39">
        <v>0</v>
      </c>
      <c r="AU529" s="39">
        <v>0</v>
      </c>
      <c r="AV529" s="39">
        <v>0</v>
      </c>
      <c r="AW529" s="5">
        <v>0</v>
      </c>
      <c r="AY529" t="s">
        <v>1943</v>
      </c>
      <c r="AZ529" s="38">
        <v>42094</v>
      </c>
      <c r="BA529" s="39">
        <v>0</v>
      </c>
      <c r="BB529" s="39">
        <v>0</v>
      </c>
      <c r="BC529" s="39">
        <v>0</v>
      </c>
      <c r="BD529" s="39">
        <v>0</v>
      </c>
      <c r="BE529" s="39">
        <v>0</v>
      </c>
      <c r="BF529" s="39">
        <v>0</v>
      </c>
      <c r="BG529" s="39">
        <v>0</v>
      </c>
      <c r="BH529" s="39">
        <v>0</v>
      </c>
      <c r="BI529" s="39">
        <v>0</v>
      </c>
      <c r="BJ529" s="39">
        <v>0</v>
      </c>
      <c r="BK529" s="39">
        <v>0</v>
      </c>
      <c r="BM529" t="s">
        <v>1943</v>
      </c>
      <c r="BN529" s="38">
        <v>42460</v>
      </c>
      <c r="BO529" s="39">
        <v>5065934</v>
      </c>
      <c r="BP529" s="39">
        <v>1029904</v>
      </c>
      <c r="BQ529" s="39">
        <v>4448443</v>
      </c>
      <c r="BR529" s="39">
        <v>0</v>
      </c>
      <c r="BS529" s="39">
        <v>10544281</v>
      </c>
      <c r="BT529" s="39">
        <v>68842500</v>
      </c>
      <c r="BU529" s="39">
        <v>79386781</v>
      </c>
      <c r="BV529" s="39">
        <v>685000</v>
      </c>
      <c r="BW529" s="39">
        <v>0</v>
      </c>
      <c r="BX529" s="39">
        <v>100.5</v>
      </c>
      <c r="BY529" s="39">
        <v>68842500</v>
      </c>
      <c r="CB529" t="s">
        <v>2015</v>
      </c>
      <c r="CC529" t="s">
        <v>2166</v>
      </c>
      <c r="CD529" t="s">
        <v>2377</v>
      </c>
      <c r="CE529" s="3" t="s">
        <v>2077</v>
      </c>
      <c r="CF529" s="5">
        <v>72175</v>
      </c>
      <c r="CG529" s="38">
        <v>40999</v>
      </c>
      <c r="CH529" s="12">
        <v>666582.77</v>
      </c>
      <c r="CI529" s="12">
        <v>76429.36</v>
      </c>
      <c r="CJ529" s="12">
        <v>1.37680092332316</v>
      </c>
      <c r="CK529" s="12">
        <v>51012.71</v>
      </c>
      <c r="CL529" s="12">
        <v>1022745.8886645</v>
      </c>
      <c r="CM529" s="38">
        <v>41364</v>
      </c>
      <c r="CN529" s="12">
        <v>742043.96</v>
      </c>
      <c r="CO529" s="12">
        <v>96036.13</v>
      </c>
      <c r="CP529" s="12">
        <v>1.5655385989252899</v>
      </c>
      <c r="CQ529" s="12">
        <v>56290.87</v>
      </c>
      <c r="CR529" s="12">
        <v>1205896.6457752499</v>
      </c>
      <c r="CS529" s="38">
        <v>41729</v>
      </c>
      <c r="CT529" s="12">
        <v>795638.55</v>
      </c>
      <c r="CU529" s="12">
        <v>110413.66</v>
      </c>
      <c r="CV529" s="12">
        <v>1.6416768711829299</v>
      </c>
      <c r="CW529" s="12">
        <v>59687.94</v>
      </c>
      <c r="CX529" s="12">
        <v>1438286.4721510501</v>
      </c>
      <c r="CY529" s="38">
        <v>42094</v>
      </c>
      <c r="CZ529" s="12">
        <v>902162.32</v>
      </c>
      <c r="DA529" s="12">
        <v>122468.65</v>
      </c>
      <c r="DB529" s="12">
        <v>1.6446761774974299</v>
      </c>
      <c r="DC529" s="12">
        <v>65683.22</v>
      </c>
      <c r="DD529" s="12">
        <v>1827871.2365685001</v>
      </c>
      <c r="DE529" s="38">
        <v>42460</v>
      </c>
      <c r="DF529" s="12">
        <v>1013958.46</v>
      </c>
      <c r="DG529" s="12">
        <v>109268.916</v>
      </c>
      <c r="DH529" s="12">
        <v>1.2524839650086701</v>
      </c>
      <c r="DI529" s="12">
        <v>69122.888000000006</v>
      </c>
      <c r="DJ529" s="12">
        <v>1375303.540359</v>
      </c>
      <c r="DK529" t="s">
        <v>3667</v>
      </c>
      <c r="DL529" s="40">
        <v>50.086730185946109</v>
      </c>
      <c r="DM529" s="5">
        <v>532215</v>
      </c>
      <c r="DN529" s="5">
        <v>500180</v>
      </c>
      <c r="DO529" s="5">
        <v>532648</v>
      </c>
      <c r="DP529" s="5">
        <v>500247</v>
      </c>
      <c r="DQ529" s="5">
        <v>532187</v>
      </c>
      <c r="DR529" s="38">
        <v>42324</v>
      </c>
      <c r="DS529" t="s">
        <v>1964</v>
      </c>
    </row>
    <row r="530" spans="1:123" ht="15" customHeight="1" x14ac:dyDescent="0.35">
      <c r="A530" s="42" t="s">
        <v>739</v>
      </c>
      <c r="B530" s="35">
        <v>532174</v>
      </c>
      <c r="C530" s="34" t="s">
        <v>741</v>
      </c>
      <c r="D530" s="36" t="s">
        <v>3668</v>
      </c>
      <c r="E530" t="s">
        <v>3669</v>
      </c>
      <c r="F530" t="s">
        <v>1951</v>
      </c>
      <c r="G530" s="37" t="s">
        <v>3670</v>
      </c>
      <c r="H530" s="38">
        <v>22501</v>
      </c>
      <c r="I530" t="s">
        <v>1942</v>
      </c>
      <c r="J530" s="38">
        <v>40999</v>
      </c>
      <c r="K530" s="39">
        <v>8760000</v>
      </c>
      <c r="L530" s="39">
        <v>3094908</v>
      </c>
      <c r="M530" s="39">
        <v>8037172</v>
      </c>
      <c r="N530" s="39">
        <v>8712000</v>
      </c>
      <c r="O530" s="39">
        <v>28604080</v>
      </c>
      <c r="P530" s="39">
        <v>0</v>
      </c>
      <c r="Q530" s="39">
        <v>28604080</v>
      </c>
      <c r="R530" s="39">
        <v>0</v>
      </c>
      <c r="S530" s="39">
        <v>0</v>
      </c>
      <c r="T530" s="39">
        <v>0</v>
      </c>
      <c r="U530" s="39">
        <v>0</v>
      </c>
      <c r="X530" s="38">
        <v>41364</v>
      </c>
      <c r="Y530" s="39">
        <v>10074000</v>
      </c>
      <c r="Z530" s="39">
        <v>3559144</v>
      </c>
      <c r="AA530" s="39">
        <v>10001345</v>
      </c>
      <c r="AB530" s="39">
        <v>12058511</v>
      </c>
      <c r="AC530" s="39">
        <v>35693000</v>
      </c>
      <c r="AD530" s="39">
        <v>8698200</v>
      </c>
      <c r="AE530" s="39">
        <v>44391200</v>
      </c>
      <c r="AF530" s="39">
        <v>20000</v>
      </c>
      <c r="AG530" s="39">
        <v>0</v>
      </c>
      <c r="AH530" s="39">
        <v>434.91</v>
      </c>
      <c r="AI530" s="39">
        <v>8698200</v>
      </c>
      <c r="AL530" s="38">
        <v>41729</v>
      </c>
      <c r="AM530" s="39">
        <v>23000164</v>
      </c>
      <c r="AN530" s="39">
        <v>4093037</v>
      </c>
      <c r="AO530" s="39">
        <v>0</v>
      </c>
      <c r="AP530" s="39">
        <v>10400859</v>
      </c>
      <c r="AQ530" s="39">
        <v>37494060</v>
      </c>
      <c r="AR530" s="39">
        <v>11858800</v>
      </c>
      <c r="AS530" s="39">
        <v>49352860</v>
      </c>
      <c r="AT530" s="39">
        <v>20000</v>
      </c>
      <c r="AU530" s="39">
        <v>0</v>
      </c>
      <c r="AV530" s="39">
        <v>592.94000000000005</v>
      </c>
      <c r="AW530" s="12">
        <v>11858800.000000002</v>
      </c>
      <c r="AZ530" s="38">
        <v>42094</v>
      </c>
      <c r="BA530" s="39">
        <v>13322880</v>
      </c>
      <c r="BB530" s="39">
        <v>4706976</v>
      </c>
      <c r="BC530" s="39">
        <v>12772714</v>
      </c>
      <c r="BD530" s="39">
        <v>11164591</v>
      </c>
      <c r="BE530" s="39">
        <v>41967161</v>
      </c>
      <c r="BF530" s="39">
        <v>65315250</v>
      </c>
      <c r="BG530" s="39">
        <v>107282411</v>
      </c>
      <c r="BH530" s="39">
        <v>725000</v>
      </c>
      <c r="BI530" s="39">
        <v>0</v>
      </c>
      <c r="BJ530" s="39">
        <v>90.09</v>
      </c>
      <c r="BK530" s="39">
        <v>65315250</v>
      </c>
      <c r="BN530" s="38">
        <v>42460</v>
      </c>
      <c r="BO530" s="39">
        <v>15321360</v>
      </c>
      <c r="BP530" s="39">
        <v>5413041</v>
      </c>
      <c r="BQ530" s="39">
        <v>13367997</v>
      </c>
      <c r="BR530" s="39">
        <v>0</v>
      </c>
      <c r="BS530" s="39">
        <v>34102398</v>
      </c>
      <c r="BT530" s="39">
        <v>68842500</v>
      </c>
      <c r="BU530" s="39">
        <v>102944898</v>
      </c>
      <c r="BV530" s="39">
        <v>685000</v>
      </c>
      <c r="BW530" s="39">
        <v>0</v>
      </c>
      <c r="BX530" s="39">
        <v>100.5</v>
      </c>
      <c r="BY530" s="39">
        <v>68842500</v>
      </c>
      <c r="CB530" t="s">
        <v>1968</v>
      </c>
      <c r="CC530" t="s">
        <v>2166</v>
      </c>
      <c r="CD530" t="s">
        <v>2377</v>
      </c>
      <c r="CE530" s="3" t="s">
        <v>2077</v>
      </c>
      <c r="CF530" s="5">
        <v>72175</v>
      </c>
      <c r="CG530" s="38">
        <v>40999</v>
      </c>
      <c r="CH530" s="12">
        <v>666582.77</v>
      </c>
      <c r="CI530" s="12">
        <v>76429.36</v>
      </c>
      <c r="CJ530" s="12">
        <v>1.37680092332316</v>
      </c>
      <c r="CK530" s="12">
        <v>51012.71</v>
      </c>
      <c r="CL530" s="12">
        <v>1022745.8886645</v>
      </c>
      <c r="CM530" s="38">
        <v>41364</v>
      </c>
      <c r="CN530" s="12">
        <v>742043.96</v>
      </c>
      <c r="CO530" s="12">
        <v>96036.13</v>
      </c>
      <c r="CP530" s="12">
        <v>1.5655385989252899</v>
      </c>
      <c r="CQ530" s="12">
        <v>56290.87</v>
      </c>
      <c r="CR530" s="12">
        <v>1205896.6457752499</v>
      </c>
      <c r="CS530" s="38">
        <v>41729</v>
      </c>
      <c r="CT530" s="12">
        <v>795638.55</v>
      </c>
      <c r="CU530" s="12">
        <v>110413.66</v>
      </c>
      <c r="CV530" s="12">
        <v>1.6416768711829299</v>
      </c>
      <c r="CW530" s="12">
        <v>59687.94</v>
      </c>
      <c r="CX530" s="12">
        <v>1438286.4721510501</v>
      </c>
      <c r="CY530" s="38">
        <v>42094</v>
      </c>
      <c r="CZ530" s="12">
        <v>902162.32</v>
      </c>
      <c r="DA530" s="12">
        <v>122468.65</v>
      </c>
      <c r="DB530" s="12">
        <v>1.6446761774974299</v>
      </c>
      <c r="DC530" s="12">
        <v>65683.22</v>
      </c>
      <c r="DD530" s="12">
        <v>1827871.2365685001</v>
      </c>
      <c r="DE530" s="38">
        <v>42460</v>
      </c>
      <c r="DF530" s="12">
        <v>1013958.46</v>
      </c>
      <c r="DG530" s="12">
        <v>109268.916</v>
      </c>
      <c r="DH530" s="12">
        <v>1.2524839650086701</v>
      </c>
      <c r="DI530" s="12">
        <v>69122.888000000006</v>
      </c>
      <c r="DJ530" s="12">
        <v>1375303.540359</v>
      </c>
      <c r="DK530" t="s">
        <v>3671</v>
      </c>
      <c r="DL530" s="40">
        <v>67</v>
      </c>
      <c r="DM530" s="5">
        <v>532215</v>
      </c>
      <c r="DN530" s="5">
        <v>500180</v>
      </c>
      <c r="DO530" s="5">
        <v>532648</v>
      </c>
      <c r="DP530" s="5">
        <v>500247</v>
      </c>
      <c r="DQ530" s="5">
        <v>532187</v>
      </c>
      <c r="DR530" s="38">
        <v>39845</v>
      </c>
      <c r="DS530" t="s">
        <v>1948</v>
      </c>
    </row>
    <row r="531" spans="1:123" ht="15" customHeight="1" x14ac:dyDescent="0.35">
      <c r="A531" s="42" t="s">
        <v>739</v>
      </c>
      <c r="B531" s="35">
        <v>532174</v>
      </c>
      <c r="C531" s="34" t="s">
        <v>742</v>
      </c>
      <c r="D531" s="36" t="s">
        <v>3672</v>
      </c>
      <c r="E531" t="s">
        <v>3673</v>
      </c>
      <c r="F531" t="s">
        <v>1951</v>
      </c>
      <c r="G531" s="37" t="s">
        <v>3674</v>
      </c>
      <c r="H531" s="38">
        <v>23923</v>
      </c>
      <c r="I531" t="s">
        <v>1942</v>
      </c>
      <c r="J531" s="38">
        <v>40999</v>
      </c>
      <c r="K531" s="39">
        <v>8760000</v>
      </c>
      <c r="L531" s="39">
        <v>3094908</v>
      </c>
      <c r="M531" s="39">
        <v>7626422</v>
      </c>
      <c r="N531" s="39">
        <v>8712000</v>
      </c>
      <c r="O531" s="39">
        <v>28193330</v>
      </c>
      <c r="P531" s="39">
        <v>0</v>
      </c>
      <c r="Q531" s="39">
        <v>28193330</v>
      </c>
      <c r="R531" s="39">
        <v>0</v>
      </c>
      <c r="S531" s="39">
        <v>0</v>
      </c>
      <c r="T531" s="39">
        <v>0</v>
      </c>
      <c r="U531" s="39">
        <v>0</v>
      </c>
      <c r="X531" s="38">
        <v>41364</v>
      </c>
      <c r="Y531" s="39">
        <v>10074000</v>
      </c>
      <c r="Z531" s="39">
        <v>3559144</v>
      </c>
      <c r="AA531" s="39">
        <v>9881711</v>
      </c>
      <c r="AB531" s="39">
        <v>12058511</v>
      </c>
      <c r="AC531" s="39">
        <v>35573366</v>
      </c>
      <c r="AD531" s="39">
        <v>8698200</v>
      </c>
      <c r="AE531" s="39">
        <v>44271566</v>
      </c>
      <c r="AF531" s="39">
        <v>20000</v>
      </c>
      <c r="AG531" s="39">
        <v>0</v>
      </c>
      <c r="AH531" s="39">
        <v>434.91</v>
      </c>
      <c r="AI531" s="39">
        <v>8698200</v>
      </c>
      <c r="AL531" s="38">
        <v>41729</v>
      </c>
      <c r="AM531" s="39">
        <v>20880554</v>
      </c>
      <c r="AN531" s="39">
        <v>4093037</v>
      </c>
      <c r="AO531" s="39">
        <v>0</v>
      </c>
      <c r="AP531" s="39">
        <v>1040859</v>
      </c>
      <c r="AQ531" s="39">
        <v>26014450</v>
      </c>
      <c r="AR531" s="39">
        <v>11858800</v>
      </c>
      <c r="AS531" s="39">
        <v>37873250</v>
      </c>
      <c r="AT531" s="39">
        <v>20000</v>
      </c>
      <c r="AU531" s="39">
        <v>0</v>
      </c>
      <c r="AV531" s="39">
        <v>592.94000000000005</v>
      </c>
      <c r="AW531" s="12">
        <v>11858800.000000002</v>
      </c>
      <c r="AZ531" s="38">
        <v>42094</v>
      </c>
      <c r="BA531" s="39">
        <v>13322880</v>
      </c>
      <c r="BB531" s="39">
        <v>4706976</v>
      </c>
      <c r="BC531" s="39">
        <v>11556823</v>
      </c>
      <c r="BD531" s="39">
        <v>11164591</v>
      </c>
      <c r="BE531" s="39">
        <v>40751270</v>
      </c>
      <c r="BF531" s="39">
        <v>65315250</v>
      </c>
      <c r="BG531" s="39">
        <v>106066520</v>
      </c>
      <c r="BH531" s="39">
        <v>725000</v>
      </c>
      <c r="BI531" s="39">
        <v>0</v>
      </c>
      <c r="BJ531" s="39">
        <v>90.09</v>
      </c>
      <c r="BK531" s="39">
        <v>65315250</v>
      </c>
      <c r="BN531" s="38">
        <v>42460</v>
      </c>
      <c r="BO531" s="39">
        <v>15321360</v>
      </c>
      <c r="BP531" s="39">
        <v>5413041</v>
      </c>
      <c r="BQ531" s="39">
        <v>12466572</v>
      </c>
      <c r="BR531" s="39">
        <v>0</v>
      </c>
      <c r="BS531" s="39">
        <v>33200973</v>
      </c>
      <c r="BT531" s="39">
        <v>68842500</v>
      </c>
      <c r="BU531" s="39">
        <v>102043473</v>
      </c>
      <c r="BV531" s="39">
        <v>685000</v>
      </c>
      <c r="BW531" s="39">
        <v>0</v>
      </c>
      <c r="BX531" s="39">
        <v>100.5</v>
      </c>
      <c r="BY531" s="39">
        <v>68842500</v>
      </c>
      <c r="CB531" t="s">
        <v>1968</v>
      </c>
      <c r="CC531" t="s">
        <v>2166</v>
      </c>
      <c r="CD531" t="s">
        <v>2377</v>
      </c>
      <c r="CE531" s="3" t="s">
        <v>2077</v>
      </c>
      <c r="CF531" s="5">
        <v>72175</v>
      </c>
      <c r="CG531" s="38">
        <v>40999</v>
      </c>
      <c r="CH531" s="12">
        <v>666582.77</v>
      </c>
      <c r="CI531" s="12">
        <v>76429.36</v>
      </c>
      <c r="CJ531" s="12">
        <v>1.37680092332316</v>
      </c>
      <c r="CK531" s="12">
        <v>51012.71</v>
      </c>
      <c r="CL531" s="12">
        <v>1022745.8886645</v>
      </c>
      <c r="CM531" s="38">
        <v>41364</v>
      </c>
      <c r="CN531" s="12">
        <v>742043.96</v>
      </c>
      <c r="CO531" s="12">
        <v>96036.13</v>
      </c>
      <c r="CP531" s="12">
        <v>1.5655385989252899</v>
      </c>
      <c r="CQ531" s="12">
        <v>56290.87</v>
      </c>
      <c r="CR531" s="12">
        <v>1205896.6457752499</v>
      </c>
      <c r="CS531" s="38">
        <v>41729</v>
      </c>
      <c r="CT531" s="12">
        <v>795638.55</v>
      </c>
      <c r="CU531" s="12">
        <v>110413.66</v>
      </c>
      <c r="CV531" s="12">
        <v>1.6416768711829299</v>
      </c>
      <c r="CW531" s="12">
        <v>59687.94</v>
      </c>
      <c r="CX531" s="12">
        <v>1438286.4721510501</v>
      </c>
      <c r="CY531" s="38">
        <v>42094</v>
      </c>
      <c r="CZ531" s="12">
        <v>902162.32</v>
      </c>
      <c r="DA531" s="12">
        <v>122468.65</v>
      </c>
      <c r="DB531" s="12">
        <v>1.6446761774974299</v>
      </c>
      <c r="DC531" s="12">
        <v>65683.22</v>
      </c>
      <c r="DD531" s="12">
        <v>1827871.2365685001</v>
      </c>
      <c r="DE531" s="38">
        <v>42460</v>
      </c>
      <c r="DF531" s="12">
        <v>1013958.46</v>
      </c>
      <c r="DG531" s="12">
        <v>109268.916</v>
      </c>
      <c r="DH531" s="12">
        <v>1.2524839650086701</v>
      </c>
      <c r="DI531" s="12">
        <v>69122.888000000006</v>
      </c>
      <c r="DJ531" s="12">
        <v>1375303.540359</v>
      </c>
      <c r="DK531" t="s">
        <v>3675</v>
      </c>
      <c r="DL531" s="40">
        <v>67</v>
      </c>
      <c r="DM531" s="5">
        <v>532215</v>
      </c>
      <c r="DN531" s="5">
        <v>500180</v>
      </c>
      <c r="DO531" s="5">
        <v>532648</v>
      </c>
      <c r="DP531" s="5">
        <v>500247</v>
      </c>
      <c r="DQ531" s="5">
        <v>532187</v>
      </c>
      <c r="DR531" s="38">
        <v>39934</v>
      </c>
      <c r="DS531" t="s">
        <v>1948</v>
      </c>
    </row>
    <row r="532" spans="1:123" ht="15" customHeight="1" x14ac:dyDescent="0.35">
      <c r="A532" s="42" t="s">
        <v>745</v>
      </c>
      <c r="B532" s="35">
        <v>532835</v>
      </c>
      <c r="C532" s="34" t="s">
        <v>746</v>
      </c>
      <c r="D532" s="36" t="s">
        <v>3676</v>
      </c>
      <c r="E532" t="s">
        <v>1981</v>
      </c>
      <c r="F532" t="s">
        <v>1940</v>
      </c>
      <c r="G532" s="37" t="s">
        <v>3677</v>
      </c>
      <c r="H532" s="38">
        <v>23325</v>
      </c>
      <c r="I532" t="s">
        <v>1942</v>
      </c>
      <c r="J532" s="38">
        <v>40999</v>
      </c>
      <c r="K532" s="39">
        <v>4395000</v>
      </c>
      <c r="L532" s="39">
        <v>527400</v>
      </c>
      <c r="M532" s="39">
        <v>5981415</v>
      </c>
      <c r="N532" s="39">
        <v>6532000</v>
      </c>
      <c r="O532" s="39">
        <v>17435815</v>
      </c>
      <c r="P532" s="39">
        <v>0</v>
      </c>
      <c r="Q532" s="39">
        <v>17435815</v>
      </c>
      <c r="R532" s="39">
        <v>0</v>
      </c>
      <c r="S532" s="39">
        <v>0</v>
      </c>
      <c r="T532" s="39">
        <v>0</v>
      </c>
      <c r="U532" s="39">
        <v>0</v>
      </c>
      <c r="X532" s="38">
        <v>41364</v>
      </c>
      <c r="Y532" s="39">
        <v>12045359</v>
      </c>
      <c r="Z532" s="39">
        <v>590400</v>
      </c>
      <c r="AA532" s="39">
        <v>387398</v>
      </c>
      <c r="AB532" s="39">
        <v>6618000</v>
      </c>
      <c r="AC532" s="39">
        <v>19641157</v>
      </c>
      <c r="AD532" s="39">
        <v>0</v>
      </c>
      <c r="AE532" s="39">
        <v>19641157</v>
      </c>
      <c r="AF532" s="39">
        <v>0</v>
      </c>
      <c r="AG532" s="39">
        <v>0</v>
      </c>
      <c r="AH532" s="39">
        <v>0</v>
      </c>
      <c r="AI532" s="39">
        <v>0</v>
      </c>
      <c r="AL532" s="38">
        <v>41729</v>
      </c>
      <c r="AM532" s="39">
        <v>12624976</v>
      </c>
      <c r="AN532" s="39">
        <v>698400</v>
      </c>
      <c r="AO532" s="39">
        <v>936365</v>
      </c>
      <c r="AP532" s="39">
        <v>7202000</v>
      </c>
      <c r="AQ532" s="39">
        <v>21461741</v>
      </c>
      <c r="AR532" s="39">
        <v>0</v>
      </c>
      <c r="AS532" s="39">
        <v>21461741</v>
      </c>
      <c r="AT532" s="39">
        <v>0</v>
      </c>
      <c r="AU532" s="39">
        <v>0</v>
      </c>
      <c r="AV532" s="39">
        <v>0</v>
      </c>
      <c r="AW532" s="5">
        <v>0</v>
      </c>
      <c r="AZ532" s="38">
        <v>42094</v>
      </c>
      <c r="BA532" s="39">
        <v>6189677</v>
      </c>
      <c r="BB532" s="39">
        <v>802761</v>
      </c>
      <c r="BC532" s="39">
        <v>17519030</v>
      </c>
      <c r="BD532" s="39">
        <v>7415000</v>
      </c>
      <c r="BE532" s="39">
        <v>31926468</v>
      </c>
      <c r="BF532" s="39">
        <v>0</v>
      </c>
      <c r="BG532" s="39">
        <v>31926468</v>
      </c>
      <c r="BH532" s="39">
        <v>0</v>
      </c>
      <c r="BI532" s="39">
        <v>0</v>
      </c>
      <c r="BJ532" s="39">
        <v>0</v>
      </c>
      <c r="BK532" s="39">
        <v>0</v>
      </c>
      <c r="BN532" s="38">
        <v>42460</v>
      </c>
      <c r="BO532" s="39">
        <v>7800000</v>
      </c>
      <c r="BP532" s="39">
        <v>936000</v>
      </c>
      <c r="BQ532" s="39">
        <v>16550851</v>
      </c>
      <c r="BR532" s="39">
        <v>9500000</v>
      </c>
      <c r="BS532" s="39">
        <v>34786851</v>
      </c>
      <c r="BT532" s="39">
        <v>0</v>
      </c>
      <c r="BU532" s="39">
        <v>34786851</v>
      </c>
      <c r="BV532" s="39">
        <v>0</v>
      </c>
      <c r="BW532" s="39">
        <v>0</v>
      </c>
      <c r="BX532" s="39">
        <v>0</v>
      </c>
      <c r="BY532" s="39">
        <v>0</v>
      </c>
      <c r="CB532" t="s">
        <v>1944</v>
      </c>
      <c r="CC532" t="s">
        <v>2166</v>
      </c>
      <c r="CD532" t="s">
        <v>2906</v>
      </c>
      <c r="CE532" s="3">
        <v>500</v>
      </c>
      <c r="CF532" s="5">
        <v>426</v>
      </c>
      <c r="CG532" s="38">
        <v>40999</v>
      </c>
      <c r="CH532" s="12">
        <v>2287.4899999999998</v>
      </c>
      <c r="CI532" s="12">
        <v>540.09</v>
      </c>
      <c r="CJ532" s="12">
        <v>15.1164947860462</v>
      </c>
      <c r="CK532" s="12">
        <v>1065.9000000000001</v>
      </c>
      <c r="CL532" s="5">
        <v>11207</v>
      </c>
      <c r="CM532" s="38">
        <v>41364</v>
      </c>
      <c r="CN532" s="12">
        <v>2693.2400000000002</v>
      </c>
      <c r="CO532" s="12">
        <v>591.54999999999995</v>
      </c>
      <c r="CP532" s="12">
        <v>14.338483504603399</v>
      </c>
      <c r="CQ532" s="12">
        <v>1278.51</v>
      </c>
      <c r="CR532" s="12">
        <v>10088.5</v>
      </c>
      <c r="CS532" s="38">
        <v>41729</v>
      </c>
      <c r="CT532" s="12">
        <v>3023.0899999999997</v>
      </c>
      <c r="CU532" s="12">
        <v>689.3</v>
      </c>
      <c r="CV532" s="12">
        <v>14.5116467485261</v>
      </c>
      <c r="CW532" s="12">
        <v>1341.97</v>
      </c>
      <c r="CX532" s="12">
        <v>18752.5</v>
      </c>
      <c r="CY532" s="38">
        <v>42094</v>
      </c>
      <c r="CZ532" s="12">
        <v>3508.1499999999996</v>
      </c>
      <c r="DA532" s="12">
        <v>654.49</v>
      </c>
      <c r="DB532" s="12">
        <v>12.036740069905999</v>
      </c>
      <c r="DC532" s="12">
        <v>1474.31</v>
      </c>
      <c r="DD532" s="12">
        <v>40039.5</v>
      </c>
      <c r="DE532" s="38">
        <v>42460</v>
      </c>
      <c r="DF532" s="12">
        <v>3682.8739999999998</v>
      </c>
      <c r="DG532" s="12">
        <v>764.29200000000003</v>
      </c>
      <c r="DH532" s="12">
        <v>12.741898335992</v>
      </c>
      <c r="DI532" s="12">
        <v>1588.6759999999999</v>
      </c>
      <c r="DJ532" s="5">
        <v>38750</v>
      </c>
      <c r="DK532" t="s">
        <v>3678</v>
      </c>
      <c r="DL532" s="40">
        <v>32.42</v>
      </c>
      <c r="DM532" s="5">
        <v>534804</v>
      </c>
      <c r="DN532" s="5">
        <v>500092</v>
      </c>
      <c r="DO532" s="5">
        <v>532915</v>
      </c>
      <c r="DR532" s="38">
        <v>38899</v>
      </c>
      <c r="DS532" t="s">
        <v>1948</v>
      </c>
    </row>
    <row r="533" spans="1:123" ht="15" customHeight="1" x14ac:dyDescent="0.35">
      <c r="A533" s="42" t="s">
        <v>747</v>
      </c>
      <c r="B533" s="35">
        <v>500116</v>
      </c>
      <c r="C533" s="34" t="s">
        <v>749</v>
      </c>
      <c r="D533" s="36" t="s">
        <v>3679</v>
      </c>
      <c r="E533" t="s">
        <v>2108</v>
      </c>
      <c r="F533" t="s">
        <v>1940</v>
      </c>
      <c r="G533" s="37" t="s">
        <v>3680</v>
      </c>
      <c r="H533" s="38">
        <v>21432</v>
      </c>
      <c r="I533" t="s">
        <v>1942</v>
      </c>
      <c r="J533" s="38">
        <v>40999</v>
      </c>
      <c r="K533" s="39">
        <v>0</v>
      </c>
      <c r="L533" s="39">
        <v>0</v>
      </c>
      <c r="M533" s="39">
        <v>0</v>
      </c>
      <c r="N533" s="39">
        <v>0</v>
      </c>
      <c r="O533" s="39">
        <v>0</v>
      </c>
      <c r="P533" s="39">
        <v>0</v>
      </c>
      <c r="Q533" s="39">
        <v>0</v>
      </c>
      <c r="R533" s="39">
        <v>0</v>
      </c>
      <c r="S533" s="39">
        <v>0</v>
      </c>
      <c r="T533" s="39">
        <v>0</v>
      </c>
      <c r="U533" s="39">
        <v>0</v>
      </c>
      <c r="W533" t="s">
        <v>1943</v>
      </c>
      <c r="X533" s="38">
        <v>41364</v>
      </c>
      <c r="Y533" s="39">
        <v>0</v>
      </c>
      <c r="Z533" s="39">
        <v>0</v>
      </c>
      <c r="AA533" s="39">
        <v>0</v>
      </c>
      <c r="AB533" s="39">
        <v>0</v>
      </c>
      <c r="AC533" s="39">
        <v>0</v>
      </c>
      <c r="AD533" s="39">
        <v>0</v>
      </c>
      <c r="AE533" s="39">
        <v>0</v>
      </c>
      <c r="AF533" s="39">
        <v>0</v>
      </c>
      <c r="AG533" s="39">
        <v>0</v>
      </c>
      <c r="AH533" s="39">
        <v>0</v>
      </c>
      <c r="AI533" s="39">
        <v>0</v>
      </c>
      <c r="AK533" t="s">
        <v>1943</v>
      </c>
      <c r="AL533" s="38">
        <v>41729</v>
      </c>
      <c r="AM533" s="39">
        <v>0</v>
      </c>
      <c r="AN533" s="39">
        <v>0</v>
      </c>
      <c r="AO533" s="39">
        <v>0</v>
      </c>
      <c r="AP533" s="39">
        <v>0</v>
      </c>
      <c r="AQ533" s="39">
        <v>0</v>
      </c>
      <c r="AR533" s="39">
        <v>0</v>
      </c>
      <c r="AS533" s="39">
        <v>0</v>
      </c>
      <c r="AT533" s="39">
        <v>0</v>
      </c>
      <c r="AU533" s="39">
        <v>0</v>
      </c>
      <c r="AV533" s="39">
        <v>0</v>
      </c>
      <c r="AW533" s="5">
        <v>0</v>
      </c>
      <c r="AY533" t="s">
        <v>1943</v>
      </c>
      <c r="AZ533" s="38">
        <v>42094</v>
      </c>
      <c r="BA533" s="39">
        <v>0</v>
      </c>
      <c r="BB533" s="39">
        <v>0</v>
      </c>
      <c r="BC533" s="39">
        <v>0</v>
      </c>
      <c r="BD533" s="39">
        <v>0</v>
      </c>
      <c r="BE533" s="39">
        <v>0</v>
      </c>
      <c r="BF533" s="39">
        <v>0</v>
      </c>
      <c r="BG533" s="39">
        <v>0</v>
      </c>
      <c r="BH533" s="39">
        <v>0</v>
      </c>
      <c r="BI533" s="39">
        <v>0</v>
      </c>
      <c r="BJ533" s="39">
        <v>0</v>
      </c>
      <c r="BK533" s="39">
        <v>0</v>
      </c>
      <c r="BM533" t="s">
        <v>1943</v>
      </c>
      <c r="BN533" s="38">
        <v>42460</v>
      </c>
      <c r="BO533" s="45">
        <v>1289103</v>
      </c>
      <c r="BP533" s="45">
        <v>0</v>
      </c>
      <c r="BQ533" s="45">
        <v>136386</v>
      </c>
      <c r="BR533" s="45">
        <v>0</v>
      </c>
      <c r="BS533" s="45">
        <v>1425489</v>
      </c>
      <c r="BT533" s="45">
        <v>0</v>
      </c>
      <c r="BU533" s="45">
        <v>1425489</v>
      </c>
      <c r="BV533" s="45">
        <v>0</v>
      </c>
      <c r="BW533" s="39">
        <v>0</v>
      </c>
      <c r="BX533" s="39">
        <v>0</v>
      </c>
      <c r="BY533" s="39">
        <v>0</v>
      </c>
      <c r="CB533" t="s">
        <v>1944</v>
      </c>
      <c r="CC533" t="s">
        <v>2166</v>
      </c>
      <c r="CD533" t="s">
        <v>2167</v>
      </c>
      <c r="CE533" s="3" t="s">
        <v>1978</v>
      </c>
      <c r="CF533" s="5">
        <v>17570</v>
      </c>
      <c r="CG533" s="38">
        <v>40999</v>
      </c>
      <c r="CH533" s="12">
        <v>255855.6</v>
      </c>
      <c r="CI533" s="12">
        <v>20024.98</v>
      </c>
      <c r="CJ533" s="12">
        <v>0.74047945650221703</v>
      </c>
      <c r="CK533" s="12">
        <v>13624.99</v>
      </c>
      <c r="CL533" s="12">
        <v>122831.6199642</v>
      </c>
      <c r="CM533" s="38">
        <v>41364</v>
      </c>
      <c r="CN533" s="12">
        <v>284096.24</v>
      </c>
      <c r="CO533" s="12">
        <v>18889.05</v>
      </c>
      <c r="CP533" s="12">
        <v>0.62211606681612497</v>
      </c>
      <c r="CQ533" s="12">
        <v>17428.810000000001</v>
      </c>
      <c r="CR533" s="12">
        <v>106952.45698425001</v>
      </c>
      <c r="CS533" s="38">
        <v>41729</v>
      </c>
      <c r="CT533" s="12">
        <v>297202.47000000003</v>
      </c>
      <c r="CU533" s="12">
        <v>11517.35</v>
      </c>
      <c r="CV533" s="12">
        <v>0.35793974560325897</v>
      </c>
      <c r="CW533" s="5">
        <v>16006</v>
      </c>
      <c r="CX533" s="12">
        <v>104977.824567</v>
      </c>
      <c r="CY533" s="38">
        <v>42094</v>
      </c>
      <c r="CZ533" s="12">
        <v>323535.01999999996</v>
      </c>
      <c r="DA533" s="12">
        <v>9417.99</v>
      </c>
      <c r="DB533" s="12">
        <v>0.27953948371791898</v>
      </c>
      <c r="DC533" s="12">
        <v>20112.13</v>
      </c>
      <c r="DD533" s="12">
        <v>113961.18783525001</v>
      </c>
      <c r="DE533" s="38">
        <v>42460</v>
      </c>
      <c r="DF533" s="12">
        <v>315762.54700000002</v>
      </c>
      <c r="DG533" s="12">
        <v>-36237.767999999996</v>
      </c>
      <c r="DH533" s="12">
        <v>-0.99240589173361704</v>
      </c>
      <c r="DI533" s="12">
        <v>17626.113000000001</v>
      </c>
      <c r="DJ533" s="12">
        <v>143087.64812950001</v>
      </c>
      <c r="DK533" t="s">
        <v>3681</v>
      </c>
      <c r="DL533" s="41">
        <v>1.4209509339920832</v>
      </c>
      <c r="DM533" s="5">
        <v>539437</v>
      </c>
      <c r="DN533" s="5">
        <v>532659</v>
      </c>
      <c r="DO533" s="5">
        <v>500106</v>
      </c>
      <c r="DP533" s="5">
        <v>532636</v>
      </c>
      <c r="DQ533" s="5">
        <v>500010</v>
      </c>
      <c r="DR533" s="38">
        <v>42230</v>
      </c>
      <c r="DS533" t="s">
        <v>1948</v>
      </c>
    </row>
    <row r="534" spans="1:123" ht="15" customHeight="1" x14ac:dyDescent="0.35">
      <c r="A534" s="42" t="s">
        <v>747</v>
      </c>
      <c r="B534" s="35">
        <v>500116</v>
      </c>
      <c r="C534" s="34" t="s">
        <v>748</v>
      </c>
      <c r="D534" s="36" t="s">
        <v>3682</v>
      </c>
      <c r="E534" t="s">
        <v>2048</v>
      </c>
      <c r="F534" t="s">
        <v>1951</v>
      </c>
      <c r="G534" s="37" t="s">
        <v>3683</v>
      </c>
      <c r="H534" s="38">
        <v>20650</v>
      </c>
      <c r="I534" t="s">
        <v>1942</v>
      </c>
      <c r="J534" s="38">
        <v>40999</v>
      </c>
      <c r="K534" s="39">
        <v>827520</v>
      </c>
      <c r="L534" s="39">
        <v>0</v>
      </c>
      <c r="M534" s="39">
        <v>479964</v>
      </c>
      <c r="N534" s="39">
        <v>0</v>
      </c>
      <c r="O534" s="39">
        <v>1307484</v>
      </c>
      <c r="P534" s="39">
        <v>0</v>
      </c>
      <c r="Q534" s="39">
        <v>1307484</v>
      </c>
      <c r="R534" s="39">
        <v>0</v>
      </c>
      <c r="S534" s="39">
        <v>0</v>
      </c>
      <c r="T534" s="39">
        <v>0</v>
      </c>
      <c r="U534" s="39">
        <v>0</v>
      </c>
      <c r="X534" s="38">
        <v>41364</v>
      </c>
      <c r="Y534" s="39">
        <v>1423334</v>
      </c>
      <c r="Z534" s="39">
        <v>0</v>
      </c>
      <c r="AA534" s="39">
        <v>0</v>
      </c>
      <c r="AB534" s="39">
        <v>18690</v>
      </c>
      <c r="AC534" s="39">
        <v>1442024</v>
      </c>
      <c r="AD534" s="39">
        <v>0</v>
      </c>
      <c r="AE534" s="39">
        <v>1442024</v>
      </c>
      <c r="AF534" s="39">
        <v>0</v>
      </c>
      <c r="AG534" s="39">
        <v>0</v>
      </c>
      <c r="AH534" s="39">
        <v>0</v>
      </c>
      <c r="AI534" s="39">
        <v>0</v>
      </c>
      <c r="AL534" s="38">
        <v>41729</v>
      </c>
      <c r="AM534" s="39">
        <v>1619484</v>
      </c>
      <c r="AN534" s="39">
        <v>0</v>
      </c>
      <c r="AO534" s="39">
        <v>0</v>
      </c>
      <c r="AP534" s="39">
        <v>0</v>
      </c>
      <c r="AQ534" s="39">
        <v>1619484</v>
      </c>
      <c r="AR534" s="39">
        <v>0</v>
      </c>
      <c r="AS534" s="39">
        <v>1619484</v>
      </c>
      <c r="AT534" s="39">
        <v>0</v>
      </c>
      <c r="AU534" s="39">
        <v>0</v>
      </c>
      <c r="AV534" s="39">
        <v>0</v>
      </c>
      <c r="AW534" s="5">
        <v>0</v>
      </c>
      <c r="AZ534" s="38">
        <v>42094</v>
      </c>
      <c r="BA534" s="39">
        <v>1783187</v>
      </c>
      <c r="BB534" s="39">
        <v>0</v>
      </c>
      <c r="BC534" s="39">
        <v>177793</v>
      </c>
      <c r="BD534" s="39">
        <v>0</v>
      </c>
      <c r="BE534" s="39">
        <v>1960980</v>
      </c>
      <c r="BF534" s="39">
        <v>0</v>
      </c>
      <c r="BG534" s="39">
        <v>1960980</v>
      </c>
      <c r="BH534" s="39">
        <v>0</v>
      </c>
      <c r="BI534" s="39">
        <v>0</v>
      </c>
      <c r="BJ534" s="39">
        <v>0</v>
      </c>
      <c r="BK534" s="39">
        <v>0</v>
      </c>
      <c r="BN534" s="38">
        <v>42460</v>
      </c>
      <c r="BO534" s="39">
        <v>1880702</v>
      </c>
      <c r="BP534" s="39">
        <v>165162</v>
      </c>
      <c r="BQ534" s="39">
        <v>173268</v>
      </c>
      <c r="BR534" s="39">
        <v>0</v>
      </c>
      <c r="BS534" s="39">
        <v>2219132</v>
      </c>
      <c r="BT534" s="39">
        <v>0</v>
      </c>
      <c r="BU534" s="39">
        <v>2219132</v>
      </c>
      <c r="BV534" s="39">
        <v>0</v>
      </c>
      <c r="BW534" s="39">
        <v>0</v>
      </c>
      <c r="BX534" s="39">
        <v>0</v>
      </c>
      <c r="BY534" s="39">
        <v>0</v>
      </c>
      <c r="CB534" t="s">
        <v>2010</v>
      </c>
      <c r="CC534" t="s">
        <v>2166</v>
      </c>
      <c r="CD534" t="s">
        <v>2167</v>
      </c>
      <c r="CE534" s="3" t="s">
        <v>1978</v>
      </c>
      <c r="CF534" s="5">
        <v>17570</v>
      </c>
      <c r="CG534" s="38">
        <v>40999</v>
      </c>
      <c r="CH534" s="12">
        <v>255855.6</v>
      </c>
      <c r="CI534" s="12">
        <v>20024.98</v>
      </c>
      <c r="CJ534" s="12">
        <v>0.74047945650221703</v>
      </c>
      <c r="CK534" s="12">
        <v>13624.99</v>
      </c>
      <c r="CL534" s="12">
        <v>122831.6199642</v>
      </c>
      <c r="CM534" s="38">
        <v>41364</v>
      </c>
      <c r="CN534" s="12">
        <v>284096.24</v>
      </c>
      <c r="CO534" s="12">
        <v>18889.05</v>
      </c>
      <c r="CP534" s="12">
        <v>0.62211606681612497</v>
      </c>
      <c r="CQ534" s="12">
        <v>17428.810000000001</v>
      </c>
      <c r="CR534" s="12">
        <v>106952.45698425001</v>
      </c>
      <c r="CS534" s="38">
        <v>41729</v>
      </c>
      <c r="CT534" s="12">
        <v>297202.47000000003</v>
      </c>
      <c r="CU534" s="12">
        <v>11517.35</v>
      </c>
      <c r="CV534" s="12">
        <v>0.35793974560325897</v>
      </c>
      <c r="CW534" s="5">
        <v>16006</v>
      </c>
      <c r="CX534" s="12">
        <v>104977.824567</v>
      </c>
      <c r="CY534" s="38">
        <v>42094</v>
      </c>
      <c r="CZ534" s="12">
        <v>323535.01999999996</v>
      </c>
      <c r="DA534" s="12">
        <v>9417.99</v>
      </c>
      <c r="DB534" s="12">
        <v>0.27953948371791898</v>
      </c>
      <c r="DC534" s="12">
        <v>20112.13</v>
      </c>
      <c r="DD534" s="12">
        <v>113961.18783525001</v>
      </c>
      <c r="DE534" s="38">
        <v>42460</v>
      </c>
      <c r="DF534" s="12">
        <v>315762.54700000002</v>
      </c>
      <c r="DG534" s="12">
        <v>-36237.767999999996</v>
      </c>
      <c r="DH534" s="12">
        <v>-0.99240589173361704</v>
      </c>
      <c r="DI534" s="12">
        <v>17626.113000000001</v>
      </c>
      <c r="DJ534" s="12">
        <v>143087.64812950001</v>
      </c>
      <c r="DK534" t="s">
        <v>3684</v>
      </c>
      <c r="DL534" s="41">
        <v>2.2120673593775328</v>
      </c>
      <c r="DM534" s="5">
        <v>539437</v>
      </c>
      <c r="DN534" s="5">
        <v>532659</v>
      </c>
      <c r="DO534" s="5">
        <v>500106</v>
      </c>
      <c r="DP534" s="5">
        <v>532636</v>
      </c>
      <c r="DQ534" s="5">
        <v>500010</v>
      </c>
      <c r="DR534" s="38">
        <v>40921</v>
      </c>
      <c r="DS534" t="s">
        <v>1948</v>
      </c>
    </row>
    <row r="535" spans="1:123" ht="15" customHeight="1" x14ac:dyDescent="0.35">
      <c r="A535" s="42" t="s">
        <v>750</v>
      </c>
      <c r="B535" s="49">
        <v>532659</v>
      </c>
      <c r="C535" s="50" t="s">
        <v>751</v>
      </c>
      <c r="D535" s="51" t="s">
        <v>3685</v>
      </c>
      <c r="E535" t="s">
        <v>2108</v>
      </c>
      <c r="F535" t="s">
        <v>1940</v>
      </c>
      <c r="G535" s="37" t="s">
        <v>3686</v>
      </c>
      <c r="H535" s="38">
        <v>24372</v>
      </c>
      <c r="I535" t="s">
        <v>1942</v>
      </c>
      <c r="J535" s="38">
        <v>40999</v>
      </c>
      <c r="K535" s="39">
        <v>20526300</v>
      </c>
      <c r="L535" s="39">
        <v>1280765</v>
      </c>
      <c r="M535" s="39">
        <v>0</v>
      </c>
      <c r="N535" s="39">
        <v>27500000</v>
      </c>
      <c r="O535" s="39">
        <v>49307065</v>
      </c>
      <c r="P535" s="39">
        <v>113080000</v>
      </c>
      <c r="Q535" s="39">
        <v>162387065</v>
      </c>
      <c r="R535" s="39">
        <v>2000000</v>
      </c>
      <c r="S535" s="39">
        <v>0</v>
      </c>
      <c r="T535" s="39">
        <v>56.54</v>
      </c>
      <c r="U535" s="39">
        <v>113080000</v>
      </c>
      <c r="X535" s="38">
        <v>41364</v>
      </c>
      <c r="Y535" s="39">
        <v>20533500</v>
      </c>
      <c r="Z535" s="39">
        <v>1280766</v>
      </c>
      <c r="AA535" s="39">
        <v>0</v>
      </c>
      <c r="AB535" s="39">
        <v>27500000</v>
      </c>
      <c r="AC535" s="39">
        <v>49314266</v>
      </c>
      <c r="AD535" s="39">
        <v>0</v>
      </c>
      <c r="AE535" s="39">
        <v>49314266</v>
      </c>
      <c r="AF535" s="39">
        <v>0</v>
      </c>
      <c r="AG535" s="39">
        <v>0</v>
      </c>
      <c r="AH535" s="39">
        <v>0</v>
      </c>
      <c r="AI535" s="39">
        <v>0</v>
      </c>
      <c r="AL535" s="38">
        <v>41729</v>
      </c>
      <c r="AM535" s="39">
        <v>22324352</v>
      </c>
      <c r="AN535" s="39">
        <v>1280766</v>
      </c>
      <c r="AO535" s="39">
        <v>0</v>
      </c>
      <c r="AP535" s="39">
        <v>25000000</v>
      </c>
      <c r="AQ535" s="39">
        <v>48605118</v>
      </c>
      <c r="AR535" s="39">
        <v>0</v>
      </c>
      <c r="AS535" s="39">
        <v>48605118</v>
      </c>
      <c r="AT535" s="39">
        <v>0</v>
      </c>
      <c r="AU535" s="39">
        <v>0</v>
      </c>
      <c r="AV535" s="39">
        <v>0</v>
      </c>
      <c r="AW535" s="5">
        <v>0</v>
      </c>
      <c r="AZ535" s="38">
        <v>42094</v>
      </c>
      <c r="BA535" s="39">
        <v>37789224</v>
      </c>
      <c r="BB535" s="39">
        <v>1280766</v>
      </c>
      <c r="BC535" s="39">
        <v>39600</v>
      </c>
      <c r="BD535" s="39">
        <v>0</v>
      </c>
      <c r="BE535" s="39">
        <v>39109590</v>
      </c>
      <c r="BF535" s="39">
        <v>0</v>
      </c>
      <c r="BG535" s="39">
        <v>39109590</v>
      </c>
      <c r="BH535" s="39">
        <v>0</v>
      </c>
      <c r="BI535" s="39">
        <v>0</v>
      </c>
      <c r="BJ535" s="39">
        <v>0</v>
      </c>
      <c r="BK535" s="39">
        <v>0</v>
      </c>
      <c r="BN535" s="38">
        <v>42460</v>
      </c>
      <c r="BO535" s="39">
        <v>28114675</v>
      </c>
      <c r="BP535" s="39">
        <v>1951680</v>
      </c>
      <c r="BQ535" s="39">
        <v>39600</v>
      </c>
      <c r="BR535" s="39">
        <v>0</v>
      </c>
      <c r="BS535" s="39">
        <v>30105955</v>
      </c>
      <c r="BT535" s="39">
        <v>0</v>
      </c>
      <c r="BU535" s="39">
        <v>30105955</v>
      </c>
      <c r="BV535" s="39">
        <v>0</v>
      </c>
      <c r="BW535" s="39">
        <v>0</v>
      </c>
      <c r="BX535" s="39">
        <v>0</v>
      </c>
      <c r="BY535" s="39">
        <v>0</v>
      </c>
      <c r="CB535" t="s">
        <v>1944</v>
      </c>
      <c r="CC535" t="s">
        <v>2166</v>
      </c>
      <c r="CD535" t="s">
        <v>2454</v>
      </c>
      <c r="CE535" s="3" t="s">
        <v>1990</v>
      </c>
      <c r="CF535" s="5">
        <v>13</v>
      </c>
      <c r="CG535" s="38">
        <v>40999</v>
      </c>
      <c r="CH535" s="12">
        <v>64351.700000000004</v>
      </c>
      <c r="CI535" s="12">
        <v>15540.1</v>
      </c>
      <c r="CJ535" s="12">
        <v>2.8252987217646202</v>
      </c>
      <c r="CK535" s="12">
        <v>3048.6</v>
      </c>
      <c r="CL535" s="12">
        <v>204320.20995680001</v>
      </c>
      <c r="CM535" s="38">
        <v>41364</v>
      </c>
      <c r="CN535" s="12">
        <v>81484.2</v>
      </c>
      <c r="CO535" s="5">
        <v>18362</v>
      </c>
      <c r="CP535" s="12">
        <v>2.8054838825108601</v>
      </c>
      <c r="CQ535" s="12">
        <v>2916.4</v>
      </c>
      <c r="CR535" s="12">
        <v>217590.62390584999</v>
      </c>
      <c r="CS535" s="38">
        <v>41729</v>
      </c>
      <c r="CT535" s="12">
        <v>87899.9</v>
      </c>
      <c r="CU535" s="12">
        <v>18026.8</v>
      </c>
      <c r="CV535" s="12">
        <v>2.5103394502034702</v>
      </c>
      <c r="CW535" s="12">
        <v>2882.8</v>
      </c>
      <c r="CX535" s="12">
        <v>185290.17987220001</v>
      </c>
      <c r="CY535" s="38">
        <v>42094</v>
      </c>
      <c r="CZ535" s="5">
        <v>97736</v>
      </c>
      <c r="DA535" s="12">
        <v>17069.5</v>
      </c>
      <c r="DB535" s="12">
        <v>2.17390264578016</v>
      </c>
      <c r="DC535" s="12">
        <v>3881.5</v>
      </c>
      <c r="DD535" s="12">
        <v>265755.48749209999</v>
      </c>
      <c r="DE535" s="38">
        <v>42460</v>
      </c>
      <c r="DF535" s="12">
        <v>106512.9</v>
      </c>
      <c r="DG535" s="12">
        <v>-5918.6</v>
      </c>
      <c r="DH535" s="12">
        <v>-0.72979123711673899</v>
      </c>
      <c r="DI535" s="12">
        <v>6400.4</v>
      </c>
      <c r="DJ535" s="12">
        <v>64398.434987200002</v>
      </c>
      <c r="DL535" s="40">
        <v>21</v>
      </c>
      <c r="DM535" s="5">
        <v>500116</v>
      </c>
      <c r="DN535" s="5">
        <v>539437</v>
      </c>
      <c r="DO535" s="5">
        <v>500106</v>
      </c>
      <c r="DP535" s="5">
        <v>532636</v>
      </c>
      <c r="DQ535" s="5">
        <v>500010</v>
      </c>
      <c r="DR535" s="38">
        <v>39706</v>
      </c>
      <c r="DS535" t="s">
        <v>1948</v>
      </c>
    </row>
    <row r="536" spans="1:123" ht="15" customHeight="1" x14ac:dyDescent="0.35">
      <c r="A536" s="42" t="s">
        <v>752</v>
      </c>
      <c r="B536" s="35">
        <v>500106</v>
      </c>
      <c r="C536" s="34" t="s">
        <v>753</v>
      </c>
      <c r="D536" s="36" t="s">
        <v>3687</v>
      </c>
      <c r="E536" t="s">
        <v>2048</v>
      </c>
      <c r="F536" t="s">
        <v>1951</v>
      </c>
      <c r="G536" s="37" t="s">
        <v>3688</v>
      </c>
      <c r="H536" s="38">
        <v>19690</v>
      </c>
      <c r="I536" t="s">
        <v>1942</v>
      </c>
      <c r="J536" s="38">
        <v>40999</v>
      </c>
      <c r="K536" s="39">
        <v>0</v>
      </c>
      <c r="L536" s="39">
        <v>0</v>
      </c>
      <c r="M536" s="39">
        <v>0</v>
      </c>
      <c r="N536" s="39">
        <v>0</v>
      </c>
      <c r="O536" s="39">
        <v>0</v>
      </c>
      <c r="P536" s="39">
        <v>0</v>
      </c>
      <c r="Q536" s="39">
        <v>0</v>
      </c>
      <c r="R536" s="39">
        <v>0</v>
      </c>
      <c r="S536" s="39">
        <v>0</v>
      </c>
      <c r="T536" s="39">
        <v>0</v>
      </c>
      <c r="U536" s="39">
        <v>0</v>
      </c>
      <c r="W536" t="s">
        <v>1943</v>
      </c>
      <c r="X536" s="38">
        <v>41364</v>
      </c>
      <c r="Y536" s="39">
        <v>0</v>
      </c>
      <c r="Z536" s="39">
        <v>0</v>
      </c>
      <c r="AA536" s="39">
        <v>0</v>
      </c>
      <c r="AB536" s="39">
        <v>0</v>
      </c>
      <c r="AC536" s="39">
        <v>0</v>
      </c>
      <c r="AD536" s="39">
        <v>0</v>
      </c>
      <c r="AE536" s="39">
        <v>0</v>
      </c>
      <c r="AF536" s="39">
        <v>0</v>
      </c>
      <c r="AG536" s="39">
        <v>0</v>
      </c>
      <c r="AH536" s="39">
        <v>0</v>
      </c>
      <c r="AI536" s="39">
        <v>0</v>
      </c>
      <c r="AK536" t="s">
        <v>1943</v>
      </c>
      <c r="AL536" s="38">
        <v>41729</v>
      </c>
      <c r="AM536" s="39">
        <v>623000</v>
      </c>
      <c r="AN536" s="39">
        <v>28000</v>
      </c>
      <c r="AO536" s="39">
        <v>35000</v>
      </c>
      <c r="AP536" s="39">
        <v>0</v>
      </c>
      <c r="AQ536" s="39">
        <v>686000</v>
      </c>
      <c r="AR536" s="39">
        <v>0</v>
      </c>
      <c r="AS536" s="39">
        <v>686000</v>
      </c>
      <c r="AT536" s="39">
        <v>0</v>
      </c>
      <c r="AU536" s="39">
        <v>0</v>
      </c>
      <c r="AV536" s="39">
        <v>0</v>
      </c>
      <c r="AW536" s="5">
        <v>0</v>
      </c>
      <c r="AZ536" s="38">
        <v>42094</v>
      </c>
      <c r="BA536" s="39">
        <v>2171719</v>
      </c>
      <c r="BB536" s="39">
        <v>93600</v>
      </c>
      <c r="BC536" s="39">
        <v>104082</v>
      </c>
      <c r="BD536" s="39">
        <v>184132</v>
      </c>
      <c r="BE536" s="39">
        <v>2553533</v>
      </c>
      <c r="BF536" s="39">
        <v>0</v>
      </c>
      <c r="BG536" s="39">
        <v>2553533</v>
      </c>
      <c r="BH536" s="39">
        <v>0</v>
      </c>
      <c r="BI536" s="39">
        <v>0</v>
      </c>
      <c r="BJ536" s="39">
        <v>0</v>
      </c>
      <c r="BK536" s="39">
        <v>0</v>
      </c>
      <c r="BN536" s="38">
        <v>42460</v>
      </c>
      <c r="BO536" s="39">
        <v>2089000</v>
      </c>
      <c r="BP536" s="39">
        <v>94000</v>
      </c>
      <c r="BQ536" s="39">
        <v>408000</v>
      </c>
      <c r="BR536" s="39">
        <v>672000</v>
      </c>
      <c r="BS536" s="39">
        <v>3263000</v>
      </c>
      <c r="BT536" s="39">
        <v>0</v>
      </c>
      <c r="BU536" s="39">
        <v>3263000</v>
      </c>
      <c r="BV536" s="39">
        <v>0</v>
      </c>
      <c r="BW536" s="39">
        <v>0</v>
      </c>
      <c r="BX536" s="39">
        <v>0</v>
      </c>
      <c r="BY536" s="39">
        <v>0</v>
      </c>
      <c r="CB536" t="s">
        <v>2010</v>
      </c>
      <c r="CC536" t="s">
        <v>2166</v>
      </c>
      <c r="CD536" t="s">
        <v>2454</v>
      </c>
      <c r="CE536" s="3">
        <v>500</v>
      </c>
      <c r="CF536" s="5">
        <v>253</v>
      </c>
      <c r="CG536" s="38">
        <v>40999</v>
      </c>
      <c r="CH536" s="12">
        <v>36039.599999999999</v>
      </c>
      <c r="CI536" s="12">
        <v>7164.1</v>
      </c>
      <c r="CJ536" s="12">
        <v>2.52448296608119</v>
      </c>
      <c r="CK536" s="12">
        <v>945.5</v>
      </c>
      <c r="CL536" s="12">
        <v>30878.492302350001</v>
      </c>
      <c r="CM536" s="38">
        <v>41364</v>
      </c>
      <c r="CN536" s="12">
        <v>38073.300000000003</v>
      </c>
      <c r="CO536" s="12">
        <v>5323.9</v>
      </c>
      <c r="CP536" s="12">
        <v>1.77946269071102</v>
      </c>
      <c r="CQ536" s="12">
        <v>901.3</v>
      </c>
      <c r="CR536" s="12">
        <v>43379.171833499997</v>
      </c>
      <c r="CS536" s="38">
        <v>41729</v>
      </c>
      <c r="CT536" s="12">
        <v>43381.399999999994</v>
      </c>
      <c r="CU536" s="12">
        <v>9054.7999999999993</v>
      </c>
      <c r="CV536" s="12">
        <v>1.9800432209752401</v>
      </c>
      <c r="CW536" s="5">
        <v>1734</v>
      </c>
      <c r="CX536" s="12">
        <v>44127.088589250001</v>
      </c>
      <c r="CY536" s="38">
        <v>42094</v>
      </c>
      <c r="CZ536" s="12">
        <v>48414.299999999996</v>
      </c>
      <c r="DA536" s="12">
        <v>5575.9</v>
      </c>
      <c r="DB536" s="12">
        <v>1.67531769321364</v>
      </c>
      <c r="DC536" s="12">
        <v>1947.6</v>
      </c>
      <c r="DD536" s="12">
        <v>55428.941787249998</v>
      </c>
      <c r="DE536" s="38">
        <v>42460</v>
      </c>
      <c r="DF536" s="12">
        <v>52133.4</v>
      </c>
      <c r="DG536" s="12">
        <v>3785.8</v>
      </c>
      <c r="DH536" s="12">
        <v>1.0129882605154901</v>
      </c>
      <c r="DI536" s="12">
        <v>2319.8000000000002</v>
      </c>
      <c r="DJ536" s="12">
        <v>40886.115981000003</v>
      </c>
      <c r="DK536" t="s">
        <v>3689</v>
      </c>
      <c r="DL536" s="40">
        <v>1.56</v>
      </c>
      <c r="DM536" s="5">
        <v>500116</v>
      </c>
      <c r="DN536" s="5">
        <v>539437</v>
      </c>
      <c r="DO536" s="5">
        <v>532659</v>
      </c>
      <c r="DP536" s="5">
        <v>532636</v>
      </c>
      <c r="DQ536" s="5">
        <v>500010</v>
      </c>
      <c r="DR536" s="38">
        <v>41620</v>
      </c>
      <c r="DS536" t="s">
        <v>1948</v>
      </c>
    </row>
    <row r="537" spans="1:123" ht="15" customHeight="1" x14ac:dyDescent="0.35">
      <c r="A537" s="42" t="s">
        <v>752</v>
      </c>
      <c r="B537" s="35">
        <v>500106</v>
      </c>
      <c r="C537" s="34" t="s">
        <v>754</v>
      </c>
      <c r="D537" s="36" t="s">
        <v>3690</v>
      </c>
      <c r="E537" t="s">
        <v>2108</v>
      </c>
      <c r="F537" t="s">
        <v>1951</v>
      </c>
      <c r="G537" s="37" t="s">
        <v>3691</v>
      </c>
      <c r="H537" s="38">
        <v>20296</v>
      </c>
      <c r="I537" t="s">
        <v>1942</v>
      </c>
      <c r="J537" s="38">
        <v>40999</v>
      </c>
      <c r="K537" s="39">
        <v>0</v>
      </c>
      <c r="L537" s="39">
        <v>0</v>
      </c>
      <c r="M537" s="39">
        <v>0</v>
      </c>
      <c r="N537" s="39">
        <v>0</v>
      </c>
      <c r="O537" s="39">
        <v>0</v>
      </c>
      <c r="P537" s="39">
        <v>0</v>
      </c>
      <c r="Q537" s="39">
        <v>0</v>
      </c>
      <c r="R537" s="39">
        <v>0</v>
      </c>
      <c r="S537" s="39">
        <v>0</v>
      </c>
      <c r="T537" s="39">
        <v>0</v>
      </c>
      <c r="U537" s="39">
        <v>0</v>
      </c>
      <c r="W537" t="s">
        <v>1943</v>
      </c>
      <c r="X537" s="38">
        <v>41364</v>
      </c>
      <c r="Y537" s="39">
        <v>0</v>
      </c>
      <c r="Z537" s="39">
        <v>0</v>
      </c>
      <c r="AA537" s="39">
        <v>0</v>
      </c>
      <c r="AB537" s="39">
        <v>0</v>
      </c>
      <c r="AC537" s="39">
        <v>0</v>
      </c>
      <c r="AD537" s="39">
        <v>0</v>
      </c>
      <c r="AE537" s="39">
        <v>0</v>
      </c>
      <c r="AF537" s="39">
        <v>0</v>
      </c>
      <c r="AG537" s="39">
        <v>0</v>
      </c>
      <c r="AH537" s="39">
        <v>0</v>
      </c>
      <c r="AI537" s="39">
        <v>0</v>
      </c>
      <c r="AK537" t="s">
        <v>1943</v>
      </c>
      <c r="AL537" s="38">
        <v>41729</v>
      </c>
      <c r="AM537" s="39">
        <v>1415000</v>
      </c>
      <c r="AN537" s="39">
        <v>0</v>
      </c>
      <c r="AO537" s="39">
        <v>0</v>
      </c>
      <c r="AP537" s="39">
        <v>0</v>
      </c>
      <c r="AQ537" s="39">
        <v>1415000</v>
      </c>
      <c r="AR537" s="39">
        <v>0</v>
      </c>
      <c r="AS537" s="39">
        <v>1415000</v>
      </c>
      <c r="AT537" s="39">
        <v>0</v>
      </c>
      <c r="AU537" s="39">
        <v>0</v>
      </c>
      <c r="AV537" s="39">
        <v>0</v>
      </c>
      <c r="AW537" s="5">
        <v>0</v>
      </c>
      <c r="AZ537" s="38">
        <v>42094</v>
      </c>
      <c r="BA537" s="39">
        <v>2382260</v>
      </c>
      <c r="BB537" s="39">
        <v>96000</v>
      </c>
      <c r="BC537" s="39">
        <v>176020</v>
      </c>
      <c r="BD537" s="39">
        <v>195440</v>
      </c>
      <c r="BE537" s="39">
        <v>2849720</v>
      </c>
      <c r="BF537" s="39">
        <v>0</v>
      </c>
      <c r="BG537" s="39">
        <v>2849720</v>
      </c>
      <c r="BH537" s="39">
        <v>0</v>
      </c>
      <c r="BI537" s="39">
        <v>0</v>
      </c>
      <c r="BJ537" s="39">
        <v>0</v>
      </c>
      <c r="BK537" s="39">
        <v>0</v>
      </c>
      <c r="BN537" s="38">
        <v>42460</v>
      </c>
      <c r="BO537" s="39">
        <v>2142000</v>
      </c>
      <c r="BP537" s="39">
        <v>96000</v>
      </c>
      <c r="BQ537" s="39">
        <v>618000</v>
      </c>
      <c r="BR537" s="39">
        <v>840000</v>
      </c>
      <c r="BS537" s="39">
        <v>3696000</v>
      </c>
      <c r="BT537" s="39">
        <v>0</v>
      </c>
      <c r="BU537" s="39">
        <v>3696000</v>
      </c>
      <c r="BV537" s="39">
        <v>0</v>
      </c>
      <c r="BW537" s="39">
        <v>0</v>
      </c>
      <c r="BX537" s="39">
        <v>0</v>
      </c>
      <c r="BY537" s="39">
        <v>0</v>
      </c>
      <c r="CB537" t="s">
        <v>1944</v>
      </c>
      <c r="CC537" t="s">
        <v>2166</v>
      </c>
      <c r="CD537" t="s">
        <v>2454</v>
      </c>
      <c r="CE537" s="3">
        <v>500</v>
      </c>
      <c r="CF537" s="5">
        <v>253</v>
      </c>
      <c r="CG537" s="38">
        <v>40999</v>
      </c>
      <c r="CH537" s="12">
        <v>36039.599999999999</v>
      </c>
      <c r="CI537" s="12">
        <v>7164.1</v>
      </c>
      <c r="CJ537" s="12">
        <v>2.52448296608119</v>
      </c>
      <c r="CK537" s="12">
        <v>945.5</v>
      </c>
      <c r="CL537" s="12">
        <v>30878.492302350001</v>
      </c>
      <c r="CM537" s="38">
        <v>41364</v>
      </c>
      <c r="CN537" s="12">
        <v>38073.300000000003</v>
      </c>
      <c r="CO537" s="12">
        <v>5323.9</v>
      </c>
      <c r="CP537" s="12">
        <v>1.77946269071102</v>
      </c>
      <c r="CQ537" s="12">
        <v>901.3</v>
      </c>
      <c r="CR537" s="12">
        <v>43379.171833499997</v>
      </c>
      <c r="CS537" s="38">
        <v>41729</v>
      </c>
      <c r="CT537" s="12">
        <v>43381.399999999994</v>
      </c>
      <c r="CU537" s="12">
        <v>9054.7999999999993</v>
      </c>
      <c r="CV537" s="12">
        <v>1.9800432209752401</v>
      </c>
      <c r="CW537" s="5">
        <v>1734</v>
      </c>
      <c r="CX537" s="12">
        <v>44127.088589250001</v>
      </c>
      <c r="CY537" s="38">
        <v>42094</v>
      </c>
      <c r="CZ537" s="12">
        <v>48414.299999999996</v>
      </c>
      <c r="DA537" s="12">
        <v>5575.9</v>
      </c>
      <c r="DB537" s="12">
        <v>1.67531769321364</v>
      </c>
      <c r="DC537" s="12">
        <v>1947.6</v>
      </c>
      <c r="DD537" s="12">
        <v>55428.941787249998</v>
      </c>
      <c r="DE537" s="38">
        <v>42460</v>
      </c>
      <c r="DF537" s="12">
        <v>52133.4</v>
      </c>
      <c r="DG537" s="12">
        <v>3785.8</v>
      </c>
      <c r="DH537" s="12">
        <v>1.0129882605154901</v>
      </c>
      <c r="DI537" s="12">
        <v>2319.8000000000002</v>
      </c>
      <c r="DJ537" s="12">
        <v>40886.115981000003</v>
      </c>
      <c r="DK537" t="s">
        <v>3692</v>
      </c>
      <c r="DL537" s="40">
        <v>1.74</v>
      </c>
      <c r="DM537" s="5">
        <v>500116</v>
      </c>
      <c r="DN537" s="5">
        <v>539437</v>
      </c>
      <c r="DO537" s="5">
        <v>532659</v>
      </c>
      <c r="DP537" s="5">
        <v>532636</v>
      </c>
      <c r="DQ537" s="5">
        <v>500010</v>
      </c>
      <c r="DR537" s="38">
        <v>41620</v>
      </c>
      <c r="DS537" t="s">
        <v>1948</v>
      </c>
    </row>
    <row r="538" spans="1:123" ht="15" customHeight="1" x14ac:dyDescent="0.35">
      <c r="A538" s="42" t="s">
        <v>755</v>
      </c>
      <c r="B538" s="35">
        <v>532636</v>
      </c>
      <c r="C538" s="34" t="s">
        <v>757</v>
      </c>
      <c r="D538" s="36" t="s">
        <v>3693</v>
      </c>
      <c r="E538" t="s">
        <v>1939</v>
      </c>
      <c r="F538" t="s">
        <v>1940</v>
      </c>
      <c r="G538" s="37" t="s">
        <v>3694</v>
      </c>
      <c r="H538" s="38">
        <v>24680</v>
      </c>
      <c r="I538" t="s">
        <v>1959</v>
      </c>
      <c r="J538" s="38">
        <v>40999</v>
      </c>
      <c r="K538" s="39">
        <v>12397500</v>
      </c>
      <c r="L538" s="39">
        <v>14640</v>
      </c>
      <c r="M538" s="39">
        <v>0</v>
      </c>
      <c r="N538" s="39">
        <v>0</v>
      </c>
      <c r="O538" s="39">
        <v>12412140</v>
      </c>
      <c r="P538" s="39">
        <v>0</v>
      </c>
      <c r="Q538" s="39">
        <v>12412140</v>
      </c>
      <c r="R538" s="39">
        <v>0</v>
      </c>
      <c r="S538" s="39">
        <v>0</v>
      </c>
      <c r="T538" s="39">
        <v>0</v>
      </c>
      <c r="U538" s="39">
        <v>0</v>
      </c>
      <c r="X538" s="38">
        <v>41364</v>
      </c>
      <c r="Y538" s="39">
        <v>14737500</v>
      </c>
      <c r="Z538" s="39">
        <v>14640</v>
      </c>
      <c r="AA538" s="39">
        <v>0</v>
      </c>
      <c r="AB538" s="39">
        <v>0</v>
      </c>
      <c r="AC538" s="39">
        <v>14752140</v>
      </c>
      <c r="AD538" s="39">
        <v>0</v>
      </c>
      <c r="AE538" s="39">
        <v>14752140</v>
      </c>
      <c r="AF538" s="39">
        <v>0</v>
      </c>
      <c r="AG538" s="39">
        <v>0</v>
      </c>
      <c r="AH538" s="39">
        <v>0</v>
      </c>
      <c r="AI538" s="39">
        <v>0</v>
      </c>
      <c r="AL538" s="38">
        <v>41729</v>
      </c>
      <c r="AM538" s="39">
        <v>15552250</v>
      </c>
      <c r="AN538" s="39">
        <v>9360</v>
      </c>
      <c r="AO538" s="39">
        <v>0</v>
      </c>
      <c r="AP538" s="39">
        <v>0</v>
      </c>
      <c r="AQ538" s="39">
        <v>15561610</v>
      </c>
      <c r="AR538" s="39">
        <v>0</v>
      </c>
      <c r="AS538" s="39">
        <v>15561610</v>
      </c>
      <c r="AT538" s="39">
        <v>0</v>
      </c>
      <c r="AU538" s="39">
        <v>0</v>
      </c>
      <c r="AV538" s="39">
        <v>0</v>
      </c>
      <c r="AW538" s="5">
        <v>0</v>
      </c>
      <c r="AZ538" s="38">
        <v>42094</v>
      </c>
      <c r="BA538" s="39">
        <v>19806199</v>
      </c>
      <c r="BB538" s="39">
        <v>16500</v>
      </c>
      <c r="BC538" s="39">
        <v>120000</v>
      </c>
      <c r="BD538" s="39">
        <v>0</v>
      </c>
      <c r="BE538" s="39">
        <v>19942699</v>
      </c>
      <c r="BF538" s="39">
        <v>0</v>
      </c>
      <c r="BG538" s="39">
        <v>19942699</v>
      </c>
      <c r="BH538" s="39">
        <v>0</v>
      </c>
      <c r="BI538" s="39">
        <v>0</v>
      </c>
      <c r="BJ538" s="39">
        <v>0</v>
      </c>
      <c r="BK538" s="39">
        <v>0</v>
      </c>
      <c r="BN538" s="38">
        <v>42460</v>
      </c>
      <c r="BO538" s="39">
        <v>24400000</v>
      </c>
      <c r="BP538" s="39">
        <v>321600</v>
      </c>
      <c r="BQ538" s="39">
        <v>0</v>
      </c>
      <c r="BR538" s="39">
        <v>0</v>
      </c>
      <c r="BS538" s="39">
        <v>24721600</v>
      </c>
      <c r="BT538" s="39">
        <v>0</v>
      </c>
      <c r="BU538" s="39">
        <v>24721600</v>
      </c>
      <c r="BV538" s="39">
        <v>0</v>
      </c>
      <c r="BW538" s="39">
        <v>0</v>
      </c>
      <c r="BX538" s="39">
        <v>0</v>
      </c>
      <c r="BY538" s="39">
        <v>0</v>
      </c>
      <c r="CB538" t="s">
        <v>1944</v>
      </c>
      <c r="CC538" t="s">
        <v>2166</v>
      </c>
      <c r="CD538" t="s">
        <v>3104</v>
      </c>
      <c r="CE538" s="3">
        <v>500</v>
      </c>
      <c r="CF538" s="5">
        <v>12000</v>
      </c>
      <c r="CG538" s="38">
        <v>40999</v>
      </c>
      <c r="CH538" s="12">
        <v>18865.850000000002</v>
      </c>
      <c r="CI538" s="12">
        <v>1320.75</v>
      </c>
      <c r="CJ538" s="12">
        <v>1.60192919747149</v>
      </c>
      <c r="CK538" s="12">
        <v>4917.43</v>
      </c>
      <c r="CL538" s="12">
        <v>19321.267970550001</v>
      </c>
      <c r="CM538" s="38">
        <v>41364</v>
      </c>
      <c r="CN538" s="12">
        <v>26652.87</v>
      </c>
      <c r="CO538" s="5">
        <v>2722</v>
      </c>
      <c r="CP538" s="12">
        <v>2.2901368739344101</v>
      </c>
      <c r="CQ538" s="12">
        <v>5329.11</v>
      </c>
      <c r="CR538" s="12">
        <v>17802.3619449</v>
      </c>
      <c r="CS538" s="38">
        <v>41729</v>
      </c>
      <c r="CT538" s="12">
        <v>28372.89</v>
      </c>
      <c r="CU538" s="12">
        <v>2780.79</v>
      </c>
      <c r="CV538" s="12">
        <v>1.98777786323429</v>
      </c>
      <c r="CW538" s="12">
        <v>4937.91</v>
      </c>
      <c r="CX538" s="12">
        <v>23236.811785350001</v>
      </c>
      <c r="CY538" s="38">
        <v>42094</v>
      </c>
      <c r="CZ538" s="12">
        <v>36663.520000000004</v>
      </c>
      <c r="DA538" s="12">
        <v>4473.24</v>
      </c>
      <c r="DB538" s="12">
        <v>2.6939569048361101</v>
      </c>
      <c r="DC538" s="12">
        <v>6049.23</v>
      </c>
      <c r="DD538" s="12">
        <v>55469.829902400001</v>
      </c>
      <c r="DE538" s="38">
        <v>42460</v>
      </c>
      <c r="DF538" s="12">
        <v>39956.699999999997</v>
      </c>
      <c r="DG538" s="12">
        <v>5548.08</v>
      </c>
      <c r="DH538" s="12">
        <v>2.5106373600893099</v>
      </c>
      <c r="DI538" s="12">
        <v>7044.52</v>
      </c>
      <c r="DJ538" s="12">
        <v>65301.552773900003</v>
      </c>
      <c r="DK538" t="s">
        <v>3695</v>
      </c>
      <c r="DL538" s="40">
        <v>9.51</v>
      </c>
      <c r="DM538" s="5">
        <v>500116</v>
      </c>
      <c r="DN538" s="5">
        <v>539437</v>
      </c>
      <c r="DO538" s="5">
        <v>532659</v>
      </c>
      <c r="DP538" s="5">
        <v>500106</v>
      </c>
      <c r="DQ538" s="5">
        <v>500010</v>
      </c>
      <c r="DR538" s="38">
        <v>36346</v>
      </c>
      <c r="DS538" t="s">
        <v>1948</v>
      </c>
    </row>
    <row r="539" spans="1:123" ht="15" customHeight="1" x14ac:dyDescent="0.35">
      <c r="A539" s="42" t="s">
        <v>755</v>
      </c>
      <c r="B539" s="35">
        <v>532636</v>
      </c>
      <c r="C539" s="34" t="s">
        <v>756</v>
      </c>
      <c r="D539" s="36" t="s">
        <v>3696</v>
      </c>
      <c r="E539" t="s">
        <v>3697</v>
      </c>
      <c r="F539" t="s">
        <v>1940</v>
      </c>
      <c r="G539" s="37" t="s">
        <v>3483</v>
      </c>
      <c r="H539" s="38">
        <v>24452</v>
      </c>
      <c r="I539" t="s">
        <v>1959</v>
      </c>
      <c r="J539" s="38">
        <v>40999</v>
      </c>
      <c r="K539" s="39">
        <v>17218750</v>
      </c>
      <c r="L539" s="39">
        <v>17280</v>
      </c>
      <c r="M539" s="39">
        <v>0</v>
      </c>
      <c r="N539" s="39">
        <v>0</v>
      </c>
      <c r="O539" s="39">
        <v>17236030</v>
      </c>
      <c r="P539" s="39">
        <v>0</v>
      </c>
      <c r="Q539" s="39">
        <v>17236030</v>
      </c>
      <c r="R539" s="39">
        <v>0</v>
      </c>
      <c r="S539" s="39">
        <v>0</v>
      </c>
      <c r="T539" s="39">
        <v>0</v>
      </c>
      <c r="U539" s="39">
        <v>0</v>
      </c>
      <c r="X539" s="38">
        <v>41364</v>
      </c>
      <c r="Y539" s="39">
        <v>21093600</v>
      </c>
      <c r="Z539" s="39">
        <v>17280</v>
      </c>
      <c r="AA539" s="39">
        <v>0</v>
      </c>
      <c r="AB539" s="39">
        <v>0</v>
      </c>
      <c r="AC539" s="39">
        <v>21110880</v>
      </c>
      <c r="AD539" s="39">
        <v>0</v>
      </c>
      <c r="AE539" s="39">
        <v>21110880</v>
      </c>
      <c r="AF539" s="39">
        <v>0</v>
      </c>
      <c r="AG539" s="39">
        <v>0</v>
      </c>
      <c r="AH539" s="39">
        <v>0</v>
      </c>
      <c r="AI539" s="39">
        <v>0</v>
      </c>
      <c r="AL539" s="38">
        <v>41729</v>
      </c>
      <c r="AM539" s="39">
        <v>22265475</v>
      </c>
      <c r="AN539" s="39">
        <v>9360</v>
      </c>
      <c r="AO539" s="39">
        <v>0</v>
      </c>
      <c r="AP539" s="39">
        <v>0</v>
      </c>
      <c r="AQ539" s="39">
        <v>22274835</v>
      </c>
      <c r="AR539" s="39">
        <v>0</v>
      </c>
      <c r="AS539" s="39">
        <v>22274835</v>
      </c>
      <c r="AT539" s="39">
        <v>0</v>
      </c>
      <c r="AU539" s="39">
        <v>0</v>
      </c>
      <c r="AV539" s="39">
        <v>0</v>
      </c>
      <c r="AW539" s="5">
        <v>0</v>
      </c>
      <c r="AZ539" s="38">
        <v>42094</v>
      </c>
      <c r="BA539" s="39">
        <v>27833072</v>
      </c>
      <c r="BB539" s="39">
        <v>16500</v>
      </c>
      <c r="BC539" s="39">
        <v>0</v>
      </c>
      <c r="BD539" s="39">
        <v>0</v>
      </c>
      <c r="BE539" s="39">
        <v>27849572</v>
      </c>
      <c r="BF539" s="39">
        <v>0</v>
      </c>
      <c r="BG539" s="39">
        <v>27849572</v>
      </c>
      <c r="BH539" s="39">
        <v>0</v>
      </c>
      <c r="BI539" s="39">
        <v>0</v>
      </c>
      <c r="BJ539" s="39">
        <v>0</v>
      </c>
      <c r="BK539" s="39">
        <v>0</v>
      </c>
      <c r="BN539" s="38">
        <v>42460</v>
      </c>
      <c r="BO539" s="39">
        <v>34770000</v>
      </c>
      <c r="BP539" s="39">
        <v>21600</v>
      </c>
      <c r="BQ539" s="39">
        <v>0</v>
      </c>
      <c r="BR539" s="39">
        <v>0</v>
      </c>
      <c r="BS539" s="39">
        <v>34791600</v>
      </c>
      <c r="BT539" s="39">
        <v>0</v>
      </c>
      <c r="BU539" s="39">
        <v>34791600</v>
      </c>
      <c r="BV539" s="39">
        <v>0</v>
      </c>
      <c r="BW539" s="39">
        <v>0</v>
      </c>
      <c r="BX539" s="39">
        <v>0</v>
      </c>
      <c r="BY539" s="39">
        <v>0</v>
      </c>
      <c r="CB539" t="s">
        <v>1944</v>
      </c>
      <c r="CC539" t="s">
        <v>2166</v>
      </c>
      <c r="CD539" t="s">
        <v>3104</v>
      </c>
      <c r="CE539" s="3">
        <v>500</v>
      </c>
      <c r="CF539" s="5">
        <v>12000</v>
      </c>
      <c r="CG539" s="38">
        <v>40999</v>
      </c>
      <c r="CH539" s="12">
        <v>18865.850000000002</v>
      </c>
      <c r="CI539" s="12">
        <v>1320.75</v>
      </c>
      <c r="CJ539" s="12">
        <v>1.60192919747149</v>
      </c>
      <c r="CK539" s="12">
        <v>4917.43</v>
      </c>
      <c r="CL539" s="12">
        <v>19321.267970550001</v>
      </c>
      <c r="CM539" s="38">
        <v>41364</v>
      </c>
      <c r="CN539" s="12">
        <v>26652.87</v>
      </c>
      <c r="CO539" s="5">
        <v>2722</v>
      </c>
      <c r="CP539" s="12">
        <v>2.2901368739344101</v>
      </c>
      <c r="CQ539" s="12">
        <v>5329.11</v>
      </c>
      <c r="CR539" s="12">
        <v>17802.3619449</v>
      </c>
      <c r="CS539" s="38">
        <v>41729</v>
      </c>
      <c r="CT539" s="12">
        <v>28372.89</v>
      </c>
      <c r="CU539" s="12">
        <v>2780.79</v>
      </c>
      <c r="CV539" s="12">
        <v>1.98777786323429</v>
      </c>
      <c r="CW539" s="12">
        <v>4937.91</v>
      </c>
      <c r="CX539" s="12">
        <v>23236.811785350001</v>
      </c>
      <c r="CY539" s="38">
        <v>42094</v>
      </c>
      <c r="CZ539" s="12">
        <v>36663.520000000004</v>
      </c>
      <c r="DA539" s="12">
        <v>4473.24</v>
      </c>
      <c r="DB539" s="12">
        <v>2.6939569048361101</v>
      </c>
      <c r="DC539" s="12">
        <v>6049.23</v>
      </c>
      <c r="DD539" s="12">
        <v>55469.829902400001</v>
      </c>
      <c r="DE539" s="38">
        <v>42460</v>
      </c>
      <c r="DF539" s="12">
        <v>39956.699999999997</v>
      </c>
      <c r="DG539" s="12">
        <v>5548.08</v>
      </c>
      <c r="DH539" s="12">
        <v>2.5106373600893099</v>
      </c>
      <c r="DI539" s="12">
        <v>7044.52</v>
      </c>
      <c r="DJ539" s="12">
        <v>65301.552773900003</v>
      </c>
      <c r="DK539" t="s">
        <v>3698</v>
      </c>
      <c r="DL539" s="40">
        <v>13.38</v>
      </c>
      <c r="DM539" s="5">
        <v>500116</v>
      </c>
      <c r="DN539" s="5">
        <v>539437</v>
      </c>
      <c r="DO539" s="5">
        <v>532659</v>
      </c>
      <c r="DP539" s="5">
        <v>500106</v>
      </c>
      <c r="DQ539" s="5">
        <v>500010</v>
      </c>
      <c r="DR539" s="38">
        <v>34990</v>
      </c>
      <c r="DS539" t="s">
        <v>1948</v>
      </c>
    </row>
    <row r="540" spans="1:123" ht="15" customHeight="1" x14ac:dyDescent="0.35">
      <c r="A540" s="42" t="s">
        <v>758</v>
      </c>
      <c r="B540" s="35">
        <v>533177</v>
      </c>
      <c r="C540" s="34" t="s">
        <v>760</v>
      </c>
      <c r="D540" s="36" t="s">
        <v>3699</v>
      </c>
      <c r="E540" s="34" t="s">
        <v>2013</v>
      </c>
      <c r="F540" t="s">
        <v>1951</v>
      </c>
      <c r="G540" s="37" t="s">
        <v>3700</v>
      </c>
      <c r="H540" s="38">
        <v>21807</v>
      </c>
      <c r="I540" t="s">
        <v>1942</v>
      </c>
      <c r="J540" s="38">
        <v>40999</v>
      </c>
      <c r="K540" s="39">
        <v>8515955</v>
      </c>
      <c r="L540" s="39">
        <v>1732500</v>
      </c>
      <c r="M540" s="39">
        <v>3397792</v>
      </c>
      <c r="N540" s="39">
        <v>16500000</v>
      </c>
      <c r="O540" s="39">
        <v>30146247</v>
      </c>
      <c r="P540" s="39">
        <v>0</v>
      </c>
      <c r="Q540" s="39">
        <v>30146247</v>
      </c>
      <c r="R540" s="39">
        <v>0</v>
      </c>
      <c r="S540" s="39">
        <v>0</v>
      </c>
      <c r="T540" s="39">
        <v>0</v>
      </c>
      <c r="U540" s="39">
        <v>0</v>
      </c>
      <c r="X540" s="38">
        <v>41364</v>
      </c>
      <c r="Y540" s="39">
        <v>9179180</v>
      </c>
      <c r="Z540" s="39">
        <v>2250000</v>
      </c>
      <c r="AA540" s="39">
        <v>3851600</v>
      </c>
      <c r="AB540" s="39">
        <v>20000000</v>
      </c>
      <c r="AC540" s="39">
        <v>35280780</v>
      </c>
      <c r="AD540" s="39">
        <v>0</v>
      </c>
      <c r="AE540" s="39">
        <v>35280780</v>
      </c>
      <c r="AF540" s="39">
        <v>0</v>
      </c>
      <c r="AG540" s="39">
        <v>0</v>
      </c>
      <c r="AH540" s="39">
        <v>0</v>
      </c>
      <c r="AI540" s="39">
        <v>0</v>
      </c>
      <c r="AL540" s="38">
        <v>41729</v>
      </c>
      <c r="AM540" s="39">
        <v>13273032</v>
      </c>
      <c r="AN540" s="39">
        <v>3274673</v>
      </c>
      <c r="AO540" s="39">
        <v>3533342</v>
      </c>
      <c r="AP540" s="39">
        <v>20000000</v>
      </c>
      <c r="AQ540" s="39">
        <v>40081047</v>
      </c>
      <c r="AR540" s="39">
        <v>0</v>
      </c>
      <c r="AS540" s="39">
        <v>40081047</v>
      </c>
      <c r="AT540" s="39">
        <v>0</v>
      </c>
      <c r="AU540" s="39">
        <v>0</v>
      </c>
      <c r="AV540" s="39">
        <v>0</v>
      </c>
      <c r="AW540" s="5">
        <v>0</v>
      </c>
      <c r="AZ540" s="38">
        <v>42094</v>
      </c>
      <c r="BA540" s="39">
        <v>15595206</v>
      </c>
      <c r="BB540" s="39">
        <v>0</v>
      </c>
      <c r="BC540" s="39">
        <v>3495397</v>
      </c>
      <c r="BD540" s="39">
        <v>9000000</v>
      </c>
      <c r="BE540" s="39">
        <v>28090603</v>
      </c>
      <c r="BF540" s="39">
        <v>0</v>
      </c>
      <c r="BG540" s="39">
        <v>28090603</v>
      </c>
      <c r="BH540" s="39">
        <v>0</v>
      </c>
      <c r="BI540" s="39">
        <v>0</v>
      </c>
      <c r="BJ540" s="39">
        <v>0</v>
      </c>
      <c r="BK540" s="39">
        <v>0</v>
      </c>
      <c r="BN540" s="38">
        <v>42460</v>
      </c>
      <c r="BO540" s="39">
        <v>16298934</v>
      </c>
      <c r="BP540" s="39">
        <v>4799523</v>
      </c>
      <c r="BQ540" s="39">
        <v>3893786</v>
      </c>
      <c r="BR540" s="39">
        <v>15000000</v>
      </c>
      <c r="BS540" s="39">
        <v>39992243</v>
      </c>
      <c r="BT540" s="39">
        <v>0</v>
      </c>
      <c r="BU540" s="39">
        <v>39992243</v>
      </c>
      <c r="BV540" s="39">
        <v>0</v>
      </c>
      <c r="BW540" s="39">
        <v>0</v>
      </c>
      <c r="BX540" s="39">
        <v>0</v>
      </c>
      <c r="BY540" s="39">
        <v>0</v>
      </c>
      <c r="CB540" t="s">
        <v>2015</v>
      </c>
      <c r="CC540" t="s">
        <v>3603</v>
      </c>
      <c r="CD540" t="s">
        <v>3603</v>
      </c>
      <c r="CE540" s="3" t="s">
        <v>3603</v>
      </c>
      <c r="CF540" s="5">
        <v>268</v>
      </c>
      <c r="CG540" s="38">
        <v>40999</v>
      </c>
      <c r="CH540" s="12">
        <v>57294.28</v>
      </c>
      <c r="CI540" s="12">
        <v>4966.96</v>
      </c>
      <c r="CJ540" s="12">
        <v>4.3707333722139703</v>
      </c>
      <c r="CK540" s="12">
        <v>3693.91</v>
      </c>
      <c r="CL540" s="12">
        <v>37503.385662599998</v>
      </c>
      <c r="CM540" s="38">
        <v>41364</v>
      </c>
      <c r="CN540" s="12">
        <v>67888.090000000011</v>
      </c>
      <c r="CO540" s="12">
        <v>5217.17</v>
      </c>
      <c r="CP540" s="12">
        <v>3.02022614168138</v>
      </c>
      <c r="CQ540" s="12">
        <v>3819.26</v>
      </c>
      <c r="CR540" s="12">
        <v>34531.089362999999</v>
      </c>
      <c r="CS540" s="38">
        <v>41729</v>
      </c>
      <c r="CT540" s="12">
        <v>68024.819999999992</v>
      </c>
      <c r="CU540" s="12">
        <v>4701.58</v>
      </c>
      <c r="CV540" s="12">
        <v>1.9146785043640699</v>
      </c>
      <c r="CW540" s="12">
        <v>4141.45</v>
      </c>
      <c r="CX540" s="12">
        <v>28607.186319</v>
      </c>
      <c r="CY540" s="38">
        <v>42094</v>
      </c>
      <c r="CZ540" s="12">
        <v>68282.239999999991</v>
      </c>
      <c r="DA540" s="12">
        <v>4947.01</v>
      </c>
      <c r="DB540" s="12">
        <v>1.35579200973866</v>
      </c>
      <c r="DC540" s="12">
        <v>4591.26</v>
      </c>
      <c r="DD540" s="12">
        <v>48036.387894</v>
      </c>
      <c r="DE540" s="38">
        <v>42460</v>
      </c>
      <c r="DF540" s="12">
        <v>87320.3</v>
      </c>
      <c r="DG540" s="12">
        <v>2691.9</v>
      </c>
      <c r="DH540" s="12">
        <v>0.77242445554535</v>
      </c>
      <c r="DI540" s="12">
        <v>5104.7</v>
      </c>
      <c r="DJ540" s="12">
        <v>23652.225941299999</v>
      </c>
      <c r="DL540" s="40">
        <v>24</v>
      </c>
      <c r="DM540" s="5">
        <v>532947</v>
      </c>
      <c r="DN540" s="5">
        <v>532532</v>
      </c>
      <c r="DO540" s="5">
        <v>513377</v>
      </c>
      <c r="DR540" s="38">
        <v>39673</v>
      </c>
      <c r="DS540" t="s">
        <v>1948</v>
      </c>
    </row>
    <row r="541" spans="1:123" ht="15" customHeight="1" x14ac:dyDescent="0.35">
      <c r="A541" s="42" t="s">
        <v>758</v>
      </c>
      <c r="B541" s="35">
        <v>533177</v>
      </c>
      <c r="C541" s="34" t="s">
        <v>759</v>
      </c>
      <c r="D541" s="36" t="s">
        <v>3701</v>
      </c>
      <c r="E541" t="s">
        <v>1939</v>
      </c>
      <c r="F541" t="s">
        <v>1940</v>
      </c>
      <c r="G541" s="37" t="s">
        <v>3702</v>
      </c>
      <c r="H541" s="38">
        <v>20010</v>
      </c>
      <c r="I541" t="s">
        <v>1942</v>
      </c>
      <c r="J541" s="38">
        <v>40999</v>
      </c>
      <c r="K541" s="39">
        <v>18593337</v>
      </c>
      <c r="L541" s="39">
        <v>5799424</v>
      </c>
      <c r="M541" s="39">
        <v>3717092</v>
      </c>
      <c r="N541" s="39">
        <v>25000000</v>
      </c>
      <c r="O541" s="39">
        <v>53109853</v>
      </c>
      <c r="P541" s="39">
        <v>0</v>
      </c>
      <c r="Q541" s="39">
        <v>53109853</v>
      </c>
      <c r="R541" s="39">
        <v>0</v>
      </c>
      <c r="S541" s="39">
        <v>0</v>
      </c>
      <c r="T541" s="39">
        <v>0</v>
      </c>
      <c r="U541" s="39">
        <v>0</v>
      </c>
      <c r="X541" s="38">
        <v>41364</v>
      </c>
      <c r="Y541" s="39">
        <v>24603600</v>
      </c>
      <c r="Z541" s="39">
        <v>6379362</v>
      </c>
      <c r="AA541" s="39">
        <v>4441371</v>
      </c>
      <c r="AB541" s="39">
        <v>28750000</v>
      </c>
      <c r="AC541" s="39">
        <v>64174333</v>
      </c>
      <c r="AD541" s="39">
        <v>0</v>
      </c>
      <c r="AE541" s="39">
        <v>64174333</v>
      </c>
      <c r="AF541" s="39">
        <v>0</v>
      </c>
      <c r="AG541" s="39">
        <v>0</v>
      </c>
      <c r="AH541" s="39">
        <v>0</v>
      </c>
      <c r="AI541" s="39">
        <v>0</v>
      </c>
      <c r="AL541" s="38">
        <v>41729</v>
      </c>
      <c r="AM541" s="39">
        <v>29964400</v>
      </c>
      <c r="AN541" s="39">
        <v>7017298</v>
      </c>
      <c r="AO541" s="39">
        <v>3989842</v>
      </c>
      <c r="AP541" s="39">
        <v>28750000</v>
      </c>
      <c r="AQ541" s="39">
        <v>69721540</v>
      </c>
      <c r="AR541" s="39">
        <v>0</v>
      </c>
      <c r="AS541" s="39">
        <v>69721540</v>
      </c>
      <c r="AT541" s="39">
        <v>0</v>
      </c>
      <c r="AU541" s="39">
        <v>0</v>
      </c>
      <c r="AV541" s="39">
        <v>0</v>
      </c>
      <c r="AW541" s="5">
        <v>0</v>
      </c>
      <c r="AZ541" s="38">
        <v>42094</v>
      </c>
      <c r="BA541" s="39">
        <v>30737839</v>
      </c>
      <c r="BB541" s="39">
        <v>0</v>
      </c>
      <c r="BC541" s="39">
        <v>3898478</v>
      </c>
      <c r="BD541" s="39">
        <v>12937500</v>
      </c>
      <c r="BE541" s="39">
        <v>47573817</v>
      </c>
      <c r="BF541" s="39">
        <v>0</v>
      </c>
      <c r="BG541" s="39">
        <v>47573817</v>
      </c>
      <c r="BH541" s="39">
        <v>0</v>
      </c>
      <c r="BI541" s="39">
        <v>0</v>
      </c>
      <c r="BJ541" s="39">
        <v>0</v>
      </c>
      <c r="BK541" s="39">
        <v>0</v>
      </c>
      <c r="BN541" s="38">
        <v>42460</v>
      </c>
      <c r="BO541" s="39">
        <v>25803100</v>
      </c>
      <c r="BP541" s="39">
        <v>7859376</v>
      </c>
      <c r="BQ541" s="39">
        <v>5468335</v>
      </c>
      <c r="BR541" s="39">
        <v>20000000</v>
      </c>
      <c r="BS541" s="39">
        <v>59130811</v>
      </c>
      <c r="BT541" s="39">
        <v>0</v>
      </c>
      <c r="BU541" s="39">
        <v>59130811</v>
      </c>
      <c r="BV541" s="39">
        <v>0</v>
      </c>
      <c r="BW541" s="39">
        <v>0</v>
      </c>
      <c r="BX541" s="39">
        <v>0</v>
      </c>
      <c r="BY541" s="39">
        <v>0</v>
      </c>
      <c r="CB541" t="s">
        <v>1944</v>
      </c>
      <c r="CC541" t="s">
        <v>3603</v>
      </c>
      <c r="CD541" t="s">
        <v>3603</v>
      </c>
      <c r="CE541" s="3" t="s">
        <v>3603</v>
      </c>
      <c r="CF541" s="5">
        <v>268</v>
      </c>
      <c r="CG541" s="38">
        <v>40999</v>
      </c>
      <c r="CH541" s="12">
        <v>57294.28</v>
      </c>
      <c r="CI541" s="12">
        <v>4966.96</v>
      </c>
      <c r="CJ541" s="12">
        <v>4.3707333722139703</v>
      </c>
      <c r="CK541" s="12">
        <v>3693.91</v>
      </c>
      <c r="CL541" s="12">
        <v>37503.385662599998</v>
      </c>
      <c r="CM541" s="38">
        <v>41364</v>
      </c>
      <c r="CN541" s="12">
        <v>67888.090000000011</v>
      </c>
      <c r="CO541" s="12">
        <v>5217.17</v>
      </c>
      <c r="CP541" s="12">
        <v>3.02022614168138</v>
      </c>
      <c r="CQ541" s="12">
        <v>3819.26</v>
      </c>
      <c r="CR541" s="12">
        <v>34531.089362999999</v>
      </c>
      <c r="CS541" s="38">
        <v>41729</v>
      </c>
      <c r="CT541" s="12">
        <v>68024.819999999992</v>
      </c>
      <c r="CU541" s="12">
        <v>4701.58</v>
      </c>
      <c r="CV541" s="12">
        <v>1.9146785043640699</v>
      </c>
      <c r="CW541" s="12">
        <v>4141.45</v>
      </c>
      <c r="CX541" s="12">
        <v>28607.186319</v>
      </c>
      <c r="CY541" s="38">
        <v>42094</v>
      </c>
      <c r="CZ541" s="12">
        <v>68282.239999999991</v>
      </c>
      <c r="DA541" s="12">
        <v>4947.01</v>
      </c>
      <c r="DB541" s="12">
        <v>1.35579200973866</v>
      </c>
      <c r="DC541" s="12">
        <v>4591.26</v>
      </c>
      <c r="DD541" s="12">
        <v>48036.387894</v>
      </c>
      <c r="DE541" s="38">
        <v>42460</v>
      </c>
      <c r="DF541" s="12">
        <v>87320.3</v>
      </c>
      <c r="DG541" s="12">
        <v>2691.9</v>
      </c>
      <c r="DH541" s="12">
        <v>0.77242445554535</v>
      </c>
      <c r="DI541" s="12">
        <v>5104.7</v>
      </c>
      <c r="DJ541" s="12">
        <v>23652.225941299999</v>
      </c>
      <c r="DK541" t="s">
        <v>2511</v>
      </c>
      <c r="DL541" s="40">
        <v>35</v>
      </c>
      <c r="DM541" s="5">
        <v>532947</v>
      </c>
      <c r="DN541" s="5">
        <v>532532</v>
      </c>
      <c r="DO541" s="5">
        <v>513377</v>
      </c>
      <c r="DR541" s="38">
        <v>39673</v>
      </c>
      <c r="DS541" t="s">
        <v>1948</v>
      </c>
    </row>
    <row r="542" spans="1:123" ht="15" customHeight="1" x14ac:dyDescent="0.35">
      <c r="A542" s="42" t="s">
        <v>761</v>
      </c>
      <c r="B542" s="35">
        <v>532947</v>
      </c>
      <c r="C542" s="34" t="s">
        <v>764</v>
      </c>
      <c r="D542" s="36" t="s">
        <v>3703</v>
      </c>
      <c r="E542" t="s">
        <v>2031</v>
      </c>
      <c r="F542" t="s">
        <v>1940</v>
      </c>
      <c r="G542" s="37" t="s">
        <v>3704</v>
      </c>
      <c r="H542" s="38">
        <v>26214</v>
      </c>
      <c r="I542" t="s">
        <v>1959</v>
      </c>
      <c r="J542" s="38">
        <v>40999</v>
      </c>
      <c r="K542" s="39">
        <v>58695544</v>
      </c>
      <c r="L542" s="39">
        <v>0</v>
      </c>
      <c r="M542" s="39">
        <v>0</v>
      </c>
      <c r="N542" s="39">
        <v>0</v>
      </c>
      <c r="O542" s="39">
        <v>58695544</v>
      </c>
      <c r="P542" s="39">
        <v>0</v>
      </c>
      <c r="Q542" s="39">
        <v>58695544</v>
      </c>
      <c r="R542" s="39">
        <v>0</v>
      </c>
      <c r="S542" s="39">
        <v>0</v>
      </c>
      <c r="T542" s="39">
        <v>0</v>
      </c>
      <c r="U542" s="39">
        <v>0</v>
      </c>
      <c r="W542" t="s">
        <v>3705</v>
      </c>
      <c r="X542" s="38">
        <v>41364</v>
      </c>
      <c r="Y542" s="39">
        <v>75221086</v>
      </c>
      <c r="Z542" s="39">
        <v>0</v>
      </c>
      <c r="AA542" s="39">
        <v>0</v>
      </c>
      <c r="AB542" s="39">
        <v>0</v>
      </c>
      <c r="AC542" s="39">
        <v>75221086</v>
      </c>
      <c r="AD542" s="39">
        <v>0</v>
      </c>
      <c r="AE542" s="39">
        <v>75221086</v>
      </c>
      <c r="AF542" s="39">
        <v>0</v>
      </c>
      <c r="AG542" s="39">
        <v>0</v>
      </c>
      <c r="AH542" s="39">
        <v>0</v>
      </c>
      <c r="AI542" s="39">
        <v>0</v>
      </c>
      <c r="AK542" t="s">
        <v>3705</v>
      </c>
      <c r="AL542" s="38">
        <v>41729</v>
      </c>
      <c r="AM542" s="39">
        <v>71360432</v>
      </c>
      <c r="AN542" s="39">
        <v>0</v>
      </c>
      <c r="AO542" s="39">
        <v>0</v>
      </c>
      <c r="AP542" s="39">
        <v>0</v>
      </c>
      <c r="AQ542" s="39">
        <v>71360432</v>
      </c>
      <c r="AR542" s="39">
        <v>0</v>
      </c>
      <c r="AS542" s="39">
        <v>71360432</v>
      </c>
      <c r="AT542" s="39">
        <v>0</v>
      </c>
      <c r="AU542" s="39">
        <v>0</v>
      </c>
      <c r="AV542" s="39">
        <v>0</v>
      </c>
      <c r="AW542" s="5">
        <v>0</v>
      </c>
      <c r="AY542" t="s">
        <v>3705</v>
      </c>
      <c r="AZ542" s="38">
        <v>42094</v>
      </c>
      <c r="BA542" s="39">
        <v>54111382</v>
      </c>
      <c r="BB542" s="39">
        <v>0</v>
      </c>
      <c r="BC542" s="39">
        <v>0</v>
      </c>
      <c r="BD542" s="39">
        <v>0</v>
      </c>
      <c r="BE542" s="39">
        <v>54111382</v>
      </c>
      <c r="BF542" s="39">
        <v>0</v>
      </c>
      <c r="BG542" s="39">
        <v>54111382</v>
      </c>
      <c r="BH542" s="39">
        <v>0</v>
      </c>
      <c r="BI542" s="39">
        <v>0</v>
      </c>
      <c r="BJ542" s="39">
        <v>0</v>
      </c>
      <c r="BK542" s="39">
        <v>0</v>
      </c>
      <c r="BM542" t="s">
        <v>3705</v>
      </c>
      <c r="BN542" s="38">
        <v>42460</v>
      </c>
      <c r="BO542" s="39">
        <v>124623304</v>
      </c>
      <c r="BP542" s="39">
        <v>0</v>
      </c>
      <c r="BQ542" s="39">
        <v>0</v>
      </c>
      <c r="BR542" s="39">
        <v>0</v>
      </c>
      <c r="BS542" s="39">
        <v>124623304</v>
      </c>
      <c r="BT542" s="39">
        <v>0</v>
      </c>
      <c r="BU542" s="39">
        <v>124623304</v>
      </c>
      <c r="BV542" s="39">
        <v>0</v>
      </c>
      <c r="BW542" s="39">
        <v>0</v>
      </c>
      <c r="BX542" s="39">
        <v>0</v>
      </c>
      <c r="BY542" s="39">
        <v>0</v>
      </c>
      <c r="BZ542" t="s">
        <v>3706</v>
      </c>
      <c r="CA542" t="s">
        <v>3706</v>
      </c>
      <c r="CB542" t="s">
        <v>1944</v>
      </c>
      <c r="CC542" t="s">
        <v>1976</v>
      </c>
      <c r="CD542" t="s">
        <v>2076</v>
      </c>
      <c r="CE542" s="3" t="s">
        <v>1990</v>
      </c>
      <c r="CF542" s="5">
        <v>45</v>
      </c>
      <c r="CG542" s="38">
        <v>40999</v>
      </c>
      <c r="CH542" s="12">
        <v>32582.41</v>
      </c>
      <c r="CI542" s="12">
        <v>4959.96</v>
      </c>
      <c r="CJ542" s="12">
        <v>5.2660763220817497</v>
      </c>
      <c r="CK542" s="12">
        <v>1375.89</v>
      </c>
      <c r="CL542" s="12">
        <v>61902.815487499996</v>
      </c>
      <c r="CM542" s="38">
        <v>41364</v>
      </c>
      <c r="CN542" s="12">
        <v>38220.35</v>
      </c>
      <c r="CO542" s="12">
        <v>5566.66</v>
      </c>
      <c r="CP542" s="12">
        <v>4.6278131039839696</v>
      </c>
      <c r="CQ542" s="12">
        <v>1556.88</v>
      </c>
      <c r="CR542" s="12">
        <v>37723.326484999998</v>
      </c>
      <c r="CS542" s="38">
        <v>41729</v>
      </c>
      <c r="CT542" s="12">
        <v>38533.130000000005</v>
      </c>
      <c r="CU542" s="12">
        <v>4591.29</v>
      </c>
      <c r="CV542" s="12">
        <v>3.1951938761707601</v>
      </c>
      <c r="CW542" s="12">
        <v>1798.83</v>
      </c>
      <c r="CX542" s="12">
        <v>34299.976152000003</v>
      </c>
      <c r="CY542" s="38">
        <v>42094</v>
      </c>
      <c r="CZ542" s="12">
        <v>39604.89</v>
      </c>
      <c r="DA542" s="12">
        <v>5429.08</v>
      </c>
      <c r="DB542" s="12">
        <v>1.9688195908767301</v>
      </c>
      <c r="DC542" s="12">
        <v>1898.42</v>
      </c>
      <c r="DD542" s="12">
        <v>86245.83</v>
      </c>
      <c r="DE542" s="38">
        <v>42460</v>
      </c>
      <c r="DF542" s="12">
        <v>52541.486457999999</v>
      </c>
      <c r="DG542" s="12">
        <v>6362.7158870000003</v>
      </c>
      <c r="DH542" s="12">
        <v>1.56004631485599</v>
      </c>
      <c r="DI542" s="12">
        <v>2460.810199</v>
      </c>
      <c r="DJ542" s="12">
        <v>81659.407500000001</v>
      </c>
      <c r="DK542" t="s">
        <v>3707</v>
      </c>
      <c r="DL542" s="40">
        <v>46.744701694927045</v>
      </c>
      <c r="DM542" s="5">
        <v>533177</v>
      </c>
      <c r="DN542" s="5">
        <v>532532</v>
      </c>
      <c r="DO542" s="5">
        <v>513377</v>
      </c>
      <c r="DR542" s="38">
        <v>36003</v>
      </c>
      <c r="DS542" t="s">
        <v>1948</v>
      </c>
    </row>
    <row r="543" spans="1:123" ht="15" customHeight="1" x14ac:dyDescent="0.35">
      <c r="A543" s="42" t="s">
        <v>761</v>
      </c>
      <c r="B543" s="35">
        <v>532947</v>
      </c>
      <c r="C543" s="34" t="s">
        <v>763</v>
      </c>
      <c r="D543" s="47" t="s">
        <v>3708</v>
      </c>
      <c r="E543" t="s">
        <v>2123</v>
      </c>
      <c r="F543" t="s">
        <v>1951</v>
      </c>
      <c r="G543" s="37" t="s">
        <v>3709</v>
      </c>
      <c r="H543" s="38">
        <v>23607</v>
      </c>
      <c r="I543" t="s">
        <v>1942</v>
      </c>
      <c r="J543" s="38">
        <v>40999</v>
      </c>
      <c r="K543" s="39">
        <v>0</v>
      </c>
      <c r="L543" s="39">
        <v>0</v>
      </c>
      <c r="M543" s="39">
        <v>0</v>
      </c>
      <c r="N543" s="39">
        <v>0</v>
      </c>
      <c r="O543" s="39">
        <v>0</v>
      </c>
      <c r="P543" s="39">
        <v>0</v>
      </c>
      <c r="Q543" s="39">
        <v>0</v>
      </c>
      <c r="R543" s="39">
        <v>0</v>
      </c>
      <c r="S543" s="39">
        <v>0</v>
      </c>
      <c r="T543" s="39">
        <v>0</v>
      </c>
      <c r="U543" s="39">
        <v>0</v>
      </c>
      <c r="W543" t="s">
        <v>1943</v>
      </c>
      <c r="X543" s="38">
        <v>41364</v>
      </c>
      <c r="Y543" s="39">
        <v>0</v>
      </c>
      <c r="Z543" s="39">
        <v>0</v>
      </c>
      <c r="AA543" s="39">
        <v>0</v>
      </c>
      <c r="AB543" s="39">
        <v>0</v>
      </c>
      <c r="AC543" s="39">
        <v>0</v>
      </c>
      <c r="AD543" s="39">
        <v>0</v>
      </c>
      <c r="AE543" s="39">
        <v>0</v>
      </c>
      <c r="AF543" s="39">
        <v>0</v>
      </c>
      <c r="AG543" s="39">
        <v>0</v>
      </c>
      <c r="AH543" s="39">
        <v>0</v>
      </c>
      <c r="AI543" s="39">
        <v>0</v>
      </c>
      <c r="AK543" t="s">
        <v>1943</v>
      </c>
      <c r="AL543" s="38">
        <v>41729</v>
      </c>
      <c r="AM543" s="39">
        <v>0</v>
      </c>
      <c r="AN543" s="39">
        <v>0</v>
      </c>
      <c r="AO543" s="39">
        <v>0</v>
      </c>
      <c r="AP543" s="39">
        <v>0</v>
      </c>
      <c r="AQ543" s="39">
        <v>0</v>
      </c>
      <c r="AR543" s="39">
        <v>0</v>
      </c>
      <c r="AS543" s="39">
        <v>0</v>
      </c>
      <c r="AT543" s="39">
        <v>0</v>
      </c>
      <c r="AU543" s="39">
        <v>0</v>
      </c>
      <c r="AV543" s="39">
        <v>0</v>
      </c>
      <c r="AW543" s="5">
        <v>0</v>
      </c>
      <c r="AY543" t="s">
        <v>1943</v>
      </c>
      <c r="AZ543" s="38">
        <v>42094</v>
      </c>
      <c r="BA543" s="39">
        <v>0</v>
      </c>
      <c r="BB543" s="39">
        <v>0</v>
      </c>
      <c r="BC543" s="39">
        <v>0</v>
      </c>
      <c r="BD543" s="39">
        <v>0</v>
      </c>
      <c r="BE543" s="39">
        <v>0</v>
      </c>
      <c r="BF543" s="39">
        <v>0</v>
      </c>
      <c r="BG543" s="39">
        <v>0</v>
      </c>
      <c r="BH543" s="39">
        <v>0</v>
      </c>
      <c r="BI543" s="39">
        <v>0</v>
      </c>
      <c r="BJ543" s="39">
        <v>0</v>
      </c>
      <c r="BK543" s="39">
        <v>0</v>
      </c>
      <c r="BM543" t="s">
        <v>1943</v>
      </c>
      <c r="BN543" s="38">
        <v>42460</v>
      </c>
      <c r="BO543" s="39">
        <v>29326454</v>
      </c>
      <c r="BP543" s="39">
        <v>0</v>
      </c>
      <c r="BQ543" s="39">
        <v>0</v>
      </c>
      <c r="BR543" s="39">
        <v>0</v>
      </c>
      <c r="BS543" s="39">
        <v>29326454</v>
      </c>
      <c r="BT543" s="39">
        <v>0</v>
      </c>
      <c r="BU543" s="39">
        <v>29326454</v>
      </c>
      <c r="BV543" s="39">
        <v>0</v>
      </c>
      <c r="BW543" s="39">
        <v>0</v>
      </c>
      <c r="BX543" s="39">
        <v>0</v>
      </c>
      <c r="BY543" s="39">
        <v>0</v>
      </c>
      <c r="BZ543" t="s">
        <v>3710</v>
      </c>
      <c r="CA543" t="s">
        <v>3710</v>
      </c>
      <c r="CB543" t="s">
        <v>2010</v>
      </c>
      <c r="CC543" t="s">
        <v>1976</v>
      </c>
      <c r="CD543" t="s">
        <v>2076</v>
      </c>
      <c r="CE543" s="3" t="s">
        <v>1990</v>
      </c>
      <c r="CF543" s="5">
        <v>45</v>
      </c>
      <c r="CG543" s="38">
        <v>40999</v>
      </c>
      <c r="CH543" s="12">
        <v>32582.41</v>
      </c>
      <c r="CI543" s="12">
        <v>4959.96</v>
      </c>
      <c r="CJ543" s="12">
        <v>5.2660763220817497</v>
      </c>
      <c r="CK543" s="12">
        <v>1375.89</v>
      </c>
      <c r="CL543" s="12">
        <v>61902.815487499996</v>
      </c>
      <c r="CM543" s="38">
        <v>41364</v>
      </c>
      <c r="CN543" s="12">
        <v>38220.35</v>
      </c>
      <c r="CO543" s="12">
        <v>5566.66</v>
      </c>
      <c r="CP543" s="12">
        <v>4.6278131039839696</v>
      </c>
      <c r="CQ543" s="12">
        <v>1556.88</v>
      </c>
      <c r="CR543" s="12">
        <v>37723.326484999998</v>
      </c>
      <c r="CS543" s="38">
        <v>41729</v>
      </c>
      <c r="CT543" s="12">
        <v>38533.130000000005</v>
      </c>
      <c r="CU543" s="12">
        <v>4591.29</v>
      </c>
      <c r="CV543" s="12">
        <v>3.1951938761707601</v>
      </c>
      <c r="CW543" s="12">
        <v>1798.83</v>
      </c>
      <c r="CX543" s="12">
        <v>34299.976152000003</v>
      </c>
      <c r="CY543" s="38">
        <v>42094</v>
      </c>
      <c r="CZ543" s="12">
        <v>39604.89</v>
      </c>
      <c r="DA543" s="12">
        <v>5429.08</v>
      </c>
      <c r="DB543" s="12">
        <v>1.9688195908767301</v>
      </c>
      <c r="DC543" s="12">
        <v>1898.42</v>
      </c>
      <c r="DD543" s="12">
        <v>86245.83</v>
      </c>
      <c r="DE543" s="38">
        <v>42460</v>
      </c>
      <c r="DF543" s="12">
        <v>52541.486457999999</v>
      </c>
      <c r="DG543" s="12">
        <v>6362.7158870000003</v>
      </c>
      <c r="DH543" s="12">
        <v>1.56004631485599</v>
      </c>
      <c r="DI543" s="12">
        <v>2460.810199</v>
      </c>
      <c r="DJ543" s="12">
        <v>81659.407500000001</v>
      </c>
      <c r="DK543" t="s">
        <v>3711</v>
      </c>
      <c r="DL543" s="40">
        <v>11</v>
      </c>
      <c r="DM543" s="5">
        <v>533177</v>
      </c>
      <c r="DN543" s="5">
        <v>532532</v>
      </c>
      <c r="DO543" s="5">
        <v>513377</v>
      </c>
      <c r="DR543" s="38">
        <v>42153</v>
      </c>
      <c r="DS543" t="s">
        <v>1948</v>
      </c>
    </row>
    <row r="544" spans="1:123" ht="15" customHeight="1" x14ac:dyDescent="0.35">
      <c r="A544" s="42" t="s">
        <v>761</v>
      </c>
      <c r="B544" s="35">
        <v>532947</v>
      </c>
      <c r="C544" s="34" t="s">
        <v>762</v>
      </c>
      <c r="D544" s="36" t="s">
        <v>3712</v>
      </c>
      <c r="E544" s="34" t="s">
        <v>2013</v>
      </c>
      <c r="F544" t="s">
        <v>1951</v>
      </c>
      <c r="G544" s="37" t="s">
        <v>3713</v>
      </c>
      <c r="H544" s="38">
        <v>20540</v>
      </c>
      <c r="I544" t="s">
        <v>1942</v>
      </c>
      <c r="J544" s="38">
        <v>40999</v>
      </c>
      <c r="K544" s="39">
        <v>20592936</v>
      </c>
      <c r="L544" s="39">
        <v>0</v>
      </c>
      <c r="M544" s="39">
        <v>0</v>
      </c>
      <c r="N544" s="39">
        <v>0</v>
      </c>
      <c r="O544" s="39">
        <v>20592936</v>
      </c>
      <c r="P544" s="39">
        <v>0</v>
      </c>
      <c r="Q544" s="39">
        <v>20592936</v>
      </c>
      <c r="R544" s="39">
        <v>0</v>
      </c>
      <c r="S544" s="39">
        <v>0</v>
      </c>
      <c r="T544" s="39">
        <v>0</v>
      </c>
      <c r="U544" s="39">
        <v>0</v>
      </c>
      <c r="X544" s="38">
        <v>41364</v>
      </c>
      <c r="Y544" s="39">
        <v>13962378</v>
      </c>
      <c r="Z544" s="39">
        <v>0</v>
      </c>
      <c r="AA544" s="39">
        <v>0</v>
      </c>
      <c r="AB544" s="39">
        <v>0</v>
      </c>
      <c r="AC544" s="39">
        <v>13962378</v>
      </c>
      <c r="AD544" s="39">
        <v>0</v>
      </c>
      <c r="AE544" s="39">
        <v>13962378</v>
      </c>
      <c r="AF544" s="39">
        <v>0</v>
      </c>
      <c r="AG544" s="39">
        <v>0</v>
      </c>
      <c r="AH544" s="39">
        <v>0</v>
      </c>
      <c r="AI544" s="39">
        <v>0</v>
      </c>
      <c r="AL544" s="38">
        <v>41729</v>
      </c>
      <c r="AM544" s="39">
        <v>23923352</v>
      </c>
      <c r="AN544" s="39">
        <v>0</v>
      </c>
      <c r="AO544" s="39">
        <v>0</v>
      </c>
      <c r="AP544" s="39">
        <v>0</v>
      </c>
      <c r="AQ544" s="39">
        <v>23923352</v>
      </c>
      <c r="AR544" s="39">
        <v>0</v>
      </c>
      <c r="AS544" s="39">
        <v>23923352</v>
      </c>
      <c r="AT544" s="39">
        <v>0</v>
      </c>
      <c r="AU544" s="39">
        <v>0</v>
      </c>
      <c r="AV544" s="39">
        <v>0</v>
      </c>
      <c r="AW544" s="5">
        <v>0</v>
      </c>
      <c r="AZ544" s="38">
        <v>42094</v>
      </c>
      <c r="BA544" s="39">
        <v>9229399</v>
      </c>
      <c r="BB544" s="39">
        <v>0</v>
      </c>
      <c r="BC544" s="39">
        <v>0</v>
      </c>
      <c r="BD544" s="39">
        <v>0</v>
      </c>
      <c r="BE544" s="39">
        <v>9229399</v>
      </c>
      <c r="BF544" s="39">
        <v>0</v>
      </c>
      <c r="BG544" s="39">
        <v>9229399</v>
      </c>
      <c r="BH544" s="39">
        <v>0</v>
      </c>
      <c r="BI544" s="39">
        <v>0</v>
      </c>
      <c r="BJ544" s="39">
        <v>0</v>
      </c>
      <c r="BK544" s="39">
        <v>0</v>
      </c>
      <c r="BN544" s="38">
        <v>42460</v>
      </c>
      <c r="BO544" s="39">
        <v>32258502</v>
      </c>
      <c r="BP544" s="39">
        <v>0</v>
      </c>
      <c r="BQ544" s="39">
        <v>0</v>
      </c>
      <c r="BR544" s="39">
        <v>0</v>
      </c>
      <c r="BS544" s="39">
        <v>32258502</v>
      </c>
      <c r="BT544" s="39">
        <v>0</v>
      </c>
      <c r="BU544" s="39">
        <v>32258502</v>
      </c>
      <c r="BV544" s="39">
        <v>0</v>
      </c>
      <c r="BW544" s="39">
        <v>0</v>
      </c>
      <c r="BX544" s="39">
        <v>0</v>
      </c>
      <c r="BY544" s="39">
        <v>0</v>
      </c>
      <c r="CB544" t="s">
        <v>2015</v>
      </c>
      <c r="CC544" t="s">
        <v>1976</v>
      </c>
      <c r="CD544" t="s">
        <v>2076</v>
      </c>
      <c r="CE544" s="3" t="s">
        <v>1990</v>
      </c>
      <c r="CF544" s="5">
        <v>45</v>
      </c>
      <c r="CG544" s="38">
        <v>40999</v>
      </c>
      <c r="CH544" s="12">
        <v>32582.41</v>
      </c>
      <c r="CI544" s="12">
        <v>4959.96</v>
      </c>
      <c r="CJ544" s="12">
        <v>5.2660763220817497</v>
      </c>
      <c r="CK544" s="12">
        <v>1375.89</v>
      </c>
      <c r="CL544" s="12">
        <v>61902.815487499996</v>
      </c>
      <c r="CM544" s="38">
        <v>41364</v>
      </c>
      <c r="CN544" s="12">
        <v>38220.35</v>
      </c>
      <c r="CO544" s="12">
        <v>5566.66</v>
      </c>
      <c r="CP544" s="12">
        <v>4.6278131039839696</v>
      </c>
      <c r="CQ544" s="12">
        <v>1556.88</v>
      </c>
      <c r="CR544" s="12">
        <v>37723.326484999998</v>
      </c>
      <c r="CS544" s="38">
        <v>41729</v>
      </c>
      <c r="CT544" s="12">
        <v>38533.130000000005</v>
      </c>
      <c r="CU544" s="12">
        <v>4591.29</v>
      </c>
      <c r="CV544" s="12">
        <v>3.1951938761707601</v>
      </c>
      <c r="CW544" s="12">
        <v>1798.83</v>
      </c>
      <c r="CX544" s="12">
        <v>34299.976152000003</v>
      </c>
      <c r="CY544" s="38">
        <v>42094</v>
      </c>
      <c r="CZ544" s="12">
        <v>39604.89</v>
      </c>
      <c r="DA544" s="12">
        <v>5429.08</v>
      </c>
      <c r="DB544" s="12">
        <v>1.9688195908767301</v>
      </c>
      <c r="DC544" s="12">
        <v>1898.42</v>
      </c>
      <c r="DD544" s="12">
        <v>86245.83</v>
      </c>
      <c r="DE544" s="38">
        <v>42460</v>
      </c>
      <c r="DF544" s="12">
        <v>52541.486457999999</v>
      </c>
      <c r="DG544" s="12">
        <v>6362.7158870000003</v>
      </c>
      <c r="DH544" s="12">
        <v>1.56004631485599</v>
      </c>
      <c r="DI544" s="12">
        <v>2460.810199</v>
      </c>
      <c r="DJ544" s="12">
        <v>81659.407500000001</v>
      </c>
      <c r="DK544" t="s">
        <v>3714</v>
      </c>
      <c r="DL544" s="40">
        <v>12.099775922448721</v>
      </c>
      <c r="DM544" s="5">
        <v>533177</v>
      </c>
      <c r="DN544" s="5">
        <v>532532</v>
      </c>
      <c r="DO544" s="5">
        <v>513377</v>
      </c>
      <c r="DR544" s="38">
        <v>40940</v>
      </c>
      <c r="DS544" t="s">
        <v>1948</v>
      </c>
    </row>
    <row r="545" spans="1:123" ht="15" customHeight="1" x14ac:dyDescent="0.35">
      <c r="A545" s="42" t="s">
        <v>765</v>
      </c>
      <c r="B545" s="35">
        <v>500875</v>
      </c>
      <c r="C545" s="34" t="s">
        <v>771</v>
      </c>
      <c r="D545" s="36" t="s">
        <v>3715</v>
      </c>
      <c r="E545" t="s">
        <v>3065</v>
      </c>
      <c r="F545" t="s">
        <v>1940</v>
      </c>
      <c r="G545" s="37" t="s">
        <v>3716</v>
      </c>
      <c r="H545" s="38">
        <v>17202</v>
      </c>
      <c r="I545" t="s">
        <v>1942</v>
      </c>
      <c r="J545" s="38">
        <v>40999</v>
      </c>
      <c r="K545" s="39">
        <v>31200000</v>
      </c>
      <c r="L545" s="39">
        <v>0</v>
      </c>
      <c r="M545" s="39">
        <v>4892000</v>
      </c>
      <c r="N545" s="39">
        <v>62400000</v>
      </c>
      <c r="O545" s="39">
        <v>98492000</v>
      </c>
      <c r="P545" s="39">
        <v>142983900</v>
      </c>
      <c r="Q545" s="39">
        <v>241475900</v>
      </c>
      <c r="R545" s="39">
        <v>270000</v>
      </c>
      <c r="S545" s="39">
        <v>0</v>
      </c>
      <c r="T545" s="39">
        <v>529.57000000000005</v>
      </c>
      <c r="U545" s="39">
        <v>142983900</v>
      </c>
      <c r="X545" s="38">
        <v>41364</v>
      </c>
      <c r="Y545" s="39">
        <v>31200000</v>
      </c>
      <c r="Z545" s="39">
        <v>0</v>
      </c>
      <c r="AA545" s="39">
        <v>5725000</v>
      </c>
      <c r="AB545" s="39">
        <v>62400000</v>
      </c>
      <c r="AC545" s="39">
        <v>99325000</v>
      </c>
      <c r="AD545" s="39">
        <v>174933000</v>
      </c>
      <c r="AE545" s="39">
        <v>274258000</v>
      </c>
      <c r="AF545" s="39">
        <v>270000</v>
      </c>
      <c r="AG545" s="39">
        <v>0</v>
      </c>
      <c r="AH545" s="39">
        <v>647.9</v>
      </c>
      <c r="AI545" s="39">
        <v>174933000</v>
      </c>
      <c r="AJ545" t="s">
        <v>3717</v>
      </c>
      <c r="AK545" t="s">
        <v>3717</v>
      </c>
      <c r="AL545" s="38">
        <v>41729</v>
      </c>
      <c r="AM545" s="39">
        <v>43200000</v>
      </c>
      <c r="AN545" s="39">
        <v>0</v>
      </c>
      <c r="AO545" s="39">
        <v>7249000</v>
      </c>
      <c r="AP545" s="39">
        <v>62400000</v>
      </c>
      <c r="AQ545" s="39">
        <v>112849000</v>
      </c>
      <c r="AR545" s="39">
        <v>207997200</v>
      </c>
      <c r="AS545" s="39">
        <v>320846200</v>
      </c>
      <c r="AT545" s="39">
        <v>270000</v>
      </c>
      <c r="AU545" s="39">
        <v>0</v>
      </c>
      <c r="AV545" s="39">
        <v>770.36</v>
      </c>
      <c r="AW545" s="5">
        <v>207997200</v>
      </c>
      <c r="AX545" t="s">
        <v>3717</v>
      </c>
      <c r="AY545" t="s">
        <v>3717</v>
      </c>
      <c r="AZ545" s="38">
        <v>42094</v>
      </c>
      <c r="BA545" s="39">
        <v>43200000</v>
      </c>
      <c r="BB545" s="39">
        <v>0</v>
      </c>
      <c r="BC545" s="39">
        <v>8921000</v>
      </c>
      <c r="BD545" s="39">
        <v>86400000</v>
      </c>
      <c r="BE545" s="39">
        <v>138521000</v>
      </c>
      <c r="BF545" s="39">
        <v>241520400</v>
      </c>
      <c r="BG545" s="39">
        <v>380041400</v>
      </c>
      <c r="BH545" s="39">
        <v>270000</v>
      </c>
      <c r="BI545" s="39">
        <v>0</v>
      </c>
      <c r="BJ545" s="39">
        <v>894.52</v>
      </c>
      <c r="BK545" s="39">
        <v>241520400</v>
      </c>
      <c r="BL545" t="s">
        <v>3717</v>
      </c>
      <c r="BM545" t="s">
        <v>3717</v>
      </c>
      <c r="BN545" s="38">
        <v>42460</v>
      </c>
      <c r="BO545" s="39">
        <v>43200000</v>
      </c>
      <c r="BP545" s="39">
        <v>0</v>
      </c>
      <c r="BQ545" s="39">
        <v>7653000</v>
      </c>
      <c r="BR545" s="39">
        <v>86400000</v>
      </c>
      <c r="BS545" s="39">
        <v>137253000</v>
      </c>
      <c r="BT545" s="39">
        <v>204093000</v>
      </c>
      <c r="BU545" s="39">
        <v>341346000</v>
      </c>
      <c r="BV545" s="39">
        <v>270000</v>
      </c>
      <c r="BW545" s="39">
        <v>0</v>
      </c>
      <c r="BX545" s="39">
        <v>755.9</v>
      </c>
      <c r="BY545" s="39">
        <v>204093000</v>
      </c>
      <c r="CB545" t="s">
        <v>1944</v>
      </c>
      <c r="CC545" t="s">
        <v>1945</v>
      </c>
      <c r="CD545" t="s">
        <v>2433</v>
      </c>
      <c r="CE545" s="3" t="s">
        <v>2077</v>
      </c>
      <c r="CF545" s="5">
        <v>25564</v>
      </c>
      <c r="CG545" s="38">
        <v>40999</v>
      </c>
      <c r="CH545" s="12">
        <v>273097.8</v>
      </c>
      <c r="CI545" s="12">
        <v>62581.4</v>
      </c>
      <c r="CJ545" s="12">
        <v>22.389354911534401</v>
      </c>
      <c r="CK545" s="12">
        <v>19351.099999999999</v>
      </c>
      <c r="CL545" s="12">
        <v>1773609.5524550001</v>
      </c>
      <c r="CM545" s="38">
        <v>41364</v>
      </c>
      <c r="CN545" s="12">
        <v>308683.7</v>
      </c>
      <c r="CO545" s="12">
        <v>74183.899999999994</v>
      </c>
      <c r="CP545" s="12">
        <v>23.145313289260301</v>
      </c>
      <c r="CQ545" s="12">
        <v>13870.1</v>
      </c>
      <c r="CR545" s="12">
        <v>2442456.6143009998</v>
      </c>
      <c r="CS545" s="38">
        <v>41729</v>
      </c>
      <c r="CT545" s="12">
        <v>362880.3</v>
      </c>
      <c r="CU545" s="12">
        <v>88913.8</v>
      </c>
      <c r="CV545" s="12">
        <v>24.017949975583001</v>
      </c>
      <c r="CW545" s="12">
        <v>25042.400000000001</v>
      </c>
      <c r="CX545" s="12">
        <v>2807075.9222025</v>
      </c>
      <c r="CY545" s="38">
        <v>42094</v>
      </c>
      <c r="CZ545" s="12">
        <v>401732.6</v>
      </c>
      <c r="DA545" s="12">
        <v>96631.7</v>
      </c>
      <c r="DB545" s="12">
        <v>22.501288297101102</v>
      </c>
      <c r="DC545" s="12">
        <v>27722.799999999999</v>
      </c>
      <c r="DD545" s="12">
        <v>2608650.8346184501</v>
      </c>
      <c r="DE545" s="38">
        <v>42460</v>
      </c>
      <c r="DF545" s="12">
        <v>410649.1</v>
      </c>
      <c r="DG545" s="12">
        <v>100612.2</v>
      </c>
      <c r="DH545" s="12">
        <v>20.707584571015499</v>
      </c>
      <c r="DI545" s="12">
        <v>29465.7</v>
      </c>
      <c r="DJ545" s="12">
        <v>2639886.25339755</v>
      </c>
      <c r="DK545" t="s">
        <v>3718</v>
      </c>
      <c r="DL545" s="40">
        <v>1170.4361541626663</v>
      </c>
      <c r="DM545" s="5">
        <v>500830</v>
      </c>
      <c r="DN545" s="5">
        <v>500676</v>
      </c>
      <c r="DO545" s="5">
        <v>500459</v>
      </c>
      <c r="DP545" s="5">
        <v>539450</v>
      </c>
      <c r="DR545" s="38">
        <v>34389</v>
      </c>
      <c r="DS545" t="s">
        <v>1948</v>
      </c>
    </row>
    <row r="546" spans="1:123" ht="15" customHeight="1" x14ac:dyDescent="0.35">
      <c r="A546" s="42" t="s">
        <v>765</v>
      </c>
      <c r="B546" s="35">
        <v>500875</v>
      </c>
      <c r="C546" s="34" t="s">
        <v>768</v>
      </c>
      <c r="D546" s="36" t="s">
        <v>3719</v>
      </c>
      <c r="E546" s="34" t="s">
        <v>2013</v>
      </c>
      <c r="F546" t="s">
        <v>1951</v>
      </c>
      <c r="G546" s="37" t="s">
        <v>3720</v>
      </c>
      <c r="H546" s="38">
        <v>20429</v>
      </c>
      <c r="I546" t="s">
        <v>1942</v>
      </c>
      <c r="J546" s="38">
        <v>40999</v>
      </c>
      <c r="K546" s="39">
        <v>6240000</v>
      </c>
      <c r="L546" s="39">
        <v>0</v>
      </c>
      <c r="M546" s="39">
        <v>1900000</v>
      </c>
      <c r="N546" s="39">
        <v>2290000</v>
      </c>
      <c r="O546" s="39">
        <v>10430000</v>
      </c>
      <c r="P546" s="39">
        <v>71491950</v>
      </c>
      <c r="Q546" s="39">
        <v>81921950</v>
      </c>
      <c r="R546" s="39">
        <v>135000</v>
      </c>
      <c r="S546" s="39">
        <v>0</v>
      </c>
      <c r="T546" s="39">
        <v>529.57000000000005</v>
      </c>
      <c r="U546" s="39">
        <v>71491950</v>
      </c>
      <c r="X546" s="38">
        <v>41364</v>
      </c>
      <c r="Y546" s="39">
        <v>6240000</v>
      </c>
      <c r="Z546" s="39">
        <v>0</v>
      </c>
      <c r="AA546" s="39">
        <v>1832000</v>
      </c>
      <c r="AB546" s="39">
        <v>9360000</v>
      </c>
      <c r="AC546" s="39">
        <v>17432000</v>
      </c>
      <c r="AD546" s="39">
        <v>87466500</v>
      </c>
      <c r="AE546" s="39">
        <v>104898500</v>
      </c>
      <c r="AF546" s="39">
        <v>135000</v>
      </c>
      <c r="AG546" s="39">
        <v>0</v>
      </c>
      <c r="AH546" s="39">
        <v>647.9</v>
      </c>
      <c r="AI546" s="39">
        <v>87466500</v>
      </c>
      <c r="AJ546" t="s">
        <v>3717</v>
      </c>
      <c r="AK546" t="s">
        <v>3717</v>
      </c>
      <c r="AL546" s="38">
        <v>41729</v>
      </c>
      <c r="AM546" s="39">
        <v>8640000</v>
      </c>
      <c r="AN546" s="39">
        <v>0</v>
      </c>
      <c r="AO546" s="39">
        <v>2436000</v>
      </c>
      <c r="AP546" s="39">
        <v>9360000</v>
      </c>
      <c r="AQ546" s="39">
        <v>20436000</v>
      </c>
      <c r="AR546" s="39">
        <v>103998600</v>
      </c>
      <c r="AS546" s="39">
        <v>124434600</v>
      </c>
      <c r="AT546" s="39">
        <v>135000</v>
      </c>
      <c r="AU546" s="39">
        <v>0</v>
      </c>
      <c r="AV546" s="39">
        <v>770.36</v>
      </c>
      <c r="AW546" s="5">
        <v>103998600</v>
      </c>
      <c r="AX546" t="s">
        <v>3717</v>
      </c>
      <c r="AY546" t="s">
        <v>3717</v>
      </c>
      <c r="AZ546" s="38">
        <v>42094</v>
      </c>
      <c r="BA546" s="39">
        <v>8640000</v>
      </c>
      <c r="BB546" s="39">
        <v>0</v>
      </c>
      <c r="BC546" s="39">
        <v>2214000</v>
      </c>
      <c r="BD546" s="39">
        <v>12960000</v>
      </c>
      <c r="BE546" s="39">
        <v>23814000</v>
      </c>
      <c r="BF546" s="39">
        <v>120760200</v>
      </c>
      <c r="BG546" s="39">
        <v>144574200</v>
      </c>
      <c r="BH546" s="39">
        <v>135000</v>
      </c>
      <c r="BI546" s="39">
        <v>0</v>
      </c>
      <c r="BJ546" s="39">
        <v>894.52</v>
      </c>
      <c r="BK546" s="39">
        <v>120760200</v>
      </c>
      <c r="BL546" t="s">
        <v>3717</v>
      </c>
      <c r="BM546" t="s">
        <v>3717</v>
      </c>
      <c r="BN546" s="38">
        <v>42460</v>
      </c>
      <c r="BO546" s="39">
        <v>5900000</v>
      </c>
      <c r="BP546" s="39">
        <v>0</v>
      </c>
      <c r="BQ546" s="39">
        <v>1558000</v>
      </c>
      <c r="BR546" s="39">
        <v>12960000</v>
      </c>
      <c r="BS546" s="39">
        <v>20418000</v>
      </c>
      <c r="BT546" s="39">
        <v>0</v>
      </c>
      <c r="BU546" s="39">
        <v>20418000</v>
      </c>
      <c r="BV546" s="39">
        <v>0</v>
      </c>
      <c r="BW546" s="39">
        <v>0</v>
      </c>
      <c r="BX546" s="39">
        <v>0</v>
      </c>
      <c r="BY546" s="39">
        <v>0</v>
      </c>
      <c r="BZ546" t="s">
        <v>3721</v>
      </c>
      <c r="CA546" t="s">
        <v>3721</v>
      </c>
      <c r="CB546" t="s">
        <v>2015</v>
      </c>
      <c r="CC546" t="s">
        <v>1945</v>
      </c>
      <c r="CD546" t="s">
        <v>2433</v>
      </c>
      <c r="CE546" s="3" t="s">
        <v>2077</v>
      </c>
      <c r="CF546" s="5">
        <v>25564</v>
      </c>
      <c r="CG546" s="38">
        <v>40999</v>
      </c>
      <c r="CH546" s="12">
        <v>273097.8</v>
      </c>
      <c r="CI546" s="12">
        <v>62581.4</v>
      </c>
      <c r="CJ546" s="12">
        <v>22.389354911534401</v>
      </c>
      <c r="CK546" s="12">
        <v>19351.099999999999</v>
      </c>
      <c r="CL546" s="12">
        <v>1773609.5524550001</v>
      </c>
      <c r="CM546" s="38">
        <v>41364</v>
      </c>
      <c r="CN546" s="12">
        <v>308683.7</v>
      </c>
      <c r="CO546" s="12">
        <v>74183.899999999994</v>
      </c>
      <c r="CP546" s="12">
        <v>23.145313289260301</v>
      </c>
      <c r="CQ546" s="12">
        <v>13870.1</v>
      </c>
      <c r="CR546" s="12">
        <v>2442456.6143009998</v>
      </c>
      <c r="CS546" s="38">
        <v>41729</v>
      </c>
      <c r="CT546" s="12">
        <v>362880.3</v>
      </c>
      <c r="CU546" s="12">
        <v>88913.8</v>
      </c>
      <c r="CV546" s="12">
        <v>24.017949975583001</v>
      </c>
      <c r="CW546" s="12">
        <v>25042.400000000001</v>
      </c>
      <c r="CX546" s="12">
        <v>2807075.9222025</v>
      </c>
      <c r="CY546" s="38">
        <v>42094</v>
      </c>
      <c r="CZ546" s="12">
        <v>401732.6</v>
      </c>
      <c r="DA546" s="12">
        <v>96631.7</v>
      </c>
      <c r="DB546" s="12">
        <v>22.501288297101102</v>
      </c>
      <c r="DC546" s="12">
        <v>27722.799999999999</v>
      </c>
      <c r="DD546" s="12">
        <v>2608650.8346184501</v>
      </c>
      <c r="DE546" s="38">
        <v>42460</v>
      </c>
      <c r="DF546" s="12">
        <v>410649.1</v>
      </c>
      <c r="DG546" s="12">
        <v>100612.2</v>
      </c>
      <c r="DH546" s="12">
        <v>20.707584571015499</v>
      </c>
      <c r="DI546" s="12">
        <v>29465.7</v>
      </c>
      <c r="DJ546" s="12">
        <v>2639886.25339755</v>
      </c>
      <c r="DK546" t="s">
        <v>3722</v>
      </c>
      <c r="DL546" s="40">
        <v>75</v>
      </c>
      <c r="DM546" s="5">
        <v>500830</v>
      </c>
      <c r="DN546" s="5">
        <v>500676</v>
      </c>
      <c r="DO546" s="5">
        <v>500459</v>
      </c>
      <c r="DP546" s="5">
        <v>539450</v>
      </c>
      <c r="DR546" s="38">
        <v>40546</v>
      </c>
      <c r="DS546" t="s">
        <v>1948</v>
      </c>
    </row>
    <row r="547" spans="1:123" ht="15" customHeight="1" x14ac:dyDescent="0.35">
      <c r="A547" s="42" t="s">
        <v>765</v>
      </c>
      <c r="B547" s="35">
        <v>500875</v>
      </c>
      <c r="C547" s="34" t="s">
        <v>766</v>
      </c>
      <c r="D547" s="36" t="s">
        <v>3723</v>
      </c>
      <c r="E547" t="s">
        <v>2013</v>
      </c>
      <c r="F547" t="s">
        <v>1951</v>
      </c>
      <c r="G547" s="37" t="s">
        <v>2142</v>
      </c>
      <c r="H547" s="38">
        <v>21054</v>
      </c>
      <c r="I547" t="s">
        <v>1942</v>
      </c>
      <c r="J547" s="38">
        <v>40999</v>
      </c>
      <c r="K547" s="39">
        <v>6240000</v>
      </c>
      <c r="L547" s="39">
        <v>0</v>
      </c>
      <c r="M547" s="39">
        <v>1707000</v>
      </c>
      <c r="N547" s="39">
        <v>9360000</v>
      </c>
      <c r="O547" s="39">
        <v>17307000</v>
      </c>
      <c r="P547" s="39">
        <v>71491950</v>
      </c>
      <c r="Q547" s="39">
        <v>88798950</v>
      </c>
      <c r="R547" s="39">
        <v>135000</v>
      </c>
      <c r="S547" s="39">
        <v>0</v>
      </c>
      <c r="T547" s="39">
        <v>529.57000000000005</v>
      </c>
      <c r="U547" s="39">
        <v>71491950</v>
      </c>
      <c r="X547" s="38">
        <v>41364</v>
      </c>
      <c r="Y547" s="39">
        <v>6240000</v>
      </c>
      <c r="Z547" s="39">
        <v>0</v>
      </c>
      <c r="AA547" s="39">
        <v>1719000</v>
      </c>
      <c r="AB547" s="39">
        <v>9360000</v>
      </c>
      <c r="AC547" s="39">
        <v>17319000</v>
      </c>
      <c r="AD547" s="39">
        <v>87466500</v>
      </c>
      <c r="AE547" s="39">
        <v>104785500</v>
      </c>
      <c r="AF547" s="39">
        <v>135000</v>
      </c>
      <c r="AG547" s="39">
        <v>0</v>
      </c>
      <c r="AH547" s="39">
        <v>647.9</v>
      </c>
      <c r="AI547" s="39">
        <v>87466500</v>
      </c>
      <c r="AJ547" t="s">
        <v>3717</v>
      </c>
      <c r="AK547" t="s">
        <v>3717</v>
      </c>
      <c r="AL547" s="38">
        <v>41729</v>
      </c>
      <c r="AM547" s="39">
        <v>8640000</v>
      </c>
      <c r="AN547" s="39">
        <v>0</v>
      </c>
      <c r="AO547" s="39">
        <v>2250000</v>
      </c>
      <c r="AP547" s="39">
        <v>9360000</v>
      </c>
      <c r="AQ547" s="39">
        <v>20250000</v>
      </c>
      <c r="AR547" s="39">
        <v>103998600</v>
      </c>
      <c r="AS547" s="39">
        <v>124248600</v>
      </c>
      <c r="AT547" s="39">
        <v>135000</v>
      </c>
      <c r="AU547" s="39">
        <v>0</v>
      </c>
      <c r="AV547" s="39">
        <v>770.36</v>
      </c>
      <c r="AW547" s="5">
        <v>103998600</v>
      </c>
      <c r="AX547" t="s">
        <v>3717</v>
      </c>
      <c r="AY547" t="s">
        <v>3717</v>
      </c>
      <c r="AZ547" s="38">
        <v>42094</v>
      </c>
      <c r="BA547" s="39">
        <v>8640000</v>
      </c>
      <c r="BB547" s="39">
        <v>0</v>
      </c>
      <c r="BC547" s="39">
        <v>2249000</v>
      </c>
      <c r="BD547" s="39">
        <v>12960000</v>
      </c>
      <c r="BE547" s="39">
        <v>23849000</v>
      </c>
      <c r="BF547" s="39">
        <v>120760200</v>
      </c>
      <c r="BG547" s="39">
        <v>144609200</v>
      </c>
      <c r="BH547" s="39">
        <v>135000</v>
      </c>
      <c r="BI547" s="39">
        <v>0</v>
      </c>
      <c r="BJ547" s="39">
        <v>894.52</v>
      </c>
      <c r="BK547" s="39">
        <v>120760200</v>
      </c>
      <c r="BL547" t="s">
        <v>3717</v>
      </c>
      <c r="BM547" t="s">
        <v>3717</v>
      </c>
      <c r="BN547" s="38">
        <v>42460</v>
      </c>
      <c r="BO547" s="39">
        <v>6991000</v>
      </c>
      <c r="BP547" s="39">
        <v>0</v>
      </c>
      <c r="BQ547" s="39">
        <v>1922000</v>
      </c>
      <c r="BR547" s="39">
        <v>12960000</v>
      </c>
      <c r="BS547" s="39">
        <v>21873000</v>
      </c>
      <c r="BT547" s="39">
        <v>0</v>
      </c>
      <c r="BU547" s="39">
        <v>21873000</v>
      </c>
      <c r="BV547" s="39">
        <v>0</v>
      </c>
      <c r="BW547" s="39">
        <v>0</v>
      </c>
      <c r="BX547" s="39">
        <v>0</v>
      </c>
      <c r="BY547" s="39">
        <v>0</v>
      </c>
      <c r="BZ547" t="s">
        <v>3724</v>
      </c>
      <c r="CA547" t="s">
        <v>3724</v>
      </c>
      <c r="CB547" t="s">
        <v>2015</v>
      </c>
      <c r="CC547" t="s">
        <v>1945</v>
      </c>
      <c r="CD547" t="s">
        <v>2433</v>
      </c>
      <c r="CE547" s="3" t="s">
        <v>2077</v>
      </c>
      <c r="CF547" s="5">
        <v>25564</v>
      </c>
      <c r="CG547" s="38">
        <v>40999</v>
      </c>
      <c r="CH547" s="12">
        <v>273097.8</v>
      </c>
      <c r="CI547" s="12">
        <v>62581.4</v>
      </c>
      <c r="CJ547" s="12">
        <v>22.389354911534401</v>
      </c>
      <c r="CK547" s="12">
        <v>19351.099999999999</v>
      </c>
      <c r="CL547" s="12">
        <v>1773609.5524550001</v>
      </c>
      <c r="CM547" s="38">
        <v>41364</v>
      </c>
      <c r="CN547" s="12">
        <v>308683.7</v>
      </c>
      <c r="CO547" s="12">
        <v>74183.899999999994</v>
      </c>
      <c r="CP547" s="12">
        <v>23.145313289260301</v>
      </c>
      <c r="CQ547" s="12">
        <v>13870.1</v>
      </c>
      <c r="CR547" s="12">
        <v>2442456.6143009998</v>
      </c>
      <c r="CS547" s="38">
        <v>41729</v>
      </c>
      <c r="CT547" s="12">
        <v>362880.3</v>
      </c>
      <c r="CU547" s="12">
        <v>88913.8</v>
      </c>
      <c r="CV547" s="12">
        <v>24.017949975583001</v>
      </c>
      <c r="CW547" s="12">
        <v>25042.400000000001</v>
      </c>
      <c r="CX547" s="12">
        <v>2807075.9222025</v>
      </c>
      <c r="CY547" s="38">
        <v>42094</v>
      </c>
      <c r="CZ547" s="12">
        <v>401732.6</v>
      </c>
      <c r="DA547" s="12">
        <v>96631.7</v>
      </c>
      <c r="DB547" s="12">
        <v>22.501288297101102</v>
      </c>
      <c r="DC547" s="12">
        <v>27722.799999999999</v>
      </c>
      <c r="DD547" s="12">
        <v>2608650.8346184501</v>
      </c>
      <c r="DE547" s="38">
        <v>42460</v>
      </c>
      <c r="DF547" s="12">
        <v>410649.1</v>
      </c>
      <c r="DG547" s="12">
        <v>100612.2</v>
      </c>
      <c r="DH547" s="12">
        <v>20.707584571015499</v>
      </c>
      <c r="DI547" s="12">
        <v>29465.7</v>
      </c>
      <c r="DJ547" s="12">
        <v>2639886.25339755</v>
      </c>
      <c r="DK547" t="s">
        <v>3725</v>
      </c>
      <c r="DL547" s="40">
        <v>75</v>
      </c>
      <c r="DM547" s="5">
        <v>500830</v>
      </c>
      <c r="DN547" s="5">
        <v>500676</v>
      </c>
      <c r="DO547" s="5">
        <v>500459</v>
      </c>
      <c r="DP547" s="5">
        <v>539450</v>
      </c>
      <c r="DR547" s="38">
        <v>40257</v>
      </c>
      <c r="DS547" t="s">
        <v>1948</v>
      </c>
    </row>
    <row r="548" spans="1:123" ht="15" customHeight="1" x14ac:dyDescent="0.35">
      <c r="A548" s="42" t="s">
        <v>765</v>
      </c>
      <c r="B548" s="35">
        <v>500875</v>
      </c>
      <c r="C548" s="34" t="s">
        <v>769</v>
      </c>
      <c r="D548" s="36" t="s">
        <v>3726</v>
      </c>
      <c r="E548" t="s">
        <v>1971</v>
      </c>
      <c r="F548" t="s">
        <v>1951</v>
      </c>
      <c r="G548" s="37" t="s">
        <v>3615</v>
      </c>
      <c r="H548" s="38">
        <v>19489</v>
      </c>
      <c r="I548" t="s">
        <v>1942</v>
      </c>
      <c r="J548" s="38">
        <v>40999</v>
      </c>
      <c r="K548" s="39">
        <v>0</v>
      </c>
      <c r="L548" s="39">
        <v>0</v>
      </c>
      <c r="M548" s="39">
        <v>0</v>
      </c>
      <c r="N548" s="39">
        <v>0</v>
      </c>
      <c r="O548" s="39">
        <v>0</v>
      </c>
      <c r="P548" s="39">
        <v>0</v>
      </c>
      <c r="Q548" s="39">
        <v>0</v>
      </c>
      <c r="R548" s="39">
        <v>0</v>
      </c>
      <c r="S548" s="39">
        <v>0</v>
      </c>
      <c r="T548" s="39">
        <v>0</v>
      </c>
      <c r="U548" s="39">
        <v>0</v>
      </c>
      <c r="W548" t="s">
        <v>1943</v>
      </c>
      <c r="X548" s="38">
        <v>41364</v>
      </c>
      <c r="Y548" s="39">
        <v>0</v>
      </c>
      <c r="Z548" s="39">
        <v>0</v>
      </c>
      <c r="AA548" s="39">
        <v>0</v>
      </c>
      <c r="AB548" s="39">
        <v>0</v>
      </c>
      <c r="AC548" s="39">
        <v>0</v>
      </c>
      <c r="AD548" s="39">
        <v>0</v>
      </c>
      <c r="AE548" s="39">
        <v>0</v>
      </c>
      <c r="AF548" s="39">
        <v>0</v>
      </c>
      <c r="AG548" s="39">
        <v>0</v>
      </c>
      <c r="AH548" s="39">
        <v>0</v>
      </c>
      <c r="AI548" s="39">
        <v>0</v>
      </c>
      <c r="AK548" t="s">
        <v>1943</v>
      </c>
      <c r="AL548" s="38">
        <v>41729</v>
      </c>
      <c r="AM548" s="39">
        <v>0</v>
      </c>
      <c r="AN548" s="39">
        <v>0</v>
      </c>
      <c r="AO548" s="39">
        <v>0</v>
      </c>
      <c r="AP548" s="39">
        <v>0</v>
      </c>
      <c r="AQ548" s="39">
        <v>0</v>
      </c>
      <c r="AR548" s="39">
        <v>0</v>
      </c>
      <c r="AS548" s="39">
        <v>0</v>
      </c>
      <c r="AT548" s="39">
        <v>0</v>
      </c>
      <c r="AU548" s="39">
        <v>0</v>
      </c>
      <c r="AV548" s="39">
        <v>0</v>
      </c>
      <c r="AW548" s="5">
        <v>0</v>
      </c>
      <c r="AY548" t="s">
        <v>1943</v>
      </c>
      <c r="AZ548" s="38">
        <v>42094</v>
      </c>
      <c r="BA548" s="39">
        <v>0</v>
      </c>
      <c r="BB548" s="39">
        <v>0</v>
      </c>
      <c r="BC548" s="39">
        <v>0</v>
      </c>
      <c r="BD548" s="39">
        <v>0</v>
      </c>
      <c r="BE548" s="39">
        <v>0</v>
      </c>
      <c r="BF548" s="39">
        <v>0</v>
      </c>
      <c r="BG548" s="39">
        <v>0</v>
      </c>
      <c r="BH548" s="39">
        <v>0</v>
      </c>
      <c r="BI548" s="39">
        <v>0</v>
      </c>
      <c r="BJ548" s="39">
        <v>0</v>
      </c>
      <c r="BK548" s="39">
        <v>0</v>
      </c>
      <c r="BM548" t="s">
        <v>1943</v>
      </c>
      <c r="BN548" s="38">
        <v>42460</v>
      </c>
      <c r="BO548" s="39">
        <v>1672000</v>
      </c>
      <c r="BP548" s="39">
        <v>0</v>
      </c>
      <c r="BQ548" s="39">
        <v>400000</v>
      </c>
      <c r="BR548" s="39">
        <v>0</v>
      </c>
      <c r="BS548" s="39">
        <v>2072000</v>
      </c>
      <c r="BT548" s="39">
        <v>42519375</v>
      </c>
      <c r="BU548" s="39">
        <v>44591375</v>
      </c>
      <c r="BV548" s="39">
        <v>56250</v>
      </c>
      <c r="BW548" s="39">
        <v>0</v>
      </c>
      <c r="BX548" s="39">
        <v>755.9</v>
      </c>
      <c r="BY548" s="39">
        <v>42519375</v>
      </c>
      <c r="BZ548" t="s">
        <v>3727</v>
      </c>
      <c r="CA548" t="s">
        <v>3727</v>
      </c>
      <c r="CB548" t="s">
        <v>1972</v>
      </c>
      <c r="CC548" t="s">
        <v>1945</v>
      </c>
      <c r="CD548" t="s">
        <v>2433</v>
      </c>
      <c r="CE548" s="3" t="s">
        <v>2077</v>
      </c>
      <c r="CF548" s="5">
        <v>25564</v>
      </c>
      <c r="CG548" s="38">
        <v>40999</v>
      </c>
      <c r="CH548" s="12">
        <v>273097.8</v>
      </c>
      <c r="CI548" s="12">
        <v>62581.4</v>
      </c>
      <c r="CJ548" s="12">
        <v>22.389354911534401</v>
      </c>
      <c r="CK548" s="12">
        <v>19351.099999999999</v>
      </c>
      <c r="CL548" s="12">
        <v>1773609.5524550001</v>
      </c>
      <c r="CM548" s="38">
        <v>41364</v>
      </c>
      <c r="CN548" s="12">
        <v>308683.7</v>
      </c>
      <c r="CO548" s="12">
        <v>74183.899999999994</v>
      </c>
      <c r="CP548" s="12">
        <v>23.145313289260301</v>
      </c>
      <c r="CQ548" s="12">
        <v>13870.1</v>
      </c>
      <c r="CR548" s="12">
        <v>2442456.6143009998</v>
      </c>
      <c r="CS548" s="38">
        <v>41729</v>
      </c>
      <c r="CT548" s="12">
        <v>362880.3</v>
      </c>
      <c r="CU548" s="12">
        <v>88913.8</v>
      </c>
      <c r="CV548" s="12">
        <v>24.017949975583001</v>
      </c>
      <c r="CW548" s="12">
        <v>25042.400000000001</v>
      </c>
      <c r="CX548" s="12">
        <v>2807075.9222025</v>
      </c>
      <c r="CY548" s="38">
        <v>42094</v>
      </c>
      <c r="CZ548" s="12">
        <v>401732.6</v>
      </c>
      <c r="DA548" s="12">
        <v>96631.7</v>
      </c>
      <c r="DB548" s="12">
        <v>22.501288297101102</v>
      </c>
      <c r="DC548" s="12">
        <v>27722.799999999999</v>
      </c>
      <c r="DD548" s="12">
        <v>2608650.8346184501</v>
      </c>
      <c r="DE548" s="38">
        <v>42460</v>
      </c>
      <c r="DF548" s="12">
        <v>410649.1</v>
      </c>
      <c r="DG548" s="12">
        <v>100612.2</v>
      </c>
      <c r="DH548" s="12">
        <v>20.707584571015499</v>
      </c>
      <c r="DI548" s="12">
        <v>29465.7</v>
      </c>
      <c r="DJ548" s="12">
        <v>2639886.25339755</v>
      </c>
      <c r="DK548" t="s">
        <v>3728</v>
      </c>
      <c r="DL548" s="40">
        <v>152.89869359484297</v>
      </c>
      <c r="DM548" s="5">
        <v>500830</v>
      </c>
      <c r="DN548" s="5">
        <v>500676</v>
      </c>
      <c r="DO548" s="5">
        <v>500459</v>
      </c>
      <c r="DP548" s="5">
        <v>539450</v>
      </c>
      <c r="DR548" s="38">
        <v>42391</v>
      </c>
      <c r="DS548" t="s">
        <v>1948</v>
      </c>
    </row>
    <row r="549" spans="1:123" ht="15" customHeight="1" x14ac:dyDescent="0.35">
      <c r="A549" s="42" t="s">
        <v>765</v>
      </c>
      <c r="B549" s="35">
        <v>500875</v>
      </c>
      <c r="C549" s="34" t="s">
        <v>767</v>
      </c>
      <c r="D549" s="36" t="s">
        <v>3729</v>
      </c>
      <c r="E549" s="34" t="s">
        <v>2013</v>
      </c>
      <c r="F549" t="s">
        <v>1951</v>
      </c>
      <c r="G549" s="37" t="s">
        <v>3730</v>
      </c>
      <c r="H549" s="38">
        <v>20764</v>
      </c>
      <c r="I549" t="s">
        <v>1942</v>
      </c>
      <c r="J549" s="38">
        <v>40999</v>
      </c>
      <c r="K549" s="39">
        <v>6240000</v>
      </c>
      <c r="L549" s="39">
        <v>0</v>
      </c>
      <c r="M549" s="39">
        <v>4144000</v>
      </c>
      <c r="N549" s="39">
        <v>2290000</v>
      </c>
      <c r="O549" s="39">
        <v>12674000</v>
      </c>
      <c r="P549" s="39">
        <v>71491950</v>
      </c>
      <c r="Q549" s="39">
        <v>84165950</v>
      </c>
      <c r="R549" s="39">
        <v>135000</v>
      </c>
      <c r="S549" s="39">
        <v>0</v>
      </c>
      <c r="T549" s="39">
        <v>529.57000000000005</v>
      </c>
      <c r="U549" s="39">
        <v>71491950</v>
      </c>
      <c r="X549" s="38">
        <v>41364</v>
      </c>
      <c r="Y549" s="39">
        <v>6240000</v>
      </c>
      <c r="Z549" s="39">
        <v>0</v>
      </c>
      <c r="AA549" s="39">
        <v>4578000</v>
      </c>
      <c r="AB549" s="39">
        <v>9360000</v>
      </c>
      <c r="AC549" s="39">
        <v>20178000</v>
      </c>
      <c r="AD549" s="39">
        <v>87466500</v>
      </c>
      <c r="AE549" s="39">
        <v>107644500</v>
      </c>
      <c r="AF549" s="39">
        <v>135000</v>
      </c>
      <c r="AG549" s="39">
        <v>0</v>
      </c>
      <c r="AH549" s="39">
        <v>647.9</v>
      </c>
      <c r="AI549" s="39">
        <v>87466500</v>
      </c>
      <c r="AJ549" t="s">
        <v>3717</v>
      </c>
      <c r="AK549" t="s">
        <v>3717</v>
      </c>
      <c r="AL549" s="38">
        <v>41729</v>
      </c>
      <c r="AM549" s="39">
        <v>8640000</v>
      </c>
      <c r="AN549" s="39">
        <v>0</v>
      </c>
      <c r="AO549" s="39">
        <v>5737000</v>
      </c>
      <c r="AP549" s="39">
        <v>9360000</v>
      </c>
      <c r="AQ549" s="39">
        <v>23737000</v>
      </c>
      <c r="AR549" s="39">
        <v>103998600</v>
      </c>
      <c r="AS549" s="39">
        <v>127735600</v>
      </c>
      <c r="AT549" s="39">
        <v>135000</v>
      </c>
      <c r="AU549" s="39">
        <v>0</v>
      </c>
      <c r="AV549" s="39">
        <v>770.36</v>
      </c>
      <c r="AW549" s="5">
        <v>103998600</v>
      </c>
      <c r="AX549" t="s">
        <v>3717</v>
      </c>
      <c r="AY549" t="s">
        <v>3717</v>
      </c>
      <c r="AZ549" s="38">
        <v>42094</v>
      </c>
      <c r="BA549" s="39">
        <v>8640000</v>
      </c>
      <c r="BB549" s="39">
        <v>0</v>
      </c>
      <c r="BC549" s="39">
        <v>6130000</v>
      </c>
      <c r="BD549" s="39">
        <v>12960000</v>
      </c>
      <c r="BE549" s="39">
        <v>27730000</v>
      </c>
      <c r="BF549" s="39">
        <v>120760200</v>
      </c>
      <c r="BG549" s="39">
        <v>148490200</v>
      </c>
      <c r="BH549" s="39">
        <v>135000</v>
      </c>
      <c r="BI549" s="39">
        <v>0</v>
      </c>
      <c r="BJ549" s="39">
        <v>894.52</v>
      </c>
      <c r="BK549" s="39">
        <v>120760200</v>
      </c>
      <c r="BL549" t="s">
        <v>3717</v>
      </c>
      <c r="BM549" t="s">
        <v>3717</v>
      </c>
      <c r="BN549" s="38">
        <v>42460</v>
      </c>
      <c r="BO549" s="39">
        <v>8640000</v>
      </c>
      <c r="BP549" s="39">
        <v>0</v>
      </c>
      <c r="BQ549" s="39">
        <v>6226000</v>
      </c>
      <c r="BR549" s="39">
        <v>12960000</v>
      </c>
      <c r="BS549" s="39">
        <v>27826000</v>
      </c>
      <c r="BT549" s="39">
        <v>102046500</v>
      </c>
      <c r="BU549" s="39">
        <v>129872500</v>
      </c>
      <c r="BV549" s="39">
        <v>135000</v>
      </c>
      <c r="BW549" s="39">
        <v>0</v>
      </c>
      <c r="BX549" s="39">
        <v>755.9</v>
      </c>
      <c r="BY549" s="39">
        <v>102046500</v>
      </c>
      <c r="CB549" t="s">
        <v>1968</v>
      </c>
      <c r="CC549" t="s">
        <v>1945</v>
      </c>
      <c r="CD549" t="s">
        <v>2433</v>
      </c>
      <c r="CE549" s="3" t="s">
        <v>2077</v>
      </c>
      <c r="CF549" s="5">
        <v>25564</v>
      </c>
      <c r="CG549" s="38">
        <v>40999</v>
      </c>
      <c r="CH549" s="12">
        <v>273097.8</v>
      </c>
      <c r="CI549" s="12">
        <v>62581.4</v>
      </c>
      <c r="CJ549" s="12">
        <v>22.389354911534401</v>
      </c>
      <c r="CK549" s="12">
        <v>19351.099999999999</v>
      </c>
      <c r="CL549" s="12">
        <v>1773609.5524550001</v>
      </c>
      <c r="CM549" s="38">
        <v>41364</v>
      </c>
      <c r="CN549" s="12">
        <v>308683.7</v>
      </c>
      <c r="CO549" s="12">
        <v>74183.899999999994</v>
      </c>
      <c r="CP549" s="12">
        <v>23.145313289260301</v>
      </c>
      <c r="CQ549" s="12">
        <v>13870.1</v>
      </c>
      <c r="CR549" s="12">
        <v>2442456.6143009998</v>
      </c>
      <c r="CS549" s="38">
        <v>41729</v>
      </c>
      <c r="CT549" s="12">
        <v>362880.3</v>
      </c>
      <c r="CU549" s="12">
        <v>88913.8</v>
      </c>
      <c r="CV549" s="12">
        <v>24.017949975583001</v>
      </c>
      <c r="CW549" s="12">
        <v>25042.400000000001</v>
      </c>
      <c r="CX549" s="12">
        <v>2807075.9222025</v>
      </c>
      <c r="CY549" s="38">
        <v>42094</v>
      </c>
      <c r="CZ549" s="12">
        <v>401732.6</v>
      </c>
      <c r="DA549" s="12">
        <v>96631.7</v>
      </c>
      <c r="DB549" s="12">
        <v>22.501288297101102</v>
      </c>
      <c r="DC549" s="12">
        <v>27722.799999999999</v>
      </c>
      <c r="DD549" s="12">
        <v>2608650.8346184501</v>
      </c>
      <c r="DE549" s="38">
        <v>42460</v>
      </c>
      <c r="DF549" s="12">
        <v>410649.1</v>
      </c>
      <c r="DG549" s="12">
        <v>100612.2</v>
      </c>
      <c r="DH549" s="12">
        <v>20.707584571015499</v>
      </c>
      <c r="DI549" s="12">
        <v>29465.7</v>
      </c>
      <c r="DJ549" s="12">
        <v>2639886.25339755</v>
      </c>
      <c r="DK549" t="s">
        <v>3731</v>
      </c>
      <c r="DL549" s="40">
        <v>445.31785763269784</v>
      </c>
      <c r="DM549" s="5">
        <v>500830</v>
      </c>
      <c r="DN549" s="5">
        <v>500676</v>
      </c>
      <c r="DO549" s="5">
        <v>500459</v>
      </c>
      <c r="DP549" s="5">
        <v>539450</v>
      </c>
      <c r="DR549" s="38">
        <v>40546</v>
      </c>
      <c r="DS549" t="s">
        <v>1948</v>
      </c>
    </row>
    <row r="550" spans="1:123" ht="15" customHeight="1" x14ac:dyDescent="0.35">
      <c r="A550" s="42" t="s">
        <v>765</v>
      </c>
      <c r="B550" s="35">
        <v>500875</v>
      </c>
      <c r="C550" s="34" t="s">
        <v>770</v>
      </c>
      <c r="D550" s="36" t="s">
        <v>3732</v>
      </c>
      <c r="E550" t="s">
        <v>2013</v>
      </c>
      <c r="F550" t="s">
        <v>1951</v>
      </c>
      <c r="G550" s="37" t="s">
        <v>3733</v>
      </c>
      <c r="H550" s="38">
        <v>22815</v>
      </c>
      <c r="I550" t="s">
        <v>1942</v>
      </c>
      <c r="J550" s="38">
        <v>40999</v>
      </c>
      <c r="K550" s="39">
        <v>0</v>
      </c>
      <c r="L550" s="39">
        <v>0</v>
      </c>
      <c r="M550" s="39">
        <v>0</v>
      </c>
      <c r="N550" s="39">
        <v>0</v>
      </c>
      <c r="O550" s="39">
        <v>0</v>
      </c>
      <c r="P550" s="39">
        <v>0</v>
      </c>
      <c r="Q550" s="39">
        <v>0</v>
      </c>
      <c r="R550" s="39">
        <v>0</v>
      </c>
      <c r="S550" s="39">
        <v>0</v>
      </c>
      <c r="T550" s="39">
        <v>0</v>
      </c>
      <c r="U550" s="39">
        <v>0</v>
      </c>
      <c r="W550" t="s">
        <v>1943</v>
      </c>
      <c r="X550" s="38">
        <v>41364</v>
      </c>
      <c r="Y550" s="39">
        <v>0</v>
      </c>
      <c r="Z550" s="39">
        <v>0</v>
      </c>
      <c r="AA550" s="39">
        <v>0</v>
      </c>
      <c r="AB550" s="39">
        <v>0</v>
      </c>
      <c r="AC550" s="39">
        <v>0</v>
      </c>
      <c r="AD550" s="39">
        <v>0</v>
      </c>
      <c r="AE550" s="39">
        <v>0</v>
      </c>
      <c r="AF550" s="39">
        <v>0</v>
      </c>
      <c r="AG550" s="39">
        <v>0</v>
      </c>
      <c r="AH550" s="39">
        <v>0</v>
      </c>
      <c r="AI550" s="39">
        <v>0</v>
      </c>
      <c r="AK550" t="s">
        <v>1943</v>
      </c>
      <c r="AL550" s="38">
        <v>41729</v>
      </c>
      <c r="AM550" s="39">
        <v>0</v>
      </c>
      <c r="AN550" s="39">
        <v>0</v>
      </c>
      <c r="AO550" s="39">
        <v>0</v>
      </c>
      <c r="AP550" s="39">
        <v>0</v>
      </c>
      <c r="AQ550" s="39">
        <v>0</v>
      </c>
      <c r="AR550" s="39">
        <v>0</v>
      </c>
      <c r="AS550" s="39">
        <v>0</v>
      </c>
      <c r="AT550" s="39">
        <v>0</v>
      </c>
      <c r="AU550" s="39">
        <v>0</v>
      </c>
      <c r="AV550" s="39">
        <v>0</v>
      </c>
      <c r="AW550" s="5">
        <v>0</v>
      </c>
      <c r="AY550" t="s">
        <v>1943</v>
      </c>
      <c r="AZ550" s="38">
        <v>42094</v>
      </c>
      <c r="BA550" s="39">
        <v>0</v>
      </c>
      <c r="BB550" s="39">
        <v>0</v>
      </c>
      <c r="BC550" s="39">
        <v>0</v>
      </c>
      <c r="BD550" s="39">
        <v>0</v>
      </c>
      <c r="BE550" s="39">
        <v>0</v>
      </c>
      <c r="BF550" s="39">
        <v>0</v>
      </c>
      <c r="BG550" s="39">
        <v>0</v>
      </c>
      <c r="BH550" s="39">
        <v>0</v>
      </c>
      <c r="BI550" s="39">
        <v>0</v>
      </c>
      <c r="BJ550" s="39">
        <v>0</v>
      </c>
      <c r="BK550" s="39">
        <v>0</v>
      </c>
      <c r="BM550" t="s">
        <v>1943</v>
      </c>
      <c r="BN550" s="38">
        <v>42460</v>
      </c>
      <c r="BO550" s="39">
        <v>2764000</v>
      </c>
      <c r="BP550" s="39">
        <v>0</v>
      </c>
      <c r="BQ550" s="39">
        <v>671000</v>
      </c>
      <c r="BR550" s="39">
        <v>0</v>
      </c>
      <c r="BS550" s="39">
        <v>3435000</v>
      </c>
      <c r="BT550" s="39">
        <v>42519375</v>
      </c>
      <c r="BU550" s="39">
        <v>45954375</v>
      </c>
      <c r="BV550" s="39">
        <v>56250</v>
      </c>
      <c r="BW550" s="39">
        <v>0</v>
      </c>
      <c r="BX550" s="39">
        <v>755.9</v>
      </c>
      <c r="BY550" s="39">
        <v>42519375</v>
      </c>
      <c r="BZ550" t="s">
        <v>3734</v>
      </c>
      <c r="CA550" t="s">
        <v>3734</v>
      </c>
      <c r="CB550" t="s">
        <v>2015</v>
      </c>
      <c r="CC550" t="s">
        <v>1945</v>
      </c>
      <c r="CD550" t="s">
        <v>2433</v>
      </c>
      <c r="CE550" s="3" t="s">
        <v>2077</v>
      </c>
      <c r="CF550" s="5">
        <v>25564</v>
      </c>
      <c r="CG550" s="38">
        <v>40999</v>
      </c>
      <c r="CH550" s="12">
        <v>273097.8</v>
      </c>
      <c r="CI550" s="12">
        <v>62581.4</v>
      </c>
      <c r="CJ550" s="12">
        <v>22.389354911534401</v>
      </c>
      <c r="CK550" s="12">
        <v>19351.099999999999</v>
      </c>
      <c r="CL550" s="12">
        <v>1773609.5524550001</v>
      </c>
      <c r="CM550" s="38">
        <v>41364</v>
      </c>
      <c r="CN550" s="12">
        <v>308683.7</v>
      </c>
      <c r="CO550" s="12">
        <v>74183.899999999994</v>
      </c>
      <c r="CP550" s="12">
        <v>23.145313289260301</v>
      </c>
      <c r="CQ550" s="12">
        <v>13870.1</v>
      </c>
      <c r="CR550" s="12">
        <v>2442456.6143009998</v>
      </c>
      <c r="CS550" s="38">
        <v>41729</v>
      </c>
      <c r="CT550" s="12">
        <v>362880.3</v>
      </c>
      <c r="CU550" s="12">
        <v>88913.8</v>
      </c>
      <c r="CV550" s="12">
        <v>24.017949975583001</v>
      </c>
      <c r="CW550" s="12">
        <v>25042.400000000001</v>
      </c>
      <c r="CX550" s="12">
        <v>2807075.9222025</v>
      </c>
      <c r="CY550" s="38">
        <v>42094</v>
      </c>
      <c r="CZ550" s="12">
        <v>401732.6</v>
      </c>
      <c r="DA550" s="12">
        <v>96631.7</v>
      </c>
      <c r="DB550" s="12">
        <v>22.501288297101102</v>
      </c>
      <c r="DC550" s="12">
        <v>27722.799999999999</v>
      </c>
      <c r="DD550" s="12">
        <v>2608650.8346184501</v>
      </c>
      <c r="DE550" s="38">
        <v>42460</v>
      </c>
      <c r="DF550" s="12">
        <v>410649.1</v>
      </c>
      <c r="DG550" s="12">
        <v>100612.2</v>
      </c>
      <c r="DH550" s="12">
        <v>20.707584571015499</v>
      </c>
      <c r="DI550" s="12">
        <v>29465.7</v>
      </c>
      <c r="DJ550" s="12">
        <v>2639886.25339755</v>
      </c>
      <c r="DK550" t="s">
        <v>3735</v>
      </c>
      <c r="DL550" s="40">
        <v>157.57226374982855</v>
      </c>
      <c r="DM550" s="5">
        <v>500830</v>
      </c>
      <c r="DN550" s="5">
        <v>500676</v>
      </c>
      <c r="DO550" s="5">
        <v>500459</v>
      </c>
      <c r="DP550" s="5">
        <v>539450</v>
      </c>
      <c r="DR550" s="38">
        <v>42344</v>
      </c>
      <c r="DS550" t="s">
        <v>1948</v>
      </c>
    </row>
    <row r="551" spans="1:123" ht="15" customHeight="1" x14ac:dyDescent="0.35">
      <c r="A551" s="42" t="s">
        <v>772</v>
      </c>
      <c r="B551" s="35">
        <v>532822</v>
      </c>
      <c r="C551" s="34" t="s">
        <v>773</v>
      </c>
      <c r="D551" s="36" t="s">
        <v>3736</v>
      </c>
      <c r="E551" t="s">
        <v>1939</v>
      </c>
      <c r="F551" t="s">
        <v>1940</v>
      </c>
      <c r="G551" s="37" t="s">
        <v>3737</v>
      </c>
      <c r="H551" s="38">
        <v>22394</v>
      </c>
      <c r="I551" t="s">
        <v>1942</v>
      </c>
      <c r="J551" s="38">
        <v>40999</v>
      </c>
      <c r="K551" s="39">
        <v>24820000</v>
      </c>
      <c r="L551" s="39">
        <v>0</v>
      </c>
      <c r="M551" s="39">
        <v>0</v>
      </c>
      <c r="N551" s="39">
        <v>8310000</v>
      </c>
      <c r="O551" s="39">
        <v>33130000</v>
      </c>
      <c r="P551" s="39">
        <v>0</v>
      </c>
      <c r="Q551" s="39">
        <v>33130000</v>
      </c>
      <c r="R551" s="39">
        <v>0</v>
      </c>
      <c r="S551" s="39">
        <v>0</v>
      </c>
      <c r="T551" s="39">
        <v>0</v>
      </c>
      <c r="U551" s="39">
        <v>0</v>
      </c>
      <c r="X551" s="38">
        <v>41364</v>
      </c>
      <c r="Y551" s="39">
        <v>87540000</v>
      </c>
      <c r="Z551" s="39">
        <v>0</v>
      </c>
      <c r="AA551" s="39">
        <v>0</v>
      </c>
      <c r="AB551" s="39">
        <v>0</v>
      </c>
      <c r="AC551" s="39">
        <v>87540000</v>
      </c>
      <c r="AD551" s="39">
        <v>0</v>
      </c>
      <c r="AE551" s="39">
        <v>87540000</v>
      </c>
      <c r="AF551" s="39">
        <v>0</v>
      </c>
      <c r="AG551" s="39">
        <v>0</v>
      </c>
      <c r="AH551" s="39">
        <v>0</v>
      </c>
      <c r="AI551" s="39">
        <v>0</v>
      </c>
      <c r="AL551" s="38">
        <v>41729</v>
      </c>
      <c r="AM551" s="39">
        <v>62730000</v>
      </c>
      <c r="AN551" s="39">
        <v>0</v>
      </c>
      <c r="AO551" s="39">
        <v>0</v>
      </c>
      <c r="AP551" s="39">
        <v>30570000</v>
      </c>
      <c r="AQ551" s="39">
        <v>93300000</v>
      </c>
      <c r="AR551" s="39">
        <v>177904450</v>
      </c>
      <c r="AS551" s="39">
        <v>271204450</v>
      </c>
      <c r="AT551" s="39">
        <v>2427073</v>
      </c>
      <c r="AU551" s="39">
        <v>0</v>
      </c>
      <c r="AV551" s="39">
        <v>73.3</v>
      </c>
      <c r="AW551" s="5">
        <v>177904450</v>
      </c>
      <c r="AZ551" s="38">
        <v>42094</v>
      </c>
      <c r="BA551" s="39">
        <v>82880000</v>
      </c>
      <c r="BB551" s="39">
        <v>1930000</v>
      </c>
      <c r="BC551" s="39">
        <v>2990000</v>
      </c>
      <c r="BD551" s="39">
        <v>0</v>
      </c>
      <c r="BE551" s="39">
        <v>87800000</v>
      </c>
      <c r="BF551" s="39">
        <v>0</v>
      </c>
      <c r="BG551" s="39">
        <v>87800000</v>
      </c>
      <c r="BH551" s="39">
        <v>0</v>
      </c>
      <c r="BI551" s="39">
        <v>0</v>
      </c>
      <c r="BJ551" s="39">
        <v>0</v>
      </c>
      <c r="BK551" s="39">
        <v>0</v>
      </c>
      <c r="BN551" s="38">
        <v>42460</v>
      </c>
      <c r="BO551" s="39">
        <v>51030000</v>
      </c>
      <c r="BP551" s="39">
        <v>0</v>
      </c>
      <c r="BQ551" s="39">
        <v>0</v>
      </c>
      <c r="BR551" s="39">
        <v>39620000</v>
      </c>
      <c r="BS551" s="39">
        <v>90650000</v>
      </c>
      <c r="BT551" s="39">
        <v>188452384.5</v>
      </c>
      <c r="BU551" s="39">
        <v>279102384.5</v>
      </c>
      <c r="BV551" s="39">
        <v>2761448</v>
      </c>
      <c r="BW551" s="39">
        <v>0</v>
      </c>
      <c r="BX551" s="39">
        <v>68.244046058444695</v>
      </c>
      <c r="BY551" s="39">
        <v>188452384.5</v>
      </c>
      <c r="CB551" t="s">
        <v>1944</v>
      </c>
      <c r="CC551" t="s">
        <v>2635</v>
      </c>
      <c r="CD551" t="s">
        <v>2636</v>
      </c>
      <c r="CE551" s="3" t="s">
        <v>1978</v>
      </c>
      <c r="CF551" s="5">
        <v>12491</v>
      </c>
      <c r="CG551" s="38">
        <v>40999</v>
      </c>
      <c r="CH551" s="12">
        <v>195837.86000000002</v>
      </c>
      <c r="CI551" s="12">
        <v>7229.88</v>
      </c>
      <c r="CJ551" s="12">
        <v>2.3007930452904799</v>
      </c>
      <c r="CK551" s="12">
        <v>9499.16</v>
      </c>
      <c r="CL551" s="12">
        <v>327079.33912349999</v>
      </c>
      <c r="CM551" s="38">
        <v>41364</v>
      </c>
      <c r="CN551" s="12">
        <v>225437.80000000002</v>
      </c>
      <c r="CO551" s="12">
        <v>10109.27</v>
      </c>
      <c r="CP551" s="12">
        <v>2.9296606086512398</v>
      </c>
      <c r="CQ551" s="12">
        <v>11225.28</v>
      </c>
      <c r="CR551" s="12">
        <v>375181.22391120001</v>
      </c>
      <c r="CS551" s="38">
        <v>41729</v>
      </c>
      <c r="CT551" s="12">
        <v>267777.08</v>
      </c>
      <c r="CU551" s="12">
        <v>19678.2</v>
      </c>
      <c r="CV551" s="12">
        <v>4.7454211028284696</v>
      </c>
      <c r="CW551" s="12">
        <v>13121.17</v>
      </c>
      <c r="CX551" s="12">
        <v>456449.36713750003</v>
      </c>
      <c r="CY551" s="38">
        <v>42094</v>
      </c>
      <c r="CZ551" s="12">
        <v>320675.55</v>
      </c>
      <c r="DA551" s="12">
        <v>31929.06</v>
      </c>
      <c r="DB551" s="12">
        <v>5.9666953293247502</v>
      </c>
      <c r="DC551" s="12">
        <v>15298.68</v>
      </c>
      <c r="DD551" s="12">
        <v>661103.91346125002</v>
      </c>
      <c r="DE551" s="38">
        <v>42460</v>
      </c>
      <c r="DF551" s="12">
        <v>362306.63</v>
      </c>
      <c r="DG551" s="12">
        <v>30799.29</v>
      </c>
      <c r="DH551" s="12">
        <v>4.3040730878642899</v>
      </c>
      <c r="DI551" s="12">
        <v>16599.009999999998</v>
      </c>
      <c r="DJ551" s="12">
        <v>395157.14572750003</v>
      </c>
      <c r="DK551" t="s">
        <v>3738</v>
      </c>
      <c r="DL551" s="40">
        <v>124.9</v>
      </c>
      <c r="DM551" s="5">
        <v>532454</v>
      </c>
      <c r="DN551" s="5">
        <v>500483</v>
      </c>
      <c r="DO551" s="5">
        <v>500108</v>
      </c>
      <c r="DP551" s="5">
        <v>532371</v>
      </c>
      <c r="DR551" s="38">
        <v>40634</v>
      </c>
      <c r="DS551" t="s">
        <v>1948</v>
      </c>
    </row>
    <row r="552" spans="1:123" ht="15" customHeight="1" x14ac:dyDescent="0.35">
      <c r="A552" s="34" t="s">
        <v>774</v>
      </c>
      <c r="B552" s="49">
        <v>539437</v>
      </c>
      <c r="C552" s="50" t="s">
        <v>775</v>
      </c>
      <c r="D552" s="51" t="s">
        <v>3739</v>
      </c>
      <c r="E552" t="s">
        <v>2062</v>
      </c>
      <c r="F552" t="s">
        <v>1940</v>
      </c>
      <c r="G552" s="37" t="s">
        <v>3740</v>
      </c>
      <c r="H552" s="38">
        <v>21034</v>
      </c>
      <c r="I552" t="s">
        <v>1942</v>
      </c>
      <c r="J552" s="38">
        <v>40999</v>
      </c>
      <c r="K552" s="39">
        <v>0</v>
      </c>
      <c r="L552" s="39">
        <v>0</v>
      </c>
      <c r="M552" s="39">
        <v>0</v>
      </c>
      <c r="N552" s="39">
        <v>0</v>
      </c>
      <c r="O552" s="39">
        <v>0</v>
      </c>
      <c r="P552" s="39">
        <v>0</v>
      </c>
      <c r="Q552" s="39">
        <v>0</v>
      </c>
      <c r="R552" s="39">
        <v>0</v>
      </c>
      <c r="S552" s="39">
        <v>0</v>
      </c>
      <c r="T552" s="39">
        <v>0</v>
      </c>
      <c r="U552" s="39">
        <v>0</v>
      </c>
      <c r="W552" t="s">
        <v>1943</v>
      </c>
      <c r="X552" s="38">
        <v>41364</v>
      </c>
      <c r="Y552" s="39">
        <v>0</v>
      </c>
      <c r="Z552" s="39">
        <v>0</v>
      </c>
      <c r="AA552" s="39">
        <v>0</v>
      </c>
      <c r="AB552" s="39">
        <v>0</v>
      </c>
      <c r="AC552" s="39">
        <v>0</v>
      </c>
      <c r="AD552" s="39">
        <v>0</v>
      </c>
      <c r="AE552" s="39">
        <v>0</v>
      </c>
      <c r="AF552" s="39">
        <v>0</v>
      </c>
      <c r="AG552" s="39">
        <v>0</v>
      </c>
      <c r="AH552" s="39">
        <v>0</v>
      </c>
      <c r="AI552" s="39">
        <v>0</v>
      </c>
      <c r="AK552" t="s">
        <v>1943</v>
      </c>
      <c r="AL552" s="38">
        <v>41729</v>
      </c>
      <c r="AM552" s="39">
        <v>0</v>
      </c>
      <c r="AN552" s="39">
        <v>0</v>
      </c>
      <c r="AO552" s="39">
        <v>0</v>
      </c>
      <c r="AP552" s="39">
        <v>0</v>
      </c>
      <c r="AQ552" s="39">
        <v>0</v>
      </c>
      <c r="AR552" s="39">
        <v>0</v>
      </c>
      <c r="AS552" s="39">
        <v>0</v>
      </c>
      <c r="AT552" s="39">
        <v>0</v>
      </c>
      <c r="AU552" s="39">
        <v>0</v>
      </c>
      <c r="AV552" s="39">
        <v>0</v>
      </c>
      <c r="AW552" s="5">
        <v>0</v>
      </c>
      <c r="AY552" t="s">
        <v>1943</v>
      </c>
      <c r="AZ552" s="38">
        <v>42094</v>
      </c>
      <c r="BA552" s="39">
        <v>0</v>
      </c>
      <c r="BB552" s="39">
        <v>0</v>
      </c>
      <c r="BC552" s="39">
        <v>0</v>
      </c>
      <c r="BD552" s="39">
        <v>0</v>
      </c>
      <c r="BE552" s="39">
        <v>0</v>
      </c>
      <c r="BF552" s="39">
        <v>0</v>
      </c>
      <c r="BG552" s="39">
        <v>0</v>
      </c>
      <c r="BH552" s="39">
        <v>0</v>
      </c>
      <c r="BI552" s="39">
        <v>0</v>
      </c>
      <c r="BJ552" s="39">
        <v>0</v>
      </c>
      <c r="BK552" s="39">
        <v>0</v>
      </c>
      <c r="BN552" s="38">
        <v>42460</v>
      </c>
      <c r="BO552" s="39">
        <v>17046058</v>
      </c>
      <c r="BP552" s="39">
        <v>576000</v>
      </c>
      <c r="BQ552" s="39">
        <v>1606597</v>
      </c>
      <c r="BR552" s="61">
        <v>20000000</v>
      </c>
      <c r="BS552" s="45">
        <v>39228655</v>
      </c>
      <c r="BT552" s="45">
        <v>43389000</v>
      </c>
      <c r="BU552" s="45">
        <v>82617655</v>
      </c>
      <c r="BV552" s="39">
        <v>3000000</v>
      </c>
      <c r="BW552" s="61">
        <v>0</v>
      </c>
      <c r="BX552" s="61">
        <v>14.462999999999999</v>
      </c>
      <c r="BY552" s="39">
        <v>0</v>
      </c>
      <c r="CB552" t="s">
        <v>1944</v>
      </c>
      <c r="CC552" t="s">
        <v>2166</v>
      </c>
      <c r="CD552" t="s">
        <v>2377</v>
      </c>
      <c r="CE552" s="3" t="s">
        <v>1990</v>
      </c>
      <c r="CF552" s="5">
        <v>2405</v>
      </c>
      <c r="CG552" s="38">
        <v>40999</v>
      </c>
      <c r="CH552" s="5">
        <v>0</v>
      </c>
      <c r="CI552" s="5">
        <v>0</v>
      </c>
      <c r="CJ552" s="5">
        <v>0</v>
      </c>
      <c r="CK552" s="5">
        <v>0</v>
      </c>
      <c r="CL552" s="5">
        <v>0</v>
      </c>
      <c r="CM552" s="38">
        <v>41364</v>
      </c>
      <c r="CN552" s="5">
        <v>0</v>
      </c>
      <c r="CO552" s="5">
        <v>0</v>
      </c>
      <c r="CP552" s="5">
        <v>0</v>
      </c>
      <c r="CQ552" s="5">
        <v>0</v>
      </c>
      <c r="CR552" s="5">
        <v>0</v>
      </c>
      <c r="CS552" s="38">
        <v>41729</v>
      </c>
      <c r="CT552" s="5">
        <v>0</v>
      </c>
      <c r="CU552" s="5">
        <v>0</v>
      </c>
      <c r="CV552" s="5">
        <v>0</v>
      </c>
      <c r="CW552" s="5">
        <v>0</v>
      </c>
      <c r="CX552" s="5">
        <v>0</v>
      </c>
      <c r="CY552" s="38">
        <v>42094</v>
      </c>
      <c r="CZ552" s="5">
        <v>0</v>
      </c>
      <c r="DA552" s="12">
        <v>-25.849</v>
      </c>
      <c r="DB552" s="12">
        <v>-5088.3858267716496</v>
      </c>
      <c r="DC552" s="5">
        <v>0</v>
      </c>
      <c r="DD552" s="5">
        <v>0</v>
      </c>
      <c r="DE552" s="38">
        <v>42460</v>
      </c>
      <c r="DF552" s="12">
        <v>40520.298000000003</v>
      </c>
      <c r="DG552" s="12">
        <v>4668.5330000000004</v>
      </c>
      <c r="DH552" s="12">
        <v>1.26227875275568</v>
      </c>
      <c r="DI552" s="12">
        <v>2566.2750000000001</v>
      </c>
      <c r="DJ552" s="12">
        <v>163694.075962</v>
      </c>
      <c r="DL552" s="40">
        <v>64</v>
      </c>
      <c r="DM552" s="5">
        <v>500116</v>
      </c>
      <c r="DN552" s="5">
        <v>532659</v>
      </c>
      <c r="DO552" s="5">
        <v>500106</v>
      </c>
      <c r="DP552" s="5">
        <v>532636</v>
      </c>
      <c r="DQ552" s="5">
        <v>500010</v>
      </c>
      <c r="DR552" s="38">
        <v>41933</v>
      </c>
      <c r="DS552" t="s">
        <v>1948</v>
      </c>
    </row>
    <row r="553" spans="1:123" ht="15" customHeight="1" x14ac:dyDescent="0.35">
      <c r="A553" s="42" t="s">
        <v>776</v>
      </c>
      <c r="B553" s="35">
        <v>505726</v>
      </c>
      <c r="C553" s="34" t="s">
        <v>779</v>
      </c>
      <c r="D553" s="36" t="s">
        <v>3741</v>
      </c>
      <c r="E553" t="s">
        <v>1971</v>
      </c>
      <c r="F553" t="s">
        <v>1951</v>
      </c>
      <c r="G553" s="37" t="s">
        <v>3742</v>
      </c>
      <c r="H553" s="38">
        <v>20258</v>
      </c>
      <c r="I553" t="s">
        <v>1942</v>
      </c>
      <c r="J553" s="38">
        <v>40999</v>
      </c>
      <c r="K553" s="39">
        <v>0</v>
      </c>
      <c r="L553" s="39">
        <v>0</v>
      </c>
      <c r="M553" s="39">
        <v>0</v>
      </c>
      <c r="N553" s="39">
        <v>0</v>
      </c>
      <c r="O553" s="39">
        <v>0</v>
      </c>
      <c r="P553" s="39">
        <v>0</v>
      </c>
      <c r="Q553" s="39">
        <v>0</v>
      </c>
      <c r="R553" s="39">
        <v>0</v>
      </c>
      <c r="S553" s="39">
        <v>0</v>
      </c>
      <c r="T553" s="39">
        <v>0</v>
      </c>
      <c r="U553" s="39">
        <v>0</v>
      </c>
      <c r="W553" t="s">
        <v>1943</v>
      </c>
      <c r="X553" s="38">
        <v>41364</v>
      </c>
      <c r="Y553" s="39">
        <v>0</v>
      </c>
      <c r="Z553" s="39">
        <v>0</v>
      </c>
      <c r="AA553" s="39">
        <v>0</v>
      </c>
      <c r="AB553" s="39">
        <v>0</v>
      </c>
      <c r="AC553" s="39">
        <v>0</v>
      </c>
      <c r="AD553" s="39">
        <v>0</v>
      </c>
      <c r="AE553" s="39">
        <v>0</v>
      </c>
      <c r="AF553" s="39">
        <v>0</v>
      </c>
      <c r="AG553" s="39">
        <v>0</v>
      </c>
      <c r="AH553" s="39">
        <v>0</v>
      </c>
      <c r="AI553" s="39">
        <v>0</v>
      </c>
      <c r="AK553" t="s">
        <v>1943</v>
      </c>
      <c r="AL553" s="38">
        <v>41729</v>
      </c>
      <c r="AM553" s="39">
        <v>4074464</v>
      </c>
      <c r="AN553" s="39">
        <v>0</v>
      </c>
      <c r="AO553" s="39">
        <v>0</v>
      </c>
      <c r="AP553" s="39">
        <v>0</v>
      </c>
      <c r="AQ553" s="39">
        <v>4074464</v>
      </c>
      <c r="AR553" s="39">
        <v>0</v>
      </c>
      <c r="AS553" s="39">
        <v>4074464</v>
      </c>
      <c r="AT553" s="39">
        <v>0</v>
      </c>
      <c r="AU553" s="39">
        <v>0</v>
      </c>
      <c r="AV553" s="39">
        <v>0</v>
      </c>
      <c r="AW553" s="5">
        <v>0</v>
      </c>
      <c r="AZ553" s="38">
        <v>42094</v>
      </c>
      <c r="BA553" s="39">
        <v>5861182</v>
      </c>
      <c r="BB553" s="39">
        <v>0</v>
      </c>
      <c r="BC553" s="39">
        <v>609033</v>
      </c>
      <c r="BD553" s="39">
        <v>0</v>
      </c>
      <c r="BE553" s="39">
        <v>6470215</v>
      </c>
      <c r="BF553" s="39">
        <v>0</v>
      </c>
      <c r="BG553" s="39">
        <v>6470215</v>
      </c>
      <c r="BH553" s="39">
        <v>0</v>
      </c>
      <c r="BI553" s="39">
        <v>0</v>
      </c>
      <c r="BJ553" s="39">
        <v>0</v>
      </c>
      <c r="BK553" s="39">
        <v>0</v>
      </c>
      <c r="BN553" s="38">
        <v>42460</v>
      </c>
      <c r="BO553" s="39">
        <v>7223726</v>
      </c>
      <c r="BP553" s="39">
        <v>0</v>
      </c>
      <c r="BQ553" s="39">
        <v>0</v>
      </c>
      <c r="BR553" s="39">
        <v>0</v>
      </c>
      <c r="BS553" s="39">
        <v>7223726</v>
      </c>
      <c r="BT553" s="39">
        <v>0</v>
      </c>
      <c r="BU553" s="39">
        <v>7223726</v>
      </c>
      <c r="BV553" s="39">
        <v>0</v>
      </c>
      <c r="BW553" s="39">
        <v>0</v>
      </c>
      <c r="BX553" s="39">
        <v>0</v>
      </c>
      <c r="BY553" s="39">
        <v>0</v>
      </c>
      <c r="CB553" t="s">
        <v>1972</v>
      </c>
      <c r="CC553" t="s">
        <v>2100</v>
      </c>
      <c r="CD553" t="s">
        <v>2315</v>
      </c>
      <c r="CE553" s="3" t="s">
        <v>2000</v>
      </c>
      <c r="CF553" s="5">
        <v>1537</v>
      </c>
      <c r="CG553" s="38">
        <v>40999</v>
      </c>
      <c r="CH553" s="5">
        <v>8144</v>
      </c>
      <c r="CI553" s="12">
        <v>305.39999999999998</v>
      </c>
      <c r="CJ553" s="12">
        <v>6.8883074702273603</v>
      </c>
      <c r="CK553" s="12">
        <v>698.7</v>
      </c>
      <c r="CL553" s="12">
        <v>2809.5367636000001</v>
      </c>
      <c r="CM553" s="38">
        <v>41364</v>
      </c>
      <c r="CN553" s="5">
        <v>9276</v>
      </c>
      <c r="CO553" s="12">
        <v>314.5</v>
      </c>
      <c r="CP553" s="12">
        <v>6.2208244323126802</v>
      </c>
      <c r="CQ553" s="12">
        <v>849.4</v>
      </c>
      <c r="CR553" s="12">
        <v>3286.0743556000002</v>
      </c>
      <c r="CS553" s="38">
        <v>41729</v>
      </c>
      <c r="CT553" s="12">
        <v>10289.6</v>
      </c>
      <c r="CU553" s="5">
        <v>216</v>
      </c>
      <c r="CV553" s="12">
        <v>3.6624136323174099</v>
      </c>
      <c r="CW553" s="12">
        <v>979.3</v>
      </c>
      <c r="CX553" s="12">
        <v>3207.0627033999999</v>
      </c>
      <c r="CY553" s="38">
        <v>42094</v>
      </c>
      <c r="CZ553" s="12">
        <v>12765.8</v>
      </c>
      <c r="DA553" s="12">
        <v>497.3</v>
      </c>
      <c r="DB553" s="12">
        <v>7.0432608895781597</v>
      </c>
      <c r="DC553" s="12">
        <v>1224.4000000000001</v>
      </c>
      <c r="DD553" s="12">
        <v>23642.717465999998</v>
      </c>
      <c r="DE553" s="38">
        <v>42460</v>
      </c>
      <c r="DF553" s="12">
        <v>15142.5</v>
      </c>
      <c r="DG553" s="12">
        <v>313.60000000000002</v>
      </c>
      <c r="DH553" s="12">
        <v>4.0146452620529001</v>
      </c>
      <c r="DI553" s="12">
        <v>1555.6</v>
      </c>
      <c r="DJ553" s="12">
        <v>12858.639910600001</v>
      </c>
      <c r="DK553" t="s">
        <v>3743</v>
      </c>
      <c r="DL553" s="40">
        <v>14.68</v>
      </c>
      <c r="DM553" s="5">
        <v>524816</v>
      </c>
      <c r="DN553" s="5">
        <v>512529</v>
      </c>
      <c r="DO553" s="5">
        <v>530549</v>
      </c>
      <c r="DP553" s="5">
        <v>523398</v>
      </c>
      <c r="DQ553" s="5">
        <v>500575</v>
      </c>
      <c r="DR553" s="38">
        <v>41365</v>
      </c>
      <c r="DS553" t="s">
        <v>1948</v>
      </c>
    </row>
    <row r="554" spans="1:123" ht="15" customHeight="1" x14ac:dyDescent="0.35">
      <c r="A554" s="42" t="s">
        <v>776</v>
      </c>
      <c r="B554" s="35">
        <v>505726</v>
      </c>
      <c r="C554" s="34" t="s">
        <v>778</v>
      </c>
      <c r="D554" s="36" t="s">
        <v>3744</v>
      </c>
      <c r="E554" t="s">
        <v>3745</v>
      </c>
      <c r="F554" t="s">
        <v>1940</v>
      </c>
      <c r="G554" s="37" t="s">
        <v>3746</v>
      </c>
      <c r="H554" s="38">
        <v>26934</v>
      </c>
      <c r="I554" t="s">
        <v>1959</v>
      </c>
      <c r="J554" s="38">
        <v>40999</v>
      </c>
      <c r="K554" s="39">
        <v>0</v>
      </c>
      <c r="L554" s="39">
        <v>0</v>
      </c>
      <c r="M554" s="39">
        <v>0</v>
      </c>
      <c r="N554" s="39">
        <v>0</v>
      </c>
      <c r="O554" s="39">
        <v>0</v>
      </c>
      <c r="P554" s="39">
        <v>0</v>
      </c>
      <c r="Q554" s="39">
        <v>0</v>
      </c>
      <c r="R554" s="39">
        <v>0</v>
      </c>
      <c r="S554" s="39">
        <v>0</v>
      </c>
      <c r="T554" s="39">
        <v>0</v>
      </c>
      <c r="U554" s="39">
        <v>0</v>
      </c>
      <c r="W554" t="s">
        <v>3327</v>
      </c>
      <c r="X554" s="38">
        <v>41364</v>
      </c>
      <c r="Y554" s="39">
        <v>0</v>
      </c>
      <c r="Z554" s="39">
        <v>0</v>
      </c>
      <c r="AA554" s="39">
        <v>0</v>
      </c>
      <c r="AB554" s="39">
        <v>0</v>
      </c>
      <c r="AC554" s="39">
        <v>0</v>
      </c>
      <c r="AD554" s="39">
        <v>0</v>
      </c>
      <c r="AE554" s="39">
        <v>0</v>
      </c>
      <c r="AF554" s="39">
        <v>0</v>
      </c>
      <c r="AG554" s="39">
        <v>0</v>
      </c>
      <c r="AH554" s="39">
        <v>0</v>
      </c>
      <c r="AI554" s="39">
        <v>0</v>
      </c>
      <c r="AK554" t="s">
        <v>3327</v>
      </c>
      <c r="AL554" s="38">
        <v>41729</v>
      </c>
      <c r="AM554" s="39">
        <v>0</v>
      </c>
      <c r="AN554" s="39">
        <v>0</v>
      </c>
      <c r="AO554" s="39">
        <v>0</v>
      </c>
      <c r="AP554" s="39">
        <v>0</v>
      </c>
      <c r="AQ554" s="39">
        <v>0</v>
      </c>
      <c r="AR554" s="39">
        <v>0</v>
      </c>
      <c r="AS554" s="39">
        <v>0</v>
      </c>
      <c r="AT554" s="39">
        <v>0</v>
      </c>
      <c r="AU554" s="39">
        <v>0</v>
      </c>
      <c r="AV554" s="39">
        <v>0</v>
      </c>
      <c r="AW554" s="5">
        <v>0</v>
      </c>
      <c r="AY554" t="s">
        <v>3327</v>
      </c>
      <c r="AZ554" s="38">
        <v>42094</v>
      </c>
      <c r="BA554" s="39">
        <v>0</v>
      </c>
      <c r="BB554" s="39">
        <v>0</v>
      </c>
      <c r="BC554" s="39">
        <v>0</v>
      </c>
      <c r="BD554" s="39">
        <v>0</v>
      </c>
      <c r="BE554" s="39">
        <v>0</v>
      </c>
      <c r="BF554" s="39">
        <v>0</v>
      </c>
      <c r="BG554" s="39">
        <v>0</v>
      </c>
      <c r="BH554" s="39">
        <v>0</v>
      </c>
      <c r="BI554" s="39">
        <v>0</v>
      </c>
      <c r="BJ554" s="39">
        <v>0</v>
      </c>
      <c r="BK554" s="39">
        <v>0</v>
      </c>
      <c r="BM554" t="s">
        <v>3327</v>
      </c>
      <c r="BN554" s="38">
        <v>42460</v>
      </c>
      <c r="BO554" s="39">
        <v>0</v>
      </c>
      <c r="BP554" s="39">
        <v>0</v>
      </c>
      <c r="BQ554" s="39">
        <v>0</v>
      </c>
      <c r="BR554" s="39">
        <v>0</v>
      </c>
      <c r="BS554" s="39">
        <v>0</v>
      </c>
      <c r="BT554" s="39">
        <v>0</v>
      </c>
      <c r="BU554" s="39">
        <v>0</v>
      </c>
      <c r="BV554" s="39">
        <v>0</v>
      </c>
      <c r="BW554" s="39">
        <v>0</v>
      </c>
      <c r="BX554" s="39">
        <v>0</v>
      </c>
      <c r="BY554" s="39">
        <v>0</v>
      </c>
      <c r="CA554" t="s">
        <v>3327</v>
      </c>
      <c r="CB554" t="s">
        <v>2010</v>
      </c>
      <c r="CC554" t="s">
        <v>2100</v>
      </c>
      <c r="CD554" t="s">
        <v>2315</v>
      </c>
      <c r="CE554" s="3" t="s">
        <v>2000</v>
      </c>
      <c r="CF554" s="5">
        <v>1537</v>
      </c>
      <c r="CG554" s="38">
        <v>40999</v>
      </c>
      <c r="CH554" s="5">
        <v>8144</v>
      </c>
      <c r="CI554" s="12">
        <v>305.39999999999998</v>
      </c>
      <c r="CJ554" s="12">
        <v>6.8883074702273603</v>
      </c>
      <c r="CK554" s="12">
        <v>698.7</v>
      </c>
      <c r="CL554" s="12">
        <v>2809.5367636000001</v>
      </c>
      <c r="CM554" s="38">
        <v>41364</v>
      </c>
      <c r="CN554" s="5">
        <v>9276</v>
      </c>
      <c r="CO554" s="12">
        <v>314.5</v>
      </c>
      <c r="CP554" s="12">
        <v>6.2208244323126802</v>
      </c>
      <c r="CQ554" s="12">
        <v>849.4</v>
      </c>
      <c r="CR554" s="12">
        <v>3286.0743556000002</v>
      </c>
      <c r="CS554" s="38">
        <v>41729</v>
      </c>
      <c r="CT554" s="12">
        <v>10289.6</v>
      </c>
      <c r="CU554" s="5">
        <v>216</v>
      </c>
      <c r="CV554" s="12">
        <v>3.6624136323174099</v>
      </c>
      <c r="CW554" s="12">
        <v>979.3</v>
      </c>
      <c r="CX554" s="12">
        <v>3207.0627033999999</v>
      </c>
      <c r="CY554" s="38">
        <v>42094</v>
      </c>
      <c r="CZ554" s="12">
        <v>12765.8</v>
      </c>
      <c r="DA554" s="12">
        <v>497.3</v>
      </c>
      <c r="DB554" s="12">
        <v>7.0432608895781597</v>
      </c>
      <c r="DC554" s="12">
        <v>1224.4000000000001</v>
      </c>
      <c r="DD554" s="12">
        <v>23642.717465999998</v>
      </c>
      <c r="DE554" s="38">
        <v>42460</v>
      </c>
      <c r="DF554" s="12">
        <v>15142.5</v>
      </c>
      <c r="DG554" s="12">
        <v>313.60000000000002</v>
      </c>
      <c r="DH554" s="12">
        <v>4.0146452620529001</v>
      </c>
      <c r="DI554" s="12">
        <v>1555.6</v>
      </c>
      <c r="DJ554" s="12">
        <v>12858.639910600001</v>
      </c>
      <c r="DK554" t="s">
        <v>3747</v>
      </c>
      <c r="DL554" s="41">
        <v>18.291559231344046</v>
      </c>
      <c r="DM554" s="5">
        <v>524816</v>
      </c>
      <c r="DN554" s="5">
        <v>512529</v>
      </c>
      <c r="DO554" s="5">
        <v>530549</v>
      </c>
      <c r="DP554" s="5">
        <v>523398</v>
      </c>
      <c r="DQ554" s="5">
        <v>500575</v>
      </c>
      <c r="DR554" s="38">
        <v>39752</v>
      </c>
      <c r="DS554" t="s">
        <v>1948</v>
      </c>
    </row>
    <row r="555" spans="1:123" ht="15" customHeight="1" x14ac:dyDescent="0.35">
      <c r="A555" s="42" t="s">
        <v>776</v>
      </c>
      <c r="B555" s="35">
        <v>505726</v>
      </c>
      <c r="C555" s="34" t="s">
        <v>780</v>
      </c>
      <c r="D555" s="36" t="s">
        <v>3748</v>
      </c>
      <c r="E555" t="s">
        <v>2048</v>
      </c>
      <c r="F555" t="s">
        <v>1951</v>
      </c>
      <c r="G555" s="37" t="s">
        <v>3749</v>
      </c>
      <c r="H555" s="38">
        <v>20241</v>
      </c>
      <c r="I555" t="s">
        <v>1942</v>
      </c>
      <c r="J555" s="38">
        <v>40999</v>
      </c>
      <c r="K555" s="39">
        <v>0</v>
      </c>
      <c r="L555" s="39">
        <v>0</v>
      </c>
      <c r="M555" s="39">
        <v>0</v>
      </c>
      <c r="N555" s="39">
        <v>0</v>
      </c>
      <c r="O555" s="39">
        <v>0</v>
      </c>
      <c r="P555" s="39">
        <v>0</v>
      </c>
      <c r="Q555" s="39">
        <v>0</v>
      </c>
      <c r="R555" s="39">
        <v>0</v>
      </c>
      <c r="S555" s="39">
        <v>0</v>
      </c>
      <c r="T555" s="39">
        <v>0</v>
      </c>
      <c r="U555" s="39">
        <v>0</v>
      </c>
      <c r="W555" t="s">
        <v>1943</v>
      </c>
      <c r="X555" s="38">
        <v>41364</v>
      </c>
      <c r="Y555" s="39">
        <v>0</v>
      </c>
      <c r="Z555" s="39">
        <v>0</v>
      </c>
      <c r="AA555" s="39">
        <v>0</v>
      </c>
      <c r="AB555" s="39">
        <v>0</v>
      </c>
      <c r="AC555" s="39">
        <v>0</v>
      </c>
      <c r="AD555" s="39">
        <v>0</v>
      </c>
      <c r="AE555" s="39">
        <v>0</v>
      </c>
      <c r="AF555" s="39">
        <v>0</v>
      </c>
      <c r="AG555" s="39">
        <v>0</v>
      </c>
      <c r="AH555" s="39">
        <v>0</v>
      </c>
      <c r="AI555" s="39">
        <v>0</v>
      </c>
      <c r="AK555" t="s">
        <v>1943</v>
      </c>
      <c r="AL555" s="38">
        <v>41729</v>
      </c>
      <c r="AM555" s="39">
        <v>0</v>
      </c>
      <c r="AN555" s="39">
        <v>0</v>
      </c>
      <c r="AO555" s="39">
        <v>0</v>
      </c>
      <c r="AP555" s="39">
        <v>0</v>
      </c>
      <c r="AQ555" s="39">
        <v>0</v>
      </c>
      <c r="AR555" s="39">
        <v>0</v>
      </c>
      <c r="AS555" s="39">
        <v>0</v>
      </c>
      <c r="AT555" s="39">
        <v>0</v>
      </c>
      <c r="AU555" s="39">
        <v>0</v>
      </c>
      <c r="AV555" s="39">
        <v>0</v>
      </c>
      <c r="AW555" s="5">
        <v>0</v>
      </c>
      <c r="AY555" t="s">
        <v>1943</v>
      </c>
      <c r="AZ555" s="38">
        <v>42094</v>
      </c>
      <c r="BA555" s="39">
        <v>4839467</v>
      </c>
      <c r="BB555" s="39">
        <v>0</v>
      </c>
      <c r="BC555" s="39">
        <v>316000</v>
      </c>
      <c r="BD555" s="39">
        <v>0</v>
      </c>
      <c r="BE555" s="39">
        <v>5155467</v>
      </c>
      <c r="BF555" s="39">
        <v>0</v>
      </c>
      <c r="BG555" s="39">
        <v>5155467</v>
      </c>
      <c r="BH555" s="39">
        <v>0</v>
      </c>
      <c r="BI555" s="39">
        <v>0</v>
      </c>
      <c r="BJ555" s="39">
        <v>0</v>
      </c>
      <c r="BK555" s="39">
        <v>0</v>
      </c>
      <c r="BN555" s="38">
        <v>42460</v>
      </c>
      <c r="BO555" s="39">
        <v>9000900</v>
      </c>
      <c r="BP555" s="39">
        <v>0</v>
      </c>
      <c r="BQ555" s="39">
        <v>0</v>
      </c>
      <c r="BR555" s="39">
        <v>0</v>
      </c>
      <c r="BS555" s="39">
        <v>9000900</v>
      </c>
      <c r="BT555" s="39">
        <v>0</v>
      </c>
      <c r="BU555" s="39">
        <v>9000900</v>
      </c>
      <c r="BV555" s="39">
        <v>0</v>
      </c>
      <c r="BW555" s="39">
        <v>0</v>
      </c>
      <c r="BX555" s="39">
        <v>0</v>
      </c>
      <c r="BY555" s="39">
        <v>0</v>
      </c>
      <c r="CB555" t="s">
        <v>2010</v>
      </c>
      <c r="CC555" t="s">
        <v>2100</v>
      </c>
      <c r="CD555" t="s">
        <v>2315</v>
      </c>
      <c r="CE555" s="3" t="s">
        <v>2000</v>
      </c>
      <c r="CF555" s="5">
        <v>1537</v>
      </c>
      <c r="CG555" s="38">
        <v>40999</v>
      </c>
      <c r="CH555" s="5">
        <v>8144</v>
      </c>
      <c r="CI555" s="12">
        <v>305.39999999999998</v>
      </c>
      <c r="CJ555" s="12">
        <v>6.8883074702273603</v>
      </c>
      <c r="CK555" s="12">
        <v>698.7</v>
      </c>
      <c r="CL555" s="12">
        <v>2809.5367636000001</v>
      </c>
      <c r="CM555" s="38">
        <v>41364</v>
      </c>
      <c r="CN555" s="5">
        <v>9276</v>
      </c>
      <c r="CO555" s="12">
        <v>314.5</v>
      </c>
      <c r="CP555" s="12">
        <v>6.2208244323126802</v>
      </c>
      <c r="CQ555" s="12">
        <v>849.4</v>
      </c>
      <c r="CR555" s="12">
        <v>3286.0743556000002</v>
      </c>
      <c r="CS555" s="38">
        <v>41729</v>
      </c>
      <c r="CT555" s="12">
        <v>10289.6</v>
      </c>
      <c r="CU555" s="5">
        <v>216</v>
      </c>
      <c r="CV555" s="12">
        <v>3.6624136323174099</v>
      </c>
      <c r="CW555" s="12">
        <v>979.3</v>
      </c>
      <c r="CX555" s="12">
        <v>3207.0627033999999</v>
      </c>
      <c r="CY555" s="38">
        <v>42094</v>
      </c>
      <c r="CZ555" s="12">
        <v>12765.8</v>
      </c>
      <c r="DA555" s="12">
        <v>497.3</v>
      </c>
      <c r="DB555" s="12">
        <v>7.0432608895781597</v>
      </c>
      <c r="DC555" s="12">
        <v>1224.4000000000001</v>
      </c>
      <c r="DD555" s="12">
        <v>23642.717465999998</v>
      </c>
      <c r="DE555" s="38">
        <v>42460</v>
      </c>
      <c r="DF555" s="12">
        <v>15142.5</v>
      </c>
      <c r="DG555" s="12">
        <v>313.60000000000002</v>
      </c>
      <c r="DH555" s="12">
        <v>4.0146452620529001</v>
      </c>
      <c r="DI555" s="12">
        <v>1555.6</v>
      </c>
      <c r="DJ555" s="12">
        <v>12858.639910600001</v>
      </c>
      <c r="DK555" t="s">
        <v>3750</v>
      </c>
      <c r="DL555" s="40">
        <v>18.29</v>
      </c>
      <c r="DM555" s="5">
        <v>524816</v>
      </c>
      <c r="DN555" s="5">
        <v>512529</v>
      </c>
      <c r="DO555" s="5">
        <v>530549</v>
      </c>
      <c r="DP555" s="5">
        <v>523398</v>
      </c>
      <c r="DQ555" s="5">
        <v>500575</v>
      </c>
      <c r="DR555" s="38">
        <v>41885</v>
      </c>
      <c r="DS555" t="s">
        <v>1948</v>
      </c>
    </row>
    <row r="556" spans="1:123" ht="15" customHeight="1" x14ac:dyDescent="0.35">
      <c r="A556" s="42" t="s">
        <v>776</v>
      </c>
      <c r="B556" s="35">
        <v>505726</v>
      </c>
      <c r="C556" s="34" t="s">
        <v>777</v>
      </c>
      <c r="D556" s="36" t="s">
        <v>3751</v>
      </c>
      <c r="E556" t="s">
        <v>2062</v>
      </c>
      <c r="F556" t="s">
        <v>1940</v>
      </c>
      <c r="G556" s="37" t="s">
        <v>3752</v>
      </c>
      <c r="H556" s="38">
        <v>15569</v>
      </c>
      <c r="I556" t="s">
        <v>1959</v>
      </c>
      <c r="J556" s="38">
        <v>40999</v>
      </c>
      <c r="K556" s="39">
        <v>1905232</v>
      </c>
      <c r="L556" s="39">
        <v>0</v>
      </c>
      <c r="M556" s="39">
        <v>0</v>
      </c>
      <c r="N556" s="39">
        <v>0</v>
      </c>
      <c r="O556" s="39">
        <v>1905232</v>
      </c>
      <c r="P556" s="39">
        <v>0</v>
      </c>
      <c r="Q556" s="39">
        <v>1905232</v>
      </c>
      <c r="R556" s="39">
        <v>0</v>
      </c>
      <c r="S556" s="39">
        <v>0</v>
      </c>
      <c r="T556" s="39">
        <v>0</v>
      </c>
      <c r="U556" s="39">
        <v>0</v>
      </c>
      <c r="X556" s="38">
        <v>41364</v>
      </c>
      <c r="Y556" s="39">
        <v>2066895</v>
      </c>
      <c r="Z556" s="39">
        <v>0</v>
      </c>
      <c r="AA556" s="39">
        <v>0</v>
      </c>
      <c r="AB556" s="39">
        <v>0</v>
      </c>
      <c r="AC556" s="39">
        <v>2066895</v>
      </c>
      <c r="AD556" s="39">
        <v>0</v>
      </c>
      <c r="AE556" s="39">
        <v>2066895</v>
      </c>
      <c r="AF556" s="39">
        <v>0</v>
      </c>
      <c r="AG556" s="39">
        <v>0</v>
      </c>
      <c r="AH556" s="39">
        <v>0</v>
      </c>
      <c r="AI556" s="39">
        <v>0</v>
      </c>
      <c r="AL556" s="38">
        <v>41729</v>
      </c>
      <c r="AM556" s="39">
        <v>3103289</v>
      </c>
      <c r="AN556" s="39">
        <v>0</v>
      </c>
      <c r="AO556" s="39">
        <v>0</v>
      </c>
      <c r="AP556" s="39">
        <v>0</v>
      </c>
      <c r="AQ556" s="39">
        <v>3103289</v>
      </c>
      <c r="AR556" s="39">
        <v>0</v>
      </c>
      <c r="AS556" s="39">
        <v>3103289</v>
      </c>
      <c r="AT556" s="39">
        <v>0</v>
      </c>
      <c r="AU556" s="39">
        <v>0</v>
      </c>
      <c r="AV556" s="39">
        <v>0</v>
      </c>
      <c r="AW556" s="5">
        <v>0</v>
      </c>
      <c r="AZ556" s="38">
        <v>42094</v>
      </c>
      <c r="BA556" s="39">
        <v>3396693</v>
      </c>
      <c r="BB556" s="39">
        <v>0</v>
      </c>
      <c r="BC556" s="39">
        <v>202400</v>
      </c>
      <c r="BD556" s="39">
        <v>0</v>
      </c>
      <c r="BE556" s="39">
        <v>3599093</v>
      </c>
      <c r="BF556" s="39">
        <v>0</v>
      </c>
      <c r="BG556" s="39">
        <v>3599093</v>
      </c>
      <c r="BH556" s="39">
        <v>0</v>
      </c>
      <c r="BI556" s="39">
        <v>0</v>
      </c>
      <c r="BJ556" s="39">
        <v>0</v>
      </c>
      <c r="BK556" s="39">
        <v>0</v>
      </c>
      <c r="BN556" s="38">
        <v>42460</v>
      </c>
      <c r="BO556" s="39">
        <v>4130675</v>
      </c>
      <c r="BP556" s="39">
        <v>0</v>
      </c>
      <c r="BQ556" s="39">
        <v>0</v>
      </c>
      <c r="BR556" s="39">
        <v>0</v>
      </c>
      <c r="BS556" s="39">
        <v>4130675</v>
      </c>
      <c r="BT556" s="39">
        <v>0</v>
      </c>
      <c r="BU556" s="39">
        <v>4130675</v>
      </c>
      <c r="BV556" s="39">
        <v>0</v>
      </c>
      <c r="BW556" s="39">
        <v>0</v>
      </c>
      <c r="BX556" s="39">
        <v>0</v>
      </c>
      <c r="BY556" s="39">
        <v>0</v>
      </c>
      <c r="CB556" t="s">
        <v>1944</v>
      </c>
      <c r="CC556" t="s">
        <v>2100</v>
      </c>
      <c r="CD556" t="s">
        <v>2315</v>
      </c>
      <c r="CE556" s="3" t="s">
        <v>2000</v>
      </c>
      <c r="CF556" s="5">
        <v>1537</v>
      </c>
      <c r="CG556" s="38">
        <v>40999</v>
      </c>
      <c r="CH556" s="5">
        <v>8144</v>
      </c>
      <c r="CI556" s="12">
        <v>305.39999999999998</v>
      </c>
      <c r="CJ556" s="12">
        <v>6.8883074702273603</v>
      </c>
      <c r="CK556" s="12">
        <v>698.7</v>
      </c>
      <c r="CL556" s="12">
        <v>2809.5367636000001</v>
      </c>
      <c r="CM556" s="38">
        <v>41364</v>
      </c>
      <c r="CN556" s="5">
        <v>9276</v>
      </c>
      <c r="CO556" s="12">
        <v>314.5</v>
      </c>
      <c r="CP556" s="12">
        <v>6.2208244323126802</v>
      </c>
      <c r="CQ556" s="12">
        <v>849.4</v>
      </c>
      <c r="CR556" s="12">
        <v>3286.0743556000002</v>
      </c>
      <c r="CS556" s="38">
        <v>41729</v>
      </c>
      <c r="CT556" s="12">
        <v>10289.6</v>
      </c>
      <c r="CU556" s="5">
        <v>216</v>
      </c>
      <c r="CV556" s="12">
        <v>3.6624136323174099</v>
      </c>
      <c r="CW556" s="12">
        <v>979.3</v>
      </c>
      <c r="CX556" s="12">
        <v>3207.0627033999999</v>
      </c>
      <c r="CY556" s="38">
        <v>42094</v>
      </c>
      <c r="CZ556" s="12">
        <v>12765.8</v>
      </c>
      <c r="DA556" s="12">
        <v>497.3</v>
      </c>
      <c r="DB556" s="12">
        <v>7.0432608895781597</v>
      </c>
      <c r="DC556" s="12">
        <v>1224.4000000000001</v>
      </c>
      <c r="DD556" s="12">
        <v>23642.717465999998</v>
      </c>
      <c r="DE556" s="38">
        <v>42460</v>
      </c>
      <c r="DF556" s="12">
        <v>15142.5</v>
      </c>
      <c r="DG556" s="12">
        <v>313.60000000000002</v>
      </c>
      <c r="DH556" s="12">
        <v>4.0146452620529001</v>
      </c>
      <c r="DI556" s="12">
        <v>1555.6</v>
      </c>
      <c r="DJ556" s="12">
        <v>12858.639910600001</v>
      </c>
      <c r="DK556" t="s">
        <v>3753</v>
      </c>
      <c r="DL556" s="40">
        <v>8.4</v>
      </c>
      <c r="DM556" s="5">
        <v>524816</v>
      </c>
      <c r="DN556" s="5">
        <v>512529</v>
      </c>
      <c r="DO556" s="5">
        <v>530549</v>
      </c>
      <c r="DP556" s="5">
        <v>523398</v>
      </c>
      <c r="DQ556" s="5">
        <v>500575</v>
      </c>
      <c r="DR556" s="38">
        <v>27485</v>
      </c>
      <c r="DS556" t="s">
        <v>1948</v>
      </c>
    </row>
    <row r="557" spans="1:123" ht="15" customHeight="1" x14ac:dyDescent="0.35">
      <c r="A557" s="42" t="s">
        <v>781</v>
      </c>
      <c r="B557" s="35">
        <v>530005</v>
      </c>
      <c r="C557" s="34" t="s">
        <v>783</v>
      </c>
      <c r="D557" s="36" t="s">
        <v>3754</v>
      </c>
      <c r="E557" s="34" t="s">
        <v>2013</v>
      </c>
      <c r="F557" t="s">
        <v>1951</v>
      </c>
      <c r="G557" s="37" t="s">
        <v>3755</v>
      </c>
      <c r="H557" s="38">
        <v>26710</v>
      </c>
      <c r="I557" t="s">
        <v>1959</v>
      </c>
      <c r="J557" s="38">
        <v>40999</v>
      </c>
      <c r="K557" s="39">
        <v>12000000</v>
      </c>
      <c r="L557" s="39">
        <v>3740000</v>
      </c>
      <c r="M557" s="39">
        <v>3600000</v>
      </c>
      <c r="N557" s="39">
        <v>20100000</v>
      </c>
      <c r="O557" s="39">
        <v>39440000</v>
      </c>
      <c r="P557" s="39">
        <v>0</v>
      </c>
      <c r="Q557" s="39">
        <v>39440000</v>
      </c>
      <c r="R557" s="39">
        <v>0</v>
      </c>
      <c r="S557" s="39">
        <v>0</v>
      </c>
      <c r="T557" s="39">
        <v>0</v>
      </c>
      <c r="U557" s="39">
        <v>0</v>
      </c>
      <c r="X557" s="38">
        <v>41364</v>
      </c>
      <c r="Y557" s="39">
        <v>12000000</v>
      </c>
      <c r="Z557" s="39">
        <v>3740000</v>
      </c>
      <c r="AA557" s="39">
        <v>3600000</v>
      </c>
      <c r="AB557" s="39">
        <v>15000000</v>
      </c>
      <c r="AC557" s="39">
        <v>34340000</v>
      </c>
      <c r="AD557" s="39">
        <v>0</v>
      </c>
      <c r="AE557" s="39">
        <v>34340000</v>
      </c>
      <c r="AF557" s="39">
        <v>0</v>
      </c>
      <c r="AG557" s="39">
        <v>0</v>
      </c>
      <c r="AH557" s="39">
        <v>0</v>
      </c>
      <c r="AI557" s="39">
        <v>0</v>
      </c>
      <c r="AL557" s="38">
        <v>41729</v>
      </c>
      <c r="AM557" s="39">
        <v>12000000</v>
      </c>
      <c r="AN557" s="39">
        <v>3740000</v>
      </c>
      <c r="AO557" s="39">
        <v>3600000</v>
      </c>
      <c r="AP557" s="39">
        <v>0</v>
      </c>
      <c r="AQ557" s="39">
        <v>19340000</v>
      </c>
      <c r="AR557" s="39">
        <v>0</v>
      </c>
      <c r="AS557" s="39">
        <v>19340000</v>
      </c>
      <c r="AT557" s="39">
        <v>0</v>
      </c>
      <c r="AU557" s="39">
        <v>0</v>
      </c>
      <c r="AV557" s="39">
        <v>0</v>
      </c>
      <c r="AW557" s="5">
        <v>0</v>
      </c>
      <c r="AZ557" s="38">
        <v>42094</v>
      </c>
      <c r="BA557" s="39">
        <v>12000000</v>
      </c>
      <c r="BB557" s="39">
        <v>3740000</v>
      </c>
      <c r="BC557" s="39">
        <v>3600000</v>
      </c>
      <c r="BD557" s="39">
        <v>0</v>
      </c>
      <c r="BE557" s="39">
        <v>19340000</v>
      </c>
      <c r="BF557" s="39">
        <v>0</v>
      </c>
      <c r="BG557" s="39">
        <v>19340000</v>
      </c>
      <c r="BH557" s="39">
        <v>0</v>
      </c>
      <c r="BI557" s="39">
        <v>0</v>
      </c>
      <c r="BJ557" s="39">
        <v>0</v>
      </c>
      <c r="BK557" s="39">
        <v>0</v>
      </c>
      <c r="BN557" s="38">
        <v>42460</v>
      </c>
      <c r="BO557" s="39">
        <v>15218000</v>
      </c>
      <c r="BP557" s="39">
        <v>4743000.0000000009</v>
      </c>
      <c r="BQ557" s="39">
        <v>4565000</v>
      </c>
      <c r="BR557" s="39">
        <v>12000000</v>
      </c>
      <c r="BS557" s="39">
        <v>36526000</v>
      </c>
      <c r="BT557" s="39">
        <v>0</v>
      </c>
      <c r="BU557" s="39">
        <v>36526000</v>
      </c>
      <c r="BV557" s="39">
        <v>0</v>
      </c>
      <c r="BW557" s="39">
        <v>0</v>
      </c>
      <c r="BX557" s="39">
        <v>0</v>
      </c>
      <c r="BY557" s="39">
        <v>0</v>
      </c>
      <c r="CB557" t="s">
        <v>2015</v>
      </c>
      <c r="CC557" t="s">
        <v>3603</v>
      </c>
      <c r="CD557" t="s">
        <v>3603</v>
      </c>
      <c r="CE557" s="3" t="s">
        <v>3603</v>
      </c>
      <c r="CF557" s="5">
        <v>2605</v>
      </c>
      <c r="CG557" s="38">
        <v>40999</v>
      </c>
      <c r="CH557" s="12">
        <v>46559.86</v>
      </c>
      <c r="CI557" s="12">
        <v>2714.67</v>
      </c>
      <c r="CJ557" s="12">
        <v>3.0726586709419901</v>
      </c>
      <c r="CK557" s="12">
        <v>3060.14</v>
      </c>
      <c r="CL557" s="12">
        <v>34188.9845241</v>
      </c>
      <c r="CM557" s="38">
        <v>41364</v>
      </c>
      <c r="CN557" s="12">
        <v>51832.92</v>
      </c>
      <c r="CO557" s="12">
        <v>1880.23</v>
      </c>
      <c r="CP557" s="12">
        <v>1.9966009238679101</v>
      </c>
      <c r="CQ557" s="12">
        <v>3449.17</v>
      </c>
      <c r="CR557" s="12">
        <v>25726.21252375</v>
      </c>
      <c r="CS557" s="38">
        <v>41729</v>
      </c>
      <c r="CT557" s="12">
        <v>51130.159999999996</v>
      </c>
      <c r="CU557" s="12">
        <v>-2433.81</v>
      </c>
      <c r="CV557" s="12">
        <v>-2.6418956171819499</v>
      </c>
      <c r="CW557" s="12">
        <v>3770.08</v>
      </c>
      <c r="CX557" s="12">
        <v>18707.180211300001</v>
      </c>
      <c r="CY557" s="38">
        <v>42094</v>
      </c>
      <c r="CZ557" s="12">
        <v>50828.54</v>
      </c>
      <c r="DA557" s="12">
        <v>-33.130000000000003</v>
      </c>
      <c r="DB557" s="12">
        <v>-1.33520180024621E-2</v>
      </c>
      <c r="DC557" s="12">
        <v>3479.06</v>
      </c>
      <c r="DD557" s="12">
        <v>26555.59489765</v>
      </c>
      <c r="DE557" s="38">
        <v>42460</v>
      </c>
      <c r="DF557" s="12">
        <v>48896.402999999998</v>
      </c>
      <c r="DG557" s="12">
        <v>1340.52</v>
      </c>
      <c r="DH557" s="12">
        <v>1.5512238707585599</v>
      </c>
      <c r="DI557" s="12">
        <v>3685.73</v>
      </c>
      <c r="DJ557" s="12">
        <v>26478.800233400001</v>
      </c>
      <c r="DL557" s="40">
        <v>67.15276731970151</v>
      </c>
      <c r="DM557" s="5">
        <v>500387</v>
      </c>
      <c r="DN557" s="5">
        <v>500187</v>
      </c>
      <c r="DO557" s="5">
        <v>502165</v>
      </c>
      <c r="DR557" s="38">
        <v>39349</v>
      </c>
      <c r="DS557" t="s">
        <v>1964</v>
      </c>
    </row>
    <row r="558" spans="1:123" ht="15" customHeight="1" x14ac:dyDescent="0.35">
      <c r="A558" s="42" t="s">
        <v>781</v>
      </c>
      <c r="B558" s="35">
        <v>530005</v>
      </c>
      <c r="C558" s="34" t="s">
        <v>782</v>
      </c>
      <c r="D558" s="36" t="s">
        <v>3756</v>
      </c>
      <c r="E558" t="s">
        <v>2003</v>
      </c>
      <c r="F558" t="s">
        <v>1940</v>
      </c>
      <c r="G558" s="5">
        <v>0</v>
      </c>
      <c r="H558" s="38">
        <v>16440</v>
      </c>
      <c r="I558" t="s">
        <v>1959</v>
      </c>
      <c r="J558" s="38">
        <v>40999</v>
      </c>
      <c r="K558" s="39">
        <v>36000000</v>
      </c>
      <c r="L558" s="39">
        <v>11220000</v>
      </c>
      <c r="M558" s="39">
        <v>11214000</v>
      </c>
      <c r="N558" s="39">
        <v>90200000</v>
      </c>
      <c r="O558" s="39">
        <v>148634000</v>
      </c>
      <c r="P558" s="39">
        <v>0</v>
      </c>
      <c r="Q558" s="39">
        <v>148634000</v>
      </c>
      <c r="R558" s="39">
        <v>0</v>
      </c>
      <c r="S558" s="39">
        <v>0</v>
      </c>
      <c r="T558" s="39">
        <v>0</v>
      </c>
      <c r="U558" s="39">
        <v>0</v>
      </c>
      <c r="X558" s="38">
        <v>41364</v>
      </c>
      <c r="Y558" s="39">
        <v>36000000</v>
      </c>
      <c r="Z558" s="39">
        <v>11220000</v>
      </c>
      <c r="AA558" s="39">
        <v>11463000</v>
      </c>
      <c r="AB558" s="39">
        <v>75000000</v>
      </c>
      <c r="AC558" s="39">
        <v>133683000</v>
      </c>
      <c r="AD558" s="39">
        <v>0</v>
      </c>
      <c r="AE558" s="39">
        <v>133683000</v>
      </c>
      <c r="AF558" s="39">
        <v>0</v>
      </c>
      <c r="AG558" s="39">
        <v>0</v>
      </c>
      <c r="AH558" s="39">
        <v>0</v>
      </c>
      <c r="AI558" s="39">
        <v>0</v>
      </c>
      <c r="AL558" s="38">
        <v>41729</v>
      </c>
      <c r="AM558" s="39">
        <v>36000000</v>
      </c>
      <c r="AN558" s="39">
        <v>11220000</v>
      </c>
      <c r="AO558" s="39">
        <v>11421000</v>
      </c>
      <c r="AP558" s="39">
        <v>0</v>
      </c>
      <c r="AQ558" s="39">
        <v>58641000</v>
      </c>
      <c r="AR558" s="39">
        <v>0</v>
      </c>
      <c r="AS558" s="39">
        <v>58641000</v>
      </c>
      <c r="AT558" s="39">
        <v>0</v>
      </c>
      <c r="AU558" s="39">
        <v>0</v>
      </c>
      <c r="AV558" s="39">
        <v>0</v>
      </c>
      <c r="AW558" s="5">
        <v>0</v>
      </c>
      <c r="AZ558" s="38">
        <v>42094</v>
      </c>
      <c r="BA558" s="39">
        <v>36000000</v>
      </c>
      <c r="BB558" s="39">
        <v>11220000</v>
      </c>
      <c r="BC558" s="39">
        <v>10800000</v>
      </c>
      <c r="BD558" s="39">
        <v>647000</v>
      </c>
      <c r="BE558" s="39">
        <v>58667000</v>
      </c>
      <c r="BF558" s="39">
        <v>0</v>
      </c>
      <c r="BG558" s="39">
        <v>58667000</v>
      </c>
      <c r="BH558" s="39">
        <v>0</v>
      </c>
      <c r="BI558" s="39">
        <v>0</v>
      </c>
      <c r="BJ558" s="39">
        <v>0</v>
      </c>
      <c r="BK558" s="39">
        <v>0</v>
      </c>
      <c r="BN558" s="38">
        <v>42460</v>
      </c>
      <c r="BO558" s="39">
        <v>36000000</v>
      </c>
      <c r="BP558" s="39">
        <v>11914000</v>
      </c>
      <c r="BQ558" s="39">
        <v>10800000</v>
      </c>
      <c r="BR558" s="39">
        <v>30000000</v>
      </c>
      <c r="BS558" s="39">
        <v>88714000</v>
      </c>
      <c r="BT558" s="39">
        <v>0</v>
      </c>
      <c r="BU558" s="39">
        <v>88714000</v>
      </c>
      <c r="BV558" s="39">
        <v>0</v>
      </c>
      <c r="BW558" s="39">
        <v>0</v>
      </c>
      <c r="BX558" s="39">
        <v>0</v>
      </c>
      <c r="BY558" s="39">
        <v>0</v>
      </c>
      <c r="CB558" t="s">
        <v>1944</v>
      </c>
      <c r="CC558" t="s">
        <v>3603</v>
      </c>
      <c r="CD558" t="s">
        <v>3603</v>
      </c>
      <c r="CE558" s="3" t="s">
        <v>3603</v>
      </c>
      <c r="CF558" s="5">
        <v>2605</v>
      </c>
      <c r="CG558" s="38">
        <v>40999</v>
      </c>
      <c r="CH558" s="12">
        <v>46559.86</v>
      </c>
      <c r="CI558" s="12">
        <v>2714.67</v>
      </c>
      <c r="CJ558" s="12">
        <v>3.0726586709419901</v>
      </c>
      <c r="CK558" s="12">
        <v>3060.14</v>
      </c>
      <c r="CL558" s="12">
        <v>34188.9845241</v>
      </c>
      <c r="CM558" s="38">
        <v>41364</v>
      </c>
      <c r="CN558" s="12">
        <v>51832.92</v>
      </c>
      <c r="CO558" s="12">
        <v>1880.23</v>
      </c>
      <c r="CP558" s="12">
        <v>1.9966009238679101</v>
      </c>
      <c r="CQ558" s="12">
        <v>3449.17</v>
      </c>
      <c r="CR558" s="12">
        <v>25726.21252375</v>
      </c>
      <c r="CS558" s="38">
        <v>41729</v>
      </c>
      <c r="CT558" s="12">
        <v>51130.159999999996</v>
      </c>
      <c r="CU558" s="12">
        <v>-2433.81</v>
      </c>
      <c r="CV558" s="12">
        <v>-2.6418956171819499</v>
      </c>
      <c r="CW558" s="12">
        <v>3770.08</v>
      </c>
      <c r="CX558" s="12">
        <v>18707.180211300001</v>
      </c>
      <c r="CY558" s="38">
        <v>42094</v>
      </c>
      <c r="CZ558" s="12">
        <v>50828.54</v>
      </c>
      <c r="DA558" s="12">
        <v>-33.130000000000003</v>
      </c>
      <c r="DB558" s="12">
        <v>-1.33520180024621E-2</v>
      </c>
      <c r="DC558" s="12">
        <v>3479.06</v>
      </c>
      <c r="DD558" s="12">
        <v>26555.59489765</v>
      </c>
      <c r="DE558" s="38">
        <v>42460</v>
      </c>
      <c r="DF558" s="12">
        <v>48896.402999999998</v>
      </c>
      <c r="DG558" s="12">
        <v>1340.52</v>
      </c>
      <c r="DH558" s="12">
        <v>1.5512238707585599</v>
      </c>
      <c r="DI558" s="12">
        <v>3685.73</v>
      </c>
      <c r="DJ558" s="12">
        <v>26478.800233400001</v>
      </c>
      <c r="DL558" s="40">
        <v>163.1</v>
      </c>
      <c r="DM558" s="5">
        <v>500387</v>
      </c>
      <c r="DN558" s="5">
        <v>500187</v>
      </c>
      <c r="DO558" s="5">
        <v>502165</v>
      </c>
      <c r="DR558" s="38">
        <v>32766</v>
      </c>
      <c r="DS558" t="s">
        <v>1948</v>
      </c>
    </row>
    <row r="559" spans="1:123" ht="15" customHeight="1" x14ac:dyDescent="0.35">
      <c r="A559" s="42" t="s">
        <v>784</v>
      </c>
      <c r="B559" s="35">
        <v>535789</v>
      </c>
      <c r="C559" s="34" t="s">
        <v>785</v>
      </c>
      <c r="D559" s="36" t="s">
        <v>3757</v>
      </c>
      <c r="E559" s="34" t="s">
        <v>2013</v>
      </c>
      <c r="F559" t="s">
        <v>1951</v>
      </c>
      <c r="G559" s="37" t="s">
        <v>3758</v>
      </c>
      <c r="H559" s="38">
        <v>21748</v>
      </c>
      <c r="I559" t="s">
        <v>1942</v>
      </c>
      <c r="J559" s="38">
        <v>40999</v>
      </c>
      <c r="K559" s="39">
        <v>0</v>
      </c>
      <c r="L559" s="39">
        <v>0</v>
      </c>
      <c r="M559" s="39">
        <v>0</v>
      </c>
      <c r="N559" s="39">
        <v>0</v>
      </c>
      <c r="O559" s="39">
        <v>0</v>
      </c>
      <c r="P559" s="39">
        <v>0</v>
      </c>
      <c r="Q559" s="39">
        <v>0</v>
      </c>
      <c r="R559" s="39">
        <v>0</v>
      </c>
      <c r="S559" s="39">
        <v>0</v>
      </c>
      <c r="T559" s="39">
        <v>0</v>
      </c>
      <c r="U559" s="39">
        <v>0</v>
      </c>
      <c r="W559" t="s">
        <v>3759</v>
      </c>
      <c r="X559" s="38">
        <v>41364</v>
      </c>
      <c r="Y559" s="39">
        <v>14888833</v>
      </c>
      <c r="Z559" s="39">
        <v>0</v>
      </c>
      <c r="AA559" s="39">
        <v>24645</v>
      </c>
      <c r="AB559" s="39">
        <v>0</v>
      </c>
      <c r="AC559" s="39">
        <v>14913478</v>
      </c>
      <c r="AD559" s="39">
        <v>0</v>
      </c>
      <c r="AE559" s="39">
        <v>14913478</v>
      </c>
      <c r="AF559" s="39">
        <v>0</v>
      </c>
      <c r="AG559" s="39">
        <v>0</v>
      </c>
      <c r="AH559" s="39">
        <v>0</v>
      </c>
      <c r="AI559" s="39">
        <v>0</v>
      </c>
      <c r="AL559" s="38">
        <v>41729</v>
      </c>
      <c r="AM559" s="39">
        <v>18000000</v>
      </c>
      <c r="AN559" s="39">
        <v>0</v>
      </c>
      <c r="AO559" s="39">
        <v>1590</v>
      </c>
      <c r="AP559" s="39">
        <v>0</v>
      </c>
      <c r="AQ559" s="39">
        <v>18001590</v>
      </c>
      <c r="AR559" s="39">
        <v>0</v>
      </c>
      <c r="AS559" s="39">
        <v>18001590</v>
      </c>
      <c r="AT559" s="39">
        <v>0</v>
      </c>
      <c r="AU559" s="39">
        <v>0</v>
      </c>
      <c r="AV559" s="39">
        <v>0</v>
      </c>
      <c r="AW559" s="5">
        <v>0</v>
      </c>
      <c r="AZ559" s="38">
        <v>42094</v>
      </c>
      <c r="BA559" s="39">
        <v>20686570</v>
      </c>
      <c r="BB559" s="39">
        <v>0</v>
      </c>
      <c r="BC559" s="39">
        <v>10800</v>
      </c>
      <c r="BD559" s="39">
        <v>0</v>
      </c>
      <c r="BE559" s="39">
        <v>20697370</v>
      </c>
      <c r="BF559" s="39">
        <v>39584160</v>
      </c>
      <c r="BG559" s="39">
        <v>60281530</v>
      </c>
      <c r="BH559" s="39">
        <v>441000</v>
      </c>
      <c r="BI559" s="39">
        <v>0</v>
      </c>
      <c r="BJ559" s="39">
        <v>89.76</v>
      </c>
      <c r="BK559" s="39">
        <v>39584160</v>
      </c>
      <c r="BN559" s="38">
        <v>42460</v>
      </c>
      <c r="BO559" s="39">
        <v>23613840</v>
      </c>
      <c r="BP559" s="39">
        <v>0</v>
      </c>
      <c r="BQ559" s="39">
        <v>12300</v>
      </c>
      <c r="BR559" s="39">
        <v>0</v>
      </c>
      <c r="BS559" s="39">
        <v>23626140</v>
      </c>
      <c r="BT559" s="39">
        <v>186593870</v>
      </c>
      <c r="BU559" s="39">
        <v>210220010</v>
      </c>
      <c r="BV559" s="10" t="s">
        <v>3760</v>
      </c>
      <c r="BW559" s="39">
        <v>0</v>
      </c>
      <c r="BX559" s="39">
        <v>0</v>
      </c>
      <c r="BY559" s="39">
        <v>186593870</v>
      </c>
      <c r="CB559" t="s">
        <v>2015</v>
      </c>
      <c r="CC559" t="s">
        <v>3603</v>
      </c>
      <c r="CD559" t="s">
        <v>3603</v>
      </c>
      <c r="CE559" s="3" t="s">
        <v>3603</v>
      </c>
      <c r="CF559" s="5">
        <v>4591</v>
      </c>
      <c r="CG559" s="38">
        <v>40999</v>
      </c>
      <c r="CH559" s="12">
        <v>7889.5199999999995</v>
      </c>
      <c r="CI559" s="12">
        <v>2499.87</v>
      </c>
      <c r="CJ559" s="12">
        <v>4.4685980262692304</v>
      </c>
      <c r="CK559" s="12">
        <v>120.32</v>
      </c>
      <c r="CL559" s="5">
        <v>0</v>
      </c>
      <c r="CM559" s="38">
        <v>41364</v>
      </c>
      <c r="CN559" s="12">
        <v>48009.23</v>
      </c>
      <c r="CO559" s="12">
        <v>12584.41</v>
      </c>
      <c r="CP559" s="12">
        <v>3.1581047417743502</v>
      </c>
      <c r="CQ559" s="12">
        <v>2245.4699999999998</v>
      </c>
      <c r="CR559" s="5">
        <v>0</v>
      </c>
      <c r="CS559" s="38">
        <v>41729</v>
      </c>
      <c r="CT559" s="12">
        <v>59354.58</v>
      </c>
      <c r="CU559" s="12">
        <v>15641.6</v>
      </c>
      <c r="CV559" s="12">
        <v>3.69407889739061</v>
      </c>
      <c r="CW559" s="12">
        <v>2637.31</v>
      </c>
      <c r="CX559" s="12">
        <v>78967.633525199999</v>
      </c>
      <c r="CY559" s="38">
        <v>42094</v>
      </c>
      <c r="CZ559" s="5">
        <v>73142</v>
      </c>
      <c r="DA559" s="12">
        <v>19011.03</v>
      </c>
      <c r="DB559" s="12">
        <v>3.6782109695964502</v>
      </c>
      <c r="DC559" s="12">
        <v>3248.89</v>
      </c>
      <c r="DD559" s="12">
        <v>198298.3026882</v>
      </c>
      <c r="DE559" s="38">
        <v>42460</v>
      </c>
      <c r="DF559" s="12">
        <v>93001.355353999999</v>
      </c>
      <c r="DG559" s="12">
        <v>23528.977627</v>
      </c>
      <c r="DH559" s="12">
        <v>3.4333454839714799</v>
      </c>
      <c r="DI559" s="12">
        <v>4131.4992670000001</v>
      </c>
      <c r="DJ559" s="12">
        <v>272470.57642350002</v>
      </c>
      <c r="DL559" s="40">
        <v>414.82134099980618</v>
      </c>
      <c r="DM559" s="5">
        <v>511072</v>
      </c>
      <c r="DN559" s="5">
        <v>500253</v>
      </c>
      <c r="DO559" s="5">
        <v>535322</v>
      </c>
      <c r="DR559" s="38">
        <v>40778</v>
      </c>
      <c r="DS559" t="s">
        <v>1948</v>
      </c>
    </row>
    <row r="560" spans="1:123" ht="15" customHeight="1" x14ac:dyDescent="0.35">
      <c r="A560" s="34" t="s">
        <v>784</v>
      </c>
      <c r="B560" s="53">
        <v>535789</v>
      </c>
      <c r="C560" s="34" t="s">
        <v>788</v>
      </c>
      <c r="D560" s="43" t="s">
        <v>3761</v>
      </c>
      <c r="E560" t="s">
        <v>2062</v>
      </c>
      <c r="F560" t="s">
        <v>1940</v>
      </c>
      <c r="G560" s="37" t="s">
        <v>3762</v>
      </c>
      <c r="H560" s="38">
        <v>27091</v>
      </c>
      <c r="I560" t="s">
        <v>1959</v>
      </c>
      <c r="J560" s="38">
        <v>40999</v>
      </c>
      <c r="K560" s="39">
        <v>0</v>
      </c>
      <c r="L560" s="39">
        <v>0</v>
      </c>
      <c r="M560" s="39">
        <v>0</v>
      </c>
      <c r="N560" s="39">
        <v>0</v>
      </c>
      <c r="O560" s="39">
        <v>0</v>
      </c>
      <c r="P560" s="39">
        <v>0</v>
      </c>
      <c r="Q560" s="39">
        <v>0</v>
      </c>
      <c r="R560" s="39">
        <v>0</v>
      </c>
      <c r="S560" s="39">
        <v>0</v>
      </c>
      <c r="T560" s="39">
        <v>0</v>
      </c>
      <c r="U560" s="39">
        <v>0</v>
      </c>
      <c r="W560" t="s">
        <v>2643</v>
      </c>
      <c r="X560" s="38">
        <v>41364</v>
      </c>
      <c r="Y560" s="39">
        <v>134384076</v>
      </c>
      <c r="Z560" s="39">
        <v>0</v>
      </c>
      <c r="AA560" s="39">
        <v>97980466</v>
      </c>
      <c r="AB560" s="39">
        <v>0</v>
      </c>
      <c r="AC560" s="39">
        <v>232364542</v>
      </c>
      <c r="AD560" s="39">
        <v>0</v>
      </c>
      <c r="AE560" s="39">
        <v>232364542</v>
      </c>
      <c r="AF560" s="39">
        <v>0</v>
      </c>
      <c r="AG560" s="39">
        <v>0</v>
      </c>
      <c r="AH560" s="39">
        <v>0</v>
      </c>
      <c r="AI560" s="39">
        <v>0</v>
      </c>
      <c r="AL560" s="38">
        <v>41729</v>
      </c>
      <c r="AM560" s="39">
        <v>182929911</v>
      </c>
      <c r="AN560" s="39">
        <v>0</v>
      </c>
      <c r="AO560" s="39">
        <v>113124262</v>
      </c>
      <c r="AP560" s="39">
        <v>0</v>
      </c>
      <c r="AQ560" s="39">
        <v>296054173</v>
      </c>
      <c r="AR560" s="39">
        <v>0</v>
      </c>
      <c r="AS560" s="39">
        <v>296054173</v>
      </c>
      <c r="AT560" s="39">
        <v>0</v>
      </c>
      <c r="AU560" s="39">
        <v>0</v>
      </c>
      <c r="AV560" s="39">
        <v>0</v>
      </c>
      <c r="AW560" s="5">
        <v>0</v>
      </c>
      <c r="AZ560" s="38">
        <v>42094</v>
      </c>
      <c r="BA560" s="39">
        <v>244914972</v>
      </c>
      <c r="BB560" s="39">
        <v>0</v>
      </c>
      <c r="BC560" s="39">
        <v>0</v>
      </c>
      <c r="BD560" s="39">
        <v>0</v>
      </c>
      <c r="BE560" s="39">
        <v>244914972</v>
      </c>
      <c r="BF560" s="39">
        <v>0</v>
      </c>
      <c r="BG560" s="39">
        <v>244914972</v>
      </c>
      <c r="BH560" s="39">
        <v>0</v>
      </c>
      <c r="BI560" s="39">
        <v>0</v>
      </c>
      <c r="BJ560" s="39">
        <v>0</v>
      </c>
      <c r="BK560" s="39">
        <v>0</v>
      </c>
      <c r="BN560" s="38">
        <v>42460</v>
      </c>
      <c r="BO560" s="39">
        <v>268082604</v>
      </c>
      <c r="BP560" s="39">
        <v>0</v>
      </c>
      <c r="BQ560" s="39">
        <v>0</v>
      </c>
      <c r="BR560" s="39">
        <v>0</v>
      </c>
      <c r="BS560" s="39">
        <v>268082604</v>
      </c>
      <c r="BT560" s="39">
        <v>0</v>
      </c>
      <c r="BU560" s="39">
        <v>268082604</v>
      </c>
      <c r="BV560" s="39">
        <v>0</v>
      </c>
      <c r="BW560" s="39">
        <v>0</v>
      </c>
      <c r="BX560" s="39">
        <v>0</v>
      </c>
      <c r="BY560" s="39">
        <v>0</v>
      </c>
      <c r="CB560" t="s">
        <v>1944</v>
      </c>
      <c r="CC560" t="s">
        <v>3603</v>
      </c>
      <c r="CD560" t="s">
        <v>3603</v>
      </c>
      <c r="CE560" s="3" t="s">
        <v>3603</v>
      </c>
      <c r="CF560" s="5">
        <v>4591</v>
      </c>
      <c r="CG560" s="38">
        <v>40999</v>
      </c>
      <c r="CH560" s="12">
        <v>7889.5199999999995</v>
      </c>
      <c r="CI560" s="12">
        <v>2499.87</v>
      </c>
      <c r="CJ560" s="12">
        <v>4.4685980262692304</v>
      </c>
      <c r="CK560" s="12">
        <v>120.32</v>
      </c>
      <c r="CL560" s="5">
        <v>0</v>
      </c>
      <c r="CM560" s="38">
        <v>41364</v>
      </c>
      <c r="CN560" s="12">
        <v>48009.23</v>
      </c>
      <c r="CO560" s="12">
        <v>12584.41</v>
      </c>
      <c r="CP560" s="12">
        <v>3.1581047417743502</v>
      </c>
      <c r="CQ560" s="12">
        <v>2245.4699999999998</v>
      </c>
      <c r="CR560" s="5">
        <v>0</v>
      </c>
      <c r="CS560" s="38">
        <v>41729</v>
      </c>
      <c r="CT560" s="12">
        <v>59354.58</v>
      </c>
      <c r="CU560" s="12">
        <v>15641.6</v>
      </c>
      <c r="CV560" s="12">
        <v>3.69407889739061</v>
      </c>
      <c r="CW560" s="12">
        <v>2637.31</v>
      </c>
      <c r="CX560" s="12">
        <v>78967.633525199999</v>
      </c>
      <c r="CY560" s="38">
        <v>42094</v>
      </c>
      <c r="CZ560" s="5">
        <v>73142</v>
      </c>
      <c r="DA560" s="12">
        <v>19011.03</v>
      </c>
      <c r="DB560" s="12">
        <v>3.6782109695964502</v>
      </c>
      <c r="DC560" s="12">
        <v>3248.89</v>
      </c>
      <c r="DD560" s="12">
        <v>198298.3026882</v>
      </c>
      <c r="DE560" s="38">
        <v>42460</v>
      </c>
      <c r="DF560" s="12">
        <v>93001.355353999999</v>
      </c>
      <c r="DG560" s="12">
        <v>23528.977627</v>
      </c>
      <c r="DH560" s="12">
        <v>3.4333454839714799</v>
      </c>
      <c r="DI560" s="12">
        <v>4131.4992670000001</v>
      </c>
      <c r="DJ560" s="12">
        <v>272470.57642350002</v>
      </c>
      <c r="DL560" s="40">
        <v>529</v>
      </c>
      <c r="DM560" s="5">
        <v>511072</v>
      </c>
      <c r="DN560" s="5">
        <v>500253</v>
      </c>
      <c r="DO560" s="5">
        <v>535322</v>
      </c>
      <c r="DR560" s="38">
        <v>41352</v>
      </c>
      <c r="DS560" t="s">
        <v>1948</v>
      </c>
    </row>
    <row r="561" spans="1:123" ht="15" customHeight="1" x14ac:dyDescent="0.35">
      <c r="A561" s="34" t="s">
        <v>784</v>
      </c>
      <c r="B561" s="53">
        <v>535789</v>
      </c>
      <c r="C561" s="34" t="s">
        <v>786</v>
      </c>
      <c r="D561" s="36" t="s">
        <v>3763</v>
      </c>
      <c r="E561" t="s">
        <v>2048</v>
      </c>
      <c r="F561" t="s">
        <v>1951</v>
      </c>
      <c r="G561" s="37" t="s">
        <v>3764</v>
      </c>
      <c r="H561" s="38">
        <v>27706</v>
      </c>
      <c r="I561" t="s">
        <v>1942</v>
      </c>
      <c r="J561" s="38">
        <v>40999</v>
      </c>
      <c r="K561" s="39">
        <v>0</v>
      </c>
      <c r="L561" s="39">
        <v>0</v>
      </c>
      <c r="M561" s="39">
        <v>0</v>
      </c>
      <c r="N561" s="39">
        <v>0</v>
      </c>
      <c r="O561" s="39">
        <v>0</v>
      </c>
      <c r="P561" s="39">
        <v>0</v>
      </c>
      <c r="Q561" s="39">
        <v>0</v>
      </c>
      <c r="R561" s="39">
        <v>0</v>
      </c>
      <c r="S561" s="39">
        <v>0</v>
      </c>
      <c r="T561" s="39">
        <v>0</v>
      </c>
      <c r="U561" s="39">
        <v>0</v>
      </c>
      <c r="W561" t="s">
        <v>3759</v>
      </c>
      <c r="X561" s="38">
        <v>41364</v>
      </c>
      <c r="Y561" s="39">
        <v>19000004</v>
      </c>
      <c r="Z561" s="39">
        <v>0</v>
      </c>
      <c r="AA561" s="39">
        <v>114062</v>
      </c>
      <c r="AB561" s="39">
        <v>0</v>
      </c>
      <c r="AC561" s="39">
        <v>19114066</v>
      </c>
      <c r="AD561" s="39">
        <v>0</v>
      </c>
      <c r="AE561" s="39">
        <v>19114066</v>
      </c>
      <c r="AF561" s="39">
        <v>0</v>
      </c>
      <c r="AG561" s="39">
        <v>0</v>
      </c>
      <c r="AH561" s="39">
        <v>0</v>
      </c>
      <c r="AI561" s="39">
        <v>0</v>
      </c>
      <c r="AL561" s="38">
        <v>41729</v>
      </c>
      <c r="AM561" s="39">
        <v>28101333</v>
      </c>
      <c r="AN561" s="39">
        <v>0</v>
      </c>
      <c r="AO561" s="39">
        <v>3068</v>
      </c>
      <c r="AP561" s="39">
        <v>0</v>
      </c>
      <c r="AQ561" s="39">
        <v>28104401</v>
      </c>
      <c r="AR561" s="39">
        <v>0</v>
      </c>
      <c r="AS561" s="39">
        <v>28104401</v>
      </c>
      <c r="AT561" s="39">
        <v>0</v>
      </c>
      <c r="AU561" s="39">
        <v>0</v>
      </c>
      <c r="AV561" s="39">
        <v>0</v>
      </c>
      <c r="AW561" s="5">
        <v>0</v>
      </c>
      <c r="AZ561" s="38">
        <v>42094</v>
      </c>
      <c r="BA561" s="39">
        <v>34362623</v>
      </c>
      <c r="BB561" s="39">
        <v>0</v>
      </c>
      <c r="BC561" s="39">
        <v>480000</v>
      </c>
      <c r="BD561" s="39">
        <v>0</v>
      </c>
      <c r="BE561" s="39">
        <v>34842623</v>
      </c>
      <c r="BF561" s="39">
        <v>44880000</v>
      </c>
      <c r="BG561" s="39">
        <v>79722623</v>
      </c>
      <c r="BH561" s="39">
        <v>500000</v>
      </c>
      <c r="BI561" s="39">
        <v>0</v>
      </c>
      <c r="BJ561" s="39">
        <v>89.76</v>
      </c>
      <c r="BK561" s="39">
        <v>44880000</v>
      </c>
      <c r="BN561" s="38">
        <v>42460</v>
      </c>
      <c r="BO561" s="39">
        <v>46293052</v>
      </c>
      <c r="BP561" s="39">
        <v>0</v>
      </c>
      <c r="BQ561" s="39">
        <v>28800</v>
      </c>
      <c r="BR561" s="39">
        <v>0</v>
      </c>
      <c r="BS561" s="39">
        <v>46321852</v>
      </c>
      <c r="BT561" s="39">
        <v>197375000</v>
      </c>
      <c r="BU561" s="39">
        <v>243696852</v>
      </c>
      <c r="BV561" s="39">
        <v>500000</v>
      </c>
      <c r="BW561" s="39">
        <v>0</v>
      </c>
      <c r="BX561" s="39">
        <v>394.75</v>
      </c>
      <c r="BY561" s="39">
        <v>197375000</v>
      </c>
      <c r="CB561" t="s">
        <v>2010</v>
      </c>
      <c r="CC561" t="s">
        <v>3603</v>
      </c>
      <c r="CD561" t="s">
        <v>3603</v>
      </c>
      <c r="CE561" s="3" t="s">
        <v>3603</v>
      </c>
      <c r="CF561" s="5">
        <v>4591</v>
      </c>
      <c r="CG561" s="38">
        <v>40999</v>
      </c>
      <c r="CH561" s="12">
        <v>7889.5199999999995</v>
      </c>
      <c r="CI561" s="12">
        <v>2499.87</v>
      </c>
      <c r="CJ561" s="12">
        <v>4.4685980262692304</v>
      </c>
      <c r="CK561" s="12">
        <v>120.32</v>
      </c>
      <c r="CL561" s="5">
        <v>0</v>
      </c>
      <c r="CM561" s="38">
        <v>41364</v>
      </c>
      <c r="CN561" s="12">
        <v>48009.23</v>
      </c>
      <c r="CO561" s="12">
        <v>12584.41</v>
      </c>
      <c r="CP561" s="12">
        <v>3.1581047417743502</v>
      </c>
      <c r="CQ561" s="12">
        <v>2245.4699999999998</v>
      </c>
      <c r="CR561" s="5">
        <v>0</v>
      </c>
      <c r="CS561" s="38">
        <v>41729</v>
      </c>
      <c r="CT561" s="12">
        <v>59354.58</v>
      </c>
      <c r="CU561" s="12">
        <v>15641.6</v>
      </c>
      <c r="CV561" s="12">
        <v>3.69407889739061</v>
      </c>
      <c r="CW561" s="12">
        <v>2637.31</v>
      </c>
      <c r="CX561" s="12">
        <v>78967.633525199999</v>
      </c>
      <c r="CY561" s="38">
        <v>42094</v>
      </c>
      <c r="CZ561" s="5">
        <v>73142</v>
      </c>
      <c r="DA561" s="12">
        <v>19011.03</v>
      </c>
      <c r="DB561" s="12">
        <v>3.6782109695964502</v>
      </c>
      <c r="DC561" s="12">
        <v>3248.89</v>
      </c>
      <c r="DD561" s="12">
        <v>198298.3026882</v>
      </c>
      <c r="DE561" s="38">
        <v>42460</v>
      </c>
      <c r="DF561" s="12">
        <v>93001.355353999999</v>
      </c>
      <c r="DG561" s="12">
        <v>23528.977627</v>
      </c>
      <c r="DH561" s="12">
        <v>3.4333454839714799</v>
      </c>
      <c r="DI561" s="12">
        <v>4131.4992670000001</v>
      </c>
      <c r="DJ561" s="12">
        <v>272470.57642350002</v>
      </c>
      <c r="DL561" s="40">
        <v>480.88026893382465</v>
      </c>
      <c r="DM561" s="5">
        <v>511072</v>
      </c>
      <c r="DN561" s="5">
        <v>500253</v>
      </c>
      <c r="DO561" s="5">
        <v>535322</v>
      </c>
      <c r="DR561" s="38">
        <v>40717</v>
      </c>
      <c r="DS561" t="s">
        <v>1948</v>
      </c>
    </row>
    <row r="562" spans="1:123" ht="15" customHeight="1" x14ac:dyDescent="0.35">
      <c r="A562" s="42" t="s">
        <v>784</v>
      </c>
      <c r="B562" s="35">
        <v>535789</v>
      </c>
      <c r="C562" s="34" t="s">
        <v>787</v>
      </c>
      <c r="D562" s="36" t="s">
        <v>3765</v>
      </c>
      <c r="E562" t="s">
        <v>2003</v>
      </c>
      <c r="F562" t="s">
        <v>1940</v>
      </c>
      <c r="G562" s="37" t="s">
        <v>3766</v>
      </c>
      <c r="H562" s="38">
        <v>27628</v>
      </c>
      <c r="I562" t="s">
        <v>1942</v>
      </c>
      <c r="J562" s="38">
        <v>40999</v>
      </c>
      <c r="K562" s="39">
        <v>30369675</v>
      </c>
      <c r="L562" s="39">
        <v>0</v>
      </c>
      <c r="M562" s="39">
        <v>0</v>
      </c>
      <c r="N562" s="39">
        <v>0</v>
      </c>
      <c r="O562" s="39">
        <v>30369675</v>
      </c>
      <c r="P562" s="39">
        <v>0</v>
      </c>
      <c r="Q562" s="39">
        <v>30369675</v>
      </c>
      <c r="R562" s="39">
        <v>0</v>
      </c>
      <c r="S562" s="39">
        <v>0</v>
      </c>
      <c r="T562" s="39">
        <v>0</v>
      </c>
      <c r="U562" s="39">
        <v>0</v>
      </c>
      <c r="X562" s="38">
        <v>41364</v>
      </c>
      <c r="Y562" s="39">
        <v>43333332</v>
      </c>
      <c r="Z562" s="39">
        <v>0</v>
      </c>
      <c r="AA562" s="39">
        <v>7349</v>
      </c>
      <c r="AB562" s="39">
        <v>0</v>
      </c>
      <c r="AC562" s="39">
        <v>43340681</v>
      </c>
      <c r="AD562" s="39">
        <v>0</v>
      </c>
      <c r="AE562" s="39">
        <v>43340681</v>
      </c>
      <c r="AF562" s="39">
        <v>0</v>
      </c>
      <c r="AG562" s="39">
        <v>0</v>
      </c>
      <c r="AH562" s="39">
        <v>0</v>
      </c>
      <c r="AI562" s="39">
        <v>0</v>
      </c>
      <c r="AL562" s="38">
        <v>41729</v>
      </c>
      <c r="AM562" s="39">
        <v>60000000</v>
      </c>
      <c r="AN562" s="39">
        <v>0</v>
      </c>
      <c r="AO562" s="39">
        <v>3226</v>
      </c>
      <c r="AP562" s="39">
        <v>0</v>
      </c>
      <c r="AQ562" s="39">
        <v>60003226</v>
      </c>
      <c r="AR562" s="39">
        <v>0</v>
      </c>
      <c r="AS562" s="39">
        <v>60003226</v>
      </c>
      <c r="AT562" s="39">
        <v>0</v>
      </c>
      <c r="AU562" s="39">
        <v>0</v>
      </c>
      <c r="AV562" s="39">
        <v>0</v>
      </c>
      <c r="AW562" s="5">
        <v>0</v>
      </c>
      <c r="AZ562" s="38">
        <v>42094</v>
      </c>
      <c r="BA562" s="39">
        <v>75072146</v>
      </c>
      <c r="BB562" s="39">
        <v>0</v>
      </c>
      <c r="BC562" s="39">
        <v>28800</v>
      </c>
      <c r="BD562" s="39">
        <v>0</v>
      </c>
      <c r="BE562" s="39">
        <v>75100946</v>
      </c>
      <c r="BF562" s="39">
        <v>89760000</v>
      </c>
      <c r="BG562" s="39">
        <v>164860946</v>
      </c>
      <c r="BH562" s="39">
        <v>1000000</v>
      </c>
      <c r="BI562" s="39">
        <v>0</v>
      </c>
      <c r="BJ562" s="39">
        <v>89.76</v>
      </c>
      <c r="BK562" s="39">
        <v>89760000</v>
      </c>
      <c r="BN562" s="38">
        <v>42460</v>
      </c>
      <c r="BO562" s="39">
        <v>103613084</v>
      </c>
      <c r="BP562" s="39">
        <v>0</v>
      </c>
      <c r="BQ562" s="39">
        <v>39600</v>
      </c>
      <c r="BR562" s="39">
        <v>0</v>
      </c>
      <c r="BS562" s="39">
        <v>103652684</v>
      </c>
      <c r="BT562" s="39">
        <v>526298880</v>
      </c>
      <c r="BU562" s="39">
        <v>629951564</v>
      </c>
      <c r="BV562" s="10" t="s">
        <v>3767</v>
      </c>
      <c r="BW562" s="39">
        <v>0</v>
      </c>
      <c r="BX562" s="39">
        <v>0</v>
      </c>
      <c r="BY562" s="39">
        <v>526298880</v>
      </c>
      <c r="CB562" t="s">
        <v>1944</v>
      </c>
      <c r="CC562" t="s">
        <v>3603</v>
      </c>
      <c r="CD562" t="s">
        <v>3603</v>
      </c>
      <c r="CE562" s="3" t="s">
        <v>3603</v>
      </c>
      <c r="CF562" s="5">
        <v>4591</v>
      </c>
      <c r="CG562" s="38">
        <v>40999</v>
      </c>
      <c r="CH562" s="12">
        <v>7889.5199999999995</v>
      </c>
      <c r="CI562" s="12">
        <v>2499.87</v>
      </c>
      <c r="CJ562" s="12">
        <v>4.4685980262692304</v>
      </c>
      <c r="CK562" s="12">
        <v>120.32</v>
      </c>
      <c r="CL562" s="5">
        <v>0</v>
      </c>
      <c r="CM562" s="38">
        <v>41364</v>
      </c>
      <c r="CN562" s="12">
        <v>48009.23</v>
      </c>
      <c r="CO562" s="12">
        <v>12584.41</v>
      </c>
      <c r="CP562" s="12">
        <v>3.1581047417743502</v>
      </c>
      <c r="CQ562" s="12">
        <v>2245.4699999999998</v>
      </c>
      <c r="CR562" s="5">
        <v>0</v>
      </c>
      <c r="CS562" s="38">
        <v>41729</v>
      </c>
      <c r="CT562" s="12">
        <v>59354.58</v>
      </c>
      <c r="CU562" s="12">
        <v>15641.6</v>
      </c>
      <c r="CV562" s="12">
        <v>3.69407889739061</v>
      </c>
      <c r="CW562" s="12">
        <v>2637.31</v>
      </c>
      <c r="CX562" s="12">
        <v>78967.633525199999</v>
      </c>
      <c r="CY562" s="38">
        <v>42094</v>
      </c>
      <c r="CZ562" s="5">
        <v>73142</v>
      </c>
      <c r="DA562" s="12">
        <v>19011.03</v>
      </c>
      <c r="DB562" s="12">
        <v>3.6782109695964502</v>
      </c>
      <c r="DC562" s="12">
        <v>3248.89</v>
      </c>
      <c r="DD562" s="12">
        <v>198298.3026882</v>
      </c>
      <c r="DE562" s="38">
        <v>42460</v>
      </c>
      <c r="DF562" s="12">
        <v>93001.355353999999</v>
      </c>
      <c r="DG562" s="12">
        <v>23528.977627</v>
      </c>
      <c r="DH562" s="12">
        <v>3.4333454839714799</v>
      </c>
      <c r="DI562" s="12">
        <v>4131.4992670000001</v>
      </c>
      <c r="DJ562" s="12">
        <v>272470.57642350002</v>
      </c>
      <c r="DL562" s="40">
        <v>1243.0660266042478</v>
      </c>
      <c r="DM562" s="5">
        <v>511072</v>
      </c>
      <c r="DN562" s="5">
        <v>500253</v>
      </c>
      <c r="DO562" s="5">
        <v>535322</v>
      </c>
      <c r="DR562" s="38">
        <v>38482</v>
      </c>
      <c r="DS562" t="s">
        <v>1948</v>
      </c>
    </row>
    <row r="563" spans="1:123" ht="15" customHeight="1" x14ac:dyDescent="0.35">
      <c r="A563" s="42" t="s">
        <v>789</v>
      </c>
      <c r="B563" s="35">
        <v>532832</v>
      </c>
      <c r="C563" s="34" t="s">
        <v>791</v>
      </c>
      <c r="D563" s="36" t="s">
        <v>3768</v>
      </c>
      <c r="E563" t="s">
        <v>2003</v>
      </c>
      <c r="F563" t="s">
        <v>1940</v>
      </c>
      <c r="G563" s="37" t="s">
        <v>3769</v>
      </c>
      <c r="H563" s="38">
        <v>26622</v>
      </c>
      <c r="I563" t="s">
        <v>1959</v>
      </c>
      <c r="J563" s="38">
        <v>40999</v>
      </c>
      <c r="K563" s="39">
        <v>6000000</v>
      </c>
      <c r="L563" s="39">
        <v>0</v>
      </c>
      <c r="M563" s="39">
        <v>3960000</v>
      </c>
      <c r="N563" s="39">
        <v>0</v>
      </c>
      <c r="O563" s="39">
        <v>9960000</v>
      </c>
      <c r="P563" s="39">
        <v>0</v>
      </c>
      <c r="Q563" s="39">
        <v>9960000</v>
      </c>
      <c r="R563" s="39">
        <v>0</v>
      </c>
      <c r="S563" s="39">
        <v>0</v>
      </c>
      <c r="T563" s="39">
        <v>0</v>
      </c>
      <c r="U563" s="39">
        <v>0</v>
      </c>
      <c r="X563" s="38">
        <v>41364</v>
      </c>
      <c r="Y563" s="39">
        <v>17212805</v>
      </c>
      <c r="Z563" s="39">
        <v>0</v>
      </c>
      <c r="AA563" s="39">
        <v>9600000</v>
      </c>
      <c r="AB563" s="39">
        <v>0</v>
      </c>
      <c r="AC563" s="39">
        <v>26812805</v>
      </c>
      <c r="AD563" s="39">
        <v>0</v>
      </c>
      <c r="AE563" s="39">
        <v>26812805</v>
      </c>
      <c r="AF563" s="39">
        <v>0</v>
      </c>
      <c r="AG563" s="39">
        <v>0</v>
      </c>
      <c r="AH563" s="39">
        <v>0</v>
      </c>
      <c r="AI563" s="39">
        <v>0</v>
      </c>
      <c r="AL563" s="38">
        <v>41729</v>
      </c>
      <c r="AM563" s="39">
        <v>35567095</v>
      </c>
      <c r="AN563" s="39">
        <v>0</v>
      </c>
      <c r="AO563" s="39">
        <v>10880000</v>
      </c>
      <c r="AP563" s="39">
        <v>0</v>
      </c>
      <c r="AQ563" s="39">
        <v>46447095</v>
      </c>
      <c r="AR563" s="39">
        <v>0</v>
      </c>
      <c r="AS563" s="39">
        <v>46447095</v>
      </c>
      <c r="AT563" s="39">
        <v>0</v>
      </c>
      <c r="AU563" s="39">
        <v>0</v>
      </c>
      <c r="AV563" s="39">
        <v>0</v>
      </c>
      <c r="AW563" s="5">
        <v>0</v>
      </c>
      <c r="AZ563" s="38">
        <v>42094</v>
      </c>
      <c r="BA563" s="39">
        <v>15000000</v>
      </c>
      <c r="BB563" s="39">
        <v>0</v>
      </c>
      <c r="BC563" s="39">
        <v>0</v>
      </c>
      <c r="BD563" s="39">
        <v>0</v>
      </c>
      <c r="BE563" s="39">
        <v>15000000</v>
      </c>
      <c r="BF563" s="39">
        <v>0</v>
      </c>
      <c r="BG563" s="39">
        <v>15000000</v>
      </c>
      <c r="BH563" s="39">
        <v>0</v>
      </c>
      <c r="BI563" s="39">
        <v>0</v>
      </c>
      <c r="BJ563" s="39">
        <v>0</v>
      </c>
      <c r="BK563" s="39">
        <v>0</v>
      </c>
      <c r="BN563" s="38">
        <v>42460</v>
      </c>
      <c r="BO563" s="39">
        <v>0</v>
      </c>
      <c r="BP563" s="39">
        <v>0</v>
      </c>
      <c r="BQ563" s="39">
        <v>0</v>
      </c>
      <c r="BR563" s="39">
        <v>0</v>
      </c>
      <c r="BS563" s="39">
        <v>0</v>
      </c>
      <c r="BT563" s="39">
        <v>0</v>
      </c>
      <c r="BU563" s="39">
        <v>0</v>
      </c>
      <c r="BV563" s="39">
        <v>0</v>
      </c>
      <c r="BW563" s="39">
        <v>0</v>
      </c>
      <c r="BX563" s="39">
        <v>0</v>
      </c>
      <c r="BY563" s="39">
        <v>0</v>
      </c>
      <c r="CB563" t="s">
        <v>1944</v>
      </c>
      <c r="CC563" t="s">
        <v>2166</v>
      </c>
      <c r="CD563" t="s">
        <v>2211</v>
      </c>
      <c r="CE563" s="3" t="s">
        <v>3603</v>
      </c>
      <c r="CF563" s="5">
        <v>32</v>
      </c>
      <c r="CG563" s="38">
        <v>40999</v>
      </c>
      <c r="CH563" s="12">
        <v>14867.41</v>
      </c>
      <c r="CI563" s="12">
        <v>1658.19</v>
      </c>
      <c r="CJ563" s="12">
        <v>1.1086666217230401</v>
      </c>
      <c r="CK563" s="12">
        <v>496.84</v>
      </c>
      <c r="CL563" s="12">
        <v>30241.885148199999</v>
      </c>
      <c r="CM563" s="38">
        <v>41364</v>
      </c>
      <c r="CN563" s="12">
        <v>13462.83</v>
      </c>
      <c r="CO563" s="12">
        <v>1741.98</v>
      </c>
      <c r="CP563" s="12">
        <v>1.2513574306142901</v>
      </c>
      <c r="CQ563" s="12">
        <v>557.48</v>
      </c>
      <c r="CR563" s="12">
        <v>23172.186941</v>
      </c>
      <c r="CS563" s="38">
        <v>41729</v>
      </c>
      <c r="CT563" s="12">
        <v>18003.329999999998</v>
      </c>
      <c r="CU563" s="12">
        <v>2238.44</v>
      </c>
      <c r="CV563" s="12">
        <v>1.5517600244773999</v>
      </c>
      <c r="CW563" s="12">
        <v>525.49</v>
      </c>
      <c r="CX563" s="12">
        <v>23129.785866999999</v>
      </c>
      <c r="CY563" s="38">
        <v>42094</v>
      </c>
      <c r="CZ563" s="12">
        <v>27366.09</v>
      </c>
      <c r="DA563" s="12">
        <v>2480.81</v>
      </c>
      <c r="DB563" s="12">
        <v>1.8013115089219001</v>
      </c>
      <c r="DC563" s="12">
        <v>603.94000000000005</v>
      </c>
      <c r="DD563" s="12">
        <v>27814.793017550001</v>
      </c>
      <c r="DE563" s="38">
        <v>42460</v>
      </c>
      <c r="DF563" s="12">
        <v>27858.422748000001</v>
      </c>
      <c r="DG563" s="12">
        <v>3391.448269</v>
      </c>
      <c r="DH563" s="12">
        <v>2.0050799627768998</v>
      </c>
      <c r="DI563" s="12">
        <v>725.31516299999998</v>
      </c>
      <c r="DJ563" s="12">
        <v>25900.121157900001</v>
      </c>
      <c r="DL563" s="41">
        <v>0</v>
      </c>
      <c r="DM563" s="2" t="s">
        <v>3603</v>
      </c>
      <c r="DN563" s="2" t="s">
        <v>3603</v>
      </c>
      <c r="DO563" s="2" t="s">
        <v>3603</v>
      </c>
      <c r="DP563" s="37" t="s">
        <v>3603</v>
      </c>
      <c r="DQ563" s="37" t="s">
        <v>3603</v>
      </c>
      <c r="DR563" s="38">
        <v>39091</v>
      </c>
      <c r="DS563" t="s">
        <v>1948</v>
      </c>
    </row>
    <row r="564" spans="1:123" ht="15" customHeight="1" x14ac:dyDescent="0.35">
      <c r="A564" s="42" t="s">
        <v>789</v>
      </c>
      <c r="B564" s="35">
        <v>532832</v>
      </c>
      <c r="C564" s="34" t="s">
        <v>792</v>
      </c>
      <c r="D564" s="36" t="s">
        <v>3770</v>
      </c>
      <c r="E564" t="s">
        <v>2123</v>
      </c>
      <c r="F564" t="s">
        <v>1951</v>
      </c>
      <c r="G564" s="37" t="s">
        <v>3771</v>
      </c>
      <c r="H564" s="38">
        <v>21546</v>
      </c>
      <c r="I564" t="s">
        <v>1942</v>
      </c>
      <c r="J564" s="38">
        <v>40999</v>
      </c>
      <c r="K564" s="39">
        <v>0</v>
      </c>
      <c r="L564" s="39">
        <v>0</v>
      </c>
      <c r="M564" s="39">
        <v>0</v>
      </c>
      <c r="N564" s="39">
        <v>0</v>
      </c>
      <c r="O564" s="39">
        <v>0</v>
      </c>
      <c r="P564" s="39">
        <v>0</v>
      </c>
      <c r="Q564" s="39">
        <v>0</v>
      </c>
      <c r="R564" s="39">
        <v>0</v>
      </c>
      <c r="S564" s="39">
        <v>0</v>
      </c>
      <c r="T564" s="39">
        <v>0</v>
      </c>
      <c r="U564" s="39">
        <v>0</v>
      </c>
      <c r="W564" t="s">
        <v>1943</v>
      </c>
      <c r="X564" s="38">
        <v>41364</v>
      </c>
      <c r="Y564" s="39">
        <v>0</v>
      </c>
      <c r="Z564" s="39">
        <v>0</v>
      </c>
      <c r="AA564" s="39">
        <v>0</v>
      </c>
      <c r="AB564" s="39">
        <v>0</v>
      </c>
      <c r="AC564" s="39">
        <v>0</v>
      </c>
      <c r="AD564" s="39">
        <v>0</v>
      </c>
      <c r="AE564" s="39">
        <v>0</v>
      </c>
      <c r="AF564" s="39">
        <v>0</v>
      </c>
      <c r="AG564" s="39">
        <v>0</v>
      </c>
      <c r="AH564" s="39">
        <v>0</v>
      </c>
      <c r="AI564" s="39">
        <v>0</v>
      </c>
      <c r="AK564" t="s">
        <v>1943</v>
      </c>
      <c r="AL564" s="38">
        <v>41729</v>
      </c>
      <c r="AM564" s="39">
        <v>0</v>
      </c>
      <c r="AN564" s="39">
        <v>0</v>
      </c>
      <c r="AO564" s="39">
        <v>0</v>
      </c>
      <c r="AP564" s="39">
        <v>0</v>
      </c>
      <c r="AQ564" s="39">
        <v>0</v>
      </c>
      <c r="AR564" s="39">
        <v>0</v>
      </c>
      <c r="AS564" s="39">
        <v>0</v>
      </c>
      <c r="AT564" s="39">
        <v>0</v>
      </c>
      <c r="AU564" s="39">
        <v>0</v>
      </c>
      <c r="AV564" s="39">
        <v>0</v>
      </c>
      <c r="AW564" s="5">
        <v>0</v>
      </c>
      <c r="AY564" t="s">
        <v>1943</v>
      </c>
      <c r="AZ564" s="38">
        <v>42094</v>
      </c>
      <c r="BA564" s="39">
        <v>0</v>
      </c>
      <c r="BB564" s="39">
        <v>0</v>
      </c>
      <c r="BC564" s="39">
        <v>0</v>
      </c>
      <c r="BD564" s="39">
        <v>0</v>
      </c>
      <c r="BE564" s="39">
        <v>0</v>
      </c>
      <c r="BF564" s="39">
        <v>43953000</v>
      </c>
      <c r="BG564" s="39">
        <v>43953000</v>
      </c>
      <c r="BH564" s="39">
        <v>700000</v>
      </c>
      <c r="BI564" s="39">
        <v>0</v>
      </c>
      <c r="BJ564" s="39">
        <v>62.79</v>
      </c>
      <c r="BK564" s="39">
        <v>43953000</v>
      </c>
      <c r="BN564" s="38">
        <v>42460</v>
      </c>
      <c r="BO564" s="39">
        <v>0</v>
      </c>
      <c r="BP564" s="39">
        <v>0</v>
      </c>
      <c r="BQ564" s="39">
        <v>0</v>
      </c>
      <c r="BR564" s="39">
        <v>0</v>
      </c>
      <c r="BS564" s="39">
        <v>0</v>
      </c>
      <c r="BT564" s="39">
        <v>0</v>
      </c>
      <c r="BU564" s="39">
        <v>0</v>
      </c>
      <c r="BV564" s="39">
        <v>0</v>
      </c>
      <c r="BW564" s="39">
        <v>0</v>
      </c>
      <c r="BX564" s="39">
        <v>0</v>
      </c>
      <c r="BY564" s="39">
        <v>0</v>
      </c>
      <c r="CB564" t="s">
        <v>2010</v>
      </c>
      <c r="CC564" t="s">
        <v>2166</v>
      </c>
      <c r="CD564" t="s">
        <v>2211</v>
      </c>
      <c r="CE564" s="3" t="s">
        <v>3603</v>
      </c>
      <c r="CF564" s="5">
        <v>32</v>
      </c>
      <c r="CG564" s="38">
        <v>40999</v>
      </c>
      <c r="CH564" s="12">
        <v>14867.41</v>
      </c>
      <c r="CI564" s="12">
        <v>1658.19</v>
      </c>
      <c r="CJ564" s="12">
        <v>1.1086666217230401</v>
      </c>
      <c r="CK564" s="12">
        <v>496.84</v>
      </c>
      <c r="CL564" s="12">
        <v>30241.885148199999</v>
      </c>
      <c r="CM564" s="38">
        <v>41364</v>
      </c>
      <c r="CN564" s="12">
        <v>13462.83</v>
      </c>
      <c r="CO564" s="12">
        <v>1741.98</v>
      </c>
      <c r="CP564" s="12">
        <v>1.2513574306142901</v>
      </c>
      <c r="CQ564" s="12">
        <v>557.48</v>
      </c>
      <c r="CR564" s="12">
        <v>23172.186941</v>
      </c>
      <c r="CS564" s="38">
        <v>41729</v>
      </c>
      <c r="CT564" s="12">
        <v>18003.329999999998</v>
      </c>
      <c r="CU564" s="12">
        <v>2238.44</v>
      </c>
      <c r="CV564" s="12">
        <v>1.5517600244773999</v>
      </c>
      <c r="CW564" s="12">
        <v>525.49</v>
      </c>
      <c r="CX564" s="12">
        <v>23129.785866999999</v>
      </c>
      <c r="CY564" s="38">
        <v>42094</v>
      </c>
      <c r="CZ564" s="12">
        <v>27366.09</v>
      </c>
      <c r="DA564" s="12">
        <v>2480.81</v>
      </c>
      <c r="DB564" s="12">
        <v>1.8013115089219001</v>
      </c>
      <c r="DC564" s="12">
        <v>603.94000000000005</v>
      </c>
      <c r="DD564" s="12">
        <v>27814.793017550001</v>
      </c>
      <c r="DE564" s="38">
        <v>42460</v>
      </c>
      <c r="DF564" s="12">
        <v>27858.422748000001</v>
      </c>
      <c r="DG564" s="12">
        <v>3391.448269</v>
      </c>
      <c r="DH564" s="12">
        <v>2.0050799627768998</v>
      </c>
      <c r="DI564" s="12">
        <v>725.31516299999998</v>
      </c>
      <c r="DJ564" s="12">
        <v>25900.121157900001</v>
      </c>
      <c r="DL564" s="41">
        <v>0</v>
      </c>
      <c r="DM564" s="2" t="s">
        <v>3603</v>
      </c>
      <c r="DN564" s="2" t="s">
        <v>3603</v>
      </c>
      <c r="DO564" s="2" t="s">
        <v>3603</v>
      </c>
      <c r="DP564" s="37" t="s">
        <v>3603</v>
      </c>
      <c r="DQ564" s="37" t="s">
        <v>3603</v>
      </c>
      <c r="DR564" s="38">
        <v>41911</v>
      </c>
      <c r="DS564" t="s">
        <v>1948</v>
      </c>
    </row>
    <row r="565" spans="1:123" ht="15" customHeight="1" x14ac:dyDescent="0.35">
      <c r="A565" s="42" t="s">
        <v>789</v>
      </c>
      <c r="B565" s="35">
        <v>532832</v>
      </c>
      <c r="C565" s="34" t="s">
        <v>790</v>
      </c>
      <c r="D565" s="36" t="s">
        <v>3772</v>
      </c>
      <c r="E565" t="s">
        <v>2123</v>
      </c>
      <c r="F565" t="s">
        <v>1951</v>
      </c>
      <c r="G565" s="37" t="s">
        <v>3773</v>
      </c>
      <c r="H565" s="38">
        <v>22539</v>
      </c>
      <c r="I565" t="s">
        <v>1942</v>
      </c>
      <c r="J565" s="38">
        <v>40999</v>
      </c>
      <c r="K565" s="39">
        <v>0</v>
      </c>
      <c r="L565" s="39">
        <v>0</v>
      </c>
      <c r="M565" s="39">
        <v>0</v>
      </c>
      <c r="N565" s="39">
        <v>0</v>
      </c>
      <c r="O565" s="39">
        <v>0</v>
      </c>
      <c r="P565" s="39">
        <v>0</v>
      </c>
      <c r="Q565" s="39">
        <v>0</v>
      </c>
      <c r="R565" s="39">
        <v>0</v>
      </c>
      <c r="S565" s="39">
        <v>0</v>
      </c>
      <c r="T565" s="39">
        <v>0</v>
      </c>
      <c r="U565" s="39">
        <v>0</v>
      </c>
      <c r="W565" t="s">
        <v>1943</v>
      </c>
      <c r="X565" s="38">
        <v>41364</v>
      </c>
      <c r="Y565" s="39">
        <v>0</v>
      </c>
      <c r="Z565" s="39">
        <v>0</v>
      </c>
      <c r="AA565" s="39">
        <v>0</v>
      </c>
      <c r="AB565" s="39">
        <v>0</v>
      </c>
      <c r="AC565" s="39">
        <v>0</v>
      </c>
      <c r="AD565" s="39">
        <v>0</v>
      </c>
      <c r="AE565" s="39">
        <v>0</v>
      </c>
      <c r="AF565" s="39">
        <v>0</v>
      </c>
      <c r="AG565" s="39">
        <v>0</v>
      </c>
      <c r="AH565" s="39">
        <v>0</v>
      </c>
      <c r="AI565" s="39">
        <v>0</v>
      </c>
      <c r="AK565" t="s">
        <v>1943</v>
      </c>
      <c r="AL565" s="38">
        <v>41729</v>
      </c>
      <c r="AM565" s="39">
        <v>0</v>
      </c>
      <c r="AN565" s="39">
        <v>0</v>
      </c>
      <c r="AO565" s="39">
        <v>0</v>
      </c>
      <c r="AP565" s="39">
        <v>0</v>
      </c>
      <c r="AQ565" s="39">
        <v>0</v>
      </c>
      <c r="AR565" s="39">
        <v>0</v>
      </c>
      <c r="AS565" s="39">
        <v>0</v>
      </c>
      <c r="AT565" s="39">
        <v>0</v>
      </c>
      <c r="AU565" s="39">
        <v>0</v>
      </c>
      <c r="AV565" s="39">
        <v>0</v>
      </c>
      <c r="AW565" s="5">
        <v>0</v>
      </c>
      <c r="AY565" t="s">
        <v>1943</v>
      </c>
      <c r="AZ565" s="38">
        <v>42094</v>
      </c>
      <c r="BA565" s="39">
        <v>0</v>
      </c>
      <c r="BB565" s="39">
        <v>0</v>
      </c>
      <c r="BC565" s="39">
        <v>0</v>
      </c>
      <c r="BD565" s="39">
        <v>0</v>
      </c>
      <c r="BE565" s="39">
        <v>0</v>
      </c>
      <c r="BF565" s="39">
        <v>37674000</v>
      </c>
      <c r="BG565" s="39">
        <v>37674000</v>
      </c>
      <c r="BH565" s="39">
        <v>600000</v>
      </c>
      <c r="BI565" s="39">
        <v>0</v>
      </c>
      <c r="BJ565" s="39">
        <v>62.79</v>
      </c>
      <c r="BK565" s="39">
        <v>37674000</v>
      </c>
      <c r="BN565" s="38">
        <v>42460</v>
      </c>
      <c r="BO565" s="39">
        <v>0</v>
      </c>
      <c r="BP565" s="39">
        <v>0</v>
      </c>
      <c r="BQ565" s="39">
        <v>0</v>
      </c>
      <c r="BR565" s="39">
        <v>0</v>
      </c>
      <c r="BS565" s="39">
        <v>0</v>
      </c>
      <c r="BT565" s="39">
        <v>0</v>
      </c>
      <c r="BU565" s="39">
        <v>0</v>
      </c>
      <c r="BV565" s="39">
        <v>0</v>
      </c>
      <c r="BW565" s="39">
        <v>0</v>
      </c>
      <c r="BX565" s="39">
        <v>0</v>
      </c>
      <c r="BY565" s="39">
        <v>0</v>
      </c>
      <c r="CB565" t="s">
        <v>2010</v>
      </c>
      <c r="CC565" t="s">
        <v>2166</v>
      </c>
      <c r="CD565" t="s">
        <v>2211</v>
      </c>
      <c r="CE565" s="3" t="s">
        <v>3603</v>
      </c>
      <c r="CF565" s="5">
        <v>32</v>
      </c>
      <c r="CG565" s="38">
        <v>40999</v>
      </c>
      <c r="CH565" s="12">
        <v>14867.41</v>
      </c>
      <c r="CI565" s="12">
        <v>1658.19</v>
      </c>
      <c r="CJ565" s="12">
        <v>1.1086666217230401</v>
      </c>
      <c r="CK565" s="12">
        <v>496.84</v>
      </c>
      <c r="CL565" s="12">
        <v>30241.885148199999</v>
      </c>
      <c r="CM565" s="38">
        <v>41364</v>
      </c>
      <c r="CN565" s="12">
        <v>13462.83</v>
      </c>
      <c r="CO565" s="12">
        <v>1741.98</v>
      </c>
      <c r="CP565" s="12">
        <v>1.2513574306142901</v>
      </c>
      <c r="CQ565" s="12">
        <v>557.48</v>
      </c>
      <c r="CR565" s="12">
        <v>23172.186941</v>
      </c>
      <c r="CS565" s="38">
        <v>41729</v>
      </c>
      <c r="CT565" s="12">
        <v>18003.329999999998</v>
      </c>
      <c r="CU565" s="12">
        <v>2238.44</v>
      </c>
      <c r="CV565" s="12">
        <v>1.5517600244773999</v>
      </c>
      <c r="CW565" s="12">
        <v>525.49</v>
      </c>
      <c r="CX565" s="12">
        <v>23129.785866999999</v>
      </c>
      <c r="CY565" s="38">
        <v>42094</v>
      </c>
      <c r="CZ565" s="12">
        <v>27366.09</v>
      </c>
      <c r="DA565" s="12">
        <v>2480.81</v>
      </c>
      <c r="DB565" s="12">
        <v>1.8013115089219001</v>
      </c>
      <c r="DC565" s="12">
        <v>603.94000000000005</v>
      </c>
      <c r="DD565" s="12">
        <v>27814.793017550001</v>
      </c>
      <c r="DE565" s="38">
        <v>42460</v>
      </c>
      <c r="DF565" s="12">
        <v>27858.422748000001</v>
      </c>
      <c r="DG565" s="12">
        <v>3391.448269</v>
      </c>
      <c r="DH565" s="12">
        <v>2.0050799627768998</v>
      </c>
      <c r="DI565" s="12">
        <v>725.31516299999998</v>
      </c>
      <c r="DJ565" s="12">
        <v>25900.121157900001</v>
      </c>
      <c r="DL565" s="41">
        <v>0</v>
      </c>
      <c r="DM565" s="2" t="s">
        <v>3603</v>
      </c>
      <c r="DN565" s="2" t="s">
        <v>3603</v>
      </c>
      <c r="DO565" s="2" t="s">
        <v>3603</v>
      </c>
      <c r="DP565" s="37" t="s">
        <v>3603</v>
      </c>
      <c r="DQ565" s="37" t="s">
        <v>3603</v>
      </c>
      <c r="DR565" s="38">
        <v>41911</v>
      </c>
      <c r="DS565" t="s">
        <v>1964</v>
      </c>
    </row>
    <row r="566" spans="1:123" ht="15" customHeight="1" x14ac:dyDescent="0.35">
      <c r="A566" s="34" t="s">
        <v>793</v>
      </c>
      <c r="B566" s="35">
        <v>532814</v>
      </c>
      <c r="C566" s="34" t="s">
        <v>797</v>
      </c>
      <c r="D566" s="36" t="s">
        <v>3774</v>
      </c>
      <c r="E566" t="s">
        <v>2894</v>
      </c>
      <c r="F566" t="s">
        <v>1951</v>
      </c>
      <c r="G566" s="37" t="s">
        <v>3775</v>
      </c>
      <c r="H566" s="38">
        <v>24150</v>
      </c>
      <c r="I566" t="s">
        <v>1942</v>
      </c>
      <c r="J566" s="38">
        <v>40999</v>
      </c>
      <c r="K566" s="39">
        <v>0</v>
      </c>
      <c r="L566" s="39">
        <v>0</v>
      </c>
      <c r="M566" s="39">
        <v>0</v>
      </c>
      <c r="N566" s="39">
        <v>0</v>
      </c>
      <c r="O566" s="39">
        <v>0</v>
      </c>
      <c r="P566" s="39">
        <v>0</v>
      </c>
      <c r="Q566" s="39">
        <v>0</v>
      </c>
      <c r="R566" s="39">
        <v>0</v>
      </c>
      <c r="S566" s="39">
        <v>0</v>
      </c>
      <c r="T566" s="39">
        <v>0</v>
      </c>
      <c r="U566" s="39">
        <v>0</v>
      </c>
      <c r="W566" t="s">
        <v>1943</v>
      </c>
      <c r="X566" s="38">
        <v>41364</v>
      </c>
      <c r="Y566" s="39">
        <v>0</v>
      </c>
      <c r="Z566" s="39">
        <v>0</v>
      </c>
      <c r="AA566" s="39">
        <v>0</v>
      </c>
      <c r="AB566" s="39">
        <v>0</v>
      </c>
      <c r="AC566" s="39">
        <v>0</v>
      </c>
      <c r="AD566" s="39">
        <v>0</v>
      </c>
      <c r="AE566" s="39">
        <v>0</v>
      </c>
      <c r="AF566" s="39">
        <v>0</v>
      </c>
      <c r="AG566" s="39">
        <v>0</v>
      </c>
      <c r="AH566" s="39">
        <v>0</v>
      </c>
      <c r="AI566" s="39">
        <v>0</v>
      </c>
      <c r="AK566" t="s">
        <v>1943</v>
      </c>
      <c r="AL566" s="38">
        <v>41729</v>
      </c>
      <c r="AM566" s="39">
        <v>0</v>
      </c>
      <c r="AN566" s="39">
        <v>0</v>
      </c>
      <c r="AO566" s="39">
        <v>0</v>
      </c>
      <c r="AP566" s="39">
        <v>0</v>
      </c>
      <c r="AQ566" s="39">
        <v>0</v>
      </c>
      <c r="AR566" s="39">
        <v>0</v>
      </c>
      <c r="AS566" s="39">
        <v>0</v>
      </c>
      <c r="AT566" s="39">
        <v>0</v>
      </c>
      <c r="AU566" s="39">
        <v>0</v>
      </c>
      <c r="AV566" s="39">
        <v>0</v>
      </c>
      <c r="AW566" s="5">
        <v>0</v>
      </c>
      <c r="AY566" t="s">
        <v>1943</v>
      </c>
      <c r="AZ566" s="38">
        <v>42094</v>
      </c>
      <c r="BA566" s="39">
        <v>0</v>
      </c>
      <c r="BB566" s="39">
        <v>0</v>
      </c>
      <c r="BC566" s="39">
        <v>0</v>
      </c>
      <c r="BD566" s="39">
        <v>0</v>
      </c>
      <c r="BE566" s="39">
        <v>0</v>
      </c>
      <c r="BF566" s="39">
        <v>0</v>
      </c>
      <c r="BG566" s="39">
        <v>0</v>
      </c>
      <c r="BH566" s="39">
        <v>0</v>
      </c>
      <c r="BI566" s="39">
        <v>0</v>
      </c>
      <c r="BJ566" s="39">
        <v>0</v>
      </c>
      <c r="BK566" s="39">
        <v>0</v>
      </c>
      <c r="BM566" t="s">
        <v>1943</v>
      </c>
      <c r="BN566" s="38">
        <v>42460</v>
      </c>
      <c r="BO566" s="39">
        <v>331000</v>
      </c>
      <c r="BP566" s="39">
        <v>0</v>
      </c>
      <c r="BQ566" s="39">
        <v>0</v>
      </c>
      <c r="BR566" s="39">
        <v>0</v>
      </c>
      <c r="BS566" s="39">
        <v>331000</v>
      </c>
      <c r="BT566" s="39">
        <v>0</v>
      </c>
      <c r="BU566" s="39">
        <v>331000</v>
      </c>
      <c r="BV566" s="39">
        <v>0</v>
      </c>
      <c r="BW566" s="39">
        <v>0</v>
      </c>
      <c r="BX566" s="39">
        <v>0</v>
      </c>
      <c r="BY566" s="39">
        <v>0</v>
      </c>
      <c r="BZ566" t="s">
        <v>3776</v>
      </c>
      <c r="CA566" t="s">
        <v>3776</v>
      </c>
      <c r="CB566" t="s">
        <v>1944</v>
      </c>
      <c r="CC566" t="s">
        <v>2166</v>
      </c>
      <c r="CD566" t="s">
        <v>2167</v>
      </c>
      <c r="CE566" s="3">
        <v>500</v>
      </c>
      <c r="CF566" s="5">
        <v>20140</v>
      </c>
      <c r="CG566" s="38">
        <v>40999</v>
      </c>
      <c r="CH566" s="12">
        <v>134747.6</v>
      </c>
      <c r="CI566" s="12">
        <v>17658.3</v>
      </c>
      <c r="CJ566" s="12">
        <v>1.32650668850739</v>
      </c>
      <c r="CK566" s="12">
        <v>14886.6</v>
      </c>
      <c r="CL566" s="12">
        <v>103015.86900000001</v>
      </c>
      <c r="CM566" s="38">
        <v>41364</v>
      </c>
      <c r="CN566" s="12">
        <v>151873.69999999998</v>
      </c>
      <c r="CO566" s="12">
        <v>16093.7</v>
      </c>
      <c r="CP566" s="12">
        <v>1.0391763267112299</v>
      </c>
      <c r="CQ566" s="5">
        <v>19775</v>
      </c>
      <c r="CR566" s="12">
        <v>74522.118000000002</v>
      </c>
      <c r="CS566" s="38">
        <v>41729</v>
      </c>
      <c r="CT566" s="12">
        <v>166274.59999999998</v>
      </c>
      <c r="CU566" s="12">
        <v>11892.5</v>
      </c>
      <c r="CV566" s="12">
        <v>0.66198907333546597</v>
      </c>
      <c r="CW566" s="12">
        <v>19303.099999999999</v>
      </c>
      <c r="CX566" s="12">
        <v>53550.545817600003</v>
      </c>
      <c r="CY566" s="38">
        <v>42094</v>
      </c>
      <c r="CZ566" s="12">
        <v>172255.6</v>
      </c>
      <c r="DA566" s="12">
        <v>10487.6</v>
      </c>
      <c r="DB566" s="12">
        <v>0.53280104224915903</v>
      </c>
      <c r="DC566" s="12">
        <v>17462.5</v>
      </c>
      <c r="DD566" s="12">
        <v>83066.441040449994</v>
      </c>
      <c r="DE566" s="38">
        <v>42460</v>
      </c>
      <c r="DF566" s="12">
        <v>180332.1</v>
      </c>
      <c r="DG566" s="12">
        <v>7145.1</v>
      </c>
      <c r="DH566" s="12">
        <v>0.35997567817687698</v>
      </c>
      <c r="DI566" s="12">
        <v>20102.599999999999</v>
      </c>
      <c r="DJ566" s="12">
        <v>50286.535859700001</v>
      </c>
      <c r="DK566" t="s">
        <v>2511</v>
      </c>
      <c r="DL566" s="41">
        <v>0.33161581089013359</v>
      </c>
      <c r="DM566" s="5">
        <v>532814</v>
      </c>
      <c r="DN566" s="5">
        <v>500315</v>
      </c>
      <c r="DO566" s="5">
        <v>501061</v>
      </c>
      <c r="DP566" s="5">
        <v>532191</v>
      </c>
      <c r="DR566" s="38">
        <v>42391</v>
      </c>
      <c r="DS566" t="s">
        <v>1948</v>
      </c>
    </row>
    <row r="567" spans="1:123" ht="15" customHeight="1" x14ac:dyDescent="0.35">
      <c r="A567" s="34" t="s">
        <v>793</v>
      </c>
      <c r="B567" s="35">
        <v>532814</v>
      </c>
      <c r="C567" s="34" t="s">
        <v>796</v>
      </c>
      <c r="D567" s="36" t="s">
        <v>3777</v>
      </c>
      <c r="E567" t="s">
        <v>1981</v>
      </c>
      <c r="F567" t="s">
        <v>1940</v>
      </c>
      <c r="G567" s="37" t="s">
        <v>3778</v>
      </c>
      <c r="H567" s="38">
        <v>22406</v>
      </c>
      <c r="I567" t="s">
        <v>1942</v>
      </c>
      <c r="J567" s="38">
        <v>40999</v>
      </c>
      <c r="K567" s="39">
        <v>0</v>
      </c>
      <c r="L567" s="39">
        <v>0</v>
      </c>
      <c r="M567" s="39">
        <v>0</v>
      </c>
      <c r="N567" s="39">
        <v>0</v>
      </c>
      <c r="O567" s="39">
        <v>0</v>
      </c>
      <c r="P567" s="39">
        <v>0</v>
      </c>
      <c r="Q567" s="39">
        <v>0</v>
      </c>
      <c r="R567" s="39">
        <v>0</v>
      </c>
      <c r="S567" s="39">
        <v>0</v>
      </c>
      <c r="T567" s="39">
        <v>0</v>
      </c>
      <c r="U567" s="39">
        <v>0</v>
      </c>
      <c r="W567" t="s">
        <v>1943</v>
      </c>
      <c r="X567" s="38">
        <v>41364</v>
      </c>
      <c r="Y567" s="39">
        <v>0</v>
      </c>
      <c r="Z567" s="39">
        <v>0</v>
      </c>
      <c r="AA567" s="39">
        <v>0</v>
      </c>
      <c r="AB567" s="39">
        <v>0</v>
      </c>
      <c r="AC567" s="39">
        <v>0</v>
      </c>
      <c r="AD567" s="39">
        <v>0</v>
      </c>
      <c r="AE567" s="39">
        <v>0</v>
      </c>
      <c r="AF567" s="39">
        <v>0</v>
      </c>
      <c r="AG567" s="39">
        <v>0</v>
      </c>
      <c r="AH567" s="39">
        <v>0</v>
      </c>
      <c r="AI567" s="39">
        <v>0</v>
      </c>
      <c r="AK567" t="s">
        <v>1943</v>
      </c>
      <c r="AL567" s="38">
        <v>41729</v>
      </c>
      <c r="AM567" s="39">
        <v>797000</v>
      </c>
      <c r="AN567" s="39">
        <v>0</v>
      </c>
      <c r="AO567" s="39">
        <v>0</v>
      </c>
      <c r="AP567" s="39">
        <v>0</v>
      </c>
      <c r="AQ567" s="39">
        <v>797000</v>
      </c>
      <c r="AR567" s="39">
        <v>0</v>
      </c>
      <c r="AS567" s="39">
        <v>797000</v>
      </c>
      <c r="AT567" s="39">
        <v>0</v>
      </c>
      <c r="AU567" s="39">
        <v>0</v>
      </c>
      <c r="AV567" s="39">
        <v>0</v>
      </c>
      <c r="AW567" s="5">
        <v>0</v>
      </c>
      <c r="AZ567" s="38">
        <v>42094</v>
      </c>
      <c r="BA567" s="39">
        <v>2018000</v>
      </c>
      <c r="BB567" s="39">
        <v>0</v>
      </c>
      <c r="BC567" s="39">
        <v>0</v>
      </c>
      <c r="BD567" s="39">
        <v>0</v>
      </c>
      <c r="BE567" s="39">
        <v>2018000</v>
      </c>
      <c r="BF567" s="39">
        <v>0</v>
      </c>
      <c r="BG567" s="39">
        <v>2018000</v>
      </c>
      <c r="BH567" s="39">
        <v>0</v>
      </c>
      <c r="BI567" s="39">
        <v>0</v>
      </c>
      <c r="BJ567" s="39">
        <v>0</v>
      </c>
      <c r="BK567" s="39">
        <v>0</v>
      </c>
      <c r="BN567" s="38">
        <v>42460</v>
      </c>
      <c r="BO567" s="39">
        <v>2553000</v>
      </c>
      <c r="BP567" s="39">
        <v>0</v>
      </c>
      <c r="BQ567" s="39">
        <v>0</v>
      </c>
      <c r="BR567" s="39">
        <v>0</v>
      </c>
      <c r="BS567" s="39">
        <v>2553000</v>
      </c>
      <c r="BT567" s="39">
        <v>0</v>
      </c>
      <c r="BU567" s="39">
        <v>2553000</v>
      </c>
      <c r="BV567" s="39">
        <v>0</v>
      </c>
      <c r="BW567" s="39">
        <v>0</v>
      </c>
      <c r="BX567" s="39">
        <v>0</v>
      </c>
      <c r="BY567" s="39">
        <v>0</v>
      </c>
      <c r="CB567" t="s">
        <v>1944</v>
      </c>
      <c r="CC567" t="s">
        <v>2166</v>
      </c>
      <c r="CD567" t="s">
        <v>2167</v>
      </c>
      <c r="CE567" s="3">
        <v>500</v>
      </c>
      <c r="CF567" s="5">
        <v>20140</v>
      </c>
      <c r="CG567" s="38">
        <v>40999</v>
      </c>
      <c r="CH567" s="12">
        <v>134747.6</v>
      </c>
      <c r="CI567" s="12">
        <v>17658.3</v>
      </c>
      <c r="CJ567" s="12">
        <v>1.32650668850739</v>
      </c>
      <c r="CK567" s="12">
        <v>14886.6</v>
      </c>
      <c r="CL567" s="12">
        <v>103015.86900000001</v>
      </c>
      <c r="CM567" s="38">
        <v>41364</v>
      </c>
      <c r="CN567" s="12">
        <v>151873.69999999998</v>
      </c>
      <c r="CO567" s="12">
        <v>16093.7</v>
      </c>
      <c r="CP567" s="12">
        <v>1.0391763267112299</v>
      </c>
      <c r="CQ567" s="5">
        <v>19775</v>
      </c>
      <c r="CR567" s="12">
        <v>74522.118000000002</v>
      </c>
      <c r="CS567" s="38">
        <v>41729</v>
      </c>
      <c r="CT567" s="12">
        <v>166274.59999999998</v>
      </c>
      <c r="CU567" s="12">
        <v>11892.5</v>
      </c>
      <c r="CV567" s="12">
        <v>0.66198907333546597</v>
      </c>
      <c r="CW567" s="12">
        <v>19303.099999999999</v>
      </c>
      <c r="CX567" s="12">
        <v>53550.545817600003</v>
      </c>
      <c r="CY567" s="38">
        <v>42094</v>
      </c>
      <c r="CZ567" s="12">
        <v>172255.6</v>
      </c>
      <c r="DA567" s="12">
        <v>10487.6</v>
      </c>
      <c r="DB567" s="12">
        <v>0.53280104224915903</v>
      </c>
      <c r="DC567" s="12">
        <v>17462.5</v>
      </c>
      <c r="DD567" s="12">
        <v>83066.441040449994</v>
      </c>
      <c r="DE567" s="38">
        <v>42460</v>
      </c>
      <c r="DF567" s="12">
        <v>180332.1</v>
      </c>
      <c r="DG567" s="12">
        <v>7145.1</v>
      </c>
      <c r="DH567" s="12">
        <v>0.35997567817687698</v>
      </c>
      <c r="DI567" s="12">
        <v>20102.599999999999</v>
      </c>
      <c r="DJ567" s="12">
        <v>50286.535859700001</v>
      </c>
      <c r="DK567" t="s">
        <v>3779</v>
      </c>
      <c r="DL567" s="41">
        <v>2.5577497438142331</v>
      </c>
      <c r="DM567" s="5">
        <v>532814</v>
      </c>
      <c r="DN567" s="5">
        <v>500315</v>
      </c>
      <c r="DO567" s="5">
        <v>501061</v>
      </c>
      <c r="DP567" s="5">
        <v>532191</v>
      </c>
      <c r="DR567" s="38">
        <v>41544</v>
      </c>
      <c r="DS567" t="s">
        <v>1948</v>
      </c>
    </row>
    <row r="568" spans="1:123" ht="15" customHeight="1" x14ac:dyDescent="0.35">
      <c r="A568" s="42" t="s">
        <v>793</v>
      </c>
      <c r="B568" s="35">
        <v>532814</v>
      </c>
      <c r="C568" s="34" t="s">
        <v>795</v>
      </c>
      <c r="D568" s="36" t="s">
        <v>3780</v>
      </c>
      <c r="E568" s="34" t="s">
        <v>2062</v>
      </c>
      <c r="F568" t="s">
        <v>1951</v>
      </c>
      <c r="G568" s="37" t="s">
        <v>3781</v>
      </c>
      <c r="H568" s="38">
        <v>20240</v>
      </c>
      <c r="I568" t="s">
        <v>1942</v>
      </c>
      <c r="J568" s="38">
        <v>40999</v>
      </c>
      <c r="K568" s="39">
        <v>308000</v>
      </c>
      <c r="L568" s="39">
        <v>0</v>
      </c>
      <c r="M568" s="39">
        <v>0</v>
      </c>
      <c r="N568" s="39">
        <v>0</v>
      </c>
      <c r="O568" s="39">
        <v>308000</v>
      </c>
      <c r="P568" s="39">
        <v>0</v>
      </c>
      <c r="Q568" s="39">
        <v>308000</v>
      </c>
      <c r="R568" s="39">
        <v>0</v>
      </c>
      <c r="S568" s="39">
        <v>0</v>
      </c>
      <c r="T568" s="39">
        <v>0</v>
      </c>
      <c r="U568" s="39">
        <v>0</v>
      </c>
      <c r="X568" s="38">
        <v>41364</v>
      </c>
      <c r="Y568" s="39">
        <v>1372000</v>
      </c>
      <c r="Z568" s="39">
        <v>0</v>
      </c>
      <c r="AA568" s="39">
        <v>0</v>
      </c>
      <c r="AB568" s="39">
        <v>138000</v>
      </c>
      <c r="AC568" s="39">
        <v>1510000</v>
      </c>
      <c r="AD568" s="39">
        <v>0</v>
      </c>
      <c r="AE568" s="39">
        <v>1510000</v>
      </c>
      <c r="AF568" s="39">
        <v>0</v>
      </c>
      <c r="AG568" s="39">
        <v>0</v>
      </c>
      <c r="AH568" s="39">
        <v>0</v>
      </c>
      <c r="AI568" s="39">
        <v>0</v>
      </c>
      <c r="AL568" s="38">
        <v>41729</v>
      </c>
      <c r="AM568" s="39">
        <v>1639000</v>
      </c>
      <c r="AN568" s="39">
        <v>0</v>
      </c>
      <c r="AO568" s="39">
        <v>0</v>
      </c>
      <c r="AP568" s="39">
        <v>400000</v>
      </c>
      <c r="AQ568" s="39">
        <v>2039000</v>
      </c>
      <c r="AR568" s="39">
        <v>0</v>
      </c>
      <c r="AS568" s="39">
        <v>2039000</v>
      </c>
      <c r="AT568" s="39">
        <v>0</v>
      </c>
      <c r="AU568" s="39">
        <v>0</v>
      </c>
      <c r="AV568" s="39">
        <v>0</v>
      </c>
      <c r="AW568" s="5">
        <v>0</v>
      </c>
      <c r="AZ568" s="38">
        <v>42094</v>
      </c>
      <c r="BA568" s="39">
        <v>2392000</v>
      </c>
      <c r="BB568" s="39">
        <v>0</v>
      </c>
      <c r="BC568" s="39">
        <v>0</v>
      </c>
      <c r="BD568" s="39">
        <v>0</v>
      </c>
      <c r="BE568" s="39">
        <v>2392000</v>
      </c>
      <c r="BF568" s="39">
        <v>0</v>
      </c>
      <c r="BG568" s="39">
        <v>2392000</v>
      </c>
      <c r="BH568" s="39">
        <v>0</v>
      </c>
      <c r="BI568" s="39">
        <v>0</v>
      </c>
      <c r="BJ568" s="39">
        <v>0</v>
      </c>
      <c r="BK568" s="39">
        <v>0</v>
      </c>
      <c r="BN568" s="38">
        <v>42460</v>
      </c>
      <c r="BO568" s="39">
        <v>1257000</v>
      </c>
      <c r="BP568" s="39">
        <v>0</v>
      </c>
      <c r="BQ568" s="39">
        <v>0</v>
      </c>
      <c r="BR568" s="39">
        <v>0</v>
      </c>
      <c r="BS568" s="39">
        <v>1257000</v>
      </c>
      <c r="BT568" s="39">
        <v>0</v>
      </c>
      <c r="BU568" s="39">
        <v>1257000</v>
      </c>
      <c r="BV568" s="39">
        <v>0</v>
      </c>
      <c r="BW568" s="39">
        <v>0</v>
      </c>
      <c r="BX568" s="39">
        <v>0</v>
      </c>
      <c r="BY568" s="39">
        <v>0</v>
      </c>
      <c r="BZ568" t="s">
        <v>3782</v>
      </c>
      <c r="CA568" t="s">
        <v>3782</v>
      </c>
      <c r="CB568" t="s">
        <v>1944</v>
      </c>
      <c r="CC568" t="s">
        <v>2166</v>
      </c>
      <c r="CD568" t="s">
        <v>2167</v>
      </c>
      <c r="CE568" s="3">
        <v>500</v>
      </c>
      <c r="CF568" s="5">
        <v>20140</v>
      </c>
      <c r="CG568" s="38">
        <v>40999</v>
      </c>
      <c r="CH568" s="12">
        <v>134747.6</v>
      </c>
      <c r="CI568" s="12">
        <v>17658.3</v>
      </c>
      <c r="CJ568" s="12">
        <v>1.32650668850739</v>
      </c>
      <c r="CK568" s="12">
        <v>14886.6</v>
      </c>
      <c r="CL568" s="12">
        <v>103015.86900000001</v>
      </c>
      <c r="CM568" s="38">
        <v>41364</v>
      </c>
      <c r="CN568" s="12">
        <v>151873.69999999998</v>
      </c>
      <c r="CO568" s="12">
        <v>16093.7</v>
      </c>
      <c r="CP568" s="12">
        <v>1.0391763267112299</v>
      </c>
      <c r="CQ568" s="5">
        <v>19775</v>
      </c>
      <c r="CR568" s="12">
        <v>74522.118000000002</v>
      </c>
      <c r="CS568" s="38">
        <v>41729</v>
      </c>
      <c r="CT568" s="12">
        <v>166274.59999999998</v>
      </c>
      <c r="CU568" s="12">
        <v>11892.5</v>
      </c>
      <c r="CV568" s="12">
        <v>0.66198907333546597</v>
      </c>
      <c r="CW568" s="12">
        <v>19303.099999999999</v>
      </c>
      <c r="CX568" s="12">
        <v>53550.545817600003</v>
      </c>
      <c r="CY568" s="38">
        <v>42094</v>
      </c>
      <c r="CZ568" s="12">
        <v>172255.6</v>
      </c>
      <c r="DA568" s="12">
        <v>10487.6</v>
      </c>
      <c r="DB568" s="12">
        <v>0.53280104224915903</v>
      </c>
      <c r="DC568" s="12">
        <v>17462.5</v>
      </c>
      <c r="DD568" s="12">
        <v>83066.441040449994</v>
      </c>
      <c r="DE568" s="38">
        <v>42460</v>
      </c>
      <c r="DF568" s="12">
        <v>180332.1</v>
      </c>
      <c r="DG568" s="12">
        <v>7145.1</v>
      </c>
      <c r="DH568" s="12">
        <v>0.35997567817687698</v>
      </c>
      <c r="DI568" s="12">
        <v>20102.599999999999</v>
      </c>
      <c r="DJ568" s="12">
        <v>50286.535859700001</v>
      </c>
      <c r="DK568" t="s">
        <v>3783</v>
      </c>
      <c r="DL568" s="41">
        <v>1.2593385930178187</v>
      </c>
      <c r="DM568" s="5">
        <v>532814</v>
      </c>
      <c r="DN568" s="5">
        <v>500315</v>
      </c>
      <c r="DO568" s="5">
        <v>501061</v>
      </c>
      <c r="DP568" s="5">
        <v>532191</v>
      </c>
      <c r="DR568" s="38">
        <v>40909</v>
      </c>
      <c r="DS568" t="s">
        <v>1948</v>
      </c>
    </row>
    <row r="569" spans="1:123" ht="15" customHeight="1" x14ac:dyDescent="0.35">
      <c r="A569" s="42" t="s">
        <v>793</v>
      </c>
      <c r="B569" s="35">
        <v>532814</v>
      </c>
      <c r="C569" s="34" t="s">
        <v>798</v>
      </c>
      <c r="D569" s="36" t="s">
        <v>3784</v>
      </c>
      <c r="E569" t="s">
        <v>2031</v>
      </c>
      <c r="F569" t="s">
        <v>1940</v>
      </c>
      <c r="G569" s="37" t="s">
        <v>3785</v>
      </c>
      <c r="H569" s="38">
        <v>20598</v>
      </c>
      <c r="I569" t="s">
        <v>1942</v>
      </c>
      <c r="J569" s="38">
        <v>40999</v>
      </c>
      <c r="K569" s="39">
        <v>1504000</v>
      </c>
      <c r="L569" s="39">
        <v>0</v>
      </c>
      <c r="M569" s="39">
        <v>800000</v>
      </c>
      <c r="N569" s="39">
        <v>0</v>
      </c>
      <c r="O569" s="39">
        <v>2304000</v>
      </c>
      <c r="P569" s="39">
        <v>0</v>
      </c>
      <c r="Q569" s="39">
        <v>2304000</v>
      </c>
      <c r="R569" s="39">
        <v>0</v>
      </c>
      <c r="S569" s="39">
        <v>0</v>
      </c>
      <c r="T569" s="39">
        <v>0</v>
      </c>
      <c r="U569" s="39">
        <v>0</v>
      </c>
      <c r="X569" s="38">
        <v>41364</v>
      </c>
      <c r="Y569" s="39">
        <v>1651000</v>
      </c>
      <c r="Z569" s="39">
        <v>0</v>
      </c>
      <c r="AA569" s="39">
        <v>0</v>
      </c>
      <c r="AB569" s="39">
        <v>700000</v>
      </c>
      <c r="AC569" s="39">
        <v>2351000</v>
      </c>
      <c r="AD569" s="39">
        <v>0</v>
      </c>
      <c r="AE569" s="39">
        <v>2351000</v>
      </c>
      <c r="AF569" s="39">
        <v>0</v>
      </c>
      <c r="AG569" s="39">
        <v>0</v>
      </c>
      <c r="AH569" s="39">
        <v>0</v>
      </c>
      <c r="AI569" s="39">
        <v>0</v>
      </c>
      <c r="AL569" s="38">
        <v>41729</v>
      </c>
      <c r="AM569" s="39">
        <v>1915000</v>
      </c>
      <c r="AN569" s="39">
        <v>0</v>
      </c>
      <c r="AO569" s="39">
        <v>0</v>
      </c>
      <c r="AP569" s="39">
        <v>600000</v>
      </c>
      <c r="AQ569" s="39">
        <v>2515000</v>
      </c>
      <c r="AR569" s="39">
        <v>0</v>
      </c>
      <c r="AS569" s="39">
        <v>2515000</v>
      </c>
      <c r="AT569" s="39">
        <v>0</v>
      </c>
      <c r="AU569" s="39">
        <v>0</v>
      </c>
      <c r="AV569" s="39">
        <v>0</v>
      </c>
      <c r="AW569" s="5">
        <v>0</v>
      </c>
      <c r="AZ569" s="38">
        <v>42094</v>
      </c>
      <c r="BA569" s="39">
        <v>2790000</v>
      </c>
      <c r="BB569" s="39">
        <v>0</v>
      </c>
      <c r="BC569" s="39">
        <v>0</v>
      </c>
      <c r="BD569" s="39">
        <v>0</v>
      </c>
      <c r="BE569" s="39">
        <v>2790000</v>
      </c>
      <c r="BF569" s="39">
        <v>0</v>
      </c>
      <c r="BG569" s="39">
        <v>2790000</v>
      </c>
      <c r="BH569" s="39">
        <v>0</v>
      </c>
      <c r="BI569" s="39">
        <v>0</v>
      </c>
      <c r="BJ569" s="39">
        <v>0</v>
      </c>
      <c r="BK569" s="39">
        <v>0</v>
      </c>
      <c r="BN569" s="38">
        <v>42460</v>
      </c>
      <c r="BO569" s="39">
        <v>2255000</v>
      </c>
      <c r="BP569" s="39">
        <v>0</v>
      </c>
      <c r="BQ569" s="39">
        <v>0</v>
      </c>
      <c r="BR569" s="39">
        <v>0</v>
      </c>
      <c r="BS569" s="39">
        <v>2255000</v>
      </c>
      <c r="BT569" s="39">
        <v>0</v>
      </c>
      <c r="BU569" s="39">
        <v>2255000</v>
      </c>
      <c r="BV569" s="39">
        <v>0</v>
      </c>
      <c r="BW569" s="39">
        <v>0</v>
      </c>
      <c r="BX569" s="39">
        <v>0</v>
      </c>
      <c r="BY569" s="39">
        <v>0</v>
      </c>
      <c r="BZ569" t="s">
        <v>3786</v>
      </c>
      <c r="CA569" t="s">
        <v>3786</v>
      </c>
      <c r="CB569" t="s">
        <v>1944</v>
      </c>
      <c r="CC569" t="s">
        <v>2166</v>
      </c>
      <c r="CD569" t="s">
        <v>2167</v>
      </c>
      <c r="CE569" s="3">
        <v>500</v>
      </c>
      <c r="CF569" s="5">
        <v>20140</v>
      </c>
      <c r="CG569" s="38">
        <v>40999</v>
      </c>
      <c r="CH569" s="12">
        <v>134747.6</v>
      </c>
      <c r="CI569" s="12">
        <v>17658.3</v>
      </c>
      <c r="CJ569" s="12">
        <v>1.32650668850739</v>
      </c>
      <c r="CK569" s="12">
        <v>14886.6</v>
      </c>
      <c r="CL569" s="12">
        <v>103015.86900000001</v>
      </c>
      <c r="CM569" s="38">
        <v>41364</v>
      </c>
      <c r="CN569" s="12">
        <v>151873.69999999998</v>
      </c>
      <c r="CO569" s="12">
        <v>16093.7</v>
      </c>
      <c r="CP569" s="12">
        <v>1.0391763267112299</v>
      </c>
      <c r="CQ569" s="5">
        <v>19775</v>
      </c>
      <c r="CR569" s="12">
        <v>74522.118000000002</v>
      </c>
      <c r="CS569" s="38">
        <v>41729</v>
      </c>
      <c r="CT569" s="12">
        <v>166274.59999999998</v>
      </c>
      <c r="CU569" s="12">
        <v>11892.5</v>
      </c>
      <c r="CV569" s="12">
        <v>0.66198907333546597</v>
      </c>
      <c r="CW569" s="12">
        <v>19303.099999999999</v>
      </c>
      <c r="CX569" s="12">
        <v>53550.545817600003</v>
      </c>
      <c r="CY569" s="38">
        <v>42094</v>
      </c>
      <c r="CZ569" s="12">
        <v>172255.6</v>
      </c>
      <c r="DA569" s="12">
        <v>10487.6</v>
      </c>
      <c r="DB569" s="12">
        <v>0.53280104224915903</v>
      </c>
      <c r="DC569" s="12">
        <v>17462.5</v>
      </c>
      <c r="DD569" s="12">
        <v>83066.441040449994</v>
      </c>
      <c r="DE569" s="38">
        <v>42460</v>
      </c>
      <c r="DF569" s="12">
        <v>180332.1</v>
      </c>
      <c r="DG569" s="12">
        <v>7145.1</v>
      </c>
      <c r="DH569" s="12">
        <v>0.35997567817687698</v>
      </c>
      <c r="DI569" s="12">
        <v>20102.599999999999</v>
      </c>
      <c r="DJ569" s="12">
        <v>50286.535859700001</v>
      </c>
      <c r="DK569" t="s">
        <v>3787</v>
      </c>
      <c r="DL569" s="41">
        <v>2.259195327967527</v>
      </c>
      <c r="DM569" s="5">
        <v>532814</v>
      </c>
      <c r="DN569" s="5">
        <v>500315</v>
      </c>
      <c r="DO569" s="5">
        <v>501061</v>
      </c>
      <c r="DP569" s="5">
        <v>532191</v>
      </c>
      <c r="DR569" s="38">
        <v>40269</v>
      </c>
      <c r="DS569" t="s">
        <v>1948</v>
      </c>
    </row>
    <row r="570" spans="1:123" ht="15" customHeight="1" x14ac:dyDescent="0.35">
      <c r="A570" s="42" t="s">
        <v>793</v>
      </c>
      <c r="B570" s="35">
        <v>532814</v>
      </c>
      <c r="C570" s="34" t="s">
        <v>794</v>
      </c>
      <c r="D570" s="36" t="s">
        <v>3788</v>
      </c>
      <c r="E570" t="s">
        <v>2013</v>
      </c>
      <c r="F570" t="s">
        <v>1951</v>
      </c>
      <c r="G570" s="37" t="s">
        <v>3615</v>
      </c>
      <c r="H570" s="38">
        <v>23512</v>
      </c>
      <c r="I570" t="s">
        <v>1942</v>
      </c>
      <c r="J570" s="38">
        <v>40999</v>
      </c>
      <c r="K570" s="39">
        <v>0</v>
      </c>
      <c r="L570" s="39">
        <v>0</v>
      </c>
      <c r="M570" s="39">
        <v>0</v>
      </c>
      <c r="N570" s="39">
        <v>0</v>
      </c>
      <c r="O570" s="39">
        <v>0</v>
      </c>
      <c r="P570" s="39">
        <v>0</v>
      </c>
      <c r="Q570" s="39">
        <v>0</v>
      </c>
      <c r="R570" s="39">
        <v>0</v>
      </c>
      <c r="S570" s="39">
        <v>0</v>
      </c>
      <c r="T570" s="39">
        <v>0</v>
      </c>
      <c r="U570" s="39">
        <v>0</v>
      </c>
      <c r="W570" t="s">
        <v>1943</v>
      </c>
      <c r="X570" s="38">
        <v>41364</v>
      </c>
      <c r="Y570" s="39">
        <v>0</v>
      </c>
      <c r="Z570" s="39">
        <v>0</v>
      </c>
      <c r="AA570" s="39">
        <v>0</v>
      </c>
      <c r="AB570" s="39">
        <v>0</v>
      </c>
      <c r="AC570" s="39">
        <v>0</v>
      </c>
      <c r="AD570" s="39">
        <v>0</v>
      </c>
      <c r="AE570" s="39">
        <v>0</v>
      </c>
      <c r="AF570" s="39">
        <v>0</v>
      </c>
      <c r="AG570" s="39">
        <v>0</v>
      </c>
      <c r="AH570" s="39">
        <v>0</v>
      </c>
      <c r="AI570" s="39">
        <v>0</v>
      </c>
      <c r="AK570" t="s">
        <v>1943</v>
      </c>
      <c r="AL570" s="38">
        <v>41729</v>
      </c>
      <c r="AM570" s="39">
        <v>0</v>
      </c>
      <c r="AN570" s="39">
        <v>0</v>
      </c>
      <c r="AO570" s="39">
        <v>0</v>
      </c>
      <c r="AP570" s="39">
        <v>0</v>
      </c>
      <c r="AQ570" s="39">
        <v>0</v>
      </c>
      <c r="AR570" s="39">
        <v>0</v>
      </c>
      <c r="AS570" s="39">
        <v>0</v>
      </c>
      <c r="AT570" s="39">
        <v>0</v>
      </c>
      <c r="AU570" s="39">
        <v>0</v>
      </c>
      <c r="AV570" s="39">
        <v>0</v>
      </c>
      <c r="AW570" s="5">
        <v>0</v>
      </c>
      <c r="AY570" t="s">
        <v>1943</v>
      </c>
      <c r="AZ570" s="38">
        <v>42094</v>
      </c>
      <c r="BA570" s="39">
        <v>0</v>
      </c>
      <c r="BB570" s="39">
        <v>0</v>
      </c>
      <c r="BC570" s="39">
        <v>0</v>
      </c>
      <c r="BD570" s="39">
        <v>0</v>
      </c>
      <c r="BE570" s="39">
        <v>0</v>
      </c>
      <c r="BF570" s="39">
        <v>0</v>
      </c>
      <c r="BG570" s="39">
        <v>0</v>
      </c>
      <c r="BH570" s="39">
        <v>0</v>
      </c>
      <c r="BI570" s="39">
        <v>0</v>
      </c>
      <c r="BJ570" s="39">
        <v>0</v>
      </c>
      <c r="BK570" s="39">
        <v>0</v>
      </c>
      <c r="BM570" t="s">
        <v>1943</v>
      </c>
      <c r="BN570" s="38">
        <v>42460</v>
      </c>
      <c r="BO570" s="39">
        <v>331000</v>
      </c>
      <c r="BP570" s="39">
        <v>0</v>
      </c>
      <c r="BQ570" s="39">
        <v>0</v>
      </c>
      <c r="BR570" s="39">
        <v>0</v>
      </c>
      <c r="BS570" s="39">
        <v>331000</v>
      </c>
      <c r="BT570" s="39">
        <v>0</v>
      </c>
      <c r="BU570" s="39">
        <v>331000</v>
      </c>
      <c r="BV570" s="39">
        <v>0</v>
      </c>
      <c r="BW570" s="39">
        <v>0</v>
      </c>
      <c r="BX570" s="39">
        <v>0</v>
      </c>
      <c r="BY570" s="39">
        <v>0</v>
      </c>
      <c r="BZ570" t="s">
        <v>3789</v>
      </c>
      <c r="CA570" t="s">
        <v>3789</v>
      </c>
      <c r="CB570" t="s">
        <v>2015</v>
      </c>
      <c r="CC570" t="s">
        <v>2166</v>
      </c>
      <c r="CD570" t="s">
        <v>2167</v>
      </c>
      <c r="CE570" s="3">
        <v>500</v>
      </c>
      <c r="CF570" s="5">
        <v>20140</v>
      </c>
      <c r="CG570" s="38">
        <v>40999</v>
      </c>
      <c r="CH570" s="12">
        <v>134747.6</v>
      </c>
      <c r="CI570" s="12">
        <v>17658.3</v>
      </c>
      <c r="CJ570" s="12">
        <v>1.32650668850739</v>
      </c>
      <c r="CK570" s="12">
        <v>14886.6</v>
      </c>
      <c r="CL570" s="12">
        <v>103015.86900000001</v>
      </c>
      <c r="CM570" s="38">
        <v>41364</v>
      </c>
      <c r="CN570" s="12">
        <v>151873.69999999998</v>
      </c>
      <c r="CO570" s="12">
        <v>16093.7</v>
      </c>
      <c r="CP570" s="12">
        <v>1.0391763267112299</v>
      </c>
      <c r="CQ570" s="5">
        <v>19775</v>
      </c>
      <c r="CR570" s="12">
        <v>74522.118000000002</v>
      </c>
      <c r="CS570" s="38">
        <v>41729</v>
      </c>
      <c r="CT570" s="12">
        <v>166274.59999999998</v>
      </c>
      <c r="CU570" s="12">
        <v>11892.5</v>
      </c>
      <c r="CV570" s="12">
        <v>0.66198907333546597</v>
      </c>
      <c r="CW570" s="12">
        <v>19303.099999999999</v>
      </c>
      <c r="CX570" s="12">
        <v>53550.545817600003</v>
      </c>
      <c r="CY570" s="38">
        <v>42094</v>
      </c>
      <c r="CZ570" s="12">
        <v>172255.6</v>
      </c>
      <c r="DA570" s="12">
        <v>10487.6</v>
      </c>
      <c r="DB570" s="12">
        <v>0.53280104224915903</v>
      </c>
      <c r="DC570" s="12">
        <v>17462.5</v>
      </c>
      <c r="DD570" s="12">
        <v>83066.441040449994</v>
      </c>
      <c r="DE570" s="38">
        <v>42460</v>
      </c>
      <c r="DF570" s="12">
        <v>180332.1</v>
      </c>
      <c r="DG570" s="12">
        <v>7145.1</v>
      </c>
      <c r="DH570" s="12">
        <v>0.35997567817687698</v>
      </c>
      <c r="DI570" s="12">
        <v>20102.599999999999</v>
      </c>
      <c r="DJ570" s="12">
        <v>50286.535859700001</v>
      </c>
      <c r="DK570" t="s">
        <v>2511</v>
      </c>
      <c r="DL570" s="41">
        <v>0.33161581089013359</v>
      </c>
      <c r="DM570" s="5">
        <v>532814</v>
      </c>
      <c r="DN570" s="5">
        <v>500315</v>
      </c>
      <c r="DO570" s="5">
        <v>501061</v>
      </c>
      <c r="DP570" s="5">
        <v>532191</v>
      </c>
      <c r="DR570" s="38">
        <v>42391</v>
      </c>
      <c r="DS570" t="s">
        <v>1948</v>
      </c>
    </row>
    <row r="571" spans="1:123" ht="15" customHeight="1" x14ac:dyDescent="0.35">
      <c r="A571" s="42" t="s">
        <v>799</v>
      </c>
      <c r="B571" s="35">
        <v>500850</v>
      </c>
      <c r="C571" s="34" t="s">
        <v>802</v>
      </c>
      <c r="D571" s="47" t="s">
        <v>3790</v>
      </c>
      <c r="E571" t="s">
        <v>3384</v>
      </c>
      <c r="F571" t="s">
        <v>1951</v>
      </c>
      <c r="G571" s="37" t="s">
        <v>3791</v>
      </c>
      <c r="H571" s="38">
        <v>19501</v>
      </c>
      <c r="I571" t="s">
        <v>1942</v>
      </c>
      <c r="J571" s="38">
        <v>40999</v>
      </c>
      <c r="K571" s="39">
        <v>5098776</v>
      </c>
      <c r="L571" s="39">
        <v>0</v>
      </c>
      <c r="M571" s="39">
        <v>0</v>
      </c>
      <c r="N571" s="39">
        <v>0</v>
      </c>
      <c r="O571" s="39">
        <v>5098776</v>
      </c>
      <c r="P571" s="39">
        <v>0</v>
      </c>
      <c r="Q571" s="39">
        <v>5098776</v>
      </c>
      <c r="R571" s="39">
        <v>0</v>
      </c>
      <c r="S571" s="39">
        <v>0</v>
      </c>
      <c r="T571" s="39">
        <v>0</v>
      </c>
      <c r="U571" s="39">
        <v>0</v>
      </c>
      <c r="X571" s="38">
        <v>41364</v>
      </c>
      <c r="Y571" s="39">
        <v>8528893</v>
      </c>
      <c r="Z571" s="39">
        <v>0</v>
      </c>
      <c r="AA571" s="39">
        <v>0</v>
      </c>
      <c r="AB571" s="39">
        <v>3000000</v>
      </c>
      <c r="AC571" s="39">
        <v>11528893</v>
      </c>
      <c r="AD571" s="39">
        <v>0</v>
      </c>
      <c r="AE571" s="39">
        <v>11528893</v>
      </c>
      <c r="AF571" s="39">
        <v>0</v>
      </c>
      <c r="AG571" s="39">
        <v>0</v>
      </c>
      <c r="AH571" s="39">
        <v>0</v>
      </c>
      <c r="AI571" s="39">
        <v>0</v>
      </c>
      <c r="AL571" s="38">
        <v>41729</v>
      </c>
      <c r="AM571" s="39">
        <v>9037132</v>
      </c>
      <c r="AN571" s="39">
        <v>0</v>
      </c>
      <c r="AO571" s="39">
        <v>0</v>
      </c>
      <c r="AP571" s="39">
        <v>7500000</v>
      </c>
      <c r="AQ571" s="39">
        <v>16537132</v>
      </c>
      <c r="AR571" s="39">
        <v>0</v>
      </c>
      <c r="AS571" s="39">
        <v>16537132</v>
      </c>
      <c r="AT571" s="39">
        <v>0</v>
      </c>
      <c r="AU571" s="39">
        <v>0</v>
      </c>
      <c r="AV571" s="39">
        <v>0</v>
      </c>
      <c r="AW571" s="5">
        <v>0</v>
      </c>
      <c r="AZ571" s="38">
        <v>42094</v>
      </c>
      <c r="BA571" s="39">
        <v>5900000</v>
      </c>
      <c r="BB571" s="39">
        <v>2500000</v>
      </c>
      <c r="BC571" s="39">
        <v>2400000</v>
      </c>
      <c r="BD571" s="39">
        <v>6000000</v>
      </c>
      <c r="BE571" s="39">
        <v>16800000</v>
      </c>
      <c r="BF571" s="39">
        <v>0</v>
      </c>
      <c r="BG571" s="39">
        <v>16800000</v>
      </c>
      <c r="BH571" s="39">
        <v>0</v>
      </c>
      <c r="BI571" s="39">
        <v>0</v>
      </c>
      <c r="BJ571" s="39">
        <v>0</v>
      </c>
      <c r="BK571" s="39">
        <v>0</v>
      </c>
      <c r="BN571" s="38">
        <v>42460</v>
      </c>
      <c r="BO571" s="39">
        <v>7200000</v>
      </c>
      <c r="BP571" s="39">
        <v>0</v>
      </c>
      <c r="BQ571" s="39">
        <v>5200000</v>
      </c>
      <c r="BR571" s="39">
        <v>7900000</v>
      </c>
      <c r="BS571" s="39">
        <v>20300000</v>
      </c>
      <c r="BT571" s="39">
        <v>0</v>
      </c>
      <c r="BU571" s="39">
        <v>20300000</v>
      </c>
      <c r="BV571" s="39">
        <v>0</v>
      </c>
      <c r="BW571" s="39">
        <v>0</v>
      </c>
      <c r="BX571" s="39">
        <v>0</v>
      </c>
      <c r="BY571" s="39">
        <v>0</v>
      </c>
      <c r="CB571" t="s">
        <v>1953</v>
      </c>
      <c r="CC571" t="s">
        <v>2100</v>
      </c>
      <c r="CD571" t="s">
        <v>2468</v>
      </c>
      <c r="CE571" s="3" t="s">
        <v>1990</v>
      </c>
      <c r="CF571" s="5">
        <v>5294</v>
      </c>
      <c r="CG571" s="38">
        <v>40999</v>
      </c>
      <c r="CH571" s="12">
        <v>35510.199999999997</v>
      </c>
      <c r="CI571" s="12">
        <v>30.6</v>
      </c>
      <c r="CJ571" s="12">
        <v>0.28520459729486403</v>
      </c>
      <c r="CK571" s="12">
        <v>11487.7</v>
      </c>
      <c r="CL571" s="12">
        <v>48492.337449949999</v>
      </c>
      <c r="CM571" s="38">
        <v>41364</v>
      </c>
      <c r="CN571" s="12">
        <v>38376.5</v>
      </c>
      <c r="CO571" s="12">
        <v>-4302.3999999999996</v>
      </c>
      <c r="CP571" s="12">
        <v>-4.2195505301299701</v>
      </c>
      <c r="CQ571" s="12">
        <v>12717.5</v>
      </c>
      <c r="CR571" s="12">
        <v>43199.794104499997</v>
      </c>
      <c r="CS571" s="38">
        <v>41729</v>
      </c>
      <c r="CT571" s="12">
        <v>41562.400000000001</v>
      </c>
      <c r="CU571" s="12">
        <v>-5538.5</v>
      </c>
      <c r="CV571" s="12">
        <v>-5.5632955009528997</v>
      </c>
      <c r="CW571" s="12">
        <v>13721.9</v>
      </c>
      <c r="CX571" s="12">
        <v>58380.282500100002</v>
      </c>
      <c r="CY571" s="38">
        <v>42094</v>
      </c>
      <c r="CZ571" s="12">
        <v>43179.700000000004</v>
      </c>
      <c r="DA571" s="5">
        <v>-3781</v>
      </c>
      <c r="DB571" s="12">
        <v>-3.5784468377739098</v>
      </c>
      <c r="DC571" s="12">
        <v>14624.6</v>
      </c>
      <c r="DD571" s="12">
        <v>94353.195160949996</v>
      </c>
      <c r="DE571" s="38">
        <v>42460</v>
      </c>
      <c r="DF571" s="12">
        <v>47258.3</v>
      </c>
      <c r="DG571" s="12">
        <v>-379.3</v>
      </c>
      <c r="DH571" s="12">
        <v>-0.36430082431105298</v>
      </c>
      <c r="DI571" s="12">
        <v>16097.1</v>
      </c>
      <c r="DJ571" s="12">
        <v>98234.909689499997</v>
      </c>
      <c r="DK571" t="s">
        <v>3792</v>
      </c>
      <c r="DL571" s="40">
        <v>54.96</v>
      </c>
      <c r="DM571" s="5">
        <v>523319</v>
      </c>
      <c r="DN571" s="5">
        <v>533144</v>
      </c>
      <c r="DO571" s="5">
        <v>500413</v>
      </c>
      <c r="DR571" s="38">
        <v>40765</v>
      </c>
      <c r="DS571" t="s">
        <v>1948</v>
      </c>
    </row>
    <row r="572" spans="1:123" ht="15" customHeight="1" x14ac:dyDescent="0.35">
      <c r="A572" s="42" t="s">
        <v>799</v>
      </c>
      <c r="B572" s="35">
        <v>500850</v>
      </c>
      <c r="C572" s="34" t="s">
        <v>800</v>
      </c>
      <c r="D572" s="47" t="s">
        <v>3793</v>
      </c>
      <c r="E572" t="s">
        <v>3794</v>
      </c>
      <c r="F572" t="s">
        <v>1951</v>
      </c>
      <c r="G572" s="37" t="s">
        <v>3795</v>
      </c>
      <c r="H572" s="38">
        <v>22900</v>
      </c>
      <c r="I572" t="s">
        <v>1942</v>
      </c>
      <c r="J572" s="38">
        <v>40999</v>
      </c>
      <c r="K572" s="39">
        <v>10467886</v>
      </c>
      <c r="L572" s="39">
        <v>0</v>
      </c>
      <c r="M572" s="39">
        <v>0</v>
      </c>
      <c r="N572" s="39">
        <v>8500000</v>
      </c>
      <c r="O572" s="39">
        <v>18967886</v>
      </c>
      <c r="P572" s="39">
        <v>0</v>
      </c>
      <c r="Q572" s="39">
        <v>18967886</v>
      </c>
      <c r="R572" s="39">
        <v>0</v>
      </c>
      <c r="S572" s="39">
        <v>0</v>
      </c>
      <c r="T572" s="39">
        <v>0</v>
      </c>
      <c r="U572" s="39">
        <v>0</v>
      </c>
      <c r="X572" s="38">
        <v>41364</v>
      </c>
      <c r="Y572" s="39">
        <v>10897214</v>
      </c>
      <c r="Z572" s="39">
        <v>0</v>
      </c>
      <c r="AA572" s="39">
        <v>0</v>
      </c>
      <c r="AB572" s="39">
        <v>9000000</v>
      </c>
      <c r="AC572" s="39">
        <v>19897214</v>
      </c>
      <c r="AD572" s="39">
        <v>0</v>
      </c>
      <c r="AE572" s="39">
        <v>19897214</v>
      </c>
      <c r="AF572" s="39">
        <v>0</v>
      </c>
      <c r="AG572" s="39">
        <v>0</v>
      </c>
      <c r="AH572" s="39">
        <v>0</v>
      </c>
      <c r="AI572" s="39">
        <v>0</v>
      </c>
      <c r="AL572" s="38">
        <v>41729</v>
      </c>
      <c r="AM572" s="39">
        <v>10808423</v>
      </c>
      <c r="AN572" s="39">
        <v>0</v>
      </c>
      <c r="AO572" s="39">
        <v>0</v>
      </c>
      <c r="AP572" s="39">
        <v>10000000</v>
      </c>
      <c r="AQ572" s="39">
        <v>20808423</v>
      </c>
      <c r="AR572" s="39">
        <v>0</v>
      </c>
      <c r="AS572" s="39">
        <v>20808423</v>
      </c>
      <c r="AT572" s="39">
        <v>0</v>
      </c>
      <c r="AU572" s="39">
        <v>0</v>
      </c>
      <c r="AV572" s="39">
        <v>0</v>
      </c>
      <c r="AW572" s="5">
        <v>0</v>
      </c>
      <c r="AZ572" s="38">
        <v>42094</v>
      </c>
      <c r="BA572" s="39">
        <v>7100000</v>
      </c>
      <c r="BB572" s="39">
        <v>1500000</v>
      </c>
      <c r="BC572" s="39">
        <v>3000000</v>
      </c>
      <c r="BD572" s="39">
        <v>8000000</v>
      </c>
      <c r="BE572" s="39">
        <v>19600000</v>
      </c>
      <c r="BF572" s="39">
        <v>0</v>
      </c>
      <c r="BG572" s="39">
        <v>19600000</v>
      </c>
      <c r="BH572" s="39">
        <v>0</v>
      </c>
      <c r="BI572" s="39">
        <v>0</v>
      </c>
      <c r="BJ572" s="39">
        <v>0</v>
      </c>
      <c r="BK572" s="39">
        <v>0</v>
      </c>
      <c r="BN572" s="38">
        <v>42460</v>
      </c>
      <c r="BO572" s="39">
        <v>41810000</v>
      </c>
      <c r="BP572" s="39">
        <v>0</v>
      </c>
      <c r="BQ572" s="39">
        <v>4400000</v>
      </c>
      <c r="BR572" s="39">
        <v>0</v>
      </c>
      <c r="BS572" s="39">
        <v>46210000</v>
      </c>
      <c r="BT572" s="39">
        <v>0</v>
      </c>
      <c r="BU572" s="39">
        <v>46210000</v>
      </c>
      <c r="BV572" s="39">
        <v>0</v>
      </c>
      <c r="BW572" s="39">
        <v>0</v>
      </c>
      <c r="BX572" s="39">
        <v>0</v>
      </c>
      <c r="BY572" s="39">
        <v>0</v>
      </c>
      <c r="BZ572" t="s">
        <v>3796</v>
      </c>
      <c r="CA572" t="s">
        <v>3796</v>
      </c>
      <c r="CB572" t="s">
        <v>1968</v>
      </c>
      <c r="CC572" t="s">
        <v>2100</v>
      </c>
      <c r="CD572" t="s">
        <v>2468</v>
      </c>
      <c r="CE572" s="3" t="s">
        <v>1990</v>
      </c>
      <c r="CF572" s="5">
        <v>5294</v>
      </c>
      <c r="CG572" s="38">
        <v>40999</v>
      </c>
      <c r="CH572" s="12">
        <v>35510.199999999997</v>
      </c>
      <c r="CI572" s="12">
        <v>30.6</v>
      </c>
      <c r="CJ572" s="12">
        <v>0.28520459729486403</v>
      </c>
      <c r="CK572" s="12">
        <v>11487.7</v>
      </c>
      <c r="CL572" s="12">
        <v>48492.337449949999</v>
      </c>
      <c r="CM572" s="38">
        <v>41364</v>
      </c>
      <c r="CN572" s="12">
        <v>38376.5</v>
      </c>
      <c r="CO572" s="12">
        <v>-4302.3999999999996</v>
      </c>
      <c r="CP572" s="12">
        <v>-4.2195505301299701</v>
      </c>
      <c r="CQ572" s="12">
        <v>12717.5</v>
      </c>
      <c r="CR572" s="12">
        <v>43199.794104499997</v>
      </c>
      <c r="CS572" s="38">
        <v>41729</v>
      </c>
      <c r="CT572" s="12">
        <v>41562.400000000001</v>
      </c>
      <c r="CU572" s="12">
        <v>-5538.5</v>
      </c>
      <c r="CV572" s="12">
        <v>-5.5632955009528997</v>
      </c>
      <c r="CW572" s="12">
        <v>13721.9</v>
      </c>
      <c r="CX572" s="12">
        <v>58380.282500100002</v>
      </c>
      <c r="CY572" s="38">
        <v>42094</v>
      </c>
      <c r="CZ572" s="12">
        <v>43179.700000000004</v>
      </c>
      <c r="DA572" s="5">
        <v>-3781</v>
      </c>
      <c r="DB572" s="12">
        <v>-3.5784468377739098</v>
      </c>
      <c r="DC572" s="12">
        <v>14624.6</v>
      </c>
      <c r="DD572" s="12">
        <v>94353.195160949996</v>
      </c>
      <c r="DE572" s="38">
        <v>42460</v>
      </c>
      <c r="DF572" s="12">
        <v>47258.3</v>
      </c>
      <c r="DG572" s="12">
        <v>-379.3</v>
      </c>
      <c r="DH572" s="12">
        <v>-0.36430082431105298</v>
      </c>
      <c r="DI572" s="12">
        <v>16097.1</v>
      </c>
      <c r="DJ572" s="12">
        <v>98234.909689499997</v>
      </c>
      <c r="DK572" t="s">
        <v>3797</v>
      </c>
      <c r="DL572" s="40">
        <v>64.069999999999993</v>
      </c>
      <c r="DM572" s="5">
        <v>523319</v>
      </c>
      <c r="DN572" s="5">
        <v>533144</v>
      </c>
      <c r="DO572" s="5">
        <v>500413</v>
      </c>
      <c r="DR572" s="38">
        <v>39524</v>
      </c>
      <c r="DS572" t="s">
        <v>1948</v>
      </c>
    </row>
    <row r="573" spans="1:123" ht="15" customHeight="1" x14ac:dyDescent="0.35">
      <c r="A573" s="42" t="s">
        <v>799</v>
      </c>
      <c r="B573" s="35">
        <v>500850</v>
      </c>
      <c r="C573" s="34" t="s">
        <v>803</v>
      </c>
      <c r="D573" s="47" t="s">
        <v>3798</v>
      </c>
      <c r="E573" t="s">
        <v>2108</v>
      </c>
      <c r="F573" t="s">
        <v>1940</v>
      </c>
      <c r="G573" s="37" t="s">
        <v>3799</v>
      </c>
      <c r="H573" s="38">
        <v>20908</v>
      </c>
      <c r="I573" t="s">
        <v>1942</v>
      </c>
      <c r="J573" s="38">
        <v>40999</v>
      </c>
      <c r="K573" s="39">
        <v>0</v>
      </c>
      <c r="L573" s="39">
        <v>0</v>
      </c>
      <c r="M573" s="39">
        <v>0</v>
      </c>
      <c r="N573" s="39">
        <v>0</v>
      </c>
      <c r="O573" s="39">
        <v>0</v>
      </c>
      <c r="P573" s="39">
        <v>0</v>
      </c>
      <c r="Q573" s="39">
        <v>0</v>
      </c>
      <c r="R573" s="39">
        <v>0</v>
      </c>
      <c r="S573" s="39">
        <v>0</v>
      </c>
      <c r="T573" s="39">
        <v>0</v>
      </c>
      <c r="U573" s="39">
        <v>0</v>
      </c>
      <c r="W573" t="s">
        <v>1943</v>
      </c>
      <c r="X573" s="38">
        <v>41364</v>
      </c>
      <c r="Y573" s="39">
        <v>0</v>
      </c>
      <c r="Z573" s="39">
        <v>0</v>
      </c>
      <c r="AA573" s="39">
        <v>0</v>
      </c>
      <c r="AB573" s="39">
        <v>0</v>
      </c>
      <c r="AC573" s="39">
        <v>0</v>
      </c>
      <c r="AD573" s="39">
        <v>0</v>
      </c>
      <c r="AE573" s="39">
        <v>0</v>
      </c>
      <c r="AF573" s="39">
        <v>0</v>
      </c>
      <c r="AG573" s="39">
        <v>0</v>
      </c>
      <c r="AH573" s="39">
        <v>0</v>
      </c>
      <c r="AI573" s="39">
        <v>0</v>
      </c>
      <c r="AK573" t="s">
        <v>1943</v>
      </c>
      <c r="AL573" s="38">
        <v>41729</v>
      </c>
      <c r="AM573" s="39">
        <v>0</v>
      </c>
      <c r="AN573" s="39">
        <v>0</v>
      </c>
      <c r="AO573" s="39">
        <v>0</v>
      </c>
      <c r="AP573" s="39">
        <v>0</v>
      </c>
      <c r="AQ573" s="39">
        <v>0</v>
      </c>
      <c r="AR573" s="39">
        <v>0</v>
      </c>
      <c r="AS573" s="39">
        <v>0</v>
      </c>
      <c r="AT573" s="39">
        <v>0</v>
      </c>
      <c r="AU573" s="39">
        <v>0</v>
      </c>
      <c r="AV573" s="39">
        <v>0</v>
      </c>
      <c r="AW573" s="5">
        <v>0</v>
      </c>
      <c r="AY573" t="s">
        <v>1943</v>
      </c>
      <c r="AZ573" s="38">
        <v>42094</v>
      </c>
      <c r="BA573" s="39">
        <v>36100000</v>
      </c>
      <c r="BB573" s="39">
        <v>18700000</v>
      </c>
      <c r="BC573" s="39">
        <v>6899999.9999999991</v>
      </c>
      <c r="BD573" s="39">
        <v>0</v>
      </c>
      <c r="BE573" s="39">
        <v>61700000</v>
      </c>
      <c r="BF573" s="39">
        <v>0</v>
      </c>
      <c r="BG573" s="39">
        <v>61700000</v>
      </c>
      <c r="BH573" s="39">
        <v>0</v>
      </c>
      <c r="BI573" s="39">
        <v>0</v>
      </c>
      <c r="BJ573" s="39">
        <v>0</v>
      </c>
      <c r="BK573" s="39">
        <v>0</v>
      </c>
      <c r="BN573" s="38">
        <v>42460</v>
      </c>
      <c r="BO573" s="39">
        <v>61900000</v>
      </c>
      <c r="BP573" s="39">
        <v>0</v>
      </c>
      <c r="BQ573" s="39">
        <v>17300000</v>
      </c>
      <c r="BR573" s="39">
        <v>0</v>
      </c>
      <c r="BS573" s="39">
        <v>79200000</v>
      </c>
      <c r="BT573" s="39">
        <v>0</v>
      </c>
      <c r="BU573" s="39">
        <v>79200000</v>
      </c>
      <c r="BV573" s="39">
        <v>0</v>
      </c>
      <c r="BW573" s="39">
        <v>0</v>
      </c>
      <c r="BX573" s="39">
        <v>0</v>
      </c>
      <c r="BY573" s="39">
        <v>0</v>
      </c>
      <c r="CB573" t="s">
        <v>1944</v>
      </c>
      <c r="CC573" t="s">
        <v>2100</v>
      </c>
      <c r="CD573" t="s">
        <v>2468</v>
      </c>
      <c r="CE573" s="3" t="s">
        <v>1990</v>
      </c>
      <c r="CF573" s="5">
        <v>5294</v>
      </c>
      <c r="CG573" s="38">
        <v>40999</v>
      </c>
      <c r="CH573" s="12">
        <v>35510.199999999997</v>
      </c>
      <c r="CI573" s="12">
        <v>30.6</v>
      </c>
      <c r="CJ573" s="12">
        <v>0.28520459729486403</v>
      </c>
      <c r="CK573" s="12">
        <v>11487.7</v>
      </c>
      <c r="CL573" s="12">
        <v>48492.337449949999</v>
      </c>
      <c r="CM573" s="38">
        <v>41364</v>
      </c>
      <c r="CN573" s="12">
        <v>38376.5</v>
      </c>
      <c r="CO573" s="12">
        <v>-4302.3999999999996</v>
      </c>
      <c r="CP573" s="12">
        <v>-4.2195505301299701</v>
      </c>
      <c r="CQ573" s="12">
        <v>12717.5</v>
      </c>
      <c r="CR573" s="12">
        <v>43199.794104499997</v>
      </c>
      <c r="CS573" s="38">
        <v>41729</v>
      </c>
      <c r="CT573" s="12">
        <v>41562.400000000001</v>
      </c>
      <c r="CU573" s="12">
        <v>-5538.5</v>
      </c>
      <c r="CV573" s="12">
        <v>-5.5632955009528997</v>
      </c>
      <c r="CW573" s="12">
        <v>13721.9</v>
      </c>
      <c r="CX573" s="12">
        <v>58380.282500100002</v>
      </c>
      <c r="CY573" s="38">
        <v>42094</v>
      </c>
      <c r="CZ573" s="12">
        <v>43179.700000000004</v>
      </c>
      <c r="DA573" s="5">
        <v>-3781</v>
      </c>
      <c r="DB573" s="12">
        <v>-3.5784468377739098</v>
      </c>
      <c r="DC573" s="12">
        <v>14624.6</v>
      </c>
      <c r="DD573" s="12">
        <v>94353.195160949996</v>
      </c>
      <c r="DE573" s="38">
        <v>42460</v>
      </c>
      <c r="DF573" s="12">
        <v>47258.3</v>
      </c>
      <c r="DG573" s="12">
        <v>-379.3</v>
      </c>
      <c r="DH573" s="12">
        <v>-0.36430082431105298</v>
      </c>
      <c r="DI573" s="12">
        <v>16097.1</v>
      </c>
      <c r="DJ573" s="12">
        <v>98234.909689499997</v>
      </c>
      <c r="DK573" t="s">
        <v>3800</v>
      </c>
      <c r="DL573" s="40">
        <v>346.04</v>
      </c>
      <c r="DM573" s="5">
        <v>523319</v>
      </c>
      <c r="DN573" s="5">
        <v>533144</v>
      </c>
      <c r="DO573" s="5">
        <v>500413</v>
      </c>
      <c r="DR573" s="38">
        <v>41883</v>
      </c>
      <c r="DS573" t="s">
        <v>1948</v>
      </c>
    </row>
    <row r="574" spans="1:123" ht="15" customHeight="1" x14ac:dyDescent="0.35">
      <c r="A574" s="42" t="s">
        <v>799</v>
      </c>
      <c r="B574" s="35">
        <v>500850</v>
      </c>
      <c r="C574" s="34" t="s">
        <v>801</v>
      </c>
      <c r="D574" s="47" t="s">
        <v>3801</v>
      </c>
      <c r="E574" t="s">
        <v>2398</v>
      </c>
      <c r="F574" t="s">
        <v>1951</v>
      </c>
      <c r="G574" s="37" t="s">
        <v>3802</v>
      </c>
      <c r="H574" s="38">
        <v>20960</v>
      </c>
      <c r="I574" t="s">
        <v>1942</v>
      </c>
      <c r="J574" s="38">
        <v>40999</v>
      </c>
      <c r="K574" s="39">
        <v>12805943</v>
      </c>
      <c r="L574" s="39">
        <v>0</v>
      </c>
      <c r="M574" s="39">
        <v>0</v>
      </c>
      <c r="N574" s="39">
        <v>8500000</v>
      </c>
      <c r="O574" s="39">
        <v>21305943</v>
      </c>
      <c r="P574" s="39">
        <v>0</v>
      </c>
      <c r="Q574" s="39">
        <v>21305943</v>
      </c>
      <c r="R574" s="39">
        <v>0</v>
      </c>
      <c r="S574" s="39">
        <v>0</v>
      </c>
      <c r="T574" s="39">
        <v>0</v>
      </c>
      <c r="U574" s="39">
        <v>0</v>
      </c>
      <c r="X574" s="38">
        <v>41364</v>
      </c>
      <c r="Y574" s="39">
        <v>12708778</v>
      </c>
      <c r="Z574" s="39">
        <v>0</v>
      </c>
      <c r="AA574" s="39">
        <v>0</v>
      </c>
      <c r="AB574" s="39">
        <v>9000000</v>
      </c>
      <c r="AC574" s="39">
        <v>21708778</v>
      </c>
      <c r="AD574" s="39">
        <v>0</v>
      </c>
      <c r="AE574" s="39">
        <v>21708778</v>
      </c>
      <c r="AF574" s="39">
        <v>0</v>
      </c>
      <c r="AG574" s="39">
        <v>0</v>
      </c>
      <c r="AH574" s="39">
        <v>0</v>
      </c>
      <c r="AI574" s="39">
        <v>0</v>
      </c>
      <c r="AL574" s="38">
        <v>41729</v>
      </c>
      <c r="AM574" s="39">
        <v>13667927</v>
      </c>
      <c r="AN574" s="39">
        <v>0</v>
      </c>
      <c r="AO574" s="39">
        <v>0</v>
      </c>
      <c r="AP574" s="39">
        <v>10000000</v>
      </c>
      <c r="AQ574" s="39">
        <v>23667927</v>
      </c>
      <c r="AR574" s="39">
        <v>0</v>
      </c>
      <c r="AS574" s="39">
        <v>23667927</v>
      </c>
      <c r="AT574" s="39">
        <v>0</v>
      </c>
      <c r="AU574" s="39">
        <v>0</v>
      </c>
      <c r="AV574" s="39">
        <v>0</v>
      </c>
      <c r="AW574" s="5">
        <v>0</v>
      </c>
      <c r="AZ574" s="38">
        <v>42094</v>
      </c>
      <c r="BA574" s="39">
        <v>7200000</v>
      </c>
      <c r="BB574" s="39">
        <v>4000000</v>
      </c>
      <c r="BC574" s="39">
        <v>3100000</v>
      </c>
      <c r="BD574" s="39">
        <v>8000000</v>
      </c>
      <c r="BE574" s="39">
        <v>22300000</v>
      </c>
      <c r="BF574" s="39">
        <v>0</v>
      </c>
      <c r="BG574" s="39">
        <v>22300000</v>
      </c>
      <c r="BH574" s="39">
        <v>0</v>
      </c>
      <c r="BI574" s="39">
        <v>0</v>
      </c>
      <c r="BJ574" s="39">
        <v>0</v>
      </c>
      <c r="BK574" s="39">
        <v>0</v>
      </c>
      <c r="BN574" s="38">
        <v>42460</v>
      </c>
      <c r="BO574" s="39">
        <v>9200000</v>
      </c>
      <c r="BP574" s="39">
        <v>0</v>
      </c>
      <c r="BQ574" s="39">
        <v>7700000</v>
      </c>
      <c r="BR574" s="39">
        <v>9200000</v>
      </c>
      <c r="BS574" s="39">
        <v>26100000</v>
      </c>
      <c r="BT574" s="39">
        <v>0</v>
      </c>
      <c r="BU574" s="39">
        <v>26100000</v>
      </c>
      <c r="BV574" s="39">
        <v>0</v>
      </c>
      <c r="BW574" s="39">
        <v>0</v>
      </c>
      <c r="BX574" s="39">
        <v>0</v>
      </c>
      <c r="BY574" s="39">
        <v>0</v>
      </c>
      <c r="CB574" t="s">
        <v>1972</v>
      </c>
      <c r="CC574" t="s">
        <v>2100</v>
      </c>
      <c r="CD574" t="s">
        <v>2468</v>
      </c>
      <c r="CE574" s="3" t="s">
        <v>1990</v>
      </c>
      <c r="CF574" s="5">
        <v>5294</v>
      </c>
      <c r="CG574" s="38">
        <v>40999</v>
      </c>
      <c r="CH574" s="12">
        <v>35510.199999999997</v>
      </c>
      <c r="CI574" s="12">
        <v>30.6</v>
      </c>
      <c r="CJ574" s="12">
        <v>0.28520459729486403</v>
      </c>
      <c r="CK574" s="12">
        <v>11487.7</v>
      </c>
      <c r="CL574" s="12">
        <v>48492.337449949999</v>
      </c>
      <c r="CM574" s="38">
        <v>41364</v>
      </c>
      <c r="CN574" s="12">
        <v>38376.5</v>
      </c>
      <c r="CO574" s="12">
        <v>-4302.3999999999996</v>
      </c>
      <c r="CP574" s="12">
        <v>-4.2195505301299701</v>
      </c>
      <c r="CQ574" s="12">
        <v>12717.5</v>
      </c>
      <c r="CR574" s="12">
        <v>43199.794104499997</v>
      </c>
      <c r="CS574" s="38">
        <v>41729</v>
      </c>
      <c r="CT574" s="12">
        <v>41562.400000000001</v>
      </c>
      <c r="CU574" s="12">
        <v>-5538.5</v>
      </c>
      <c r="CV574" s="12">
        <v>-5.5632955009528997</v>
      </c>
      <c r="CW574" s="12">
        <v>13721.9</v>
      </c>
      <c r="CX574" s="12">
        <v>58380.282500100002</v>
      </c>
      <c r="CY574" s="38">
        <v>42094</v>
      </c>
      <c r="CZ574" s="12">
        <v>43179.700000000004</v>
      </c>
      <c r="DA574" s="5">
        <v>-3781</v>
      </c>
      <c r="DB574" s="12">
        <v>-3.5784468377739098</v>
      </c>
      <c r="DC574" s="12">
        <v>14624.6</v>
      </c>
      <c r="DD574" s="12">
        <v>94353.195160949996</v>
      </c>
      <c r="DE574" s="38">
        <v>42460</v>
      </c>
      <c r="DF574" s="12">
        <v>47258.3</v>
      </c>
      <c r="DG574" s="12">
        <v>-379.3</v>
      </c>
      <c r="DH574" s="12">
        <v>-0.36430082431105298</v>
      </c>
      <c r="DI574" s="12">
        <v>16097.1</v>
      </c>
      <c r="DJ574" s="12">
        <v>98234.909689499997</v>
      </c>
      <c r="DK574" t="s">
        <v>3803</v>
      </c>
      <c r="DL574" s="40">
        <v>73.09</v>
      </c>
      <c r="DM574" s="5">
        <v>523319</v>
      </c>
      <c r="DN574" s="5">
        <v>533144</v>
      </c>
      <c r="DO574" s="5">
        <v>500413</v>
      </c>
      <c r="DR574" s="38">
        <v>39524</v>
      </c>
      <c r="DS574" t="s">
        <v>1948</v>
      </c>
    </row>
    <row r="575" spans="1:123" ht="15" customHeight="1" x14ac:dyDescent="0.35">
      <c r="A575" s="42" t="s">
        <v>804</v>
      </c>
      <c r="B575" s="35">
        <v>530965</v>
      </c>
      <c r="C575" s="34" t="s">
        <v>811</v>
      </c>
      <c r="D575" s="36" t="s">
        <v>3804</v>
      </c>
      <c r="E575" t="s">
        <v>2569</v>
      </c>
      <c r="F575" t="s">
        <v>1951</v>
      </c>
      <c r="G575" s="37" t="s">
        <v>3805</v>
      </c>
      <c r="H575" s="38">
        <v>21123</v>
      </c>
      <c r="I575" t="s">
        <v>1942</v>
      </c>
      <c r="J575" s="38">
        <v>40999</v>
      </c>
      <c r="K575" s="39">
        <v>0</v>
      </c>
      <c r="L575" s="39">
        <v>0</v>
      </c>
      <c r="M575" s="39">
        <v>0</v>
      </c>
      <c r="N575" s="39">
        <v>0</v>
      </c>
      <c r="O575" s="39">
        <v>0</v>
      </c>
      <c r="P575" s="39">
        <v>0</v>
      </c>
      <c r="Q575" s="39">
        <v>0</v>
      </c>
      <c r="R575" s="39">
        <v>0</v>
      </c>
      <c r="S575" s="39">
        <v>0</v>
      </c>
      <c r="T575" s="39">
        <v>0</v>
      </c>
      <c r="U575" s="39">
        <v>0</v>
      </c>
      <c r="W575" t="s">
        <v>1943</v>
      </c>
      <c r="X575" s="38">
        <v>41364</v>
      </c>
      <c r="Y575" s="39">
        <v>0</v>
      </c>
      <c r="Z575" s="39">
        <v>0</v>
      </c>
      <c r="AA575" s="39">
        <v>0</v>
      </c>
      <c r="AB575" s="39">
        <v>0</v>
      </c>
      <c r="AC575" s="39">
        <v>0</v>
      </c>
      <c r="AD575" s="39">
        <v>0</v>
      </c>
      <c r="AE575" s="39">
        <v>0</v>
      </c>
      <c r="AF575" s="39">
        <v>0</v>
      </c>
      <c r="AG575" s="39">
        <v>0</v>
      </c>
      <c r="AH575" s="39">
        <v>0</v>
      </c>
      <c r="AI575" s="39">
        <v>0</v>
      </c>
      <c r="AK575" t="s">
        <v>1943</v>
      </c>
      <c r="AL575" s="38">
        <v>41729</v>
      </c>
      <c r="AM575" s="39">
        <v>0</v>
      </c>
      <c r="AN575" s="39">
        <v>0</v>
      </c>
      <c r="AO575" s="39">
        <v>0</v>
      </c>
      <c r="AP575" s="39">
        <v>0</v>
      </c>
      <c r="AQ575" s="39">
        <v>0</v>
      </c>
      <c r="AR575" s="39">
        <v>0</v>
      </c>
      <c r="AS575" s="39">
        <v>0</v>
      </c>
      <c r="AT575" s="39">
        <v>0</v>
      </c>
      <c r="AU575" s="39">
        <v>0</v>
      </c>
      <c r="AV575" s="39">
        <v>0</v>
      </c>
      <c r="AW575" s="5">
        <v>0</v>
      </c>
      <c r="AY575" t="s">
        <v>1943</v>
      </c>
      <c r="AZ575" s="38">
        <v>42094</v>
      </c>
      <c r="BA575" s="39">
        <v>1131597</v>
      </c>
      <c r="BB575" s="39">
        <v>0</v>
      </c>
      <c r="BC575" s="39">
        <v>207194</v>
      </c>
      <c r="BD575" s="39">
        <v>0</v>
      </c>
      <c r="BE575" s="39">
        <v>1338791</v>
      </c>
      <c r="BF575" s="39">
        <v>0</v>
      </c>
      <c r="BG575" s="39">
        <v>1338791</v>
      </c>
      <c r="BH575" s="39">
        <v>0</v>
      </c>
      <c r="BI575" s="39">
        <v>0</v>
      </c>
      <c r="BJ575" s="39">
        <v>0</v>
      </c>
      <c r="BK575" s="39">
        <v>0</v>
      </c>
      <c r="BN575" s="38">
        <v>42460</v>
      </c>
      <c r="BO575" s="39">
        <v>3772857</v>
      </c>
      <c r="BP575" s="39">
        <v>0</v>
      </c>
      <c r="BQ575" s="39">
        <v>494029</v>
      </c>
      <c r="BR575" s="39">
        <v>0</v>
      </c>
      <c r="BS575" s="39">
        <v>4266886</v>
      </c>
      <c r="BT575" s="39">
        <v>0</v>
      </c>
      <c r="BU575" s="39">
        <v>4266886</v>
      </c>
      <c r="BV575" s="39">
        <v>0</v>
      </c>
      <c r="BW575" s="39">
        <v>0</v>
      </c>
      <c r="BX575" s="39">
        <v>0</v>
      </c>
      <c r="BY575" s="39">
        <v>0</v>
      </c>
      <c r="CB575" t="s">
        <v>2333</v>
      </c>
      <c r="CC575" t="s">
        <v>2044</v>
      </c>
      <c r="CD575" t="s">
        <v>2045</v>
      </c>
      <c r="CE575" s="3" t="s">
        <v>1978</v>
      </c>
      <c r="CF575" s="5">
        <v>32803</v>
      </c>
      <c r="CG575" s="38">
        <v>40999</v>
      </c>
      <c r="CH575" s="12">
        <v>4130636.3</v>
      </c>
      <c r="CI575" s="12">
        <v>42259.8</v>
      </c>
      <c r="CJ575" s="12">
        <v>2.1092859950174101</v>
      </c>
      <c r="CK575" s="12">
        <v>52969.9</v>
      </c>
      <c r="CL575" s="12">
        <v>637580.32177319995</v>
      </c>
      <c r="CM575" s="38">
        <v>41364</v>
      </c>
      <c r="CN575" s="12">
        <v>4656714.3000000007</v>
      </c>
      <c r="CO575" s="12">
        <v>44490.1</v>
      </c>
      <c r="CP575" s="12">
        <v>1.5717875722141299</v>
      </c>
      <c r="CQ575" s="12">
        <v>77838.8</v>
      </c>
      <c r="CR575" s="12">
        <v>683347.22605890001</v>
      </c>
      <c r="CS575" s="38">
        <v>41729</v>
      </c>
      <c r="CT575" s="12">
        <v>4922927.3</v>
      </c>
      <c r="CU575" s="12">
        <v>70855.899999999994</v>
      </c>
      <c r="CV575" s="12">
        <v>2.7453890092540201</v>
      </c>
      <c r="CW575" s="12">
        <v>71374.100000000006</v>
      </c>
      <c r="CX575" s="12">
        <v>677398.742478</v>
      </c>
      <c r="CY575" s="38">
        <v>42094</v>
      </c>
      <c r="CZ575" s="12">
        <v>4556616.1000000006</v>
      </c>
      <c r="DA575" s="12">
        <v>49120.2</v>
      </c>
      <c r="DB575" s="12">
        <v>1.9507315924176301</v>
      </c>
      <c r="DC575" s="12">
        <v>76624.899999999994</v>
      </c>
      <c r="DD575" s="12">
        <v>894214.89912059996</v>
      </c>
      <c r="DE575" s="38">
        <v>42460</v>
      </c>
      <c r="DF575" s="12">
        <v>3618940.3</v>
      </c>
      <c r="DG575" s="12">
        <v>116057.2</v>
      </c>
      <c r="DH575" s="12">
        <v>4.8796436252178497</v>
      </c>
      <c r="DI575" s="12">
        <v>82276.2</v>
      </c>
      <c r="DJ575" s="12">
        <v>955277.90404289996</v>
      </c>
      <c r="DK575" t="s">
        <v>3806</v>
      </c>
      <c r="DL575" s="41">
        <v>1.7011804319839761</v>
      </c>
      <c r="DM575" s="5">
        <v>500547</v>
      </c>
      <c r="DN575" s="5">
        <v>500104</v>
      </c>
      <c r="DO575" s="5">
        <v>533106</v>
      </c>
      <c r="DP575" s="5">
        <v>500312</v>
      </c>
      <c r="DQ575" s="5">
        <v>532792</v>
      </c>
      <c r="DR575" s="38">
        <v>42010</v>
      </c>
      <c r="DS575" t="s">
        <v>1948</v>
      </c>
    </row>
    <row r="576" spans="1:123" ht="15" customHeight="1" x14ac:dyDescent="0.35">
      <c r="A576" s="42" t="s">
        <v>804</v>
      </c>
      <c r="B576" s="35">
        <v>530965</v>
      </c>
      <c r="C576" s="34" t="s">
        <v>806</v>
      </c>
      <c r="D576" s="36" t="s">
        <v>3807</v>
      </c>
      <c r="E576" t="s">
        <v>3808</v>
      </c>
      <c r="F576" t="s">
        <v>1951</v>
      </c>
      <c r="G576" s="37" t="s">
        <v>3809</v>
      </c>
      <c r="H576" s="38">
        <v>21260</v>
      </c>
      <c r="I576" t="s">
        <v>1942</v>
      </c>
      <c r="J576" s="38">
        <v>40999</v>
      </c>
      <c r="K576" s="39">
        <v>0</v>
      </c>
      <c r="L576" s="39">
        <v>0</v>
      </c>
      <c r="M576" s="39">
        <v>0</v>
      </c>
      <c r="N576" s="39">
        <v>0</v>
      </c>
      <c r="O576" s="39">
        <v>0</v>
      </c>
      <c r="P576" s="39">
        <v>0</v>
      </c>
      <c r="Q576" s="39">
        <v>0</v>
      </c>
      <c r="R576" s="39">
        <v>0</v>
      </c>
      <c r="S576" s="39">
        <v>0</v>
      </c>
      <c r="T576" s="39">
        <v>0</v>
      </c>
      <c r="U576" s="39">
        <v>0</v>
      </c>
      <c r="W576" t="s">
        <v>1943</v>
      </c>
      <c r="X576" s="38">
        <v>41364</v>
      </c>
      <c r="Y576" s="39">
        <v>0</v>
      </c>
      <c r="Z576" s="39">
        <v>0</v>
      </c>
      <c r="AA576" s="39">
        <v>0</v>
      </c>
      <c r="AB576" s="39">
        <v>0</v>
      </c>
      <c r="AC576" s="39">
        <v>0</v>
      </c>
      <c r="AD576" s="39">
        <v>0</v>
      </c>
      <c r="AE576" s="39">
        <v>0</v>
      </c>
      <c r="AF576" s="39">
        <v>0</v>
      </c>
      <c r="AG576" s="39">
        <v>0</v>
      </c>
      <c r="AH576" s="39">
        <v>0</v>
      </c>
      <c r="AI576" s="39">
        <v>0</v>
      </c>
      <c r="AK576" t="s">
        <v>1943</v>
      </c>
      <c r="AL576" s="38">
        <v>41729</v>
      </c>
      <c r="AM576" s="39">
        <v>0</v>
      </c>
      <c r="AN576" s="39">
        <v>0</v>
      </c>
      <c r="AO576" s="39">
        <v>0</v>
      </c>
      <c r="AP576" s="39">
        <v>0</v>
      </c>
      <c r="AQ576" s="39">
        <v>0</v>
      </c>
      <c r="AR576" s="39">
        <v>0</v>
      </c>
      <c r="AS576" s="39">
        <v>0</v>
      </c>
      <c r="AT576" s="39">
        <v>0</v>
      </c>
      <c r="AU576" s="39">
        <v>0</v>
      </c>
      <c r="AV576" s="39">
        <v>0</v>
      </c>
      <c r="AW576" s="5">
        <v>0</v>
      </c>
      <c r="AY576" t="s">
        <v>1943</v>
      </c>
      <c r="AZ576" s="38">
        <v>42094</v>
      </c>
      <c r="BA576" s="39">
        <v>394873</v>
      </c>
      <c r="BB576" s="39">
        <v>0</v>
      </c>
      <c r="BC576" s="39">
        <v>180960</v>
      </c>
      <c r="BD576" s="39">
        <v>0</v>
      </c>
      <c r="BE576" s="39">
        <v>575833</v>
      </c>
      <c r="BF576" s="39">
        <v>0</v>
      </c>
      <c r="BG576" s="39">
        <v>575833</v>
      </c>
      <c r="BH576" s="39">
        <v>0</v>
      </c>
      <c r="BI576" s="39">
        <v>0</v>
      </c>
      <c r="BJ576" s="39">
        <v>0</v>
      </c>
      <c r="BK576" s="39">
        <v>0</v>
      </c>
      <c r="BN576" s="38">
        <v>42460</v>
      </c>
      <c r="BO576" s="39">
        <v>3748348</v>
      </c>
      <c r="BP576" s="39">
        <v>0</v>
      </c>
      <c r="BQ576" s="39">
        <v>511303</v>
      </c>
      <c r="BR576" s="39">
        <v>0</v>
      </c>
      <c r="BS576" s="39">
        <v>4259651</v>
      </c>
      <c r="BT576" s="39">
        <v>0</v>
      </c>
      <c r="BU576" s="39">
        <v>4259651</v>
      </c>
      <c r="BV576" s="39">
        <v>0</v>
      </c>
      <c r="BW576" s="39">
        <v>0</v>
      </c>
      <c r="BX576" s="39">
        <v>0</v>
      </c>
      <c r="BY576" s="39">
        <v>0</v>
      </c>
      <c r="CB576" t="s">
        <v>1968</v>
      </c>
      <c r="CC576" t="s">
        <v>2044</v>
      </c>
      <c r="CD576" t="s">
        <v>2045</v>
      </c>
      <c r="CE576" s="3" t="s">
        <v>1978</v>
      </c>
      <c r="CF576" s="5">
        <v>32803</v>
      </c>
      <c r="CG576" s="38">
        <v>40999</v>
      </c>
      <c r="CH576" s="12">
        <v>4130636.3</v>
      </c>
      <c r="CI576" s="12">
        <v>42259.8</v>
      </c>
      <c r="CJ576" s="12">
        <v>2.1092859950174101</v>
      </c>
      <c r="CK576" s="12">
        <v>52969.9</v>
      </c>
      <c r="CL576" s="12">
        <v>637580.32177319995</v>
      </c>
      <c r="CM576" s="38">
        <v>41364</v>
      </c>
      <c r="CN576" s="12">
        <v>4656714.3000000007</v>
      </c>
      <c r="CO576" s="12">
        <v>44490.1</v>
      </c>
      <c r="CP576" s="12">
        <v>1.5717875722141299</v>
      </c>
      <c r="CQ576" s="12">
        <v>77838.8</v>
      </c>
      <c r="CR576" s="12">
        <v>683347.22605890001</v>
      </c>
      <c r="CS576" s="38">
        <v>41729</v>
      </c>
      <c r="CT576" s="12">
        <v>4922927.3</v>
      </c>
      <c r="CU576" s="12">
        <v>70855.899999999994</v>
      </c>
      <c r="CV576" s="12">
        <v>2.7453890092540201</v>
      </c>
      <c r="CW576" s="12">
        <v>71374.100000000006</v>
      </c>
      <c r="CX576" s="12">
        <v>677398.742478</v>
      </c>
      <c r="CY576" s="38">
        <v>42094</v>
      </c>
      <c r="CZ576" s="12">
        <v>4556616.1000000006</v>
      </c>
      <c r="DA576" s="12">
        <v>49120.2</v>
      </c>
      <c r="DB576" s="12">
        <v>1.9507315924176301</v>
      </c>
      <c r="DC576" s="12">
        <v>76624.899999999994</v>
      </c>
      <c r="DD576" s="12">
        <v>894214.89912059996</v>
      </c>
      <c r="DE576" s="38">
        <v>42460</v>
      </c>
      <c r="DF576" s="12">
        <v>3618940.3</v>
      </c>
      <c r="DG576" s="12">
        <v>116057.2</v>
      </c>
      <c r="DH576" s="12">
        <v>4.8796436252178497</v>
      </c>
      <c r="DI576" s="12">
        <v>82276.2</v>
      </c>
      <c r="DJ576" s="12">
        <v>955277.90404289996</v>
      </c>
      <c r="DK576" t="s">
        <v>3810</v>
      </c>
      <c r="DL576" s="41">
        <v>1.6982958832931032</v>
      </c>
      <c r="DM576" s="5">
        <v>500547</v>
      </c>
      <c r="DN576" s="5">
        <v>500104</v>
      </c>
      <c r="DO576" s="5">
        <v>533106</v>
      </c>
      <c r="DP576" s="5">
        <v>500312</v>
      </c>
      <c r="DQ576" s="5">
        <v>532792</v>
      </c>
      <c r="DR576" s="38">
        <v>42036</v>
      </c>
      <c r="DS576" t="s">
        <v>1948</v>
      </c>
    </row>
    <row r="577" spans="1:123" ht="15" customHeight="1" x14ac:dyDescent="0.35">
      <c r="A577" s="34" t="s">
        <v>804</v>
      </c>
      <c r="B577" s="35">
        <v>530965</v>
      </c>
      <c r="C577" s="34" t="s">
        <v>810</v>
      </c>
      <c r="D577" s="36" t="s">
        <v>3811</v>
      </c>
      <c r="E577" t="s">
        <v>3812</v>
      </c>
      <c r="F577" t="s">
        <v>1951</v>
      </c>
      <c r="G577" s="37" t="s">
        <v>3813</v>
      </c>
      <c r="H577" s="38">
        <v>22097</v>
      </c>
      <c r="I577" t="s">
        <v>1942</v>
      </c>
      <c r="J577" s="38">
        <v>40999</v>
      </c>
      <c r="K577" s="39">
        <v>0</v>
      </c>
      <c r="L577" s="39">
        <v>0</v>
      </c>
      <c r="M577" s="39">
        <v>0</v>
      </c>
      <c r="N577" s="39">
        <v>0</v>
      </c>
      <c r="O577" s="39">
        <v>0</v>
      </c>
      <c r="P577" s="39">
        <v>0</v>
      </c>
      <c r="Q577" s="39">
        <v>0</v>
      </c>
      <c r="R577" s="39">
        <v>0</v>
      </c>
      <c r="S577" s="39">
        <v>0</v>
      </c>
      <c r="T577" s="39">
        <v>0</v>
      </c>
      <c r="U577" s="39">
        <v>0</v>
      </c>
      <c r="W577" t="s">
        <v>1943</v>
      </c>
      <c r="X577" s="38">
        <v>41364</v>
      </c>
      <c r="Y577" s="39">
        <v>0</v>
      </c>
      <c r="Z577" s="39">
        <v>0</v>
      </c>
      <c r="AA577" s="39">
        <v>0</v>
      </c>
      <c r="AB577" s="39">
        <v>0</v>
      </c>
      <c r="AC577" s="39">
        <v>0</v>
      </c>
      <c r="AD577" s="39">
        <v>0</v>
      </c>
      <c r="AE577" s="39">
        <v>0</v>
      </c>
      <c r="AF577" s="39">
        <v>0</v>
      </c>
      <c r="AG577" s="39">
        <v>0</v>
      </c>
      <c r="AH577" s="39">
        <v>0</v>
      </c>
      <c r="AI577" s="39">
        <v>0</v>
      </c>
      <c r="AK577" t="s">
        <v>1943</v>
      </c>
      <c r="AL577" s="38">
        <v>41729</v>
      </c>
      <c r="AM577" s="39">
        <v>0</v>
      </c>
      <c r="AN577" s="39">
        <v>0</v>
      </c>
      <c r="AO577" s="39">
        <v>0</v>
      </c>
      <c r="AP577" s="39">
        <v>0</v>
      </c>
      <c r="AQ577" s="39">
        <v>0</v>
      </c>
      <c r="AR577" s="39">
        <v>0</v>
      </c>
      <c r="AS577" s="39">
        <v>0</v>
      </c>
      <c r="AT577" s="39">
        <v>0</v>
      </c>
      <c r="AU577" s="39">
        <v>0</v>
      </c>
      <c r="AV577" s="39">
        <v>0</v>
      </c>
      <c r="AW577" s="5">
        <v>0</v>
      </c>
      <c r="AY577" t="s">
        <v>1943</v>
      </c>
      <c r="AZ577" s="38">
        <v>42094</v>
      </c>
      <c r="BA577" s="39">
        <v>2792443</v>
      </c>
      <c r="BB577" s="39">
        <v>0</v>
      </c>
      <c r="BC577" s="39">
        <v>582822</v>
      </c>
      <c r="BD577" s="39">
        <v>0</v>
      </c>
      <c r="BE577" s="39">
        <v>3375265</v>
      </c>
      <c r="BF577" s="39">
        <v>0</v>
      </c>
      <c r="BG577" s="39">
        <v>3375265</v>
      </c>
      <c r="BH577" s="39">
        <v>0</v>
      </c>
      <c r="BI577" s="39">
        <v>0</v>
      </c>
      <c r="BJ577" s="39">
        <v>0</v>
      </c>
      <c r="BK577" s="39">
        <v>0</v>
      </c>
      <c r="BN577" s="38">
        <v>42460</v>
      </c>
      <c r="BO577" s="39">
        <v>3414329</v>
      </c>
      <c r="BP577" s="39">
        <v>0</v>
      </c>
      <c r="BQ577" s="39">
        <v>561041</v>
      </c>
      <c r="BR577" s="39">
        <v>0</v>
      </c>
      <c r="BS577" s="39">
        <v>3975370</v>
      </c>
      <c r="BT577" s="39">
        <v>0</v>
      </c>
      <c r="BU577" s="39">
        <v>3975370</v>
      </c>
      <c r="BV577" s="39">
        <v>0</v>
      </c>
      <c r="BW577" s="39">
        <v>0</v>
      </c>
      <c r="BX577" s="39">
        <v>0</v>
      </c>
      <c r="BY577" s="39">
        <v>0</v>
      </c>
      <c r="CB577" t="s">
        <v>1968</v>
      </c>
      <c r="CC577" t="s">
        <v>2044</v>
      </c>
      <c r="CD577" t="s">
        <v>2045</v>
      </c>
      <c r="CE577" s="3" t="s">
        <v>1978</v>
      </c>
      <c r="CF577" s="5">
        <v>32803</v>
      </c>
      <c r="CG577" s="38">
        <v>40999</v>
      </c>
      <c r="CH577" s="12">
        <v>4130636.3</v>
      </c>
      <c r="CI577" s="12">
        <v>42259.8</v>
      </c>
      <c r="CJ577" s="12">
        <v>2.1092859950174101</v>
      </c>
      <c r="CK577" s="12">
        <v>52969.9</v>
      </c>
      <c r="CL577" s="12">
        <v>637580.32177319995</v>
      </c>
      <c r="CM577" s="38">
        <v>41364</v>
      </c>
      <c r="CN577" s="12">
        <v>4656714.3000000007</v>
      </c>
      <c r="CO577" s="12">
        <v>44490.1</v>
      </c>
      <c r="CP577" s="12">
        <v>1.5717875722141299</v>
      </c>
      <c r="CQ577" s="12">
        <v>77838.8</v>
      </c>
      <c r="CR577" s="12">
        <v>683347.22605890001</v>
      </c>
      <c r="CS577" s="38">
        <v>41729</v>
      </c>
      <c r="CT577" s="12">
        <v>4922927.3</v>
      </c>
      <c r="CU577" s="12">
        <v>70855.899999999994</v>
      </c>
      <c r="CV577" s="12">
        <v>2.7453890092540201</v>
      </c>
      <c r="CW577" s="12">
        <v>71374.100000000006</v>
      </c>
      <c r="CX577" s="12">
        <v>677398.742478</v>
      </c>
      <c r="CY577" s="38">
        <v>42094</v>
      </c>
      <c r="CZ577" s="12">
        <v>4556616.1000000006</v>
      </c>
      <c r="DA577" s="12">
        <v>49120.2</v>
      </c>
      <c r="DB577" s="12">
        <v>1.9507315924176301</v>
      </c>
      <c r="DC577" s="12">
        <v>76624.899999999994</v>
      </c>
      <c r="DD577" s="12">
        <v>894214.89912059996</v>
      </c>
      <c r="DE577" s="38">
        <v>42460</v>
      </c>
      <c r="DF577" s="12">
        <v>3618940.3</v>
      </c>
      <c r="DG577" s="12">
        <v>116057.2</v>
      </c>
      <c r="DH577" s="12">
        <v>4.8796436252178497</v>
      </c>
      <c r="DI577" s="12">
        <v>82276.2</v>
      </c>
      <c r="DJ577" s="12">
        <v>955277.90404289996</v>
      </c>
      <c r="DK577" t="s">
        <v>3814</v>
      </c>
      <c r="DL577" s="41">
        <v>1.5849548485467242</v>
      </c>
      <c r="DM577" s="5">
        <v>500547</v>
      </c>
      <c r="DN577" s="5">
        <v>500104</v>
      </c>
      <c r="DO577" s="5">
        <v>533106</v>
      </c>
      <c r="DP577" s="5">
        <v>500312</v>
      </c>
      <c r="DQ577" s="5">
        <v>532792</v>
      </c>
      <c r="DR577" s="38">
        <v>41821</v>
      </c>
      <c r="DS577" t="s">
        <v>1948</v>
      </c>
    </row>
    <row r="578" spans="1:123" ht="15" customHeight="1" x14ac:dyDescent="0.35">
      <c r="A578" s="34" t="s">
        <v>804</v>
      </c>
      <c r="B578" s="35">
        <v>530965</v>
      </c>
      <c r="C578" s="34" t="s">
        <v>805</v>
      </c>
      <c r="D578" s="36" t="s">
        <v>3815</v>
      </c>
      <c r="E578" t="s">
        <v>2612</v>
      </c>
      <c r="F578" t="s">
        <v>1951</v>
      </c>
      <c r="G578" s="37" t="s">
        <v>3816</v>
      </c>
      <c r="H578" s="38">
        <v>21582</v>
      </c>
      <c r="I578" t="s">
        <v>1942</v>
      </c>
      <c r="J578" s="38">
        <v>40999</v>
      </c>
      <c r="K578" s="39">
        <v>0</v>
      </c>
      <c r="L578" s="39">
        <v>0</v>
      </c>
      <c r="M578" s="39">
        <v>0</v>
      </c>
      <c r="N578" s="39">
        <v>0</v>
      </c>
      <c r="O578" s="39">
        <v>0</v>
      </c>
      <c r="P578" s="39">
        <v>0</v>
      </c>
      <c r="Q578" s="39">
        <v>0</v>
      </c>
      <c r="R578" s="39">
        <v>0</v>
      </c>
      <c r="S578" s="39">
        <v>0</v>
      </c>
      <c r="T578" s="39">
        <v>0</v>
      </c>
      <c r="U578" s="39">
        <v>0</v>
      </c>
      <c r="W578" t="s">
        <v>1943</v>
      </c>
      <c r="X578" s="38">
        <v>41364</v>
      </c>
      <c r="Y578" s="39">
        <v>0</v>
      </c>
      <c r="Z578" s="39">
        <v>0</v>
      </c>
      <c r="AA578" s="39">
        <v>0</v>
      </c>
      <c r="AB578" s="39">
        <v>0</v>
      </c>
      <c r="AC578" s="39">
        <v>0</v>
      </c>
      <c r="AD578" s="39">
        <v>0</v>
      </c>
      <c r="AE578" s="39">
        <v>0</v>
      </c>
      <c r="AF578" s="39">
        <v>0</v>
      </c>
      <c r="AG578" s="39">
        <v>0</v>
      </c>
      <c r="AH578" s="39">
        <v>0</v>
      </c>
      <c r="AI578" s="39">
        <v>0</v>
      </c>
      <c r="AK578" t="s">
        <v>1943</v>
      </c>
      <c r="AL578" s="38">
        <v>41729</v>
      </c>
      <c r="AM578" s="39">
        <v>0</v>
      </c>
      <c r="AN578" s="39">
        <v>0</v>
      </c>
      <c r="AO578" s="39">
        <v>0</v>
      </c>
      <c r="AP578" s="39">
        <v>0</v>
      </c>
      <c r="AQ578" s="39">
        <v>0</v>
      </c>
      <c r="AR578" s="39">
        <v>0</v>
      </c>
      <c r="AS578" s="39">
        <v>0</v>
      </c>
      <c r="AT578" s="39">
        <v>0</v>
      </c>
      <c r="AU578" s="39">
        <v>0</v>
      </c>
      <c r="AV578" s="39">
        <v>0</v>
      </c>
      <c r="AW578" s="5">
        <v>0</v>
      </c>
      <c r="AY578" t="s">
        <v>1943</v>
      </c>
      <c r="AZ578" s="38">
        <v>42094</v>
      </c>
      <c r="BA578" s="39">
        <v>1614243</v>
      </c>
      <c r="BB578" s="39">
        <v>0</v>
      </c>
      <c r="BC578" s="39">
        <v>448745</v>
      </c>
      <c r="BD578" s="39">
        <v>0</v>
      </c>
      <c r="BE578" s="39">
        <v>2062988</v>
      </c>
      <c r="BF578" s="39">
        <v>0</v>
      </c>
      <c r="BG578" s="39">
        <v>2062988</v>
      </c>
      <c r="BH578" s="39">
        <v>0</v>
      </c>
      <c r="BI578" s="39">
        <v>0</v>
      </c>
      <c r="BJ578" s="39">
        <v>0</v>
      </c>
      <c r="BK578" s="39">
        <v>0</v>
      </c>
      <c r="BN578" s="38">
        <v>42460</v>
      </c>
      <c r="BO578" s="39">
        <v>4194397</v>
      </c>
      <c r="BP578" s="39">
        <v>0</v>
      </c>
      <c r="BQ578" s="39">
        <v>520903</v>
      </c>
      <c r="BR578" s="39">
        <v>0</v>
      </c>
      <c r="BS578" s="39">
        <v>4715300</v>
      </c>
      <c r="BT578" s="39">
        <v>0</v>
      </c>
      <c r="BU578" s="39">
        <v>4715300</v>
      </c>
      <c r="BV578" s="39">
        <v>0</v>
      </c>
      <c r="BW578" s="39">
        <v>0</v>
      </c>
      <c r="BX578" s="39">
        <v>0</v>
      </c>
      <c r="BY578" s="39">
        <v>0</v>
      </c>
      <c r="CB578" t="s">
        <v>1972</v>
      </c>
      <c r="CC578" t="s">
        <v>2044</v>
      </c>
      <c r="CD578" t="s">
        <v>2045</v>
      </c>
      <c r="CE578" s="3" t="s">
        <v>1978</v>
      </c>
      <c r="CF578" s="5">
        <v>32803</v>
      </c>
      <c r="CG578" s="38">
        <v>40999</v>
      </c>
      <c r="CH578" s="12">
        <v>4130636.3</v>
      </c>
      <c r="CI578" s="12">
        <v>42259.8</v>
      </c>
      <c r="CJ578" s="12">
        <v>2.1092859950174101</v>
      </c>
      <c r="CK578" s="12">
        <v>52969.9</v>
      </c>
      <c r="CL578" s="12">
        <v>637580.32177319995</v>
      </c>
      <c r="CM578" s="38">
        <v>41364</v>
      </c>
      <c r="CN578" s="12">
        <v>4656714.3000000007</v>
      </c>
      <c r="CO578" s="12">
        <v>44490.1</v>
      </c>
      <c r="CP578" s="12">
        <v>1.5717875722141299</v>
      </c>
      <c r="CQ578" s="12">
        <v>77838.8</v>
      </c>
      <c r="CR578" s="12">
        <v>683347.22605890001</v>
      </c>
      <c r="CS578" s="38">
        <v>41729</v>
      </c>
      <c r="CT578" s="12">
        <v>4922927.3</v>
      </c>
      <c r="CU578" s="12">
        <v>70855.899999999994</v>
      </c>
      <c r="CV578" s="12">
        <v>2.7453890092540201</v>
      </c>
      <c r="CW578" s="12">
        <v>71374.100000000006</v>
      </c>
      <c r="CX578" s="12">
        <v>677398.742478</v>
      </c>
      <c r="CY578" s="38">
        <v>42094</v>
      </c>
      <c r="CZ578" s="12">
        <v>4556616.1000000006</v>
      </c>
      <c r="DA578" s="12">
        <v>49120.2</v>
      </c>
      <c r="DB578" s="12">
        <v>1.9507315924176301</v>
      </c>
      <c r="DC578" s="12">
        <v>76624.899999999994</v>
      </c>
      <c r="DD578" s="12">
        <v>894214.89912059996</v>
      </c>
      <c r="DE578" s="38">
        <v>42460</v>
      </c>
      <c r="DF578" s="12">
        <v>3618940.3</v>
      </c>
      <c r="DG578" s="12">
        <v>116057.2</v>
      </c>
      <c r="DH578" s="12">
        <v>4.8796436252178497</v>
      </c>
      <c r="DI578" s="12">
        <v>82276.2</v>
      </c>
      <c r="DJ578" s="12">
        <v>955277.90404289996</v>
      </c>
      <c r="DK578" t="s">
        <v>3817</v>
      </c>
      <c r="DL578" s="41">
        <v>1.8799602546058278</v>
      </c>
      <c r="DM578" s="5">
        <v>500547</v>
      </c>
      <c r="DN578" s="5">
        <v>500104</v>
      </c>
      <c r="DO578" s="5">
        <v>533106</v>
      </c>
      <c r="DP578" s="5">
        <v>500312</v>
      </c>
      <c r="DQ578" s="5">
        <v>532792</v>
      </c>
      <c r="DR578" s="38">
        <v>41939</v>
      </c>
      <c r="DS578" t="s">
        <v>1948</v>
      </c>
    </row>
    <row r="579" spans="1:123" ht="15" customHeight="1" x14ac:dyDescent="0.35">
      <c r="A579" s="34" t="s">
        <v>804</v>
      </c>
      <c r="B579" s="35">
        <v>530965</v>
      </c>
      <c r="C579" s="34" t="s">
        <v>808</v>
      </c>
      <c r="D579" s="36" t="s">
        <v>3818</v>
      </c>
      <c r="E579" t="s">
        <v>2630</v>
      </c>
      <c r="F579" t="s">
        <v>1951</v>
      </c>
      <c r="G579" s="37" t="s">
        <v>3819</v>
      </c>
      <c r="H579" s="38">
        <v>21211</v>
      </c>
      <c r="I579" t="s">
        <v>1942</v>
      </c>
      <c r="J579" s="38">
        <v>40999</v>
      </c>
      <c r="K579" s="39">
        <v>0</v>
      </c>
      <c r="L579" s="39">
        <v>0</v>
      </c>
      <c r="M579" s="39">
        <v>0</v>
      </c>
      <c r="N579" s="39">
        <v>0</v>
      </c>
      <c r="O579" s="39">
        <v>0</v>
      </c>
      <c r="P579" s="39">
        <v>0</v>
      </c>
      <c r="Q579" s="39">
        <v>0</v>
      </c>
      <c r="R579" s="39">
        <v>0</v>
      </c>
      <c r="S579" s="39">
        <v>0</v>
      </c>
      <c r="T579" s="39">
        <v>0</v>
      </c>
      <c r="U579" s="39">
        <v>0</v>
      </c>
      <c r="W579" t="s">
        <v>1943</v>
      </c>
      <c r="X579" s="38">
        <v>41364</v>
      </c>
      <c r="Y579" s="39">
        <v>0</v>
      </c>
      <c r="Z579" s="39">
        <v>0</v>
      </c>
      <c r="AA579" s="39">
        <v>0</v>
      </c>
      <c r="AB579" s="39">
        <v>0</v>
      </c>
      <c r="AC579" s="39">
        <v>0</v>
      </c>
      <c r="AD579" s="39">
        <v>0</v>
      </c>
      <c r="AE579" s="39">
        <v>0</v>
      </c>
      <c r="AF579" s="39">
        <v>0</v>
      </c>
      <c r="AG579" s="39">
        <v>0</v>
      </c>
      <c r="AH579" s="39">
        <v>0</v>
      </c>
      <c r="AI579" s="39">
        <v>0</v>
      </c>
      <c r="AK579" t="s">
        <v>1943</v>
      </c>
      <c r="AL579" s="38">
        <v>41729</v>
      </c>
      <c r="AM579" s="39">
        <v>0</v>
      </c>
      <c r="AN579" s="39">
        <v>0</v>
      </c>
      <c r="AO579" s="39">
        <v>0</v>
      </c>
      <c r="AP579" s="39">
        <v>0</v>
      </c>
      <c r="AQ579" s="39">
        <v>0</v>
      </c>
      <c r="AR579" s="39">
        <v>0</v>
      </c>
      <c r="AS579" s="39">
        <v>0</v>
      </c>
      <c r="AT579" s="39">
        <v>0</v>
      </c>
      <c r="AU579" s="39">
        <v>0</v>
      </c>
      <c r="AV579" s="39">
        <v>0</v>
      </c>
      <c r="AW579" s="5">
        <v>0</v>
      </c>
      <c r="AY579" t="s">
        <v>1943</v>
      </c>
      <c r="AZ579" s="38">
        <v>42094</v>
      </c>
      <c r="BA579" s="39">
        <v>0</v>
      </c>
      <c r="BB579" s="39">
        <v>0</v>
      </c>
      <c r="BC579" s="39">
        <v>0</v>
      </c>
      <c r="BD579" s="39">
        <v>0</v>
      </c>
      <c r="BE579" s="39">
        <v>0</v>
      </c>
      <c r="BF579" s="39">
        <v>0</v>
      </c>
      <c r="BG579" s="39">
        <v>0</v>
      </c>
      <c r="BH579" s="39">
        <v>0</v>
      </c>
      <c r="BI579" s="39">
        <v>0</v>
      </c>
      <c r="BJ579" s="39">
        <v>0</v>
      </c>
      <c r="BK579" s="39">
        <v>0</v>
      </c>
      <c r="BM579" t="s">
        <v>1943</v>
      </c>
      <c r="BN579" s="38">
        <v>42460</v>
      </c>
      <c r="BO579" s="39">
        <v>1314917</v>
      </c>
      <c r="BP579" s="39">
        <v>0</v>
      </c>
      <c r="BQ579" s="39">
        <v>652580</v>
      </c>
      <c r="BR579" s="39">
        <v>0</v>
      </c>
      <c r="BS579" s="39">
        <v>1967497</v>
      </c>
      <c r="BT579" s="39">
        <v>0</v>
      </c>
      <c r="BU579" s="39">
        <v>1967497</v>
      </c>
      <c r="BV579" s="39">
        <v>0</v>
      </c>
      <c r="BW579" s="39">
        <v>0</v>
      </c>
      <c r="BX579" s="39">
        <v>0</v>
      </c>
      <c r="BY579" s="39">
        <v>0</v>
      </c>
      <c r="BZ579" t="s">
        <v>3820</v>
      </c>
      <c r="CA579" t="s">
        <v>3820</v>
      </c>
      <c r="CB579" t="s">
        <v>2268</v>
      </c>
      <c r="CC579" t="s">
        <v>2044</v>
      </c>
      <c r="CD579" t="s">
        <v>2045</v>
      </c>
      <c r="CE579" s="3" t="s">
        <v>1978</v>
      </c>
      <c r="CF579" s="5">
        <v>32803</v>
      </c>
      <c r="CG579" s="38">
        <v>40999</v>
      </c>
      <c r="CH579" s="12">
        <v>4130636.3</v>
      </c>
      <c r="CI579" s="12">
        <v>42259.8</v>
      </c>
      <c r="CJ579" s="12">
        <v>2.1092859950174101</v>
      </c>
      <c r="CK579" s="12">
        <v>52969.9</v>
      </c>
      <c r="CL579" s="12">
        <v>637580.32177319995</v>
      </c>
      <c r="CM579" s="38">
        <v>41364</v>
      </c>
      <c r="CN579" s="12">
        <v>4656714.3000000007</v>
      </c>
      <c r="CO579" s="12">
        <v>44490.1</v>
      </c>
      <c r="CP579" s="12">
        <v>1.5717875722141299</v>
      </c>
      <c r="CQ579" s="12">
        <v>77838.8</v>
      </c>
      <c r="CR579" s="12">
        <v>683347.22605890001</v>
      </c>
      <c r="CS579" s="38">
        <v>41729</v>
      </c>
      <c r="CT579" s="12">
        <v>4922927.3</v>
      </c>
      <c r="CU579" s="12">
        <v>70855.899999999994</v>
      </c>
      <c r="CV579" s="12">
        <v>2.7453890092540201</v>
      </c>
      <c r="CW579" s="12">
        <v>71374.100000000006</v>
      </c>
      <c r="CX579" s="12">
        <v>677398.742478</v>
      </c>
      <c r="CY579" s="38">
        <v>42094</v>
      </c>
      <c r="CZ579" s="12">
        <v>4556616.1000000006</v>
      </c>
      <c r="DA579" s="12">
        <v>49120.2</v>
      </c>
      <c r="DB579" s="12">
        <v>1.9507315924176301</v>
      </c>
      <c r="DC579" s="12">
        <v>76624.899999999994</v>
      </c>
      <c r="DD579" s="12">
        <v>894214.89912059996</v>
      </c>
      <c r="DE579" s="38">
        <v>42460</v>
      </c>
      <c r="DF579" s="12">
        <v>3618940.3</v>
      </c>
      <c r="DG579" s="12">
        <v>116057.2</v>
      </c>
      <c r="DH579" s="12">
        <v>4.8796436252178497</v>
      </c>
      <c r="DI579" s="12">
        <v>82276.2</v>
      </c>
      <c r="DJ579" s="12">
        <v>955277.90404289996</v>
      </c>
      <c r="DK579" t="s">
        <v>3821</v>
      </c>
      <c r="DL579" s="41">
        <v>0.78442859649570595</v>
      </c>
      <c r="DM579" s="5">
        <v>500547</v>
      </c>
      <c r="DN579" s="5">
        <v>500104</v>
      </c>
      <c r="DO579" s="5">
        <v>533106</v>
      </c>
      <c r="DP579" s="5">
        <v>500312</v>
      </c>
      <c r="DQ579" s="5">
        <v>532792</v>
      </c>
      <c r="DR579" s="38">
        <v>42285</v>
      </c>
      <c r="DS579" t="s">
        <v>1948</v>
      </c>
    </row>
    <row r="580" spans="1:123" ht="15" customHeight="1" x14ac:dyDescent="0.35">
      <c r="A580" s="34" t="s">
        <v>804</v>
      </c>
      <c r="B580" s="35">
        <v>530965</v>
      </c>
      <c r="C580" s="34" t="s">
        <v>807</v>
      </c>
      <c r="D580" s="36" t="s">
        <v>3822</v>
      </c>
      <c r="E580" t="s">
        <v>2062</v>
      </c>
      <c r="F580" t="s">
        <v>1940</v>
      </c>
      <c r="G580" s="37" t="s">
        <v>3823</v>
      </c>
      <c r="H580" s="38">
        <v>20960</v>
      </c>
      <c r="I580" t="s">
        <v>1942</v>
      </c>
      <c r="J580" s="38">
        <v>40999</v>
      </c>
      <c r="K580" s="39">
        <v>0</v>
      </c>
      <c r="L580" s="39">
        <v>0</v>
      </c>
      <c r="M580" s="39">
        <v>0</v>
      </c>
      <c r="N580" s="39">
        <v>0</v>
      </c>
      <c r="O580" s="39">
        <v>0</v>
      </c>
      <c r="P580" s="39">
        <v>0</v>
      </c>
      <c r="Q580" s="39">
        <v>0</v>
      </c>
      <c r="R580" s="39">
        <v>0</v>
      </c>
      <c r="S580" s="39">
        <v>0</v>
      </c>
      <c r="T580" s="39">
        <v>0</v>
      </c>
      <c r="U580" s="39">
        <v>0</v>
      </c>
      <c r="W580" t="s">
        <v>1943</v>
      </c>
      <c r="X580" s="38">
        <v>41364</v>
      </c>
      <c r="Y580" s="39">
        <v>0</v>
      </c>
      <c r="Z580" s="39">
        <v>0</v>
      </c>
      <c r="AA580" s="39">
        <v>0</v>
      </c>
      <c r="AB580" s="39">
        <v>0</v>
      </c>
      <c r="AC580" s="39">
        <v>0</v>
      </c>
      <c r="AD580" s="39">
        <v>0</v>
      </c>
      <c r="AE580" s="39">
        <v>0</v>
      </c>
      <c r="AF580" s="39">
        <v>0</v>
      </c>
      <c r="AG580" s="39">
        <v>0</v>
      </c>
      <c r="AH580" s="39">
        <v>0</v>
      </c>
      <c r="AI580" s="39">
        <v>0</v>
      </c>
      <c r="AK580" t="s">
        <v>1943</v>
      </c>
      <c r="AL580" s="38">
        <v>41729</v>
      </c>
      <c r="AM580" s="39">
        <v>0</v>
      </c>
      <c r="AN580" s="39">
        <v>0</v>
      </c>
      <c r="AO580" s="39">
        <v>0</v>
      </c>
      <c r="AP580" s="39">
        <v>0</v>
      </c>
      <c r="AQ580" s="39">
        <v>0</v>
      </c>
      <c r="AR580" s="39">
        <v>0</v>
      </c>
      <c r="AS580" s="39">
        <v>0</v>
      </c>
      <c r="AT580" s="39">
        <v>0</v>
      </c>
      <c r="AU580" s="39">
        <v>0</v>
      </c>
      <c r="AV580" s="39">
        <v>0</v>
      </c>
      <c r="AW580" s="5">
        <v>0</v>
      </c>
      <c r="AY580" t="s">
        <v>1943</v>
      </c>
      <c r="AZ580" s="38">
        <v>42094</v>
      </c>
      <c r="BA580" s="39">
        <v>2901205</v>
      </c>
      <c r="BB580" s="39">
        <v>0</v>
      </c>
      <c r="BC580" s="39">
        <v>611825</v>
      </c>
      <c r="BD580" s="39">
        <v>0</v>
      </c>
      <c r="BE580" s="39">
        <v>3513030</v>
      </c>
      <c r="BF580" s="39">
        <v>0</v>
      </c>
      <c r="BG580" s="39">
        <v>3513030</v>
      </c>
      <c r="BH580" s="39">
        <v>0</v>
      </c>
      <c r="BI580" s="39">
        <v>0</v>
      </c>
      <c r="BJ580" s="39">
        <v>0</v>
      </c>
      <c r="BK580" s="39">
        <v>0</v>
      </c>
      <c r="BN580" s="38">
        <v>42460</v>
      </c>
      <c r="BO580" s="39">
        <v>3882420</v>
      </c>
      <c r="BP580" s="39">
        <v>0</v>
      </c>
      <c r="BQ580" s="39">
        <v>615786</v>
      </c>
      <c r="BR580" s="39">
        <v>0</v>
      </c>
      <c r="BS580" s="39">
        <v>4498206</v>
      </c>
      <c r="BT580" s="39">
        <v>0</v>
      </c>
      <c r="BU580" s="39">
        <v>4498206</v>
      </c>
      <c r="BV580" s="39">
        <v>0</v>
      </c>
      <c r="BW580" s="39">
        <v>0</v>
      </c>
      <c r="BX580" s="39">
        <v>0</v>
      </c>
      <c r="BY580" s="39">
        <v>0</v>
      </c>
      <c r="CB580" t="s">
        <v>1944</v>
      </c>
      <c r="CC580" t="s">
        <v>2044</v>
      </c>
      <c r="CD580" t="s">
        <v>2045</v>
      </c>
      <c r="CE580" s="3" t="s">
        <v>1978</v>
      </c>
      <c r="CF580" s="5">
        <v>32803</v>
      </c>
      <c r="CG580" s="38">
        <v>40999</v>
      </c>
      <c r="CH580" s="12">
        <v>4130636.3</v>
      </c>
      <c r="CI580" s="12">
        <v>42259.8</v>
      </c>
      <c r="CJ580" s="12">
        <v>2.1092859950174101</v>
      </c>
      <c r="CK580" s="12">
        <v>52969.9</v>
      </c>
      <c r="CL580" s="12">
        <v>637580.32177319995</v>
      </c>
      <c r="CM580" s="38">
        <v>41364</v>
      </c>
      <c r="CN580" s="12">
        <v>4656714.3000000007</v>
      </c>
      <c r="CO580" s="12">
        <v>44490.1</v>
      </c>
      <c r="CP580" s="12">
        <v>1.5717875722141299</v>
      </c>
      <c r="CQ580" s="12">
        <v>77838.8</v>
      </c>
      <c r="CR580" s="12">
        <v>683347.22605890001</v>
      </c>
      <c r="CS580" s="38">
        <v>41729</v>
      </c>
      <c r="CT580" s="12">
        <v>4922927.3</v>
      </c>
      <c r="CU580" s="12">
        <v>70855.899999999994</v>
      </c>
      <c r="CV580" s="12">
        <v>2.7453890092540201</v>
      </c>
      <c r="CW580" s="12">
        <v>71374.100000000006</v>
      </c>
      <c r="CX580" s="12">
        <v>677398.742478</v>
      </c>
      <c r="CY580" s="38">
        <v>42094</v>
      </c>
      <c r="CZ580" s="12">
        <v>4556616.1000000006</v>
      </c>
      <c r="DA580" s="12">
        <v>49120.2</v>
      </c>
      <c r="DB580" s="12">
        <v>1.9507315924176301</v>
      </c>
      <c r="DC580" s="12">
        <v>76624.899999999994</v>
      </c>
      <c r="DD580" s="12">
        <v>894214.89912059996</v>
      </c>
      <c r="DE580" s="38">
        <v>42460</v>
      </c>
      <c r="DF580" s="12">
        <v>3618940.3</v>
      </c>
      <c r="DG580" s="12">
        <v>116057.2</v>
      </c>
      <c r="DH580" s="12">
        <v>4.8796436252178497</v>
      </c>
      <c r="DI580" s="12">
        <v>82276.2</v>
      </c>
      <c r="DJ580" s="12">
        <v>955277.90404289996</v>
      </c>
      <c r="DK580" t="s">
        <v>3824</v>
      </c>
      <c r="DL580" s="41">
        <v>1.7934062513582301</v>
      </c>
      <c r="DM580" s="5">
        <v>500547</v>
      </c>
      <c r="DN580" s="5">
        <v>500104</v>
      </c>
      <c r="DO580" s="5">
        <v>533106</v>
      </c>
      <c r="DP580" s="5">
        <v>500312</v>
      </c>
      <c r="DQ580" s="5">
        <v>532792</v>
      </c>
      <c r="DR580" s="38">
        <v>41836</v>
      </c>
      <c r="DS580" t="s">
        <v>1948</v>
      </c>
    </row>
    <row r="581" spans="1:123" ht="15" customHeight="1" x14ac:dyDescent="0.35">
      <c r="A581" s="34" t="s">
        <v>804</v>
      </c>
      <c r="B581" s="35">
        <v>530965</v>
      </c>
      <c r="C581" s="34" t="s">
        <v>809</v>
      </c>
      <c r="D581" s="36" t="s">
        <v>3825</v>
      </c>
      <c r="E581" t="s">
        <v>3826</v>
      </c>
      <c r="F581" t="s">
        <v>1951</v>
      </c>
      <c r="G581" s="37" t="s">
        <v>3827</v>
      </c>
      <c r="H581" s="38">
        <v>20681</v>
      </c>
      <c r="I581" t="s">
        <v>1942</v>
      </c>
      <c r="J581" s="38">
        <v>40999</v>
      </c>
      <c r="K581" s="39">
        <v>0</v>
      </c>
      <c r="L581" s="39">
        <v>0</v>
      </c>
      <c r="M581" s="39">
        <v>0</v>
      </c>
      <c r="N581" s="39">
        <v>0</v>
      </c>
      <c r="O581" s="39">
        <v>0</v>
      </c>
      <c r="P581" s="39">
        <v>0</v>
      </c>
      <c r="Q581" s="39">
        <v>0</v>
      </c>
      <c r="R581" s="39">
        <v>0</v>
      </c>
      <c r="S581" s="39">
        <v>0</v>
      </c>
      <c r="T581" s="39">
        <v>0</v>
      </c>
      <c r="U581" s="39">
        <v>0</v>
      </c>
      <c r="W581" t="s">
        <v>1943</v>
      </c>
      <c r="X581" s="38">
        <v>41364</v>
      </c>
      <c r="Y581" s="39">
        <v>0</v>
      </c>
      <c r="Z581" s="39">
        <v>0</v>
      </c>
      <c r="AA581" s="39">
        <v>0</v>
      </c>
      <c r="AB581" s="39">
        <v>0</v>
      </c>
      <c r="AC581" s="39">
        <v>0</v>
      </c>
      <c r="AD581" s="39">
        <v>0</v>
      </c>
      <c r="AE581" s="39">
        <v>0</v>
      </c>
      <c r="AF581" s="39">
        <v>0</v>
      </c>
      <c r="AG581" s="39">
        <v>0</v>
      </c>
      <c r="AH581" s="39">
        <v>0</v>
      </c>
      <c r="AI581" s="39">
        <v>0</v>
      </c>
      <c r="AK581" t="s">
        <v>1943</v>
      </c>
      <c r="AL581" s="38">
        <v>41729</v>
      </c>
      <c r="AM581" s="39">
        <v>0</v>
      </c>
      <c r="AN581" s="39">
        <v>0</v>
      </c>
      <c r="AO581" s="39">
        <v>0</v>
      </c>
      <c r="AP581" s="39">
        <v>0</v>
      </c>
      <c r="AQ581" s="39">
        <v>0</v>
      </c>
      <c r="AR581" s="39">
        <v>0</v>
      </c>
      <c r="AS581" s="39">
        <v>0</v>
      </c>
      <c r="AT581" s="39">
        <v>0</v>
      </c>
      <c r="AU581" s="39">
        <v>0</v>
      </c>
      <c r="AV581" s="39">
        <v>0</v>
      </c>
      <c r="AW581" s="5">
        <v>0</v>
      </c>
      <c r="AY581" t="s">
        <v>1943</v>
      </c>
      <c r="AZ581" s="38">
        <v>42094</v>
      </c>
      <c r="BA581" s="39">
        <v>2271610</v>
      </c>
      <c r="BB581" s="39">
        <v>0</v>
      </c>
      <c r="BC581" s="39">
        <v>506734</v>
      </c>
      <c r="BD581" s="39">
        <v>0</v>
      </c>
      <c r="BE581" s="39">
        <v>2778344</v>
      </c>
      <c r="BF581" s="39">
        <v>0</v>
      </c>
      <c r="BG581" s="39">
        <v>2778344</v>
      </c>
      <c r="BH581" s="39">
        <v>0</v>
      </c>
      <c r="BI581" s="39">
        <v>0</v>
      </c>
      <c r="BJ581" s="39">
        <v>0</v>
      </c>
      <c r="BK581" s="39">
        <v>0</v>
      </c>
      <c r="BN581" s="38">
        <v>42460</v>
      </c>
      <c r="BO581" s="39">
        <v>2910028</v>
      </c>
      <c r="BP581" s="39">
        <v>0</v>
      </c>
      <c r="BQ581" s="39">
        <v>567593</v>
      </c>
      <c r="BR581" s="39">
        <v>0</v>
      </c>
      <c r="BS581" s="39">
        <v>3477621</v>
      </c>
      <c r="BT581" s="39">
        <v>0</v>
      </c>
      <c r="BU581" s="39">
        <v>3477621</v>
      </c>
      <c r="BV581" s="39">
        <v>0</v>
      </c>
      <c r="BW581" s="39">
        <v>0</v>
      </c>
      <c r="BX581" s="39">
        <v>0</v>
      </c>
      <c r="BY581" s="39">
        <v>0</v>
      </c>
      <c r="CB581" t="s">
        <v>2268</v>
      </c>
      <c r="CC581" t="s">
        <v>2044</v>
      </c>
      <c r="CD581" t="s">
        <v>2045</v>
      </c>
      <c r="CE581" s="3" t="s">
        <v>1978</v>
      </c>
      <c r="CF581" s="5">
        <v>32803</v>
      </c>
      <c r="CG581" s="38">
        <v>40999</v>
      </c>
      <c r="CH581" s="12">
        <v>4130636.3</v>
      </c>
      <c r="CI581" s="12">
        <v>42259.8</v>
      </c>
      <c r="CJ581" s="12">
        <v>2.1092859950174101</v>
      </c>
      <c r="CK581" s="12">
        <v>52969.9</v>
      </c>
      <c r="CL581" s="12">
        <v>637580.32177319995</v>
      </c>
      <c r="CM581" s="38">
        <v>41364</v>
      </c>
      <c r="CN581" s="12">
        <v>4656714.3000000007</v>
      </c>
      <c r="CO581" s="12">
        <v>44490.1</v>
      </c>
      <c r="CP581" s="12">
        <v>1.5717875722141299</v>
      </c>
      <c r="CQ581" s="12">
        <v>77838.8</v>
      </c>
      <c r="CR581" s="12">
        <v>683347.22605890001</v>
      </c>
      <c r="CS581" s="38">
        <v>41729</v>
      </c>
      <c r="CT581" s="12">
        <v>4922927.3</v>
      </c>
      <c r="CU581" s="12">
        <v>70855.899999999994</v>
      </c>
      <c r="CV581" s="12">
        <v>2.7453890092540201</v>
      </c>
      <c r="CW581" s="12">
        <v>71374.100000000006</v>
      </c>
      <c r="CX581" s="12">
        <v>677398.742478</v>
      </c>
      <c r="CY581" s="38">
        <v>42094</v>
      </c>
      <c r="CZ581" s="12">
        <v>4556616.1000000006</v>
      </c>
      <c r="DA581" s="12">
        <v>49120.2</v>
      </c>
      <c r="DB581" s="12">
        <v>1.9507315924176301</v>
      </c>
      <c r="DC581" s="12">
        <v>76624.899999999994</v>
      </c>
      <c r="DD581" s="12">
        <v>894214.89912059996</v>
      </c>
      <c r="DE581" s="38">
        <v>42460</v>
      </c>
      <c r="DF581" s="12">
        <v>3618940.3</v>
      </c>
      <c r="DG581" s="12">
        <v>116057.2</v>
      </c>
      <c r="DH581" s="12">
        <v>4.8796436252178497</v>
      </c>
      <c r="DI581" s="12">
        <v>82276.2</v>
      </c>
      <c r="DJ581" s="12">
        <v>955277.90404289996</v>
      </c>
      <c r="DK581" t="s">
        <v>3828</v>
      </c>
      <c r="DL581" s="41">
        <v>1.3865054737943658</v>
      </c>
      <c r="DM581" s="5">
        <v>500547</v>
      </c>
      <c r="DN581" s="5">
        <v>500104</v>
      </c>
      <c r="DO581" s="5">
        <v>533106</v>
      </c>
      <c r="DP581" s="5">
        <v>500312</v>
      </c>
      <c r="DQ581" s="5">
        <v>532792</v>
      </c>
      <c r="DR581" s="38">
        <v>41897</v>
      </c>
      <c r="DS581" t="s">
        <v>1948</v>
      </c>
    </row>
    <row r="582" spans="1:123" ht="15" customHeight="1" x14ac:dyDescent="0.35">
      <c r="A582" s="42" t="s">
        <v>812</v>
      </c>
      <c r="B582" s="35">
        <v>532388</v>
      </c>
      <c r="C582" s="34" t="s">
        <v>815</v>
      </c>
      <c r="D582" s="36" t="s">
        <v>3829</v>
      </c>
      <c r="E582" t="s">
        <v>3830</v>
      </c>
      <c r="F582" t="s">
        <v>1951</v>
      </c>
      <c r="G582" s="37" t="s">
        <v>3831</v>
      </c>
      <c r="H582" s="38">
        <v>20616</v>
      </c>
      <c r="I582" t="s">
        <v>1942</v>
      </c>
      <c r="J582" s="38">
        <v>40999</v>
      </c>
      <c r="K582" s="39">
        <v>0</v>
      </c>
      <c r="L582" s="39">
        <v>0</v>
      </c>
      <c r="M582" s="39">
        <v>0</v>
      </c>
      <c r="N582" s="39">
        <v>0</v>
      </c>
      <c r="O582" s="39">
        <v>0</v>
      </c>
      <c r="P582" s="39">
        <v>0</v>
      </c>
      <c r="Q582" s="39">
        <v>0</v>
      </c>
      <c r="R582" s="39">
        <v>0</v>
      </c>
      <c r="S582" s="39">
        <v>0</v>
      </c>
      <c r="T582" s="39">
        <v>0</v>
      </c>
      <c r="U582" s="39">
        <v>0</v>
      </c>
      <c r="W582" t="s">
        <v>1943</v>
      </c>
      <c r="X582" s="38">
        <v>41364</v>
      </c>
      <c r="Y582" s="39">
        <v>0</v>
      </c>
      <c r="Z582" s="39">
        <v>0</v>
      </c>
      <c r="AA582" s="39">
        <v>0</v>
      </c>
      <c r="AB582" s="39">
        <v>0</v>
      </c>
      <c r="AC582" s="39">
        <v>0</v>
      </c>
      <c r="AD582" s="39">
        <v>0</v>
      </c>
      <c r="AE582" s="39">
        <v>0</v>
      </c>
      <c r="AF582" s="39">
        <v>0</v>
      </c>
      <c r="AG582" s="39">
        <v>0</v>
      </c>
      <c r="AH582" s="39">
        <v>0</v>
      </c>
      <c r="AI582" s="39">
        <v>0</v>
      </c>
      <c r="AK582" t="s">
        <v>1943</v>
      </c>
      <c r="AL582" s="38">
        <v>41729</v>
      </c>
      <c r="AM582" s="39">
        <v>998465</v>
      </c>
      <c r="AN582" s="39">
        <v>0</v>
      </c>
      <c r="AO582" s="39">
        <v>0</v>
      </c>
      <c r="AP582" s="39">
        <v>0</v>
      </c>
      <c r="AQ582" s="39">
        <v>998465</v>
      </c>
      <c r="AR582" s="39">
        <v>0</v>
      </c>
      <c r="AS582" s="39">
        <v>998465</v>
      </c>
      <c r="AT582" s="39">
        <v>0</v>
      </c>
      <c r="AU582" s="39">
        <v>0</v>
      </c>
      <c r="AV582" s="39">
        <v>0</v>
      </c>
      <c r="AW582" s="5">
        <v>0</v>
      </c>
      <c r="AY582" t="s">
        <v>2005</v>
      </c>
      <c r="AZ582" s="38">
        <v>42094</v>
      </c>
      <c r="BA582" s="39">
        <v>491505</v>
      </c>
      <c r="BB582" s="39">
        <v>0</v>
      </c>
      <c r="BC582" s="39">
        <v>0</v>
      </c>
      <c r="BD582" s="39">
        <v>0</v>
      </c>
      <c r="BE582" s="39">
        <v>491505</v>
      </c>
      <c r="BF582" s="39">
        <v>0</v>
      </c>
      <c r="BG582" s="39">
        <v>491505</v>
      </c>
      <c r="BH582" s="39">
        <v>0</v>
      </c>
      <c r="BI582" s="39">
        <v>0</v>
      </c>
      <c r="BJ582" s="39">
        <v>0</v>
      </c>
      <c r="BK582" s="39">
        <v>0</v>
      </c>
      <c r="BN582" s="38">
        <v>42460</v>
      </c>
      <c r="BO582" s="39">
        <v>2033825</v>
      </c>
      <c r="BP582" s="39">
        <v>92885</v>
      </c>
      <c r="BQ582" s="39">
        <v>0</v>
      </c>
      <c r="BR582" s="39">
        <v>0</v>
      </c>
      <c r="BS582" s="39">
        <v>2126710</v>
      </c>
      <c r="BT582" s="39">
        <v>0</v>
      </c>
      <c r="BU582" s="39">
        <v>2126710</v>
      </c>
      <c r="BV582" s="39">
        <v>0</v>
      </c>
      <c r="BW582" s="39">
        <v>0</v>
      </c>
      <c r="BX582" s="39">
        <v>0</v>
      </c>
      <c r="BY582" s="39">
        <v>0</v>
      </c>
      <c r="CB582" t="s">
        <v>1944</v>
      </c>
      <c r="CC582" t="s">
        <v>2166</v>
      </c>
      <c r="CD582" t="s">
        <v>2167</v>
      </c>
      <c r="CE582" s="3">
        <v>500</v>
      </c>
      <c r="CF582" s="5">
        <v>31846</v>
      </c>
      <c r="CG582" s="38">
        <v>40999</v>
      </c>
      <c r="CH582" s="12">
        <v>195701.55</v>
      </c>
      <c r="CI582" s="12">
        <v>10501.26</v>
      </c>
      <c r="CJ582" s="12">
        <v>0.52714346575724702</v>
      </c>
      <c r="CK582" s="12">
        <v>20829.810000000001</v>
      </c>
      <c r="CL582" s="12">
        <v>58348.063044900002</v>
      </c>
      <c r="CM582" s="38">
        <v>41364</v>
      </c>
      <c r="CN582" s="12">
        <v>226496.30000000002</v>
      </c>
      <c r="CO582" s="12">
        <v>5672.28</v>
      </c>
      <c r="CP582" s="12">
        <v>0.244340321164675</v>
      </c>
      <c r="CQ582" s="12">
        <v>22483.5</v>
      </c>
      <c r="CR582" s="12">
        <v>60251.013559999999</v>
      </c>
      <c r="CS582" s="38">
        <v>41729</v>
      </c>
      <c r="CT582" s="12">
        <v>248530.78</v>
      </c>
      <c r="CU582" s="12">
        <v>6017.41</v>
      </c>
      <c r="CV582" s="12">
        <v>0.231637361184244</v>
      </c>
      <c r="CW582" s="12">
        <v>23626.15</v>
      </c>
      <c r="CX582" s="12">
        <v>63002.764065000003</v>
      </c>
      <c r="CY582" s="38">
        <v>42094</v>
      </c>
      <c r="CZ582" s="12">
        <v>260769.32</v>
      </c>
      <c r="DA582" s="12">
        <v>-4543.25</v>
      </c>
      <c r="DB582" s="12">
        <v>-0.16210390897312199</v>
      </c>
      <c r="DC582" s="12">
        <v>26495.38</v>
      </c>
      <c r="DD582" s="12">
        <v>52317.001140250002</v>
      </c>
      <c r="DE582" s="38">
        <v>42460</v>
      </c>
      <c r="DF582" s="12">
        <v>260455.519</v>
      </c>
      <c r="DG582" s="12">
        <v>-28973.275000000001</v>
      </c>
      <c r="DH582" s="12">
        <v>-1.0346235705572899</v>
      </c>
      <c r="DI582" s="12">
        <v>33903.955000000002</v>
      </c>
      <c r="DJ582" s="12">
        <v>54760.150194900001</v>
      </c>
      <c r="DK582" t="s">
        <v>3832</v>
      </c>
      <c r="DL582" s="41">
        <v>1.9976196482091837</v>
      </c>
      <c r="DM582" s="5">
        <v>532480</v>
      </c>
      <c r="DN582" s="5">
        <v>532418</v>
      </c>
      <c r="DO582" s="5">
        <v>532477</v>
      </c>
      <c r="DP582" s="5">
        <v>532483</v>
      </c>
      <c r="DQ582" s="5">
        <v>532179</v>
      </c>
      <c r="DR582" s="38">
        <v>42005</v>
      </c>
      <c r="DS582" t="s">
        <v>1948</v>
      </c>
    </row>
    <row r="583" spans="1:123" ht="15" customHeight="1" x14ac:dyDescent="0.35">
      <c r="A583" s="42" t="s">
        <v>812</v>
      </c>
      <c r="B583" s="35">
        <v>532388</v>
      </c>
      <c r="C583" s="34" t="s">
        <v>814</v>
      </c>
      <c r="D583" s="36" t="s">
        <v>3833</v>
      </c>
      <c r="E583" s="34" t="s">
        <v>2013</v>
      </c>
      <c r="F583" t="s">
        <v>1951</v>
      </c>
      <c r="G583" s="5">
        <v>0</v>
      </c>
      <c r="H583" s="38">
        <v>21449</v>
      </c>
      <c r="I583" t="s">
        <v>1942</v>
      </c>
      <c r="J583" s="38">
        <v>40999</v>
      </c>
      <c r="K583" s="39">
        <v>0</v>
      </c>
      <c r="L583" s="39">
        <v>0</v>
      </c>
      <c r="M583" s="39">
        <v>0</v>
      </c>
      <c r="N583" s="39">
        <v>0</v>
      </c>
      <c r="O583" s="39">
        <v>0</v>
      </c>
      <c r="P583" s="39">
        <v>0</v>
      </c>
      <c r="Q583" s="39">
        <v>0</v>
      </c>
      <c r="R583" s="39">
        <v>0</v>
      </c>
      <c r="S583" s="39">
        <v>0</v>
      </c>
      <c r="T583" s="39">
        <v>0</v>
      </c>
      <c r="U583" s="39">
        <v>0</v>
      </c>
      <c r="W583" t="s">
        <v>1943</v>
      </c>
      <c r="X583" s="38">
        <v>41364</v>
      </c>
      <c r="Y583" s="39">
        <v>0</v>
      </c>
      <c r="Z583" s="39">
        <v>0</v>
      </c>
      <c r="AA583" s="39">
        <v>0</v>
      </c>
      <c r="AB583" s="39">
        <v>0</v>
      </c>
      <c r="AC583" s="39">
        <v>0</v>
      </c>
      <c r="AD583" s="39">
        <v>0</v>
      </c>
      <c r="AE583" s="39">
        <v>0</v>
      </c>
      <c r="AF583" s="39">
        <v>0</v>
      </c>
      <c r="AG583" s="39">
        <v>0</v>
      </c>
      <c r="AH583" s="39">
        <v>0</v>
      </c>
      <c r="AI583" s="39">
        <v>0</v>
      </c>
      <c r="AK583" t="s">
        <v>1943</v>
      </c>
      <c r="AL583" s="38">
        <v>41729</v>
      </c>
      <c r="AM583" s="39">
        <v>0</v>
      </c>
      <c r="AN583" s="39">
        <v>0</v>
      </c>
      <c r="AO583" s="39">
        <v>0</v>
      </c>
      <c r="AP583" s="39">
        <v>0</v>
      </c>
      <c r="AQ583" s="39">
        <v>0</v>
      </c>
      <c r="AR583" s="39">
        <v>0</v>
      </c>
      <c r="AS583" s="39">
        <v>0</v>
      </c>
      <c r="AT583" s="39">
        <v>0</v>
      </c>
      <c r="AU583" s="39">
        <v>0</v>
      </c>
      <c r="AV583" s="39">
        <v>0</v>
      </c>
      <c r="AW583" s="5">
        <v>0</v>
      </c>
      <c r="AY583" t="s">
        <v>1943</v>
      </c>
      <c r="AZ583" s="38">
        <v>42094</v>
      </c>
      <c r="BA583" s="39">
        <v>100100</v>
      </c>
      <c r="BB583" s="39">
        <v>0</v>
      </c>
      <c r="BC583" s="39">
        <v>0</v>
      </c>
      <c r="BD583" s="39">
        <v>0</v>
      </c>
      <c r="BE583" s="39">
        <v>100100</v>
      </c>
      <c r="BF583" s="39">
        <v>0</v>
      </c>
      <c r="BG583" s="39">
        <v>100100</v>
      </c>
      <c r="BH583" s="39">
        <v>0</v>
      </c>
      <c r="BI583" s="39">
        <v>0</v>
      </c>
      <c r="BJ583" s="39">
        <v>0</v>
      </c>
      <c r="BK583" s="39">
        <v>0</v>
      </c>
      <c r="BN583" s="38">
        <v>42460</v>
      </c>
      <c r="BO583" s="39">
        <v>1737702</v>
      </c>
      <c r="BP583" s="39">
        <v>79755</v>
      </c>
      <c r="BQ583" s="39">
        <v>0</v>
      </c>
      <c r="BR583" s="39">
        <v>0</v>
      </c>
      <c r="BS583" s="39">
        <v>1817457</v>
      </c>
      <c r="BT583" s="39">
        <v>0</v>
      </c>
      <c r="BU583" s="39">
        <v>1817457</v>
      </c>
      <c r="BV583" s="39">
        <v>0</v>
      </c>
      <c r="BW583" s="39">
        <v>0</v>
      </c>
      <c r="BX583" s="39">
        <v>0</v>
      </c>
      <c r="BY583" s="39">
        <v>0</v>
      </c>
      <c r="CB583" t="s">
        <v>2015</v>
      </c>
      <c r="CC583" t="s">
        <v>2166</v>
      </c>
      <c r="CD583" t="s">
        <v>2167</v>
      </c>
      <c r="CE583" s="3">
        <v>500</v>
      </c>
      <c r="CF583" s="5">
        <v>31846</v>
      </c>
      <c r="CG583" s="38">
        <v>40999</v>
      </c>
      <c r="CH583" s="12">
        <v>195701.55</v>
      </c>
      <c r="CI583" s="12">
        <v>10501.26</v>
      </c>
      <c r="CJ583" s="12">
        <v>0.52714346575724702</v>
      </c>
      <c r="CK583" s="12">
        <v>20829.810000000001</v>
      </c>
      <c r="CL583" s="12">
        <v>58348.063044900002</v>
      </c>
      <c r="CM583" s="38">
        <v>41364</v>
      </c>
      <c r="CN583" s="12">
        <v>226496.30000000002</v>
      </c>
      <c r="CO583" s="12">
        <v>5672.28</v>
      </c>
      <c r="CP583" s="12">
        <v>0.244340321164675</v>
      </c>
      <c r="CQ583" s="12">
        <v>22483.5</v>
      </c>
      <c r="CR583" s="12">
        <v>60251.013559999999</v>
      </c>
      <c r="CS583" s="38">
        <v>41729</v>
      </c>
      <c r="CT583" s="12">
        <v>248530.78</v>
      </c>
      <c r="CU583" s="12">
        <v>6017.41</v>
      </c>
      <c r="CV583" s="12">
        <v>0.231637361184244</v>
      </c>
      <c r="CW583" s="12">
        <v>23626.15</v>
      </c>
      <c r="CX583" s="12">
        <v>63002.764065000003</v>
      </c>
      <c r="CY583" s="38">
        <v>42094</v>
      </c>
      <c r="CZ583" s="12">
        <v>260769.32</v>
      </c>
      <c r="DA583" s="12">
        <v>-4543.25</v>
      </c>
      <c r="DB583" s="12">
        <v>-0.16210390897312199</v>
      </c>
      <c r="DC583" s="12">
        <v>26495.38</v>
      </c>
      <c r="DD583" s="12">
        <v>52317.001140250002</v>
      </c>
      <c r="DE583" s="38">
        <v>42460</v>
      </c>
      <c r="DF583" s="12">
        <v>260455.519</v>
      </c>
      <c r="DG583" s="12">
        <v>-28973.275000000001</v>
      </c>
      <c r="DH583" s="12">
        <v>-1.0346235705572899</v>
      </c>
      <c r="DI583" s="12">
        <v>33903.955000000002</v>
      </c>
      <c r="DJ583" s="12">
        <v>54760.150194900001</v>
      </c>
      <c r="DK583" t="s">
        <v>3834</v>
      </c>
      <c r="DL583" s="41">
        <v>1.7071381678627169</v>
      </c>
      <c r="DM583" s="5">
        <v>532480</v>
      </c>
      <c r="DN583" s="5">
        <v>532418</v>
      </c>
      <c r="DO583" s="5">
        <v>532477</v>
      </c>
      <c r="DP583" s="5">
        <v>532483</v>
      </c>
      <c r="DQ583" s="5">
        <v>532179</v>
      </c>
      <c r="DR583" s="38">
        <v>42073</v>
      </c>
      <c r="DS583" t="s">
        <v>1948</v>
      </c>
    </row>
    <row r="584" spans="1:123" ht="15" customHeight="1" x14ac:dyDescent="0.35">
      <c r="A584" s="42" t="s">
        <v>812</v>
      </c>
      <c r="B584" s="35">
        <v>532388</v>
      </c>
      <c r="C584" s="34" t="s">
        <v>813</v>
      </c>
      <c r="D584" s="36" t="s">
        <v>3835</v>
      </c>
      <c r="E584" t="s">
        <v>2013</v>
      </c>
      <c r="F584" t="s">
        <v>1951</v>
      </c>
      <c r="G584" s="37" t="s">
        <v>3836</v>
      </c>
      <c r="H584" s="38">
        <v>20710</v>
      </c>
      <c r="I584" t="s">
        <v>1942</v>
      </c>
      <c r="J584" s="38">
        <v>40999</v>
      </c>
      <c r="K584" s="39">
        <v>0</v>
      </c>
      <c r="L584" s="39">
        <v>0</v>
      </c>
      <c r="M584" s="39">
        <v>0</v>
      </c>
      <c r="N584" s="39">
        <v>0</v>
      </c>
      <c r="O584" s="39">
        <v>0</v>
      </c>
      <c r="P584" s="39">
        <v>0</v>
      </c>
      <c r="Q584" s="39">
        <v>0</v>
      </c>
      <c r="R584" s="39">
        <v>0</v>
      </c>
      <c r="S584" s="39">
        <v>0</v>
      </c>
      <c r="T584" s="39">
        <v>0</v>
      </c>
      <c r="U584" s="39">
        <v>0</v>
      </c>
      <c r="W584" t="s">
        <v>1943</v>
      </c>
      <c r="X584" s="38">
        <v>41364</v>
      </c>
      <c r="Y584" s="39">
        <v>0</v>
      </c>
      <c r="Z584" s="39">
        <v>0</v>
      </c>
      <c r="AA584" s="39">
        <v>0</v>
      </c>
      <c r="AB584" s="39">
        <v>0</v>
      </c>
      <c r="AC584" s="39">
        <v>0</v>
      </c>
      <c r="AD584" s="39">
        <v>0</v>
      </c>
      <c r="AE584" s="39">
        <v>0</v>
      </c>
      <c r="AF584" s="39">
        <v>0</v>
      </c>
      <c r="AG584" s="39">
        <v>0</v>
      </c>
      <c r="AH584" s="39">
        <v>0</v>
      </c>
      <c r="AI584" s="39">
        <v>0</v>
      </c>
      <c r="AK584" t="s">
        <v>1943</v>
      </c>
      <c r="AL584" s="38">
        <v>41729</v>
      </c>
      <c r="AM584" s="39">
        <v>967823</v>
      </c>
      <c r="AN584" s="39">
        <v>0</v>
      </c>
      <c r="AO584" s="39">
        <v>0</v>
      </c>
      <c r="AP584" s="39">
        <v>0</v>
      </c>
      <c r="AQ584" s="39">
        <v>967823</v>
      </c>
      <c r="AR584" s="39">
        <v>0</v>
      </c>
      <c r="AS584" s="39">
        <v>967823</v>
      </c>
      <c r="AT584" s="39">
        <v>0</v>
      </c>
      <c r="AU584" s="39">
        <v>0</v>
      </c>
      <c r="AV584" s="39">
        <v>0</v>
      </c>
      <c r="AW584" s="5">
        <v>0</v>
      </c>
      <c r="AZ584" s="38">
        <v>42094</v>
      </c>
      <c r="BA584" s="39">
        <v>1921413</v>
      </c>
      <c r="BB584" s="39">
        <v>0</v>
      </c>
      <c r="BC584" s="39">
        <v>0</v>
      </c>
      <c r="BD584" s="39">
        <v>0</v>
      </c>
      <c r="BE584" s="39">
        <v>1921413</v>
      </c>
      <c r="BF584" s="39">
        <v>0</v>
      </c>
      <c r="BG584" s="39">
        <v>1921413</v>
      </c>
      <c r="BH584" s="39">
        <v>0</v>
      </c>
      <c r="BI584" s="39">
        <v>0</v>
      </c>
      <c r="BJ584" s="39">
        <v>0</v>
      </c>
      <c r="BK584" s="39">
        <v>0</v>
      </c>
      <c r="BN584" s="38">
        <v>42460</v>
      </c>
      <c r="BO584" s="39">
        <v>1799063</v>
      </c>
      <c r="BP584" s="39">
        <v>82149</v>
      </c>
      <c r="BQ584" s="39">
        <v>0</v>
      </c>
      <c r="BR584" s="39">
        <v>0</v>
      </c>
      <c r="BS584" s="39">
        <v>1881212</v>
      </c>
      <c r="BT584" s="39">
        <v>0</v>
      </c>
      <c r="BU584" s="39">
        <v>1881212</v>
      </c>
      <c r="BV584" s="39">
        <v>0</v>
      </c>
      <c r="BW584" s="39">
        <v>0</v>
      </c>
      <c r="BX584" s="39">
        <v>0</v>
      </c>
      <c r="BY584" s="39">
        <v>0</v>
      </c>
      <c r="CB584" t="s">
        <v>1968</v>
      </c>
      <c r="CC584" t="s">
        <v>2166</v>
      </c>
      <c r="CD584" t="s">
        <v>2167</v>
      </c>
      <c r="CE584" s="3">
        <v>500</v>
      </c>
      <c r="CF584" s="5">
        <v>31846</v>
      </c>
      <c r="CG584" s="38">
        <v>40999</v>
      </c>
      <c r="CH584" s="12">
        <v>195701.55</v>
      </c>
      <c r="CI584" s="12">
        <v>10501.26</v>
      </c>
      <c r="CJ584" s="12">
        <v>0.52714346575724702</v>
      </c>
      <c r="CK584" s="12">
        <v>20829.810000000001</v>
      </c>
      <c r="CL584" s="12">
        <v>58348.063044900002</v>
      </c>
      <c r="CM584" s="38">
        <v>41364</v>
      </c>
      <c r="CN584" s="12">
        <v>226496.30000000002</v>
      </c>
      <c r="CO584" s="12">
        <v>5672.28</v>
      </c>
      <c r="CP584" s="12">
        <v>0.244340321164675</v>
      </c>
      <c r="CQ584" s="12">
        <v>22483.5</v>
      </c>
      <c r="CR584" s="12">
        <v>60251.013559999999</v>
      </c>
      <c r="CS584" s="38">
        <v>41729</v>
      </c>
      <c r="CT584" s="12">
        <v>248530.78</v>
      </c>
      <c r="CU584" s="12">
        <v>6017.41</v>
      </c>
      <c r="CV584" s="12">
        <v>0.231637361184244</v>
      </c>
      <c r="CW584" s="12">
        <v>23626.15</v>
      </c>
      <c r="CX584" s="12">
        <v>63002.764065000003</v>
      </c>
      <c r="CY584" s="38">
        <v>42094</v>
      </c>
      <c r="CZ584" s="12">
        <v>260769.32</v>
      </c>
      <c r="DA584" s="12">
        <v>-4543.25</v>
      </c>
      <c r="DB584" s="12">
        <v>-0.16210390897312199</v>
      </c>
      <c r="DC584" s="12">
        <v>26495.38</v>
      </c>
      <c r="DD584" s="12">
        <v>52317.001140250002</v>
      </c>
      <c r="DE584" s="38">
        <v>42460</v>
      </c>
      <c r="DF584" s="12">
        <v>260455.519</v>
      </c>
      <c r="DG584" s="12">
        <v>-28973.275000000001</v>
      </c>
      <c r="DH584" s="12">
        <v>-1.0346235705572899</v>
      </c>
      <c r="DI584" s="12">
        <v>33903.955000000002</v>
      </c>
      <c r="DJ584" s="12">
        <v>54760.150194900001</v>
      </c>
      <c r="DK584" t="s">
        <v>3837</v>
      </c>
      <c r="DL584" s="41">
        <v>1.7670232676984143</v>
      </c>
      <c r="DM584" s="5">
        <v>532480</v>
      </c>
      <c r="DN584" s="5">
        <v>532418</v>
      </c>
      <c r="DO584" s="5">
        <v>532477</v>
      </c>
      <c r="DP584" s="5">
        <v>532483</v>
      </c>
      <c r="DQ584" s="5">
        <v>532179</v>
      </c>
      <c r="DR584" s="38">
        <v>41544</v>
      </c>
      <c r="DS584" t="s">
        <v>1948</v>
      </c>
    </row>
    <row r="585" spans="1:123" ht="15" customHeight="1" x14ac:dyDescent="0.35">
      <c r="A585" s="42" t="s">
        <v>812</v>
      </c>
      <c r="B585" s="35">
        <v>532388</v>
      </c>
      <c r="C585" s="34" t="s">
        <v>816</v>
      </c>
      <c r="D585" s="36" t="s">
        <v>3838</v>
      </c>
      <c r="E585" t="s">
        <v>1971</v>
      </c>
      <c r="F585" t="s">
        <v>1951</v>
      </c>
      <c r="G585" s="37" t="s">
        <v>1958</v>
      </c>
      <c r="H585" s="38" t="s">
        <v>1958</v>
      </c>
      <c r="I585" t="s">
        <v>1942</v>
      </c>
      <c r="J585" s="38">
        <v>40999</v>
      </c>
      <c r="K585" s="39">
        <v>0</v>
      </c>
      <c r="L585" s="39">
        <v>0</v>
      </c>
      <c r="M585" s="39">
        <v>0</v>
      </c>
      <c r="N585" s="39">
        <v>0</v>
      </c>
      <c r="O585" s="39">
        <v>0</v>
      </c>
      <c r="P585" s="39">
        <v>0</v>
      </c>
      <c r="Q585" s="39">
        <v>0</v>
      </c>
      <c r="R585" s="39">
        <v>0</v>
      </c>
      <c r="S585" s="39">
        <v>0</v>
      </c>
      <c r="T585" s="39">
        <v>0</v>
      </c>
      <c r="U585" s="39">
        <v>0</v>
      </c>
      <c r="W585" t="s">
        <v>1943</v>
      </c>
      <c r="X585" s="38">
        <v>41364</v>
      </c>
      <c r="Y585" s="39">
        <v>0</v>
      </c>
      <c r="Z585" s="39">
        <v>0</v>
      </c>
      <c r="AA585" s="39">
        <v>0</v>
      </c>
      <c r="AB585" s="39">
        <v>0</v>
      </c>
      <c r="AC585" s="39">
        <v>0</v>
      </c>
      <c r="AD585" s="39">
        <v>0</v>
      </c>
      <c r="AE585" s="39">
        <v>0</v>
      </c>
      <c r="AF585" s="39">
        <v>0</v>
      </c>
      <c r="AG585" s="39">
        <v>0</v>
      </c>
      <c r="AH585" s="39">
        <v>0</v>
      </c>
      <c r="AI585" s="39">
        <v>0</v>
      </c>
      <c r="AK585" t="s">
        <v>1943</v>
      </c>
      <c r="AL585" s="38">
        <v>41729</v>
      </c>
      <c r="AM585" s="39">
        <v>0</v>
      </c>
      <c r="AN585" s="39">
        <v>0</v>
      </c>
      <c r="AO585" s="39">
        <v>0</v>
      </c>
      <c r="AP585" s="39">
        <v>0</v>
      </c>
      <c r="AQ585" s="39">
        <v>0</v>
      </c>
      <c r="AR585" s="39">
        <v>0</v>
      </c>
      <c r="AS585" s="39">
        <v>0</v>
      </c>
      <c r="AT585" s="39">
        <v>0</v>
      </c>
      <c r="AU585" s="39">
        <v>0</v>
      </c>
      <c r="AV585" s="39">
        <v>0</v>
      </c>
      <c r="AW585" s="5">
        <v>0</v>
      </c>
      <c r="AY585" t="s">
        <v>1943</v>
      </c>
      <c r="AZ585" s="38">
        <v>42094</v>
      </c>
      <c r="BA585" s="39">
        <v>0</v>
      </c>
      <c r="BB585" s="39">
        <v>0</v>
      </c>
      <c r="BC585" s="39">
        <v>0</v>
      </c>
      <c r="BD585" s="39">
        <v>0</v>
      </c>
      <c r="BE585" s="39">
        <v>0</v>
      </c>
      <c r="BF585" s="39">
        <v>0</v>
      </c>
      <c r="BG585" s="39">
        <v>0</v>
      </c>
      <c r="BH585" s="39">
        <v>0</v>
      </c>
      <c r="BI585" s="39">
        <v>0</v>
      </c>
      <c r="BJ585" s="39">
        <v>0</v>
      </c>
      <c r="BK585" s="39">
        <v>0</v>
      </c>
      <c r="BM585" t="s">
        <v>1943</v>
      </c>
      <c r="BN585" s="38">
        <v>42460</v>
      </c>
      <c r="BO585" s="39">
        <v>1891767</v>
      </c>
      <c r="BP585" s="39">
        <v>202785</v>
      </c>
      <c r="BQ585" s="39">
        <v>0</v>
      </c>
      <c r="BR585" s="39">
        <v>0</v>
      </c>
      <c r="BS585" s="39">
        <v>2094552</v>
      </c>
      <c r="BT585" s="39">
        <v>0</v>
      </c>
      <c r="BU585" s="39">
        <v>2094552</v>
      </c>
      <c r="BV585" s="39">
        <v>0</v>
      </c>
      <c r="BW585" s="39">
        <v>0</v>
      </c>
      <c r="BX585" s="39">
        <v>0</v>
      </c>
      <c r="BY585" s="39">
        <v>0</v>
      </c>
      <c r="BZ585" t="s">
        <v>3839</v>
      </c>
      <c r="CB585" t="s">
        <v>1972</v>
      </c>
      <c r="CC585" t="s">
        <v>2166</v>
      </c>
      <c r="CD585" t="s">
        <v>2167</v>
      </c>
      <c r="CE585" s="3">
        <v>500</v>
      </c>
      <c r="CF585" s="5">
        <v>31846</v>
      </c>
      <c r="CG585" s="38">
        <v>40999</v>
      </c>
      <c r="CH585" s="12">
        <v>195701.55</v>
      </c>
      <c r="CI585" s="12">
        <v>10501.26</v>
      </c>
      <c r="CJ585" s="12">
        <v>0.52714346575724702</v>
      </c>
      <c r="CK585" s="12">
        <v>20829.810000000001</v>
      </c>
      <c r="CL585" s="12">
        <v>58348.063044900002</v>
      </c>
      <c r="CM585" s="38">
        <v>41364</v>
      </c>
      <c r="CN585" s="12">
        <v>226496.30000000002</v>
      </c>
      <c r="CO585" s="12">
        <v>5672.28</v>
      </c>
      <c r="CP585" s="12">
        <v>0.244340321164675</v>
      </c>
      <c r="CQ585" s="12">
        <v>22483.5</v>
      </c>
      <c r="CR585" s="12">
        <v>60251.013559999999</v>
      </c>
      <c r="CS585" s="38">
        <v>41729</v>
      </c>
      <c r="CT585" s="12">
        <v>248530.78</v>
      </c>
      <c r="CU585" s="12">
        <v>6017.41</v>
      </c>
      <c r="CV585" s="12">
        <v>0.231637361184244</v>
      </c>
      <c r="CW585" s="12">
        <v>23626.15</v>
      </c>
      <c r="CX585" s="12">
        <v>63002.764065000003</v>
      </c>
      <c r="CY585" s="38">
        <v>42094</v>
      </c>
      <c r="CZ585" s="12">
        <v>260769.32</v>
      </c>
      <c r="DA585" s="12">
        <v>-4543.25</v>
      </c>
      <c r="DB585" s="12">
        <v>-0.16210390897312199</v>
      </c>
      <c r="DC585" s="12">
        <v>26495.38</v>
      </c>
      <c r="DD585" s="12">
        <v>52317.001140250002</v>
      </c>
      <c r="DE585" s="38">
        <v>42460</v>
      </c>
      <c r="DF585" s="12">
        <v>260455.519</v>
      </c>
      <c r="DG585" s="12">
        <v>-28973.275000000001</v>
      </c>
      <c r="DH585" s="12">
        <v>-1.0346235705572899</v>
      </c>
      <c r="DI585" s="12">
        <v>33903.955000000002</v>
      </c>
      <c r="DJ585" s="12">
        <v>54760.150194900001</v>
      </c>
      <c r="DK585" t="s">
        <v>2511</v>
      </c>
      <c r="DL585" s="41">
        <v>1.9674136245166676</v>
      </c>
      <c r="DM585" s="5">
        <v>532480</v>
      </c>
      <c r="DN585" s="5">
        <v>532418</v>
      </c>
      <c r="DO585" s="5">
        <v>532477</v>
      </c>
      <c r="DP585" s="5">
        <v>532483</v>
      </c>
      <c r="DQ585" s="5">
        <v>532179</v>
      </c>
      <c r="DR585" s="38">
        <v>42116</v>
      </c>
      <c r="DS585" t="s">
        <v>1948</v>
      </c>
    </row>
    <row r="586" spans="1:123" ht="15" customHeight="1" x14ac:dyDescent="0.35">
      <c r="A586" s="42" t="s">
        <v>817</v>
      </c>
      <c r="B586" s="35">
        <v>521016</v>
      </c>
      <c r="C586" s="34" t="s">
        <v>819</v>
      </c>
      <c r="D586" s="36" t="s">
        <v>3840</v>
      </c>
      <c r="E586" t="s">
        <v>2013</v>
      </c>
      <c r="F586" t="s">
        <v>1951</v>
      </c>
      <c r="G586" s="37" t="s">
        <v>3615</v>
      </c>
      <c r="H586" s="38">
        <v>21588</v>
      </c>
      <c r="I586" t="s">
        <v>1942</v>
      </c>
      <c r="J586" s="38">
        <v>40999</v>
      </c>
      <c r="K586" s="39">
        <v>3653000</v>
      </c>
      <c r="L586" s="39">
        <v>0</v>
      </c>
      <c r="M586" s="39">
        <v>0</v>
      </c>
      <c r="N586" s="39">
        <v>0</v>
      </c>
      <c r="O586" s="39">
        <v>3653000</v>
      </c>
      <c r="P586" s="39">
        <v>0</v>
      </c>
      <c r="Q586" s="39">
        <v>3653000</v>
      </c>
      <c r="R586" s="39">
        <v>0</v>
      </c>
      <c r="S586" s="39">
        <v>0</v>
      </c>
      <c r="T586" s="39">
        <v>0</v>
      </c>
      <c r="U586" s="39">
        <v>0</v>
      </c>
      <c r="X586" s="38">
        <v>41364</v>
      </c>
      <c r="Y586" s="39">
        <v>4197000</v>
      </c>
      <c r="Z586" s="39">
        <v>0</v>
      </c>
      <c r="AA586" s="39">
        <v>0</v>
      </c>
      <c r="AB586" s="39">
        <v>0</v>
      </c>
      <c r="AC586" s="39">
        <v>4197000</v>
      </c>
      <c r="AD586" s="39">
        <v>0</v>
      </c>
      <c r="AE586" s="39">
        <v>4197000</v>
      </c>
      <c r="AF586" s="39">
        <v>0</v>
      </c>
      <c r="AG586" s="39">
        <v>0</v>
      </c>
      <c r="AH586" s="39">
        <v>0</v>
      </c>
      <c r="AI586" s="39">
        <v>0</v>
      </c>
      <c r="AL586" s="38">
        <v>41729</v>
      </c>
      <c r="AM586" s="39">
        <v>4347000</v>
      </c>
      <c r="AN586" s="39">
        <v>0</v>
      </c>
      <c r="AO586" s="39">
        <v>0</v>
      </c>
      <c r="AP586" s="39">
        <v>0</v>
      </c>
      <c r="AQ586" s="39">
        <v>4347000</v>
      </c>
      <c r="AR586" s="39">
        <v>0</v>
      </c>
      <c r="AS586" s="39">
        <v>4347000</v>
      </c>
      <c r="AT586" s="39">
        <v>0</v>
      </c>
      <c r="AU586" s="39">
        <v>0</v>
      </c>
      <c r="AV586" s="39">
        <v>0</v>
      </c>
      <c r="AW586" s="5">
        <v>0</v>
      </c>
      <c r="AZ586" s="38">
        <v>42094</v>
      </c>
      <c r="BA586" s="39">
        <v>4662000</v>
      </c>
      <c r="BB586" s="39">
        <v>0</v>
      </c>
      <c r="BC586" s="39">
        <v>0</v>
      </c>
      <c r="BD586" s="39">
        <v>0</v>
      </c>
      <c r="BE586" s="39">
        <v>4662000</v>
      </c>
      <c r="BF586" s="39">
        <v>0</v>
      </c>
      <c r="BG586" s="39">
        <v>4662000</v>
      </c>
      <c r="BH586" s="39">
        <v>0</v>
      </c>
      <c r="BI586" s="39">
        <v>0</v>
      </c>
      <c r="BJ586" s="39">
        <v>0</v>
      </c>
      <c r="BK586" s="39">
        <v>0</v>
      </c>
      <c r="BN586" s="38">
        <v>42460</v>
      </c>
      <c r="BO586" s="39">
        <v>2560020</v>
      </c>
      <c r="BP586" s="39">
        <v>0</v>
      </c>
      <c r="BQ586" s="39">
        <v>2821980</v>
      </c>
      <c r="BR586" s="39">
        <v>0</v>
      </c>
      <c r="BS586" s="39">
        <v>5382000</v>
      </c>
      <c r="BT586" s="39">
        <v>0</v>
      </c>
      <c r="BU586" s="39">
        <v>5382000</v>
      </c>
      <c r="BV586" s="39">
        <v>0</v>
      </c>
      <c r="BW586" s="39">
        <v>0</v>
      </c>
      <c r="BX586" s="39">
        <v>0</v>
      </c>
      <c r="BY586" s="39">
        <v>0</v>
      </c>
      <c r="CB586" t="s">
        <v>2015</v>
      </c>
      <c r="CC586" t="s">
        <v>2100</v>
      </c>
      <c r="CD586" t="s">
        <v>2182</v>
      </c>
      <c r="CE586" s="3">
        <v>500</v>
      </c>
      <c r="CF586" s="5">
        <v>2171</v>
      </c>
      <c r="CG586" s="38">
        <v>40999</v>
      </c>
      <c r="CH586" s="12">
        <v>8071.366</v>
      </c>
      <c r="CI586" s="12">
        <v>-23.132000000000001</v>
      </c>
      <c r="CJ586" s="12">
        <v>-0.35044040626968997</v>
      </c>
      <c r="CK586" s="12">
        <v>396.85700000000003</v>
      </c>
      <c r="CL586" s="12">
        <v>236.30768244000001</v>
      </c>
      <c r="CM586" s="38">
        <v>41364</v>
      </c>
      <c r="CN586" s="12">
        <v>12170.994000000001</v>
      </c>
      <c r="CO586" s="12">
        <v>295.11900000000003</v>
      </c>
      <c r="CP586" s="12">
        <v>4.0029428077201503</v>
      </c>
      <c r="CQ586" s="12">
        <v>511.93099999999998</v>
      </c>
      <c r="CR586" s="12">
        <v>351.2681766</v>
      </c>
      <c r="CS586" s="38">
        <v>41729</v>
      </c>
      <c r="CT586" s="12">
        <v>14979.055</v>
      </c>
      <c r="CU586" s="12">
        <v>1103.894</v>
      </c>
      <c r="CV586" s="12">
        <v>12.1588597419056</v>
      </c>
      <c r="CW586" s="12">
        <v>579.86599999999999</v>
      </c>
      <c r="CX586" s="12">
        <v>1396.2022979000001</v>
      </c>
      <c r="CY586" s="38">
        <v>42094</v>
      </c>
      <c r="CZ586" s="12">
        <v>17817.973999999998</v>
      </c>
      <c r="DA586" s="12">
        <v>1458.741</v>
      </c>
      <c r="DB586" s="12">
        <v>13.0265632798405</v>
      </c>
      <c r="DC586" s="12">
        <v>697.59100000000001</v>
      </c>
      <c r="DD586" s="12">
        <v>14954.998999199999</v>
      </c>
      <c r="DE586" s="38">
        <v>42460</v>
      </c>
      <c r="DF586" s="12">
        <v>22128.043000000001</v>
      </c>
      <c r="DG586" s="12">
        <v>2647.3690000000001</v>
      </c>
      <c r="DH586" s="12">
        <v>19.600585818128199</v>
      </c>
      <c r="DI586" s="12">
        <v>884.56299999999999</v>
      </c>
      <c r="DJ586" s="12">
        <v>38230.3940889</v>
      </c>
      <c r="DK586" t="s">
        <v>3841</v>
      </c>
      <c r="DL586" s="40">
        <v>12.767745923808052</v>
      </c>
      <c r="DM586" s="5">
        <v>534809</v>
      </c>
      <c r="DN586" s="5">
        <v>530517</v>
      </c>
      <c r="DO586" s="5">
        <v>514043</v>
      </c>
      <c r="DP586" s="5">
        <v>532889</v>
      </c>
      <c r="DR586" s="38">
        <v>40493</v>
      </c>
      <c r="DS586" t="s">
        <v>1948</v>
      </c>
    </row>
    <row r="587" spans="1:123" ht="15" customHeight="1" x14ac:dyDescent="0.35">
      <c r="A587" s="42" t="s">
        <v>817</v>
      </c>
      <c r="B587" s="35">
        <v>521016</v>
      </c>
      <c r="C587" s="34" t="s">
        <v>818</v>
      </c>
      <c r="D587" s="36" t="s">
        <v>3842</v>
      </c>
      <c r="E587" t="s">
        <v>3843</v>
      </c>
      <c r="F587" t="s">
        <v>1940</v>
      </c>
      <c r="G587" s="37" t="s">
        <v>3844</v>
      </c>
      <c r="H587" s="38">
        <v>19607</v>
      </c>
      <c r="I587" t="s">
        <v>1959</v>
      </c>
      <c r="J587" s="38">
        <v>40999</v>
      </c>
      <c r="K587" s="39">
        <v>6432000</v>
      </c>
      <c r="L587" s="39">
        <v>0</v>
      </c>
      <c r="M587" s="39">
        <v>0</v>
      </c>
      <c r="N587" s="39">
        <v>0</v>
      </c>
      <c r="O587" s="39">
        <v>6432000</v>
      </c>
      <c r="P587" s="39">
        <v>0</v>
      </c>
      <c r="Q587" s="39">
        <v>6432000</v>
      </c>
      <c r="R587" s="39">
        <v>0</v>
      </c>
      <c r="S587" s="39">
        <v>0</v>
      </c>
      <c r="T587" s="39">
        <v>0</v>
      </c>
      <c r="U587" s="39">
        <v>0</v>
      </c>
      <c r="X587" s="38">
        <v>41364</v>
      </c>
      <c r="Y587" s="39">
        <v>6918000</v>
      </c>
      <c r="Z587" s="39">
        <v>0</v>
      </c>
      <c r="AA587" s="39">
        <v>0</v>
      </c>
      <c r="AB587" s="39">
        <v>9779000</v>
      </c>
      <c r="AC587" s="39">
        <v>16697000</v>
      </c>
      <c r="AD587" s="39">
        <v>0</v>
      </c>
      <c r="AE587" s="39">
        <v>16697000</v>
      </c>
      <c r="AF587" s="39">
        <v>0</v>
      </c>
      <c r="AG587" s="39">
        <v>0</v>
      </c>
      <c r="AH587" s="39">
        <v>0</v>
      </c>
      <c r="AI587" s="39">
        <v>0</v>
      </c>
      <c r="AL587" s="38">
        <v>41729</v>
      </c>
      <c r="AM587" s="39">
        <v>10320000</v>
      </c>
      <c r="AN587" s="39">
        <v>0</v>
      </c>
      <c r="AO587" s="39">
        <v>0</v>
      </c>
      <c r="AP587" s="39">
        <v>47931000</v>
      </c>
      <c r="AQ587" s="39">
        <v>58251000</v>
      </c>
      <c r="AR587" s="39">
        <v>0</v>
      </c>
      <c r="AS587" s="39">
        <v>58251000</v>
      </c>
      <c r="AT587" s="39">
        <v>0</v>
      </c>
      <c r="AU587" s="39">
        <v>0</v>
      </c>
      <c r="AV587" s="39">
        <v>0</v>
      </c>
      <c r="AW587" s="5">
        <v>0</v>
      </c>
      <c r="AZ587" s="38">
        <v>42094</v>
      </c>
      <c r="BA587" s="39">
        <v>13200000</v>
      </c>
      <c r="BB587" s="39">
        <v>0</v>
      </c>
      <c r="BC587" s="39">
        <v>0</v>
      </c>
      <c r="BD587" s="39">
        <v>79849818</v>
      </c>
      <c r="BE587" s="39">
        <v>93049818</v>
      </c>
      <c r="BF587" s="39">
        <v>0</v>
      </c>
      <c r="BG587" s="39">
        <v>93049818</v>
      </c>
      <c r="BH587" s="39">
        <v>0</v>
      </c>
      <c r="BI587" s="39">
        <v>0</v>
      </c>
      <c r="BJ587" s="39">
        <v>0</v>
      </c>
      <c r="BK587" s="39">
        <v>0</v>
      </c>
      <c r="BN587" s="38">
        <v>42460</v>
      </c>
      <c r="BO587" s="39">
        <v>10800000</v>
      </c>
      <c r="BP587" s="39">
        <v>1296000</v>
      </c>
      <c r="BQ587" s="39">
        <v>16521723</v>
      </c>
      <c r="BR587" s="39">
        <v>0</v>
      </c>
      <c r="BS587" s="39">
        <v>28617723</v>
      </c>
      <c r="BT587" s="39">
        <v>0</v>
      </c>
      <c r="BU587" s="39">
        <v>28617723</v>
      </c>
      <c r="BV587" s="39">
        <v>0</v>
      </c>
      <c r="BW587" s="39">
        <v>0</v>
      </c>
      <c r="BX587" s="39">
        <v>0</v>
      </c>
      <c r="BY587" s="39">
        <v>0</v>
      </c>
      <c r="CB587" t="s">
        <v>1944</v>
      </c>
      <c r="CC587" t="s">
        <v>2100</v>
      </c>
      <c r="CD587" t="s">
        <v>2182</v>
      </c>
      <c r="CE587" s="3">
        <v>500</v>
      </c>
      <c r="CF587" s="5">
        <v>2171</v>
      </c>
      <c r="CG587" s="38">
        <v>40999</v>
      </c>
      <c r="CH587" s="12">
        <v>8071.366</v>
      </c>
      <c r="CI587" s="12">
        <v>-23.132000000000001</v>
      </c>
      <c r="CJ587" s="12">
        <v>-0.35044040626968997</v>
      </c>
      <c r="CK587" s="12">
        <v>396.85700000000003</v>
      </c>
      <c r="CL587" s="12">
        <v>236.30768244000001</v>
      </c>
      <c r="CM587" s="38">
        <v>41364</v>
      </c>
      <c r="CN587" s="12">
        <v>12170.994000000001</v>
      </c>
      <c r="CO587" s="12">
        <v>295.11900000000003</v>
      </c>
      <c r="CP587" s="12">
        <v>4.0029428077201503</v>
      </c>
      <c r="CQ587" s="12">
        <v>511.93099999999998</v>
      </c>
      <c r="CR587" s="12">
        <v>351.2681766</v>
      </c>
      <c r="CS587" s="38">
        <v>41729</v>
      </c>
      <c r="CT587" s="12">
        <v>14979.055</v>
      </c>
      <c r="CU587" s="12">
        <v>1103.894</v>
      </c>
      <c r="CV587" s="12">
        <v>12.1588597419056</v>
      </c>
      <c r="CW587" s="12">
        <v>579.86599999999999</v>
      </c>
      <c r="CX587" s="12">
        <v>1396.2022979000001</v>
      </c>
      <c r="CY587" s="38">
        <v>42094</v>
      </c>
      <c r="CZ587" s="12">
        <v>17817.973999999998</v>
      </c>
      <c r="DA587" s="12">
        <v>1458.741</v>
      </c>
      <c r="DB587" s="12">
        <v>13.0265632798405</v>
      </c>
      <c r="DC587" s="12">
        <v>697.59100000000001</v>
      </c>
      <c r="DD587" s="12">
        <v>14954.998999199999</v>
      </c>
      <c r="DE587" s="38">
        <v>42460</v>
      </c>
      <c r="DF587" s="12">
        <v>22128.043000000001</v>
      </c>
      <c r="DG587" s="12">
        <v>2647.3690000000001</v>
      </c>
      <c r="DH587" s="12">
        <v>19.600585818128199</v>
      </c>
      <c r="DI587" s="12">
        <v>884.56299999999999</v>
      </c>
      <c r="DJ587" s="12">
        <v>38230.3940889</v>
      </c>
      <c r="DK587" t="s">
        <v>3845</v>
      </c>
      <c r="DL587" s="40">
        <v>67.889969561857654</v>
      </c>
      <c r="DM587" s="5">
        <v>534809</v>
      </c>
      <c r="DN587" s="5">
        <v>530517</v>
      </c>
      <c r="DO587" s="5">
        <v>514043</v>
      </c>
      <c r="DP587" s="5">
        <v>532889</v>
      </c>
      <c r="DR587" s="38">
        <v>33107</v>
      </c>
      <c r="DS587" t="s">
        <v>1948</v>
      </c>
    </row>
    <row r="588" spans="1:123" ht="15" customHeight="1" x14ac:dyDescent="0.35">
      <c r="A588" s="42" t="s">
        <v>817</v>
      </c>
      <c r="B588" s="35">
        <v>521016</v>
      </c>
      <c r="C588" s="34" t="s">
        <v>821</v>
      </c>
      <c r="D588" s="36" t="s">
        <v>3846</v>
      </c>
      <c r="E588" t="s">
        <v>2123</v>
      </c>
      <c r="F588" t="s">
        <v>1951</v>
      </c>
      <c r="G588" s="37" t="s">
        <v>3847</v>
      </c>
      <c r="H588" s="38">
        <v>12300</v>
      </c>
      <c r="I588" t="s">
        <v>1942</v>
      </c>
      <c r="J588" s="38">
        <v>40999</v>
      </c>
      <c r="K588" s="39">
        <v>1048000</v>
      </c>
      <c r="L588" s="39">
        <v>0</v>
      </c>
      <c r="M588" s="39">
        <v>0</v>
      </c>
      <c r="N588" s="39">
        <v>0</v>
      </c>
      <c r="O588" s="39">
        <v>1048000</v>
      </c>
      <c r="P588" s="39">
        <v>0</v>
      </c>
      <c r="Q588" s="39">
        <v>1048000</v>
      </c>
      <c r="R588" s="39">
        <v>0</v>
      </c>
      <c r="S588" s="39">
        <v>0</v>
      </c>
      <c r="T588" s="39">
        <v>0</v>
      </c>
      <c r="U588" s="39">
        <v>0</v>
      </c>
      <c r="X588" s="38">
        <v>41364</v>
      </c>
      <c r="Y588" s="39">
        <v>1318000</v>
      </c>
      <c r="Z588" s="39">
        <v>0</v>
      </c>
      <c r="AA588" s="39">
        <v>0</v>
      </c>
      <c r="AB588" s="39">
        <v>0</v>
      </c>
      <c r="AC588" s="39">
        <v>1318000</v>
      </c>
      <c r="AD588" s="39">
        <v>0</v>
      </c>
      <c r="AE588" s="39">
        <v>1318000</v>
      </c>
      <c r="AF588" s="39">
        <v>0</v>
      </c>
      <c r="AG588" s="39">
        <v>0</v>
      </c>
      <c r="AH588" s="39">
        <v>0</v>
      </c>
      <c r="AI588" s="39">
        <v>0</v>
      </c>
      <c r="AL588" s="38">
        <v>41729</v>
      </c>
      <c r="AM588" s="39">
        <v>1507000</v>
      </c>
      <c r="AN588" s="39">
        <v>0</v>
      </c>
      <c r="AO588" s="39">
        <v>0</v>
      </c>
      <c r="AP588" s="39">
        <v>0</v>
      </c>
      <c r="AQ588" s="39">
        <v>1507000</v>
      </c>
      <c r="AR588" s="39">
        <v>0</v>
      </c>
      <c r="AS588" s="39">
        <v>1507000</v>
      </c>
      <c r="AT588" s="39">
        <v>0</v>
      </c>
      <c r="AU588" s="39">
        <v>0</v>
      </c>
      <c r="AV588" s="39">
        <v>0</v>
      </c>
      <c r="AW588" s="5">
        <v>0</v>
      </c>
      <c r="AZ588" s="38">
        <v>42094</v>
      </c>
      <c r="BA588" s="39">
        <v>1731200</v>
      </c>
      <c r="BB588" s="39">
        <v>0</v>
      </c>
      <c r="BC588" s="39">
        <v>0</v>
      </c>
      <c r="BD588" s="39">
        <v>0</v>
      </c>
      <c r="BE588" s="39">
        <v>1731200</v>
      </c>
      <c r="BF588" s="39">
        <v>0</v>
      </c>
      <c r="BG588" s="39">
        <v>1731200</v>
      </c>
      <c r="BH588" s="39">
        <v>0</v>
      </c>
      <c r="BI588" s="39">
        <v>0</v>
      </c>
      <c r="BJ588" s="39">
        <v>0</v>
      </c>
      <c r="BK588" s="39">
        <v>0</v>
      </c>
      <c r="BN588" s="38">
        <v>42460</v>
      </c>
      <c r="BO588" s="39">
        <v>1560000</v>
      </c>
      <c r="BP588" s="39">
        <v>0</v>
      </c>
      <c r="BQ588" s="39">
        <v>1028200</v>
      </c>
      <c r="BR588" s="39">
        <v>0</v>
      </c>
      <c r="BS588" s="39">
        <v>2588200</v>
      </c>
      <c r="BT588" s="39">
        <v>0</v>
      </c>
      <c r="BU588" s="39">
        <v>2588200</v>
      </c>
      <c r="BV588" s="39">
        <v>0</v>
      </c>
      <c r="BW588" s="39">
        <v>0</v>
      </c>
      <c r="BX588" s="39">
        <v>0</v>
      </c>
      <c r="BY588" s="39">
        <v>0</v>
      </c>
      <c r="BZ588" t="s">
        <v>3848</v>
      </c>
      <c r="CA588" t="s">
        <v>3848</v>
      </c>
      <c r="CB588" t="s">
        <v>2010</v>
      </c>
      <c r="CC588" t="s">
        <v>2100</v>
      </c>
      <c r="CD588" t="s">
        <v>2182</v>
      </c>
      <c r="CE588" s="3">
        <v>500</v>
      </c>
      <c r="CF588" s="5">
        <v>2171</v>
      </c>
      <c r="CG588" s="38">
        <v>40999</v>
      </c>
      <c r="CH588" s="12">
        <v>8071.366</v>
      </c>
      <c r="CI588" s="12">
        <v>-23.132000000000001</v>
      </c>
      <c r="CJ588" s="12">
        <v>-0.35044040626968997</v>
      </c>
      <c r="CK588" s="12">
        <v>396.85700000000003</v>
      </c>
      <c r="CL588" s="12">
        <v>236.30768244000001</v>
      </c>
      <c r="CM588" s="38">
        <v>41364</v>
      </c>
      <c r="CN588" s="12">
        <v>12170.994000000001</v>
      </c>
      <c r="CO588" s="12">
        <v>295.11900000000003</v>
      </c>
      <c r="CP588" s="12">
        <v>4.0029428077201503</v>
      </c>
      <c r="CQ588" s="12">
        <v>511.93099999999998</v>
      </c>
      <c r="CR588" s="12">
        <v>351.2681766</v>
      </c>
      <c r="CS588" s="38">
        <v>41729</v>
      </c>
      <c r="CT588" s="12">
        <v>14979.055</v>
      </c>
      <c r="CU588" s="12">
        <v>1103.894</v>
      </c>
      <c r="CV588" s="12">
        <v>12.1588597419056</v>
      </c>
      <c r="CW588" s="12">
        <v>579.86599999999999</v>
      </c>
      <c r="CX588" s="12">
        <v>1396.2022979000001</v>
      </c>
      <c r="CY588" s="38">
        <v>42094</v>
      </c>
      <c r="CZ588" s="12">
        <v>17817.973999999998</v>
      </c>
      <c r="DA588" s="12">
        <v>1458.741</v>
      </c>
      <c r="DB588" s="12">
        <v>13.0265632798405</v>
      </c>
      <c r="DC588" s="12">
        <v>697.59100000000001</v>
      </c>
      <c r="DD588" s="12">
        <v>14954.998999199999</v>
      </c>
      <c r="DE588" s="38">
        <v>42460</v>
      </c>
      <c r="DF588" s="12">
        <v>22128.043000000001</v>
      </c>
      <c r="DG588" s="12">
        <v>2647.3690000000001</v>
      </c>
      <c r="DH588" s="12">
        <v>19.600585818128199</v>
      </c>
      <c r="DI588" s="12">
        <v>884.56299999999999</v>
      </c>
      <c r="DJ588" s="12">
        <v>38230.3940889</v>
      </c>
      <c r="DK588" t="s">
        <v>3849</v>
      </c>
      <c r="DL588" s="40">
        <v>6.14</v>
      </c>
      <c r="DM588" s="5">
        <v>534809</v>
      </c>
      <c r="DN588" s="5">
        <v>530517</v>
      </c>
      <c r="DO588" s="5">
        <v>514043</v>
      </c>
      <c r="DP588" s="5">
        <v>532889</v>
      </c>
      <c r="DR588" s="38">
        <v>35065</v>
      </c>
      <c r="DS588" t="s">
        <v>1948</v>
      </c>
    </row>
    <row r="589" spans="1:123" ht="15" customHeight="1" x14ac:dyDescent="0.35">
      <c r="A589" s="42" t="s">
        <v>817</v>
      </c>
      <c r="B589" s="35">
        <v>521016</v>
      </c>
      <c r="C589" s="34" t="s">
        <v>820</v>
      </c>
      <c r="D589" s="36" t="s">
        <v>3850</v>
      </c>
      <c r="E589" t="s">
        <v>3016</v>
      </c>
      <c r="F589" t="s">
        <v>1951</v>
      </c>
      <c r="G589" s="37" t="s">
        <v>3851</v>
      </c>
      <c r="H589" s="38">
        <v>19525</v>
      </c>
      <c r="I589" t="s">
        <v>1942</v>
      </c>
      <c r="J589" s="38">
        <v>40999</v>
      </c>
      <c r="K589" s="39">
        <v>1271000</v>
      </c>
      <c r="L589" s="39">
        <v>0</v>
      </c>
      <c r="M589" s="39">
        <v>0</v>
      </c>
      <c r="N589" s="39">
        <v>0</v>
      </c>
      <c r="O589" s="39">
        <v>1271000</v>
      </c>
      <c r="P589" s="39">
        <v>0</v>
      </c>
      <c r="Q589" s="39">
        <v>1271000</v>
      </c>
      <c r="R589" s="39">
        <v>0</v>
      </c>
      <c r="S589" s="39">
        <v>0</v>
      </c>
      <c r="T589" s="39">
        <v>0</v>
      </c>
      <c r="U589" s="39">
        <v>0</v>
      </c>
      <c r="X589" s="38">
        <v>41364</v>
      </c>
      <c r="Y589" s="39">
        <v>1473000</v>
      </c>
      <c r="Z589" s="39">
        <v>0</v>
      </c>
      <c r="AA589" s="39">
        <v>0</v>
      </c>
      <c r="AB589" s="39">
        <v>0</v>
      </c>
      <c r="AC589" s="39">
        <v>1473000</v>
      </c>
      <c r="AD589" s="39">
        <v>0</v>
      </c>
      <c r="AE589" s="39">
        <v>1473000</v>
      </c>
      <c r="AF589" s="39">
        <v>0</v>
      </c>
      <c r="AG589" s="39">
        <v>0</v>
      </c>
      <c r="AH589" s="39">
        <v>0</v>
      </c>
      <c r="AI589" s="39">
        <v>0</v>
      </c>
      <c r="AL589" s="38">
        <v>41729</v>
      </c>
      <c r="AM589" s="39">
        <v>1502000</v>
      </c>
      <c r="AN589" s="39">
        <v>0</v>
      </c>
      <c r="AO589" s="39">
        <v>0</v>
      </c>
      <c r="AP589" s="39">
        <v>0</v>
      </c>
      <c r="AQ589" s="39">
        <v>1502000</v>
      </c>
      <c r="AR589" s="39">
        <v>0</v>
      </c>
      <c r="AS589" s="39">
        <v>1502000</v>
      </c>
      <c r="AT589" s="39">
        <v>0</v>
      </c>
      <c r="AU589" s="39">
        <v>0</v>
      </c>
      <c r="AV589" s="39">
        <v>0</v>
      </c>
      <c r="AW589" s="5">
        <v>0</v>
      </c>
      <c r="AZ589" s="38">
        <v>42094</v>
      </c>
      <c r="BA589" s="39">
        <v>1691400</v>
      </c>
      <c r="BB589" s="39">
        <v>0</v>
      </c>
      <c r="BC589" s="39">
        <v>0</v>
      </c>
      <c r="BD589" s="39">
        <v>0</v>
      </c>
      <c r="BE589" s="39">
        <v>1691400</v>
      </c>
      <c r="BF589" s="39">
        <v>0</v>
      </c>
      <c r="BG589" s="39">
        <v>1691400</v>
      </c>
      <c r="BH589" s="39">
        <v>0</v>
      </c>
      <c r="BI589" s="39">
        <v>0</v>
      </c>
      <c r="BJ589" s="39">
        <v>0</v>
      </c>
      <c r="BK589" s="39">
        <v>0</v>
      </c>
      <c r="BN589" s="38">
        <v>42460</v>
      </c>
      <c r="BO589" s="39">
        <v>1789506</v>
      </c>
      <c r="BP589" s="39">
        <v>0</v>
      </c>
      <c r="BQ589" s="39">
        <v>733012</v>
      </c>
      <c r="BR589" s="39">
        <v>0</v>
      </c>
      <c r="BS589" s="39">
        <v>2522518</v>
      </c>
      <c r="BT589" s="39">
        <v>0</v>
      </c>
      <c r="BU589" s="39">
        <v>2522518</v>
      </c>
      <c r="BV589" s="39">
        <v>0</v>
      </c>
      <c r="BW589" s="39">
        <v>0</v>
      </c>
      <c r="BX589" s="39">
        <v>0</v>
      </c>
      <c r="BY589" s="39">
        <v>0</v>
      </c>
      <c r="CB589" t="s">
        <v>1968</v>
      </c>
      <c r="CC589" t="s">
        <v>2100</v>
      </c>
      <c r="CD589" t="s">
        <v>2182</v>
      </c>
      <c r="CE589" s="3">
        <v>500</v>
      </c>
      <c r="CF589" s="5">
        <v>2171</v>
      </c>
      <c r="CG589" s="38">
        <v>40999</v>
      </c>
      <c r="CH589" s="12">
        <v>8071.366</v>
      </c>
      <c r="CI589" s="12">
        <v>-23.132000000000001</v>
      </c>
      <c r="CJ589" s="12">
        <v>-0.35044040626968997</v>
      </c>
      <c r="CK589" s="12">
        <v>396.85700000000003</v>
      </c>
      <c r="CL589" s="12">
        <v>236.30768244000001</v>
      </c>
      <c r="CM589" s="38">
        <v>41364</v>
      </c>
      <c r="CN589" s="12">
        <v>12170.994000000001</v>
      </c>
      <c r="CO589" s="12">
        <v>295.11900000000003</v>
      </c>
      <c r="CP589" s="12">
        <v>4.0029428077201503</v>
      </c>
      <c r="CQ589" s="12">
        <v>511.93099999999998</v>
      </c>
      <c r="CR589" s="12">
        <v>351.2681766</v>
      </c>
      <c r="CS589" s="38">
        <v>41729</v>
      </c>
      <c r="CT589" s="12">
        <v>14979.055</v>
      </c>
      <c r="CU589" s="12">
        <v>1103.894</v>
      </c>
      <c r="CV589" s="12">
        <v>12.1588597419056</v>
      </c>
      <c r="CW589" s="12">
        <v>579.86599999999999</v>
      </c>
      <c r="CX589" s="12">
        <v>1396.2022979000001</v>
      </c>
      <c r="CY589" s="38">
        <v>42094</v>
      </c>
      <c r="CZ589" s="12">
        <v>17817.973999999998</v>
      </c>
      <c r="DA589" s="12">
        <v>1458.741</v>
      </c>
      <c r="DB589" s="12">
        <v>13.0265632798405</v>
      </c>
      <c r="DC589" s="12">
        <v>697.59100000000001</v>
      </c>
      <c r="DD589" s="12">
        <v>14954.998999199999</v>
      </c>
      <c r="DE589" s="38">
        <v>42460</v>
      </c>
      <c r="DF589" s="12">
        <v>22128.043000000001</v>
      </c>
      <c r="DG589" s="12">
        <v>2647.3690000000001</v>
      </c>
      <c r="DH589" s="12">
        <v>19.600585818128199</v>
      </c>
      <c r="DI589" s="12">
        <v>884.56299999999999</v>
      </c>
      <c r="DJ589" s="12">
        <v>38230.3940889</v>
      </c>
      <c r="DK589" t="s">
        <v>3852</v>
      </c>
      <c r="DL589" s="40">
        <v>6</v>
      </c>
      <c r="DM589" s="5">
        <v>534809</v>
      </c>
      <c r="DN589" s="5">
        <v>530517</v>
      </c>
      <c r="DO589" s="5">
        <v>514043</v>
      </c>
      <c r="DP589" s="5">
        <v>532889</v>
      </c>
      <c r="DR589" s="38">
        <v>39722</v>
      </c>
      <c r="DS589" t="s">
        <v>1948</v>
      </c>
    </row>
    <row r="590" spans="1:123" ht="15" customHeight="1" x14ac:dyDescent="0.35">
      <c r="A590" s="42" t="s">
        <v>822</v>
      </c>
      <c r="B590" s="35">
        <v>532612</v>
      </c>
      <c r="C590" s="34" t="s">
        <v>824</v>
      </c>
      <c r="D590" s="36" t="s">
        <v>3853</v>
      </c>
      <c r="E590" t="s">
        <v>2123</v>
      </c>
      <c r="F590" t="s">
        <v>1951</v>
      </c>
      <c r="G590" s="37" t="s">
        <v>3854</v>
      </c>
      <c r="H590" s="38">
        <v>22212</v>
      </c>
      <c r="I590" t="s">
        <v>1959</v>
      </c>
      <c r="J590" s="38">
        <v>40999</v>
      </c>
      <c r="K590" s="39">
        <v>5616000</v>
      </c>
      <c r="L590" s="39">
        <v>700000</v>
      </c>
      <c r="M590" s="39">
        <v>2201723</v>
      </c>
      <c r="N590" s="39">
        <v>0</v>
      </c>
      <c r="O590" s="39">
        <v>8517723</v>
      </c>
      <c r="P590" s="39">
        <v>0</v>
      </c>
      <c r="Q590" s="39">
        <v>8517723</v>
      </c>
      <c r="R590" s="39">
        <v>0</v>
      </c>
      <c r="S590" s="39">
        <v>0</v>
      </c>
      <c r="T590" s="39">
        <v>0</v>
      </c>
      <c r="U590" s="39">
        <v>0</v>
      </c>
      <c r="X590" s="38">
        <v>41364</v>
      </c>
      <c r="Y590" s="39">
        <v>6787724</v>
      </c>
      <c r="Z590" s="39">
        <v>1000000</v>
      </c>
      <c r="AA590" s="39">
        <v>3023612</v>
      </c>
      <c r="AB590" s="39">
        <v>0</v>
      </c>
      <c r="AC590" s="39">
        <v>10811336</v>
      </c>
      <c r="AD590" s="39">
        <v>0</v>
      </c>
      <c r="AE590" s="39">
        <v>10811336</v>
      </c>
      <c r="AF590" s="39">
        <v>0</v>
      </c>
      <c r="AG590" s="39">
        <v>0</v>
      </c>
      <c r="AH590" s="39">
        <v>0</v>
      </c>
      <c r="AI590" s="39">
        <v>0</v>
      </c>
      <c r="AL590" s="38">
        <v>41729</v>
      </c>
      <c r="AM590" s="39">
        <v>6636000</v>
      </c>
      <c r="AN590" s="39">
        <v>1828800</v>
      </c>
      <c r="AO590" s="39">
        <v>0</v>
      </c>
      <c r="AP590" s="39">
        <v>1200000</v>
      </c>
      <c r="AQ590" s="39">
        <v>9664800</v>
      </c>
      <c r="AR590" s="39">
        <v>0</v>
      </c>
      <c r="AS590" s="39">
        <v>9664800</v>
      </c>
      <c r="AT590" s="39">
        <v>0</v>
      </c>
      <c r="AU590" s="39">
        <v>0</v>
      </c>
      <c r="AV590" s="39">
        <v>0</v>
      </c>
      <c r="AW590" s="5">
        <v>0</v>
      </c>
      <c r="AZ590" s="38">
        <v>42094</v>
      </c>
      <c r="BA590" s="39">
        <v>6636000</v>
      </c>
      <c r="BB590" s="39">
        <v>0</v>
      </c>
      <c r="BC590" s="39">
        <v>2117000</v>
      </c>
      <c r="BD590" s="39">
        <v>1200000</v>
      </c>
      <c r="BE590" s="39">
        <v>9953000</v>
      </c>
      <c r="BF590" s="39">
        <v>0</v>
      </c>
      <c r="BG590" s="39">
        <v>9953000</v>
      </c>
      <c r="BH590" s="39">
        <v>0</v>
      </c>
      <c r="BI590" s="39">
        <v>0</v>
      </c>
      <c r="BJ590" s="39">
        <v>0</v>
      </c>
      <c r="BK590" s="39">
        <v>0</v>
      </c>
      <c r="BN590" s="38">
        <v>42460</v>
      </c>
      <c r="BO590" s="39">
        <v>9036000</v>
      </c>
      <c r="BP590" s="39">
        <v>0</v>
      </c>
      <c r="BQ590" s="39">
        <v>2880646</v>
      </c>
      <c r="BR590" s="39">
        <v>2500000</v>
      </c>
      <c r="BS590" s="39">
        <v>14416646</v>
      </c>
      <c r="BT590" s="39">
        <v>0</v>
      </c>
      <c r="BU590" s="39">
        <v>14416646</v>
      </c>
      <c r="BV590" s="39">
        <v>0</v>
      </c>
      <c r="BW590" s="39">
        <v>0</v>
      </c>
      <c r="BX590" s="39">
        <v>0</v>
      </c>
      <c r="BY590" s="39">
        <v>0</v>
      </c>
      <c r="CB590" t="s">
        <v>2010</v>
      </c>
      <c r="CC590" t="s">
        <v>1998</v>
      </c>
      <c r="CD590" t="s">
        <v>1999</v>
      </c>
      <c r="CE590" s="3">
        <v>500</v>
      </c>
      <c r="CF590" s="5">
        <v>5720</v>
      </c>
      <c r="CG590" s="38">
        <v>40999</v>
      </c>
      <c r="CH590" s="12">
        <v>5710.36</v>
      </c>
      <c r="CI590" s="12">
        <v>463.42</v>
      </c>
      <c r="CJ590" s="12">
        <v>7.6297852443578096</v>
      </c>
      <c r="CK590" s="12">
        <v>818.81</v>
      </c>
      <c r="CL590" s="12">
        <v>4985.3342055000003</v>
      </c>
      <c r="CM590" s="38">
        <v>41364</v>
      </c>
      <c r="CN590" s="12">
        <v>6322.92</v>
      </c>
      <c r="CO590" s="12">
        <v>427.19</v>
      </c>
      <c r="CP590" s="12">
        <v>8.5303890283985204</v>
      </c>
      <c r="CQ590" s="12">
        <v>1078.69</v>
      </c>
      <c r="CR590" s="12">
        <v>5330.8980367499998</v>
      </c>
      <c r="CS590" s="38">
        <v>41729</v>
      </c>
      <c r="CT590" s="12">
        <v>7365.79</v>
      </c>
      <c r="CU590" s="12">
        <v>579.80999999999995</v>
      </c>
      <c r="CV590" s="12">
        <v>8.1663318263761298</v>
      </c>
      <c r="CW590" s="12">
        <v>1295.4100000000001</v>
      </c>
      <c r="CX590" s="12">
        <v>13016.237643750001</v>
      </c>
      <c r="CY590" s="38">
        <v>42094</v>
      </c>
      <c r="CZ590" s="12">
        <v>8603.64</v>
      </c>
      <c r="DA590" s="12">
        <v>829.75</v>
      </c>
      <c r="DB590" s="12">
        <v>10.5158917107916</v>
      </c>
      <c r="DC590" s="12">
        <v>1397.55</v>
      </c>
      <c r="DD590" s="12">
        <v>33459.793900500001</v>
      </c>
      <c r="DE590" s="38">
        <v>42460</v>
      </c>
      <c r="DF590" s="12">
        <v>10048.768</v>
      </c>
      <c r="DG590" s="12">
        <v>829.803</v>
      </c>
      <c r="DH590" s="12">
        <v>9.1725424945677094</v>
      </c>
      <c r="DI590" s="12">
        <v>1826.3330000000001</v>
      </c>
      <c r="DJ590" s="12">
        <v>26530.0872045</v>
      </c>
      <c r="DK590" t="s">
        <v>3855</v>
      </c>
      <c r="DL590" s="40">
        <v>56</v>
      </c>
      <c r="DM590" s="5">
        <v>506820</v>
      </c>
      <c r="DN590" s="5">
        <v>532872</v>
      </c>
      <c r="DO590" s="5">
        <v>533288</v>
      </c>
      <c r="DP590" s="5">
        <v>506197</v>
      </c>
      <c r="DR590" s="38">
        <v>38073</v>
      </c>
      <c r="DS590" t="s">
        <v>1948</v>
      </c>
    </row>
    <row r="591" spans="1:123" ht="15" customHeight="1" x14ac:dyDescent="0.35">
      <c r="A591" s="42" t="s">
        <v>822</v>
      </c>
      <c r="B591" s="35">
        <v>532612</v>
      </c>
      <c r="C591" s="34" t="s">
        <v>823</v>
      </c>
      <c r="D591" s="36" t="s">
        <v>3856</v>
      </c>
      <c r="E591" t="s">
        <v>1939</v>
      </c>
      <c r="F591" t="s">
        <v>1940</v>
      </c>
      <c r="G591" s="37" t="s">
        <v>3857</v>
      </c>
      <c r="H591" s="38">
        <v>25590</v>
      </c>
      <c r="I591" t="s">
        <v>1959</v>
      </c>
      <c r="J591" s="38">
        <v>40999</v>
      </c>
      <c r="K591" s="39">
        <v>4676000</v>
      </c>
      <c r="L591" s="39">
        <v>600000</v>
      </c>
      <c r="M591" s="39">
        <v>2156030</v>
      </c>
      <c r="N591" s="39">
        <v>0</v>
      </c>
      <c r="O591" s="39">
        <v>7432030</v>
      </c>
      <c r="P591" s="39">
        <v>0</v>
      </c>
      <c r="Q591" s="39">
        <v>7432030</v>
      </c>
      <c r="R591" s="39">
        <v>0</v>
      </c>
      <c r="S591" s="39">
        <v>0</v>
      </c>
      <c r="T591" s="39">
        <v>0</v>
      </c>
      <c r="U591" s="39">
        <v>0</v>
      </c>
      <c r="X591" s="38">
        <v>41364</v>
      </c>
      <c r="Y591" s="39">
        <v>7990483</v>
      </c>
      <c r="Z591" s="39">
        <v>700000</v>
      </c>
      <c r="AA591" s="39">
        <v>5370325</v>
      </c>
      <c r="AB591" s="39">
        <v>0</v>
      </c>
      <c r="AC591" s="39">
        <v>14060808</v>
      </c>
      <c r="AD591" s="39">
        <v>0</v>
      </c>
      <c r="AE591" s="39">
        <v>14060808</v>
      </c>
      <c r="AF591" s="39">
        <v>0</v>
      </c>
      <c r="AG591" s="39">
        <v>0</v>
      </c>
      <c r="AH591" s="39">
        <v>0</v>
      </c>
      <c r="AI591" s="39">
        <v>0</v>
      </c>
      <c r="AL591" s="38">
        <v>41729</v>
      </c>
      <c r="AM591" s="39">
        <v>7596000</v>
      </c>
      <c r="AN591" s="39">
        <v>2079200</v>
      </c>
      <c r="AO591" s="39">
        <v>0</v>
      </c>
      <c r="AP591" s="39">
        <v>1200000</v>
      </c>
      <c r="AQ591" s="39">
        <v>10875200</v>
      </c>
      <c r="AR591" s="39">
        <v>0</v>
      </c>
      <c r="AS591" s="39">
        <v>10875200</v>
      </c>
      <c r="AT591" s="39">
        <v>0</v>
      </c>
      <c r="AU591" s="39">
        <v>0</v>
      </c>
      <c r="AV591" s="39">
        <v>0</v>
      </c>
      <c r="AW591" s="5">
        <v>0</v>
      </c>
      <c r="AZ591" s="38">
        <v>42094</v>
      </c>
      <c r="BA591" s="39">
        <v>7596000</v>
      </c>
      <c r="BB591" s="39">
        <v>0</v>
      </c>
      <c r="BC591" s="39">
        <v>2414000</v>
      </c>
      <c r="BD591" s="39">
        <v>1200000</v>
      </c>
      <c r="BE591" s="39">
        <v>11210000</v>
      </c>
      <c r="BF591" s="39">
        <v>0</v>
      </c>
      <c r="BG591" s="39">
        <v>11210000</v>
      </c>
      <c r="BH591" s="39">
        <v>0</v>
      </c>
      <c r="BI591" s="39">
        <v>0</v>
      </c>
      <c r="BJ591" s="39">
        <v>0</v>
      </c>
      <c r="BK591" s="39">
        <v>0</v>
      </c>
      <c r="BN591" s="38">
        <v>42460</v>
      </c>
      <c r="BO591" s="39">
        <v>9996000</v>
      </c>
      <c r="BP591" s="39">
        <v>0</v>
      </c>
      <c r="BQ591" s="39">
        <v>3177200</v>
      </c>
      <c r="BR591" s="39">
        <v>2500000</v>
      </c>
      <c r="BS591" s="39">
        <v>15673200</v>
      </c>
      <c r="BT591" s="39">
        <v>0</v>
      </c>
      <c r="BU591" s="39">
        <v>15673200</v>
      </c>
      <c r="BV591" s="39">
        <v>0</v>
      </c>
      <c r="BW591" s="39">
        <v>0</v>
      </c>
      <c r="BX591" s="39">
        <v>0</v>
      </c>
      <c r="BY591" s="39">
        <v>0</v>
      </c>
      <c r="CB591" t="s">
        <v>1944</v>
      </c>
      <c r="CC591" t="s">
        <v>1998</v>
      </c>
      <c r="CD591" t="s">
        <v>1999</v>
      </c>
      <c r="CE591" s="3">
        <v>500</v>
      </c>
      <c r="CF591" s="5">
        <v>5720</v>
      </c>
      <c r="CG591" s="38">
        <v>40999</v>
      </c>
      <c r="CH591" s="12">
        <v>5710.36</v>
      </c>
      <c r="CI591" s="12">
        <v>463.42</v>
      </c>
      <c r="CJ591" s="12">
        <v>7.6297852443578096</v>
      </c>
      <c r="CK591" s="12">
        <v>818.81</v>
      </c>
      <c r="CL591" s="12">
        <v>4985.3342055000003</v>
      </c>
      <c r="CM591" s="38">
        <v>41364</v>
      </c>
      <c r="CN591" s="12">
        <v>6322.92</v>
      </c>
      <c r="CO591" s="12">
        <v>427.19</v>
      </c>
      <c r="CP591" s="12">
        <v>8.5303890283985204</v>
      </c>
      <c r="CQ591" s="12">
        <v>1078.69</v>
      </c>
      <c r="CR591" s="12">
        <v>5330.8980367499998</v>
      </c>
      <c r="CS591" s="38">
        <v>41729</v>
      </c>
      <c r="CT591" s="12">
        <v>7365.79</v>
      </c>
      <c r="CU591" s="12">
        <v>579.80999999999995</v>
      </c>
      <c r="CV591" s="12">
        <v>8.1663318263761298</v>
      </c>
      <c r="CW591" s="12">
        <v>1295.4100000000001</v>
      </c>
      <c r="CX591" s="12">
        <v>13016.237643750001</v>
      </c>
      <c r="CY591" s="38">
        <v>42094</v>
      </c>
      <c r="CZ591" s="12">
        <v>8603.64</v>
      </c>
      <c r="DA591" s="12">
        <v>829.75</v>
      </c>
      <c r="DB591" s="12">
        <v>10.5158917107916</v>
      </c>
      <c r="DC591" s="12">
        <v>1397.55</v>
      </c>
      <c r="DD591" s="12">
        <v>33459.793900500001</v>
      </c>
      <c r="DE591" s="38">
        <v>42460</v>
      </c>
      <c r="DF591" s="12">
        <v>10048.768</v>
      </c>
      <c r="DG591" s="12">
        <v>829.803</v>
      </c>
      <c r="DH591" s="12">
        <v>9.1725424945677094</v>
      </c>
      <c r="DI591" s="12">
        <v>1826.3330000000001</v>
      </c>
      <c r="DJ591" s="12">
        <v>26530.0872045</v>
      </c>
      <c r="DK591" t="s">
        <v>3858</v>
      </c>
      <c r="DL591" s="40">
        <v>64</v>
      </c>
      <c r="DM591" s="5">
        <v>506820</v>
      </c>
      <c r="DN591" s="5">
        <v>532872</v>
      </c>
      <c r="DO591" s="5">
        <v>533288</v>
      </c>
      <c r="DP591" s="5">
        <v>506197</v>
      </c>
      <c r="DR591" s="38">
        <v>38073</v>
      </c>
      <c r="DS591" t="s">
        <v>1964</v>
      </c>
    </row>
    <row r="592" spans="1:123" ht="15" customHeight="1" x14ac:dyDescent="0.35">
      <c r="A592" s="42" t="s">
        <v>822</v>
      </c>
      <c r="B592" s="35">
        <v>532612</v>
      </c>
      <c r="C592" s="34" t="s">
        <v>825</v>
      </c>
      <c r="D592" s="36" t="s">
        <v>3859</v>
      </c>
      <c r="E592" t="s">
        <v>2062</v>
      </c>
      <c r="F592" t="s">
        <v>1940</v>
      </c>
      <c r="G592" s="37" t="s">
        <v>3860</v>
      </c>
      <c r="H592" s="38">
        <v>14254</v>
      </c>
      <c r="I592" t="s">
        <v>1959</v>
      </c>
      <c r="J592" s="38">
        <v>40999</v>
      </c>
      <c r="K592" s="39">
        <v>0</v>
      </c>
      <c r="L592" s="39">
        <v>0</v>
      </c>
      <c r="M592" s="39">
        <v>0</v>
      </c>
      <c r="N592" s="39">
        <v>0</v>
      </c>
      <c r="O592" s="39">
        <v>0</v>
      </c>
      <c r="P592" s="39">
        <v>0</v>
      </c>
      <c r="Q592" s="39">
        <v>0</v>
      </c>
      <c r="R592" s="39">
        <v>0</v>
      </c>
      <c r="S592" s="39">
        <v>0</v>
      </c>
      <c r="T592" s="39">
        <v>0</v>
      </c>
      <c r="U592" s="39">
        <v>0</v>
      </c>
      <c r="X592" s="38">
        <v>41364</v>
      </c>
      <c r="Y592" s="39">
        <v>0</v>
      </c>
      <c r="Z592" s="39">
        <v>0</v>
      </c>
      <c r="AA592" s="39">
        <v>0</v>
      </c>
      <c r="AB592" s="39">
        <v>0</v>
      </c>
      <c r="AC592" s="39">
        <v>0</v>
      </c>
      <c r="AD592" s="39">
        <v>0</v>
      </c>
      <c r="AE592" s="39">
        <v>0</v>
      </c>
      <c r="AF592" s="39">
        <v>0</v>
      </c>
      <c r="AG592" s="39">
        <v>0</v>
      </c>
      <c r="AH592" s="39">
        <v>0</v>
      </c>
      <c r="AI592" s="39">
        <v>0</v>
      </c>
      <c r="AL592" s="38">
        <v>41729</v>
      </c>
      <c r="AM592" s="39">
        <v>0</v>
      </c>
      <c r="AN592" s="39">
        <v>0</v>
      </c>
      <c r="AO592" s="39">
        <v>0</v>
      </c>
      <c r="AP592" s="39">
        <v>0</v>
      </c>
      <c r="AQ592" s="39">
        <v>0</v>
      </c>
      <c r="AR592" s="39">
        <v>0</v>
      </c>
      <c r="AS592" s="39">
        <v>0</v>
      </c>
      <c r="AT592" s="39">
        <v>0</v>
      </c>
      <c r="AU592" s="39">
        <v>0</v>
      </c>
      <c r="AV592" s="39">
        <v>0</v>
      </c>
      <c r="AW592" s="5">
        <v>0</v>
      </c>
      <c r="AZ592" s="38">
        <v>42094</v>
      </c>
      <c r="BA592" s="39">
        <v>11250000</v>
      </c>
      <c r="BB592" s="39">
        <v>0</v>
      </c>
      <c r="BC592" s="39">
        <v>1300000</v>
      </c>
      <c r="BD592" s="39">
        <v>6000000</v>
      </c>
      <c r="BE592" s="39">
        <v>18550000</v>
      </c>
      <c r="BF592" s="39">
        <v>0</v>
      </c>
      <c r="BG592" s="39">
        <v>18550000</v>
      </c>
      <c r="BH592" s="39">
        <v>0</v>
      </c>
      <c r="BI592" s="39">
        <v>0</v>
      </c>
      <c r="BJ592" s="39">
        <v>0</v>
      </c>
      <c r="BK592" s="39">
        <v>0</v>
      </c>
      <c r="BN592" s="38">
        <v>42460</v>
      </c>
      <c r="BO592" s="39">
        <v>15750000</v>
      </c>
      <c r="BP592" s="39">
        <v>0</v>
      </c>
      <c r="BQ592" s="39">
        <v>1269600</v>
      </c>
      <c r="BR592" s="39">
        <v>8000000</v>
      </c>
      <c r="BS592" s="39">
        <v>25019600</v>
      </c>
      <c r="BT592" s="39">
        <v>0</v>
      </c>
      <c r="BU592" s="39">
        <v>25019600</v>
      </c>
      <c r="BV592" s="39">
        <v>0</v>
      </c>
      <c r="BW592" s="39">
        <v>0</v>
      </c>
      <c r="BX592" s="39">
        <v>0</v>
      </c>
      <c r="BY592" s="39">
        <v>0</v>
      </c>
      <c r="CB592" t="s">
        <v>1944</v>
      </c>
      <c r="CC592" t="s">
        <v>1998</v>
      </c>
      <c r="CD592" t="s">
        <v>1999</v>
      </c>
      <c r="CE592" s="3">
        <v>500</v>
      </c>
      <c r="CF592" s="5">
        <v>5720</v>
      </c>
      <c r="CG592" s="38">
        <v>40999</v>
      </c>
      <c r="CH592" s="12">
        <v>5710.36</v>
      </c>
      <c r="CI592" s="12">
        <v>463.42</v>
      </c>
      <c r="CJ592" s="12">
        <v>7.6297852443578096</v>
      </c>
      <c r="CK592" s="12">
        <v>818.81</v>
      </c>
      <c r="CL592" s="12">
        <v>4985.3342055000003</v>
      </c>
      <c r="CM592" s="38">
        <v>41364</v>
      </c>
      <c r="CN592" s="12">
        <v>6322.92</v>
      </c>
      <c r="CO592" s="12">
        <v>427.19</v>
      </c>
      <c r="CP592" s="12">
        <v>8.5303890283985204</v>
      </c>
      <c r="CQ592" s="12">
        <v>1078.69</v>
      </c>
      <c r="CR592" s="12">
        <v>5330.8980367499998</v>
      </c>
      <c r="CS592" s="38">
        <v>41729</v>
      </c>
      <c r="CT592" s="12">
        <v>7365.79</v>
      </c>
      <c r="CU592" s="12">
        <v>579.80999999999995</v>
      </c>
      <c r="CV592" s="12">
        <v>8.1663318263761298</v>
      </c>
      <c r="CW592" s="12">
        <v>1295.4100000000001</v>
      </c>
      <c r="CX592" s="12">
        <v>13016.237643750001</v>
      </c>
      <c r="CY592" s="38">
        <v>42094</v>
      </c>
      <c r="CZ592" s="12">
        <v>8603.64</v>
      </c>
      <c r="DA592" s="12">
        <v>829.75</v>
      </c>
      <c r="DB592" s="12">
        <v>10.5158917107916</v>
      </c>
      <c r="DC592" s="12">
        <v>1397.55</v>
      </c>
      <c r="DD592" s="12">
        <v>33459.793900500001</v>
      </c>
      <c r="DE592" s="38">
        <v>42460</v>
      </c>
      <c r="DF592" s="12">
        <v>10048.768</v>
      </c>
      <c r="DG592" s="12">
        <v>829.803</v>
      </c>
      <c r="DH592" s="12">
        <v>9.1725424945677094</v>
      </c>
      <c r="DI592" s="12">
        <v>1826.3330000000001</v>
      </c>
      <c r="DJ592" s="12">
        <v>26530.0872045</v>
      </c>
      <c r="DK592" t="s">
        <v>3861</v>
      </c>
      <c r="DL592" s="40">
        <v>105</v>
      </c>
      <c r="DM592" s="5">
        <v>506820</v>
      </c>
      <c r="DN592" s="5">
        <v>532872</v>
      </c>
      <c r="DO592" s="5">
        <v>533288</v>
      </c>
      <c r="DP592" s="5">
        <v>506197</v>
      </c>
      <c r="DR592" s="38">
        <v>23194</v>
      </c>
      <c r="DS592" t="s">
        <v>1948</v>
      </c>
    </row>
    <row r="593" spans="1:123" ht="15" customHeight="1" x14ac:dyDescent="0.35">
      <c r="A593" s="42" t="s">
        <v>826</v>
      </c>
      <c r="B593" s="35">
        <v>532514</v>
      </c>
      <c r="C593" s="34" t="s">
        <v>827</v>
      </c>
      <c r="D593" s="36" t="s">
        <v>3862</v>
      </c>
      <c r="E593" t="s">
        <v>1939</v>
      </c>
      <c r="F593" t="s">
        <v>1940</v>
      </c>
      <c r="G593" s="37" t="s">
        <v>3863</v>
      </c>
      <c r="H593" s="38">
        <v>21460</v>
      </c>
      <c r="I593" t="s">
        <v>1942</v>
      </c>
      <c r="J593" s="38">
        <v>40999</v>
      </c>
      <c r="K593" s="39">
        <v>0</v>
      </c>
      <c r="L593" s="39">
        <v>0</v>
      </c>
      <c r="M593" s="39">
        <v>0</v>
      </c>
      <c r="N593" s="39">
        <v>0</v>
      </c>
      <c r="O593" s="39">
        <v>0</v>
      </c>
      <c r="P593" s="39">
        <v>0</v>
      </c>
      <c r="Q593" s="39">
        <v>0</v>
      </c>
      <c r="R593" s="39">
        <v>0</v>
      </c>
      <c r="S593" s="39">
        <v>0</v>
      </c>
      <c r="T593" s="39">
        <v>0</v>
      </c>
      <c r="U593" s="39">
        <v>0</v>
      </c>
      <c r="W593" t="s">
        <v>1943</v>
      </c>
      <c r="X593" s="38">
        <v>41364</v>
      </c>
      <c r="Y593" s="39">
        <v>0</v>
      </c>
      <c r="Z593" s="39">
        <v>0</v>
      </c>
      <c r="AA593" s="39">
        <v>0</v>
      </c>
      <c r="AB593" s="39">
        <v>0</v>
      </c>
      <c r="AC593" s="39">
        <v>0</v>
      </c>
      <c r="AD593" s="39">
        <v>0</v>
      </c>
      <c r="AE593" s="39">
        <v>0</v>
      </c>
      <c r="AF593" s="39">
        <v>0</v>
      </c>
      <c r="AG593" s="39">
        <v>0</v>
      </c>
      <c r="AH593" s="39">
        <v>0</v>
      </c>
      <c r="AI593" s="39">
        <v>0</v>
      </c>
      <c r="AK593" t="s">
        <v>1943</v>
      </c>
      <c r="AL593" s="38">
        <v>41729</v>
      </c>
      <c r="AM593" s="39">
        <v>4034000</v>
      </c>
      <c r="AN593" s="39">
        <v>679000</v>
      </c>
      <c r="AO593" s="39">
        <v>656000</v>
      </c>
      <c r="AP593" s="39">
        <v>0</v>
      </c>
      <c r="AQ593" s="39">
        <v>5369000</v>
      </c>
      <c r="AR593" s="39">
        <v>0</v>
      </c>
      <c r="AS593" s="39">
        <v>5369000</v>
      </c>
      <c r="AT593" s="39">
        <v>0</v>
      </c>
      <c r="AU593" s="39">
        <v>0</v>
      </c>
      <c r="AV593" s="39">
        <v>0</v>
      </c>
      <c r="AW593" s="5">
        <v>0</v>
      </c>
      <c r="AZ593" s="38">
        <v>42094</v>
      </c>
      <c r="BA593" s="39">
        <v>3941000</v>
      </c>
      <c r="BB593" s="39">
        <v>0</v>
      </c>
      <c r="BC593" s="39">
        <v>1498000</v>
      </c>
      <c r="BD593" s="39">
        <v>750000</v>
      </c>
      <c r="BE593" s="39">
        <v>6189000</v>
      </c>
      <c r="BF593" s="39">
        <v>0</v>
      </c>
      <c r="BG593" s="39">
        <v>6189000</v>
      </c>
      <c r="BH593" s="39">
        <v>0</v>
      </c>
      <c r="BI593" s="39">
        <v>0</v>
      </c>
      <c r="BJ593" s="39">
        <v>0</v>
      </c>
      <c r="BK593" s="39">
        <v>0</v>
      </c>
      <c r="BN593" s="38">
        <v>42460</v>
      </c>
      <c r="BO593" s="39">
        <v>4470000</v>
      </c>
      <c r="BP593" s="39">
        <v>780000</v>
      </c>
      <c r="BQ593" s="39">
        <v>659000</v>
      </c>
      <c r="BR593" s="39">
        <v>0</v>
      </c>
      <c r="BS593" s="39">
        <v>5909000</v>
      </c>
      <c r="BT593" s="39">
        <v>0</v>
      </c>
      <c r="BU593" s="39">
        <v>5909000</v>
      </c>
      <c r="BV593" s="39">
        <v>0</v>
      </c>
      <c r="BW593" s="39">
        <v>0</v>
      </c>
      <c r="BX593" s="39">
        <v>0</v>
      </c>
      <c r="BY593" s="39">
        <v>0</v>
      </c>
      <c r="CB593" t="s">
        <v>1944</v>
      </c>
      <c r="CC593" t="s">
        <v>2044</v>
      </c>
      <c r="CD593" t="s">
        <v>2045</v>
      </c>
      <c r="CE593" s="3" t="s">
        <v>1990</v>
      </c>
      <c r="CF593" s="5">
        <v>554</v>
      </c>
      <c r="CG593" s="38">
        <v>40999</v>
      </c>
      <c r="CH593" s="12">
        <v>25253.399999999998</v>
      </c>
      <c r="CI593" s="12">
        <v>3064.3</v>
      </c>
      <c r="CJ593" s="12">
        <v>11.713886515632</v>
      </c>
      <c r="CK593" s="12">
        <v>437.2</v>
      </c>
      <c r="CL593" s="12">
        <v>53025.060599999997</v>
      </c>
      <c r="CM593" s="38">
        <v>41364</v>
      </c>
      <c r="CN593" s="12">
        <v>33798.9</v>
      </c>
      <c r="CO593" s="12">
        <v>3541.3</v>
      </c>
      <c r="CP593" s="12">
        <v>12.1005549177191</v>
      </c>
      <c r="CQ593" s="12">
        <v>567.1</v>
      </c>
      <c r="CR593" s="12">
        <v>38563.044071999997</v>
      </c>
      <c r="CS593" s="38">
        <v>41729</v>
      </c>
      <c r="CT593" s="12">
        <v>39348.700000000004</v>
      </c>
      <c r="CU593" s="12">
        <v>3602.6</v>
      </c>
      <c r="CV593" s="12">
        <v>11.4263240609028</v>
      </c>
      <c r="CW593" s="12">
        <v>595.6</v>
      </c>
      <c r="CX593" s="12">
        <v>41657.047608000001</v>
      </c>
      <c r="CY593" s="38">
        <v>42094</v>
      </c>
      <c r="CZ593" s="12">
        <v>37155.300000000003</v>
      </c>
      <c r="DA593" s="12">
        <v>4377.3</v>
      </c>
      <c r="DB593" s="12">
        <v>13.043944681015899</v>
      </c>
      <c r="DC593" s="12">
        <v>660.1</v>
      </c>
      <c r="DD593" s="12">
        <v>58723.067111999997</v>
      </c>
      <c r="DE593" s="38">
        <v>42460</v>
      </c>
      <c r="DF593" s="12">
        <v>37099.599999999999</v>
      </c>
      <c r="DG593" s="12">
        <v>4104.8</v>
      </c>
      <c r="DH593" s="12">
        <v>10.8789449692035</v>
      </c>
      <c r="DI593" s="12">
        <v>795.8</v>
      </c>
      <c r="DJ593" s="12">
        <v>79723.091111999995</v>
      </c>
      <c r="DK593" t="s">
        <v>3864</v>
      </c>
      <c r="DL593" s="40">
        <v>6.95</v>
      </c>
      <c r="DM593" s="5">
        <v>523204</v>
      </c>
      <c r="DN593" s="5">
        <v>532702</v>
      </c>
      <c r="DO593" s="5">
        <v>532155</v>
      </c>
      <c r="DR593" s="38">
        <v>41382</v>
      </c>
      <c r="DS593" t="s">
        <v>1948</v>
      </c>
    </row>
    <row r="594" spans="1:123" ht="15" customHeight="1" x14ac:dyDescent="0.35">
      <c r="A594" s="42" t="s">
        <v>826</v>
      </c>
      <c r="B594" s="35">
        <v>532514</v>
      </c>
      <c r="C594" s="34" t="s">
        <v>828</v>
      </c>
      <c r="D594" s="36" t="s">
        <v>3865</v>
      </c>
      <c r="E594" t="s">
        <v>3866</v>
      </c>
      <c r="F594" t="s">
        <v>1951</v>
      </c>
      <c r="G594" s="37" t="s">
        <v>3867</v>
      </c>
      <c r="H594" s="38">
        <v>22005</v>
      </c>
      <c r="I594" t="s">
        <v>1942</v>
      </c>
      <c r="J594" s="38">
        <v>40999</v>
      </c>
      <c r="K594" s="39">
        <v>0</v>
      </c>
      <c r="L594" s="39">
        <v>0</v>
      </c>
      <c r="M594" s="39">
        <v>0</v>
      </c>
      <c r="N594" s="39">
        <v>0</v>
      </c>
      <c r="O594" s="39">
        <v>0</v>
      </c>
      <c r="P594" s="39">
        <v>0</v>
      </c>
      <c r="Q594" s="39">
        <v>0</v>
      </c>
      <c r="R594" s="39">
        <v>0</v>
      </c>
      <c r="S594" s="39">
        <v>0</v>
      </c>
      <c r="T594" s="39">
        <v>0</v>
      </c>
      <c r="U594" s="39">
        <v>0</v>
      </c>
      <c r="W594" t="s">
        <v>1943</v>
      </c>
      <c r="X594" s="38">
        <v>41364</v>
      </c>
      <c r="Y594" s="39">
        <v>0</v>
      </c>
      <c r="Z594" s="39">
        <v>0</v>
      </c>
      <c r="AA594" s="39">
        <v>0</v>
      </c>
      <c r="AB594" s="39">
        <v>0</v>
      </c>
      <c r="AC594" s="39">
        <v>0</v>
      </c>
      <c r="AD594" s="39">
        <v>0</v>
      </c>
      <c r="AE594" s="39">
        <v>0</v>
      </c>
      <c r="AF594" s="39">
        <v>0</v>
      </c>
      <c r="AG594" s="39">
        <v>0</v>
      </c>
      <c r="AH594" s="39">
        <v>0</v>
      </c>
      <c r="AI594" s="39">
        <v>0</v>
      </c>
      <c r="AK594" t="s">
        <v>1943</v>
      </c>
      <c r="AL594" s="38">
        <v>41729</v>
      </c>
      <c r="AM594" s="39">
        <v>0</v>
      </c>
      <c r="AN594" s="39">
        <v>0</v>
      </c>
      <c r="AO594" s="39">
        <v>0</v>
      </c>
      <c r="AP594" s="39">
        <v>0</v>
      </c>
      <c r="AQ594" s="39">
        <v>0</v>
      </c>
      <c r="AR594" s="39">
        <v>0</v>
      </c>
      <c r="AS594" s="39">
        <v>0</v>
      </c>
      <c r="AT594" s="39">
        <v>0</v>
      </c>
      <c r="AU594" s="39">
        <v>0</v>
      </c>
      <c r="AV594" s="39">
        <v>0</v>
      </c>
      <c r="AW594" s="5">
        <v>0</v>
      </c>
      <c r="AY594" t="s">
        <v>1943</v>
      </c>
      <c r="AZ594" s="38">
        <v>42094</v>
      </c>
      <c r="BA594" s="39">
        <v>2076000</v>
      </c>
      <c r="BB594" s="39">
        <v>0</v>
      </c>
      <c r="BC594" s="39">
        <v>259000</v>
      </c>
      <c r="BD594" s="39">
        <v>429000</v>
      </c>
      <c r="BE594" s="39">
        <v>2764000</v>
      </c>
      <c r="BF594" s="39">
        <v>0</v>
      </c>
      <c r="BG594" s="39">
        <v>2764000</v>
      </c>
      <c r="BH594" s="39">
        <v>0</v>
      </c>
      <c r="BI594" s="39">
        <v>0</v>
      </c>
      <c r="BJ594" s="39">
        <v>0</v>
      </c>
      <c r="BK594" s="39">
        <v>0</v>
      </c>
      <c r="BN594" s="38">
        <v>42460</v>
      </c>
      <c r="BO594" s="39">
        <v>3824000</v>
      </c>
      <c r="BP594" s="39">
        <v>516000</v>
      </c>
      <c r="BQ594" s="39">
        <v>408000</v>
      </c>
      <c r="BR594" s="39">
        <v>0</v>
      </c>
      <c r="BS594" s="39">
        <v>4748000</v>
      </c>
      <c r="BT594" s="39">
        <v>0</v>
      </c>
      <c r="BU594" s="39">
        <v>4748000</v>
      </c>
      <c r="BV594" s="39">
        <v>0</v>
      </c>
      <c r="BW594" s="39">
        <v>0</v>
      </c>
      <c r="BX594" s="39">
        <v>0</v>
      </c>
      <c r="BY594" s="39">
        <v>0</v>
      </c>
      <c r="CB594" t="s">
        <v>2268</v>
      </c>
      <c r="CC594" t="s">
        <v>2044</v>
      </c>
      <c r="CD594" t="s">
        <v>2045</v>
      </c>
      <c r="CE594" s="3" t="s">
        <v>1990</v>
      </c>
      <c r="CF594" s="5">
        <v>554</v>
      </c>
      <c r="CG594" s="38">
        <v>40999</v>
      </c>
      <c r="CH594" s="12">
        <v>25253.399999999998</v>
      </c>
      <c r="CI594" s="12">
        <v>3064.3</v>
      </c>
      <c r="CJ594" s="12">
        <v>11.713886515632</v>
      </c>
      <c r="CK594" s="12">
        <v>437.2</v>
      </c>
      <c r="CL594" s="12">
        <v>53025.060599999997</v>
      </c>
      <c r="CM594" s="38">
        <v>41364</v>
      </c>
      <c r="CN594" s="12">
        <v>33798.9</v>
      </c>
      <c r="CO594" s="12">
        <v>3541.3</v>
      </c>
      <c r="CP594" s="12">
        <v>12.1005549177191</v>
      </c>
      <c r="CQ594" s="12">
        <v>567.1</v>
      </c>
      <c r="CR594" s="12">
        <v>38563.044071999997</v>
      </c>
      <c r="CS594" s="38">
        <v>41729</v>
      </c>
      <c r="CT594" s="12">
        <v>39348.700000000004</v>
      </c>
      <c r="CU594" s="12">
        <v>3602.6</v>
      </c>
      <c r="CV594" s="12">
        <v>11.4263240609028</v>
      </c>
      <c r="CW594" s="12">
        <v>595.6</v>
      </c>
      <c r="CX594" s="12">
        <v>41657.047608000001</v>
      </c>
      <c r="CY594" s="38">
        <v>42094</v>
      </c>
      <c r="CZ594" s="12">
        <v>37155.300000000003</v>
      </c>
      <c r="DA594" s="12">
        <v>4377.3</v>
      </c>
      <c r="DB594" s="12">
        <v>13.043944681015899</v>
      </c>
      <c r="DC594" s="12">
        <v>660.1</v>
      </c>
      <c r="DD594" s="12">
        <v>58723.067111999997</v>
      </c>
      <c r="DE594" s="38">
        <v>42460</v>
      </c>
      <c r="DF594" s="12">
        <v>37099.599999999999</v>
      </c>
      <c r="DG594" s="12">
        <v>4104.8</v>
      </c>
      <c r="DH594" s="12">
        <v>10.8789449692035</v>
      </c>
      <c r="DI594" s="12">
        <v>795.8</v>
      </c>
      <c r="DJ594" s="12">
        <v>79723.091111999995</v>
      </c>
      <c r="DK594" t="s">
        <v>3868</v>
      </c>
      <c r="DL594" s="40">
        <v>5.21</v>
      </c>
      <c r="DM594" s="5">
        <v>523204</v>
      </c>
      <c r="DN594" s="5">
        <v>532702</v>
      </c>
      <c r="DO594" s="5">
        <v>532155</v>
      </c>
      <c r="DR594" s="38">
        <v>41886</v>
      </c>
      <c r="DS594" t="s">
        <v>1948</v>
      </c>
    </row>
    <row r="595" spans="1:123" ht="15" customHeight="1" x14ac:dyDescent="0.35">
      <c r="A595" s="42" t="s">
        <v>829</v>
      </c>
      <c r="B595" s="35">
        <v>532187</v>
      </c>
      <c r="C595" s="34" t="s">
        <v>830</v>
      </c>
      <c r="D595" s="36" t="s">
        <v>3869</v>
      </c>
      <c r="E595" t="s">
        <v>1981</v>
      </c>
      <c r="F595" t="s">
        <v>1940</v>
      </c>
      <c r="G595" s="37" t="s">
        <v>3870</v>
      </c>
      <c r="H595" s="38">
        <v>18346</v>
      </c>
      <c r="I595" t="s">
        <v>1942</v>
      </c>
      <c r="J595" s="38">
        <v>40999</v>
      </c>
      <c r="K595" s="39">
        <v>12348000</v>
      </c>
      <c r="L595" s="39">
        <v>1481760</v>
      </c>
      <c r="M595" s="39">
        <v>15185000</v>
      </c>
      <c r="N595" s="39">
        <v>0</v>
      </c>
      <c r="O595" s="39">
        <v>29014760</v>
      </c>
      <c r="P595" s="39">
        <v>0</v>
      </c>
      <c r="Q595" s="39">
        <v>29014760</v>
      </c>
      <c r="R595" s="39">
        <v>0</v>
      </c>
      <c r="S595" s="39">
        <v>0</v>
      </c>
      <c r="T595" s="39">
        <v>0</v>
      </c>
      <c r="U595" s="39">
        <v>0</v>
      </c>
      <c r="X595" s="38">
        <v>41364</v>
      </c>
      <c r="Y595" s="39">
        <v>13212000</v>
      </c>
      <c r="Z595" s="39">
        <v>1585440</v>
      </c>
      <c r="AA595" s="39">
        <v>16247000</v>
      </c>
      <c r="AB595" s="39">
        <v>0</v>
      </c>
      <c r="AC595" s="39">
        <v>31044440</v>
      </c>
      <c r="AD595" s="39">
        <v>0</v>
      </c>
      <c r="AE595" s="39">
        <v>31044440</v>
      </c>
      <c r="AF595" s="39">
        <v>0</v>
      </c>
      <c r="AG595" s="39">
        <v>0</v>
      </c>
      <c r="AH595" s="39">
        <v>0</v>
      </c>
      <c r="AI595" s="39">
        <v>0</v>
      </c>
      <c r="AL595" s="38">
        <v>41729</v>
      </c>
      <c r="AM595" s="39">
        <v>31243000</v>
      </c>
      <c r="AN595" s="39">
        <v>2874727</v>
      </c>
      <c r="AO595" s="39">
        <v>280000</v>
      </c>
      <c r="AP595" s="39">
        <v>0</v>
      </c>
      <c r="AQ595" s="39">
        <v>34397727</v>
      </c>
      <c r="AR595" s="39">
        <v>132825000</v>
      </c>
      <c r="AS595" s="39">
        <v>167222727</v>
      </c>
      <c r="AT595" s="39">
        <v>700000</v>
      </c>
      <c r="AU595" s="39">
        <v>0</v>
      </c>
      <c r="AV595" s="39">
        <v>189.75</v>
      </c>
      <c r="AW595" s="5">
        <v>132825000</v>
      </c>
      <c r="AZ595" s="38">
        <v>42094</v>
      </c>
      <c r="BA595" s="39">
        <v>43021375</v>
      </c>
      <c r="BB595" s="39">
        <v>1835079</v>
      </c>
      <c r="BC595" s="39">
        <v>9054848</v>
      </c>
      <c r="BD595" s="39">
        <v>0</v>
      </c>
      <c r="BE595" s="39">
        <v>53911302</v>
      </c>
      <c r="BF595" s="39">
        <v>0</v>
      </c>
      <c r="BG595" s="39">
        <v>53911302</v>
      </c>
      <c r="BH595" s="39">
        <v>0</v>
      </c>
      <c r="BI595" s="39">
        <v>0</v>
      </c>
      <c r="BJ595" s="39">
        <v>0</v>
      </c>
      <c r="BK595" s="39">
        <v>0</v>
      </c>
      <c r="BN595" s="38">
        <v>42460</v>
      </c>
      <c r="BO595" s="39">
        <v>46052272</v>
      </c>
      <c r="BP595" s="39">
        <v>2210453</v>
      </c>
      <c r="BQ595" s="39">
        <v>8920056</v>
      </c>
      <c r="BR595" s="39">
        <v>0</v>
      </c>
      <c r="BS595" s="39">
        <v>57182781</v>
      </c>
      <c r="BT595" s="39">
        <v>0</v>
      </c>
      <c r="BU595" s="39">
        <v>57182781</v>
      </c>
      <c r="BV595" s="39">
        <v>0</v>
      </c>
      <c r="BW595" s="39">
        <v>0</v>
      </c>
      <c r="BX595" s="39">
        <v>0</v>
      </c>
      <c r="BY595" s="39">
        <v>0</v>
      </c>
      <c r="CB595" t="s">
        <v>1944</v>
      </c>
      <c r="CC595" t="s">
        <v>2166</v>
      </c>
      <c r="CD595" t="s">
        <v>2377</v>
      </c>
      <c r="CE595" s="3" t="s">
        <v>1978</v>
      </c>
      <c r="CF595" s="5">
        <v>23060</v>
      </c>
      <c r="CG595" s="38">
        <v>40999</v>
      </c>
      <c r="CH595" s="12">
        <v>63709.760000000002</v>
      </c>
      <c r="CI595" s="12">
        <v>8026.12</v>
      </c>
      <c r="CJ595" s="12">
        <v>1.55496859730227</v>
      </c>
      <c r="CK595" s="12">
        <v>4854.7</v>
      </c>
      <c r="CL595" s="12">
        <v>149977.20832080001</v>
      </c>
      <c r="CM595" s="38">
        <v>41364</v>
      </c>
      <c r="CN595" s="12">
        <v>83461.930000000008</v>
      </c>
      <c r="CO595" s="12">
        <v>10611.83</v>
      </c>
      <c r="CP595" s="12">
        <v>1.62133207558786</v>
      </c>
      <c r="CQ595" s="12">
        <v>6614.62</v>
      </c>
      <c r="CR595" s="12">
        <v>211658.33704469999</v>
      </c>
      <c r="CS595" s="38">
        <v>41729</v>
      </c>
      <c r="CT595" s="12">
        <v>101440.63</v>
      </c>
      <c r="CU595" s="12">
        <v>14080.22</v>
      </c>
      <c r="CV595" s="12">
        <v>1.7563781194980299</v>
      </c>
      <c r="CW595" s="12">
        <v>8092.95</v>
      </c>
      <c r="CX595" s="12">
        <v>263353.77778080001</v>
      </c>
      <c r="CY595" s="38">
        <v>42094</v>
      </c>
      <c r="CZ595" s="12">
        <v>120958.37</v>
      </c>
      <c r="DA595" s="12">
        <v>17937.150000000001</v>
      </c>
      <c r="DB595" s="12">
        <v>1.8289980505450401</v>
      </c>
      <c r="DC595" s="12">
        <v>9804.7900000000009</v>
      </c>
      <c r="DD595" s="12">
        <v>467239.8094425</v>
      </c>
      <c r="DE595" s="38">
        <v>42460</v>
      </c>
      <c r="DF595" s="12">
        <v>148776.05100000001</v>
      </c>
      <c r="DG595" s="12">
        <v>22864.501</v>
      </c>
      <c r="DH595" s="12">
        <v>1.6325000137674901</v>
      </c>
      <c r="DI595" s="12">
        <v>12360.88</v>
      </c>
      <c r="DJ595" s="12">
        <v>575708.77774599998</v>
      </c>
      <c r="DK595" t="s">
        <v>3871</v>
      </c>
      <c r="DL595" s="40">
        <v>131</v>
      </c>
      <c r="DM595" s="5">
        <v>532215</v>
      </c>
      <c r="DN595" s="5">
        <v>500180</v>
      </c>
      <c r="DO595" s="5">
        <v>532174</v>
      </c>
      <c r="DP595" s="5">
        <v>532648</v>
      </c>
      <c r="DQ595" s="5">
        <v>500247</v>
      </c>
      <c r="DR595" s="38">
        <v>39479</v>
      </c>
      <c r="DS595" t="s">
        <v>1948</v>
      </c>
    </row>
    <row r="596" spans="1:123" ht="15" customHeight="1" x14ac:dyDescent="0.35">
      <c r="A596" s="42" t="s">
        <v>831</v>
      </c>
      <c r="B596" s="35">
        <v>539807</v>
      </c>
      <c r="C596" s="34" t="s">
        <v>832</v>
      </c>
      <c r="D596" s="36" t="s">
        <v>3872</v>
      </c>
      <c r="E596" t="s">
        <v>1939</v>
      </c>
      <c r="F596" t="s">
        <v>1940</v>
      </c>
      <c r="G596" s="37" t="s">
        <v>3873</v>
      </c>
      <c r="H596" s="38">
        <v>27032</v>
      </c>
      <c r="I596" t="s">
        <v>1959</v>
      </c>
      <c r="J596" s="38">
        <v>40999</v>
      </c>
      <c r="K596" s="39">
        <v>0</v>
      </c>
      <c r="L596" s="39">
        <v>0</v>
      </c>
      <c r="M596" s="39">
        <v>0</v>
      </c>
      <c r="N596" s="39">
        <v>0</v>
      </c>
      <c r="O596" s="39">
        <v>0</v>
      </c>
      <c r="P596" s="39">
        <v>0</v>
      </c>
      <c r="Q596" s="39">
        <v>0</v>
      </c>
      <c r="R596" s="39">
        <v>0</v>
      </c>
      <c r="S596" s="39">
        <v>0</v>
      </c>
      <c r="T596" s="39">
        <v>0</v>
      </c>
      <c r="U596" s="39">
        <v>0</v>
      </c>
      <c r="X596" s="38">
        <v>41364</v>
      </c>
      <c r="Y596" s="39">
        <v>0</v>
      </c>
      <c r="Z596" s="39">
        <v>0</v>
      </c>
      <c r="AA596" s="39">
        <v>0</v>
      </c>
      <c r="AB596" s="39">
        <v>0</v>
      </c>
      <c r="AC596" s="39">
        <v>0</v>
      </c>
      <c r="AD596" s="39">
        <v>0</v>
      </c>
      <c r="AE596" s="39">
        <v>0</v>
      </c>
      <c r="AF596" s="39">
        <v>0</v>
      </c>
      <c r="AG596" s="39">
        <v>0</v>
      </c>
      <c r="AH596" s="39">
        <v>0</v>
      </c>
      <c r="AI596" s="39">
        <v>0</v>
      </c>
      <c r="AL596" s="38">
        <v>41729</v>
      </c>
      <c r="AM596" s="39">
        <v>0</v>
      </c>
      <c r="AN596" s="39">
        <v>0</v>
      </c>
      <c r="AO596" s="39">
        <v>0</v>
      </c>
      <c r="AP596" s="39">
        <v>0</v>
      </c>
      <c r="AQ596" s="39">
        <v>0</v>
      </c>
      <c r="AR596" s="39">
        <v>0</v>
      </c>
      <c r="AS596" s="39">
        <v>0</v>
      </c>
      <c r="AT596" s="39">
        <v>0</v>
      </c>
      <c r="AU596" s="39">
        <v>0</v>
      </c>
      <c r="AV596" s="39">
        <v>0</v>
      </c>
      <c r="AW596" s="5">
        <v>0</v>
      </c>
      <c r="AZ596" s="38">
        <v>42094</v>
      </c>
      <c r="BA596" s="39">
        <v>0</v>
      </c>
      <c r="BB596" s="39">
        <v>0</v>
      </c>
      <c r="BC596" s="39">
        <v>0</v>
      </c>
      <c r="BD596" s="39">
        <v>0</v>
      </c>
      <c r="BE596" s="39">
        <v>0</v>
      </c>
      <c r="BF596" s="39">
        <v>0</v>
      </c>
      <c r="BG596" s="39">
        <v>0</v>
      </c>
      <c r="BH596" s="39">
        <v>0</v>
      </c>
      <c r="BI596" s="39">
        <v>0</v>
      </c>
      <c r="BJ596" s="39">
        <v>0</v>
      </c>
      <c r="BK596" s="39">
        <v>0</v>
      </c>
      <c r="BN596" s="38">
        <v>42460</v>
      </c>
      <c r="BO596" s="39">
        <v>0</v>
      </c>
      <c r="BP596" s="39">
        <v>0</v>
      </c>
      <c r="BQ596" s="39">
        <v>0</v>
      </c>
      <c r="BR596" s="39">
        <v>0</v>
      </c>
      <c r="BS596" s="39">
        <v>0</v>
      </c>
      <c r="BT596" s="39">
        <v>0</v>
      </c>
      <c r="BU596" s="39">
        <v>0</v>
      </c>
      <c r="BV596" s="39">
        <v>0</v>
      </c>
      <c r="BW596" s="39">
        <v>0</v>
      </c>
      <c r="BX596" s="39">
        <v>0</v>
      </c>
      <c r="BY596" s="39">
        <v>0</v>
      </c>
      <c r="CB596" t="s">
        <v>1944</v>
      </c>
      <c r="CC596" t="s">
        <v>1961</v>
      </c>
      <c r="CD596" t="s">
        <v>3874</v>
      </c>
      <c r="CE596" s="3">
        <v>500</v>
      </c>
      <c r="CF596" s="5">
        <v>131</v>
      </c>
      <c r="CG596" s="38">
        <v>40999</v>
      </c>
      <c r="CH596" s="12">
        <v>1291.92</v>
      </c>
      <c r="CI596" s="12">
        <v>-108.17</v>
      </c>
      <c r="CJ596" s="12">
        <v>-19.2097318415912</v>
      </c>
      <c r="CK596" s="12">
        <v>70.459999999999994</v>
      </c>
      <c r="CL596" s="5">
        <v>0</v>
      </c>
      <c r="CM596" s="38">
        <v>41364</v>
      </c>
      <c r="CN596" s="12">
        <v>1525.58</v>
      </c>
      <c r="CO596" s="12">
        <v>-249.22</v>
      </c>
      <c r="CP596" s="12">
        <v>-25.719298245613999</v>
      </c>
      <c r="CQ596" s="12">
        <v>105.76</v>
      </c>
      <c r="CR596" s="5">
        <v>0</v>
      </c>
      <c r="CS596" s="38">
        <v>41729</v>
      </c>
      <c r="CT596" s="12">
        <v>2090.59</v>
      </c>
      <c r="CU596" s="12">
        <v>-268.92</v>
      </c>
      <c r="CV596" s="12">
        <v>-21.1689691817216</v>
      </c>
      <c r="CW596" s="12">
        <v>223.35</v>
      </c>
      <c r="CX596" s="5">
        <v>0</v>
      </c>
      <c r="CY596" s="38">
        <v>42094</v>
      </c>
      <c r="CZ596" s="12">
        <v>2953.53</v>
      </c>
      <c r="DA596" s="12">
        <v>-101.14</v>
      </c>
      <c r="DB596" s="12">
        <v>-5.0262269256477197</v>
      </c>
      <c r="DC596" s="12">
        <v>210.77</v>
      </c>
      <c r="DD596" s="5">
        <v>0</v>
      </c>
      <c r="DE596" s="38">
        <v>42460</v>
      </c>
      <c r="DF596" s="12">
        <v>3424.45</v>
      </c>
      <c r="DG596" s="12">
        <v>86.61</v>
      </c>
      <c r="DH596" s="12">
        <v>1.7198480512956</v>
      </c>
      <c r="DI596" s="12">
        <v>277.39999999999998</v>
      </c>
      <c r="DJ596" s="12">
        <v>47377.64791485</v>
      </c>
      <c r="DK596" t="s">
        <v>3875</v>
      </c>
      <c r="DL596" s="41">
        <v>0</v>
      </c>
      <c r="DM596" s="5">
        <v>500366</v>
      </c>
      <c r="DN596" s="5">
        <v>511431</v>
      </c>
      <c r="DO596" s="5">
        <v>500408</v>
      </c>
      <c r="DP596" s="5">
        <v>532777</v>
      </c>
      <c r="DQ596" s="5">
        <v>535648</v>
      </c>
      <c r="DR596" s="38">
        <v>40431</v>
      </c>
      <c r="DS596" t="s">
        <v>1948</v>
      </c>
    </row>
    <row r="597" spans="1:123" ht="15" customHeight="1" x14ac:dyDescent="0.35">
      <c r="A597" s="42" t="s">
        <v>833</v>
      </c>
      <c r="B597" s="35">
        <v>532777</v>
      </c>
      <c r="C597" s="34" t="s">
        <v>836</v>
      </c>
      <c r="D597" s="36" t="s">
        <v>3876</v>
      </c>
      <c r="E597" t="s">
        <v>2363</v>
      </c>
      <c r="F597" t="s">
        <v>1951</v>
      </c>
      <c r="G597" s="37" t="s">
        <v>3877</v>
      </c>
      <c r="H597" s="38">
        <v>23191</v>
      </c>
      <c r="I597" t="s">
        <v>1959</v>
      </c>
      <c r="J597" s="38">
        <v>40999</v>
      </c>
      <c r="K597" s="39">
        <v>9685000</v>
      </c>
      <c r="L597" s="39">
        <v>0</v>
      </c>
      <c r="M597" s="39">
        <v>631090</v>
      </c>
      <c r="N597" s="39">
        <v>6365730</v>
      </c>
      <c r="O597" s="39">
        <v>16681820</v>
      </c>
      <c r="P597" s="39">
        <v>0</v>
      </c>
      <c r="Q597" s="39">
        <v>16681820</v>
      </c>
      <c r="R597" s="39">
        <v>0</v>
      </c>
      <c r="S597" s="39">
        <v>0</v>
      </c>
      <c r="T597" s="39">
        <v>0</v>
      </c>
      <c r="U597" s="39">
        <v>0</v>
      </c>
      <c r="X597" s="38">
        <v>41364</v>
      </c>
      <c r="Y597" s="39">
        <v>9514880</v>
      </c>
      <c r="Z597" s="39">
        <v>0</v>
      </c>
      <c r="AA597" s="39">
        <v>553890</v>
      </c>
      <c r="AB597" s="39">
        <v>6002480</v>
      </c>
      <c r="AC597" s="39">
        <v>16071250</v>
      </c>
      <c r="AD597" s="39">
        <v>0</v>
      </c>
      <c r="AE597" s="39">
        <v>16071250</v>
      </c>
      <c r="AF597" s="39">
        <v>0</v>
      </c>
      <c r="AG597" s="39">
        <v>0</v>
      </c>
      <c r="AH597" s="39">
        <v>0</v>
      </c>
      <c r="AI597" s="39">
        <v>0</v>
      </c>
      <c r="AL597" s="38">
        <v>41729</v>
      </c>
      <c r="AM597" s="39">
        <v>9510000</v>
      </c>
      <c r="AN597" s="39">
        <v>0</v>
      </c>
      <c r="AO597" s="39">
        <v>750000</v>
      </c>
      <c r="AP597" s="39">
        <v>7500000</v>
      </c>
      <c r="AQ597" s="39">
        <v>17760000</v>
      </c>
      <c r="AR597" s="39">
        <v>0</v>
      </c>
      <c r="AS597" s="39">
        <v>17760000</v>
      </c>
      <c r="AT597" s="39">
        <v>0</v>
      </c>
      <c r="AU597" s="39">
        <v>0</v>
      </c>
      <c r="AV597" s="39">
        <v>0</v>
      </c>
      <c r="AW597" s="5">
        <v>0</v>
      </c>
      <c r="AZ597" s="38">
        <v>42094</v>
      </c>
      <c r="BA597" s="39">
        <v>9510000</v>
      </c>
      <c r="BB597" s="39">
        <v>0</v>
      </c>
      <c r="BC597" s="39">
        <v>710000</v>
      </c>
      <c r="BD597" s="39">
        <v>7500000</v>
      </c>
      <c r="BE597" s="39">
        <v>17720000</v>
      </c>
      <c r="BF597" s="39">
        <v>0</v>
      </c>
      <c r="BG597" s="39">
        <v>17720000</v>
      </c>
      <c r="BH597" s="39">
        <v>0</v>
      </c>
      <c r="BI597" s="39">
        <v>0</v>
      </c>
      <c r="BJ597" s="39">
        <v>0</v>
      </c>
      <c r="BK597" s="39">
        <v>0</v>
      </c>
      <c r="BN597" s="38">
        <v>42460</v>
      </c>
      <c r="BO597" s="39">
        <v>9980000</v>
      </c>
      <c r="BP597" s="39">
        <v>0</v>
      </c>
      <c r="BQ597" s="39">
        <v>650000</v>
      </c>
      <c r="BR597" s="39">
        <v>7500000</v>
      </c>
      <c r="BS597" s="39">
        <v>18130000</v>
      </c>
      <c r="BT597" s="39">
        <v>0</v>
      </c>
      <c r="BU597" s="39">
        <v>18130000</v>
      </c>
      <c r="BV597" s="39">
        <v>0</v>
      </c>
      <c r="BW597" s="39">
        <v>0</v>
      </c>
      <c r="BX597" s="39">
        <v>0</v>
      </c>
      <c r="BY597" s="39">
        <v>0</v>
      </c>
      <c r="CB597" t="s">
        <v>2010</v>
      </c>
      <c r="CC597" t="s">
        <v>1961</v>
      </c>
      <c r="CD597" t="s">
        <v>3874</v>
      </c>
      <c r="CE597" s="3" t="s">
        <v>1990</v>
      </c>
      <c r="CF597" s="5">
        <v>4214</v>
      </c>
      <c r="CG597" s="38">
        <v>40999</v>
      </c>
      <c r="CH597" s="12">
        <v>4313.5600000000004</v>
      </c>
      <c r="CI597" s="12">
        <v>1033.29</v>
      </c>
      <c r="CJ597" s="12">
        <v>11.4767607314683</v>
      </c>
      <c r="CK597" s="12">
        <v>1433.67</v>
      </c>
      <c r="CL597" s="12">
        <v>39679.1136472</v>
      </c>
      <c r="CM597" s="38">
        <v>41364</v>
      </c>
      <c r="CN597" s="12">
        <v>5198.4799999999996</v>
      </c>
      <c r="CO597" s="12">
        <v>915.94</v>
      </c>
      <c r="CP597" s="12">
        <v>7.8240490901704502</v>
      </c>
      <c r="CQ597" s="12">
        <v>1935.47</v>
      </c>
      <c r="CR597" s="12">
        <v>39234.200974400002</v>
      </c>
      <c r="CS597" s="38">
        <v>41729</v>
      </c>
      <c r="CT597" s="12">
        <v>6174.13</v>
      </c>
      <c r="CU597" s="12">
        <v>896.65</v>
      </c>
      <c r="CV597" s="12">
        <v>4.9965998377753902</v>
      </c>
      <c r="CW597" s="12">
        <v>2600.37</v>
      </c>
      <c r="CX597" s="12">
        <v>67566.6767024</v>
      </c>
      <c r="CY597" s="38">
        <v>42094</v>
      </c>
      <c r="CZ597" s="12">
        <v>8273.6999999999989</v>
      </c>
      <c r="DA597" s="12">
        <v>240.6</v>
      </c>
      <c r="DB597" s="12">
        <v>-0.72822468253009698</v>
      </c>
      <c r="DC597" s="12">
        <v>4091.47</v>
      </c>
      <c r="DD597" s="12">
        <v>100789.2277056</v>
      </c>
      <c r="DE597" s="38">
        <v>42460</v>
      </c>
      <c r="DF597" s="12">
        <v>10452.66</v>
      </c>
      <c r="DG597" s="12">
        <v>-5118.03</v>
      </c>
      <c r="DH597" s="12">
        <v>-19.3402584505438</v>
      </c>
      <c r="DI597" s="12">
        <v>7776.74</v>
      </c>
      <c r="DJ597" s="12">
        <v>93032.892734599998</v>
      </c>
      <c r="DK597" t="s">
        <v>3878</v>
      </c>
      <c r="DL597" s="40">
        <v>57.16</v>
      </c>
      <c r="DM597" s="5">
        <v>500366</v>
      </c>
      <c r="DN597" s="5">
        <v>511431</v>
      </c>
      <c r="DO597" s="5">
        <v>500408</v>
      </c>
      <c r="DP597" s="5">
        <v>539807</v>
      </c>
      <c r="DQ597" s="5">
        <v>535648</v>
      </c>
      <c r="DR597" s="38">
        <v>34820</v>
      </c>
      <c r="DS597" t="s">
        <v>1948</v>
      </c>
    </row>
    <row r="598" spans="1:123" ht="15" customHeight="1" x14ac:dyDescent="0.35">
      <c r="A598" s="42" t="s">
        <v>833</v>
      </c>
      <c r="B598" s="35">
        <v>532777</v>
      </c>
      <c r="C598" s="34" t="s">
        <v>834</v>
      </c>
      <c r="D598" s="36" t="s">
        <v>3879</v>
      </c>
      <c r="E598" t="s">
        <v>1971</v>
      </c>
      <c r="F598" t="s">
        <v>1951</v>
      </c>
      <c r="G598" s="37" t="s">
        <v>3880</v>
      </c>
      <c r="H598" s="38">
        <v>24380</v>
      </c>
      <c r="I598" t="s">
        <v>1942</v>
      </c>
      <c r="J598" s="38">
        <v>40999</v>
      </c>
      <c r="K598" s="39">
        <v>0</v>
      </c>
      <c r="L598" s="39">
        <v>0</v>
      </c>
      <c r="M598" s="39">
        <v>0</v>
      </c>
      <c r="N598" s="39">
        <v>0</v>
      </c>
      <c r="O598" s="39">
        <v>0</v>
      </c>
      <c r="P598" s="39">
        <v>0</v>
      </c>
      <c r="Q598" s="39">
        <v>0</v>
      </c>
      <c r="R598" s="39">
        <v>0</v>
      </c>
      <c r="S598" s="39">
        <v>0</v>
      </c>
      <c r="T598" s="39">
        <v>0</v>
      </c>
      <c r="U598" s="39">
        <v>0</v>
      </c>
      <c r="X598" s="38">
        <v>41364</v>
      </c>
      <c r="Y598" s="39">
        <v>0</v>
      </c>
      <c r="Z598" s="39">
        <v>0</v>
      </c>
      <c r="AA598" s="39">
        <v>0</v>
      </c>
      <c r="AB598" s="39">
        <v>0</v>
      </c>
      <c r="AC598" s="39">
        <v>0</v>
      </c>
      <c r="AD598" s="39">
        <v>0</v>
      </c>
      <c r="AE598" s="39">
        <v>0</v>
      </c>
      <c r="AF598" s="39">
        <v>0</v>
      </c>
      <c r="AG598" s="39">
        <v>0</v>
      </c>
      <c r="AH598" s="39">
        <v>0</v>
      </c>
      <c r="AI598" s="39">
        <v>0</v>
      </c>
      <c r="AL598" s="38">
        <v>41729</v>
      </c>
      <c r="AM598" s="39">
        <v>0</v>
      </c>
      <c r="AN598" s="39">
        <v>0</v>
      </c>
      <c r="AO598" s="39">
        <v>0</v>
      </c>
      <c r="AP598" s="39">
        <v>0</v>
      </c>
      <c r="AQ598" s="39">
        <v>0</v>
      </c>
      <c r="AR598" s="39">
        <v>0</v>
      </c>
      <c r="AS598" s="39">
        <v>0</v>
      </c>
      <c r="AT598" s="39">
        <v>0</v>
      </c>
      <c r="AU598" s="39">
        <v>0</v>
      </c>
      <c r="AV598" s="39">
        <v>0</v>
      </c>
      <c r="AW598" s="5">
        <v>0</v>
      </c>
      <c r="AZ598" s="38">
        <v>42094</v>
      </c>
      <c r="BA598" s="39">
        <v>4210000</v>
      </c>
      <c r="BB598" s="39">
        <v>0</v>
      </c>
      <c r="BC598" s="39">
        <v>170000</v>
      </c>
      <c r="BD598" s="39">
        <v>1610000</v>
      </c>
      <c r="BE598" s="39">
        <v>5990000</v>
      </c>
      <c r="BF598" s="39">
        <v>0</v>
      </c>
      <c r="BG598" s="39">
        <v>5990000</v>
      </c>
      <c r="BH598" s="39">
        <v>0</v>
      </c>
      <c r="BI598" s="39">
        <v>0</v>
      </c>
      <c r="BJ598" s="39">
        <v>0</v>
      </c>
      <c r="BK598" s="39">
        <v>0</v>
      </c>
      <c r="BN598" s="38">
        <v>42460</v>
      </c>
      <c r="BO598" s="39">
        <v>11660000</v>
      </c>
      <c r="BP598" s="39">
        <v>0</v>
      </c>
      <c r="BQ598" s="39">
        <v>400000</v>
      </c>
      <c r="BR598" s="39">
        <v>3650000</v>
      </c>
      <c r="BS598" s="39">
        <v>15710000</v>
      </c>
      <c r="BT598" s="39">
        <v>48823389.999999993</v>
      </c>
      <c r="BU598" s="39">
        <v>64533389.999999993</v>
      </c>
      <c r="BV598" s="39">
        <v>163000</v>
      </c>
      <c r="BW598" s="39">
        <v>0</v>
      </c>
      <c r="BX598" s="39">
        <v>299.52999999999997</v>
      </c>
      <c r="BY598" s="39">
        <v>48823389.999999993</v>
      </c>
      <c r="CB598" t="s">
        <v>1972</v>
      </c>
      <c r="CC598" t="s">
        <v>1961</v>
      </c>
      <c r="CD598" t="s">
        <v>3874</v>
      </c>
      <c r="CE598" s="3" t="s">
        <v>1990</v>
      </c>
      <c r="CF598" s="5">
        <v>4214</v>
      </c>
      <c r="CG598" s="38">
        <v>40999</v>
      </c>
      <c r="CH598" s="12">
        <v>4313.5600000000004</v>
      </c>
      <c r="CI598" s="12">
        <v>1033.29</v>
      </c>
      <c r="CJ598" s="12">
        <v>11.4767607314683</v>
      </c>
      <c r="CK598" s="12">
        <v>1433.67</v>
      </c>
      <c r="CL598" s="12">
        <v>39679.1136472</v>
      </c>
      <c r="CM598" s="38">
        <v>41364</v>
      </c>
      <c r="CN598" s="12">
        <v>5198.4799999999996</v>
      </c>
      <c r="CO598" s="12">
        <v>915.94</v>
      </c>
      <c r="CP598" s="12">
        <v>7.8240490901704502</v>
      </c>
      <c r="CQ598" s="12">
        <v>1935.47</v>
      </c>
      <c r="CR598" s="12">
        <v>39234.200974400002</v>
      </c>
      <c r="CS598" s="38">
        <v>41729</v>
      </c>
      <c r="CT598" s="12">
        <v>6174.13</v>
      </c>
      <c r="CU598" s="12">
        <v>896.65</v>
      </c>
      <c r="CV598" s="12">
        <v>4.9965998377753902</v>
      </c>
      <c r="CW598" s="12">
        <v>2600.37</v>
      </c>
      <c r="CX598" s="12">
        <v>67566.6767024</v>
      </c>
      <c r="CY598" s="38">
        <v>42094</v>
      </c>
      <c r="CZ598" s="12">
        <v>8273.6999999999989</v>
      </c>
      <c r="DA598" s="12">
        <v>240.6</v>
      </c>
      <c r="DB598" s="12">
        <v>-0.72822468253009698</v>
      </c>
      <c r="DC598" s="12">
        <v>4091.47</v>
      </c>
      <c r="DD598" s="12">
        <v>100789.2277056</v>
      </c>
      <c r="DE598" s="38">
        <v>42460</v>
      </c>
      <c r="DF598" s="12">
        <v>10452.66</v>
      </c>
      <c r="DG598" s="12">
        <v>-5118.03</v>
      </c>
      <c r="DH598" s="12">
        <v>-19.3402584505438</v>
      </c>
      <c r="DI598" s="12">
        <v>7776.74</v>
      </c>
      <c r="DJ598" s="12">
        <v>93032.892734599998</v>
      </c>
      <c r="DK598" t="s">
        <v>3881</v>
      </c>
      <c r="DL598" s="40">
        <v>203.45993228902367</v>
      </c>
      <c r="DM598" s="5">
        <v>500366</v>
      </c>
      <c r="DN598" s="5">
        <v>511431</v>
      </c>
      <c r="DO598" s="5">
        <v>500408</v>
      </c>
      <c r="DP598" s="5">
        <v>539807</v>
      </c>
      <c r="DQ598" s="5">
        <v>535648</v>
      </c>
      <c r="DR598" s="38">
        <v>41928</v>
      </c>
      <c r="DS598" t="s">
        <v>1948</v>
      </c>
    </row>
    <row r="599" spans="1:123" ht="15" customHeight="1" x14ac:dyDescent="0.35">
      <c r="A599" s="42" t="s">
        <v>833</v>
      </c>
      <c r="B599" s="35">
        <v>532777</v>
      </c>
      <c r="C599" s="34" t="s">
        <v>835</v>
      </c>
      <c r="D599" s="36" t="s">
        <v>3882</v>
      </c>
      <c r="E599" t="s">
        <v>1981</v>
      </c>
      <c r="F599" t="s">
        <v>1940</v>
      </c>
      <c r="G599" s="37" t="s">
        <v>3883</v>
      </c>
      <c r="H599" s="38">
        <v>26455</v>
      </c>
      <c r="I599" t="s">
        <v>1959</v>
      </c>
      <c r="J599" s="38">
        <v>40999</v>
      </c>
      <c r="K599" s="39">
        <v>8811870</v>
      </c>
      <c r="L599" s="39">
        <v>0</v>
      </c>
      <c r="M599" s="39">
        <v>389440</v>
      </c>
      <c r="N599" s="39">
        <v>6560620</v>
      </c>
      <c r="O599" s="39">
        <v>15761930</v>
      </c>
      <c r="P599" s="39">
        <v>0</v>
      </c>
      <c r="Q599" s="39">
        <v>15761930</v>
      </c>
      <c r="R599" s="39">
        <v>0</v>
      </c>
      <c r="S599" s="39">
        <v>0</v>
      </c>
      <c r="T599" s="39">
        <v>0</v>
      </c>
      <c r="U599" s="39">
        <v>0</v>
      </c>
      <c r="X599" s="38">
        <v>41364</v>
      </c>
      <c r="Y599" s="39">
        <v>9609360</v>
      </c>
      <c r="Z599" s="39">
        <v>0</v>
      </c>
      <c r="AA599" s="39">
        <v>438050</v>
      </c>
      <c r="AB599" s="39">
        <v>5787340</v>
      </c>
      <c r="AC599" s="39">
        <v>15834750</v>
      </c>
      <c r="AD599" s="39">
        <v>0</v>
      </c>
      <c r="AE599" s="39">
        <v>15834750</v>
      </c>
      <c r="AF599" s="39">
        <v>0</v>
      </c>
      <c r="AG599" s="39">
        <v>0</v>
      </c>
      <c r="AH599" s="39">
        <v>0</v>
      </c>
      <c r="AI599" s="39">
        <v>0</v>
      </c>
      <c r="AL599" s="38">
        <v>41729</v>
      </c>
      <c r="AM599" s="39">
        <v>9680000</v>
      </c>
      <c r="AN599" s="39">
        <v>0</v>
      </c>
      <c r="AO599" s="39">
        <v>350000</v>
      </c>
      <c r="AP599" s="39">
        <v>7780000</v>
      </c>
      <c r="AQ599" s="39">
        <v>17810000</v>
      </c>
      <c r="AR599" s="39">
        <v>0</v>
      </c>
      <c r="AS599" s="39">
        <v>17810000</v>
      </c>
      <c r="AT599" s="39">
        <v>0</v>
      </c>
      <c r="AU599" s="39">
        <v>0</v>
      </c>
      <c r="AV599" s="39">
        <v>0</v>
      </c>
      <c r="AW599" s="5">
        <v>0</v>
      </c>
      <c r="AZ599" s="38">
        <v>42094</v>
      </c>
      <c r="BA599" s="39">
        <v>9990000</v>
      </c>
      <c r="BB599" s="39">
        <v>0</v>
      </c>
      <c r="BC599" s="39">
        <v>440000</v>
      </c>
      <c r="BD599" s="39">
        <v>7800000</v>
      </c>
      <c r="BE599" s="39">
        <v>18230000</v>
      </c>
      <c r="BF599" s="39">
        <v>0</v>
      </c>
      <c r="BG599" s="39">
        <v>18230000</v>
      </c>
      <c r="BH599" s="39">
        <v>0</v>
      </c>
      <c r="BI599" s="39">
        <v>0</v>
      </c>
      <c r="BJ599" s="39">
        <v>0</v>
      </c>
      <c r="BK599" s="39">
        <v>0</v>
      </c>
      <c r="BN599" s="38">
        <v>42460</v>
      </c>
      <c r="BO599" s="39">
        <v>9990000</v>
      </c>
      <c r="BP599" s="39">
        <v>0</v>
      </c>
      <c r="BQ599" s="39">
        <v>450000</v>
      </c>
      <c r="BR599" s="39">
        <v>7790000</v>
      </c>
      <c r="BS599" s="39">
        <v>18230000</v>
      </c>
      <c r="BT599" s="39">
        <v>0</v>
      </c>
      <c r="BU599" s="39">
        <v>18230000</v>
      </c>
      <c r="BV599" s="39">
        <v>0</v>
      </c>
      <c r="BW599" s="39">
        <v>0</v>
      </c>
      <c r="BX599" s="39">
        <v>0</v>
      </c>
      <c r="BY599" s="39">
        <v>0</v>
      </c>
      <c r="CB599" t="s">
        <v>1944</v>
      </c>
      <c r="CC599" t="s">
        <v>1961</v>
      </c>
      <c r="CD599" t="s">
        <v>3874</v>
      </c>
      <c r="CE599" s="3" t="s">
        <v>1990</v>
      </c>
      <c r="CF599" s="5">
        <v>4214</v>
      </c>
      <c r="CG599" s="38">
        <v>40999</v>
      </c>
      <c r="CH599" s="12">
        <v>4313.5600000000004</v>
      </c>
      <c r="CI599" s="12">
        <v>1033.29</v>
      </c>
      <c r="CJ599" s="12">
        <v>11.4767607314683</v>
      </c>
      <c r="CK599" s="12">
        <v>1433.67</v>
      </c>
      <c r="CL599" s="12">
        <v>39679.1136472</v>
      </c>
      <c r="CM599" s="38">
        <v>41364</v>
      </c>
      <c r="CN599" s="12">
        <v>5198.4799999999996</v>
      </c>
      <c r="CO599" s="12">
        <v>915.94</v>
      </c>
      <c r="CP599" s="12">
        <v>7.8240490901704502</v>
      </c>
      <c r="CQ599" s="12">
        <v>1935.47</v>
      </c>
      <c r="CR599" s="12">
        <v>39234.200974400002</v>
      </c>
      <c r="CS599" s="38">
        <v>41729</v>
      </c>
      <c r="CT599" s="12">
        <v>6174.13</v>
      </c>
      <c r="CU599" s="12">
        <v>896.65</v>
      </c>
      <c r="CV599" s="12">
        <v>4.9965998377753902</v>
      </c>
      <c r="CW599" s="12">
        <v>2600.37</v>
      </c>
      <c r="CX599" s="12">
        <v>67566.6767024</v>
      </c>
      <c r="CY599" s="38">
        <v>42094</v>
      </c>
      <c r="CZ599" s="12">
        <v>8273.6999999999989</v>
      </c>
      <c r="DA599" s="12">
        <v>240.6</v>
      </c>
      <c r="DB599" s="12">
        <v>-0.72822468253009698</v>
      </c>
      <c r="DC599" s="12">
        <v>4091.47</v>
      </c>
      <c r="DD599" s="12">
        <v>100789.2277056</v>
      </c>
      <c r="DE599" s="38">
        <v>42460</v>
      </c>
      <c r="DF599" s="12">
        <v>10452.66</v>
      </c>
      <c r="DG599" s="12">
        <v>-5118.03</v>
      </c>
      <c r="DH599" s="12">
        <v>-19.3402584505438</v>
      </c>
      <c r="DI599" s="12">
        <v>7776.74</v>
      </c>
      <c r="DJ599" s="12">
        <v>93032.892734599998</v>
      </c>
      <c r="DK599" t="s">
        <v>3884</v>
      </c>
      <c r="DL599" s="40">
        <v>58.81</v>
      </c>
      <c r="DM599" s="5">
        <v>500366</v>
      </c>
      <c r="DN599" s="5">
        <v>511431</v>
      </c>
      <c r="DO599" s="5">
        <v>500408</v>
      </c>
      <c r="DP599" s="5">
        <v>539807</v>
      </c>
      <c r="DQ599" s="5">
        <v>535648</v>
      </c>
      <c r="DR599" s="38">
        <v>37036</v>
      </c>
      <c r="DS599" t="s">
        <v>1948</v>
      </c>
    </row>
    <row r="600" spans="1:123" ht="15" customHeight="1" x14ac:dyDescent="0.35">
      <c r="A600" s="42" t="s">
        <v>837</v>
      </c>
      <c r="B600" s="35">
        <v>500209</v>
      </c>
      <c r="C600" s="34" t="s">
        <v>838</v>
      </c>
      <c r="D600" s="36" t="s">
        <v>3885</v>
      </c>
      <c r="E600" t="s">
        <v>3886</v>
      </c>
      <c r="F600" t="s">
        <v>1951</v>
      </c>
      <c r="G600" s="37" t="s">
        <v>3887</v>
      </c>
      <c r="H600" s="38">
        <v>22627</v>
      </c>
      <c r="I600" t="s">
        <v>1942</v>
      </c>
      <c r="J600" s="38">
        <v>40999</v>
      </c>
      <c r="K600" s="39">
        <v>0</v>
      </c>
      <c r="L600" s="39">
        <v>0</v>
      </c>
      <c r="M600" s="39">
        <v>0</v>
      </c>
      <c r="N600" s="39">
        <v>0</v>
      </c>
      <c r="O600" s="39">
        <v>0</v>
      </c>
      <c r="P600" s="39">
        <v>0</v>
      </c>
      <c r="Q600" s="39">
        <v>0</v>
      </c>
      <c r="R600" s="39">
        <v>0</v>
      </c>
      <c r="S600" s="39">
        <v>0</v>
      </c>
      <c r="T600" s="39">
        <v>0</v>
      </c>
      <c r="U600" s="39">
        <v>0</v>
      </c>
      <c r="W600" t="s">
        <v>1943</v>
      </c>
      <c r="X600" s="38">
        <v>41364</v>
      </c>
      <c r="Y600" s="39">
        <v>0</v>
      </c>
      <c r="Z600" s="39">
        <v>0</v>
      </c>
      <c r="AA600" s="39">
        <v>0</v>
      </c>
      <c r="AB600" s="39">
        <v>0</v>
      </c>
      <c r="AC600" s="39">
        <v>0</v>
      </c>
      <c r="AD600" s="39">
        <v>0</v>
      </c>
      <c r="AE600" s="39">
        <v>0</v>
      </c>
      <c r="AF600" s="39">
        <v>0</v>
      </c>
      <c r="AG600" s="39">
        <v>0</v>
      </c>
      <c r="AH600" s="39">
        <v>0</v>
      </c>
      <c r="AI600" s="39">
        <v>0</v>
      </c>
      <c r="AL600" s="38">
        <v>41729</v>
      </c>
      <c r="AM600" s="39">
        <v>1200000</v>
      </c>
      <c r="AN600" s="39">
        <v>200000</v>
      </c>
      <c r="AO600" s="39">
        <v>2700000</v>
      </c>
      <c r="AP600" s="39">
        <v>4200000</v>
      </c>
      <c r="AQ600" s="39">
        <v>8300000</v>
      </c>
      <c r="AR600" s="39">
        <v>0</v>
      </c>
      <c r="AS600" s="39">
        <v>8300000</v>
      </c>
      <c r="AT600" s="39">
        <v>0</v>
      </c>
      <c r="AU600" s="39">
        <v>0</v>
      </c>
      <c r="AV600" s="39">
        <v>0</v>
      </c>
      <c r="AW600" s="5">
        <v>0</v>
      </c>
      <c r="AZ600" s="38">
        <v>42094</v>
      </c>
      <c r="BA600" s="39">
        <v>6700000</v>
      </c>
      <c r="BB600" s="39">
        <v>1200000</v>
      </c>
      <c r="BC600" s="39">
        <v>15000000</v>
      </c>
      <c r="BD600" s="39">
        <v>37900000</v>
      </c>
      <c r="BE600" s="39">
        <v>60800000</v>
      </c>
      <c r="BF600" s="39">
        <v>0</v>
      </c>
      <c r="BG600" s="39">
        <v>60800000</v>
      </c>
      <c r="BH600" s="39">
        <v>0</v>
      </c>
      <c r="BI600" s="39">
        <v>0</v>
      </c>
      <c r="BJ600" s="39">
        <v>0</v>
      </c>
      <c r="BK600" s="39">
        <v>0</v>
      </c>
      <c r="BN600" s="38">
        <v>42460</v>
      </c>
      <c r="BO600" s="39">
        <v>8900000</v>
      </c>
      <c r="BP600" s="39">
        <v>1600000</v>
      </c>
      <c r="BQ600" s="39">
        <v>25500000</v>
      </c>
      <c r="BR600" s="39">
        <v>56800000</v>
      </c>
      <c r="BS600" s="39">
        <v>92800000</v>
      </c>
      <c r="BT600" s="39">
        <v>0</v>
      </c>
      <c r="BU600" s="39">
        <v>92800000</v>
      </c>
      <c r="BV600" s="39">
        <v>0</v>
      </c>
      <c r="BW600" s="39">
        <v>0</v>
      </c>
      <c r="BX600" s="39">
        <v>0</v>
      </c>
      <c r="BY600" s="39">
        <v>0</v>
      </c>
      <c r="CB600" t="s">
        <v>1968</v>
      </c>
      <c r="CC600" t="s">
        <v>1961</v>
      </c>
      <c r="CD600" t="s">
        <v>1962</v>
      </c>
      <c r="CE600" s="3" t="s">
        <v>2077</v>
      </c>
      <c r="CF600" s="5">
        <v>194044</v>
      </c>
      <c r="CG600" s="38">
        <v>40999</v>
      </c>
      <c r="CH600" s="5">
        <v>356380</v>
      </c>
      <c r="CI600" s="5">
        <v>83320</v>
      </c>
      <c r="CJ600" s="12">
        <v>24.1283447237345</v>
      </c>
      <c r="CK600" s="5">
        <v>183400</v>
      </c>
      <c r="CL600" s="12">
        <v>1645140.2413649501</v>
      </c>
      <c r="CM600" s="38">
        <v>41364</v>
      </c>
      <c r="CN600" s="5">
        <v>427170</v>
      </c>
      <c r="CO600" s="5">
        <v>94290</v>
      </c>
      <c r="CP600" s="12">
        <v>22.462300783762501</v>
      </c>
      <c r="CQ600" s="5">
        <v>225650</v>
      </c>
      <c r="CR600" s="12">
        <v>1659485.0961233999</v>
      </c>
      <c r="CS600" s="38">
        <v>41729</v>
      </c>
      <c r="CT600" s="5">
        <v>527970</v>
      </c>
      <c r="CU600" s="5">
        <v>106560</v>
      </c>
      <c r="CV600" s="12">
        <v>20.853433008150802</v>
      </c>
      <c r="CW600" s="5">
        <v>288310</v>
      </c>
      <c r="CX600" s="12">
        <v>1882834.2528891</v>
      </c>
      <c r="CY600" s="38">
        <v>42094</v>
      </c>
      <c r="CZ600" s="5">
        <v>567490</v>
      </c>
      <c r="DA600" s="5">
        <v>123720</v>
      </c>
      <c r="DB600" s="12">
        <v>20.2686542714391</v>
      </c>
      <c r="DC600" s="5">
        <v>298020</v>
      </c>
      <c r="DD600" s="12">
        <v>2545703.7711112001</v>
      </c>
      <c r="DE600" s="38">
        <v>42460</v>
      </c>
      <c r="DF600" s="5">
        <v>655690</v>
      </c>
      <c r="DG600" s="5">
        <v>136810</v>
      </c>
      <c r="DH600" s="12">
        <v>19.494018993880101</v>
      </c>
      <c r="DI600" s="5">
        <v>344180</v>
      </c>
      <c r="DJ600" s="40">
        <v>2797563.7535187998</v>
      </c>
      <c r="DK600" t="s">
        <v>3888</v>
      </c>
      <c r="DL600" s="40">
        <v>124.1</v>
      </c>
      <c r="DM600" s="5">
        <v>507685</v>
      </c>
      <c r="DN600" s="5">
        <v>532540</v>
      </c>
      <c r="DO600" s="5">
        <v>532281</v>
      </c>
      <c r="DP600" s="5">
        <v>532755</v>
      </c>
      <c r="DR600" s="38">
        <v>41649</v>
      </c>
      <c r="DS600" t="s">
        <v>1948</v>
      </c>
    </row>
    <row r="601" spans="1:123" ht="15" customHeight="1" x14ac:dyDescent="0.35">
      <c r="A601" s="42" t="s">
        <v>837</v>
      </c>
      <c r="B601" s="35">
        <v>500209</v>
      </c>
      <c r="C601" s="34" t="s">
        <v>839</v>
      </c>
      <c r="D601" s="36" t="s">
        <v>3889</v>
      </c>
      <c r="E601" t="s">
        <v>1981</v>
      </c>
      <c r="F601" t="s">
        <v>1940</v>
      </c>
      <c r="G601" s="37" t="s">
        <v>3890</v>
      </c>
      <c r="H601" s="38">
        <v>24624</v>
      </c>
      <c r="I601" t="s">
        <v>1942</v>
      </c>
      <c r="J601" s="38">
        <v>40999</v>
      </c>
      <c r="K601" s="39">
        <v>0</v>
      </c>
      <c r="L601" s="39">
        <v>0</v>
      </c>
      <c r="M601" s="39">
        <v>0</v>
      </c>
      <c r="N601" s="39">
        <v>0</v>
      </c>
      <c r="O601" s="39">
        <v>0</v>
      </c>
      <c r="P601" s="39">
        <v>0</v>
      </c>
      <c r="Q601" s="39">
        <v>0</v>
      </c>
      <c r="R601" s="39">
        <v>0</v>
      </c>
      <c r="S601" s="39">
        <v>0</v>
      </c>
      <c r="T601" s="39">
        <v>0</v>
      </c>
      <c r="U601" s="39">
        <v>0</v>
      </c>
      <c r="W601" t="s">
        <v>1943</v>
      </c>
      <c r="X601" s="38">
        <v>41364</v>
      </c>
      <c r="Y601" s="39">
        <v>0</v>
      </c>
      <c r="Z601" s="39">
        <v>0</v>
      </c>
      <c r="AA601" s="39">
        <v>0</v>
      </c>
      <c r="AB601" s="39">
        <v>0</v>
      </c>
      <c r="AC601" s="39">
        <v>0</v>
      </c>
      <c r="AD601" s="39">
        <v>0</v>
      </c>
      <c r="AE601" s="39">
        <v>0</v>
      </c>
      <c r="AF601" s="39">
        <v>0</v>
      </c>
      <c r="AG601" s="39">
        <v>0</v>
      </c>
      <c r="AH601" s="39">
        <v>0</v>
      </c>
      <c r="AI601" s="39">
        <v>0</v>
      </c>
      <c r="AK601" t="s">
        <v>1943</v>
      </c>
      <c r="AL601" s="38">
        <v>41729</v>
      </c>
      <c r="AM601" s="39">
        <v>0</v>
      </c>
      <c r="AN601" s="39">
        <v>0</v>
      </c>
      <c r="AO601" s="39">
        <v>0</v>
      </c>
      <c r="AP601" s="39">
        <v>0</v>
      </c>
      <c r="AQ601" s="39">
        <v>0</v>
      </c>
      <c r="AR601" s="39">
        <v>0</v>
      </c>
      <c r="AS601" s="39">
        <v>0</v>
      </c>
      <c r="AT601" s="39">
        <v>0</v>
      </c>
      <c r="AU601" s="39">
        <v>0</v>
      </c>
      <c r="AV601" s="39">
        <v>0</v>
      </c>
      <c r="AW601" s="5">
        <v>0</v>
      </c>
      <c r="AY601" t="s">
        <v>1943</v>
      </c>
      <c r="AZ601" s="38">
        <v>42094</v>
      </c>
      <c r="BA601" s="39">
        <v>44111111</v>
      </c>
      <c r="BB601" s="39">
        <v>1500000</v>
      </c>
      <c r="BC601" s="39">
        <v>0</v>
      </c>
      <c r="BD601" s="39">
        <v>0</v>
      </c>
      <c r="BE601" s="39">
        <v>45611111</v>
      </c>
      <c r="BF601" s="39">
        <v>130000000</v>
      </c>
      <c r="BG601" s="39">
        <v>175611111</v>
      </c>
      <c r="BH601" s="39">
        <v>54134</v>
      </c>
      <c r="BI601" s="39">
        <v>0</v>
      </c>
      <c r="BJ601" s="39">
        <v>2401.4482580263789</v>
      </c>
      <c r="BK601" s="39">
        <v>130000000</v>
      </c>
      <c r="BL601" t="s">
        <v>3891</v>
      </c>
      <c r="BM601" t="s">
        <v>3891</v>
      </c>
      <c r="BN601" s="38">
        <v>42460</v>
      </c>
      <c r="BO601" s="39">
        <v>59600000</v>
      </c>
      <c r="BP601" s="39">
        <v>3300000</v>
      </c>
      <c r="BQ601" s="39">
        <v>0</v>
      </c>
      <c r="BR601" s="39">
        <v>424400000</v>
      </c>
      <c r="BS601" s="39">
        <v>487300000</v>
      </c>
      <c r="BT601" s="39">
        <v>117609828</v>
      </c>
      <c r="BU601" s="39">
        <v>604909828</v>
      </c>
      <c r="BV601" s="39">
        <v>124061</v>
      </c>
      <c r="BW601" s="39">
        <v>0</v>
      </c>
      <c r="BX601" s="39">
        <v>948</v>
      </c>
      <c r="BY601" s="39">
        <v>117609828</v>
      </c>
      <c r="CB601" t="s">
        <v>1944</v>
      </c>
      <c r="CC601" t="s">
        <v>1961</v>
      </c>
      <c r="CD601" t="s">
        <v>1962</v>
      </c>
      <c r="CE601" s="3" t="s">
        <v>2077</v>
      </c>
      <c r="CF601" s="5">
        <v>194044</v>
      </c>
      <c r="CG601" s="38">
        <v>40999</v>
      </c>
      <c r="CH601" s="5">
        <v>356380</v>
      </c>
      <c r="CI601" s="5">
        <v>83320</v>
      </c>
      <c r="CJ601" s="12">
        <v>24.1283447237345</v>
      </c>
      <c r="CK601" s="5">
        <v>183400</v>
      </c>
      <c r="CL601" s="12">
        <v>1645140.2413649501</v>
      </c>
      <c r="CM601" s="38">
        <v>41364</v>
      </c>
      <c r="CN601" s="5">
        <v>427170</v>
      </c>
      <c r="CO601" s="5">
        <v>94290</v>
      </c>
      <c r="CP601" s="12">
        <v>22.462300783762501</v>
      </c>
      <c r="CQ601" s="5">
        <v>225650</v>
      </c>
      <c r="CR601" s="12">
        <v>1659485.0961233999</v>
      </c>
      <c r="CS601" s="38">
        <v>41729</v>
      </c>
      <c r="CT601" s="5">
        <v>527970</v>
      </c>
      <c r="CU601" s="5">
        <v>106560</v>
      </c>
      <c r="CV601" s="12">
        <v>20.853433008150802</v>
      </c>
      <c r="CW601" s="5">
        <v>288310</v>
      </c>
      <c r="CX601" s="12">
        <v>1882834.2528891</v>
      </c>
      <c r="CY601" s="38">
        <v>42094</v>
      </c>
      <c r="CZ601" s="5">
        <v>567490</v>
      </c>
      <c r="DA601" s="5">
        <v>123720</v>
      </c>
      <c r="DB601" s="12">
        <v>20.2686542714391</v>
      </c>
      <c r="DC601" s="5">
        <v>298020</v>
      </c>
      <c r="DD601" s="12">
        <v>2545703.7711112001</v>
      </c>
      <c r="DE601" s="38">
        <v>42460</v>
      </c>
      <c r="DF601" s="5">
        <v>655690</v>
      </c>
      <c r="DG601" s="5">
        <v>136810</v>
      </c>
      <c r="DH601" s="12">
        <v>19.494018993880101</v>
      </c>
      <c r="DI601" s="5">
        <v>344180</v>
      </c>
      <c r="DJ601" s="40">
        <v>2797563.7535187998</v>
      </c>
      <c r="DK601" t="s">
        <v>3892</v>
      </c>
      <c r="DL601" s="40">
        <v>808.93652645258624</v>
      </c>
      <c r="DM601" s="5">
        <v>507685</v>
      </c>
      <c r="DN601" s="5">
        <v>532540</v>
      </c>
      <c r="DO601" s="5">
        <v>532281</v>
      </c>
      <c r="DP601" s="5">
        <v>532755</v>
      </c>
      <c r="DR601" s="38">
        <v>41804</v>
      </c>
      <c r="DS601" t="s">
        <v>1948</v>
      </c>
    </row>
    <row r="602" spans="1:123" ht="15" customHeight="1" x14ac:dyDescent="0.35">
      <c r="A602" s="42" t="s">
        <v>840</v>
      </c>
      <c r="B602" s="35">
        <v>539083</v>
      </c>
      <c r="C602" s="34" t="s">
        <v>841</v>
      </c>
      <c r="D602" s="36" t="s">
        <v>3893</v>
      </c>
      <c r="E602" s="34" t="s">
        <v>2013</v>
      </c>
      <c r="F602" t="s">
        <v>1951</v>
      </c>
      <c r="G602" s="37" t="s">
        <v>3894</v>
      </c>
      <c r="H602" s="38">
        <v>31698</v>
      </c>
      <c r="I602" t="s">
        <v>1959</v>
      </c>
      <c r="J602" s="38">
        <v>40999</v>
      </c>
      <c r="K602" s="39">
        <v>0</v>
      </c>
      <c r="L602" s="39">
        <v>0</v>
      </c>
      <c r="M602" s="39">
        <v>0</v>
      </c>
      <c r="N602" s="39">
        <v>0</v>
      </c>
      <c r="O602" s="39">
        <v>0</v>
      </c>
      <c r="P602" s="39">
        <v>0</v>
      </c>
      <c r="Q602" s="39">
        <v>0</v>
      </c>
      <c r="R602" s="39">
        <v>0</v>
      </c>
      <c r="S602" s="39">
        <v>0</v>
      </c>
      <c r="T602" s="39">
        <v>0</v>
      </c>
      <c r="U602" s="39">
        <v>0</v>
      </c>
      <c r="X602" s="38">
        <v>41364</v>
      </c>
      <c r="Y602" s="39">
        <v>0</v>
      </c>
      <c r="Z602" s="39">
        <v>0</v>
      </c>
      <c r="AA602" s="39">
        <v>0</v>
      </c>
      <c r="AB602" s="39">
        <v>0</v>
      </c>
      <c r="AC602" s="39">
        <v>0</v>
      </c>
      <c r="AD602" s="39">
        <v>0</v>
      </c>
      <c r="AE602" s="39">
        <v>0</v>
      </c>
      <c r="AF602" s="39">
        <v>0</v>
      </c>
      <c r="AG602" s="39">
        <v>0</v>
      </c>
      <c r="AH602" s="39">
        <v>0</v>
      </c>
      <c r="AI602" s="39">
        <v>0</v>
      </c>
      <c r="AL602" s="38">
        <v>41729</v>
      </c>
      <c r="AM602" s="39">
        <v>0</v>
      </c>
      <c r="AN602" s="39">
        <v>0</v>
      </c>
      <c r="AO602" s="39">
        <v>0</v>
      </c>
      <c r="AP602" s="39">
        <v>0</v>
      </c>
      <c r="AQ602" s="39">
        <v>0</v>
      </c>
      <c r="AR602" s="39">
        <v>0</v>
      </c>
      <c r="AS602" s="39">
        <v>0</v>
      </c>
      <c r="AT602" s="39">
        <v>0</v>
      </c>
      <c r="AU602" s="39">
        <v>0</v>
      </c>
      <c r="AV602" s="39">
        <v>0</v>
      </c>
      <c r="AW602" s="5">
        <v>0</v>
      </c>
      <c r="AZ602" s="38">
        <v>42094</v>
      </c>
      <c r="BA602" s="39">
        <v>2064000</v>
      </c>
      <c r="BB602" s="39">
        <v>0</v>
      </c>
      <c r="BC602" s="39">
        <v>0</v>
      </c>
      <c r="BD602" s="39">
        <v>10000000</v>
      </c>
      <c r="BE602" s="39">
        <v>12064000</v>
      </c>
      <c r="BF602" s="39">
        <v>0</v>
      </c>
      <c r="BG602" s="39">
        <v>12064000</v>
      </c>
      <c r="BH602" s="39">
        <v>0</v>
      </c>
      <c r="BI602" s="39">
        <v>0</v>
      </c>
      <c r="BJ602" s="39">
        <v>0</v>
      </c>
      <c r="BK602" s="39">
        <v>0</v>
      </c>
      <c r="BN602" s="38">
        <v>42460</v>
      </c>
      <c r="BO602" s="39">
        <v>1920000</v>
      </c>
      <c r="BP602" s="39">
        <v>144000</v>
      </c>
      <c r="BQ602" s="39">
        <v>0</v>
      </c>
      <c r="BR602" s="39">
        <v>10000000</v>
      </c>
      <c r="BS602" s="39">
        <v>12064000</v>
      </c>
      <c r="BT602" s="39">
        <v>0</v>
      </c>
      <c r="BU602" s="39">
        <v>12064000</v>
      </c>
      <c r="BV602" s="39">
        <v>0</v>
      </c>
      <c r="BW602" s="39">
        <v>0</v>
      </c>
      <c r="BX602" s="39">
        <v>0</v>
      </c>
      <c r="BY602" s="39">
        <v>0</v>
      </c>
      <c r="CB602" t="s">
        <v>2015</v>
      </c>
      <c r="CC602" t="s">
        <v>1976</v>
      </c>
      <c r="CD602" t="s">
        <v>1977</v>
      </c>
      <c r="CE602" s="3">
        <v>500</v>
      </c>
      <c r="CF602" s="5">
        <v>2576</v>
      </c>
      <c r="CG602" s="38">
        <v>40999</v>
      </c>
      <c r="CH602" s="12">
        <v>6219.96</v>
      </c>
      <c r="CI602" s="12">
        <v>998.41</v>
      </c>
      <c r="CJ602" s="12">
        <v>32.835143512542402</v>
      </c>
      <c r="CK602" s="12">
        <v>145.88</v>
      </c>
      <c r="CL602" s="5">
        <v>0</v>
      </c>
      <c r="CM602" s="38">
        <v>41364</v>
      </c>
      <c r="CN602" s="12">
        <v>10636.76</v>
      </c>
      <c r="CO602" s="12">
        <v>1504.22</v>
      </c>
      <c r="CP602" s="12">
        <v>15.8313283951865</v>
      </c>
      <c r="CQ602" s="12">
        <v>249.84</v>
      </c>
      <c r="CR602" s="5">
        <v>0</v>
      </c>
      <c r="CS602" s="38">
        <v>41729</v>
      </c>
      <c r="CT602" s="12">
        <v>15759.480000000001</v>
      </c>
      <c r="CU602" s="12">
        <v>1322.75</v>
      </c>
      <c r="CV602" s="12">
        <v>10.8871931697915</v>
      </c>
      <c r="CW602" s="12">
        <v>384.33</v>
      </c>
      <c r="CX602" s="5">
        <v>0</v>
      </c>
      <c r="CY602" s="38">
        <v>42094</v>
      </c>
      <c r="CZ602" s="12">
        <v>27557.95</v>
      </c>
      <c r="DA602" s="12">
        <v>2964.28</v>
      </c>
      <c r="DB602" s="12">
        <v>12.6825112149257</v>
      </c>
      <c r="DC602" s="12">
        <v>549.12</v>
      </c>
      <c r="DD602" s="5">
        <v>0</v>
      </c>
      <c r="DE602" s="38">
        <v>42460</v>
      </c>
      <c r="DF602" s="12">
        <v>44806.158000000003</v>
      </c>
      <c r="DG602" s="12">
        <v>4518.7259999999997</v>
      </c>
      <c r="DH602" s="12">
        <v>11.404677589471801</v>
      </c>
      <c r="DI602" s="12">
        <v>919.74800000000005</v>
      </c>
      <c r="DJ602" s="12">
        <v>57776.4101391</v>
      </c>
      <c r="DK602" t="s">
        <v>3895</v>
      </c>
      <c r="DL602" s="40">
        <v>187.5</v>
      </c>
      <c r="DM602" s="5">
        <v>539254</v>
      </c>
      <c r="DN602" s="5">
        <v>532627</v>
      </c>
      <c r="DO602" s="5">
        <v>533206</v>
      </c>
      <c r="DP602" s="5">
        <v>500144</v>
      </c>
      <c r="DR602" s="38">
        <v>39928</v>
      </c>
      <c r="DS602" t="s">
        <v>1948</v>
      </c>
    </row>
    <row r="603" spans="1:123" ht="15" customHeight="1" x14ac:dyDescent="0.35">
      <c r="A603" s="42" t="s">
        <v>840</v>
      </c>
      <c r="B603" s="35">
        <v>539083</v>
      </c>
      <c r="C603" s="34" t="s">
        <v>842</v>
      </c>
      <c r="D603" s="36" t="s">
        <v>3896</v>
      </c>
      <c r="E603" s="34" t="s">
        <v>2013</v>
      </c>
      <c r="F603" t="s">
        <v>1951</v>
      </c>
      <c r="G603" s="5">
        <v>0</v>
      </c>
      <c r="H603" s="38">
        <v>21534</v>
      </c>
      <c r="I603" t="s">
        <v>1959</v>
      </c>
      <c r="J603" s="38">
        <v>40999</v>
      </c>
      <c r="K603" s="39">
        <v>0</v>
      </c>
      <c r="L603" s="39">
        <v>0</v>
      </c>
      <c r="M603" s="39">
        <v>0</v>
      </c>
      <c r="N603" s="39">
        <v>0</v>
      </c>
      <c r="O603" s="39">
        <v>0</v>
      </c>
      <c r="P603" s="39">
        <v>0</v>
      </c>
      <c r="Q603" s="39">
        <v>0</v>
      </c>
      <c r="R603" s="39">
        <v>0</v>
      </c>
      <c r="S603" s="39">
        <v>0</v>
      </c>
      <c r="T603" s="39">
        <v>0</v>
      </c>
      <c r="U603" s="39">
        <v>0</v>
      </c>
      <c r="X603" s="38">
        <v>41364</v>
      </c>
      <c r="Y603" s="39">
        <v>0</v>
      </c>
      <c r="Z603" s="39">
        <v>0</v>
      </c>
      <c r="AA603" s="39">
        <v>0</v>
      </c>
      <c r="AB603" s="39">
        <v>0</v>
      </c>
      <c r="AC603" s="39">
        <v>0</v>
      </c>
      <c r="AD603" s="39">
        <v>0</v>
      </c>
      <c r="AE603" s="39">
        <v>0</v>
      </c>
      <c r="AF603" s="39">
        <v>0</v>
      </c>
      <c r="AG603" s="39">
        <v>0</v>
      </c>
      <c r="AH603" s="39">
        <v>0</v>
      </c>
      <c r="AI603" s="39">
        <v>0</v>
      </c>
      <c r="AL603" s="38">
        <v>41729</v>
      </c>
      <c r="AM603" s="39">
        <v>0</v>
      </c>
      <c r="AN603" s="39">
        <v>0</v>
      </c>
      <c r="AO603" s="39">
        <v>0</v>
      </c>
      <c r="AP603" s="39">
        <v>0</v>
      </c>
      <c r="AQ603" s="39">
        <v>0</v>
      </c>
      <c r="AR603" s="39">
        <v>0</v>
      </c>
      <c r="AS603" s="39">
        <v>0</v>
      </c>
      <c r="AT603" s="39">
        <v>0</v>
      </c>
      <c r="AU603" s="39">
        <v>0</v>
      </c>
      <c r="AV603" s="39">
        <v>0</v>
      </c>
      <c r="AW603" s="5">
        <v>0</v>
      </c>
      <c r="AZ603" s="38">
        <v>42094</v>
      </c>
      <c r="BA603" s="39">
        <v>5911000</v>
      </c>
      <c r="BB603" s="39">
        <v>0</v>
      </c>
      <c r="BC603" s="39">
        <v>0</v>
      </c>
      <c r="BD603" s="39">
        <v>0</v>
      </c>
      <c r="BE603" s="39">
        <v>5911000</v>
      </c>
      <c r="BF603" s="39">
        <v>0</v>
      </c>
      <c r="BG603" s="39">
        <v>5911000</v>
      </c>
      <c r="BH603" s="39">
        <v>0</v>
      </c>
      <c r="BI603" s="39">
        <v>0</v>
      </c>
      <c r="BJ603" s="39">
        <v>0</v>
      </c>
      <c r="BK603" s="39">
        <v>0</v>
      </c>
      <c r="BN603" s="38">
        <v>42460</v>
      </c>
      <c r="BO603" s="39">
        <v>6558000</v>
      </c>
      <c r="BP603" s="39">
        <v>240000</v>
      </c>
      <c r="BQ603" s="39">
        <v>0</v>
      </c>
      <c r="BR603" s="39">
        <v>0</v>
      </c>
      <c r="BS603" s="39">
        <v>6798000</v>
      </c>
      <c r="BT603" s="39">
        <v>0</v>
      </c>
      <c r="BU603" s="39">
        <v>6798000</v>
      </c>
      <c r="BV603" s="39">
        <v>0</v>
      </c>
      <c r="BW603" s="39">
        <v>0</v>
      </c>
      <c r="BX603" s="39">
        <v>0</v>
      </c>
      <c r="BY603" s="39">
        <v>0</v>
      </c>
      <c r="CB603" t="s">
        <v>2015</v>
      </c>
      <c r="CC603" t="s">
        <v>1976</v>
      </c>
      <c r="CD603" t="s">
        <v>1977</v>
      </c>
      <c r="CE603" s="3">
        <v>500</v>
      </c>
      <c r="CF603" s="5">
        <v>2576</v>
      </c>
      <c r="CG603" s="38">
        <v>40999</v>
      </c>
      <c r="CH603" s="12">
        <v>6219.96</v>
      </c>
      <c r="CI603" s="12">
        <v>998.41</v>
      </c>
      <c r="CJ603" s="12">
        <v>32.835143512542402</v>
      </c>
      <c r="CK603" s="12">
        <v>145.88</v>
      </c>
      <c r="CL603" s="5">
        <v>0</v>
      </c>
      <c r="CM603" s="38">
        <v>41364</v>
      </c>
      <c r="CN603" s="12">
        <v>10636.76</v>
      </c>
      <c r="CO603" s="12">
        <v>1504.22</v>
      </c>
      <c r="CP603" s="12">
        <v>15.8313283951865</v>
      </c>
      <c r="CQ603" s="12">
        <v>249.84</v>
      </c>
      <c r="CR603" s="5">
        <v>0</v>
      </c>
      <c r="CS603" s="38">
        <v>41729</v>
      </c>
      <c r="CT603" s="12">
        <v>15759.480000000001</v>
      </c>
      <c r="CU603" s="12">
        <v>1322.75</v>
      </c>
      <c r="CV603" s="12">
        <v>10.8871931697915</v>
      </c>
      <c r="CW603" s="12">
        <v>384.33</v>
      </c>
      <c r="CX603" s="5">
        <v>0</v>
      </c>
      <c r="CY603" s="38">
        <v>42094</v>
      </c>
      <c r="CZ603" s="12">
        <v>27557.95</v>
      </c>
      <c r="DA603" s="12">
        <v>2964.28</v>
      </c>
      <c r="DB603" s="12">
        <v>12.6825112149257</v>
      </c>
      <c r="DC603" s="12">
        <v>549.12</v>
      </c>
      <c r="DD603" s="5">
        <v>0</v>
      </c>
      <c r="DE603" s="38">
        <v>42460</v>
      </c>
      <c r="DF603" s="12">
        <v>44806.158000000003</v>
      </c>
      <c r="DG603" s="12">
        <v>4518.7259999999997</v>
      </c>
      <c r="DH603" s="12">
        <v>11.404677589471801</v>
      </c>
      <c r="DI603" s="12">
        <v>919.74800000000005</v>
      </c>
      <c r="DJ603" s="12">
        <v>57776.4101391</v>
      </c>
      <c r="DK603" t="s">
        <v>3897</v>
      </c>
      <c r="DL603" s="40">
        <v>91.9</v>
      </c>
      <c r="DM603" s="5">
        <v>539254</v>
      </c>
      <c r="DN603" s="5">
        <v>532627</v>
      </c>
      <c r="DO603" s="5">
        <v>533206</v>
      </c>
      <c r="DP603" s="5">
        <v>500144</v>
      </c>
      <c r="DR603" s="38">
        <v>40143</v>
      </c>
      <c r="DS603" t="s">
        <v>1948</v>
      </c>
    </row>
    <row r="604" spans="1:123" ht="15" customHeight="1" x14ac:dyDescent="0.35">
      <c r="A604" s="34" t="s">
        <v>843</v>
      </c>
      <c r="B604" s="35">
        <v>538835</v>
      </c>
      <c r="C604" s="34" t="s">
        <v>844</v>
      </c>
      <c r="D604" s="36" t="s">
        <v>3898</v>
      </c>
      <c r="E604" s="34" t="s">
        <v>2013</v>
      </c>
      <c r="F604" t="s">
        <v>1951</v>
      </c>
      <c r="G604" s="37" t="s">
        <v>3899</v>
      </c>
      <c r="H604" s="38">
        <v>20275</v>
      </c>
      <c r="I604" t="s">
        <v>1942</v>
      </c>
      <c r="J604" s="38">
        <v>41090</v>
      </c>
      <c r="K604" s="39">
        <v>0</v>
      </c>
      <c r="L604" s="39">
        <v>0</v>
      </c>
      <c r="M604" s="39">
        <v>0</v>
      </c>
      <c r="N604" s="39">
        <v>0</v>
      </c>
      <c r="O604" s="39">
        <v>0</v>
      </c>
      <c r="P604" s="39">
        <v>0</v>
      </c>
      <c r="Q604" s="39">
        <v>0</v>
      </c>
      <c r="R604" s="39">
        <v>0</v>
      </c>
      <c r="S604" s="39">
        <v>0</v>
      </c>
      <c r="T604" s="39">
        <v>0</v>
      </c>
      <c r="U604" s="39">
        <v>0</v>
      </c>
      <c r="W604" t="s">
        <v>1943</v>
      </c>
      <c r="X604" s="38">
        <v>41364</v>
      </c>
      <c r="Y604" s="39">
        <v>0</v>
      </c>
      <c r="Z604" s="39">
        <v>0</v>
      </c>
      <c r="AA604" s="39">
        <v>0</v>
      </c>
      <c r="AB604" s="39">
        <v>0</v>
      </c>
      <c r="AC604" s="39">
        <v>0</v>
      </c>
      <c r="AD604" s="39">
        <v>0</v>
      </c>
      <c r="AE604" s="39">
        <v>0</v>
      </c>
      <c r="AF604" s="39">
        <v>0</v>
      </c>
      <c r="AG604" s="39">
        <v>0</v>
      </c>
      <c r="AH604" s="39">
        <v>0</v>
      </c>
      <c r="AI604" s="39">
        <v>0</v>
      </c>
      <c r="AK604" t="s">
        <v>1943</v>
      </c>
      <c r="AL604" s="38">
        <v>41729</v>
      </c>
      <c r="AM604" s="39">
        <v>0</v>
      </c>
      <c r="AN604" s="39">
        <v>0</v>
      </c>
      <c r="AO604" s="39">
        <v>0</v>
      </c>
      <c r="AP604" s="39">
        <v>0</v>
      </c>
      <c r="AQ604" s="39">
        <v>0</v>
      </c>
      <c r="AR604" s="39">
        <v>0</v>
      </c>
      <c r="AS604" s="39">
        <v>0</v>
      </c>
      <c r="AT604" s="39">
        <v>0</v>
      </c>
      <c r="AU604" s="39">
        <v>0</v>
      </c>
      <c r="AV604" s="39">
        <v>0</v>
      </c>
      <c r="AW604" s="5">
        <v>0</v>
      </c>
      <c r="AY604" t="s">
        <v>1943</v>
      </c>
      <c r="AZ604" s="38">
        <v>42094</v>
      </c>
      <c r="BA604" s="39">
        <v>2414500</v>
      </c>
      <c r="BB604" s="39">
        <v>0</v>
      </c>
      <c r="BC604" s="39">
        <v>0</v>
      </c>
      <c r="BD604" s="39">
        <v>0</v>
      </c>
      <c r="BE604" s="39">
        <v>2414500</v>
      </c>
      <c r="BF604" s="39">
        <v>18686000</v>
      </c>
      <c r="BG604" s="39">
        <v>21100500</v>
      </c>
      <c r="BH604" s="39">
        <v>200000</v>
      </c>
      <c r="BI604" s="39">
        <v>0</v>
      </c>
      <c r="BJ604" s="39">
        <v>93.43</v>
      </c>
      <c r="BK604" s="39">
        <v>18686000</v>
      </c>
      <c r="BN604" s="38">
        <v>42460</v>
      </c>
      <c r="BO604" s="39">
        <v>12000000</v>
      </c>
      <c r="BP604" s="39">
        <v>0</v>
      </c>
      <c r="BQ604" s="39">
        <v>0</v>
      </c>
      <c r="BR604" s="39">
        <v>0</v>
      </c>
      <c r="BS604" s="39">
        <v>12000000</v>
      </c>
      <c r="BT604" s="39">
        <v>0</v>
      </c>
      <c r="BU604" s="39">
        <v>12000000</v>
      </c>
      <c r="BV604" s="39">
        <v>0</v>
      </c>
      <c r="BW604" s="39">
        <v>0</v>
      </c>
      <c r="BX604" s="39">
        <v>0</v>
      </c>
      <c r="BY604" s="39">
        <v>0</v>
      </c>
      <c r="CB604" t="s">
        <v>2015</v>
      </c>
      <c r="CC604" t="s">
        <v>1961</v>
      </c>
      <c r="CD604" t="s">
        <v>1962</v>
      </c>
      <c r="CE604" s="3">
        <v>500</v>
      </c>
      <c r="CF604" s="5">
        <v>3984</v>
      </c>
      <c r="CG604" s="38">
        <v>41090</v>
      </c>
      <c r="CH604" s="5">
        <v>0</v>
      </c>
      <c r="CI604" s="5">
        <v>0</v>
      </c>
      <c r="CJ604" s="5">
        <v>0</v>
      </c>
      <c r="CK604" s="5">
        <v>0</v>
      </c>
      <c r="CL604" s="5">
        <v>0</v>
      </c>
      <c r="CM604" s="38">
        <v>41364</v>
      </c>
      <c r="CN604" s="5">
        <v>0</v>
      </c>
      <c r="CO604" s="5">
        <v>0</v>
      </c>
      <c r="CP604" s="5">
        <v>0</v>
      </c>
      <c r="CQ604" s="5">
        <v>0</v>
      </c>
      <c r="CR604" s="5">
        <v>0</v>
      </c>
      <c r="CS604" s="38">
        <v>41729</v>
      </c>
      <c r="CT604" s="5">
        <v>0</v>
      </c>
      <c r="CU604" s="5">
        <v>0</v>
      </c>
      <c r="CV604" s="5">
        <v>0</v>
      </c>
      <c r="CW604" s="5">
        <v>0</v>
      </c>
      <c r="CX604" s="5">
        <v>0</v>
      </c>
      <c r="CY604" s="38">
        <v>42094</v>
      </c>
      <c r="CZ604" s="12">
        <v>6362.78</v>
      </c>
      <c r="DA604" s="12">
        <v>-829.93</v>
      </c>
      <c r="DB604" s="12">
        <v>-8.80926256406884</v>
      </c>
      <c r="DC604" s="12">
        <v>5312.35</v>
      </c>
      <c r="DD604" s="12">
        <v>10741.2764128</v>
      </c>
      <c r="DE604" s="38">
        <v>42460</v>
      </c>
      <c r="DF604" s="12">
        <v>8367.5990000000002</v>
      </c>
      <c r="DG604" s="12">
        <v>-179.87299999999999</v>
      </c>
      <c r="DH604" s="12">
        <v>-1.90710425039553</v>
      </c>
      <c r="DI604" s="12">
        <v>6388.1620000000003</v>
      </c>
      <c r="DJ604" s="40">
        <v>22734.385328199998</v>
      </c>
      <c r="DK604" t="s">
        <v>3900</v>
      </c>
      <c r="DL604" s="40">
        <v>3.44</v>
      </c>
      <c r="DM604" s="5">
        <v>512161</v>
      </c>
      <c r="DN604" s="5">
        <v>532370</v>
      </c>
      <c r="DO604" s="5">
        <v>500304</v>
      </c>
      <c r="DP604" s="5">
        <v>532312</v>
      </c>
      <c r="DQ604" s="5">
        <v>526881</v>
      </c>
      <c r="DR604" s="38">
        <v>41912</v>
      </c>
      <c r="DS604" t="s">
        <v>1948</v>
      </c>
    </row>
    <row r="605" spans="1:123" ht="15" customHeight="1" x14ac:dyDescent="0.35">
      <c r="A605" s="34" t="s">
        <v>843</v>
      </c>
      <c r="B605" s="35">
        <v>538835</v>
      </c>
      <c r="C605" s="34" t="s">
        <v>845</v>
      </c>
      <c r="D605" s="36" t="s">
        <v>3901</v>
      </c>
      <c r="E605" t="s">
        <v>2062</v>
      </c>
      <c r="F605" t="s">
        <v>1940</v>
      </c>
      <c r="G605" s="37" t="s">
        <v>3902</v>
      </c>
      <c r="H605" s="38">
        <v>21914</v>
      </c>
      <c r="I605" t="s">
        <v>1959</v>
      </c>
      <c r="J605" s="38">
        <v>41090</v>
      </c>
      <c r="K605" s="39">
        <v>0</v>
      </c>
      <c r="L605" s="39">
        <v>0</v>
      </c>
      <c r="M605" s="39">
        <v>0</v>
      </c>
      <c r="N605" s="39">
        <v>0</v>
      </c>
      <c r="O605" s="39">
        <v>0</v>
      </c>
      <c r="P605" s="39">
        <v>0</v>
      </c>
      <c r="Q605" s="39">
        <v>0</v>
      </c>
      <c r="R605" s="39">
        <v>0</v>
      </c>
      <c r="S605" s="39">
        <v>0</v>
      </c>
      <c r="T605" s="39">
        <v>0</v>
      </c>
      <c r="U605" s="39">
        <v>0</v>
      </c>
      <c r="W605" t="s">
        <v>2643</v>
      </c>
      <c r="X605" s="38">
        <v>41364</v>
      </c>
      <c r="Y605" s="39">
        <v>0</v>
      </c>
      <c r="Z605" s="39">
        <v>0</v>
      </c>
      <c r="AA605" s="39">
        <v>0</v>
      </c>
      <c r="AB605" s="39">
        <v>0</v>
      </c>
      <c r="AC605" s="39">
        <v>0</v>
      </c>
      <c r="AD605" s="39">
        <v>0</v>
      </c>
      <c r="AE605" s="39">
        <v>0</v>
      </c>
      <c r="AF605" s="39">
        <v>0</v>
      </c>
      <c r="AG605" s="39">
        <v>0</v>
      </c>
      <c r="AH605" s="39">
        <v>0</v>
      </c>
      <c r="AI605" s="39">
        <v>0</v>
      </c>
      <c r="AK605" t="s">
        <v>2643</v>
      </c>
      <c r="AL605" s="38">
        <v>41729</v>
      </c>
      <c r="AM605" s="39">
        <v>0</v>
      </c>
      <c r="AN605" s="39">
        <v>0</v>
      </c>
      <c r="AO605" s="39">
        <v>0</v>
      </c>
      <c r="AP605" s="39">
        <v>0</v>
      </c>
      <c r="AQ605" s="39">
        <v>0</v>
      </c>
      <c r="AR605" s="39">
        <v>0</v>
      </c>
      <c r="AS605" s="39">
        <v>0</v>
      </c>
      <c r="AT605" s="39">
        <v>0</v>
      </c>
      <c r="AU605" s="39">
        <v>0</v>
      </c>
      <c r="AV605" s="39">
        <v>0</v>
      </c>
      <c r="AW605" s="5">
        <v>0</v>
      </c>
      <c r="AY605" t="s">
        <v>2643</v>
      </c>
      <c r="AZ605" s="38">
        <v>42094</v>
      </c>
      <c r="BA605" s="39">
        <v>0</v>
      </c>
      <c r="BB605" s="39">
        <v>0</v>
      </c>
      <c r="BC605" s="39">
        <v>0</v>
      </c>
      <c r="BD605" s="39">
        <v>0</v>
      </c>
      <c r="BE605" s="39">
        <v>0</v>
      </c>
      <c r="BF605" s="39">
        <v>0</v>
      </c>
      <c r="BG605" s="39">
        <v>0</v>
      </c>
      <c r="BH605" s="39">
        <v>0</v>
      </c>
      <c r="BI605" s="39">
        <v>0</v>
      </c>
      <c r="BJ605" s="39">
        <v>0</v>
      </c>
      <c r="BK605" s="39">
        <v>0</v>
      </c>
      <c r="BM605" t="s">
        <v>1960</v>
      </c>
      <c r="BN605" s="38">
        <v>42460</v>
      </c>
      <c r="BO605" s="39">
        <v>0</v>
      </c>
      <c r="BP605" s="39">
        <v>0</v>
      </c>
      <c r="BQ605" s="39">
        <v>0</v>
      </c>
      <c r="BR605" s="39">
        <v>0</v>
      </c>
      <c r="BS605" s="39">
        <v>0</v>
      </c>
      <c r="BT605" s="39">
        <v>0</v>
      </c>
      <c r="BU605" s="10" t="s">
        <v>1960</v>
      </c>
      <c r="BV605" s="39">
        <v>0</v>
      </c>
      <c r="BW605" s="39">
        <v>0</v>
      </c>
      <c r="BX605" s="39">
        <v>0</v>
      </c>
      <c r="BY605" s="39">
        <v>0</v>
      </c>
      <c r="CB605" t="s">
        <v>1944</v>
      </c>
      <c r="CC605" t="s">
        <v>1961</v>
      </c>
      <c r="CD605" t="s">
        <v>1962</v>
      </c>
      <c r="CE605" s="3">
        <v>500</v>
      </c>
      <c r="CF605" s="5">
        <v>3984</v>
      </c>
      <c r="CG605" s="38">
        <v>41090</v>
      </c>
      <c r="CH605" s="5">
        <v>0</v>
      </c>
      <c r="CI605" s="5">
        <v>0</v>
      </c>
      <c r="CJ605" s="5">
        <v>0</v>
      </c>
      <c r="CK605" s="5">
        <v>0</v>
      </c>
      <c r="CL605" s="5">
        <v>0</v>
      </c>
      <c r="CM605" s="38">
        <v>41364</v>
      </c>
      <c r="CN605" s="5">
        <v>0</v>
      </c>
      <c r="CO605" s="5">
        <v>0</v>
      </c>
      <c r="CP605" s="5">
        <v>0</v>
      </c>
      <c r="CQ605" s="5">
        <v>0</v>
      </c>
      <c r="CR605" s="5">
        <v>0</v>
      </c>
      <c r="CS605" s="38">
        <v>41729</v>
      </c>
      <c r="CT605" s="5">
        <v>0</v>
      </c>
      <c r="CU605" s="5">
        <v>0</v>
      </c>
      <c r="CV605" s="5">
        <v>0</v>
      </c>
      <c r="CW605" s="5">
        <v>0</v>
      </c>
      <c r="CX605" s="5">
        <v>0</v>
      </c>
      <c r="CY605" s="38">
        <v>42094</v>
      </c>
      <c r="CZ605" s="12">
        <v>6362.78</v>
      </c>
      <c r="DA605" s="12">
        <v>-829.93</v>
      </c>
      <c r="DB605" s="12">
        <v>-8.80926256406884</v>
      </c>
      <c r="DC605" s="12">
        <v>5312.35</v>
      </c>
      <c r="DD605" s="12">
        <v>10741.2764128</v>
      </c>
      <c r="DE605" s="38">
        <v>42460</v>
      </c>
      <c r="DF605" s="12">
        <v>8367.5990000000002</v>
      </c>
      <c r="DG605" s="12">
        <v>-179.87299999999999</v>
      </c>
      <c r="DH605" s="12">
        <v>-1.90710425039553</v>
      </c>
      <c r="DI605" s="12">
        <v>6388.1620000000003</v>
      </c>
      <c r="DJ605" s="40">
        <v>22734.385328199998</v>
      </c>
      <c r="DK605" t="s">
        <v>3903</v>
      </c>
      <c r="DL605" s="41">
        <v>0</v>
      </c>
      <c r="DM605" s="5">
        <v>512161</v>
      </c>
      <c r="DN605" s="5">
        <v>532370</v>
      </c>
      <c r="DO605" s="5">
        <v>500304</v>
      </c>
      <c r="DP605" s="5">
        <v>532312</v>
      </c>
      <c r="DQ605" s="5">
        <v>526881</v>
      </c>
      <c r="DR605" s="38">
        <v>41881</v>
      </c>
      <c r="DS605" t="s">
        <v>1948</v>
      </c>
    </row>
    <row r="606" spans="1:123" ht="15" customHeight="1" x14ac:dyDescent="0.35">
      <c r="A606" s="34" t="s">
        <v>846</v>
      </c>
      <c r="B606" s="35">
        <v>539448</v>
      </c>
      <c r="C606" s="34" t="s">
        <v>847</v>
      </c>
      <c r="D606" s="36" t="s">
        <v>3904</v>
      </c>
      <c r="E606" t="s">
        <v>2013</v>
      </c>
      <c r="F606" t="s">
        <v>1951</v>
      </c>
      <c r="G606" s="37" t="s">
        <v>3905</v>
      </c>
      <c r="H606" s="38">
        <v>27602</v>
      </c>
      <c r="I606" t="s">
        <v>1942</v>
      </c>
      <c r="J606" s="38">
        <v>40999</v>
      </c>
      <c r="K606" s="39">
        <v>0</v>
      </c>
      <c r="L606" s="39">
        <v>0</v>
      </c>
      <c r="M606" s="39">
        <v>0</v>
      </c>
      <c r="N606" s="39">
        <v>0</v>
      </c>
      <c r="O606" s="39">
        <v>0</v>
      </c>
      <c r="P606" s="39">
        <v>0</v>
      </c>
      <c r="Q606" s="39">
        <v>0</v>
      </c>
      <c r="R606" s="39">
        <v>0</v>
      </c>
      <c r="S606" s="39">
        <v>0</v>
      </c>
      <c r="T606" s="39">
        <v>0</v>
      </c>
      <c r="U606" s="39">
        <v>0</v>
      </c>
      <c r="X606" s="38">
        <v>41364</v>
      </c>
      <c r="Y606" s="39">
        <v>0</v>
      </c>
      <c r="Z606" s="39">
        <v>0</v>
      </c>
      <c r="AA606" s="39">
        <v>0</v>
      </c>
      <c r="AB606" s="39">
        <v>0</v>
      </c>
      <c r="AC606" s="39">
        <v>0</v>
      </c>
      <c r="AD606" s="39">
        <v>0</v>
      </c>
      <c r="AE606" s="39">
        <v>0</v>
      </c>
      <c r="AF606" s="39">
        <v>0</v>
      </c>
      <c r="AG606" s="39">
        <v>0</v>
      </c>
      <c r="AH606" s="39">
        <v>0</v>
      </c>
      <c r="AI606" s="39">
        <v>0</v>
      </c>
      <c r="AL606" s="38">
        <v>41729</v>
      </c>
      <c r="AM606" s="39">
        <v>0</v>
      </c>
      <c r="AN606" s="39">
        <v>0</v>
      </c>
      <c r="AO606" s="39">
        <v>0</v>
      </c>
      <c r="AP606" s="39">
        <v>0</v>
      </c>
      <c r="AQ606" s="39">
        <v>0</v>
      </c>
      <c r="AR606" s="39">
        <v>0</v>
      </c>
      <c r="AS606" s="39">
        <v>0</v>
      </c>
      <c r="AT606" s="39">
        <v>0</v>
      </c>
      <c r="AU606" s="39">
        <v>0</v>
      </c>
      <c r="AV606" s="39">
        <v>0</v>
      </c>
      <c r="AW606" s="5">
        <v>0</v>
      </c>
      <c r="AZ606" s="38">
        <v>42094</v>
      </c>
      <c r="BA606" s="39">
        <v>0</v>
      </c>
      <c r="BB606" s="39">
        <v>0</v>
      </c>
      <c r="BC606" s="39">
        <v>0</v>
      </c>
      <c r="BD606" s="39">
        <v>0</v>
      </c>
      <c r="BE606" s="39">
        <v>0</v>
      </c>
      <c r="BF606" s="39">
        <v>0</v>
      </c>
      <c r="BG606" s="39">
        <v>0</v>
      </c>
      <c r="BH606" s="39">
        <v>0</v>
      </c>
      <c r="BI606" s="39">
        <v>0</v>
      </c>
      <c r="BJ606" s="39">
        <v>0</v>
      </c>
      <c r="BK606" s="39">
        <v>0</v>
      </c>
      <c r="BN606" s="38">
        <v>42460</v>
      </c>
      <c r="BO606" s="39">
        <v>270143178</v>
      </c>
      <c r="BP606" s="39">
        <v>0</v>
      </c>
      <c r="BQ606" s="39">
        <v>39600</v>
      </c>
      <c r="BR606" s="39">
        <v>0</v>
      </c>
      <c r="BS606" s="39">
        <v>270182778</v>
      </c>
      <c r="BT606" s="39">
        <v>337069832.39999998</v>
      </c>
      <c r="BU606" s="39">
        <v>607252610.39999998</v>
      </c>
      <c r="BV606" s="39">
        <v>752556</v>
      </c>
      <c r="BW606" s="39">
        <v>0</v>
      </c>
      <c r="BX606" s="39">
        <v>447.9</v>
      </c>
      <c r="BY606" s="39">
        <v>337069832.39999998</v>
      </c>
      <c r="CB606" t="s">
        <v>2015</v>
      </c>
      <c r="CC606" t="s">
        <v>1976</v>
      </c>
      <c r="CD606" t="s">
        <v>3906</v>
      </c>
      <c r="CE606" s="3" t="s">
        <v>1990</v>
      </c>
      <c r="CF606" s="5">
        <v>12362</v>
      </c>
      <c r="CG606" s="38">
        <v>40999</v>
      </c>
      <c r="CH606" s="12">
        <v>58173.48</v>
      </c>
      <c r="CI606" s="12">
        <v>1278.76</v>
      </c>
      <c r="CJ606" s="12">
        <v>3.75219041113415</v>
      </c>
      <c r="CK606" s="12">
        <v>5218.07</v>
      </c>
      <c r="CL606" s="5">
        <v>0</v>
      </c>
      <c r="CM606" s="38">
        <v>41364</v>
      </c>
      <c r="CN606" s="12">
        <v>94583.14</v>
      </c>
      <c r="CO606" s="12">
        <v>7873.47</v>
      </c>
      <c r="CP606" s="12">
        <v>16.004741169815102</v>
      </c>
      <c r="CQ606" s="12">
        <v>6972.33</v>
      </c>
      <c r="CR606" s="5">
        <v>0</v>
      </c>
      <c r="CS606" s="38">
        <v>41729</v>
      </c>
      <c r="CT606" s="12">
        <v>117233.54</v>
      </c>
      <c r="CU606" s="12">
        <v>3169.91</v>
      </c>
      <c r="CV606" s="12">
        <v>4.0339359084827899</v>
      </c>
      <c r="CW606" s="12">
        <v>9289.4</v>
      </c>
      <c r="CX606" s="5">
        <v>0</v>
      </c>
      <c r="CY606" s="38">
        <v>42094</v>
      </c>
      <c r="CZ606" s="12">
        <v>144007.32999999999</v>
      </c>
      <c r="DA606" s="12">
        <v>13041.72</v>
      </c>
      <c r="DB606" s="12">
        <v>12.254297447087099</v>
      </c>
      <c r="DC606" s="12">
        <v>11886.91</v>
      </c>
      <c r="DD606" s="5">
        <v>0</v>
      </c>
      <c r="DE606" s="38">
        <v>42460</v>
      </c>
      <c r="DF606" s="12">
        <v>167064.85999999999</v>
      </c>
      <c r="DG606" s="12">
        <v>19897.2</v>
      </c>
      <c r="DH606" s="12">
        <v>15.1960863120167</v>
      </c>
      <c r="DI606" s="12">
        <v>17899.23</v>
      </c>
      <c r="DJ606" s="12">
        <v>314591.26291200001</v>
      </c>
      <c r="DK606" t="s">
        <v>3907</v>
      </c>
      <c r="DL606" s="41">
        <v>419.39551420730385</v>
      </c>
      <c r="DM606" s="5">
        <v>532617</v>
      </c>
      <c r="DN606" s="5">
        <v>500285</v>
      </c>
      <c r="DR606" s="38">
        <v>38078</v>
      </c>
      <c r="DS606" t="s">
        <v>1948</v>
      </c>
    </row>
    <row r="607" spans="1:123" ht="15" customHeight="1" x14ac:dyDescent="0.35">
      <c r="A607" s="34" t="s">
        <v>848</v>
      </c>
      <c r="B607" s="35">
        <v>502330</v>
      </c>
      <c r="C607" s="34" t="s">
        <v>849</v>
      </c>
      <c r="D607" s="36" t="s">
        <v>3908</v>
      </c>
      <c r="E607" t="s">
        <v>1981</v>
      </c>
      <c r="F607" t="s">
        <v>1940</v>
      </c>
      <c r="G607" s="37" t="s">
        <v>3909</v>
      </c>
      <c r="H607" s="38">
        <v>27210</v>
      </c>
      <c r="I607" t="s">
        <v>1942</v>
      </c>
      <c r="J607" s="38">
        <v>40908</v>
      </c>
      <c r="K607" s="39">
        <v>0</v>
      </c>
      <c r="L607" s="39">
        <v>0</v>
      </c>
      <c r="M607" s="39">
        <v>0</v>
      </c>
      <c r="N607" s="39">
        <v>0</v>
      </c>
      <c r="O607" s="39">
        <v>0</v>
      </c>
      <c r="P607" s="39">
        <v>0</v>
      </c>
      <c r="Q607" s="39">
        <v>0</v>
      </c>
      <c r="R607" s="39">
        <v>0</v>
      </c>
      <c r="S607" s="39">
        <v>0</v>
      </c>
      <c r="T607" s="39">
        <v>0</v>
      </c>
      <c r="U607" s="39">
        <v>0</v>
      </c>
      <c r="W607" t="s">
        <v>1943</v>
      </c>
      <c r="X607" s="38">
        <v>41364</v>
      </c>
      <c r="Y607" s="39">
        <v>19997000</v>
      </c>
      <c r="Z607" s="39">
        <v>1245000</v>
      </c>
      <c r="AA607" s="39">
        <v>45000</v>
      </c>
      <c r="AB607" s="39">
        <v>0</v>
      </c>
      <c r="AC607" s="39">
        <v>21287000</v>
      </c>
      <c r="AD607" s="39">
        <v>0</v>
      </c>
      <c r="AE607" s="39">
        <v>21287000</v>
      </c>
      <c r="AF607" s="39">
        <v>0</v>
      </c>
      <c r="AG607" s="39">
        <v>0</v>
      </c>
      <c r="AH607" s="39">
        <v>0</v>
      </c>
      <c r="AI607" s="39">
        <v>0</v>
      </c>
      <c r="AL607" s="38">
        <v>41729</v>
      </c>
      <c r="AM607" s="39">
        <v>22450000</v>
      </c>
      <c r="AN607" s="39">
        <v>1754000</v>
      </c>
      <c r="AO607" s="39">
        <v>76000</v>
      </c>
      <c r="AP607" s="39">
        <v>0</v>
      </c>
      <c r="AQ607" s="39">
        <v>24280000</v>
      </c>
      <c r="AR607" s="39">
        <v>0</v>
      </c>
      <c r="AS607" s="39">
        <v>24280000</v>
      </c>
      <c r="AT607" s="39">
        <v>0</v>
      </c>
      <c r="AU607" s="39">
        <v>0</v>
      </c>
      <c r="AV607" s="39">
        <v>0</v>
      </c>
      <c r="AW607" s="5">
        <v>0</v>
      </c>
      <c r="AZ607" s="38">
        <v>42094</v>
      </c>
      <c r="BA607" s="39">
        <v>21923000</v>
      </c>
      <c r="BB607" s="39">
        <v>1092000</v>
      </c>
      <c r="BC607" s="39">
        <v>56000</v>
      </c>
      <c r="BD607" s="39">
        <v>0</v>
      </c>
      <c r="BE607" s="39">
        <v>23071000</v>
      </c>
      <c r="BF607" s="39">
        <v>0</v>
      </c>
      <c r="BG607" s="39">
        <v>23071000</v>
      </c>
      <c r="BH607" s="39">
        <v>0</v>
      </c>
      <c r="BI607" s="39">
        <v>0</v>
      </c>
      <c r="BJ607" s="39">
        <v>0</v>
      </c>
      <c r="BK607" s="39">
        <v>0</v>
      </c>
      <c r="BN607" s="38">
        <v>42460</v>
      </c>
      <c r="BO607" s="39">
        <v>5962000</v>
      </c>
      <c r="BP607" s="39">
        <v>0</v>
      </c>
      <c r="BQ607" s="39">
        <v>0</v>
      </c>
      <c r="BR607" s="39">
        <v>0</v>
      </c>
      <c r="BS607" s="39">
        <v>5962000</v>
      </c>
      <c r="BT607" s="39">
        <v>0</v>
      </c>
      <c r="BU607" s="39">
        <v>5962000</v>
      </c>
      <c r="BV607" s="39">
        <v>0</v>
      </c>
      <c r="BW607" s="39">
        <v>0</v>
      </c>
      <c r="BX607" s="39">
        <v>0</v>
      </c>
      <c r="BY607" s="39">
        <v>0</v>
      </c>
      <c r="CB607" t="s">
        <v>1944</v>
      </c>
      <c r="CC607" t="s">
        <v>1983</v>
      </c>
      <c r="CD607" t="s">
        <v>2775</v>
      </c>
      <c r="CE607" s="3" t="s">
        <v>2000</v>
      </c>
      <c r="CF607" s="5">
        <v>2500</v>
      </c>
      <c r="CG607" s="38">
        <v>40908</v>
      </c>
      <c r="CH607" s="12">
        <v>6016.03</v>
      </c>
      <c r="CI607" s="12">
        <v>-978.12</v>
      </c>
      <c r="CJ607" s="12">
        <v>-7.9192194631430803</v>
      </c>
      <c r="CK607" s="12">
        <v>656.61</v>
      </c>
      <c r="CL607" s="12">
        <v>5241.6911401999996</v>
      </c>
      <c r="CM607" s="38">
        <v>41364</v>
      </c>
      <c r="CN607" s="12">
        <v>12536.17</v>
      </c>
      <c r="CO607" s="12">
        <v>-237.02</v>
      </c>
      <c r="CP607" s="12">
        <v>-1.9143705199394201</v>
      </c>
      <c r="CQ607" s="12">
        <v>1123.3900000000001</v>
      </c>
      <c r="CR607" s="12">
        <v>7669.6520211500001</v>
      </c>
      <c r="CS607" s="38">
        <v>41729</v>
      </c>
      <c r="CT607" s="12">
        <v>11041.61</v>
      </c>
      <c r="CU607" s="12">
        <v>-416.12</v>
      </c>
      <c r="CV607" s="12">
        <v>-3.2802439129655898</v>
      </c>
      <c r="CW607" s="12">
        <v>1081.6600000000001</v>
      </c>
      <c r="CX607" s="12">
        <v>9176.9364992499995</v>
      </c>
      <c r="CY607" s="38">
        <v>42094</v>
      </c>
      <c r="CZ607" s="12">
        <v>11525.06</v>
      </c>
      <c r="DA607" s="12">
        <v>2.48</v>
      </c>
      <c r="DB607" s="12">
        <v>1.9133292724631101E-2</v>
      </c>
      <c r="DC607" s="12">
        <v>1201.1600000000001</v>
      </c>
      <c r="DD607" s="12">
        <v>12551.424308400001</v>
      </c>
      <c r="DE607" s="38">
        <v>42460</v>
      </c>
      <c r="DF607" s="12">
        <v>11666.392</v>
      </c>
      <c r="DG607" s="12">
        <v>368.93099999999998</v>
      </c>
      <c r="DH607" s="12">
        <v>2.88663338149723</v>
      </c>
      <c r="DI607" s="12">
        <v>1292.453</v>
      </c>
      <c r="DJ607" s="12">
        <v>11684.4374582</v>
      </c>
      <c r="DK607" t="s">
        <v>3910</v>
      </c>
      <c r="DL607" s="41">
        <v>11.532334251226157</v>
      </c>
      <c r="DM607" s="5">
        <v>532548</v>
      </c>
      <c r="DN607" s="5">
        <v>531426</v>
      </c>
      <c r="DO607" s="5">
        <v>500135</v>
      </c>
      <c r="DP607" s="5">
        <v>526797</v>
      </c>
      <c r="DQ607" s="5">
        <v>500148</v>
      </c>
      <c r="DR607" s="38">
        <v>40970</v>
      </c>
      <c r="DS607" t="s">
        <v>1948</v>
      </c>
    </row>
    <row r="608" spans="1:123" ht="15" customHeight="1" x14ac:dyDescent="0.35">
      <c r="A608" s="34" t="s">
        <v>850</v>
      </c>
      <c r="B608" s="35">
        <v>524494</v>
      </c>
      <c r="C608" s="34" t="s">
        <v>854</v>
      </c>
      <c r="D608" s="36" t="s">
        <v>3911</v>
      </c>
      <c r="E608" t="s">
        <v>1981</v>
      </c>
      <c r="F608" t="s">
        <v>1940</v>
      </c>
      <c r="G608" s="37" t="s">
        <v>2689</v>
      </c>
      <c r="H608" s="38">
        <v>17175</v>
      </c>
      <c r="I608" t="s">
        <v>1959</v>
      </c>
      <c r="J608" s="38">
        <v>40999</v>
      </c>
      <c r="K608" s="39">
        <v>18000000</v>
      </c>
      <c r="L608" s="39">
        <v>0</v>
      </c>
      <c r="M608" s="39">
        <v>11519785</v>
      </c>
      <c r="N608" s="39">
        <v>72000000</v>
      </c>
      <c r="O608" s="39">
        <v>101519785</v>
      </c>
      <c r="P608" s="39">
        <v>0</v>
      </c>
      <c r="Q608" s="39">
        <v>101519785</v>
      </c>
      <c r="R608" s="39">
        <v>0</v>
      </c>
      <c r="S608" s="39">
        <v>0</v>
      </c>
      <c r="T608" s="39">
        <v>0</v>
      </c>
      <c r="U608" s="39">
        <v>0</v>
      </c>
      <c r="X608" s="38">
        <v>41364</v>
      </c>
      <c r="Y608" s="39">
        <v>18000000</v>
      </c>
      <c r="Z608" s="39">
        <v>0</v>
      </c>
      <c r="AA608" s="39">
        <v>11893490</v>
      </c>
      <c r="AB608" s="39">
        <v>72000000</v>
      </c>
      <c r="AC608" s="39">
        <v>101893490</v>
      </c>
      <c r="AD608" s="39">
        <v>0</v>
      </c>
      <c r="AE608" s="39">
        <v>101893490</v>
      </c>
      <c r="AF608" s="39">
        <v>0</v>
      </c>
      <c r="AG608" s="39">
        <v>0</v>
      </c>
      <c r="AH608" s="39">
        <v>0</v>
      </c>
      <c r="AI608" s="39">
        <v>0</v>
      </c>
      <c r="AL608" s="38">
        <v>41729</v>
      </c>
      <c r="AM608" s="39">
        <v>30000000</v>
      </c>
      <c r="AN608" s="39">
        <v>14630070</v>
      </c>
      <c r="AO608" s="39">
        <v>0</v>
      </c>
      <c r="AP608" s="39">
        <v>90000000</v>
      </c>
      <c r="AQ608" s="39">
        <v>134630070</v>
      </c>
      <c r="AR608" s="39">
        <v>0</v>
      </c>
      <c r="AS608" s="39">
        <v>134630070</v>
      </c>
      <c r="AT608" s="39">
        <v>0</v>
      </c>
      <c r="AU608" s="39">
        <v>0</v>
      </c>
      <c r="AV608" s="39">
        <v>0</v>
      </c>
      <c r="AW608" s="5">
        <v>0</v>
      </c>
      <c r="AZ608" s="38">
        <v>42094</v>
      </c>
      <c r="BA608" s="39">
        <v>33000000</v>
      </c>
      <c r="BB608" s="39">
        <v>0</v>
      </c>
      <c r="BC608" s="39">
        <v>10138427</v>
      </c>
      <c r="BD608" s="39">
        <v>82500000</v>
      </c>
      <c r="BE608" s="39">
        <v>125638427</v>
      </c>
      <c r="BF608" s="39">
        <v>0</v>
      </c>
      <c r="BG608" s="39">
        <v>125638427</v>
      </c>
      <c r="BH608" s="39">
        <v>0</v>
      </c>
      <c r="BI608" s="39">
        <v>0</v>
      </c>
      <c r="BJ608" s="39">
        <v>0</v>
      </c>
      <c r="BK608" s="39">
        <v>0</v>
      </c>
      <c r="BN608" s="38">
        <v>42460</v>
      </c>
      <c r="BO608" s="39">
        <v>33000000</v>
      </c>
      <c r="BP608" s="39">
        <v>0</v>
      </c>
      <c r="BQ608" s="39">
        <v>15751328</v>
      </c>
      <c r="BR608" s="39">
        <v>0</v>
      </c>
      <c r="BS608" s="39">
        <v>48751328</v>
      </c>
      <c r="BT608" s="39">
        <v>0</v>
      </c>
      <c r="BU608" s="39">
        <v>48751328</v>
      </c>
      <c r="BV608" s="39">
        <v>0</v>
      </c>
      <c r="BW608" s="39">
        <v>0</v>
      </c>
      <c r="BX608" s="39">
        <v>0</v>
      </c>
      <c r="BY608" s="39">
        <v>0</v>
      </c>
      <c r="CB608" t="s">
        <v>1944</v>
      </c>
      <c r="CC608" t="s">
        <v>1998</v>
      </c>
      <c r="CD608" t="s">
        <v>1999</v>
      </c>
      <c r="CE608" s="3" t="s">
        <v>1990</v>
      </c>
      <c r="CF608" s="5">
        <v>13132</v>
      </c>
      <c r="CG608" s="38">
        <v>40999</v>
      </c>
      <c r="CH608" s="5">
        <v>24043</v>
      </c>
      <c r="CI608" s="12">
        <v>2770.6</v>
      </c>
      <c r="CJ608" s="12">
        <v>13.0309449558165</v>
      </c>
      <c r="CK608" s="12">
        <v>3354.9</v>
      </c>
      <c r="CL608" s="12">
        <v>42152.264425000001</v>
      </c>
      <c r="CM608" s="38">
        <v>41364</v>
      </c>
      <c r="CN608" s="12">
        <v>28458.2</v>
      </c>
      <c r="CO608" s="12">
        <v>3235.5</v>
      </c>
      <c r="CP608" s="12">
        <v>12.910506580047301</v>
      </c>
      <c r="CQ608" s="12">
        <v>3917.9</v>
      </c>
      <c r="CR608" s="12">
        <v>66456.450799400001</v>
      </c>
      <c r="CS608" s="38">
        <v>41729</v>
      </c>
      <c r="CT608" s="12">
        <v>33337.399999999994</v>
      </c>
      <c r="CU608" s="12">
        <v>4785.3999999999996</v>
      </c>
      <c r="CV608" s="12">
        <v>16.189562099767901</v>
      </c>
      <c r="CW608" s="12">
        <v>4979.8999999999996</v>
      </c>
      <c r="CX608" s="12">
        <v>106613.0072832</v>
      </c>
      <c r="CY608" s="38">
        <v>42094</v>
      </c>
      <c r="CZ608" s="5">
        <v>32036</v>
      </c>
      <c r="DA608" s="12">
        <v>2542.3000000000002</v>
      </c>
      <c r="DB608" s="12">
        <v>7.3801210892335396</v>
      </c>
      <c r="DC608" s="12">
        <v>5651.1</v>
      </c>
      <c r="DD608" s="12">
        <v>80584.441051949994</v>
      </c>
      <c r="DE608" s="38">
        <v>42460</v>
      </c>
      <c r="DF608" s="12">
        <v>29203.7</v>
      </c>
      <c r="DG608" s="12">
        <v>967.3</v>
      </c>
      <c r="DH608" s="12">
        <v>2.5327658415692502</v>
      </c>
      <c r="DI608" s="12">
        <v>6269.6</v>
      </c>
      <c r="DJ608" s="12">
        <v>73163.93344275</v>
      </c>
      <c r="DK608" t="s">
        <v>3912</v>
      </c>
      <c r="DL608" s="40">
        <v>452.10668981445355</v>
      </c>
      <c r="DM608" s="5">
        <v>539523</v>
      </c>
      <c r="DN608" s="5">
        <v>500420</v>
      </c>
      <c r="DO608" s="5">
        <v>500302</v>
      </c>
      <c r="DP608" s="5">
        <v>506690</v>
      </c>
      <c r="DQ608" s="5">
        <v>533573</v>
      </c>
      <c r="DR608" s="38">
        <v>27698</v>
      </c>
      <c r="DS608" t="s">
        <v>1948</v>
      </c>
    </row>
    <row r="609" spans="1:123" ht="15" customHeight="1" x14ac:dyDescent="0.35">
      <c r="A609" s="34" t="s">
        <v>850</v>
      </c>
      <c r="B609" s="35">
        <v>524494</v>
      </c>
      <c r="C609" s="34" t="s">
        <v>853</v>
      </c>
      <c r="D609" s="36" t="s">
        <v>3913</v>
      </c>
      <c r="E609" s="34" t="s">
        <v>2013</v>
      </c>
      <c r="F609" t="s">
        <v>1951</v>
      </c>
      <c r="G609" s="37" t="s">
        <v>2197</v>
      </c>
      <c r="H609" s="38">
        <v>27349</v>
      </c>
      <c r="I609" t="s">
        <v>1959</v>
      </c>
      <c r="J609" s="38">
        <v>40999</v>
      </c>
      <c r="K609" s="39">
        <v>1657333</v>
      </c>
      <c r="L609" s="39">
        <v>0</v>
      </c>
      <c r="M609" s="39">
        <v>1771513</v>
      </c>
      <c r="N609" s="39">
        <v>3314666</v>
      </c>
      <c r="O609" s="39">
        <v>6743512</v>
      </c>
      <c r="P609" s="39">
        <v>0</v>
      </c>
      <c r="Q609" s="39">
        <v>6743512</v>
      </c>
      <c r="R609" s="39">
        <v>0</v>
      </c>
      <c r="S609" s="39">
        <v>0</v>
      </c>
      <c r="T609" s="39">
        <v>0</v>
      </c>
      <c r="U609" s="39">
        <v>0</v>
      </c>
      <c r="X609" s="38">
        <v>41364</v>
      </c>
      <c r="Y609" s="39">
        <v>3000000</v>
      </c>
      <c r="Z609" s="39">
        <v>0</v>
      </c>
      <c r="AA609" s="39">
        <v>2910814</v>
      </c>
      <c r="AB609" s="39">
        <v>6000000</v>
      </c>
      <c r="AC609" s="39">
        <v>11910814</v>
      </c>
      <c r="AD609" s="39">
        <v>0</v>
      </c>
      <c r="AE609" s="39">
        <v>11910814</v>
      </c>
      <c r="AF609" s="39">
        <v>0</v>
      </c>
      <c r="AG609" s="39">
        <v>0</v>
      </c>
      <c r="AH609" s="39">
        <v>0</v>
      </c>
      <c r="AI609" s="39">
        <v>0</v>
      </c>
      <c r="AL609" s="38">
        <v>41729</v>
      </c>
      <c r="AM609" s="39">
        <v>3540000</v>
      </c>
      <c r="AN609" s="39">
        <v>3337799</v>
      </c>
      <c r="AO609" s="39">
        <v>0</v>
      </c>
      <c r="AP609" s="39">
        <v>7080000</v>
      </c>
      <c r="AQ609" s="39">
        <v>13957799</v>
      </c>
      <c r="AR609" s="39">
        <v>0</v>
      </c>
      <c r="AS609" s="39">
        <v>13957799</v>
      </c>
      <c r="AT609" s="39">
        <v>0</v>
      </c>
      <c r="AU609" s="39">
        <v>0</v>
      </c>
      <c r="AV609" s="39">
        <v>0</v>
      </c>
      <c r="AW609" s="5">
        <v>0</v>
      </c>
      <c r="AZ609" s="38">
        <v>42094</v>
      </c>
      <c r="BA609" s="39">
        <v>4200000</v>
      </c>
      <c r="BB609" s="39">
        <v>0</v>
      </c>
      <c r="BC609" s="39">
        <v>2979600</v>
      </c>
      <c r="BD609" s="39">
        <v>6300000</v>
      </c>
      <c r="BE609" s="39">
        <v>13479600</v>
      </c>
      <c r="BF609" s="39">
        <v>0</v>
      </c>
      <c r="BG609" s="39">
        <v>13479600</v>
      </c>
      <c r="BH609" s="39">
        <v>0</v>
      </c>
      <c r="BI609" s="39">
        <v>0</v>
      </c>
      <c r="BJ609" s="39">
        <v>0</v>
      </c>
      <c r="BK609" s="39">
        <v>0</v>
      </c>
      <c r="BN609" s="38">
        <v>42460</v>
      </c>
      <c r="BO609" s="39">
        <v>4200000</v>
      </c>
      <c r="BP609" s="39">
        <v>0</v>
      </c>
      <c r="BQ609" s="39">
        <v>3873342</v>
      </c>
      <c r="BR609" s="39">
        <v>0</v>
      </c>
      <c r="BS609" s="39">
        <v>8073342</v>
      </c>
      <c r="BT609" s="39">
        <v>0</v>
      </c>
      <c r="BU609" s="39">
        <v>8073342</v>
      </c>
      <c r="BV609" s="39">
        <v>0</v>
      </c>
      <c r="BW609" s="39">
        <v>0</v>
      </c>
      <c r="BX609" s="39">
        <v>0</v>
      </c>
      <c r="BY609" s="39">
        <v>0</v>
      </c>
      <c r="CB609" t="s">
        <v>2015</v>
      </c>
      <c r="CC609" t="s">
        <v>1998</v>
      </c>
      <c r="CD609" t="s">
        <v>1999</v>
      </c>
      <c r="CE609" s="3" t="s">
        <v>1990</v>
      </c>
      <c r="CF609" s="5">
        <v>13132</v>
      </c>
      <c r="CG609" s="38">
        <v>40999</v>
      </c>
      <c r="CH609" s="5">
        <v>24043</v>
      </c>
      <c r="CI609" s="12">
        <v>2770.6</v>
      </c>
      <c r="CJ609" s="12">
        <v>13.0309449558165</v>
      </c>
      <c r="CK609" s="12">
        <v>3354.9</v>
      </c>
      <c r="CL609" s="12">
        <v>42152.264425000001</v>
      </c>
      <c r="CM609" s="38">
        <v>41364</v>
      </c>
      <c r="CN609" s="12">
        <v>28458.2</v>
      </c>
      <c r="CO609" s="12">
        <v>3235.5</v>
      </c>
      <c r="CP609" s="12">
        <v>12.910506580047301</v>
      </c>
      <c r="CQ609" s="12">
        <v>3917.9</v>
      </c>
      <c r="CR609" s="12">
        <v>66456.450799400001</v>
      </c>
      <c r="CS609" s="38">
        <v>41729</v>
      </c>
      <c r="CT609" s="12">
        <v>33337.399999999994</v>
      </c>
      <c r="CU609" s="12">
        <v>4785.3999999999996</v>
      </c>
      <c r="CV609" s="12">
        <v>16.189562099767901</v>
      </c>
      <c r="CW609" s="12">
        <v>4979.8999999999996</v>
      </c>
      <c r="CX609" s="12">
        <v>106613.0072832</v>
      </c>
      <c r="CY609" s="38">
        <v>42094</v>
      </c>
      <c r="CZ609" s="5">
        <v>32036</v>
      </c>
      <c r="DA609" s="12">
        <v>2542.3000000000002</v>
      </c>
      <c r="DB609" s="12">
        <v>7.3801210892335396</v>
      </c>
      <c r="DC609" s="12">
        <v>5651.1</v>
      </c>
      <c r="DD609" s="12">
        <v>80584.441051949994</v>
      </c>
      <c r="DE609" s="38">
        <v>42460</v>
      </c>
      <c r="DF609" s="12">
        <v>29203.7</v>
      </c>
      <c r="DG609" s="12">
        <v>967.3</v>
      </c>
      <c r="DH609" s="12">
        <v>2.5327658415692502</v>
      </c>
      <c r="DI609" s="12">
        <v>6269.6</v>
      </c>
      <c r="DJ609" s="12">
        <v>73163.93344275</v>
      </c>
      <c r="DK609" t="s">
        <v>3914</v>
      </c>
      <c r="DL609" s="40">
        <v>74.87</v>
      </c>
      <c r="DM609" s="5">
        <v>539523</v>
      </c>
      <c r="DN609" s="5">
        <v>500420</v>
      </c>
      <c r="DO609" s="5">
        <v>500302</v>
      </c>
      <c r="DP609" s="5">
        <v>506690</v>
      </c>
      <c r="DQ609" s="5">
        <v>533573</v>
      </c>
      <c r="DR609" s="38">
        <v>40752</v>
      </c>
      <c r="DS609" t="s">
        <v>1948</v>
      </c>
    </row>
    <row r="610" spans="1:123" ht="15" customHeight="1" x14ac:dyDescent="0.35">
      <c r="A610" s="34" t="s">
        <v>850</v>
      </c>
      <c r="B610" s="35">
        <v>524494</v>
      </c>
      <c r="C610" s="34" t="s">
        <v>852</v>
      </c>
      <c r="D610" s="36" t="s">
        <v>3915</v>
      </c>
      <c r="E610" s="34" t="s">
        <v>2013</v>
      </c>
      <c r="F610" t="s">
        <v>1951</v>
      </c>
      <c r="G610" s="37" t="s">
        <v>3916</v>
      </c>
      <c r="H610" s="38">
        <v>26382</v>
      </c>
      <c r="I610" t="s">
        <v>1959</v>
      </c>
      <c r="J610" s="38">
        <v>40999</v>
      </c>
      <c r="K610" s="39">
        <v>3240000</v>
      </c>
      <c r="L610" s="39">
        <v>0</v>
      </c>
      <c r="M610" s="39">
        <v>3246331</v>
      </c>
      <c r="N610" s="39">
        <v>6480000</v>
      </c>
      <c r="O610" s="39">
        <v>12966331</v>
      </c>
      <c r="P610" s="39">
        <v>0</v>
      </c>
      <c r="Q610" s="39">
        <v>12966331</v>
      </c>
      <c r="R610" s="39">
        <v>0</v>
      </c>
      <c r="S610" s="39">
        <v>0</v>
      </c>
      <c r="T610" s="39">
        <v>0</v>
      </c>
      <c r="U610" s="39">
        <v>0</v>
      </c>
      <c r="X610" s="38">
        <v>41364</v>
      </c>
      <c r="Y610" s="39">
        <v>3600000</v>
      </c>
      <c r="Z610" s="39">
        <v>0</v>
      </c>
      <c r="AA610" s="39">
        <v>3401312</v>
      </c>
      <c r="AB610" s="39">
        <v>7200000</v>
      </c>
      <c r="AC610" s="39">
        <v>14201312</v>
      </c>
      <c r="AD610" s="39">
        <v>0</v>
      </c>
      <c r="AE610" s="39">
        <v>14201312</v>
      </c>
      <c r="AF610" s="39">
        <v>0</v>
      </c>
      <c r="AG610" s="39">
        <v>0</v>
      </c>
      <c r="AH610" s="39">
        <v>0</v>
      </c>
      <c r="AI610" s="39">
        <v>0</v>
      </c>
      <c r="AL610" s="38">
        <v>41729</v>
      </c>
      <c r="AM610" s="39">
        <v>4066667</v>
      </c>
      <c r="AN610" s="39">
        <v>4046106</v>
      </c>
      <c r="AO610" s="39">
        <v>0</v>
      </c>
      <c r="AP610" s="39">
        <v>8133334</v>
      </c>
      <c r="AQ610" s="39">
        <v>16246107</v>
      </c>
      <c r="AR610" s="39">
        <v>0</v>
      </c>
      <c r="AS610" s="39">
        <v>16246107</v>
      </c>
      <c r="AT610" s="39">
        <v>0</v>
      </c>
      <c r="AU610" s="39">
        <v>0</v>
      </c>
      <c r="AV610" s="39">
        <v>0</v>
      </c>
      <c r="AW610" s="5">
        <v>0</v>
      </c>
      <c r="AZ610" s="38">
        <v>42094</v>
      </c>
      <c r="BA610" s="39">
        <v>6000000</v>
      </c>
      <c r="BB610" s="39">
        <v>0</v>
      </c>
      <c r="BC610" s="39">
        <v>4305959</v>
      </c>
      <c r="BD610" s="39">
        <v>9000000</v>
      </c>
      <c r="BE610" s="39">
        <v>19305959</v>
      </c>
      <c r="BF610" s="39">
        <v>0</v>
      </c>
      <c r="BG610" s="39">
        <v>19305959</v>
      </c>
      <c r="BH610" s="39">
        <v>0</v>
      </c>
      <c r="BI610" s="39">
        <v>0</v>
      </c>
      <c r="BJ610" s="39">
        <v>0</v>
      </c>
      <c r="BK610" s="39">
        <v>0</v>
      </c>
      <c r="BN610" s="38">
        <v>42460</v>
      </c>
      <c r="BO610" s="39">
        <v>6000000</v>
      </c>
      <c r="BP610" s="39">
        <v>0</v>
      </c>
      <c r="BQ610" s="39">
        <v>5791959</v>
      </c>
      <c r="BR610" s="39">
        <v>0</v>
      </c>
      <c r="BS610" s="39">
        <v>11791959</v>
      </c>
      <c r="BT610" s="39">
        <v>0</v>
      </c>
      <c r="BU610" s="39">
        <v>11791959</v>
      </c>
      <c r="BV610" s="39">
        <v>0</v>
      </c>
      <c r="BW610" s="39">
        <v>0</v>
      </c>
      <c r="BX610" s="39">
        <v>0</v>
      </c>
      <c r="BY610" s="39">
        <v>0</v>
      </c>
      <c r="CB610" t="s">
        <v>2015</v>
      </c>
      <c r="CC610" t="s">
        <v>1998</v>
      </c>
      <c r="CD610" t="s">
        <v>1999</v>
      </c>
      <c r="CE610" s="3" t="s">
        <v>1990</v>
      </c>
      <c r="CF610" s="5">
        <v>13132</v>
      </c>
      <c r="CG610" s="38">
        <v>40999</v>
      </c>
      <c r="CH610" s="5">
        <v>24043</v>
      </c>
      <c r="CI610" s="12">
        <v>2770.6</v>
      </c>
      <c r="CJ610" s="12">
        <v>13.0309449558165</v>
      </c>
      <c r="CK610" s="12">
        <v>3354.9</v>
      </c>
      <c r="CL610" s="12">
        <v>42152.264425000001</v>
      </c>
      <c r="CM610" s="38">
        <v>41364</v>
      </c>
      <c r="CN610" s="12">
        <v>28458.2</v>
      </c>
      <c r="CO610" s="12">
        <v>3235.5</v>
      </c>
      <c r="CP610" s="12">
        <v>12.910506580047301</v>
      </c>
      <c r="CQ610" s="12">
        <v>3917.9</v>
      </c>
      <c r="CR610" s="12">
        <v>66456.450799400001</v>
      </c>
      <c r="CS610" s="38">
        <v>41729</v>
      </c>
      <c r="CT610" s="12">
        <v>33337.399999999994</v>
      </c>
      <c r="CU610" s="12">
        <v>4785.3999999999996</v>
      </c>
      <c r="CV610" s="12">
        <v>16.189562099767901</v>
      </c>
      <c r="CW610" s="12">
        <v>4979.8999999999996</v>
      </c>
      <c r="CX610" s="12">
        <v>106613.0072832</v>
      </c>
      <c r="CY610" s="38">
        <v>42094</v>
      </c>
      <c r="CZ610" s="5">
        <v>32036</v>
      </c>
      <c r="DA610" s="12">
        <v>2542.3000000000002</v>
      </c>
      <c r="DB610" s="12">
        <v>7.3801210892335396</v>
      </c>
      <c r="DC610" s="12">
        <v>5651.1</v>
      </c>
      <c r="DD610" s="12">
        <v>80584.441051949994</v>
      </c>
      <c r="DE610" s="38">
        <v>42460</v>
      </c>
      <c r="DF610" s="12">
        <v>29203.7</v>
      </c>
      <c r="DG610" s="12">
        <v>967.3</v>
      </c>
      <c r="DH610" s="12">
        <v>2.5327658415692502</v>
      </c>
      <c r="DI610" s="12">
        <v>6269.6</v>
      </c>
      <c r="DJ610" s="12">
        <v>73163.93344275</v>
      </c>
      <c r="DK610" t="s">
        <v>3917</v>
      </c>
      <c r="DL610" s="40">
        <v>107.23</v>
      </c>
      <c r="DM610" s="5">
        <v>539523</v>
      </c>
      <c r="DN610" s="5">
        <v>500420</v>
      </c>
      <c r="DO610" s="5">
        <v>500302</v>
      </c>
      <c r="DP610" s="5">
        <v>506690</v>
      </c>
      <c r="DQ610" s="5">
        <v>533573</v>
      </c>
      <c r="DR610" s="38">
        <v>39763</v>
      </c>
      <c r="DS610" t="s">
        <v>1948</v>
      </c>
    </row>
    <row r="611" spans="1:123" ht="15" customHeight="1" x14ac:dyDescent="0.35">
      <c r="A611" s="42" t="s">
        <v>850</v>
      </c>
      <c r="B611" s="35">
        <v>524494</v>
      </c>
      <c r="C611" s="34" t="s">
        <v>851</v>
      </c>
      <c r="D611" s="36" t="s">
        <v>3918</v>
      </c>
      <c r="E611" t="s">
        <v>3919</v>
      </c>
      <c r="F611" t="s">
        <v>1951</v>
      </c>
      <c r="G611" s="37" t="s">
        <v>3920</v>
      </c>
      <c r="H611" s="38">
        <v>20214</v>
      </c>
      <c r="I611" t="s">
        <v>1942</v>
      </c>
      <c r="J611" s="38">
        <v>40999</v>
      </c>
      <c r="K611" s="39">
        <v>4380000</v>
      </c>
      <c r="L611" s="39">
        <v>0</v>
      </c>
      <c r="M611" s="39">
        <v>5081926</v>
      </c>
      <c r="N611" s="39">
        <v>8760000</v>
      </c>
      <c r="O611" s="39">
        <v>18221926</v>
      </c>
      <c r="P611" s="39">
        <v>0</v>
      </c>
      <c r="Q611" s="39">
        <v>18221926</v>
      </c>
      <c r="R611" s="39">
        <v>0</v>
      </c>
      <c r="S611" s="39">
        <v>0</v>
      </c>
      <c r="T611" s="39">
        <v>0</v>
      </c>
      <c r="U611" s="39">
        <v>0</v>
      </c>
      <c r="X611" s="38">
        <v>41364</v>
      </c>
      <c r="Y611" s="39">
        <v>5100000</v>
      </c>
      <c r="Z611" s="39">
        <v>0</v>
      </c>
      <c r="AA611" s="39">
        <v>5222130</v>
      </c>
      <c r="AB611" s="39">
        <v>10200000</v>
      </c>
      <c r="AC611" s="39">
        <v>20522130</v>
      </c>
      <c r="AD611" s="39">
        <v>0</v>
      </c>
      <c r="AE611" s="39">
        <v>20522130</v>
      </c>
      <c r="AF611" s="39">
        <v>0</v>
      </c>
      <c r="AG611" s="39">
        <v>0</v>
      </c>
      <c r="AH611" s="39">
        <v>0</v>
      </c>
      <c r="AI611" s="39">
        <v>0</v>
      </c>
      <c r="AL611" s="38">
        <v>41729</v>
      </c>
      <c r="AM611" s="39">
        <v>6000000</v>
      </c>
      <c r="AN611" s="39">
        <v>6146490</v>
      </c>
      <c r="AO611" s="39">
        <v>0</v>
      </c>
      <c r="AP611" s="39">
        <v>12000000</v>
      </c>
      <c r="AQ611" s="39">
        <v>24146490</v>
      </c>
      <c r="AR611" s="39">
        <v>0</v>
      </c>
      <c r="AS611" s="39">
        <v>24146490</v>
      </c>
      <c r="AT611" s="39">
        <v>0</v>
      </c>
      <c r="AU611" s="39">
        <v>0</v>
      </c>
      <c r="AV611" s="39">
        <v>0</v>
      </c>
      <c r="AW611" s="5">
        <v>0</v>
      </c>
      <c r="AZ611" s="38">
        <v>42094</v>
      </c>
      <c r="BA611" s="39">
        <v>9666667</v>
      </c>
      <c r="BB611" s="39">
        <v>0</v>
      </c>
      <c r="BC611" s="39">
        <v>8355588</v>
      </c>
      <c r="BD611" s="39">
        <v>14500000</v>
      </c>
      <c r="BE611" s="39">
        <v>32522255</v>
      </c>
      <c r="BF611" s="39">
        <v>0</v>
      </c>
      <c r="BG611" s="39">
        <v>32522255</v>
      </c>
      <c r="BH611" s="39">
        <v>0</v>
      </c>
      <c r="BI611" s="39">
        <v>0</v>
      </c>
      <c r="BJ611" s="39">
        <v>0</v>
      </c>
      <c r="BK611" s="39">
        <v>0</v>
      </c>
      <c r="BN611" s="38">
        <v>42460</v>
      </c>
      <c r="BO611" s="39">
        <v>12000000</v>
      </c>
      <c r="BP611" s="39">
        <v>0</v>
      </c>
      <c r="BQ611" s="39">
        <v>12649851</v>
      </c>
      <c r="BR611" s="39">
        <v>0</v>
      </c>
      <c r="BS611" s="39">
        <v>24649851</v>
      </c>
      <c r="BT611" s="39">
        <v>0</v>
      </c>
      <c r="BU611" s="39">
        <v>24649851</v>
      </c>
      <c r="BV611" s="39">
        <v>0</v>
      </c>
      <c r="BW611" s="39">
        <v>0</v>
      </c>
      <c r="BX611" s="39">
        <v>0</v>
      </c>
      <c r="BY611" s="39">
        <v>0</v>
      </c>
      <c r="CB611" t="s">
        <v>2010</v>
      </c>
      <c r="CC611" t="s">
        <v>1998</v>
      </c>
      <c r="CD611" t="s">
        <v>1999</v>
      </c>
      <c r="CE611" s="3" t="s">
        <v>1990</v>
      </c>
      <c r="CF611" s="5">
        <v>13132</v>
      </c>
      <c r="CG611" s="38">
        <v>40999</v>
      </c>
      <c r="CH611" s="5">
        <v>24043</v>
      </c>
      <c r="CI611" s="12">
        <v>2770.6</v>
      </c>
      <c r="CJ611" s="12">
        <v>13.0309449558165</v>
      </c>
      <c r="CK611" s="12">
        <v>3354.9</v>
      </c>
      <c r="CL611" s="12">
        <v>42152.264425000001</v>
      </c>
      <c r="CM611" s="38">
        <v>41364</v>
      </c>
      <c r="CN611" s="12">
        <v>28458.2</v>
      </c>
      <c r="CO611" s="12">
        <v>3235.5</v>
      </c>
      <c r="CP611" s="12">
        <v>12.910506580047301</v>
      </c>
      <c r="CQ611" s="12">
        <v>3917.9</v>
      </c>
      <c r="CR611" s="12">
        <v>66456.450799400001</v>
      </c>
      <c r="CS611" s="38">
        <v>41729</v>
      </c>
      <c r="CT611" s="12">
        <v>33337.399999999994</v>
      </c>
      <c r="CU611" s="12">
        <v>4785.3999999999996</v>
      </c>
      <c r="CV611" s="12">
        <v>16.189562099767901</v>
      </c>
      <c r="CW611" s="12">
        <v>4979.8999999999996</v>
      </c>
      <c r="CX611" s="12">
        <v>106613.0072832</v>
      </c>
      <c r="CY611" s="38">
        <v>42094</v>
      </c>
      <c r="CZ611" s="5">
        <v>32036</v>
      </c>
      <c r="DA611" s="12">
        <v>2542.3000000000002</v>
      </c>
      <c r="DB611" s="12">
        <v>7.3801210892335396</v>
      </c>
      <c r="DC611" s="12">
        <v>5651.1</v>
      </c>
      <c r="DD611" s="12">
        <v>80584.441051949994</v>
      </c>
      <c r="DE611" s="38">
        <v>42460</v>
      </c>
      <c r="DF611" s="12">
        <v>29203.7</v>
      </c>
      <c r="DG611" s="12">
        <v>967.3</v>
      </c>
      <c r="DH611" s="12">
        <v>2.5327658415692502</v>
      </c>
      <c r="DI611" s="12">
        <v>6269.6</v>
      </c>
      <c r="DJ611" s="12">
        <v>73163.93344275</v>
      </c>
      <c r="DK611" t="s">
        <v>3921</v>
      </c>
      <c r="DL611" s="40">
        <v>180.63</v>
      </c>
      <c r="DM611" s="5">
        <v>539523</v>
      </c>
      <c r="DN611" s="5">
        <v>500420</v>
      </c>
      <c r="DO611" s="5">
        <v>500302</v>
      </c>
      <c r="DP611" s="5">
        <v>506690</v>
      </c>
      <c r="DQ611" s="5">
        <v>533573</v>
      </c>
      <c r="DR611" s="38">
        <v>34567</v>
      </c>
      <c r="DS611" t="s">
        <v>1948</v>
      </c>
    </row>
    <row r="612" spans="1:123" ht="15" customHeight="1" x14ac:dyDescent="0.35">
      <c r="A612" s="42" t="s">
        <v>855</v>
      </c>
      <c r="B612" s="35">
        <v>533033</v>
      </c>
      <c r="C612" s="34" t="s">
        <v>666</v>
      </c>
      <c r="D612" s="36" t="s">
        <v>3922</v>
      </c>
      <c r="E612" t="s">
        <v>1939</v>
      </c>
      <c r="F612" t="s">
        <v>1940</v>
      </c>
      <c r="G612" s="37" t="s">
        <v>3923</v>
      </c>
      <c r="H612" s="38">
        <v>24810</v>
      </c>
      <c r="I612" t="s">
        <v>1959</v>
      </c>
      <c r="J612" s="38">
        <v>41182</v>
      </c>
      <c r="K612" s="39">
        <v>3220500</v>
      </c>
      <c r="L612" s="39">
        <v>486500</v>
      </c>
      <c r="M612" s="39">
        <v>107000</v>
      </c>
      <c r="N612" s="39">
        <v>51825000</v>
      </c>
      <c r="O612" s="39">
        <v>55639000</v>
      </c>
      <c r="P612" s="39">
        <v>0</v>
      </c>
      <c r="Q612" s="39">
        <v>55639000</v>
      </c>
      <c r="R612" s="39">
        <v>0</v>
      </c>
      <c r="S612" s="39">
        <v>0</v>
      </c>
      <c r="T612" s="39">
        <v>0</v>
      </c>
      <c r="U612" s="39">
        <v>0</v>
      </c>
      <c r="X612" s="38">
        <v>41547</v>
      </c>
      <c r="Y612" s="39">
        <v>3480000</v>
      </c>
      <c r="Z612" s="39">
        <v>617500</v>
      </c>
      <c r="AA612" s="39">
        <v>108000</v>
      </c>
      <c r="AB612" s="39">
        <v>53349500</v>
      </c>
      <c r="AC612" s="39">
        <v>57555000</v>
      </c>
      <c r="AD612" s="39">
        <v>0</v>
      </c>
      <c r="AE612" s="39">
        <v>57555000</v>
      </c>
      <c r="AF612" s="39">
        <v>0</v>
      </c>
      <c r="AG612" s="39">
        <v>0</v>
      </c>
      <c r="AH612" s="39">
        <v>0</v>
      </c>
      <c r="AI612" s="39">
        <v>0</v>
      </c>
      <c r="AL612" s="38">
        <v>41729</v>
      </c>
      <c r="AM612" s="39">
        <v>1740000</v>
      </c>
      <c r="AN612" s="39">
        <v>209000</v>
      </c>
      <c r="AO612" s="39">
        <v>48500</v>
      </c>
      <c r="AP612" s="39">
        <v>37075000</v>
      </c>
      <c r="AQ612" s="39">
        <v>39072500</v>
      </c>
      <c r="AR612" s="39">
        <v>0</v>
      </c>
      <c r="AS612" s="39">
        <v>39072500</v>
      </c>
      <c r="AT612" s="39">
        <v>0</v>
      </c>
      <c r="AU612" s="39">
        <v>0</v>
      </c>
      <c r="AV612" s="39">
        <v>0</v>
      </c>
      <c r="AW612" s="5">
        <v>0</v>
      </c>
      <c r="AZ612" s="38">
        <v>42094</v>
      </c>
      <c r="BA612" s="39">
        <v>4680000</v>
      </c>
      <c r="BB612" s="39">
        <v>661000</v>
      </c>
      <c r="BC612" s="39">
        <v>109000</v>
      </c>
      <c r="BD612" s="39">
        <v>116710000</v>
      </c>
      <c r="BE612" s="39">
        <v>122160000</v>
      </c>
      <c r="BF612" s="39">
        <v>0</v>
      </c>
      <c r="BG612" s="39">
        <v>122160000</v>
      </c>
      <c r="BH612" s="39">
        <v>0</v>
      </c>
      <c r="BI612" s="39">
        <v>0</v>
      </c>
      <c r="BJ612" s="39">
        <v>0</v>
      </c>
      <c r="BK612" s="39">
        <v>0</v>
      </c>
      <c r="BN612" s="38">
        <v>42460</v>
      </c>
      <c r="BO612" s="39">
        <v>4680000</v>
      </c>
      <c r="BP612" s="39">
        <v>1130000</v>
      </c>
      <c r="BQ612" s="39">
        <v>115000</v>
      </c>
      <c r="BR612" s="39">
        <v>143013000</v>
      </c>
      <c r="BS612" s="39">
        <v>148938000</v>
      </c>
      <c r="BT612" s="39">
        <v>0</v>
      </c>
      <c r="BU612" s="39">
        <v>148938000</v>
      </c>
      <c r="BV612" s="39">
        <v>0</v>
      </c>
      <c r="BW612" s="39">
        <v>0</v>
      </c>
      <c r="BX612" s="39">
        <v>0</v>
      </c>
      <c r="BY612" s="39">
        <v>0</v>
      </c>
      <c r="CB612" t="s">
        <v>1944</v>
      </c>
      <c r="CC612" t="s">
        <v>1976</v>
      </c>
      <c r="CD612" t="s">
        <v>3144</v>
      </c>
      <c r="CE612" s="3">
        <v>500</v>
      </c>
      <c r="CF612" s="5">
        <v>3061</v>
      </c>
      <c r="CG612" s="38">
        <v>41182</v>
      </c>
      <c r="CH612" s="5">
        <v>0</v>
      </c>
      <c r="CI612" s="5">
        <v>0</v>
      </c>
      <c r="CJ612" s="12">
        <v>4.1668934291448698</v>
      </c>
      <c r="CK612" s="5">
        <v>0</v>
      </c>
      <c r="CL612" s="12">
        <v>6595.7383</v>
      </c>
      <c r="CM612" s="38">
        <v>41547</v>
      </c>
      <c r="CN612" s="5">
        <v>0</v>
      </c>
      <c r="CO612" s="5">
        <v>0</v>
      </c>
      <c r="CP612" s="12">
        <v>2.96623902699565</v>
      </c>
      <c r="CQ612" s="5">
        <v>0</v>
      </c>
      <c r="CR612" s="12">
        <v>6264.1090000000004</v>
      </c>
      <c r="CS612" s="38">
        <v>41729</v>
      </c>
      <c r="CT612" s="12">
        <v>17104.97</v>
      </c>
      <c r="CU612" s="12">
        <v>422.16</v>
      </c>
      <c r="CV612" s="12">
        <v>1.3202838655687601</v>
      </c>
      <c r="CW612" s="12">
        <v>1298.42</v>
      </c>
      <c r="CX612" s="12">
        <v>8022.0695409999998</v>
      </c>
      <c r="CY612" s="38">
        <v>42094</v>
      </c>
      <c r="CZ612" s="12">
        <v>40012.019999999997</v>
      </c>
      <c r="DA612" s="12">
        <v>1177.95</v>
      </c>
      <c r="DB612" s="12">
        <v>3.68900271330038</v>
      </c>
      <c r="DC612" s="12">
        <v>2780.79</v>
      </c>
      <c r="DD612" s="12">
        <v>41360.349374999998</v>
      </c>
      <c r="DE612" s="38">
        <v>42460</v>
      </c>
      <c r="DF612" s="12">
        <v>45748.44</v>
      </c>
      <c r="DG612" s="12">
        <v>1748.6690000000001</v>
      </c>
      <c r="DH612" s="12">
        <v>4.5161267412347401</v>
      </c>
      <c r="DI612" s="12">
        <v>3082.9380000000001</v>
      </c>
      <c r="DJ612" s="12">
        <v>30114.0108205</v>
      </c>
      <c r="DK612" t="s">
        <v>3924</v>
      </c>
      <c r="DL612" s="40">
        <v>277</v>
      </c>
      <c r="DM612" s="5">
        <v>532708</v>
      </c>
      <c r="DN612" s="5">
        <v>532178</v>
      </c>
      <c r="DO612" s="5">
        <v>507878</v>
      </c>
      <c r="DP612" s="5">
        <v>532710</v>
      </c>
      <c r="DR612" s="38">
        <v>35185</v>
      </c>
      <c r="DS612" t="s">
        <v>1948</v>
      </c>
    </row>
    <row r="613" spans="1:123" ht="15" customHeight="1" x14ac:dyDescent="0.35">
      <c r="A613" s="42" t="s">
        <v>855</v>
      </c>
      <c r="B613" s="35">
        <v>533033</v>
      </c>
      <c r="C613" s="34" t="s">
        <v>856</v>
      </c>
      <c r="D613" s="36" t="s">
        <v>3925</v>
      </c>
      <c r="E613" s="34" t="s">
        <v>2013</v>
      </c>
      <c r="F613" t="s">
        <v>1951</v>
      </c>
      <c r="G613" s="5">
        <v>0</v>
      </c>
      <c r="H613" s="38">
        <v>15849</v>
      </c>
      <c r="I613" t="s">
        <v>1959</v>
      </c>
      <c r="J613" s="38">
        <v>41182</v>
      </c>
      <c r="K613" s="39">
        <v>3220500</v>
      </c>
      <c r="L613" s="39">
        <v>486500</v>
      </c>
      <c r="M613" s="39">
        <v>107000</v>
      </c>
      <c r="N613" s="39">
        <v>51825000</v>
      </c>
      <c r="O613" s="39">
        <v>55639000</v>
      </c>
      <c r="P613" s="39">
        <v>0</v>
      </c>
      <c r="Q613" s="39">
        <v>55639000</v>
      </c>
      <c r="R613" s="39">
        <v>0</v>
      </c>
      <c r="S613" s="39">
        <v>0</v>
      </c>
      <c r="T613" s="39">
        <v>0</v>
      </c>
      <c r="U613" s="39">
        <v>0</v>
      </c>
      <c r="X613" s="38">
        <v>41547</v>
      </c>
      <c r="Y613" s="39">
        <v>3480000</v>
      </c>
      <c r="Z613" s="39">
        <v>617500</v>
      </c>
      <c r="AA613" s="39">
        <v>108000</v>
      </c>
      <c r="AB613" s="39">
        <v>53349500</v>
      </c>
      <c r="AC613" s="39">
        <v>57555000</v>
      </c>
      <c r="AD613" s="39">
        <v>0</v>
      </c>
      <c r="AE613" s="39">
        <v>57555000</v>
      </c>
      <c r="AF613" s="39">
        <v>0</v>
      </c>
      <c r="AG613" s="39">
        <v>0</v>
      </c>
      <c r="AH613" s="39">
        <v>0</v>
      </c>
      <c r="AI613" s="39">
        <v>0</v>
      </c>
      <c r="AL613" s="38">
        <v>41729</v>
      </c>
      <c r="AM613" s="39">
        <v>1740000</v>
      </c>
      <c r="AN613" s="39">
        <v>209000</v>
      </c>
      <c r="AO613" s="39">
        <v>48500</v>
      </c>
      <c r="AP613" s="39">
        <v>37075000</v>
      </c>
      <c r="AQ613" s="39">
        <v>39072500</v>
      </c>
      <c r="AR613" s="39">
        <v>0</v>
      </c>
      <c r="AS613" s="39">
        <v>39072500</v>
      </c>
      <c r="AT613" s="39">
        <v>0</v>
      </c>
      <c r="AU613" s="39">
        <v>0</v>
      </c>
      <c r="AV613" s="39">
        <v>0</v>
      </c>
      <c r="AW613" s="5">
        <v>0</v>
      </c>
      <c r="AZ613" s="38">
        <v>42094</v>
      </c>
      <c r="BA613" s="39">
        <v>2280000</v>
      </c>
      <c r="BB613" s="39">
        <v>374000</v>
      </c>
      <c r="BC613" s="39">
        <v>104000</v>
      </c>
      <c r="BD613" s="39">
        <v>119402000</v>
      </c>
      <c r="BE613" s="39">
        <v>122160000</v>
      </c>
      <c r="BF613" s="39">
        <v>0</v>
      </c>
      <c r="BG613" s="39">
        <v>122160000</v>
      </c>
      <c r="BH613" s="39">
        <v>0</v>
      </c>
      <c r="BI613" s="39">
        <v>0</v>
      </c>
      <c r="BJ613" s="39">
        <v>0</v>
      </c>
      <c r="BK613" s="39">
        <v>0</v>
      </c>
      <c r="BN613" s="38">
        <v>42460</v>
      </c>
      <c r="BO613" s="39">
        <v>2280000</v>
      </c>
      <c r="BP613" s="39">
        <v>374000</v>
      </c>
      <c r="BQ613" s="39">
        <v>119000</v>
      </c>
      <c r="BR613" s="39">
        <v>146165000</v>
      </c>
      <c r="BS613" s="39">
        <v>148938000</v>
      </c>
      <c r="BT613" s="39">
        <v>0</v>
      </c>
      <c r="BU613" s="39">
        <v>148938000</v>
      </c>
      <c r="BV613" s="39">
        <v>0</v>
      </c>
      <c r="BW613" s="39">
        <v>0</v>
      </c>
      <c r="BX613" s="39">
        <v>0</v>
      </c>
      <c r="BY613" s="39">
        <v>0</v>
      </c>
      <c r="CB613" t="s">
        <v>2015</v>
      </c>
      <c r="CC613" t="s">
        <v>1976</v>
      </c>
      <c r="CD613" t="s">
        <v>3144</v>
      </c>
      <c r="CE613" s="3">
        <v>500</v>
      </c>
      <c r="CF613" s="5">
        <v>3061</v>
      </c>
      <c r="CG613" s="38">
        <v>41182</v>
      </c>
      <c r="CH613" s="5">
        <v>0</v>
      </c>
      <c r="CI613" s="5">
        <v>0</v>
      </c>
      <c r="CJ613" s="12">
        <v>4.1668934291448698</v>
      </c>
      <c r="CK613" s="5">
        <v>0</v>
      </c>
      <c r="CL613" s="12">
        <v>6595.7383</v>
      </c>
      <c r="CM613" s="38">
        <v>41547</v>
      </c>
      <c r="CN613" s="5">
        <v>0</v>
      </c>
      <c r="CO613" s="5">
        <v>0</v>
      </c>
      <c r="CP613" s="12">
        <v>2.96623902699565</v>
      </c>
      <c r="CQ613" s="5">
        <v>0</v>
      </c>
      <c r="CR613" s="12">
        <v>6264.1090000000004</v>
      </c>
      <c r="CS613" s="38">
        <v>41729</v>
      </c>
      <c r="CT613" s="12">
        <v>17104.97</v>
      </c>
      <c r="CU613" s="12">
        <v>422.16</v>
      </c>
      <c r="CV613" s="12">
        <v>1.3202838655687601</v>
      </c>
      <c r="CW613" s="12">
        <v>1298.42</v>
      </c>
      <c r="CX613" s="12">
        <v>8022.0695409999998</v>
      </c>
      <c r="CY613" s="38">
        <v>42094</v>
      </c>
      <c r="CZ613" s="12">
        <v>40012.019999999997</v>
      </c>
      <c r="DA613" s="12">
        <v>1177.95</v>
      </c>
      <c r="DB613" s="12">
        <v>3.68900271330038</v>
      </c>
      <c r="DC613" s="12">
        <v>2780.79</v>
      </c>
      <c r="DD613" s="12">
        <v>41360.349374999998</v>
      </c>
      <c r="DE613" s="38">
        <v>42460</v>
      </c>
      <c r="DF613" s="12">
        <v>45748.44</v>
      </c>
      <c r="DG613" s="12">
        <v>1748.6690000000001</v>
      </c>
      <c r="DH613" s="12">
        <v>4.5161267412347401</v>
      </c>
      <c r="DI613" s="12">
        <v>3082.9380000000001</v>
      </c>
      <c r="DJ613" s="12">
        <v>30114.0108205</v>
      </c>
      <c r="DK613" t="s">
        <v>3926</v>
      </c>
      <c r="DL613" s="40">
        <v>277</v>
      </c>
      <c r="DM613" s="5">
        <v>532708</v>
      </c>
      <c r="DN613" s="5">
        <v>532178</v>
      </c>
      <c r="DO613" s="5">
        <v>507878</v>
      </c>
      <c r="DP613" s="5">
        <v>532710</v>
      </c>
      <c r="DR613" s="38">
        <v>39128</v>
      </c>
      <c r="DS613" t="s">
        <v>1964</v>
      </c>
    </row>
    <row r="614" spans="1:123" ht="15" customHeight="1" x14ac:dyDescent="0.35">
      <c r="A614" s="42" t="s">
        <v>857</v>
      </c>
      <c r="B614" s="35">
        <v>509496</v>
      </c>
      <c r="C614" s="34" t="s">
        <v>858</v>
      </c>
      <c r="D614" s="36" t="s">
        <v>3927</v>
      </c>
      <c r="E614" t="s">
        <v>1939</v>
      </c>
      <c r="F614" t="s">
        <v>1940</v>
      </c>
      <c r="G614" s="37" t="s">
        <v>3928</v>
      </c>
      <c r="H614" s="38">
        <v>21685</v>
      </c>
      <c r="I614" t="s">
        <v>1942</v>
      </c>
      <c r="J614" s="38">
        <v>40908</v>
      </c>
      <c r="K614" s="39">
        <v>2640000</v>
      </c>
      <c r="L614" s="39">
        <v>316800</v>
      </c>
      <c r="M614" s="39">
        <v>2684000</v>
      </c>
      <c r="N614" s="39">
        <v>800000</v>
      </c>
      <c r="O614" s="39">
        <v>6440800</v>
      </c>
      <c r="P614" s="39">
        <v>0</v>
      </c>
      <c r="Q614" s="39">
        <v>6440800</v>
      </c>
      <c r="R614" s="39">
        <v>0</v>
      </c>
      <c r="S614" s="39">
        <v>0</v>
      </c>
      <c r="T614" s="39">
        <v>0</v>
      </c>
      <c r="U614" s="39">
        <v>0</v>
      </c>
      <c r="X614" s="38">
        <v>41274</v>
      </c>
      <c r="Y614" s="39">
        <v>3300000</v>
      </c>
      <c r="Z614" s="39">
        <v>396000</v>
      </c>
      <c r="AA614" s="39">
        <v>3209800</v>
      </c>
      <c r="AB614" s="39">
        <v>900000</v>
      </c>
      <c r="AC614" s="39">
        <v>7805800</v>
      </c>
      <c r="AD614" s="39">
        <v>0</v>
      </c>
      <c r="AE614" s="39">
        <v>7805800</v>
      </c>
      <c r="AF614" s="39">
        <v>0</v>
      </c>
      <c r="AG614" s="39">
        <v>0</v>
      </c>
      <c r="AH614" s="39">
        <v>0</v>
      </c>
      <c r="AI614" s="39">
        <v>0</v>
      </c>
      <c r="AL614" s="38">
        <v>41639</v>
      </c>
      <c r="AM614" s="39">
        <v>3960000</v>
      </c>
      <c r="AN614" s="39">
        <v>475200</v>
      </c>
      <c r="AO614" s="39">
        <v>3735600</v>
      </c>
      <c r="AP614" s="39">
        <v>0</v>
      </c>
      <c r="AQ614" s="39">
        <v>8170800</v>
      </c>
      <c r="AR614" s="39">
        <v>0</v>
      </c>
      <c r="AS614" s="39">
        <v>8170800</v>
      </c>
      <c r="AT614" s="39">
        <v>0</v>
      </c>
      <c r="AU614" s="39">
        <v>0</v>
      </c>
      <c r="AV614" s="39">
        <v>0</v>
      </c>
      <c r="AW614" s="5">
        <v>0</v>
      </c>
      <c r="AZ614" s="38">
        <v>42004</v>
      </c>
      <c r="BA614" s="39">
        <v>3960000</v>
      </c>
      <c r="BB614" s="39">
        <v>475200</v>
      </c>
      <c r="BC614" s="39">
        <v>3745280</v>
      </c>
      <c r="BD614" s="39">
        <v>0</v>
      </c>
      <c r="BE614" s="39">
        <v>8180480</v>
      </c>
      <c r="BF614" s="39">
        <v>0</v>
      </c>
      <c r="BG614" s="39">
        <v>8180480</v>
      </c>
      <c r="BH614" s="39">
        <v>0</v>
      </c>
      <c r="BI614" s="39">
        <v>0</v>
      </c>
      <c r="BJ614" s="39">
        <v>0</v>
      </c>
      <c r="BK614" s="39">
        <v>0</v>
      </c>
      <c r="BN614" s="38">
        <v>42369</v>
      </c>
      <c r="BO614" s="39">
        <v>4554000</v>
      </c>
      <c r="BP614" s="39">
        <v>546480</v>
      </c>
      <c r="BQ614" s="39">
        <v>4355460</v>
      </c>
      <c r="BR614" s="39">
        <v>0</v>
      </c>
      <c r="BS614" s="39">
        <v>9455940</v>
      </c>
      <c r="BT614" s="39">
        <v>0</v>
      </c>
      <c r="BU614" s="39">
        <v>9455940</v>
      </c>
      <c r="BV614" s="39">
        <v>0</v>
      </c>
      <c r="BW614" s="39">
        <v>0</v>
      </c>
      <c r="BX614" s="39">
        <v>0</v>
      </c>
      <c r="BY614" s="39">
        <v>0</v>
      </c>
      <c r="CB614" t="s">
        <v>1944</v>
      </c>
      <c r="CC614" t="s">
        <v>1976</v>
      </c>
      <c r="CD614" t="s">
        <v>3144</v>
      </c>
      <c r="CE614" s="3">
        <v>500</v>
      </c>
      <c r="CF614" s="5">
        <v>4818</v>
      </c>
      <c r="CG614" s="38">
        <v>40908</v>
      </c>
      <c r="CH614" s="12">
        <v>13961.053</v>
      </c>
      <c r="CI614" s="12">
        <v>225.75299999999999</v>
      </c>
      <c r="CJ614" s="12">
        <v>1.4176373978514001</v>
      </c>
      <c r="CK614" s="12">
        <v>1735.93</v>
      </c>
      <c r="CL614" s="12">
        <v>1372.68</v>
      </c>
      <c r="CM614" s="38">
        <v>41274</v>
      </c>
      <c r="CN614" s="12">
        <v>15492.828</v>
      </c>
      <c r="CO614" s="12">
        <v>219.76599999999999</v>
      </c>
      <c r="CP614" s="12">
        <v>1.2625139559392</v>
      </c>
      <c r="CQ614" s="12">
        <v>1894.2529999999999</v>
      </c>
      <c r="CR614" s="12">
        <v>2748.82</v>
      </c>
      <c r="CS614" s="38">
        <v>41639</v>
      </c>
      <c r="CT614" s="12">
        <v>16180.334000000001</v>
      </c>
      <c r="CU614" s="12">
        <v>93.090999999999994</v>
      </c>
      <c r="CV614" s="12">
        <v>0.51545501248451997</v>
      </c>
      <c r="CW614" s="12">
        <v>1922.94</v>
      </c>
      <c r="CX614" s="12">
        <v>1612.21</v>
      </c>
      <c r="CY614" s="38">
        <v>42004</v>
      </c>
      <c r="CZ614" s="12">
        <v>17595.781999999999</v>
      </c>
      <c r="DA614" s="12">
        <v>194.143</v>
      </c>
      <c r="DB614" s="12">
        <v>0.96608342698642702</v>
      </c>
      <c r="DC614" s="12">
        <v>1936.3889999999999</v>
      </c>
      <c r="DD614" s="12">
        <v>7650.06</v>
      </c>
      <c r="DE614" s="38">
        <v>42369</v>
      </c>
      <c r="DF614" s="12">
        <v>31218.239000000001</v>
      </c>
      <c r="DG614" s="12">
        <v>-593.07600000000002</v>
      </c>
      <c r="DH614" s="12">
        <v>-2.5895426490940601</v>
      </c>
      <c r="DI614" s="12">
        <v>2224.069</v>
      </c>
      <c r="DJ614" s="12">
        <v>17036.33742</v>
      </c>
      <c r="DK614" t="s">
        <v>3929</v>
      </c>
      <c r="DL614" s="41">
        <v>20.484399953418713</v>
      </c>
      <c r="DM614" s="5">
        <v>500410</v>
      </c>
      <c r="DN614" s="5">
        <v>500425</v>
      </c>
      <c r="DO614" s="5">
        <v>532538</v>
      </c>
      <c r="DR614" s="38">
        <v>40037</v>
      </c>
      <c r="DS614" t="s">
        <v>1948</v>
      </c>
    </row>
    <row r="615" spans="1:123" ht="15" customHeight="1" x14ac:dyDescent="0.35">
      <c r="A615" s="42" t="s">
        <v>859</v>
      </c>
      <c r="B615" s="35">
        <v>506943</v>
      </c>
      <c r="C615" s="34" t="s">
        <v>862</v>
      </c>
      <c r="D615" s="36" t="s">
        <v>3930</v>
      </c>
      <c r="E615" t="s">
        <v>2031</v>
      </c>
      <c r="F615" t="s">
        <v>1940</v>
      </c>
      <c r="G615" s="37" t="s">
        <v>3931</v>
      </c>
      <c r="H615" s="38">
        <v>10686</v>
      </c>
      <c r="I615" t="s">
        <v>1959</v>
      </c>
      <c r="J615" s="38">
        <v>40999</v>
      </c>
      <c r="K615" s="39">
        <v>5056000</v>
      </c>
      <c r="L615" s="39">
        <v>1365000</v>
      </c>
      <c r="M615" s="39">
        <v>6249000</v>
      </c>
      <c r="N615" s="39">
        <v>0</v>
      </c>
      <c r="O615" s="39">
        <v>12670000</v>
      </c>
      <c r="P615" s="39">
        <v>0</v>
      </c>
      <c r="Q615" s="39">
        <v>12670000</v>
      </c>
      <c r="R615" s="39">
        <v>0</v>
      </c>
      <c r="S615" s="39">
        <v>0</v>
      </c>
      <c r="T615" s="39">
        <v>0</v>
      </c>
      <c r="U615" s="39">
        <v>0</v>
      </c>
      <c r="X615" s="38">
        <v>41364</v>
      </c>
      <c r="Y615" s="39">
        <v>14300000</v>
      </c>
      <c r="Z615" s="39">
        <v>3861000</v>
      </c>
      <c r="AA615" s="39">
        <v>17875000</v>
      </c>
      <c r="AB615" s="39">
        <v>0</v>
      </c>
      <c r="AC615" s="39">
        <v>36036000</v>
      </c>
      <c r="AD615" s="39">
        <v>0</v>
      </c>
      <c r="AE615" s="39">
        <v>36036000</v>
      </c>
      <c r="AF615" s="39">
        <v>0</v>
      </c>
      <c r="AG615" s="39">
        <v>0</v>
      </c>
      <c r="AH615" s="39">
        <v>0</v>
      </c>
      <c r="AI615" s="39">
        <v>0</v>
      </c>
      <c r="AL615" s="38">
        <v>41729</v>
      </c>
      <c r="AM615" s="39">
        <v>36036000</v>
      </c>
      <c r="AN615" s="39">
        <v>4324000</v>
      </c>
      <c r="AO615" s="39">
        <v>0</v>
      </c>
      <c r="AP615" s="39">
        <v>0</v>
      </c>
      <c r="AQ615" s="39">
        <v>40360000</v>
      </c>
      <c r="AR615" s="39">
        <v>0</v>
      </c>
      <c r="AS615" s="39">
        <v>40360000</v>
      </c>
      <c r="AT615" s="39">
        <v>0</v>
      </c>
      <c r="AU615" s="39">
        <v>0</v>
      </c>
      <c r="AV615" s="39">
        <v>0</v>
      </c>
      <c r="AW615" s="5">
        <v>0</v>
      </c>
      <c r="AZ615" s="38">
        <v>42094</v>
      </c>
      <c r="BA615" s="39">
        <v>32614000</v>
      </c>
      <c r="BB615" s="39">
        <v>0</v>
      </c>
      <c r="BC615" s="39">
        <v>3401000</v>
      </c>
      <c r="BD615" s="39">
        <v>0</v>
      </c>
      <c r="BE615" s="39">
        <v>36015000</v>
      </c>
      <c r="BF615" s="39">
        <v>0</v>
      </c>
      <c r="BG615" s="39">
        <v>36015000</v>
      </c>
      <c r="BH615" s="39">
        <v>0</v>
      </c>
      <c r="BI615" s="39">
        <v>0</v>
      </c>
      <c r="BJ615" s="39">
        <v>0</v>
      </c>
      <c r="BK615" s="39">
        <v>0</v>
      </c>
      <c r="BN615" s="38">
        <v>42460</v>
      </c>
      <c r="BO615" s="39">
        <v>20091000</v>
      </c>
      <c r="BP615" s="39">
        <v>5424000</v>
      </c>
      <c r="BQ615" s="39">
        <v>25113000</v>
      </c>
      <c r="BR615" s="39">
        <v>10000000</v>
      </c>
      <c r="BS615" s="39">
        <v>60628000</v>
      </c>
      <c r="BT615" s="39">
        <v>0</v>
      </c>
      <c r="BU615" s="39">
        <v>60628000</v>
      </c>
      <c r="BV615" s="39">
        <v>0</v>
      </c>
      <c r="BW615" s="39">
        <v>0</v>
      </c>
      <c r="BX615" s="39">
        <v>0</v>
      </c>
      <c r="BY615" s="39">
        <v>0</v>
      </c>
      <c r="CB615" t="s">
        <v>1944</v>
      </c>
      <c r="CC615" t="s">
        <v>1998</v>
      </c>
      <c r="CD615" t="s">
        <v>1999</v>
      </c>
      <c r="CE615" s="3">
        <v>500</v>
      </c>
      <c r="CF615" s="5">
        <v>2734</v>
      </c>
      <c r="CG615" s="38">
        <v>40999</v>
      </c>
      <c r="CH615" s="12">
        <v>8308.51</v>
      </c>
      <c r="CI615" s="12">
        <v>6779.09</v>
      </c>
      <c r="CJ615" s="12">
        <v>61.7072213295369</v>
      </c>
      <c r="CK615" s="12">
        <v>1126.6300000000001</v>
      </c>
      <c r="CL615" s="12">
        <v>5175.6160300000001</v>
      </c>
      <c r="CM615" s="38">
        <v>41364</v>
      </c>
      <c r="CN615" s="12">
        <v>8939.99</v>
      </c>
      <c r="CO615" s="12">
        <v>794.44</v>
      </c>
      <c r="CP615" s="12">
        <v>6.3606192941077797</v>
      </c>
      <c r="CQ615" s="12">
        <v>1300.45</v>
      </c>
      <c r="CR615" s="12">
        <v>6230.2219150000001</v>
      </c>
      <c r="CS615" s="38">
        <v>41729</v>
      </c>
      <c r="CT615" s="12">
        <v>10595.69</v>
      </c>
      <c r="CU615" s="12">
        <v>614.96</v>
      </c>
      <c r="CV615" s="12">
        <v>4.63906863469147</v>
      </c>
      <c r="CW615" s="12">
        <v>1436.66</v>
      </c>
      <c r="CX615" s="12">
        <v>10875.30406875</v>
      </c>
      <c r="CY615" s="38">
        <v>42094</v>
      </c>
      <c r="CZ615" s="12">
        <v>11551.08</v>
      </c>
      <c r="DA615" s="12">
        <v>1004.05</v>
      </c>
      <c r="DB615" s="12">
        <v>7.0751159460291904</v>
      </c>
      <c r="DC615" s="12">
        <v>1595.56</v>
      </c>
      <c r="DD615" s="12">
        <v>16970.125822499998</v>
      </c>
      <c r="DE615" s="38">
        <v>42460</v>
      </c>
      <c r="DF615" s="12">
        <v>13093.022999999999</v>
      </c>
      <c r="DG615" s="12">
        <v>1619.152</v>
      </c>
      <c r="DH615" s="12">
        <v>10.6361128610951</v>
      </c>
      <c r="DI615" s="12">
        <v>1841.1990000000001</v>
      </c>
      <c r="DJ615" s="12">
        <v>21154.101764999999</v>
      </c>
      <c r="DK615" t="s">
        <v>3932</v>
      </c>
      <c r="DL615" s="40">
        <v>178.51</v>
      </c>
      <c r="DM615" s="5">
        <v>524348</v>
      </c>
      <c r="DN615" s="5">
        <v>500680</v>
      </c>
      <c r="DO615" s="5">
        <v>500672</v>
      </c>
      <c r="DP615" s="5">
        <v>531599</v>
      </c>
      <c r="DQ615" s="5">
        <v>532331</v>
      </c>
      <c r="DR615" s="38">
        <v>28112</v>
      </c>
      <c r="DS615" t="s">
        <v>1948</v>
      </c>
    </row>
    <row r="616" spans="1:123" ht="15" customHeight="1" x14ac:dyDescent="0.35">
      <c r="A616" s="42" t="s">
        <v>859</v>
      </c>
      <c r="B616" s="35">
        <v>506943</v>
      </c>
      <c r="C616" s="34" t="s">
        <v>863</v>
      </c>
      <c r="D616" s="36" t="s">
        <v>3933</v>
      </c>
      <c r="E616" t="s">
        <v>3934</v>
      </c>
      <c r="F616" t="s">
        <v>1951</v>
      </c>
      <c r="G616" s="37" t="s">
        <v>3935</v>
      </c>
      <c r="H616" s="38">
        <v>19987</v>
      </c>
      <c r="I616" t="s">
        <v>1942</v>
      </c>
      <c r="J616" s="38">
        <v>40999</v>
      </c>
      <c r="K616" s="39">
        <v>3511000</v>
      </c>
      <c r="L616" s="39">
        <v>1016000</v>
      </c>
      <c r="M616" s="39">
        <v>2646000</v>
      </c>
      <c r="N616" s="39">
        <v>0</v>
      </c>
      <c r="O616" s="39">
        <v>7173000</v>
      </c>
      <c r="P616" s="39">
        <v>0</v>
      </c>
      <c r="Q616" s="39">
        <v>7173000</v>
      </c>
      <c r="R616" s="39">
        <v>0</v>
      </c>
      <c r="S616" s="39">
        <v>0</v>
      </c>
      <c r="T616" s="39">
        <v>0</v>
      </c>
      <c r="U616" s="39">
        <v>0</v>
      </c>
      <c r="X616" s="38">
        <v>41364</v>
      </c>
      <c r="Y616" s="39">
        <v>3207000</v>
      </c>
      <c r="Z616" s="39">
        <v>990000</v>
      </c>
      <c r="AA616" s="39">
        <v>2999000</v>
      </c>
      <c r="AB616" s="39">
        <v>0</v>
      </c>
      <c r="AC616" s="39">
        <v>7196000</v>
      </c>
      <c r="AD616" s="39">
        <v>0</v>
      </c>
      <c r="AE616" s="39">
        <v>7196000</v>
      </c>
      <c r="AF616" s="39">
        <v>0</v>
      </c>
      <c r="AG616" s="39">
        <v>0</v>
      </c>
      <c r="AH616" s="39">
        <v>0</v>
      </c>
      <c r="AI616" s="39">
        <v>0</v>
      </c>
      <c r="AL616" s="38">
        <v>41729</v>
      </c>
      <c r="AM616" s="39">
        <v>8888000</v>
      </c>
      <c r="AN616" s="39">
        <v>1200000</v>
      </c>
      <c r="AO616" s="39">
        <v>0</v>
      </c>
      <c r="AP616" s="39">
        <v>0</v>
      </c>
      <c r="AQ616" s="39">
        <v>10088000</v>
      </c>
      <c r="AR616" s="39">
        <v>0</v>
      </c>
      <c r="AS616" s="39">
        <v>10088000</v>
      </c>
      <c r="AT616" s="39">
        <v>0</v>
      </c>
      <c r="AU616" s="39">
        <v>0</v>
      </c>
      <c r="AV616" s="39">
        <v>0</v>
      </c>
      <c r="AW616" s="5">
        <v>0</v>
      </c>
      <c r="AZ616" s="38">
        <v>42094</v>
      </c>
      <c r="BA616" s="39">
        <v>9880000</v>
      </c>
      <c r="BB616" s="39">
        <v>0</v>
      </c>
      <c r="BC616" s="39">
        <v>770000</v>
      </c>
      <c r="BD616" s="39">
        <v>0</v>
      </c>
      <c r="BE616" s="39">
        <v>10650000</v>
      </c>
      <c r="BF616" s="39">
        <v>0</v>
      </c>
      <c r="BG616" s="39">
        <v>10650000</v>
      </c>
      <c r="BH616" s="39">
        <v>0</v>
      </c>
      <c r="BI616" s="39">
        <v>0</v>
      </c>
      <c r="BJ616" s="39">
        <v>0</v>
      </c>
      <c r="BK616" s="39">
        <v>0</v>
      </c>
      <c r="BN616" s="38">
        <v>42460</v>
      </c>
      <c r="BO616" s="39">
        <v>5625000</v>
      </c>
      <c r="BP616" s="39">
        <v>1519000</v>
      </c>
      <c r="BQ616" s="39">
        <v>5625000</v>
      </c>
      <c r="BR616" s="39">
        <v>0</v>
      </c>
      <c r="BS616" s="39">
        <v>12769000</v>
      </c>
      <c r="BT616" s="39">
        <v>0</v>
      </c>
      <c r="BU616" s="39">
        <v>12769000</v>
      </c>
      <c r="BV616" s="39">
        <v>0</v>
      </c>
      <c r="BW616" s="39">
        <v>0</v>
      </c>
      <c r="BX616" s="39">
        <v>0</v>
      </c>
      <c r="BY616" s="39">
        <v>0</v>
      </c>
      <c r="CB616" t="s">
        <v>1968</v>
      </c>
      <c r="CC616" t="s">
        <v>1998</v>
      </c>
      <c r="CD616" t="s">
        <v>1999</v>
      </c>
      <c r="CE616" s="3">
        <v>500</v>
      </c>
      <c r="CF616" s="5">
        <v>2734</v>
      </c>
      <c r="CG616" s="38">
        <v>40999</v>
      </c>
      <c r="CH616" s="12">
        <v>8308.51</v>
      </c>
      <c r="CI616" s="12">
        <v>6779.09</v>
      </c>
      <c r="CJ616" s="12">
        <v>61.7072213295369</v>
      </c>
      <c r="CK616" s="12">
        <v>1126.6300000000001</v>
      </c>
      <c r="CL616" s="12">
        <v>5175.6160300000001</v>
      </c>
      <c r="CM616" s="38">
        <v>41364</v>
      </c>
      <c r="CN616" s="12">
        <v>8939.99</v>
      </c>
      <c r="CO616" s="12">
        <v>794.44</v>
      </c>
      <c r="CP616" s="12">
        <v>6.3606192941077797</v>
      </c>
      <c r="CQ616" s="12">
        <v>1300.45</v>
      </c>
      <c r="CR616" s="12">
        <v>6230.2219150000001</v>
      </c>
      <c r="CS616" s="38">
        <v>41729</v>
      </c>
      <c r="CT616" s="12">
        <v>10595.69</v>
      </c>
      <c r="CU616" s="12">
        <v>614.96</v>
      </c>
      <c r="CV616" s="12">
        <v>4.63906863469147</v>
      </c>
      <c r="CW616" s="12">
        <v>1436.66</v>
      </c>
      <c r="CX616" s="12">
        <v>10875.30406875</v>
      </c>
      <c r="CY616" s="38">
        <v>42094</v>
      </c>
      <c r="CZ616" s="12">
        <v>11551.08</v>
      </c>
      <c r="DA616" s="12">
        <v>1004.05</v>
      </c>
      <c r="DB616" s="12">
        <v>7.0751159460291904</v>
      </c>
      <c r="DC616" s="12">
        <v>1595.56</v>
      </c>
      <c r="DD616" s="12">
        <v>16970.125822499998</v>
      </c>
      <c r="DE616" s="38">
        <v>42460</v>
      </c>
      <c r="DF616" s="12">
        <v>13093.022999999999</v>
      </c>
      <c r="DG616" s="12">
        <v>1619.152</v>
      </c>
      <c r="DH616" s="12">
        <v>10.6361128610951</v>
      </c>
      <c r="DI616" s="12">
        <v>1841.1990000000001</v>
      </c>
      <c r="DJ616" s="12">
        <v>21154.101764999999</v>
      </c>
      <c r="DK616" t="s">
        <v>3936</v>
      </c>
      <c r="DL616" s="40">
        <v>53.45</v>
      </c>
      <c r="DM616" s="5">
        <v>524348</v>
      </c>
      <c r="DN616" s="5">
        <v>500680</v>
      </c>
      <c r="DO616" s="5">
        <v>500672</v>
      </c>
      <c r="DP616" s="5">
        <v>531599</v>
      </c>
      <c r="DQ616" s="5">
        <v>532331</v>
      </c>
      <c r="DR616" s="38">
        <v>36923</v>
      </c>
      <c r="DS616" t="s">
        <v>1948</v>
      </c>
    </row>
    <row r="617" spans="1:123" ht="15" customHeight="1" x14ac:dyDescent="0.35">
      <c r="A617" s="42" t="s">
        <v>859</v>
      </c>
      <c r="B617" s="35">
        <v>506943</v>
      </c>
      <c r="C617" s="34" t="s">
        <v>860</v>
      </c>
      <c r="D617" s="36" t="s">
        <v>3937</v>
      </c>
      <c r="E617" t="s">
        <v>3938</v>
      </c>
      <c r="F617" t="s">
        <v>1951</v>
      </c>
      <c r="G617" s="37" t="s">
        <v>3939</v>
      </c>
      <c r="H617" s="38">
        <v>17652</v>
      </c>
      <c r="I617" t="s">
        <v>1959</v>
      </c>
      <c r="J617" s="38">
        <v>40999</v>
      </c>
      <c r="K617" s="39">
        <v>5937000</v>
      </c>
      <c r="L617" s="39">
        <v>1603000</v>
      </c>
      <c r="M617" s="39">
        <v>4500000</v>
      </c>
      <c r="N617" s="39">
        <v>0</v>
      </c>
      <c r="O617" s="39">
        <v>12040000</v>
      </c>
      <c r="P617" s="39">
        <v>0</v>
      </c>
      <c r="Q617" s="39">
        <v>12040000</v>
      </c>
      <c r="R617" s="39">
        <v>0</v>
      </c>
      <c r="S617" s="39">
        <v>0</v>
      </c>
      <c r="T617" s="39">
        <v>0</v>
      </c>
      <c r="U617" s="39">
        <v>0</v>
      </c>
      <c r="X617" s="38">
        <v>41364</v>
      </c>
      <c r="Y617" s="39">
        <v>5726000</v>
      </c>
      <c r="Z617" s="39">
        <v>1546000</v>
      </c>
      <c r="AA617" s="39">
        <v>4805000</v>
      </c>
      <c r="AB617" s="39">
        <v>0</v>
      </c>
      <c r="AC617" s="39">
        <v>12077000</v>
      </c>
      <c r="AD617" s="39">
        <v>0</v>
      </c>
      <c r="AE617" s="39">
        <v>12077000</v>
      </c>
      <c r="AF617" s="39">
        <v>0</v>
      </c>
      <c r="AG617" s="39">
        <v>0</v>
      </c>
      <c r="AH617" s="39">
        <v>0</v>
      </c>
      <c r="AI617" s="39">
        <v>0</v>
      </c>
      <c r="AL617" s="38">
        <v>41729</v>
      </c>
      <c r="AM617" s="39">
        <v>15461000</v>
      </c>
      <c r="AN617" s="39">
        <v>2087000</v>
      </c>
      <c r="AO617" s="39">
        <v>0</v>
      </c>
      <c r="AP617" s="39">
        <v>0</v>
      </c>
      <c r="AQ617" s="39">
        <v>17548000</v>
      </c>
      <c r="AR617" s="39">
        <v>0</v>
      </c>
      <c r="AS617" s="39">
        <v>17548000</v>
      </c>
      <c r="AT617" s="39">
        <v>0</v>
      </c>
      <c r="AU617" s="39">
        <v>0</v>
      </c>
      <c r="AV617" s="39">
        <v>0</v>
      </c>
      <c r="AW617" s="5">
        <v>0</v>
      </c>
      <c r="AZ617" s="38">
        <v>42094</v>
      </c>
      <c r="BA617" s="39">
        <v>16373000</v>
      </c>
      <c r="BB617" s="39">
        <v>0</v>
      </c>
      <c r="BC617" s="39">
        <v>2225000</v>
      </c>
      <c r="BD617" s="39">
        <v>0</v>
      </c>
      <c r="BE617" s="39">
        <v>18598000</v>
      </c>
      <c r="BF617" s="39">
        <v>0</v>
      </c>
      <c r="BG617" s="39">
        <v>18598000</v>
      </c>
      <c r="BH617" s="39">
        <v>0</v>
      </c>
      <c r="BI617" s="39">
        <v>0</v>
      </c>
      <c r="BJ617" s="39">
        <v>0</v>
      </c>
      <c r="BK617" s="39">
        <v>0</v>
      </c>
      <c r="BN617" s="38">
        <v>42460</v>
      </c>
      <c r="BO617" s="39">
        <v>9784000</v>
      </c>
      <c r="BP617" s="39">
        <v>2641000</v>
      </c>
      <c r="BQ617" s="39">
        <v>9784000</v>
      </c>
      <c r="BR617" s="39">
        <v>0</v>
      </c>
      <c r="BS617" s="39">
        <v>22209000</v>
      </c>
      <c r="BT617" s="39">
        <v>0</v>
      </c>
      <c r="BU617" s="39">
        <v>22209000</v>
      </c>
      <c r="BV617" s="39">
        <v>0</v>
      </c>
      <c r="BW617" s="39">
        <v>0</v>
      </c>
      <c r="BX617" s="39">
        <v>0</v>
      </c>
      <c r="BY617" s="39">
        <v>0</v>
      </c>
      <c r="CB617" t="s">
        <v>2268</v>
      </c>
      <c r="CC617" t="s">
        <v>1998</v>
      </c>
      <c r="CD617" t="s">
        <v>1999</v>
      </c>
      <c r="CE617" s="3">
        <v>500</v>
      </c>
      <c r="CF617" s="5">
        <v>2734</v>
      </c>
      <c r="CG617" s="38">
        <v>40999</v>
      </c>
      <c r="CH617" s="12">
        <v>8308.51</v>
      </c>
      <c r="CI617" s="12">
        <v>6779.09</v>
      </c>
      <c r="CJ617" s="12">
        <v>61.7072213295369</v>
      </c>
      <c r="CK617" s="12">
        <v>1126.6300000000001</v>
      </c>
      <c r="CL617" s="12">
        <v>5175.6160300000001</v>
      </c>
      <c r="CM617" s="38">
        <v>41364</v>
      </c>
      <c r="CN617" s="12">
        <v>8939.99</v>
      </c>
      <c r="CO617" s="12">
        <v>794.44</v>
      </c>
      <c r="CP617" s="12">
        <v>6.3606192941077797</v>
      </c>
      <c r="CQ617" s="12">
        <v>1300.45</v>
      </c>
      <c r="CR617" s="12">
        <v>6230.2219150000001</v>
      </c>
      <c r="CS617" s="38">
        <v>41729</v>
      </c>
      <c r="CT617" s="12">
        <v>10595.69</v>
      </c>
      <c r="CU617" s="12">
        <v>614.96</v>
      </c>
      <c r="CV617" s="12">
        <v>4.63906863469147</v>
      </c>
      <c r="CW617" s="12">
        <v>1436.66</v>
      </c>
      <c r="CX617" s="12">
        <v>10875.30406875</v>
      </c>
      <c r="CY617" s="38">
        <v>42094</v>
      </c>
      <c r="CZ617" s="12">
        <v>11551.08</v>
      </c>
      <c r="DA617" s="12">
        <v>1004.05</v>
      </c>
      <c r="DB617" s="12">
        <v>7.0751159460291904</v>
      </c>
      <c r="DC617" s="12">
        <v>1595.56</v>
      </c>
      <c r="DD617" s="12">
        <v>16970.125822499998</v>
      </c>
      <c r="DE617" s="38">
        <v>42460</v>
      </c>
      <c r="DF617" s="12">
        <v>13093.022999999999</v>
      </c>
      <c r="DG617" s="12">
        <v>1619.152</v>
      </c>
      <c r="DH617" s="12">
        <v>10.6361128610951</v>
      </c>
      <c r="DI617" s="12">
        <v>1841.1990000000001</v>
      </c>
      <c r="DJ617" s="12">
        <v>21154.101764999999</v>
      </c>
      <c r="DK617" t="s">
        <v>3940</v>
      </c>
      <c r="DL617" s="40">
        <v>92.96</v>
      </c>
      <c r="DM617" s="5">
        <v>524348</v>
      </c>
      <c r="DN617" s="5">
        <v>500680</v>
      </c>
      <c r="DO617" s="5">
        <v>500672</v>
      </c>
      <c r="DP617" s="5">
        <v>531599</v>
      </c>
      <c r="DQ617" s="5">
        <v>532331</v>
      </c>
      <c r="DR617" s="38">
        <v>35674</v>
      </c>
      <c r="DS617" t="s">
        <v>1948</v>
      </c>
    </row>
    <row r="618" spans="1:123" ht="15" customHeight="1" x14ac:dyDescent="0.35">
      <c r="A618" s="42" t="s">
        <v>859</v>
      </c>
      <c r="B618" s="35">
        <v>506943</v>
      </c>
      <c r="C618" s="34" t="s">
        <v>864</v>
      </c>
      <c r="D618" s="36" t="s">
        <v>3941</v>
      </c>
      <c r="E618" t="s">
        <v>2760</v>
      </c>
      <c r="F618" t="s">
        <v>1951</v>
      </c>
      <c r="G618" s="37" t="s">
        <v>3942</v>
      </c>
      <c r="H618" s="38">
        <v>23354</v>
      </c>
      <c r="I618" t="s">
        <v>1959</v>
      </c>
      <c r="J618" s="38">
        <v>40999</v>
      </c>
      <c r="K618" s="39">
        <v>5937000</v>
      </c>
      <c r="L618" s="39">
        <v>1637000</v>
      </c>
      <c r="M618" s="39">
        <v>4500000</v>
      </c>
      <c r="N618" s="39">
        <v>0</v>
      </c>
      <c r="O618" s="39">
        <v>12074000</v>
      </c>
      <c r="P618" s="39">
        <v>0</v>
      </c>
      <c r="Q618" s="39">
        <v>12074000</v>
      </c>
      <c r="R618" s="39">
        <v>0</v>
      </c>
      <c r="S618" s="39">
        <v>0</v>
      </c>
      <c r="T618" s="39">
        <v>0</v>
      </c>
      <c r="U618" s="39">
        <v>0</v>
      </c>
      <c r="X618" s="38">
        <v>41364</v>
      </c>
      <c r="Y618" s="39">
        <v>5204000</v>
      </c>
      <c r="Z618" s="39">
        <v>1439000</v>
      </c>
      <c r="AA618" s="39">
        <v>5468000</v>
      </c>
      <c r="AB618" s="39">
        <v>0</v>
      </c>
      <c r="AC618" s="39">
        <v>12111000</v>
      </c>
      <c r="AD618" s="39">
        <v>0</v>
      </c>
      <c r="AE618" s="39">
        <v>12111000</v>
      </c>
      <c r="AF618" s="39">
        <v>0</v>
      </c>
      <c r="AG618" s="39">
        <v>0</v>
      </c>
      <c r="AH618" s="39">
        <v>0</v>
      </c>
      <c r="AI618" s="39">
        <v>0</v>
      </c>
      <c r="AL618" s="38">
        <v>41729</v>
      </c>
      <c r="AM618" s="39">
        <v>15426000</v>
      </c>
      <c r="AN618" s="39">
        <v>2122000</v>
      </c>
      <c r="AO618" s="39">
        <v>0</v>
      </c>
      <c r="AP618" s="39">
        <v>0</v>
      </c>
      <c r="AQ618" s="39">
        <v>17548000</v>
      </c>
      <c r="AR618" s="39">
        <v>0</v>
      </c>
      <c r="AS618" s="39">
        <v>17548000</v>
      </c>
      <c r="AT618" s="39">
        <v>0</v>
      </c>
      <c r="AU618" s="39">
        <v>0</v>
      </c>
      <c r="AV618" s="39">
        <v>0</v>
      </c>
      <c r="AW618" s="5">
        <v>0</v>
      </c>
      <c r="AZ618" s="38">
        <v>42094</v>
      </c>
      <c r="BA618" s="39">
        <v>16846000</v>
      </c>
      <c r="BB618" s="39">
        <v>0</v>
      </c>
      <c r="BC618" s="39">
        <v>1751000</v>
      </c>
      <c r="BD618" s="39">
        <v>0</v>
      </c>
      <c r="BE618" s="39">
        <v>18597000</v>
      </c>
      <c r="BF618" s="39">
        <v>0</v>
      </c>
      <c r="BG618" s="39">
        <v>18597000</v>
      </c>
      <c r="BH618" s="39">
        <v>0</v>
      </c>
      <c r="BI618" s="39">
        <v>0</v>
      </c>
      <c r="BJ618" s="39">
        <v>0</v>
      </c>
      <c r="BK618" s="39">
        <v>0</v>
      </c>
      <c r="BN618" s="38">
        <v>42460</v>
      </c>
      <c r="BO618" s="39">
        <v>9784000</v>
      </c>
      <c r="BP618" s="39">
        <v>2641000</v>
      </c>
      <c r="BQ618" s="39">
        <v>9784000</v>
      </c>
      <c r="BR618" s="39">
        <v>0</v>
      </c>
      <c r="BS618" s="39">
        <v>22209000</v>
      </c>
      <c r="BT618" s="39">
        <v>0</v>
      </c>
      <c r="BU618" s="39">
        <v>22209000</v>
      </c>
      <c r="BV618" s="39">
        <v>0</v>
      </c>
      <c r="BW618" s="39">
        <v>0</v>
      </c>
      <c r="BX618" s="39">
        <v>0</v>
      </c>
      <c r="BY618" s="39">
        <v>0</v>
      </c>
      <c r="CB618" t="s">
        <v>1968</v>
      </c>
      <c r="CC618" t="s">
        <v>1998</v>
      </c>
      <c r="CD618" t="s">
        <v>1999</v>
      </c>
      <c r="CE618" s="3">
        <v>500</v>
      </c>
      <c r="CF618" s="5">
        <v>2734</v>
      </c>
      <c r="CG618" s="38">
        <v>40999</v>
      </c>
      <c r="CH618" s="12">
        <v>8308.51</v>
      </c>
      <c r="CI618" s="12">
        <v>6779.09</v>
      </c>
      <c r="CJ618" s="12">
        <v>61.7072213295369</v>
      </c>
      <c r="CK618" s="12">
        <v>1126.6300000000001</v>
      </c>
      <c r="CL618" s="12">
        <v>5175.6160300000001</v>
      </c>
      <c r="CM618" s="38">
        <v>41364</v>
      </c>
      <c r="CN618" s="12">
        <v>8939.99</v>
      </c>
      <c r="CO618" s="12">
        <v>794.44</v>
      </c>
      <c r="CP618" s="12">
        <v>6.3606192941077797</v>
      </c>
      <c r="CQ618" s="12">
        <v>1300.45</v>
      </c>
      <c r="CR618" s="12">
        <v>6230.2219150000001</v>
      </c>
      <c r="CS618" s="38">
        <v>41729</v>
      </c>
      <c r="CT618" s="12">
        <v>10595.69</v>
      </c>
      <c r="CU618" s="12">
        <v>614.96</v>
      </c>
      <c r="CV618" s="12">
        <v>4.63906863469147</v>
      </c>
      <c r="CW618" s="12">
        <v>1436.66</v>
      </c>
      <c r="CX618" s="12">
        <v>10875.30406875</v>
      </c>
      <c r="CY618" s="38">
        <v>42094</v>
      </c>
      <c r="CZ618" s="12">
        <v>11551.08</v>
      </c>
      <c r="DA618" s="12">
        <v>1004.05</v>
      </c>
      <c r="DB618" s="12">
        <v>7.0751159460291904</v>
      </c>
      <c r="DC618" s="12">
        <v>1595.56</v>
      </c>
      <c r="DD618" s="12">
        <v>16970.125822499998</v>
      </c>
      <c r="DE618" s="38">
        <v>42460</v>
      </c>
      <c r="DF618" s="12">
        <v>13093.022999999999</v>
      </c>
      <c r="DG618" s="12">
        <v>1619.152</v>
      </c>
      <c r="DH618" s="12">
        <v>10.6361128610951</v>
      </c>
      <c r="DI618" s="12">
        <v>1841.1990000000001</v>
      </c>
      <c r="DJ618" s="12">
        <v>21154.101764999999</v>
      </c>
      <c r="DK618" t="s">
        <v>3943</v>
      </c>
      <c r="DL618" s="40">
        <v>92.96</v>
      </c>
      <c r="DM618" s="5">
        <v>524348</v>
      </c>
      <c r="DN618" s="5">
        <v>500680</v>
      </c>
      <c r="DO618" s="5">
        <v>500672</v>
      </c>
      <c r="DP618" s="5">
        <v>531599</v>
      </c>
      <c r="DQ618" s="5">
        <v>532331</v>
      </c>
      <c r="DR618" s="38">
        <v>35674</v>
      </c>
      <c r="DS618" t="s">
        <v>1948</v>
      </c>
    </row>
    <row r="619" spans="1:123" ht="15" customHeight="1" x14ac:dyDescent="0.35">
      <c r="A619" s="42" t="s">
        <v>859</v>
      </c>
      <c r="B619" s="35">
        <v>506943</v>
      </c>
      <c r="C619" s="34" t="s">
        <v>865</v>
      </c>
      <c r="D619" s="36" t="s">
        <v>3944</v>
      </c>
      <c r="E619" t="s">
        <v>3945</v>
      </c>
      <c r="F619" t="s">
        <v>1951</v>
      </c>
      <c r="G619" s="37" t="s">
        <v>3946</v>
      </c>
      <c r="H619" s="38">
        <v>14986</v>
      </c>
      <c r="I619" t="s">
        <v>1959</v>
      </c>
      <c r="J619" s="38">
        <v>40999</v>
      </c>
      <c r="K619" s="39">
        <v>5056000</v>
      </c>
      <c r="L619" s="39">
        <v>1365000</v>
      </c>
      <c r="M619" s="39">
        <v>6239000</v>
      </c>
      <c r="N619" s="39">
        <v>0</v>
      </c>
      <c r="O619" s="39">
        <v>12660000</v>
      </c>
      <c r="P619" s="39">
        <v>0</v>
      </c>
      <c r="Q619" s="39">
        <v>12660000</v>
      </c>
      <c r="R619" s="39">
        <v>0</v>
      </c>
      <c r="S619" s="39">
        <v>0</v>
      </c>
      <c r="T619" s="39">
        <v>0</v>
      </c>
      <c r="U619" s="39">
        <v>0</v>
      </c>
      <c r="X619" s="38">
        <v>41364</v>
      </c>
      <c r="Y619" s="39">
        <v>14300000</v>
      </c>
      <c r="Z619" s="39">
        <v>3861000</v>
      </c>
      <c r="AA619" s="39">
        <v>17875000</v>
      </c>
      <c r="AB619" s="39">
        <v>0</v>
      </c>
      <c r="AC619" s="39">
        <v>36036000</v>
      </c>
      <c r="AD619" s="39">
        <v>0</v>
      </c>
      <c r="AE619" s="39">
        <v>36036000</v>
      </c>
      <c r="AF619" s="39">
        <v>0</v>
      </c>
      <c r="AG619" s="39">
        <v>0</v>
      </c>
      <c r="AH619" s="39">
        <v>0</v>
      </c>
      <c r="AI619" s="39">
        <v>0</v>
      </c>
      <c r="AL619" s="38">
        <v>41729</v>
      </c>
      <c r="AM619" s="39">
        <v>36036000</v>
      </c>
      <c r="AN619" s="39">
        <v>4324000</v>
      </c>
      <c r="AO619" s="39">
        <v>0</v>
      </c>
      <c r="AP619" s="39">
        <v>0</v>
      </c>
      <c r="AQ619" s="39">
        <v>40360000</v>
      </c>
      <c r="AR619" s="39">
        <v>0</v>
      </c>
      <c r="AS619" s="39">
        <v>40360000</v>
      </c>
      <c r="AT619" s="39">
        <v>0</v>
      </c>
      <c r="AU619" s="39">
        <v>0</v>
      </c>
      <c r="AV619" s="39">
        <v>0</v>
      </c>
      <c r="AW619" s="5">
        <v>0</v>
      </c>
      <c r="AZ619" s="38">
        <v>42094</v>
      </c>
      <c r="BA619" s="39">
        <v>32946000</v>
      </c>
      <c r="BB619" s="39">
        <v>0</v>
      </c>
      <c r="BC619" s="39">
        <v>3069000</v>
      </c>
      <c r="BD619" s="39">
        <v>0</v>
      </c>
      <c r="BE619" s="39">
        <v>36015000</v>
      </c>
      <c r="BF619" s="39">
        <v>0</v>
      </c>
      <c r="BG619" s="39">
        <v>36015000</v>
      </c>
      <c r="BH619" s="39">
        <v>0</v>
      </c>
      <c r="BI619" s="39">
        <v>0</v>
      </c>
      <c r="BJ619" s="39">
        <v>0</v>
      </c>
      <c r="BK619" s="39">
        <v>0</v>
      </c>
      <c r="BN619" s="38">
        <v>42460</v>
      </c>
      <c r="BO619" s="39">
        <v>20091000</v>
      </c>
      <c r="BP619" s="39">
        <v>5424000</v>
      </c>
      <c r="BQ619" s="39">
        <v>25113000</v>
      </c>
      <c r="BR619" s="39">
        <v>10000000</v>
      </c>
      <c r="BS619" s="39">
        <v>60628000</v>
      </c>
      <c r="BT619" s="39">
        <v>0</v>
      </c>
      <c r="BU619" s="39">
        <v>60628000</v>
      </c>
      <c r="BV619" s="39">
        <v>0</v>
      </c>
      <c r="BW619" s="39">
        <v>0</v>
      </c>
      <c r="BX619" s="39">
        <v>0</v>
      </c>
      <c r="BY619" s="39">
        <v>0</v>
      </c>
      <c r="CB619" t="s">
        <v>2268</v>
      </c>
      <c r="CC619" t="s">
        <v>1998</v>
      </c>
      <c r="CD619" t="s">
        <v>1999</v>
      </c>
      <c r="CE619" s="3">
        <v>500</v>
      </c>
      <c r="CF619" s="5">
        <v>2734</v>
      </c>
      <c r="CG619" s="38">
        <v>40999</v>
      </c>
      <c r="CH619" s="12">
        <v>8308.51</v>
      </c>
      <c r="CI619" s="12">
        <v>6779.09</v>
      </c>
      <c r="CJ619" s="12">
        <v>61.7072213295369</v>
      </c>
      <c r="CK619" s="12">
        <v>1126.6300000000001</v>
      </c>
      <c r="CL619" s="12">
        <v>5175.6160300000001</v>
      </c>
      <c r="CM619" s="38">
        <v>41364</v>
      </c>
      <c r="CN619" s="12">
        <v>8939.99</v>
      </c>
      <c r="CO619" s="12">
        <v>794.44</v>
      </c>
      <c r="CP619" s="12">
        <v>6.3606192941077797</v>
      </c>
      <c r="CQ619" s="12">
        <v>1300.45</v>
      </c>
      <c r="CR619" s="12">
        <v>6230.2219150000001</v>
      </c>
      <c r="CS619" s="38">
        <v>41729</v>
      </c>
      <c r="CT619" s="12">
        <v>10595.69</v>
      </c>
      <c r="CU619" s="12">
        <v>614.96</v>
      </c>
      <c r="CV619" s="12">
        <v>4.63906863469147</v>
      </c>
      <c r="CW619" s="12">
        <v>1436.66</v>
      </c>
      <c r="CX619" s="12">
        <v>10875.30406875</v>
      </c>
      <c r="CY619" s="38">
        <v>42094</v>
      </c>
      <c r="CZ619" s="12">
        <v>11551.08</v>
      </c>
      <c r="DA619" s="12">
        <v>1004.05</v>
      </c>
      <c r="DB619" s="12">
        <v>7.0751159460291904</v>
      </c>
      <c r="DC619" s="12">
        <v>1595.56</v>
      </c>
      <c r="DD619" s="12">
        <v>16970.125822499998</v>
      </c>
      <c r="DE619" s="38">
        <v>42460</v>
      </c>
      <c r="DF619" s="12">
        <v>13093.022999999999</v>
      </c>
      <c r="DG619" s="12">
        <v>1619.152</v>
      </c>
      <c r="DH619" s="12">
        <v>10.6361128610951</v>
      </c>
      <c r="DI619" s="12">
        <v>1841.1990000000001</v>
      </c>
      <c r="DJ619" s="12">
        <v>21154.101764999999</v>
      </c>
      <c r="DK619" t="s">
        <v>3947</v>
      </c>
      <c r="DL619" s="40">
        <v>178.51</v>
      </c>
      <c r="DM619" s="5">
        <v>524348</v>
      </c>
      <c r="DN619" s="5">
        <v>500680</v>
      </c>
      <c r="DO619" s="5">
        <v>500672</v>
      </c>
      <c r="DP619" s="5">
        <v>531599</v>
      </c>
      <c r="DQ619" s="5">
        <v>532331</v>
      </c>
      <c r="DR619" s="38">
        <v>28112</v>
      </c>
      <c r="DS619" t="s">
        <v>1948</v>
      </c>
    </row>
    <row r="620" spans="1:123" ht="15" customHeight="1" x14ac:dyDescent="0.35">
      <c r="A620" s="42" t="s">
        <v>859</v>
      </c>
      <c r="B620" s="35">
        <v>506943</v>
      </c>
      <c r="C620" s="34" t="s">
        <v>861</v>
      </c>
      <c r="D620" s="36" t="s">
        <v>3948</v>
      </c>
      <c r="E620" t="s">
        <v>3949</v>
      </c>
      <c r="F620" t="s">
        <v>1951</v>
      </c>
      <c r="G620" s="37" t="s">
        <v>3950</v>
      </c>
      <c r="H620" s="38">
        <v>13315</v>
      </c>
      <c r="I620" t="s">
        <v>1959</v>
      </c>
      <c r="J620" s="38">
        <v>40999</v>
      </c>
      <c r="K620" s="39">
        <v>5056000</v>
      </c>
      <c r="L620" s="39">
        <v>1365000</v>
      </c>
      <c r="M620" s="39">
        <v>6224000</v>
      </c>
      <c r="N620" s="39">
        <v>0</v>
      </c>
      <c r="O620" s="39">
        <v>12645000</v>
      </c>
      <c r="P620" s="39">
        <v>0</v>
      </c>
      <c r="Q620" s="39">
        <v>12645000</v>
      </c>
      <c r="R620" s="39">
        <v>0</v>
      </c>
      <c r="S620" s="39">
        <v>0</v>
      </c>
      <c r="T620" s="39">
        <v>0</v>
      </c>
      <c r="U620" s="39">
        <v>0</v>
      </c>
      <c r="X620" s="38">
        <v>41364</v>
      </c>
      <c r="Y620" s="39">
        <v>14300000</v>
      </c>
      <c r="Z620" s="39">
        <v>3861000</v>
      </c>
      <c r="AA620" s="39">
        <v>17875000</v>
      </c>
      <c r="AB620" s="39">
        <v>0</v>
      </c>
      <c r="AC620" s="39">
        <v>36036000</v>
      </c>
      <c r="AD620" s="39">
        <v>0</v>
      </c>
      <c r="AE620" s="39">
        <v>36036000</v>
      </c>
      <c r="AF620" s="39">
        <v>0</v>
      </c>
      <c r="AG620" s="39">
        <v>0</v>
      </c>
      <c r="AH620" s="39">
        <v>0</v>
      </c>
      <c r="AI620" s="39">
        <v>0</v>
      </c>
      <c r="AL620" s="38">
        <v>41729</v>
      </c>
      <c r="AM620" s="39">
        <v>36036000</v>
      </c>
      <c r="AN620" s="39">
        <v>4324000</v>
      </c>
      <c r="AO620" s="39">
        <v>0</v>
      </c>
      <c r="AP620" s="39">
        <v>0</v>
      </c>
      <c r="AQ620" s="39">
        <v>40360000</v>
      </c>
      <c r="AR620" s="39">
        <v>0</v>
      </c>
      <c r="AS620" s="39">
        <v>40360000</v>
      </c>
      <c r="AT620" s="39">
        <v>0</v>
      </c>
      <c r="AU620" s="39">
        <v>0</v>
      </c>
      <c r="AV620" s="39">
        <v>0</v>
      </c>
      <c r="AW620" s="5">
        <v>0</v>
      </c>
      <c r="AZ620" s="38">
        <v>42094</v>
      </c>
      <c r="BA620" s="39">
        <v>32438000</v>
      </c>
      <c r="BB620" s="39">
        <v>0</v>
      </c>
      <c r="BC620" s="39">
        <v>3577000</v>
      </c>
      <c r="BD620" s="39">
        <v>0</v>
      </c>
      <c r="BE620" s="39">
        <v>36015000</v>
      </c>
      <c r="BF620" s="39">
        <v>0</v>
      </c>
      <c r="BG620" s="39">
        <v>36015000</v>
      </c>
      <c r="BH620" s="39">
        <v>0</v>
      </c>
      <c r="BI620" s="39">
        <v>0</v>
      </c>
      <c r="BJ620" s="39">
        <v>0</v>
      </c>
      <c r="BK620" s="39">
        <v>0</v>
      </c>
      <c r="BN620" s="38">
        <v>42460</v>
      </c>
      <c r="BO620" s="39">
        <v>20091000</v>
      </c>
      <c r="BP620" s="39">
        <v>5424000</v>
      </c>
      <c r="BQ620" s="39">
        <v>25113000</v>
      </c>
      <c r="BR620" s="39">
        <v>10000000</v>
      </c>
      <c r="BS620" s="39">
        <v>60628000</v>
      </c>
      <c r="BT620" s="39">
        <v>0</v>
      </c>
      <c r="BU620" s="39">
        <v>60628000</v>
      </c>
      <c r="BV620" s="39">
        <v>0</v>
      </c>
      <c r="BW620" s="39">
        <v>0</v>
      </c>
      <c r="BX620" s="39">
        <v>0</v>
      </c>
      <c r="BY620" s="39">
        <v>0</v>
      </c>
      <c r="CB620" t="s">
        <v>1968</v>
      </c>
      <c r="CC620" t="s">
        <v>1998</v>
      </c>
      <c r="CD620" t="s">
        <v>1999</v>
      </c>
      <c r="CE620" s="3">
        <v>500</v>
      </c>
      <c r="CF620" s="5">
        <v>2734</v>
      </c>
      <c r="CG620" s="38">
        <v>40999</v>
      </c>
      <c r="CH620" s="12">
        <v>8308.51</v>
      </c>
      <c r="CI620" s="12">
        <v>6779.09</v>
      </c>
      <c r="CJ620" s="12">
        <v>61.7072213295369</v>
      </c>
      <c r="CK620" s="12">
        <v>1126.6300000000001</v>
      </c>
      <c r="CL620" s="12">
        <v>5175.6160300000001</v>
      </c>
      <c r="CM620" s="38">
        <v>41364</v>
      </c>
      <c r="CN620" s="12">
        <v>8939.99</v>
      </c>
      <c r="CO620" s="12">
        <v>794.44</v>
      </c>
      <c r="CP620" s="12">
        <v>6.3606192941077797</v>
      </c>
      <c r="CQ620" s="12">
        <v>1300.45</v>
      </c>
      <c r="CR620" s="12">
        <v>6230.2219150000001</v>
      </c>
      <c r="CS620" s="38">
        <v>41729</v>
      </c>
      <c r="CT620" s="12">
        <v>10595.69</v>
      </c>
      <c r="CU620" s="12">
        <v>614.96</v>
      </c>
      <c r="CV620" s="12">
        <v>4.63906863469147</v>
      </c>
      <c r="CW620" s="12">
        <v>1436.66</v>
      </c>
      <c r="CX620" s="12">
        <v>10875.30406875</v>
      </c>
      <c r="CY620" s="38">
        <v>42094</v>
      </c>
      <c r="CZ620" s="12">
        <v>11551.08</v>
      </c>
      <c r="DA620" s="12">
        <v>1004.05</v>
      </c>
      <c r="DB620" s="12">
        <v>7.0751159460291904</v>
      </c>
      <c r="DC620" s="12">
        <v>1595.56</v>
      </c>
      <c r="DD620" s="12">
        <v>16970.125822499998</v>
      </c>
      <c r="DE620" s="38">
        <v>42460</v>
      </c>
      <c r="DF620" s="12">
        <v>13093.022999999999</v>
      </c>
      <c r="DG620" s="12">
        <v>1619.152</v>
      </c>
      <c r="DH620" s="12">
        <v>10.6361128610951</v>
      </c>
      <c r="DI620" s="12">
        <v>1841.1990000000001</v>
      </c>
      <c r="DJ620" s="12">
        <v>21154.101764999999</v>
      </c>
      <c r="DK620" t="s">
        <v>3951</v>
      </c>
      <c r="DL620" s="40">
        <v>178.51</v>
      </c>
      <c r="DM620" s="5">
        <v>524348</v>
      </c>
      <c r="DN620" s="5">
        <v>500680</v>
      </c>
      <c r="DO620" s="5">
        <v>500672</v>
      </c>
      <c r="DP620" s="5">
        <v>531599</v>
      </c>
      <c r="DQ620" s="5">
        <v>532331</v>
      </c>
      <c r="DR620" s="38">
        <v>28112</v>
      </c>
      <c r="DS620" t="s">
        <v>1948</v>
      </c>
    </row>
    <row r="621" spans="1:123" ht="15" customHeight="1" x14ac:dyDescent="0.35">
      <c r="A621" s="42" t="s">
        <v>866</v>
      </c>
      <c r="B621" s="35">
        <v>514034</v>
      </c>
      <c r="C621" s="34" t="s">
        <v>867</v>
      </c>
      <c r="D621" s="36" t="s">
        <v>3952</v>
      </c>
      <c r="E621" t="s">
        <v>2062</v>
      </c>
      <c r="F621" t="s">
        <v>1940</v>
      </c>
      <c r="G621" s="37" t="s">
        <v>3953</v>
      </c>
      <c r="H621" s="38">
        <v>18085</v>
      </c>
      <c r="I621" t="s">
        <v>1959</v>
      </c>
      <c r="J621" s="38">
        <v>40999</v>
      </c>
      <c r="K621" s="39">
        <v>41071000</v>
      </c>
      <c r="L621" s="39">
        <v>0</v>
      </c>
      <c r="M621" s="39">
        <v>3126000</v>
      </c>
      <c r="N621" s="39">
        <v>0</v>
      </c>
      <c r="O621" s="39">
        <v>44197000</v>
      </c>
      <c r="P621" s="39">
        <v>0</v>
      </c>
      <c r="Q621" s="39">
        <v>44197000</v>
      </c>
      <c r="R621" s="39">
        <v>0</v>
      </c>
      <c r="S621" s="39">
        <v>0</v>
      </c>
      <c r="T621" s="39">
        <v>0</v>
      </c>
      <c r="U621" s="39">
        <v>0</v>
      </c>
      <c r="X621" s="38">
        <v>41364</v>
      </c>
      <c r="Y621" s="39">
        <v>44982000</v>
      </c>
      <c r="Z621" s="39">
        <v>0</v>
      </c>
      <c r="AA621" s="39">
        <v>3579000</v>
      </c>
      <c r="AB621" s="39">
        <v>10000000</v>
      </c>
      <c r="AC621" s="39">
        <v>58561000</v>
      </c>
      <c r="AD621" s="39">
        <v>0</v>
      </c>
      <c r="AE621" s="39">
        <v>58561000</v>
      </c>
      <c r="AF621" s="39">
        <v>0</v>
      </c>
      <c r="AG621" s="39">
        <v>0</v>
      </c>
      <c r="AH621" s="39">
        <v>0</v>
      </c>
      <c r="AI621" s="39">
        <v>0</v>
      </c>
      <c r="AL621" s="38">
        <v>41729</v>
      </c>
      <c r="AM621" s="39">
        <v>46715000</v>
      </c>
      <c r="AN621" s="39">
        <v>0</v>
      </c>
      <c r="AO621" s="39">
        <v>3782000</v>
      </c>
      <c r="AP621" s="39">
        <v>0</v>
      </c>
      <c r="AQ621" s="39">
        <v>50497000</v>
      </c>
      <c r="AR621" s="39">
        <v>0</v>
      </c>
      <c r="AS621" s="39">
        <v>50497000</v>
      </c>
      <c r="AT621" s="39">
        <v>0</v>
      </c>
      <c r="AU621" s="39">
        <v>0</v>
      </c>
      <c r="AV621" s="39">
        <v>0</v>
      </c>
      <c r="AW621" s="5">
        <v>0</v>
      </c>
      <c r="AZ621" s="38">
        <v>42094</v>
      </c>
      <c r="BA621" s="39">
        <v>51387000</v>
      </c>
      <c r="BB621" s="39">
        <v>0</v>
      </c>
      <c r="BC621" s="39">
        <v>4385000</v>
      </c>
      <c r="BD621" s="39">
        <v>20000000</v>
      </c>
      <c r="BE621" s="39">
        <v>75772000</v>
      </c>
      <c r="BF621" s="39">
        <v>0</v>
      </c>
      <c r="BG621" s="39">
        <v>75772000</v>
      </c>
      <c r="BH621" s="39">
        <v>0</v>
      </c>
      <c r="BI621" s="39">
        <v>0</v>
      </c>
      <c r="BJ621" s="39">
        <v>0</v>
      </c>
      <c r="BK621" s="39">
        <v>0</v>
      </c>
      <c r="BN621" s="38">
        <v>42460</v>
      </c>
      <c r="BO621" s="39">
        <v>55567999.999999993</v>
      </c>
      <c r="BP621" s="39">
        <v>0</v>
      </c>
      <c r="BQ621" s="39">
        <v>4807000</v>
      </c>
      <c r="BR621" s="39">
        <v>0</v>
      </c>
      <c r="BS621" s="39">
        <v>60374999.999999993</v>
      </c>
      <c r="BT621" s="39">
        <v>0</v>
      </c>
      <c r="BU621" s="39">
        <v>60374999.999999993</v>
      </c>
      <c r="BV621" s="39">
        <v>0</v>
      </c>
      <c r="BW621" s="39">
        <v>0</v>
      </c>
      <c r="BX621" s="39">
        <v>0</v>
      </c>
      <c r="BY621" s="39">
        <v>0</v>
      </c>
      <c r="CB621" t="s">
        <v>1944</v>
      </c>
      <c r="CC621" t="s">
        <v>1983</v>
      </c>
      <c r="CD621" t="s">
        <v>2023</v>
      </c>
      <c r="CE621" s="3">
        <v>500</v>
      </c>
      <c r="CF621" s="5">
        <v>3049</v>
      </c>
      <c r="CG621" s="38">
        <v>40999</v>
      </c>
      <c r="CH621" s="12">
        <v>73063.7</v>
      </c>
      <c r="CI621" s="12">
        <v>2229.8000000000002</v>
      </c>
      <c r="CJ621" s="12">
        <v>4.3219418307488198</v>
      </c>
      <c r="CK621" s="12">
        <v>1059.4000000000001</v>
      </c>
      <c r="CL621" s="12">
        <v>7997.7236091499999</v>
      </c>
      <c r="CM621" s="38">
        <v>41364</v>
      </c>
      <c r="CN621" s="12">
        <v>75013.3</v>
      </c>
      <c r="CO621" s="12">
        <v>1134.8</v>
      </c>
      <c r="CP621" s="12">
        <v>1.6934116170603599</v>
      </c>
      <c r="CQ621" s="12">
        <v>1357.5</v>
      </c>
      <c r="CR621" s="12">
        <v>7259.6919381999996</v>
      </c>
      <c r="CS621" s="38">
        <v>41729</v>
      </c>
      <c r="CT621" s="12">
        <v>86087.5</v>
      </c>
      <c r="CU621" s="12">
        <v>56.8</v>
      </c>
      <c r="CV621" s="12">
        <v>6.3649123003611099E-2</v>
      </c>
      <c r="CW621" s="12">
        <v>1619.2</v>
      </c>
      <c r="CX621" s="12">
        <v>5582.0081761499996</v>
      </c>
      <c r="CY621" s="38">
        <v>42094</v>
      </c>
      <c r="CZ621" s="12">
        <v>89248.8</v>
      </c>
      <c r="DA621" s="12">
        <v>310.89999999999998</v>
      </c>
      <c r="DB621" s="12">
        <v>0.2749573060021</v>
      </c>
      <c r="DC621" s="12">
        <v>2353.1999999999998</v>
      </c>
      <c r="DD621" s="12">
        <v>13846.167060600001</v>
      </c>
      <c r="DE621" s="38">
        <v>42460</v>
      </c>
      <c r="DF621" s="12">
        <v>89166.6</v>
      </c>
      <c r="DG621" s="12">
        <v>-2183.5</v>
      </c>
      <c r="DH621" s="12">
        <v>-1.4888004161959101</v>
      </c>
      <c r="DI621" s="12">
        <v>2766.6</v>
      </c>
      <c r="DJ621" s="12">
        <v>14962.080404750001</v>
      </c>
      <c r="DK621" t="s">
        <v>3954</v>
      </c>
      <c r="DL621" s="40">
        <v>274.5</v>
      </c>
      <c r="DM621" s="5">
        <v>523367</v>
      </c>
      <c r="DN621" s="5">
        <v>500164</v>
      </c>
      <c r="DO621" s="5">
        <v>532725</v>
      </c>
      <c r="DP621" s="5">
        <v>523457</v>
      </c>
      <c r="DR621" s="38">
        <v>30538</v>
      </c>
      <c r="DS621" t="s">
        <v>1948</v>
      </c>
    </row>
    <row r="622" spans="1:123" ht="15" customHeight="1" x14ac:dyDescent="0.35">
      <c r="A622" s="42" t="s">
        <v>866</v>
      </c>
      <c r="B622" s="35">
        <v>514034</v>
      </c>
      <c r="C622" s="34" t="s">
        <v>869</v>
      </c>
      <c r="D622" s="36" t="s">
        <v>3955</v>
      </c>
      <c r="E622" t="s">
        <v>2108</v>
      </c>
      <c r="F622" t="s">
        <v>1940</v>
      </c>
      <c r="G622" s="37" t="s">
        <v>3956</v>
      </c>
      <c r="H622" s="38">
        <v>17977</v>
      </c>
      <c r="I622" t="s">
        <v>1942</v>
      </c>
      <c r="J622" s="38">
        <v>40999</v>
      </c>
      <c r="K622" s="39">
        <v>6269000</v>
      </c>
      <c r="L622" s="39">
        <v>0</v>
      </c>
      <c r="M622" s="39">
        <v>435000</v>
      </c>
      <c r="N622" s="39">
        <v>0</v>
      </c>
      <c r="O622" s="39">
        <v>6704000</v>
      </c>
      <c r="P622" s="39">
        <v>0</v>
      </c>
      <c r="Q622" s="39">
        <v>6704000</v>
      </c>
      <c r="R622" s="39">
        <v>0</v>
      </c>
      <c r="S622" s="39">
        <v>0</v>
      </c>
      <c r="T622" s="39">
        <v>0</v>
      </c>
      <c r="U622" s="39">
        <v>0</v>
      </c>
      <c r="X622" s="38">
        <v>41364</v>
      </c>
      <c r="Y622" s="39">
        <v>7168000</v>
      </c>
      <c r="Z622" s="39">
        <v>0</v>
      </c>
      <c r="AA622" s="39">
        <v>477000</v>
      </c>
      <c r="AB622" s="39">
        <v>0</v>
      </c>
      <c r="AC622" s="39">
        <v>7645000</v>
      </c>
      <c r="AD622" s="39">
        <v>0</v>
      </c>
      <c r="AE622" s="39">
        <v>7645000</v>
      </c>
      <c r="AF622" s="39">
        <v>0</v>
      </c>
      <c r="AG622" s="39">
        <v>0</v>
      </c>
      <c r="AH622" s="39">
        <v>0</v>
      </c>
      <c r="AI622" s="39">
        <v>0</v>
      </c>
      <c r="AL622" s="38">
        <v>41729</v>
      </c>
      <c r="AM622" s="39">
        <v>7450000</v>
      </c>
      <c r="AN622" s="39">
        <v>0</v>
      </c>
      <c r="AO622" s="39">
        <v>522000</v>
      </c>
      <c r="AP622" s="39">
        <v>0</v>
      </c>
      <c r="AQ622" s="39">
        <v>7972000</v>
      </c>
      <c r="AR622" s="39">
        <v>0</v>
      </c>
      <c r="AS622" s="39">
        <v>7972000</v>
      </c>
      <c r="AT622" s="39">
        <v>0</v>
      </c>
      <c r="AU622" s="39">
        <v>0</v>
      </c>
      <c r="AV622" s="39">
        <v>0</v>
      </c>
      <c r="AW622" s="5">
        <v>0</v>
      </c>
      <c r="AZ622" s="38">
        <v>42094</v>
      </c>
      <c r="BA622" s="39">
        <v>8196000</v>
      </c>
      <c r="BB622" s="39">
        <v>0</v>
      </c>
      <c r="BC622" s="39">
        <v>572000</v>
      </c>
      <c r="BD622" s="39">
        <v>0</v>
      </c>
      <c r="BE622" s="39">
        <v>8768000</v>
      </c>
      <c r="BF622" s="39">
        <v>0</v>
      </c>
      <c r="BG622" s="39">
        <v>8768000</v>
      </c>
      <c r="BH622" s="39">
        <v>0</v>
      </c>
      <c r="BI622" s="39">
        <v>0</v>
      </c>
      <c r="BJ622" s="39">
        <v>0</v>
      </c>
      <c r="BK622" s="39">
        <v>0</v>
      </c>
      <c r="BN622" s="38">
        <v>42460</v>
      </c>
      <c r="BO622" s="39">
        <v>9215000</v>
      </c>
      <c r="BP622" s="39">
        <v>0</v>
      </c>
      <c r="BQ622" s="39">
        <v>627000</v>
      </c>
      <c r="BR622" s="39">
        <v>0</v>
      </c>
      <c r="BS622" s="39">
        <v>9842000</v>
      </c>
      <c r="BT622" s="39">
        <v>0</v>
      </c>
      <c r="BU622" s="39">
        <v>9842000</v>
      </c>
      <c r="BV622" s="39">
        <v>0</v>
      </c>
      <c r="BW622" s="39">
        <v>0</v>
      </c>
      <c r="BX622" s="39">
        <v>0</v>
      </c>
      <c r="BY622" s="39">
        <v>0</v>
      </c>
      <c r="CB622" t="s">
        <v>1944</v>
      </c>
      <c r="CC622" t="s">
        <v>1983</v>
      </c>
      <c r="CD622" t="s">
        <v>2023</v>
      </c>
      <c r="CE622" s="3">
        <v>500</v>
      </c>
      <c r="CF622" s="5">
        <v>3049</v>
      </c>
      <c r="CG622" s="38">
        <v>40999</v>
      </c>
      <c r="CH622" s="12">
        <v>73063.7</v>
      </c>
      <c r="CI622" s="12">
        <v>2229.8000000000002</v>
      </c>
      <c r="CJ622" s="12">
        <v>4.3219418307488198</v>
      </c>
      <c r="CK622" s="12">
        <v>1059.4000000000001</v>
      </c>
      <c r="CL622" s="12">
        <v>7997.7236091499999</v>
      </c>
      <c r="CM622" s="38">
        <v>41364</v>
      </c>
      <c r="CN622" s="12">
        <v>75013.3</v>
      </c>
      <c r="CO622" s="12">
        <v>1134.8</v>
      </c>
      <c r="CP622" s="12">
        <v>1.6934116170603599</v>
      </c>
      <c r="CQ622" s="12">
        <v>1357.5</v>
      </c>
      <c r="CR622" s="12">
        <v>7259.6919381999996</v>
      </c>
      <c r="CS622" s="38">
        <v>41729</v>
      </c>
      <c r="CT622" s="12">
        <v>86087.5</v>
      </c>
      <c r="CU622" s="12">
        <v>56.8</v>
      </c>
      <c r="CV622" s="12">
        <v>6.3649123003611099E-2</v>
      </c>
      <c r="CW622" s="12">
        <v>1619.2</v>
      </c>
      <c r="CX622" s="12">
        <v>5582.0081761499996</v>
      </c>
      <c r="CY622" s="38">
        <v>42094</v>
      </c>
      <c r="CZ622" s="12">
        <v>89248.8</v>
      </c>
      <c r="DA622" s="12">
        <v>310.89999999999998</v>
      </c>
      <c r="DB622" s="12">
        <v>0.2749573060021</v>
      </c>
      <c r="DC622" s="12">
        <v>2353.1999999999998</v>
      </c>
      <c r="DD622" s="12">
        <v>13846.167060600001</v>
      </c>
      <c r="DE622" s="38">
        <v>42460</v>
      </c>
      <c r="DF622" s="12">
        <v>89166.6</v>
      </c>
      <c r="DG622" s="12">
        <v>-2183.5</v>
      </c>
      <c r="DH622" s="12">
        <v>-1.4888004161959101</v>
      </c>
      <c r="DI622" s="12">
        <v>2766.6</v>
      </c>
      <c r="DJ622" s="12">
        <v>14962.080404750001</v>
      </c>
      <c r="DK622" t="s">
        <v>3957</v>
      </c>
      <c r="DL622" s="40">
        <v>31.77</v>
      </c>
      <c r="DM622" s="5">
        <v>523367</v>
      </c>
      <c r="DN622" s="5">
        <v>500164</v>
      </c>
      <c r="DO622" s="5">
        <v>532725</v>
      </c>
      <c r="DP622" s="5">
        <v>523457</v>
      </c>
      <c r="DR622" s="38">
        <v>35431</v>
      </c>
      <c r="DS622" t="s">
        <v>1948</v>
      </c>
    </row>
    <row r="623" spans="1:123" ht="15" customHeight="1" x14ac:dyDescent="0.35">
      <c r="A623" s="42" t="s">
        <v>866</v>
      </c>
      <c r="B623" s="35">
        <v>514034</v>
      </c>
      <c r="C623" s="34" t="s">
        <v>868</v>
      </c>
      <c r="D623" s="36" t="s">
        <v>3958</v>
      </c>
      <c r="E623" t="s">
        <v>3959</v>
      </c>
      <c r="F623" t="s">
        <v>1951</v>
      </c>
      <c r="G623" s="37" t="s">
        <v>3960</v>
      </c>
      <c r="H623" s="38">
        <v>21174</v>
      </c>
      <c r="I623" t="s">
        <v>1942</v>
      </c>
      <c r="J623" s="38">
        <v>40999</v>
      </c>
      <c r="K623" s="39">
        <v>2396000</v>
      </c>
      <c r="L623" s="39">
        <v>0</v>
      </c>
      <c r="M623" s="39">
        <v>205000</v>
      </c>
      <c r="N623" s="39">
        <v>0</v>
      </c>
      <c r="O623" s="39">
        <v>2601000</v>
      </c>
      <c r="P623" s="39">
        <v>0</v>
      </c>
      <c r="Q623" s="39">
        <v>2601000</v>
      </c>
      <c r="R623" s="39">
        <v>0</v>
      </c>
      <c r="S623" s="39">
        <v>0</v>
      </c>
      <c r="T623" s="39">
        <v>0</v>
      </c>
      <c r="U623" s="39">
        <v>0</v>
      </c>
      <c r="X623" s="38">
        <v>41364</v>
      </c>
      <c r="Y623" s="39">
        <v>2727000</v>
      </c>
      <c r="Z623" s="39">
        <v>0</v>
      </c>
      <c r="AA623" s="39">
        <v>224000</v>
      </c>
      <c r="AB623" s="39">
        <v>0</v>
      </c>
      <c r="AC623" s="39">
        <v>2951000</v>
      </c>
      <c r="AD623" s="39">
        <v>0</v>
      </c>
      <c r="AE623" s="39">
        <v>2951000</v>
      </c>
      <c r="AF623" s="39">
        <v>0</v>
      </c>
      <c r="AG623" s="39">
        <v>0</v>
      </c>
      <c r="AH623" s="39">
        <v>0</v>
      </c>
      <c r="AI623" s="39">
        <v>0</v>
      </c>
      <c r="AL623" s="38">
        <v>41729</v>
      </c>
      <c r="AM623" s="39">
        <v>2983000</v>
      </c>
      <c r="AN623" s="39">
        <v>0</v>
      </c>
      <c r="AO623" s="39">
        <v>245000</v>
      </c>
      <c r="AP623" s="39">
        <v>0</v>
      </c>
      <c r="AQ623" s="39">
        <v>3228000</v>
      </c>
      <c r="AR623" s="39">
        <v>0</v>
      </c>
      <c r="AS623" s="39">
        <v>3228000</v>
      </c>
      <c r="AT623" s="39">
        <v>0</v>
      </c>
      <c r="AU623" s="39">
        <v>0</v>
      </c>
      <c r="AV623" s="39">
        <v>0</v>
      </c>
      <c r="AW623" s="5">
        <v>0</v>
      </c>
      <c r="AZ623" s="38">
        <v>42094</v>
      </c>
      <c r="BA623" s="39">
        <v>3289000</v>
      </c>
      <c r="BB623" s="39">
        <v>0</v>
      </c>
      <c r="BC623" s="39">
        <v>267000</v>
      </c>
      <c r="BD623" s="39">
        <v>0</v>
      </c>
      <c r="BE623" s="39">
        <v>3556000</v>
      </c>
      <c r="BF623" s="39">
        <v>0</v>
      </c>
      <c r="BG623" s="39">
        <v>3556000</v>
      </c>
      <c r="BH623" s="39">
        <v>0</v>
      </c>
      <c r="BI623" s="39">
        <v>0</v>
      </c>
      <c r="BJ623" s="39">
        <v>0</v>
      </c>
      <c r="BK623" s="39">
        <v>0</v>
      </c>
      <c r="BN623" s="38">
        <v>42460</v>
      </c>
      <c r="BO623" s="39">
        <v>3703000</v>
      </c>
      <c r="BP623" s="39">
        <v>0</v>
      </c>
      <c r="BQ623" s="39">
        <v>292000</v>
      </c>
      <c r="BR623" s="39">
        <v>0</v>
      </c>
      <c r="BS623" s="39">
        <v>3995000</v>
      </c>
      <c r="BT623" s="39">
        <v>0</v>
      </c>
      <c r="BU623" s="39">
        <v>3995000</v>
      </c>
      <c r="BV623" s="39">
        <v>0</v>
      </c>
      <c r="BW623" s="39">
        <v>0</v>
      </c>
      <c r="BX623" s="39">
        <v>0</v>
      </c>
      <c r="BY623" s="39">
        <v>0</v>
      </c>
      <c r="CB623" t="s">
        <v>2268</v>
      </c>
      <c r="CC623" t="s">
        <v>1983</v>
      </c>
      <c r="CD623" t="s">
        <v>2023</v>
      </c>
      <c r="CE623" s="3">
        <v>500</v>
      </c>
      <c r="CF623" s="5">
        <v>3049</v>
      </c>
      <c r="CG623" s="38">
        <v>40999</v>
      </c>
      <c r="CH623" s="12">
        <v>73063.7</v>
      </c>
      <c r="CI623" s="12">
        <v>2229.8000000000002</v>
      </c>
      <c r="CJ623" s="12">
        <v>4.3219418307488198</v>
      </c>
      <c r="CK623" s="12">
        <v>1059.4000000000001</v>
      </c>
      <c r="CL623" s="12">
        <v>7997.7236091499999</v>
      </c>
      <c r="CM623" s="38">
        <v>41364</v>
      </c>
      <c r="CN623" s="12">
        <v>75013.3</v>
      </c>
      <c r="CO623" s="12">
        <v>1134.8</v>
      </c>
      <c r="CP623" s="12">
        <v>1.6934116170603599</v>
      </c>
      <c r="CQ623" s="12">
        <v>1357.5</v>
      </c>
      <c r="CR623" s="12">
        <v>7259.6919381999996</v>
      </c>
      <c r="CS623" s="38">
        <v>41729</v>
      </c>
      <c r="CT623" s="12">
        <v>86087.5</v>
      </c>
      <c r="CU623" s="12">
        <v>56.8</v>
      </c>
      <c r="CV623" s="12">
        <v>6.3649123003611099E-2</v>
      </c>
      <c r="CW623" s="12">
        <v>1619.2</v>
      </c>
      <c r="CX623" s="12">
        <v>5582.0081761499996</v>
      </c>
      <c r="CY623" s="38">
        <v>42094</v>
      </c>
      <c r="CZ623" s="12">
        <v>89248.8</v>
      </c>
      <c r="DA623" s="12">
        <v>310.89999999999998</v>
      </c>
      <c r="DB623" s="12">
        <v>0.2749573060021</v>
      </c>
      <c r="DC623" s="12">
        <v>2353.1999999999998</v>
      </c>
      <c r="DD623" s="12">
        <v>13846.167060600001</v>
      </c>
      <c r="DE623" s="38">
        <v>42460</v>
      </c>
      <c r="DF623" s="12">
        <v>89166.6</v>
      </c>
      <c r="DG623" s="12">
        <v>-2183.5</v>
      </c>
      <c r="DH623" s="12">
        <v>-1.4888004161959101</v>
      </c>
      <c r="DI623" s="12">
        <v>2766.6</v>
      </c>
      <c r="DJ623" s="12">
        <v>14962.080404750001</v>
      </c>
      <c r="DK623" t="s">
        <v>3961</v>
      </c>
      <c r="DL623" s="40">
        <v>12.88</v>
      </c>
      <c r="DM623" s="5">
        <v>523367</v>
      </c>
      <c r="DN623" s="5">
        <v>500164</v>
      </c>
      <c r="DO623" s="5">
        <v>532725</v>
      </c>
      <c r="DP623" s="5">
        <v>523457</v>
      </c>
      <c r="DR623" s="38">
        <v>36880</v>
      </c>
      <c r="DS623" t="s">
        <v>1948</v>
      </c>
    </row>
    <row r="624" spans="1:123" ht="15" customHeight="1" x14ac:dyDescent="0.35">
      <c r="A624" s="42" t="s">
        <v>870</v>
      </c>
      <c r="B624" s="35">
        <v>532644</v>
      </c>
      <c r="C624" s="34" t="s">
        <v>871</v>
      </c>
      <c r="D624" s="36" t="s">
        <v>3962</v>
      </c>
      <c r="E624" t="s">
        <v>2031</v>
      </c>
      <c r="F624" t="s">
        <v>1940</v>
      </c>
      <c r="G624" s="37" t="s">
        <v>3963</v>
      </c>
      <c r="H624" s="38">
        <v>19631</v>
      </c>
      <c r="I624" t="s">
        <v>1959</v>
      </c>
      <c r="J624" s="38">
        <v>40999</v>
      </c>
      <c r="K624" s="39">
        <v>12000000</v>
      </c>
      <c r="L624" s="39">
        <v>21000000</v>
      </c>
      <c r="M624" s="39">
        <v>0</v>
      </c>
      <c r="N624" s="39">
        <v>70000000</v>
      </c>
      <c r="O624" s="39">
        <v>103000000</v>
      </c>
      <c r="P624" s="39">
        <v>0</v>
      </c>
      <c r="Q624" s="39">
        <v>103000000</v>
      </c>
      <c r="R624" s="39">
        <v>0</v>
      </c>
      <c r="S624" s="39">
        <v>0</v>
      </c>
      <c r="T624" s="39">
        <v>0</v>
      </c>
      <c r="U624" s="39">
        <v>0</v>
      </c>
      <c r="X624" s="38">
        <v>41364</v>
      </c>
      <c r="Y624" s="39">
        <v>14400000</v>
      </c>
      <c r="Z624" s="39">
        <v>0</v>
      </c>
      <c r="AA624" s="39">
        <v>25200000</v>
      </c>
      <c r="AB624" s="39">
        <v>80000000</v>
      </c>
      <c r="AC624" s="39">
        <v>119600000</v>
      </c>
      <c r="AD624" s="39">
        <v>0</v>
      </c>
      <c r="AE624" s="39">
        <v>119600000</v>
      </c>
      <c r="AF624" s="39">
        <v>0</v>
      </c>
      <c r="AG624" s="39">
        <v>0</v>
      </c>
      <c r="AH624" s="39">
        <v>0</v>
      </c>
      <c r="AI624" s="39">
        <v>0</v>
      </c>
      <c r="AL624" s="38">
        <v>41729</v>
      </c>
      <c r="AM624" s="39">
        <v>16800000</v>
      </c>
      <c r="AN624" s="39">
        <v>29400000</v>
      </c>
      <c r="AO624" s="39">
        <v>0</v>
      </c>
      <c r="AP624" s="39">
        <v>20000000</v>
      </c>
      <c r="AQ624" s="39">
        <v>66200000</v>
      </c>
      <c r="AR624" s="39">
        <v>0</v>
      </c>
      <c r="AS624" s="39">
        <v>66200000</v>
      </c>
      <c r="AT624" s="39">
        <v>0</v>
      </c>
      <c r="AU624" s="39">
        <v>0</v>
      </c>
      <c r="AV624" s="39">
        <v>0</v>
      </c>
      <c r="AW624" s="5">
        <v>0</v>
      </c>
      <c r="AZ624" s="38">
        <v>42094</v>
      </c>
      <c r="BA624" s="39">
        <v>19200000</v>
      </c>
      <c r="BB624" s="39">
        <v>0</v>
      </c>
      <c r="BC624" s="39">
        <v>33600000</v>
      </c>
      <c r="BD624" s="39">
        <v>20000000</v>
      </c>
      <c r="BE624" s="39">
        <v>72800000</v>
      </c>
      <c r="BF624" s="39">
        <v>0</v>
      </c>
      <c r="BG624" s="39">
        <v>72800000</v>
      </c>
      <c r="BH624" s="39">
        <v>0</v>
      </c>
      <c r="BI624" s="39">
        <v>0</v>
      </c>
      <c r="BJ624" s="39">
        <v>0</v>
      </c>
      <c r="BK624" s="39">
        <v>0</v>
      </c>
      <c r="BN624" s="38">
        <v>42460</v>
      </c>
      <c r="BO624" s="39">
        <v>21600000</v>
      </c>
      <c r="BP624" s="39">
        <v>0</v>
      </c>
      <c r="BQ624" s="39">
        <v>37800000</v>
      </c>
      <c r="BR624" s="39">
        <v>10000000</v>
      </c>
      <c r="BS624" s="39">
        <v>69400000</v>
      </c>
      <c r="BT624" s="39">
        <v>0</v>
      </c>
      <c r="BU624" s="39">
        <v>69400000</v>
      </c>
      <c r="BV624" s="39">
        <v>0</v>
      </c>
      <c r="BW624" s="39">
        <v>0</v>
      </c>
      <c r="BX624" s="39">
        <v>0</v>
      </c>
      <c r="BY624" s="39">
        <v>0</v>
      </c>
      <c r="CB624" t="s">
        <v>1944</v>
      </c>
      <c r="CC624" t="s">
        <v>1983</v>
      </c>
      <c r="CD624" t="s">
        <v>1984</v>
      </c>
      <c r="CE624" s="3">
        <v>500</v>
      </c>
      <c r="CF624" s="5">
        <v>2745</v>
      </c>
      <c r="CG624" s="38">
        <v>40999</v>
      </c>
      <c r="CH624" s="12">
        <v>25936.43</v>
      </c>
      <c r="CI624" s="12">
        <v>1745.74</v>
      </c>
      <c r="CJ624" s="12">
        <v>5.0059622303044096</v>
      </c>
      <c r="CK624" s="12">
        <v>1359.12</v>
      </c>
      <c r="CL624" s="12">
        <v>11251.294524999999</v>
      </c>
      <c r="CM624" s="38">
        <v>41364</v>
      </c>
      <c r="CN624" s="12">
        <v>29607.68</v>
      </c>
      <c r="CO624" s="12">
        <v>2307.67</v>
      </c>
      <c r="CP624" s="12">
        <v>6.0777049588233298</v>
      </c>
      <c r="CQ624" s="12">
        <v>1590.25</v>
      </c>
      <c r="CR624" s="12">
        <v>18520.2321625</v>
      </c>
      <c r="CS624" s="38">
        <v>41729</v>
      </c>
      <c r="CT624" s="12">
        <v>28441.219999999998</v>
      </c>
      <c r="CU624" s="12">
        <v>771.53</v>
      </c>
      <c r="CV624" s="12">
        <v>1.53403981861903</v>
      </c>
      <c r="CW624" s="12">
        <v>1695.89</v>
      </c>
      <c r="CX624" s="12">
        <v>16796.525450000001</v>
      </c>
      <c r="CY624" s="38">
        <v>42094</v>
      </c>
      <c r="CZ624" s="12">
        <v>34586.78</v>
      </c>
      <c r="DA624" s="12">
        <v>1436.4</v>
      </c>
      <c r="DB624" s="12">
        <v>2.4026520842854402</v>
      </c>
      <c r="DC624" s="12">
        <v>2102.64</v>
      </c>
      <c r="DD624" s="12">
        <v>46683.432099999998</v>
      </c>
      <c r="DE624" s="38">
        <v>42460</v>
      </c>
      <c r="DF624" s="12">
        <v>38404.508000000002</v>
      </c>
      <c r="DG624" s="12">
        <v>603.65</v>
      </c>
      <c r="DH624" s="12">
        <v>0.97641994756803596</v>
      </c>
      <c r="DI624" s="12">
        <v>2653.3389999999999</v>
      </c>
      <c r="DJ624" s="12">
        <v>46963.141100000001</v>
      </c>
      <c r="DK624" t="s">
        <v>3964</v>
      </c>
      <c r="DL624" s="40">
        <v>162.43</v>
      </c>
      <c r="DM624" s="5">
        <v>500335</v>
      </c>
      <c r="DN624" s="5">
        <v>533309</v>
      </c>
      <c r="DO624" s="5">
        <v>500380</v>
      </c>
      <c r="DP624" s="5">
        <v>500260</v>
      </c>
      <c r="DR624" s="38">
        <v>34662</v>
      </c>
      <c r="DS624" t="s">
        <v>1948</v>
      </c>
    </row>
    <row r="625" spans="1:123" ht="15" customHeight="1" x14ac:dyDescent="0.35">
      <c r="A625" s="42" t="s">
        <v>872</v>
      </c>
      <c r="B625" s="35">
        <v>500380</v>
      </c>
      <c r="C625" s="34" t="s">
        <v>875</v>
      </c>
      <c r="D625" s="36" t="s">
        <v>3965</v>
      </c>
      <c r="E625" s="34" t="s">
        <v>2013</v>
      </c>
      <c r="F625" t="s">
        <v>1951</v>
      </c>
      <c r="G625" s="37" t="s">
        <v>3966</v>
      </c>
      <c r="H625" s="38">
        <v>18742</v>
      </c>
      <c r="I625" t="s">
        <v>1942</v>
      </c>
      <c r="J625" s="38">
        <v>40999</v>
      </c>
      <c r="K625" s="39">
        <v>15140000</v>
      </c>
      <c r="L625" s="39">
        <v>0</v>
      </c>
      <c r="M625" s="39">
        <v>0</v>
      </c>
      <c r="N625" s="39">
        <v>3000000</v>
      </c>
      <c r="O625" s="39">
        <v>18140000</v>
      </c>
      <c r="P625" s="39">
        <v>0</v>
      </c>
      <c r="Q625" s="39">
        <v>18140000</v>
      </c>
      <c r="R625" s="39">
        <v>0</v>
      </c>
      <c r="S625" s="39">
        <v>0</v>
      </c>
      <c r="T625" s="39">
        <v>0</v>
      </c>
      <c r="U625" s="39">
        <v>0</v>
      </c>
      <c r="X625" s="38">
        <v>41364</v>
      </c>
      <c r="Y625" s="39">
        <v>17207000</v>
      </c>
      <c r="Z625" s="39">
        <v>0</v>
      </c>
      <c r="AA625" s="39">
        <v>0</v>
      </c>
      <c r="AB625" s="39">
        <v>5000000</v>
      </c>
      <c r="AC625" s="39">
        <v>22207000</v>
      </c>
      <c r="AD625" s="39">
        <v>0</v>
      </c>
      <c r="AE625" s="39">
        <v>22207000</v>
      </c>
      <c r="AF625" s="39">
        <v>0</v>
      </c>
      <c r="AG625" s="39">
        <v>0</v>
      </c>
      <c r="AH625" s="39">
        <v>0</v>
      </c>
      <c r="AI625" s="39">
        <v>0</v>
      </c>
      <c r="AL625" s="38">
        <v>41729</v>
      </c>
      <c r="AM625" s="39">
        <v>19682000</v>
      </c>
      <c r="AN625" s="39">
        <v>0</v>
      </c>
      <c r="AO625" s="39">
        <v>0</v>
      </c>
      <c r="AP625" s="39">
        <v>1000000</v>
      </c>
      <c r="AQ625" s="39">
        <v>20682000</v>
      </c>
      <c r="AR625" s="39">
        <v>0</v>
      </c>
      <c r="AS625" s="39">
        <v>20682000</v>
      </c>
      <c r="AT625" s="39">
        <v>0</v>
      </c>
      <c r="AU625" s="39">
        <v>0</v>
      </c>
      <c r="AV625" s="39">
        <v>0</v>
      </c>
      <c r="AW625" s="5">
        <v>0</v>
      </c>
      <c r="AZ625" s="38">
        <v>42094</v>
      </c>
      <c r="BA625" s="39">
        <v>21300000</v>
      </c>
      <c r="BB625" s="39">
        <v>1100000</v>
      </c>
      <c r="BC625" s="39">
        <v>84000</v>
      </c>
      <c r="BD625" s="39">
        <v>0</v>
      </c>
      <c r="BE625" s="39">
        <v>22484000</v>
      </c>
      <c r="BF625" s="39">
        <v>0</v>
      </c>
      <c r="BG625" s="39">
        <v>22484000</v>
      </c>
      <c r="BH625" s="39">
        <v>0</v>
      </c>
      <c r="BI625" s="39">
        <v>0</v>
      </c>
      <c r="BJ625" s="39">
        <v>0</v>
      </c>
      <c r="BK625" s="39">
        <v>0</v>
      </c>
      <c r="BN625" s="38">
        <v>42460</v>
      </c>
      <c r="BO625" s="39">
        <v>22600000</v>
      </c>
      <c r="BP625" s="39">
        <v>1200000</v>
      </c>
      <c r="BQ625" s="39">
        <v>1500000</v>
      </c>
      <c r="BR625" s="39">
        <v>0</v>
      </c>
      <c r="BS625" s="39">
        <v>25300000</v>
      </c>
      <c r="BT625" s="39">
        <v>0</v>
      </c>
      <c r="BU625" s="39">
        <v>25300000</v>
      </c>
      <c r="BV625" s="39">
        <v>0</v>
      </c>
      <c r="BW625" s="39">
        <v>0</v>
      </c>
      <c r="BX625" s="39">
        <v>0</v>
      </c>
      <c r="BY625" s="39">
        <v>0</v>
      </c>
      <c r="CB625" t="s">
        <v>2015</v>
      </c>
      <c r="CC625" t="s">
        <v>1983</v>
      </c>
      <c r="CD625" t="s">
        <v>1984</v>
      </c>
      <c r="CE625" s="3">
        <v>500</v>
      </c>
      <c r="CF625" s="5">
        <v>1384</v>
      </c>
      <c r="CG625" s="38">
        <v>40999</v>
      </c>
      <c r="CH625" s="12">
        <v>17815.099999999999</v>
      </c>
      <c r="CI625" s="12">
        <v>1087.9000000000001</v>
      </c>
      <c r="CJ625" s="12">
        <v>4.0873449728174096</v>
      </c>
      <c r="CK625" s="12">
        <v>983.9</v>
      </c>
      <c r="CL625" s="12">
        <v>7977.3454448000002</v>
      </c>
      <c r="CM625" s="38">
        <v>41364</v>
      </c>
      <c r="CN625" s="12">
        <v>21104.2</v>
      </c>
      <c r="CO625" s="12">
        <v>1750.3</v>
      </c>
      <c r="CP625" s="12">
        <v>5.9285297421659697</v>
      </c>
      <c r="CQ625" s="12">
        <v>1132.2</v>
      </c>
      <c r="CR625" s="12">
        <v>11455.17849135</v>
      </c>
      <c r="CS625" s="38">
        <v>41729</v>
      </c>
      <c r="CT625" s="12">
        <v>21009.199999999997</v>
      </c>
      <c r="CU625" s="12">
        <v>938.8</v>
      </c>
      <c r="CV625" s="12">
        <v>2.7312093210834201</v>
      </c>
      <c r="CW625" s="12">
        <v>1229.8</v>
      </c>
      <c r="CX625" s="12">
        <v>13114.3288557</v>
      </c>
      <c r="CY625" s="38">
        <v>42094</v>
      </c>
      <c r="CZ625" s="12">
        <v>23435.100000000002</v>
      </c>
      <c r="DA625" s="12">
        <v>1029.4000000000001</v>
      </c>
      <c r="DB625" s="12">
        <v>2.6957706932748899</v>
      </c>
      <c r="DC625" s="12">
        <v>1489.5</v>
      </c>
      <c r="DD625" s="12">
        <v>42243.553694000002</v>
      </c>
      <c r="DE625" s="38">
        <v>42460</v>
      </c>
      <c r="DF625" s="12">
        <v>27012.3</v>
      </c>
      <c r="DG625" s="12">
        <v>183.2</v>
      </c>
      <c r="DH625" s="12">
        <v>0.41281297566724401</v>
      </c>
      <c r="DI625" s="5">
        <v>2002</v>
      </c>
      <c r="DJ625" s="12">
        <v>39796.016321199997</v>
      </c>
      <c r="DK625" t="s">
        <v>3967</v>
      </c>
      <c r="DL625" s="40">
        <v>32.46</v>
      </c>
      <c r="DM625" s="5">
        <v>500335</v>
      </c>
      <c r="DN625" s="5">
        <v>533309</v>
      </c>
      <c r="DO625" s="5">
        <v>532644</v>
      </c>
      <c r="DP625" s="5">
        <v>500260</v>
      </c>
      <c r="DR625" s="38">
        <v>37457</v>
      </c>
      <c r="DS625" t="s">
        <v>1948</v>
      </c>
    </row>
    <row r="626" spans="1:123" ht="15" customHeight="1" x14ac:dyDescent="0.35">
      <c r="A626" s="34" t="s">
        <v>872</v>
      </c>
      <c r="B626" s="35">
        <v>500380</v>
      </c>
      <c r="C626" s="34" t="s">
        <v>873</v>
      </c>
      <c r="D626" s="36" t="s">
        <v>3968</v>
      </c>
      <c r="E626" t="s">
        <v>2083</v>
      </c>
      <c r="F626" t="s">
        <v>1940</v>
      </c>
      <c r="G626" s="37" t="s">
        <v>3969</v>
      </c>
      <c r="H626" s="38">
        <v>13977</v>
      </c>
      <c r="I626" t="s">
        <v>1959</v>
      </c>
      <c r="J626" s="38">
        <v>40999</v>
      </c>
      <c r="K626" s="39">
        <v>26528000</v>
      </c>
      <c r="L626" s="39">
        <v>0</v>
      </c>
      <c r="M626" s="39">
        <v>0</v>
      </c>
      <c r="N626" s="39">
        <v>31000000</v>
      </c>
      <c r="O626" s="39">
        <v>57528000</v>
      </c>
      <c r="P626" s="39">
        <v>0</v>
      </c>
      <c r="Q626" s="39">
        <v>57528000</v>
      </c>
      <c r="R626" s="39">
        <v>0</v>
      </c>
      <c r="S626" s="39">
        <v>0</v>
      </c>
      <c r="T626" s="39">
        <v>0</v>
      </c>
      <c r="U626" s="39">
        <v>0</v>
      </c>
      <c r="X626" s="38">
        <v>41364</v>
      </c>
      <c r="Y626" s="39">
        <v>28835000</v>
      </c>
      <c r="Z626" s="39">
        <v>0</v>
      </c>
      <c r="AA626" s="39">
        <v>0</v>
      </c>
      <c r="AB626" s="39">
        <v>51000000</v>
      </c>
      <c r="AC626" s="39">
        <v>79835000</v>
      </c>
      <c r="AD626" s="39">
        <v>0</v>
      </c>
      <c r="AE626" s="39">
        <v>79835000</v>
      </c>
      <c r="AF626" s="39">
        <v>0</v>
      </c>
      <c r="AG626" s="39">
        <v>0</v>
      </c>
      <c r="AH626" s="39">
        <v>0</v>
      </c>
      <c r="AI626" s="39">
        <v>0</v>
      </c>
      <c r="AL626" s="38">
        <v>41729</v>
      </c>
      <c r="AM626" s="39">
        <v>32229000</v>
      </c>
      <c r="AN626" s="39">
        <v>0</v>
      </c>
      <c r="AO626" s="39">
        <v>0</v>
      </c>
      <c r="AP626" s="39">
        <v>10000000</v>
      </c>
      <c r="AQ626" s="39">
        <v>42229000</v>
      </c>
      <c r="AR626" s="39">
        <v>0</v>
      </c>
      <c r="AS626" s="39">
        <v>42229000</v>
      </c>
      <c r="AT626" s="39">
        <v>0</v>
      </c>
      <c r="AU626" s="39">
        <v>0</v>
      </c>
      <c r="AV626" s="39">
        <v>0</v>
      </c>
      <c r="AW626" s="5">
        <v>0</v>
      </c>
      <c r="AZ626" s="38">
        <v>42094</v>
      </c>
      <c r="BA626" s="39">
        <v>30900000</v>
      </c>
      <c r="BB626" s="39">
        <v>2300000</v>
      </c>
      <c r="BC626" s="39">
        <v>3200000</v>
      </c>
      <c r="BD626" s="39">
        <v>0</v>
      </c>
      <c r="BE626" s="39">
        <v>36400000</v>
      </c>
      <c r="BF626" s="39">
        <v>0</v>
      </c>
      <c r="BG626" s="39">
        <v>36400000</v>
      </c>
      <c r="BH626" s="39">
        <v>0</v>
      </c>
      <c r="BI626" s="39">
        <v>0</v>
      </c>
      <c r="BJ626" s="39">
        <v>0</v>
      </c>
      <c r="BK626" s="39">
        <v>0</v>
      </c>
      <c r="BN626" s="38">
        <v>42460</v>
      </c>
      <c r="BO626" s="39">
        <v>33100000</v>
      </c>
      <c r="BP626" s="39">
        <v>3600000</v>
      </c>
      <c r="BQ626" s="39">
        <v>4600000</v>
      </c>
      <c r="BR626" s="39">
        <v>0</v>
      </c>
      <c r="BS626" s="39">
        <v>41300000</v>
      </c>
      <c r="BT626" s="39">
        <v>0</v>
      </c>
      <c r="BU626" s="39">
        <v>41300000</v>
      </c>
      <c r="BV626" s="39">
        <v>0</v>
      </c>
      <c r="BW626" s="39">
        <v>0</v>
      </c>
      <c r="BX626" s="39">
        <v>0</v>
      </c>
      <c r="BY626" s="39">
        <v>0</v>
      </c>
      <c r="CB626" t="s">
        <v>1944</v>
      </c>
      <c r="CC626" t="s">
        <v>1983</v>
      </c>
      <c r="CD626" t="s">
        <v>1984</v>
      </c>
      <c r="CE626" s="3">
        <v>500</v>
      </c>
      <c r="CF626" s="5">
        <v>1384</v>
      </c>
      <c r="CG626" s="38">
        <v>40999</v>
      </c>
      <c r="CH626" s="12">
        <v>17815.099999999999</v>
      </c>
      <c r="CI626" s="12">
        <v>1087.9000000000001</v>
      </c>
      <c r="CJ626" s="12">
        <v>4.0873449728174096</v>
      </c>
      <c r="CK626" s="12">
        <v>983.9</v>
      </c>
      <c r="CL626" s="12">
        <v>7977.3454448000002</v>
      </c>
      <c r="CM626" s="38">
        <v>41364</v>
      </c>
      <c r="CN626" s="12">
        <v>21104.2</v>
      </c>
      <c r="CO626" s="12">
        <v>1750.3</v>
      </c>
      <c r="CP626" s="12">
        <v>5.9285297421659697</v>
      </c>
      <c r="CQ626" s="12">
        <v>1132.2</v>
      </c>
      <c r="CR626" s="12">
        <v>11455.17849135</v>
      </c>
      <c r="CS626" s="38">
        <v>41729</v>
      </c>
      <c r="CT626" s="12">
        <v>21009.199999999997</v>
      </c>
      <c r="CU626" s="12">
        <v>938.8</v>
      </c>
      <c r="CV626" s="12">
        <v>2.7312093210834201</v>
      </c>
      <c r="CW626" s="12">
        <v>1229.8</v>
      </c>
      <c r="CX626" s="12">
        <v>13114.3288557</v>
      </c>
      <c r="CY626" s="38">
        <v>42094</v>
      </c>
      <c r="CZ626" s="12">
        <v>23435.100000000002</v>
      </c>
      <c r="DA626" s="12">
        <v>1029.4000000000001</v>
      </c>
      <c r="DB626" s="12">
        <v>2.6957706932748899</v>
      </c>
      <c r="DC626" s="12">
        <v>1489.5</v>
      </c>
      <c r="DD626" s="12">
        <v>42243.553694000002</v>
      </c>
      <c r="DE626" s="38">
        <v>42460</v>
      </c>
      <c r="DF626" s="12">
        <v>27012.3</v>
      </c>
      <c r="DG626" s="12">
        <v>183.2</v>
      </c>
      <c r="DH626" s="12">
        <v>0.41281297566724401</v>
      </c>
      <c r="DI626" s="5">
        <v>2002</v>
      </c>
      <c r="DJ626" s="12">
        <v>39796.016321199997</v>
      </c>
      <c r="DK626" t="s">
        <v>3970</v>
      </c>
      <c r="DL626" s="40">
        <v>52.4</v>
      </c>
      <c r="DM626" s="5">
        <v>500335</v>
      </c>
      <c r="DN626" s="5">
        <v>533309</v>
      </c>
      <c r="DO626" s="5">
        <v>532644</v>
      </c>
      <c r="DP626" s="5">
        <v>500260</v>
      </c>
      <c r="DR626" s="38">
        <v>34423</v>
      </c>
      <c r="DS626" t="s">
        <v>1948</v>
      </c>
    </row>
    <row r="627" spans="1:123" ht="15" customHeight="1" x14ac:dyDescent="0.35">
      <c r="A627" s="34" t="s">
        <v>872</v>
      </c>
      <c r="B627" s="35">
        <v>500380</v>
      </c>
      <c r="C627" s="34" t="s">
        <v>876</v>
      </c>
      <c r="D627" s="36" t="s">
        <v>3971</v>
      </c>
      <c r="E627" t="s">
        <v>2003</v>
      </c>
      <c r="F627" t="s">
        <v>1940</v>
      </c>
      <c r="G627" s="37" t="s">
        <v>3972</v>
      </c>
      <c r="H627" s="38">
        <v>19065</v>
      </c>
      <c r="I627" t="s">
        <v>1959</v>
      </c>
      <c r="J627" s="38">
        <v>40999</v>
      </c>
      <c r="K627" s="39">
        <v>28104000</v>
      </c>
      <c r="L627" s="39">
        <v>0</v>
      </c>
      <c r="M627" s="39">
        <v>0</v>
      </c>
      <c r="N627" s="39">
        <v>31000000</v>
      </c>
      <c r="O627" s="39">
        <v>59104000</v>
      </c>
      <c r="P627" s="39">
        <v>0</v>
      </c>
      <c r="Q627" s="39">
        <v>59104000</v>
      </c>
      <c r="R627" s="39">
        <v>0</v>
      </c>
      <c r="S627" s="39">
        <v>0</v>
      </c>
      <c r="T627" s="39">
        <v>0</v>
      </c>
      <c r="U627" s="39">
        <v>0</v>
      </c>
      <c r="X627" s="38">
        <v>41364</v>
      </c>
      <c r="Y627" s="39">
        <v>30727000</v>
      </c>
      <c r="Z627" s="39">
        <v>0</v>
      </c>
      <c r="AA627" s="39">
        <v>0</v>
      </c>
      <c r="AB627" s="39">
        <v>51000000</v>
      </c>
      <c r="AC627" s="39">
        <v>81727000</v>
      </c>
      <c r="AD627" s="39">
        <v>0</v>
      </c>
      <c r="AE627" s="39">
        <v>81727000</v>
      </c>
      <c r="AF627" s="39">
        <v>0</v>
      </c>
      <c r="AG627" s="39">
        <v>0</v>
      </c>
      <c r="AH627" s="39">
        <v>0</v>
      </c>
      <c r="AI627" s="39">
        <v>0</v>
      </c>
      <c r="AL627" s="38">
        <v>41729</v>
      </c>
      <c r="AM627" s="39">
        <v>33973000</v>
      </c>
      <c r="AN627" s="39">
        <v>0</v>
      </c>
      <c r="AO627" s="39">
        <v>0</v>
      </c>
      <c r="AP627" s="39">
        <v>10000000</v>
      </c>
      <c r="AQ627" s="39">
        <v>43973000</v>
      </c>
      <c r="AR627" s="39">
        <v>0</v>
      </c>
      <c r="AS627" s="39">
        <v>43973000</v>
      </c>
      <c r="AT627" s="39">
        <v>0</v>
      </c>
      <c r="AU627" s="39">
        <v>0</v>
      </c>
      <c r="AV627" s="39">
        <v>0</v>
      </c>
      <c r="AW627" s="5">
        <v>0</v>
      </c>
      <c r="AZ627" s="38">
        <v>42094</v>
      </c>
      <c r="BA627" s="39">
        <v>32800000</v>
      </c>
      <c r="BB627" s="39">
        <v>3200000</v>
      </c>
      <c r="BC627" s="39">
        <v>2700000</v>
      </c>
      <c r="BD627" s="39">
        <v>0</v>
      </c>
      <c r="BE627" s="39">
        <v>38700000</v>
      </c>
      <c r="BF627" s="39">
        <v>0</v>
      </c>
      <c r="BG627" s="39">
        <v>38700000</v>
      </c>
      <c r="BH627" s="39">
        <v>0</v>
      </c>
      <c r="BI627" s="39">
        <v>0</v>
      </c>
      <c r="BJ627" s="39">
        <v>0</v>
      </c>
      <c r="BK627" s="39">
        <v>0</v>
      </c>
      <c r="BN627" s="38">
        <v>42460</v>
      </c>
      <c r="BO627" s="39">
        <v>33700000</v>
      </c>
      <c r="BP627" s="39">
        <v>3600000</v>
      </c>
      <c r="BQ627" s="39">
        <v>6200000</v>
      </c>
      <c r="BR627" s="39">
        <v>0</v>
      </c>
      <c r="BS627" s="39">
        <v>43500000</v>
      </c>
      <c r="BT627" s="39">
        <v>0</v>
      </c>
      <c r="BU627" s="39">
        <v>43500000</v>
      </c>
      <c r="BV627" s="39">
        <v>0</v>
      </c>
      <c r="BW627" s="39">
        <v>0</v>
      </c>
      <c r="BX627" s="39">
        <v>0</v>
      </c>
      <c r="BY627" s="39">
        <v>0</v>
      </c>
      <c r="CB627" t="s">
        <v>1944</v>
      </c>
      <c r="CC627" t="s">
        <v>1983</v>
      </c>
      <c r="CD627" t="s">
        <v>1984</v>
      </c>
      <c r="CE627" s="3">
        <v>500</v>
      </c>
      <c r="CF627" s="5">
        <v>1384</v>
      </c>
      <c r="CG627" s="38">
        <v>40999</v>
      </c>
      <c r="CH627" s="12">
        <v>17815.099999999999</v>
      </c>
      <c r="CI627" s="12">
        <v>1087.9000000000001</v>
      </c>
      <c r="CJ627" s="12">
        <v>4.0873449728174096</v>
      </c>
      <c r="CK627" s="12">
        <v>983.9</v>
      </c>
      <c r="CL627" s="12">
        <v>7977.3454448000002</v>
      </c>
      <c r="CM627" s="38">
        <v>41364</v>
      </c>
      <c r="CN627" s="12">
        <v>21104.2</v>
      </c>
      <c r="CO627" s="12">
        <v>1750.3</v>
      </c>
      <c r="CP627" s="12">
        <v>5.9285297421659697</v>
      </c>
      <c r="CQ627" s="12">
        <v>1132.2</v>
      </c>
      <c r="CR627" s="12">
        <v>11455.17849135</v>
      </c>
      <c r="CS627" s="38">
        <v>41729</v>
      </c>
      <c r="CT627" s="12">
        <v>21009.199999999997</v>
      </c>
      <c r="CU627" s="12">
        <v>938.8</v>
      </c>
      <c r="CV627" s="12">
        <v>2.7312093210834201</v>
      </c>
      <c r="CW627" s="12">
        <v>1229.8</v>
      </c>
      <c r="CX627" s="12">
        <v>13114.3288557</v>
      </c>
      <c r="CY627" s="38">
        <v>42094</v>
      </c>
      <c r="CZ627" s="12">
        <v>23435.100000000002</v>
      </c>
      <c r="DA627" s="12">
        <v>1029.4000000000001</v>
      </c>
      <c r="DB627" s="12">
        <v>2.6957706932748899</v>
      </c>
      <c r="DC627" s="12">
        <v>1489.5</v>
      </c>
      <c r="DD627" s="12">
        <v>42243.553694000002</v>
      </c>
      <c r="DE627" s="38">
        <v>42460</v>
      </c>
      <c r="DF627" s="12">
        <v>27012.3</v>
      </c>
      <c r="DG627" s="12">
        <v>183.2</v>
      </c>
      <c r="DH627" s="12">
        <v>0.41281297566724401</v>
      </c>
      <c r="DI627" s="5">
        <v>2002</v>
      </c>
      <c r="DJ627" s="12">
        <v>39796.016321199997</v>
      </c>
      <c r="DK627" t="s">
        <v>3973</v>
      </c>
      <c r="DL627" s="40">
        <v>55.73</v>
      </c>
      <c r="DM627" s="5">
        <v>500335</v>
      </c>
      <c r="DN627" s="5">
        <v>533309</v>
      </c>
      <c r="DO627" s="5">
        <v>532644</v>
      </c>
      <c r="DP627" s="5">
        <v>500260</v>
      </c>
      <c r="DR627" s="38">
        <v>32731</v>
      </c>
      <c r="DS627" t="s">
        <v>1964</v>
      </c>
    </row>
    <row r="628" spans="1:123" ht="15" customHeight="1" x14ac:dyDescent="0.35">
      <c r="A628" s="34" t="s">
        <v>872</v>
      </c>
      <c r="B628" s="35">
        <v>500380</v>
      </c>
      <c r="C628" s="34" t="s">
        <v>874</v>
      </c>
      <c r="D628" s="36" t="s">
        <v>3974</v>
      </c>
      <c r="E628" s="34" t="s">
        <v>2013</v>
      </c>
      <c r="F628" t="s">
        <v>1951</v>
      </c>
      <c r="G628" s="37" t="s">
        <v>3975</v>
      </c>
      <c r="H628" s="38">
        <v>18776</v>
      </c>
      <c r="I628" t="s">
        <v>1942</v>
      </c>
      <c r="J628" s="38">
        <v>40999</v>
      </c>
      <c r="K628" s="39">
        <v>15189000</v>
      </c>
      <c r="L628" s="39">
        <v>0</v>
      </c>
      <c r="M628" s="39">
        <v>0</v>
      </c>
      <c r="N628" s="39">
        <v>3000000</v>
      </c>
      <c r="O628" s="39">
        <v>18189000</v>
      </c>
      <c r="P628" s="39">
        <v>0</v>
      </c>
      <c r="Q628" s="39">
        <v>18189000</v>
      </c>
      <c r="R628" s="39">
        <v>0</v>
      </c>
      <c r="S628" s="39">
        <v>0</v>
      </c>
      <c r="T628" s="39">
        <v>0</v>
      </c>
      <c r="U628" s="39">
        <v>0</v>
      </c>
      <c r="X628" s="38">
        <v>41364</v>
      </c>
      <c r="Y628" s="39">
        <v>17246000</v>
      </c>
      <c r="Z628" s="39">
        <v>0</v>
      </c>
      <c r="AA628" s="39">
        <v>0</v>
      </c>
      <c r="AB628" s="39">
        <v>5000000</v>
      </c>
      <c r="AC628" s="39">
        <v>22246000</v>
      </c>
      <c r="AD628" s="39">
        <v>0</v>
      </c>
      <c r="AE628" s="39">
        <v>22246000</v>
      </c>
      <c r="AF628" s="39">
        <v>0</v>
      </c>
      <c r="AG628" s="39">
        <v>0</v>
      </c>
      <c r="AH628" s="39">
        <v>0</v>
      </c>
      <c r="AI628" s="39">
        <v>0</v>
      </c>
      <c r="AL628" s="38">
        <v>41729</v>
      </c>
      <c r="AM628" s="39">
        <v>19717000</v>
      </c>
      <c r="AN628" s="39">
        <v>0</v>
      </c>
      <c r="AO628" s="39">
        <v>0</v>
      </c>
      <c r="AP628" s="39">
        <v>1000000</v>
      </c>
      <c r="AQ628" s="39">
        <v>20717000</v>
      </c>
      <c r="AR628" s="39">
        <v>0</v>
      </c>
      <c r="AS628" s="39">
        <v>20717000</v>
      </c>
      <c r="AT628" s="39">
        <v>0</v>
      </c>
      <c r="AU628" s="39">
        <v>0</v>
      </c>
      <c r="AV628" s="39">
        <v>0</v>
      </c>
      <c r="AW628" s="5">
        <v>0</v>
      </c>
      <c r="AZ628" s="38">
        <v>42094</v>
      </c>
      <c r="BA628" s="39">
        <v>21400000</v>
      </c>
      <c r="BB628" s="39">
        <v>1100000</v>
      </c>
      <c r="BC628" s="39">
        <v>64000</v>
      </c>
      <c r="BD628" s="39">
        <v>0</v>
      </c>
      <c r="BE628" s="39">
        <v>22564000</v>
      </c>
      <c r="BF628" s="39">
        <v>0</v>
      </c>
      <c r="BG628" s="39">
        <v>22564000</v>
      </c>
      <c r="BH628" s="39">
        <v>0</v>
      </c>
      <c r="BI628" s="39">
        <v>0</v>
      </c>
      <c r="BJ628" s="39">
        <v>0</v>
      </c>
      <c r="BK628" s="39">
        <v>0</v>
      </c>
      <c r="BN628" s="38">
        <v>42460</v>
      </c>
      <c r="BO628" s="39">
        <v>22700000</v>
      </c>
      <c r="BP628" s="39">
        <v>1200000</v>
      </c>
      <c r="BQ628" s="39">
        <v>1400000</v>
      </c>
      <c r="BR628" s="39">
        <v>0</v>
      </c>
      <c r="BS628" s="39">
        <v>25300000</v>
      </c>
      <c r="BT628" s="39">
        <v>0</v>
      </c>
      <c r="BU628" s="39">
        <v>25300000</v>
      </c>
      <c r="BV628" s="39">
        <v>0</v>
      </c>
      <c r="BW628" s="39">
        <v>0</v>
      </c>
      <c r="BX628" s="39">
        <v>0</v>
      </c>
      <c r="BY628" s="39">
        <v>0</v>
      </c>
      <c r="CB628" t="s">
        <v>2015</v>
      </c>
      <c r="CC628" t="s">
        <v>1983</v>
      </c>
      <c r="CD628" t="s">
        <v>1984</v>
      </c>
      <c r="CE628" s="3">
        <v>500</v>
      </c>
      <c r="CF628" s="5">
        <v>1384</v>
      </c>
      <c r="CG628" s="38">
        <v>40999</v>
      </c>
      <c r="CH628" s="12">
        <v>17815.099999999999</v>
      </c>
      <c r="CI628" s="12">
        <v>1087.9000000000001</v>
      </c>
      <c r="CJ628" s="12">
        <v>4.0873449728174096</v>
      </c>
      <c r="CK628" s="12">
        <v>983.9</v>
      </c>
      <c r="CL628" s="12">
        <v>7977.3454448000002</v>
      </c>
      <c r="CM628" s="38">
        <v>41364</v>
      </c>
      <c r="CN628" s="12">
        <v>21104.2</v>
      </c>
      <c r="CO628" s="12">
        <v>1750.3</v>
      </c>
      <c r="CP628" s="12">
        <v>5.9285297421659697</v>
      </c>
      <c r="CQ628" s="12">
        <v>1132.2</v>
      </c>
      <c r="CR628" s="12">
        <v>11455.17849135</v>
      </c>
      <c r="CS628" s="38">
        <v>41729</v>
      </c>
      <c r="CT628" s="12">
        <v>21009.199999999997</v>
      </c>
      <c r="CU628" s="12">
        <v>938.8</v>
      </c>
      <c r="CV628" s="12">
        <v>2.7312093210834201</v>
      </c>
      <c r="CW628" s="12">
        <v>1229.8</v>
      </c>
      <c r="CX628" s="12">
        <v>13114.3288557</v>
      </c>
      <c r="CY628" s="38">
        <v>42094</v>
      </c>
      <c r="CZ628" s="12">
        <v>23435.100000000002</v>
      </c>
      <c r="DA628" s="12">
        <v>1029.4000000000001</v>
      </c>
      <c r="DB628" s="12">
        <v>2.6957706932748899</v>
      </c>
      <c r="DC628" s="12">
        <v>1489.5</v>
      </c>
      <c r="DD628" s="12">
        <v>42243.553694000002</v>
      </c>
      <c r="DE628" s="38">
        <v>42460</v>
      </c>
      <c r="DF628" s="12">
        <v>27012.3</v>
      </c>
      <c r="DG628" s="12">
        <v>183.2</v>
      </c>
      <c r="DH628" s="12">
        <v>0.41281297566724401</v>
      </c>
      <c r="DI628" s="5">
        <v>2002</v>
      </c>
      <c r="DJ628" s="12">
        <v>39796.016321199997</v>
      </c>
      <c r="DK628" t="s">
        <v>3976</v>
      </c>
      <c r="DL628" s="40">
        <v>32.520000000000003</v>
      </c>
      <c r="DM628" s="5">
        <v>500335</v>
      </c>
      <c r="DN628" s="5">
        <v>533309</v>
      </c>
      <c r="DO628" s="5">
        <v>532644</v>
      </c>
      <c r="DP628" s="5">
        <v>500260</v>
      </c>
      <c r="DR628" s="38">
        <v>37457</v>
      </c>
      <c r="DS628" t="s">
        <v>1948</v>
      </c>
    </row>
    <row r="629" spans="1:123" ht="15" customHeight="1" x14ac:dyDescent="0.35">
      <c r="A629" s="42" t="s">
        <v>877</v>
      </c>
      <c r="B629" s="35">
        <v>530007</v>
      </c>
      <c r="C629" s="34" t="s">
        <v>879</v>
      </c>
      <c r="D629" s="36" t="s">
        <v>3977</v>
      </c>
      <c r="E629" t="s">
        <v>2031</v>
      </c>
      <c r="F629" t="s">
        <v>1940</v>
      </c>
      <c r="G629" s="37" t="s">
        <v>3978</v>
      </c>
      <c r="H629" s="38">
        <v>17144</v>
      </c>
      <c r="I629" t="s">
        <v>1959</v>
      </c>
      <c r="J629" s="38">
        <v>40999</v>
      </c>
      <c r="K629" s="39">
        <v>28900000</v>
      </c>
      <c r="L629" s="39">
        <v>0</v>
      </c>
      <c r="M629" s="39">
        <v>0</v>
      </c>
      <c r="N629" s="39">
        <v>0</v>
      </c>
      <c r="O629" s="39">
        <v>28900000</v>
      </c>
      <c r="P629" s="39">
        <v>0</v>
      </c>
      <c r="Q629" s="39">
        <v>28900000</v>
      </c>
      <c r="R629" s="39">
        <v>0</v>
      </c>
      <c r="S629" s="39">
        <v>0</v>
      </c>
      <c r="T629" s="39">
        <v>0</v>
      </c>
      <c r="U629" s="39">
        <v>0</v>
      </c>
      <c r="X629" s="38">
        <v>41364</v>
      </c>
      <c r="Y629" s="39">
        <v>31308000</v>
      </c>
      <c r="Z629" s="39">
        <v>0</v>
      </c>
      <c r="AA629" s="39">
        <v>0</v>
      </c>
      <c r="AB629" s="39">
        <v>3500000</v>
      </c>
      <c r="AC629" s="39">
        <v>34808000</v>
      </c>
      <c r="AD629" s="39">
        <v>0</v>
      </c>
      <c r="AE629" s="39">
        <v>34808000</v>
      </c>
      <c r="AF629" s="39">
        <v>0</v>
      </c>
      <c r="AG629" s="39">
        <v>0</v>
      </c>
      <c r="AH629" s="39">
        <v>0</v>
      </c>
      <c r="AI629" s="39">
        <v>0</v>
      </c>
      <c r="AL629" s="38">
        <v>41729</v>
      </c>
      <c r="AM629" s="39">
        <v>34914000</v>
      </c>
      <c r="AN629" s="39">
        <v>0</v>
      </c>
      <c r="AO629" s="39">
        <v>0</v>
      </c>
      <c r="AP629" s="39">
        <v>42500000</v>
      </c>
      <c r="AQ629" s="39">
        <v>77414000</v>
      </c>
      <c r="AR629" s="39">
        <v>0</v>
      </c>
      <c r="AS629" s="39">
        <v>77414000</v>
      </c>
      <c r="AT629" s="39">
        <v>0</v>
      </c>
      <c r="AU629" s="39">
        <v>0</v>
      </c>
      <c r="AV629" s="39">
        <v>0</v>
      </c>
      <c r="AW629" s="5">
        <v>0</v>
      </c>
      <c r="AZ629" s="38">
        <v>42094</v>
      </c>
      <c r="BA629" s="39">
        <v>29400000</v>
      </c>
      <c r="BB629" s="39">
        <v>3400000</v>
      </c>
      <c r="BC629" s="39">
        <v>6200000</v>
      </c>
      <c r="BD629" s="39">
        <v>83000000</v>
      </c>
      <c r="BE629" s="39">
        <v>122000000</v>
      </c>
      <c r="BF629" s="39">
        <v>0</v>
      </c>
      <c r="BG629" s="39">
        <v>122000000</v>
      </c>
      <c r="BH629" s="39">
        <v>0</v>
      </c>
      <c r="BI629" s="39">
        <v>0</v>
      </c>
      <c r="BJ629" s="39">
        <v>0</v>
      </c>
      <c r="BK629" s="39">
        <v>0</v>
      </c>
      <c r="BN629" s="38">
        <v>42460</v>
      </c>
      <c r="BO629" s="39">
        <v>33200000</v>
      </c>
      <c r="BP629" s="39">
        <v>3800000</v>
      </c>
      <c r="BQ629" s="39">
        <v>6600000</v>
      </c>
      <c r="BR629" s="39">
        <v>165500000</v>
      </c>
      <c r="BS629" s="39">
        <v>209100000</v>
      </c>
      <c r="BT629" s="39">
        <v>0</v>
      </c>
      <c r="BU629" s="39">
        <v>209100000</v>
      </c>
      <c r="BV629" s="39">
        <v>0</v>
      </c>
      <c r="BW629" s="39">
        <v>0</v>
      </c>
      <c r="BX629" s="39">
        <v>0</v>
      </c>
      <c r="BY629" s="39">
        <v>0</v>
      </c>
      <c r="CB629" t="s">
        <v>1944</v>
      </c>
      <c r="CC629" t="s">
        <v>2100</v>
      </c>
      <c r="CD629" t="s">
        <v>2198</v>
      </c>
      <c r="CE629" s="3">
        <v>500</v>
      </c>
      <c r="CF629" s="5">
        <v>6967</v>
      </c>
      <c r="CG629" s="38">
        <v>40999</v>
      </c>
      <c r="CH629" s="12">
        <v>67867.399999999994</v>
      </c>
      <c r="CI629" s="12">
        <v>-319.89999999999998</v>
      </c>
      <c r="CJ629" s="12">
        <v>-0.80972603421738698</v>
      </c>
      <c r="CK629" s="12">
        <v>5023.7</v>
      </c>
      <c r="CL629" s="12">
        <v>3487.9914426999999</v>
      </c>
      <c r="CM629" s="38">
        <v>41364</v>
      </c>
      <c r="CN629" s="12">
        <v>69989.5</v>
      </c>
      <c r="CO629" s="5">
        <v>2033</v>
      </c>
      <c r="CP629" s="12">
        <v>3.67783015121858</v>
      </c>
      <c r="CQ629" s="12">
        <v>5902.8</v>
      </c>
      <c r="CR629" s="12">
        <v>4167.5236189999996</v>
      </c>
      <c r="CS629" s="38">
        <v>41729</v>
      </c>
      <c r="CT629" s="12">
        <v>76700.800000000003</v>
      </c>
      <c r="CU629" s="12">
        <v>2630.2</v>
      </c>
      <c r="CV629" s="12">
        <v>4.40528178844583</v>
      </c>
      <c r="CW629" s="12">
        <v>7549.7</v>
      </c>
      <c r="CX629" s="12">
        <v>7343.4640320999997</v>
      </c>
      <c r="CY629" s="38">
        <v>42094</v>
      </c>
      <c r="CZ629" s="12">
        <v>74005.900000000009</v>
      </c>
      <c r="DA629" s="12">
        <v>3296.6</v>
      </c>
      <c r="DB629" s="12">
        <v>5.0035415168505901</v>
      </c>
      <c r="DC629" s="12">
        <v>7288.5</v>
      </c>
      <c r="DD629" s="12">
        <v>23928.82214</v>
      </c>
      <c r="DE629" s="38">
        <v>42460</v>
      </c>
      <c r="DF629" s="12">
        <v>69698.2</v>
      </c>
      <c r="DG629" s="12">
        <v>4532.8</v>
      </c>
      <c r="DH629" s="12">
        <v>6.3625478826364796</v>
      </c>
      <c r="DI629" s="12">
        <v>7806.9</v>
      </c>
      <c r="DJ629" s="12">
        <v>19097.695016000001</v>
      </c>
      <c r="DK629" t="s">
        <v>3979</v>
      </c>
      <c r="DL629" s="40">
        <v>358.8</v>
      </c>
      <c r="DM629" s="5">
        <v>500877</v>
      </c>
      <c r="DN629" s="5">
        <v>500878</v>
      </c>
      <c r="DO629" s="5">
        <v>500290</v>
      </c>
      <c r="DP629" s="5">
        <v>502355</v>
      </c>
      <c r="DQ629" s="5">
        <v>500493</v>
      </c>
      <c r="DR629" s="38">
        <v>24621</v>
      </c>
      <c r="DS629" t="s">
        <v>1948</v>
      </c>
    </row>
    <row r="630" spans="1:123" ht="15" customHeight="1" x14ac:dyDescent="0.35">
      <c r="A630" s="42" t="s">
        <v>877</v>
      </c>
      <c r="B630" s="35">
        <v>530007</v>
      </c>
      <c r="C630" s="34" t="s">
        <v>873</v>
      </c>
      <c r="D630" s="36" t="s">
        <v>3968</v>
      </c>
      <c r="E630" t="s">
        <v>1939</v>
      </c>
      <c r="F630" t="s">
        <v>1940</v>
      </c>
      <c r="G630" s="37" t="s">
        <v>3969</v>
      </c>
      <c r="H630" s="38">
        <v>13977</v>
      </c>
      <c r="I630" t="s">
        <v>1959</v>
      </c>
      <c r="J630" s="38">
        <v>40999</v>
      </c>
      <c r="K630" s="39">
        <v>0</v>
      </c>
      <c r="L630" s="39">
        <v>0</v>
      </c>
      <c r="M630" s="39">
        <v>0</v>
      </c>
      <c r="N630" s="39">
        <v>0</v>
      </c>
      <c r="O630" s="39">
        <v>0</v>
      </c>
      <c r="P630" s="39">
        <v>0</v>
      </c>
      <c r="Q630" s="39">
        <v>0</v>
      </c>
      <c r="R630" s="39">
        <v>0</v>
      </c>
      <c r="S630" s="39">
        <v>0</v>
      </c>
      <c r="T630" s="39">
        <v>0</v>
      </c>
      <c r="U630" s="39">
        <v>0</v>
      </c>
      <c r="X630" s="38">
        <v>41364</v>
      </c>
      <c r="Y630" s="39">
        <v>0</v>
      </c>
      <c r="Z630" s="39">
        <v>0</v>
      </c>
      <c r="AA630" s="39">
        <v>0</v>
      </c>
      <c r="AB630" s="39">
        <v>0</v>
      </c>
      <c r="AC630" s="39">
        <v>0</v>
      </c>
      <c r="AD630" s="39">
        <v>0</v>
      </c>
      <c r="AE630" s="39">
        <v>0</v>
      </c>
      <c r="AF630" s="39">
        <v>0</v>
      </c>
      <c r="AG630" s="39">
        <v>0</v>
      </c>
      <c r="AH630" s="39">
        <v>0</v>
      </c>
      <c r="AI630" s="39">
        <v>0</v>
      </c>
      <c r="AL630" s="38">
        <v>41729</v>
      </c>
      <c r="AM630" s="39">
        <v>2774000</v>
      </c>
      <c r="AN630" s="39">
        <v>0</v>
      </c>
      <c r="AO630" s="39">
        <v>0</v>
      </c>
      <c r="AP630" s="39">
        <v>42500000</v>
      </c>
      <c r="AQ630" s="39">
        <v>45274000</v>
      </c>
      <c r="AR630" s="39">
        <v>0</v>
      </c>
      <c r="AS630" s="39">
        <v>45274000</v>
      </c>
      <c r="AT630" s="39">
        <v>0</v>
      </c>
      <c r="AU630" s="39">
        <v>0</v>
      </c>
      <c r="AV630" s="39">
        <v>0</v>
      </c>
      <c r="AW630" s="5">
        <v>0</v>
      </c>
      <c r="AZ630" s="38">
        <v>42094</v>
      </c>
      <c r="BA630" s="39">
        <v>2500000</v>
      </c>
      <c r="BB630" s="39">
        <v>200000</v>
      </c>
      <c r="BC630" s="39">
        <v>100000</v>
      </c>
      <c r="BD630" s="39">
        <v>83000000</v>
      </c>
      <c r="BE630" s="39">
        <v>85800000</v>
      </c>
      <c r="BF630" s="39">
        <v>0</v>
      </c>
      <c r="BG630" s="39">
        <v>85800000</v>
      </c>
      <c r="BH630" s="39">
        <v>0</v>
      </c>
      <c r="BI630" s="39">
        <v>0</v>
      </c>
      <c r="BJ630" s="39">
        <v>0</v>
      </c>
      <c r="BK630" s="39">
        <v>0</v>
      </c>
      <c r="BN630" s="38">
        <v>42460</v>
      </c>
      <c r="BO630" s="39">
        <v>2600000</v>
      </c>
      <c r="BP630" s="39">
        <v>200000</v>
      </c>
      <c r="BQ630" s="39">
        <v>0</v>
      </c>
      <c r="BR630" s="39">
        <v>165500000</v>
      </c>
      <c r="BS630" s="39">
        <v>168300000</v>
      </c>
      <c r="BT630" s="39">
        <v>0</v>
      </c>
      <c r="BU630" s="39">
        <v>168300000</v>
      </c>
      <c r="BV630" s="39">
        <v>0</v>
      </c>
      <c r="BW630" s="39">
        <v>0</v>
      </c>
      <c r="BX630" s="39">
        <v>0</v>
      </c>
      <c r="BY630" s="39">
        <v>0</v>
      </c>
      <c r="CB630" t="s">
        <v>1944</v>
      </c>
      <c r="CC630" t="s">
        <v>2100</v>
      </c>
      <c r="CD630" t="s">
        <v>2198</v>
      </c>
      <c r="CE630" s="3">
        <v>500</v>
      </c>
      <c r="CF630" s="5">
        <v>6967</v>
      </c>
      <c r="CG630" s="38">
        <v>40999</v>
      </c>
      <c r="CH630" s="12">
        <v>67867.399999999994</v>
      </c>
      <c r="CI630" s="12">
        <v>-319.89999999999998</v>
      </c>
      <c r="CJ630" s="12">
        <v>-0.80972603421738698</v>
      </c>
      <c r="CK630" s="12">
        <v>5023.7</v>
      </c>
      <c r="CL630" s="12">
        <v>3487.9914426999999</v>
      </c>
      <c r="CM630" s="38">
        <v>41364</v>
      </c>
      <c r="CN630" s="12">
        <v>69989.5</v>
      </c>
      <c r="CO630" s="5">
        <v>2033</v>
      </c>
      <c r="CP630" s="12">
        <v>3.67783015121858</v>
      </c>
      <c r="CQ630" s="12">
        <v>5902.8</v>
      </c>
      <c r="CR630" s="12">
        <v>4167.5236189999996</v>
      </c>
      <c r="CS630" s="38">
        <v>41729</v>
      </c>
      <c r="CT630" s="12">
        <v>76700.800000000003</v>
      </c>
      <c r="CU630" s="12">
        <v>2630.2</v>
      </c>
      <c r="CV630" s="12">
        <v>4.40528178844583</v>
      </c>
      <c r="CW630" s="12">
        <v>7549.7</v>
      </c>
      <c r="CX630" s="12">
        <v>7343.4640320999997</v>
      </c>
      <c r="CY630" s="38">
        <v>42094</v>
      </c>
      <c r="CZ630" s="12">
        <v>74005.900000000009</v>
      </c>
      <c r="DA630" s="12">
        <v>3296.6</v>
      </c>
      <c r="DB630" s="12">
        <v>5.0035415168505901</v>
      </c>
      <c r="DC630" s="12">
        <v>7288.5</v>
      </c>
      <c r="DD630" s="12">
        <v>23928.82214</v>
      </c>
      <c r="DE630" s="38">
        <v>42460</v>
      </c>
      <c r="DF630" s="12">
        <v>69698.2</v>
      </c>
      <c r="DG630" s="12">
        <v>4532.8</v>
      </c>
      <c r="DH630" s="12">
        <v>6.3625478826364796</v>
      </c>
      <c r="DI630" s="12">
        <v>7806.9</v>
      </c>
      <c r="DJ630" s="12">
        <v>19097.695016000001</v>
      </c>
      <c r="DK630" t="s">
        <v>3980</v>
      </c>
      <c r="DL630" s="40">
        <v>252.4</v>
      </c>
      <c r="DM630" s="5">
        <v>500877</v>
      </c>
      <c r="DN630" s="5">
        <v>500878</v>
      </c>
      <c r="DO630" s="5">
        <v>500290</v>
      </c>
      <c r="DP630" s="5">
        <v>502355</v>
      </c>
      <c r="DQ630" s="5">
        <v>500493</v>
      </c>
      <c r="DR630" s="38">
        <v>32085</v>
      </c>
      <c r="DS630" t="s">
        <v>1948</v>
      </c>
    </row>
    <row r="631" spans="1:123" ht="15" customHeight="1" x14ac:dyDescent="0.35">
      <c r="A631" s="42" t="s">
        <v>877</v>
      </c>
      <c r="B631" s="35">
        <v>530007</v>
      </c>
      <c r="C631" s="34" t="s">
        <v>878</v>
      </c>
      <c r="D631" s="36" t="s">
        <v>3981</v>
      </c>
      <c r="E631" s="34" t="s">
        <v>3107</v>
      </c>
      <c r="F631" t="s">
        <v>1951</v>
      </c>
      <c r="G631" s="37" t="s">
        <v>3982</v>
      </c>
      <c r="H631" s="38">
        <v>16424</v>
      </c>
      <c r="I631" t="s">
        <v>1942</v>
      </c>
      <c r="J631" s="38">
        <v>40999</v>
      </c>
      <c r="K631" s="39">
        <v>19131000</v>
      </c>
      <c r="L631" s="39">
        <v>0</v>
      </c>
      <c r="M631" s="39">
        <v>0</v>
      </c>
      <c r="N631" s="39">
        <v>0</v>
      </c>
      <c r="O631" s="39">
        <v>19131000</v>
      </c>
      <c r="P631" s="39">
        <v>0</v>
      </c>
      <c r="Q631" s="39">
        <v>19131000</v>
      </c>
      <c r="R631" s="39">
        <v>0</v>
      </c>
      <c r="S631" s="39">
        <v>0</v>
      </c>
      <c r="T631" s="39">
        <v>0</v>
      </c>
      <c r="U631" s="39">
        <v>0</v>
      </c>
      <c r="X631" s="38">
        <v>41364</v>
      </c>
      <c r="Y631" s="39">
        <v>23200000</v>
      </c>
      <c r="Z631" s="39">
        <v>0</v>
      </c>
      <c r="AA631" s="39">
        <v>0</v>
      </c>
      <c r="AB631" s="39">
        <v>0</v>
      </c>
      <c r="AC631" s="39">
        <v>23200000</v>
      </c>
      <c r="AD631" s="39">
        <v>0</v>
      </c>
      <c r="AE631" s="39">
        <v>23200000</v>
      </c>
      <c r="AF631" s="39">
        <v>0</v>
      </c>
      <c r="AG631" s="39">
        <v>0</v>
      </c>
      <c r="AH631" s="39">
        <v>0</v>
      </c>
      <c r="AI631" s="39">
        <v>0</v>
      </c>
      <c r="AL631" s="38">
        <v>41729</v>
      </c>
      <c r="AM631" s="39">
        <v>25129000</v>
      </c>
      <c r="AN631" s="39">
        <v>0</v>
      </c>
      <c r="AO631" s="39">
        <v>0</v>
      </c>
      <c r="AP631" s="39">
        <v>6500000</v>
      </c>
      <c r="AQ631" s="39">
        <v>31629000</v>
      </c>
      <c r="AR631" s="39">
        <v>0</v>
      </c>
      <c r="AS631" s="39">
        <v>31629000</v>
      </c>
      <c r="AT631" s="39">
        <v>0</v>
      </c>
      <c r="AU631" s="39">
        <v>0</v>
      </c>
      <c r="AV631" s="39">
        <v>0</v>
      </c>
      <c r="AW631" s="5">
        <v>0</v>
      </c>
      <c r="AZ631" s="38">
        <v>42094</v>
      </c>
      <c r="BA631" s="39">
        <v>25000000</v>
      </c>
      <c r="BB631" s="39">
        <v>1200000</v>
      </c>
      <c r="BC631" s="39">
        <v>1400000</v>
      </c>
      <c r="BD631" s="39">
        <v>8500000</v>
      </c>
      <c r="BE631" s="39">
        <v>36100000</v>
      </c>
      <c r="BF631" s="39">
        <v>0</v>
      </c>
      <c r="BG631" s="39">
        <v>36100000</v>
      </c>
      <c r="BH631" s="39">
        <v>0</v>
      </c>
      <c r="BI631" s="39">
        <v>0</v>
      </c>
      <c r="BJ631" s="39">
        <v>0</v>
      </c>
      <c r="BK631" s="39">
        <v>0</v>
      </c>
      <c r="BN631" s="38">
        <v>42460</v>
      </c>
      <c r="BO631" s="39">
        <v>27900000</v>
      </c>
      <c r="BP631" s="39">
        <v>1400000</v>
      </c>
      <c r="BQ631" s="39">
        <v>1300000</v>
      </c>
      <c r="BR631" s="39">
        <v>10500000</v>
      </c>
      <c r="BS631" s="39">
        <v>41100000</v>
      </c>
      <c r="BT631" s="39">
        <v>0</v>
      </c>
      <c r="BU631" s="39">
        <v>41100000</v>
      </c>
      <c r="BV631" s="39">
        <v>0</v>
      </c>
      <c r="BW631" s="39">
        <v>0</v>
      </c>
      <c r="BX631" s="39">
        <v>0</v>
      </c>
      <c r="BY631" s="39">
        <v>0</v>
      </c>
      <c r="CB631" t="s">
        <v>2015</v>
      </c>
      <c r="CC631" t="s">
        <v>2100</v>
      </c>
      <c r="CD631" t="s">
        <v>2198</v>
      </c>
      <c r="CE631" s="3">
        <v>500</v>
      </c>
      <c r="CF631" s="5">
        <v>6967</v>
      </c>
      <c r="CG631" s="38">
        <v>40999</v>
      </c>
      <c r="CH631" s="12">
        <v>67867.399999999994</v>
      </c>
      <c r="CI631" s="12">
        <v>-319.89999999999998</v>
      </c>
      <c r="CJ631" s="12">
        <v>-0.80972603421738698</v>
      </c>
      <c r="CK631" s="12">
        <v>5023.7</v>
      </c>
      <c r="CL631" s="12">
        <v>3487.9914426999999</v>
      </c>
      <c r="CM631" s="38">
        <v>41364</v>
      </c>
      <c r="CN631" s="12">
        <v>69989.5</v>
      </c>
      <c r="CO631" s="5">
        <v>2033</v>
      </c>
      <c r="CP631" s="12">
        <v>3.67783015121858</v>
      </c>
      <c r="CQ631" s="12">
        <v>5902.8</v>
      </c>
      <c r="CR631" s="12">
        <v>4167.5236189999996</v>
      </c>
      <c r="CS631" s="38">
        <v>41729</v>
      </c>
      <c r="CT631" s="12">
        <v>76700.800000000003</v>
      </c>
      <c r="CU631" s="12">
        <v>2630.2</v>
      </c>
      <c r="CV631" s="12">
        <v>4.40528178844583</v>
      </c>
      <c r="CW631" s="12">
        <v>7549.7</v>
      </c>
      <c r="CX631" s="12">
        <v>7343.4640320999997</v>
      </c>
      <c r="CY631" s="38">
        <v>42094</v>
      </c>
      <c r="CZ631" s="12">
        <v>74005.900000000009</v>
      </c>
      <c r="DA631" s="12">
        <v>3296.6</v>
      </c>
      <c r="DB631" s="12">
        <v>5.0035415168505901</v>
      </c>
      <c r="DC631" s="12">
        <v>7288.5</v>
      </c>
      <c r="DD631" s="12">
        <v>23928.82214</v>
      </c>
      <c r="DE631" s="38">
        <v>42460</v>
      </c>
      <c r="DF631" s="12">
        <v>69698.2</v>
      </c>
      <c r="DG631" s="12">
        <v>4532.8</v>
      </c>
      <c r="DH631" s="12">
        <v>6.3625478826364796</v>
      </c>
      <c r="DI631" s="12">
        <v>7806.9</v>
      </c>
      <c r="DJ631" s="12">
        <v>19097.695016000001</v>
      </c>
      <c r="DK631" t="s">
        <v>3983</v>
      </c>
      <c r="DL631" s="40">
        <v>70.524533715925401</v>
      </c>
      <c r="DM631" s="5">
        <v>500877</v>
      </c>
      <c r="DN631" s="5">
        <v>500878</v>
      </c>
      <c r="DO631" s="5">
        <v>500290</v>
      </c>
      <c r="DP631" s="5">
        <v>502355</v>
      </c>
      <c r="DQ631" s="5">
        <v>500493</v>
      </c>
      <c r="DR631" s="38">
        <v>40198</v>
      </c>
      <c r="DS631" t="s">
        <v>1948</v>
      </c>
    </row>
    <row r="632" spans="1:123" ht="15" customHeight="1" x14ac:dyDescent="0.35">
      <c r="A632" s="42" t="s">
        <v>880</v>
      </c>
      <c r="B632" s="35">
        <v>532940</v>
      </c>
      <c r="C632" s="34" t="s">
        <v>881</v>
      </c>
      <c r="D632" s="36" t="s">
        <v>3984</v>
      </c>
      <c r="E632" t="s">
        <v>2062</v>
      </c>
      <c r="F632" t="s">
        <v>1940</v>
      </c>
      <c r="G632" s="5">
        <v>0</v>
      </c>
      <c r="H632" s="38">
        <v>17753</v>
      </c>
      <c r="I632" t="s">
        <v>1959</v>
      </c>
      <c r="J632" s="38">
        <v>40999</v>
      </c>
      <c r="K632" s="39">
        <v>4800000</v>
      </c>
      <c r="L632" s="39">
        <v>0</v>
      </c>
      <c r="M632" s="39">
        <v>0</v>
      </c>
      <c r="N632" s="39">
        <v>0</v>
      </c>
      <c r="O632" s="39">
        <v>4800000</v>
      </c>
      <c r="P632" s="39">
        <v>0</v>
      </c>
      <c r="Q632" s="39">
        <v>4800000</v>
      </c>
      <c r="R632" s="39">
        <v>0</v>
      </c>
      <c r="S632" s="39">
        <v>0</v>
      </c>
      <c r="T632" s="39">
        <v>0</v>
      </c>
      <c r="U632" s="39">
        <v>0</v>
      </c>
      <c r="X632" s="38">
        <v>41364</v>
      </c>
      <c r="Y632" s="39">
        <v>4800000</v>
      </c>
      <c r="Z632" s="39">
        <v>0</v>
      </c>
      <c r="AA632" s="39">
        <v>0</v>
      </c>
      <c r="AB632" s="39">
        <v>0</v>
      </c>
      <c r="AC632" s="39">
        <v>4800000</v>
      </c>
      <c r="AD632" s="39">
        <v>0</v>
      </c>
      <c r="AE632" s="39">
        <v>4800000</v>
      </c>
      <c r="AF632" s="39">
        <v>0</v>
      </c>
      <c r="AG632" s="39">
        <v>0</v>
      </c>
      <c r="AH632" s="39">
        <v>0</v>
      </c>
      <c r="AI632" s="39">
        <v>0</v>
      </c>
      <c r="AL632" s="38">
        <v>41729</v>
      </c>
      <c r="AM632" s="39">
        <v>4800000</v>
      </c>
      <c r="AN632" s="39">
        <v>0</v>
      </c>
      <c r="AO632" s="39">
        <v>0</v>
      </c>
      <c r="AP632" s="39">
        <v>0</v>
      </c>
      <c r="AQ632" s="39">
        <v>4800000</v>
      </c>
      <c r="AR632" s="39">
        <v>0</v>
      </c>
      <c r="AS632" s="39">
        <v>4800000</v>
      </c>
      <c r="AT632" s="39">
        <v>0</v>
      </c>
      <c r="AU632" s="39">
        <v>0</v>
      </c>
      <c r="AV632" s="39">
        <v>0</v>
      </c>
      <c r="AW632" s="5">
        <v>0</v>
      </c>
      <c r="AZ632" s="38">
        <v>42094</v>
      </c>
      <c r="BA632" s="39">
        <v>12000000</v>
      </c>
      <c r="BB632" s="39">
        <v>0</v>
      </c>
      <c r="BC632" s="39">
        <v>0</v>
      </c>
      <c r="BD632" s="39">
        <v>0</v>
      </c>
      <c r="BE632" s="39">
        <v>12000000</v>
      </c>
      <c r="BF632" s="39">
        <v>0</v>
      </c>
      <c r="BG632" s="39">
        <v>12000000</v>
      </c>
      <c r="BH632" s="39">
        <v>0</v>
      </c>
      <c r="BI632" s="39">
        <v>0</v>
      </c>
      <c r="BJ632" s="39">
        <v>0</v>
      </c>
      <c r="BK632" s="39">
        <v>0</v>
      </c>
      <c r="BN632" s="38">
        <v>42460</v>
      </c>
      <c r="BO632" s="39">
        <v>12000000</v>
      </c>
      <c r="BP632" s="39">
        <v>0</v>
      </c>
      <c r="BQ632" s="39">
        <v>0</v>
      </c>
      <c r="BR632" s="39">
        <v>0</v>
      </c>
      <c r="BS632" s="39">
        <v>12000000</v>
      </c>
      <c r="BT632" s="39">
        <v>0</v>
      </c>
      <c r="BU632" s="39">
        <v>12000000</v>
      </c>
      <c r="BV632" s="39">
        <v>0</v>
      </c>
      <c r="BW632" s="39">
        <v>0</v>
      </c>
      <c r="BX632" s="39">
        <v>0</v>
      </c>
      <c r="BY632" s="39">
        <v>0</v>
      </c>
      <c r="CB632" t="s">
        <v>1944</v>
      </c>
      <c r="CC632" t="s">
        <v>1976</v>
      </c>
      <c r="CD632" t="s">
        <v>3144</v>
      </c>
      <c r="CE632" s="3">
        <v>500</v>
      </c>
      <c r="CF632" s="5">
        <v>2554</v>
      </c>
      <c r="CG632" s="38">
        <v>40999</v>
      </c>
      <c r="CH632" s="12">
        <v>9382.81</v>
      </c>
      <c r="CI632" s="12">
        <v>680.66</v>
      </c>
      <c r="CJ632" s="12">
        <v>9.0479751101823709</v>
      </c>
      <c r="CK632" s="12">
        <v>279.08999999999997</v>
      </c>
      <c r="CL632" s="12">
        <v>4822.1190072500003</v>
      </c>
      <c r="CM632" s="38">
        <v>41364</v>
      </c>
      <c r="CN632" s="12">
        <v>10095.35</v>
      </c>
      <c r="CO632" s="12">
        <v>757.43</v>
      </c>
      <c r="CP632" s="12">
        <v>7.53123297854125</v>
      </c>
      <c r="CQ632" s="12">
        <v>473.5</v>
      </c>
      <c r="CR632" s="12">
        <v>5447.6461197500003</v>
      </c>
      <c r="CS632" s="38">
        <v>41729</v>
      </c>
      <c r="CT632" s="12">
        <v>11975.92</v>
      </c>
      <c r="CU632" s="12">
        <v>840.5</v>
      </c>
      <c r="CV632" s="12">
        <v>5.9794113811724499</v>
      </c>
      <c r="CW632" s="12">
        <v>773.03</v>
      </c>
      <c r="CX632" s="12">
        <v>4781.8072599999996</v>
      </c>
      <c r="CY632" s="38">
        <v>42094</v>
      </c>
      <c r="CZ632" s="12">
        <v>13562.34</v>
      </c>
      <c r="DA632" s="12">
        <v>943.86</v>
      </c>
      <c r="DB632" s="12">
        <v>5.6429348555861099</v>
      </c>
      <c r="DC632" s="12">
        <v>740.63</v>
      </c>
      <c r="DD632" s="12">
        <v>21921.87595125</v>
      </c>
      <c r="DE632" s="38">
        <v>42460</v>
      </c>
      <c r="DF632" s="12">
        <v>14262.848</v>
      </c>
      <c r="DG632" s="12">
        <v>1031.616</v>
      </c>
      <c r="DH632" s="12">
        <v>5.6421315867863404</v>
      </c>
      <c r="DI632" s="12">
        <v>783.29600000000005</v>
      </c>
      <c r="DJ632" s="12">
        <v>20724.782093400001</v>
      </c>
      <c r="DK632" t="s">
        <v>3985</v>
      </c>
      <c r="DL632" s="40">
        <v>47</v>
      </c>
      <c r="DM632" s="5">
        <v>523838</v>
      </c>
      <c r="DN632" s="5">
        <v>500294</v>
      </c>
      <c r="DO632" s="5">
        <v>539150</v>
      </c>
      <c r="DR632" s="38">
        <v>36496</v>
      </c>
      <c r="DS632" t="s">
        <v>1948</v>
      </c>
    </row>
    <row r="633" spans="1:123" ht="15" customHeight="1" x14ac:dyDescent="0.35">
      <c r="A633" s="42" t="s">
        <v>880</v>
      </c>
      <c r="B633" s="35">
        <v>532940</v>
      </c>
      <c r="C633" s="34" t="s">
        <v>882</v>
      </c>
      <c r="D633" s="36" t="s">
        <v>3986</v>
      </c>
      <c r="E633" t="s">
        <v>1939</v>
      </c>
      <c r="F633" t="s">
        <v>1940</v>
      </c>
      <c r="G633" s="37" t="s">
        <v>3987</v>
      </c>
      <c r="H633" s="38">
        <v>26954</v>
      </c>
      <c r="I633" t="s">
        <v>1959</v>
      </c>
      <c r="J633" s="38">
        <v>40999</v>
      </c>
      <c r="K633" s="39">
        <v>4200000</v>
      </c>
      <c r="L633" s="39">
        <v>0</v>
      </c>
      <c r="M633" s="39">
        <v>0</v>
      </c>
      <c r="N633" s="39">
        <v>0</v>
      </c>
      <c r="O633" s="39">
        <v>4200000</v>
      </c>
      <c r="P633" s="39">
        <v>0</v>
      </c>
      <c r="Q633" s="39">
        <v>4200000</v>
      </c>
      <c r="R633" s="39">
        <v>0</v>
      </c>
      <c r="S633" s="39">
        <v>0</v>
      </c>
      <c r="T633" s="39">
        <v>0</v>
      </c>
      <c r="U633" s="39">
        <v>0</v>
      </c>
      <c r="X633" s="38">
        <v>41364</v>
      </c>
      <c r="Y633" s="39">
        <v>4200000</v>
      </c>
      <c r="Z633" s="39">
        <v>0</v>
      </c>
      <c r="AA633" s="39">
        <v>0</v>
      </c>
      <c r="AB633" s="39">
        <v>0</v>
      </c>
      <c r="AC633" s="39">
        <v>4200000</v>
      </c>
      <c r="AD633" s="39">
        <v>0</v>
      </c>
      <c r="AE633" s="39">
        <v>4200000</v>
      </c>
      <c r="AF633" s="39">
        <v>0</v>
      </c>
      <c r="AG633" s="39">
        <v>0</v>
      </c>
      <c r="AH633" s="39">
        <v>0</v>
      </c>
      <c r="AI633" s="39">
        <v>0</v>
      </c>
      <c r="AL633" s="38">
        <v>41729</v>
      </c>
      <c r="AM633" s="39">
        <v>4200000</v>
      </c>
      <c r="AN633" s="39">
        <v>0</v>
      </c>
      <c r="AO633" s="39">
        <v>0</v>
      </c>
      <c r="AP633" s="39">
        <v>0</v>
      </c>
      <c r="AQ633" s="39">
        <v>4200000</v>
      </c>
      <c r="AR633" s="39">
        <v>0</v>
      </c>
      <c r="AS633" s="39">
        <v>4200000</v>
      </c>
      <c r="AT633" s="39">
        <v>0</v>
      </c>
      <c r="AU633" s="39">
        <v>0</v>
      </c>
      <c r="AV633" s="39">
        <v>0</v>
      </c>
      <c r="AW633" s="5">
        <v>0</v>
      </c>
      <c r="AZ633" s="38">
        <v>42094</v>
      </c>
      <c r="BA633" s="39">
        <v>9000000</v>
      </c>
      <c r="BB633" s="39">
        <v>0</v>
      </c>
      <c r="BC633" s="39">
        <v>0</v>
      </c>
      <c r="BD633" s="39">
        <v>0</v>
      </c>
      <c r="BE633" s="39">
        <v>9000000</v>
      </c>
      <c r="BF633" s="39">
        <v>0</v>
      </c>
      <c r="BG633" s="39">
        <v>9000000</v>
      </c>
      <c r="BH633" s="39">
        <v>0</v>
      </c>
      <c r="BI633" s="39">
        <v>0</v>
      </c>
      <c r="BJ633" s="39">
        <v>0</v>
      </c>
      <c r="BK633" s="39">
        <v>0</v>
      </c>
      <c r="BN633" s="38">
        <v>42460</v>
      </c>
      <c r="BO633" s="39">
        <v>9000000</v>
      </c>
      <c r="BP633" s="39">
        <v>0</v>
      </c>
      <c r="BQ633" s="39">
        <v>0</v>
      </c>
      <c r="BR633" s="39">
        <v>0</v>
      </c>
      <c r="BS633" s="39">
        <v>9000000</v>
      </c>
      <c r="BT633" s="39">
        <v>0</v>
      </c>
      <c r="BU633" s="39">
        <v>9000000</v>
      </c>
      <c r="BV633" s="39">
        <v>0</v>
      </c>
      <c r="BW633" s="39">
        <v>0</v>
      </c>
      <c r="BX633" s="39">
        <v>0</v>
      </c>
      <c r="BY633" s="39">
        <v>0</v>
      </c>
      <c r="CB633" t="s">
        <v>1944</v>
      </c>
      <c r="CC633" t="s">
        <v>1976</v>
      </c>
      <c r="CD633" t="s">
        <v>3144</v>
      </c>
      <c r="CE633" s="3">
        <v>500</v>
      </c>
      <c r="CF633" s="5">
        <v>2554</v>
      </c>
      <c r="CG633" s="38">
        <v>40999</v>
      </c>
      <c r="CH633" s="12">
        <v>9382.81</v>
      </c>
      <c r="CI633" s="12">
        <v>680.66</v>
      </c>
      <c r="CJ633" s="12">
        <v>9.0479751101823709</v>
      </c>
      <c r="CK633" s="12">
        <v>279.08999999999997</v>
      </c>
      <c r="CL633" s="12">
        <v>4822.1190072500003</v>
      </c>
      <c r="CM633" s="38">
        <v>41364</v>
      </c>
      <c r="CN633" s="12">
        <v>10095.35</v>
      </c>
      <c r="CO633" s="12">
        <v>757.43</v>
      </c>
      <c r="CP633" s="12">
        <v>7.53123297854125</v>
      </c>
      <c r="CQ633" s="12">
        <v>473.5</v>
      </c>
      <c r="CR633" s="12">
        <v>5447.6461197500003</v>
      </c>
      <c r="CS633" s="38">
        <v>41729</v>
      </c>
      <c r="CT633" s="12">
        <v>11975.92</v>
      </c>
      <c r="CU633" s="12">
        <v>840.5</v>
      </c>
      <c r="CV633" s="12">
        <v>5.9794113811724499</v>
      </c>
      <c r="CW633" s="12">
        <v>773.03</v>
      </c>
      <c r="CX633" s="12">
        <v>4781.8072599999996</v>
      </c>
      <c r="CY633" s="38">
        <v>42094</v>
      </c>
      <c r="CZ633" s="12">
        <v>13562.34</v>
      </c>
      <c r="DA633" s="12">
        <v>943.86</v>
      </c>
      <c r="DB633" s="12">
        <v>5.6429348555861099</v>
      </c>
      <c r="DC633" s="12">
        <v>740.63</v>
      </c>
      <c r="DD633" s="12">
        <v>21921.87595125</v>
      </c>
      <c r="DE633" s="38">
        <v>42460</v>
      </c>
      <c r="DF633" s="12">
        <v>14262.848</v>
      </c>
      <c r="DG633" s="12">
        <v>1031.616</v>
      </c>
      <c r="DH633" s="12">
        <v>5.6421315867863404</v>
      </c>
      <c r="DI633" s="12">
        <v>783.29600000000005</v>
      </c>
      <c r="DJ633" s="12">
        <v>20724.782093400001</v>
      </c>
      <c r="DK633" t="s">
        <v>3988</v>
      </c>
      <c r="DL633" s="40">
        <v>35</v>
      </c>
      <c r="DM633" s="5">
        <v>523838</v>
      </c>
      <c r="DN633" s="5">
        <v>500294</v>
      </c>
      <c r="DO633" s="5">
        <v>539150</v>
      </c>
      <c r="DR633" s="38">
        <v>36496</v>
      </c>
      <c r="DS633" t="s">
        <v>1948</v>
      </c>
    </row>
    <row r="634" spans="1:123" ht="15" customHeight="1" x14ac:dyDescent="0.35">
      <c r="A634" s="42" t="s">
        <v>880</v>
      </c>
      <c r="B634" s="35">
        <v>532940</v>
      </c>
      <c r="C634" s="34" t="s">
        <v>883</v>
      </c>
      <c r="D634" s="36" t="s">
        <v>3989</v>
      </c>
      <c r="E634" t="s">
        <v>1939</v>
      </c>
      <c r="F634" t="s">
        <v>1940</v>
      </c>
      <c r="G634" s="37" t="s">
        <v>3990</v>
      </c>
      <c r="H634" s="38">
        <v>27621</v>
      </c>
      <c r="I634" t="s">
        <v>1959</v>
      </c>
      <c r="J634" s="38">
        <v>40999</v>
      </c>
      <c r="K634" s="39">
        <v>4200000</v>
      </c>
      <c r="L634" s="39">
        <v>0</v>
      </c>
      <c r="M634" s="39">
        <v>0</v>
      </c>
      <c r="N634" s="39">
        <v>0</v>
      </c>
      <c r="O634" s="39">
        <v>4200000</v>
      </c>
      <c r="P634" s="39">
        <v>0</v>
      </c>
      <c r="Q634" s="39">
        <v>4200000</v>
      </c>
      <c r="R634" s="39">
        <v>0</v>
      </c>
      <c r="S634" s="39">
        <v>0</v>
      </c>
      <c r="T634" s="39">
        <v>0</v>
      </c>
      <c r="U634" s="39">
        <v>0</v>
      </c>
      <c r="X634" s="38">
        <v>41364</v>
      </c>
      <c r="Y634" s="39">
        <v>4200000</v>
      </c>
      <c r="Z634" s="39">
        <v>0</v>
      </c>
      <c r="AA634" s="39">
        <v>0</v>
      </c>
      <c r="AB634" s="39">
        <v>0</v>
      </c>
      <c r="AC634" s="39">
        <v>4200000</v>
      </c>
      <c r="AD634" s="39">
        <v>0</v>
      </c>
      <c r="AE634" s="39">
        <v>4200000</v>
      </c>
      <c r="AF634" s="39">
        <v>0</v>
      </c>
      <c r="AG634" s="39">
        <v>0</v>
      </c>
      <c r="AH634" s="39">
        <v>0</v>
      </c>
      <c r="AI634" s="39">
        <v>0</v>
      </c>
      <c r="AL634" s="38">
        <v>41729</v>
      </c>
      <c r="AM634" s="39">
        <v>4200000</v>
      </c>
      <c r="AN634" s="39">
        <v>0</v>
      </c>
      <c r="AO634" s="39">
        <v>0</v>
      </c>
      <c r="AP634" s="39">
        <v>0</v>
      </c>
      <c r="AQ634" s="39">
        <v>4200000</v>
      </c>
      <c r="AR634" s="39">
        <v>0</v>
      </c>
      <c r="AS634" s="39">
        <v>4200000</v>
      </c>
      <c r="AT634" s="39">
        <v>0</v>
      </c>
      <c r="AU634" s="39">
        <v>0</v>
      </c>
      <c r="AV634" s="39">
        <v>0</v>
      </c>
      <c r="AW634" s="5">
        <v>0</v>
      </c>
      <c r="AZ634" s="38">
        <v>42094</v>
      </c>
      <c r="BA634" s="39">
        <v>9000000</v>
      </c>
      <c r="BB634" s="39">
        <v>0</v>
      </c>
      <c r="BC634" s="39">
        <v>0</v>
      </c>
      <c r="BD634" s="39">
        <v>0</v>
      </c>
      <c r="BE634" s="39">
        <v>9000000</v>
      </c>
      <c r="BF634" s="39">
        <v>0</v>
      </c>
      <c r="BG634" s="39">
        <v>9000000</v>
      </c>
      <c r="BH634" s="39">
        <v>0</v>
      </c>
      <c r="BI634" s="39">
        <v>0</v>
      </c>
      <c r="BJ634" s="39">
        <v>0</v>
      </c>
      <c r="BK634" s="39">
        <v>0</v>
      </c>
      <c r="BN634" s="38">
        <v>42460</v>
      </c>
      <c r="BO634" s="39">
        <v>9000000</v>
      </c>
      <c r="BP634" s="39">
        <v>0</v>
      </c>
      <c r="BQ634" s="39">
        <v>0</v>
      </c>
      <c r="BR634" s="39">
        <v>0</v>
      </c>
      <c r="BS634" s="39">
        <v>9000000</v>
      </c>
      <c r="BT634" s="39">
        <v>0</v>
      </c>
      <c r="BU634" s="39">
        <v>9000000</v>
      </c>
      <c r="BV634" s="39">
        <v>0</v>
      </c>
      <c r="BW634" s="39">
        <v>0</v>
      </c>
      <c r="BX634" s="39">
        <v>0</v>
      </c>
      <c r="BY634" s="39">
        <v>0</v>
      </c>
      <c r="CB634" t="s">
        <v>1944</v>
      </c>
      <c r="CC634" t="s">
        <v>1976</v>
      </c>
      <c r="CD634" t="s">
        <v>3144</v>
      </c>
      <c r="CE634" s="3">
        <v>500</v>
      </c>
      <c r="CF634" s="5">
        <v>2554</v>
      </c>
      <c r="CG634" s="38">
        <v>40999</v>
      </c>
      <c r="CH634" s="12">
        <v>9382.81</v>
      </c>
      <c r="CI634" s="12">
        <v>680.66</v>
      </c>
      <c r="CJ634" s="12">
        <v>9.0479751101823709</v>
      </c>
      <c r="CK634" s="12">
        <v>279.08999999999997</v>
      </c>
      <c r="CL634" s="12">
        <v>4822.1190072500003</v>
      </c>
      <c r="CM634" s="38">
        <v>41364</v>
      </c>
      <c r="CN634" s="12">
        <v>10095.35</v>
      </c>
      <c r="CO634" s="12">
        <v>757.43</v>
      </c>
      <c r="CP634" s="12">
        <v>7.53123297854125</v>
      </c>
      <c r="CQ634" s="12">
        <v>473.5</v>
      </c>
      <c r="CR634" s="12">
        <v>5447.6461197500003</v>
      </c>
      <c r="CS634" s="38">
        <v>41729</v>
      </c>
      <c r="CT634" s="12">
        <v>11975.92</v>
      </c>
      <c r="CU634" s="12">
        <v>840.5</v>
      </c>
      <c r="CV634" s="12">
        <v>5.9794113811724499</v>
      </c>
      <c r="CW634" s="12">
        <v>773.03</v>
      </c>
      <c r="CX634" s="12">
        <v>4781.8072599999996</v>
      </c>
      <c r="CY634" s="38">
        <v>42094</v>
      </c>
      <c r="CZ634" s="12">
        <v>13562.34</v>
      </c>
      <c r="DA634" s="12">
        <v>943.86</v>
      </c>
      <c r="DB634" s="12">
        <v>5.6429348555861099</v>
      </c>
      <c r="DC634" s="12">
        <v>740.63</v>
      </c>
      <c r="DD634" s="12">
        <v>21921.87595125</v>
      </c>
      <c r="DE634" s="38">
        <v>42460</v>
      </c>
      <c r="DF634" s="12">
        <v>14262.848</v>
      </c>
      <c r="DG634" s="12">
        <v>1031.616</v>
      </c>
      <c r="DH634" s="12">
        <v>5.6421315867863404</v>
      </c>
      <c r="DI634" s="12">
        <v>783.29600000000005</v>
      </c>
      <c r="DJ634" s="12">
        <v>20724.782093400001</v>
      </c>
      <c r="DK634" t="s">
        <v>3991</v>
      </c>
      <c r="DL634" s="40">
        <v>35</v>
      </c>
      <c r="DM634" s="5">
        <v>523838</v>
      </c>
      <c r="DN634" s="5">
        <v>500294</v>
      </c>
      <c r="DO634" s="5">
        <v>539150</v>
      </c>
      <c r="DR634" s="38">
        <v>36496</v>
      </c>
      <c r="DS634" t="s">
        <v>1948</v>
      </c>
    </row>
    <row r="635" spans="1:123" ht="15" customHeight="1" x14ac:dyDescent="0.35">
      <c r="A635" s="42" t="s">
        <v>884</v>
      </c>
      <c r="B635" s="35">
        <v>523405</v>
      </c>
      <c r="C635" s="34" t="s">
        <v>885</v>
      </c>
      <c r="D635" s="36" t="s">
        <v>3992</v>
      </c>
      <c r="E635" t="s">
        <v>2031</v>
      </c>
      <c r="F635" t="s">
        <v>1940</v>
      </c>
      <c r="G635" s="37" t="s">
        <v>2181</v>
      </c>
      <c r="H635" s="38">
        <v>17075</v>
      </c>
      <c r="I635" t="s">
        <v>1959</v>
      </c>
      <c r="J635" s="38">
        <v>40999</v>
      </c>
      <c r="K635" s="39">
        <v>3000000</v>
      </c>
      <c r="L635" s="39">
        <v>0</v>
      </c>
      <c r="M635" s="39">
        <v>7988258</v>
      </c>
      <c r="N635" s="39">
        <v>0</v>
      </c>
      <c r="O635" s="39">
        <v>10988258</v>
      </c>
      <c r="P635" s="39">
        <v>0</v>
      </c>
      <c r="Q635" s="39">
        <v>10988258</v>
      </c>
      <c r="R635" s="39">
        <v>0</v>
      </c>
      <c r="S635" s="39">
        <v>0</v>
      </c>
      <c r="T635" s="39">
        <v>0</v>
      </c>
      <c r="U635" s="39">
        <v>0</v>
      </c>
      <c r="X635" s="38">
        <v>41364</v>
      </c>
      <c r="Y635" s="39">
        <v>7200000</v>
      </c>
      <c r="Z635" s="39">
        <v>0</v>
      </c>
      <c r="AA635" s="39">
        <v>5016433</v>
      </c>
      <c r="AB635" s="39">
        <v>0</v>
      </c>
      <c r="AC635" s="39">
        <v>12216433</v>
      </c>
      <c r="AD635" s="39">
        <v>0</v>
      </c>
      <c r="AE635" s="39">
        <v>12216433</v>
      </c>
      <c r="AF635" s="39">
        <v>0</v>
      </c>
      <c r="AG635" s="39">
        <v>0</v>
      </c>
      <c r="AH635" s="39">
        <v>0</v>
      </c>
      <c r="AI635" s="39">
        <v>0</v>
      </c>
      <c r="AL635" s="38">
        <v>41729</v>
      </c>
      <c r="AM635" s="39">
        <v>7200000</v>
      </c>
      <c r="AN635" s="39">
        <v>0</v>
      </c>
      <c r="AO635" s="39">
        <v>6869609</v>
      </c>
      <c r="AP635" s="39">
        <v>24500000</v>
      </c>
      <c r="AQ635" s="39">
        <v>38569609</v>
      </c>
      <c r="AR635" s="39">
        <v>0</v>
      </c>
      <c r="AS635" s="39">
        <v>38569609</v>
      </c>
      <c r="AT635" s="39">
        <v>0</v>
      </c>
      <c r="AU635" s="39">
        <v>0</v>
      </c>
      <c r="AV635" s="39">
        <v>0</v>
      </c>
      <c r="AW635" s="5">
        <v>0</v>
      </c>
      <c r="AZ635" s="38">
        <v>42094</v>
      </c>
      <c r="BA635" s="39">
        <v>30252000</v>
      </c>
      <c r="BB635" s="39">
        <v>0</v>
      </c>
      <c r="BC635" s="39">
        <v>7872000</v>
      </c>
      <c r="BD635" s="39">
        <v>0</v>
      </c>
      <c r="BE635" s="39">
        <v>38124000</v>
      </c>
      <c r="BF635" s="39">
        <v>0</v>
      </c>
      <c r="BG635" s="39">
        <v>38124000</v>
      </c>
      <c r="BH635" s="39">
        <v>0</v>
      </c>
      <c r="BI635" s="39">
        <v>0</v>
      </c>
      <c r="BJ635" s="39">
        <v>0</v>
      </c>
      <c r="BK635" s="39">
        <v>0</v>
      </c>
      <c r="BN635" s="38">
        <v>42460</v>
      </c>
      <c r="BO635" s="39">
        <v>10800000</v>
      </c>
      <c r="BP635" s="39">
        <v>0</v>
      </c>
      <c r="BQ635" s="39">
        <v>7075676</v>
      </c>
      <c r="BR635" s="39">
        <v>40000000</v>
      </c>
      <c r="BS635" s="39">
        <v>57875676</v>
      </c>
      <c r="BT635" s="39">
        <v>0</v>
      </c>
      <c r="BU635" s="39">
        <v>57875676</v>
      </c>
      <c r="BV635" s="39">
        <v>0</v>
      </c>
      <c r="BW635" s="39">
        <v>0</v>
      </c>
      <c r="BX635" s="39">
        <v>0</v>
      </c>
      <c r="BY635" s="39">
        <v>0</v>
      </c>
      <c r="CB635" t="s">
        <v>1944</v>
      </c>
      <c r="CC635" t="s">
        <v>2166</v>
      </c>
      <c r="CD635" t="s">
        <v>3104</v>
      </c>
      <c r="CE635" s="3">
        <v>500</v>
      </c>
      <c r="CF635" s="5">
        <v>12</v>
      </c>
      <c r="CG635" s="38">
        <v>40999</v>
      </c>
      <c r="CH635" s="12">
        <v>8739.7000000000007</v>
      </c>
      <c r="CI635" s="12">
        <v>1211.7</v>
      </c>
      <c r="CJ635" s="12">
        <v>2.0950156624364298</v>
      </c>
      <c r="CK635" s="12">
        <v>1755.2</v>
      </c>
      <c r="CL635" s="12">
        <v>11735.457675</v>
      </c>
      <c r="CM635" s="38">
        <v>41364</v>
      </c>
      <c r="CN635" s="12">
        <v>10422.299999999999</v>
      </c>
      <c r="CO635" s="12">
        <v>1829.2</v>
      </c>
      <c r="CP635" s="12">
        <v>2.8341080950993698</v>
      </c>
      <c r="CQ635" s="12">
        <v>1979.9</v>
      </c>
      <c r="CR635" s="12">
        <v>12213.738257499999</v>
      </c>
      <c r="CS635" s="38">
        <v>41729</v>
      </c>
      <c r="CT635" s="12">
        <v>10066.700000000001</v>
      </c>
      <c r="CU635" s="12">
        <v>2095.3000000000002</v>
      </c>
      <c r="CV635" s="12">
        <v>3.1139021153938899</v>
      </c>
      <c r="CW635" s="12">
        <v>2031.6</v>
      </c>
      <c r="CX635" s="12">
        <v>18845.820250150002</v>
      </c>
      <c r="CY635" s="38">
        <v>42094</v>
      </c>
      <c r="CZ635" s="12">
        <v>14030.4</v>
      </c>
      <c r="DA635" s="12">
        <v>3305.2</v>
      </c>
      <c r="DB635" s="12">
        <v>4.9951125431332803</v>
      </c>
      <c r="DC635" s="12">
        <v>2352.4</v>
      </c>
      <c r="DD635" s="12">
        <v>37657.922679850002</v>
      </c>
      <c r="DE635" s="38">
        <v>42460</v>
      </c>
      <c r="DF635" s="12">
        <v>16846.599999999999</v>
      </c>
      <c r="DG635" s="12">
        <v>4704.1000000000004</v>
      </c>
      <c r="DH635" s="12">
        <v>4.8084948269402901</v>
      </c>
      <c r="DI635" s="12">
        <v>2639.1</v>
      </c>
      <c r="DJ635" s="12">
        <v>30060.3527316</v>
      </c>
      <c r="DK635" t="s">
        <v>3993</v>
      </c>
      <c r="DL635" s="40">
        <v>18.489999999999998</v>
      </c>
      <c r="DM635" s="5">
        <v>531213</v>
      </c>
      <c r="DN635" s="5">
        <v>500271</v>
      </c>
      <c r="DO635" s="5">
        <v>533398</v>
      </c>
      <c r="DP635" s="5">
        <v>533344</v>
      </c>
      <c r="DQ635" s="5">
        <v>500111</v>
      </c>
      <c r="DR635" s="38">
        <v>31940</v>
      </c>
      <c r="DS635" t="s">
        <v>1948</v>
      </c>
    </row>
    <row r="636" spans="1:123" ht="15" customHeight="1" x14ac:dyDescent="0.35">
      <c r="A636" s="42" t="s">
        <v>886</v>
      </c>
      <c r="B636" s="35">
        <v>533148</v>
      </c>
      <c r="C636" s="34" t="s">
        <v>888</v>
      </c>
      <c r="D636" s="36" t="s">
        <v>3994</v>
      </c>
      <c r="E636" t="s">
        <v>2031</v>
      </c>
      <c r="F636" t="s">
        <v>1940</v>
      </c>
      <c r="G636" s="37" t="s">
        <v>3995</v>
      </c>
      <c r="H636" s="38">
        <v>21889</v>
      </c>
      <c r="I636" t="s">
        <v>1959</v>
      </c>
      <c r="J636" s="38">
        <v>40999</v>
      </c>
      <c r="K636" s="39">
        <v>71500000</v>
      </c>
      <c r="L636" s="39">
        <v>0</v>
      </c>
      <c r="M636" s="39">
        <v>0</v>
      </c>
      <c r="N636" s="39">
        <v>0</v>
      </c>
      <c r="O636" s="39">
        <v>71500000</v>
      </c>
      <c r="P636" s="39">
        <v>0</v>
      </c>
      <c r="Q636" s="39">
        <v>71500000</v>
      </c>
      <c r="R636" s="39">
        <v>0</v>
      </c>
      <c r="S636" s="39">
        <v>0</v>
      </c>
      <c r="T636" s="39">
        <v>0</v>
      </c>
      <c r="U636" s="39">
        <v>0</v>
      </c>
      <c r="X636" s="38">
        <v>41364</v>
      </c>
      <c r="Y636" s="39">
        <v>72500000</v>
      </c>
      <c r="Z636" s="39">
        <v>0</v>
      </c>
      <c r="AA636" s="39">
        <v>0</v>
      </c>
      <c r="AB636" s="39">
        <v>0</v>
      </c>
      <c r="AC636" s="39">
        <v>72500000</v>
      </c>
      <c r="AD636" s="39">
        <v>0</v>
      </c>
      <c r="AE636" s="39">
        <v>72500000</v>
      </c>
      <c r="AF636" s="39">
        <v>0</v>
      </c>
      <c r="AG636" s="39">
        <v>0</v>
      </c>
      <c r="AH636" s="39">
        <v>0</v>
      </c>
      <c r="AI636" s="39">
        <v>0</v>
      </c>
      <c r="AL636" s="38">
        <v>41729</v>
      </c>
      <c r="AM636" s="39">
        <v>80400000</v>
      </c>
      <c r="AN636" s="39">
        <v>0</v>
      </c>
      <c r="AO636" s="39">
        <v>0</v>
      </c>
      <c r="AP636" s="39">
        <v>0</v>
      </c>
      <c r="AQ636" s="39">
        <v>80400000</v>
      </c>
      <c r="AR636" s="39">
        <v>0</v>
      </c>
      <c r="AS636" s="39">
        <v>80400000</v>
      </c>
      <c r="AT636" s="39">
        <v>0</v>
      </c>
      <c r="AU636" s="39">
        <v>0</v>
      </c>
      <c r="AV636" s="39">
        <v>0</v>
      </c>
      <c r="AW636" s="5">
        <v>0</v>
      </c>
      <c r="AZ636" s="38">
        <v>42094</v>
      </c>
      <c r="BA636" s="39">
        <v>78105834</v>
      </c>
      <c r="BB636" s="39">
        <v>5825665</v>
      </c>
      <c r="BC636" s="39">
        <v>7199127</v>
      </c>
      <c r="BD636" s="39">
        <v>0</v>
      </c>
      <c r="BE636" s="39">
        <v>91130626</v>
      </c>
      <c r="BF636" s="39">
        <v>0</v>
      </c>
      <c r="BG636" s="39">
        <v>91130626</v>
      </c>
      <c r="BH636" s="39">
        <v>0</v>
      </c>
      <c r="BI636" s="39">
        <v>0</v>
      </c>
      <c r="BJ636" s="39">
        <v>0</v>
      </c>
      <c r="BK636" s="39">
        <v>0</v>
      </c>
      <c r="BN636" s="38">
        <v>42460</v>
      </c>
      <c r="BO636" s="39">
        <v>106500000</v>
      </c>
      <c r="BP636" s="39">
        <v>0</v>
      </c>
      <c r="BQ636" s="39">
        <v>3200000</v>
      </c>
      <c r="BR636" s="39">
        <v>0</v>
      </c>
      <c r="BS636" s="39">
        <v>109700000</v>
      </c>
      <c r="BT636" s="39">
        <v>0</v>
      </c>
      <c r="BU636" s="39">
        <v>109700000</v>
      </c>
      <c r="BV636" s="39">
        <v>0</v>
      </c>
      <c r="BW636" s="39">
        <v>0</v>
      </c>
      <c r="BX636" s="39">
        <v>0</v>
      </c>
      <c r="BY636" s="39">
        <v>0</v>
      </c>
      <c r="CB636" t="s">
        <v>1944</v>
      </c>
      <c r="CC636" t="s">
        <v>2087</v>
      </c>
      <c r="CD636" t="s">
        <v>2088</v>
      </c>
      <c r="CE636" s="3" t="s">
        <v>1990</v>
      </c>
      <c r="CF636" s="5">
        <v>2073</v>
      </c>
      <c r="CG636" s="38">
        <v>40999</v>
      </c>
      <c r="CH636" s="12">
        <v>62654.399999999994</v>
      </c>
      <c r="CI636" s="12">
        <v>1700.5</v>
      </c>
      <c r="CJ636" s="12">
        <v>0.91158438205872905</v>
      </c>
      <c r="CK636" s="12">
        <v>904.7</v>
      </c>
      <c r="CL636" s="12">
        <v>100453.35619375001</v>
      </c>
      <c r="CM636" s="38">
        <v>41364</v>
      </c>
      <c r="CN636" s="12">
        <v>91477.3</v>
      </c>
      <c r="CO636" s="12">
        <v>9036.5</v>
      </c>
      <c r="CP636" s="12">
        <v>4.4321631059339897</v>
      </c>
      <c r="CQ636" s="12">
        <v>1267.5999999999999</v>
      </c>
      <c r="CR636" s="12">
        <v>89628.994546749993</v>
      </c>
      <c r="CS636" s="38">
        <v>41729</v>
      </c>
      <c r="CT636" s="12">
        <v>89076.3</v>
      </c>
      <c r="CU636" s="12">
        <v>7547.4</v>
      </c>
      <c r="CV636" s="12">
        <v>3.7165889694714398</v>
      </c>
      <c r="CW636" s="12">
        <v>1334.2</v>
      </c>
      <c r="CX636" s="12">
        <v>97173.246603749998</v>
      </c>
      <c r="CY636" s="38">
        <v>42094</v>
      </c>
      <c r="CZ636" s="12">
        <v>96102.700000000012</v>
      </c>
      <c r="DA636" s="12">
        <v>13495.1</v>
      </c>
      <c r="DB636" s="12">
        <v>6.7096213401312399</v>
      </c>
      <c r="DC636" s="12">
        <v>1469.2</v>
      </c>
      <c r="DD636" s="12">
        <v>194264.49046775</v>
      </c>
      <c r="DE636" s="38">
        <v>42460</v>
      </c>
      <c r="DF636" s="12">
        <v>101789.8</v>
      </c>
      <c r="DG636" s="12">
        <v>14461.9</v>
      </c>
      <c r="DH636" s="12">
        <v>5.6464788619662203</v>
      </c>
      <c r="DI636" s="12">
        <v>1833.8</v>
      </c>
      <c r="DJ636" s="12">
        <v>113983.80825250001</v>
      </c>
      <c r="DK636" t="s">
        <v>3996</v>
      </c>
      <c r="DL636" s="40">
        <v>114.81</v>
      </c>
      <c r="DM636" s="5">
        <v>532714</v>
      </c>
      <c r="DN636" s="5">
        <v>522287</v>
      </c>
      <c r="DO636" s="5">
        <v>532778</v>
      </c>
      <c r="DR636" s="38">
        <v>37914</v>
      </c>
      <c r="DS636" t="s">
        <v>1948</v>
      </c>
    </row>
    <row r="637" spans="1:123" ht="15" customHeight="1" x14ac:dyDescent="0.35">
      <c r="A637" s="42" t="s">
        <v>886</v>
      </c>
      <c r="B637" s="35">
        <v>533148</v>
      </c>
      <c r="C637" s="34" t="s">
        <v>887</v>
      </c>
      <c r="D637" s="36" t="s">
        <v>3997</v>
      </c>
      <c r="E637" t="s">
        <v>2398</v>
      </c>
      <c r="F637" t="s">
        <v>1951</v>
      </c>
      <c r="G637" s="37" t="s">
        <v>3998</v>
      </c>
      <c r="H637" s="38">
        <v>26157</v>
      </c>
      <c r="I637" t="s">
        <v>1942</v>
      </c>
      <c r="J637" s="38">
        <v>40999</v>
      </c>
      <c r="K637" s="39">
        <v>0</v>
      </c>
      <c r="L637" s="39">
        <v>0</v>
      </c>
      <c r="M637" s="39">
        <v>0</v>
      </c>
      <c r="N637" s="39">
        <v>0</v>
      </c>
      <c r="O637" s="39">
        <v>0</v>
      </c>
      <c r="P637" s="39">
        <v>2303494</v>
      </c>
      <c r="Q637" s="39">
        <v>2303494</v>
      </c>
      <c r="R637" s="39">
        <v>94794</v>
      </c>
      <c r="S637" s="39">
        <v>0</v>
      </c>
      <c r="T637" s="39">
        <v>24.3</v>
      </c>
      <c r="U637" s="39">
        <v>2303494</v>
      </c>
      <c r="W637" t="s">
        <v>2005</v>
      </c>
      <c r="X637" s="38">
        <v>41364</v>
      </c>
      <c r="Y637" s="39">
        <v>0</v>
      </c>
      <c r="Z637" s="39">
        <v>0</v>
      </c>
      <c r="AA637" s="39">
        <v>0</v>
      </c>
      <c r="AB637" s="39">
        <v>0</v>
      </c>
      <c r="AC637" s="39">
        <v>0</v>
      </c>
      <c r="AD637" s="39">
        <v>9919046</v>
      </c>
      <c r="AE637" s="39">
        <v>9919046</v>
      </c>
      <c r="AF637" s="39">
        <v>338534</v>
      </c>
      <c r="AG637" s="39">
        <v>0</v>
      </c>
      <c r="AH637" s="39">
        <v>29.3</v>
      </c>
      <c r="AI637" s="39">
        <v>9919046.2000000011</v>
      </c>
      <c r="AK637" t="s">
        <v>2005</v>
      </c>
      <c r="AL637" s="38">
        <v>41729</v>
      </c>
      <c r="AM637" s="39">
        <v>10800000</v>
      </c>
      <c r="AN637" s="39">
        <v>0</v>
      </c>
      <c r="AO637" s="39">
        <v>0</v>
      </c>
      <c r="AP637" s="39">
        <v>0</v>
      </c>
      <c r="AQ637" s="39">
        <v>10800000</v>
      </c>
      <c r="AR637" s="39">
        <v>0</v>
      </c>
      <c r="AS637" s="39">
        <v>10800000</v>
      </c>
      <c r="AT637" s="39">
        <v>0</v>
      </c>
      <c r="AU637" s="39">
        <v>0</v>
      </c>
      <c r="AV637" s="39">
        <v>0</v>
      </c>
      <c r="AW637" s="5">
        <v>0</v>
      </c>
      <c r="AZ637" s="38">
        <v>42094</v>
      </c>
      <c r="BA637" s="39">
        <v>12178761</v>
      </c>
      <c r="BB637" s="39">
        <v>482556</v>
      </c>
      <c r="BC637" s="39">
        <v>39600</v>
      </c>
      <c r="BD637" s="39">
        <v>0</v>
      </c>
      <c r="BE637" s="39">
        <v>12700917</v>
      </c>
      <c r="BF637" s="39">
        <v>0</v>
      </c>
      <c r="BG637" s="39">
        <v>12700917</v>
      </c>
      <c r="BH637" s="39">
        <v>0</v>
      </c>
      <c r="BI637" s="39">
        <v>0</v>
      </c>
      <c r="BJ637" s="39">
        <v>0</v>
      </c>
      <c r="BK637" s="39">
        <v>0</v>
      </c>
      <c r="BN637" s="38">
        <v>42460</v>
      </c>
      <c r="BO637" s="39">
        <v>11299999.999999998</v>
      </c>
      <c r="BP637" s="39">
        <v>0</v>
      </c>
      <c r="BQ637" s="39">
        <v>0</v>
      </c>
      <c r="BR637" s="39">
        <v>0</v>
      </c>
      <c r="BS637" s="39">
        <v>11299999.999999998</v>
      </c>
      <c r="BT637" s="39">
        <v>0</v>
      </c>
      <c r="BU637" s="39">
        <v>11299999.999999998</v>
      </c>
      <c r="BV637" s="39">
        <v>0</v>
      </c>
      <c r="BW637" s="39">
        <v>0</v>
      </c>
      <c r="BX637" s="39">
        <v>0</v>
      </c>
      <c r="BY637" s="39">
        <v>0</v>
      </c>
      <c r="CB637" t="s">
        <v>1972</v>
      </c>
      <c r="CC637" t="s">
        <v>2087</v>
      </c>
      <c r="CD637" t="s">
        <v>2088</v>
      </c>
      <c r="CE637" s="3" t="s">
        <v>1990</v>
      </c>
      <c r="CF637" s="5">
        <v>2073</v>
      </c>
      <c r="CG637" s="38">
        <v>40999</v>
      </c>
      <c r="CH637" s="12">
        <v>62654.399999999994</v>
      </c>
      <c r="CI637" s="12">
        <v>1700.5</v>
      </c>
      <c r="CJ637" s="12">
        <v>0.91158438205872905</v>
      </c>
      <c r="CK637" s="12">
        <v>904.7</v>
      </c>
      <c r="CL637" s="12">
        <v>100453.35619375001</v>
      </c>
      <c r="CM637" s="38">
        <v>41364</v>
      </c>
      <c r="CN637" s="12">
        <v>91477.3</v>
      </c>
      <c r="CO637" s="12">
        <v>9036.5</v>
      </c>
      <c r="CP637" s="12">
        <v>4.4321631059339897</v>
      </c>
      <c r="CQ637" s="12">
        <v>1267.5999999999999</v>
      </c>
      <c r="CR637" s="12">
        <v>89628.994546749993</v>
      </c>
      <c r="CS637" s="38">
        <v>41729</v>
      </c>
      <c r="CT637" s="12">
        <v>89076.3</v>
      </c>
      <c r="CU637" s="12">
        <v>7547.4</v>
      </c>
      <c r="CV637" s="12">
        <v>3.7165889694714398</v>
      </c>
      <c r="CW637" s="12">
        <v>1334.2</v>
      </c>
      <c r="CX637" s="12">
        <v>97173.246603749998</v>
      </c>
      <c r="CY637" s="38">
        <v>42094</v>
      </c>
      <c r="CZ637" s="12">
        <v>96102.700000000012</v>
      </c>
      <c r="DA637" s="12">
        <v>13495.1</v>
      </c>
      <c r="DB637" s="12">
        <v>6.7096213401312399</v>
      </c>
      <c r="DC637" s="12">
        <v>1469.2</v>
      </c>
      <c r="DD637" s="12">
        <v>194264.49046775</v>
      </c>
      <c r="DE637" s="38">
        <v>42460</v>
      </c>
      <c r="DF637" s="12">
        <v>101789.8</v>
      </c>
      <c r="DG637" s="12">
        <v>14461.9</v>
      </c>
      <c r="DH637" s="12">
        <v>5.6464788619662203</v>
      </c>
      <c r="DI637" s="12">
        <v>1833.8</v>
      </c>
      <c r="DJ637" s="12">
        <v>113983.80825250001</v>
      </c>
      <c r="DK637" t="s">
        <v>3999</v>
      </c>
      <c r="DL637" s="40">
        <v>12.45597701149425</v>
      </c>
      <c r="DM637" s="5">
        <v>532714</v>
      </c>
      <c r="DN637" s="5">
        <v>522287</v>
      </c>
      <c r="DO637" s="5">
        <v>532778</v>
      </c>
      <c r="DR637" s="38">
        <v>41397</v>
      </c>
      <c r="DS637" t="s">
        <v>1948</v>
      </c>
    </row>
    <row r="638" spans="1:123" ht="15" customHeight="1" x14ac:dyDescent="0.35">
      <c r="A638" s="42" t="s">
        <v>886</v>
      </c>
      <c r="B638" s="35">
        <v>533148</v>
      </c>
      <c r="C638" s="34" t="s">
        <v>889</v>
      </c>
      <c r="D638" s="36" t="s">
        <v>4000</v>
      </c>
      <c r="E638" t="s">
        <v>3461</v>
      </c>
      <c r="F638" t="s">
        <v>1940</v>
      </c>
      <c r="G638" s="37" t="s">
        <v>4001</v>
      </c>
      <c r="H638" s="38">
        <v>21036</v>
      </c>
      <c r="I638" t="s">
        <v>1942</v>
      </c>
      <c r="J638" s="38">
        <v>40999</v>
      </c>
      <c r="K638" s="39">
        <v>0</v>
      </c>
      <c r="L638" s="39">
        <v>0</v>
      </c>
      <c r="M638" s="39">
        <v>0</v>
      </c>
      <c r="N638" s="39">
        <v>0</v>
      </c>
      <c r="O638" s="39">
        <v>0</v>
      </c>
      <c r="P638" s="39">
        <v>0</v>
      </c>
      <c r="Q638" s="39">
        <v>0</v>
      </c>
      <c r="R638" s="39">
        <v>162765</v>
      </c>
      <c r="S638" s="39">
        <v>0</v>
      </c>
      <c r="T638" s="39">
        <v>24.3</v>
      </c>
      <c r="U638" s="39">
        <v>3955189</v>
      </c>
      <c r="W638" t="s">
        <v>1943</v>
      </c>
      <c r="X638" s="38">
        <v>41364</v>
      </c>
      <c r="Y638" s="39">
        <v>13400000</v>
      </c>
      <c r="Z638" s="39">
        <v>0</v>
      </c>
      <c r="AA638" s="39">
        <v>0</v>
      </c>
      <c r="AB638" s="39">
        <v>0</v>
      </c>
      <c r="AC638" s="39">
        <v>13400000</v>
      </c>
      <c r="AD638" s="39">
        <v>19762264</v>
      </c>
      <c r="AE638" s="39">
        <v>33162264</v>
      </c>
      <c r="AF638" s="39">
        <v>674480</v>
      </c>
      <c r="AG638" s="39">
        <v>0</v>
      </c>
      <c r="AH638" s="39">
        <v>29.3</v>
      </c>
      <c r="AI638" s="39">
        <v>19762264</v>
      </c>
      <c r="AL638" s="38">
        <v>41729</v>
      </c>
      <c r="AM638" s="39">
        <v>20800000</v>
      </c>
      <c r="AN638" s="39">
        <v>0</v>
      </c>
      <c r="AO638" s="39">
        <v>0</v>
      </c>
      <c r="AP638" s="39">
        <v>0</v>
      </c>
      <c r="AQ638" s="39">
        <v>20800000</v>
      </c>
      <c r="AR638" s="39">
        <v>0</v>
      </c>
      <c r="AS638" s="39">
        <v>20800000</v>
      </c>
      <c r="AT638" s="39">
        <v>0</v>
      </c>
      <c r="AU638" s="39">
        <v>0</v>
      </c>
      <c r="AV638" s="39">
        <v>0</v>
      </c>
      <c r="AW638" s="5">
        <v>0</v>
      </c>
      <c r="AZ638" s="38">
        <v>42094</v>
      </c>
      <c r="BA638" s="39">
        <v>19122391</v>
      </c>
      <c r="BB638" s="39">
        <v>677926</v>
      </c>
      <c r="BC638" s="39">
        <v>3037071</v>
      </c>
      <c r="BD638" s="39">
        <v>0</v>
      </c>
      <c r="BE638" s="39">
        <v>22837388</v>
      </c>
      <c r="BF638" s="39">
        <v>0</v>
      </c>
      <c r="BG638" s="39">
        <v>22837388</v>
      </c>
      <c r="BH638" s="39">
        <v>0</v>
      </c>
      <c r="BI638" s="39">
        <v>0</v>
      </c>
      <c r="BJ638" s="39">
        <v>0</v>
      </c>
      <c r="BK638" s="39">
        <v>0</v>
      </c>
      <c r="BN638" s="38">
        <v>42460</v>
      </c>
      <c r="BO638" s="39">
        <v>19900000</v>
      </c>
      <c r="BP638" s="39">
        <v>0</v>
      </c>
      <c r="BQ638" s="39">
        <v>6200000</v>
      </c>
      <c r="BR638" s="39">
        <v>0</v>
      </c>
      <c r="BS638" s="39">
        <v>26100000</v>
      </c>
      <c r="BT638" s="39">
        <v>0</v>
      </c>
      <c r="BU638" s="39">
        <v>26100000</v>
      </c>
      <c r="BV638" s="39">
        <v>0</v>
      </c>
      <c r="BW638" s="39">
        <v>0</v>
      </c>
      <c r="BX638" s="39">
        <v>0</v>
      </c>
      <c r="BY638" s="39">
        <v>0</v>
      </c>
      <c r="CB638" t="s">
        <v>2010</v>
      </c>
      <c r="CC638" t="s">
        <v>2087</v>
      </c>
      <c r="CD638" t="s">
        <v>2088</v>
      </c>
      <c r="CE638" s="3" t="s">
        <v>1990</v>
      </c>
      <c r="CF638" s="5">
        <v>2073</v>
      </c>
      <c r="CG638" s="38">
        <v>40999</v>
      </c>
      <c r="CH638" s="12">
        <v>62654.399999999994</v>
      </c>
      <c r="CI638" s="12">
        <v>1700.5</v>
      </c>
      <c r="CJ638" s="12">
        <v>0.91158438205872905</v>
      </c>
      <c r="CK638" s="12">
        <v>904.7</v>
      </c>
      <c r="CL638" s="12">
        <v>100453.35619375001</v>
      </c>
      <c r="CM638" s="38">
        <v>41364</v>
      </c>
      <c r="CN638" s="12">
        <v>91477.3</v>
      </c>
      <c r="CO638" s="12">
        <v>9036.5</v>
      </c>
      <c r="CP638" s="12">
        <v>4.4321631059339897</v>
      </c>
      <c r="CQ638" s="12">
        <v>1267.5999999999999</v>
      </c>
      <c r="CR638" s="12">
        <v>89628.994546749993</v>
      </c>
      <c r="CS638" s="38">
        <v>41729</v>
      </c>
      <c r="CT638" s="12">
        <v>89076.3</v>
      </c>
      <c r="CU638" s="12">
        <v>7547.4</v>
      </c>
      <c r="CV638" s="12">
        <v>3.7165889694714398</v>
      </c>
      <c r="CW638" s="12">
        <v>1334.2</v>
      </c>
      <c r="CX638" s="12">
        <v>97173.246603749998</v>
      </c>
      <c r="CY638" s="38">
        <v>42094</v>
      </c>
      <c r="CZ638" s="12">
        <v>96102.700000000012</v>
      </c>
      <c r="DA638" s="12">
        <v>13495.1</v>
      </c>
      <c r="DB638" s="12">
        <v>6.7096213401312399</v>
      </c>
      <c r="DC638" s="12">
        <v>1469.2</v>
      </c>
      <c r="DD638" s="12">
        <v>194264.49046775</v>
      </c>
      <c r="DE638" s="38">
        <v>42460</v>
      </c>
      <c r="DF638" s="12">
        <v>101789.8</v>
      </c>
      <c r="DG638" s="12">
        <v>14461.9</v>
      </c>
      <c r="DH638" s="12">
        <v>5.6464788619662203</v>
      </c>
      <c r="DI638" s="12">
        <v>1833.8</v>
      </c>
      <c r="DJ638" s="12">
        <v>113983.80825250001</v>
      </c>
      <c r="DK638" t="s">
        <v>4002</v>
      </c>
      <c r="DL638" s="40">
        <v>28.77</v>
      </c>
      <c r="DM638" s="5">
        <v>532714</v>
      </c>
      <c r="DN638" s="5">
        <v>522287</v>
      </c>
      <c r="DO638" s="5">
        <v>532778</v>
      </c>
      <c r="DR638" s="38">
        <v>41111</v>
      </c>
      <c r="DS638" t="s">
        <v>1948</v>
      </c>
    </row>
    <row r="639" spans="1:123" ht="15" customHeight="1" x14ac:dyDescent="0.35">
      <c r="A639" s="34" t="s">
        <v>890</v>
      </c>
      <c r="B639" s="5">
        <v>532642</v>
      </c>
      <c r="C639" s="34" t="s">
        <v>891</v>
      </c>
      <c r="D639" s="36" t="s">
        <v>4003</v>
      </c>
      <c r="E639" t="s">
        <v>3919</v>
      </c>
      <c r="F639" t="s">
        <v>1951</v>
      </c>
      <c r="G639" s="37" t="s">
        <v>3969</v>
      </c>
      <c r="H639" s="38">
        <v>18778</v>
      </c>
      <c r="I639" t="s">
        <v>1942</v>
      </c>
      <c r="J639" s="38">
        <v>40999</v>
      </c>
      <c r="K639" s="39">
        <v>16312894</v>
      </c>
      <c r="L639" s="39">
        <v>0</v>
      </c>
      <c r="M639" s="39">
        <v>0</v>
      </c>
      <c r="N639" s="39">
        <v>0</v>
      </c>
      <c r="O639" s="39">
        <v>16312894</v>
      </c>
      <c r="P639" s="39">
        <v>0</v>
      </c>
      <c r="Q639" s="39">
        <v>16312894</v>
      </c>
      <c r="R639" s="39">
        <v>0</v>
      </c>
      <c r="S639" s="39">
        <v>0</v>
      </c>
      <c r="T639" s="39">
        <v>0</v>
      </c>
      <c r="U639" s="39">
        <v>0</v>
      </c>
      <c r="X639" s="38">
        <v>41364</v>
      </c>
      <c r="Y639" s="39">
        <v>14571232</v>
      </c>
      <c r="Z639" s="39">
        <v>0</v>
      </c>
      <c r="AA639" s="39">
        <v>0</v>
      </c>
      <c r="AB639" s="39">
        <v>0</v>
      </c>
      <c r="AC639" s="39">
        <v>14571232</v>
      </c>
      <c r="AD639" s="39">
        <v>0</v>
      </c>
      <c r="AE639" s="39">
        <v>14571232</v>
      </c>
      <c r="AF639" s="39">
        <v>0</v>
      </c>
      <c r="AG639" s="39">
        <v>0</v>
      </c>
      <c r="AH639" s="39">
        <v>0</v>
      </c>
      <c r="AI639" s="39">
        <v>0</v>
      </c>
      <c r="AL639" s="38">
        <v>41729</v>
      </c>
      <c r="AM639" s="39">
        <v>15998063</v>
      </c>
      <c r="AN639" s="39">
        <v>0</v>
      </c>
      <c r="AO639" s="39">
        <v>0</v>
      </c>
      <c r="AP639" s="39">
        <v>0</v>
      </c>
      <c r="AQ639" s="39">
        <v>15998063</v>
      </c>
      <c r="AR639" s="39">
        <v>0</v>
      </c>
      <c r="AS639" s="39">
        <v>15998063</v>
      </c>
      <c r="AT639" s="39">
        <v>0</v>
      </c>
      <c r="AU639" s="39">
        <v>0</v>
      </c>
      <c r="AV639" s="39">
        <v>0</v>
      </c>
      <c r="AW639" s="5">
        <v>0</v>
      </c>
      <c r="AZ639" s="38">
        <v>42094</v>
      </c>
      <c r="BA639" s="39">
        <v>17294000</v>
      </c>
      <c r="BB639" s="39">
        <v>664000</v>
      </c>
      <c r="BC639" s="39">
        <v>0</v>
      </c>
      <c r="BD639" s="39">
        <v>0</v>
      </c>
      <c r="BE639" s="39">
        <v>17958000</v>
      </c>
      <c r="BF639" s="39">
        <v>0</v>
      </c>
      <c r="BG639" s="39">
        <v>17958000</v>
      </c>
      <c r="BH639" s="39">
        <v>0</v>
      </c>
      <c r="BI639" s="39">
        <v>0</v>
      </c>
      <c r="BJ639" s="39">
        <v>0</v>
      </c>
      <c r="BK639" s="39">
        <v>0</v>
      </c>
      <c r="BN639" s="38">
        <v>42460</v>
      </c>
      <c r="BO639" s="39">
        <v>18206000</v>
      </c>
      <c r="BP639" s="39">
        <v>716000</v>
      </c>
      <c r="BQ639" s="39">
        <v>0</v>
      </c>
      <c r="BR639" s="39">
        <v>0</v>
      </c>
      <c r="BS639" s="39">
        <v>18922000</v>
      </c>
      <c r="BT639" s="39">
        <v>0</v>
      </c>
      <c r="BU639" s="39">
        <v>18922000</v>
      </c>
      <c r="BV639" s="39">
        <v>0</v>
      </c>
      <c r="BW639" s="39">
        <v>0</v>
      </c>
      <c r="BX639" s="39">
        <v>0</v>
      </c>
      <c r="BY639" s="39">
        <v>0</v>
      </c>
      <c r="CB639" t="s">
        <v>2010</v>
      </c>
      <c r="CC639" t="s">
        <v>2166</v>
      </c>
      <c r="CD639" t="s">
        <v>2454</v>
      </c>
      <c r="CE639" s="3" t="s">
        <v>2000</v>
      </c>
      <c r="CF639" s="5">
        <v>2</v>
      </c>
      <c r="CG639" s="38">
        <v>40999</v>
      </c>
      <c r="CH639" s="12">
        <v>320.8</v>
      </c>
      <c r="CI639" s="12">
        <v>266.82</v>
      </c>
      <c r="CJ639" s="12">
        <v>4.0615568870114203</v>
      </c>
      <c r="CK639" s="12">
        <v>19.190000000000001</v>
      </c>
      <c r="CL639" s="12">
        <v>8275.8804</v>
      </c>
      <c r="CM639" s="38">
        <v>41364</v>
      </c>
      <c r="CN639" s="12">
        <v>293.97000000000003</v>
      </c>
      <c r="CO639" s="12">
        <v>216.85</v>
      </c>
      <c r="CP639" s="12">
        <v>3.1804416529631498</v>
      </c>
      <c r="CQ639" s="5">
        <v>19</v>
      </c>
      <c r="CR639" s="12">
        <v>4479.2536687499996</v>
      </c>
      <c r="CS639" s="38">
        <v>41729</v>
      </c>
      <c r="CT639" s="12">
        <v>433.35</v>
      </c>
      <c r="CU639" s="12">
        <v>329.6</v>
      </c>
      <c r="CV639" s="12">
        <v>4.6456448418613201</v>
      </c>
      <c r="CW639" s="12">
        <v>19.66</v>
      </c>
      <c r="CX639" s="12">
        <v>6704.7284812500002</v>
      </c>
      <c r="CY639" s="38">
        <v>42094</v>
      </c>
      <c r="CZ639" s="12">
        <v>493.57</v>
      </c>
      <c r="DA639" s="12">
        <v>367.1</v>
      </c>
      <c r="DB639" s="12">
        <v>4.9323886201237697</v>
      </c>
      <c r="DC639" s="12">
        <v>22.72</v>
      </c>
      <c r="DD639" s="12">
        <v>11731.1936625</v>
      </c>
      <c r="DE639" s="38">
        <v>42460</v>
      </c>
      <c r="DF639" s="12">
        <v>503.49200000000002</v>
      </c>
      <c r="DG639" s="12">
        <v>366.07900000000001</v>
      </c>
      <c r="DH639" s="12">
        <v>4.6871022904485198</v>
      </c>
      <c r="DI639" s="12">
        <v>23.965</v>
      </c>
      <c r="DJ639" s="12">
        <v>11332.717124999999</v>
      </c>
      <c r="DK639" t="s">
        <v>4004</v>
      </c>
      <c r="DL639" s="41">
        <v>1.5791362403505111</v>
      </c>
      <c r="DM639" s="5">
        <v>500490</v>
      </c>
      <c r="DN639" s="5">
        <v>501301</v>
      </c>
      <c r="DO639" s="5">
        <v>532900</v>
      </c>
      <c r="DR639" s="38">
        <v>38470</v>
      </c>
      <c r="DS639" t="s">
        <v>1948</v>
      </c>
    </row>
    <row r="640" spans="1:123" ht="15" customHeight="1" x14ac:dyDescent="0.35">
      <c r="A640" s="34" t="s">
        <v>892</v>
      </c>
      <c r="B640" s="35">
        <v>500228</v>
      </c>
      <c r="C640" s="34" t="s">
        <v>894</v>
      </c>
      <c r="D640" s="36" t="s">
        <v>4005</v>
      </c>
      <c r="E640" t="s">
        <v>3919</v>
      </c>
      <c r="F640" t="s">
        <v>1951</v>
      </c>
      <c r="G640" s="37" t="s">
        <v>4006</v>
      </c>
      <c r="H640" s="38">
        <v>21200</v>
      </c>
      <c r="I640" t="s">
        <v>1942</v>
      </c>
      <c r="J640" s="38">
        <v>40999</v>
      </c>
      <c r="K640" s="39">
        <v>29300000</v>
      </c>
      <c r="L640" s="39">
        <v>0</v>
      </c>
      <c r="M640" s="39">
        <v>4600000</v>
      </c>
      <c r="N640" s="39">
        <v>0</v>
      </c>
      <c r="O640" s="39">
        <v>33900000</v>
      </c>
      <c r="P640" s="39">
        <v>0</v>
      </c>
      <c r="Q640" s="39">
        <v>33900000</v>
      </c>
      <c r="R640" s="39">
        <v>0</v>
      </c>
      <c r="S640" s="39">
        <v>0</v>
      </c>
      <c r="T640" s="39">
        <v>0</v>
      </c>
      <c r="U640" s="39">
        <v>0</v>
      </c>
      <c r="X640" s="38">
        <v>41364</v>
      </c>
      <c r="Y640" s="39">
        <v>34700000</v>
      </c>
      <c r="Z640" s="39">
        <v>0</v>
      </c>
      <c r="AA640" s="39">
        <v>1400000</v>
      </c>
      <c r="AB640" s="39">
        <v>0</v>
      </c>
      <c r="AC640" s="39">
        <v>36100000</v>
      </c>
      <c r="AD640" s="39">
        <v>29372191</v>
      </c>
      <c r="AE640" s="39">
        <v>65472191</v>
      </c>
      <c r="AF640" s="39">
        <v>82137</v>
      </c>
      <c r="AG640" s="39">
        <v>0</v>
      </c>
      <c r="AH640" s="39">
        <v>357.6</v>
      </c>
      <c r="AI640" s="39">
        <v>29372191.200000003</v>
      </c>
      <c r="AL640" s="38">
        <v>41729</v>
      </c>
      <c r="AM640" s="39">
        <v>35000000</v>
      </c>
      <c r="AN640" s="39">
        <v>0</v>
      </c>
      <c r="AO640" s="39">
        <v>1500000</v>
      </c>
      <c r="AP640" s="39">
        <v>0</v>
      </c>
      <c r="AQ640" s="39">
        <v>36500000</v>
      </c>
      <c r="AR640" s="39">
        <v>0</v>
      </c>
      <c r="AS640" s="39">
        <v>36500000</v>
      </c>
      <c r="AT640" s="39">
        <v>0</v>
      </c>
      <c r="AU640" s="39">
        <v>0</v>
      </c>
      <c r="AV640" s="39">
        <v>0</v>
      </c>
      <c r="AW640" s="5">
        <v>0</v>
      </c>
      <c r="AZ640" s="38">
        <v>42094</v>
      </c>
      <c r="BA640" s="39">
        <v>41600000</v>
      </c>
      <c r="BB640" s="39">
        <v>0</v>
      </c>
      <c r="BC640" s="39">
        <v>0</v>
      </c>
      <c r="BD640" s="39">
        <v>0</v>
      </c>
      <c r="BE640" s="39">
        <v>41600000</v>
      </c>
      <c r="BF640" s="39">
        <v>0</v>
      </c>
      <c r="BG640" s="39">
        <v>41600000</v>
      </c>
      <c r="BH640" s="39">
        <v>0</v>
      </c>
      <c r="BI640" s="39">
        <v>0</v>
      </c>
      <c r="BJ640" s="39">
        <v>0</v>
      </c>
      <c r="BK640" s="39">
        <v>0</v>
      </c>
      <c r="BN640" s="38">
        <v>42460</v>
      </c>
      <c r="BO640" s="39">
        <v>45500000</v>
      </c>
      <c r="BP640" s="39">
        <v>0</v>
      </c>
      <c r="BQ640" s="39">
        <v>2100000</v>
      </c>
      <c r="BR640" s="39">
        <v>0</v>
      </c>
      <c r="BS640" s="39">
        <v>47600000</v>
      </c>
      <c r="BT640" s="39">
        <v>0</v>
      </c>
      <c r="BU640" s="39">
        <v>47600000</v>
      </c>
      <c r="BV640" s="39">
        <v>0</v>
      </c>
      <c r="BW640" s="39">
        <v>0</v>
      </c>
      <c r="BX640" s="39">
        <v>0</v>
      </c>
      <c r="BY640" s="39">
        <v>0</v>
      </c>
      <c r="CB640" t="s">
        <v>2010</v>
      </c>
      <c r="CC640" t="s">
        <v>1983</v>
      </c>
      <c r="CD640" t="s">
        <v>2230</v>
      </c>
      <c r="CE640" s="3" t="s">
        <v>1978</v>
      </c>
      <c r="CF640" s="5">
        <v>11904</v>
      </c>
      <c r="CG640" s="38">
        <v>40999</v>
      </c>
      <c r="CH640" s="5">
        <v>344449</v>
      </c>
      <c r="CI640" s="12">
        <v>5376.8</v>
      </c>
      <c r="CJ640" s="12">
        <v>2.9920711716988402</v>
      </c>
      <c r="CK640" s="12">
        <v>8463.9</v>
      </c>
      <c r="CL640" s="12">
        <v>161001.37151999999</v>
      </c>
      <c r="CM640" s="38">
        <v>41364</v>
      </c>
      <c r="CN640" s="12">
        <v>382793.8</v>
      </c>
      <c r="CO640" s="12">
        <v>9631.1</v>
      </c>
      <c r="CP640" s="12">
        <v>2.0713242761542001</v>
      </c>
      <c r="CQ640" s="12">
        <v>9802.5</v>
      </c>
      <c r="CR640" s="12">
        <v>149644.70603999999</v>
      </c>
      <c r="CS640" s="38">
        <v>41729</v>
      </c>
      <c r="CT640" s="12">
        <v>513054.3</v>
      </c>
      <c r="CU640" s="12">
        <v>4519.5</v>
      </c>
      <c r="CV640" s="12">
        <v>0.57412110319389198</v>
      </c>
      <c r="CW640" s="12">
        <v>12982.4</v>
      </c>
      <c r="CX640" s="12">
        <v>250315.26266420001</v>
      </c>
      <c r="CY640" s="38">
        <v>42094</v>
      </c>
      <c r="CZ640" s="12">
        <v>532296.69999999995</v>
      </c>
      <c r="DA640" s="12">
        <v>17965.7</v>
      </c>
      <c r="DB640" s="12">
        <v>2.10626529107632</v>
      </c>
      <c r="DC640" s="12">
        <v>15328.4</v>
      </c>
      <c r="DD640" s="12">
        <v>219399.0132366</v>
      </c>
      <c r="DE640" s="38">
        <v>42460</v>
      </c>
      <c r="DF640" s="12">
        <v>425011.9</v>
      </c>
      <c r="DG640" s="12">
        <v>-8507.6</v>
      </c>
      <c r="DH640" s="12">
        <v>-1.0147810379939901</v>
      </c>
      <c r="DI640" s="12">
        <v>15680.2</v>
      </c>
      <c r="DJ640" s="12">
        <v>309537.16344420001</v>
      </c>
      <c r="DK640" t="s">
        <v>4007</v>
      </c>
      <c r="DL640" s="40">
        <v>85</v>
      </c>
      <c r="DM640" s="5">
        <v>500295</v>
      </c>
      <c r="DN640" s="5">
        <v>500470</v>
      </c>
      <c r="DO640" s="5">
        <v>500440</v>
      </c>
      <c r="DP640" s="5">
        <v>532286</v>
      </c>
      <c r="DQ640" s="5">
        <v>500188</v>
      </c>
      <c r="DR640" s="38">
        <v>34430</v>
      </c>
      <c r="DS640" t="s">
        <v>1948</v>
      </c>
    </row>
    <row r="641" spans="1:123" ht="15" customHeight="1" x14ac:dyDescent="0.35">
      <c r="A641" s="34" t="s">
        <v>892</v>
      </c>
      <c r="B641" s="35">
        <v>500228</v>
      </c>
      <c r="C641" s="34" t="s">
        <v>893</v>
      </c>
      <c r="D641" s="36" t="s">
        <v>4008</v>
      </c>
      <c r="E641" t="s">
        <v>4009</v>
      </c>
      <c r="F641" t="s">
        <v>1951</v>
      </c>
      <c r="G641" s="37" t="s">
        <v>4010</v>
      </c>
      <c r="H641" s="38">
        <v>23036</v>
      </c>
      <c r="I641" t="s">
        <v>1942</v>
      </c>
      <c r="J641" s="38">
        <v>40999</v>
      </c>
      <c r="K641" s="39">
        <v>19000000</v>
      </c>
      <c r="L641" s="39">
        <v>0</v>
      </c>
      <c r="M641" s="39">
        <v>3100000</v>
      </c>
      <c r="N641" s="39">
        <v>0</v>
      </c>
      <c r="O641" s="39">
        <v>22100000</v>
      </c>
      <c r="P641" s="39">
        <v>0</v>
      </c>
      <c r="Q641" s="39">
        <v>22100000</v>
      </c>
      <c r="R641" s="39">
        <v>0</v>
      </c>
      <c r="S641" s="39">
        <v>0</v>
      </c>
      <c r="T641" s="39">
        <v>0</v>
      </c>
      <c r="U641" s="39">
        <v>0</v>
      </c>
      <c r="X641" s="38">
        <v>41364</v>
      </c>
      <c r="Y641" s="39">
        <v>22300000</v>
      </c>
      <c r="Z641" s="39">
        <v>0</v>
      </c>
      <c r="AA641" s="39">
        <v>1000000</v>
      </c>
      <c r="AB641" s="39">
        <v>0</v>
      </c>
      <c r="AC641" s="39">
        <v>23300000</v>
      </c>
      <c r="AD641" s="39">
        <v>19797451</v>
      </c>
      <c r="AE641" s="39">
        <v>43097451</v>
      </c>
      <c r="AF641" s="39">
        <v>55362</v>
      </c>
      <c r="AG641" s="39">
        <v>0</v>
      </c>
      <c r="AH641" s="39">
        <v>357.6</v>
      </c>
      <c r="AI641" s="39">
        <v>19797451.200000003</v>
      </c>
      <c r="AL641" s="38">
        <v>41729</v>
      </c>
      <c r="AM641" s="39">
        <v>22500000</v>
      </c>
      <c r="AN641" s="39">
        <v>0</v>
      </c>
      <c r="AO641" s="39">
        <v>1100000</v>
      </c>
      <c r="AP641" s="39">
        <v>0</v>
      </c>
      <c r="AQ641" s="39">
        <v>23600000</v>
      </c>
      <c r="AR641" s="39">
        <v>0</v>
      </c>
      <c r="AS641" s="39">
        <v>23600000</v>
      </c>
      <c r="AT641" s="39">
        <v>0</v>
      </c>
      <c r="AU641" s="39">
        <v>0</v>
      </c>
      <c r="AV641" s="39">
        <v>0</v>
      </c>
      <c r="AW641" s="5">
        <v>0</v>
      </c>
      <c r="AZ641" s="38">
        <v>42094</v>
      </c>
      <c r="BA641" s="39">
        <v>26000000</v>
      </c>
      <c r="BB641" s="39">
        <v>0</v>
      </c>
      <c r="BC641" s="39">
        <v>0</v>
      </c>
      <c r="BD641" s="39">
        <v>0</v>
      </c>
      <c r="BE641" s="39">
        <v>26000000</v>
      </c>
      <c r="BF641" s="39">
        <v>0</v>
      </c>
      <c r="BG641" s="39">
        <v>26000000</v>
      </c>
      <c r="BH641" s="39">
        <v>0</v>
      </c>
      <c r="BI641" s="39">
        <v>0</v>
      </c>
      <c r="BJ641" s="39">
        <v>0</v>
      </c>
      <c r="BK641" s="39">
        <v>0</v>
      </c>
      <c r="BN641" s="38">
        <v>42460</v>
      </c>
      <c r="BO641" s="39">
        <v>29000000</v>
      </c>
      <c r="BP641" s="39">
        <v>0</v>
      </c>
      <c r="BQ641" s="39">
        <v>1400000.0000000002</v>
      </c>
      <c r="BR641" s="39">
        <v>0</v>
      </c>
      <c r="BS641" s="39">
        <v>30400000</v>
      </c>
      <c r="BT641" s="39">
        <v>0</v>
      </c>
      <c r="BU641" s="39">
        <v>30400000</v>
      </c>
      <c r="BV641" s="39">
        <v>0</v>
      </c>
      <c r="BW641" s="39">
        <v>0</v>
      </c>
      <c r="BX641" s="39">
        <v>0</v>
      </c>
      <c r="BY641" s="39">
        <v>0</v>
      </c>
      <c r="CB641" t="s">
        <v>2268</v>
      </c>
      <c r="CC641" t="s">
        <v>1983</v>
      </c>
      <c r="CD641" t="s">
        <v>2230</v>
      </c>
      <c r="CE641" s="3" t="s">
        <v>1978</v>
      </c>
      <c r="CF641" s="5">
        <v>11904</v>
      </c>
      <c r="CG641" s="38">
        <v>40999</v>
      </c>
      <c r="CH641" s="5">
        <v>344449</v>
      </c>
      <c r="CI641" s="12">
        <v>5376.8</v>
      </c>
      <c r="CJ641" s="12">
        <v>2.9920711716988402</v>
      </c>
      <c r="CK641" s="12">
        <v>8463.9</v>
      </c>
      <c r="CL641" s="12">
        <v>161001.37151999999</v>
      </c>
      <c r="CM641" s="38">
        <v>41364</v>
      </c>
      <c r="CN641" s="12">
        <v>382793.8</v>
      </c>
      <c r="CO641" s="12">
        <v>9631.1</v>
      </c>
      <c r="CP641" s="12">
        <v>2.0713242761542001</v>
      </c>
      <c r="CQ641" s="12">
        <v>9802.5</v>
      </c>
      <c r="CR641" s="12">
        <v>149644.70603999999</v>
      </c>
      <c r="CS641" s="38">
        <v>41729</v>
      </c>
      <c r="CT641" s="12">
        <v>513054.3</v>
      </c>
      <c r="CU641" s="12">
        <v>4519.5</v>
      </c>
      <c r="CV641" s="12">
        <v>0.57412110319389198</v>
      </c>
      <c r="CW641" s="12">
        <v>12982.4</v>
      </c>
      <c r="CX641" s="12">
        <v>250315.26266420001</v>
      </c>
      <c r="CY641" s="38">
        <v>42094</v>
      </c>
      <c r="CZ641" s="12">
        <v>532296.69999999995</v>
      </c>
      <c r="DA641" s="12">
        <v>17965.7</v>
      </c>
      <c r="DB641" s="12">
        <v>2.10626529107632</v>
      </c>
      <c r="DC641" s="12">
        <v>15328.4</v>
      </c>
      <c r="DD641" s="12">
        <v>219399.0132366</v>
      </c>
      <c r="DE641" s="38">
        <v>42460</v>
      </c>
      <c r="DF641" s="12">
        <v>425011.9</v>
      </c>
      <c r="DG641" s="12">
        <v>-8507.6</v>
      </c>
      <c r="DH641" s="12">
        <v>-1.0147810379939901</v>
      </c>
      <c r="DI641" s="12">
        <v>15680.2</v>
      </c>
      <c r="DJ641" s="12">
        <v>309537.16344420001</v>
      </c>
      <c r="DK641" t="s">
        <v>4011</v>
      </c>
      <c r="DL641" s="40">
        <v>54</v>
      </c>
      <c r="DM641" s="5">
        <v>500295</v>
      </c>
      <c r="DN641" s="5">
        <v>500470</v>
      </c>
      <c r="DO641" s="5">
        <v>500440</v>
      </c>
      <c r="DP641" s="5">
        <v>532286</v>
      </c>
      <c r="DQ641" s="5">
        <v>500188</v>
      </c>
      <c r="DR641" s="38">
        <v>39940</v>
      </c>
      <c r="DS641" t="s">
        <v>1948</v>
      </c>
    </row>
    <row r="642" spans="1:123" ht="15" customHeight="1" x14ac:dyDescent="0.35">
      <c r="A642" s="42" t="s">
        <v>892</v>
      </c>
      <c r="B642" s="35">
        <v>500228</v>
      </c>
      <c r="C642" s="34" t="s">
        <v>888</v>
      </c>
      <c r="D642" s="36" t="s">
        <v>3994</v>
      </c>
      <c r="E642" t="s">
        <v>2031</v>
      </c>
      <c r="F642" t="s">
        <v>1940</v>
      </c>
      <c r="G642" s="37" t="s">
        <v>3995</v>
      </c>
      <c r="H642" s="38">
        <v>21889</v>
      </c>
      <c r="I642" t="s">
        <v>1959</v>
      </c>
      <c r="J642" s="38">
        <v>40999</v>
      </c>
      <c r="K642" s="39">
        <v>69400000</v>
      </c>
      <c r="L642" s="39">
        <v>0</v>
      </c>
      <c r="M642" s="39">
        <v>7700000</v>
      </c>
      <c r="N642" s="39">
        <v>104700000</v>
      </c>
      <c r="O642" s="39">
        <v>181800000</v>
      </c>
      <c r="P642" s="39">
        <v>0</v>
      </c>
      <c r="Q642" s="39">
        <v>181800000</v>
      </c>
      <c r="R642" s="39">
        <v>0</v>
      </c>
      <c r="S642" s="39">
        <v>0</v>
      </c>
      <c r="T642" s="39">
        <v>0</v>
      </c>
      <c r="U642" s="39">
        <v>0</v>
      </c>
      <c r="X642" s="38">
        <v>41364</v>
      </c>
      <c r="Y642" s="39">
        <v>69400000</v>
      </c>
      <c r="Z642" s="39">
        <v>0</v>
      </c>
      <c r="AA642" s="39">
        <v>7700000</v>
      </c>
      <c r="AB642" s="39">
        <v>125400000</v>
      </c>
      <c r="AC642" s="39">
        <v>202500000</v>
      </c>
      <c r="AD642" s="39">
        <v>0</v>
      </c>
      <c r="AE642" s="39">
        <v>202500000</v>
      </c>
      <c r="AF642" s="39">
        <v>0</v>
      </c>
      <c r="AG642" s="39">
        <v>0</v>
      </c>
      <c r="AH642" s="39">
        <v>0</v>
      </c>
      <c r="AI642" s="39">
        <v>0</v>
      </c>
      <c r="AL642" s="38">
        <v>41729</v>
      </c>
      <c r="AM642" s="39">
        <v>74500000</v>
      </c>
      <c r="AN642" s="39">
        <v>0</v>
      </c>
      <c r="AO642" s="39">
        <v>8500000</v>
      </c>
      <c r="AP642" s="39">
        <v>97700000</v>
      </c>
      <c r="AQ642" s="39">
        <v>180700000</v>
      </c>
      <c r="AR642" s="39">
        <v>0</v>
      </c>
      <c r="AS642" s="39">
        <v>180700000</v>
      </c>
      <c r="AT642" s="39">
        <v>97700000</v>
      </c>
      <c r="AU642" s="39">
        <v>180700000</v>
      </c>
      <c r="AV642" s="39">
        <v>0</v>
      </c>
      <c r="AW642" s="5">
        <v>180700000</v>
      </c>
      <c r="AZ642" s="38">
        <v>42094</v>
      </c>
      <c r="BA642" s="39">
        <v>84300000</v>
      </c>
      <c r="BB642" s="39">
        <v>0</v>
      </c>
      <c r="BC642" s="39">
        <v>0</v>
      </c>
      <c r="BD642" s="39">
        <v>97700000</v>
      </c>
      <c r="BE642" s="39">
        <v>182000000</v>
      </c>
      <c r="BF642" s="39">
        <v>0</v>
      </c>
      <c r="BG642" s="39">
        <v>182000000</v>
      </c>
      <c r="BH642" s="39">
        <v>0</v>
      </c>
      <c r="BI642" s="39">
        <v>0</v>
      </c>
      <c r="BJ642" s="39">
        <v>0</v>
      </c>
      <c r="BK642" s="39">
        <v>0</v>
      </c>
      <c r="BN642" s="38">
        <v>42460</v>
      </c>
      <c r="BO642" s="39">
        <v>92800000</v>
      </c>
      <c r="BP642" s="39">
        <v>0</v>
      </c>
      <c r="BQ642" s="39">
        <v>10700000</v>
      </c>
      <c r="BR642" s="39">
        <v>17300000</v>
      </c>
      <c r="BS642" s="39">
        <v>120800000</v>
      </c>
      <c r="BT642" s="39">
        <v>0</v>
      </c>
      <c r="BU642" s="39">
        <v>120800000</v>
      </c>
      <c r="BV642" s="39">
        <v>0</v>
      </c>
      <c r="BW642" s="39">
        <v>0</v>
      </c>
      <c r="BX642" s="39">
        <v>0</v>
      </c>
      <c r="BY642" s="39">
        <v>0</v>
      </c>
      <c r="CB642" t="s">
        <v>1944</v>
      </c>
      <c r="CC642" t="s">
        <v>1983</v>
      </c>
      <c r="CD642" t="s">
        <v>2230</v>
      </c>
      <c r="CE642" s="3" t="s">
        <v>1978</v>
      </c>
      <c r="CF642" s="5">
        <v>11904</v>
      </c>
      <c r="CG642" s="38">
        <v>40999</v>
      </c>
      <c r="CH642" s="5">
        <v>344449</v>
      </c>
      <c r="CI642" s="12">
        <v>5376.8</v>
      </c>
      <c r="CJ642" s="12">
        <v>2.9920711716988402</v>
      </c>
      <c r="CK642" s="12">
        <v>8463.9</v>
      </c>
      <c r="CL642" s="12">
        <v>161001.37151999999</v>
      </c>
      <c r="CM642" s="38">
        <v>41364</v>
      </c>
      <c r="CN642" s="12">
        <v>382793.8</v>
      </c>
      <c r="CO642" s="12">
        <v>9631.1</v>
      </c>
      <c r="CP642" s="12">
        <v>2.0713242761542001</v>
      </c>
      <c r="CQ642" s="12">
        <v>9802.5</v>
      </c>
      <c r="CR642" s="12">
        <v>149644.70603999999</v>
      </c>
      <c r="CS642" s="38">
        <v>41729</v>
      </c>
      <c r="CT642" s="12">
        <v>513054.3</v>
      </c>
      <c r="CU642" s="12">
        <v>4519.5</v>
      </c>
      <c r="CV642" s="12">
        <v>0.57412110319389198</v>
      </c>
      <c r="CW642" s="12">
        <v>12982.4</v>
      </c>
      <c r="CX642" s="12">
        <v>250315.26266420001</v>
      </c>
      <c r="CY642" s="38">
        <v>42094</v>
      </c>
      <c r="CZ642" s="12">
        <v>532296.69999999995</v>
      </c>
      <c r="DA642" s="12">
        <v>17965.7</v>
      </c>
      <c r="DB642" s="12">
        <v>2.10626529107632</v>
      </c>
      <c r="DC642" s="12">
        <v>15328.4</v>
      </c>
      <c r="DD642" s="12">
        <v>219399.0132366</v>
      </c>
      <c r="DE642" s="38">
        <v>42460</v>
      </c>
      <c r="DF642" s="12">
        <v>425011.9</v>
      </c>
      <c r="DG642" s="12">
        <v>-8507.6</v>
      </c>
      <c r="DH642" s="12">
        <v>-1.0147810379939901</v>
      </c>
      <c r="DI642" s="12">
        <v>15680.2</v>
      </c>
      <c r="DJ642" s="12">
        <v>309537.16344420001</v>
      </c>
      <c r="DK642" t="s">
        <v>4012</v>
      </c>
      <c r="DL642" s="40">
        <v>217.72093023255815</v>
      </c>
      <c r="DM642" s="5">
        <v>500295</v>
      </c>
      <c r="DN642" s="5">
        <v>500470</v>
      </c>
      <c r="DO642" s="5">
        <v>500440</v>
      </c>
      <c r="DP642" s="5">
        <v>532286</v>
      </c>
      <c r="DQ642" s="5">
        <v>500188</v>
      </c>
      <c r="DR642" s="38">
        <v>34408</v>
      </c>
      <c r="DS642" t="s">
        <v>1948</v>
      </c>
    </row>
    <row r="643" spans="1:123" ht="15" customHeight="1" x14ac:dyDescent="0.35">
      <c r="A643" s="42" t="s">
        <v>892</v>
      </c>
      <c r="B643" s="35">
        <v>500228</v>
      </c>
      <c r="C643" s="34" t="s">
        <v>895</v>
      </c>
      <c r="D643" s="36" t="s">
        <v>4013</v>
      </c>
      <c r="E643" t="s">
        <v>2048</v>
      </c>
      <c r="F643" t="s">
        <v>1951</v>
      </c>
      <c r="G643" s="37" t="s">
        <v>4014</v>
      </c>
      <c r="H643" s="38">
        <v>20251</v>
      </c>
      <c r="I643" t="s">
        <v>1942</v>
      </c>
      <c r="J643" s="38">
        <v>40999</v>
      </c>
      <c r="K643" s="39">
        <v>21800000</v>
      </c>
      <c r="L643" s="39">
        <v>0</v>
      </c>
      <c r="M643" s="39">
        <v>3400000</v>
      </c>
      <c r="N643" s="39">
        <v>0</v>
      </c>
      <c r="O643" s="39">
        <v>25200000</v>
      </c>
      <c r="P643" s="39">
        <v>0</v>
      </c>
      <c r="Q643" s="39">
        <v>25200000</v>
      </c>
      <c r="R643" s="39">
        <v>0</v>
      </c>
      <c r="S643" s="39">
        <v>0</v>
      </c>
      <c r="T643" s="39">
        <v>0</v>
      </c>
      <c r="U643" s="39">
        <v>0</v>
      </c>
      <c r="X643" s="38">
        <v>41364</v>
      </c>
      <c r="Y643" s="39">
        <v>25900000</v>
      </c>
      <c r="Z643" s="39">
        <v>0</v>
      </c>
      <c r="AA643" s="39">
        <v>1100000</v>
      </c>
      <c r="AB643" s="39">
        <v>0</v>
      </c>
      <c r="AC643" s="39">
        <v>27000000</v>
      </c>
      <c r="AD643" s="39">
        <v>21826116</v>
      </c>
      <c r="AE643" s="39">
        <v>48826116</v>
      </c>
      <c r="AF643" s="39">
        <v>61035</v>
      </c>
      <c r="AG643" s="39">
        <v>0</v>
      </c>
      <c r="AH643" s="39">
        <v>357.6</v>
      </c>
      <c r="AI643" s="39">
        <v>21826116</v>
      </c>
      <c r="AL643" s="38">
        <v>41729</v>
      </c>
      <c r="AM643" s="39">
        <v>26100000</v>
      </c>
      <c r="AN643" s="39">
        <v>0</v>
      </c>
      <c r="AO643" s="39">
        <v>1200000</v>
      </c>
      <c r="AP643" s="39">
        <v>0</v>
      </c>
      <c r="AQ643" s="39">
        <v>27300000</v>
      </c>
      <c r="AR643" s="39">
        <v>0</v>
      </c>
      <c r="AS643" s="39">
        <v>27300000</v>
      </c>
      <c r="AT643" s="39">
        <v>0</v>
      </c>
      <c r="AU643" s="39">
        <v>0</v>
      </c>
      <c r="AV643" s="39">
        <v>0</v>
      </c>
      <c r="AW643" s="5">
        <v>0</v>
      </c>
      <c r="AZ643" s="38">
        <v>42094</v>
      </c>
      <c r="BA643" s="39">
        <v>29500000</v>
      </c>
      <c r="BB643" s="39">
        <v>0</v>
      </c>
      <c r="BC643" s="39">
        <v>0</v>
      </c>
      <c r="BD643" s="39">
        <v>0</v>
      </c>
      <c r="BE643" s="39">
        <v>29500000</v>
      </c>
      <c r="BF643" s="39">
        <v>0</v>
      </c>
      <c r="BG643" s="39">
        <v>29500000</v>
      </c>
      <c r="BH643" s="39">
        <v>0</v>
      </c>
      <c r="BI643" s="39">
        <v>0</v>
      </c>
      <c r="BJ643" s="39">
        <v>0</v>
      </c>
      <c r="BK643" s="39">
        <v>0</v>
      </c>
      <c r="BN643" s="38">
        <v>42460</v>
      </c>
      <c r="BO643" s="39">
        <v>32900000</v>
      </c>
      <c r="BP643" s="39">
        <v>0</v>
      </c>
      <c r="BQ643" s="39">
        <v>1500000</v>
      </c>
      <c r="BR643" s="39">
        <v>0</v>
      </c>
      <c r="BS643" s="39">
        <v>34400000</v>
      </c>
      <c r="BT643" s="39">
        <v>0</v>
      </c>
      <c r="BU643" s="39">
        <v>34400000</v>
      </c>
      <c r="BV643" s="39">
        <v>0</v>
      </c>
      <c r="BW643" s="39">
        <v>0</v>
      </c>
      <c r="BX643" s="39">
        <v>0</v>
      </c>
      <c r="BY643" s="39">
        <v>0</v>
      </c>
      <c r="CB643" t="s">
        <v>2010</v>
      </c>
      <c r="CC643" t="s">
        <v>1983</v>
      </c>
      <c r="CD643" t="s">
        <v>2230</v>
      </c>
      <c r="CE643" s="3" t="s">
        <v>1978</v>
      </c>
      <c r="CF643" s="5">
        <v>11904</v>
      </c>
      <c r="CG643" s="38">
        <v>40999</v>
      </c>
      <c r="CH643" s="5">
        <v>344449</v>
      </c>
      <c r="CI643" s="12">
        <v>5376.8</v>
      </c>
      <c r="CJ643" s="12">
        <v>2.9920711716988402</v>
      </c>
      <c r="CK643" s="12">
        <v>8463.9</v>
      </c>
      <c r="CL643" s="12">
        <v>161001.37151999999</v>
      </c>
      <c r="CM643" s="38">
        <v>41364</v>
      </c>
      <c r="CN643" s="12">
        <v>382793.8</v>
      </c>
      <c r="CO643" s="12">
        <v>9631.1</v>
      </c>
      <c r="CP643" s="12">
        <v>2.0713242761542001</v>
      </c>
      <c r="CQ643" s="12">
        <v>9802.5</v>
      </c>
      <c r="CR643" s="12">
        <v>149644.70603999999</v>
      </c>
      <c r="CS643" s="38">
        <v>41729</v>
      </c>
      <c r="CT643" s="12">
        <v>513054.3</v>
      </c>
      <c r="CU643" s="12">
        <v>4519.5</v>
      </c>
      <c r="CV643" s="12">
        <v>0.57412110319389198</v>
      </c>
      <c r="CW643" s="12">
        <v>12982.4</v>
      </c>
      <c r="CX643" s="12">
        <v>250315.26266420001</v>
      </c>
      <c r="CY643" s="38">
        <v>42094</v>
      </c>
      <c r="CZ643" s="12">
        <v>532296.69999999995</v>
      </c>
      <c r="DA643" s="12">
        <v>17965.7</v>
      </c>
      <c r="DB643" s="12">
        <v>2.10626529107632</v>
      </c>
      <c r="DC643" s="12">
        <v>15328.4</v>
      </c>
      <c r="DD643" s="12">
        <v>219399.0132366</v>
      </c>
      <c r="DE643" s="38">
        <v>42460</v>
      </c>
      <c r="DF643" s="12">
        <v>425011.9</v>
      </c>
      <c r="DG643" s="12">
        <v>-8507.6</v>
      </c>
      <c r="DH643" s="12">
        <v>-1.0147810379939901</v>
      </c>
      <c r="DI643" s="12">
        <v>15680.2</v>
      </c>
      <c r="DJ643" s="12">
        <v>309537.16344420001</v>
      </c>
      <c r="DK643" t="s">
        <v>4015</v>
      </c>
      <c r="DL643" s="40">
        <v>62</v>
      </c>
      <c r="DM643" s="5">
        <v>500295</v>
      </c>
      <c r="DN643" s="5">
        <v>500470</v>
      </c>
      <c r="DO643" s="5">
        <v>500440</v>
      </c>
      <c r="DP643" s="5">
        <v>532286</v>
      </c>
      <c r="DQ643" s="5">
        <v>500188</v>
      </c>
      <c r="DR643" s="38">
        <v>39202</v>
      </c>
      <c r="DS643" t="s">
        <v>1948</v>
      </c>
    </row>
    <row r="644" spans="1:123" ht="15" customHeight="1" x14ac:dyDescent="0.35">
      <c r="A644" s="42" t="s">
        <v>896</v>
      </c>
      <c r="B644" s="35">
        <v>532705</v>
      </c>
      <c r="C644" s="34" t="s">
        <v>899</v>
      </c>
      <c r="D644" s="36" t="s">
        <v>4016</v>
      </c>
      <c r="E644" t="s">
        <v>4017</v>
      </c>
      <c r="F644" t="s">
        <v>1951</v>
      </c>
      <c r="G644" s="37" t="s">
        <v>4018</v>
      </c>
      <c r="H644" s="38">
        <v>23195</v>
      </c>
      <c r="I644" t="s">
        <v>1942</v>
      </c>
      <c r="J644" s="38">
        <v>40999</v>
      </c>
      <c r="K644" s="39">
        <v>0</v>
      </c>
      <c r="L644" s="39">
        <v>0</v>
      </c>
      <c r="M644" s="39">
        <v>0</v>
      </c>
      <c r="N644" s="39">
        <v>0</v>
      </c>
      <c r="O644" s="39">
        <v>0</v>
      </c>
      <c r="P644" s="39">
        <v>0</v>
      </c>
      <c r="Q644" s="39">
        <v>0</v>
      </c>
      <c r="R644" s="39">
        <v>0</v>
      </c>
      <c r="S644" s="39">
        <v>0</v>
      </c>
      <c r="T644" s="39">
        <v>0</v>
      </c>
      <c r="U644" s="39">
        <v>0</v>
      </c>
      <c r="W644" t="s">
        <v>1943</v>
      </c>
      <c r="X644" s="38">
        <v>41364</v>
      </c>
      <c r="Y644" s="39">
        <v>0</v>
      </c>
      <c r="Z644" s="39">
        <v>0</v>
      </c>
      <c r="AA644" s="39">
        <v>0</v>
      </c>
      <c r="AB644" s="39">
        <v>0</v>
      </c>
      <c r="AC644" s="39">
        <v>0</v>
      </c>
      <c r="AD644" s="39">
        <v>0</v>
      </c>
      <c r="AE644" s="39">
        <v>0</v>
      </c>
      <c r="AF644" s="39">
        <v>0</v>
      </c>
      <c r="AG644" s="39">
        <v>0</v>
      </c>
      <c r="AH644" s="39">
        <v>0</v>
      </c>
      <c r="AI644" s="39">
        <v>0</v>
      </c>
      <c r="AK644" t="s">
        <v>1943</v>
      </c>
      <c r="AL644" s="38">
        <v>41729</v>
      </c>
      <c r="AM644" s="39">
        <v>0</v>
      </c>
      <c r="AN644" s="39">
        <v>0</v>
      </c>
      <c r="AO644" s="39">
        <v>0</v>
      </c>
      <c r="AP644" s="39">
        <v>0</v>
      </c>
      <c r="AQ644" s="39">
        <v>0</v>
      </c>
      <c r="AR644" s="39">
        <v>0</v>
      </c>
      <c r="AS644" s="39">
        <v>0</v>
      </c>
      <c r="AT644" s="39">
        <v>0</v>
      </c>
      <c r="AU644" s="39">
        <v>0</v>
      </c>
      <c r="AV644" s="39">
        <v>0</v>
      </c>
      <c r="AW644" s="5">
        <v>0</v>
      </c>
      <c r="AY644" t="s">
        <v>1960</v>
      </c>
      <c r="AZ644" s="38">
        <v>42094</v>
      </c>
      <c r="BA644" s="39">
        <v>1506600</v>
      </c>
      <c r="BB644" s="39">
        <v>0</v>
      </c>
      <c r="BC644" s="39">
        <v>0</v>
      </c>
      <c r="BD644" s="39">
        <v>0</v>
      </c>
      <c r="BE644" s="39">
        <v>1506600</v>
      </c>
      <c r="BF644" s="39">
        <v>0</v>
      </c>
      <c r="BG644" s="39">
        <v>1506600</v>
      </c>
      <c r="BH644" s="39">
        <v>0</v>
      </c>
      <c r="BI644" s="39">
        <v>0</v>
      </c>
      <c r="BJ644" s="39">
        <v>0</v>
      </c>
      <c r="BK644" s="39">
        <v>0</v>
      </c>
      <c r="BN644" s="38">
        <v>42460</v>
      </c>
      <c r="BO644" s="39">
        <v>1686600</v>
      </c>
      <c r="BP644" s="39">
        <v>0</v>
      </c>
      <c r="BQ644" s="39">
        <v>0</v>
      </c>
      <c r="BR644" s="39">
        <v>0</v>
      </c>
      <c r="BS644" s="39">
        <v>1686600</v>
      </c>
      <c r="BT644" s="39">
        <v>0</v>
      </c>
      <c r="BU644" s="39">
        <v>1686600</v>
      </c>
      <c r="BV644" s="39">
        <v>0</v>
      </c>
      <c r="BW644" s="39">
        <v>0</v>
      </c>
      <c r="BX644" s="39">
        <v>0</v>
      </c>
      <c r="BY644" s="39">
        <v>0</v>
      </c>
      <c r="CB644" t="s">
        <v>1968</v>
      </c>
      <c r="CC644" t="s">
        <v>2100</v>
      </c>
      <c r="CD644" t="s">
        <v>2997</v>
      </c>
      <c r="CE644" s="3">
        <v>500</v>
      </c>
      <c r="CF644" s="5">
        <v>5850</v>
      </c>
      <c r="CG644" s="38">
        <v>40999</v>
      </c>
      <c r="CH644" s="12">
        <v>14017.39</v>
      </c>
      <c r="CI644" s="12">
        <v>1783.19</v>
      </c>
      <c r="CJ644" s="12">
        <v>9.5222465590355991</v>
      </c>
      <c r="CK644" s="12">
        <v>1942.74</v>
      </c>
      <c r="CL644" s="12">
        <v>31816.546414199998</v>
      </c>
      <c r="CM644" s="38">
        <v>41364</v>
      </c>
      <c r="CN644" s="12">
        <v>16517.46</v>
      </c>
      <c r="CO644" s="12">
        <v>2550.8200000000002</v>
      </c>
      <c r="CP644" s="12">
        <v>11.533796366056199</v>
      </c>
      <c r="CQ644" s="12">
        <v>2274.2600000000002</v>
      </c>
      <c r="CR644" s="12">
        <v>30751.63095685</v>
      </c>
      <c r="CS644" s="38">
        <v>41729</v>
      </c>
      <c r="CT644" s="12">
        <v>17654.91</v>
      </c>
      <c r="CU644" s="12">
        <v>2261.54</v>
      </c>
      <c r="CV644" s="12">
        <v>10.090198430928901</v>
      </c>
      <c r="CW644" s="12">
        <v>2395.64</v>
      </c>
      <c r="CX644" s="12">
        <v>33639.227204100003</v>
      </c>
      <c r="CY644" s="38">
        <v>42094</v>
      </c>
      <c r="CZ644" s="12">
        <v>18821.969999999998</v>
      </c>
      <c r="DA644" s="12">
        <v>3079.69</v>
      </c>
      <c r="DB644" s="12">
        <v>12.416533715118801</v>
      </c>
      <c r="DC644" s="12">
        <v>2634.15</v>
      </c>
      <c r="DD644" s="12">
        <v>42024.515617949997</v>
      </c>
      <c r="DE644" s="38">
        <v>42460</v>
      </c>
      <c r="DF644" s="12">
        <v>21447.584999999999</v>
      </c>
      <c r="DG644" s="12">
        <v>4446.6589999999997</v>
      </c>
      <c r="DH644" s="12">
        <v>15.2563185155627</v>
      </c>
      <c r="DI644" s="12">
        <v>3198.4839999999999</v>
      </c>
      <c r="DJ644" s="12">
        <v>52371.275005800002</v>
      </c>
      <c r="DK644" t="s">
        <v>4019</v>
      </c>
      <c r="DL644" s="40">
        <v>8.9</v>
      </c>
      <c r="DM644" s="5">
        <v>533162</v>
      </c>
      <c r="DN644" s="5">
        <v>532515</v>
      </c>
      <c r="DO644" s="5">
        <v>505537</v>
      </c>
      <c r="DP644" s="5">
        <v>532662</v>
      </c>
      <c r="DR644" s="38">
        <v>41486</v>
      </c>
      <c r="DS644" t="s">
        <v>1948</v>
      </c>
    </row>
    <row r="645" spans="1:123" ht="15" customHeight="1" x14ac:dyDescent="0.35">
      <c r="A645" s="42" t="s">
        <v>896</v>
      </c>
      <c r="B645" s="35">
        <v>532705</v>
      </c>
      <c r="C645" s="34" t="s">
        <v>898</v>
      </c>
      <c r="D645" s="36" t="s">
        <v>4020</v>
      </c>
      <c r="E645" t="s">
        <v>2031</v>
      </c>
      <c r="F645" t="s">
        <v>1940</v>
      </c>
      <c r="G645" s="37" t="s">
        <v>2181</v>
      </c>
      <c r="H645" s="38">
        <v>14925</v>
      </c>
      <c r="I645" t="s">
        <v>1959</v>
      </c>
      <c r="J645" s="38">
        <v>40999</v>
      </c>
      <c r="K645" s="39">
        <v>11100000</v>
      </c>
      <c r="L645" s="39">
        <v>0</v>
      </c>
      <c r="M645" s="39">
        <v>467211</v>
      </c>
      <c r="N645" s="39">
        <v>0</v>
      </c>
      <c r="O645" s="39">
        <v>11567211</v>
      </c>
      <c r="P645" s="39">
        <v>0</v>
      </c>
      <c r="Q645" s="39">
        <v>11567211</v>
      </c>
      <c r="R645" s="39">
        <v>0</v>
      </c>
      <c r="S645" s="39">
        <v>0</v>
      </c>
      <c r="T645" s="39">
        <v>0</v>
      </c>
      <c r="U645" s="39">
        <v>0</v>
      </c>
      <c r="X645" s="38">
        <v>41364</v>
      </c>
      <c r="Y645" s="39">
        <v>15750000</v>
      </c>
      <c r="Z645" s="39">
        <v>0</v>
      </c>
      <c r="AA645" s="39">
        <v>1219518</v>
      </c>
      <c r="AB645" s="39">
        <v>0</v>
      </c>
      <c r="AC645" s="39">
        <v>16969518</v>
      </c>
      <c r="AD645" s="39">
        <v>0</v>
      </c>
      <c r="AE645" s="39">
        <v>16969518</v>
      </c>
      <c r="AF645" s="39">
        <v>0</v>
      </c>
      <c r="AG645" s="39">
        <v>0</v>
      </c>
      <c r="AH645" s="39">
        <v>0</v>
      </c>
      <c r="AI645" s="39">
        <v>0</v>
      </c>
      <c r="AL645" s="38">
        <v>41729</v>
      </c>
      <c r="AM645" s="39">
        <v>17325000</v>
      </c>
      <c r="AN645" s="39">
        <v>0</v>
      </c>
      <c r="AO645" s="39">
        <v>975804</v>
      </c>
      <c r="AP645" s="39">
        <v>0</v>
      </c>
      <c r="AQ645" s="39">
        <v>18300804</v>
      </c>
      <c r="AR645" s="39">
        <v>0</v>
      </c>
      <c r="AS645" s="39">
        <v>18300804</v>
      </c>
      <c r="AT645" s="39">
        <v>0</v>
      </c>
      <c r="AU645" s="39">
        <v>0</v>
      </c>
      <c r="AV645" s="39">
        <v>0</v>
      </c>
      <c r="AW645" s="5">
        <v>0</v>
      </c>
      <c r="AZ645" s="38">
        <v>42094</v>
      </c>
      <c r="BA645" s="39">
        <v>19057500</v>
      </c>
      <c r="BB645" s="39">
        <v>0</v>
      </c>
      <c r="BC645" s="39">
        <v>497353</v>
      </c>
      <c r="BD645" s="39">
        <v>0</v>
      </c>
      <c r="BE645" s="39">
        <v>19554853</v>
      </c>
      <c r="BF645" s="39">
        <v>0</v>
      </c>
      <c r="BG645" s="39">
        <v>19554853</v>
      </c>
      <c r="BH645" s="39">
        <v>0</v>
      </c>
      <c r="BI645" s="39">
        <v>0</v>
      </c>
      <c r="BJ645" s="39">
        <v>0</v>
      </c>
      <c r="BK645" s="39">
        <v>0</v>
      </c>
      <c r="BN645" s="38">
        <v>42460</v>
      </c>
      <c r="BO645" s="39">
        <v>20963250</v>
      </c>
      <c r="BP645" s="39">
        <v>0</v>
      </c>
      <c r="BQ645" s="39">
        <v>606699</v>
      </c>
      <c r="BR645" s="39">
        <v>0</v>
      </c>
      <c r="BS645" s="39">
        <v>21569949</v>
      </c>
      <c r="BT645" s="39">
        <v>0</v>
      </c>
      <c r="BU645" s="39">
        <v>21569949</v>
      </c>
      <c r="BV645" s="39">
        <v>0</v>
      </c>
      <c r="BW645" s="39">
        <v>0</v>
      </c>
      <c r="BX645" s="39">
        <v>0</v>
      </c>
      <c r="BY645" s="39">
        <v>0</v>
      </c>
      <c r="CB645" t="s">
        <v>1944</v>
      </c>
      <c r="CC645" t="s">
        <v>2100</v>
      </c>
      <c r="CD645" t="s">
        <v>2997</v>
      </c>
      <c r="CE645" s="3">
        <v>500</v>
      </c>
      <c r="CF645" s="5">
        <v>5850</v>
      </c>
      <c r="CG645" s="38">
        <v>40999</v>
      </c>
      <c r="CH645" s="12">
        <v>14017.39</v>
      </c>
      <c r="CI645" s="12">
        <v>1783.19</v>
      </c>
      <c r="CJ645" s="12">
        <v>9.5222465590355991</v>
      </c>
      <c r="CK645" s="12">
        <v>1942.74</v>
      </c>
      <c r="CL645" s="12">
        <v>31816.546414199998</v>
      </c>
      <c r="CM645" s="38">
        <v>41364</v>
      </c>
      <c r="CN645" s="12">
        <v>16517.46</v>
      </c>
      <c r="CO645" s="12">
        <v>2550.8200000000002</v>
      </c>
      <c r="CP645" s="12">
        <v>11.533796366056199</v>
      </c>
      <c r="CQ645" s="12">
        <v>2274.2600000000002</v>
      </c>
      <c r="CR645" s="12">
        <v>30751.63095685</v>
      </c>
      <c r="CS645" s="38">
        <v>41729</v>
      </c>
      <c r="CT645" s="12">
        <v>17654.91</v>
      </c>
      <c r="CU645" s="12">
        <v>2261.54</v>
      </c>
      <c r="CV645" s="12">
        <v>10.090198430928901</v>
      </c>
      <c r="CW645" s="12">
        <v>2395.64</v>
      </c>
      <c r="CX645" s="12">
        <v>33639.227204100003</v>
      </c>
      <c r="CY645" s="38">
        <v>42094</v>
      </c>
      <c r="CZ645" s="12">
        <v>18821.969999999998</v>
      </c>
      <c r="DA645" s="12">
        <v>3079.69</v>
      </c>
      <c r="DB645" s="12">
        <v>12.416533715118801</v>
      </c>
      <c r="DC645" s="12">
        <v>2634.15</v>
      </c>
      <c r="DD645" s="12">
        <v>42024.515617949997</v>
      </c>
      <c r="DE645" s="38">
        <v>42460</v>
      </c>
      <c r="DF645" s="12">
        <v>21447.584999999999</v>
      </c>
      <c r="DG645" s="12">
        <v>4446.6589999999997</v>
      </c>
      <c r="DH645" s="12">
        <v>15.2563185155627</v>
      </c>
      <c r="DI645" s="12">
        <v>3198.4839999999999</v>
      </c>
      <c r="DJ645" s="12">
        <v>52371.275005800002</v>
      </c>
      <c r="DK645" t="s">
        <v>4021</v>
      </c>
      <c r="DL645" s="40">
        <v>117.5</v>
      </c>
      <c r="DM645" s="5">
        <v>533162</v>
      </c>
      <c r="DN645" s="5">
        <v>532515</v>
      </c>
      <c r="DO645" s="5">
        <v>505537</v>
      </c>
      <c r="DP645" s="5">
        <v>532662</v>
      </c>
      <c r="DR645" s="38">
        <v>27593</v>
      </c>
      <c r="DS645" t="s">
        <v>1948</v>
      </c>
    </row>
    <row r="646" spans="1:123" ht="15" customHeight="1" x14ac:dyDescent="0.35">
      <c r="A646" s="42" t="s">
        <v>896</v>
      </c>
      <c r="B646" s="35">
        <v>532705</v>
      </c>
      <c r="C646" s="34" t="s">
        <v>897</v>
      </c>
      <c r="D646" s="36" t="s">
        <v>4022</v>
      </c>
      <c r="E646" t="s">
        <v>2013</v>
      </c>
      <c r="F646" t="s">
        <v>1951</v>
      </c>
      <c r="G646" s="37" t="s">
        <v>4023</v>
      </c>
      <c r="H646" s="38">
        <v>16143</v>
      </c>
      <c r="I646" t="s">
        <v>1959</v>
      </c>
      <c r="J646" s="38">
        <v>40999</v>
      </c>
      <c r="K646" s="39">
        <v>9600000</v>
      </c>
      <c r="L646" s="39">
        <v>0</v>
      </c>
      <c r="M646" s="39">
        <v>648680</v>
      </c>
      <c r="N646" s="39">
        <v>0</v>
      </c>
      <c r="O646" s="39">
        <v>10248680</v>
      </c>
      <c r="P646" s="39">
        <v>0</v>
      </c>
      <c r="Q646" s="39">
        <v>10248680</v>
      </c>
      <c r="R646" s="39">
        <v>0</v>
      </c>
      <c r="S646" s="39">
        <v>0</v>
      </c>
      <c r="T646" s="39">
        <v>0</v>
      </c>
      <c r="U646" s="39">
        <v>0</v>
      </c>
      <c r="X646" s="38">
        <v>41364</v>
      </c>
      <c r="Y646" s="39">
        <v>12600000</v>
      </c>
      <c r="Z646" s="39">
        <v>0</v>
      </c>
      <c r="AA646" s="39">
        <v>642502</v>
      </c>
      <c r="AB646" s="39">
        <v>0</v>
      </c>
      <c r="AC646" s="39">
        <v>13242502</v>
      </c>
      <c r="AD646" s="39">
        <v>0</v>
      </c>
      <c r="AE646" s="39">
        <v>13242502</v>
      </c>
      <c r="AF646" s="39">
        <v>0</v>
      </c>
      <c r="AG646" s="39">
        <v>0</v>
      </c>
      <c r="AH646" s="39">
        <v>0</v>
      </c>
      <c r="AI646" s="39">
        <v>0</v>
      </c>
      <c r="AK646" t="s">
        <v>1960</v>
      </c>
      <c r="AL646" s="38">
        <v>41729</v>
      </c>
      <c r="AM646" s="39">
        <v>13860000</v>
      </c>
      <c r="AN646" s="39">
        <v>0</v>
      </c>
      <c r="AO646" s="39">
        <v>867966</v>
      </c>
      <c r="AP646" s="39">
        <v>0</v>
      </c>
      <c r="AQ646" s="39">
        <v>14727966</v>
      </c>
      <c r="AR646" s="39">
        <v>0</v>
      </c>
      <c r="AS646" s="39">
        <v>14727966</v>
      </c>
      <c r="AT646" s="39">
        <v>0</v>
      </c>
      <c r="AU646" s="39">
        <v>0</v>
      </c>
      <c r="AV646" s="39">
        <v>0</v>
      </c>
      <c r="AW646" s="5">
        <v>0</v>
      </c>
      <c r="AZ646" s="38">
        <v>42094</v>
      </c>
      <c r="BA646" s="39">
        <v>15246000</v>
      </c>
      <c r="BB646" s="39">
        <v>0</v>
      </c>
      <c r="BC646" s="39">
        <v>396470</v>
      </c>
      <c r="BD646" s="39">
        <v>0</v>
      </c>
      <c r="BE646" s="39">
        <v>15642470</v>
      </c>
      <c r="BF646" s="39">
        <v>0</v>
      </c>
      <c r="BG646" s="39">
        <v>15642470</v>
      </c>
      <c r="BH646" s="39">
        <v>0</v>
      </c>
      <c r="BI646" s="39">
        <v>0</v>
      </c>
      <c r="BJ646" s="39">
        <v>0</v>
      </c>
      <c r="BK646" s="39">
        <v>0</v>
      </c>
      <c r="BN646" s="38">
        <v>42460</v>
      </c>
      <c r="BO646" s="39">
        <v>16770600</v>
      </c>
      <c r="BP646" s="39">
        <v>0</v>
      </c>
      <c r="BQ646" s="39">
        <v>470966</v>
      </c>
      <c r="BR646" s="39">
        <v>0</v>
      </c>
      <c r="BS646" s="39">
        <v>17241566</v>
      </c>
      <c r="BT646" s="39">
        <v>0</v>
      </c>
      <c r="BU646" s="39">
        <v>17241566</v>
      </c>
      <c r="BV646" s="39">
        <v>0</v>
      </c>
      <c r="BW646" s="39">
        <v>0</v>
      </c>
      <c r="BX646" s="39">
        <v>0</v>
      </c>
      <c r="BY646" s="39">
        <v>0</v>
      </c>
      <c r="CB646" t="s">
        <v>1968</v>
      </c>
      <c r="CC646" t="s">
        <v>2100</v>
      </c>
      <c r="CD646" t="s">
        <v>2997</v>
      </c>
      <c r="CE646" s="3">
        <v>500</v>
      </c>
      <c r="CF646" s="5">
        <v>5850</v>
      </c>
      <c r="CG646" s="38">
        <v>40999</v>
      </c>
      <c r="CH646" s="12">
        <v>14017.39</v>
      </c>
      <c r="CI646" s="12">
        <v>1783.19</v>
      </c>
      <c r="CJ646" s="12">
        <v>9.5222465590355991</v>
      </c>
      <c r="CK646" s="12">
        <v>1942.74</v>
      </c>
      <c r="CL646" s="12">
        <v>31816.546414199998</v>
      </c>
      <c r="CM646" s="38">
        <v>41364</v>
      </c>
      <c r="CN646" s="12">
        <v>16517.46</v>
      </c>
      <c r="CO646" s="12">
        <v>2550.8200000000002</v>
      </c>
      <c r="CP646" s="12">
        <v>11.533796366056199</v>
      </c>
      <c r="CQ646" s="12">
        <v>2274.2600000000002</v>
      </c>
      <c r="CR646" s="12">
        <v>30751.63095685</v>
      </c>
      <c r="CS646" s="38">
        <v>41729</v>
      </c>
      <c r="CT646" s="12">
        <v>17654.91</v>
      </c>
      <c r="CU646" s="12">
        <v>2261.54</v>
      </c>
      <c r="CV646" s="12">
        <v>10.090198430928901</v>
      </c>
      <c r="CW646" s="12">
        <v>2395.64</v>
      </c>
      <c r="CX646" s="12">
        <v>33639.227204100003</v>
      </c>
      <c r="CY646" s="38">
        <v>42094</v>
      </c>
      <c r="CZ646" s="12">
        <v>18821.969999999998</v>
      </c>
      <c r="DA646" s="12">
        <v>3079.69</v>
      </c>
      <c r="DB646" s="12">
        <v>12.416533715118801</v>
      </c>
      <c r="DC646" s="12">
        <v>2634.15</v>
      </c>
      <c r="DD646" s="12">
        <v>42024.515617949997</v>
      </c>
      <c r="DE646" s="38">
        <v>42460</v>
      </c>
      <c r="DF646" s="12">
        <v>21447.584999999999</v>
      </c>
      <c r="DG646" s="12">
        <v>4446.6589999999997</v>
      </c>
      <c r="DH646" s="12">
        <v>15.2563185155627</v>
      </c>
      <c r="DI646" s="12">
        <v>3198.4839999999999</v>
      </c>
      <c r="DJ646" s="12">
        <v>52371.275005800002</v>
      </c>
      <c r="DK646" t="s">
        <v>4024</v>
      </c>
      <c r="DL646" s="40">
        <v>93.8</v>
      </c>
      <c r="DM646" s="5">
        <v>533162</v>
      </c>
      <c r="DN646" s="5">
        <v>532515</v>
      </c>
      <c r="DO646" s="5">
        <v>505537</v>
      </c>
      <c r="DP646" s="5">
        <v>532662</v>
      </c>
      <c r="DR646" s="38">
        <v>27593</v>
      </c>
      <c r="DS646" t="s">
        <v>1948</v>
      </c>
    </row>
    <row r="647" spans="1:123" ht="15" customHeight="1" x14ac:dyDescent="0.35">
      <c r="A647" s="42" t="s">
        <v>896</v>
      </c>
      <c r="B647" s="35">
        <v>532705</v>
      </c>
      <c r="C647" s="34" t="s">
        <v>900</v>
      </c>
      <c r="D647" s="36" t="s">
        <v>4025</v>
      </c>
      <c r="E647" t="s">
        <v>4026</v>
      </c>
      <c r="F647" t="s">
        <v>1951</v>
      </c>
      <c r="G647" s="37" t="s">
        <v>2181</v>
      </c>
      <c r="H647" s="38">
        <v>25300</v>
      </c>
      <c r="I647" t="s">
        <v>1959</v>
      </c>
      <c r="J647" s="38">
        <v>40999</v>
      </c>
      <c r="K647" s="39">
        <v>9600000</v>
      </c>
      <c r="L647" s="39">
        <v>0</v>
      </c>
      <c r="M647" s="39">
        <v>396945</v>
      </c>
      <c r="N647" s="39">
        <v>0</v>
      </c>
      <c r="O647" s="39">
        <v>9996945</v>
      </c>
      <c r="P647" s="39">
        <v>0</v>
      </c>
      <c r="Q647" s="39">
        <v>9996945</v>
      </c>
      <c r="R647" s="39">
        <v>0</v>
      </c>
      <c r="S647" s="39">
        <v>0</v>
      </c>
      <c r="T647" s="39">
        <v>0</v>
      </c>
      <c r="U647" s="39">
        <v>0</v>
      </c>
      <c r="X647" s="38">
        <v>41364</v>
      </c>
      <c r="Y647" s="39">
        <v>12600000</v>
      </c>
      <c r="Z647" s="39">
        <v>0</v>
      </c>
      <c r="AA647" s="39">
        <v>398932</v>
      </c>
      <c r="AB647" s="39">
        <v>0</v>
      </c>
      <c r="AC647" s="39">
        <v>12998932</v>
      </c>
      <c r="AD647" s="39">
        <v>0</v>
      </c>
      <c r="AE647" s="39">
        <v>12998932</v>
      </c>
      <c r="AF647" s="39">
        <v>0</v>
      </c>
      <c r="AG647" s="39">
        <v>0</v>
      </c>
      <c r="AH647" s="39">
        <v>0</v>
      </c>
      <c r="AI647" s="39">
        <v>0</v>
      </c>
      <c r="AK647" t="s">
        <v>1960</v>
      </c>
      <c r="AL647" s="38">
        <v>41729</v>
      </c>
      <c r="AM647" s="39">
        <v>13860000</v>
      </c>
      <c r="AN647" s="39">
        <v>0</v>
      </c>
      <c r="AO647" s="39">
        <v>588828</v>
      </c>
      <c r="AP647" s="39">
        <v>0</v>
      </c>
      <c r="AQ647" s="39">
        <v>14448828</v>
      </c>
      <c r="AR647" s="39">
        <v>0</v>
      </c>
      <c r="AS647" s="39">
        <v>14448828</v>
      </c>
      <c r="AT647" s="39">
        <v>0</v>
      </c>
      <c r="AU647" s="39">
        <v>0</v>
      </c>
      <c r="AV647" s="39">
        <v>0</v>
      </c>
      <c r="AW647" s="5">
        <v>0</v>
      </c>
      <c r="AZ647" s="38">
        <v>42094</v>
      </c>
      <c r="BA647" s="39">
        <v>15246000</v>
      </c>
      <c r="BB647" s="39">
        <v>0</v>
      </c>
      <c r="BC647" s="39">
        <v>429640</v>
      </c>
      <c r="BD647" s="39">
        <v>0</v>
      </c>
      <c r="BE647" s="39">
        <v>15675640</v>
      </c>
      <c r="BF647" s="39">
        <v>0</v>
      </c>
      <c r="BG647" s="39">
        <v>15675640</v>
      </c>
      <c r="BH647" s="39">
        <v>0</v>
      </c>
      <c r="BI647" s="39">
        <v>0</v>
      </c>
      <c r="BJ647" s="39">
        <v>0</v>
      </c>
      <c r="BK647" s="39">
        <v>0</v>
      </c>
      <c r="BN647" s="38">
        <v>42460</v>
      </c>
      <c r="BO647" s="39">
        <v>16770600</v>
      </c>
      <c r="BP647" s="39">
        <v>0</v>
      </c>
      <c r="BQ647" s="39">
        <v>469868</v>
      </c>
      <c r="BR647" s="39">
        <v>0</v>
      </c>
      <c r="BS647" s="39">
        <v>17240468</v>
      </c>
      <c r="BT647" s="39">
        <v>0</v>
      </c>
      <c r="BU647" s="39">
        <v>17240468</v>
      </c>
      <c r="BV647" s="39">
        <v>0</v>
      </c>
      <c r="BW647" s="39">
        <v>0</v>
      </c>
      <c r="BX647" s="39">
        <v>0</v>
      </c>
      <c r="BY647" s="39">
        <v>0</v>
      </c>
      <c r="CB647" t="s">
        <v>2268</v>
      </c>
      <c r="CC647" t="s">
        <v>2100</v>
      </c>
      <c r="CD647" t="s">
        <v>2997</v>
      </c>
      <c r="CE647" s="3">
        <v>500</v>
      </c>
      <c r="CF647" s="5">
        <v>5850</v>
      </c>
      <c r="CG647" s="38">
        <v>40999</v>
      </c>
      <c r="CH647" s="12">
        <v>14017.39</v>
      </c>
      <c r="CI647" s="12">
        <v>1783.19</v>
      </c>
      <c r="CJ647" s="12">
        <v>9.5222465590355991</v>
      </c>
      <c r="CK647" s="12">
        <v>1942.74</v>
      </c>
      <c r="CL647" s="12">
        <v>31816.546414199998</v>
      </c>
      <c r="CM647" s="38">
        <v>41364</v>
      </c>
      <c r="CN647" s="12">
        <v>16517.46</v>
      </c>
      <c r="CO647" s="12">
        <v>2550.8200000000002</v>
      </c>
      <c r="CP647" s="12">
        <v>11.533796366056199</v>
      </c>
      <c r="CQ647" s="12">
        <v>2274.2600000000002</v>
      </c>
      <c r="CR647" s="12">
        <v>30751.63095685</v>
      </c>
      <c r="CS647" s="38">
        <v>41729</v>
      </c>
      <c r="CT647" s="12">
        <v>17654.91</v>
      </c>
      <c r="CU647" s="12">
        <v>2261.54</v>
      </c>
      <c r="CV647" s="12">
        <v>10.090198430928901</v>
      </c>
      <c r="CW647" s="12">
        <v>2395.64</v>
      </c>
      <c r="CX647" s="12">
        <v>33639.227204100003</v>
      </c>
      <c r="CY647" s="38">
        <v>42094</v>
      </c>
      <c r="CZ647" s="12">
        <v>18821.969999999998</v>
      </c>
      <c r="DA647" s="12">
        <v>3079.69</v>
      </c>
      <c r="DB647" s="12">
        <v>12.416533715118801</v>
      </c>
      <c r="DC647" s="12">
        <v>2634.15</v>
      </c>
      <c r="DD647" s="12">
        <v>42024.515617949997</v>
      </c>
      <c r="DE647" s="38">
        <v>42460</v>
      </c>
      <c r="DF647" s="12">
        <v>21447.584999999999</v>
      </c>
      <c r="DG647" s="12">
        <v>4446.6589999999997</v>
      </c>
      <c r="DH647" s="12">
        <v>15.2563185155627</v>
      </c>
      <c r="DI647" s="12">
        <v>3198.4839999999999</v>
      </c>
      <c r="DJ647" s="12">
        <v>52371.275005800002</v>
      </c>
      <c r="DK647" t="s">
        <v>4027</v>
      </c>
      <c r="DL647" s="40">
        <v>94.5</v>
      </c>
      <c r="DM647" s="5">
        <v>533162</v>
      </c>
      <c r="DN647" s="5">
        <v>532515</v>
      </c>
      <c r="DO647" s="5">
        <v>505537</v>
      </c>
      <c r="DP647" s="5">
        <v>532662</v>
      </c>
      <c r="DR647" s="38">
        <v>34666</v>
      </c>
      <c r="DS647" t="s">
        <v>1948</v>
      </c>
    </row>
    <row r="648" spans="1:123" ht="15" customHeight="1" x14ac:dyDescent="0.35">
      <c r="A648" s="42" t="s">
        <v>896</v>
      </c>
      <c r="B648" s="35">
        <v>532705</v>
      </c>
      <c r="C648" s="34" t="s">
        <v>113</v>
      </c>
      <c r="D648" s="36" t="s">
        <v>4028</v>
      </c>
      <c r="E648" t="s">
        <v>1944</v>
      </c>
      <c r="F648" t="s">
        <v>1951</v>
      </c>
      <c r="G648" s="37" t="s">
        <v>4029</v>
      </c>
      <c r="H648" s="38">
        <v>23000</v>
      </c>
      <c r="I648" t="s">
        <v>1959</v>
      </c>
      <c r="J648" s="38">
        <v>40999</v>
      </c>
      <c r="K648" s="39">
        <v>10200000</v>
      </c>
      <c r="L648" s="39">
        <v>0</v>
      </c>
      <c r="M648" s="39">
        <v>960490</v>
      </c>
      <c r="N648" s="39">
        <v>0</v>
      </c>
      <c r="O648" s="39">
        <v>11160490</v>
      </c>
      <c r="P648" s="39">
        <v>0</v>
      </c>
      <c r="Q648" s="39">
        <v>11160490</v>
      </c>
      <c r="R648" s="39">
        <v>0</v>
      </c>
      <c r="S648" s="39">
        <v>0</v>
      </c>
      <c r="T648" s="39">
        <v>0</v>
      </c>
      <c r="U648" s="39">
        <v>0</v>
      </c>
      <c r="X648" s="38">
        <v>41364</v>
      </c>
      <c r="Y648" s="39">
        <v>13860000</v>
      </c>
      <c r="Z648" s="39">
        <v>0</v>
      </c>
      <c r="AA648" s="39">
        <v>1141054</v>
      </c>
      <c r="AB648" s="39">
        <v>0</v>
      </c>
      <c r="AC648" s="39">
        <v>15001054</v>
      </c>
      <c r="AD648" s="39">
        <v>0</v>
      </c>
      <c r="AE648" s="39">
        <v>15001054</v>
      </c>
      <c r="AF648" s="39">
        <v>0</v>
      </c>
      <c r="AG648" s="39">
        <v>0</v>
      </c>
      <c r="AH648" s="39">
        <v>0</v>
      </c>
      <c r="AI648" s="39">
        <v>0</v>
      </c>
      <c r="AL648" s="38">
        <v>41729</v>
      </c>
      <c r="AM648" s="39">
        <v>15246000</v>
      </c>
      <c r="AN648" s="39">
        <v>0</v>
      </c>
      <c r="AO648" s="39">
        <v>906457</v>
      </c>
      <c r="AP648" s="39">
        <v>0</v>
      </c>
      <c r="AQ648" s="39">
        <v>16152457</v>
      </c>
      <c r="AR648" s="39">
        <v>0</v>
      </c>
      <c r="AS648" s="39">
        <v>16152457</v>
      </c>
      <c r="AT648" s="39">
        <v>0</v>
      </c>
      <c r="AU648" s="39">
        <v>0</v>
      </c>
      <c r="AV648" s="39">
        <v>0</v>
      </c>
      <c r="AW648" s="5">
        <v>0</v>
      </c>
      <c r="AZ648" s="38">
        <v>42094</v>
      </c>
      <c r="BA648" s="39">
        <v>16770600</v>
      </c>
      <c r="BB648" s="39">
        <v>0</v>
      </c>
      <c r="BC648" s="39">
        <v>458939</v>
      </c>
      <c r="BD648" s="39">
        <v>0</v>
      </c>
      <c r="BE648" s="39">
        <v>17229539</v>
      </c>
      <c r="BF648" s="39">
        <v>0</v>
      </c>
      <c r="BG648" s="39">
        <v>17229539</v>
      </c>
      <c r="BH648" s="39">
        <v>0</v>
      </c>
      <c r="BI648" s="39">
        <v>0</v>
      </c>
      <c r="BJ648" s="39">
        <v>0</v>
      </c>
      <c r="BK648" s="39">
        <v>0</v>
      </c>
      <c r="BN648" s="38">
        <v>42460</v>
      </c>
      <c r="BO648" s="39">
        <v>18447660</v>
      </c>
      <c r="BP648" s="39">
        <v>0</v>
      </c>
      <c r="BQ648" s="39">
        <v>537834</v>
      </c>
      <c r="BR648" s="39">
        <v>0</v>
      </c>
      <c r="BS648" s="39">
        <v>18985494</v>
      </c>
      <c r="BT648" s="39">
        <v>0</v>
      </c>
      <c r="BU648" s="39">
        <v>18985494</v>
      </c>
      <c r="BV648" s="39">
        <v>0</v>
      </c>
      <c r="BW648" s="39">
        <v>0</v>
      </c>
      <c r="BX648" s="39">
        <v>0</v>
      </c>
      <c r="BY648" s="39">
        <v>0</v>
      </c>
      <c r="CB648" t="s">
        <v>1944</v>
      </c>
      <c r="CC648" t="s">
        <v>2100</v>
      </c>
      <c r="CD648" t="s">
        <v>2997</v>
      </c>
      <c r="CE648" s="3">
        <v>500</v>
      </c>
      <c r="CF648" s="5">
        <v>5850</v>
      </c>
      <c r="CG648" s="38">
        <v>40999</v>
      </c>
      <c r="CH648" s="12">
        <v>14017.39</v>
      </c>
      <c r="CI648" s="12">
        <v>1783.19</v>
      </c>
      <c r="CJ648" s="12">
        <v>9.5222465590355991</v>
      </c>
      <c r="CK648" s="12">
        <v>1942.74</v>
      </c>
      <c r="CL648" s="12">
        <v>31816.546414199998</v>
      </c>
      <c r="CM648" s="38">
        <v>41364</v>
      </c>
      <c r="CN648" s="12">
        <v>16517.46</v>
      </c>
      <c r="CO648" s="12">
        <v>2550.8200000000002</v>
      </c>
      <c r="CP648" s="12">
        <v>11.533796366056199</v>
      </c>
      <c r="CQ648" s="12">
        <v>2274.2600000000002</v>
      </c>
      <c r="CR648" s="12">
        <v>30751.63095685</v>
      </c>
      <c r="CS648" s="38">
        <v>41729</v>
      </c>
      <c r="CT648" s="12">
        <v>17654.91</v>
      </c>
      <c r="CU648" s="12">
        <v>2261.54</v>
      </c>
      <c r="CV648" s="12">
        <v>10.090198430928901</v>
      </c>
      <c r="CW648" s="12">
        <v>2395.64</v>
      </c>
      <c r="CX648" s="12">
        <v>33639.227204100003</v>
      </c>
      <c r="CY648" s="38">
        <v>42094</v>
      </c>
      <c r="CZ648" s="12">
        <v>18821.969999999998</v>
      </c>
      <c r="DA648" s="12">
        <v>3079.69</v>
      </c>
      <c r="DB648" s="12">
        <v>12.416533715118801</v>
      </c>
      <c r="DC648" s="12">
        <v>2634.15</v>
      </c>
      <c r="DD648" s="12">
        <v>42024.515617949997</v>
      </c>
      <c r="DE648" s="38">
        <v>42460</v>
      </c>
      <c r="DF648" s="12">
        <v>21447.584999999999</v>
      </c>
      <c r="DG648" s="12">
        <v>4446.6589999999997</v>
      </c>
      <c r="DH648" s="12">
        <v>15.2563185155627</v>
      </c>
      <c r="DI648" s="12">
        <v>3198.4839999999999</v>
      </c>
      <c r="DJ648" s="12">
        <v>52371.275005800002</v>
      </c>
      <c r="DK648" t="s">
        <v>4030</v>
      </c>
      <c r="DL648" s="40">
        <v>108</v>
      </c>
      <c r="DM648" s="5">
        <v>533162</v>
      </c>
      <c r="DN648" s="5">
        <v>532515</v>
      </c>
      <c r="DO648" s="5">
        <v>505537</v>
      </c>
      <c r="DP648" s="5">
        <v>532662</v>
      </c>
      <c r="DR648" s="38">
        <v>34150</v>
      </c>
      <c r="DS648" t="s">
        <v>1948</v>
      </c>
    </row>
    <row r="649" spans="1:123" ht="15" customHeight="1" x14ac:dyDescent="0.35">
      <c r="A649" s="42" t="s">
        <v>896</v>
      </c>
      <c r="B649" s="35">
        <v>532705</v>
      </c>
      <c r="C649" s="34" t="s">
        <v>901</v>
      </c>
      <c r="D649" s="36" t="s">
        <v>4031</v>
      </c>
      <c r="E649" t="s">
        <v>2013</v>
      </c>
      <c r="F649" t="s">
        <v>1951</v>
      </c>
      <c r="G649" s="37" t="s">
        <v>4032</v>
      </c>
      <c r="H649" s="38">
        <v>22793</v>
      </c>
      <c r="I649" t="s">
        <v>1959</v>
      </c>
      <c r="J649" s="38">
        <v>40999</v>
      </c>
      <c r="K649" s="39">
        <v>9600000</v>
      </c>
      <c r="L649" s="39">
        <v>0</v>
      </c>
      <c r="M649" s="39">
        <v>704786</v>
      </c>
      <c r="N649" s="39">
        <v>0</v>
      </c>
      <c r="O649" s="39">
        <v>10304786</v>
      </c>
      <c r="P649" s="39">
        <v>0</v>
      </c>
      <c r="Q649" s="39">
        <v>10304786</v>
      </c>
      <c r="R649" s="39">
        <v>0</v>
      </c>
      <c r="S649" s="39">
        <v>0</v>
      </c>
      <c r="T649" s="39">
        <v>0</v>
      </c>
      <c r="U649" s="39">
        <v>0</v>
      </c>
      <c r="X649" s="38">
        <v>41364</v>
      </c>
      <c r="Y649" s="39">
        <v>12600000</v>
      </c>
      <c r="Z649" s="39">
        <v>0</v>
      </c>
      <c r="AA649" s="39">
        <v>571981</v>
      </c>
      <c r="AB649" s="39">
        <v>0</v>
      </c>
      <c r="AC649" s="39">
        <v>13171981</v>
      </c>
      <c r="AD649" s="39">
        <v>0</v>
      </c>
      <c r="AE649" s="39">
        <v>13171981</v>
      </c>
      <c r="AF649" s="39">
        <v>0</v>
      </c>
      <c r="AG649" s="39">
        <v>0</v>
      </c>
      <c r="AH649" s="39">
        <v>0</v>
      </c>
      <c r="AI649" s="39">
        <v>0</v>
      </c>
      <c r="AK649" t="s">
        <v>1960</v>
      </c>
      <c r="AL649" s="38">
        <v>41729</v>
      </c>
      <c r="AM649" s="39">
        <v>13860000</v>
      </c>
      <c r="AN649" s="39">
        <v>0</v>
      </c>
      <c r="AO649" s="39">
        <v>835705</v>
      </c>
      <c r="AP649" s="39">
        <v>0</v>
      </c>
      <c r="AQ649" s="39">
        <v>14695705</v>
      </c>
      <c r="AR649" s="39">
        <v>0</v>
      </c>
      <c r="AS649" s="39">
        <v>14695705</v>
      </c>
      <c r="AT649" s="39">
        <v>0</v>
      </c>
      <c r="AU649" s="39">
        <v>0</v>
      </c>
      <c r="AV649" s="39">
        <v>0</v>
      </c>
      <c r="AW649" s="5">
        <v>0</v>
      </c>
      <c r="AZ649" s="38">
        <v>42094</v>
      </c>
      <c r="BA649" s="39">
        <v>15246000</v>
      </c>
      <c r="BB649" s="39">
        <v>0</v>
      </c>
      <c r="BC649" s="39">
        <v>557880</v>
      </c>
      <c r="BD649" s="39">
        <v>0</v>
      </c>
      <c r="BE649" s="39">
        <v>15803880</v>
      </c>
      <c r="BF649" s="39">
        <v>0</v>
      </c>
      <c r="BG649" s="39">
        <v>15803880</v>
      </c>
      <c r="BH649" s="39">
        <v>0</v>
      </c>
      <c r="BI649" s="39">
        <v>0</v>
      </c>
      <c r="BJ649" s="39">
        <v>0</v>
      </c>
      <c r="BK649" s="39">
        <v>0</v>
      </c>
      <c r="BN649" s="38">
        <v>42460</v>
      </c>
      <c r="BO649" s="39">
        <v>16770600</v>
      </c>
      <c r="BP649" s="39">
        <v>0</v>
      </c>
      <c r="BQ649" s="39">
        <v>599147</v>
      </c>
      <c r="BR649" s="39">
        <v>0</v>
      </c>
      <c r="BS649" s="39">
        <v>17369747</v>
      </c>
      <c r="BT649" s="39">
        <v>0</v>
      </c>
      <c r="BU649" s="39">
        <v>17369747</v>
      </c>
      <c r="BV649" s="39">
        <v>0</v>
      </c>
      <c r="BW649" s="39">
        <v>0</v>
      </c>
      <c r="BX649" s="39">
        <v>0</v>
      </c>
      <c r="BY649" s="39">
        <v>0</v>
      </c>
      <c r="CB649" t="s">
        <v>1968</v>
      </c>
      <c r="CC649" t="s">
        <v>2100</v>
      </c>
      <c r="CD649" t="s">
        <v>2997</v>
      </c>
      <c r="CE649" s="3">
        <v>500</v>
      </c>
      <c r="CF649" s="5">
        <v>5850</v>
      </c>
      <c r="CG649" s="38">
        <v>40999</v>
      </c>
      <c r="CH649" s="12">
        <v>14017.39</v>
      </c>
      <c r="CI649" s="12">
        <v>1783.19</v>
      </c>
      <c r="CJ649" s="12">
        <v>9.5222465590355991</v>
      </c>
      <c r="CK649" s="12">
        <v>1942.74</v>
      </c>
      <c r="CL649" s="12">
        <v>31816.546414199998</v>
      </c>
      <c r="CM649" s="38">
        <v>41364</v>
      </c>
      <c r="CN649" s="12">
        <v>16517.46</v>
      </c>
      <c r="CO649" s="12">
        <v>2550.8200000000002</v>
      </c>
      <c r="CP649" s="12">
        <v>11.533796366056199</v>
      </c>
      <c r="CQ649" s="12">
        <v>2274.2600000000002</v>
      </c>
      <c r="CR649" s="12">
        <v>30751.63095685</v>
      </c>
      <c r="CS649" s="38">
        <v>41729</v>
      </c>
      <c r="CT649" s="12">
        <v>17654.91</v>
      </c>
      <c r="CU649" s="12">
        <v>2261.54</v>
      </c>
      <c r="CV649" s="12">
        <v>10.090198430928901</v>
      </c>
      <c r="CW649" s="12">
        <v>2395.64</v>
      </c>
      <c r="CX649" s="12">
        <v>33639.227204100003</v>
      </c>
      <c r="CY649" s="38">
        <v>42094</v>
      </c>
      <c r="CZ649" s="12">
        <v>18821.969999999998</v>
      </c>
      <c r="DA649" s="12">
        <v>3079.69</v>
      </c>
      <c r="DB649" s="12">
        <v>12.416533715118801</v>
      </c>
      <c r="DC649" s="12">
        <v>2634.15</v>
      </c>
      <c r="DD649" s="12">
        <v>42024.515617949997</v>
      </c>
      <c r="DE649" s="38">
        <v>42460</v>
      </c>
      <c r="DF649" s="12">
        <v>21447.584999999999</v>
      </c>
      <c r="DG649" s="12">
        <v>4446.6589999999997</v>
      </c>
      <c r="DH649" s="12">
        <v>15.2563185155627</v>
      </c>
      <c r="DI649" s="12">
        <v>3198.4839999999999</v>
      </c>
      <c r="DJ649" s="12">
        <v>52371.275005800002</v>
      </c>
      <c r="DK649" t="s">
        <v>4033</v>
      </c>
      <c r="DL649" s="40">
        <v>98.2</v>
      </c>
      <c r="DM649" s="5">
        <v>533162</v>
      </c>
      <c r="DN649" s="5">
        <v>532515</v>
      </c>
      <c r="DO649" s="5">
        <v>505537</v>
      </c>
      <c r="DP649" s="5">
        <v>532662</v>
      </c>
      <c r="DR649" s="38">
        <v>34243</v>
      </c>
      <c r="DS649" t="s">
        <v>1948</v>
      </c>
    </row>
    <row r="650" spans="1:123" ht="15" customHeight="1" x14ac:dyDescent="0.35">
      <c r="A650" s="34" t="s">
        <v>902</v>
      </c>
      <c r="B650" s="35">
        <v>512237</v>
      </c>
      <c r="C650" s="34" t="s">
        <v>903</v>
      </c>
      <c r="D650" s="36" t="s">
        <v>4034</v>
      </c>
      <c r="E650" t="s">
        <v>1939</v>
      </c>
      <c r="F650" t="s">
        <v>1940</v>
      </c>
      <c r="G650" s="37" t="s">
        <v>4035</v>
      </c>
      <c r="H650" s="38">
        <v>29111</v>
      </c>
      <c r="I650" t="s">
        <v>1959</v>
      </c>
      <c r="J650" s="38">
        <v>40999</v>
      </c>
      <c r="K650" s="39">
        <v>2400000</v>
      </c>
      <c r="L650" s="39">
        <v>0</v>
      </c>
      <c r="M650" s="39">
        <v>260051</v>
      </c>
      <c r="N650" s="39">
        <v>0</v>
      </c>
      <c r="O650" s="39">
        <v>2660051</v>
      </c>
      <c r="P650" s="39">
        <v>0</v>
      </c>
      <c r="Q650" s="39">
        <v>2660051</v>
      </c>
      <c r="R650" s="39">
        <v>0</v>
      </c>
      <c r="S650" s="39">
        <v>0</v>
      </c>
      <c r="T650" s="39">
        <v>0</v>
      </c>
      <c r="U650" s="39">
        <v>0</v>
      </c>
      <c r="X650" s="38">
        <v>41364</v>
      </c>
      <c r="Y650" s="39">
        <v>2400000</v>
      </c>
      <c r="Z650" s="39">
        <v>0</v>
      </c>
      <c r="AA650" s="39">
        <v>456674</v>
      </c>
      <c r="AB650" s="39">
        <v>0</v>
      </c>
      <c r="AC650" s="39">
        <v>2856674</v>
      </c>
      <c r="AD650" s="39">
        <v>0</v>
      </c>
      <c r="AE650" s="39">
        <v>2856674</v>
      </c>
      <c r="AF650" s="39">
        <v>0</v>
      </c>
      <c r="AG650" s="39">
        <v>0</v>
      </c>
      <c r="AH650" s="39">
        <v>0</v>
      </c>
      <c r="AI650" s="39">
        <v>0</v>
      </c>
      <c r="AL650" s="38">
        <v>41729</v>
      </c>
      <c r="AM650" s="39">
        <v>2400000</v>
      </c>
      <c r="AN650" s="39">
        <v>0</v>
      </c>
      <c r="AO650" s="39">
        <v>222400</v>
      </c>
      <c r="AP650" s="39">
        <v>0</v>
      </c>
      <c r="AQ650" s="39">
        <v>2622400</v>
      </c>
      <c r="AR650" s="39">
        <v>0</v>
      </c>
      <c r="AS650" s="39">
        <v>2622400</v>
      </c>
      <c r="AT650" s="39">
        <v>0</v>
      </c>
      <c r="AU650" s="39">
        <v>0</v>
      </c>
      <c r="AV650" s="39">
        <v>0</v>
      </c>
      <c r="AW650" s="5">
        <v>0</v>
      </c>
      <c r="AZ650" s="38">
        <v>42094</v>
      </c>
      <c r="BA650" s="39">
        <v>2400000</v>
      </c>
      <c r="BB650" s="39">
        <v>0</v>
      </c>
      <c r="BC650" s="39">
        <v>0</v>
      </c>
      <c r="BD650" s="39">
        <v>0</v>
      </c>
      <c r="BE650" s="39">
        <v>2400000</v>
      </c>
      <c r="BF650" s="39">
        <v>0</v>
      </c>
      <c r="BG650" s="39">
        <v>2400000</v>
      </c>
      <c r="BH650" s="39">
        <v>0</v>
      </c>
      <c r="BI650" s="39">
        <v>0</v>
      </c>
      <c r="BJ650" s="39">
        <v>0</v>
      </c>
      <c r="BK650" s="39">
        <v>0</v>
      </c>
      <c r="BN650" s="38">
        <v>42460</v>
      </c>
      <c r="BO650" s="39">
        <v>1400000</v>
      </c>
      <c r="BP650" s="39">
        <v>0</v>
      </c>
      <c r="BQ650" s="39">
        <v>0</v>
      </c>
      <c r="BR650" s="39">
        <v>0</v>
      </c>
      <c r="BS650" s="39">
        <v>1400000</v>
      </c>
      <c r="BT650" s="39">
        <v>0</v>
      </c>
      <c r="BU650" s="39">
        <v>1400000</v>
      </c>
      <c r="BV650" s="39">
        <v>0</v>
      </c>
      <c r="BW650" s="39">
        <v>0</v>
      </c>
      <c r="BX650" s="39">
        <v>0</v>
      </c>
      <c r="BY650" s="39">
        <v>0</v>
      </c>
      <c r="CB650" t="s">
        <v>1944</v>
      </c>
      <c r="CC650" t="s">
        <v>1983</v>
      </c>
      <c r="CD650" t="s">
        <v>2230</v>
      </c>
      <c r="CE650" s="3">
        <v>500</v>
      </c>
      <c r="CF650" s="5">
        <v>3326</v>
      </c>
      <c r="CG650" s="38">
        <v>40999</v>
      </c>
      <c r="CH650" s="12">
        <v>8036.48</v>
      </c>
      <c r="CI650" s="12">
        <v>1374.39</v>
      </c>
      <c r="CJ650" s="12">
        <v>5.0356434057441799</v>
      </c>
      <c r="CK650" s="12">
        <v>622.67999999999995</v>
      </c>
      <c r="CL650" s="12">
        <v>15537.903570500001</v>
      </c>
      <c r="CM650" s="38">
        <v>41364</v>
      </c>
      <c r="CN650" s="12">
        <v>7611.1500000000005</v>
      </c>
      <c r="CO650" s="12">
        <v>1066.46</v>
      </c>
      <c r="CP650" s="12">
        <v>4.3936041841314797</v>
      </c>
      <c r="CQ650" s="5">
        <v>617</v>
      </c>
      <c r="CR650" s="12">
        <v>9002.7727345000003</v>
      </c>
      <c r="CS650" s="38">
        <v>41729</v>
      </c>
      <c r="CT650" s="12">
        <v>7994.72</v>
      </c>
      <c r="CU650" s="12">
        <v>996.55</v>
      </c>
      <c r="CV650" s="12">
        <v>4.1773466024212702</v>
      </c>
      <c r="CW650" s="12">
        <v>608.75</v>
      </c>
      <c r="CX650" s="12">
        <v>12429.0014065</v>
      </c>
      <c r="CY650" s="38">
        <v>42094</v>
      </c>
      <c r="CZ650" s="12">
        <v>7318.88</v>
      </c>
      <c r="DA650" s="12">
        <v>524.52</v>
      </c>
      <c r="DB650" s="12">
        <v>2.3792233379045999</v>
      </c>
      <c r="DC650" s="12">
        <v>736.75</v>
      </c>
      <c r="DD650" s="12">
        <v>10011.011901</v>
      </c>
      <c r="DE650" s="38">
        <v>42460</v>
      </c>
      <c r="DF650" s="12">
        <v>6960.0609999999997</v>
      </c>
      <c r="DG650" s="12">
        <v>730.67200000000003</v>
      </c>
      <c r="DH650" s="12">
        <v>3.1016975748503199</v>
      </c>
      <c r="DI650" s="12">
        <v>744.601</v>
      </c>
      <c r="DJ650" s="12">
        <v>12277.319407999999</v>
      </c>
      <c r="DK650" t="s">
        <v>4036</v>
      </c>
      <c r="DL650" s="40">
        <v>18.43</v>
      </c>
      <c r="DM650" s="5">
        <v>513010</v>
      </c>
      <c r="DN650" s="5">
        <v>533286</v>
      </c>
      <c r="DO650" s="5">
        <v>532234</v>
      </c>
      <c r="DP650" s="5">
        <v>513599</v>
      </c>
      <c r="DQ650" s="5">
        <v>520111</v>
      </c>
      <c r="DR650" s="38">
        <v>38058</v>
      </c>
      <c r="DS650" t="s">
        <v>1948</v>
      </c>
    </row>
    <row r="651" spans="1:123" ht="15" customHeight="1" x14ac:dyDescent="0.35">
      <c r="A651" s="34" t="s">
        <v>902</v>
      </c>
      <c r="B651" s="35">
        <v>512237</v>
      </c>
      <c r="C651" s="34" t="s">
        <v>904</v>
      </c>
      <c r="D651" s="36" t="s">
        <v>4037</v>
      </c>
      <c r="E651" t="s">
        <v>4038</v>
      </c>
      <c r="F651" t="s">
        <v>1951</v>
      </c>
      <c r="G651" s="37" t="s">
        <v>4039</v>
      </c>
      <c r="H651" s="38">
        <v>18537</v>
      </c>
      <c r="I651" t="s">
        <v>1942</v>
      </c>
      <c r="J651" s="38">
        <v>40999</v>
      </c>
      <c r="K651" s="39">
        <v>2400000</v>
      </c>
      <c r="L651" s="39">
        <v>0</v>
      </c>
      <c r="M651" s="39">
        <v>0</v>
      </c>
      <c r="N651" s="39">
        <v>0</v>
      </c>
      <c r="O651" s="39">
        <v>2400000</v>
      </c>
      <c r="P651" s="39">
        <v>0</v>
      </c>
      <c r="Q651" s="39">
        <v>2400000</v>
      </c>
      <c r="R651" s="39">
        <v>0</v>
      </c>
      <c r="S651" s="39">
        <v>0</v>
      </c>
      <c r="T651" s="39">
        <v>0</v>
      </c>
      <c r="U651" s="39">
        <v>0</v>
      </c>
      <c r="X651" s="38">
        <v>41364</v>
      </c>
      <c r="Y651" s="39">
        <v>2760000</v>
      </c>
      <c r="Z651" s="39">
        <v>0</v>
      </c>
      <c r="AA651" s="39">
        <v>0</v>
      </c>
      <c r="AB651" s="39">
        <v>0</v>
      </c>
      <c r="AC651" s="39">
        <v>2760000</v>
      </c>
      <c r="AD651" s="39">
        <v>0</v>
      </c>
      <c r="AE651" s="39">
        <v>2760000</v>
      </c>
      <c r="AF651" s="39">
        <v>0</v>
      </c>
      <c r="AG651" s="39">
        <v>0</v>
      </c>
      <c r="AH651" s="39">
        <v>0</v>
      </c>
      <c r="AI651" s="39">
        <v>0</v>
      </c>
      <c r="AL651" s="38">
        <v>41729</v>
      </c>
      <c r="AM651" s="39">
        <v>3120000</v>
      </c>
      <c r="AN651" s="39">
        <v>0</v>
      </c>
      <c r="AO651" s="39">
        <v>0</v>
      </c>
      <c r="AP651" s="39">
        <v>0</v>
      </c>
      <c r="AQ651" s="39">
        <v>3120000</v>
      </c>
      <c r="AR651" s="39">
        <v>0</v>
      </c>
      <c r="AS651" s="39">
        <v>3120000</v>
      </c>
      <c r="AT651" s="39">
        <v>0</v>
      </c>
      <c r="AU651" s="39">
        <v>0</v>
      </c>
      <c r="AV651" s="39">
        <v>0</v>
      </c>
      <c r="AW651" s="5">
        <v>0</v>
      </c>
      <c r="AZ651" s="38">
        <v>42094</v>
      </c>
      <c r="BA651" s="39">
        <v>2651000</v>
      </c>
      <c r="BB651" s="39">
        <v>0</v>
      </c>
      <c r="BC651" s="39">
        <v>0</v>
      </c>
      <c r="BD651" s="39">
        <v>0</v>
      </c>
      <c r="BE651" s="39">
        <v>2651000</v>
      </c>
      <c r="BF651" s="39">
        <v>0</v>
      </c>
      <c r="BG651" s="39">
        <v>2651000</v>
      </c>
      <c r="BH651" s="39">
        <v>0</v>
      </c>
      <c r="BI651" s="39">
        <v>0</v>
      </c>
      <c r="BJ651" s="39">
        <v>0</v>
      </c>
      <c r="BK651" s="39">
        <v>0</v>
      </c>
      <c r="BN651" s="38">
        <v>42460</v>
      </c>
      <c r="BO651" s="39">
        <v>3160000</v>
      </c>
      <c r="BP651" s="39">
        <v>0</v>
      </c>
      <c r="BQ651" s="39">
        <v>0</v>
      </c>
      <c r="BR651" s="39">
        <v>0</v>
      </c>
      <c r="BS651" s="39">
        <v>3160000</v>
      </c>
      <c r="BT651" s="39">
        <v>0</v>
      </c>
      <c r="BU651" s="39">
        <v>3160000</v>
      </c>
      <c r="BV651" s="39">
        <v>0</v>
      </c>
      <c r="BW651" s="39">
        <v>0</v>
      </c>
      <c r="BX651" s="39">
        <v>0</v>
      </c>
      <c r="BY651" s="39">
        <v>0</v>
      </c>
      <c r="CB651" t="s">
        <v>1968</v>
      </c>
      <c r="CC651" t="s">
        <v>1983</v>
      </c>
      <c r="CD651" t="s">
        <v>2230</v>
      </c>
      <c r="CE651" s="3">
        <v>500</v>
      </c>
      <c r="CF651" s="5">
        <v>3326</v>
      </c>
      <c r="CG651" s="38">
        <v>40999</v>
      </c>
      <c r="CH651" s="12">
        <v>8036.48</v>
      </c>
      <c r="CI651" s="12">
        <v>1374.39</v>
      </c>
      <c r="CJ651" s="12">
        <v>5.0356434057441799</v>
      </c>
      <c r="CK651" s="12">
        <v>622.67999999999995</v>
      </c>
      <c r="CL651" s="12">
        <v>15537.903570500001</v>
      </c>
      <c r="CM651" s="38">
        <v>41364</v>
      </c>
      <c r="CN651" s="12">
        <v>7611.1500000000005</v>
      </c>
      <c r="CO651" s="12">
        <v>1066.46</v>
      </c>
      <c r="CP651" s="12">
        <v>4.3936041841314797</v>
      </c>
      <c r="CQ651" s="5">
        <v>617</v>
      </c>
      <c r="CR651" s="12">
        <v>9002.7727345000003</v>
      </c>
      <c r="CS651" s="38">
        <v>41729</v>
      </c>
      <c r="CT651" s="12">
        <v>7994.72</v>
      </c>
      <c r="CU651" s="12">
        <v>996.55</v>
      </c>
      <c r="CV651" s="12">
        <v>4.1773466024212702</v>
      </c>
      <c r="CW651" s="12">
        <v>608.75</v>
      </c>
      <c r="CX651" s="12">
        <v>12429.0014065</v>
      </c>
      <c r="CY651" s="38">
        <v>42094</v>
      </c>
      <c r="CZ651" s="12">
        <v>7318.88</v>
      </c>
      <c r="DA651" s="12">
        <v>524.52</v>
      </c>
      <c r="DB651" s="12">
        <v>2.3792233379045999</v>
      </c>
      <c r="DC651" s="12">
        <v>736.75</v>
      </c>
      <c r="DD651" s="12">
        <v>10011.011901</v>
      </c>
      <c r="DE651" s="38">
        <v>42460</v>
      </c>
      <c r="DF651" s="12">
        <v>6960.0609999999997</v>
      </c>
      <c r="DG651" s="12">
        <v>730.67200000000003</v>
      </c>
      <c r="DH651" s="12">
        <v>3.1016975748503199</v>
      </c>
      <c r="DI651" s="12">
        <v>744.601</v>
      </c>
      <c r="DJ651" s="12">
        <v>12277.319407999999</v>
      </c>
      <c r="DK651" t="s">
        <v>4040</v>
      </c>
      <c r="DL651" s="40">
        <v>20.36</v>
      </c>
      <c r="DM651" s="5">
        <v>513010</v>
      </c>
      <c r="DN651" s="5">
        <v>533286</v>
      </c>
      <c r="DO651" s="5">
        <v>532234</v>
      </c>
      <c r="DP651" s="5">
        <v>513599</v>
      </c>
      <c r="DQ651" s="5">
        <v>520111</v>
      </c>
      <c r="DR651" s="38">
        <v>35521</v>
      </c>
      <c r="DS651" t="s">
        <v>1948</v>
      </c>
    </row>
    <row r="652" spans="1:123" ht="15" customHeight="1" x14ac:dyDescent="0.35">
      <c r="A652" s="34" t="s">
        <v>905</v>
      </c>
      <c r="B652" s="35">
        <v>500219</v>
      </c>
      <c r="C652" s="34" t="s">
        <v>849</v>
      </c>
      <c r="D652" s="36" t="s">
        <v>4041</v>
      </c>
      <c r="E652" t="s">
        <v>2324</v>
      </c>
      <c r="F652" t="s">
        <v>1951</v>
      </c>
      <c r="G652" s="37" t="s">
        <v>4042</v>
      </c>
      <c r="H652" s="38">
        <v>18788</v>
      </c>
      <c r="I652" t="s">
        <v>1942</v>
      </c>
      <c r="J652" s="38">
        <v>40999</v>
      </c>
      <c r="K652" s="39">
        <v>7370790</v>
      </c>
      <c r="L652" s="39">
        <v>0</v>
      </c>
      <c r="M652" s="39">
        <v>0</v>
      </c>
      <c r="N652" s="39">
        <v>0</v>
      </c>
      <c r="O652" s="39">
        <v>7370790</v>
      </c>
      <c r="P652" s="39">
        <v>0</v>
      </c>
      <c r="Q652" s="39">
        <v>7370790</v>
      </c>
      <c r="R652" s="39">
        <v>0</v>
      </c>
      <c r="S652" s="39">
        <v>0</v>
      </c>
      <c r="T652" s="39">
        <v>0</v>
      </c>
      <c r="U652" s="39">
        <v>0</v>
      </c>
      <c r="X652" s="38">
        <v>41364</v>
      </c>
      <c r="Y652" s="39">
        <v>8844948</v>
      </c>
      <c r="Z652" s="39">
        <v>0</v>
      </c>
      <c r="AA652" s="39">
        <v>0</v>
      </c>
      <c r="AB652" s="39">
        <v>0</v>
      </c>
      <c r="AC652" s="39">
        <v>8844948</v>
      </c>
      <c r="AD652" s="39">
        <v>0</v>
      </c>
      <c r="AE652" s="39">
        <v>8844948</v>
      </c>
      <c r="AF652" s="39">
        <v>0</v>
      </c>
      <c r="AG652" s="39">
        <v>0</v>
      </c>
      <c r="AH652" s="39">
        <v>0</v>
      </c>
      <c r="AI652" s="39">
        <v>0</v>
      </c>
      <c r="AL652" s="38">
        <v>41729</v>
      </c>
      <c r="AM652" s="39">
        <v>8844948</v>
      </c>
      <c r="AN652" s="39">
        <v>0</v>
      </c>
      <c r="AO652" s="39">
        <v>0</v>
      </c>
      <c r="AP652" s="39">
        <v>0</v>
      </c>
      <c r="AQ652" s="39">
        <v>8844948</v>
      </c>
      <c r="AR652" s="39">
        <v>0</v>
      </c>
      <c r="AS652" s="39">
        <v>8844948</v>
      </c>
      <c r="AT652" s="39">
        <v>0</v>
      </c>
      <c r="AU652" s="39">
        <v>0</v>
      </c>
      <c r="AV652" s="39">
        <v>0</v>
      </c>
      <c r="AW652" s="5">
        <v>0</v>
      </c>
      <c r="AZ652" s="38">
        <v>42094</v>
      </c>
      <c r="BA652" s="39">
        <v>3709378</v>
      </c>
      <c r="BB652" s="39">
        <v>0</v>
      </c>
      <c r="BC652" s="39">
        <v>1612981</v>
      </c>
      <c r="BD652" s="39">
        <v>0</v>
      </c>
      <c r="BE652" s="39">
        <v>5322359</v>
      </c>
      <c r="BF652" s="39">
        <v>0</v>
      </c>
      <c r="BG652" s="39">
        <v>5322359</v>
      </c>
      <c r="BH652" s="39">
        <v>0</v>
      </c>
      <c r="BI652" s="39">
        <v>0</v>
      </c>
      <c r="BJ652" s="39">
        <v>0</v>
      </c>
      <c r="BK652" s="39">
        <v>0</v>
      </c>
      <c r="BN652" s="38">
        <v>42460</v>
      </c>
      <c r="BO652" s="39">
        <v>6196771</v>
      </c>
      <c r="BP652" s="39">
        <v>0</v>
      </c>
      <c r="BQ652" s="39">
        <v>0</v>
      </c>
      <c r="BR652" s="39">
        <v>0</v>
      </c>
      <c r="BS652" s="39">
        <v>6196771</v>
      </c>
      <c r="BT652" s="39">
        <v>0</v>
      </c>
      <c r="BU652" s="39">
        <v>6196771</v>
      </c>
      <c r="BV652" s="39">
        <v>0</v>
      </c>
      <c r="BW652" s="39">
        <v>0</v>
      </c>
      <c r="BX652" s="39">
        <v>0</v>
      </c>
      <c r="BY652" s="39">
        <v>0</v>
      </c>
      <c r="BZ652" t="s">
        <v>4043</v>
      </c>
      <c r="CA652" t="s">
        <v>4043</v>
      </c>
      <c r="CB652" t="s">
        <v>1968</v>
      </c>
      <c r="CC652" t="s">
        <v>2087</v>
      </c>
      <c r="CD652" t="s">
        <v>2334</v>
      </c>
      <c r="CE652" s="3" t="s">
        <v>1990</v>
      </c>
      <c r="CF652" s="5">
        <v>10461</v>
      </c>
      <c r="CG652" s="38">
        <v>40999</v>
      </c>
      <c r="CH652" s="12">
        <v>49546.400000000001</v>
      </c>
      <c r="CI652" s="12">
        <v>2234.96</v>
      </c>
      <c r="CJ652" s="12">
        <v>3.3351503677416101</v>
      </c>
      <c r="CK652" s="12">
        <v>4715.7</v>
      </c>
      <c r="CL652" s="12">
        <v>38125.545198</v>
      </c>
      <c r="CM652" s="38">
        <v>41364</v>
      </c>
      <c r="CN652" s="12">
        <v>50884.94</v>
      </c>
      <c r="CO652" s="12">
        <v>30.8</v>
      </c>
      <c r="CP652" s="12">
        <v>5.9666296718895298E-2</v>
      </c>
      <c r="CQ652" s="12">
        <v>5018.79</v>
      </c>
      <c r="CR652" s="12">
        <v>26834.190644800001</v>
      </c>
      <c r="CS652" s="38">
        <v>41729</v>
      </c>
      <c r="CT652" s="12">
        <v>58744.299999999996</v>
      </c>
      <c r="CU652" s="12">
        <v>-398.2</v>
      </c>
      <c r="CV652" s="12">
        <v>-0.503032899529823</v>
      </c>
      <c r="CW652" s="12">
        <v>6141.3</v>
      </c>
      <c r="CX652" s="12">
        <v>28847.110567799999</v>
      </c>
      <c r="CY652" s="38">
        <v>42094</v>
      </c>
      <c r="CZ652" s="12">
        <v>61936.5</v>
      </c>
      <c r="DA652" s="12">
        <v>553.89</v>
      </c>
      <c r="DB652" s="12">
        <v>0.66775956297532402</v>
      </c>
      <c r="DC652" s="12">
        <v>6658.36</v>
      </c>
      <c r="DD652" s="12">
        <v>27296.190644800001</v>
      </c>
      <c r="DE652" s="38">
        <v>42460</v>
      </c>
      <c r="DF652" s="12">
        <v>63336.88</v>
      </c>
      <c r="DG652" s="12">
        <v>858.37</v>
      </c>
      <c r="DH652" s="12">
        <v>1.0067220160289501</v>
      </c>
      <c r="DI652" s="12">
        <v>6683.82</v>
      </c>
      <c r="DJ652" s="12">
        <v>27570.364673399999</v>
      </c>
      <c r="DK652" t="s">
        <v>4044</v>
      </c>
      <c r="DL652" s="40">
        <v>25.81</v>
      </c>
      <c r="DM652" s="5">
        <v>532830</v>
      </c>
      <c r="DN652" s="5">
        <v>533269</v>
      </c>
      <c r="DO652" s="5">
        <v>522205</v>
      </c>
      <c r="DR652" s="38">
        <v>35194</v>
      </c>
      <c r="DS652" t="s">
        <v>1948</v>
      </c>
    </row>
    <row r="653" spans="1:123" ht="15" customHeight="1" x14ac:dyDescent="0.35">
      <c r="A653" s="42" t="s">
        <v>905</v>
      </c>
      <c r="B653" s="35">
        <v>500219</v>
      </c>
      <c r="C653" s="34" t="s">
        <v>908</v>
      </c>
      <c r="D653" s="36" t="s">
        <v>4045</v>
      </c>
      <c r="E653" t="s">
        <v>2363</v>
      </c>
      <c r="F653" t="s">
        <v>1951</v>
      </c>
      <c r="G653" s="37" t="s">
        <v>2181</v>
      </c>
      <c r="H653" s="38">
        <v>22687</v>
      </c>
      <c r="I653" t="s">
        <v>1959</v>
      </c>
      <c r="J653" s="38">
        <v>40999</v>
      </c>
      <c r="K653" s="39">
        <v>18583734</v>
      </c>
      <c r="L653" s="39">
        <v>0</v>
      </c>
      <c r="M653" s="39">
        <v>0</v>
      </c>
      <c r="N653" s="39">
        <v>33543406</v>
      </c>
      <c r="O653" s="39">
        <v>52127140</v>
      </c>
      <c r="P653" s="39">
        <v>0</v>
      </c>
      <c r="Q653" s="39">
        <v>52127140</v>
      </c>
      <c r="R653" s="39">
        <v>0</v>
      </c>
      <c r="S653" s="39">
        <v>0</v>
      </c>
      <c r="T653" s="39">
        <v>0</v>
      </c>
      <c r="U653" s="39">
        <v>0</v>
      </c>
      <c r="X653" s="38">
        <v>41364</v>
      </c>
      <c r="Y653" s="39">
        <v>19633092</v>
      </c>
      <c r="Z653" s="39">
        <v>0</v>
      </c>
      <c r="AA653" s="39">
        <v>0</v>
      </c>
      <c r="AB653" s="39">
        <v>0</v>
      </c>
      <c r="AC653" s="39">
        <v>19633092</v>
      </c>
      <c r="AD653" s="39">
        <v>0</v>
      </c>
      <c r="AE653" s="39">
        <v>19633092</v>
      </c>
      <c r="AF653" s="39">
        <v>0</v>
      </c>
      <c r="AG653" s="39">
        <v>0</v>
      </c>
      <c r="AH653" s="39">
        <v>0</v>
      </c>
      <c r="AI653" s="39">
        <v>0</v>
      </c>
      <c r="AL653" s="38">
        <v>41729</v>
      </c>
      <c r="AM653" s="39">
        <v>19633092</v>
      </c>
      <c r="AN653" s="39">
        <v>0</v>
      </c>
      <c r="AO653" s="39">
        <v>0</v>
      </c>
      <c r="AP653" s="39">
        <v>0</v>
      </c>
      <c r="AQ653" s="39">
        <v>19633092</v>
      </c>
      <c r="AR653" s="39">
        <v>0</v>
      </c>
      <c r="AS653" s="39">
        <v>19633092</v>
      </c>
      <c r="AT653" s="39">
        <v>0</v>
      </c>
      <c r="AU653" s="39">
        <v>0</v>
      </c>
      <c r="AV653" s="39">
        <v>0</v>
      </c>
      <c r="AW653" s="5">
        <v>0</v>
      </c>
      <c r="AZ653" s="38">
        <v>42094</v>
      </c>
      <c r="BA653" s="39">
        <v>14016000</v>
      </c>
      <c r="BB653" s="39">
        <v>0</v>
      </c>
      <c r="BC653" s="39">
        <v>5617092</v>
      </c>
      <c r="BD653" s="39">
        <v>0</v>
      </c>
      <c r="BE653" s="39">
        <v>19633092</v>
      </c>
      <c r="BF653" s="39">
        <v>0</v>
      </c>
      <c r="BG653" s="39">
        <v>19633092</v>
      </c>
      <c r="BH653" s="39">
        <v>0</v>
      </c>
      <c r="BI653" s="39">
        <v>0</v>
      </c>
      <c r="BJ653" s="39">
        <v>0</v>
      </c>
      <c r="BK653" s="39">
        <v>0</v>
      </c>
      <c r="BN653" s="38">
        <v>42460</v>
      </c>
      <c r="BO653" s="39">
        <v>23878871</v>
      </c>
      <c r="BP653" s="39">
        <v>0</v>
      </c>
      <c r="BQ653" s="39">
        <v>0</v>
      </c>
      <c r="BR653" s="39">
        <v>0</v>
      </c>
      <c r="BS653" s="39">
        <v>23878871</v>
      </c>
      <c r="BT653" s="39">
        <v>0</v>
      </c>
      <c r="BU653" s="39">
        <v>23878871</v>
      </c>
      <c r="BV653" s="39">
        <v>0</v>
      </c>
      <c r="BW653" s="39">
        <v>0</v>
      </c>
      <c r="BX653" s="39">
        <v>0</v>
      </c>
      <c r="BY653" s="39">
        <v>0</v>
      </c>
      <c r="BZ653" t="s">
        <v>4046</v>
      </c>
      <c r="CA653" t="s">
        <v>4046</v>
      </c>
      <c r="CB653" t="s">
        <v>2010</v>
      </c>
      <c r="CC653" t="s">
        <v>2087</v>
      </c>
      <c r="CD653" t="s">
        <v>2334</v>
      </c>
      <c r="CE653" s="3" t="s">
        <v>1990</v>
      </c>
      <c r="CF653" s="5">
        <v>10461</v>
      </c>
      <c r="CG653" s="38">
        <v>40999</v>
      </c>
      <c r="CH653" s="12">
        <v>49546.400000000001</v>
      </c>
      <c r="CI653" s="12">
        <v>2234.96</v>
      </c>
      <c r="CJ653" s="12">
        <v>3.3351503677416101</v>
      </c>
      <c r="CK653" s="12">
        <v>4715.7</v>
      </c>
      <c r="CL653" s="12">
        <v>38125.545198</v>
      </c>
      <c r="CM653" s="38">
        <v>41364</v>
      </c>
      <c r="CN653" s="12">
        <v>50884.94</v>
      </c>
      <c r="CO653" s="12">
        <v>30.8</v>
      </c>
      <c r="CP653" s="12">
        <v>5.9666296718895298E-2</v>
      </c>
      <c r="CQ653" s="12">
        <v>5018.79</v>
      </c>
      <c r="CR653" s="12">
        <v>26834.190644800001</v>
      </c>
      <c r="CS653" s="38">
        <v>41729</v>
      </c>
      <c r="CT653" s="12">
        <v>58744.299999999996</v>
      </c>
      <c r="CU653" s="12">
        <v>-398.2</v>
      </c>
      <c r="CV653" s="12">
        <v>-0.503032899529823</v>
      </c>
      <c r="CW653" s="12">
        <v>6141.3</v>
      </c>
      <c r="CX653" s="12">
        <v>28847.110567799999</v>
      </c>
      <c r="CY653" s="38">
        <v>42094</v>
      </c>
      <c r="CZ653" s="12">
        <v>61936.5</v>
      </c>
      <c r="DA653" s="12">
        <v>553.89</v>
      </c>
      <c r="DB653" s="12">
        <v>0.66775956297532402</v>
      </c>
      <c r="DC653" s="12">
        <v>6658.36</v>
      </c>
      <c r="DD653" s="12">
        <v>27296.190644800001</v>
      </c>
      <c r="DE653" s="38">
        <v>42460</v>
      </c>
      <c r="DF653" s="12">
        <v>63336.88</v>
      </c>
      <c r="DG653" s="12">
        <v>858.37</v>
      </c>
      <c r="DH653" s="12">
        <v>1.0067220160289501</v>
      </c>
      <c r="DI653" s="12">
        <v>6683.82</v>
      </c>
      <c r="DJ653" s="12">
        <v>27570.364673399999</v>
      </c>
      <c r="DK653" t="s">
        <v>4047</v>
      </c>
      <c r="DL653" s="40">
        <v>95.2</v>
      </c>
      <c r="DM653" s="5">
        <v>532830</v>
      </c>
      <c r="DN653" s="5">
        <v>533269</v>
      </c>
      <c r="DO653" s="5">
        <v>522205</v>
      </c>
      <c r="DR653" s="38">
        <v>33757</v>
      </c>
      <c r="DS653" t="s">
        <v>1948</v>
      </c>
    </row>
    <row r="654" spans="1:123" ht="15" customHeight="1" x14ac:dyDescent="0.35">
      <c r="A654" s="42" t="s">
        <v>905</v>
      </c>
      <c r="B654" s="35">
        <v>500219</v>
      </c>
      <c r="C654" s="34" t="s">
        <v>906</v>
      </c>
      <c r="D654" s="36" t="s">
        <v>4048</v>
      </c>
      <c r="E654" t="s">
        <v>2123</v>
      </c>
      <c r="F654" t="s">
        <v>1951</v>
      </c>
      <c r="G654" s="37" t="s">
        <v>4049</v>
      </c>
      <c r="H654" s="38">
        <v>24293</v>
      </c>
      <c r="I654" t="s">
        <v>1959</v>
      </c>
      <c r="J654" s="38">
        <v>40999</v>
      </c>
      <c r="K654" s="39">
        <v>18583734</v>
      </c>
      <c r="L654" s="39">
        <v>0</v>
      </c>
      <c r="M654" s="39">
        <v>0</v>
      </c>
      <c r="N654" s="39">
        <v>33543406</v>
      </c>
      <c r="O654" s="39">
        <v>52127140</v>
      </c>
      <c r="P654" s="39">
        <v>0</v>
      </c>
      <c r="Q654" s="39">
        <v>52127140</v>
      </c>
      <c r="R654" s="39">
        <v>0</v>
      </c>
      <c r="S654" s="39">
        <v>0</v>
      </c>
      <c r="T654" s="39">
        <v>0</v>
      </c>
      <c r="U654" s="39">
        <v>0</v>
      </c>
      <c r="X654" s="38">
        <v>41364</v>
      </c>
      <c r="Y654" s="39">
        <v>19633092</v>
      </c>
      <c r="Z654" s="39">
        <v>0</v>
      </c>
      <c r="AA654" s="39">
        <v>0</v>
      </c>
      <c r="AB654" s="39">
        <v>0</v>
      </c>
      <c r="AC654" s="39">
        <v>19633092</v>
      </c>
      <c r="AD654" s="39">
        <v>0</v>
      </c>
      <c r="AE654" s="39">
        <v>19633092</v>
      </c>
      <c r="AF654" s="39">
        <v>0</v>
      </c>
      <c r="AG654" s="39">
        <v>0</v>
      </c>
      <c r="AH654" s="39">
        <v>0</v>
      </c>
      <c r="AI654" s="39">
        <v>0</v>
      </c>
      <c r="AL654" s="38">
        <v>41729</v>
      </c>
      <c r="AM654" s="39">
        <v>19633092</v>
      </c>
      <c r="AN654" s="39">
        <v>0</v>
      </c>
      <c r="AO654" s="39">
        <v>0</v>
      </c>
      <c r="AP654" s="39">
        <v>0</v>
      </c>
      <c r="AQ654" s="39">
        <v>19633092</v>
      </c>
      <c r="AR654" s="39">
        <v>0</v>
      </c>
      <c r="AS654" s="39">
        <v>19633092</v>
      </c>
      <c r="AT654" s="39">
        <v>0</v>
      </c>
      <c r="AU654" s="39">
        <v>0</v>
      </c>
      <c r="AV654" s="39">
        <v>0</v>
      </c>
      <c r="AW654" s="5">
        <v>0</v>
      </c>
      <c r="AZ654" s="38">
        <v>42094</v>
      </c>
      <c r="BA654" s="39">
        <v>14016000</v>
      </c>
      <c r="BB654" s="39">
        <v>0</v>
      </c>
      <c r="BC654" s="39">
        <v>5617092</v>
      </c>
      <c r="BD654" s="39">
        <v>0</v>
      </c>
      <c r="BE654" s="39">
        <v>19633092</v>
      </c>
      <c r="BF654" s="39">
        <v>0</v>
      </c>
      <c r="BG654" s="39">
        <v>19633092</v>
      </c>
      <c r="BH654" s="39">
        <v>0</v>
      </c>
      <c r="BI654" s="39">
        <v>0</v>
      </c>
      <c r="BJ654" s="39">
        <v>0</v>
      </c>
      <c r="BK654" s="39">
        <v>0</v>
      </c>
      <c r="BN654" s="38">
        <v>42460</v>
      </c>
      <c r="BO654" s="39">
        <v>23878871</v>
      </c>
      <c r="BP654" s="39">
        <v>0</v>
      </c>
      <c r="BQ654" s="39">
        <v>0</v>
      </c>
      <c r="BR654" s="39">
        <v>0</v>
      </c>
      <c r="BS654" s="39">
        <v>23878871</v>
      </c>
      <c r="BT654" s="39">
        <v>0</v>
      </c>
      <c r="BU654" s="39">
        <v>23878871</v>
      </c>
      <c r="BV654" s="39">
        <v>0</v>
      </c>
      <c r="BW654" s="39">
        <v>0</v>
      </c>
      <c r="BX654" s="39">
        <v>0</v>
      </c>
      <c r="BY654" s="39">
        <v>0</v>
      </c>
      <c r="BZ654" t="s">
        <v>4043</v>
      </c>
      <c r="CA654" t="s">
        <v>4043</v>
      </c>
      <c r="CB654" t="s">
        <v>2010</v>
      </c>
      <c r="CC654" t="s">
        <v>2087</v>
      </c>
      <c r="CD654" t="s">
        <v>2334</v>
      </c>
      <c r="CE654" s="3" t="s">
        <v>1990</v>
      </c>
      <c r="CF654" s="5">
        <v>10461</v>
      </c>
      <c r="CG654" s="38">
        <v>40999</v>
      </c>
      <c r="CH654" s="12">
        <v>49546.400000000001</v>
      </c>
      <c r="CI654" s="12">
        <v>2234.96</v>
      </c>
      <c r="CJ654" s="12">
        <v>3.3351503677416101</v>
      </c>
      <c r="CK654" s="12">
        <v>4715.7</v>
      </c>
      <c r="CL654" s="12">
        <v>38125.545198</v>
      </c>
      <c r="CM654" s="38">
        <v>41364</v>
      </c>
      <c r="CN654" s="12">
        <v>50884.94</v>
      </c>
      <c r="CO654" s="12">
        <v>30.8</v>
      </c>
      <c r="CP654" s="12">
        <v>5.9666296718895298E-2</v>
      </c>
      <c r="CQ654" s="12">
        <v>5018.79</v>
      </c>
      <c r="CR654" s="12">
        <v>26834.190644800001</v>
      </c>
      <c r="CS654" s="38">
        <v>41729</v>
      </c>
      <c r="CT654" s="12">
        <v>58744.299999999996</v>
      </c>
      <c r="CU654" s="12">
        <v>-398.2</v>
      </c>
      <c r="CV654" s="12">
        <v>-0.503032899529823</v>
      </c>
      <c r="CW654" s="12">
        <v>6141.3</v>
      </c>
      <c r="CX654" s="12">
        <v>28847.110567799999</v>
      </c>
      <c r="CY654" s="38">
        <v>42094</v>
      </c>
      <c r="CZ654" s="12">
        <v>61936.5</v>
      </c>
      <c r="DA654" s="12">
        <v>553.89</v>
      </c>
      <c r="DB654" s="12">
        <v>0.66775956297532402</v>
      </c>
      <c r="DC654" s="12">
        <v>6658.36</v>
      </c>
      <c r="DD654" s="12">
        <v>27296.190644800001</v>
      </c>
      <c r="DE654" s="38">
        <v>42460</v>
      </c>
      <c r="DF654" s="12">
        <v>63336.88</v>
      </c>
      <c r="DG654" s="12">
        <v>858.37</v>
      </c>
      <c r="DH654" s="12">
        <v>1.0067220160289501</v>
      </c>
      <c r="DI654" s="12">
        <v>6683.82</v>
      </c>
      <c r="DJ654" s="12">
        <v>27570.364673399999</v>
      </c>
      <c r="DK654" t="s">
        <v>4050</v>
      </c>
      <c r="DL654" s="40">
        <v>95.2</v>
      </c>
      <c r="DM654" s="5">
        <v>532830</v>
      </c>
      <c r="DN654" s="5">
        <v>533269</v>
      </c>
      <c r="DO654" s="5">
        <v>522205</v>
      </c>
      <c r="DR654" s="38">
        <v>35855</v>
      </c>
      <c r="DS654" t="s">
        <v>1948</v>
      </c>
    </row>
    <row r="655" spans="1:123" ht="15" customHeight="1" x14ac:dyDescent="0.35">
      <c r="A655" s="42" t="s">
        <v>905</v>
      </c>
      <c r="B655" s="35">
        <v>500219</v>
      </c>
      <c r="C655" s="34" t="s">
        <v>907</v>
      </c>
      <c r="D655" s="36" t="s">
        <v>4051</v>
      </c>
      <c r="E655" t="s">
        <v>1939</v>
      </c>
      <c r="F655" t="s">
        <v>1940</v>
      </c>
      <c r="G655" s="37" t="s">
        <v>2181</v>
      </c>
      <c r="H655" s="38">
        <v>23811</v>
      </c>
      <c r="I655" t="s">
        <v>1959</v>
      </c>
      <c r="J655" s="38">
        <v>40999</v>
      </c>
      <c r="K655" s="39">
        <v>19633092</v>
      </c>
      <c r="L655" s="39">
        <v>0</v>
      </c>
      <c r="M655" s="39">
        <v>0</v>
      </c>
      <c r="N655" s="39">
        <v>33543406</v>
      </c>
      <c r="O655" s="39">
        <v>53176498</v>
      </c>
      <c r="P655" s="39">
        <v>0</v>
      </c>
      <c r="Q655" s="39">
        <v>53176498</v>
      </c>
      <c r="R655" s="39">
        <v>0</v>
      </c>
      <c r="S655" s="39">
        <v>0</v>
      </c>
      <c r="T655" s="39">
        <v>0</v>
      </c>
      <c r="U655" s="39">
        <v>0</v>
      </c>
      <c r="X655" s="38">
        <v>41364</v>
      </c>
      <c r="Y655" s="39">
        <v>19633092</v>
      </c>
      <c r="Z655" s="39">
        <v>0</v>
      </c>
      <c r="AA655" s="39">
        <v>0</v>
      </c>
      <c r="AB655" s="39">
        <v>0</v>
      </c>
      <c r="AC655" s="39">
        <v>19633092</v>
      </c>
      <c r="AD655" s="39">
        <v>0</v>
      </c>
      <c r="AE655" s="39">
        <v>19633092</v>
      </c>
      <c r="AF655" s="39">
        <v>0</v>
      </c>
      <c r="AG655" s="39">
        <v>0</v>
      </c>
      <c r="AH655" s="39">
        <v>0</v>
      </c>
      <c r="AI655" s="39">
        <v>0</v>
      </c>
      <c r="AL655" s="38">
        <v>41729</v>
      </c>
      <c r="AM655" s="39">
        <v>19633092</v>
      </c>
      <c r="AN655" s="39">
        <v>0</v>
      </c>
      <c r="AO655" s="39">
        <v>0</v>
      </c>
      <c r="AP655" s="39">
        <v>0</v>
      </c>
      <c r="AQ655" s="39">
        <v>19633092</v>
      </c>
      <c r="AR655" s="39">
        <v>0</v>
      </c>
      <c r="AS655" s="39">
        <v>19633092</v>
      </c>
      <c r="AT655" s="39">
        <v>0</v>
      </c>
      <c r="AU655" s="39">
        <v>0</v>
      </c>
      <c r="AV655" s="39">
        <v>0</v>
      </c>
      <c r="AW655" s="5">
        <v>0</v>
      </c>
      <c r="AZ655" s="38">
        <v>42094</v>
      </c>
      <c r="BA655" s="39">
        <v>14016000</v>
      </c>
      <c r="BB655" s="39">
        <v>0</v>
      </c>
      <c r="BC655" s="39">
        <v>5617092</v>
      </c>
      <c r="BD655" s="39">
        <v>0</v>
      </c>
      <c r="BE655" s="39">
        <v>19633092</v>
      </c>
      <c r="BF655" s="39">
        <v>0</v>
      </c>
      <c r="BG655" s="39">
        <v>19633092</v>
      </c>
      <c r="BH655" s="39">
        <v>0</v>
      </c>
      <c r="BI655" s="39">
        <v>0</v>
      </c>
      <c r="BJ655" s="39">
        <v>0</v>
      </c>
      <c r="BK655" s="39">
        <v>0</v>
      </c>
      <c r="BN655" s="38">
        <v>42460</v>
      </c>
      <c r="BO655" s="39">
        <v>24028871</v>
      </c>
      <c r="BP655" s="39">
        <v>0</v>
      </c>
      <c r="BQ655" s="39">
        <v>0</v>
      </c>
      <c r="BR655" s="39">
        <v>0</v>
      </c>
      <c r="BS655" s="39">
        <v>24028871</v>
      </c>
      <c r="BT655" s="39">
        <v>0</v>
      </c>
      <c r="BU655" s="39">
        <v>24028871</v>
      </c>
      <c r="BV655" s="39">
        <v>0</v>
      </c>
      <c r="BW655" s="39">
        <v>0</v>
      </c>
      <c r="BX655" s="39">
        <v>0</v>
      </c>
      <c r="BY655" s="39">
        <v>0</v>
      </c>
      <c r="BZ655" t="s">
        <v>4043</v>
      </c>
      <c r="CA655" t="s">
        <v>4043</v>
      </c>
      <c r="CB655" t="s">
        <v>1944</v>
      </c>
      <c r="CC655" t="s">
        <v>2087</v>
      </c>
      <c r="CD655" t="s">
        <v>2334</v>
      </c>
      <c r="CE655" s="3" t="s">
        <v>1990</v>
      </c>
      <c r="CF655" s="5">
        <v>10461</v>
      </c>
      <c r="CG655" s="38">
        <v>40999</v>
      </c>
      <c r="CH655" s="12">
        <v>49546.400000000001</v>
      </c>
      <c r="CI655" s="12">
        <v>2234.96</v>
      </c>
      <c r="CJ655" s="12">
        <v>3.3351503677416101</v>
      </c>
      <c r="CK655" s="12">
        <v>4715.7</v>
      </c>
      <c r="CL655" s="12">
        <v>38125.545198</v>
      </c>
      <c r="CM655" s="38">
        <v>41364</v>
      </c>
      <c r="CN655" s="12">
        <v>50884.94</v>
      </c>
      <c r="CO655" s="12">
        <v>30.8</v>
      </c>
      <c r="CP655" s="12">
        <v>5.9666296718895298E-2</v>
      </c>
      <c r="CQ655" s="12">
        <v>5018.79</v>
      </c>
      <c r="CR655" s="12">
        <v>26834.190644800001</v>
      </c>
      <c r="CS655" s="38">
        <v>41729</v>
      </c>
      <c r="CT655" s="12">
        <v>58744.299999999996</v>
      </c>
      <c r="CU655" s="12">
        <v>-398.2</v>
      </c>
      <c r="CV655" s="12">
        <v>-0.503032899529823</v>
      </c>
      <c r="CW655" s="12">
        <v>6141.3</v>
      </c>
      <c r="CX655" s="12">
        <v>28847.110567799999</v>
      </c>
      <c r="CY655" s="38">
        <v>42094</v>
      </c>
      <c r="CZ655" s="12">
        <v>61936.5</v>
      </c>
      <c r="DA655" s="12">
        <v>553.89</v>
      </c>
      <c r="DB655" s="12">
        <v>0.66775956297532402</v>
      </c>
      <c r="DC655" s="12">
        <v>6658.36</v>
      </c>
      <c r="DD655" s="12">
        <v>27296.190644800001</v>
      </c>
      <c r="DE655" s="38">
        <v>42460</v>
      </c>
      <c r="DF655" s="12">
        <v>63336.88</v>
      </c>
      <c r="DG655" s="12">
        <v>858.37</v>
      </c>
      <c r="DH655" s="12">
        <v>1.0067220160289501</v>
      </c>
      <c r="DI655" s="12">
        <v>6683.82</v>
      </c>
      <c r="DJ655" s="12">
        <v>27570.364673399999</v>
      </c>
      <c r="DK655" t="s">
        <v>4052</v>
      </c>
      <c r="DL655" s="40">
        <v>95.2</v>
      </c>
      <c r="DM655" s="5">
        <v>532830</v>
      </c>
      <c r="DN655" s="5">
        <v>533269</v>
      </c>
      <c r="DO655" s="5">
        <v>522205</v>
      </c>
      <c r="DR655" s="38">
        <v>31776</v>
      </c>
      <c r="DS655" t="s">
        <v>1948</v>
      </c>
    </row>
    <row r="656" spans="1:123" ht="15" customHeight="1" x14ac:dyDescent="0.35">
      <c r="A656" s="42" t="s">
        <v>905</v>
      </c>
      <c r="B656" s="35">
        <v>500219</v>
      </c>
      <c r="C656" s="34" t="s">
        <v>909</v>
      </c>
      <c r="D656" s="36" t="s">
        <v>4053</v>
      </c>
      <c r="E656" t="s">
        <v>2123</v>
      </c>
      <c r="F656" t="s">
        <v>1951</v>
      </c>
      <c r="G656" s="37" t="s">
        <v>2181</v>
      </c>
      <c r="H656" s="38">
        <v>25209</v>
      </c>
      <c r="I656" t="s">
        <v>1959</v>
      </c>
      <c r="J656" s="38">
        <v>40999</v>
      </c>
      <c r="K656" s="39">
        <v>18583734</v>
      </c>
      <c r="L656" s="39">
        <v>0</v>
      </c>
      <c r="M656" s="39">
        <v>0</v>
      </c>
      <c r="N656" s="39">
        <v>33543406</v>
      </c>
      <c r="O656" s="39">
        <v>52127140</v>
      </c>
      <c r="P656" s="39">
        <v>0</v>
      </c>
      <c r="Q656" s="39">
        <v>52127140</v>
      </c>
      <c r="R656" s="39">
        <v>0</v>
      </c>
      <c r="S656" s="39">
        <v>0</v>
      </c>
      <c r="T656" s="39">
        <v>0</v>
      </c>
      <c r="U656" s="39">
        <v>0</v>
      </c>
      <c r="X656" s="38">
        <v>41364</v>
      </c>
      <c r="Y656" s="39">
        <v>19633092</v>
      </c>
      <c r="Z656" s="39">
        <v>0</v>
      </c>
      <c r="AA656" s="39">
        <v>0</v>
      </c>
      <c r="AB656" s="39">
        <v>0</v>
      </c>
      <c r="AC656" s="39">
        <v>19633092</v>
      </c>
      <c r="AD656" s="39">
        <v>0</v>
      </c>
      <c r="AE656" s="39">
        <v>19633092</v>
      </c>
      <c r="AF656" s="39">
        <v>0</v>
      </c>
      <c r="AG656" s="39">
        <v>0</v>
      </c>
      <c r="AH656" s="39">
        <v>0</v>
      </c>
      <c r="AI656" s="39">
        <v>0</v>
      </c>
      <c r="AL656" s="38">
        <v>41729</v>
      </c>
      <c r="AM656" s="39">
        <v>19633092</v>
      </c>
      <c r="AN656" s="39">
        <v>0</v>
      </c>
      <c r="AO656" s="39">
        <v>0</v>
      </c>
      <c r="AP656" s="39">
        <v>0</v>
      </c>
      <c r="AQ656" s="39">
        <v>19633092</v>
      </c>
      <c r="AR656" s="39">
        <v>0</v>
      </c>
      <c r="AS656" s="39">
        <v>19633092</v>
      </c>
      <c r="AT656" s="39">
        <v>0</v>
      </c>
      <c r="AU656" s="39">
        <v>0</v>
      </c>
      <c r="AV656" s="39">
        <v>0</v>
      </c>
      <c r="AW656" s="5">
        <v>0</v>
      </c>
      <c r="AZ656" s="38">
        <v>42094</v>
      </c>
      <c r="BA656" s="39">
        <v>14016000</v>
      </c>
      <c r="BB656" s="39">
        <v>0</v>
      </c>
      <c r="BC656" s="39">
        <v>5617092</v>
      </c>
      <c r="BD656" s="39">
        <v>0</v>
      </c>
      <c r="BE656" s="39">
        <v>19633092</v>
      </c>
      <c r="BF656" s="39">
        <v>0</v>
      </c>
      <c r="BG656" s="39">
        <v>19633092</v>
      </c>
      <c r="BH656" s="39">
        <v>0</v>
      </c>
      <c r="BI656" s="39">
        <v>0</v>
      </c>
      <c r="BJ656" s="39">
        <v>0</v>
      </c>
      <c r="BK656" s="39">
        <v>0</v>
      </c>
      <c r="BN656" s="38">
        <v>42460</v>
      </c>
      <c r="BO656" s="39">
        <v>23878871</v>
      </c>
      <c r="BP656" s="39">
        <v>0</v>
      </c>
      <c r="BQ656" s="39">
        <v>0</v>
      </c>
      <c r="BR656" s="39">
        <v>0</v>
      </c>
      <c r="BS656" s="39">
        <v>23878871</v>
      </c>
      <c r="BT656" s="39">
        <v>0</v>
      </c>
      <c r="BU656" s="39">
        <v>23878871</v>
      </c>
      <c r="BV656" s="39">
        <v>0</v>
      </c>
      <c r="BW656" s="39">
        <v>0</v>
      </c>
      <c r="BX656" s="39">
        <v>0</v>
      </c>
      <c r="BY656" s="39">
        <v>0</v>
      </c>
      <c r="BZ656" t="s">
        <v>4043</v>
      </c>
      <c r="CA656" t="s">
        <v>4043</v>
      </c>
      <c r="CB656" t="s">
        <v>2010</v>
      </c>
      <c r="CC656" t="s">
        <v>2087</v>
      </c>
      <c r="CD656" t="s">
        <v>2334</v>
      </c>
      <c r="CE656" s="3" t="s">
        <v>1990</v>
      </c>
      <c r="CF656" s="5">
        <v>10461</v>
      </c>
      <c r="CG656" s="38">
        <v>40999</v>
      </c>
      <c r="CH656" s="12">
        <v>49546.400000000001</v>
      </c>
      <c r="CI656" s="12">
        <v>2234.96</v>
      </c>
      <c r="CJ656" s="12">
        <v>3.3351503677416101</v>
      </c>
      <c r="CK656" s="12">
        <v>4715.7</v>
      </c>
      <c r="CL656" s="12">
        <v>38125.545198</v>
      </c>
      <c r="CM656" s="38">
        <v>41364</v>
      </c>
      <c r="CN656" s="12">
        <v>50884.94</v>
      </c>
      <c r="CO656" s="12">
        <v>30.8</v>
      </c>
      <c r="CP656" s="12">
        <v>5.9666296718895298E-2</v>
      </c>
      <c r="CQ656" s="12">
        <v>5018.79</v>
      </c>
      <c r="CR656" s="12">
        <v>26834.190644800001</v>
      </c>
      <c r="CS656" s="38">
        <v>41729</v>
      </c>
      <c r="CT656" s="12">
        <v>58744.299999999996</v>
      </c>
      <c r="CU656" s="12">
        <v>-398.2</v>
      </c>
      <c r="CV656" s="12">
        <v>-0.503032899529823</v>
      </c>
      <c r="CW656" s="12">
        <v>6141.3</v>
      </c>
      <c r="CX656" s="12">
        <v>28847.110567799999</v>
      </c>
      <c r="CY656" s="38">
        <v>42094</v>
      </c>
      <c r="CZ656" s="12">
        <v>61936.5</v>
      </c>
      <c r="DA656" s="12">
        <v>553.89</v>
      </c>
      <c r="DB656" s="12">
        <v>0.66775956297532402</v>
      </c>
      <c r="DC656" s="12">
        <v>6658.36</v>
      </c>
      <c r="DD656" s="12">
        <v>27296.190644800001</v>
      </c>
      <c r="DE656" s="38">
        <v>42460</v>
      </c>
      <c r="DF656" s="12">
        <v>63336.88</v>
      </c>
      <c r="DG656" s="12">
        <v>858.37</v>
      </c>
      <c r="DH656" s="12">
        <v>1.0067220160289501</v>
      </c>
      <c r="DI656" s="12">
        <v>6683.82</v>
      </c>
      <c r="DJ656" s="12">
        <v>27570.364673399999</v>
      </c>
      <c r="DK656" t="s">
        <v>4054</v>
      </c>
      <c r="DL656" s="40">
        <v>95.2</v>
      </c>
      <c r="DM656" s="5">
        <v>532830</v>
      </c>
      <c r="DN656" s="5">
        <v>533269</v>
      </c>
      <c r="DO656" s="5">
        <v>522205</v>
      </c>
      <c r="DR656" s="38">
        <v>38625</v>
      </c>
      <c r="DS656" t="s">
        <v>1948</v>
      </c>
    </row>
    <row r="657" spans="1:123" ht="15" customHeight="1" x14ac:dyDescent="0.35">
      <c r="A657" s="42" t="s">
        <v>910</v>
      </c>
      <c r="B657" s="35">
        <v>532532</v>
      </c>
      <c r="C657" s="34" t="s">
        <v>915</v>
      </c>
      <c r="D657" s="36" t="s">
        <v>4055</v>
      </c>
      <c r="E657" t="s">
        <v>2363</v>
      </c>
      <c r="F657" t="s">
        <v>1940</v>
      </c>
      <c r="G657" s="37" t="s">
        <v>4056</v>
      </c>
      <c r="H657" s="38">
        <v>21732</v>
      </c>
      <c r="I657" t="s">
        <v>1959</v>
      </c>
      <c r="J657" s="38">
        <v>40999</v>
      </c>
      <c r="K657" s="39">
        <v>18562500</v>
      </c>
      <c r="L657" s="39">
        <v>0</v>
      </c>
      <c r="M657" s="39">
        <v>14354703</v>
      </c>
      <c r="N657" s="39">
        <v>0</v>
      </c>
      <c r="O657" s="39">
        <v>32917203</v>
      </c>
      <c r="P657" s="39">
        <v>0</v>
      </c>
      <c r="Q657" s="39">
        <v>32917203</v>
      </c>
      <c r="R657" s="39">
        <v>0</v>
      </c>
      <c r="S657" s="39">
        <v>0</v>
      </c>
      <c r="T657" s="39">
        <v>0</v>
      </c>
      <c r="U657" s="39">
        <v>0</v>
      </c>
      <c r="X657" s="38">
        <v>41364</v>
      </c>
      <c r="Y657" s="39">
        <v>15262500</v>
      </c>
      <c r="Z657" s="39">
        <v>13089924</v>
      </c>
      <c r="AA657" s="39">
        <v>0</v>
      </c>
      <c r="AB657" s="39">
        <v>0</v>
      </c>
      <c r="AC657" s="39">
        <v>28352424</v>
      </c>
      <c r="AD657" s="39">
        <v>0</v>
      </c>
      <c r="AE657" s="39">
        <v>28352424</v>
      </c>
      <c r="AF657" s="39">
        <v>0</v>
      </c>
      <c r="AG657" s="39">
        <v>0</v>
      </c>
      <c r="AH657" s="39">
        <v>0</v>
      </c>
      <c r="AI657" s="39">
        <v>0</v>
      </c>
      <c r="AL657" s="38">
        <v>41729</v>
      </c>
      <c r="AM657" s="39">
        <v>21600000</v>
      </c>
      <c r="AN657" s="39">
        <v>0</v>
      </c>
      <c r="AO657" s="39">
        <v>18704350</v>
      </c>
      <c r="AP657" s="39">
        <v>0</v>
      </c>
      <c r="AQ657" s="39">
        <v>40304350</v>
      </c>
      <c r="AR657" s="39">
        <v>0</v>
      </c>
      <c r="AS657" s="39">
        <v>40304350</v>
      </c>
      <c r="AT657" s="39">
        <v>0</v>
      </c>
      <c r="AU657" s="39">
        <v>0</v>
      </c>
      <c r="AV657" s="39">
        <v>0</v>
      </c>
      <c r="AW657" s="5">
        <v>0</v>
      </c>
      <c r="AZ657" s="38">
        <v>42094</v>
      </c>
      <c r="BA657" s="39">
        <v>23400000</v>
      </c>
      <c r="BB657" s="39">
        <v>0</v>
      </c>
      <c r="BC657" s="39">
        <v>10912613</v>
      </c>
      <c r="BD657" s="39">
        <v>0</v>
      </c>
      <c r="BE657" s="39">
        <v>34312613</v>
      </c>
      <c r="BF657" s="39">
        <v>0</v>
      </c>
      <c r="BG657" s="39">
        <v>34312613</v>
      </c>
      <c r="BH657" s="39">
        <v>0</v>
      </c>
      <c r="BI657" s="39">
        <v>0</v>
      </c>
      <c r="BJ657" s="39">
        <v>0</v>
      </c>
      <c r="BK657" s="39">
        <v>0</v>
      </c>
      <c r="BN657" s="38">
        <v>42460</v>
      </c>
      <c r="BO657" s="39">
        <v>25200000</v>
      </c>
      <c r="BP657" s="39">
        <v>0</v>
      </c>
      <c r="BQ657" s="39">
        <v>8550627</v>
      </c>
      <c r="BR657" s="39">
        <v>0</v>
      </c>
      <c r="BS657" s="39">
        <v>33750627</v>
      </c>
      <c r="BT657" s="39">
        <v>0</v>
      </c>
      <c r="BU657" s="39">
        <v>33750627</v>
      </c>
      <c r="BV657" s="39">
        <v>0</v>
      </c>
      <c r="BW657" s="39">
        <v>0</v>
      </c>
      <c r="BX657" s="39">
        <v>0</v>
      </c>
      <c r="BY657" s="39">
        <v>0</v>
      </c>
      <c r="CB657" t="s">
        <v>2010</v>
      </c>
      <c r="CC657" t="s">
        <v>1976</v>
      </c>
      <c r="CD657" t="s">
        <v>2105</v>
      </c>
      <c r="CE657" s="3">
        <v>500</v>
      </c>
      <c r="CF657" s="5">
        <v>16997</v>
      </c>
      <c r="CG657" s="38">
        <v>40999</v>
      </c>
      <c r="CH657" s="12">
        <v>150500.09999999998</v>
      </c>
      <c r="CI657" s="12">
        <v>6329.2</v>
      </c>
      <c r="CJ657" s="12">
        <v>1.2950728827193101</v>
      </c>
      <c r="CK657" s="12">
        <v>6600.1</v>
      </c>
      <c r="CL657" s="12">
        <v>173516.9476512</v>
      </c>
      <c r="CM657" s="38">
        <v>41364</v>
      </c>
      <c r="CN657" s="12">
        <v>190777.4</v>
      </c>
      <c r="CO657" s="12">
        <v>4617.8999999999996</v>
      </c>
      <c r="CP657" s="12">
        <v>0.89422397745403603</v>
      </c>
      <c r="CQ657" s="12">
        <v>8819.2999999999993</v>
      </c>
      <c r="CR657" s="12">
        <v>145349.9731145</v>
      </c>
      <c r="CS657" s="38">
        <v>41729</v>
      </c>
      <c r="CT657" s="12">
        <v>199398.6</v>
      </c>
      <c r="CU657" s="12">
        <v>-8248.4</v>
      </c>
      <c r="CV657" s="12">
        <v>-0.71247816382049101</v>
      </c>
      <c r="CW657" s="12">
        <v>8943.4</v>
      </c>
      <c r="CX657" s="12">
        <v>119164.7871183</v>
      </c>
      <c r="CY657" s="38">
        <v>42094</v>
      </c>
      <c r="CZ657" s="12">
        <v>197942.5</v>
      </c>
      <c r="DA657" s="5">
        <v>-17351</v>
      </c>
      <c r="DB657" s="12">
        <v>-1.4620976962007299</v>
      </c>
      <c r="DC657" s="12">
        <v>8797.7000000000007</v>
      </c>
      <c r="DD657" s="12">
        <v>60324.932979999998</v>
      </c>
      <c r="DE657" s="38">
        <v>42460</v>
      </c>
      <c r="DF657" s="5">
        <v>173615</v>
      </c>
      <c r="DG657" s="5">
        <v>-33954</v>
      </c>
      <c r="DH657" s="12">
        <v>-3.25064690544475</v>
      </c>
      <c r="DI657" s="12">
        <v>8656.2999999999993</v>
      </c>
      <c r="DJ657" s="12">
        <v>18583.971289000001</v>
      </c>
      <c r="DK657" t="s">
        <v>4057</v>
      </c>
      <c r="DL657" s="40">
        <v>150.05000000000001</v>
      </c>
      <c r="DM657" s="5">
        <v>533177</v>
      </c>
      <c r="DN657" s="5">
        <v>532947</v>
      </c>
      <c r="DO657" s="5">
        <v>513377</v>
      </c>
      <c r="DR657" s="38">
        <v>38064</v>
      </c>
      <c r="DS657" t="s">
        <v>1948</v>
      </c>
    </row>
    <row r="658" spans="1:123" ht="15" customHeight="1" x14ac:dyDescent="0.35">
      <c r="A658" s="42" t="s">
        <v>910</v>
      </c>
      <c r="B658" s="35">
        <v>532532</v>
      </c>
      <c r="C658" s="34" t="s">
        <v>914</v>
      </c>
      <c r="D658" s="36" t="s">
        <v>4058</v>
      </c>
      <c r="E658" s="34" t="s">
        <v>2013</v>
      </c>
      <c r="F658" t="s">
        <v>1951</v>
      </c>
      <c r="G658" s="37" t="s">
        <v>4059</v>
      </c>
      <c r="H658" s="38">
        <v>24399</v>
      </c>
      <c r="I658" t="s">
        <v>1959</v>
      </c>
      <c r="J658" s="38">
        <v>40999</v>
      </c>
      <c r="K658" s="39">
        <v>7796250</v>
      </c>
      <c r="L658" s="39">
        <v>0</v>
      </c>
      <c r="M658" s="39">
        <v>6157542</v>
      </c>
      <c r="N658" s="39">
        <v>0</v>
      </c>
      <c r="O658" s="39">
        <v>13953792</v>
      </c>
      <c r="P658" s="39">
        <v>0</v>
      </c>
      <c r="Q658" s="39">
        <v>13953792</v>
      </c>
      <c r="R658" s="39">
        <v>0</v>
      </c>
      <c r="S658" s="39">
        <v>0</v>
      </c>
      <c r="T658" s="39">
        <v>0</v>
      </c>
      <c r="U658" s="39">
        <v>0</v>
      </c>
      <c r="X658" s="38">
        <v>41364</v>
      </c>
      <c r="Y658" s="39">
        <v>6986250</v>
      </c>
      <c r="Z658" s="39">
        <v>6634877</v>
      </c>
      <c r="AA658" s="39">
        <v>0</v>
      </c>
      <c r="AB658" s="39">
        <v>0</v>
      </c>
      <c r="AC658" s="39">
        <v>13621127</v>
      </c>
      <c r="AD658" s="39">
        <v>0</v>
      </c>
      <c r="AE658" s="39">
        <v>13621127</v>
      </c>
      <c r="AF658" s="39">
        <v>0</v>
      </c>
      <c r="AG658" s="39">
        <v>0</v>
      </c>
      <c r="AH658" s="39">
        <v>0</v>
      </c>
      <c r="AI658" s="39">
        <v>0</v>
      </c>
      <c r="AL658" s="38">
        <v>41729</v>
      </c>
      <c r="AM658" s="39">
        <v>8910000</v>
      </c>
      <c r="AN658" s="39">
        <v>0</v>
      </c>
      <c r="AO658" s="39">
        <v>8289175</v>
      </c>
      <c r="AP658" s="39">
        <v>0</v>
      </c>
      <c r="AQ658" s="39">
        <v>17199175</v>
      </c>
      <c r="AR658" s="39">
        <v>0</v>
      </c>
      <c r="AS658" s="39">
        <v>17199175</v>
      </c>
      <c r="AT658" s="39">
        <v>0</v>
      </c>
      <c r="AU658" s="39">
        <v>0</v>
      </c>
      <c r="AV658" s="39">
        <v>0</v>
      </c>
      <c r="AW658" s="5">
        <v>0</v>
      </c>
      <c r="AZ658" s="38">
        <v>42094</v>
      </c>
      <c r="BA658" s="39">
        <v>9720000</v>
      </c>
      <c r="BB658" s="39">
        <v>0</v>
      </c>
      <c r="BC658" s="39">
        <v>9087972</v>
      </c>
      <c r="BD658" s="39">
        <v>0</v>
      </c>
      <c r="BE658" s="39">
        <v>18807972</v>
      </c>
      <c r="BF658" s="39">
        <v>0</v>
      </c>
      <c r="BG658" s="39">
        <v>18807972</v>
      </c>
      <c r="BH658" s="39">
        <v>0</v>
      </c>
      <c r="BI658" s="39">
        <v>0</v>
      </c>
      <c r="BJ658" s="39">
        <v>0</v>
      </c>
      <c r="BK658" s="39">
        <v>0</v>
      </c>
      <c r="BN658" s="38">
        <v>42460</v>
      </c>
      <c r="BO658" s="39">
        <v>10530000</v>
      </c>
      <c r="BP658" s="39">
        <v>0</v>
      </c>
      <c r="BQ658" s="39">
        <v>5477717</v>
      </c>
      <c r="BR658" s="39">
        <v>0</v>
      </c>
      <c r="BS658" s="39">
        <v>16007717</v>
      </c>
      <c r="BT658" s="39">
        <v>0</v>
      </c>
      <c r="BU658" s="39">
        <v>16007717</v>
      </c>
      <c r="BV658" s="39">
        <v>0</v>
      </c>
      <c r="BW658" s="39">
        <v>0</v>
      </c>
      <c r="BX658" s="39">
        <v>0</v>
      </c>
      <c r="BY658" s="39">
        <v>0</v>
      </c>
      <c r="CB658" t="s">
        <v>2015</v>
      </c>
      <c r="CC658" t="s">
        <v>1976</v>
      </c>
      <c r="CD658" t="s">
        <v>2105</v>
      </c>
      <c r="CE658" s="3">
        <v>500</v>
      </c>
      <c r="CF658" s="5">
        <v>16997</v>
      </c>
      <c r="CG658" s="38">
        <v>40999</v>
      </c>
      <c r="CH658" s="12">
        <v>150500.09999999998</v>
      </c>
      <c r="CI658" s="12">
        <v>6329.2</v>
      </c>
      <c r="CJ658" s="12">
        <v>1.2950728827193101</v>
      </c>
      <c r="CK658" s="12">
        <v>6600.1</v>
      </c>
      <c r="CL658" s="12">
        <v>173516.9476512</v>
      </c>
      <c r="CM658" s="38">
        <v>41364</v>
      </c>
      <c r="CN658" s="12">
        <v>190777.4</v>
      </c>
      <c r="CO658" s="12">
        <v>4617.8999999999996</v>
      </c>
      <c r="CP658" s="12">
        <v>0.89422397745403603</v>
      </c>
      <c r="CQ658" s="12">
        <v>8819.2999999999993</v>
      </c>
      <c r="CR658" s="12">
        <v>145349.9731145</v>
      </c>
      <c r="CS658" s="38">
        <v>41729</v>
      </c>
      <c r="CT658" s="12">
        <v>199398.6</v>
      </c>
      <c r="CU658" s="12">
        <v>-8248.4</v>
      </c>
      <c r="CV658" s="12">
        <v>-0.71247816382049101</v>
      </c>
      <c r="CW658" s="12">
        <v>8943.4</v>
      </c>
      <c r="CX658" s="12">
        <v>119164.7871183</v>
      </c>
      <c r="CY658" s="38">
        <v>42094</v>
      </c>
      <c r="CZ658" s="12">
        <v>197942.5</v>
      </c>
      <c r="DA658" s="5">
        <v>-17351</v>
      </c>
      <c r="DB658" s="12">
        <v>-1.4620976962007299</v>
      </c>
      <c r="DC658" s="12">
        <v>8797.7000000000007</v>
      </c>
      <c r="DD658" s="12">
        <v>60324.932979999998</v>
      </c>
      <c r="DE658" s="38">
        <v>42460</v>
      </c>
      <c r="DF658" s="5">
        <v>173615</v>
      </c>
      <c r="DG658" s="5">
        <v>-33954</v>
      </c>
      <c r="DH658" s="12">
        <v>-3.25064690544475</v>
      </c>
      <c r="DI658" s="12">
        <v>8656.2999999999993</v>
      </c>
      <c r="DJ658" s="12">
        <v>18583.971289000001</v>
      </c>
      <c r="DK658" t="s">
        <v>4060</v>
      </c>
      <c r="DL658" s="40">
        <v>82.25</v>
      </c>
      <c r="DM658" s="5">
        <v>533177</v>
      </c>
      <c r="DN658" s="5">
        <v>532947</v>
      </c>
      <c r="DO658" s="5">
        <v>513377</v>
      </c>
      <c r="DR658" s="38">
        <v>39430</v>
      </c>
      <c r="DS658" t="s">
        <v>1948</v>
      </c>
    </row>
    <row r="659" spans="1:123" ht="15" customHeight="1" x14ac:dyDescent="0.35">
      <c r="A659" s="42" t="s">
        <v>910</v>
      </c>
      <c r="B659" s="35">
        <v>532532</v>
      </c>
      <c r="C659" s="34" t="s">
        <v>912</v>
      </c>
      <c r="D659" s="36" t="s">
        <v>4061</v>
      </c>
      <c r="E659" t="s">
        <v>4062</v>
      </c>
      <c r="F659" t="s">
        <v>1951</v>
      </c>
      <c r="G659" s="37" t="s">
        <v>4063</v>
      </c>
      <c r="H659" s="38">
        <v>25951</v>
      </c>
      <c r="I659" t="s">
        <v>1959</v>
      </c>
      <c r="J659" s="38">
        <v>40999</v>
      </c>
      <c r="K659" s="39">
        <v>8977500</v>
      </c>
      <c r="L659" s="39">
        <v>0</v>
      </c>
      <c r="M659" s="39">
        <v>7118724</v>
      </c>
      <c r="N659" s="39">
        <v>0</v>
      </c>
      <c r="O659" s="39">
        <v>16096224</v>
      </c>
      <c r="P659" s="39">
        <v>0</v>
      </c>
      <c r="Q659" s="39">
        <v>16096224</v>
      </c>
      <c r="R659" s="39">
        <v>0</v>
      </c>
      <c r="S659" s="39">
        <v>0</v>
      </c>
      <c r="T659" s="39">
        <v>0</v>
      </c>
      <c r="U659" s="39">
        <v>0</v>
      </c>
      <c r="X659" s="38">
        <v>41364</v>
      </c>
      <c r="Y659" s="39">
        <v>7717500</v>
      </c>
      <c r="Z659" s="39">
        <v>7160106</v>
      </c>
      <c r="AA659" s="39">
        <v>0</v>
      </c>
      <c r="AB659" s="39">
        <v>0</v>
      </c>
      <c r="AC659" s="39">
        <v>14877606</v>
      </c>
      <c r="AD659" s="39">
        <v>0</v>
      </c>
      <c r="AE659" s="39">
        <v>14877606</v>
      </c>
      <c r="AF659" s="39">
        <v>0</v>
      </c>
      <c r="AG659" s="39">
        <v>0</v>
      </c>
      <c r="AH659" s="39">
        <v>0</v>
      </c>
      <c r="AI659" s="39">
        <v>0</v>
      </c>
      <c r="AL659" s="38">
        <v>41729</v>
      </c>
      <c r="AM659" s="39">
        <v>10395000</v>
      </c>
      <c r="AN659" s="39">
        <v>0</v>
      </c>
      <c r="AO659" s="39">
        <v>9547703</v>
      </c>
      <c r="AP659" s="39">
        <v>0</v>
      </c>
      <c r="AQ659" s="39">
        <v>19942703</v>
      </c>
      <c r="AR659" s="39">
        <v>0</v>
      </c>
      <c r="AS659" s="39">
        <v>19942703</v>
      </c>
      <c r="AT659" s="39">
        <v>0</v>
      </c>
      <c r="AU659" s="39">
        <v>0</v>
      </c>
      <c r="AV659" s="39">
        <v>0</v>
      </c>
      <c r="AW659" s="5">
        <v>0</v>
      </c>
      <c r="AZ659" s="38">
        <v>42094</v>
      </c>
      <c r="BA659" s="39">
        <v>11340000</v>
      </c>
      <c r="BB659" s="39">
        <v>0</v>
      </c>
      <c r="BC659" s="39">
        <v>10563364</v>
      </c>
      <c r="BD659" s="39">
        <v>0</v>
      </c>
      <c r="BE659" s="39">
        <v>21903364</v>
      </c>
      <c r="BF659" s="39">
        <v>0</v>
      </c>
      <c r="BG659" s="39">
        <v>21903364</v>
      </c>
      <c r="BH659" s="39">
        <v>0</v>
      </c>
      <c r="BI659" s="39">
        <v>0</v>
      </c>
      <c r="BJ659" s="39">
        <v>0</v>
      </c>
      <c r="BK659" s="39">
        <v>0</v>
      </c>
      <c r="BN659" s="38">
        <v>42460</v>
      </c>
      <c r="BO659" s="39">
        <v>12285000</v>
      </c>
      <c r="BP659" s="39">
        <v>0</v>
      </c>
      <c r="BQ659" s="39">
        <v>4931897</v>
      </c>
      <c r="BR659" s="39">
        <v>0</v>
      </c>
      <c r="BS659" s="39">
        <v>17216897</v>
      </c>
      <c r="BT659" s="39">
        <v>0</v>
      </c>
      <c r="BU659" s="39">
        <v>17216897</v>
      </c>
      <c r="BV659" s="39">
        <v>0</v>
      </c>
      <c r="BW659" s="39">
        <v>0</v>
      </c>
      <c r="BX659" s="39">
        <v>0</v>
      </c>
      <c r="BY659" s="39">
        <v>0</v>
      </c>
      <c r="CB659" t="s">
        <v>2010</v>
      </c>
      <c r="CC659" t="s">
        <v>1976</v>
      </c>
      <c r="CD659" t="s">
        <v>2105</v>
      </c>
      <c r="CE659" s="3">
        <v>500</v>
      </c>
      <c r="CF659" s="5">
        <v>16997</v>
      </c>
      <c r="CG659" s="38">
        <v>40999</v>
      </c>
      <c r="CH659" s="12">
        <v>150500.09999999998</v>
      </c>
      <c r="CI659" s="12">
        <v>6329.2</v>
      </c>
      <c r="CJ659" s="12">
        <v>1.2950728827193101</v>
      </c>
      <c r="CK659" s="12">
        <v>6600.1</v>
      </c>
      <c r="CL659" s="12">
        <v>173516.9476512</v>
      </c>
      <c r="CM659" s="38">
        <v>41364</v>
      </c>
      <c r="CN659" s="12">
        <v>190777.4</v>
      </c>
      <c r="CO659" s="12">
        <v>4617.8999999999996</v>
      </c>
      <c r="CP659" s="12">
        <v>0.89422397745403603</v>
      </c>
      <c r="CQ659" s="12">
        <v>8819.2999999999993</v>
      </c>
      <c r="CR659" s="12">
        <v>145349.9731145</v>
      </c>
      <c r="CS659" s="38">
        <v>41729</v>
      </c>
      <c r="CT659" s="12">
        <v>199398.6</v>
      </c>
      <c r="CU659" s="12">
        <v>-8248.4</v>
      </c>
      <c r="CV659" s="12">
        <v>-0.71247816382049101</v>
      </c>
      <c r="CW659" s="12">
        <v>8943.4</v>
      </c>
      <c r="CX659" s="12">
        <v>119164.7871183</v>
      </c>
      <c r="CY659" s="38">
        <v>42094</v>
      </c>
      <c r="CZ659" s="12">
        <v>197942.5</v>
      </c>
      <c r="DA659" s="5">
        <v>-17351</v>
      </c>
      <c r="DB659" s="12">
        <v>-1.4620976962007299</v>
      </c>
      <c r="DC659" s="12">
        <v>8797.7000000000007</v>
      </c>
      <c r="DD659" s="12">
        <v>60324.932979999998</v>
      </c>
      <c r="DE659" s="38">
        <v>42460</v>
      </c>
      <c r="DF659" s="5">
        <v>173615</v>
      </c>
      <c r="DG659" s="5">
        <v>-33954</v>
      </c>
      <c r="DH659" s="12">
        <v>-3.25064690544475</v>
      </c>
      <c r="DI659" s="12">
        <v>8656.2999999999993</v>
      </c>
      <c r="DJ659" s="12">
        <v>18583.971289000001</v>
      </c>
      <c r="DK659" t="s">
        <v>4064</v>
      </c>
      <c r="DL659" s="40">
        <v>95.79</v>
      </c>
      <c r="DM659" s="5">
        <v>533177</v>
      </c>
      <c r="DN659" s="5">
        <v>532947</v>
      </c>
      <c r="DO659" s="5">
        <v>513377</v>
      </c>
      <c r="DR659" s="38">
        <v>38168</v>
      </c>
      <c r="DS659" t="s">
        <v>1948</v>
      </c>
    </row>
    <row r="660" spans="1:123" ht="15" customHeight="1" x14ac:dyDescent="0.35">
      <c r="A660" s="42" t="s">
        <v>910</v>
      </c>
      <c r="B660" s="35">
        <v>532532</v>
      </c>
      <c r="C660" s="34" t="s">
        <v>913</v>
      </c>
      <c r="D660" s="36" t="s">
        <v>4065</v>
      </c>
      <c r="E660" t="s">
        <v>4066</v>
      </c>
      <c r="F660" t="s">
        <v>1951</v>
      </c>
      <c r="G660" s="37" t="s">
        <v>4067</v>
      </c>
      <c r="H660" s="38">
        <v>24891</v>
      </c>
      <c r="I660" t="s">
        <v>1959</v>
      </c>
      <c r="J660" s="38">
        <v>40999</v>
      </c>
      <c r="K660" s="39">
        <v>7276500</v>
      </c>
      <c r="L660" s="39">
        <v>0</v>
      </c>
      <c r="M660" s="39">
        <v>5448997</v>
      </c>
      <c r="N660" s="39">
        <v>0</v>
      </c>
      <c r="O660" s="39">
        <v>12725497</v>
      </c>
      <c r="P660" s="39">
        <v>0</v>
      </c>
      <c r="Q660" s="39">
        <v>12725497</v>
      </c>
      <c r="R660" s="39">
        <v>0</v>
      </c>
      <c r="S660" s="39">
        <v>0</v>
      </c>
      <c r="T660" s="39">
        <v>0</v>
      </c>
      <c r="U660" s="39">
        <v>0</v>
      </c>
      <c r="X660" s="38">
        <v>41364</v>
      </c>
      <c r="Y660" s="39">
        <v>6520500</v>
      </c>
      <c r="Z660" s="39">
        <v>5342178</v>
      </c>
      <c r="AA660" s="39">
        <v>0</v>
      </c>
      <c r="AB660" s="39">
        <v>0</v>
      </c>
      <c r="AC660" s="39">
        <v>11862678</v>
      </c>
      <c r="AD660" s="39">
        <v>0</v>
      </c>
      <c r="AE660" s="39">
        <v>11862678</v>
      </c>
      <c r="AF660" s="39">
        <v>0</v>
      </c>
      <c r="AG660" s="39">
        <v>0</v>
      </c>
      <c r="AH660" s="39">
        <v>0</v>
      </c>
      <c r="AI660" s="39">
        <v>0</v>
      </c>
      <c r="AL660" s="38">
        <v>41729</v>
      </c>
      <c r="AM660" s="39">
        <v>8100000</v>
      </c>
      <c r="AN660" s="39">
        <v>0</v>
      </c>
      <c r="AO660" s="39">
        <v>6745382</v>
      </c>
      <c r="AP660" s="39">
        <v>0</v>
      </c>
      <c r="AQ660" s="39">
        <v>14845382</v>
      </c>
      <c r="AR660" s="39">
        <v>0</v>
      </c>
      <c r="AS660" s="39">
        <v>14845382</v>
      </c>
      <c r="AT660" s="39">
        <v>0</v>
      </c>
      <c r="AU660" s="39">
        <v>0</v>
      </c>
      <c r="AV660" s="39">
        <v>0</v>
      </c>
      <c r="AW660" s="5">
        <v>0</v>
      </c>
      <c r="AZ660" s="38">
        <v>42094</v>
      </c>
      <c r="BA660" s="39">
        <v>8910000</v>
      </c>
      <c r="BB660" s="39">
        <v>0</v>
      </c>
      <c r="BC660" s="39">
        <v>8166197</v>
      </c>
      <c r="BD660" s="39">
        <v>0</v>
      </c>
      <c r="BE660" s="39">
        <v>17076197</v>
      </c>
      <c r="BF660" s="39">
        <v>0</v>
      </c>
      <c r="BG660" s="39">
        <v>17076197</v>
      </c>
      <c r="BH660" s="39">
        <v>0</v>
      </c>
      <c r="BI660" s="39">
        <v>0</v>
      </c>
      <c r="BJ660" s="39">
        <v>0</v>
      </c>
      <c r="BK660" s="39">
        <v>0</v>
      </c>
      <c r="BN660" s="38">
        <v>42460</v>
      </c>
      <c r="BO660" s="39">
        <v>9720000</v>
      </c>
      <c r="BP660" s="39">
        <v>0</v>
      </c>
      <c r="BQ660" s="39">
        <v>3456047</v>
      </c>
      <c r="BR660" s="39">
        <v>0</v>
      </c>
      <c r="BS660" s="39">
        <v>13176047</v>
      </c>
      <c r="BT660" s="39">
        <v>0</v>
      </c>
      <c r="BU660" s="39">
        <v>13176047</v>
      </c>
      <c r="BV660" s="39">
        <v>0</v>
      </c>
      <c r="BW660" s="39">
        <v>0</v>
      </c>
      <c r="BX660" s="39">
        <v>0</v>
      </c>
      <c r="BY660" s="39">
        <v>0</v>
      </c>
      <c r="CB660" t="s">
        <v>1972</v>
      </c>
      <c r="CC660" t="s">
        <v>1976</v>
      </c>
      <c r="CD660" t="s">
        <v>2105</v>
      </c>
      <c r="CE660" s="3">
        <v>500</v>
      </c>
      <c r="CF660" s="5">
        <v>16997</v>
      </c>
      <c r="CG660" s="38">
        <v>40999</v>
      </c>
      <c r="CH660" s="12">
        <v>150500.09999999998</v>
      </c>
      <c r="CI660" s="12">
        <v>6329.2</v>
      </c>
      <c r="CJ660" s="12">
        <v>1.2950728827193101</v>
      </c>
      <c r="CK660" s="12">
        <v>6600.1</v>
      </c>
      <c r="CL660" s="12">
        <v>173516.9476512</v>
      </c>
      <c r="CM660" s="38">
        <v>41364</v>
      </c>
      <c r="CN660" s="12">
        <v>190777.4</v>
      </c>
      <c r="CO660" s="12">
        <v>4617.8999999999996</v>
      </c>
      <c r="CP660" s="12">
        <v>0.89422397745403603</v>
      </c>
      <c r="CQ660" s="12">
        <v>8819.2999999999993</v>
      </c>
      <c r="CR660" s="12">
        <v>145349.9731145</v>
      </c>
      <c r="CS660" s="38">
        <v>41729</v>
      </c>
      <c r="CT660" s="12">
        <v>199398.6</v>
      </c>
      <c r="CU660" s="12">
        <v>-8248.4</v>
      </c>
      <c r="CV660" s="12">
        <v>-0.71247816382049101</v>
      </c>
      <c r="CW660" s="12">
        <v>8943.4</v>
      </c>
      <c r="CX660" s="12">
        <v>119164.7871183</v>
      </c>
      <c r="CY660" s="38">
        <v>42094</v>
      </c>
      <c r="CZ660" s="12">
        <v>197942.5</v>
      </c>
      <c r="DA660" s="5">
        <v>-17351</v>
      </c>
      <c r="DB660" s="12">
        <v>-1.4620976962007299</v>
      </c>
      <c r="DC660" s="12">
        <v>8797.7000000000007</v>
      </c>
      <c r="DD660" s="12">
        <v>60324.932979999998</v>
      </c>
      <c r="DE660" s="38">
        <v>42460</v>
      </c>
      <c r="DF660" s="5">
        <v>173615</v>
      </c>
      <c r="DG660" s="5">
        <v>-33954</v>
      </c>
      <c r="DH660" s="12">
        <v>-3.25064690544475</v>
      </c>
      <c r="DI660" s="12">
        <v>8656.2999999999993</v>
      </c>
      <c r="DJ660" s="12">
        <v>18583.971289000001</v>
      </c>
      <c r="DK660" t="s">
        <v>4068</v>
      </c>
      <c r="DL660" s="40">
        <v>74.680000000000007</v>
      </c>
      <c r="DM660" s="5">
        <v>533177</v>
      </c>
      <c r="DN660" s="5">
        <v>532947</v>
      </c>
      <c r="DO660" s="5">
        <v>513377</v>
      </c>
      <c r="DR660" s="38">
        <v>40482</v>
      </c>
      <c r="DS660" t="s">
        <v>1948</v>
      </c>
    </row>
    <row r="661" spans="1:123" ht="15" customHeight="1" x14ac:dyDescent="0.35">
      <c r="A661" s="42" t="s">
        <v>910</v>
      </c>
      <c r="B661" s="35">
        <v>532532</v>
      </c>
      <c r="C661" s="34" t="s">
        <v>911</v>
      </c>
      <c r="D661" s="36" t="s">
        <v>4069</v>
      </c>
      <c r="E661" t="s">
        <v>1939</v>
      </c>
      <c r="F661" t="s">
        <v>1940</v>
      </c>
      <c r="G661" s="37" t="s">
        <v>4070</v>
      </c>
      <c r="H661" s="38">
        <v>23544</v>
      </c>
      <c r="I661" t="s">
        <v>1959</v>
      </c>
      <c r="J661" s="38">
        <v>40999</v>
      </c>
      <c r="K661" s="39">
        <v>28125000</v>
      </c>
      <c r="L661" s="39">
        <v>0</v>
      </c>
      <c r="M661" s="39">
        <v>20499777</v>
      </c>
      <c r="N661" s="39">
        <v>0</v>
      </c>
      <c r="O661" s="39">
        <v>48624777</v>
      </c>
      <c r="P661" s="39">
        <v>0</v>
      </c>
      <c r="Q661" s="39">
        <v>48624777</v>
      </c>
      <c r="R661" s="39">
        <v>0</v>
      </c>
      <c r="S661" s="39">
        <v>0</v>
      </c>
      <c r="T661" s="39">
        <v>0</v>
      </c>
      <c r="U661" s="39">
        <v>0</v>
      </c>
      <c r="X661" s="38">
        <v>41364</v>
      </c>
      <c r="Y661" s="39">
        <v>23125000</v>
      </c>
      <c r="Z661" s="39">
        <v>20137542</v>
      </c>
      <c r="AA661" s="39">
        <v>0</v>
      </c>
      <c r="AB661" s="39">
        <v>0</v>
      </c>
      <c r="AC661" s="39">
        <v>43262542</v>
      </c>
      <c r="AD661" s="39">
        <v>0</v>
      </c>
      <c r="AE661" s="39">
        <v>43262542</v>
      </c>
      <c r="AF661" s="39">
        <v>0</v>
      </c>
      <c r="AG661" s="39">
        <v>0</v>
      </c>
      <c r="AH661" s="39">
        <v>0</v>
      </c>
      <c r="AI661" s="39">
        <v>0</v>
      </c>
      <c r="AL661" s="38">
        <v>41729</v>
      </c>
      <c r="AM661" s="39">
        <v>33000000</v>
      </c>
      <c r="AN661" s="39">
        <v>0</v>
      </c>
      <c r="AO661" s="39">
        <v>27945194</v>
      </c>
      <c r="AP661" s="39">
        <v>0</v>
      </c>
      <c r="AQ661" s="39">
        <v>60945194</v>
      </c>
      <c r="AR661" s="39">
        <v>0</v>
      </c>
      <c r="AS661" s="39">
        <v>60945194</v>
      </c>
      <c r="AT661" s="39">
        <v>0</v>
      </c>
      <c r="AU661" s="39">
        <v>0</v>
      </c>
      <c r="AV661" s="39">
        <v>0</v>
      </c>
      <c r="AW661" s="5">
        <v>0</v>
      </c>
      <c r="AZ661" s="38">
        <v>42094</v>
      </c>
      <c r="BA661" s="39">
        <v>36300000</v>
      </c>
      <c r="BB661" s="39">
        <v>0</v>
      </c>
      <c r="BC661" s="39">
        <v>16851479</v>
      </c>
      <c r="BD661" s="39">
        <v>0</v>
      </c>
      <c r="BE661" s="39">
        <v>53151479</v>
      </c>
      <c r="BF661" s="39">
        <v>0</v>
      </c>
      <c r="BG661" s="39">
        <v>53151479</v>
      </c>
      <c r="BH661" s="39">
        <v>0</v>
      </c>
      <c r="BI661" s="39">
        <v>0</v>
      </c>
      <c r="BJ661" s="39">
        <v>0</v>
      </c>
      <c r="BK661" s="39">
        <v>0</v>
      </c>
      <c r="BN661" s="38">
        <v>42460</v>
      </c>
      <c r="BO661" s="39">
        <v>39600000</v>
      </c>
      <c r="BP661" s="39">
        <v>0</v>
      </c>
      <c r="BQ661" s="39">
        <v>13470206</v>
      </c>
      <c r="BR661" s="39">
        <v>0</v>
      </c>
      <c r="BS661" s="39">
        <v>53070206</v>
      </c>
      <c r="BT661" s="39">
        <v>0</v>
      </c>
      <c r="BU661" s="39">
        <v>53070206</v>
      </c>
      <c r="BV661" s="39">
        <v>0</v>
      </c>
      <c r="BW661" s="39">
        <v>0</v>
      </c>
      <c r="BX661" s="39">
        <v>0</v>
      </c>
      <c r="BY661" s="39">
        <v>0</v>
      </c>
      <c r="CB661" t="s">
        <v>1944</v>
      </c>
      <c r="CC661" t="s">
        <v>1976</v>
      </c>
      <c r="CD661" t="s">
        <v>2105</v>
      </c>
      <c r="CE661" s="3">
        <v>500</v>
      </c>
      <c r="CF661" s="5">
        <v>16997</v>
      </c>
      <c r="CG661" s="38">
        <v>40999</v>
      </c>
      <c r="CH661" s="12">
        <v>150500.09999999998</v>
      </c>
      <c r="CI661" s="12">
        <v>6329.2</v>
      </c>
      <c r="CJ661" s="12">
        <v>1.2950728827193101</v>
      </c>
      <c r="CK661" s="12">
        <v>6600.1</v>
      </c>
      <c r="CL661" s="12">
        <v>173516.9476512</v>
      </c>
      <c r="CM661" s="38">
        <v>41364</v>
      </c>
      <c r="CN661" s="12">
        <v>190777.4</v>
      </c>
      <c r="CO661" s="12">
        <v>4617.8999999999996</v>
      </c>
      <c r="CP661" s="12">
        <v>0.89422397745403603</v>
      </c>
      <c r="CQ661" s="12">
        <v>8819.2999999999993</v>
      </c>
      <c r="CR661" s="12">
        <v>145349.9731145</v>
      </c>
      <c r="CS661" s="38">
        <v>41729</v>
      </c>
      <c r="CT661" s="12">
        <v>199398.6</v>
      </c>
      <c r="CU661" s="12">
        <v>-8248.4</v>
      </c>
      <c r="CV661" s="12">
        <v>-0.71247816382049101</v>
      </c>
      <c r="CW661" s="12">
        <v>8943.4</v>
      </c>
      <c r="CX661" s="12">
        <v>119164.7871183</v>
      </c>
      <c r="CY661" s="38">
        <v>42094</v>
      </c>
      <c r="CZ661" s="12">
        <v>197942.5</v>
      </c>
      <c r="DA661" s="5">
        <v>-17351</v>
      </c>
      <c r="DB661" s="12">
        <v>-1.4620976962007299</v>
      </c>
      <c r="DC661" s="12">
        <v>8797.7000000000007</v>
      </c>
      <c r="DD661" s="12">
        <v>60324.932979999998</v>
      </c>
      <c r="DE661" s="38">
        <v>42460</v>
      </c>
      <c r="DF661" s="5">
        <v>173615</v>
      </c>
      <c r="DG661" s="5">
        <v>-33954</v>
      </c>
      <c r="DH661" s="12">
        <v>-3.25064690544475</v>
      </c>
      <c r="DI661" s="12">
        <v>8656.2999999999993</v>
      </c>
      <c r="DJ661" s="12">
        <v>18583.971289000001</v>
      </c>
      <c r="DK661" t="s">
        <v>4071</v>
      </c>
      <c r="DL661" s="40">
        <v>232.44</v>
      </c>
      <c r="DM661" s="5">
        <v>533177</v>
      </c>
      <c r="DN661" s="5">
        <v>532947</v>
      </c>
      <c r="DO661" s="5">
        <v>513377</v>
      </c>
      <c r="DR661" s="38">
        <v>35520</v>
      </c>
      <c r="DS661" t="s">
        <v>1948</v>
      </c>
    </row>
    <row r="662" spans="1:123" ht="15" customHeight="1" x14ac:dyDescent="0.35">
      <c r="A662" s="42" t="s">
        <v>910</v>
      </c>
      <c r="B662" s="35">
        <v>532532</v>
      </c>
      <c r="C662" s="34" t="s">
        <v>916</v>
      </c>
      <c r="D662" s="36" t="s">
        <v>4072</v>
      </c>
      <c r="E662" t="s">
        <v>4073</v>
      </c>
      <c r="F662" t="s">
        <v>1951</v>
      </c>
      <c r="G662" s="37" t="s">
        <v>3124</v>
      </c>
      <c r="H662" s="38">
        <v>25353</v>
      </c>
      <c r="I662" t="s">
        <v>1959</v>
      </c>
      <c r="J662" s="38">
        <v>40999</v>
      </c>
      <c r="K662" s="39">
        <v>10260000</v>
      </c>
      <c r="L662" s="39">
        <v>0</v>
      </c>
      <c r="M662" s="39">
        <v>7628513</v>
      </c>
      <c r="N662" s="39">
        <v>0</v>
      </c>
      <c r="O662" s="39">
        <v>17888513</v>
      </c>
      <c r="P662" s="39">
        <v>0</v>
      </c>
      <c r="Q662" s="39">
        <v>17888513</v>
      </c>
      <c r="R662" s="39">
        <v>0</v>
      </c>
      <c r="S662" s="39">
        <v>0</v>
      </c>
      <c r="T662" s="39">
        <v>0</v>
      </c>
      <c r="U662" s="39">
        <v>0</v>
      </c>
      <c r="X662" s="38">
        <v>41364</v>
      </c>
      <c r="Y662" s="39">
        <v>8820000</v>
      </c>
      <c r="Z662" s="39">
        <v>7085394</v>
      </c>
      <c r="AA662" s="39">
        <v>0</v>
      </c>
      <c r="AB662" s="39">
        <v>0</v>
      </c>
      <c r="AC662" s="39">
        <v>15905394</v>
      </c>
      <c r="AD662" s="39">
        <v>0</v>
      </c>
      <c r="AE662" s="39">
        <v>15905394</v>
      </c>
      <c r="AF662" s="39">
        <v>0</v>
      </c>
      <c r="AG662" s="39">
        <v>0</v>
      </c>
      <c r="AH662" s="39">
        <v>0</v>
      </c>
      <c r="AI662" s="39">
        <v>0</v>
      </c>
      <c r="AL662" s="38">
        <v>41729</v>
      </c>
      <c r="AM662" s="39">
        <v>11880000</v>
      </c>
      <c r="AN662" s="39">
        <v>0</v>
      </c>
      <c r="AO662" s="39">
        <v>9554739</v>
      </c>
      <c r="AP662" s="39">
        <v>0</v>
      </c>
      <c r="AQ662" s="39">
        <v>21434739</v>
      </c>
      <c r="AR662" s="39">
        <v>0</v>
      </c>
      <c r="AS662" s="39">
        <v>21434739</v>
      </c>
      <c r="AT662" s="39">
        <v>0</v>
      </c>
      <c r="AU662" s="39">
        <v>0</v>
      </c>
      <c r="AV662" s="39">
        <v>0</v>
      </c>
      <c r="AW662" s="5">
        <v>0</v>
      </c>
      <c r="AZ662" s="38">
        <v>42094</v>
      </c>
      <c r="BA662" s="39">
        <v>12960000</v>
      </c>
      <c r="BB662" s="39">
        <v>0</v>
      </c>
      <c r="BC662" s="39">
        <v>10431925</v>
      </c>
      <c r="BD662" s="39">
        <v>0</v>
      </c>
      <c r="BE662" s="39">
        <v>23391925</v>
      </c>
      <c r="BF662" s="39">
        <v>0</v>
      </c>
      <c r="BG662" s="39">
        <v>23391925</v>
      </c>
      <c r="BH662" s="39">
        <v>0</v>
      </c>
      <c r="BI662" s="39">
        <v>0</v>
      </c>
      <c r="BJ662" s="39">
        <v>0</v>
      </c>
      <c r="BK662" s="39">
        <v>0</v>
      </c>
      <c r="BN662" s="38">
        <v>42460</v>
      </c>
      <c r="BO662" s="39">
        <v>14040000</v>
      </c>
      <c r="BP662" s="39">
        <v>0</v>
      </c>
      <c r="BQ662" s="39">
        <v>5361587</v>
      </c>
      <c r="BR662" s="39">
        <v>0</v>
      </c>
      <c r="BS662" s="39">
        <v>19401587</v>
      </c>
      <c r="BT662" s="39">
        <v>0</v>
      </c>
      <c r="BU662" s="39">
        <v>19401587</v>
      </c>
      <c r="BV662" s="39">
        <v>0</v>
      </c>
      <c r="BW662" s="39">
        <v>0</v>
      </c>
      <c r="BX662" s="39">
        <v>0</v>
      </c>
      <c r="BY662" s="39">
        <v>0</v>
      </c>
      <c r="CB662" t="s">
        <v>1944</v>
      </c>
      <c r="CC662" t="s">
        <v>1976</v>
      </c>
      <c r="CD662" t="s">
        <v>2105</v>
      </c>
      <c r="CE662" s="3">
        <v>500</v>
      </c>
      <c r="CF662" s="5">
        <v>16997</v>
      </c>
      <c r="CG662" s="38">
        <v>40999</v>
      </c>
      <c r="CH662" s="12">
        <v>150500.09999999998</v>
      </c>
      <c r="CI662" s="12">
        <v>6329.2</v>
      </c>
      <c r="CJ662" s="12">
        <v>1.2950728827193101</v>
      </c>
      <c r="CK662" s="12">
        <v>6600.1</v>
      </c>
      <c r="CL662" s="12">
        <v>173516.9476512</v>
      </c>
      <c r="CM662" s="38">
        <v>41364</v>
      </c>
      <c r="CN662" s="12">
        <v>190777.4</v>
      </c>
      <c r="CO662" s="12">
        <v>4617.8999999999996</v>
      </c>
      <c r="CP662" s="12">
        <v>0.89422397745403603</v>
      </c>
      <c r="CQ662" s="12">
        <v>8819.2999999999993</v>
      </c>
      <c r="CR662" s="12">
        <v>145349.9731145</v>
      </c>
      <c r="CS662" s="38">
        <v>41729</v>
      </c>
      <c r="CT662" s="12">
        <v>199398.6</v>
      </c>
      <c r="CU662" s="12">
        <v>-8248.4</v>
      </c>
      <c r="CV662" s="12">
        <v>-0.71247816382049101</v>
      </c>
      <c r="CW662" s="12">
        <v>8943.4</v>
      </c>
      <c r="CX662" s="12">
        <v>119164.7871183</v>
      </c>
      <c r="CY662" s="38">
        <v>42094</v>
      </c>
      <c r="CZ662" s="12">
        <v>197942.5</v>
      </c>
      <c r="DA662" s="5">
        <v>-17351</v>
      </c>
      <c r="DB662" s="12">
        <v>-1.4620976962007299</v>
      </c>
      <c r="DC662" s="12">
        <v>8797.7000000000007</v>
      </c>
      <c r="DD662" s="12">
        <v>60324.932979999998</v>
      </c>
      <c r="DE662" s="38">
        <v>42460</v>
      </c>
      <c r="DF662" s="5">
        <v>173615</v>
      </c>
      <c r="DG662" s="5">
        <v>-33954</v>
      </c>
      <c r="DH662" s="12">
        <v>-3.25064690544475</v>
      </c>
      <c r="DI662" s="12">
        <v>8656.2999999999993</v>
      </c>
      <c r="DJ662" s="12">
        <v>18583.971289000001</v>
      </c>
      <c r="DK662" t="s">
        <v>4074</v>
      </c>
      <c r="DL662" s="40">
        <v>102.3</v>
      </c>
      <c r="DM662" s="5">
        <v>533177</v>
      </c>
      <c r="DN662" s="5">
        <v>532947</v>
      </c>
      <c r="DO662" s="5">
        <v>513377</v>
      </c>
      <c r="DR662" s="38">
        <v>35811</v>
      </c>
      <c r="DS662" t="s">
        <v>1948</v>
      </c>
    </row>
    <row r="663" spans="1:123" ht="15" customHeight="1" x14ac:dyDescent="0.35">
      <c r="A663" s="42" t="s">
        <v>917</v>
      </c>
      <c r="B663" s="35">
        <v>532627</v>
      </c>
      <c r="C663" s="34" t="s">
        <v>918</v>
      </c>
      <c r="D663" s="36" t="s">
        <v>4075</v>
      </c>
      <c r="E663" s="34" t="s">
        <v>2013</v>
      </c>
      <c r="F663" t="s">
        <v>1951</v>
      </c>
      <c r="G663" s="37" t="s">
        <v>4076</v>
      </c>
      <c r="H663" s="38">
        <v>26621</v>
      </c>
      <c r="I663" t="s">
        <v>1942</v>
      </c>
      <c r="J663" s="38">
        <v>40999</v>
      </c>
      <c r="K663" s="39">
        <v>11788505</v>
      </c>
      <c r="L663" s="39">
        <v>0</v>
      </c>
      <c r="M663" s="39">
        <v>1245177</v>
      </c>
      <c r="N663" s="39">
        <v>0</v>
      </c>
      <c r="O663" s="39">
        <v>13033682</v>
      </c>
      <c r="P663" s="39">
        <v>0</v>
      </c>
      <c r="Q663" s="39">
        <v>13033682</v>
      </c>
      <c r="R663" s="39">
        <v>0</v>
      </c>
      <c r="S663" s="39">
        <v>0</v>
      </c>
      <c r="T663" s="39">
        <v>0</v>
      </c>
      <c r="U663" s="39">
        <v>0</v>
      </c>
      <c r="X663" s="38">
        <v>41364</v>
      </c>
      <c r="Y663" s="39">
        <v>6811591</v>
      </c>
      <c r="Z663" s="39">
        <v>0</v>
      </c>
      <c r="AA663" s="39">
        <v>5989381</v>
      </c>
      <c r="AB663" s="39">
        <v>0</v>
      </c>
      <c r="AC663" s="39">
        <v>12800972</v>
      </c>
      <c r="AD663" s="39">
        <v>0</v>
      </c>
      <c r="AE663" s="39">
        <v>12800972</v>
      </c>
      <c r="AF663" s="39">
        <v>0</v>
      </c>
      <c r="AG663" s="39">
        <v>0</v>
      </c>
      <c r="AH663" s="39">
        <v>0</v>
      </c>
      <c r="AI663" s="39">
        <v>0</v>
      </c>
      <c r="AL663" s="38">
        <v>41729</v>
      </c>
      <c r="AM663" s="39">
        <v>8505000</v>
      </c>
      <c r="AN663" s="39">
        <v>0</v>
      </c>
      <c r="AO663" s="39">
        <v>8866865</v>
      </c>
      <c r="AP663" s="39">
        <v>0</v>
      </c>
      <c r="AQ663" s="39">
        <v>17371865</v>
      </c>
      <c r="AR663" s="39">
        <v>0</v>
      </c>
      <c r="AS663" s="39">
        <v>17371865</v>
      </c>
      <c r="AT663" s="39">
        <v>0</v>
      </c>
      <c r="AU663" s="39">
        <v>0</v>
      </c>
      <c r="AV663" s="39">
        <v>0</v>
      </c>
      <c r="AW663" s="5">
        <v>0</v>
      </c>
      <c r="AZ663" s="38">
        <v>42094</v>
      </c>
      <c r="BA663" s="39">
        <v>14580000</v>
      </c>
      <c r="BB663" s="39">
        <v>1127489</v>
      </c>
      <c r="BC663" s="39">
        <v>2489374</v>
      </c>
      <c r="BD663" s="39">
        <v>0</v>
      </c>
      <c r="BE663" s="39">
        <v>18196863</v>
      </c>
      <c r="BF663" s="39">
        <v>0</v>
      </c>
      <c r="BG663" s="39">
        <v>18196863</v>
      </c>
      <c r="BH663" s="39">
        <v>0</v>
      </c>
      <c r="BI663" s="39">
        <v>0</v>
      </c>
      <c r="BJ663" s="39">
        <v>0</v>
      </c>
      <c r="BK663" s="39">
        <v>0</v>
      </c>
      <c r="BN663" s="38">
        <v>42460</v>
      </c>
      <c r="BO663" s="39">
        <v>10479375</v>
      </c>
      <c r="BP663" s="39">
        <v>0</v>
      </c>
      <c r="BQ663" s="39">
        <v>5707412</v>
      </c>
      <c r="BR663" s="39">
        <v>0</v>
      </c>
      <c r="BS663" s="39">
        <v>16186787</v>
      </c>
      <c r="BT663" s="39">
        <v>0</v>
      </c>
      <c r="BU663" s="39">
        <v>16186787</v>
      </c>
      <c r="BV663" s="39">
        <v>0</v>
      </c>
      <c r="BW663" s="39">
        <v>0</v>
      </c>
      <c r="BX663" s="39">
        <v>0</v>
      </c>
      <c r="BY663" s="39">
        <v>0</v>
      </c>
      <c r="CB663" t="s">
        <v>2015</v>
      </c>
      <c r="CC663" t="s">
        <v>2087</v>
      </c>
      <c r="CD663" t="s">
        <v>2088</v>
      </c>
      <c r="CE663" s="3" t="s">
        <v>2000</v>
      </c>
      <c r="CF663" s="5">
        <v>2187</v>
      </c>
      <c r="CG663" s="38">
        <v>40999</v>
      </c>
      <c r="CH663" s="5">
        <v>16863</v>
      </c>
      <c r="CI663" s="12">
        <v>4010.2</v>
      </c>
      <c r="CJ663" s="12">
        <v>1.7705714355726301</v>
      </c>
      <c r="CK663" s="12">
        <v>379.2</v>
      </c>
      <c r="CL663" s="12">
        <v>106696.37704995</v>
      </c>
      <c r="CM663" s="38">
        <v>41364</v>
      </c>
      <c r="CN663" s="12">
        <v>24970.2</v>
      </c>
      <c r="CO663" s="12">
        <v>3576.5</v>
      </c>
      <c r="CP663" s="12">
        <v>1.21962822226186</v>
      </c>
      <c r="CQ663" s="12">
        <v>541.4</v>
      </c>
      <c r="CR663" s="12">
        <v>76094.279875599997</v>
      </c>
      <c r="CS663" s="38">
        <v>41729</v>
      </c>
      <c r="CT663" s="12">
        <v>29135.200000000001</v>
      </c>
      <c r="CU663" s="12">
        <v>468.4</v>
      </c>
      <c r="CV663" s="12">
        <v>0.13125762826376899</v>
      </c>
      <c r="CW663" s="12">
        <v>707.7</v>
      </c>
      <c r="CX663" s="12">
        <v>41572.743638599997</v>
      </c>
      <c r="CY663" s="38">
        <v>42094</v>
      </c>
      <c r="CZ663" s="12">
        <v>42249.8</v>
      </c>
      <c r="DA663" s="12">
        <v>1688.5</v>
      </c>
      <c r="DB663" s="12">
        <v>0.41740813158503998</v>
      </c>
      <c r="DC663" s="12">
        <v>822.9</v>
      </c>
      <c r="DD663" s="12">
        <v>30026.391518479999</v>
      </c>
      <c r="DE663" s="38">
        <v>42460</v>
      </c>
      <c r="DF663" s="12">
        <v>41907.5</v>
      </c>
      <c r="DG663" s="12">
        <v>-2778.5</v>
      </c>
      <c r="DH663" s="12">
        <v>-0.70516161296614199</v>
      </c>
      <c r="DI663" s="12">
        <v>879.2</v>
      </c>
      <c r="DJ663" s="12">
        <v>13749.854433119999</v>
      </c>
      <c r="DK663" t="s">
        <v>4077</v>
      </c>
      <c r="DL663" s="40">
        <v>97.23</v>
      </c>
      <c r="DM663" s="5">
        <v>539254</v>
      </c>
      <c r="DN663" s="5">
        <v>533206</v>
      </c>
      <c r="DO663" s="5">
        <v>500144</v>
      </c>
      <c r="DP663" s="5">
        <v>539083</v>
      </c>
      <c r="DR663" s="38">
        <v>40481</v>
      </c>
      <c r="DS663" t="s">
        <v>1948</v>
      </c>
    </row>
    <row r="664" spans="1:123" ht="15" customHeight="1" x14ac:dyDescent="0.35">
      <c r="A664" s="42" t="s">
        <v>917</v>
      </c>
      <c r="B664" s="35">
        <v>532627</v>
      </c>
      <c r="C664" s="34" t="s">
        <v>915</v>
      </c>
      <c r="D664" s="36" t="s">
        <v>4055</v>
      </c>
      <c r="E664" t="s">
        <v>4078</v>
      </c>
      <c r="F664" t="s">
        <v>1940</v>
      </c>
      <c r="G664" s="37" t="s">
        <v>4056</v>
      </c>
      <c r="H664" s="38">
        <v>21732</v>
      </c>
      <c r="I664" t="s">
        <v>1959</v>
      </c>
      <c r="J664" s="38">
        <v>40999</v>
      </c>
      <c r="K664" s="39">
        <v>0</v>
      </c>
      <c r="L664" s="39">
        <v>0</v>
      </c>
      <c r="M664" s="39">
        <v>0</v>
      </c>
      <c r="N664" s="39">
        <v>0</v>
      </c>
      <c r="O664" s="39">
        <v>0</v>
      </c>
      <c r="P664" s="39">
        <v>0</v>
      </c>
      <c r="Q664" s="39">
        <v>0</v>
      </c>
      <c r="R664" s="39">
        <v>0</v>
      </c>
      <c r="S664" s="39">
        <v>0</v>
      </c>
      <c r="T664" s="39">
        <v>0</v>
      </c>
      <c r="U664" s="39">
        <v>0</v>
      </c>
      <c r="X664" s="38">
        <v>41364</v>
      </c>
      <c r="Y664" s="39">
        <v>0</v>
      </c>
      <c r="Z664" s="39">
        <v>0</v>
      </c>
      <c r="AA664" s="39">
        <v>0</v>
      </c>
      <c r="AB664" s="39">
        <v>0</v>
      </c>
      <c r="AC664" s="39">
        <v>0</v>
      </c>
      <c r="AD664" s="39">
        <v>0</v>
      </c>
      <c r="AE664" s="39">
        <v>0</v>
      </c>
      <c r="AF664" s="39">
        <v>0</v>
      </c>
      <c r="AG664" s="39">
        <v>0</v>
      </c>
      <c r="AH664" s="39">
        <v>0</v>
      </c>
      <c r="AI664" s="39">
        <v>0</v>
      </c>
      <c r="AL664" s="38">
        <v>41729</v>
      </c>
      <c r="AM664" s="39">
        <v>0</v>
      </c>
      <c r="AN664" s="39">
        <v>0</v>
      </c>
      <c r="AO664" s="39">
        <v>0</v>
      </c>
      <c r="AP664" s="39">
        <v>0</v>
      </c>
      <c r="AQ664" s="39">
        <v>0</v>
      </c>
      <c r="AR664" s="39">
        <v>0</v>
      </c>
      <c r="AS664" s="39">
        <v>0</v>
      </c>
      <c r="AT664" s="39">
        <v>0</v>
      </c>
      <c r="AU664" s="39">
        <v>0</v>
      </c>
      <c r="AV664" s="39">
        <v>0</v>
      </c>
      <c r="AW664" s="5">
        <v>0</v>
      </c>
      <c r="AZ664" s="38">
        <v>42094</v>
      </c>
      <c r="BA664" s="39">
        <v>0</v>
      </c>
      <c r="BB664" s="39">
        <v>0</v>
      </c>
      <c r="BC664" s="39">
        <v>0</v>
      </c>
      <c r="BD664" s="39">
        <v>0</v>
      </c>
      <c r="BE664" s="39">
        <v>0</v>
      </c>
      <c r="BF664" s="39">
        <v>0</v>
      </c>
      <c r="BG664" s="39">
        <v>0</v>
      </c>
      <c r="BH664" s="39">
        <v>0</v>
      </c>
      <c r="BI664" s="39">
        <v>0</v>
      </c>
      <c r="BJ664" s="39">
        <v>0</v>
      </c>
      <c r="BK664" s="39">
        <v>0</v>
      </c>
      <c r="BM664" t="s">
        <v>1960</v>
      </c>
      <c r="BN664" s="38">
        <v>42460</v>
      </c>
      <c r="BO664" s="39">
        <v>0</v>
      </c>
      <c r="BP664" s="39">
        <v>0</v>
      </c>
      <c r="BQ664" s="39">
        <v>0</v>
      </c>
      <c r="BR664" s="39">
        <v>0</v>
      </c>
      <c r="BS664" s="39">
        <v>0</v>
      </c>
      <c r="BT664" s="39">
        <v>0</v>
      </c>
      <c r="BU664" s="39">
        <v>0</v>
      </c>
      <c r="BV664" s="39">
        <v>0</v>
      </c>
      <c r="BW664" s="39">
        <v>0</v>
      </c>
      <c r="BX664" s="39">
        <v>0</v>
      </c>
      <c r="BY664" s="39">
        <v>0</v>
      </c>
      <c r="CB664" t="s">
        <v>1944</v>
      </c>
      <c r="CC664" t="s">
        <v>2087</v>
      </c>
      <c r="CD664" t="s">
        <v>2088</v>
      </c>
      <c r="CE664" s="3" t="s">
        <v>2000</v>
      </c>
      <c r="CF664" s="5">
        <v>2187</v>
      </c>
      <c r="CG664" s="38">
        <v>40999</v>
      </c>
      <c r="CH664" s="5">
        <v>16863</v>
      </c>
      <c r="CI664" s="12">
        <v>4010.2</v>
      </c>
      <c r="CJ664" s="12">
        <v>1.7705714355726301</v>
      </c>
      <c r="CK664" s="12">
        <v>379.2</v>
      </c>
      <c r="CL664" s="12">
        <v>106696.37704995</v>
      </c>
      <c r="CM664" s="38">
        <v>41364</v>
      </c>
      <c r="CN664" s="12">
        <v>24970.2</v>
      </c>
      <c r="CO664" s="12">
        <v>3576.5</v>
      </c>
      <c r="CP664" s="12">
        <v>1.21962822226186</v>
      </c>
      <c r="CQ664" s="12">
        <v>541.4</v>
      </c>
      <c r="CR664" s="12">
        <v>76094.279875599997</v>
      </c>
      <c r="CS664" s="38">
        <v>41729</v>
      </c>
      <c r="CT664" s="12">
        <v>29135.200000000001</v>
      </c>
      <c r="CU664" s="12">
        <v>468.4</v>
      </c>
      <c r="CV664" s="12">
        <v>0.13125762826376899</v>
      </c>
      <c r="CW664" s="12">
        <v>707.7</v>
      </c>
      <c r="CX664" s="12">
        <v>41572.743638599997</v>
      </c>
      <c r="CY664" s="38">
        <v>42094</v>
      </c>
      <c r="CZ664" s="12">
        <v>42249.8</v>
      </c>
      <c r="DA664" s="12">
        <v>1688.5</v>
      </c>
      <c r="DB664" s="12">
        <v>0.41740813158503998</v>
      </c>
      <c r="DC664" s="12">
        <v>822.9</v>
      </c>
      <c r="DD664" s="12">
        <v>30026.391518479999</v>
      </c>
      <c r="DE664" s="38">
        <v>42460</v>
      </c>
      <c r="DF664" s="12">
        <v>41907.5</v>
      </c>
      <c r="DG664" s="12">
        <v>-2778.5</v>
      </c>
      <c r="DH664" s="12">
        <v>-0.70516161296614199</v>
      </c>
      <c r="DI664" s="12">
        <v>879.2</v>
      </c>
      <c r="DJ664" s="12">
        <v>13749.854433119999</v>
      </c>
      <c r="DK664" t="s">
        <v>4079</v>
      </c>
      <c r="DL664" s="41">
        <v>0</v>
      </c>
      <c r="DM664" s="5">
        <v>539254</v>
      </c>
      <c r="DN664" s="5">
        <v>533206</v>
      </c>
      <c r="DO664" s="5">
        <v>500144</v>
      </c>
      <c r="DP664" s="5">
        <v>539083</v>
      </c>
      <c r="DR664" s="38">
        <v>35791</v>
      </c>
      <c r="DS664" t="s">
        <v>1948</v>
      </c>
    </row>
    <row r="665" spans="1:123" ht="15" customHeight="1" x14ac:dyDescent="0.35">
      <c r="A665" s="42" t="s">
        <v>917</v>
      </c>
      <c r="B665" s="35">
        <v>532627</v>
      </c>
      <c r="C665" s="34" t="s">
        <v>919</v>
      </c>
      <c r="D665" s="36" t="s">
        <v>4080</v>
      </c>
      <c r="E665" t="s">
        <v>4081</v>
      </c>
      <c r="F665" t="s">
        <v>1940</v>
      </c>
      <c r="G665" s="37" t="s">
        <v>4082</v>
      </c>
      <c r="H665" s="38">
        <v>25798</v>
      </c>
      <c r="I665" t="s">
        <v>1942</v>
      </c>
      <c r="J665" s="38">
        <v>40999</v>
      </c>
      <c r="K665" s="39">
        <v>14227200</v>
      </c>
      <c r="L665" s="39">
        <v>0</v>
      </c>
      <c r="M665" s="39">
        <v>3510245</v>
      </c>
      <c r="N665" s="39">
        <v>0</v>
      </c>
      <c r="O665" s="39">
        <v>17737445</v>
      </c>
      <c r="P665" s="39">
        <v>0</v>
      </c>
      <c r="Q665" s="39">
        <v>17737445</v>
      </c>
      <c r="R665" s="39">
        <v>0</v>
      </c>
      <c r="S665" s="39">
        <v>0</v>
      </c>
      <c r="T665" s="39">
        <v>0</v>
      </c>
      <c r="U665" s="39">
        <v>0</v>
      </c>
      <c r="X665" s="38">
        <v>41364</v>
      </c>
      <c r="Y665" s="39">
        <v>7644000</v>
      </c>
      <c r="Z665" s="39">
        <v>0</v>
      </c>
      <c r="AA665" s="39">
        <v>7643068</v>
      </c>
      <c r="AB665" s="39">
        <v>0</v>
      </c>
      <c r="AC665" s="39">
        <v>15287068</v>
      </c>
      <c r="AD665" s="39">
        <v>0</v>
      </c>
      <c r="AE665" s="39">
        <v>15287068</v>
      </c>
      <c r="AF665" s="39">
        <v>0</v>
      </c>
      <c r="AG665" s="39">
        <v>0</v>
      </c>
      <c r="AH665" s="39">
        <v>0</v>
      </c>
      <c r="AI665" s="39">
        <v>0</v>
      </c>
      <c r="AL665" s="38">
        <v>41729</v>
      </c>
      <c r="AM665" s="39">
        <v>10080000</v>
      </c>
      <c r="AN665" s="39">
        <v>0</v>
      </c>
      <c r="AO665" s="39">
        <v>9291882</v>
      </c>
      <c r="AP665" s="39">
        <v>0</v>
      </c>
      <c r="AQ665" s="39">
        <v>19371882</v>
      </c>
      <c r="AR665" s="39">
        <v>0</v>
      </c>
      <c r="AS665" s="39">
        <v>19371882</v>
      </c>
      <c r="AT665" s="39">
        <v>0</v>
      </c>
      <c r="AU665" s="39">
        <v>0</v>
      </c>
      <c r="AV665" s="39">
        <v>0</v>
      </c>
      <c r="AW665" s="5">
        <v>0</v>
      </c>
      <c r="AZ665" s="38">
        <v>42094</v>
      </c>
      <c r="BA665" s="39">
        <v>17280000</v>
      </c>
      <c r="BB665" s="39">
        <v>1329989</v>
      </c>
      <c r="BC665" s="39">
        <v>3389958</v>
      </c>
      <c r="BD665" s="39">
        <v>0</v>
      </c>
      <c r="BE665" s="39">
        <v>21999947</v>
      </c>
      <c r="BF665" s="39">
        <v>0</v>
      </c>
      <c r="BG665" s="39">
        <v>21999947</v>
      </c>
      <c r="BH665" s="39">
        <v>0</v>
      </c>
      <c r="BI665" s="39">
        <v>0</v>
      </c>
      <c r="BJ665" s="39">
        <v>0</v>
      </c>
      <c r="BK665" s="39">
        <v>0</v>
      </c>
      <c r="BN665" s="38">
        <v>42460</v>
      </c>
      <c r="BO665" s="39">
        <v>11880000</v>
      </c>
      <c r="BP665" s="39">
        <v>0</v>
      </c>
      <c r="BQ665" s="39">
        <v>5187465</v>
      </c>
      <c r="BR665" s="39">
        <v>0</v>
      </c>
      <c r="BS665" s="39">
        <v>17067465</v>
      </c>
      <c r="BT665" s="39">
        <v>0</v>
      </c>
      <c r="BU665" s="39">
        <v>17067465</v>
      </c>
      <c r="BV665" s="39">
        <v>0</v>
      </c>
      <c r="BW665" s="39">
        <v>0</v>
      </c>
      <c r="BX665" s="39">
        <v>0</v>
      </c>
      <c r="BY665" s="39">
        <v>0</v>
      </c>
      <c r="CB665" t="s">
        <v>1972</v>
      </c>
      <c r="CC665" t="s">
        <v>2087</v>
      </c>
      <c r="CD665" t="s">
        <v>2088</v>
      </c>
      <c r="CE665" s="3" t="s">
        <v>2000</v>
      </c>
      <c r="CF665" s="5">
        <v>2187</v>
      </c>
      <c r="CG665" s="38">
        <v>40999</v>
      </c>
      <c r="CH665" s="5">
        <v>16863</v>
      </c>
      <c r="CI665" s="12">
        <v>4010.2</v>
      </c>
      <c r="CJ665" s="12">
        <v>1.7705714355726301</v>
      </c>
      <c r="CK665" s="12">
        <v>379.2</v>
      </c>
      <c r="CL665" s="12">
        <v>106696.37704995</v>
      </c>
      <c r="CM665" s="38">
        <v>41364</v>
      </c>
      <c r="CN665" s="12">
        <v>24970.2</v>
      </c>
      <c r="CO665" s="12">
        <v>3576.5</v>
      </c>
      <c r="CP665" s="12">
        <v>1.21962822226186</v>
      </c>
      <c r="CQ665" s="12">
        <v>541.4</v>
      </c>
      <c r="CR665" s="12">
        <v>76094.279875599997</v>
      </c>
      <c r="CS665" s="38">
        <v>41729</v>
      </c>
      <c r="CT665" s="12">
        <v>29135.200000000001</v>
      </c>
      <c r="CU665" s="12">
        <v>468.4</v>
      </c>
      <c r="CV665" s="12">
        <v>0.13125762826376899</v>
      </c>
      <c r="CW665" s="12">
        <v>707.7</v>
      </c>
      <c r="CX665" s="12">
        <v>41572.743638599997</v>
      </c>
      <c r="CY665" s="38">
        <v>42094</v>
      </c>
      <c r="CZ665" s="12">
        <v>42249.8</v>
      </c>
      <c r="DA665" s="12">
        <v>1688.5</v>
      </c>
      <c r="DB665" s="12">
        <v>0.41740813158503998</v>
      </c>
      <c r="DC665" s="12">
        <v>822.9</v>
      </c>
      <c r="DD665" s="12">
        <v>30026.391518479999</v>
      </c>
      <c r="DE665" s="38">
        <v>42460</v>
      </c>
      <c r="DF665" s="12">
        <v>41907.5</v>
      </c>
      <c r="DG665" s="12">
        <v>-2778.5</v>
      </c>
      <c r="DH665" s="12">
        <v>-0.70516161296614199</v>
      </c>
      <c r="DI665" s="12">
        <v>879.2</v>
      </c>
      <c r="DJ665" s="12">
        <v>13749.854433119999</v>
      </c>
      <c r="DK665" t="s">
        <v>4083</v>
      </c>
      <c r="DL665" s="40">
        <v>117.55</v>
      </c>
      <c r="DM665" s="5">
        <v>539254</v>
      </c>
      <c r="DN665" s="5">
        <v>533206</v>
      </c>
      <c r="DO665" s="5">
        <v>500144</v>
      </c>
      <c r="DP665" s="5">
        <v>539083</v>
      </c>
      <c r="DR665" s="38">
        <v>40190</v>
      </c>
      <c r="DS665" t="s">
        <v>1948</v>
      </c>
    </row>
    <row r="666" spans="1:123" ht="15" customHeight="1" x14ac:dyDescent="0.35">
      <c r="A666" s="42" t="s">
        <v>920</v>
      </c>
      <c r="B666" s="35">
        <v>532209</v>
      </c>
      <c r="C666" s="34" t="s">
        <v>921</v>
      </c>
      <c r="D666" s="36" t="s">
        <v>4084</v>
      </c>
      <c r="E666" t="s">
        <v>3065</v>
      </c>
      <c r="F666" t="s">
        <v>1940</v>
      </c>
      <c r="G666" s="37" t="s">
        <v>4085</v>
      </c>
      <c r="H666" s="38">
        <v>18311</v>
      </c>
      <c r="I666" t="s">
        <v>1959</v>
      </c>
      <c r="J666" s="38">
        <v>40999</v>
      </c>
      <c r="K666" s="39">
        <v>4800000</v>
      </c>
      <c r="L666" s="39">
        <v>0</v>
      </c>
      <c r="M666" s="39">
        <v>0</v>
      </c>
      <c r="N666" s="39">
        <v>0</v>
      </c>
      <c r="O666" s="39">
        <v>4800000</v>
      </c>
      <c r="P666" s="39">
        <v>0</v>
      </c>
      <c r="Q666" s="39">
        <v>4800000</v>
      </c>
      <c r="R666" s="39">
        <v>0</v>
      </c>
      <c r="S666" s="39">
        <v>0</v>
      </c>
      <c r="T666" s="39">
        <v>0</v>
      </c>
      <c r="U666" s="39">
        <v>0</v>
      </c>
      <c r="X666" s="38">
        <v>41364</v>
      </c>
      <c r="Y666" s="39">
        <v>4800000</v>
      </c>
      <c r="Z666" s="39">
        <v>0</v>
      </c>
      <c r="AA666" s="39">
        <v>4200</v>
      </c>
      <c r="AB666" s="39">
        <v>1200000</v>
      </c>
      <c r="AC666" s="39">
        <v>6004200</v>
      </c>
      <c r="AD666" s="39">
        <v>0</v>
      </c>
      <c r="AE666" s="39">
        <v>6004200</v>
      </c>
      <c r="AF666" s="39">
        <v>0</v>
      </c>
      <c r="AG666" s="39">
        <v>0</v>
      </c>
      <c r="AH666" s="39">
        <v>0</v>
      </c>
      <c r="AI666" s="39">
        <v>0</v>
      </c>
      <c r="AL666" s="38">
        <v>41729</v>
      </c>
      <c r="AM666" s="39">
        <v>5700000</v>
      </c>
      <c r="AN666" s="39">
        <v>0</v>
      </c>
      <c r="AO666" s="39">
        <v>10800</v>
      </c>
      <c r="AP666" s="39">
        <v>1200000</v>
      </c>
      <c r="AQ666" s="39">
        <v>6910800</v>
      </c>
      <c r="AR666" s="39">
        <v>0</v>
      </c>
      <c r="AS666" s="39">
        <v>6910800</v>
      </c>
      <c r="AT666" s="39">
        <v>0</v>
      </c>
      <c r="AU666" s="39">
        <v>0</v>
      </c>
      <c r="AV666" s="39">
        <v>0</v>
      </c>
      <c r="AW666" s="5">
        <v>0</v>
      </c>
      <c r="AZ666" s="38">
        <v>42094</v>
      </c>
      <c r="BA666" s="39">
        <v>6600000</v>
      </c>
      <c r="BB666" s="39">
        <v>0</v>
      </c>
      <c r="BC666" s="39">
        <v>10800</v>
      </c>
      <c r="BD666" s="39">
        <v>1995000</v>
      </c>
      <c r="BE666" s="39">
        <v>8605800</v>
      </c>
      <c r="BF666" s="39">
        <v>0</v>
      </c>
      <c r="BG666" s="39">
        <v>8605800</v>
      </c>
      <c r="BH666" s="39">
        <v>0</v>
      </c>
      <c r="BI666" s="39">
        <v>0</v>
      </c>
      <c r="BJ666" s="39">
        <v>0</v>
      </c>
      <c r="BK666" s="39">
        <v>0</v>
      </c>
      <c r="BN666" s="38">
        <v>42460</v>
      </c>
      <c r="BO666" s="39">
        <v>6600000</v>
      </c>
      <c r="BP666" s="39">
        <v>0</v>
      </c>
      <c r="BQ666" s="39">
        <v>660000</v>
      </c>
      <c r="BR666" s="39">
        <v>0</v>
      </c>
      <c r="BS666" s="39">
        <v>7260000</v>
      </c>
      <c r="BT666" s="39">
        <v>0</v>
      </c>
      <c r="BU666" s="39">
        <v>7260000</v>
      </c>
      <c r="BV666" s="39">
        <v>0</v>
      </c>
      <c r="BW666" s="39">
        <v>0</v>
      </c>
      <c r="BX666" s="39">
        <v>0</v>
      </c>
      <c r="BY666" s="39">
        <v>0</v>
      </c>
      <c r="CB666" t="s">
        <v>1944</v>
      </c>
      <c r="CC666" t="s">
        <v>2166</v>
      </c>
      <c r="CD666" t="s">
        <v>2377</v>
      </c>
      <c r="CE666" s="3">
        <v>500</v>
      </c>
      <c r="CF666" s="5">
        <v>10141</v>
      </c>
      <c r="CG666" s="38">
        <v>40999</v>
      </c>
      <c r="CH666" s="12">
        <v>51706.079999999994</v>
      </c>
      <c r="CI666" s="12">
        <v>8030.75</v>
      </c>
      <c r="CJ666" s="12">
        <v>1.4500296382245099</v>
      </c>
      <c r="CK666" s="12">
        <v>5226.75</v>
      </c>
      <c r="CL666" s="12">
        <v>44471.111664700002</v>
      </c>
      <c r="CM666" s="38">
        <v>41364</v>
      </c>
      <c r="CN666" s="12">
        <v>66220.87</v>
      </c>
      <c r="CO666" s="12">
        <v>10548.86</v>
      </c>
      <c r="CP666" s="12">
        <v>1.59833544664241</v>
      </c>
      <c r="CQ666" s="12">
        <v>6541.57</v>
      </c>
      <c r="CR666" s="12">
        <v>57729.790511699997</v>
      </c>
      <c r="CS666" s="38">
        <v>41729</v>
      </c>
      <c r="CT666" s="12">
        <v>71602.16</v>
      </c>
      <c r="CU666" s="12">
        <v>11810.8</v>
      </c>
      <c r="CV666" s="12">
        <v>1.5711368589430701</v>
      </c>
      <c r="CW666" s="12">
        <v>7471.29</v>
      </c>
      <c r="CX666" s="12">
        <v>74512.805564099996</v>
      </c>
      <c r="CY666" s="38">
        <v>42094</v>
      </c>
      <c r="CZ666" s="12">
        <v>76601.709999999992</v>
      </c>
      <c r="DA666" s="12">
        <v>5084.8</v>
      </c>
      <c r="DB666" s="12">
        <v>0.65747227497606497</v>
      </c>
      <c r="DC666" s="12">
        <v>8975.6299999999992</v>
      </c>
      <c r="DD666" s="12">
        <v>46223.584207</v>
      </c>
      <c r="DE666" s="38">
        <v>42460</v>
      </c>
      <c r="DF666" s="12">
        <v>73522.785999999993</v>
      </c>
      <c r="DG666" s="12">
        <v>4138.4049999999997</v>
      </c>
      <c r="DH666" s="12">
        <v>0.53000984570478404</v>
      </c>
      <c r="DI666" s="12">
        <v>10251.945</v>
      </c>
      <c r="DJ666" s="12">
        <v>29426.025814000001</v>
      </c>
      <c r="DK666" t="s">
        <v>4086</v>
      </c>
      <c r="DL666" s="40">
        <v>12.7</v>
      </c>
      <c r="DM666" s="5">
        <v>532210</v>
      </c>
      <c r="DN666" s="5">
        <v>500469</v>
      </c>
      <c r="DO666" s="5">
        <v>534690</v>
      </c>
      <c r="DP666" s="5">
        <v>532652</v>
      </c>
      <c r="DQ666" s="5">
        <v>532772</v>
      </c>
      <c r="DR666" s="38">
        <v>39080</v>
      </c>
      <c r="DS666" t="s">
        <v>1948</v>
      </c>
    </row>
    <row r="667" spans="1:123" ht="15" customHeight="1" x14ac:dyDescent="0.35">
      <c r="A667" s="42" t="s">
        <v>922</v>
      </c>
      <c r="B667" s="35">
        <v>533207</v>
      </c>
      <c r="C667" s="34" t="s">
        <v>317</v>
      </c>
      <c r="D667" s="36" t="s">
        <v>4087</v>
      </c>
      <c r="E667" t="s">
        <v>1939</v>
      </c>
      <c r="F667" t="s">
        <v>1940</v>
      </c>
      <c r="G667" s="37" t="s">
        <v>4088</v>
      </c>
      <c r="H667" s="38">
        <v>22072</v>
      </c>
      <c r="I667" t="s">
        <v>1942</v>
      </c>
      <c r="J667" s="38">
        <v>40999</v>
      </c>
      <c r="K667" s="39">
        <v>20000</v>
      </c>
      <c r="L667" s="39">
        <v>0</v>
      </c>
      <c r="M667" s="39">
        <v>0</v>
      </c>
      <c r="N667" s="39">
        <v>0</v>
      </c>
      <c r="O667" s="39">
        <v>20000</v>
      </c>
      <c r="P667" s="39">
        <v>0</v>
      </c>
      <c r="Q667" s="39">
        <v>20000</v>
      </c>
      <c r="R667" s="39">
        <v>0</v>
      </c>
      <c r="S667" s="39">
        <v>0</v>
      </c>
      <c r="T667" s="39">
        <v>0</v>
      </c>
      <c r="U667" s="39">
        <v>0</v>
      </c>
      <c r="X667" s="38">
        <v>41364</v>
      </c>
      <c r="Y667" s="39">
        <v>10530000</v>
      </c>
      <c r="Z667" s="39">
        <v>0</v>
      </c>
      <c r="AA667" s="39">
        <v>8523104</v>
      </c>
      <c r="AB667" s="39">
        <v>0</v>
      </c>
      <c r="AC667" s="39">
        <v>19053104</v>
      </c>
      <c r="AD667" s="39">
        <v>0</v>
      </c>
      <c r="AE667" s="39">
        <v>19053104</v>
      </c>
      <c r="AF667" s="39">
        <v>0</v>
      </c>
      <c r="AG667" s="39">
        <v>0</v>
      </c>
      <c r="AH667" s="39">
        <v>0</v>
      </c>
      <c r="AI667" s="39">
        <v>0</v>
      </c>
      <c r="AL667" s="38">
        <v>41729</v>
      </c>
      <c r="AM667" s="39">
        <v>11340000</v>
      </c>
      <c r="AN667" s="39">
        <v>0</v>
      </c>
      <c r="AO667" s="39">
        <v>8989024</v>
      </c>
      <c r="AP667" s="39">
        <v>0</v>
      </c>
      <c r="AQ667" s="39">
        <v>20329024</v>
      </c>
      <c r="AR667" s="39">
        <v>0</v>
      </c>
      <c r="AS667" s="39">
        <v>20329024</v>
      </c>
      <c r="AT667" s="39">
        <v>0</v>
      </c>
      <c r="AU667" s="39">
        <v>0</v>
      </c>
      <c r="AV667" s="39">
        <v>0</v>
      </c>
      <c r="AW667" s="5">
        <v>0</v>
      </c>
      <c r="AZ667" s="38">
        <v>42094</v>
      </c>
      <c r="BA667" s="39">
        <v>19440000</v>
      </c>
      <c r="BB667" s="39">
        <v>0</v>
      </c>
      <c r="BC667" s="39">
        <v>2473335</v>
      </c>
      <c r="BD667" s="39">
        <v>0</v>
      </c>
      <c r="BE667" s="39">
        <v>21913335</v>
      </c>
      <c r="BF667" s="39">
        <v>0</v>
      </c>
      <c r="BG667" s="39">
        <v>21913335</v>
      </c>
      <c r="BH667" s="39">
        <v>0</v>
      </c>
      <c r="BI667" s="39">
        <v>0</v>
      </c>
      <c r="BJ667" s="39">
        <v>0</v>
      </c>
      <c r="BK667" s="39">
        <v>0</v>
      </c>
      <c r="BN667" s="38">
        <v>42460</v>
      </c>
      <c r="BO667" s="39">
        <v>14904000</v>
      </c>
      <c r="BP667" s="39">
        <v>0</v>
      </c>
      <c r="BQ667" s="39">
        <v>3162862</v>
      </c>
      <c r="BR667" s="39">
        <v>0</v>
      </c>
      <c r="BS667" s="39">
        <v>18066862</v>
      </c>
      <c r="BT667" s="39">
        <v>0</v>
      </c>
      <c r="BU667" s="39">
        <v>18066862</v>
      </c>
      <c r="BV667" s="39">
        <v>0</v>
      </c>
      <c r="BW667" s="39">
        <v>0</v>
      </c>
      <c r="BX667" s="39">
        <v>0</v>
      </c>
      <c r="BY667" s="39">
        <v>0</v>
      </c>
      <c r="CB667" t="s">
        <v>1944</v>
      </c>
      <c r="CC667" t="s">
        <v>1976</v>
      </c>
      <c r="CD667" t="s">
        <v>2076</v>
      </c>
      <c r="CE667" s="3" t="s">
        <v>2000</v>
      </c>
      <c r="CF667" s="5">
        <v>255</v>
      </c>
      <c r="CG667" s="38">
        <v>40999</v>
      </c>
      <c r="CH667" s="12">
        <v>31689.34</v>
      </c>
      <c r="CI667" s="12">
        <v>12897.23</v>
      </c>
      <c r="CJ667" s="12">
        <v>8.3208043642101792</v>
      </c>
      <c r="CK667" s="12">
        <v>126.69</v>
      </c>
      <c r="CL667" s="12">
        <v>69932.801573949997</v>
      </c>
      <c r="CM667" s="38">
        <v>41364</v>
      </c>
      <c r="CN667" s="12">
        <v>32922.009999999995</v>
      </c>
      <c r="CO667" s="12">
        <v>6944.6</v>
      </c>
      <c r="CP667" s="12">
        <v>3.8421822710620299</v>
      </c>
      <c r="CQ667" s="12">
        <v>293.27</v>
      </c>
      <c r="CR667" s="12">
        <v>54932.319806350002</v>
      </c>
      <c r="CS667" s="38">
        <v>41729</v>
      </c>
      <c r="CT667" s="12">
        <v>33321.310000000005</v>
      </c>
      <c r="CU667" s="12">
        <v>2979.02</v>
      </c>
      <c r="CV667" s="12">
        <v>1.4436115875392801</v>
      </c>
      <c r="CW667" s="12">
        <v>403.13</v>
      </c>
      <c r="CX667" s="12">
        <v>29445.390136400001</v>
      </c>
      <c r="CY667" s="38">
        <v>42094</v>
      </c>
      <c r="CZ667" s="12">
        <v>32680.47</v>
      </c>
      <c r="DA667" s="12">
        <v>3504.4</v>
      </c>
      <c r="DB667" s="12">
        <v>1.6860685266854201</v>
      </c>
      <c r="DC667" s="12">
        <v>496.01</v>
      </c>
      <c r="DD667" s="12">
        <v>23264.63607475</v>
      </c>
      <c r="DE667" s="38">
        <v>42460</v>
      </c>
      <c r="DF667" s="12">
        <v>28977.813845000001</v>
      </c>
      <c r="DG667" s="12">
        <v>-2984.1642649999999</v>
      </c>
      <c r="DH667" s="12">
        <v>-1.54492207963592</v>
      </c>
      <c r="DI667" s="12">
        <v>622.71510499999999</v>
      </c>
      <c r="DJ667" s="12">
        <v>11667.041374799999</v>
      </c>
      <c r="DK667" t="s">
        <v>4089</v>
      </c>
      <c r="DL667" s="40">
        <v>75.11</v>
      </c>
      <c r="DM667" s="5">
        <v>532921</v>
      </c>
      <c r="DN667" s="5">
        <v>533248</v>
      </c>
      <c r="DO667" s="5">
        <v>532309</v>
      </c>
      <c r="DR667" s="38">
        <v>40982</v>
      </c>
      <c r="DS667" t="s">
        <v>1948</v>
      </c>
    </row>
    <row r="668" spans="1:123" ht="15" customHeight="1" x14ac:dyDescent="0.35">
      <c r="A668" s="42" t="s">
        <v>922</v>
      </c>
      <c r="B668" s="35">
        <v>533207</v>
      </c>
      <c r="C668" s="34" t="s">
        <v>923</v>
      </c>
      <c r="D668" s="36" t="s">
        <v>4090</v>
      </c>
      <c r="E668" s="34" t="s">
        <v>2013</v>
      </c>
      <c r="F668" t="s">
        <v>1951</v>
      </c>
      <c r="G668" s="37" t="s">
        <v>4091</v>
      </c>
      <c r="H668" s="38">
        <v>21406</v>
      </c>
      <c r="I668" t="s">
        <v>1942</v>
      </c>
      <c r="J668" s="38">
        <v>40999</v>
      </c>
      <c r="K668" s="39">
        <v>5760000</v>
      </c>
      <c r="L668" s="39">
        <v>0</v>
      </c>
      <c r="M668" s="39">
        <v>1156588</v>
      </c>
      <c r="N668" s="39">
        <v>0</v>
      </c>
      <c r="O668" s="39">
        <v>6916588</v>
      </c>
      <c r="P668" s="39">
        <v>0</v>
      </c>
      <c r="Q668" s="39">
        <v>6916588</v>
      </c>
      <c r="R668" s="39">
        <v>0</v>
      </c>
      <c r="S668" s="39">
        <v>0</v>
      </c>
      <c r="T668" s="39">
        <v>0</v>
      </c>
      <c r="U668" s="39">
        <v>0</v>
      </c>
      <c r="X668" s="38">
        <v>41364</v>
      </c>
      <c r="Y668" s="39">
        <v>3960000</v>
      </c>
      <c r="Z668" s="39">
        <v>0</v>
      </c>
      <c r="AA668" s="39">
        <v>3658486</v>
      </c>
      <c r="AB668" s="39">
        <v>0</v>
      </c>
      <c r="AC668" s="39">
        <v>7618486</v>
      </c>
      <c r="AD668" s="39">
        <v>0</v>
      </c>
      <c r="AE668" s="39">
        <v>7618486</v>
      </c>
      <c r="AF668" s="39">
        <v>0</v>
      </c>
      <c r="AG668" s="39">
        <v>0</v>
      </c>
      <c r="AH668" s="39">
        <v>0</v>
      </c>
      <c r="AI668" s="39">
        <v>0</v>
      </c>
      <c r="AL668" s="38">
        <v>41729</v>
      </c>
      <c r="AM668" s="39">
        <v>4320000</v>
      </c>
      <c r="AN668" s="39">
        <v>0</v>
      </c>
      <c r="AO668" s="39">
        <v>4096185</v>
      </c>
      <c r="AP668" s="39">
        <v>0</v>
      </c>
      <c r="AQ668" s="39">
        <v>8416185</v>
      </c>
      <c r="AR668" s="39">
        <v>0</v>
      </c>
      <c r="AS668" s="39">
        <v>8416185</v>
      </c>
      <c r="AT668" s="39">
        <v>0</v>
      </c>
      <c r="AU668" s="39">
        <v>0</v>
      </c>
      <c r="AV668" s="39">
        <v>0</v>
      </c>
      <c r="AW668" s="5">
        <v>0</v>
      </c>
      <c r="AZ668" s="38">
        <v>42094</v>
      </c>
      <c r="BA668" s="39">
        <v>7488000</v>
      </c>
      <c r="BB668" s="39">
        <v>0</v>
      </c>
      <c r="BC668" s="39">
        <v>1678432</v>
      </c>
      <c r="BD668" s="39">
        <v>0</v>
      </c>
      <c r="BE668" s="39">
        <v>9166432</v>
      </c>
      <c r="BF668" s="39">
        <v>0</v>
      </c>
      <c r="BG668" s="39">
        <v>9166432</v>
      </c>
      <c r="BH668" s="39">
        <v>0</v>
      </c>
      <c r="BI668" s="39">
        <v>0</v>
      </c>
      <c r="BJ668" s="39">
        <v>0</v>
      </c>
      <c r="BK668" s="39">
        <v>0</v>
      </c>
      <c r="BN668" s="38">
        <v>42460</v>
      </c>
      <c r="BO668" s="39">
        <v>6652800</v>
      </c>
      <c r="BP668" s="39">
        <v>0</v>
      </c>
      <c r="BQ668" s="39">
        <v>1724274</v>
      </c>
      <c r="BR668" s="39">
        <v>0</v>
      </c>
      <c r="BS668" s="39">
        <v>8377074</v>
      </c>
      <c r="BT668" s="39">
        <v>0</v>
      </c>
      <c r="BU668" s="39">
        <v>8377074</v>
      </c>
      <c r="BV668" s="39">
        <v>0</v>
      </c>
      <c r="BW668" s="39">
        <v>0</v>
      </c>
      <c r="BX668" s="39">
        <v>0</v>
      </c>
      <c r="BY668" s="39">
        <v>0</v>
      </c>
      <c r="CB668" t="s">
        <v>2015</v>
      </c>
      <c r="CC668" t="s">
        <v>1976</v>
      </c>
      <c r="CD668" t="s">
        <v>2076</v>
      </c>
      <c r="CE668" s="3" t="s">
        <v>2000</v>
      </c>
      <c r="CF668" s="5">
        <v>255</v>
      </c>
      <c r="CG668" s="38">
        <v>40999</v>
      </c>
      <c r="CH668" s="12">
        <v>31689.34</v>
      </c>
      <c r="CI668" s="12">
        <v>12897.23</v>
      </c>
      <c r="CJ668" s="12">
        <v>8.3208043642101792</v>
      </c>
      <c r="CK668" s="12">
        <v>126.69</v>
      </c>
      <c r="CL668" s="12">
        <v>69932.801573949997</v>
      </c>
      <c r="CM668" s="38">
        <v>41364</v>
      </c>
      <c r="CN668" s="12">
        <v>32922.009999999995</v>
      </c>
      <c r="CO668" s="12">
        <v>6944.6</v>
      </c>
      <c r="CP668" s="12">
        <v>3.8421822710620299</v>
      </c>
      <c r="CQ668" s="12">
        <v>293.27</v>
      </c>
      <c r="CR668" s="12">
        <v>54932.319806350002</v>
      </c>
      <c r="CS668" s="38">
        <v>41729</v>
      </c>
      <c r="CT668" s="12">
        <v>33321.310000000005</v>
      </c>
      <c r="CU668" s="12">
        <v>2979.02</v>
      </c>
      <c r="CV668" s="12">
        <v>1.4436115875392801</v>
      </c>
      <c r="CW668" s="12">
        <v>403.13</v>
      </c>
      <c r="CX668" s="12">
        <v>29445.390136400001</v>
      </c>
      <c r="CY668" s="38">
        <v>42094</v>
      </c>
      <c r="CZ668" s="12">
        <v>32680.47</v>
      </c>
      <c r="DA668" s="12">
        <v>3504.4</v>
      </c>
      <c r="DB668" s="12">
        <v>1.6860685266854201</v>
      </c>
      <c r="DC668" s="12">
        <v>496.01</v>
      </c>
      <c r="DD668" s="12">
        <v>23264.63607475</v>
      </c>
      <c r="DE668" s="38">
        <v>42460</v>
      </c>
      <c r="DF668" s="12">
        <v>28977.813845000001</v>
      </c>
      <c r="DG668" s="12">
        <v>-2984.1642649999999</v>
      </c>
      <c r="DH668" s="12">
        <v>-1.54492207963592</v>
      </c>
      <c r="DI668" s="12">
        <v>622.71510499999999</v>
      </c>
      <c r="DJ668" s="12">
        <v>11667.041374799999</v>
      </c>
      <c r="DK668" t="s">
        <v>4092</v>
      </c>
      <c r="DL668" s="40">
        <v>31.42</v>
      </c>
      <c r="DM668" s="5">
        <v>532921</v>
      </c>
      <c r="DN668" s="5">
        <v>533248</v>
      </c>
      <c r="DO668" s="5">
        <v>532309</v>
      </c>
      <c r="DR668" s="38">
        <v>40326</v>
      </c>
      <c r="DS668" t="s">
        <v>1964</v>
      </c>
    </row>
    <row r="669" spans="1:123" ht="15" customHeight="1" x14ac:dyDescent="0.35">
      <c r="A669" s="42" t="s">
        <v>922</v>
      </c>
      <c r="B669" s="35">
        <v>533207</v>
      </c>
      <c r="C669" s="34" t="s">
        <v>924</v>
      </c>
      <c r="D669" s="36" t="s">
        <v>4093</v>
      </c>
      <c r="E669" t="s">
        <v>1971</v>
      </c>
      <c r="F669" t="s">
        <v>1951</v>
      </c>
      <c r="G669" s="37" t="s">
        <v>4094</v>
      </c>
      <c r="H669" s="38">
        <v>27251</v>
      </c>
      <c r="I669" t="s">
        <v>1959</v>
      </c>
      <c r="J669" s="38">
        <v>40999</v>
      </c>
      <c r="K669" s="39">
        <v>12474000</v>
      </c>
      <c r="L669" s="39">
        <v>0</v>
      </c>
      <c r="M669" s="39">
        <v>1632384</v>
      </c>
      <c r="N669" s="39">
        <v>0</v>
      </c>
      <c r="O669" s="39">
        <v>14106384</v>
      </c>
      <c r="P669" s="39">
        <v>0</v>
      </c>
      <c r="Q669" s="39">
        <v>14106384</v>
      </c>
      <c r="R669" s="39">
        <v>0</v>
      </c>
      <c r="S669" s="39">
        <v>0</v>
      </c>
      <c r="T669" s="39">
        <v>0</v>
      </c>
      <c r="U669" s="39">
        <v>0</v>
      </c>
      <c r="X669" s="38">
        <v>41364</v>
      </c>
      <c r="Y669" s="39">
        <v>6986250</v>
      </c>
      <c r="Z669" s="39">
        <v>0</v>
      </c>
      <c r="AA669" s="39">
        <v>6046111</v>
      </c>
      <c r="AB669" s="39">
        <v>0</v>
      </c>
      <c r="AC669" s="39">
        <v>13032361</v>
      </c>
      <c r="AD669" s="39">
        <v>0</v>
      </c>
      <c r="AE669" s="39">
        <v>13032361</v>
      </c>
      <c r="AF669" s="39">
        <v>0</v>
      </c>
      <c r="AG669" s="39">
        <v>0</v>
      </c>
      <c r="AH669" s="39">
        <v>0</v>
      </c>
      <c r="AI669" s="39">
        <v>0</v>
      </c>
      <c r="AL669" s="38">
        <v>41729</v>
      </c>
      <c r="AM669" s="39">
        <v>8910000</v>
      </c>
      <c r="AN669" s="39">
        <v>0</v>
      </c>
      <c r="AO669" s="39">
        <v>7696319</v>
      </c>
      <c r="AP669" s="39">
        <v>0</v>
      </c>
      <c r="AQ669" s="39">
        <v>16606319</v>
      </c>
      <c r="AR669" s="39">
        <v>0</v>
      </c>
      <c r="AS669" s="39">
        <v>16606319</v>
      </c>
      <c r="AT669" s="39">
        <v>0</v>
      </c>
      <c r="AU669" s="39">
        <v>0</v>
      </c>
      <c r="AV669" s="39">
        <v>0</v>
      </c>
      <c r="AW669" s="5">
        <v>0</v>
      </c>
      <c r="AZ669" s="38">
        <v>42094</v>
      </c>
      <c r="BA669" s="39">
        <v>15552000</v>
      </c>
      <c r="BB669" s="39">
        <v>0</v>
      </c>
      <c r="BC669" s="39">
        <v>4872588</v>
      </c>
      <c r="BD669" s="39">
        <v>0</v>
      </c>
      <c r="BE669" s="39">
        <v>20424588</v>
      </c>
      <c r="BF669" s="39">
        <v>0</v>
      </c>
      <c r="BG669" s="39">
        <v>20424588</v>
      </c>
      <c r="BH669" s="39">
        <v>0</v>
      </c>
      <c r="BI669" s="39">
        <v>0</v>
      </c>
      <c r="BJ669" s="39">
        <v>0</v>
      </c>
      <c r="BK669" s="39">
        <v>0</v>
      </c>
      <c r="BN669" s="38">
        <v>42460</v>
      </c>
      <c r="BO669" s="39">
        <v>12109500</v>
      </c>
      <c r="BP669" s="39">
        <v>0</v>
      </c>
      <c r="BQ669" s="39">
        <v>4371667</v>
      </c>
      <c r="BR669" s="39">
        <v>0</v>
      </c>
      <c r="BS669" s="39">
        <v>16481167</v>
      </c>
      <c r="BT669" s="39">
        <v>0</v>
      </c>
      <c r="BU669" s="39">
        <v>16481167</v>
      </c>
      <c r="BV669" s="39">
        <v>0</v>
      </c>
      <c r="BW669" s="39">
        <v>0</v>
      </c>
      <c r="BX669" s="39">
        <v>0</v>
      </c>
      <c r="BY669" s="39">
        <v>0</v>
      </c>
      <c r="CB669" t="s">
        <v>1972</v>
      </c>
      <c r="CC669" t="s">
        <v>1976</v>
      </c>
      <c r="CD669" t="s">
        <v>2076</v>
      </c>
      <c r="CE669" s="3" t="s">
        <v>2000</v>
      </c>
      <c r="CF669" s="5">
        <v>255</v>
      </c>
      <c r="CG669" s="38">
        <v>40999</v>
      </c>
      <c r="CH669" s="12">
        <v>31689.34</v>
      </c>
      <c r="CI669" s="12">
        <v>12897.23</v>
      </c>
      <c r="CJ669" s="12">
        <v>8.3208043642101792</v>
      </c>
      <c r="CK669" s="12">
        <v>126.69</v>
      </c>
      <c r="CL669" s="12">
        <v>69932.801573949997</v>
      </c>
      <c r="CM669" s="38">
        <v>41364</v>
      </c>
      <c r="CN669" s="12">
        <v>32922.009999999995</v>
      </c>
      <c r="CO669" s="12">
        <v>6944.6</v>
      </c>
      <c r="CP669" s="12">
        <v>3.8421822710620299</v>
      </c>
      <c r="CQ669" s="12">
        <v>293.27</v>
      </c>
      <c r="CR669" s="12">
        <v>54932.319806350002</v>
      </c>
      <c r="CS669" s="38">
        <v>41729</v>
      </c>
      <c r="CT669" s="12">
        <v>33321.310000000005</v>
      </c>
      <c r="CU669" s="12">
        <v>2979.02</v>
      </c>
      <c r="CV669" s="12">
        <v>1.4436115875392801</v>
      </c>
      <c r="CW669" s="12">
        <v>403.13</v>
      </c>
      <c r="CX669" s="12">
        <v>29445.390136400001</v>
      </c>
      <c r="CY669" s="38">
        <v>42094</v>
      </c>
      <c r="CZ669" s="12">
        <v>32680.47</v>
      </c>
      <c r="DA669" s="12">
        <v>3504.4</v>
      </c>
      <c r="DB669" s="12">
        <v>1.6860685266854201</v>
      </c>
      <c r="DC669" s="12">
        <v>496.01</v>
      </c>
      <c r="DD669" s="12">
        <v>23264.63607475</v>
      </c>
      <c r="DE669" s="38">
        <v>42460</v>
      </c>
      <c r="DF669" s="12">
        <v>28977.813845000001</v>
      </c>
      <c r="DG669" s="12">
        <v>-2984.1642649999999</v>
      </c>
      <c r="DH669" s="12">
        <v>-1.54492207963592</v>
      </c>
      <c r="DI669" s="12">
        <v>622.71510499999999</v>
      </c>
      <c r="DJ669" s="12">
        <v>11667.041374799999</v>
      </c>
      <c r="DK669" t="s">
        <v>4095</v>
      </c>
      <c r="DL669" s="40">
        <v>61.816126626074933</v>
      </c>
      <c r="DM669" s="5">
        <v>532921</v>
      </c>
      <c r="DN669" s="5">
        <v>533248</v>
      </c>
      <c r="DO669" s="5">
        <v>532309</v>
      </c>
      <c r="DR669" s="38">
        <v>39173</v>
      </c>
      <c r="DS669" t="s">
        <v>1964</v>
      </c>
    </row>
    <row r="670" spans="1:123" ht="15" customHeight="1" x14ac:dyDescent="0.35">
      <c r="A670" s="42" t="s">
        <v>922</v>
      </c>
      <c r="B670" s="35">
        <v>533207</v>
      </c>
      <c r="C670" s="34" t="s">
        <v>925</v>
      </c>
      <c r="D670" s="36" t="s">
        <v>4096</v>
      </c>
      <c r="E670" t="s">
        <v>2123</v>
      </c>
      <c r="F670" t="s">
        <v>1951</v>
      </c>
      <c r="G670" s="37" t="s">
        <v>4097</v>
      </c>
      <c r="H670" s="38">
        <v>26045</v>
      </c>
      <c r="I670" t="s">
        <v>1959</v>
      </c>
      <c r="J670" s="38">
        <v>40999</v>
      </c>
      <c r="K670" s="39">
        <v>80000</v>
      </c>
      <c r="L670" s="39">
        <v>0</v>
      </c>
      <c r="M670" s="39">
        <v>0</v>
      </c>
      <c r="N670" s="39">
        <v>0</v>
      </c>
      <c r="O670" s="39">
        <v>80000</v>
      </c>
      <c r="P670" s="39">
        <v>0</v>
      </c>
      <c r="Q670" s="39">
        <v>80000</v>
      </c>
      <c r="R670" s="39">
        <v>0</v>
      </c>
      <c r="S670" s="39">
        <v>0</v>
      </c>
      <c r="T670" s="39">
        <v>0</v>
      </c>
      <c r="U670" s="39">
        <v>0</v>
      </c>
      <c r="X670" s="38">
        <v>41364</v>
      </c>
      <c r="Y670" s="39">
        <v>220000</v>
      </c>
      <c r="Z670" s="39">
        <v>0</v>
      </c>
      <c r="AA670" s="39">
        <v>0</v>
      </c>
      <c r="AB670" s="39">
        <v>0</v>
      </c>
      <c r="AC670" s="39">
        <v>220000</v>
      </c>
      <c r="AD670" s="39">
        <v>0</v>
      </c>
      <c r="AE670" s="39">
        <v>220000</v>
      </c>
      <c r="AF670" s="39">
        <v>0</v>
      </c>
      <c r="AG670" s="39">
        <v>0</v>
      </c>
      <c r="AH670" s="39">
        <v>0</v>
      </c>
      <c r="AI670" s="39">
        <v>0</v>
      </c>
      <c r="AL670" s="38">
        <v>41729</v>
      </c>
      <c r="AM670" s="39">
        <v>6930000</v>
      </c>
      <c r="AN670" s="39">
        <v>0</v>
      </c>
      <c r="AO670" s="39">
        <v>5482981</v>
      </c>
      <c r="AP670" s="39">
        <v>0</v>
      </c>
      <c r="AQ670" s="39">
        <v>12412981</v>
      </c>
      <c r="AR670" s="39">
        <v>0</v>
      </c>
      <c r="AS670" s="39">
        <v>12412981</v>
      </c>
      <c r="AT670" s="39">
        <v>0</v>
      </c>
      <c r="AU670" s="39">
        <v>0</v>
      </c>
      <c r="AV670" s="39">
        <v>0</v>
      </c>
      <c r="AW670" s="5">
        <v>0</v>
      </c>
      <c r="AZ670" s="38">
        <v>42094</v>
      </c>
      <c r="BA670" s="39">
        <v>18144000</v>
      </c>
      <c r="BB670" s="39">
        <v>0</v>
      </c>
      <c r="BC670" s="39">
        <v>2867986</v>
      </c>
      <c r="BD670" s="39">
        <v>0</v>
      </c>
      <c r="BE670" s="39">
        <v>21011986</v>
      </c>
      <c r="BF670" s="39">
        <v>0</v>
      </c>
      <c r="BG670" s="39">
        <v>21011986</v>
      </c>
      <c r="BH670" s="39">
        <v>0</v>
      </c>
      <c r="BI670" s="39">
        <v>0</v>
      </c>
      <c r="BJ670" s="39">
        <v>0</v>
      </c>
      <c r="BK670" s="39">
        <v>0</v>
      </c>
      <c r="BN670" s="38">
        <v>42460</v>
      </c>
      <c r="BO670" s="39">
        <v>14127750</v>
      </c>
      <c r="BP670" s="39">
        <v>0</v>
      </c>
      <c r="BQ670" s="39">
        <v>4606479</v>
      </c>
      <c r="BR670" s="39">
        <v>0</v>
      </c>
      <c r="BS670" s="39">
        <v>18734229</v>
      </c>
      <c r="BT670" s="39">
        <v>0</v>
      </c>
      <c r="BU670" s="39">
        <v>18734229</v>
      </c>
      <c r="BV670" s="39">
        <v>0</v>
      </c>
      <c r="BW670" s="39">
        <v>0</v>
      </c>
      <c r="BX670" s="39">
        <v>0</v>
      </c>
      <c r="BY670" s="39">
        <v>0</v>
      </c>
      <c r="CB670" t="s">
        <v>2010</v>
      </c>
      <c r="CC670" t="s">
        <v>1976</v>
      </c>
      <c r="CD670" t="s">
        <v>2076</v>
      </c>
      <c r="CE670" s="3" t="s">
        <v>2000</v>
      </c>
      <c r="CF670" s="5">
        <v>255</v>
      </c>
      <c r="CG670" s="38">
        <v>40999</v>
      </c>
      <c r="CH670" s="12">
        <v>31689.34</v>
      </c>
      <c r="CI670" s="12">
        <v>12897.23</v>
      </c>
      <c r="CJ670" s="12">
        <v>8.3208043642101792</v>
      </c>
      <c r="CK670" s="12">
        <v>126.69</v>
      </c>
      <c r="CL670" s="12">
        <v>69932.801573949997</v>
      </c>
      <c r="CM670" s="38">
        <v>41364</v>
      </c>
      <c r="CN670" s="12">
        <v>32922.009999999995</v>
      </c>
      <c r="CO670" s="12">
        <v>6944.6</v>
      </c>
      <c r="CP670" s="12">
        <v>3.8421822710620299</v>
      </c>
      <c r="CQ670" s="12">
        <v>293.27</v>
      </c>
      <c r="CR670" s="12">
        <v>54932.319806350002</v>
      </c>
      <c r="CS670" s="38">
        <v>41729</v>
      </c>
      <c r="CT670" s="12">
        <v>33321.310000000005</v>
      </c>
      <c r="CU670" s="12">
        <v>2979.02</v>
      </c>
      <c r="CV670" s="12">
        <v>1.4436115875392801</v>
      </c>
      <c r="CW670" s="12">
        <v>403.13</v>
      </c>
      <c r="CX670" s="12">
        <v>29445.390136400001</v>
      </c>
      <c r="CY670" s="38">
        <v>42094</v>
      </c>
      <c r="CZ670" s="12">
        <v>32680.47</v>
      </c>
      <c r="DA670" s="12">
        <v>3504.4</v>
      </c>
      <c r="DB670" s="12">
        <v>1.6860685266854201</v>
      </c>
      <c r="DC670" s="12">
        <v>496.01</v>
      </c>
      <c r="DD670" s="12">
        <v>23264.63607475</v>
      </c>
      <c r="DE670" s="38">
        <v>42460</v>
      </c>
      <c r="DF670" s="12">
        <v>28977.813845000001</v>
      </c>
      <c r="DG670" s="12">
        <v>-2984.1642649999999</v>
      </c>
      <c r="DH670" s="12">
        <v>-1.54492207963592</v>
      </c>
      <c r="DI670" s="12">
        <v>622.71510499999999</v>
      </c>
      <c r="DJ670" s="12">
        <v>11667.041374799999</v>
      </c>
      <c r="DK670" t="s">
        <v>4098</v>
      </c>
      <c r="DL670" s="40">
        <v>72.02</v>
      </c>
      <c r="DM670" s="5">
        <v>532921</v>
      </c>
      <c r="DN670" s="5">
        <v>533248</v>
      </c>
      <c r="DO670" s="5">
        <v>532309</v>
      </c>
      <c r="DR670" s="38">
        <v>39173</v>
      </c>
      <c r="DS670" t="s">
        <v>1948</v>
      </c>
    </row>
    <row r="671" spans="1:123" ht="15" customHeight="1" x14ac:dyDescent="0.35">
      <c r="A671" s="42" t="s">
        <v>922</v>
      </c>
      <c r="B671" s="35">
        <v>533207</v>
      </c>
      <c r="C671" s="34" t="s">
        <v>903</v>
      </c>
      <c r="D671" s="36" t="s">
        <v>4099</v>
      </c>
      <c r="E671" s="34" t="s">
        <v>2013</v>
      </c>
      <c r="F671" t="s">
        <v>1951</v>
      </c>
      <c r="G671" s="37" t="s">
        <v>4100</v>
      </c>
      <c r="H671" s="38">
        <v>28941</v>
      </c>
      <c r="I671" t="s">
        <v>1942</v>
      </c>
      <c r="J671" s="38">
        <v>40999</v>
      </c>
      <c r="K671" s="39">
        <v>0</v>
      </c>
      <c r="L671" s="39">
        <v>0</v>
      </c>
      <c r="M671" s="39">
        <v>0</v>
      </c>
      <c r="N671" s="39">
        <v>0</v>
      </c>
      <c r="O671" s="39">
        <v>0</v>
      </c>
      <c r="P671" s="39">
        <v>0</v>
      </c>
      <c r="Q671" s="39">
        <v>0</v>
      </c>
      <c r="R671" s="39">
        <v>0</v>
      </c>
      <c r="S671" s="39">
        <v>0</v>
      </c>
      <c r="T671" s="39">
        <v>0</v>
      </c>
      <c r="U671" s="39">
        <v>0</v>
      </c>
      <c r="W671" t="s">
        <v>1943</v>
      </c>
      <c r="X671" s="38">
        <v>41364</v>
      </c>
      <c r="Y671" s="39">
        <v>0</v>
      </c>
      <c r="Z671" s="39">
        <v>0</v>
      </c>
      <c r="AA671" s="39">
        <v>0</v>
      </c>
      <c r="AB671" s="39">
        <v>0</v>
      </c>
      <c r="AC671" s="39">
        <v>0</v>
      </c>
      <c r="AD671" s="39">
        <v>0</v>
      </c>
      <c r="AE671" s="39">
        <v>0</v>
      </c>
      <c r="AF671" s="39">
        <v>0</v>
      </c>
      <c r="AG671" s="39">
        <v>0</v>
      </c>
      <c r="AH671" s="39">
        <v>0</v>
      </c>
      <c r="AI671" s="39">
        <v>0</v>
      </c>
      <c r="AK671" t="s">
        <v>1943</v>
      </c>
      <c r="AL671" s="38">
        <v>41729</v>
      </c>
      <c r="AM671" s="39">
        <v>0</v>
      </c>
      <c r="AN671" s="39">
        <v>0</v>
      </c>
      <c r="AO671" s="39">
        <v>0</v>
      </c>
      <c r="AP671" s="39">
        <v>0</v>
      </c>
      <c r="AQ671" s="39">
        <v>0</v>
      </c>
      <c r="AR671" s="39">
        <v>0</v>
      </c>
      <c r="AS671" s="39">
        <v>0</v>
      </c>
      <c r="AT671" s="39">
        <v>0</v>
      </c>
      <c r="AU671" s="39">
        <v>0</v>
      </c>
      <c r="AV671" s="39">
        <v>0</v>
      </c>
      <c r="AW671" s="5">
        <v>0</v>
      </c>
      <c r="AY671" t="s">
        <v>1943</v>
      </c>
      <c r="AZ671" s="38">
        <v>42094</v>
      </c>
      <c r="BA671" s="39">
        <v>4158968</v>
      </c>
      <c r="BB671" s="39">
        <v>0</v>
      </c>
      <c r="BC671" s="39">
        <v>1424334</v>
      </c>
      <c r="BD671" s="39">
        <v>0</v>
      </c>
      <c r="BE671" s="39">
        <v>5583302</v>
      </c>
      <c r="BF671" s="39">
        <v>0</v>
      </c>
      <c r="BG671" s="39">
        <v>5583302</v>
      </c>
      <c r="BH671" s="39">
        <v>0</v>
      </c>
      <c r="BI671" s="39">
        <v>0</v>
      </c>
      <c r="BJ671" s="39">
        <v>0</v>
      </c>
      <c r="BK671" s="39">
        <v>0</v>
      </c>
      <c r="BN671" s="38">
        <v>42460</v>
      </c>
      <c r="BO671" s="39">
        <v>5376000</v>
      </c>
      <c r="BP671" s="39">
        <v>0</v>
      </c>
      <c r="BQ671" s="39">
        <v>1447290</v>
      </c>
      <c r="BR671" s="39">
        <v>0</v>
      </c>
      <c r="BS671" s="39">
        <v>6823290</v>
      </c>
      <c r="BT671" s="39">
        <v>0</v>
      </c>
      <c r="BU671" s="39">
        <v>6823290</v>
      </c>
      <c r="BV671" s="39">
        <v>0</v>
      </c>
      <c r="BW671" s="39">
        <v>0</v>
      </c>
      <c r="BX671" s="39">
        <v>0</v>
      </c>
      <c r="BY671" s="39">
        <v>0</v>
      </c>
      <c r="CB671" t="s">
        <v>2015</v>
      </c>
      <c r="CC671" t="s">
        <v>1976</v>
      </c>
      <c r="CD671" t="s">
        <v>2076</v>
      </c>
      <c r="CE671" s="3" t="s">
        <v>2000</v>
      </c>
      <c r="CF671" s="5">
        <v>255</v>
      </c>
      <c r="CG671" s="38">
        <v>40999</v>
      </c>
      <c r="CH671" s="12">
        <v>31689.34</v>
      </c>
      <c r="CI671" s="12">
        <v>12897.23</v>
      </c>
      <c r="CJ671" s="12">
        <v>8.3208043642101792</v>
      </c>
      <c r="CK671" s="12">
        <v>126.69</v>
      </c>
      <c r="CL671" s="12">
        <v>69932.801573949997</v>
      </c>
      <c r="CM671" s="38">
        <v>41364</v>
      </c>
      <c r="CN671" s="12">
        <v>32922.009999999995</v>
      </c>
      <c r="CO671" s="12">
        <v>6944.6</v>
      </c>
      <c r="CP671" s="12">
        <v>3.8421822710620299</v>
      </c>
      <c r="CQ671" s="12">
        <v>293.27</v>
      </c>
      <c r="CR671" s="12">
        <v>54932.319806350002</v>
      </c>
      <c r="CS671" s="38">
        <v>41729</v>
      </c>
      <c r="CT671" s="12">
        <v>33321.310000000005</v>
      </c>
      <c r="CU671" s="12">
        <v>2979.02</v>
      </c>
      <c r="CV671" s="12">
        <v>1.4436115875392801</v>
      </c>
      <c r="CW671" s="12">
        <v>403.13</v>
      </c>
      <c r="CX671" s="12">
        <v>29445.390136400001</v>
      </c>
      <c r="CY671" s="38">
        <v>42094</v>
      </c>
      <c r="CZ671" s="12">
        <v>32680.47</v>
      </c>
      <c r="DA671" s="12">
        <v>3504.4</v>
      </c>
      <c r="DB671" s="12">
        <v>1.6860685266854201</v>
      </c>
      <c r="DC671" s="12">
        <v>496.01</v>
      </c>
      <c r="DD671" s="12">
        <v>23264.63607475</v>
      </c>
      <c r="DE671" s="38">
        <v>42460</v>
      </c>
      <c r="DF671" s="12">
        <v>28977.813845000001</v>
      </c>
      <c r="DG671" s="12">
        <v>-2984.1642649999999</v>
      </c>
      <c r="DH671" s="12">
        <v>-1.54492207963592</v>
      </c>
      <c r="DI671" s="12">
        <v>622.71510499999999</v>
      </c>
      <c r="DJ671" s="12">
        <v>11667.041374799999</v>
      </c>
      <c r="DK671" t="s">
        <v>4101</v>
      </c>
      <c r="DL671" s="40">
        <v>19.14</v>
      </c>
      <c r="DM671" s="5">
        <v>532921</v>
      </c>
      <c r="DN671" s="5">
        <v>533248</v>
      </c>
      <c r="DO671" s="5">
        <v>532309</v>
      </c>
      <c r="DR671" s="38">
        <v>41785</v>
      </c>
      <c r="DS671" t="s">
        <v>1948</v>
      </c>
    </row>
    <row r="672" spans="1:123" ht="15" customHeight="1" x14ac:dyDescent="0.35">
      <c r="A672" s="42" t="s">
        <v>926</v>
      </c>
      <c r="B672" s="35">
        <v>532617</v>
      </c>
      <c r="C672" s="34" t="s">
        <v>927</v>
      </c>
      <c r="D672" s="36" t="s">
        <v>4102</v>
      </c>
      <c r="E672" s="34" t="s">
        <v>2013</v>
      </c>
      <c r="F672" t="s">
        <v>1951</v>
      </c>
      <c r="G672" s="37" t="s">
        <v>4103</v>
      </c>
      <c r="H672" s="38">
        <v>20736</v>
      </c>
      <c r="I672" t="s">
        <v>1942</v>
      </c>
      <c r="J672" s="38">
        <v>40999</v>
      </c>
      <c r="K672" s="39">
        <v>0</v>
      </c>
      <c r="L672" s="39">
        <v>0</v>
      </c>
      <c r="M672" s="39">
        <v>0</v>
      </c>
      <c r="N672" s="39">
        <v>0</v>
      </c>
      <c r="O672" s="39">
        <v>0</v>
      </c>
      <c r="P672" s="39">
        <v>0</v>
      </c>
      <c r="Q672" s="39">
        <v>0</v>
      </c>
      <c r="R672" s="39">
        <v>0</v>
      </c>
      <c r="S672" s="39">
        <v>0</v>
      </c>
      <c r="T672" s="39">
        <v>0</v>
      </c>
      <c r="U672" s="39">
        <v>0</v>
      </c>
      <c r="W672" t="s">
        <v>1943</v>
      </c>
      <c r="X672" s="38">
        <v>41364</v>
      </c>
      <c r="Y672" s="39">
        <v>4944131</v>
      </c>
      <c r="Z672" s="39">
        <v>196945</v>
      </c>
      <c r="AA672" s="39">
        <v>0</v>
      </c>
      <c r="AB672" s="39">
        <v>0</v>
      </c>
      <c r="AC672" s="39">
        <v>5141076</v>
      </c>
      <c r="AD672" s="39">
        <v>0</v>
      </c>
      <c r="AE672" s="39">
        <v>5141076</v>
      </c>
      <c r="AF672" s="39">
        <v>0</v>
      </c>
      <c r="AG672" s="39">
        <v>0</v>
      </c>
      <c r="AH672" s="39">
        <v>0</v>
      </c>
      <c r="AI672" s="39">
        <v>0</v>
      </c>
      <c r="AL672" s="38">
        <v>41729</v>
      </c>
      <c r="AM672" s="39">
        <v>5784000</v>
      </c>
      <c r="AN672" s="39">
        <v>230400</v>
      </c>
      <c r="AO672" s="39">
        <v>28126</v>
      </c>
      <c r="AP672" s="39">
        <v>0</v>
      </c>
      <c r="AQ672" s="39">
        <v>6042526</v>
      </c>
      <c r="AR672" s="39">
        <v>0</v>
      </c>
      <c r="AS672" s="39">
        <v>6042526</v>
      </c>
      <c r="AT672" s="39">
        <v>0</v>
      </c>
      <c r="AU672" s="39">
        <v>0</v>
      </c>
      <c r="AV672" s="39">
        <v>0</v>
      </c>
      <c r="AW672" s="5">
        <v>0</v>
      </c>
      <c r="AZ672" s="38">
        <v>42094</v>
      </c>
      <c r="BA672" s="39">
        <v>11254000</v>
      </c>
      <c r="BB672" s="39">
        <v>0</v>
      </c>
      <c r="BC672" s="39">
        <v>21600</v>
      </c>
      <c r="BD672" s="39">
        <v>0</v>
      </c>
      <c r="BE672" s="39">
        <v>11275600</v>
      </c>
      <c r="BF672" s="39">
        <v>0</v>
      </c>
      <c r="BG672" s="39">
        <v>11275600</v>
      </c>
      <c r="BH672" s="39">
        <v>0</v>
      </c>
      <c r="BI672" s="39">
        <v>0</v>
      </c>
      <c r="BJ672" s="39">
        <v>0</v>
      </c>
      <c r="BK672" s="39">
        <v>0</v>
      </c>
      <c r="BN672" s="38">
        <v>42460</v>
      </c>
      <c r="BO672" s="39">
        <v>12347212</v>
      </c>
      <c r="BP672" s="39">
        <v>440013</v>
      </c>
      <c r="BQ672" s="39">
        <v>41402</v>
      </c>
      <c r="BR672" s="39">
        <v>0</v>
      </c>
      <c r="BS672" s="39">
        <v>12828627</v>
      </c>
      <c r="BT672" s="39">
        <v>0</v>
      </c>
      <c r="BU672" s="39">
        <v>12828627</v>
      </c>
      <c r="BV672" s="39">
        <v>0</v>
      </c>
      <c r="BW672" s="39">
        <v>0</v>
      </c>
      <c r="BX672" s="39">
        <v>0</v>
      </c>
      <c r="BY672" s="39">
        <v>0</v>
      </c>
      <c r="CB672" t="s">
        <v>1968</v>
      </c>
      <c r="CC672" t="s">
        <v>1976</v>
      </c>
      <c r="CD672" t="s">
        <v>3906</v>
      </c>
      <c r="CE672" s="3" t="s">
        <v>1990</v>
      </c>
      <c r="CF672" s="5">
        <v>14905</v>
      </c>
      <c r="CG672" s="38">
        <v>40999</v>
      </c>
      <c r="CH672" s="12">
        <v>175542.90000000002</v>
      </c>
      <c r="CI672" s="12">
        <v>-14201.3</v>
      </c>
      <c r="CJ672" s="12">
        <v>-6.9369602824549803</v>
      </c>
      <c r="CK672" s="12">
        <v>17745.7</v>
      </c>
      <c r="CL672" s="12">
        <v>28183.73789095</v>
      </c>
      <c r="CM672" s="38">
        <v>41364</v>
      </c>
      <c r="CN672" s="12">
        <v>199785.1</v>
      </c>
      <c r="CO672" s="5">
        <v>-7798</v>
      </c>
      <c r="CP672" s="12">
        <v>-4.0088494915552202</v>
      </c>
      <c r="CQ672" s="12">
        <v>17033.3</v>
      </c>
      <c r="CR672" s="12">
        <v>44608.783483699997</v>
      </c>
      <c r="CS672" s="38">
        <v>41729</v>
      </c>
      <c r="CT672" s="12">
        <v>200040.9</v>
      </c>
      <c r="CU672" s="12">
        <v>-41297.599999999999</v>
      </c>
      <c r="CV672" s="12">
        <v>-23.283179420287599</v>
      </c>
      <c r="CW672" s="12">
        <v>20778.400000000001</v>
      </c>
      <c r="CX672" s="12">
        <v>28223.269806349999</v>
      </c>
      <c r="CY672" s="38">
        <v>42094</v>
      </c>
      <c r="CZ672" s="12">
        <v>222574.6</v>
      </c>
      <c r="DA672" s="12">
        <v>-20974.1</v>
      </c>
      <c r="DB672" s="12">
        <v>-12.286043288458901</v>
      </c>
      <c r="DC672" s="12">
        <v>24190.7</v>
      </c>
      <c r="DD672" s="12">
        <v>55446.882642299999</v>
      </c>
      <c r="DE672" s="38">
        <v>42460</v>
      </c>
      <c r="DF672" s="12">
        <v>236664.2</v>
      </c>
      <c r="DG672" s="12">
        <v>12019.4</v>
      </c>
      <c r="DH672" s="12">
        <v>6.9873671745356498</v>
      </c>
      <c r="DI672" s="12">
        <v>25323.3</v>
      </c>
      <c r="DJ672" s="12">
        <v>62137.768500999999</v>
      </c>
      <c r="DK672" t="s">
        <v>4104</v>
      </c>
      <c r="DL672" s="41">
        <v>7.5507807211145472</v>
      </c>
      <c r="DM672" s="5">
        <v>539448</v>
      </c>
      <c r="DN672" s="5">
        <v>500285</v>
      </c>
      <c r="DR672" s="38">
        <v>41053</v>
      </c>
      <c r="DS672" t="s">
        <v>1948</v>
      </c>
    </row>
    <row r="673" spans="1:123" ht="15" customHeight="1" x14ac:dyDescent="0.35">
      <c r="A673" s="42" t="s">
        <v>928</v>
      </c>
      <c r="B673" s="35">
        <v>500227</v>
      </c>
      <c r="C673" s="34" t="s">
        <v>929</v>
      </c>
      <c r="D673" s="36" t="s">
        <v>4105</v>
      </c>
      <c r="E673" t="s">
        <v>2013</v>
      </c>
      <c r="F673" t="s">
        <v>1951</v>
      </c>
      <c r="G673" s="37" t="s">
        <v>4106</v>
      </c>
      <c r="H673" s="38">
        <v>20275</v>
      </c>
      <c r="I673" t="s">
        <v>1942</v>
      </c>
      <c r="J673" s="38">
        <v>40999</v>
      </c>
      <c r="K673" s="39">
        <v>0</v>
      </c>
      <c r="L673" s="39">
        <v>0</v>
      </c>
      <c r="M673" s="39">
        <v>0</v>
      </c>
      <c r="N673" s="39">
        <v>0</v>
      </c>
      <c r="O673" s="39">
        <v>0</v>
      </c>
      <c r="P673" s="39">
        <v>0</v>
      </c>
      <c r="Q673" s="39">
        <v>0</v>
      </c>
      <c r="R673" s="39">
        <v>0</v>
      </c>
      <c r="S673" s="39">
        <v>0</v>
      </c>
      <c r="T673" s="39">
        <v>0</v>
      </c>
      <c r="U673" s="39">
        <v>0</v>
      </c>
      <c r="W673" t="s">
        <v>1943</v>
      </c>
      <c r="X673" s="38">
        <v>41364</v>
      </c>
      <c r="Y673" s="39">
        <v>0</v>
      </c>
      <c r="Z673" s="39">
        <v>0</v>
      </c>
      <c r="AA673" s="39">
        <v>0</v>
      </c>
      <c r="AB673" s="39">
        <v>0</v>
      </c>
      <c r="AC673" s="39">
        <v>0</v>
      </c>
      <c r="AD673" s="39">
        <v>0</v>
      </c>
      <c r="AE673" s="39">
        <v>0</v>
      </c>
      <c r="AF673" s="39">
        <v>0</v>
      </c>
      <c r="AG673" s="39">
        <v>0</v>
      </c>
      <c r="AH673" s="39">
        <v>0</v>
      </c>
      <c r="AI673" s="39">
        <v>0</v>
      </c>
      <c r="AK673" t="s">
        <v>1943</v>
      </c>
      <c r="AL673" s="38">
        <v>41729</v>
      </c>
      <c r="AM673" s="39">
        <v>0</v>
      </c>
      <c r="AN673" s="39">
        <v>0</v>
      </c>
      <c r="AO673" s="39">
        <v>0</v>
      </c>
      <c r="AP673" s="39">
        <v>0</v>
      </c>
      <c r="AQ673" s="39">
        <v>0</v>
      </c>
      <c r="AR673" s="39">
        <v>0</v>
      </c>
      <c r="AS673" s="39">
        <v>0</v>
      </c>
      <c r="AT673" s="39">
        <v>0</v>
      </c>
      <c r="AU673" s="39">
        <v>0</v>
      </c>
      <c r="AV673" s="39">
        <v>0</v>
      </c>
      <c r="AW673" s="5">
        <v>0</v>
      </c>
      <c r="AY673" t="s">
        <v>1943</v>
      </c>
      <c r="AZ673" s="38">
        <v>42094</v>
      </c>
      <c r="BA673" s="39">
        <v>707619</v>
      </c>
      <c r="BB673" s="39">
        <v>373680</v>
      </c>
      <c r="BC673" s="39">
        <v>129000</v>
      </c>
      <c r="BD673" s="39">
        <v>0</v>
      </c>
      <c r="BE673" s="39">
        <v>1210299</v>
      </c>
      <c r="BF673" s="39">
        <v>0</v>
      </c>
      <c r="BG673" s="39">
        <v>1210299</v>
      </c>
      <c r="BH673" s="39">
        <v>0</v>
      </c>
      <c r="BI673" s="39">
        <v>0</v>
      </c>
      <c r="BJ673" s="39">
        <v>0</v>
      </c>
      <c r="BK673" s="39">
        <v>0</v>
      </c>
      <c r="BN673" s="38">
        <v>42460</v>
      </c>
      <c r="BO673" s="39">
        <v>3026082</v>
      </c>
      <c r="BP673" s="39">
        <v>0</v>
      </c>
      <c r="BQ673" s="39">
        <v>0</v>
      </c>
      <c r="BR673" s="39">
        <v>0</v>
      </c>
      <c r="BS673" s="39">
        <v>3026082</v>
      </c>
      <c r="BT673" s="39">
        <v>0</v>
      </c>
      <c r="BU673" s="39">
        <v>3026082</v>
      </c>
      <c r="BV673" s="39">
        <v>0</v>
      </c>
      <c r="BW673" s="39">
        <v>0</v>
      </c>
      <c r="BX673" s="39">
        <v>0</v>
      </c>
      <c r="BY673" s="39">
        <v>0</v>
      </c>
      <c r="CB673" t="s">
        <v>2015</v>
      </c>
      <c r="CC673" t="s">
        <v>1983</v>
      </c>
      <c r="CD673" t="s">
        <v>2023</v>
      </c>
      <c r="CE673" s="3">
        <v>500</v>
      </c>
      <c r="CF673" s="5">
        <v>744</v>
      </c>
      <c r="CG673" s="38">
        <v>40999</v>
      </c>
      <c r="CH673" s="12">
        <v>23830.320545999999</v>
      </c>
      <c r="CI673" s="12">
        <v>1406.6217770000001</v>
      </c>
      <c r="CJ673" s="12">
        <v>4.8298871174832696</v>
      </c>
      <c r="CK673" s="12">
        <v>301.39309200000002</v>
      </c>
      <c r="CL673" s="12">
        <v>8249.4406962499997</v>
      </c>
      <c r="CM673" s="38">
        <v>41364</v>
      </c>
      <c r="CN673" s="12">
        <v>22558.256464999999</v>
      </c>
      <c r="CO673" s="12">
        <v>82.067893999999995</v>
      </c>
      <c r="CP673" s="12">
        <v>0.32069531416843999</v>
      </c>
      <c r="CQ673" s="12">
        <v>337.44793399999998</v>
      </c>
      <c r="CR673" s="12">
        <v>6157.8875688500002</v>
      </c>
      <c r="CS673" s="38">
        <v>41729</v>
      </c>
      <c r="CT673" s="12">
        <v>51700.101903000002</v>
      </c>
      <c r="CU673" s="12">
        <v>685.76688799999999</v>
      </c>
      <c r="CV673" s="12">
        <v>1.7873275422231001</v>
      </c>
      <c r="CW673" s="12">
        <v>4458.519166</v>
      </c>
      <c r="CX673" s="12">
        <v>5758.43429535</v>
      </c>
      <c r="CY673" s="38">
        <v>42094</v>
      </c>
      <c r="CZ673" s="12">
        <v>75714.218011000004</v>
      </c>
      <c r="DA673" s="12">
        <v>1873.1636410000001</v>
      </c>
      <c r="DB673" s="12">
        <v>3.27911743989364</v>
      </c>
      <c r="DC673" s="12">
        <v>9341.823112</v>
      </c>
      <c r="DD673" s="12">
        <v>7913.3795866</v>
      </c>
      <c r="DE673" s="38">
        <v>42460</v>
      </c>
      <c r="DF673" s="12">
        <v>72547.361134000006</v>
      </c>
      <c r="DG673" s="12">
        <v>5102.1827599999997</v>
      </c>
      <c r="DH673" s="12">
        <v>8.1471705412613407</v>
      </c>
      <c r="DI673" s="12">
        <v>8621.0283409999993</v>
      </c>
      <c r="DJ673" s="12">
        <v>17798.796912900001</v>
      </c>
      <c r="DK673" t="s">
        <v>4107</v>
      </c>
      <c r="DL673" s="40">
        <v>4</v>
      </c>
      <c r="DM673" s="5">
        <v>500171</v>
      </c>
      <c r="DN673" s="5">
        <v>532504</v>
      </c>
      <c r="DO673" s="5">
        <v>500331</v>
      </c>
      <c r="DP673" s="5">
        <v>500339</v>
      </c>
      <c r="DR673" s="38">
        <v>41957</v>
      </c>
      <c r="DS673" t="s">
        <v>1948</v>
      </c>
    </row>
    <row r="674" spans="1:123" ht="15" customHeight="1" x14ac:dyDescent="0.35">
      <c r="A674" s="42" t="s">
        <v>930</v>
      </c>
      <c r="B674" s="35">
        <v>500378</v>
      </c>
      <c r="C674" s="34" t="s">
        <v>931</v>
      </c>
      <c r="D674" s="36" t="s">
        <v>4108</v>
      </c>
      <c r="E674" s="34" t="s">
        <v>2013</v>
      </c>
      <c r="F674" t="s">
        <v>1951</v>
      </c>
      <c r="G674" s="37" t="s">
        <v>4109</v>
      </c>
      <c r="H674" s="38">
        <v>19972</v>
      </c>
      <c r="I674" t="s">
        <v>1942</v>
      </c>
      <c r="J674" s="38">
        <v>40999</v>
      </c>
      <c r="K674" s="39">
        <v>3487265</v>
      </c>
      <c r="L674" s="39">
        <v>0</v>
      </c>
      <c r="M674" s="39">
        <v>0</v>
      </c>
      <c r="N674" s="39">
        <v>0</v>
      </c>
      <c r="O674" s="39">
        <v>3487265</v>
      </c>
      <c r="P674" s="39">
        <v>0</v>
      </c>
      <c r="Q674" s="39">
        <v>3487265</v>
      </c>
      <c r="R674" s="39">
        <v>0</v>
      </c>
      <c r="S674" s="39">
        <v>0</v>
      </c>
      <c r="T674" s="39">
        <v>0</v>
      </c>
      <c r="U674" s="39">
        <v>0</v>
      </c>
      <c r="X674" s="38">
        <v>41364</v>
      </c>
      <c r="Y674" s="39">
        <v>3324288</v>
      </c>
      <c r="Z674" s="39">
        <v>0</v>
      </c>
      <c r="AA674" s="39">
        <v>280673</v>
      </c>
      <c r="AB674" s="39">
        <v>414144</v>
      </c>
      <c r="AC674" s="39">
        <v>4019105</v>
      </c>
      <c r="AD674" s="39">
        <v>0</v>
      </c>
      <c r="AE674" s="39">
        <v>4019105</v>
      </c>
      <c r="AF674" s="39">
        <v>0</v>
      </c>
      <c r="AG674" s="39">
        <v>0</v>
      </c>
      <c r="AH674" s="39">
        <v>0</v>
      </c>
      <c r="AI674" s="39">
        <v>0</v>
      </c>
      <c r="AL674" s="38">
        <v>41729</v>
      </c>
      <c r="AM674" s="39">
        <v>3650533</v>
      </c>
      <c r="AN674" s="39">
        <v>0</v>
      </c>
      <c r="AO674" s="39">
        <v>298423</v>
      </c>
      <c r="AP674" s="39">
        <v>120027</v>
      </c>
      <c r="AQ674" s="39">
        <v>4068983</v>
      </c>
      <c r="AR674" s="39">
        <v>0</v>
      </c>
      <c r="AS674" s="39">
        <v>4068983</v>
      </c>
      <c r="AT674" s="39">
        <v>0</v>
      </c>
      <c r="AU674" s="39">
        <v>0</v>
      </c>
      <c r="AV674" s="39">
        <v>0</v>
      </c>
      <c r="AW674" s="5">
        <v>0</v>
      </c>
      <c r="AZ674" s="38">
        <v>42094</v>
      </c>
      <c r="BA674" s="39">
        <v>3960026</v>
      </c>
      <c r="BB674" s="39">
        <v>0</v>
      </c>
      <c r="BC674" s="39">
        <v>350310</v>
      </c>
      <c r="BD674" s="39">
        <v>340286</v>
      </c>
      <c r="BE674" s="39">
        <v>4650622</v>
      </c>
      <c r="BF674" s="39">
        <v>0</v>
      </c>
      <c r="BG674" s="39">
        <v>4650622</v>
      </c>
      <c r="BH674" s="39">
        <v>0</v>
      </c>
      <c r="BI674" s="39">
        <v>0</v>
      </c>
      <c r="BJ674" s="39">
        <v>0</v>
      </c>
      <c r="BK674" s="39">
        <v>0</v>
      </c>
      <c r="BN674" s="38">
        <v>42460</v>
      </c>
      <c r="BO674" s="39">
        <v>4095068</v>
      </c>
      <c r="BP674" s="39">
        <v>0</v>
      </c>
      <c r="BQ674" s="39">
        <v>416296</v>
      </c>
      <c r="BR674" s="39">
        <v>617424</v>
      </c>
      <c r="BS674" s="39">
        <v>5128788</v>
      </c>
      <c r="BT674" s="39">
        <v>0</v>
      </c>
      <c r="BU674" s="39">
        <v>5128788</v>
      </c>
      <c r="BV674" s="39">
        <v>0</v>
      </c>
      <c r="BW674" s="39">
        <v>0</v>
      </c>
      <c r="BX674" s="39">
        <v>0</v>
      </c>
      <c r="BY674" s="39">
        <v>0</v>
      </c>
      <c r="CB674" t="s">
        <v>2015</v>
      </c>
      <c r="CC674" t="s">
        <v>1983</v>
      </c>
      <c r="CD674" t="s">
        <v>2230</v>
      </c>
      <c r="CE674" s="3" t="s">
        <v>2000</v>
      </c>
      <c r="CF674" s="5">
        <v>7185</v>
      </c>
      <c r="CG674" s="38">
        <v>40999</v>
      </c>
      <c r="CH674" s="12">
        <v>61378.25</v>
      </c>
      <c r="CI674" s="12">
        <v>1891.1</v>
      </c>
      <c r="CJ674" s="12">
        <v>2.2206902408000402</v>
      </c>
      <c r="CK674" s="12">
        <v>3457.16</v>
      </c>
      <c r="CL674" s="12">
        <v>48091.0808311</v>
      </c>
      <c r="CM674" s="38">
        <v>41364</v>
      </c>
      <c r="CN674" s="12">
        <v>68475.259999999995</v>
      </c>
      <c r="CO674" s="12">
        <v>-188.67</v>
      </c>
      <c r="CP674" s="12">
        <v>-0.19892140310478201</v>
      </c>
      <c r="CQ674" s="12">
        <v>4239.93</v>
      </c>
      <c r="CR674" s="12">
        <v>22677.951074100001</v>
      </c>
      <c r="CS674" s="38">
        <v>41729</v>
      </c>
      <c r="CT674" s="12">
        <v>67512.540000000008</v>
      </c>
      <c r="CU674" s="12">
        <v>-855.42</v>
      </c>
      <c r="CV674" s="12">
        <v>-0.90582974073754097</v>
      </c>
      <c r="CW674" s="12">
        <v>5102.95</v>
      </c>
      <c r="CX674" s="12">
        <v>15634.2512886</v>
      </c>
      <c r="CY674" s="38">
        <v>42094</v>
      </c>
      <c r="CZ674" s="12">
        <v>84538.14</v>
      </c>
      <c r="DA674" s="12">
        <v>258.93</v>
      </c>
      <c r="DB674" s="12">
        <v>0.11405690396566801</v>
      </c>
      <c r="DC674" s="12">
        <v>6720.81</v>
      </c>
      <c r="DD674" s="12">
        <v>19055.098129499998</v>
      </c>
      <c r="DE674" s="38">
        <v>42460</v>
      </c>
      <c r="DF674" s="12">
        <v>80611.114000000001</v>
      </c>
      <c r="DG674" s="12">
        <v>-802.00900000000001</v>
      </c>
      <c r="DH674" s="12">
        <v>-0.52852791828596701</v>
      </c>
      <c r="DI674" s="12">
        <v>7893.424</v>
      </c>
      <c r="DJ674" s="12">
        <v>11739.65582505</v>
      </c>
      <c r="DK674" t="s">
        <v>4110</v>
      </c>
      <c r="DL674" s="40">
        <v>20.93</v>
      </c>
      <c r="DM674" s="5">
        <v>532144</v>
      </c>
      <c r="DN674" s="5">
        <v>533758</v>
      </c>
      <c r="DO674" s="5">
        <v>500113</v>
      </c>
      <c r="DP674" s="5">
        <v>526371</v>
      </c>
      <c r="DR674" s="38">
        <v>32423</v>
      </c>
      <c r="DS674" t="s">
        <v>1948</v>
      </c>
    </row>
    <row r="675" spans="1:123" ht="15" customHeight="1" x14ac:dyDescent="0.35">
      <c r="A675" s="42" t="s">
        <v>930</v>
      </c>
      <c r="B675" s="35">
        <v>500378</v>
      </c>
      <c r="C675" s="34" t="s">
        <v>932</v>
      </c>
      <c r="D675" s="36" t="s">
        <v>4111</v>
      </c>
      <c r="E675" t="s">
        <v>3169</v>
      </c>
      <c r="F675" t="s">
        <v>1951</v>
      </c>
      <c r="G675" s="37" t="s">
        <v>4112</v>
      </c>
      <c r="H675" s="38">
        <v>23133</v>
      </c>
      <c r="I675" t="s">
        <v>1942</v>
      </c>
      <c r="J675" s="38">
        <v>40999</v>
      </c>
      <c r="K675" s="39">
        <v>0</v>
      </c>
      <c r="L675" s="39">
        <v>0</v>
      </c>
      <c r="M675" s="39">
        <v>0</v>
      </c>
      <c r="N675" s="39">
        <v>0</v>
      </c>
      <c r="O675" s="39">
        <v>0</v>
      </c>
      <c r="P675" s="39">
        <v>0</v>
      </c>
      <c r="Q675" s="39">
        <v>0</v>
      </c>
      <c r="R675" s="39">
        <v>0</v>
      </c>
      <c r="S675" s="39">
        <v>0</v>
      </c>
      <c r="T675" s="39">
        <v>0</v>
      </c>
      <c r="U675" s="39">
        <v>0</v>
      </c>
      <c r="W675" t="s">
        <v>1943</v>
      </c>
      <c r="X675" s="38">
        <v>41364</v>
      </c>
      <c r="Y675" s="39">
        <v>0</v>
      </c>
      <c r="Z675" s="39">
        <v>0</v>
      </c>
      <c r="AA675" s="39">
        <v>0</v>
      </c>
      <c r="AB675" s="39">
        <v>0</v>
      </c>
      <c r="AC675" s="39">
        <v>0</v>
      </c>
      <c r="AD675" s="39">
        <v>0</v>
      </c>
      <c r="AE675" s="39">
        <v>0</v>
      </c>
      <c r="AF675" s="39">
        <v>0</v>
      </c>
      <c r="AG675" s="39">
        <v>0</v>
      </c>
      <c r="AH675" s="39">
        <v>0</v>
      </c>
      <c r="AI675" s="39">
        <v>0</v>
      </c>
      <c r="AK675" t="s">
        <v>1943</v>
      </c>
      <c r="AL675" s="38">
        <v>41729</v>
      </c>
      <c r="AM675" s="39">
        <v>20486970</v>
      </c>
      <c r="AN675" s="39">
        <v>0</v>
      </c>
      <c r="AO675" s="39">
        <v>746183</v>
      </c>
      <c r="AP675" s="39">
        <v>1260000</v>
      </c>
      <c r="AQ675" s="39">
        <v>22493153</v>
      </c>
      <c r="AR675" s="39">
        <v>0</v>
      </c>
      <c r="AS675" s="39">
        <v>22493153</v>
      </c>
      <c r="AT675" s="39">
        <v>0</v>
      </c>
      <c r="AU675" s="39">
        <v>0</v>
      </c>
      <c r="AV675" s="39">
        <v>0</v>
      </c>
      <c r="AW675" s="5">
        <v>0</v>
      </c>
      <c r="AZ675" s="38">
        <v>42094</v>
      </c>
      <c r="BA675" s="39">
        <v>32973600</v>
      </c>
      <c r="BB675" s="39">
        <v>0</v>
      </c>
      <c r="BC675" s="39">
        <v>710345</v>
      </c>
      <c r="BD675" s="39">
        <v>1080000</v>
      </c>
      <c r="BE675" s="39">
        <v>34763945</v>
      </c>
      <c r="BF675" s="39">
        <v>0</v>
      </c>
      <c r="BG675" s="39">
        <v>34763945</v>
      </c>
      <c r="BH675" s="39">
        <v>0</v>
      </c>
      <c r="BI675" s="39">
        <v>0</v>
      </c>
      <c r="BJ675" s="39">
        <v>0</v>
      </c>
      <c r="BK675" s="39">
        <v>0</v>
      </c>
      <c r="BN675" s="38">
        <v>42460</v>
      </c>
      <c r="BO675" s="39">
        <v>40221994</v>
      </c>
      <c r="BP675" s="39">
        <v>0</v>
      </c>
      <c r="BQ675" s="39">
        <v>956615</v>
      </c>
      <c r="BR675" s="39">
        <v>1920000</v>
      </c>
      <c r="BS675" s="39">
        <v>43098609</v>
      </c>
      <c r="BT675" s="39">
        <v>0</v>
      </c>
      <c r="BU675" s="39">
        <v>43098609</v>
      </c>
      <c r="BV675" s="39">
        <v>0</v>
      </c>
      <c r="BW675" s="39">
        <v>0</v>
      </c>
      <c r="BX675" s="39">
        <v>0</v>
      </c>
      <c r="BY675" s="39">
        <v>0</v>
      </c>
      <c r="CB675" t="s">
        <v>1944</v>
      </c>
      <c r="CC675" t="s">
        <v>1983</v>
      </c>
      <c r="CD675" t="s">
        <v>2230</v>
      </c>
      <c r="CE675" s="3" t="s">
        <v>2000</v>
      </c>
      <c r="CF675" s="5">
        <v>7185</v>
      </c>
      <c r="CG675" s="38">
        <v>40999</v>
      </c>
      <c r="CH675" s="12">
        <v>61378.25</v>
      </c>
      <c r="CI675" s="12">
        <v>1891.1</v>
      </c>
      <c r="CJ675" s="12">
        <v>2.2206902408000402</v>
      </c>
      <c r="CK675" s="12">
        <v>3457.16</v>
      </c>
      <c r="CL675" s="12">
        <v>48091.0808311</v>
      </c>
      <c r="CM675" s="38">
        <v>41364</v>
      </c>
      <c r="CN675" s="12">
        <v>68475.259999999995</v>
      </c>
      <c r="CO675" s="12">
        <v>-188.67</v>
      </c>
      <c r="CP675" s="12">
        <v>-0.19892140310478201</v>
      </c>
      <c r="CQ675" s="12">
        <v>4239.93</v>
      </c>
      <c r="CR675" s="12">
        <v>22677.951074100001</v>
      </c>
      <c r="CS675" s="38">
        <v>41729</v>
      </c>
      <c r="CT675" s="12">
        <v>67512.540000000008</v>
      </c>
      <c r="CU675" s="12">
        <v>-855.42</v>
      </c>
      <c r="CV675" s="12">
        <v>-0.90582974073754097</v>
      </c>
      <c r="CW675" s="12">
        <v>5102.95</v>
      </c>
      <c r="CX675" s="12">
        <v>15634.2512886</v>
      </c>
      <c r="CY675" s="38">
        <v>42094</v>
      </c>
      <c r="CZ675" s="12">
        <v>84538.14</v>
      </c>
      <c r="DA675" s="12">
        <v>258.93</v>
      </c>
      <c r="DB675" s="12">
        <v>0.11405690396566801</v>
      </c>
      <c r="DC675" s="12">
        <v>6720.81</v>
      </c>
      <c r="DD675" s="12">
        <v>19055.098129499998</v>
      </c>
      <c r="DE675" s="38">
        <v>42460</v>
      </c>
      <c r="DF675" s="12">
        <v>80611.114000000001</v>
      </c>
      <c r="DG675" s="12">
        <v>-802.00900000000001</v>
      </c>
      <c r="DH675" s="12">
        <v>-0.52852791828596701</v>
      </c>
      <c r="DI675" s="12">
        <v>7893.424</v>
      </c>
      <c r="DJ675" s="12">
        <v>11739.65582505</v>
      </c>
      <c r="DK675" t="s">
        <v>4113</v>
      </c>
      <c r="DL675" s="40">
        <v>156.16</v>
      </c>
      <c r="DM675" s="5">
        <v>532144</v>
      </c>
      <c r="DN675" s="5">
        <v>533758</v>
      </c>
      <c r="DO675" s="5">
        <v>500113</v>
      </c>
      <c r="DP675" s="5">
        <v>526371</v>
      </c>
      <c r="DR675" s="38">
        <v>41456</v>
      </c>
      <c r="DS675" t="s">
        <v>1948</v>
      </c>
    </row>
    <row r="676" spans="1:123" ht="15" customHeight="1" x14ac:dyDescent="0.35">
      <c r="A676" s="42" t="s">
        <v>930</v>
      </c>
      <c r="B676" s="35">
        <v>500378</v>
      </c>
      <c r="C676" s="34" t="s">
        <v>933</v>
      </c>
      <c r="D676" s="36" t="s">
        <v>4114</v>
      </c>
      <c r="E676" t="s">
        <v>1939</v>
      </c>
      <c r="F676" t="s">
        <v>1940</v>
      </c>
      <c r="G676" s="37" t="s">
        <v>4115</v>
      </c>
      <c r="H676" s="38">
        <v>26682</v>
      </c>
      <c r="I676" t="s">
        <v>1959</v>
      </c>
      <c r="J676" s="38">
        <v>40999</v>
      </c>
      <c r="K676" s="39">
        <v>17951769</v>
      </c>
      <c r="L676" s="39">
        <v>0</v>
      </c>
      <c r="M676" s="39">
        <v>0</v>
      </c>
      <c r="N676" s="39">
        <v>9000000</v>
      </c>
      <c r="O676" s="39">
        <v>26951769</v>
      </c>
      <c r="P676" s="39">
        <v>0</v>
      </c>
      <c r="Q676" s="39">
        <v>26951769</v>
      </c>
      <c r="R676" s="39">
        <v>0</v>
      </c>
      <c r="S676" s="39">
        <v>0</v>
      </c>
      <c r="T676" s="39">
        <v>0</v>
      </c>
      <c r="U676" s="39">
        <v>0</v>
      </c>
      <c r="X676" s="38">
        <v>41364</v>
      </c>
      <c r="Y676" s="39">
        <v>10930655</v>
      </c>
      <c r="Z676" s="39">
        <v>0</v>
      </c>
      <c r="AA676" s="39">
        <v>5868003</v>
      </c>
      <c r="AB676" s="39">
        <v>10800000</v>
      </c>
      <c r="AC676" s="39">
        <v>27598658</v>
      </c>
      <c r="AD676" s="39">
        <v>0</v>
      </c>
      <c r="AE676" s="39">
        <v>27598658</v>
      </c>
      <c r="AF676" s="39">
        <v>0</v>
      </c>
      <c r="AG676" s="39">
        <v>0</v>
      </c>
      <c r="AH676" s="39">
        <v>0</v>
      </c>
      <c r="AI676" s="39">
        <v>0</v>
      </c>
      <c r="AL676" s="38">
        <v>41729</v>
      </c>
      <c r="AM676" s="39">
        <v>10975000</v>
      </c>
      <c r="AN676" s="39">
        <v>0</v>
      </c>
      <c r="AO676" s="39">
        <v>6213998</v>
      </c>
      <c r="AP676" s="39">
        <v>10800000</v>
      </c>
      <c r="AQ676" s="39">
        <v>27988998</v>
      </c>
      <c r="AR676" s="39">
        <v>0</v>
      </c>
      <c r="AS676" s="39">
        <v>27988998</v>
      </c>
      <c r="AT676" s="39">
        <v>0</v>
      </c>
      <c r="AU676" s="39">
        <v>0</v>
      </c>
      <c r="AV676" s="39">
        <v>0</v>
      </c>
      <c r="AW676" s="5">
        <v>0</v>
      </c>
      <c r="AZ676" s="38">
        <v>42094</v>
      </c>
      <c r="BA676" s="39">
        <v>20695000</v>
      </c>
      <c r="BB676" s="39">
        <v>0</v>
      </c>
      <c r="BC676" s="39">
        <v>6255577</v>
      </c>
      <c r="BD676" s="39">
        <v>1080000</v>
      </c>
      <c r="BE676" s="39">
        <v>28030577</v>
      </c>
      <c r="BF676" s="39">
        <v>0</v>
      </c>
      <c r="BG676" s="39">
        <v>28030577</v>
      </c>
      <c r="BH676" s="39">
        <v>0</v>
      </c>
      <c r="BI676" s="39">
        <v>0</v>
      </c>
      <c r="BJ676" s="39">
        <v>0</v>
      </c>
      <c r="BK676" s="39">
        <v>0</v>
      </c>
      <c r="BN676" s="38">
        <v>42460</v>
      </c>
      <c r="BO676" s="39">
        <v>9895000</v>
      </c>
      <c r="BP676" s="39">
        <v>0</v>
      </c>
      <c r="BQ676" s="39">
        <v>6141553</v>
      </c>
      <c r="BR676" s="39">
        <v>10800000</v>
      </c>
      <c r="BS676" s="39">
        <v>26836553</v>
      </c>
      <c r="BT676" s="39">
        <v>0</v>
      </c>
      <c r="BU676" s="39">
        <v>26836553</v>
      </c>
      <c r="BV676" s="39">
        <v>0</v>
      </c>
      <c r="BW676" s="39">
        <v>0</v>
      </c>
      <c r="BX676" s="39">
        <v>0</v>
      </c>
      <c r="BY676" s="39">
        <v>0</v>
      </c>
      <c r="CB676" t="s">
        <v>1944</v>
      </c>
      <c r="CC676" t="s">
        <v>1983</v>
      </c>
      <c r="CD676" t="s">
        <v>2230</v>
      </c>
      <c r="CE676" s="3" t="s">
        <v>2000</v>
      </c>
      <c r="CF676" s="5">
        <v>7185</v>
      </c>
      <c r="CG676" s="38">
        <v>40999</v>
      </c>
      <c r="CH676" s="12">
        <v>61378.25</v>
      </c>
      <c r="CI676" s="12">
        <v>1891.1</v>
      </c>
      <c r="CJ676" s="12">
        <v>2.2206902408000402</v>
      </c>
      <c r="CK676" s="12">
        <v>3457.16</v>
      </c>
      <c r="CL676" s="12">
        <v>48091.0808311</v>
      </c>
      <c r="CM676" s="38">
        <v>41364</v>
      </c>
      <c r="CN676" s="12">
        <v>68475.259999999995</v>
      </c>
      <c r="CO676" s="12">
        <v>-188.67</v>
      </c>
      <c r="CP676" s="12">
        <v>-0.19892140310478201</v>
      </c>
      <c r="CQ676" s="12">
        <v>4239.93</v>
      </c>
      <c r="CR676" s="12">
        <v>22677.951074100001</v>
      </c>
      <c r="CS676" s="38">
        <v>41729</v>
      </c>
      <c r="CT676" s="12">
        <v>67512.540000000008</v>
      </c>
      <c r="CU676" s="12">
        <v>-855.42</v>
      </c>
      <c r="CV676" s="12">
        <v>-0.90582974073754097</v>
      </c>
      <c r="CW676" s="12">
        <v>5102.95</v>
      </c>
      <c r="CX676" s="12">
        <v>15634.2512886</v>
      </c>
      <c r="CY676" s="38">
        <v>42094</v>
      </c>
      <c r="CZ676" s="12">
        <v>84538.14</v>
      </c>
      <c r="DA676" s="12">
        <v>258.93</v>
      </c>
      <c r="DB676" s="12">
        <v>0.11405690396566801</v>
      </c>
      <c r="DC676" s="12">
        <v>6720.81</v>
      </c>
      <c r="DD676" s="12">
        <v>19055.098129499998</v>
      </c>
      <c r="DE676" s="38">
        <v>42460</v>
      </c>
      <c r="DF676" s="12">
        <v>80611.114000000001</v>
      </c>
      <c r="DG676" s="12">
        <v>-802.00900000000001</v>
      </c>
      <c r="DH676" s="12">
        <v>-0.52852791828596701</v>
      </c>
      <c r="DI676" s="12">
        <v>7893.424</v>
      </c>
      <c r="DJ676" s="12">
        <v>11739.65582505</v>
      </c>
      <c r="DK676" t="s">
        <v>4116</v>
      </c>
      <c r="DL676" s="40">
        <v>126.17</v>
      </c>
      <c r="DM676" s="5">
        <v>532144</v>
      </c>
      <c r="DN676" s="5">
        <v>533758</v>
      </c>
      <c r="DO676" s="5">
        <v>500113</v>
      </c>
      <c r="DP676" s="5">
        <v>526371</v>
      </c>
      <c r="DR676" s="38">
        <v>35674</v>
      </c>
      <c r="DS676" t="s">
        <v>1964</v>
      </c>
    </row>
    <row r="677" spans="1:123" ht="15" customHeight="1" x14ac:dyDescent="0.35">
      <c r="A677" s="42" t="s">
        <v>934</v>
      </c>
      <c r="B677" s="35">
        <v>532286</v>
      </c>
      <c r="C677" s="34" t="s">
        <v>935</v>
      </c>
      <c r="D677" s="36" t="s">
        <v>4117</v>
      </c>
      <c r="E677" s="34" t="s">
        <v>2013</v>
      </c>
      <c r="F677" t="s">
        <v>1951</v>
      </c>
      <c r="G677" s="37" t="s">
        <v>4118</v>
      </c>
      <c r="H677" s="38">
        <v>21337</v>
      </c>
      <c r="I677" t="s">
        <v>1942</v>
      </c>
      <c r="J677" s="38">
        <v>40999</v>
      </c>
      <c r="K677" s="39">
        <v>0</v>
      </c>
      <c r="L677" s="39">
        <v>0</v>
      </c>
      <c r="M677" s="39">
        <v>0</v>
      </c>
      <c r="N677" s="39">
        <v>0</v>
      </c>
      <c r="O677" s="39">
        <v>0</v>
      </c>
      <c r="P677" s="39">
        <v>0</v>
      </c>
      <c r="Q677" s="39">
        <v>0</v>
      </c>
      <c r="R677" s="39">
        <v>0</v>
      </c>
      <c r="S677" s="39">
        <v>0</v>
      </c>
      <c r="T677" s="39">
        <v>0</v>
      </c>
      <c r="U677" s="39">
        <v>0</v>
      </c>
      <c r="W677" t="s">
        <v>1943</v>
      </c>
      <c r="X677" s="38">
        <v>41364</v>
      </c>
      <c r="Y677" s="39">
        <v>4142000</v>
      </c>
      <c r="Z677" s="39">
        <v>0</v>
      </c>
      <c r="AA677" s="39">
        <v>0</v>
      </c>
      <c r="AB677" s="39">
        <v>0</v>
      </c>
      <c r="AC677" s="39">
        <v>4142000</v>
      </c>
      <c r="AD677" s="39">
        <v>0</v>
      </c>
      <c r="AE677" s="39">
        <v>4142000</v>
      </c>
      <c r="AF677" s="39">
        <v>0</v>
      </c>
      <c r="AG677" s="39">
        <v>0</v>
      </c>
      <c r="AH677" s="39">
        <v>0</v>
      </c>
      <c r="AI677" s="39">
        <v>0</v>
      </c>
      <c r="AL677" s="38">
        <v>41729</v>
      </c>
      <c r="AM677" s="39">
        <v>10816000</v>
      </c>
      <c r="AN677" s="39">
        <v>0</v>
      </c>
      <c r="AO677" s="39">
        <v>0</v>
      </c>
      <c r="AP677" s="39">
        <v>2272000</v>
      </c>
      <c r="AQ677" s="39">
        <v>13088000</v>
      </c>
      <c r="AR677" s="39">
        <v>0</v>
      </c>
      <c r="AS677" s="39">
        <v>13088000</v>
      </c>
      <c r="AT677" s="39">
        <v>0</v>
      </c>
      <c r="AU677" s="39">
        <v>0</v>
      </c>
      <c r="AV677" s="39">
        <v>0</v>
      </c>
      <c r="AW677" s="5">
        <v>0</v>
      </c>
      <c r="AZ677" s="38">
        <v>42094</v>
      </c>
      <c r="BA677" s="39">
        <v>14179000</v>
      </c>
      <c r="BB677" s="39">
        <v>0</v>
      </c>
      <c r="BC677" s="39">
        <v>0</v>
      </c>
      <c r="BD677" s="39">
        <v>0</v>
      </c>
      <c r="BE677" s="39">
        <v>14179000</v>
      </c>
      <c r="BF677" s="39">
        <v>0</v>
      </c>
      <c r="BG677" s="39">
        <v>14179000</v>
      </c>
      <c r="BH677" s="39">
        <v>0</v>
      </c>
      <c r="BI677" s="39">
        <v>0</v>
      </c>
      <c r="BJ677" s="39">
        <v>0</v>
      </c>
      <c r="BK677" s="39">
        <v>0</v>
      </c>
      <c r="BN677" s="38">
        <v>42460</v>
      </c>
      <c r="BO677" s="39">
        <v>12408000</v>
      </c>
      <c r="BP677" s="39">
        <v>0</v>
      </c>
      <c r="BQ677" s="39">
        <v>959000</v>
      </c>
      <c r="BR677" s="39">
        <v>0</v>
      </c>
      <c r="BS677" s="39">
        <v>13367000</v>
      </c>
      <c r="BT677" s="39">
        <v>0</v>
      </c>
      <c r="BU677" s="39">
        <v>13367000</v>
      </c>
      <c r="BV677" s="39">
        <v>0</v>
      </c>
      <c r="BW677" s="39">
        <v>0</v>
      </c>
      <c r="BX677" s="39">
        <v>0</v>
      </c>
      <c r="BY677" s="39">
        <v>0</v>
      </c>
      <c r="CB677" t="s">
        <v>2015</v>
      </c>
      <c r="CC677" t="s">
        <v>1983</v>
      </c>
      <c r="CD677" t="s">
        <v>2230</v>
      </c>
      <c r="CE677" s="3" t="s">
        <v>1978</v>
      </c>
      <c r="CF677" s="5">
        <v>6842</v>
      </c>
      <c r="CG677" s="38">
        <v>40999</v>
      </c>
      <c r="CH677" s="12">
        <v>186287.6</v>
      </c>
      <c r="CI677" s="5">
        <v>39649</v>
      </c>
      <c r="CJ677" s="12">
        <v>9.8703716217382702</v>
      </c>
      <c r="CK677" s="12">
        <v>5912.9</v>
      </c>
      <c r="CL677" s="12">
        <v>509484.43080999999</v>
      </c>
      <c r="CM677" s="38">
        <v>41364</v>
      </c>
      <c r="CN677" s="5">
        <v>201411</v>
      </c>
      <c r="CO677" s="12">
        <v>29101.1</v>
      </c>
      <c r="CP677" s="12">
        <v>5.7045745804915304</v>
      </c>
      <c r="CQ677" s="12">
        <v>6414.9</v>
      </c>
      <c r="CR677" s="12">
        <v>325462.3937367</v>
      </c>
      <c r="CS677" s="38">
        <v>41729</v>
      </c>
      <c r="CT677" s="12">
        <v>196980.5</v>
      </c>
      <c r="CU677" s="12">
        <v>19103.599999999999</v>
      </c>
      <c r="CV677" s="12">
        <v>3.00636387766014</v>
      </c>
      <c r="CW677" s="5">
        <v>7876</v>
      </c>
      <c r="CX677" s="12">
        <v>266963.73013119999</v>
      </c>
      <c r="CY677" s="38">
        <v>42094</v>
      </c>
      <c r="CZ677" s="12">
        <v>198954.1</v>
      </c>
      <c r="DA677" s="12">
        <v>-12781.2</v>
      </c>
      <c r="DB677" s="12">
        <v>-2.01396953479767</v>
      </c>
      <c r="DC677" s="12">
        <v>10903.4</v>
      </c>
      <c r="DD677" s="12">
        <v>143273.93508</v>
      </c>
      <c r="DE677" s="38">
        <v>42460</v>
      </c>
      <c r="DF677" s="12">
        <v>188842.5</v>
      </c>
      <c r="DG677" s="12">
        <v>-19986.3</v>
      </c>
      <c r="DH677" s="12">
        <v>-2.6813612970102398</v>
      </c>
      <c r="DI677" s="12">
        <v>9125.1</v>
      </c>
      <c r="DJ677" s="12">
        <v>54939.973189999997</v>
      </c>
      <c r="DK677" t="s">
        <v>4119</v>
      </c>
      <c r="DL677" s="40">
        <v>24.57</v>
      </c>
      <c r="DM677" s="5">
        <v>500295</v>
      </c>
      <c r="DN677" s="5">
        <v>500470</v>
      </c>
      <c r="DO677" s="5">
        <v>500440</v>
      </c>
      <c r="DP677" s="5">
        <v>500228</v>
      </c>
      <c r="DQ677" s="5">
        <v>500188</v>
      </c>
      <c r="DR677" s="38">
        <v>41222</v>
      </c>
      <c r="DS677" t="s">
        <v>1948</v>
      </c>
    </row>
    <row r="678" spans="1:123" ht="15" customHeight="1" x14ac:dyDescent="0.35">
      <c r="A678" s="42" t="s">
        <v>934</v>
      </c>
      <c r="B678" s="35">
        <v>532286</v>
      </c>
      <c r="C678" s="34" t="s">
        <v>937</v>
      </c>
      <c r="D678" s="36" t="s">
        <v>4120</v>
      </c>
      <c r="E678" t="s">
        <v>4121</v>
      </c>
      <c r="F678" t="s">
        <v>1951</v>
      </c>
      <c r="G678" s="37" t="s">
        <v>4122</v>
      </c>
      <c r="H678" s="38">
        <v>22172</v>
      </c>
      <c r="I678" t="s">
        <v>1942</v>
      </c>
      <c r="J678" s="38">
        <v>40999</v>
      </c>
      <c r="K678" s="39">
        <v>0</v>
      </c>
      <c r="L678" s="39">
        <v>0</v>
      </c>
      <c r="M678" s="39">
        <v>0</v>
      </c>
      <c r="N678" s="39">
        <v>0</v>
      </c>
      <c r="O678" s="39">
        <v>0</v>
      </c>
      <c r="P678" s="39">
        <v>0</v>
      </c>
      <c r="Q678" s="39">
        <v>0</v>
      </c>
      <c r="R678" s="39">
        <v>0</v>
      </c>
      <c r="S678" s="39">
        <v>0</v>
      </c>
      <c r="T678" s="39">
        <v>0</v>
      </c>
      <c r="U678" s="39">
        <v>0</v>
      </c>
      <c r="W678" t="s">
        <v>1943</v>
      </c>
      <c r="X678" s="38">
        <v>41364</v>
      </c>
      <c r="Y678" s="39">
        <v>0</v>
      </c>
      <c r="Z678" s="39">
        <v>0</v>
      </c>
      <c r="AA678" s="39">
        <v>0</v>
      </c>
      <c r="AB678" s="39">
        <v>0</v>
      </c>
      <c r="AC678" s="39">
        <v>0</v>
      </c>
      <c r="AD678" s="39">
        <v>0</v>
      </c>
      <c r="AE678" s="39">
        <v>0</v>
      </c>
      <c r="AF678" s="39">
        <v>0</v>
      </c>
      <c r="AG678" s="39">
        <v>0</v>
      </c>
      <c r="AH678" s="39">
        <v>0</v>
      </c>
      <c r="AI678" s="39">
        <v>0</v>
      </c>
      <c r="AK678" t="s">
        <v>1943</v>
      </c>
      <c r="AL678" s="38">
        <v>41729</v>
      </c>
      <c r="AM678" s="39">
        <v>0</v>
      </c>
      <c r="AN678" s="39">
        <v>0</v>
      </c>
      <c r="AO678" s="39">
        <v>0</v>
      </c>
      <c r="AP678" s="39">
        <v>0</v>
      </c>
      <c r="AQ678" s="39">
        <v>0</v>
      </c>
      <c r="AR678" s="39">
        <v>0</v>
      </c>
      <c r="AS678" s="39">
        <v>0</v>
      </c>
      <c r="AT678" s="39">
        <v>0</v>
      </c>
      <c r="AU678" s="39">
        <v>0</v>
      </c>
      <c r="AV678" s="39">
        <v>0</v>
      </c>
      <c r="AW678" s="5">
        <v>0</v>
      </c>
      <c r="AY678" t="s">
        <v>1943</v>
      </c>
      <c r="AZ678" s="38">
        <v>42094</v>
      </c>
      <c r="BA678" s="39">
        <v>0</v>
      </c>
      <c r="BB678" s="39">
        <v>0</v>
      </c>
      <c r="BC678" s="39">
        <v>0</v>
      </c>
      <c r="BD678" s="39">
        <v>0</v>
      </c>
      <c r="BE678" s="39">
        <v>0</v>
      </c>
      <c r="BF678" s="39">
        <v>0</v>
      </c>
      <c r="BG678" s="39">
        <v>0</v>
      </c>
      <c r="BH678" s="39">
        <v>0</v>
      </c>
      <c r="BI678" s="39">
        <v>0</v>
      </c>
      <c r="BJ678" s="39">
        <v>0</v>
      </c>
      <c r="BK678" s="39">
        <v>0</v>
      </c>
      <c r="BM678" t="s">
        <v>1943</v>
      </c>
      <c r="BN678" s="38">
        <v>42460</v>
      </c>
      <c r="BO678" s="39">
        <v>21398000</v>
      </c>
      <c r="BP678" s="39">
        <v>0</v>
      </c>
      <c r="BQ678" s="39">
        <v>0</v>
      </c>
      <c r="BR678" s="39">
        <v>0</v>
      </c>
      <c r="BS678" s="39">
        <v>21398000</v>
      </c>
      <c r="BT678" s="39">
        <v>0</v>
      </c>
      <c r="BU678" s="39">
        <v>21398000</v>
      </c>
      <c r="BV678" s="39">
        <v>0</v>
      </c>
      <c r="BW678" s="39">
        <v>0</v>
      </c>
      <c r="BX678" s="39">
        <v>0</v>
      </c>
      <c r="BY678" s="39">
        <v>0</v>
      </c>
      <c r="CB678" t="s">
        <v>2333</v>
      </c>
      <c r="CC678" t="s">
        <v>1983</v>
      </c>
      <c r="CD678" t="s">
        <v>2230</v>
      </c>
      <c r="CE678" s="3" t="s">
        <v>1978</v>
      </c>
      <c r="CF678" s="5">
        <v>6842</v>
      </c>
      <c r="CG678" s="38">
        <v>40999</v>
      </c>
      <c r="CH678" s="12">
        <v>186287.6</v>
      </c>
      <c r="CI678" s="5">
        <v>39649</v>
      </c>
      <c r="CJ678" s="12">
        <v>9.8703716217382702</v>
      </c>
      <c r="CK678" s="12">
        <v>5912.9</v>
      </c>
      <c r="CL678" s="12">
        <v>509484.43080999999</v>
      </c>
      <c r="CM678" s="38">
        <v>41364</v>
      </c>
      <c r="CN678" s="5">
        <v>201411</v>
      </c>
      <c r="CO678" s="12">
        <v>29101.1</v>
      </c>
      <c r="CP678" s="12">
        <v>5.7045745804915304</v>
      </c>
      <c r="CQ678" s="12">
        <v>6414.9</v>
      </c>
      <c r="CR678" s="12">
        <v>325462.3937367</v>
      </c>
      <c r="CS678" s="38">
        <v>41729</v>
      </c>
      <c r="CT678" s="12">
        <v>196980.5</v>
      </c>
      <c r="CU678" s="12">
        <v>19103.599999999999</v>
      </c>
      <c r="CV678" s="12">
        <v>3.00636387766014</v>
      </c>
      <c r="CW678" s="5">
        <v>7876</v>
      </c>
      <c r="CX678" s="12">
        <v>266963.73013119999</v>
      </c>
      <c r="CY678" s="38">
        <v>42094</v>
      </c>
      <c r="CZ678" s="12">
        <v>198954.1</v>
      </c>
      <c r="DA678" s="12">
        <v>-12781.2</v>
      </c>
      <c r="DB678" s="12">
        <v>-2.01396953479767</v>
      </c>
      <c r="DC678" s="12">
        <v>10903.4</v>
      </c>
      <c r="DD678" s="12">
        <v>143273.93508</v>
      </c>
      <c r="DE678" s="38">
        <v>42460</v>
      </c>
      <c r="DF678" s="12">
        <v>188842.5</v>
      </c>
      <c r="DG678" s="12">
        <v>-19986.3</v>
      </c>
      <c r="DH678" s="12">
        <v>-2.6813612970102398</v>
      </c>
      <c r="DI678" s="12">
        <v>9125.1</v>
      </c>
      <c r="DJ678" s="12">
        <v>54939.973189999997</v>
      </c>
      <c r="DK678" t="s">
        <v>4123</v>
      </c>
      <c r="DL678" s="41">
        <v>16.04422044689921</v>
      </c>
      <c r="DM678" s="5">
        <v>500295</v>
      </c>
      <c r="DN678" s="5">
        <v>500470</v>
      </c>
      <c r="DO678" s="5">
        <v>500440</v>
      </c>
      <c r="DP678" s="5">
        <v>500228</v>
      </c>
      <c r="DQ678" s="5">
        <v>500188</v>
      </c>
      <c r="DR678" s="38">
        <v>42151</v>
      </c>
      <c r="DS678" t="s">
        <v>1948</v>
      </c>
    </row>
    <row r="679" spans="1:123" ht="15" customHeight="1" x14ac:dyDescent="0.35">
      <c r="A679" s="42" t="s">
        <v>934</v>
      </c>
      <c r="B679" s="35">
        <v>532286</v>
      </c>
      <c r="C679" s="34" t="s">
        <v>936</v>
      </c>
      <c r="D679" s="36" t="s">
        <v>4124</v>
      </c>
      <c r="E679" t="s">
        <v>2062</v>
      </c>
      <c r="F679" t="s">
        <v>1940</v>
      </c>
      <c r="G679" s="37" t="s">
        <v>4125</v>
      </c>
      <c r="H679" s="38">
        <v>25636</v>
      </c>
      <c r="I679" t="s">
        <v>1959</v>
      </c>
      <c r="J679" s="38">
        <v>40999</v>
      </c>
      <c r="K679" s="39">
        <v>119551000</v>
      </c>
      <c r="L679" s="39">
        <v>0</v>
      </c>
      <c r="M679" s="39">
        <v>40000</v>
      </c>
      <c r="N679" s="39">
        <v>614600000</v>
      </c>
      <c r="O679" s="39">
        <v>734191000</v>
      </c>
      <c r="P679" s="39">
        <v>0</v>
      </c>
      <c r="Q679" s="39">
        <v>734191000</v>
      </c>
      <c r="R679" s="39">
        <v>0</v>
      </c>
      <c r="S679" s="39">
        <v>0</v>
      </c>
      <c r="T679" s="39">
        <v>0</v>
      </c>
      <c r="U679" s="39">
        <v>0</v>
      </c>
      <c r="X679" s="38">
        <v>41364</v>
      </c>
      <c r="Y679" s="39">
        <v>120960000</v>
      </c>
      <c r="Z679" s="39">
        <v>0</v>
      </c>
      <c r="AA679" s="39">
        <v>40000</v>
      </c>
      <c r="AB679" s="39">
        <v>428835000</v>
      </c>
      <c r="AC679" s="39">
        <v>549835000</v>
      </c>
      <c r="AD679" s="39">
        <v>0</v>
      </c>
      <c r="AE679" s="39">
        <v>549835000</v>
      </c>
      <c r="AF679" s="39">
        <v>0</v>
      </c>
      <c r="AG679" s="39">
        <v>0</v>
      </c>
      <c r="AH679" s="39">
        <v>0</v>
      </c>
      <c r="AI679" s="39">
        <v>0</v>
      </c>
      <c r="AL679" s="38">
        <v>41729</v>
      </c>
      <c r="AM679" s="39">
        <v>120960000</v>
      </c>
      <c r="AN679" s="39">
        <v>0</v>
      </c>
      <c r="AO679" s="39">
        <v>0</v>
      </c>
      <c r="AP679" s="39">
        <v>248600000</v>
      </c>
      <c r="AQ679" s="39">
        <v>369560000</v>
      </c>
      <c r="AR679" s="39">
        <v>0</v>
      </c>
      <c r="AS679" s="39">
        <v>369560000</v>
      </c>
      <c r="AT679" s="39">
        <v>0</v>
      </c>
      <c r="AU679" s="39">
        <v>0</v>
      </c>
      <c r="AV679" s="39">
        <v>0</v>
      </c>
      <c r="AW679" s="5">
        <v>0</v>
      </c>
      <c r="AZ679" s="38">
        <v>42094</v>
      </c>
      <c r="BA679" s="39">
        <v>147840000</v>
      </c>
      <c r="BB679" s="39">
        <v>0</v>
      </c>
      <c r="BC679" s="39">
        <v>40000</v>
      </c>
      <c r="BD679" s="39">
        <v>0</v>
      </c>
      <c r="BE679" s="39">
        <v>147880000</v>
      </c>
      <c r="BF679" s="39">
        <v>0</v>
      </c>
      <c r="BG679" s="39">
        <v>147880000</v>
      </c>
      <c r="BH679" s="39">
        <v>0</v>
      </c>
      <c r="BI679" s="39">
        <v>0</v>
      </c>
      <c r="BJ679" s="39">
        <v>0</v>
      </c>
      <c r="BK679" s="39">
        <v>0</v>
      </c>
      <c r="BN679" s="38">
        <v>42460</v>
      </c>
      <c r="BO679" s="39">
        <v>131720000</v>
      </c>
      <c r="BP679" s="39">
        <v>0</v>
      </c>
      <c r="BQ679" s="39">
        <v>0</v>
      </c>
      <c r="BR679" s="39">
        <v>0</v>
      </c>
      <c r="BS679" s="39">
        <v>131720000</v>
      </c>
      <c r="BT679" s="39">
        <v>0</v>
      </c>
      <c r="BU679" s="39">
        <v>131720000</v>
      </c>
      <c r="BV679" s="39">
        <v>0</v>
      </c>
      <c r="BW679" s="39">
        <v>0</v>
      </c>
      <c r="BX679" s="39">
        <v>0</v>
      </c>
      <c r="BY679" s="39">
        <v>0</v>
      </c>
      <c r="CB679" t="s">
        <v>1944</v>
      </c>
      <c r="CC679" t="s">
        <v>1983</v>
      </c>
      <c r="CD679" t="s">
        <v>2230</v>
      </c>
      <c r="CE679" s="3" t="s">
        <v>1978</v>
      </c>
      <c r="CF679" s="5">
        <v>6842</v>
      </c>
      <c r="CG679" s="38">
        <v>40999</v>
      </c>
      <c r="CH679" s="12">
        <v>186287.6</v>
      </c>
      <c r="CI679" s="5">
        <v>39649</v>
      </c>
      <c r="CJ679" s="12">
        <v>9.8703716217382702</v>
      </c>
      <c r="CK679" s="12">
        <v>5912.9</v>
      </c>
      <c r="CL679" s="12">
        <v>509484.43080999999</v>
      </c>
      <c r="CM679" s="38">
        <v>41364</v>
      </c>
      <c r="CN679" s="5">
        <v>201411</v>
      </c>
      <c r="CO679" s="12">
        <v>29101.1</v>
      </c>
      <c r="CP679" s="12">
        <v>5.7045745804915304</v>
      </c>
      <c r="CQ679" s="12">
        <v>6414.9</v>
      </c>
      <c r="CR679" s="12">
        <v>325462.3937367</v>
      </c>
      <c r="CS679" s="38">
        <v>41729</v>
      </c>
      <c r="CT679" s="12">
        <v>196980.5</v>
      </c>
      <c r="CU679" s="12">
        <v>19103.599999999999</v>
      </c>
      <c r="CV679" s="12">
        <v>3.00636387766014</v>
      </c>
      <c r="CW679" s="5">
        <v>7876</v>
      </c>
      <c r="CX679" s="12">
        <v>266963.73013119999</v>
      </c>
      <c r="CY679" s="38">
        <v>42094</v>
      </c>
      <c r="CZ679" s="12">
        <v>198954.1</v>
      </c>
      <c r="DA679" s="12">
        <v>-12781.2</v>
      </c>
      <c r="DB679" s="12">
        <v>-2.01396953479767</v>
      </c>
      <c r="DC679" s="12">
        <v>10903.4</v>
      </c>
      <c r="DD679" s="12">
        <v>143273.93508</v>
      </c>
      <c r="DE679" s="38">
        <v>42460</v>
      </c>
      <c r="DF679" s="12">
        <v>188842.5</v>
      </c>
      <c r="DG679" s="12">
        <v>-19986.3</v>
      </c>
      <c r="DH679" s="12">
        <v>-2.6813612970102398</v>
      </c>
      <c r="DI679" s="12">
        <v>9125.1</v>
      </c>
      <c r="DJ679" s="12">
        <v>54939.973189999997</v>
      </c>
      <c r="DK679" t="s">
        <v>4126</v>
      </c>
      <c r="DL679" s="40">
        <v>256.22000000000003</v>
      </c>
      <c r="DM679" s="5">
        <v>500295</v>
      </c>
      <c r="DN679" s="5">
        <v>500470</v>
      </c>
      <c r="DO679" s="5">
        <v>500440</v>
      </c>
      <c r="DP679" s="5">
        <v>500228</v>
      </c>
      <c r="DQ679" s="5">
        <v>500188</v>
      </c>
      <c r="DR679" s="38">
        <v>35924</v>
      </c>
      <c r="DS679" t="s">
        <v>1948</v>
      </c>
    </row>
    <row r="680" spans="1:123" ht="15" customHeight="1" x14ac:dyDescent="0.35">
      <c r="A680" s="42" t="s">
        <v>934</v>
      </c>
      <c r="B680" s="35">
        <v>532286</v>
      </c>
      <c r="C680" s="34" t="s">
        <v>938</v>
      </c>
      <c r="D680" s="36" t="s">
        <v>4127</v>
      </c>
      <c r="E680" t="s">
        <v>1939</v>
      </c>
      <c r="F680" t="s">
        <v>1940</v>
      </c>
      <c r="G680" s="37" t="s">
        <v>4128</v>
      </c>
      <c r="H680" s="38">
        <v>19123</v>
      </c>
      <c r="I680" t="s">
        <v>1942</v>
      </c>
      <c r="J680" s="38">
        <v>40999</v>
      </c>
      <c r="K680" s="39">
        <v>0</v>
      </c>
      <c r="L680" s="39">
        <v>0</v>
      </c>
      <c r="M680" s="39">
        <v>0</v>
      </c>
      <c r="N680" s="39">
        <v>0</v>
      </c>
      <c r="O680" s="39">
        <v>0</v>
      </c>
      <c r="P680" s="39">
        <v>0</v>
      </c>
      <c r="Q680" s="39">
        <v>0</v>
      </c>
      <c r="R680" s="39">
        <v>0</v>
      </c>
      <c r="S680" s="39">
        <v>0</v>
      </c>
      <c r="T680" s="39">
        <v>0</v>
      </c>
      <c r="U680" s="39">
        <v>0</v>
      </c>
      <c r="W680" t="s">
        <v>1943</v>
      </c>
      <c r="X680" s="38">
        <v>41364</v>
      </c>
      <c r="Y680" s="39">
        <v>13703000</v>
      </c>
      <c r="Z680" s="39">
        <v>0</v>
      </c>
      <c r="AA680" s="39">
        <v>2037000</v>
      </c>
      <c r="AB680" s="39">
        <v>14500000</v>
      </c>
      <c r="AC680" s="39">
        <v>30240000</v>
      </c>
      <c r="AD680" s="39">
        <v>0</v>
      </c>
      <c r="AE680" s="39">
        <v>30240000</v>
      </c>
      <c r="AF680" s="39">
        <v>0</v>
      </c>
      <c r="AG680" s="39">
        <v>0</v>
      </c>
      <c r="AH680" s="39">
        <v>0</v>
      </c>
      <c r="AI680" s="39">
        <v>0</v>
      </c>
      <c r="AL680" s="38">
        <v>41729</v>
      </c>
      <c r="AM680" s="39">
        <v>31882000</v>
      </c>
      <c r="AN680" s="39">
        <v>0</v>
      </c>
      <c r="AO680" s="39">
        <v>0</v>
      </c>
      <c r="AP680" s="39">
        <v>18600000</v>
      </c>
      <c r="AQ680" s="39">
        <v>50482000</v>
      </c>
      <c r="AR680" s="39">
        <v>0</v>
      </c>
      <c r="AS680" s="39">
        <v>50482000</v>
      </c>
      <c r="AT680" s="39">
        <v>0</v>
      </c>
      <c r="AU680" s="39">
        <v>0</v>
      </c>
      <c r="AV680" s="39">
        <v>0</v>
      </c>
      <c r="AW680" s="5">
        <v>0</v>
      </c>
      <c r="AZ680" s="38">
        <v>42094</v>
      </c>
      <c r="BA680" s="39">
        <v>80730000</v>
      </c>
      <c r="BB680" s="39">
        <v>0</v>
      </c>
      <c r="BC680" s="39">
        <v>4063000</v>
      </c>
      <c r="BD680" s="39">
        <v>0</v>
      </c>
      <c r="BE680" s="39">
        <v>84793000</v>
      </c>
      <c r="BF680" s="39">
        <v>0</v>
      </c>
      <c r="BG680" s="39">
        <v>84793000</v>
      </c>
      <c r="BH680" s="39">
        <v>0</v>
      </c>
      <c r="BI680" s="39">
        <v>0</v>
      </c>
      <c r="BJ680" s="39">
        <v>0</v>
      </c>
      <c r="BK680" s="39">
        <v>0</v>
      </c>
      <c r="BN680" s="38">
        <v>42460</v>
      </c>
      <c r="BO680" s="39">
        <v>70751000</v>
      </c>
      <c r="BP680" s="39">
        <v>0</v>
      </c>
      <c r="BQ680" s="39">
        <v>0</v>
      </c>
      <c r="BR680" s="39">
        <v>0</v>
      </c>
      <c r="BS680" s="39">
        <v>70751000</v>
      </c>
      <c r="BT680" s="39">
        <v>0</v>
      </c>
      <c r="BU680" s="39">
        <v>70751000</v>
      </c>
      <c r="BV680" s="39">
        <v>0</v>
      </c>
      <c r="BW680" s="39">
        <v>0</v>
      </c>
      <c r="BX680" s="39">
        <v>0</v>
      </c>
      <c r="BY680" s="39">
        <v>0</v>
      </c>
      <c r="CB680" t="s">
        <v>1944</v>
      </c>
      <c r="CC680" t="s">
        <v>1983</v>
      </c>
      <c r="CD680" t="s">
        <v>2230</v>
      </c>
      <c r="CE680" s="3" t="s">
        <v>1978</v>
      </c>
      <c r="CF680" s="5">
        <v>6842</v>
      </c>
      <c r="CG680" s="38">
        <v>40999</v>
      </c>
      <c r="CH680" s="12">
        <v>186287.6</v>
      </c>
      <c r="CI680" s="5">
        <v>39649</v>
      </c>
      <c r="CJ680" s="12">
        <v>9.8703716217382702</v>
      </c>
      <c r="CK680" s="12">
        <v>5912.9</v>
      </c>
      <c r="CL680" s="12">
        <v>509484.43080999999</v>
      </c>
      <c r="CM680" s="38">
        <v>41364</v>
      </c>
      <c r="CN680" s="5">
        <v>201411</v>
      </c>
      <c r="CO680" s="12">
        <v>29101.1</v>
      </c>
      <c r="CP680" s="12">
        <v>5.7045745804915304</v>
      </c>
      <c r="CQ680" s="12">
        <v>6414.9</v>
      </c>
      <c r="CR680" s="12">
        <v>325462.3937367</v>
      </c>
      <c r="CS680" s="38">
        <v>41729</v>
      </c>
      <c r="CT680" s="12">
        <v>196980.5</v>
      </c>
      <c r="CU680" s="12">
        <v>19103.599999999999</v>
      </c>
      <c r="CV680" s="12">
        <v>3.00636387766014</v>
      </c>
      <c r="CW680" s="5">
        <v>7876</v>
      </c>
      <c r="CX680" s="12">
        <v>266963.73013119999</v>
      </c>
      <c r="CY680" s="38">
        <v>42094</v>
      </c>
      <c r="CZ680" s="12">
        <v>198954.1</v>
      </c>
      <c r="DA680" s="12">
        <v>-12781.2</v>
      </c>
      <c r="DB680" s="12">
        <v>-2.01396953479767</v>
      </c>
      <c r="DC680" s="12">
        <v>10903.4</v>
      </c>
      <c r="DD680" s="12">
        <v>143273.93508</v>
      </c>
      <c r="DE680" s="38">
        <v>42460</v>
      </c>
      <c r="DF680" s="12">
        <v>188842.5</v>
      </c>
      <c r="DG680" s="12">
        <v>-19986.3</v>
      </c>
      <c r="DH680" s="12">
        <v>-2.6813612970102398</v>
      </c>
      <c r="DI680" s="12">
        <v>9125.1</v>
      </c>
      <c r="DJ680" s="12">
        <v>54939.973189999997</v>
      </c>
      <c r="DK680" t="s">
        <v>4129</v>
      </c>
      <c r="DL680" s="40">
        <v>119.87</v>
      </c>
      <c r="DM680" s="5">
        <v>500295</v>
      </c>
      <c r="DN680" s="5">
        <v>500470</v>
      </c>
      <c r="DO680" s="5">
        <v>500440</v>
      </c>
      <c r="DP680" s="5">
        <v>500228</v>
      </c>
      <c r="DQ680" s="5">
        <v>500188</v>
      </c>
      <c r="DR680" s="38">
        <v>41183</v>
      </c>
      <c r="DS680" t="s">
        <v>1948</v>
      </c>
    </row>
    <row r="681" spans="1:123" ht="15" customHeight="1" x14ac:dyDescent="0.35">
      <c r="A681" s="42" t="s">
        <v>939</v>
      </c>
      <c r="B681" s="35">
        <v>523398</v>
      </c>
      <c r="C681" s="34" t="s">
        <v>941</v>
      </c>
      <c r="D681" s="36" t="s">
        <v>4130</v>
      </c>
      <c r="E681" t="s">
        <v>1939</v>
      </c>
      <c r="F681" t="s">
        <v>1940</v>
      </c>
      <c r="G681" s="37" t="s">
        <v>1958</v>
      </c>
      <c r="H681" s="38" t="s">
        <v>1958</v>
      </c>
      <c r="I681" t="s">
        <v>1942</v>
      </c>
      <c r="J681" s="38">
        <v>40999</v>
      </c>
      <c r="K681" s="39">
        <v>0</v>
      </c>
      <c r="L681" s="39">
        <v>0</v>
      </c>
      <c r="M681" s="39">
        <v>0</v>
      </c>
      <c r="N681" s="39">
        <v>0</v>
      </c>
      <c r="O681" s="39">
        <v>0</v>
      </c>
      <c r="P681" s="39">
        <v>0</v>
      </c>
      <c r="Q681" s="39">
        <v>0</v>
      </c>
      <c r="R681" s="39">
        <v>0</v>
      </c>
      <c r="S681" s="39">
        <v>0</v>
      </c>
      <c r="T681" s="39">
        <v>0</v>
      </c>
      <c r="U681" s="39">
        <v>0</v>
      </c>
      <c r="W681" t="s">
        <v>1943</v>
      </c>
      <c r="X681" s="38">
        <v>41364</v>
      </c>
      <c r="Y681" s="39">
        <v>0</v>
      </c>
      <c r="Z681" s="39">
        <v>0</v>
      </c>
      <c r="AA681" s="39">
        <v>0</v>
      </c>
      <c r="AB681" s="39">
        <v>0</v>
      </c>
      <c r="AC681" s="39">
        <v>0</v>
      </c>
      <c r="AD681" s="39">
        <v>0</v>
      </c>
      <c r="AE681" s="39">
        <v>0</v>
      </c>
      <c r="AF681" s="39">
        <v>0</v>
      </c>
      <c r="AG681" s="39">
        <v>0</v>
      </c>
      <c r="AH681" s="39">
        <v>0</v>
      </c>
      <c r="AI681" s="39">
        <v>0</v>
      </c>
      <c r="AK681" t="s">
        <v>1943</v>
      </c>
      <c r="AL681" s="38">
        <v>41729</v>
      </c>
      <c r="AM681" s="39">
        <v>0</v>
      </c>
      <c r="AN681" s="39">
        <v>0</v>
      </c>
      <c r="AO681" s="39">
        <v>0</v>
      </c>
      <c r="AP681" s="39">
        <v>0</v>
      </c>
      <c r="AQ681" s="39">
        <v>0</v>
      </c>
      <c r="AR681" s="39">
        <v>0</v>
      </c>
      <c r="AS681" s="39">
        <v>0</v>
      </c>
      <c r="AT681" s="39">
        <v>0</v>
      </c>
      <c r="AU681" s="39">
        <v>0</v>
      </c>
      <c r="AV681" s="39">
        <v>0</v>
      </c>
      <c r="AW681" s="5">
        <v>0</v>
      </c>
      <c r="AY681" t="s">
        <v>1943</v>
      </c>
      <c r="AZ681" s="38">
        <v>42094</v>
      </c>
      <c r="BA681" s="39">
        <v>0</v>
      </c>
      <c r="BB681" s="39">
        <v>0</v>
      </c>
      <c r="BC681" s="39">
        <v>0</v>
      </c>
      <c r="BD681" s="39">
        <v>0</v>
      </c>
      <c r="BE681" s="39">
        <v>0</v>
      </c>
      <c r="BF681" s="39">
        <v>0</v>
      </c>
      <c r="BG681" s="39">
        <v>0</v>
      </c>
      <c r="BH681" s="39">
        <v>0</v>
      </c>
      <c r="BI681" s="39">
        <v>0</v>
      </c>
      <c r="BJ681" s="39">
        <v>0</v>
      </c>
      <c r="BK681" s="39">
        <v>0</v>
      </c>
      <c r="BM681" t="s">
        <v>1943</v>
      </c>
      <c r="BN681" s="38">
        <v>42460</v>
      </c>
      <c r="BO681" s="39">
        <v>4202000</v>
      </c>
      <c r="BP681" s="39">
        <v>0</v>
      </c>
      <c r="BQ681" s="39">
        <v>2992000</v>
      </c>
      <c r="BR681" s="39">
        <v>0</v>
      </c>
      <c r="BS681" s="39">
        <v>7194000</v>
      </c>
      <c r="BT681" s="39">
        <v>0</v>
      </c>
      <c r="BU681" s="39">
        <v>7194000</v>
      </c>
      <c r="BV681" s="39">
        <v>0</v>
      </c>
      <c r="BW681" s="39">
        <v>0</v>
      </c>
      <c r="BX681" s="39">
        <v>0</v>
      </c>
      <c r="BY681" s="39">
        <v>0</v>
      </c>
      <c r="BZ681" t="s">
        <v>4131</v>
      </c>
      <c r="CA681" t="s">
        <v>4131</v>
      </c>
      <c r="CB681" t="s">
        <v>1944</v>
      </c>
      <c r="CC681" t="s">
        <v>2100</v>
      </c>
      <c r="CD681" t="s">
        <v>2315</v>
      </c>
      <c r="CE681" s="3">
        <v>500</v>
      </c>
      <c r="CF681" s="5">
        <v>1426</v>
      </c>
      <c r="CG681" s="38">
        <v>40999</v>
      </c>
      <c r="CH681" s="12">
        <v>7989.63</v>
      </c>
      <c r="CI681" s="12">
        <v>32.619999999999997</v>
      </c>
      <c r="CJ681" s="12">
        <v>0.53682369957227905</v>
      </c>
      <c r="CK681" s="12">
        <v>527.85</v>
      </c>
      <c r="CL681" s="12">
        <v>2836.7089884000002</v>
      </c>
      <c r="CM681" s="38">
        <v>41364</v>
      </c>
      <c r="CN681" s="12">
        <v>9315.99</v>
      </c>
      <c r="CO681" s="12">
        <v>153.03</v>
      </c>
      <c r="CP681" s="12">
        <v>2.1493149913435601</v>
      </c>
      <c r="CQ681" s="12">
        <v>645.07000000000005</v>
      </c>
      <c r="CR681" s="12">
        <v>3504.9049476</v>
      </c>
      <c r="CS681" s="38">
        <v>41729</v>
      </c>
      <c r="CT681" s="12">
        <v>11057.6</v>
      </c>
      <c r="CU681" s="12">
        <v>80.489999999999995</v>
      </c>
      <c r="CV681" s="12">
        <v>1.01184313540134</v>
      </c>
      <c r="CW681" s="12">
        <v>818.45</v>
      </c>
      <c r="CX681" s="12">
        <v>4693.1465784000002</v>
      </c>
      <c r="CY681" s="38">
        <v>42094</v>
      </c>
      <c r="CZ681" s="12">
        <v>15801.84</v>
      </c>
      <c r="DA681" s="12">
        <v>777.63</v>
      </c>
      <c r="DB681" s="12">
        <v>8.4612119962150096</v>
      </c>
      <c r="DC681" s="12">
        <v>1137.83</v>
      </c>
      <c r="DD681" s="12">
        <v>39372.400031999998</v>
      </c>
      <c r="DE681" s="38">
        <v>42460</v>
      </c>
      <c r="DF681" s="12">
        <v>16614.114000000001</v>
      </c>
      <c r="DG681" s="12">
        <v>499.77199999999999</v>
      </c>
      <c r="DH681" s="12">
        <v>4.5780214172353304</v>
      </c>
      <c r="DI681" s="12">
        <v>1109.8050000000001</v>
      </c>
      <c r="DJ681" s="12">
        <v>32960.789584799997</v>
      </c>
      <c r="DK681" t="s">
        <v>4132</v>
      </c>
      <c r="DL681" s="41">
        <v>9.2436455052914699</v>
      </c>
      <c r="DM681" s="5">
        <v>532493</v>
      </c>
      <c r="DN681" s="5">
        <v>500238</v>
      </c>
      <c r="DO681" s="5">
        <v>517506</v>
      </c>
      <c r="DP681" s="5">
        <v>505726</v>
      </c>
      <c r="DQ681" s="5">
        <v>500575</v>
      </c>
      <c r="DR681" s="38">
        <v>42248</v>
      </c>
      <c r="DS681" t="s">
        <v>1948</v>
      </c>
    </row>
    <row r="682" spans="1:123" ht="15" customHeight="1" x14ac:dyDescent="0.35">
      <c r="A682" s="42" t="s">
        <v>939</v>
      </c>
      <c r="B682" s="35">
        <v>523398</v>
      </c>
      <c r="C682" s="34" t="s">
        <v>943</v>
      </c>
      <c r="D682" s="36" t="s">
        <v>4133</v>
      </c>
      <c r="E682" t="s">
        <v>4134</v>
      </c>
      <c r="F682" t="s">
        <v>1951</v>
      </c>
      <c r="G682" s="37" t="s">
        <v>4135</v>
      </c>
      <c r="H682" s="38">
        <v>25430</v>
      </c>
      <c r="I682" t="s">
        <v>1942</v>
      </c>
      <c r="J682" s="38">
        <v>40999</v>
      </c>
      <c r="K682" s="39">
        <v>0</v>
      </c>
      <c r="L682" s="39">
        <v>0</v>
      </c>
      <c r="M682" s="39">
        <v>0</v>
      </c>
      <c r="N682" s="39">
        <v>0</v>
      </c>
      <c r="O682" s="39">
        <v>0</v>
      </c>
      <c r="P682" s="39">
        <v>0</v>
      </c>
      <c r="Q682" s="39">
        <v>0</v>
      </c>
      <c r="R682" s="39">
        <v>0</v>
      </c>
      <c r="S682" s="39">
        <v>0</v>
      </c>
      <c r="T682" s="39">
        <v>0</v>
      </c>
      <c r="U682" s="39">
        <v>0</v>
      </c>
      <c r="W682" t="s">
        <v>1943</v>
      </c>
      <c r="X682" s="38">
        <v>41364</v>
      </c>
      <c r="Y682" s="39">
        <v>0</v>
      </c>
      <c r="Z682" s="39">
        <v>0</v>
      </c>
      <c r="AA682" s="39">
        <v>0</v>
      </c>
      <c r="AB682" s="39">
        <v>0</v>
      </c>
      <c r="AC682" s="39">
        <v>0</v>
      </c>
      <c r="AD682" s="39">
        <v>0</v>
      </c>
      <c r="AE682" s="39">
        <v>0</v>
      </c>
      <c r="AF682" s="39">
        <v>0</v>
      </c>
      <c r="AG682" s="39">
        <v>0</v>
      </c>
      <c r="AH682" s="39">
        <v>0</v>
      </c>
      <c r="AI682" s="39">
        <v>0</v>
      </c>
      <c r="AK682" t="s">
        <v>1943</v>
      </c>
      <c r="AL682" s="38">
        <v>41729</v>
      </c>
      <c r="AM682" s="39">
        <v>0</v>
      </c>
      <c r="AN682" s="39">
        <v>0</v>
      </c>
      <c r="AO682" s="39">
        <v>0</v>
      </c>
      <c r="AP682" s="39">
        <v>0</v>
      </c>
      <c r="AQ682" s="39">
        <v>0</v>
      </c>
      <c r="AR682" s="39">
        <v>0</v>
      </c>
      <c r="AS682" s="39">
        <v>0</v>
      </c>
      <c r="AT682" s="39">
        <v>0</v>
      </c>
      <c r="AU682" s="39">
        <v>0</v>
      </c>
      <c r="AV682" s="39">
        <v>0</v>
      </c>
      <c r="AW682" s="5">
        <v>0</v>
      </c>
      <c r="AY682" t="s">
        <v>1943</v>
      </c>
      <c r="AZ682" s="38">
        <v>42094</v>
      </c>
      <c r="BA682" s="39">
        <v>0</v>
      </c>
      <c r="BB682" s="39">
        <v>0</v>
      </c>
      <c r="BC682" s="39">
        <v>0</v>
      </c>
      <c r="BD682" s="39">
        <v>0</v>
      </c>
      <c r="BE682" s="39">
        <v>0</v>
      </c>
      <c r="BF682" s="39">
        <v>0</v>
      </c>
      <c r="BG682" s="39">
        <v>0</v>
      </c>
      <c r="BH682" s="39">
        <v>0</v>
      </c>
      <c r="BI682" s="39">
        <v>0</v>
      </c>
      <c r="BJ682" s="39">
        <v>0</v>
      </c>
      <c r="BK682" s="39">
        <v>0</v>
      </c>
      <c r="BM682" t="s">
        <v>1943</v>
      </c>
      <c r="BN682" s="38">
        <v>42460</v>
      </c>
      <c r="BO682" s="39">
        <v>4689000</v>
      </c>
      <c r="BP682" s="39">
        <v>0</v>
      </c>
      <c r="BQ682" s="39">
        <v>340000</v>
      </c>
      <c r="BR682" s="39">
        <v>0</v>
      </c>
      <c r="BS682" s="39">
        <v>5029000</v>
      </c>
      <c r="BT682" s="39">
        <v>0</v>
      </c>
      <c r="BU682" s="39">
        <v>5029000</v>
      </c>
      <c r="BV682" s="39">
        <v>0</v>
      </c>
      <c r="BW682" s="39">
        <v>0</v>
      </c>
      <c r="BX682" s="39">
        <v>0</v>
      </c>
      <c r="BY682" s="39">
        <v>0</v>
      </c>
      <c r="BZ682" t="s">
        <v>4136</v>
      </c>
      <c r="CA682" t="s">
        <v>4136</v>
      </c>
      <c r="CB682" t="s">
        <v>1968</v>
      </c>
      <c r="CC682" t="s">
        <v>2100</v>
      </c>
      <c r="CD682" t="s">
        <v>2315</v>
      </c>
      <c r="CE682" s="3">
        <v>500</v>
      </c>
      <c r="CF682" s="5">
        <v>1426</v>
      </c>
      <c r="CG682" s="38">
        <v>40999</v>
      </c>
      <c r="CH682" s="12">
        <v>7989.63</v>
      </c>
      <c r="CI682" s="12">
        <v>32.619999999999997</v>
      </c>
      <c r="CJ682" s="12">
        <v>0.53682369957227905</v>
      </c>
      <c r="CK682" s="12">
        <v>527.85</v>
      </c>
      <c r="CL682" s="12">
        <v>2836.7089884000002</v>
      </c>
      <c r="CM682" s="38">
        <v>41364</v>
      </c>
      <c r="CN682" s="12">
        <v>9315.99</v>
      </c>
      <c r="CO682" s="12">
        <v>153.03</v>
      </c>
      <c r="CP682" s="12">
        <v>2.1493149913435601</v>
      </c>
      <c r="CQ682" s="12">
        <v>645.07000000000005</v>
      </c>
      <c r="CR682" s="12">
        <v>3504.9049476</v>
      </c>
      <c r="CS682" s="38">
        <v>41729</v>
      </c>
      <c r="CT682" s="12">
        <v>11057.6</v>
      </c>
      <c r="CU682" s="12">
        <v>80.489999999999995</v>
      </c>
      <c r="CV682" s="12">
        <v>1.01184313540134</v>
      </c>
      <c r="CW682" s="12">
        <v>818.45</v>
      </c>
      <c r="CX682" s="12">
        <v>4693.1465784000002</v>
      </c>
      <c r="CY682" s="38">
        <v>42094</v>
      </c>
      <c r="CZ682" s="12">
        <v>15801.84</v>
      </c>
      <c r="DA682" s="12">
        <v>777.63</v>
      </c>
      <c r="DB682" s="12">
        <v>8.4612119962150096</v>
      </c>
      <c r="DC682" s="12">
        <v>1137.83</v>
      </c>
      <c r="DD682" s="12">
        <v>39372.400031999998</v>
      </c>
      <c r="DE682" s="38">
        <v>42460</v>
      </c>
      <c r="DF682" s="12">
        <v>16614.114000000001</v>
      </c>
      <c r="DG682" s="12">
        <v>499.77199999999999</v>
      </c>
      <c r="DH682" s="12">
        <v>4.5780214172353304</v>
      </c>
      <c r="DI682" s="12">
        <v>1109.8050000000001</v>
      </c>
      <c r="DJ682" s="12">
        <v>32960.789584799997</v>
      </c>
      <c r="DK682" t="s">
        <v>4137</v>
      </c>
      <c r="DL682" s="41">
        <v>6.46181446290114</v>
      </c>
      <c r="DM682" s="5">
        <v>532493</v>
      </c>
      <c r="DN682" s="5">
        <v>500238</v>
      </c>
      <c r="DO682" s="5">
        <v>517506</v>
      </c>
      <c r="DP682" s="5">
        <v>505726</v>
      </c>
      <c r="DQ682" s="5">
        <v>500575</v>
      </c>
      <c r="DR682" s="38">
        <v>42217</v>
      </c>
      <c r="DS682" t="s">
        <v>1948</v>
      </c>
    </row>
    <row r="683" spans="1:123" ht="15" customHeight="1" x14ac:dyDescent="0.35">
      <c r="A683" s="42" t="s">
        <v>939</v>
      </c>
      <c r="B683" s="35">
        <v>523398</v>
      </c>
      <c r="C683" s="34" t="s">
        <v>942</v>
      </c>
      <c r="D683" s="36" t="s">
        <v>4138</v>
      </c>
      <c r="E683" t="s">
        <v>4139</v>
      </c>
      <c r="F683" t="s">
        <v>1951</v>
      </c>
      <c r="G683" s="37" t="s">
        <v>4140</v>
      </c>
      <c r="H683" s="38">
        <v>24037</v>
      </c>
      <c r="I683" t="s">
        <v>1942</v>
      </c>
      <c r="J683" s="38">
        <v>40999</v>
      </c>
      <c r="K683" s="39">
        <v>0</v>
      </c>
      <c r="L683" s="39">
        <v>0</v>
      </c>
      <c r="M683" s="39">
        <v>0</v>
      </c>
      <c r="N683" s="39">
        <v>0</v>
      </c>
      <c r="O683" s="39">
        <v>0</v>
      </c>
      <c r="P683" s="39">
        <v>0</v>
      </c>
      <c r="Q683" s="39">
        <v>0</v>
      </c>
      <c r="R683" s="39">
        <v>0</v>
      </c>
      <c r="S683" s="39">
        <v>0</v>
      </c>
      <c r="T683" s="39">
        <v>0</v>
      </c>
      <c r="U683" s="39">
        <v>0</v>
      </c>
      <c r="W683" t="s">
        <v>1943</v>
      </c>
      <c r="X683" s="38">
        <v>41364</v>
      </c>
      <c r="Y683" s="39">
        <v>0</v>
      </c>
      <c r="Z683" s="39">
        <v>0</v>
      </c>
      <c r="AA683" s="39">
        <v>0</v>
      </c>
      <c r="AB683" s="39">
        <v>0</v>
      </c>
      <c r="AC683" s="39">
        <v>0</v>
      </c>
      <c r="AD683" s="39">
        <v>0</v>
      </c>
      <c r="AE683" s="39">
        <v>0</v>
      </c>
      <c r="AF683" s="39">
        <v>0</v>
      </c>
      <c r="AG683" s="39">
        <v>0</v>
      </c>
      <c r="AH683" s="39">
        <v>0</v>
      </c>
      <c r="AI683" s="39">
        <v>0</v>
      </c>
      <c r="AK683" t="s">
        <v>1943</v>
      </c>
      <c r="AL683" s="38">
        <v>41729</v>
      </c>
      <c r="AM683" s="39">
        <v>0</v>
      </c>
      <c r="AN683" s="39">
        <v>0</v>
      </c>
      <c r="AO683" s="39">
        <v>0</v>
      </c>
      <c r="AP683" s="39">
        <v>0</v>
      </c>
      <c r="AQ683" s="39">
        <v>0</v>
      </c>
      <c r="AR683" s="39">
        <v>0</v>
      </c>
      <c r="AS683" s="39">
        <v>0</v>
      </c>
      <c r="AT683" s="39">
        <v>0</v>
      </c>
      <c r="AU683" s="39">
        <v>0</v>
      </c>
      <c r="AV683" s="39">
        <v>0</v>
      </c>
      <c r="AW683" s="5">
        <v>0</v>
      </c>
      <c r="AY683" t="s">
        <v>1943</v>
      </c>
      <c r="AZ683" s="38">
        <v>42094</v>
      </c>
      <c r="BA683" s="39">
        <v>4278000</v>
      </c>
      <c r="BB683" s="39">
        <v>0</v>
      </c>
      <c r="BC683" s="39">
        <v>853000</v>
      </c>
      <c r="BD683" s="39">
        <v>0</v>
      </c>
      <c r="BE683" s="39">
        <v>5131000</v>
      </c>
      <c r="BF683" s="39">
        <v>0</v>
      </c>
      <c r="BG683" s="39">
        <v>5131000</v>
      </c>
      <c r="BH683" s="39">
        <v>0</v>
      </c>
      <c r="BI683" s="39">
        <v>0</v>
      </c>
      <c r="BJ683" s="39">
        <v>0</v>
      </c>
      <c r="BK683" s="39">
        <v>0</v>
      </c>
      <c r="BN683" s="38">
        <v>42460</v>
      </c>
      <c r="BO683" s="39">
        <v>8059000</v>
      </c>
      <c r="BP683" s="39">
        <v>0</v>
      </c>
      <c r="BQ683" s="39">
        <v>1030000</v>
      </c>
      <c r="BR683" s="39">
        <v>0</v>
      </c>
      <c r="BS683" s="39">
        <v>9089000</v>
      </c>
      <c r="BT683" s="39">
        <v>0</v>
      </c>
      <c r="BU683" s="39">
        <v>9089000</v>
      </c>
      <c r="BV683" s="39">
        <v>0</v>
      </c>
      <c r="BW683" s="39">
        <v>0</v>
      </c>
      <c r="BX683" s="39">
        <v>0</v>
      </c>
      <c r="BY683" s="39">
        <v>0</v>
      </c>
      <c r="CB683" t="s">
        <v>2268</v>
      </c>
      <c r="CC683" t="s">
        <v>2100</v>
      </c>
      <c r="CD683" t="s">
        <v>2315</v>
      </c>
      <c r="CE683" s="3">
        <v>500</v>
      </c>
      <c r="CF683" s="5">
        <v>1426</v>
      </c>
      <c r="CG683" s="38">
        <v>40999</v>
      </c>
      <c r="CH683" s="12">
        <v>7989.63</v>
      </c>
      <c r="CI683" s="12">
        <v>32.619999999999997</v>
      </c>
      <c r="CJ683" s="12">
        <v>0.53682369957227905</v>
      </c>
      <c r="CK683" s="12">
        <v>527.85</v>
      </c>
      <c r="CL683" s="12">
        <v>2836.7089884000002</v>
      </c>
      <c r="CM683" s="38">
        <v>41364</v>
      </c>
      <c r="CN683" s="12">
        <v>9315.99</v>
      </c>
      <c r="CO683" s="12">
        <v>153.03</v>
      </c>
      <c r="CP683" s="12">
        <v>2.1493149913435601</v>
      </c>
      <c r="CQ683" s="12">
        <v>645.07000000000005</v>
      </c>
      <c r="CR683" s="12">
        <v>3504.9049476</v>
      </c>
      <c r="CS683" s="38">
        <v>41729</v>
      </c>
      <c r="CT683" s="12">
        <v>11057.6</v>
      </c>
      <c r="CU683" s="12">
        <v>80.489999999999995</v>
      </c>
      <c r="CV683" s="12">
        <v>1.01184313540134</v>
      </c>
      <c r="CW683" s="12">
        <v>818.45</v>
      </c>
      <c r="CX683" s="12">
        <v>4693.1465784000002</v>
      </c>
      <c r="CY683" s="38">
        <v>42094</v>
      </c>
      <c r="CZ683" s="12">
        <v>15801.84</v>
      </c>
      <c r="DA683" s="12">
        <v>777.63</v>
      </c>
      <c r="DB683" s="12">
        <v>8.4612119962150096</v>
      </c>
      <c r="DC683" s="12">
        <v>1137.83</v>
      </c>
      <c r="DD683" s="12">
        <v>39372.400031999998</v>
      </c>
      <c r="DE683" s="38">
        <v>42460</v>
      </c>
      <c r="DF683" s="12">
        <v>16614.114000000001</v>
      </c>
      <c r="DG683" s="12">
        <v>499.77199999999999</v>
      </c>
      <c r="DH683" s="12">
        <v>4.5780214172353304</v>
      </c>
      <c r="DI683" s="12">
        <v>1109.8050000000001</v>
      </c>
      <c r="DJ683" s="12">
        <v>32960.789584799997</v>
      </c>
      <c r="DK683" t="s">
        <v>4141</v>
      </c>
      <c r="DL683" s="41">
        <v>11.678550736390626</v>
      </c>
      <c r="DM683" s="5">
        <v>532493</v>
      </c>
      <c r="DN683" s="5">
        <v>500238</v>
      </c>
      <c r="DO683" s="5">
        <v>517506</v>
      </c>
      <c r="DP683" s="5">
        <v>505726</v>
      </c>
      <c r="DQ683" s="5">
        <v>500575</v>
      </c>
      <c r="DR683" s="38">
        <v>41841</v>
      </c>
      <c r="DS683" t="s">
        <v>1948</v>
      </c>
    </row>
    <row r="684" spans="1:123" ht="15" customHeight="1" x14ac:dyDescent="0.35">
      <c r="A684" s="42" t="s">
        <v>939</v>
      </c>
      <c r="B684" s="35">
        <v>523398</v>
      </c>
      <c r="C684" s="34" t="s">
        <v>944</v>
      </c>
      <c r="D684" s="36" t="s">
        <v>4142</v>
      </c>
      <c r="E684" t="s">
        <v>4143</v>
      </c>
      <c r="F684" t="s">
        <v>1951</v>
      </c>
      <c r="G684" s="37" t="s">
        <v>4144</v>
      </c>
      <c r="H684" s="38">
        <v>21844</v>
      </c>
      <c r="I684" t="s">
        <v>1942</v>
      </c>
      <c r="J684" s="38">
        <v>40999</v>
      </c>
      <c r="K684" s="39">
        <v>5857000</v>
      </c>
      <c r="L684" s="39">
        <v>0</v>
      </c>
      <c r="M684" s="39">
        <v>0</v>
      </c>
      <c r="N684" s="39">
        <v>0</v>
      </c>
      <c r="O684" s="39">
        <v>5857000</v>
      </c>
      <c r="P684" s="39">
        <v>0</v>
      </c>
      <c r="Q684" s="39">
        <v>5857000</v>
      </c>
      <c r="R684" s="39">
        <v>0</v>
      </c>
      <c r="S684" s="39">
        <v>0</v>
      </c>
      <c r="T684" s="39">
        <v>0</v>
      </c>
      <c r="U684" s="39">
        <v>0</v>
      </c>
      <c r="X684" s="38">
        <v>41364</v>
      </c>
      <c r="Y684" s="39">
        <v>6948000</v>
      </c>
      <c r="Z684" s="39">
        <v>0</v>
      </c>
      <c r="AA684" s="39">
        <v>0</v>
      </c>
      <c r="AB684" s="39">
        <v>0</v>
      </c>
      <c r="AC684" s="39">
        <v>6948000</v>
      </c>
      <c r="AD684" s="39">
        <v>0</v>
      </c>
      <c r="AE684" s="39">
        <v>6948000</v>
      </c>
      <c r="AF684" s="39">
        <v>0</v>
      </c>
      <c r="AG684" s="39">
        <v>0</v>
      </c>
      <c r="AH684" s="39">
        <v>0</v>
      </c>
      <c r="AI684" s="39">
        <v>0</v>
      </c>
      <c r="AL684" s="38">
        <v>41729</v>
      </c>
      <c r="AM684" s="39">
        <v>7592000</v>
      </c>
      <c r="AN684" s="39">
        <v>0</v>
      </c>
      <c r="AO684" s="39">
        <v>0</v>
      </c>
      <c r="AP684" s="39">
        <v>0</v>
      </c>
      <c r="AQ684" s="39">
        <v>7592000</v>
      </c>
      <c r="AR684" s="39">
        <v>0</v>
      </c>
      <c r="AS684" s="39">
        <v>7592000</v>
      </c>
      <c r="AT684" s="39">
        <v>0</v>
      </c>
      <c r="AU684" s="39">
        <v>0</v>
      </c>
      <c r="AV684" s="39">
        <v>0</v>
      </c>
      <c r="AW684" s="5">
        <v>0</v>
      </c>
      <c r="AZ684" s="38">
        <v>42094</v>
      </c>
      <c r="BA684" s="39">
        <v>8626000</v>
      </c>
      <c r="BB684" s="39">
        <v>0</v>
      </c>
      <c r="BC684" s="39">
        <v>492000</v>
      </c>
      <c r="BD684" s="39">
        <v>0</v>
      </c>
      <c r="BE684" s="39">
        <v>9118000</v>
      </c>
      <c r="BF684" s="39">
        <v>0</v>
      </c>
      <c r="BG684" s="39">
        <v>9118000</v>
      </c>
      <c r="BH684" s="39">
        <v>0</v>
      </c>
      <c r="BI684" s="39">
        <v>0</v>
      </c>
      <c r="BJ684" s="39">
        <v>0</v>
      </c>
      <c r="BK684" s="39">
        <v>0</v>
      </c>
      <c r="BN684" s="38">
        <v>42460</v>
      </c>
      <c r="BO684" s="39">
        <v>10518000</v>
      </c>
      <c r="BP684" s="39">
        <v>0</v>
      </c>
      <c r="BQ684" s="39">
        <v>555000</v>
      </c>
      <c r="BR684" s="39">
        <v>0</v>
      </c>
      <c r="BS684" s="39">
        <v>11073000</v>
      </c>
      <c r="BT684" s="39">
        <v>0</v>
      </c>
      <c r="BU684" s="39">
        <v>11073000</v>
      </c>
      <c r="BV684" s="39">
        <v>0</v>
      </c>
      <c r="BW684" s="39">
        <v>0</v>
      </c>
      <c r="BX684" s="39">
        <v>0</v>
      </c>
      <c r="BY684" s="39">
        <v>0</v>
      </c>
      <c r="CB684" t="s">
        <v>1968</v>
      </c>
      <c r="CC684" t="s">
        <v>2100</v>
      </c>
      <c r="CD684" t="s">
        <v>2315</v>
      </c>
      <c r="CE684" s="3">
        <v>500</v>
      </c>
      <c r="CF684" s="5">
        <v>1426</v>
      </c>
      <c r="CG684" s="38">
        <v>40999</v>
      </c>
      <c r="CH684" s="12">
        <v>7989.63</v>
      </c>
      <c r="CI684" s="12">
        <v>32.619999999999997</v>
      </c>
      <c r="CJ684" s="12">
        <v>0.53682369957227905</v>
      </c>
      <c r="CK684" s="12">
        <v>527.85</v>
      </c>
      <c r="CL684" s="12">
        <v>2836.7089884000002</v>
      </c>
      <c r="CM684" s="38">
        <v>41364</v>
      </c>
      <c r="CN684" s="12">
        <v>9315.99</v>
      </c>
      <c r="CO684" s="12">
        <v>153.03</v>
      </c>
      <c r="CP684" s="12">
        <v>2.1493149913435601</v>
      </c>
      <c r="CQ684" s="12">
        <v>645.07000000000005</v>
      </c>
      <c r="CR684" s="12">
        <v>3504.9049476</v>
      </c>
      <c r="CS684" s="38">
        <v>41729</v>
      </c>
      <c r="CT684" s="12">
        <v>11057.6</v>
      </c>
      <c r="CU684" s="12">
        <v>80.489999999999995</v>
      </c>
      <c r="CV684" s="12">
        <v>1.01184313540134</v>
      </c>
      <c r="CW684" s="12">
        <v>818.45</v>
      </c>
      <c r="CX684" s="12">
        <v>4693.1465784000002</v>
      </c>
      <c r="CY684" s="38">
        <v>42094</v>
      </c>
      <c r="CZ684" s="12">
        <v>15801.84</v>
      </c>
      <c r="DA684" s="12">
        <v>777.63</v>
      </c>
      <c r="DB684" s="12">
        <v>8.4612119962150096</v>
      </c>
      <c r="DC684" s="12">
        <v>1137.83</v>
      </c>
      <c r="DD684" s="12">
        <v>39372.400031999998</v>
      </c>
      <c r="DE684" s="38">
        <v>42460</v>
      </c>
      <c r="DF684" s="12">
        <v>16614.114000000001</v>
      </c>
      <c r="DG684" s="12">
        <v>499.77199999999999</v>
      </c>
      <c r="DH684" s="12">
        <v>4.5780214172353304</v>
      </c>
      <c r="DI684" s="12">
        <v>1109.8050000000001</v>
      </c>
      <c r="DJ684" s="12">
        <v>32960.789584799997</v>
      </c>
      <c r="DK684" t="s">
        <v>4145</v>
      </c>
      <c r="DL684" s="40">
        <v>16</v>
      </c>
      <c r="DM684" s="5">
        <v>532493</v>
      </c>
      <c r="DN684" s="5">
        <v>500238</v>
      </c>
      <c r="DO684" s="5">
        <v>517506</v>
      </c>
      <c r="DP684" s="5">
        <v>505726</v>
      </c>
      <c r="DQ684" s="5">
        <v>500575</v>
      </c>
      <c r="DR684" s="38">
        <v>38852</v>
      </c>
      <c r="DS684" t="s">
        <v>1948</v>
      </c>
    </row>
    <row r="685" spans="1:123" ht="15" customHeight="1" x14ac:dyDescent="0.35">
      <c r="A685" s="42" t="s">
        <v>939</v>
      </c>
      <c r="B685" s="35">
        <v>523398</v>
      </c>
      <c r="C685" s="34" t="s">
        <v>940</v>
      </c>
      <c r="D685" s="36" t="s">
        <v>4146</v>
      </c>
      <c r="E685" t="s">
        <v>1971</v>
      </c>
      <c r="F685" t="s">
        <v>1951</v>
      </c>
      <c r="G685" s="37" t="s">
        <v>4147</v>
      </c>
      <c r="H685" s="38">
        <v>21432</v>
      </c>
      <c r="I685" t="s">
        <v>1942</v>
      </c>
      <c r="J685" s="38">
        <v>40999</v>
      </c>
      <c r="K685" s="39">
        <v>5737000</v>
      </c>
      <c r="L685" s="39">
        <v>0</v>
      </c>
      <c r="M685" s="39">
        <v>0</v>
      </c>
      <c r="N685" s="39">
        <v>0</v>
      </c>
      <c r="O685" s="39">
        <v>5737000</v>
      </c>
      <c r="P685" s="39">
        <v>0</v>
      </c>
      <c r="Q685" s="39">
        <v>5737000</v>
      </c>
      <c r="R685" s="39">
        <v>0</v>
      </c>
      <c r="S685" s="39">
        <v>0</v>
      </c>
      <c r="T685" s="39">
        <v>0</v>
      </c>
      <c r="U685" s="39">
        <v>0</v>
      </c>
      <c r="X685" s="38">
        <v>41364</v>
      </c>
      <c r="Y685" s="39">
        <v>6759000</v>
      </c>
      <c r="Z685" s="39">
        <v>0</v>
      </c>
      <c r="AA685" s="39">
        <v>0</v>
      </c>
      <c r="AB685" s="39">
        <v>0</v>
      </c>
      <c r="AC685" s="39">
        <v>6759000</v>
      </c>
      <c r="AD685" s="39">
        <v>0</v>
      </c>
      <c r="AE685" s="39">
        <v>6759000</v>
      </c>
      <c r="AF685" s="39">
        <v>0</v>
      </c>
      <c r="AG685" s="39">
        <v>0</v>
      </c>
      <c r="AH685" s="39">
        <v>0</v>
      </c>
      <c r="AI685" s="39">
        <v>0</v>
      </c>
      <c r="AL685" s="38">
        <v>41729</v>
      </c>
      <c r="AM685" s="39">
        <v>7194000</v>
      </c>
      <c r="AN685" s="39">
        <v>0</v>
      </c>
      <c r="AO685" s="39">
        <v>0</v>
      </c>
      <c r="AP685" s="39">
        <v>0</v>
      </c>
      <c r="AQ685" s="39">
        <v>7194000</v>
      </c>
      <c r="AR685" s="39">
        <v>0</v>
      </c>
      <c r="AS685" s="39">
        <v>7194000</v>
      </c>
      <c r="AT685" s="39">
        <v>0</v>
      </c>
      <c r="AU685" s="39">
        <v>0</v>
      </c>
      <c r="AV685" s="39">
        <v>0</v>
      </c>
      <c r="AW685" s="5">
        <v>0</v>
      </c>
      <c r="AZ685" s="38">
        <v>42094</v>
      </c>
      <c r="BA685" s="39">
        <v>8251000</v>
      </c>
      <c r="BB685" s="39">
        <v>0</v>
      </c>
      <c r="BC685" s="39">
        <v>537000</v>
      </c>
      <c r="BD685" s="39">
        <v>0</v>
      </c>
      <c r="BE685" s="39">
        <v>8788000</v>
      </c>
      <c r="BF685" s="39">
        <v>0</v>
      </c>
      <c r="BG685" s="39">
        <v>8788000</v>
      </c>
      <c r="BH685" s="39">
        <v>0</v>
      </c>
      <c r="BI685" s="39">
        <v>0</v>
      </c>
      <c r="BJ685" s="39">
        <v>0</v>
      </c>
      <c r="BK685" s="39">
        <v>0</v>
      </c>
      <c r="BN685" s="38">
        <v>42460</v>
      </c>
      <c r="BO685" s="39">
        <v>10201000</v>
      </c>
      <c r="BP685" s="39">
        <v>0</v>
      </c>
      <c r="BQ685" s="39">
        <v>738000</v>
      </c>
      <c r="BR685" s="39">
        <v>0</v>
      </c>
      <c r="BS685" s="39">
        <v>10939000</v>
      </c>
      <c r="BT685" s="39">
        <v>0</v>
      </c>
      <c r="BU685" s="39">
        <v>10939000</v>
      </c>
      <c r="BV685" s="39">
        <v>0</v>
      </c>
      <c r="BW685" s="39">
        <v>0</v>
      </c>
      <c r="BX685" s="39">
        <v>0</v>
      </c>
      <c r="BY685" s="39">
        <v>0</v>
      </c>
      <c r="CB685" t="s">
        <v>1972</v>
      </c>
      <c r="CC685" t="s">
        <v>2100</v>
      </c>
      <c r="CD685" t="s">
        <v>2315</v>
      </c>
      <c r="CE685" s="3">
        <v>500</v>
      </c>
      <c r="CF685" s="5">
        <v>1426</v>
      </c>
      <c r="CG685" s="38">
        <v>40999</v>
      </c>
      <c r="CH685" s="12">
        <v>7989.63</v>
      </c>
      <c r="CI685" s="12">
        <v>32.619999999999997</v>
      </c>
      <c r="CJ685" s="12">
        <v>0.53682369957227905</v>
      </c>
      <c r="CK685" s="12">
        <v>527.85</v>
      </c>
      <c r="CL685" s="12">
        <v>2836.7089884000002</v>
      </c>
      <c r="CM685" s="38">
        <v>41364</v>
      </c>
      <c r="CN685" s="12">
        <v>9315.99</v>
      </c>
      <c r="CO685" s="12">
        <v>153.03</v>
      </c>
      <c r="CP685" s="12">
        <v>2.1493149913435601</v>
      </c>
      <c r="CQ685" s="12">
        <v>645.07000000000005</v>
      </c>
      <c r="CR685" s="12">
        <v>3504.9049476</v>
      </c>
      <c r="CS685" s="38">
        <v>41729</v>
      </c>
      <c r="CT685" s="12">
        <v>11057.6</v>
      </c>
      <c r="CU685" s="12">
        <v>80.489999999999995</v>
      </c>
      <c r="CV685" s="12">
        <v>1.01184313540134</v>
      </c>
      <c r="CW685" s="12">
        <v>818.45</v>
      </c>
      <c r="CX685" s="12">
        <v>4693.1465784000002</v>
      </c>
      <c r="CY685" s="38">
        <v>42094</v>
      </c>
      <c r="CZ685" s="12">
        <v>15801.84</v>
      </c>
      <c r="DA685" s="12">
        <v>777.63</v>
      </c>
      <c r="DB685" s="12">
        <v>8.4612119962150096</v>
      </c>
      <c r="DC685" s="12">
        <v>1137.83</v>
      </c>
      <c r="DD685" s="12">
        <v>39372.400031999998</v>
      </c>
      <c r="DE685" s="38">
        <v>42460</v>
      </c>
      <c r="DF685" s="12">
        <v>16614.114000000001</v>
      </c>
      <c r="DG685" s="12">
        <v>499.77199999999999</v>
      </c>
      <c r="DH685" s="12">
        <v>4.5780214172353304</v>
      </c>
      <c r="DI685" s="12">
        <v>1109.8050000000001</v>
      </c>
      <c r="DJ685" s="12">
        <v>32960.789584799997</v>
      </c>
      <c r="DK685" t="s">
        <v>4148</v>
      </c>
      <c r="DL685" s="40">
        <v>15</v>
      </c>
      <c r="DM685" s="5">
        <v>532493</v>
      </c>
      <c r="DN685" s="5">
        <v>500238</v>
      </c>
      <c r="DO685" s="5">
        <v>517506</v>
      </c>
      <c r="DP685" s="5">
        <v>505726</v>
      </c>
      <c r="DQ685" s="5">
        <v>500575</v>
      </c>
      <c r="DR685" s="38">
        <v>39234</v>
      </c>
      <c r="DS685" t="s">
        <v>1948</v>
      </c>
    </row>
    <row r="686" spans="1:123" ht="15" customHeight="1" x14ac:dyDescent="0.35">
      <c r="A686" s="42" t="s">
        <v>945</v>
      </c>
      <c r="B686" s="35">
        <v>533155</v>
      </c>
      <c r="C686" s="34" t="s">
        <v>946</v>
      </c>
      <c r="D686" s="36" t="s">
        <v>4149</v>
      </c>
      <c r="E686" t="s">
        <v>2974</v>
      </c>
      <c r="F686" t="s">
        <v>1940</v>
      </c>
      <c r="G686" s="37" t="s">
        <v>4150</v>
      </c>
      <c r="H686" s="38">
        <v>23356</v>
      </c>
      <c r="I686" t="s">
        <v>1942</v>
      </c>
      <c r="J686" s="38">
        <v>40999</v>
      </c>
      <c r="K686" s="39">
        <v>25177395</v>
      </c>
      <c r="L686" s="39">
        <v>2167028</v>
      </c>
      <c r="M686" s="39">
        <v>173673</v>
      </c>
      <c r="N686" s="39">
        <v>0</v>
      </c>
      <c r="O686" s="39">
        <v>27518096</v>
      </c>
      <c r="P686" s="39">
        <v>0</v>
      </c>
      <c r="Q686" s="39">
        <v>27518096</v>
      </c>
      <c r="R686" s="39">
        <v>0</v>
      </c>
      <c r="S686" s="39">
        <v>0</v>
      </c>
      <c r="T686" s="39">
        <v>0</v>
      </c>
      <c r="U686" s="39">
        <v>0</v>
      </c>
      <c r="X686" s="38">
        <v>41364</v>
      </c>
      <c r="Y686" s="39">
        <v>30766660</v>
      </c>
      <c r="Z686" s="39">
        <v>2530913</v>
      </c>
      <c r="AA686" s="39">
        <v>187720</v>
      </c>
      <c r="AB686" s="39">
        <v>0</v>
      </c>
      <c r="AC686" s="39">
        <v>33485293</v>
      </c>
      <c r="AD686" s="39">
        <v>0</v>
      </c>
      <c r="AE686" s="39">
        <v>33485293</v>
      </c>
      <c r="AF686" s="39">
        <v>0</v>
      </c>
      <c r="AG686" s="39">
        <v>0</v>
      </c>
      <c r="AH686" s="39">
        <v>0</v>
      </c>
      <c r="AI686" s="39">
        <v>0</v>
      </c>
      <c r="AL686" s="38">
        <v>41729</v>
      </c>
      <c r="AM686" s="39">
        <v>30791927</v>
      </c>
      <c r="AN686" s="39">
        <v>2694113</v>
      </c>
      <c r="AO686" s="39">
        <v>165400</v>
      </c>
      <c r="AP686" s="39">
        <v>0</v>
      </c>
      <c r="AQ686" s="39">
        <v>33651440</v>
      </c>
      <c r="AR686" s="39">
        <v>0</v>
      </c>
      <c r="AS686" s="39">
        <v>33651440</v>
      </c>
      <c r="AT686" s="39">
        <v>0</v>
      </c>
      <c r="AU686" s="39">
        <v>0</v>
      </c>
      <c r="AV686" s="39">
        <v>0</v>
      </c>
      <c r="AW686" s="5">
        <v>0</v>
      </c>
      <c r="AZ686" s="38">
        <v>42094</v>
      </c>
      <c r="BA686" s="39">
        <v>27443369</v>
      </c>
      <c r="BB686" s="39">
        <v>2720749</v>
      </c>
      <c r="BC686" s="39">
        <v>39600</v>
      </c>
      <c r="BD686" s="39">
        <v>0</v>
      </c>
      <c r="BE686" s="39">
        <v>30203718</v>
      </c>
      <c r="BF686" s="39">
        <v>0</v>
      </c>
      <c r="BG686" s="39">
        <v>30203718</v>
      </c>
      <c r="BH686" s="39">
        <v>0</v>
      </c>
      <c r="BI686" s="39">
        <v>0</v>
      </c>
      <c r="BJ686" s="39">
        <v>0</v>
      </c>
      <c r="BK686" s="39">
        <v>0</v>
      </c>
      <c r="BN686" s="38">
        <v>42460</v>
      </c>
      <c r="BO686" s="39">
        <v>34601000</v>
      </c>
      <c r="BP686" s="39">
        <v>3007000</v>
      </c>
      <c r="BQ686" s="39">
        <v>40813000</v>
      </c>
      <c r="BR686" s="39">
        <v>0</v>
      </c>
      <c r="BS686" s="39">
        <v>78421000</v>
      </c>
      <c r="BT686" s="39">
        <v>0</v>
      </c>
      <c r="BU686" s="39">
        <v>78421000</v>
      </c>
      <c r="BV686" s="39">
        <v>0</v>
      </c>
      <c r="BW686" s="39">
        <v>0</v>
      </c>
      <c r="BX686" s="39">
        <v>0</v>
      </c>
      <c r="BY686" s="39">
        <v>0</v>
      </c>
      <c r="CB686" t="s">
        <v>1944</v>
      </c>
      <c r="CC686" t="s">
        <v>2100</v>
      </c>
      <c r="CD686" t="s">
        <v>2468</v>
      </c>
      <c r="CE686" s="3" t="s">
        <v>1990</v>
      </c>
      <c r="CF686" s="5">
        <v>27719</v>
      </c>
      <c r="CG686" s="38">
        <v>40999</v>
      </c>
      <c r="CH686" s="12">
        <v>10248.67</v>
      </c>
      <c r="CI686" s="12">
        <v>1032.9000000000001</v>
      </c>
      <c r="CJ686" s="12">
        <v>26.813395171686601</v>
      </c>
      <c r="CK686" s="12">
        <v>1974.65</v>
      </c>
      <c r="CL686" s="12">
        <v>76020.795610999994</v>
      </c>
      <c r="CM686" s="38">
        <v>41364</v>
      </c>
      <c r="CN686" s="12">
        <v>14221.77</v>
      </c>
      <c r="CO686" s="12">
        <v>1311.01</v>
      </c>
      <c r="CP686" s="12">
        <v>23.434563570789098</v>
      </c>
      <c r="CQ686" s="12">
        <v>2714.51</v>
      </c>
      <c r="CR686" s="12">
        <v>81196.216312499993</v>
      </c>
      <c r="CS686" s="38">
        <v>41729</v>
      </c>
      <c r="CT686" s="12">
        <v>17457.03</v>
      </c>
      <c r="CU686" s="12">
        <v>1182.42</v>
      </c>
      <c r="CV686" s="12">
        <v>15.6221511591958</v>
      </c>
      <c r="CW686" s="12">
        <v>3410.78</v>
      </c>
      <c r="CX686" s="12">
        <v>69800.541349499996</v>
      </c>
      <c r="CY686" s="38">
        <v>42094</v>
      </c>
      <c r="CZ686" s="12">
        <v>21002.850000000002</v>
      </c>
      <c r="DA686" s="12">
        <v>1110.83</v>
      </c>
      <c r="DB686" s="12">
        <v>11.4714640069104</v>
      </c>
      <c r="DC686" s="12">
        <v>4442.6400000000003</v>
      </c>
      <c r="DD686" s="12">
        <v>96961.326962499996</v>
      </c>
      <c r="DE686" s="38">
        <v>42460</v>
      </c>
      <c r="DF686" s="12">
        <v>24442.240000000002</v>
      </c>
      <c r="DG686" s="12">
        <v>1048.05</v>
      </c>
      <c r="DH686" s="12">
        <v>9.1180456088460708</v>
      </c>
      <c r="DI686" s="12">
        <v>5670.0839999999998</v>
      </c>
      <c r="DJ686" s="12">
        <v>83786.777735700001</v>
      </c>
      <c r="DK686" t="s">
        <v>4151</v>
      </c>
      <c r="DL686" s="40">
        <v>244</v>
      </c>
      <c r="DM686" s="5">
        <v>500840</v>
      </c>
      <c r="DN686" s="5">
        <v>533088</v>
      </c>
      <c r="DO686" s="5">
        <v>532848</v>
      </c>
      <c r="DP686" s="5">
        <v>538268</v>
      </c>
      <c r="DQ686" s="5">
        <v>539436</v>
      </c>
      <c r="DR686" s="38">
        <v>38425</v>
      </c>
      <c r="DS686" t="s">
        <v>1948</v>
      </c>
    </row>
    <row r="687" spans="1:123" ht="15" customHeight="1" x14ac:dyDescent="0.35">
      <c r="A687" s="42" t="s">
        <v>947</v>
      </c>
      <c r="B687" s="35">
        <v>530019</v>
      </c>
      <c r="C687" s="34" t="s">
        <v>948</v>
      </c>
      <c r="D687" s="36" t="s">
        <v>4152</v>
      </c>
      <c r="E687" t="s">
        <v>4153</v>
      </c>
      <c r="F687" t="s">
        <v>1940</v>
      </c>
      <c r="G687" s="37" t="s">
        <v>4154</v>
      </c>
      <c r="H687" s="38">
        <v>20801</v>
      </c>
      <c r="I687" t="s">
        <v>1959</v>
      </c>
      <c r="J687" s="38">
        <v>40999</v>
      </c>
      <c r="K687" s="39">
        <v>1500000</v>
      </c>
      <c r="L687" s="39">
        <v>180000</v>
      </c>
      <c r="M687" s="39">
        <v>21312520</v>
      </c>
      <c r="N687" s="39">
        <v>0</v>
      </c>
      <c r="O687" s="39">
        <v>22992520</v>
      </c>
      <c r="P687" s="39">
        <v>0</v>
      </c>
      <c r="Q687" s="39">
        <v>22992520</v>
      </c>
      <c r="R687" s="39">
        <v>0</v>
      </c>
      <c r="S687" s="39">
        <v>0</v>
      </c>
      <c r="T687" s="39">
        <v>0</v>
      </c>
      <c r="U687" s="39">
        <v>0</v>
      </c>
      <c r="X687" s="38">
        <v>41364</v>
      </c>
      <c r="Y687" s="39">
        <v>35959998</v>
      </c>
      <c r="Z687" s="39">
        <v>1195200</v>
      </c>
      <c r="AA687" s="39">
        <v>2844792</v>
      </c>
      <c r="AB687" s="39">
        <v>17500000</v>
      </c>
      <c r="AC687" s="39">
        <v>57499990</v>
      </c>
      <c r="AD687" s="39">
        <v>0</v>
      </c>
      <c r="AE687" s="39">
        <v>57499990</v>
      </c>
      <c r="AF687" s="39">
        <v>0</v>
      </c>
      <c r="AG687" s="39">
        <v>0</v>
      </c>
      <c r="AH687" s="39">
        <v>0</v>
      </c>
      <c r="AI687" s="39">
        <v>0</v>
      </c>
      <c r="AL687" s="38">
        <v>41729</v>
      </c>
      <c r="AM687" s="39">
        <v>0</v>
      </c>
      <c r="AN687" s="39">
        <v>0</v>
      </c>
      <c r="AO687" s="39">
        <v>0</v>
      </c>
      <c r="AP687" s="39">
        <v>0</v>
      </c>
      <c r="AQ687" s="39">
        <v>0</v>
      </c>
      <c r="AR687" s="39">
        <v>0</v>
      </c>
      <c r="AS687" s="39">
        <v>0</v>
      </c>
      <c r="AT687" s="39">
        <v>0</v>
      </c>
      <c r="AU687" s="39">
        <v>0</v>
      </c>
      <c r="AV687" s="39">
        <v>0</v>
      </c>
      <c r="AW687" s="5">
        <v>0</v>
      </c>
      <c r="AY687" t="s">
        <v>1960</v>
      </c>
      <c r="AZ687" s="38">
        <v>42094</v>
      </c>
      <c r="BA687" s="39">
        <v>0</v>
      </c>
      <c r="BB687" s="39">
        <v>0</v>
      </c>
      <c r="BC687" s="39">
        <v>0</v>
      </c>
      <c r="BD687" s="39">
        <v>0</v>
      </c>
      <c r="BE687" s="39">
        <v>0</v>
      </c>
      <c r="BF687" s="39">
        <v>0</v>
      </c>
      <c r="BG687" s="39">
        <v>0</v>
      </c>
      <c r="BH687" s="39">
        <v>0</v>
      </c>
      <c r="BI687" s="39">
        <v>0</v>
      </c>
      <c r="BJ687" s="39">
        <v>0</v>
      </c>
      <c r="BK687" s="39">
        <v>0</v>
      </c>
      <c r="BM687" t="s">
        <v>1960</v>
      </c>
      <c r="BN687" s="38">
        <v>42460</v>
      </c>
      <c r="BO687" s="39">
        <v>0</v>
      </c>
      <c r="BP687" s="39">
        <v>0</v>
      </c>
      <c r="BQ687" s="39">
        <v>0</v>
      </c>
      <c r="BR687" s="39">
        <v>0</v>
      </c>
      <c r="BS687" s="39">
        <v>0</v>
      </c>
      <c r="BT687" s="39">
        <v>0</v>
      </c>
      <c r="BU687" s="39">
        <v>0</v>
      </c>
      <c r="BV687" s="39">
        <v>0</v>
      </c>
      <c r="BW687" s="39">
        <v>0</v>
      </c>
      <c r="BX687" s="39">
        <v>0</v>
      </c>
      <c r="BY687" s="39">
        <v>0</v>
      </c>
      <c r="BZ687" t="s">
        <v>4155</v>
      </c>
      <c r="CA687" t="s">
        <v>4155</v>
      </c>
      <c r="CB687" t="s">
        <v>1944</v>
      </c>
      <c r="CC687" t="s">
        <v>1998</v>
      </c>
      <c r="CD687" t="s">
        <v>3029</v>
      </c>
      <c r="CE687" s="3" t="s">
        <v>1990</v>
      </c>
      <c r="CF687" s="5">
        <v>2435</v>
      </c>
      <c r="CG687" s="38">
        <v>40999</v>
      </c>
      <c r="CH687" s="12">
        <v>43346.11</v>
      </c>
      <c r="CI687" s="12">
        <v>145.61000000000001</v>
      </c>
      <c r="CJ687" s="12">
        <v>0.59749367272337395</v>
      </c>
      <c r="CK687" s="12">
        <v>8363.64</v>
      </c>
      <c r="CL687" s="12">
        <v>31808.4434583</v>
      </c>
      <c r="CM687" s="38">
        <v>41364</v>
      </c>
      <c r="CN687" s="12">
        <v>51958.21</v>
      </c>
      <c r="CO687" s="12">
        <v>1527.27</v>
      </c>
      <c r="CP687" s="12">
        <v>2.3401619771714599</v>
      </c>
      <c r="CQ687" s="12">
        <v>9625.84</v>
      </c>
      <c r="CR687" s="12">
        <v>27037.97334525</v>
      </c>
      <c r="CS687" s="38">
        <v>41729</v>
      </c>
      <c r="CT687" s="12">
        <v>58224.229999999996</v>
      </c>
      <c r="CU687" s="12">
        <v>1090.4000000000001</v>
      </c>
      <c r="CV687" s="12">
        <v>1.5972333915647701</v>
      </c>
      <c r="CW687" s="12">
        <v>11051.68</v>
      </c>
      <c r="CX687" s="12">
        <v>25309.772987100001</v>
      </c>
      <c r="CY687" s="38">
        <v>42094</v>
      </c>
      <c r="CZ687" s="5">
        <v>58687</v>
      </c>
      <c r="DA687" s="12">
        <v>-577.64</v>
      </c>
      <c r="DB687" s="12">
        <v>-0.45907559938315201</v>
      </c>
      <c r="DC687" s="12">
        <v>10902.76</v>
      </c>
      <c r="DD687" s="12">
        <v>24282.409640549999</v>
      </c>
      <c r="DE687" s="38">
        <v>42460</v>
      </c>
      <c r="DF687" s="12">
        <v>58159.63</v>
      </c>
      <c r="DG687" s="12">
        <v>4314.8500000000004</v>
      </c>
      <c r="DH687" s="12">
        <v>4.9127702480488704</v>
      </c>
      <c r="DI687" s="12">
        <v>11267.28</v>
      </c>
      <c r="DJ687" s="12">
        <v>66316.702222649998</v>
      </c>
      <c r="DK687" t="s">
        <v>4156</v>
      </c>
      <c r="DL687" s="41">
        <v>0</v>
      </c>
      <c r="DM687" s="5">
        <v>500488</v>
      </c>
      <c r="DN687" s="5">
        <v>500674</v>
      </c>
      <c r="DO687" s="5">
        <v>500660</v>
      </c>
      <c r="DP687" s="5">
        <v>532526</v>
      </c>
      <c r="DQ687" s="5">
        <v>532296</v>
      </c>
      <c r="DR687" s="38">
        <v>30621</v>
      </c>
      <c r="DS687" t="s">
        <v>1948</v>
      </c>
    </row>
    <row r="688" spans="1:123" ht="15" customHeight="1" x14ac:dyDescent="0.35">
      <c r="A688" s="42" t="s">
        <v>947</v>
      </c>
      <c r="B688" s="35">
        <v>530019</v>
      </c>
      <c r="C688" s="34" t="s">
        <v>950</v>
      </c>
      <c r="D688" s="36" t="s">
        <v>4157</v>
      </c>
      <c r="E688" t="s">
        <v>2031</v>
      </c>
      <c r="F688" t="s">
        <v>1940</v>
      </c>
      <c r="G688" s="37" t="s">
        <v>2181</v>
      </c>
      <c r="H688" s="38">
        <v>19307</v>
      </c>
      <c r="I688" t="s">
        <v>1959</v>
      </c>
      <c r="J688" s="38">
        <v>40999</v>
      </c>
      <c r="K688" s="39">
        <v>1500000</v>
      </c>
      <c r="L688" s="39">
        <v>180000</v>
      </c>
      <c r="M688" s="39">
        <v>22115772</v>
      </c>
      <c r="N688" s="39">
        <v>0</v>
      </c>
      <c r="O688" s="39">
        <v>23795772</v>
      </c>
      <c r="P688" s="39">
        <v>0</v>
      </c>
      <c r="Q688" s="39">
        <v>23795772</v>
      </c>
      <c r="R688" s="39">
        <v>0</v>
      </c>
      <c r="S688" s="39">
        <v>0</v>
      </c>
      <c r="T688" s="39">
        <v>0</v>
      </c>
      <c r="U688" s="39">
        <v>0</v>
      </c>
      <c r="X688" s="38">
        <v>41364</v>
      </c>
      <c r="Y688" s="39">
        <v>35959998</v>
      </c>
      <c r="Z688" s="39">
        <v>1195200</v>
      </c>
      <c r="AA688" s="39">
        <v>2844792</v>
      </c>
      <c r="AB688" s="39">
        <v>17500000</v>
      </c>
      <c r="AC688" s="39">
        <v>57499990</v>
      </c>
      <c r="AD688" s="39">
        <v>0</v>
      </c>
      <c r="AE688" s="39">
        <v>57499990</v>
      </c>
      <c r="AF688" s="39">
        <v>0</v>
      </c>
      <c r="AG688" s="39">
        <v>0</v>
      </c>
      <c r="AH688" s="39">
        <v>0</v>
      </c>
      <c r="AI688" s="39">
        <v>0</v>
      </c>
      <c r="AL688" s="38">
        <v>41729</v>
      </c>
      <c r="AM688" s="39">
        <v>0</v>
      </c>
      <c r="AN688" s="39">
        <v>0</v>
      </c>
      <c r="AO688" s="39">
        <v>0</v>
      </c>
      <c r="AP688" s="39">
        <v>0</v>
      </c>
      <c r="AQ688" s="39">
        <v>0</v>
      </c>
      <c r="AR688" s="39">
        <v>0</v>
      </c>
      <c r="AS688" s="39">
        <v>0</v>
      </c>
      <c r="AT688" s="39">
        <v>0</v>
      </c>
      <c r="AU688" s="39">
        <v>0</v>
      </c>
      <c r="AV688" s="39">
        <v>0</v>
      </c>
      <c r="AW688" s="5">
        <v>0</v>
      </c>
      <c r="AY688" t="s">
        <v>1960</v>
      </c>
      <c r="AZ688" s="38">
        <v>42094</v>
      </c>
      <c r="BA688" s="39">
        <v>0</v>
      </c>
      <c r="BB688" s="39">
        <v>0</v>
      </c>
      <c r="BC688" s="39">
        <v>0</v>
      </c>
      <c r="BD688" s="39">
        <v>0</v>
      </c>
      <c r="BE688" s="39">
        <v>0</v>
      </c>
      <c r="BF688" s="39">
        <v>0</v>
      </c>
      <c r="BG688" s="39">
        <v>0</v>
      </c>
      <c r="BH688" s="39">
        <v>0</v>
      </c>
      <c r="BI688" s="39">
        <v>0</v>
      </c>
      <c r="BJ688" s="39">
        <v>0</v>
      </c>
      <c r="BK688" s="39">
        <v>0</v>
      </c>
      <c r="BM688" t="s">
        <v>1960</v>
      </c>
      <c r="BN688" s="38">
        <v>42460</v>
      </c>
      <c r="BO688" s="39">
        <v>0</v>
      </c>
      <c r="BP688" s="39">
        <v>0</v>
      </c>
      <c r="BQ688" s="39">
        <v>0</v>
      </c>
      <c r="BR688" s="39">
        <v>0</v>
      </c>
      <c r="BS688" s="39">
        <v>0</v>
      </c>
      <c r="BT688" s="39">
        <v>0</v>
      </c>
      <c r="BU688" s="39">
        <v>0</v>
      </c>
      <c r="BV688" s="39">
        <v>0</v>
      </c>
      <c r="BW688" s="39">
        <v>0</v>
      </c>
      <c r="BX688" s="39">
        <v>0</v>
      </c>
      <c r="BY688" s="39">
        <v>0</v>
      </c>
      <c r="BZ688" t="s">
        <v>4155</v>
      </c>
      <c r="CA688" t="s">
        <v>1960</v>
      </c>
      <c r="CB688" t="s">
        <v>1944</v>
      </c>
      <c r="CC688" t="s">
        <v>1998</v>
      </c>
      <c r="CD688" t="s">
        <v>3029</v>
      </c>
      <c r="CE688" s="3" t="s">
        <v>1990</v>
      </c>
      <c r="CF688" s="5">
        <v>2435</v>
      </c>
      <c r="CG688" s="38">
        <v>40999</v>
      </c>
      <c r="CH688" s="12">
        <v>43346.11</v>
      </c>
      <c r="CI688" s="12">
        <v>145.61000000000001</v>
      </c>
      <c r="CJ688" s="12">
        <v>0.59749367272337395</v>
      </c>
      <c r="CK688" s="12">
        <v>8363.64</v>
      </c>
      <c r="CL688" s="12">
        <v>31808.4434583</v>
      </c>
      <c r="CM688" s="38">
        <v>41364</v>
      </c>
      <c r="CN688" s="12">
        <v>51958.21</v>
      </c>
      <c r="CO688" s="12">
        <v>1527.27</v>
      </c>
      <c r="CP688" s="12">
        <v>2.3401619771714599</v>
      </c>
      <c r="CQ688" s="12">
        <v>9625.84</v>
      </c>
      <c r="CR688" s="12">
        <v>27037.97334525</v>
      </c>
      <c r="CS688" s="38">
        <v>41729</v>
      </c>
      <c r="CT688" s="12">
        <v>58224.229999999996</v>
      </c>
      <c r="CU688" s="12">
        <v>1090.4000000000001</v>
      </c>
      <c r="CV688" s="12">
        <v>1.5972333915647701</v>
      </c>
      <c r="CW688" s="12">
        <v>11051.68</v>
      </c>
      <c r="CX688" s="12">
        <v>25309.772987100001</v>
      </c>
      <c r="CY688" s="38">
        <v>42094</v>
      </c>
      <c r="CZ688" s="5">
        <v>58687</v>
      </c>
      <c r="DA688" s="12">
        <v>-577.64</v>
      </c>
      <c r="DB688" s="12">
        <v>-0.45907559938315201</v>
      </c>
      <c r="DC688" s="12">
        <v>10902.76</v>
      </c>
      <c r="DD688" s="12">
        <v>24282.409640549999</v>
      </c>
      <c r="DE688" s="38">
        <v>42460</v>
      </c>
      <c r="DF688" s="12">
        <v>58159.63</v>
      </c>
      <c r="DG688" s="12">
        <v>4314.8500000000004</v>
      </c>
      <c r="DH688" s="12">
        <v>4.9127702480488704</v>
      </c>
      <c r="DI688" s="12">
        <v>11267.28</v>
      </c>
      <c r="DJ688" s="12">
        <v>66316.702222649998</v>
      </c>
      <c r="DK688" t="s">
        <v>4158</v>
      </c>
      <c r="DL688" s="41">
        <v>0</v>
      </c>
      <c r="DM688" s="5">
        <v>500488</v>
      </c>
      <c r="DN688" s="5">
        <v>500674</v>
      </c>
      <c r="DO688" s="5">
        <v>500660</v>
      </c>
      <c r="DP688" s="5">
        <v>532526</v>
      </c>
      <c r="DQ688" s="5">
        <v>532296</v>
      </c>
      <c r="DR688" s="38">
        <v>28662</v>
      </c>
      <c r="DS688" t="s">
        <v>1948</v>
      </c>
    </row>
    <row r="689" spans="1:123" ht="15" customHeight="1" x14ac:dyDescent="0.35">
      <c r="A689" s="42" t="s">
        <v>947</v>
      </c>
      <c r="B689" s="35">
        <v>530019</v>
      </c>
      <c r="C689" s="34" t="s">
        <v>949</v>
      </c>
      <c r="D689" s="36" t="s">
        <v>4159</v>
      </c>
      <c r="E689" s="34" t="s">
        <v>2013</v>
      </c>
      <c r="F689" t="s">
        <v>1951</v>
      </c>
      <c r="G689" s="37" t="s">
        <v>4160</v>
      </c>
      <c r="H689" s="38">
        <v>18841</v>
      </c>
      <c r="I689" t="s">
        <v>1942</v>
      </c>
      <c r="J689" s="38">
        <v>40999</v>
      </c>
      <c r="K689" s="39">
        <v>8599125</v>
      </c>
      <c r="L689" s="39">
        <v>2321764</v>
      </c>
      <c r="M689" s="39">
        <v>7757677</v>
      </c>
      <c r="N689" s="39">
        <v>0</v>
      </c>
      <c r="O689" s="39">
        <v>18678566</v>
      </c>
      <c r="P689" s="39">
        <v>0</v>
      </c>
      <c r="Q689" s="39">
        <v>18678566</v>
      </c>
      <c r="R689" s="39">
        <v>0</v>
      </c>
      <c r="S689" s="39">
        <v>0</v>
      </c>
      <c r="T689" s="39">
        <v>0</v>
      </c>
      <c r="U689" s="39">
        <v>0</v>
      </c>
      <c r="X689" s="38">
        <v>41364</v>
      </c>
      <c r="Y689" s="39">
        <v>14367489</v>
      </c>
      <c r="Z689" s="39">
        <v>2586148</v>
      </c>
      <c r="AA689" s="39">
        <v>4355920</v>
      </c>
      <c r="AB689" s="39">
        <v>0</v>
      </c>
      <c r="AC689" s="39">
        <v>21309557</v>
      </c>
      <c r="AD689" s="39">
        <v>0</v>
      </c>
      <c r="AE689" s="39">
        <v>21309557</v>
      </c>
      <c r="AF689" s="39">
        <v>0</v>
      </c>
      <c r="AG689" s="39">
        <v>0</v>
      </c>
      <c r="AH689" s="39">
        <v>0</v>
      </c>
      <c r="AI689" s="39">
        <v>0</v>
      </c>
      <c r="AL689" s="38">
        <v>41729</v>
      </c>
      <c r="AM689" s="39">
        <v>0</v>
      </c>
      <c r="AN689" s="39">
        <v>0</v>
      </c>
      <c r="AO689" s="39">
        <v>0</v>
      </c>
      <c r="AP689" s="39">
        <v>0</v>
      </c>
      <c r="AQ689" s="39">
        <v>0</v>
      </c>
      <c r="AR689" s="39">
        <v>0</v>
      </c>
      <c r="AS689" s="39">
        <v>0</v>
      </c>
      <c r="AT689" s="39">
        <v>0</v>
      </c>
      <c r="AU689" s="39">
        <v>0</v>
      </c>
      <c r="AV689" s="39">
        <v>0</v>
      </c>
      <c r="AW689" s="5">
        <v>0</v>
      </c>
      <c r="AY689" t="s">
        <v>1960</v>
      </c>
      <c r="AZ689" s="38">
        <v>42094</v>
      </c>
      <c r="BA689" s="39">
        <v>0</v>
      </c>
      <c r="BB689" s="39">
        <v>0</v>
      </c>
      <c r="BC689" s="39">
        <v>0</v>
      </c>
      <c r="BD689" s="39">
        <v>0</v>
      </c>
      <c r="BE689" s="39">
        <v>0</v>
      </c>
      <c r="BF689" s="39">
        <v>0</v>
      </c>
      <c r="BG689" s="39">
        <v>0</v>
      </c>
      <c r="BH689" s="39">
        <v>0</v>
      </c>
      <c r="BI689" s="39">
        <v>0</v>
      </c>
      <c r="BJ689" s="39">
        <v>0</v>
      </c>
      <c r="BK689" s="39">
        <v>0</v>
      </c>
      <c r="BM689" t="s">
        <v>1960</v>
      </c>
      <c r="BN689" s="38">
        <v>42460</v>
      </c>
      <c r="BO689" s="39">
        <v>0</v>
      </c>
      <c r="BP689" s="39">
        <v>0</v>
      </c>
      <c r="BQ689" s="39">
        <v>0</v>
      </c>
      <c r="BR689" s="39">
        <v>0</v>
      </c>
      <c r="BS689" s="39">
        <v>0</v>
      </c>
      <c r="BT689" s="39">
        <v>0</v>
      </c>
      <c r="BU689" s="39">
        <v>0</v>
      </c>
      <c r="BV689" s="39">
        <v>0</v>
      </c>
      <c r="BW689" s="39">
        <v>0</v>
      </c>
      <c r="BX689" s="39">
        <v>0</v>
      </c>
      <c r="BY689" s="39">
        <v>0</v>
      </c>
      <c r="BZ689" t="s">
        <v>4155</v>
      </c>
      <c r="CA689" t="s">
        <v>1960</v>
      </c>
      <c r="CB689" t="s">
        <v>2015</v>
      </c>
      <c r="CC689" t="s">
        <v>1998</v>
      </c>
      <c r="CD689" t="s">
        <v>3029</v>
      </c>
      <c r="CE689" s="3" t="s">
        <v>1990</v>
      </c>
      <c r="CF689" s="5">
        <v>2435</v>
      </c>
      <c r="CG689" s="38">
        <v>40999</v>
      </c>
      <c r="CH689" s="12">
        <v>43346.11</v>
      </c>
      <c r="CI689" s="12">
        <v>145.61000000000001</v>
      </c>
      <c r="CJ689" s="12">
        <v>0.59749367272337395</v>
      </c>
      <c r="CK689" s="12">
        <v>8363.64</v>
      </c>
      <c r="CL689" s="12">
        <v>31808.4434583</v>
      </c>
      <c r="CM689" s="38">
        <v>41364</v>
      </c>
      <c r="CN689" s="12">
        <v>51958.21</v>
      </c>
      <c r="CO689" s="12">
        <v>1527.27</v>
      </c>
      <c r="CP689" s="12">
        <v>2.3401619771714599</v>
      </c>
      <c r="CQ689" s="12">
        <v>9625.84</v>
      </c>
      <c r="CR689" s="12">
        <v>27037.97334525</v>
      </c>
      <c r="CS689" s="38">
        <v>41729</v>
      </c>
      <c r="CT689" s="12">
        <v>58224.229999999996</v>
      </c>
      <c r="CU689" s="12">
        <v>1090.4000000000001</v>
      </c>
      <c r="CV689" s="12">
        <v>1.5972333915647701</v>
      </c>
      <c r="CW689" s="12">
        <v>11051.68</v>
      </c>
      <c r="CX689" s="12">
        <v>25309.772987100001</v>
      </c>
      <c r="CY689" s="38">
        <v>42094</v>
      </c>
      <c r="CZ689" s="5">
        <v>58687</v>
      </c>
      <c r="DA689" s="12">
        <v>-577.64</v>
      </c>
      <c r="DB689" s="12">
        <v>-0.45907559938315201</v>
      </c>
      <c r="DC689" s="12">
        <v>10902.76</v>
      </c>
      <c r="DD689" s="12">
        <v>24282.409640549999</v>
      </c>
      <c r="DE689" s="38">
        <v>42460</v>
      </c>
      <c r="DF689" s="12">
        <v>58159.63</v>
      </c>
      <c r="DG689" s="12">
        <v>4314.8500000000004</v>
      </c>
      <c r="DH689" s="12">
        <v>4.9127702480488704</v>
      </c>
      <c r="DI689" s="12">
        <v>11267.28</v>
      </c>
      <c r="DJ689" s="12">
        <v>66316.702222649998</v>
      </c>
      <c r="DK689" t="s">
        <v>4161</v>
      </c>
      <c r="DL689" s="41">
        <v>0</v>
      </c>
      <c r="DM689" s="5">
        <v>500488</v>
      </c>
      <c r="DN689" s="5">
        <v>500674</v>
      </c>
      <c r="DO689" s="5">
        <v>500660</v>
      </c>
      <c r="DP689" s="5">
        <v>532526</v>
      </c>
      <c r="DQ689" s="5">
        <v>532296</v>
      </c>
      <c r="DR689" s="38">
        <v>36100</v>
      </c>
      <c r="DS689" t="s">
        <v>1948</v>
      </c>
    </row>
    <row r="690" spans="1:123" ht="15" customHeight="1" x14ac:dyDescent="0.35">
      <c r="A690" s="42" t="s">
        <v>951</v>
      </c>
      <c r="B690" s="35">
        <v>535648</v>
      </c>
      <c r="C690" s="34" t="s">
        <v>952</v>
      </c>
      <c r="D690" s="36" t="s">
        <v>4162</v>
      </c>
      <c r="E690" t="s">
        <v>2013</v>
      </c>
      <c r="F690" t="s">
        <v>1951</v>
      </c>
      <c r="G690" s="37" t="s">
        <v>4163</v>
      </c>
      <c r="H690" s="38">
        <v>25299</v>
      </c>
      <c r="I690" t="s">
        <v>1959</v>
      </c>
      <c r="J690" s="38">
        <v>40999</v>
      </c>
      <c r="K690" s="39">
        <v>0</v>
      </c>
      <c r="L690" s="39">
        <v>0</v>
      </c>
      <c r="M690" s="39">
        <v>0</v>
      </c>
      <c r="N690" s="39">
        <v>0</v>
      </c>
      <c r="O690" s="39">
        <v>0</v>
      </c>
      <c r="P690" s="39">
        <v>0</v>
      </c>
      <c r="Q690" s="39">
        <v>0</v>
      </c>
      <c r="R690" s="39">
        <v>0</v>
      </c>
      <c r="S690" s="39">
        <v>0</v>
      </c>
      <c r="T690" s="39">
        <v>0</v>
      </c>
      <c r="U690" s="39">
        <v>0</v>
      </c>
      <c r="X690" s="38">
        <v>41364</v>
      </c>
      <c r="Y690" s="39">
        <v>0</v>
      </c>
      <c r="Z690" s="39">
        <v>0</v>
      </c>
      <c r="AA690" s="39">
        <v>0</v>
      </c>
      <c r="AB690" s="39">
        <v>0</v>
      </c>
      <c r="AC690" s="39">
        <v>0</v>
      </c>
      <c r="AD690" s="39">
        <v>0</v>
      </c>
      <c r="AE690" s="39">
        <v>0</v>
      </c>
      <c r="AF690" s="39">
        <v>0</v>
      </c>
      <c r="AG690" s="39">
        <v>0</v>
      </c>
      <c r="AH690" s="39">
        <v>0</v>
      </c>
      <c r="AI690" s="39">
        <v>0</v>
      </c>
      <c r="AL690" s="38">
        <v>41729</v>
      </c>
      <c r="AM690" s="39">
        <v>0</v>
      </c>
      <c r="AN690" s="39">
        <v>0</v>
      </c>
      <c r="AO690" s="39">
        <v>0</v>
      </c>
      <c r="AP690" s="39">
        <v>0</v>
      </c>
      <c r="AQ690" s="39">
        <v>0</v>
      </c>
      <c r="AR690" s="39">
        <v>0</v>
      </c>
      <c r="AS690" s="39">
        <v>0</v>
      </c>
      <c r="AT690" s="39">
        <v>0</v>
      </c>
      <c r="AU690" s="39">
        <v>0</v>
      </c>
      <c r="AV690" s="39">
        <v>0</v>
      </c>
      <c r="AW690" s="5">
        <v>0</v>
      </c>
      <c r="AZ690" s="38">
        <v>42094</v>
      </c>
      <c r="BA690" s="39">
        <v>10842160</v>
      </c>
      <c r="BB690" s="39">
        <v>0</v>
      </c>
      <c r="BC690" s="39">
        <v>0</v>
      </c>
      <c r="BD690" s="39">
        <v>0</v>
      </c>
      <c r="BE690" s="39">
        <v>10842160</v>
      </c>
      <c r="BF690" s="39">
        <v>0</v>
      </c>
      <c r="BG690" s="39">
        <v>10842160</v>
      </c>
      <c r="BH690" s="39">
        <v>0</v>
      </c>
      <c r="BI690" s="39">
        <v>0</v>
      </c>
      <c r="BJ690" s="39">
        <v>0</v>
      </c>
      <c r="BK690" s="39">
        <v>0</v>
      </c>
      <c r="BN690" s="38">
        <v>42460</v>
      </c>
      <c r="BO690" s="39">
        <v>6000000</v>
      </c>
      <c r="BP690" s="39">
        <v>0</v>
      </c>
      <c r="BQ690" s="39">
        <v>25000</v>
      </c>
      <c r="BR690" s="39">
        <v>9857111</v>
      </c>
      <c r="BS690" s="39">
        <v>15882111</v>
      </c>
      <c r="BT690" s="39">
        <v>0</v>
      </c>
      <c r="BU690" s="39">
        <v>15882111</v>
      </c>
      <c r="BV690" s="39">
        <v>0</v>
      </c>
      <c r="BW690" s="39">
        <v>0</v>
      </c>
      <c r="BX690" s="39">
        <v>0</v>
      </c>
      <c r="BY690" s="39">
        <v>0</v>
      </c>
      <c r="CB690" t="s">
        <v>2015</v>
      </c>
      <c r="CC690" t="s">
        <v>1961</v>
      </c>
      <c r="CD690" t="s">
        <v>3874</v>
      </c>
      <c r="CE690" s="3">
        <v>500</v>
      </c>
      <c r="CF690" s="5">
        <v>11142</v>
      </c>
      <c r="CG690" s="38">
        <v>40999</v>
      </c>
      <c r="CH690" s="12">
        <v>2770.2400000000002</v>
      </c>
      <c r="CI690" s="12">
        <v>522.78</v>
      </c>
      <c r="CJ690" s="12">
        <v>24.0348122725674</v>
      </c>
      <c r="CK690" s="12">
        <v>1308.3699999999999</v>
      </c>
      <c r="CL690" s="5">
        <v>0</v>
      </c>
      <c r="CM690" s="38">
        <v>41364</v>
      </c>
      <c r="CN690" s="12">
        <v>3764.1099999999997</v>
      </c>
      <c r="CO690" s="12">
        <v>684.57</v>
      </c>
      <c r="CP690" s="12">
        <v>13.9721101068639</v>
      </c>
      <c r="CQ690" s="12">
        <v>1797.24</v>
      </c>
      <c r="CR690" s="5">
        <v>0</v>
      </c>
      <c r="CS690" s="38">
        <v>41729</v>
      </c>
      <c r="CT690" s="12">
        <v>5012.42</v>
      </c>
      <c r="CU690" s="12">
        <v>1206.08</v>
      </c>
      <c r="CV690" s="12">
        <v>21.309250863185699</v>
      </c>
      <c r="CW690" s="5">
        <v>2287</v>
      </c>
      <c r="CX690" s="12">
        <v>109006.93964500001</v>
      </c>
      <c r="CY690" s="38">
        <v>42094</v>
      </c>
      <c r="CZ690" s="12">
        <v>6386.8499999999995</v>
      </c>
      <c r="DA690" s="12">
        <v>1388.42</v>
      </c>
      <c r="DB690" s="12">
        <v>13.7266699679622</v>
      </c>
      <c r="DC690" s="12">
        <v>3087.72</v>
      </c>
      <c r="DD690" s="12">
        <v>93089.194409749995</v>
      </c>
      <c r="DE690" s="38">
        <v>42460</v>
      </c>
      <c r="DF690" s="12">
        <v>7493.4358929999999</v>
      </c>
      <c r="DG690" s="12">
        <v>1418.5366509999999</v>
      </c>
      <c r="DH690" s="12">
        <v>12.2047816295856</v>
      </c>
      <c r="DI690" s="12">
        <v>3774.0506540000001</v>
      </c>
      <c r="DJ690" s="12">
        <v>52601.944568649997</v>
      </c>
      <c r="DK690" t="s">
        <v>4164</v>
      </c>
      <c r="DL690" s="40">
        <v>40.840000000000003</v>
      </c>
      <c r="DM690" s="5">
        <v>500366</v>
      </c>
      <c r="DN690" s="5">
        <v>511431</v>
      </c>
      <c r="DO690" s="5">
        <v>500408</v>
      </c>
      <c r="DP690" s="5">
        <v>539807</v>
      </c>
      <c r="DQ690" s="5">
        <v>532777</v>
      </c>
      <c r="DR690" s="38">
        <v>38653</v>
      </c>
      <c r="DS690" t="s">
        <v>1948</v>
      </c>
    </row>
    <row r="691" spans="1:123" ht="15" customHeight="1" x14ac:dyDescent="0.35">
      <c r="A691" s="42" t="s">
        <v>951</v>
      </c>
      <c r="B691" s="35">
        <v>535648</v>
      </c>
      <c r="C691" s="34" t="s">
        <v>953</v>
      </c>
      <c r="D691" s="36" t="s">
        <v>4165</v>
      </c>
      <c r="E691" s="34" t="s">
        <v>2013</v>
      </c>
      <c r="F691" t="s">
        <v>1951</v>
      </c>
      <c r="G691" s="37" t="s">
        <v>4166</v>
      </c>
      <c r="H691" s="38">
        <v>25763</v>
      </c>
      <c r="I691" t="s">
        <v>1959</v>
      </c>
      <c r="J691" s="38">
        <v>40999</v>
      </c>
      <c r="K691" s="39">
        <v>0</v>
      </c>
      <c r="L691" s="39">
        <v>0</v>
      </c>
      <c r="M691" s="39">
        <v>0</v>
      </c>
      <c r="N691" s="39">
        <v>0</v>
      </c>
      <c r="O691" s="39">
        <v>0</v>
      </c>
      <c r="P691" s="39">
        <v>0</v>
      </c>
      <c r="Q691" s="39">
        <v>0</v>
      </c>
      <c r="R691" s="39">
        <v>0</v>
      </c>
      <c r="S691" s="39">
        <v>0</v>
      </c>
      <c r="T691" s="39">
        <v>0</v>
      </c>
      <c r="U691" s="39">
        <v>0</v>
      </c>
      <c r="W691" t="s">
        <v>2643</v>
      </c>
      <c r="X691" s="38">
        <v>41364</v>
      </c>
      <c r="Y691" s="39">
        <v>5834000</v>
      </c>
      <c r="Z691" s="39">
        <v>0</v>
      </c>
      <c r="AA691" s="39">
        <v>0</v>
      </c>
      <c r="AB691" s="39">
        <v>5096058</v>
      </c>
      <c r="AC691" s="39">
        <v>10930058</v>
      </c>
      <c r="AD691" s="39">
        <v>0</v>
      </c>
      <c r="AE691" s="39">
        <v>10930058</v>
      </c>
      <c r="AF691" s="39">
        <v>0</v>
      </c>
      <c r="AG691" s="39">
        <v>0</v>
      </c>
      <c r="AH691" s="39">
        <v>0</v>
      </c>
      <c r="AI691" s="39">
        <v>0</v>
      </c>
      <c r="AL691" s="38">
        <v>41729</v>
      </c>
      <c r="AM691" s="39">
        <v>5784000</v>
      </c>
      <c r="AN691" s="39">
        <v>0</v>
      </c>
      <c r="AO691" s="39">
        <v>25000</v>
      </c>
      <c r="AP691" s="39">
        <v>5403047</v>
      </c>
      <c r="AQ691" s="39">
        <v>11212047</v>
      </c>
      <c r="AR691" s="39">
        <v>0</v>
      </c>
      <c r="AS691" s="39">
        <v>11212047</v>
      </c>
      <c r="AT691" s="39">
        <v>0</v>
      </c>
      <c r="AU691" s="39">
        <v>0</v>
      </c>
      <c r="AV691" s="39">
        <v>0</v>
      </c>
      <c r="AW691" s="5">
        <v>0</v>
      </c>
      <c r="AZ691" s="38">
        <v>42094</v>
      </c>
      <c r="BA691" s="39">
        <v>10500263</v>
      </c>
      <c r="BB691" s="39">
        <v>0</v>
      </c>
      <c r="BC691" s="39">
        <v>1309408</v>
      </c>
      <c r="BD691" s="39">
        <v>0</v>
      </c>
      <c r="BE691" s="39">
        <v>11809671</v>
      </c>
      <c r="BF691" s="39">
        <v>0</v>
      </c>
      <c r="BG691" s="39">
        <v>11809671</v>
      </c>
      <c r="BH691" s="39">
        <v>0</v>
      </c>
      <c r="BI691" s="39">
        <v>0</v>
      </c>
      <c r="BJ691" s="39">
        <v>0</v>
      </c>
      <c r="BK691" s="39">
        <v>0</v>
      </c>
      <c r="BN691" s="38">
        <v>42460</v>
      </c>
      <c r="BO691" s="39">
        <v>6000000</v>
      </c>
      <c r="BP691" s="39">
        <v>0</v>
      </c>
      <c r="BQ691" s="39">
        <v>5775000</v>
      </c>
      <c r="BR691" s="39">
        <v>4225000</v>
      </c>
      <c r="BS691" s="39">
        <v>16000000</v>
      </c>
      <c r="BT691" s="39">
        <v>0</v>
      </c>
      <c r="BU691" s="39">
        <v>16000000</v>
      </c>
      <c r="BV691" s="39">
        <v>0</v>
      </c>
      <c r="BW691" s="39">
        <v>0</v>
      </c>
      <c r="BX691" s="39">
        <v>0</v>
      </c>
      <c r="BY691" s="39">
        <v>0</v>
      </c>
      <c r="CB691" t="s">
        <v>2015</v>
      </c>
      <c r="CC691" t="s">
        <v>1961</v>
      </c>
      <c r="CD691" t="s">
        <v>3874</v>
      </c>
      <c r="CE691" s="3">
        <v>500</v>
      </c>
      <c r="CF691" s="5">
        <v>11142</v>
      </c>
      <c r="CG691" s="38">
        <v>40999</v>
      </c>
      <c r="CH691" s="12">
        <v>2770.2400000000002</v>
      </c>
      <c r="CI691" s="12">
        <v>522.78</v>
      </c>
      <c r="CJ691" s="12">
        <v>24.0348122725674</v>
      </c>
      <c r="CK691" s="12">
        <v>1308.3699999999999</v>
      </c>
      <c r="CL691" s="5">
        <v>0</v>
      </c>
      <c r="CM691" s="38">
        <v>41364</v>
      </c>
      <c r="CN691" s="12">
        <v>3764.1099999999997</v>
      </c>
      <c r="CO691" s="12">
        <v>684.57</v>
      </c>
      <c r="CP691" s="12">
        <v>13.9721101068639</v>
      </c>
      <c r="CQ691" s="12">
        <v>1797.24</v>
      </c>
      <c r="CR691" s="5">
        <v>0</v>
      </c>
      <c r="CS691" s="38">
        <v>41729</v>
      </c>
      <c r="CT691" s="12">
        <v>5012.42</v>
      </c>
      <c r="CU691" s="12">
        <v>1206.08</v>
      </c>
      <c r="CV691" s="12">
        <v>21.309250863185699</v>
      </c>
      <c r="CW691" s="5">
        <v>2287</v>
      </c>
      <c r="CX691" s="12">
        <v>109006.93964500001</v>
      </c>
      <c r="CY691" s="38">
        <v>42094</v>
      </c>
      <c r="CZ691" s="12">
        <v>6386.8499999999995</v>
      </c>
      <c r="DA691" s="12">
        <v>1388.42</v>
      </c>
      <c r="DB691" s="12">
        <v>13.7266699679622</v>
      </c>
      <c r="DC691" s="12">
        <v>3087.72</v>
      </c>
      <c r="DD691" s="12">
        <v>93089.194409749995</v>
      </c>
      <c r="DE691" s="38">
        <v>42460</v>
      </c>
      <c r="DF691" s="12">
        <v>7493.4358929999999</v>
      </c>
      <c r="DG691" s="12">
        <v>1418.5366509999999</v>
      </c>
      <c r="DH691" s="12">
        <v>12.2047816295856</v>
      </c>
      <c r="DI691" s="12">
        <v>3774.0506540000001</v>
      </c>
      <c r="DJ691" s="12">
        <v>52601.944568649997</v>
      </c>
      <c r="DK691" t="s">
        <v>4167</v>
      </c>
      <c r="DL691" s="40">
        <v>44.48</v>
      </c>
      <c r="DM691" s="5">
        <v>500366</v>
      </c>
      <c r="DN691" s="5">
        <v>511431</v>
      </c>
      <c r="DO691" s="5">
        <v>500408</v>
      </c>
      <c r="DP691" s="5">
        <v>539807</v>
      </c>
      <c r="DQ691" s="5">
        <v>532777</v>
      </c>
      <c r="DR691" s="38">
        <v>38653</v>
      </c>
      <c r="DS691" t="s">
        <v>1948</v>
      </c>
    </row>
    <row r="692" spans="1:123" ht="15" customHeight="1" x14ac:dyDescent="0.35">
      <c r="A692" s="42" t="s">
        <v>951</v>
      </c>
      <c r="B692" s="35">
        <v>535648</v>
      </c>
      <c r="C692" s="34" t="s">
        <v>954</v>
      </c>
      <c r="D692" s="36" t="s">
        <v>4168</v>
      </c>
      <c r="E692" t="s">
        <v>1981</v>
      </c>
      <c r="F692" t="s">
        <v>1940</v>
      </c>
      <c r="G692" s="37" t="s">
        <v>4169</v>
      </c>
      <c r="H692" s="38">
        <v>24056</v>
      </c>
      <c r="I692" t="s">
        <v>1959</v>
      </c>
      <c r="J692" s="38">
        <v>40999</v>
      </c>
      <c r="K692" s="39">
        <v>0</v>
      </c>
      <c r="L692" s="39">
        <v>0</v>
      </c>
      <c r="M692" s="39">
        <v>0</v>
      </c>
      <c r="N692" s="39">
        <v>0</v>
      </c>
      <c r="O692" s="39">
        <v>0</v>
      </c>
      <c r="P692" s="39">
        <v>0</v>
      </c>
      <c r="Q692" s="39">
        <v>0</v>
      </c>
      <c r="R692" s="39">
        <v>0</v>
      </c>
      <c r="S692" s="39">
        <v>0</v>
      </c>
      <c r="T692" s="39">
        <v>0</v>
      </c>
      <c r="U692" s="39">
        <v>0</v>
      </c>
      <c r="W692" t="s">
        <v>2643</v>
      </c>
      <c r="X692" s="38">
        <v>41364</v>
      </c>
      <c r="Y692" s="39">
        <v>2699200</v>
      </c>
      <c r="Z692" s="39">
        <v>0</v>
      </c>
      <c r="AA692" s="39">
        <v>5577419</v>
      </c>
      <c r="AB692" s="39">
        <v>3405823</v>
      </c>
      <c r="AC692" s="39">
        <v>11682442</v>
      </c>
      <c r="AD692" s="39">
        <v>0</v>
      </c>
      <c r="AE692" s="39">
        <v>11682442</v>
      </c>
      <c r="AF692" s="39">
        <v>0</v>
      </c>
      <c r="AG692" s="39">
        <v>0</v>
      </c>
      <c r="AH692" s="39">
        <v>0</v>
      </c>
      <c r="AI692" s="39">
        <v>0</v>
      </c>
      <c r="AL692" s="38">
        <v>41729</v>
      </c>
      <c r="AM692" s="39">
        <v>0</v>
      </c>
      <c r="AN692" s="39">
        <v>0</v>
      </c>
      <c r="AO692" s="39">
        <v>9627008</v>
      </c>
      <c r="AP692" s="39">
        <v>6000400</v>
      </c>
      <c r="AQ692" s="39">
        <v>15627408</v>
      </c>
      <c r="AR692" s="39">
        <v>0</v>
      </c>
      <c r="AS692" s="39">
        <v>15627408</v>
      </c>
      <c r="AT692" s="39">
        <v>0</v>
      </c>
      <c r="AU692" s="39">
        <v>0</v>
      </c>
      <c r="AV692" s="39">
        <v>0</v>
      </c>
      <c r="AW692" s="5">
        <v>0</v>
      </c>
      <c r="AZ692" s="38">
        <v>42094</v>
      </c>
      <c r="BA692" s="39">
        <v>10409957</v>
      </c>
      <c r="BB692" s="39">
        <v>0</v>
      </c>
      <c r="BC692" s="39">
        <v>2953682</v>
      </c>
      <c r="BD692" s="39">
        <v>0</v>
      </c>
      <c r="BE692" s="39">
        <v>13363639</v>
      </c>
      <c r="BF692" s="39">
        <v>0</v>
      </c>
      <c r="BG692" s="39">
        <v>13363639</v>
      </c>
      <c r="BH692" s="39">
        <v>0</v>
      </c>
      <c r="BI692" s="39">
        <v>0</v>
      </c>
      <c r="BJ692" s="39">
        <v>0</v>
      </c>
      <c r="BK692" s="39">
        <v>0</v>
      </c>
      <c r="BN692" s="38">
        <v>42460</v>
      </c>
      <c r="BO692" s="39">
        <v>10500000</v>
      </c>
      <c r="BP692" s="39">
        <v>0</v>
      </c>
      <c r="BQ692" s="39">
        <v>25000</v>
      </c>
      <c r="BR692" s="39">
        <v>7054805</v>
      </c>
      <c r="BS692" s="39">
        <v>17579805</v>
      </c>
      <c r="BT692" s="39">
        <v>0</v>
      </c>
      <c r="BU692" s="39">
        <v>17579805</v>
      </c>
      <c r="BV692" s="39">
        <v>0</v>
      </c>
      <c r="BW692" s="39">
        <v>0</v>
      </c>
      <c r="BX692" s="39">
        <v>0</v>
      </c>
      <c r="BY692" s="39">
        <v>0</v>
      </c>
      <c r="CB692" t="s">
        <v>1944</v>
      </c>
      <c r="CC692" t="s">
        <v>1961</v>
      </c>
      <c r="CD692" t="s">
        <v>3874</v>
      </c>
      <c r="CE692" s="3">
        <v>500</v>
      </c>
      <c r="CF692" s="5">
        <v>11142</v>
      </c>
      <c r="CG692" s="38">
        <v>40999</v>
      </c>
      <c r="CH692" s="12">
        <v>2770.2400000000002</v>
      </c>
      <c r="CI692" s="12">
        <v>522.78</v>
      </c>
      <c r="CJ692" s="12">
        <v>24.0348122725674</v>
      </c>
      <c r="CK692" s="12">
        <v>1308.3699999999999</v>
      </c>
      <c r="CL692" s="5">
        <v>0</v>
      </c>
      <c r="CM692" s="38">
        <v>41364</v>
      </c>
      <c r="CN692" s="12">
        <v>3764.1099999999997</v>
      </c>
      <c r="CO692" s="12">
        <v>684.57</v>
      </c>
      <c r="CP692" s="12">
        <v>13.9721101068639</v>
      </c>
      <c r="CQ692" s="12">
        <v>1797.24</v>
      </c>
      <c r="CR692" s="5">
        <v>0</v>
      </c>
      <c r="CS692" s="38">
        <v>41729</v>
      </c>
      <c r="CT692" s="12">
        <v>5012.42</v>
      </c>
      <c r="CU692" s="12">
        <v>1206.08</v>
      </c>
      <c r="CV692" s="12">
        <v>21.309250863185699</v>
      </c>
      <c r="CW692" s="5">
        <v>2287</v>
      </c>
      <c r="CX692" s="12">
        <v>109006.93964500001</v>
      </c>
      <c r="CY692" s="38">
        <v>42094</v>
      </c>
      <c r="CZ692" s="12">
        <v>6386.8499999999995</v>
      </c>
      <c r="DA692" s="12">
        <v>1388.42</v>
      </c>
      <c r="DB692" s="12">
        <v>13.7266699679622</v>
      </c>
      <c r="DC692" s="12">
        <v>3087.72</v>
      </c>
      <c r="DD692" s="12">
        <v>93089.194409749995</v>
      </c>
      <c r="DE692" s="38">
        <v>42460</v>
      </c>
      <c r="DF692" s="12">
        <v>7493.4358929999999</v>
      </c>
      <c r="DG692" s="12">
        <v>1418.5366509999999</v>
      </c>
      <c r="DH692" s="12">
        <v>12.2047816295856</v>
      </c>
      <c r="DI692" s="12">
        <v>3774.0506540000001</v>
      </c>
      <c r="DJ692" s="12">
        <v>52601.944568649997</v>
      </c>
      <c r="DK692" t="s">
        <v>4170</v>
      </c>
      <c r="DL692" s="40">
        <v>50.34</v>
      </c>
      <c r="DM692" s="5">
        <v>500366</v>
      </c>
      <c r="DN692" s="5">
        <v>511431</v>
      </c>
      <c r="DO692" s="5">
        <v>500408</v>
      </c>
      <c r="DP692" s="5">
        <v>539807</v>
      </c>
      <c r="DQ692" s="5">
        <v>532777</v>
      </c>
      <c r="DR692" s="38">
        <v>41906</v>
      </c>
      <c r="DS692" t="s">
        <v>1964</v>
      </c>
    </row>
    <row r="693" spans="1:123" ht="15" customHeight="1" x14ac:dyDescent="0.35">
      <c r="A693" s="42" t="s">
        <v>955</v>
      </c>
      <c r="B693" s="35">
        <v>532926</v>
      </c>
      <c r="C693" s="34" t="s">
        <v>959</v>
      </c>
      <c r="D693" s="36" t="s">
        <v>4171</v>
      </c>
      <c r="E693" t="s">
        <v>1944</v>
      </c>
      <c r="F693" t="s">
        <v>1940</v>
      </c>
      <c r="G693" s="37" t="s">
        <v>4172</v>
      </c>
      <c r="H693" s="38">
        <v>23813</v>
      </c>
      <c r="I693" t="s">
        <v>1942</v>
      </c>
      <c r="J693" s="38">
        <v>40999</v>
      </c>
      <c r="K693" s="39">
        <v>0</v>
      </c>
      <c r="L693" s="39">
        <v>0</v>
      </c>
      <c r="M693" s="39">
        <v>0</v>
      </c>
      <c r="N693" s="39">
        <v>0</v>
      </c>
      <c r="O693" s="39">
        <v>0</v>
      </c>
      <c r="P693" s="39">
        <v>0</v>
      </c>
      <c r="Q693" s="39">
        <v>0</v>
      </c>
      <c r="R693" s="39">
        <v>0</v>
      </c>
      <c r="S693" s="39">
        <v>0</v>
      </c>
      <c r="T693" s="39">
        <v>0</v>
      </c>
      <c r="U693" s="39">
        <v>0</v>
      </c>
      <c r="W693" t="s">
        <v>1943</v>
      </c>
      <c r="X693" s="38">
        <v>41364</v>
      </c>
      <c r="Y693" s="39">
        <v>33958065</v>
      </c>
      <c r="Z693" s="39">
        <v>7470775</v>
      </c>
      <c r="AA693" s="39">
        <v>0</v>
      </c>
      <c r="AB693" s="39">
        <v>0</v>
      </c>
      <c r="AC693" s="39">
        <v>41428840</v>
      </c>
      <c r="AD693" s="39">
        <v>0</v>
      </c>
      <c r="AE693" s="39">
        <v>41428840</v>
      </c>
      <c r="AF693" s="39">
        <v>0</v>
      </c>
      <c r="AG693" s="39">
        <v>0</v>
      </c>
      <c r="AH693" s="39">
        <v>0</v>
      </c>
      <c r="AI693" s="39">
        <v>0</v>
      </c>
      <c r="AL693" s="38">
        <v>41729</v>
      </c>
      <c r="AM693" s="39">
        <v>39971006</v>
      </c>
      <c r="AN693" s="39">
        <v>8712000</v>
      </c>
      <c r="AO693" s="39">
        <v>0</v>
      </c>
      <c r="AP693" s="39">
        <v>0</v>
      </c>
      <c r="AQ693" s="39">
        <v>48683006</v>
      </c>
      <c r="AR693" s="39">
        <v>0</v>
      </c>
      <c r="AS693" s="39">
        <v>48683006</v>
      </c>
      <c r="AT693" s="39">
        <v>0</v>
      </c>
      <c r="AU693" s="39">
        <v>0</v>
      </c>
      <c r="AV693" s="39">
        <v>0</v>
      </c>
      <c r="AW693" s="5">
        <v>0</v>
      </c>
      <c r="AZ693" s="38">
        <v>42094</v>
      </c>
      <c r="BA693" s="39">
        <v>43100000</v>
      </c>
      <c r="BB693" s="39">
        <v>5412000</v>
      </c>
      <c r="BC693" s="39">
        <v>0</v>
      </c>
      <c r="BD693" s="39">
        <v>0</v>
      </c>
      <c r="BE693" s="39">
        <v>48512000</v>
      </c>
      <c r="BF693" s="39">
        <v>475132292.95999998</v>
      </c>
      <c r="BG693" s="39">
        <v>523644292.95999998</v>
      </c>
      <c r="BH693" s="39">
        <v>2715352</v>
      </c>
      <c r="BI693" s="39">
        <v>0</v>
      </c>
      <c r="BJ693" s="39">
        <v>174.98</v>
      </c>
      <c r="BK693" s="39">
        <v>475132292.95999998</v>
      </c>
      <c r="BN693" s="38">
        <v>42460</v>
      </c>
      <c r="BO693" s="39">
        <v>43760000</v>
      </c>
      <c r="BP693" s="39">
        <v>4752000</v>
      </c>
      <c r="BQ693" s="39">
        <v>0</v>
      </c>
      <c r="BR693" s="39">
        <v>0</v>
      </c>
      <c r="BS693" s="39">
        <v>48512000</v>
      </c>
      <c r="BT693" s="39">
        <v>0</v>
      </c>
      <c r="BU693" s="39">
        <v>48512000</v>
      </c>
      <c r="BV693" s="39">
        <v>0</v>
      </c>
      <c r="BW693" s="39">
        <v>0</v>
      </c>
      <c r="BX693" s="39">
        <v>0</v>
      </c>
      <c r="BY693" s="39">
        <v>0</v>
      </c>
      <c r="CB693" t="s">
        <v>1944</v>
      </c>
      <c r="CC693" t="s">
        <v>1945</v>
      </c>
      <c r="CD693" t="s">
        <v>1946</v>
      </c>
      <c r="CE693" s="3">
        <v>500</v>
      </c>
      <c r="CF693" s="5">
        <v>2395</v>
      </c>
      <c r="CG693" s="38">
        <v>40999</v>
      </c>
      <c r="CH693" s="12">
        <v>9357.35</v>
      </c>
      <c r="CI693" s="12">
        <v>445.82</v>
      </c>
      <c r="CJ693" s="12">
        <v>3.4121049209582099</v>
      </c>
      <c r="CK693" s="12">
        <v>1053.46</v>
      </c>
      <c r="CL693" s="12">
        <v>12985.783600000001</v>
      </c>
      <c r="CM693" s="38">
        <v>41364</v>
      </c>
      <c r="CN693" s="12">
        <v>11109.15</v>
      </c>
      <c r="CO693" s="12">
        <v>196.48</v>
      </c>
      <c r="CP693" s="12">
        <v>1.0968101121790801</v>
      </c>
      <c r="CQ693" s="12">
        <v>1193.46</v>
      </c>
      <c r="CR693" s="12">
        <v>26721.444800000001</v>
      </c>
      <c r="CS693" s="38">
        <v>41729</v>
      </c>
      <c r="CT693" s="12">
        <v>13320.42</v>
      </c>
      <c r="CU693" s="12">
        <v>814.32</v>
      </c>
      <c r="CV693" s="12">
        <v>4.9118771972033999</v>
      </c>
      <c r="CW693" s="12">
        <v>1219.6099999999999</v>
      </c>
      <c r="CX693" s="12">
        <v>37652.887168000001</v>
      </c>
      <c r="CY693" s="38">
        <v>42094</v>
      </c>
      <c r="CZ693" s="12">
        <v>15247.56</v>
      </c>
      <c r="DA693" s="12">
        <v>1211.24</v>
      </c>
      <c r="DB693" s="12">
        <v>6.5428448357681601</v>
      </c>
      <c r="DC693" s="12">
        <v>1650.12</v>
      </c>
      <c r="DD693" s="12">
        <v>48396.631655600002</v>
      </c>
      <c r="DE693" s="38">
        <v>42460</v>
      </c>
      <c r="DF693" s="12">
        <v>16611.684000000001</v>
      </c>
      <c r="DG693" s="12">
        <v>1579.575</v>
      </c>
      <c r="DH693" s="12">
        <v>8.2757969215340008</v>
      </c>
      <c r="DI693" s="12">
        <v>1675.3309999999999</v>
      </c>
      <c r="DJ693" s="12">
        <v>52452.259328</v>
      </c>
      <c r="DK693" t="s">
        <v>4173</v>
      </c>
      <c r="DL693" s="40">
        <v>222.92</v>
      </c>
      <c r="DM693" s="5">
        <v>523395</v>
      </c>
      <c r="DN693" s="5">
        <v>500008</v>
      </c>
      <c r="DO693" s="5">
        <v>504973</v>
      </c>
      <c r="DP693" s="5">
        <v>515030</v>
      </c>
      <c r="DR693" s="38">
        <v>41052</v>
      </c>
      <c r="DS693" t="s">
        <v>1948</v>
      </c>
    </row>
    <row r="694" spans="1:123" ht="15" customHeight="1" x14ac:dyDescent="0.35">
      <c r="A694" s="42" t="s">
        <v>955</v>
      </c>
      <c r="B694" s="35">
        <v>532926</v>
      </c>
      <c r="C694" s="34" t="s">
        <v>957</v>
      </c>
      <c r="D694" s="36" t="s">
        <v>4174</v>
      </c>
      <c r="E694" t="s">
        <v>2031</v>
      </c>
      <c r="F694" t="s">
        <v>1940</v>
      </c>
      <c r="G694" s="37" t="s">
        <v>4175</v>
      </c>
      <c r="H694" s="38">
        <v>17036</v>
      </c>
      <c r="I694" t="s">
        <v>1959</v>
      </c>
      <c r="J694" s="38">
        <v>40999</v>
      </c>
      <c r="K694" s="39">
        <v>21898332</v>
      </c>
      <c r="L694" s="39">
        <v>0</v>
      </c>
      <c r="M694" s="39">
        <v>0</v>
      </c>
      <c r="N694" s="39">
        <v>21877657</v>
      </c>
      <c r="O694" s="39">
        <v>43775989</v>
      </c>
      <c r="P694" s="39">
        <v>0</v>
      </c>
      <c r="Q694" s="39">
        <v>43775989</v>
      </c>
      <c r="R694" s="39">
        <v>0</v>
      </c>
      <c r="S694" s="39">
        <v>0</v>
      </c>
      <c r="T694" s="39">
        <v>0</v>
      </c>
      <c r="U694" s="39">
        <v>0</v>
      </c>
      <c r="X694" s="38">
        <v>41364</v>
      </c>
      <c r="Y694" s="39">
        <v>21600000</v>
      </c>
      <c r="Z694" s="39">
        <v>0</v>
      </c>
      <c r="AA694" s="39">
        <v>0</v>
      </c>
      <c r="AB694" s="39">
        <v>11188038</v>
      </c>
      <c r="AC694" s="39">
        <v>32788038</v>
      </c>
      <c r="AD694" s="39">
        <v>0</v>
      </c>
      <c r="AE694" s="39">
        <v>32788038</v>
      </c>
      <c r="AF694" s="39">
        <v>0</v>
      </c>
      <c r="AG694" s="39">
        <v>0</v>
      </c>
      <c r="AH694" s="39">
        <v>0</v>
      </c>
      <c r="AI694" s="39">
        <v>0</v>
      </c>
      <c r="AL694" s="38">
        <v>41729</v>
      </c>
      <c r="AM694" s="39">
        <v>21600000</v>
      </c>
      <c r="AN694" s="39">
        <v>0</v>
      </c>
      <c r="AO694" s="39">
        <v>0</v>
      </c>
      <c r="AP694" s="39">
        <v>42917575</v>
      </c>
      <c r="AQ694" s="39">
        <v>64517575</v>
      </c>
      <c r="AR694" s="39">
        <v>0</v>
      </c>
      <c r="AS694" s="39">
        <v>64517575</v>
      </c>
      <c r="AT694" s="39">
        <v>0</v>
      </c>
      <c r="AU694" s="39">
        <v>0</v>
      </c>
      <c r="AV694" s="39">
        <v>0</v>
      </c>
      <c r="AW694" s="5">
        <v>0</v>
      </c>
      <c r="AZ694" s="38">
        <v>42094</v>
      </c>
      <c r="BA694" s="39">
        <v>1</v>
      </c>
      <c r="BB694" s="39">
        <v>0</v>
      </c>
      <c r="BC694" s="39">
        <v>0</v>
      </c>
      <c r="BD694" s="39">
        <v>31268696</v>
      </c>
      <c r="BE694" s="39">
        <v>31268697</v>
      </c>
      <c r="BF694" s="39">
        <v>0</v>
      </c>
      <c r="BG694" s="39">
        <v>31268697</v>
      </c>
      <c r="BH694" s="39">
        <v>0</v>
      </c>
      <c r="BI694" s="39">
        <v>0</v>
      </c>
      <c r="BJ694" s="39">
        <v>0</v>
      </c>
      <c r="BK694" s="39">
        <v>0</v>
      </c>
      <c r="BN694" s="38">
        <v>42460</v>
      </c>
      <c r="BO694" s="39">
        <v>1</v>
      </c>
      <c r="BP694" s="39">
        <v>0</v>
      </c>
      <c r="BQ694" s="39">
        <v>0</v>
      </c>
      <c r="BR694" s="39">
        <v>42103510</v>
      </c>
      <c r="BS694" s="39">
        <v>42103511</v>
      </c>
      <c r="BT694" s="39">
        <v>0</v>
      </c>
      <c r="BU694" s="39">
        <v>42103511</v>
      </c>
      <c r="BV694" s="39">
        <v>0</v>
      </c>
      <c r="BW694" s="39">
        <v>0</v>
      </c>
      <c r="BX694" s="39">
        <v>0</v>
      </c>
      <c r="BY694" s="39">
        <v>0</v>
      </c>
      <c r="CB694" t="s">
        <v>1944</v>
      </c>
      <c r="CC694" t="s">
        <v>1945</v>
      </c>
      <c r="CD694" t="s">
        <v>1946</v>
      </c>
      <c r="CE694" s="3">
        <v>500</v>
      </c>
      <c r="CF694" s="5">
        <v>2395</v>
      </c>
      <c r="CG694" s="38">
        <v>40999</v>
      </c>
      <c r="CH694" s="12">
        <v>9357.35</v>
      </c>
      <c r="CI694" s="12">
        <v>445.82</v>
      </c>
      <c r="CJ694" s="12">
        <v>3.4121049209582099</v>
      </c>
      <c r="CK694" s="12">
        <v>1053.46</v>
      </c>
      <c r="CL694" s="12">
        <v>12985.783600000001</v>
      </c>
      <c r="CM694" s="38">
        <v>41364</v>
      </c>
      <c r="CN694" s="12">
        <v>11109.15</v>
      </c>
      <c r="CO694" s="12">
        <v>196.48</v>
      </c>
      <c r="CP694" s="12">
        <v>1.0968101121790801</v>
      </c>
      <c r="CQ694" s="12">
        <v>1193.46</v>
      </c>
      <c r="CR694" s="12">
        <v>26721.444800000001</v>
      </c>
      <c r="CS694" s="38">
        <v>41729</v>
      </c>
      <c r="CT694" s="12">
        <v>13320.42</v>
      </c>
      <c r="CU694" s="12">
        <v>814.32</v>
      </c>
      <c r="CV694" s="12">
        <v>4.9118771972033999</v>
      </c>
      <c r="CW694" s="12">
        <v>1219.6099999999999</v>
      </c>
      <c r="CX694" s="12">
        <v>37652.887168000001</v>
      </c>
      <c r="CY694" s="38">
        <v>42094</v>
      </c>
      <c r="CZ694" s="12">
        <v>15247.56</v>
      </c>
      <c r="DA694" s="12">
        <v>1211.24</v>
      </c>
      <c r="DB694" s="12">
        <v>6.5428448357681601</v>
      </c>
      <c r="DC694" s="12">
        <v>1650.12</v>
      </c>
      <c r="DD694" s="12">
        <v>48396.631655600002</v>
      </c>
      <c r="DE694" s="38">
        <v>42460</v>
      </c>
      <c r="DF694" s="12">
        <v>16611.684000000001</v>
      </c>
      <c r="DG694" s="12">
        <v>1579.575</v>
      </c>
      <c r="DH694" s="12">
        <v>8.2757969215340008</v>
      </c>
      <c r="DI694" s="12">
        <v>1675.3309999999999</v>
      </c>
      <c r="DJ694" s="12">
        <v>52452.259328</v>
      </c>
      <c r="DK694" t="s">
        <v>4176</v>
      </c>
      <c r="DL694" s="40">
        <v>148.19999999999999</v>
      </c>
      <c r="DM694" s="5">
        <v>523395</v>
      </c>
      <c r="DN694" s="5">
        <v>500008</v>
      </c>
      <c r="DO694" s="5">
        <v>504973</v>
      </c>
      <c r="DP694" s="5">
        <v>515030</v>
      </c>
      <c r="DR694" s="38">
        <v>33618</v>
      </c>
      <c r="DS694" t="s">
        <v>1948</v>
      </c>
    </row>
    <row r="695" spans="1:123" ht="15" customHeight="1" x14ac:dyDescent="0.35">
      <c r="A695" s="34" t="s">
        <v>955</v>
      </c>
      <c r="B695" s="35">
        <v>532926</v>
      </c>
      <c r="C695" s="34" t="s">
        <v>956</v>
      </c>
      <c r="D695" s="36" t="s">
        <v>4177</v>
      </c>
      <c r="E695" t="s">
        <v>3919</v>
      </c>
      <c r="F695" t="s">
        <v>1951</v>
      </c>
      <c r="G695" s="37" t="s">
        <v>4178</v>
      </c>
      <c r="H695" s="38">
        <v>23012</v>
      </c>
      <c r="I695" t="s">
        <v>1942</v>
      </c>
      <c r="J695" s="38">
        <v>40999</v>
      </c>
      <c r="K695" s="39">
        <v>1558290</v>
      </c>
      <c r="L695" s="39">
        <v>3428104</v>
      </c>
      <c r="M695" s="39">
        <v>0</v>
      </c>
      <c r="N695" s="39">
        <v>17291284</v>
      </c>
      <c r="O695" s="39">
        <v>22277678</v>
      </c>
      <c r="P695" s="39">
        <v>0</v>
      </c>
      <c r="Q695" s="39">
        <v>22277678</v>
      </c>
      <c r="R695" s="39">
        <v>0</v>
      </c>
      <c r="S695" s="39">
        <v>0</v>
      </c>
      <c r="T695" s="39">
        <v>0</v>
      </c>
      <c r="U695" s="39">
        <v>0</v>
      </c>
      <c r="X695" s="38">
        <v>41364</v>
      </c>
      <c r="Y695" s="39">
        <v>18000000</v>
      </c>
      <c r="Z695" s="39">
        <v>3960000</v>
      </c>
      <c r="AA695" s="39">
        <v>0</v>
      </c>
      <c r="AB695" s="39">
        <v>10070134</v>
      </c>
      <c r="AC695" s="39">
        <v>32030134</v>
      </c>
      <c r="AD695" s="39">
        <v>0</v>
      </c>
      <c r="AE695" s="39">
        <v>32030134</v>
      </c>
      <c r="AF695" s="39">
        <v>0</v>
      </c>
      <c r="AG695" s="39">
        <v>0</v>
      </c>
      <c r="AH695" s="39">
        <v>0</v>
      </c>
      <c r="AI695" s="39">
        <v>0</v>
      </c>
      <c r="AL695" s="38">
        <v>41729</v>
      </c>
      <c r="AM695" s="39">
        <v>18000000</v>
      </c>
      <c r="AN695" s="39">
        <v>3960000</v>
      </c>
      <c r="AO695" s="39">
        <v>0</v>
      </c>
      <c r="AP695" s="39">
        <v>36084013</v>
      </c>
      <c r="AQ695" s="39">
        <v>58044013</v>
      </c>
      <c r="AR695" s="39">
        <v>0</v>
      </c>
      <c r="AS695" s="39">
        <v>58044013</v>
      </c>
      <c r="AT695" s="39">
        <v>0</v>
      </c>
      <c r="AU695" s="39">
        <v>0</v>
      </c>
      <c r="AV695" s="39">
        <v>0</v>
      </c>
      <c r="AW695" s="5">
        <v>0</v>
      </c>
      <c r="AZ695" s="38">
        <v>42094</v>
      </c>
      <c r="BA695" s="39">
        <v>18000000</v>
      </c>
      <c r="BB695" s="39">
        <v>3960000</v>
      </c>
      <c r="BC695" s="39">
        <v>0</v>
      </c>
      <c r="BD695" s="39">
        <v>28141827</v>
      </c>
      <c r="BE695" s="39">
        <v>50101827</v>
      </c>
      <c r="BF695" s="39">
        <v>0</v>
      </c>
      <c r="BG695" s="39">
        <v>50101827</v>
      </c>
      <c r="BH695" s="39">
        <v>0</v>
      </c>
      <c r="BI695" s="39">
        <v>0</v>
      </c>
      <c r="BJ695" s="39">
        <v>0</v>
      </c>
      <c r="BK695" s="39">
        <v>0</v>
      </c>
      <c r="BN695" s="38">
        <v>42460</v>
      </c>
      <c r="BO695" s="39">
        <v>18000000</v>
      </c>
      <c r="BP695" s="39">
        <v>3960000</v>
      </c>
      <c r="BQ695" s="39">
        <v>0</v>
      </c>
      <c r="BR695" s="39">
        <v>37893159</v>
      </c>
      <c r="BS695" s="39">
        <v>59853159</v>
      </c>
      <c r="BT695" s="39">
        <v>0</v>
      </c>
      <c r="BU695" s="39">
        <v>59853159</v>
      </c>
      <c r="BV695" s="39">
        <v>0</v>
      </c>
      <c r="BW695" s="39">
        <v>0</v>
      </c>
      <c r="BX695" s="39">
        <v>0</v>
      </c>
      <c r="BY695" s="39">
        <v>0</v>
      </c>
      <c r="CB695" t="s">
        <v>2010</v>
      </c>
      <c r="CC695" t="s">
        <v>1945</v>
      </c>
      <c r="CD695" t="s">
        <v>1946</v>
      </c>
      <c r="CE695" s="3">
        <v>500</v>
      </c>
      <c r="CF695" s="5">
        <v>2395</v>
      </c>
      <c r="CG695" s="38">
        <v>40999</v>
      </c>
      <c r="CH695" s="12">
        <v>9357.35</v>
      </c>
      <c r="CI695" s="12">
        <v>445.82</v>
      </c>
      <c r="CJ695" s="12">
        <v>3.4121049209582099</v>
      </c>
      <c r="CK695" s="12">
        <v>1053.46</v>
      </c>
      <c r="CL695" s="12">
        <v>12985.783600000001</v>
      </c>
      <c r="CM695" s="38">
        <v>41364</v>
      </c>
      <c r="CN695" s="12">
        <v>11109.15</v>
      </c>
      <c r="CO695" s="12">
        <v>196.48</v>
      </c>
      <c r="CP695" s="12">
        <v>1.0968101121790801</v>
      </c>
      <c r="CQ695" s="12">
        <v>1193.46</v>
      </c>
      <c r="CR695" s="12">
        <v>26721.444800000001</v>
      </c>
      <c r="CS695" s="38">
        <v>41729</v>
      </c>
      <c r="CT695" s="12">
        <v>13320.42</v>
      </c>
      <c r="CU695" s="12">
        <v>814.32</v>
      </c>
      <c r="CV695" s="12">
        <v>4.9118771972033999</v>
      </c>
      <c r="CW695" s="12">
        <v>1219.6099999999999</v>
      </c>
      <c r="CX695" s="12">
        <v>37652.887168000001</v>
      </c>
      <c r="CY695" s="38">
        <v>42094</v>
      </c>
      <c r="CZ695" s="12">
        <v>15247.56</v>
      </c>
      <c r="DA695" s="12">
        <v>1211.24</v>
      </c>
      <c r="DB695" s="12">
        <v>6.5428448357681601</v>
      </c>
      <c r="DC695" s="12">
        <v>1650.12</v>
      </c>
      <c r="DD695" s="12">
        <v>48396.631655600002</v>
      </c>
      <c r="DE695" s="38">
        <v>42460</v>
      </c>
      <c r="DF695" s="12">
        <v>16611.684000000001</v>
      </c>
      <c r="DG695" s="12">
        <v>1579.575</v>
      </c>
      <c r="DH695" s="12">
        <v>8.2757969215340008</v>
      </c>
      <c r="DI695" s="12">
        <v>1675.3309999999999</v>
      </c>
      <c r="DJ695" s="12">
        <v>52452.259328</v>
      </c>
      <c r="DK695" t="s">
        <v>4179</v>
      </c>
      <c r="DL695" s="40">
        <v>237.45</v>
      </c>
      <c r="DM695" s="5">
        <v>523395</v>
      </c>
      <c r="DN695" s="5">
        <v>500008</v>
      </c>
      <c r="DO695" s="5">
        <v>504973</v>
      </c>
      <c r="DP695" s="5">
        <v>515030</v>
      </c>
      <c r="DR695" s="38">
        <v>35515</v>
      </c>
      <c r="DS695" t="s">
        <v>1948</v>
      </c>
    </row>
    <row r="696" spans="1:123" ht="15" customHeight="1" x14ac:dyDescent="0.35">
      <c r="A696" s="34" t="s">
        <v>955</v>
      </c>
      <c r="B696" s="35">
        <v>532926</v>
      </c>
      <c r="C696" s="34" t="s">
        <v>958</v>
      </c>
      <c r="D696" s="36" t="s">
        <v>4180</v>
      </c>
      <c r="E696" t="s">
        <v>4181</v>
      </c>
      <c r="F696" t="s">
        <v>1951</v>
      </c>
      <c r="G696" s="37" t="s">
        <v>4182</v>
      </c>
      <c r="H696" s="38">
        <v>28504</v>
      </c>
      <c r="I696" t="s">
        <v>1959</v>
      </c>
      <c r="J696" s="38">
        <v>40999</v>
      </c>
      <c r="K696" s="39">
        <v>2800000</v>
      </c>
      <c r="L696" s="39">
        <v>616000</v>
      </c>
      <c r="M696" s="39">
        <v>0</v>
      </c>
      <c r="N696" s="39">
        <v>0</v>
      </c>
      <c r="O696" s="39">
        <v>3416000</v>
      </c>
      <c r="P696" s="39">
        <v>0</v>
      </c>
      <c r="Q696" s="39">
        <v>3416000</v>
      </c>
      <c r="R696" s="39">
        <v>0</v>
      </c>
      <c r="S696" s="39">
        <v>0</v>
      </c>
      <c r="T696" s="39">
        <v>0</v>
      </c>
      <c r="U696" s="39">
        <v>0</v>
      </c>
      <c r="X696" s="38">
        <v>41364</v>
      </c>
      <c r="Y696" s="39">
        <v>4200000</v>
      </c>
      <c r="Z696" s="39">
        <v>924000</v>
      </c>
      <c r="AA696" s="39">
        <v>0</v>
      </c>
      <c r="AB696" s="39">
        <v>0</v>
      </c>
      <c r="AC696" s="39">
        <v>5124000</v>
      </c>
      <c r="AD696" s="39">
        <v>0</v>
      </c>
      <c r="AE696" s="39">
        <v>5124000</v>
      </c>
      <c r="AF696" s="39">
        <v>0</v>
      </c>
      <c r="AG696" s="39">
        <v>0</v>
      </c>
      <c r="AH696" s="39">
        <v>0</v>
      </c>
      <c r="AI696" s="39">
        <v>0</v>
      </c>
      <c r="AL696" s="38">
        <v>41729</v>
      </c>
      <c r="AM696" s="39">
        <v>4800000</v>
      </c>
      <c r="AN696" s="39">
        <v>1056000</v>
      </c>
      <c r="AO696" s="39">
        <v>0</v>
      </c>
      <c r="AP696" s="39">
        <v>0</v>
      </c>
      <c r="AQ696" s="39">
        <v>5856000</v>
      </c>
      <c r="AR696" s="39">
        <v>0</v>
      </c>
      <c r="AS696" s="39">
        <v>5856000</v>
      </c>
      <c r="AT696" s="39">
        <v>0</v>
      </c>
      <c r="AU696" s="39">
        <v>0</v>
      </c>
      <c r="AV696" s="39">
        <v>0</v>
      </c>
      <c r="AW696" s="5">
        <v>0</v>
      </c>
      <c r="AZ696" s="38">
        <v>42094</v>
      </c>
      <c r="BA696" s="39">
        <v>8600000</v>
      </c>
      <c r="BB696" s="39">
        <v>1122000</v>
      </c>
      <c r="BC696" s="39">
        <v>0</v>
      </c>
      <c r="BD696" s="39">
        <v>0</v>
      </c>
      <c r="BE696" s="39">
        <v>9722000</v>
      </c>
      <c r="BF696" s="39">
        <v>0</v>
      </c>
      <c r="BG696" s="39">
        <v>9722000</v>
      </c>
      <c r="BH696" s="39">
        <v>0</v>
      </c>
      <c r="BI696" s="39">
        <v>0</v>
      </c>
      <c r="BJ696" s="39">
        <v>0</v>
      </c>
      <c r="BK696" s="39">
        <v>0</v>
      </c>
      <c r="BN696" s="38">
        <v>42460</v>
      </c>
      <c r="BO696" s="39">
        <v>9240000</v>
      </c>
      <c r="BP696" s="39">
        <v>1008000</v>
      </c>
      <c r="BQ696" s="39">
        <v>0</v>
      </c>
      <c r="BR696" s="39">
        <v>0</v>
      </c>
      <c r="BS696" s="39">
        <v>10248000</v>
      </c>
      <c r="BT696" s="39">
        <v>0</v>
      </c>
      <c r="BU696" s="39">
        <v>10248000</v>
      </c>
      <c r="BV696" s="39">
        <v>0</v>
      </c>
      <c r="BW696" s="39">
        <v>0</v>
      </c>
      <c r="BX696" s="39">
        <v>0</v>
      </c>
      <c r="BY696" s="39">
        <v>0</v>
      </c>
      <c r="CB696" t="s">
        <v>2268</v>
      </c>
      <c r="CC696" t="s">
        <v>1945</v>
      </c>
      <c r="CD696" t="s">
        <v>1946</v>
      </c>
      <c r="CE696" s="3">
        <v>500</v>
      </c>
      <c r="CF696" s="5">
        <v>2395</v>
      </c>
      <c r="CG696" s="38">
        <v>40999</v>
      </c>
      <c r="CH696" s="12">
        <v>9357.35</v>
      </c>
      <c r="CI696" s="12">
        <v>445.82</v>
      </c>
      <c r="CJ696" s="12">
        <v>3.4121049209582099</v>
      </c>
      <c r="CK696" s="12">
        <v>1053.46</v>
      </c>
      <c r="CL696" s="12">
        <v>12985.783600000001</v>
      </c>
      <c r="CM696" s="38">
        <v>41364</v>
      </c>
      <c r="CN696" s="12">
        <v>11109.15</v>
      </c>
      <c r="CO696" s="12">
        <v>196.48</v>
      </c>
      <c r="CP696" s="12">
        <v>1.0968101121790801</v>
      </c>
      <c r="CQ696" s="12">
        <v>1193.46</v>
      </c>
      <c r="CR696" s="12">
        <v>26721.444800000001</v>
      </c>
      <c r="CS696" s="38">
        <v>41729</v>
      </c>
      <c r="CT696" s="12">
        <v>13320.42</v>
      </c>
      <c r="CU696" s="12">
        <v>814.32</v>
      </c>
      <c r="CV696" s="12">
        <v>4.9118771972033999</v>
      </c>
      <c r="CW696" s="12">
        <v>1219.6099999999999</v>
      </c>
      <c r="CX696" s="12">
        <v>37652.887168000001</v>
      </c>
      <c r="CY696" s="38">
        <v>42094</v>
      </c>
      <c r="CZ696" s="12">
        <v>15247.56</v>
      </c>
      <c r="DA696" s="12">
        <v>1211.24</v>
      </c>
      <c r="DB696" s="12">
        <v>6.5428448357681601</v>
      </c>
      <c r="DC696" s="12">
        <v>1650.12</v>
      </c>
      <c r="DD696" s="12">
        <v>48396.631655600002</v>
      </c>
      <c r="DE696" s="38">
        <v>42460</v>
      </c>
      <c r="DF696" s="12">
        <v>16611.684000000001</v>
      </c>
      <c r="DG696" s="12">
        <v>1579.575</v>
      </c>
      <c r="DH696" s="12">
        <v>8.2757969215340008</v>
      </c>
      <c r="DI696" s="12">
        <v>1675.3309999999999</v>
      </c>
      <c r="DJ696" s="12">
        <v>52452.259328</v>
      </c>
      <c r="DK696" t="s">
        <v>4183</v>
      </c>
      <c r="DL696" s="40">
        <v>46.08</v>
      </c>
      <c r="DM696" s="5">
        <v>523395</v>
      </c>
      <c r="DN696" s="5">
        <v>500008</v>
      </c>
      <c r="DO696" s="5">
        <v>504973</v>
      </c>
      <c r="DP696" s="5">
        <v>515030</v>
      </c>
      <c r="DR696" s="38">
        <v>37987</v>
      </c>
      <c r="DS696" t="s">
        <v>1964</v>
      </c>
    </row>
    <row r="697" spans="1:123" ht="15" customHeight="1" x14ac:dyDescent="0.35">
      <c r="A697" s="42" t="s">
        <v>960</v>
      </c>
      <c r="B697" s="35">
        <v>532714</v>
      </c>
      <c r="C697" s="34" t="s">
        <v>962</v>
      </c>
      <c r="D697" s="36" t="s">
        <v>4184</v>
      </c>
      <c r="E697" t="s">
        <v>1981</v>
      </c>
      <c r="F697" t="s">
        <v>1940</v>
      </c>
      <c r="G697" s="37" t="s">
        <v>4185</v>
      </c>
      <c r="H697" s="38">
        <v>22316</v>
      </c>
      <c r="I697" t="s">
        <v>1942</v>
      </c>
      <c r="J697" s="38">
        <v>40999</v>
      </c>
      <c r="K697" s="39">
        <v>0</v>
      </c>
      <c r="L697" s="39">
        <v>0</v>
      </c>
      <c r="M697" s="39">
        <v>0</v>
      </c>
      <c r="N697" s="39">
        <v>0</v>
      </c>
      <c r="O697" s="39">
        <v>0</v>
      </c>
      <c r="P697" s="39">
        <v>0</v>
      </c>
      <c r="Q697" s="39">
        <v>0</v>
      </c>
      <c r="R697" s="39">
        <v>0</v>
      </c>
      <c r="S697" s="39">
        <v>0</v>
      </c>
      <c r="T697" s="39">
        <v>0</v>
      </c>
      <c r="U697" s="39">
        <v>0</v>
      </c>
      <c r="W697" t="s">
        <v>1943</v>
      </c>
      <c r="X697" s="38">
        <v>41364</v>
      </c>
      <c r="Y697" s="39">
        <v>0</v>
      </c>
      <c r="Z697" s="39">
        <v>0</v>
      </c>
      <c r="AA697" s="39">
        <v>0</v>
      </c>
      <c r="AB697" s="39">
        <v>0</v>
      </c>
      <c r="AC697" s="39">
        <v>0</v>
      </c>
      <c r="AD697" s="39">
        <v>0</v>
      </c>
      <c r="AE697" s="39">
        <v>0</v>
      </c>
      <c r="AF697" s="39">
        <v>0</v>
      </c>
      <c r="AG697" s="39">
        <v>0</v>
      </c>
      <c r="AH697" s="39">
        <v>0</v>
      </c>
      <c r="AI697" s="39">
        <v>0</v>
      </c>
      <c r="AK697" t="s">
        <v>1943</v>
      </c>
      <c r="AL697" s="38">
        <v>41729</v>
      </c>
      <c r="AM697" s="39">
        <v>0</v>
      </c>
      <c r="AN697" s="39">
        <v>0</v>
      </c>
      <c r="AO697" s="39">
        <v>0</v>
      </c>
      <c r="AP697" s="39">
        <v>0</v>
      </c>
      <c r="AQ697" s="39">
        <v>0</v>
      </c>
      <c r="AR697" s="39">
        <v>0</v>
      </c>
      <c r="AS697" s="39">
        <v>0</v>
      </c>
      <c r="AT697" s="39">
        <v>0</v>
      </c>
      <c r="AU697" s="39">
        <v>0</v>
      </c>
      <c r="AV697" s="39">
        <v>0</v>
      </c>
      <c r="AW697" s="5">
        <v>0</v>
      </c>
      <c r="AY697" t="s">
        <v>1943</v>
      </c>
      <c r="AZ697" s="38">
        <v>42094</v>
      </c>
      <c r="BA697" s="39">
        <v>5139387</v>
      </c>
      <c r="BB697" s="39">
        <v>363960</v>
      </c>
      <c r="BC697" s="39">
        <v>9900</v>
      </c>
      <c r="BD697" s="39">
        <v>0</v>
      </c>
      <c r="BE697" s="39">
        <v>5513247</v>
      </c>
      <c r="BF697" s="39">
        <v>0</v>
      </c>
      <c r="BG697" s="39">
        <v>5513247</v>
      </c>
      <c r="BH697" s="39">
        <v>0</v>
      </c>
      <c r="BI697" s="39">
        <v>0</v>
      </c>
      <c r="BJ697" s="39">
        <v>0</v>
      </c>
      <c r="BK697" s="39">
        <v>0</v>
      </c>
      <c r="BN697" s="38">
        <v>42460</v>
      </c>
      <c r="BO697" s="39">
        <v>25988820</v>
      </c>
      <c r="BP697" s="39">
        <v>902577</v>
      </c>
      <c r="BQ697" s="39">
        <v>942821</v>
      </c>
      <c r="BR697" s="39">
        <v>7001846</v>
      </c>
      <c r="BS697" s="39">
        <v>34836064</v>
      </c>
      <c r="BT697" s="39">
        <v>0</v>
      </c>
      <c r="BU697" s="39">
        <v>34836064</v>
      </c>
      <c r="BV697" s="39">
        <v>0</v>
      </c>
      <c r="BW697" s="39">
        <v>0</v>
      </c>
      <c r="BX697" s="39">
        <v>0</v>
      </c>
      <c r="BY697" s="39">
        <v>0</v>
      </c>
      <c r="CB697" t="s">
        <v>1944</v>
      </c>
      <c r="CC697" t="s">
        <v>2087</v>
      </c>
      <c r="CD697" t="s">
        <v>2088</v>
      </c>
      <c r="CE697" s="3">
        <v>500</v>
      </c>
      <c r="CF697" s="5">
        <v>4104</v>
      </c>
      <c r="CG697" s="38">
        <v>40999</v>
      </c>
      <c r="CH697" s="12">
        <v>58934.48</v>
      </c>
      <c r="CI697" s="12">
        <v>2092.96</v>
      </c>
      <c r="CJ697" s="12">
        <v>4.0343112129514704</v>
      </c>
      <c r="CK697" s="12">
        <v>4273.79</v>
      </c>
      <c r="CL697" s="12">
        <v>16775.016142500001</v>
      </c>
      <c r="CM697" s="38">
        <v>41364</v>
      </c>
      <c r="CN697" s="12">
        <v>70116.22</v>
      </c>
      <c r="CO697" s="12">
        <v>650.45000000000005</v>
      </c>
      <c r="CP697" s="12">
        <v>1.1037996568189901</v>
      </c>
      <c r="CQ697" s="12">
        <v>4828.74</v>
      </c>
      <c r="CR697" s="12">
        <v>14859.707786000001</v>
      </c>
      <c r="CS697" s="38">
        <v>41729</v>
      </c>
      <c r="CT697" s="12">
        <v>79216.160000000003</v>
      </c>
      <c r="CU697" s="12">
        <v>667.51</v>
      </c>
      <c r="CV697" s="12">
        <v>0.97994116997228398</v>
      </c>
      <c r="CW697" s="12">
        <v>5661.01</v>
      </c>
      <c r="CX697" s="12">
        <v>17404.882648999999</v>
      </c>
      <c r="CY697" s="38">
        <v>42094</v>
      </c>
      <c r="CZ697" s="12">
        <v>86149.91</v>
      </c>
      <c r="DA697" s="12">
        <v>1609.92</v>
      </c>
      <c r="DB697" s="12">
        <v>2.12981893832771</v>
      </c>
      <c r="DC697" s="12">
        <v>5864.81</v>
      </c>
      <c r="DD697" s="12">
        <v>20528.506344500001</v>
      </c>
      <c r="DE697" s="38">
        <v>42460</v>
      </c>
      <c r="DF697" s="12">
        <v>85493.213000000003</v>
      </c>
      <c r="DG697" s="12">
        <v>1914.99</v>
      </c>
      <c r="DH697" s="12">
        <v>2.4178220754835702</v>
      </c>
      <c r="DI697" s="12">
        <v>6423.6419999999998</v>
      </c>
      <c r="DJ697" s="12">
        <v>31390.489977000001</v>
      </c>
      <c r="DK697" t="s">
        <v>4186</v>
      </c>
      <c r="DL697" s="40">
        <v>12.99</v>
      </c>
      <c r="DM697" s="5">
        <v>533148</v>
      </c>
      <c r="DN697" s="5">
        <v>522287</v>
      </c>
      <c r="DO697" s="5">
        <v>532778</v>
      </c>
      <c r="DR697" s="38">
        <v>42005</v>
      </c>
      <c r="DS697" t="s">
        <v>1948</v>
      </c>
    </row>
    <row r="698" spans="1:123" ht="15" customHeight="1" x14ac:dyDescent="0.35">
      <c r="A698" s="42" t="s">
        <v>960</v>
      </c>
      <c r="B698" s="35">
        <v>532714</v>
      </c>
      <c r="C698" s="34" t="s">
        <v>961</v>
      </c>
      <c r="D698" s="36" t="s">
        <v>4187</v>
      </c>
      <c r="E698" t="s">
        <v>2108</v>
      </c>
      <c r="F698" t="s">
        <v>1940</v>
      </c>
      <c r="G698" s="37" t="s">
        <v>4188</v>
      </c>
      <c r="H698" s="38">
        <v>17113</v>
      </c>
      <c r="I698" t="s">
        <v>1942</v>
      </c>
      <c r="J698" s="38">
        <v>40999</v>
      </c>
      <c r="K698" s="39">
        <v>19301000</v>
      </c>
      <c r="L698" s="39">
        <v>2155000</v>
      </c>
      <c r="M698" s="39">
        <v>147000</v>
      </c>
      <c r="N698" s="39">
        <v>2010000</v>
      </c>
      <c r="O698" s="39">
        <v>23613000</v>
      </c>
      <c r="P698" s="39">
        <v>0</v>
      </c>
      <c r="Q698" s="39">
        <v>23613000</v>
      </c>
      <c r="R698" s="39">
        <v>0</v>
      </c>
      <c r="S698" s="39">
        <v>0</v>
      </c>
      <c r="T698" s="39">
        <v>0</v>
      </c>
      <c r="U698" s="39">
        <v>0</v>
      </c>
      <c r="X698" s="38">
        <v>41364</v>
      </c>
      <c r="Y698" s="39">
        <v>21456000</v>
      </c>
      <c r="Z698" s="39">
        <v>2374000</v>
      </c>
      <c r="AA698" s="39">
        <v>150000</v>
      </c>
      <c r="AB698" s="39">
        <v>3794000</v>
      </c>
      <c r="AC698" s="39">
        <v>27774000</v>
      </c>
      <c r="AD698" s="39">
        <v>0</v>
      </c>
      <c r="AE698" s="39">
        <v>27774000</v>
      </c>
      <c r="AF698" s="39">
        <v>0</v>
      </c>
      <c r="AG698" s="39">
        <v>0</v>
      </c>
      <c r="AH698" s="39">
        <v>0</v>
      </c>
      <c r="AI698" s="39">
        <v>0</v>
      </c>
      <c r="AL698" s="38">
        <v>41729</v>
      </c>
      <c r="AM698" s="39">
        <v>24020000</v>
      </c>
      <c r="AN698" s="39">
        <v>2634000</v>
      </c>
      <c r="AO698" s="39">
        <v>125000</v>
      </c>
      <c r="AP698" s="39">
        <v>2099000</v>
      </c>
      <c r="AQ698" s="39">
        <v>28878000</v>
      </c>
      <c r="AR698" s="39">
        <v>0</v>
      </c>
      <c r="AS698" s="39">
        <v>28878000</v>
      </c>
      <c r="AT698" s="39">
        <v>0</v>
      </c>
      <c r="AU698" s="39">
        <v>0</v>
      </c>
      <c r="AV698" s="39">
        <v>0</v>
      </c>
      <c r="AW698" s="5">
        <v>0</v>
      </c>
      <c r="AZ698" s="38">
        <v>42094</v>
      </c>
      <c r="BA698" s="39">
        <v>25636218</v>
      </c>
      <c r="BB698" s="39">
        <v>2802268</v>
      </c>
      <c r="BC698" s="39">
        <v>143136</v>
      </c>
      <c r="BD698" s="39">
        <v>5468419</v>
      </c>
      <c r="BE698" s="39">
        <v>34050041</v>
      </c>
      <c r="BF698" s="39">
        <v>0</v>
      </c>
      <c r="BG698" s="39">
        <v>34050041</v>
      </c>
      <c r="BH698" s="39">
        <v>0</v>
      </c>
      <c r="BI698" s="39">
        <v>0</v>
      </c>
      <c r="BJ698" s="39">
        <v>0</v>
      </c>
      <c r="BK698" s="39">
        <v>0</v>
      </c>
      <c r="BN698" s="38">
        <v>42460</v>
      </c>
      <c r="BO698" s="39">
        <v>75049</v>
      </c>
      <c r="BP698" s="39">
        <v>17509861</v>
      </c>
      <c r="BQ698" s="39">
        <v>0</v>
      </c>
      <c r="BR698" s="39">
        <v>8466402</v>
      </c>
      <c r="BS698" s="39">
        <v>26051312</v>
      </c>
      <c r="BT698" s="39">
        <v>0</v>
      </c>
      <c r="BU698" s="39">
        <v>26051312</v>
      </c>
      <c r="BV698" s="39">
        <v>0</v>
      </c>
      <c r="BW698" s="39">
        <v>0</v>
      </c>
      <c r="BX698" s="39">
        <v>0</v>
      </c>
      <c r="BY698" s="39">
        <v>0</v>
      </c>
      <c r="BZ698" t="s">
        <v>4189</v>
      </c>
      <c r="CA698" t="s">
        <v>4189</v>
      </c>
      <c r="CB698" t="s">
        <v>1944</v>
      </c>
      <c r="CC698" t="s">
        <v>2087</v>
      </c>
      <c r="CD698" t="s">
        <v>2088</v>
      </c>
      <c r="CE698" s="3">
        <v>500</v>
      </c>
      <c r="CF698" s="5">
        <v>4104</v>
      </c>
      <c r="CG698" s="38">
        <v>40999</v>
      </c>
      <c r="CH698" s="12">
        <v>58934.48</v>
      </c>
      <c r="CI698" s="12">
        <v>2092.96</v>
      </c>
      <c r="CJ698" s="12">
        <v>4.0343112129514704</v>
      </c>
      <c r="CK698" s="12">
        <v>4273.79</v>
      </c>
      <c r="CL698" s="12">
        <v>16775.016142500001</v>
      </c>
      <c r="CM698" s="38">
        <v>41364</v>
      </c>
      <c r="CN698" s="12">
        <v>70116.22</v>
      </c>
      <c r="CO698" s="12">
        <v>650.45000000000005</v>
      </c>
      <c r="CP698" s="12">
        <v>1.1037996568189901</v>
      </c>
      <c r="CQ698" s="12">
        <v>4828.74</v>
      </c>
      <c r="CR698" s="12">
        <v>14859.707786000001</v>
      </c>
      <c r="CS698" s="38">
        <v>41729</v>
      </c>
      <c r="CT698" s="12">
        <v>79216.160000000003</v>
      </c>
      <c r="CU698" s="12">
        <v>667.51</v>
      </c>
      <c r="CV698" s="12">
        <v>0.97994116997228398</v>
      </c>
      <c r="CW698" s="12">
        <v>5661.01</v>
      </c>
      <c r="CX698" s="12">
        <v>17404.882648999999</v>
      </c>
      <c r="CY698" s="38">
        <v>42094</v>
      </c>
      <c r="CZ698" s="12">
        <v>86149.91</v>
      </c>
      <c r="DA698" s="12">
        <v>1609.92</v>
      </c>
      <c r="DB698" s="12">
        <v>2.12981893832771</v>
      </c>
      <c r="DC698" s="12">
        <v>5864.81</v>
      </c>
      <c r="DD698" s="12">
        <v>20528.506344500001</v>
      </c>
      <c r="DE698" s="38">
        <v>42460</v>
      </c>
      <c r="DF698" s="12">
        <v>85493.213000000003</v>
      </c>
      <c r="DG698" s="12">
        <v>1914.99</v>
      </c>
      <c r="DH698" s="12">
        <v>2.4178220754835702</v>
      </c>
      <c r="DI698" s="12">
        <v>6423.6419999999998</v>
      </c>
      <c r="DJ698" s="12">
        <v>31390.489977000001</v>
      </c>
      <c r="DK698" t="s">
        <v>4190</v>
      </c>
      <c r="DL698" s="40">
        <v>80.2</v>
      </c>
      <c r="DM698" s="5">
        <v>533148</v>
      </c>
      <c r="DN698" s="5">
        <v>522287</v>
      </c>
      <c r="DO698" s="5">
        <v>532778</v>
      </c>
      <c r="DR698" s="38">
        <v>38712</v>
      </c>
      <c r="DS698" t="s">
        <v>1948</v>
      </c>
    </row>
    <row r="699" spans="1:123" ht="15" customHeight="1" x14ac:dyDescent="0.35">
      <c r="A699" s="42" t="s">
        <v>963</v>
      </c>
      <c r="B699" s="5">
        <v>532400</v>
      </c>
      <c r="C699" s="34" t="s">
        <v>965</v>
      </c>
      <c r="D699" s="36" t="s">
        <v>4191</v>
      </c>
      <c r="E699" t="s">
        <v>4192</v>
      </c>
      <c r="F699" t="s">
        <v>1940</v>
      </c>
      <c r="G699" s="37" t="s">
        <v>4193</v>
      </c>
      <c r="H699" s="38">
        <v>18351</v>
      </c>
      <c r="I699" t="s">
        <v>1959</v>
      </c>
      <c r="J699" s="38">
        <v>40999</v>
      </c>
      <c r="K699" s="39">
        <v>0</v>
      </c>
      <c r="L699" s="39">
        <v>0</v>
      </c>
      <c r="M699" s="39">
        <v>0</v>
      </c>
      <c r="N699" s="39">
        <v>11430000</v>
      </c>
      <c r="O699" s="39">
        <v>11430000</v>
      </c>
      <c r="P699" s="39">
        <v>0</v>
      </c>
      <c r="Q699" s="39">
        <v>11430000</v>
      </c>
      <c r="R699" s="39">
        <v>0</v>
      </c>
      <c r="S699" s="39">
        <v>0</v>
      </c>
      <c r="T699" s="39">
        <v>0</v>
      </c>
      <c r="U699" s="39">
        <v>0</v>
      </c>
      <c r="X699" s="38">
        <v>41364</v>
      </c>
      <c r="Y699" s="39">
        <v>0</v>
      </c>
      <c r="Z699" s="39">
        <v>0</v>
      </c>
      <c r="AA699" s="39">
        <v>0</v>
      </c>
      <c r="AB699" s="39">
        <v>17400000</v>
      </c>
      <c r="AC699" s="39">
        <v>17400000</v>
      </c>
      <c r="AD699" s="39">
        <v>0</v>
      </c>
      <c r="AE699" s="39">
        <v>17400000</v>
      </c>
      <c r="AF699" s="39">
        <v>0</v>
      </c>
      <c r="AG699" s="39">
        <v>0</v>
      </c>
      <c r="AH699" s="39">
        <v>0</v>
      </c>
      <c r="AI699" s="39">
        <v>0</v>
      </c>
      <c r="AL699" s="38">
        <v>41729</v>
      </c>
      <c r="AM699" s="39">
        <v>0</v>
      </c>
      <c r="AN699" s="39">
        <v>0</v>
      </c>
      <c r="AO699" s="39">
        <v>0</v>
      </c>
      <c r="AP699" s="39">
        <v>13080000</v>
      </c>
      <c r="AQ699" s="39">
        <v>13080000</v>
      </c>
      <c r="AR699" s="39">
        <v>0</v>
      </c>
      <c r="AS699" s="39">
        <v>13080000</v>
      </c>
      <c r="AT699" s="39">
        <v>0</v>
      </c>
      <c r="AU699" s="39">
        <v>0</v>
      </c>
      <c r="AV699" s="39">
        <v>0</v>
      </c>
      <c r="AW699" s="5">
        <v>0</v>
      </c>
      <c r="AZ699" s="38">
        <v>42094</v>
      </c>
      <c r="BA699" s="39">
        <v>10030620</v>
      </c>
      <c r="BB699" s="39">
        <v>1310421</v>
      </c>
      <c r="BC699" s="39">
        <v>278628</v>
      </c>
      <c r="BD699" s="39">
        <v>4520873</v>
      </c>
      <c r="BE699" s="39">
        <v>16140542</v>
      </c>
      <c r="BF699" s="39">
        <v>0</v>
      </c>
      <c r="BG699" s="39">
        <v>16140542</v>
      </c>
      <c r="BH699" s="39">
        <v>0</v>
      </c>
      <c r="BI699" s="39">
        <v>0</v>
      </c>
      <c r="BJ699" s="39">
        <v>0</v>
      </c>
      <c r="BK699" s="39">
        <v>0</v>
      </c>
      <c r="BN699" s="38">
        <v>42460</v>
      </c>
      <c r="BO699" s="39">
        <v>15930000</v>
      </c>
      <c r="BP699" s="39">
        <v>0</v>
      </c>
      <c r="BQ699" s="39">
        <v>0</v>
      </c>
      <c r="BR699" s="39">
        <v>0</v>
      </c>
      <c r="BS699" s="39">
        <v>15930000</v>
      </c>
      <c r="BT699" s="39">
        <v>0</v>
      </c>
      <c r="BU699" s="39">
        <v>15930000</v>
      </c>
      <c r="BV699" s="39">
        <v>0</v>
      </c>
      <c r="BW699" s="39">
        <v>0</v>
      </c>
      <c r="BX699" s="39">
        <v>0</v>
      </c>
      <c r="BY699" s="39">
        <v>0</v>
      </c>
      <c r="CB699" t="s">
        <v>1944</v>
      </c>
      <c r="CC699" t="s">
        <v>1961</v>
      </c>
      <c r="CD699" t="s">
        <v>1962</v>
      </c>
      <c r="CE699" s="3">
        <v>500</v>
      </c>
      <c r="CF699" s="5">
        <v>10910</v>
      </c>
      <c r="CG699" s="38">
        <v>40999</v>
      </c>
      <c r="CH699" s="12">
        <v>15138.36</v>
      </c>
      <c r="CI699" s="12">
        <v>1453.54</v>
      </c>
      <c r="CJ699" s="12">
        <v>12.9065920885993</v>
      </c>
      <c r="CK699" s="12">
        <v>7717.84</v>
      </c>
      <c r="CL699" s="12">
        <v>14235.43008</v>
      </c>
      <c r="CM699" s="38">
        <v>41364</v>
      </c>
      <c r="CN699" s="12">
        <v>22592.3</v>
      </c>
      <c r="CO699" s="12">
        <v>1990.05</v>
      </c>
      <c r="CP699" s="12">
        <v>13.369069009583001</v>
      </c>
      <c r="CQ699" s="12">
        <v>11408.06</v>
      </c>
      <c r="CR699" s="12">
        <v>18519.899863949999</v>
      </c>
      <c r="CS699" s="38">
        <v>41729</v>
      </c>
      <c r="CT699" s="12">
        <v>27269.370000000003</v>
      </c>
      <c r="CU699" s="12">
        <v>2489.5</v>
      </c>
      <c r="CV699" s="12">
        <v>12.792224718999901</v>
      </c>
      <c r="CW699" s="12">
        <v>13804.03</v>
      </c>
      <c r="CX699" s="12">
        <v>31187.403664900001</v>
      </c>
      <c r="CY699" s="38">
        <v>42094</v>
      </c>
      <c r="CZ699" s="12">
        <v>30250.959999999999</v>
      </c>
      <c r="DA699" s="12">
        <v>2369.87</v>
      </c>
      <c r="DB699" s="12">
        <v>10.9360673430572</v>
      </c>
      <c r="DC699" s="12">
        <v>17419.55</v>
      </c>
      <c r="DD699" s="12">
        <v>37021.642772250001</v>
      </c>
      <c r="DE699" s="38">
        <v>42460</v>
      </c>
      <c r="DF699" s="12">
        <v>32490.61</v>
      </c>
      <c r="DG699" s="5">
        <v>2815</v>
      </c>
      <c r="DH699" s="12">
        <v>12.9274704614188</v>
      </c>
      <c r="DI699" s="12">
        <v>19328.560000000001</v>
      </c>
      <c r="DJ699" s="40">
        <v>29111.314570800001</v>
      </c>
      <c r="DK699" t="s">
        <v>4194</v>
      </c>
      <c r="DL699" s="40">
        <v>21.2</v>
      </c>
      <c r="DM699" s="5">
        <v>532809</v>
      </c>
      <c r="DN699" s="5">
        <v>532819</v>
      </c>
      <c r="DO699" s="5">
        <v>526299</v>
      </c>
      <c r="DP699" s="5">
        <v>532254</v>
      </c>
      <c r="DR699" s="38">
        <v>33235</v>
      </c>
      <c r="DS699" t="s">
        <v>1948</v>
      </c>
    </row>
    <row r="700" spans="1:123" ht="15" customHeight="1" x14ac:dyDescent="0.35">
      <c r="A700" s="42" t="s">
        <v>963</v>
      </c>
      <c r="B700" s="56">
        <v>532400</v>
      </c>
      <c r="C700" s="34" t="s">
        <v>966</v>
      </c>
      <c r="D700" s="36" t="s">
        <v>4195</v>
      </c>
      <c r="E700" s="34" t="s">
        <v>2013</v>
      </c>
      <c r="F700" t="s">
        <v>1951</v>
      </c>
      <c r="G700" s="37" t="s">
        <v>4196</v>
      </c>
      <c r="H700" s="38">
        <v>24931</v>
      </c>
      <c r="I700" t="s">
        <v>1959</v>
      </c>
      <c r="J700" s="38">
        <v>40999</v>
      </c>
      <c r="K700" s="39">
        <v>3258366</v>
      </c>
      <c r="L700" s="39">
        <v>158575</v>
      </c>
      <c r="M700" s="39">
        <v>0</v>
      </c>
      <c r="N700" s="39">
        <v>125415</v>
      </c>
      <c r="O700" s="39">
        <v>3542356</v>
      </c>
      <c r="P700" s="39">
        <v>0</v>
      </c>
      <c r="Q700" s="39">
        <v>3542356</v>
      </c>
      <c r="R700" s="39">
        <v>0</v>
      </c>
      <c r="S700" s="39">
        <v>0</v>
      </c>
      <c r="T700" s="39">
        <v>0</v>
      </c>
      <c r="U700" s="39">
        <v>0</v>
      </c>
      <c r="X700" s="38">
        <v>41364</v>
      </c>
      <c r="Y700" s="39">
        <v>5622262</v>
      </c>
      <c r="Z700" s="39">
        <v>355393</v>
      </c>
      <c r="AA700" s="39">
        <v>2352778</v>
      </c>
      <c r="AB700" s="39">
        <v>335928</v>
      </c>
      <c r="AC700" s="39">
        <v>8666361</v>
      </c>
      <c r="AD700" s="39">
        <v>0</v>
      </c>
      <c r="AE700" s="39">
        <v>8666361</v>
      </c>
      <c r="AF700" s="39">
        <v>0</v>
      </c>
      <c r="AG700" s="39">
        <v>0</v>
      </c>
      <c r="AH700" s="39">
        <v>0</v>
      </c>
      <c r="AI700" s="39">
        <v>0</v>
      </c>
      <c r="AL700" s="38">
        <v>41729</v>
      </c>
      <c r="AM700" s="39">
        <v>6409150</v>
      </c>
      <c r="AN700" s="39">
        <v>250460</v>
      </c>
      <c r="AO700" s="39">
        <v>198941</v>
      </c>
      <c r="AP700" s="39">
        <v>2715259</v>
      </c>
      <c r="AQ700" s="39">
        <v>9573810</v>
      </c>
      <c r="AR700" s="39">
        <v>0</v>
      </c>
      <c r="AS700" s="39">
        <v>9573810</v>
      </c>
      <c r="AT700" s="39">
        <v>0</v>
      </c>
      <c r="AU700" s="39">
        <v>0</v>
      </c>
      <c r="AV700" s="39">
        <v>0</v>
      </c>
      <c r="AW700" s="5">
        <v>0</v>
      </c>
      <c r="AZ700" s="38">
        <v>42094</v>
      </c>
      <c r="BA700" s="39">
        <v>7415680</v>
      </c>
      <c r="BB700" s="39">
        <v>291314</v>
      </c>
      <c r="BC700" s="39">
        <v>520821</v>
      </c>
      <c r="BD700" s="39">
        <v>3612046</v>
      </c>
      <c r="BE700" s="39">
        <v>11839861</v>
      </c>
      <c r="BF700" s="39">
        <v>0</v>
      </c>
      <c r="BG700" s="39">
        <v>11839861</v>
      </c>
      <c r="BH700" s="39">
        <v>0</v>
      </c>
      <c r="BI700" s="39">
        <v>0</v>
      </c>
      <c r="BJ700" s="39">
        <v>0</v>
      </c>
      <c r="BK700" s="39">
        <v>0</v>
      </c>
      <c r="BN700" s="38">
        <v>42460</v>
      </c>
      <c r="BO700" s="39">
        <v>12600000</v>
      </c>
      <c r="BP700" s="39">
        <v>0</v>
      </c>
      <c r="BQ700" s="39">
        <v>0</v>
      </c>
      <c r="BR700" s="39">
        <v>0</v>
      </c>
      <c r="BS700" s="39">
        <v>12600000</v>
      </c>
      <c r="BT700" s="39">
        <v>0</v>
      </c>
      <c r="BU700" s="39">
        <v>12600000</v>
      </c>
      <c r="BV700" s="39">
        <v>0</v>
      </c>
      <c r="BW700" s="39">
        <v>0</v>
      </c>
      <c r="BX700" s="39">
        <v>0</v>
      </c>
      <c r="BY700" s="39">
        <v>0</v>
      </c>
      <c r="CB700" t="s">
        <v>2015</v>
      </c>
      <c r="CC700" t="s">
        <v>1961</v>
      </c>
      <c r="CD700" t="s">
        <v>1962</v>
      </c>
      <c r="CE700" s="3">
        <v>500</v>
      </c>
      <c r="CF700" s="5">
        <v>10910</v>
      </c>
      <c r="CG700" s="38">
        <v>40999</v>
      </c>
      <c r="CH700" s="12">
        <v>15138.36</v>
      </c>
      <c r="CI700" s="12">
        <v>1453.54</v>
      </c>
      <c r="CJ700" s="12">
        <v>12.9065920885993</v>
      </c>
      <c r="CK700" s="12">
        <v>7717.84</v>
      </c>
      <c r="CL700" s="12">
        <v>14235.43008</v>
      </c>
      <c r="CM700" s="38">
        <v>41364</v>
      </c>
      <c r="CN700" s="12">
        <v>22592.3</v>
      </c>
      <c r="CO700" s="12">
        <v>1990.05</v>
      </c>
      <c r="CP700" s="12">
        <v>13.369069009583001</v>
      </c>
      <c r="CQ700" s="12">
        <v>11408.06</v>
      </c>
      <c r="CR700" s="12">
        <v>18519.899863949999</v>
      </c>
      <c r="CS700" s="38">
        <v>41729</v>
      </c>
      <c r="CT700" s="12">
        <v>27269.370000000003</v>
      </c>
      <c r="CU700" s="12">
        <v>2489.5</v>
      </c>
      <c r="CV700" s="12">
        <v>12.792224718999901</v>
      </c>
      <c r="CW700" s="12">
        <v>13804.03</v>
      </c>
      <c r="CX700" s="12">
        <v>31187.403664900001</v>
      </c>
      <c r="CY700" s="38">
        <v>42094</v>
      </c>
      <c r="CZ700" s="12">
        <v>30250.959999999999</v>
      </c>
      <c r="DA700" s="12">
        <v>2369.87</v>
      </c>
      <c r="DB700" s="12">
        <v>10.9360673430572</v>
      </c>
      <c r="DC700" s="12">
        <v>17419.55</v>
      </c>
      <c r="DD700" s="12">
        <v>37021.642772250001</v>
      </c>
      <c r="DE700" s="38">
        <v>42460</v>
      </c>
      <c r="DF700" s="12">
        <v>32490.61</v>
      </c>
      <c r="DG700" s="5">
        <v>2815</v>
      </c>
      <c r="DH700" s="12">
        <v>12.9274704614188</v>
      </c>
      <c r="DI700" s="12">
        <v>19328.560000000001</v>
      </c>
      <c r="DJ700" s="40">
        <v>29111.314570800001</v>
      </c>
      <c r="DK700" t="s">
        <v>4197</v>
      </c>
      <c r="DL700" s="40">
        <v>17.95</v>
      </c>
      <c r="DM700" s="5">
        <v>532809</v>
      </c>
      <c r="DN700" s="5">
        <v>532819</v>
      </c>
      <c r="DO700" s="5">
        <v>526299</v>
      </c>
      <c r="DP700" s="5">
        <v>532254</v>
      </c>
      <c r="DR700" s="38">
        <v>40836</v>
      </c>
      <c r="DS700" t="s">
        <v>1948</v>
      </c>
    </row>
    <row r="701" spans="1:123" ht="15" customHeight="1" x14ac:dyDescent="0.35">
      <c r="A701" s="42" t="s">
        <v>963</v>
      </c>
      <c r="B701" s="5">
        <v>532400</v>
      </c>
      <c r="C701" s="34" t="s">
        <v>964</v>
      </c>
      <c r="D701" s="36" t="s">
        <v>4198</v>
      </c>
      <c r="E701" t="s">
        <v>2108</v>
      </c>
      <c r="F701" t="s">
        <v>1940</v>
      </c>
      <c r="G701" s="37" t="s">
        <v>2181</v>
      </c>
      <c r="H701" s="38">
        <v>22663</v>
      </c>
      <c r="I701" t="s">
        <v>1959</v>
      </c>
      <c r="J701" s="38">
        <v>40999</v>
      </c>
      <c r="K701" s="39">
        <v>3301385</v>
      </c>
      <c r="L701" s="39">
        <v>1082140</v>
      </c>
      <c r="M701" s="39">
        <v>0</v>
      </c>
      <c r="N701" s="39">
        <v>2691126</v>
      </c>
      <c r="O701" s="39">
        <v>7074651</v>
      </c>
      <c r="P701" s="39">
        <v>0</v>
      </c>
      <c r="Q701" s="39">
        <v>7074651</v>
      </c>
      <c r="R701" s="39">
        <v>0</v>
      </c>
      <c r="S701" s="39">
        <v>0</v>
      </c>
      <c r="T701" s="39">
        <v>0</v>
      </c>
      <c r="U701" s="39">
        <v>0</v>
      </c>
      <c r="X701" s="38">
        <v>41364</v>
      </c>
      <c r="Y701" s="39">
        <v>4229700</v>
      </c>
      <c r="Z701" s="39">
        <v>671992</v>
      </c>
      <c r="AA701" s="39">
        <v>3883797</v>
      </c>
      <c r="AB701" s="39">
        <v>0</v>
      </c>
      <c r="AC701" s="39">
        <v>8785489</v>
      </c>
      <c r="AD701" s="39">
        <v>0</v>
      </c>
      <c r="AE701" s="39">
        <v>8785489</v>
      </c>
      <c r="AF701" s="39">
        <v>0</v>
      </c>
      <c r="AG701" s="39">
        <v>0</v>
      </c>
      <c r="AH701" s="39">
        <v>0</v>
      </c>
      <c r="AI701" s="39">
        <v>0</v>
      </c>
      <c r="AL701" s="38">
        <v>41729</v>
      </c>
      <c r="AM701" s="39">
        <v>4754664</v>
      </c>
      <c r="AN701" s="39">
        <v>623323</v>
      </c>
      <c r="AO701" s="39">
        <v>132074</v>
      </c>
      <c r="AP701" s="39">
        <v>3681842</v>
      </c>
      <c r="AQ701" s="39">
        <v>9191903</v>
      </c>
      <c r="AR701" s="39">
        <v>0</v>
      </c>
      <c r="AS701" s="39">
        <v>9191903</v>
      </c>
      <c r="AT701" s="39">
        <v>0</v>
      </c>
      <c r="AU701" s="39">
        <v>0</v>
      </c>
      <c r="AV701" s="39">
        <v>0</v>
      </c>
      <c r="AW701" s="5">
        <v>0</v>
      </c>
      <c r="AZ701" s="38">
        <v>42094</v>
      </c>
      <c r="BA701" s="39">
        <v>4754664</v>
      </c>
      <c r="BB701" s="39">
        <v>621585</v>
      </c>
      <c r="BC701" s="39">
        <v>2801006</v>
      </c>
      <c r="BD701" s="39">
        <v>3853715</v>
      </c>
      <c r="BE701" s="39">
        <v>12030970</v>
      </c>
      <c r="BF701" s="39">
        <v>0</v>
      </c>
      <c r="BG701" s="39">
        <v>12030970</v>
      </c>
      <c r="BH701" s="39">
        <v>0</v>
      </c>
      <c r="BI701" s="39">
        <v>0</v>
      </c>
      <c r="BJ701" s="39">
        <v>0</v>
      </c>
      <c r="BK701" s="39">
        <v>0</v>
      </c>
      <c r="BN701" s="38">
        <v>42460</v>
      </c>
      <c r="BO701" s="39">
        <v>11840000</v>
      </c>
      <c r="BP701" s="39">
        <v>0</v>
      </c>
      <c r="BQ701" s="39">
        <v>190000</v>
      </c>
      <c r="BR701" s="39">
        <v>0</v>
      </c>
      <c r="BS701" s="39">
        <v>12030000</v>
      </c>
      <c r="BT701" s="39">
        <v>0</v>
      </c>
      <c r="BU701" s="39">
        <v>12030000</v>
      </c>
      <c r="BV701" s="39">
        <v>0</v>
      </c>
      <c r="BW701" s="39">
        <v>0</v>
      </c>
      <c r="BX701" s="39">
        <v>0</v>
      </c>
      <c r="BY701" s="39">
        <v>0</v>
      </c>
      <c r="CB701" t="s">
        <v>1944</v>
      </c>
      <c r="CC701" t="s">
        <v>1961</v>
      </c>
      <c r="CD701" t="s">
        <v>1962</v>
      </c>
      <c r="CE701" s="3">
        <v>500</v>
      </c>
      <c r="CF701" s="5">
        <v>10910</v>
      </c>
      <c r="CG701" s="38">
        <v>40999</v>
      </c>
      <c r="CH701" s="12">
        <v>15138.36</v>
      </c>
      <c r="CI701" s="12">
        <v>1453.54</v>
      </c>
      <c r="CJ701" s="12">
        <v>12.9065920885993</v>
      </c>
      <c r="CK701" s="12">
        <v>7717.84</v>
      </c>
      <c r="CL701" s="12">
        <v>14235.43008</v>
      </c>
      <c r="CM701" s="38">
        <v>41364</v>
      </c>
      <c r="CN701" s="12">
        <v>22592.3</v>
      </c>
      <c r="CO701" s="12">
        <v>1990.05</v>
      </c>
      <c r="CP701" s="12">
        <v>13.369069009583001</v>
      </c>
      <c r="CQ701" s="12">
        <v>11408.06</v>
      </c>
      <c r="CR701" s="12">
        <v>18519.899863949999</v>
      </c>
      <c r="CS701" s="38">
        <v>41729</v>
      </c>
      <c r="CT701" s="12">
        <v>27269.370000000003</v>
      </c>
      <c r="CU701" s="12">
        <v>2489.5</v>
      </c>
      <c r="CV701" s="12">
        <v>12.792224718999901</v>
      </c>
      <c r="CW701" s="12">
        <v>13804.03</v>
      </c>
      <c r="CX701" s="12">
        <v>31187.403664900001</v>
      </c>
      <c r="CY701" s="38">
        <v>42094</v>
      </c>
      <c r="CZ701" s="12">
        <v>30250.959999999999</v>
      </c>
      <c r="DA701" s="12">
        <v>2369.87</v>
      </c>
      <c r="DB701" s="12">
        <v>10.9360673430572</v>
      </c>
      <c r="DC701" s="12">
        <v>17419.55</v>
      </c>
      <c r="DD701" s="12">
        <v>37021.642772250001</v>
      </c>
      <c r="DE701" s="38">
        <v>42460</v>
      </c>
      <c r="DF701" s="12">
        <v>32490.61</v>
      </c>
      <c r="DG701" s="5">
        <v>2815</v>
      </c>
      <c r="DH701" s="12">
        <v>12.9274704614188</v>
      </c>
      <c r="DI701" s="12">
        <v>19328.560000000001</v>
      </c>
      <c r="DJ701" s="40">
        <v>29111.314570800001</v>
      </c>
      <c r="DK701" t="s">
        <v>4199</v>
      </c>
      <c r="DL701" s="40">
        <v>16.3</v>
      </c>
      <c r="DM701" s="5">
        <v>532809</v>
      </c>
      <c r="DN701" s="5">
        <v>532819</v>
      </c>
      <c r="DO701" s="5">
        <v>526299</v>
      </c>
      <c r="DP701" s="5">
        <v>532254</v>
      </c>
      <c r="DR701" s="38">
        <v>33235</v>
      </c>
      <c r="DS701" t="s">
        <v>1948</v>
      </c>
    </row>
    <row r="702" spans="1:123" ht="15" customHeight="1" x14ac:dyDescent="0.35">
      <c r="A702" s="42" t="s">
        <v>967</v>
      </c>
      <c r="B702" s="5">
        <v>532997</v>
      </c>
      <c r="C702" s="34" t="s">
        <v>968</v>
      </c>
      <c r="D702" s="36" t="s">
        <v>4200</v>
      </c>
      <c r="E702" s="34" t="s">
        <v>2013</v>
      </c>
      <c r="F702" t="s">
        <v>1951</v>
      </c>
      <c r="G702" s="37" t="s">
        <v>2181</v>
      </c>
      <c r="H702" s="38">
        <v>21764</v>
      </c>
      <c r="I702" t="s">
        <v>1959</v>
      </c>
      <c r="J702" s="38">
        <v>40999</v>
      </c>
      <c r="K702" s="39">
        <v>9000000</v>
      </c>
      <c r="L702" s="39">
        <v>0</v>
      </c>
      <c r="M702" s="39">
        <v>0</v>
      </c>
      <c r="N702" s="39">
        <v>0</v>
      </c>
      <c r="O702" s="39">
        <v>9000000</v>
      </c>
      <c r="P702" s="39">
        <v>0</v>
      </c>
      <c r="Q702" s="39">
        <v>9000000</v>
      </c>
      <c r="R702" s="39">
        <v>0</v>
      </c>
      <c r="S702" s="39">
        <v>0</v>
      </c>
      <c r="T702" s="39">
        <v>0</v>
      </c>
      <c r="U702" s="39">
        <v>0</v>
      </c>
      <c r="X702" s="38">
        <v>41364</v>
      </c>
      <c r="Y702" s="39">
        <v>9000000</v>
      </c>
      <c r="Z702" s="39">
        <v>0</v>
      </c>
      <c r="AA702" s="39">
        <v>0</v>
      </c>
      <c r="AB702" s="39">
        <v>0</v>
      </c>
      <c r="AC702" s="39">
        <v>9000000</v>
      </c>
      <c r="AD702" s="39">
        <v>0</v>
      </c>
      <c r="AE702" s="39">
        <v>9000000</v>
      </c>
      <c r="AF702" s="39">
        <v>0</v>
      </c>
      <c r="AG702" s="39">
        <v>0</v>
      </c>
      <c r="AH702" s="39">
        <v>0</v>
      </c>
      <c r="AI702" s="39">
        <v>0</v>
      </c>
      <c r="AL702" s="38">
        <v>41729</v>
      </c>
      <c r="AM702" s="39">
        <v>7500000</v>
      </c>
      <c r="AN702" s="39">
        <v>0</v>
      </c>
      <c r="AO702" s="39">
        <v>0</v>
      </c>
      <c r="AP702" s="39">
        <v>0</v>
      </c>
      <c r="AQ702" s="39">
        <v>7500000</v>
      </c>
      <c r="AR702" s="39">
        <v>0</v>
      </c>
      <c r="AS702" s="39">
        <v>7500000</v>
      </c>
      <c r="AT702" s="39">
        <v>0</v>
      </c>
      <c r="AU702" s="39">
        <v>0</v>
      </c>
      <c r="AV702" s="39">
        <v>0</v>
      </c>
      <c r="AW702" s="5">
        <v>0</v>
      </c>
      <c r="AZ702" s="38">
        <v>42094</v>
      </c>
      <c r="BA702" s="39">
        <v>8400000</v>
      </c>
      <c r="BB702" s="39">
        <v>0</v>
      </c>
      <c r="BC702" s="39">
        <v>0</v>
      </c>
      <c r="BD702" s="39">
        <v>0</v>
      </c>
      <c r="BE702" s="39">
        <v>8400000</v>
      </c>
      <c r="BF702" s="39">
        <v>0</v>
      </c>
      <c r="BG702" s="39">
        <v>8400000</v>
      </c>
      <c r="BH702" s="39">
        <v>0</v>
      </c>
      <c r="BI702" s="39">
        <v>0</v>
      </c>
      <c r="BJ702" s="39">
        <v>0</v>
      </c>
      <c r="BK702" s="39">
        <v>0</v>
      </c>
      <c r="BN702" s="38">
        <v>42460</v>
      </c>
      <c r="BO702" s="39">
        <v>9000000</v>
      </c>
      <c r="BP702" s="39">
        <v>0</v>
      </c>
      <c r="BQ702" s="39">
        <v>0</v>
      </c>
      <c r="BR702" s="39">
        <v>0</v>
      </c>
      <c r="BS702" s="39">
        <v>9000000</v>
      </c>
      <c r="BT702" s="39">
        <v>0</v>
      </c>
      <c r="BU702" s="39">
        <v>9000000</v>
      </c>
      <c r="BV702" s="39">
        <v>0</v>
      </c>
      <c r="BW702" s="39">
        <v>0</v>
      </c>
      <c r="BX702" s="39">
        <v>0</v>
      </c>
      <c r="BY702" s="39">
        <v>0</v>
      </c>
      <c r="CB702" t="s">
        <v>1968</v>
      </c>
      <c r="CC702" t="s">
        <v>2087</v>
      </c>
      <c r="CD702" t="s">
        <v>2088</v>
      </c>
      <c r="CE702" s="3" t="s">
        <v>2000</v>
      </c>
      <c r="CF702" s="5">
        <v>1249</v>
      </c>
      <c r="CG702" s="38">
        <v>40999</v>
      </c>
      <c r="CH702" s="12">
        <v>20592.240000000002</v>
      </c>
      <c r="CI702" s="12">
        <v>1313.57</v>
      </c>
      <c r="CJ702" s="12">
        <v>1.0570202089265199</v>
      </c>
      <c r="CK702" s="12">
        <v>432.63</v>
      </c>
      <c r="CL702" s="12">
        <v>20606.464106200001</v>
      </c>
      <c r="CM702" s="38">
        <v>41364</v>
      </c>
      <c r="CN702" s="12">
        <v>23077.16</v>
      </c>
      <c r="CO702" s="12">
        <v>1505.8</v>
      </c>
      <c r="CP702" s="12">
        <v>0.90413510853246404</v>
      </c>
      <c r="CQ702" s="12">
        <v>431.65</v>
      </c>
      <c r="CR702" s="12">
        <v>15799.531249600001</v>
      </c>
      <c r="CS702" s="38">
        <v>41729</v>
      </c>
      <c r="CT702" s="12">
        <v>22483.53</v>
      </c>
      <c r="CU702" s="12">
        <v>-1628.89</v>
      </c>
      <c r="CV702" s="12">
        <v>-0.90701494636393398</v>
      </c>
      <c r="CW702" s="12">
        <v>463.42</v>
      </c>
      <c r="CX702" s="12">
        <v>25543.8176217</v>
      </c>
      <c r="CY702" s="38">
        <v>42094</v>
      </c>
      <c r="CZ702" s="12">
        <v>24228.04</v>
      </c>
      <c r="DA702" s="12">
        <v>-3201.8</v>
      </c>
      <c r="DB702" s="12">
        <v>-1.63677781843484</v>
      </c>
      <c r="DC702" s="12">
        <v>618.87</v>
      </c>
      <c r="DD702" s="12">
        <v>25398.289019100001</v>
      </c>
      <c r="DE702" s="38">
        <v>42460</v>
      </c>
      <c r="DF702" s="12">
        <v>44190.54</v>
      </c>
      <c r="DG702" s="12">
        <v>-4938.71</v>
      </c>
      <c r="DH702" s="12">
        <v>-1.9878771817443199</v>
      </c>
      <c r="DI702" s="12">
        <v>876.16</v>
      </c>
      <c r="DJ702" s="12">
        <v>14055.128408099999</v>
      </c>
      <c r="DK702" t="s">
        <v>4201</v>
      </c>
      <c r="DL702" s="40">
        <v>4.62</v>
      </c>
      <c r="DM702" s="5">
        <v>513683</v>
      </c>
      <c r="DN702" s="5">
        <v>522275</v>
      </c>
      <c r="DO702" s="5">
        <v>532955</v>
      </c>
      <c r="DR702" s="38">
        <v>38078</v>
      </c>
      <c r="DS702" t="s">
        <v>1948</v>
      </c>
    </row>
    <row r="703" spans="1:123" ht="15" customHeight="1" x14ac:dyDescent="0.35">
      <c r="A703" s="42" t="s">
        <v>967</v>
      </c>
      <c r="B703" s="5">
        <v>532997</v>
      </c>
      <c r="C703" s="34" t="s">
        <v>969</v>
      </c>
      <c r="D703" s="36" t="s">
        <v>4202</v>
      </c>
      <c r="E703" s="34" t="s">
        <v>2013</v>
      </c>
      <c r="F703" t="s">
        <v>1951</v>
      </c>
      <c r="G703" s="37" t="s">
        <v>2181</v>
      </c>
      <c r="H703" s="38">
        <v>22822</v>
      </c>
      <c r="I703" t="s">
        <v>1959</v>
      </c>
      <c r="J703" s="38">
        <v>40999</v>
      </c>
      <c r="K703" s="39">
        <v>9000000</v>
      </c>
      <c r="L703" s="39">
        <v>0</v>
      </c>
      <c r="M703" s="39">
        <v>0</v>
      </c>
      <c r="N703" s="39">
        <v>0</v>
      </c>
      <c r="O703" s="39">
        <v>9000000</v>
      </c>
      <c r="P703" s="39">
        <v>0</v>
      </c>
      <c r="Q703" s="39">
        <v>9000000</v>
      </c>
      <c r="R703" s="39">
        <v>0</v>
      </c>
      <c r="S703" s="39">
        <v>0</v>
      </c>
      <c r="T703" s="39">
        <v>0</v>
      </c>
      <c r="U703" s="39">
        <v>0</v>
      </c>
      <c r="X703" s="38">
        <v>41364</v>
      </c>
      <c r="Y703" s="39">
        <v>9000000</v>
      </c>
      <c r="Z703" s="39">
        <v>0</v>
      </c>
      <c r="AA703" s="39">
        <v>0</v>
      </c>
      <c r="AB703" s="39">
        <v>0</v>
      </c>
      <c r="AC703" s="39">
        <v>9000000</v>
      </c>
      <c r="AD703" s="39">
        <v>0</v>
      </c>
      <c r="AE703" s="39">
        <v>9000000</v>
      </c>
      <c r="AF703" s="39">
        <v>0</v>
      </c>
      <c r="AG703" s="39">
        <v>0</v>
      </c>
      <c r="AH703" s="39">
        <v>0</v>
      </c>
      <c r="AI703" s="39">
        <v>0</v>
      </c>
      <c r="AL703" s="38">
        <v>41729</v>
      </c>
      <c r="AM703" s="39">
        <v>7500000</v>
      </c>
      <c r="AN703" s="39">
        <v>0</v>
      </c>
      <c r="AO703" s="39">
        <v>0</v>
      </c>
      <c r="AP703" s="39">
        <v>0</v>
      </c>
      <c r="AQ703" s="39">
        <v>7500000</v>
      </c>
      <c r="AR703" s="39">
        <v>0</v>
      </c>
      <c r="AS703" s="39">
        <v>7500000</v>
      </c>
      <c r="AT703" s="39">
        <v>0</v>
      </c>
      <c r="AU703" s="39">
        <v>0</v>
      </c>
      <c r="AV703" s="39">
        <v>0</v>
      </c>
      <c r="AW703" s="5">
        <v>0</v>
      </c>
      <c r="AZ703" s="38">
        <v>42094</v>
      </c>
      <c r="BA703" s="39">
        <v>8400000</v>
      </c>
      <c r="BB703" s="39">
        <v>0</v>
      </c>
      <c r="BC703" s="39">
        <v>0</v>
      </c>
      <c r="BD703" s="39">
        <v>0</v>
      </c>
      <c r="BE703" s="39">
        <v>8400000</v>
      </c>
      <c r="BF703" s="39">
        <v>0</v>
      </c>
      <c r="BG703" s="39">
        <v>8400000</v>
      </c>
      <c r="BH703" s="39">
        <v>0</v>
      </c>
      <c r="BI703" s="39">
        <v>0</v>
      </c>
      <c r="BJ703" s="39">
        <v>0</v>
      </c>
      <c r="BK703" s="39">
        <v>0</v>
      </c>
      <c r="BN703" s="38">
        <v>42460</v>
      </c>
      <c r="BO703" s="39">
        <v>9000000</v>
      </c>
      <c r="BP703" s="39">
        <v>0</v>
      </c>
      <c r="BQ703" s="39">
        <v>0</v>
      </c>
      <c r="BR703" s="39">
        <v>0</v>
      </c>
      <c r="BS703" s="39">
        <v>9000000</v>
      </c>
      <c r="BT703" s="39">
        <v>0</v>
      </c>
      <c r="BU703" s="39">
        <v>9000000</v>
      </c>
      <c r="BV703" s="39">
        <v>0</v>
      </c>
      <c r="BW703" s="39">
        <v>0</v>
      </c>
      <c r="BX703" s="39">
        <v>0</v>
      </c>
      <c r="BY703" s="39">
        <v>0</v>
      </c>
      <c r="CB703" t="s">
        <v>2268</v>
      </c>
      <c r="CC703" t="s">
        <v>2087</v>
      </c>
      <c r="CD703" t="s">
        <v>2088</v>
      </c>
      <c r="CE703" s="3" t="s">
        <v>2000</v>
      </c>
      <c r="CF703" s="5">
        <v>1249</v>
      </c>
      <c r="CG703" s="38">
        <v>40999</v>
      </c>
      <c r="CH703" s="12">
        <v>20592.240000000002</v>
      </c>
      <c r="CI703" s="12">
        <v>1313.57</v>
      </c>
      <c r="CJ703" s="12">
        <v>1.0570202089265199</v>
      </c>
      <c r="CK703" s="12">
        <v>432.63</v>
      </c>
      <c r="CL703" s="12">
        <v>20606.464106200001</v>
      </c>
      <c r="CM703" s="38">
        <v>41364</v>
      </c>
      <c r="CN703" s="12">
        <v>23077.16</v>
      </c>
      <c r="CO703" s="12">
        <v>1505.8</v>
      </c>
      <c r="CP703" s="12">
        <v>0.90413510853246404</v>
      </c>
      <c r="CQ703" s="12">
        <v>431.65</v>
      </c>
      <c r="CR703" s="12">
        <v>15799.531249600001</v>
      </c>
      <c r="CS703" s="38">
        <v>41729</v>
      </c>
      <c r="CT703" s="12">
        <v>22483.53</v>
      </c>
      <c r="CU703" s="12">
        <v>-1628.89</v>
      </c>
      <c r="CV703" s="12">
        <v>-0.90701494636393398</v>
      </c>
      <c r="CW703" s="12">
        <v>463.42</v>
      </c>
      <c r="CX703" s="12">
        <v>25543.8176217</v>
      </c>
      <c r="CY703" s="38">
        <v>42094</v>
      </c>
      <c r="CZ703" s="12">
        <v>24228.04</v>
      </c>
      <c r="DA703" s="12">
        <v>-3201.8</v>
      </c>
      <c r="DB703" s="12">
        <v>-1.63677781843484</v>
      </c>
      <c r="DC703" s="12">
        <v>618.87</v>
      </c>
      <c r="DD703" s="12">
        <v>25398.289019100001</v>
      </c>
      <c r="DE703" s="38">
        <v>42460</v>
      </c>
      <c r="DF703" s="12">
        <v>44190.54</v>
      </c>
      <c r="DG703" s="12">
        <v>-4938.71</v>
      </c>
      <c r="DH703" s="12">
        <v>-1.9878771817443199</v>
      </c>
      <c r="DI703" s="12">
        <v>876.16</v>
      </c>
      <c r="DJ703" s="12">
        <v>14055.128408099999</v>
      </c>
      <c r="DK703" t="s">
        <v>4203</v>
      </c>
      <c r="DL703" s="40">
        <v>4.62</v>
      </c>
      <c r="DM703" s="5">
        <v>513683</v>
      </c>
      <c r="DN703" s="5">
        <v>522275</v>
      </c>
      <c r="DO703" s="5">
        <v>532955</v>
      </c>
      <c r="DR703" s="38">
        <v>38078</v>
      </c>
      <c r="DS703" t="s">
        <v>1948</v>
      </c>
    </row>
    <row r="704" spans="1:123" ht="15" customHeight="1" x14ac:dyDescent="0.35">
      <c r="A704" s="42" t="s">
        <v>970</v>
      </c>
      <c r="B704" s="35">
        <v>500233</v>
      </c>
      <c r="C704" s="34" t="s">
        <v>973</v>
      </c>
      <c r="D704" s="36" t="s">
        <v>4204</v>
      </c>
      <c r="E704" t="s">
        <v>2123</v>
      </c>
      <c r="F704" t="s">
        <v>1951</v>
      </c>
      <c r="G704" s="37" t="s">
        <v>4205</v>
      </c>
      <c r="H704" s="38">
        <v>27387</v>
      </c>
      <c r="I704" t="s">
        <v>1959</v>
      </c>
      <c r="J704" s="38">
        <v>40999</v>
      </c>
      <c r="K704" s="39">
        <v>8400000</v>
      </c>
      <c r="L704" s="39">
        <v>0</v>
      </c>
      <c r="M704" s="39">
        <v>6580000</v>
      </c>
      <c r="N704" s="39">
        <v>0</v>
      </c>
      <c r="O704" s="39">
        <v>14980000</v>
      </c>
      <c r="P704" s="39">
        <v>0</v>
      </c>
      <c r="Q704" s="39">
        <v>14980000</v>
      </c>
      <c r="R704" s="39">
        <v>0</v>
      </c>
      <c r="S704" s="39">
        <v>0</v>
      </c>
      <c r="T704" s="39">
        <v>0</v>
      </c>
      <c r="U704" s="39">
        <v>0</v>
      </c>
      <c r="X704" s="38">
        <v>41364</v>
      </c>
      <c r="Y704" s="39">
        <v>10200000</v>
      </c>
      <c r="Z704" s="39">
        <v>0</v>
      </c>
      <c r="AA704" s="39">
        <v>7990000</v>
      </c>
      <c r="AB704" s="39">
        <v>14500000</v>
      </c>
      <c r="AC704" s="39">
        <v>32690000</v>
      </c>
      <c r="AD704" s="39">
        <v>0</v>
      </c>
      <c r="AE704" s="39">
        <v>32690000</v>
      </c>
      <c r="AF704" s="39">
        <v>0</v>
      </c>
      <c r="AG704" s="39">
        <v>0</v>
      </c>
      <c r="AH704" s="39">
        <v>0</v>
      </c>
      <c r="AI704" s="39">
        <v>0</v>
      </c>
      <c r="AL704" s="38">
        <v>41729</v>
      </c>
      <c r="AM704" s="39">
        <v>12000000</v>
      </c>
      <c r="AN704" s="39">
        <v>0</v>
      </c>
      <c r="AO704" s="39">
        <v>9400000</v>
      </c>
      <c r="AP704" s="39">
        <v>18000000</v>
      </c>
      <c r="AQ704" s="39">
        <v>39400000</v>
      </c>
      <c r="AR704" s="39">
        <v>0</v>
      </c>
      <c r="AS704" s="39">
        <v>39400000</v>
      </c>
      <c r="AT704" s="39">
        <v>0</v>
      </c>
      <c r="AU704" s="39">
        <v>0</v>
      </c>
      <c r="AV704" s="39">
        <v>0</v>
      </c>
      <c r="AW704" s="5">
        <v>0</v>
      </c>
      <c r="AZ704" s="38">
        <v>42094</v>
      </c>
      <c r="BA704" s="39">
        <v>22080000</v>
      </c>
      <c r="BB704" s="39">
        <v>0</v>
      </c>
      <c r="BC704" s="39">
        <v>2555000</v>
      </c>
      <c r="BD704" s="39">
        <v>24200000</v>
      </c>
      <c r="BE704" s="39">
        <v>48835000</v>
      </c>
      <c r="BF704" s="39">
        <v>0</v>
      </c>
      <c r="BG704" s="39">
        <v>48835000</v>
      </c>
      <c r="BH704" s="39">
        <v>0</v>
      </c>
      <c r="BI704" s="39">
        <v>0</v>
      </c>
      <c r="BJ704" s="39">
        <v>0</v>
      </c>
      <c r="BK704" s="39">
        <v>0</v>
      </c>
      <c r="BN704" s="38">
        <v>42460</v>
      </c>
      <c r="BO704" s="39">
        <v>15900000</v>
      </c>
      <c r="BP704" s="39">
        <v>0</v>
      </c>
      <c r="BQ704" s="39">
        <v>12455000</v>
      </c>
      <c r="BR704" s="39">
        <v>0</v>
      </c>
      <c r="BS704" s="39">
        <v>28355000</v>
      </c>
      <c r="BT704" s="39">
        <v>0</v>
      </c>
      <c r="BU704" s="39">
        <v>28355000</v>
      </c>
      <c r="BV704" s="39">
        <v>0</v>
      </c>
      <c r="BW704" s="39">
        <v>0</v>
      </c>
      <c r="BX704" s="39">
        <v>0</v>
      </c>
      <c r="BY704" s="39">
        <v>0</v>
      </c>
      <c r="CB704" t="s">
        <v>2010</v>
      </c>
      <c r="CC704" t="s">
        <v>2100</v>
      </c>
      <c r="CD704" t="s">
        <v>2315</v>
      </c>
      <c r="CE704" s="3">
        <v>500</v>
      </c>
      <c r="CF704" s="5">
        <v>2391</v>
      </c>
      <c r="CG704" s="38">
        <v>40999</v>
      </c>
      <c r="CH704" s="12">
        <v>13145.02</v>
      </c>
      <c r="CI704" s="12">
        <v>808.83</v>
      </c>
      <c r="CJ704" s="12">
        <v>9.3609682119599107</v>
      </c>
      <c r="CK704" s="12">
        <v>1071.8499999999999</v>
      </c>
      <c r="CL704" s="12">
        <v>12527.604495</v>
      </c>
      <c r="CM704" s="38">
        <v>41364</v>
      </c>
      <c r="CN704" s="12">
        <v>15863.19</v>
      </c>
      <c r="CO704" s="12">
        <v>1045.1199999999999</v>
      </c>
      <c r="CP704" s="12">
        <v>10.7303326903645</v>
      </c>
      <c r="CQ704" s="12">
        <v>1364.02</v>
      </c>
      <c r="CR704" s="12">
        <v>14146.443255</v>
      </c>
      <c r="CS704" s="38">
        <v>41729</v>
      </c>
      <c r="CT704" s="12">
        <v>18381.8</v>
      </c>
      <c r="CU704" s="12">
        <v>1242.2</v>
      </c>
      <c r="CV704" s="12">
        <v>11.308384863896899</v>
      </c>
      <c r="CW704" s="12">
        <v>1712.5</v>
      </c>
      <c r="CX704" s="12">
        <v>26344.656809</v>
      </c>
      <c r="CY704" s="38">
        <v>42094</v>
      </c>
      <c r="CZ704" s="12">
        <v>21957.7</v>
      </c>
      <c r="DA704" s="5">
        <v>1756</v>
      </c>
      <c r="DB704" s="12">
        <v>12.9017852470284</v>
      </c>
      <c r="DC704" s="12">
        <v>2073.1999999999998</v>
      </c>
      <c r="DD704" s="12">
        <v>63837.447699999997</v>
      </c>
      <c r="DE704" s="38">
        <v>42460</v>
      </c>
      <c r="DF704" s="12">
        <v>24222.799999999999</v>
      </c>
      <c r="DG704" s="12">
        <v>2339.8000000000002</v>
      </c>
      <c r="DH704" s="12">
        <v>12.819838478144099</v>
      </c>
      <c r="DI704" s="12">
        <v>2526.5</v>
      </c>
      <c r="DJ704" s="12">
        <v>75726.0101</v>
      </c>
      <c r="DK704" t="s">
        <v>4206</v>
      </c>
      <c r="DL704" s="40">
        <v>142</v>
      </c>
      <c r="DM704" s="5">
        <v>532443</v>
      </c>
      <c r="DN704" s="5">
        <v>526947</v>
      </c>
      <c r="DO704" s="5">
        <v>523385</v>
      </c>
      <c r="DR704" s="38">
        <v>36540</v>
      </c>
      <c r="DS704" t="s">
        <v>1948</v>
      </c>
    </row>
    <row r="705" spans="1:123" ht="15" customHeight="1" x14ac:dyDescent="0.35">
      <c r="A705" s="42" t="s">
        <v>970</v>
      </c>
      <c r="B705" s="35">
        <v>500233</v>
      </c>
      <c r="C705" s="34" t="s">
        <v>974</v>
      </c>
      <c r="D705" s="36" t="s">
        <v>4207</v>
      </c>
      <c r="E705" t="s">
        <v>4208</v>
      </c>
      <c r="F705" t="s">
        <v>1951</v>
      </c>
      <c r="G705" s="37" t="s">
        <v>4209</v>
      </c>
      <c r="H705" s="38">
        <v>18115</v>
      </c>
      <c r="I705" t="s">
        <v>1942</v>
      </c>
      <c r="J705" s="38">
        <v>40999</v>
      </c>
      <c r="K705" s="39">
        <v>0</v>
      </c>
      <c r="L705" s="39">
        <v>0</v>
      </c>
      <c r="M705" s="39">
        <v>0</v>
      </c>
      <c r="N705" s="39">
        <v>0</v>
      </c>
      <c r="O705" s="39">
        <v>0</v>
      </c>
      <c r="P705" s="39">
        <v>0</v>
      </c>
      <c r="Q705" s="39">
        <v>0</v>
      </c>
      <c r="R705" s="39">
        <v>0</v>
      </c>
      <c r="S705" s="39">
        <v>0</v>
      </c>
      <c r="T705" s="39">
        <v>0</v>
      </c>
      <c r="U705" s="39">
        <v>0</v>
      </c>
      <c r="X705" s="38">
        <v>41364</v>
      </c>
      <c r="Y705" s="39">
        <v>0</v>
      </c>
      <c r="Z705" s="39">
        <v>0</v>
      </c>
      <c r="AA705" s="39">
        <v>0</v>
      </c>
      <c r="AB705" s="39">
        <v>0</v>
      </c>
      <c r="AC705" s="39">
        <v>0</v>
      </c>
      <c r="AD705" s="39">
        <v>0</v>
      </c>
      <c r="AE705" s="39">
        <v>0</v>
      </c>
      <c r="AF705" s="39">
        <v>0</v>
      </c>
      <c r="AG705" s="39">
        <v>0</v>
      </c>
      <c r="AH705" s="39">
        <v>0</v>
      </c>
      <c r="AI705" s="39">
        <v>0</v>
      </c>
      <c r="AL705" s="38">
        <v>41729</v>
      </c>
      <c r="AM705" s="39">
        <v>0</v>
      </c>
      <c r="AN705" s="39">
        <v>0</v>
      </c>
      <c r="AO705" s="39">
        <v>0</v>
      </c>
      <c r="AP705" s="39">
        <v>0</v>
      </c>
      <c r="AQ705" s="39">
        <v>0</v>
      </c>
      <c r="AR705" s="39">
        <v>0</v>
      </c>
      <c r="AS705" s="39">
        <v>0</v>
      </c>
      <c r="AT705" s="39">
        <v>0</v>
      </c>
      <c r="AU705" s="39">
        <v>0</v>
      </c>
      <c r="AV705" s="39">
        <v>0</v>
      </c>
      <c r="AW705" s="5">
        <v>0</v>
      </c>
      <c r="AZ705" s="38">
        <v>42094</v>
      </c>
      <c r="BA705" s="39">
        <v>1486000</v>
      </c>
      <c r="BB705" s="39">
        <v>0</v>
      </c>
      <c r="BC705" s="39">
        <v>155000</v>
      </c>
      <c r="BD705" s="39">
        <v>0</v>
      </c>
      <c r="BE705" s="39">
        <v>1641000</v>
      </c>
      <c r="BF705" s="39">
        <v>0</v>
      </c>
      <c r="BG705" s="39">
        <v>1641000</v>
      </c>
      <c r="BH705" s="39">
        <v>0</v>
      </c>
      <c r="BI705" s="39">
        <v>0</v>
      </c>
      <c r="BJ705" s="39">
        <v>0</v>
      </c>
      <c r="BK705" s="39">
        <v>0</v>
      </c>
      <c r="BN705" s="38">
        <v>42460</v>
      </c>
      <c r="BO705" s="39">
        <v>4397000</v>
      </c>
      <c r="BP705" s="39">
        <v>0</v>
      </c>
      <c r="BQ705" s="39">
        <v>3445000.0000000005</v>
      </c>
      <c r="BR705" s="39">
        <v>0</v>
      </c>
      <c r="BS705" s="39">
        <v>7842000</v>
      </c>
      <c r="BT705" s="39">
        <v>0</v>
      </c>
      <c r="BU705" s="39">
        <v>7842000</v>
      </c>
      <c r="BV705" s="39">
        <v>0</v>
      </c>
      <c r="BW705" s="39">
        <v>0</v>
      </c>
      <c r="BX705" s="39">
        <v>0</v>
      </c>
      <c r="BY705" s="39">
        <v>0</v>
      </c>
      <c r="CB705" t="s">
        <v>1968</v>
      </c>
      <c r="CC705" t="s">
        <v>2100</v>
      </c>
      <c r="CD705" t="s">
        <v>2315</v>
      </c>
      <c r="CE705" s="3">
        <v>500</v>
      </c>
      <c r="CF705" s="5">
        <v>2391</v>
      </c>
      <c r="CG705" s="38">
        <v>40999</v>
      </c>
      <c r="CH705" s="12">
        <v>13145.02</v>
      </c>
      <c r="CI705" s="12">
        <v>808.83</v>
      </c>
      <c r="CJ705" s="12">
        <v>9.3609682119599107</v>
      </c>
      <c r="CK705" s="12">
        <v>1071.8499999999999</v>
      </c>
      <c r="CL705" s="12">
        <v>12527.604495</v>
      </c>
      <c r="CM705" s="38">
        <v>41364</v>
      </c>
      <c r="CN705" s="12">
        <v>15863.19</v>
      </c>
      <c r="CO705" s="12">
        <v>1045.1199999999999</v>
      </c>
      <c r="CP705" s="12">
        <v>10.7303326903645</v>
      </c>
      <c r="CQ705" s="12">
        <v>1364.02</v>
      </c>
      <c r="CR705" s="12">
        <v>14146.443255</v>
      </c>
      <c r="CS705" s="38">
        <v>41729</v>
      </c>
      <c r="CT705" s="12">
        <v>18381.8</v>
      </c>
      <c r="CU705" s="12">
        <v>1242.2</v>
      </c>
      <c r="CV705" s="12">
        <v>11.308384863896899</v>
      </c>
      <c r="CW705" s="12">
        <v>1712.5</v>
      </c>
      <c r="CX705" s="12">
        <v>26344.656809</v>
      </c>
      <c r="CY705" s="38">
        <v>42094</v>
      </c>
      <c r="CZ705" s="12">
        <v>21957.7</v>
      </c>
      <c r="DA705" s="5">
        <v>1756</v>
      </c>
      <c r="DB705" s="12">
        <v>12.9017852470284</v>
      </c>
      <c r="DC705" s="12">
        <v>2073.1999999999998</v>
      </c>
      <c r="DD705" s="12">
        <v>63837.447699999997</v>
      </c>
      <c r="DE705" s="38">
        <v>42460</v>
      </c>
      <c r="DF705" s="12">
        <v>24222.799999999999</v>
      </c>
      <c r="DG705" s="12">
        <v>2339.8000000000002</v>
      </c>
      <c r="DH705" s="12">
        <v>12.819838478144099</v>
      </c>
      <c r="DI705" s="12">
        <v>2526.5</v>
      </c>
      <c r="DJ705" s="12">
        <v>75726.0101</v>
      </c>
      <c r="DK705" t="s">
        <v>4210</v>
      </c>
      <c r="DL705" s="40">
        <v>30</v>
      </c>
      <c r="DM705" s="5">
        <v>532443</v>
      </c>
      <c r="DN705" s="5">
        <v>526947</v>
      </c>
      <c r="DO705" s="5">
        <v>523385</v>
      </c>
      <c r="DR705" s="38">
        <v>40299</v>
      </c>
      <c r="DS705" t="s">
        <v>1948</v>
      </c>
    </row>
    <row r="706" spans="1:123" ht="15" customHeight="1" x14ac:dyDescent="0.35">
      <c r="A706" s="42" t="s">
        <v>970</v>
      </c>
      <c r="B706" s="35">
        <v>500233</v>
      </c>
      <c r="C706" s="34" t="s">
        <v>975</v>
      </c>
      <c r="D706" s="36" t="s">
        <v>4211</v>
      </c>
      <c r="E706" t="s">
        <v>2123</v>
      </c>
      <c r="F706" t="s">
        <v>1951</v>
      </c>
      <c r="G706" s="37" t="s">
        <v>4212</v>
      </c>
      <c r="H706" s="38">
        <v>28777</v>
      </c>
      <c r="I706" t="s">
        <v>1959</v>
      </c>
      <c r="J706" s="38">
        <v>40999</v>
      </c>
      <c r="K706" s="39">
        <v>8400000</v>
      </c>
      <c r="L706" s="39">
        <v>0</v>
      </c>
      <c r="M706" s="39">
        <v>6580000</v>
      </c>
      <c r="N706" s="39">
        <v>0</v>
      </c>
      <c r="O706" s="39">
        <v>14980000</v>
      </c>
      <c r="P706" s="39">
        <v>0</v>
      </c>
      <c r="Q706" s="39">
        <v>14980000</v>
      </c>
      <c r="R706" s="39">
        <v>0</v>
      </c>
      <c r="S706" s="39">
        <v>0</v>
      </c>
      <c r="T706" s="39">
        <v>0</v>
      </c>
      <c r="U706" s="39">
        <v>0</v>
      </c>
      <c r="X706" s="38">
        <v>41364</v>
      </c>
      <c r="Y706" s="39">
        <v>10200000</v>
      </c>
      <c r="Z706" s="39">
        <v>0</v>
      </c>
      <c r="AA706" s="39">
        <v>7990000</v>
      </c>
      <c r="AB706" s="39">
        <v>14500000</v>
      </c>
      <c r="AC706" s="39">
        <v>32690000</v>
      </c>
      <c r="AD706" s="39">
        <v>0</v>
      </c>
      <c r="AE706" s="39">
        <v>32690000</v>
      </c>
      <c r="AF706" s="39">
        <v>0</v>
      </c>
      <c r="AG706" s="39">
        <v>0</v>
      </c>
      <c r="AH706" s="39">
        <v>0</v>
      </c>
      <c r="AI706" s="39">
        <v>0</v>
      </c>
      <c r="AL706" s="38">
        <v>41729</v>
      </c>
      <c r="AM706" s="39">
        <v>12000000</v>
      </c>
      <c r="AN706" s="39">
        <v>0</v>
      </c>
      <c r="AO706" s="39">
        <v>9400000</v>
      </c>
      <c r="AP706" s="39">
        <v>18000000</v>
      </c>
      <c r="AQ706" s="39">
        <v>39400000</v>
      </c>
      <c r="AR706" s="39">
        <v>0</v>
      </c>
      <c r="AS706" s="39">
        <v>39400000</v>
      </c>
      <c r="AT706" s="39">
        <v>0</v>
      </c>
      <c r="AU706" s="39">
        <v>0</v>
      </c>
      <c r="AV706" s="39">
        <v>0</v>
      </c>
      <c r="AW706" s="5">
        <v>0</v>
      </c>
      <c r="AZ706" s="38">
        <v>42094</v>
      </c>
      <c r="BA706" s="39">
        <v>22080000</v>
      </c>
      <c r="BB706" s="39">
        <v>0</v>
      </c>
      <c r="BC706" s="39">
        <v>2555000</v>
      </c>
      <c r="BD706" s="39">
        <v>24200000</v>
      </c>
      <c r="BE706" s="39">
        <v>48835000</v>
      </c>
      <c r="BF706" s="39">
        <v>0</v>
      </c>
      <c r="BG706" s="39">
        <v>48835000</v>
      </c>
      <c r="BH706" s="39">
        <v>0</v>
      </c>
      <c r="BI706" s="39">
        <v>0</v>
      </c>
      <c r="BJ706" s="39">
        <v>0</v>
      </c>
      <c r="BK706" s="39">
        <v>0</v>
      </c>
      <c r="BN706" s="38">
        <v>42460</v>
      </c>
      <c r="BO706" s="39">
        <v>15900000</v>
      </c>
      <c r="BP706" s="39">
        <v>0</v>
      </c>
      <c r="BQ706" s="39">
        <v>12455000</v>
      </c>
      <c r="BR706" s="39">
        <v>0</v>
      </c>
      <c r="BS706" s="39">
        <v>28355000</v>
      </c>
      <c r="BT706" s="39">
        <v>0</v>
      </c>
      <c r="BU706" s="39">
        <v>28355000</v>
      </c>
      <c r="BV706" s="39">
        <v>0</v>
      </c>
      <c r="BW706" s="39">
        <v>0</v>
      </c>
      <c r="BX706" s="39">
        <v>0</v>
      </c>
      <c r="BY706" s="39">
        <v>0</v>
      </c>
      <c r="CB706" t="s">
        <v>2010</v>
      </c>
      <c r="CC706" t="s">
        <v>2100</v>
      </c>
      <c r="CD706" t="s">
        <v>2315</v>
      </c>
      <c r="CE706" s="3">
        <v>500</v>
      </c>
      <c r="CF706" s="5">
        <v>2391</v>
      </c>
      <c r="CG706" s="38">
        <v>40999</v>
      </c>
      <c r="CH706" s="12">
        <v>13145.02</v>
      </c>
      <c r="CI706" s="12">
        <v>808.83</v>
      </c>
      <c r="CJ706" s="12">
        <v>9.3609682119599107</v>
      </c>
      <c r="CK706" s="12">
        <v>1071.8499999999999</v>
      </c>
      <c r="CL706" s="12">
        <v>12527.604495</v>
      </c>
      <c r="CM706" s="38">
        <v>41364</v>
      </c>
      <c r="CN706" s="12">
        <v>15863.19</v>
      </c>
      <c r="CO706" s="12">
        <v>1045.1199999999999</v>
      </c>
      <c r="CP706" s="12">
        <v>10.7303326903645</v>
      </c>
      <c r="CQ706" s="12">
        <v>1364.02</v>
      </c>
      <c r="CR706" s="12">
        <v>14146.443255</v>
      </c>
      <c r="CS706" s="38">
        <v>41729</v>
      </c>
      <c r="CT706" s="12">
        <v>18381.8</v>
      </c>
      <c r="CU706" s="12">
        <v>1242.2</v>
      </c>
      <c r="CV706" s="12">
        <v>11.308384863896899</v>
      </c>
      <c r="CW706" s="12">
        <v>1712.5</v>
      </c>
      <c r="CX706" s="12">
        <v>26344.656809</v>
      </c>
      <c r="CY706" s="38">
        <v>42094</v>
      </c>
      <c r="CZ706" s="12">
        <v>21957.7</v>
      </c>
      <c r="DA706" s="5">
        <v>1756</v>
      </c>
      <c r="DB706" s="12">
        <v>12.9017852470284</v>
      </c>
      <c r="DC706" s="12">
        <v>2073.1999999999998</v>
      </c>
      <c r="DD706" s="12">
        <v>63837.447699999997</v>
      </c>
      <c r="DE706" s="38">
        <v>42460</v>
      </c>
      <c r="DF706" s="12">
        <v>24222.799999999999</v>
      </c>
      <c r="DG706" s="12">
        <v>2339.8000000000002</v>
      </c>
      <c r="DH706" s="12">
        <v>12.819838478144099</v>
      </c>
      <c r="DI706" s="12">
        <v>2526.5</v>
      </c>
      <c r="DJ706" s="12">
        <v>75726.0101</v>
      </c>
      <c r="DK706" t="s">
        <v>4213</v>
      </c>
      <c r="DL706" s="40">
        <v>142</v>
      </c>
      <c r="DM706" s="5">
        <v>532443</v>
      </c>
      <c r="DN706" s="5">
        <v>526947</v>
      </c>
      <c r="DO706" s="5">
        <v>523385</v>
      </c>
      <c r="DR706" s="38">
        <v>37828</v>
      </c>
      <c r="DS706" t="s">
        <v>1948</v>
      </c>
    </row>
    <row r="707" spans="1:123" ht="15" customHeight="1" x14ac:dyDescent="0.35">
      <c r="A707" s="42" t="s">
        <v>970</v>
      </c>
      <c r="B707" s="35">
        <v>500233</v>
      </c>
      <c r="C707" s="34" t="s">
        <v>971</v>
      </c>
      <c r="D707" s="36" t="s">
        <v>4214</v>
      </c>
      <c r="E707" t="s">
        <v>2031</v>
      </c>
      <c r="F707" t="s">
        <v>1940</v>
      </c>
      <c r="G707" s="37" t="s">
        <v>4215</v>
      </c>
      <c r="H707" s="38">
        <v>17297</v>
      </c>
      <c r="I707" t="s">
        <v>1959</v>
      </c>
      <c r="J707" s="38">
        <v>40999</v>
      </c>
      <c r="K707" s="39">
        <v>10200000</v>
      </c>
      <c r="L707" s="39">
        <v>0</v>
      </c>
      <c r="M707" s="39">
        <v>7990000</v>
      </c>
      <c r="N707" s="39">
        <v>0</v>
      </c>
      <c r="O707" s="39">
        <v>18190000</v>
      </c>
      <c r="P707" s="39">
        <v>0</v>
      </c>
      <c r="Q707" s="39">
        <v>18190000</v>
      </c>
      <c r="R707" s="39">
        <v>0</v>
      </c>
      <c r="S707" s="39">
        <v>0</v>
      </c>
      <c r="T707" s="39">
        <v>0</v>
      </c>
      <c r="U707" s="39">
        <v>0</v>
      </c>
      <c r="X707" s="38">
        <v>41364</v>
      </c>
      <c r="Y707" s="39">
        <v>12360000</v>
      </c>
      <c r="Z707" s="39">
        <v>0</v>
      </c>
      <c r="AA707" s="39">
        <v>9680000</v>
      </c>
      <c r="AB707" s="39">
        <v>14500000</v>
      </c>
      <c r="AC707" s="39">
        <v>36540000</v>
      </c>
      <c r="AD707" s="39">
        <v>0</v>
      </c>
      <c r="AE707" s="39">
        <v>36540000</v>
      </c>
      <c r="AF707" s="39">
        <v>0</v>
      </c>
      <c r="AG707" s="39">
        <v>0</v>
      </c>
      <c r="AH707" s="39">
        <v>0</v>
      </c>
      <c r="AI707" s="39">
        <v>0</v>
      </c>
      <c r="AL707" s="38">
        <v>41729</v>
      </c>
      <c r="AM707" s="39">
        <v>14520000</v>
      </c>
      <c r="AN707" s="39">
        <v>0</v>
      </c>
      <c r="AO707" s="39">
        <v>11370000</v>
      </c>
      <c r="AP707" s="39">
        <v>0</v>
      </c>
      <c r="AQ707" s="39">
        <v>25890000</v>
      </c>
      <c r="AR707" s="39">
        <v>0</v>
      </c>
      <c r="AS707" s="39">
        <v>25890000</v>
      </c>
      <c r="AT707" s="39">
        <v>0</v>
      </c>
      <c r="AU707" s="39">
        <v>0</v>
      </c>
      <c r="AV707" s="39">
        <v>0</v>
      </c>
      <c r="AW707" s="5">
        <v>0</v>
      </c>
      <c r="AZ707" s="38">
        <v>42094</v>
      </c>
      <c r="BA707" s="39">
        <v>16680000</v>
      </c>
      <c r="BB707" s="39">
        <v>0</v>
      </c>
      <c r="BC707" s="39">
        <v>5585000</v>
      </c>
      <c r="BD707" s="39">
        <v>0</v>
      </c>
      <c r="BE707" s="39">
        <v>22265000</v>
      </c>
      <c r="BF707" s="39">
        <v>0</v>
      </c>
      <c r="BG707" s="39">
        <v>22265000</v>
      </c>
      <c r="BH707" s="39">
        <v>0</v>
      </c>
      <c r="BI707" s="39">
        <v>0</v>
      </c>
      <c r="BJ707" s="39">
        <v>0</v>
      </c>
      <c r="BK707" s="39">
        <v>0</v>
      </c>
      <c r="BN707" s="38">
        <v>42460</v>
      </c>
      <c r="BO707" s="39">
        <v>18840000</v>
      </c>
      <c r="BP707" s="39">
        <v>0</v>
      </c>
      <c r="BQ707" s="39">
        <v>14758000.000000002</v>
      </c>
      <c r="BR707" s="39">
        <v>0</v>
      </c>
      <c r="BS707" s="39">
        <v>33598000</v>
      </c>
      <c r="BT707" s="39">
        <v>0</v>
      </c>
      <c r="BU707" s="39">
        <v>33598000</v>
      </c>
      <c r="BV707" s="39">
        <v>0</v>
      </c>
      <c r="BW707" s="39">
        <v>0</v>
      </c>
      <c r="BX707" s="39">
        <v>0</v>
      </c>
      <c r="BY707" s="39">
        <v>0</v>
      </c>
      <c r="CB707" t="s">
        <v>1944</v>
      </c>
      <c r="CC707" t="s">
        <v>2100</v>
      </c>
      <c r="CD707" t="s">
        <v>2315</v>
      </c>
      <c r="CE707" s="3">
        <v>500</v>
      </c>
      <c r="CF707" s="5">
        <v>2391</v>
      </c>
      <c r="CG707" s="38">
        <v>40999</v>
      </c>
      <c r="CH707" s="12">
        <v>13145.02</v>
      </c>
      <c r="CI707" s="12">
        <v>808.83</v>
      </c>
      <c r="CJ707" s="12">
        <v>9.3609682119599107</v>
      </c>
      <c r="CK707" s="12">
        <v>1071.8499999999999</v>
      </c>
      <c r="CL707" s="12">
        <v>12527.604495</v>
      </c>
      <c r="CM707" s="38">
        <v>41364</v>
      </c>
      <c r="CN707" s="12">
        <v>15863.19</v>
      </c>
      <c r="CO707" s="12">
        <v>1045.1199999999999</v>
      </c>
      <c r="CP707" s="12">
        <v>10.7303326903645</v>
      </c>
      <c r="CQ707" s="12">
        <v>1364.02</v>
      </c>
      <c r="CR707" s="12">
        <v>14146.443255</v>
      </c>
      <c r="CS707" s="38">
        <v>41729</v>
      </c>
      <c r="CT707" s="12">
        <v>18381.8</v>
      </c>
      <c r="CU707" s="12">
        <v>1242.2</v>
      </c>
      <c r="CV707" s="12">
        <v>11.308384863896899</v>
      </c>
      <c r="CW707" s="12">
        <v>1712.5</v>
      </c>
      <c r="CX707" s="12">
        <v>26344.656809</v>
      </c>
      <c r="CY707" s="38">
        <v>42094</v>
      </c>
      <c r="CZ707" s="12">
        <v>21957.7</v>
      </c>
      <c r="DA707" s="5">
        <v>1756</v>
      </c>
      <c r="DB707" s="12">
        <v>12.9017852470284</v>
      </c>
      <c r="DC707" s="12">
        <v>2073.1999999999998</v>
      </c>
      <c r="DD707" s="12">
        <v>63837.447699999997</v>
      </c>
      <c r="DE707" s="38">
        <v>42460</v>
      </c>
      <c r="DF707" s="12">
        <v>24222.799999999999</v>
      </c>
      <c r="DG707" s="12">
        <v>2339.8000000000002</v>
      </c>
      <c r="DH707" s="12">
        <v>12.819838478144099</v>
      </c>
      <c r="DI707" s="12">
        <v>2526.5</v>
      </c>
      <c r="DJ707" s="12">
        <v>75726.0101</v>
      </c>
      <c r="DK707" t="s">
        <v>4216</v>
      </c>
      <c r="DL707" s="40">
        <v>87</v>
      </c>
      <c r="DM707" s="5">
        <v>532443</v>
      </c>
      <c r="DN707" s="5">
        <v>526947</v>
      </c>
      <c r="DO707" s="5">
        <v>523385</v>
      </c>
      <c r="DR707" s="38">
        <v>31401</v>
      </c>
      <c r="DS707" t="s">
        <v>1948</v>
      </c>
    </row>
    <row r="708" spans="1:123" ht="15" customHeight="1" x14ac:dyDescent="0.35">
      <c r="A708" s="42" t="s">
        <v>970</v>
      </c>
      <c r="B708" s="35">
        <v>500233</v>
      </c>
      <c r="C708" s="34" t="s">
        <v>972</v>
      </c>
      <c r="D708" s="36" t="s">
        <v>4217</v>
      </c>
      <c r="E708" t="s">
        <v>2324</v>
      </c>
      <c r="F708" t="s">
        <v>1951</v>
      </c>
      <c r="G708" s="37" t="s">
        <v>4218</v>
      </c>
      <c r="H708" s="38">
        <v>18113</v>
      </c>
      <c r="I708" t="s">
        <v>1942</v>
      </c>
      <c r="J708" s="38">
        <v>40999</v>
      </c>
      <c r="K708" s="39">
        <v>1980000</v>
      </c>
      <c r="L708" s="39">
        <v>0</v>
      </c>
      <c r="M708" s="39">
        <v>1350000</v>
      </c>
      <c r="N708" s="39">
        <v>0</v>
      </c>
      <c r="O708" s="39">
        <v>3330000</v>
      </c>
      <c r="P708" s="39">
        <v>0</v>
      </c>
      <c r="Q708" s="39">
        <v>3330000</v>
      </c>
      <c r="R708" s="39">
        <v>0</v>
      </c>
      <c r="S708" s="39">
        <v>0</v>
      </c>
      <c r="T708" s="39">
        <v>0</v>
      </c>
      <c r="U708" s="39">
        <v>0</v>
      </c>
      <c r="X708" s="38">
        <v>41364</v>
      </c>
      <c r="Y708" s="39">
        <v>2340000</v>
      </c>
      <c r="Z708" s="39">
        <v>0</v>
      </c>
      <c r="AA708" s="39">
        <v>1600000</v>
      </c>
      <c r="AB708" s="39">
        <v>0</v>
      </c>
      <c r="AC708" s="39">
        <v>3940000</v>
      </c>
      <c r="AD708" s="39">
        <v>0</v>
      </c>
      <c r="AE708" s="39">
        <v>3940000</v>
      </c>
      <c r="AF708" s="39">
        <v>0</v>
      </c>
      <c r="AG708" s="39">
        <v>0</v>
      </c>
      <c r="AH708" s="39">
        <v>0</v>
      </c>
      <c r="AI708" s="39">
        <v>0</v>
      </c>
      <c r="AL708" s="38">
        <v>41729</v>
      </c>
      <c r="AM708" s="39">
        <v>2570000</v>
      </c>
      <c r="AN708" s="39">
        <v>0</v>
      </c>
      <c r="AO708" s="39">
        <v>1760000</v>
      </c>
      <c r="AP708" s="39">
        <v>0</v>
      </c>
      <c r="AQ708" s="39">
        <v>4330000</v>
      </c>
      <c r="AR708" s="39">
        <v>0</v>
      </c>
      <c r="AS708" s="39">
        <v>4330000</v>
      </c>
      <c r="AT708" s="39">
        <v>0</v>
      </c>
      <c r="AU708" s="39">
        <v>0</v>
      </c>
      <c r="AV708" s="39">
        <v>0</v>
      </c>
      <c r="AW708" s="5">
        <v>0</v>
      </c>
      <c r="AZ708" s="38">
        <v>42094</v>
      </c>
      <c r="BA708" s="39">
        <v>4401000</v>
      </c>
      <c r="BB708" s="39">
        <v>0</v>
      </c>
      <c r="BC708" s="39">
        <v>563000</v>
      </c>
      <c r="BD708" s="39">
        <v>0</v>
      </c>
      <c r="BE708" s="39">
        <v>4964000</v>
      </c>
      <c r="BF708" s="39">
        <v>0</v>
      </c>
      <c r="BG708" s="39">
        <v>4964000</v>
      </c>
      <c r="BH708" s="39">
        <v>0</v>
      </c>
      <c r="BI708" s="39">
        <v>0</v>
      </c>
      <c r="BJ708" s="39">
        <v>0</v>
      </c>
      <c r="BK708" s="39">
        <v>0</v>
      </c>
      <c r="BN708" s="38">
        <v>42460</v>
      </c>
      <c r="BO708" s="39">
        <v>3294000</v>
      </c>
      <c r="BP708" s="39">
        <v>0</v>
      </c>
      <c r="BQ708" s="39">
        <v>2251000</v>
      </c>
      <c r="BR708" s="39">
        <v>0</v>
      </c>
      <c r="BS708" s="39">
        <v>5545000</v>
      </c>
      <c r="BT708" s="39">
        <v>0</v>
      </c>
      <c r="BU708" s="39">
        <v>5545000</v>
      </c>
      <c r="BV708" s="39">
        <v>0</v>
      </c>
      <c r="BW708" s="39">
        <v>0</v>
      </c>
      <c r="BX708" s="39">
        <v>0</v>
      </c>
      <c r="BY708" s="39">
        <v>0</v>
      </c>
      <c r="CB708" t="s">
        <v>1968</v>
      </c>
      <c r="CC708" t="s">
        <v>2100</v>
      </c>
      <c r="CD708" t="s">
        <v>2315</v>
      </c>
      <c r="CE708" s="3">
        <v>500</v>
      </c>
      <c r="CF708" s="5">
        <v>2391</v>
      </c>
      <c r="CG708" s="38">
        <v>40999</v>
      </c>
      <c r="CH708" s="12">
        <v>13145.02</v>
      </c>
      <c r="CI708" s="12">
        <v>808.83</v>
      </c>
      <c r="CJ708" s="12">
        <v>9.3609682119599107</v>
      </c>
      <c r="CK708" s="12">
        <v>1071.8499999999999</v>
      </c>
      <c r="CL708" s="12">
        <v>12527.604495</v>
      </c>
      <c r="CM708" s="38">
        <v>41364</v>
      </c>
      <c r="CN708" s="12">
        <v>15863.19</v>
      </c>
      <c r="CO708" s="12">
        <v>1045.1199999999999</v>
      </c>
      <c r="CP708" s="12">
        <v>10.7303326903645</v>
      </c>
      <c r="CQ708" s="12">
        <v>1364.02</v>
      </c>
      <c r="CR708" s="12">
        <v>14146.443255</v>
      </c>
      <c r="CS708" s="38">
        <v>41729</v>
      </c>
      <c r="CT708" s="12">
        <v>18381.8</v>
      </c>
      <c r="CU708" s="12">
        <v>1242.2</v>
      </c>
      <c r="CV708" s="12">
        <v>11.308384863896899</v>
      </c>
      <c r="CW708" s="12">
        <v>1712.5</v>
      </c>
      <c r="CX708" s="12">
        <v>26344.656809</v>
      </c>
      <c r="CY708" s="38">
        <v>42094</v>
      </c>
      <c r="CZ708" s="12">
        <v>21957.7</v>
      </c>
      <c r="DA708" s="5">
        <v>1756</v>
      </c>
      <c r="DB708" s="12">
        <v>12.9017852470284</v>
      </c>
      <c r="DC708" s="12">
        <v>2073.1999999999998</v>
      </c>
      <c r="DD708" s="12">
        <v>63837.447699999997</v>
      </c>
      <c r="DE708" s="38">
        <v>42460</v>
      </c>
      <c r="DF708" s="12">
        <v>24222.799999999999</v>
      </c>
      <c r="DG708" s="12">
        <v>2339.8000000000002</v>
      </c>
      <c r="DH708" s="12">
        <v>12.819838478144099</v>
      </c>
      <c r="DI708" s="12">
        <v>2526.5</v>
      </c>
      <c r="DJ708" s="12">
        <v>75726.0101</v>
      </c>
      <c r="DK708" t="s">
        <v>4219</v>
      </c>
      <c r="DL708" s="40">
        <v>14</v>
      </c>
      <c r="DM708" s="5">
        <v>532443</v>
      </c>
      <c r="DN708" s="5">
        <v>526947</v>
      </c>
      <c r="DO708" s="5">
        <v>523385</v>
      </c>
      <c r="DR708" s="38">
        <v>40299</v>
      </c>
      <c r="DS708" t="s">
        <v>1948</v>
      </c>
    </row>
    <row r="709" spans="1:123" ht="15" customHeight="1" x14ac:dyDescent="0.35">
      <c r="A709" s="34" t="s">
        <v>976</v>
      </c>
      <c r="B709" s="35">
        <v>522287</v>
      </c>
      <c r="C709" s="34" t="s">
        <v>977</v>
      </c>
      <c r="D709" s="36" t="s">
        <v>4220</v>
      </c>
      <c r="E709" t="s">
        <v>1939</v>
      </c>
      <c r="F709" t="s">
        <v>1940</v>
      </c>
      <c r="G709" s="37" t="s">
        <v>2181</v>
      </c>
      <c r="H709" s="38">
        <v>26434</v>
      </c>
      <c r="I709" t="s">
        <v>1942</v>
      </c>
      <c r="J709" s="38">
        <v>40999</v>
      </c>
      <c r="K709" s="39">
        <v>10200000</v>
      </c>
      <c r="L709" s="39">
        <v>864000</v>
      </c>
      <c r="M709" s="39">
        <v>54000</v>
      </c>
      <c r="N709" s="39">
        <v>15500000</v>
      </c>
      <c r="O709" s="39">
        <v>26618000</v>
      </c>
      <c r="P709" s="39">
        <v>0</v>
      </c>
      <c r="Q709" s="39">
        <v>26618000</v>
      </c>
      <c r="R709" s="39">
        <v>0</v>
      </c>
      <c r="S709" s="39">
        <v>0</v>
      </c>
      <c r="T709" s="39">
        <v>0</v>
      </c>
      <c r="U709" s="39">
        <v>0</v>
      </c>
      <c r="X709" s="38">
        <v>41364</v>
      </c>
      <c r="Y709" s="39">
        <v>13884000</v>
      </c>
      <c r="Z709" s="39">
        <v>1116000</v>
      </c>
      <c r="AA709" s="39">
        <v>40000</v>
      </c>
      <c r="AB709" s="39">
        <v>16000000</v>
      </c>
      <c r="AC709" s="39">
        <v>31040000</v>
      </c>
      <c r="AD709" s="39">
        <v>0</v>
      </c>
      <c r="AE709" s="39">
        <v>31040000</v>
      </c>
      <c r="AF709" s="39">
        <v>0</v>
      </c>
      <c r="AG709" s="39">
        <v>0</v>
      </c>
      <c r="AH709" s="39">
        <v>0</v>
      </c>
      <c r="AI709" s="39">
        <v>0</v>
      </c>
      <c r="AL709" s="38">
        <v>41729</v>
      </c>
      <c r="AM709" s="39">
        <v>15400000</v>
      </c>
      <c r="AN709" s="39">
        <v>1100000</v>
      </c>
      <c r="AO709" s="39">
        <v>100000</v>
      </c>
      <c r="AP709" s="39">
        <v>17100000</v>
      </c>
      <c r="AQ709" s="39">
        <v>33700000</v>
      </c>
      <c r="AR709" s="39">
        <v>0</v>
      </c>
      <c r="AS709" s="39">
        <v>33700000</v>
      </c>
      <c r="AT709" s="39">
        <v>0</v>
      </c>
      <c r="AU709" s="39">
        <v>0</v>
      </c>
      <c r="AV709" s="39">
        <v>0</v>
      </c>
      <c r="AW709" s="5">
        <v>0</v>
      </c>
      <c r="AZ709" s="38">
        <v>42094</v>
      </c>
      <c r="BA709" s="39">
        <v>15000000</v>
      </c>
      <c r="BB709" s="39">
        <v>0</v>
      </c>
      <c r="BC709" s="39">
        <v>100000</v>
      </c>
      <c r="BD709" s="39">
        <v>23500000</v>
      </c>
      <c r="BE709" s="39">
        <v>38600000</v>
      </c>
      <c r="BF709" s="39">
        <v>0</v>
      </c>
      <c r="BG709" s="39">
        <v>38600000</v>
      </c>
      <c r="BH709" s="39">
        <v>0</v>
      </c>
      <c r="BI709" s="39">
        <v>0</v>
      </c>
      <c r="BJ709" s="39">
        <v>0</v>
      </c>
      <c r="BK709" s="39">
        <v>0</v>
      </c>
      <c r="BN709" s="38">
        <v>42460</v>
      </c>
      <c r="BO709" s="39">
        <v>24900000.000000004</v>
      </c>
      <c r="BP709" s="39">
        <v>1100000</v>
      </c>
      <c r="BQ709" s="39">
        <v>200000</v>
      </c>
      <c r="BR709" s="39">
        <v>25000000</v>
      </c>
      <c r="BS709" s="39">
        <v>51200000</v>
      </c>
      <c r="BT709" s="39">
        <v>0</v>
      </c>
      <c r="BU709" s="39">
        <v>51200000</v>
      </c>
      <c r="BV709" s="39">
        <v>0</v>
      </c>
      <c r="BW709" s="39">
        <v>0</v>
      </c>
      <c r="BX709" s="39">
        <v>0</v>
      </c>
      <c r="BY709" s="39">
        <v>0</v>
      </c>
      <c r="CB709" t="s">
        <v>1944</v>
      </c>
      <c r="CC709" t="s">
        <v>2087</v>
      </c>
      <c r="CD709" t="s">
        <v>2088</v>
      </c>
      <c r="CE709" s="3">
        <v>500</v>
      </c>
      <c r="CF709" s="5">
        <v>2151</v>
      </c>
      <c r="CG709" s="38">
        <v>40999</v>
      </c>
      <c r="CH709" s="12">
        <v>53349.35</v>
      </c>
      <c r="CI709" s="12">
        <v>1886.67</v>
      </c>
      <c r="CJ709" s="12">
        <v>4.0736491551612897</v>
      </c>
      <c r="CK709" s="12">
        <v>3222.73</v>
      </c>
      <c r="CL709" s="12">
        <v>16527.703388999998</v>
      </c>
      <c r="CM709" s="38">
        <v>41364</v>
      </c>
      <c r="CN709" s="12">
        <v>61247.619999999995</v>
      </c>
      <c r="CO709" s="12">
        <v>1294.99</v>
      </c>
      <c r="CP709" s="12">
        <v>2.3027743580448701</v>
      </c>
      <c r="CQ709" s="12">
        <v>3618.93</v>
      </c>
      <c r="CR709" s="12">
        <v>12675.843081999999</v>
      </c>
      <c r="CS709" s="38">
        <v>41729</v>
      </c>
      <c r="CT709" s="12">
        <v>71135.63</v>
      </c>
      <c r="CU709" s="12">
        <v>1222.0899999999999</v>
      </c>
      <c r="CV709" s="12">
        <v>1.7245261742678899</v>
      </c>
      <c r="CW709" s="12">
        <v>4519.8500000000004</v>
      </c>
      <c r="CX709" s="12">
        <v>14670.830491999999</v>
      </c>
      <c r="CY709" s="38">
        <v>42094</v>
      </c>
      <c r="CZ709" s="12">
        <v>72232.63</v>
      </c>
      <c r="DA709" s="12">
        <v>1203.57</v>
      </c>
      <c r="DB709" s="12">
        <v>1.3633731764958501</v>
      </c>
      <c r="DC709" s="12">
        <v>5444.11</v>
      </c>
      <c r="DD709" s="12">
        <v>33768.998428500003</v>
      </c>
      <c r="DE709" s="38">
        <v>42460</v>
      </c>
      <c r="DF709" s="12">
        <v>74374.778999999995</v>
      </c>
      <c r="DG709" s="12">
        <v>833.32299999999998</v>
      </c>
      <c r="DH709" s="12">
        <v>0.92176986499574598</v>
      </c>
      <c r="DI709" s="12">
        <v>5521.0309999999999</v>
      </c>
      <c r="DJ709" s="12">
        <v>31413.378679000001</v>
      </c>
      <c r="DK709" t="s">
        <v>4221</v>
      </c>
      <c r="DL709" s="40">
        <v>86.16</v>
      </c>
      <c r="DM709" s="5">
        <v>532714</v>
      </c>
      <c r="DN709" s="5">
        <v>533148</v>
      </c>
      <c r="DO709" s="5">
        <v>532778</v>
      </c>
      <c r="DR709" s="38">
        <v>39022</v>
      </c>
      <c r="DS709" t="s">
        <v>1948</v>
      </c>
    </row>
    <row r="710" spans="1:123" ht="15" customHeight="1" x14ac:dyDescent="0.35">
      <c r="A710" s="34" t="s">
        <v>978</v>
      </c>
      <c r="B710" s="35">
        <v>500165</v>
      </c>
      <c r="C710" s="34" t="s">
        <v>980</v>
      </c>
      <c r="D710" s="36" t="s">
        <v>4222</v>
      </c>
      <c r="E710" s="34" t="s">
        <v>2013</v>
      </c>
      <c r="F710" t="s">
        <v>1951</v>
      </c>
      <c r="G710" s="37" t="s">
        <v>4223</v>
      </c>
      <c r="H710" s="38">
        <v>24975</v>
      </c>
      <c r="I710" t="s">
        <v>1942</v>
      </c>
      <c r="J710" s="38">
        <v>40999</v>
      </c>
      <c r="K710" s="39">
        <v>2580000</v>
      </c>
      <c r="L710" s="39">
        <v>1220000</v>
      </c>
      <c r="M710" s="39">
        <v>3220000</v>
      </c>
      <c r="N710" s="39">
        <v>4320000</v>
      </c>
      <c r="O710" s="39">
        <v>11340000</v>
      </c>
      <c r="P710" s="39">
        <v>0</v>
      </c>
      <c r="Q710" s="39">
        <v>11340000</v>
      </c>
      <c r="R710" s="39">
        <v>0</v>
      </c>
      <c r="S710" s="39">
        <v>0</v>
      </c>
      <c r="T710" s="39">
        <v>0</v>
      </c>
      <c r="U710" s="39">
        <v>0</v>
      </c>
      <c r="X710" s="38">
        <v>41364</v>
      </c>
      <c r="Y710" s="39">
        <v>2820000</v>
      </c>
      <c r="Z710" s="39">
        <v>1330000</v>
      </c>
      <c r="AA710" s="39">
        <v>3530000</v>
      </c>
      <c r="AB710" s="39">
        <v>4770000</v>
      </c>
      <c r="AC710" s="39">
        <v>12450000</v>
      </c>
      <c r="AD710" s="39">
        <v>0</v>
      </c>
      <c r="AE710" s="39">
        <v>12450000</v>
      </c>
      <c r="AF710" s="39">
        <v>0</v>
      </c>
      <c r="AG710" s="39">
        <v>0</v>
      </c>
      <c r="AH710" s="39">
        <v>0</v>
      </c>
      <c r="AI710" s="39">
        <v>0</v>
      </c>
      <c r="AL710" s="38">
        <v>41729</v>
      </c>
      <c r="AM710" s="39">
        <v>7020000</v>
      </c>
      <c r="AN710" s="39">
        <v>1450000</v>
      </c>
      <c r="AO710" s="39">
        <v>0</v>
      </c>
      <c r="AP710" s="39">
        <v>5080000</v>
      </c>
      <c r="AQ710" s="39">
        <v>13550000</v>
      </c>
      <c r="AR710" s="39">
        <v>0</v>
      </c>
      <c r="AS710" s="39">
        <v>13550000</v>
      </c>
      <c r="AT710" s="39">
        <v>0</v>
      </c>
      <c r="AU710" s="39">
        <v>0</v>
      </c>
      <c r="AV710" s="39">
        <v>0</v>
      </c>
      <c r="AW710" s="5">
        <v>0</v>
      </c>
      <c r="AZ710" s="38">
        <v>42094</v>
      </c>
      <c r="BA710" s="39">
        <v>9759000</v>
      </c>
      <c r="BB710" s="39">
        <v>0</v>
      </c>
      <c r="BC710" s="39">
        <v>480000</v>
      </c>
      <c r="BD710" s="39">
        <v>5616000</v>
      </c>
      <c r="BE710" s="39">
        <v>15855000</v>
      </c>
      <c r="BF710" s="39">
        <v>0</v>
      </c>
      <c r="BG710" s="39">
        <v>15855000</v>
      </c>
      <c r="BH710" s="39">
        <v>0</v>
      </c>
      <c r="BI710" s="39">
        <v>0</v>
      </c>
      <c r="BJ710" s="39">
        <v>0</v>
      </c>
      <c r="BK710" s="39">
        <v>0</v>
      </c>
      <c r="BN710" s="38">
        <v>42460</v>
      </c>
      <c r="BO710" s="39">
        <v>3960000</v>
      </c>
      <c r="BP710" s="39">
        <v>1789000</v>
      </c>
      <c r="BQ710" s="39">
        <v>4950000</v>
      </c>
      <c r="BR710" s="39">
        <v>6000000</v>
      </c>
      <c r="BS710" s="39">
        <v>16699000</v>
      </c>
      <c r="BT710" s="39">
        <v>0</v>
      </c>
      <c r="BU710" s="39">
        <v>16699000</v>
      </c>
      <c r="BV710" s="39">
        <v>0</v>
      </c>
      <c r="BW710" s="39">
        <v>0</v>
      </c>
      <c r="BX710" s="39">
        <v>0</v>
      </c>
      <c r="BY710" s="39">
        <v>0</v>
      </c>
      <c r="CB710" t="s">
        <v>1968</v>
      </c>
      <c r="CC710" t="s">
        <v>1983</v>
      </c>
      <c r="CD710" t="s">
        <v>2023</v>
      </c>
      <c r="CE710" s="3" t="s">
        <v>1990</v>
      </c>
      <c r="CF710" s="5">
        <v>2566</v>
      </c>
      <c r="CG710" s="38">
        <v>40999</v>
      </c>
      <c r="CH710" s="12">
        <v>26248.38</v>
      </c>
      <c r="CI710" s="12">
        <v>2158.85</v>
      </c>
      <c r="CJ710" s="12">
        <v>13.7077456684101</v>
      </c>
      <c r="CK710" s="12">
        <v>1069.44</v>
      </c>
      <c r="CL710" s="12">
        <v>48888.102399800002</v>
      </c>
      <c r="CM710" s="38">
        <v>41364</v>
      </c>
      <c r="CN710" s="12">
        <v>28832.29</v>
      </c>
      <c r="CO710" s="12">
        <v>2931.4</v>
      </c>
      <c r="CP710" s="12">
        <v>18.572379682094802</v>
      </c>
      <c r="CQ710" s="12">
        <v>1192.02</v>
      </c>
      <c r="CR710" s="12">
        <v>66702.093744400001</v>
      </c>
      <c r="CS710" s="38">
        <v>41729</v>
      </c>
      <c r="CT710" s="12">
        <v>32030.7</v>
      </c>
      <c r="CU710" s="12">
        <v>2079.6</v>
      </c>
      <c r="CV710" s="12">
        <v>9.5581869402899606</v>
      </c>
      <c r="CW710" s="12">
        <v>1382.8</v>
      </c>
      <c r="CX710" s="12">
        <v>63007.799063799997</v>
      </c>
      <c r="CY710" s="38">
        <v>42094</v>
      </c>
      <c r="CZ710" s="12">
        <v>36085.100000000006</v>
      </c>
      <c r="DA710" s="12">
        <v>2740.6</v>
      </c>
      <c r="DB710" s="12">
        <v>11.8297435147909</v>
      </c>
      <c r="DC710" s="12">
        <v>1462.4</v>
      </c>
      <c r="DD710" s="12">
        <v>116514.443464</v>
      </c>
      <c r="DE710" s="38">
        <v>42460</v>
      </c>
      <c r="DF710" s="12">
        <v>38949.800000000003</v>
      </c>
      <c r="DG710" s="12">
        <v>8942.6</v>
      </c>
      <c r="DH710" s="12">
        <v>31.533663153366302</v>
      </c>
      <c r="DI710" s="12">
        <v>1808.1</v>
      </c>
      <c r="DJ710" s="12">
        <v>151705.90117999999</v>
      </c>
      <c r="DK710" t="s">
        <v>4224</v>
      </c>
      <c r="DL710" s="40">
        <v>44.57</v>
      </c>
      <c r="DM710" s="5">
        <v>500820</v>
      </c>
      <c r="DN710" s="5">
        <v>509480</v>
      </c>
      <c r="DO710" s="5">
        <v>500042</v>
      </c>
      <c r="DP710" s="5">
        <v>523642</v>
      </c>
      <c r="DQ710" s="5">
        <v>500710</v>
      </c>
      <c r="DR710" s="38">
        <v>39569</v>
      </c>
      <c r="DS710" t="s">
        <v>1948</v>
      </c>
    </row>
    <row r="711" spans="1:123" ht="15" customHeight="1" x14ac:dyDescent="0.35">
      <c r="A711" s="34" t="s">
        <v>978</v>
      </c>
      <c r="B711" s="35">
        <v>500165</v>
      </c>
      <c r="C711" s="34" t="s">
        <v>979</v>
      </c>
      <c r="D711" s="36" t="s">
        <v>4225</v>
      </c>
      <c r="E711" t="s">
        <v>1939</v>
      </c>
      <c r="F711" t="s">
        <v>1940</v>
      </c>
      <c r="G711" s="37" t="s">
        <v>2181</v>
      </c>
      <c r="H711" s="38">
        <v>22089</v>
      </c>
      <c r="I711" t="s">
        <v>1942</v>
      </c>
      <c r="J711" s="38">
        <v>40999</v>
      </c>
      <c r="K711" s="39">
        <v>6120000</v>
      </c>
      <c r="L711" s="39">
        <v>3760000</v>
      </c>
      <c r="M711" s="39">
        <v>7650000</v>
      </c>
      <c r="N711" s="39">
        <v>17550000</v>
      </c>
      <c r="O711" s="39">
        <v>35080000</v>
      </c>
      <c r="P711" s="39">
        <v>0</v>
      </c>
      <c r="Q711" s="39">
        <v>35080000</v>
      </c>
      <c r="R711" s="39">
        <v>0</v>
      </c>
      <c r="S711" s="39">
        <v>0</v>
      </c>
      <c r="T711" s="39">
        <v>0</v>
      </c>
      <c r="U711" s="39">
        <v>0</v>
      </c>
      <c r="X711" s="38">
        <v>41364</v>
      </c>
      <c r="Y711" s="39">
        <v>6840000</v>
      </c>
      <c r="Z711" s="39">
        <v>4050000</v>
      </c>
      <c r="AA711" s="39">
        <v>8550000</v>
      </c>
      <c r="AB711" s="39">
        <v>18360000</v>
      </c>
      <c r="AC711" s="39">
        <v>37800000</v>
      </c>
      <c r="AD711" s="39">
        <v>0</v>
      </c>
      <c r="AE711" s="39">
        <v>37800000</v>
      </c>
      <c r="AF711" s="39">
        <v>0</v>
      </c>
      <c r="AG711" s="39">
        <v>0</v>
      </c>
      <c r="AH711" s="39">
        <v>0</v>
      </c>
      <c r="AI711" s="39">
        <v>0</v>
      </c>
      <c r="AL711" s="38">
        <v>41729</v>
      </c>
      <c r="AM711" s="39">
        <v>17550000</v>
      </c>
      <c r="AN711" s="39">
        <v>4360000</v>
      </c>
      <c r="AO711" s="39">
        <v>0</v>
      </c>
      <c r="AP711" s="39">
        <v>18810000</v>
      </c>
      <c r="AQ711" s="39">
        <v>40720000</v>
      </c>
      <c r="AR711" s="39">
        <v>0</v>
      </c>
      <c r="AS711" s="39">
        <v>40720000</v>
      </c>
      <c r="AT711" s="39">
        <v>0</v>
      </c>
      <c r="AU711" s="39">
        <v>0</v>
      </c>
      <c r="AV711" s="39">
        <v>0</v>
      </c>
      <c r="AW711" s="5">
        <v>0</v>
      </c>
      <c r="AZ711" s="38">
        <v>42094</v>
      </c>
      <c r="BA711" s="39">
        <v>25048000</v>
      </c>
      <c r="BB711" s="39">
        <v>0</v>
      </c>
      <c r="BC711" s="39">
        <v>1290000</v>
      </c>
      <c r="BD711" s="39">
        <v>19500000</v>
      </c>
      <c r="BE711" s="39">
        <v>45838000</v>
      </c>
      <c r="BF711" s="39">
        <v>0</v>
      </c>
      <c r="BG711" s="39">
        <v>45838000</v>
      </c>
      <c r="BH711" s="39">
        <v>0</v>
      </c>
      <c r="BI711" s="39">
        <v>0</v>
      </c>
      <c r="BJ711" s="39">
        <v>0</v>
      </c>
      <c r="BK711" s="39">
        <v>0</v>
      </c>
      <c r="BN711" s="38">
        <v>42460</v>
      </c>
      <c r="BO711" s="39">
        <v>10800000</v>
      </c>
      <c r="BP711" s="39">
        <v>5352000</v>
      </c>
      <c r="BQ711" s="39">
        <v>13500000</v>
      </c>
      <c r="BR711" s="39">
        <v>20300000</v>
      </c>
      <c r="BS711" s="39">
        <v>49952000</v>
      </c>
      <c r="BT711" s="39">
        <v>0</v>
      </c>
      <c r="BU711" s="39">
        <v>49952000</v>
      </c>
      <c r="BV711" s="39">
        <v>0</v>
      </c>
      <c r="BW711" s="39">
        <v>0</v>
      </c>
      <c r="BX711" s="39">
        <v>0</v>
      </c>
      <c r="BY711" s="39">
        <v>0</v>
      </c>
      <c r="CB711" t="s">
        <v>1944</v>
      </c>
      <c r="CC711" t="s">
        <v>1983</v>
      </c>
      <c r="CD711" t="s">
        <v>2023</v>
      </c>
      <c r="CE711" s="3" t="s">
        <v>1990</v>
      </c>
      <c r="CF711" s="5">
        <v>2566</v>
      </c>
      <c r="CG711" s="38">
        <v>40999</v>
      </c>
      <c r="CH711" s="12">
        <v>26248.38</v>
      </c>
      <c r="CI711" s="12">
        <v>2158.85</v>
      </c>
      <c r="CJ711" s="12">
        <v>13.7077456684101</v>
      </c>
      <c r="CK711" s="12">
        <v>1069.44</v>
      </c>
      <c r="CL711" s="12">
        <v>48888.102399800002</v>
      </c>
      <c r="CM711" s="38">
        <v>41364</v>
      </c>
      <c r="CN711" s="12">
        <v>28832.29</v>
      </c>
      <c r="CO711" s="12">
        <v>2931.4</v>
      </c>
      <c r="CP711" s="12">
        <v>18.572379682094802</v>
      </c>
      <c r="CQ711" s="12">
        <v>1192.02</v>
      </c>
      <c r="CR711" s="12">
        <v>66702.093744400001</v>
      </c>
      <c r="CS711" s="38">
        <v>41729</v>
      </c>
      <c r="CT711" s="12">
        <v>32030.7</v>
      </c>
      <c r="CU711" s="12">
        <v>2079.6</v>
      </c>
      <c r="CV711" s="12">
        <v>9.5581869402899606</v>
      </c>
      <c r="CW711" s="12">
        <v>1382.8</v>
      </c>
      <c r="CX711" s="12">
        <v>63007.799063799997</v>
      </c>
      <c r="CY711" s="38">
        <v>42094</v>
      </c>
      <c r="CZ711" s="12">
        <v>36085.100000000006</v>
      </c>
      <c r="DA711" s="12">
        <v>2740.6</v>
      </c>
      <c r="DB711" s="12">
        <v>11.8297435147909</v>
      </c>
      <c r="DC711" s="12">
        <v>1462.4</v>
      </c>
      <c r="DD711" s="12">
        <v>116514.443464</v>
      </c>
      <c r="DE711" s="38">
        <v>42460</v>
      </c>
      <c r="DF711" s="12">
        <v>38949.800000000003</v>
      </c>
      <c r="DG711" s="12">
        <v>8942.6</v>
      </c>
      <c r="DH711" s="12">
        <v>31.533663153366302</v>
      </c>
      <c r="DI711" s="12">
        <v>1808.1</v>
      </c>
      <c r="DJ711" s="12">
        <v>151705.90117999999</v>
      </c>
      <c r="DK711" t="s">
        <v>4226</v>
      </c>
      <c r="DL711" s="40">
        <v>129.12</v>
      </c>
      <c r="DM711" s="5">
        <v>500820</v>
      </c>
      <c r="DN711" s="5">
        <v>509480</v>
      </c>
      <c r="DO711" s="5">
        <v>500042</v>
      </c>
      <c r="DP711" s="5">
        <v>523642</v>
      </c>
      <c r="DQ711" s="5">
        <v>500710</v>
      </c>
      <c r="DR711" s="38">
        <v>36982</v>
      </c>
      <c r="DS711" t="s">
        <v>1948</v>
      </c>
    </row>
    <row r="712" spans="1:123" ht="15" customHeight="1" x14ac:dyDescent="0.35">
      <c r="A712" s="42" t="s">
        <v>981</v>
      </c>
      <c r="B712" s="35">
        <v>532652</v>
      </c>
      <c r="C712" s="34" t="s">
        <v>982</v>
      </c>
      <c r="D712" s="36" t="s">
        <v>4227</v>
      </c>
      <c r="E712" t="s">
        <v>1981</v>
      </c>
      <c r="F712" t="s">
        <v>1940</v>
      </c>
      <c r="G712" s="37" t="s">
        <v>4228</v>
      </c>
      <c r="H712" s="38">
        <v>18946</v>
      </c>
      <c r="I712" t="s">
        <v>1942</v>
      </c>
      <c r="J712" s="38">
        <v>40999</v>
      </c>
      <c r="K712" s="39">
        <v>2400000</v>
      </c>
      <c r="L712" s="39">
        <v>0</v>
      </c>
      <c r="M712" s="39">
        <v>840000</v>
      </c>
      <c r="N712" s="39">
        <v>0</v>
      </c>
      <c r="O712" s="39">
        <v>3240000</v>
      </c>
      <c r="P712" s="39">
        <v>0</v>
      </c>
      <c r="Q712" s="39">
        <v>3240000</v>
      </c>
      <c r="R712" s="39">
        <v>0</v>
      </c>
      <c r="S712" s="39">
        <v>0</v>
      </c>
      <c r="T712" s="39">
        <v>0</v>
      </c>
      <c r="U712" s="39">
        <v>0</v>
      </c>
      <c r="X712" s="38">
        <v>41364</v>
      </c>
      <c r="Y712" s="39">
        <v>4399000</v>
      </c>
      <c r="Z712" s="39">
        <v>0</v>
      </c>
      <c r="AA712" s="39">
        <v>0</v>
      </c>
      <c r="AB712" s="39">
        <v>0</v>
      </c>
      <c r="AC712" s="39">
        <v>4399000</v>
      </c>
      <c r="AD712" s="39">
        <v>0</v>
      </c>
      <c r="AE712" s="39">
        <v>4399000</v>
      </c>
      <c r="AF712" s="39">
        <v>0</v>
      </c>
      <c r="AG712" s="39">
        <v>0</v>
      </c>
      <c r="AH712" s="39">
        <v>0</v>
      </c>
      <c r="AI712" s="39">
        <v>0</v>
      </c>
      <c r="AL712" s="38">
        <v>41729</v>
      </c>
      <c r="AM712" s="39">
        <v>4860000</v>
      </c>
      <c r="AN712" s="39">
        <v>432000</v>
      </c>
      <c r="AO712" s="39">
        <v>0</v>
      </c>
      <c r="AP712" s="39">
        <v>0</v>
      </c>
      <c r="AQ712" s="39">
        <v>5292000</v>
      </c>
      <c r="AR712" s="39">
        <v>0</v>
      </c>
      <c r="AS712" s="39">
        <v>5292000</v>
      </c>
      <c r="AT712" s="39">
        <v>0</v>
      </c>
      <c r="AU712" s="39">
        <v>0</v>
      </c>
      <c r="AV712" s="39">
        <v>0</v>
      </c>
      <c r="AW712" s="5">
        <v>0</v>
      </c>
      <c r="AZ712" s="38">
        <v>42094</v>
      </c>
      <c r="BA712" s="39">
        <v>3600000</v>
      </c>
      <c r="BB712" s="39">
        <v>432000</v>
      </c>
      <c r="BC712" s="39">
        <v>1260000</v>
      </c>
      <c r="BD712" s="39">
        <v>323000</v>
      </c>
      <c r="BE712" s="39">
        <v>5615000</v>
      </c>
      <c r="BF712" s="39">
        <v>0</v>
      </c>
      <c r="BG712" s="39">
        <v>5615000</v>
      </c>
      <c r="BH712" s="39">
        <v>0</v>
      </c>
      <c r="BI712" s="39">
        <v>0</v>
      </c>
      <c r="BJ712" s="39">
        <v>0</v>
      </c>
      <c r="BK712" s="39">
        <v>0</v>
      </c>
      <c r="BN712" s="38">
        <v>42460</v>
      </c>
      <c r="BO712" s="39">
        <v>4458000</v>
      </c>
      <c r="BP712" s="39">
        <v>0</v>
      </c>
      <c r="BQ712" s="39">
        <v>1560000</v>
      </c>
      <c r="BR712" s="39">
        <v>0</v>
      </c>
      <c r="BS712" s="39">
        <v>6018000</v>
      </c>
      <c r="BT712" s="39">
        <v>0</v>
      </c>
      <c r="BU712" s="39">
        <v>6018000</v>
      </c>
      <c r="BV712" s="39">
        <v>0</v>
      </c>
      <c r="BW712" s="39">
        <v>0</v>
      </c>
      <c r="BX712" s="39">
        <v>0</v>
      </c>
      <c r="BY712" s="39">
        <v>0</v>
      </c>
      <c r="CB712" t="s">
        <v>1944</v>
      </c>
      <c r="CC712" t="s">
        <v>2166</v>
      </c>
      <c r="CD712" t="s">
        <v>2377</v>
      </c>
      <c r="CE712" s="3" t="s">
        <v>1990</v>
      </c>
      <c r="CF712" s="5">
        <v>7792</v>
      </c>
      <c r="CG712" s="38">
        <v>40999</v>
      </c>
      <c r="CH712" s="12">
        <v>34472.67</v>
      </c>
      <c r="CI712" s="12">
        <v>2460.6999999999998</v>
      </c>
      <c r="CJ712" s="12">
        <v>0.72358075196016802</v>
      </c>
      <c r="CK712" s="12">
        <v>3249.54</v>
      </c>
      <c r="CL712" s="12">
        <v>18009.0401552</v>
      </c>
      <c r="CM712" s="38">
        <v>41364</v>
      </c>
      <c r="CN712" s="12">
        <v>41619.289999999994</v>
      </c>
      <c r="CO712" s="12">
        <v>3480.82</v>
      </c>
      <c r="CP712" s="12">
        <v>0.89426142791025698</v>
      </c>
      <c r="CQ712" s="12">
        <v>3750.78</v>
      </c>
      <c r="CR712" s="12">
        <v>24625.738989000001</v>
      </c>
      <c r="CS712" s="38">
        <v>41729</v>
      </c>
      <c r="CT712" s="12">
        <v>46944.1</v>
      </c>
      <c r="CU712" s="12">
        <v>3110.34</v>
      </c>
      <c r="CV712" s="12">
        <v>0.702464379593846</v>
      </c>
      <c r="CW712" s="12">
        <v>5254.01</v>
      </c>
      <c r="CX712" s="12">
        <v>22091.350617</v>
      </c>
      <c r="CY712" s="38">
        <v>42094</v>
      </c>
      <c r="CZ712" s="12">
        <v>52793.16</v>
      </c>
      <c r="DA712" s="12">
        <v>4514.5</v>
      </c>
      <c r="DB712" s="12">
        <v>0.91326227468180199</v>
      </c>
      <c r="DC712" s="12">
        <v>5246.64</v>
      </c>
      <c r="DD712" s="12">
        <v>23480.465672999999</v>
      </c>
      <c r="DE712" s="38">
        <v>42460</v>
      </c>
      <c r="DF712" s="12">
        <v>55350.7</v>
      </c>
      <c r="DG712" s="12">
        <v>4152.9139999999998</v>
      </c>
      <c r="DH712" s="12">
        <v>0.76666633233931802</v>
      </c>
      <c r="DI712" s="12">
        <v>4430.2449999999999</v>
      </c>
      <c r="DJ712" s="12">
        <v>19288.47374935</v>
      </c>
      <c r="DK712" t="s">
        <v>4229</v>
      </c>
      <c r="DL712" s="40">
        <v>67.989999999999995</v>
      </c>
      <c r="DM712" s="5">
        <v>532210</v>
      </c>
      <c r="DN712" s="5">
        <v>500469</v>
      </c>
      <c r="DO712" s="5">
        <v>532209</v>
      </c>
      <c r="DP712" s="5">
        <v>534690</v>
      </c>
      <c r="DQ712" s="5">
        <v>532772</v>
      </c>
      <c r="DR712" s="38">
        <v>40007</v>
      </c>
      <c r="DS712" t="s">
        <v>1948</v>
      </c>
    </row>
    <row r="713" spans="1:123" ht="15" customHeight="1" x14ac:dyDescent="0.35">
      <c r="A713" s="42" t="s">
        <v>983</v>
      </c>
      <c r="B713" s="35">
        <v>532899</v>
      </c>
      <c r="C713" s="34" t="s">
        <v>988</v>
      </c>
      <c r="D713" s="36" t="s">
        <v>4230</v>
      </c>
      <c r="E713" s="34" t="s">
        <v>2013</v>
      </c>
      <c r="F713" t="s">
        <v>1951</v>
      </c>
      <c r="G713" s="37" t="s">
        <v>2181</v>
      </c>
      <c r="H713" s="38">
        <v>22802</v>
      </c>
      <c r="I713" t="s">
        <v>1959</v>
      </c>
      <c r="J713" s="38">
        <v>40999</v>
      </c>
      <c r="K713" s="39">
        <v>2880000</v>
      </c>
      <c r="L713" s="39">
        <v>102000</v>
      </c>
      <c r="M713" s="39">
        <v>0</v>
      </c>
      <c r="N713" s="39">
        <v>0</v>
      </c>
      <c r="O713" s="39">
        <v>2982000</v>
      </c>
      <c r="P713" s="39">
        <v>0</v>
      </c>
      <c r="Q713" s="39">
        <v>2982000</v>
      </c>
      <c r="R713" s="39">
        <v>0</v>
      </c>
      <c r="S713" s="39">
        <v>0</v>
      </c>
      <c r="T713" s="39">
        <v>0</v>
      </c>
      <c r="U713" s="39">
        <v>0</v>
      </c>
      <c r="X713" s="38">
        <v>41364</v>
      </c>
      <c r="Y713" s="39">
        <v>4080000</v>
      </c>
      <c r="Z713" s="39">
        <v>313620</v>
      </c>
      <c r="AA713" s="39">
        <v>0</v>
      </c>
      <c r="AB713" s="39">
        <v>0</v>
      </c>
      <c r="AC713" s="39">
        <v>4393620</v>
      </c>
      <c r="AD713" s="39">
        <v>0</v>
      </c>
      <c r="AE713" s="39">
        <v>4393620</v>
      </c>
      <c r="AF713" s="39">
        <v>0</v>
      </c>
      <c r="AG713" s="39">
        <v>0</v>
      </c>
      <c r="AH713" s="39">
        <v>0</v>
      </c>
      <c r="AI713" s="39">
        <v>0</v>
      </c>
      <c r="AL713" s="38">
        <v>41729</v>
      </c>
      <c r="AM713" s="39">
        <v>5280000</v>
      </c>
      <c r="AN713" s="39">
        <v>371304</v>
      </c>
      <c r="AO713" s="39">
        <v>0</v>
      </c>
      <c r="AP713" s="39">
        <v>0</v>
      </c>
      <c r="AQ713" s="39">
        <v>5651304</v>
      </c>
      <c r="AR713" s="39">
        <v>0</v>
      </c>
      <c r="AS713" s="39">
        <v>5651304</v>
      </c>
      <c r="AT713" s="39">
        <v>0</v>
      </c>
      <c r="AU713" s="39">
        <v>0</v>
      </c>
      <c r="AV713" s="39">
        <v>0</v>
      </c>
      <c r="AW713" s="5">
        <v>0</v>
      </c>
      <c r="AZ713" s="38">
        <v>42094</v>
      </c>
      <c r="BA713" s="39">
        <v>8281847</v>
      </c>
      <c r="BB713" s="39">
        <v>0</v>
      </c>
      <c r="BC713" s="39">
        <v>0</v>
      </c>
      <c r="BD713" s="39">
        <v>0</v>
      </c>
      <c r="BE713" s="39">
        <v>8281847</v>
      </c>
      <c r="BF713" s="39">
        <v>0</v>
      </c>
      <c r="BG713" s="39">
        <v>8281847</v>
      </c>
      <c r="BH713" s="39">
        <v>0</v>
      </c>
      <c r="BI713" s="39">
        <v>0</v>
      </c>
      <c r="BJ713" s="39">
        <v>0</v>
      </c>
      <c r="BK713" s="39">
        <v>0</v>
      </c>
      <c r="BN713" s="38">
        <v>42460</v>
      </c>
      <c r="BO713" s="39">
        <v>7296000</v>
      </c>
      <c r="BP713" s="39">
        <v>144000</v>
      </c>
      <c r="BQ713" s="39">
        <v>0</v>
      </c>
      <c r="BR713" s="39">
        <v>0</v>
      </c>
      <c r="BS713" s="39">
        <v>7440000</v>
      </c>
      <c r="BT713" s="39">
        <v>0</v>
      </c>
      <c r="BU713" s="39">
        <v>7440000</v>
      </c>
      <c r="BV713" s="39">
        <v>0</v>
      </c>
      <c r="BW713" s="39">
        <v>0</v>
      </c>
      <c r="BX713" s="39">
        <v>0</v>
      </c>
      <c r="BY713" s="39">
        <v>0</v>
      </c>
      <c r="CB713" t="s">
        <v>2268</v>
      </c>
      <c r="CC713" t="s">
        <v>1945</v>
      </c>
      <c r="CD713" t="s">
        <v>2371</v>
      </c>
      <c r="CE713" s="3">
        <v>500</v>
      </c>
      <c r="CF713" s="5">
        <v>775</v>
      </c>
      <c r="CG713" s="38">
        <v>40999</v>
      </c>
      <c r="CH713" s="12">
        <v>3750.04</v>
      </c>
      <c r="CI713" s="12">
        <v>581.04</v>
      </c>
      <c r="CJ713" s="12">
        <v>12.056738117419901</v>
      </c>
      <c r="CK713" s="12">
        <v>136.4</v>
      </c>
      <c r="CL713" s="12">
        <v>7959.5986856</v>
      </c>
      <c r="CM713" s="38">
        <v>41364</v>
      </c>
      <c r="CN713" s="12">
        <v>7169.7300000000005</v>
      </c>
      <c r="CO713" s="12">
        <v>1280.73</v>
      </c>
      <c r="CP713" s="12">
        <v>14.7624252136942</v>
      </c>
      <c r="CQ713" s="12">
        <v>177.05</v>
      </c>
      <c r="CR713" s="12">
        <v>16406.995121600001</v>
      </c>
      <c r="CS713" s="38">
        <v>41729</v>
      </c>
      <c r="CT713" s="12">
        <v>10208.539999999999</v>
      </c>
      <c r="CU713" s="12">
        <v>2089.56</v>
      </c>
      <c r="CV713" s="12">
        <v>22.0688149893633</v>
      </c>
      <c r="CW713" s="12">
        <v>281.58999999999997</v>
      </c>
      <c r="CX713" s="12">
        <v>43933.1432155</v>
      </c>
      <c r="CY713" s="38">
        <v>42094</v>
      </c>
      <c r="CZ713" s="12">
        <v>11769.789999999999</v>
      </c>
      <c r="DA713" s="12">
        <v>3009.58</v>
      </c>
      <c r="DB713" s="12">
        <v>26.796549632263002</v>
      </c>
      <c r="DC713" s="12">
        <v>309.02999999999997</v>
      </c>
      <c r="DD713" s="12">
        <v>67897.200172500001</v>
      </c>
      <c r="DE713" s="38">
        <v>42460</v>
      </c>
      <c r="DF713" s="12">
        <v>9101.6710039999998</v>
      </c>
      <c r="DG713" s="12">
        <v>1722.803586</v>
      </c>
      <c r="DH713" s="12">
        <v>13.912322171339801</v>
      </c>
      <c r="DI713" s="12">
        <v>387.454837</v>
      </c>
      <c r="DJ713" s="12">
        <v>25981.979493750001</v>
      </c>
      <c r="DK713" t="s">
        <v>4231</v>
      </c>
      <c r="DL713" s="40">
        <v>49.16</v>
      </c>
      <c r="DM713" s="5">
        <v>519600</v>
      </c>
      <c r="DN713" s="5">
        <v>500368</v>
      </c>
      <c r="DO713" s="5">
        <v>501425</v>
      </c>
      <c r="DP713" s="5">
        <v>531882</v>
      </c>
      <c r="DR713" s="38">
        <v>31651</v>
      </c>
      <c r="DS713" t="s">
        <v>1964</v>
      </c>
    </row>
    <row r="714" spans="1:123" ht="15" customHeight="1" x14ac:dyDescent="0.35">
      <c r="A714" s="42" t="s">
        <v>983</v>
      </c>
      <c r="B714" s="35">
        <v>532899</v>
      </c>
      <c r="C714" s="34" t="s">
        <v>986</v>
      </c>
      <c r="D714" s="36" t="s">
        <v>4232</v>
      </c>
      <c r="E714" t="s">
        <v>2031</v>
      </c>
      <c r="F714" t="s">
        <v>1940</v>
      </c>
      <c r="G714" s="37" t="s">
        <v>4233</v>
      </c>
      <c r="H714" s="38">
        <v>18420</v>
      </c>
      <c r="I714" t="s">
        <v>1959</v>
      </c>
      <c r="J714" s="38">
        <v>40999</v>
      </c>
      <c r="K714" s="39">
        <v>8340000</v>
      </c>
      <c r="L714" s="39">
        <v>102000</v>
      </c>
      <c r="M714" s="39">
        <v>0</v>
      </c>
      <c r="N714" s="39">
        <v>0</v>
      </c>
      <c r="O714" s="39">
        <v>8442000</v>
      </c>
      <c r="P714" s="39">
        <v>0</v>
      </c>
      <c r="Q714" s="39">
        <v>8442000</v>
      </c>
      <c r="R714" s="39">
        <v>0</v>
      </c>
      <c r="S714" s="39">
        <v>0</v>
      </c>
      <c r="T714" s="39">
        <v>0</v>
      </c>
      <c r="U714" s="39">
        <v>0</v>
      </c>
      <c r="X714" s="38">
        <v>41364</v>
      </c>
      <c r="Y714" s="39">
        <v>10380000</v>
      </c>
      <c r="Z714" s="39">
        <v>144000</v>
      </c>
      <c r="AA714" s="39">
        <v>0</v>
      </c>
      <c r="AB714" s="39">
        <v>0</v>
      </c>
      <c r="AC714" s="39">
        <v>10524000</v>
      </c>
      <c r="AD714" s="39">
        <v>0</v>
      </c>
      <c r="AE714" s="39">
        <v>10524000</v>
      </c>
      <c r="AF714" s="39">
        <v>0</v>
      </c>
      <c r="AG714" s="39">
        <v>0</v>
      </c>
      <c r="AH714" s="39">
        <v>0</v>
      </c>
      <c r="AI714" s="39">
        <v>0</v>
      </c>
      <c r="AL714" s="38">
        <v>41729</v>
      </c>
      <c r="AM714" s="39">
        <v>12420000</v>
      </c>
      <c r="AN714" s="39">
        <v>144000</v>
      </c>
      <c r="AO714" s="39">
        <v>0</v>
      </c>
      <c r="AP714" s="39">
        <v>20000000</v>
      </c>
      <c r="AQ714" s="39">
        <v>32564000</v>
      </c>
      <c r="AR714" s="39">
        <v>0</v>
      </c>
      <c r="AS714" s="39">
        <v>32564000</v>
      </c>
      <c r="AT714" s="39">
        <v>0</v>
      </c>
      <c r="AU714" s="39">
        <v>0</v>
      </c>
      <c r="AV714" s="39">
        <v>0</v>
      </c>
      <c r="AW714" s="5">
        <v>0</v>
      </c>
      <c r="AZ714" s="38">
        <v>42094</v>
      </c>
      <c r="BA714" s="39">
        <v>16885385</v>
      </c>
      <c r="BB714" s="39">
        <v>0</v>
      </c>
      <c r="BC714" s="39">
        <v>0</v>
      </c>
      <c r="BD714" s="39">
        <v>0</v>
      </c>
      <c r="BE714" s="39">
        <v>16885385</v>
      </c>
      <c r="BF714" s="39">
        <v>0</v>
      </c>
      <c r="BG714" s="39">
        <v>16885385</v>
      </c>
      <c r="BH714" s="39">
        <v>0</v>
      </c>
      <c r="BI714" s="39">
        <v>0</v>
      </c>
      <c r="BJ714" s="39">
        <v>0</v>
      </c>
      <c r="BK714" s="39">
        <v>0</v>
      </c>
      <c r="BN714" s="38">
        <v>42460</v>
      </c>
      <c r="BO714" s="39">
        <v>15408000</v>
      </c>
      <c r="BP714" s="39">
        <v>144000</v>
      </c>
      <c r="BQ714" s="39">
        <v>0</v>
      </c>
      <c r="BR714" s="39">
        <v>0</v>
      </c>
      <c r="BS714" s="39">
        <v>15552000</v>
      </c>
      <c r="BT714" s="39">
        <v>0</v>
      </c>
      <c r="BU714" s="39">
        <v>15552000</v>
      </c>
      <c r="BV714" s="39">
        <v>0</v>
      </c>
      <c r="BW714" s="39">
        <v>0</v>
      </c>
      <c r="BX714" s="39">
        <v>0</v>
      </c>
      <c r="BY714" s="39">
        <v>0</v>
      </c>
      <c r="CB714" t="s">
        <v>1944</v>
      </c>
      <c r="CC714" t="s">
        <v>1945</v>
      </c>
      <c r="CD714" t="s">
        <v>2371</v>
      </c>
      <c r="CE714" s="3">
        <v>500</v>
      </c>
      <c r="CF714" s="5">
        <v>775</v>
      </c>
      <c r="CG714" s="38">
        <v>40999</v>
      </c>
      <c r="CH714" s="12">
        <v>3750.04</v>
      </c>
      <c r="CI714" s="12">
        <v>581.04</v>
      </c>
      <c r="CJ714" s="12">
        <v>12.056738117419901</v>
      </c>
      <c r="CK714" s="12">
        <v>136.4</v>
      </c>
      <c r="CL714" s="12">
        <v>7959.5986856</v>
      </c>
      <c r="CM714" s="38">
        <v>41364</v>
      </c>
      <c r="CN714" s="12">
        <v>7169.7300000000005</v>
      </c>
      <c r="CO714" s="12">
        <v>1280.73</v>
      </c>
      <c r="CP714" s="12">
        <v>14.7624252136942</v>
      </c>
      <c r="CQ714" s="12">
        <v>177.05</v>
      </c>
      <c r="CR714" s="12">
        <v>16406.995121600001</v>
      </c>
      <c r="CS714" s="38">
        <v>41729</v>
      </c>
      <c r="CT714" s="12">
        <v>10208.539999999999</v>
      </c>
      <c r="CU714" s="12">
        <v>2089.56</v>
      </c>
      <c r="CV714" s="12">
        <v>22.0688149893633</v>
      </c>
      <c r="CW714" s="12">
        <v>281.58999999999997</v>
      </c>
      <c r="CX714" s="12">
        <v>43933.1432155</v>
      </c>
      <c r="CY714" s="38">
        <v>42094</v>
      </c>
      <c r="CZ714" s="12">
        <v>11769.789999999999</v>
      </c>
      <c r="DA714" s="12">
        <v>3009.58</v>
      </c>
      <c r="DB714" s="12">
        <v>26.796549632263002</v>
      </c>
      <c r="DC714" s="12">
        <v>309.02999999999997</v>
      </c>
      <c r="DD714" s="12">
        <v>67897.200172500001</v>
      </c>
      <c r="DE714" s="38">
        <v>42460</v>
      </c>
      <c r="DF714" s="12">
        <v>9101.6710039999998</v>
      </c>
      <c r="DG714" s="12">
        <v>1722.803586</v>
      </c>
      <c r="DH714" s="12">
        <v>13.912322171339801</v>
      </c>
      <c r="DI714" s="12">
        <v>387.454837</v>
      </c>
      <c r="DJ714" s="12">
        <v>25981.979493750001</v>
      </c>
      <c r="DK714" t="s">
        <v>4234</v>
      </c>
      <c r="DL714" s="40">
        <v>100.23</v>
      </c>
      <c r="DM714" s="5">
        <v>519600</v>
      </c>
      <c r="DN714" s="5">
        <v>500368</v>
      </c>
      <c r="DO714" s="5">
        <v>501425</v>
      </c>
      <c r="DP714" s="5">
        <v>531882</v>
      </c>
      <c r="DR714" s="38">
        <v>31651</v>
      </c>
      <c r="DS714" t="s">
        <v>1948</v>
      </c>
    </row>
    <row r="715" spans="1:123" ht="15" customHeight="1" x14ac:dyDescent="0.35">
      <c r="A715" s="42" t="s">
        <v>983</v>
      </c>
      <c r="B715" s="35">
        <v>532899</v>
      </c>
      <c r="C715" s="34" t="s">
        <v>984</v>
      </c>
      <c r="D715" s="36" t="s">
        <v>4235</v>
      </c>
      <c r="E715" s="34" t="s">
        <v>2013</v>
      </c>
      <c r="F715" t="s">
        <v>1951</v>
      </c>
      <c r="G715" s="37" t="s">
        <v>4236</v>
      </c>
      <c r="H715" s="38">
        <v>27983</v>
      </c>
      <c r="I715" t="s">
        <v>1959</v>
      </c>
      <c r="J715" s="38">
        <v>40999</v>
      </c>
      <c r="K715" s="39">
        <v>2058000</v>
      </c>
      <c r="L715" s="39">
        <v>102000</v>
      </c>
      <c r="M715" s="39">
        <v>0</v>
      </c>
      <c r="N715" s="39">
        <v>0</v>
      </c>
      <c r="O715" s="39">
        <v>2160000</v>
      </c>
      <c r="P715" s="39">
        <v>0</v>
      </c>
      <c r="Q715" s="39">
        <v>2160000</v>
      </c>
      <c r="R715" s="39">
        <v>0</v>
      </c>
      <c r="S715" s="39">
        <v>0</v>
      </c>
      <c r="T715" s="39">
        <v>0</v>
      </c>
      <c r="U715" s="39">
        <v>0</v>
      </c>
      <c r="X715" s="38">
        <v>41364</v>
      </c>
      <c r="Y715" s="39">
        <v>2556000</v>
      </c>
      <c r="Z715" s="39">
        <v>242652</v>
      </c>
      <c r="AA715" s="39">
        <v>0</v>
      </c>
      <c r="AB715" s="39">
        <v>0</v>
      </c>
      <c r="AC715" s="39">
        <v>2798652</v>
      </c>
      <c r="AD715" s="39">
        <v>0</v>
      </c>
      <c r="AE715" s="39">
        <v>2798652</v>
      </c>
      <c r="AF715" s="39">
        <v>0</v>
      </c>
      <c r="AG715" s="39">
        <v>0</v>
      </c>
      <c r="AH715" s="39">
        <v>0</v>
      </c>
      <c r="AI715" s="39">
        <v>0</v>
      </c>
      <c r="AL715" s="38">
        <v>41729</v>
      </c>
      <c r="AM715" s="39">
        <v>3054000</v>
      </c>
      <c r="AN715" s="39">
        <v>266592</v>
      </c>
      <c r="AO715" s="39">
        <v>0</v>
      </c>
      <c r="AP715" s="39">
        <v>0</v>
      </c>
      <c r="AQ715" s="39">
        <v>3320592</v>
      </c>
      <c r="AR715" s="39">
        <v>0</v>
      </c>
      <c r="AS715" s="39">
        <v>3320592</v>
      </c>
      <c r="AT715" s="39">
        <v>0</v>
      </c>
      <c r="AU715" s="39">
        <v>0</v>
      </c>
      <c r="AV715" s="39">
        <v>0</v>
      </c>
      <c r="AW715" s="5">
        <v>0</v>
      </c>
      <c r="AZ715" s="38">
        <v>42094</v>
      </c>
      <c r="BA715" s="39">
        <v>4373539</v>
      </c>
      <c r="BB715" s="39">
        <v>0</v>
      </c>
      <c r="BC715" s="39">
        <v>0</v>
      </c>
      <c r="BD715" s="39">
        <v>0</v>
      </c>
      <c r="BE715" s="39">
        <v>4373539</v>
      </c>
      <c r="BF715" s="39">
        <v>0</v>
      </c>
      <c r="BG715" s="39">
        <v>4373539</v>
      </c>
      <c r="BH715" s="39">
        <v>0</v>
      </c>
      <c r="BI715" s="39">
        <v>0</v>
      </c>
      <c r="BJ715" s="39">
        <v>0</v>
      </c>
      <c r="BK715" s="39">
        <v>0</v>
      </c>
      <c r="BN715" s="38">
        <v>42460</v>
      </c>
      <c r="BO715" s="39">
        <v>3792000</v>
      </c>
      <c r="BP715" s="39">
        <v>144000</v>
      </c>
      <c r="BQ715" s="39">
        <v>0</v>
      </c>
      <c r="BR715" s="39">
        <v>0</v>
      </c>
      <c r="BS715" s="39">
        <v>3936000</v>
      </c>
      <c r="BT715" s="39">
        <v>0</v>
      </c>
      <c r="BU715" s="39">
        <v>3936000</v>
      </c>
      <c r="BV715" s="39">
        <v>0</v>
      </c>
      <c r="BW715" s="39">
        <v>0</v>
      </c>
      <c r="BX715" s="39">
        <v>0</v>
      </c>
      <c r="BY715" s="39">
        <v>0</v>
      </c>
      <c r="CB715" t="s">
        <v>2015</v>
      </c>
      <c r="CC715" t="s">
        <v>1945</v>
      </c>
      <c r="CD715" t="s">
        <v>2371</v>
      </c>
      <c r="CE715" s="3">
        <v>500</v>
      </c>
      <c r="CF715" s="5">
        <v>775</v>
      </c>
      <c r="CG715" s="38">
        <v>40999</v>
      </c>
      <c r="CH715" s="12">
        <v>3750.04</v>
      </c>
      <c r="CI715" s="12">
        <v>581.04</v>
      </c>
      <c r="CJ715" s="12">
        <v>12.056738117419901</v>
      </c>
      <c r="CK715" s="12">
        <v>136.4</v>
      </c>
      <c r="CL715" s="12">
        <v>7959.5986856</v>
      </c>
      <c r="CM715" s="38">
        <v>41364</v>
      </c>
      <c r="CN715" s="12">
        <v>7169.7300000000005</v>
      </c>
      <c r="CO715" s="12">
        <v>1280.73</v>
      </c>
      <c r="CP715" s="12">
        <v>14.7624252136942</v>
      </c>
      <c r="CQ715" s="12">
        <v>177.05</v>
      </c>
      <c r="CR715" s="12">
        <v>16406.995121600001</v>
      </c>
      <c r="CS715" s="38">
        <v>41729</v>
      </c>
      <c r="CT715" s="12">
        <v>10208.539999999999</v>
      </c>
      <c r="CU715" s="12">
        <v>2089.56</v>
      </c>
      <c r="CV715" s="12">
        <v>22.0688149893633</v>
      </c>
      <c r="CW715" s="12">
        <v>281.58999999999997</v>
      </c>
      <c r="CX715" s="12">
        <v>43933.1432155</v>
      </c>
      <c r="CY715" s="38">
        <v>42094</v>
      </c>
      <c r="CZ715" s="12">
        <v>11769.789999999999</v>
      </c>
      <c r="DA715" s="12">
        <v>3009.58</v>
      </c>
      <c r="DB715" s="12">
        <v>26.796549632263002</v>
      </c>
      <c r="DC715" s="12">
        <v>309.02999999999997</v>
      </c>
      <c r="DD715" s="12">
        <v>67897.200172500001</v>
      </c>
      <c r="DE715" s="38">
        <v>42460</v>
      </c>
      <c r="DF715" s="12">
        <v>9101.6710039999998</v>
      </c>
      <c r="DG715" s="12">
        <v>1722.803586</v>
      </c>
      <c r="DH715" s="12">
        <v>13.912322171339801</v>
      </c>
      <c r="DI715" s="12">
        <v>387.454837</v>
      </c>
      <c r="DJ715" s="12">
        <v>25981.979493750001</v>
      </c>
      <c r="DK715" t="s">
        <v>4237</v>
      </c>
      <c r="DL715" s="40">
        <v>25.96</v>
      </c>
      <c r="DM715" s="5">
        <v>519600</v>
      </c>
      <c r="DN715" s="5">
        <v>500368</v>
      </c>
      <c r="DO715" s="5">
        <v>501425</v>
      </c>
      <c r="DP715" s="5">
        <v>531882</v>
      </c>
      <c r="DR715" s="38">
        <v>38978</v>
      </c>
      <c r="DS715" t="s">
        <v>1948</v>
      </c>
    </row>
    <row r="716" spans="1:123" ht="15" customHeight="1" x14ac:dyDescent="0.35">
      <c r="A716" s="42" t="s">
        <v>983</v>
      </c>
      <c r="B716" s="35">
        <v>532899</v>
      </c>
      <c r="C716" s="34" t="s">
        <v>985</v>
      </c>
      <c r="D716" s="36" t="s">
        <v>4238</v>
      </c>
      <c r="E716" s="34" t="s">
        <v>2013</v>
      </c>
      <c r="F716" t="s">
        <v>1951</v>
      </c>
      <c r="G716" s="37" t="s">
        <v>4239</v>
      </c>
      <c r="H716" s="38">
        <v>26066</v>
      </c>
      <c r="I716" t="s">
        <v>1959</v>
      </c>
      <c r="J716" s="38">
        <v>40999</v>
      </c>
      <c r="K716" s="39">
        <v>1980000</v>
      </c>
      <c r="L716" s="39">
        <v>102000</v>
      </c>
      <c r="M716" s="39">
        <v>0</v>
      </c>
      <c r="N716" s="39">
        <v>0</v>
      </c>
      <c r="O716" s="39">
        <v>2082000</v>
      </c>
      <c r="P716" s="39">
        <v>0</v>
      </c>
      <c r="Q716" s="39">
        <v>2082000</v>
      </c>
      <c r="R716" s="39">
        <v>0</v>
      </c>
      <c r="S716" s="39">
        <v>0</v>
      </c>
      <c r="T716" s="39">
        <v>0</v>
      </c>
      <c r="U716" s="39">
        <v>0</v>
      </c>
      <c r="X716" s="38">
        <v>41364</v>
      </c>
      <c r="Y716" s="39">
        <v>2580000</v>
      </c>
      <c r="Z716" s="39">
        <v>247272</v>
      </c>
      <c r="AA716" s="39">
        <v>0</v>
      </c>
      <c r="AB716" s="39">
        <v>0</v>
      </c>
      <c r="AC716" s="39">
        <v>2827272</v>
      </c>
      <c r="AD716" s="39">
        <v>0</v>
      </c>
      <c r="AE716" s="39">
        <v>2827272</v>
      </c>
      <c r="AF716" s="39">
        <v>0</v>
      </c>
      <c r="AG716" s="39">
        <v>0</v>
      </c>
      <c r="AH716" s="39">
        <v>0</v>
      </c>
      <c r="AI716" s="39">
        <v>0</v>
      </c>
      <c r="AL716" s="38">
        <v>41729</v>
      </c>
      <c r="AM716" s="39">
        <v>3180000</v>
      </c>
      <c r="AN716" s="39">
        <v>276120</v>
      </c>
      <c r="AO716" s="39">
        <v>0</v>
      </c>
      <c r="AP716" s="39">
        <v>0</v>
      </c>
      <c r="AQ716" s="39">
        <v>3456120</v>
      </c>
      <c r="AR716" s="39">
        <v>0</v>
      </c>
      <c r="AS716" s="39">
        <v>3456120</v>
      </c>
      <c r="AT716" s="39">
        <v>0</v>
      </c>
      <c r="AU716" s="39">
        <v>0</v>
      </c>
      <c r="AV716" s="39">
        <v>0</v>
      </c>
      <c r="AW716" s="5">
        <v>0</v>
      </c>
      <c r="AZ716" s="38">
        <v>42094</v>
      </c>
      <c r="BA716" s="39">
        <v>5256923</v>
      </c>
      <c r="BB716" s="39">
        <v>0</v>
      </c>
      <c r="BC716" s="39">
        <v>0</v>
      </c>
      <c r="BD716" s="39">
        <v>0</v>
      </c>
      <c r="BE716" s="39">
        <v>5256923</v>
      </c>
      <c r="BF716" s="39">
        <v>0</v>
      </c>
      <c r="BG716" s="39">
        <v>5256923</v>
      </c>
      <c r="BH716" s="39">
        <v>0</v>
      </c>
      <c r="BI716" s="39">
        <v>0</v>
      </c>
      <c r="BJ716" s="39">
        <v>0</v>
      </c>
      <c r="BK716" s="39">
        <v>0</v>
      </c>
      <c r="BN716" s="38">
        <v>42460</v>
      </c>
      <c r="BO716" s="39">
        <v>4584000</v>
      </c>
      <c r="BP716" s="39">
        <v>144000</v>
      </c>
      <c r="BQ716" s="39">
        <v>0</v>
      </c>
      <c r="BR716" s="39">
        <v>0</v>
      </c>
      <c r="BS716" s="39">
        <v>4728000</v>
      </c>
      <c r="BT716" s="39">
        <v>0</v>
      </c>
      <c r="BU716" s="39">
        <v>4728000</v>
      </c>
      <c r="BV716" s="39">
        <v>0</v>
      </c>
      <c r="BW716" s="39">
        <v>0</v>
      </c>
      <c r="BX716" s="39">
        <v>0</v>
      </c>
      <c r="BY716" s="39">
        <v>0</v>
      </c>
      <c r="CB716" t="s">
        <v>2015</v>
      </c>
      <c r="CC716" t="s">
        <v>1945</v>
      </c>
      <c r="CD716" t="s">
        <v>2371</v>
      </c>
      <c r="CE716" s="3">
        <v>500</v>
      </c>
      <c r="CF716" s="5">
        <v>775</v>
      </c>
      <c r="CG716" s="38">
        <v>40999</v>
      </c>
      <c r="CH716" s="12">
        <v>3750.04</v>
      </c>
      <c r="CI716" s="12">
        <v>581.04</v>
      </c>
      <c r="CJ716" s="12">
        <v>12.056738117419901</v>
      </c>
      <c r="CK716" s="12">
        <v>136.4</v>
      </c>
      <c r="CL716" s="12">
        <v>7959.5986856</v>
      </c>
      <c r="CM716" s="38">
        <v>41364</v>
      </c>
      <c r="CN716" s="12">
        <v>7169.7300000000005</v>
      </c>
      <c r="CO716" s="12">
        <v>1280.73</v>
      </c>
      <c r="CP716" s="12">
        <v>14.7624252136942</v>
      </c>
      <c r="CQ716" s="12">
        <v>177.05</v>
      </c>
      <c r="CR716" s="12">
        <v>16406.995121600001</v>
      </c>
      <c r="CS716" s="38">
        <v>41729</v>
      </c>
      <c r="CT716" s="12">
        <v>10208.539999999999</v>
      </c>
      <c r="CU716" s="12">
        <v>2089.56</v>
      </c>
      <c r="CV716" s="12">
        <v>22.0688149893633</v>
      </c>
      <c r="CW716" s="12">
        <v>281.58999999999997</v>
      </c>
      <c r="CX716" s="12">
        <v>43933.1432155</v>
      </c>
      <c r="CY716" s="38">
        <v>42094</v>
      </c>
      <c r="CZ716" s="12">
        <v>11769.789999999999</v>
      </c>
      <c r="DA716" s="12">
        <v>3009.58</v>
      </c>
      <c r="DB716" s="12">
        <v>26.796549632263002</v>
      </c>
      <c r="DC716" s="12">
        <v>309.02999999999997</v>
      </c>
      <c r="DD716" s="12">
        <v>67897.200172500001</v>
      </c>
      <c r="DE716" s="38">
        <v>42460</v>
      </c>
      <c r="DF716" s="12">
        <v>9101.6710039999998</v>
      </c>
      <c r="DG716" s="12">
        <v>1722.803586</v>
      </c>
      <c r="DH716" s="12">
        <v>13.912322171339801</v>
      </c>
      <c r="DI716" s="12">
        <v>387.454837</v>
      </c>
      <c r="DJ716" s="12">
        <v>25981.979493750001</v>
      </c>
      <c r="DK716" t="s">
        <v>4240</v>
      </c>
      <c r="DL716" s="40">
        <v>31.2</v>
      </c>
      <c r="DM716" s="5">
        <v>519600</v>
      </c>
      <c r="DN716" s="5">
        <v>500368</v>
      </c>
      <c r="DO716" s="5">
        <v>501425</v>
      </c>
      <c r="DP716" s="5">
        <v>531882</v>
      </c>
      <c r="DR716" s="38">
        <v>39036</v>
      </c>
      <c r="DS716" t="s">
        <v>1948</v>
      </c>
    </row>
    <row r="717" spans="1:123" ht="15" customHeight="1" x14ac:dyDescent="0.35">
      <c r="A717" s="34" t="s">
        <v>983</v>
      </c>
      <c r="B717" s="35">
        <v>532899</v>
      </c>
      <c r="C717" s="34" t="s">
        <v>987</v>
      </c>
      <c r="D717" s="36" t="s">
        <v>4241</v>
      </c>
      <c r="E717" s="34" t="s">
        <v>2013</v>
      </c>
      <c r="F717" t="s">
        <v>1951</v>
      </c>
      <c r="G717" s="37" t="s">
        <v>4239</v>
      </c>
      <c r="H717" s="38">
        <v>19171</v>
      </c>
      <c r="I717" t="s">
        <v>1959</v>
      </c>
      <c r="J717" s="38">
        <v>40999</v>
      </c>
      <c r="K717" s="39">
        <v>5160000</v>
      </c>
      <c r="L717" s="39">
        <v>102000</v>
      </c>
      <c r="M717" s="39">
        <v>0</v>
      </c>
      <c r="N717" s="39">
        <v>0</v>
      </c>
      <c r="O717" s="39">
        <v>5262000</v>
      </c>
      <c r="P717" s="39">
        <v>0</v>
      </c>
      <c r="Q717" s="39">
        <v>5262000</v>
      </c>
      <c r="R717" s="39">
        <v>0</v>
      </c>
      <c r="S717" s="39">
        <v>0</v>
      </c>
      <c r="T717" s="39">
        <v>0</v>
      </c>
      <c r="U717" s="39">
        <v>0</v>
      </c>
      <c r="X717" s="38">
        <v>41364</v>
      </c>
      <c r="Y717" s="39">
        <v>6420000</v>
      </c>
      <c r="Z717" s="39">
        <v>144000</v>
      </c>
      <c r="AA717" s="39">
        <v>0</v>
      </c>
      <c r="AB717" s="39">
        <v>0</v>
      </c>
      <c r="AC717" s="39">
        <v>6564000</v>
      </c>
      <c r="AD717" s="39">
        <v>0</v>
      </c>
      <c r="AE717" s="39">
        <v>6564000</v>
      </c>
      <c r="AF717" s="39">
        <v>0</v>
      </c>
      <c r="AG717" s="39">
        <v>0</v>
      </c>
      <c r="AH717" s="39">
        <v>0</v>
      </c>
      <c r="AI717" s="39">
        <v>0</v>
      </c>
      <c r="AL717" s="38">
        <v>41729</v>
      </c>
      <c r="AM717" s="39">
        <v>7680000</v>
      </c>
      <c r="AN717" s="39">
        <v>144000</v>
      </c>
      <c r="AO717" s="39">
        <v>0</v>
      </c>
      <c r="AP717" s="39">
        <v>20000000</v>
      </c>
      <c r="AQ717" s="39">
        <v>27824000</v>
      </c>
      <c r="AR717" s="39">
        <v>0</v>
      </c>
      <c r="AS717" s="39">
        <v>27824000</v>
      </c>
      <c r="AT717" s="39">
        <v>0</v>
      </c>
      <c r="AU717" s="39">
        <v>0</v>
      </c>
      <c r="AV717" s="39">
        <v>0</v>
      </c>
      <c r="AW717" s="5">
        <v>0</v>
      </c>
      <c r="AZ717" s="38">
        <v>42094</v>
      </c>
      <c r="BA717" s="39">
        <v>10496538</v>
      </c>
      <c r="BB717" s="39">
        <v>0</v>
      </c>
      <c r="BC717" s="39">
        <v>0</v>
      </c>
      <c r="BD717" s="39">
        <v>0</v>
      </c>
      <c r="BE717" s="39">
        <v>10496538</v>
      </c>
      <c r="BF717" s="39">
        <v>0</v>
      </c>
      <c r="BG717" s="39">
        <v>10496538</v>
      </c>
      <c r="BH717" s="39">
        <v>0</v>
      </c>
      <c r="BI717" s="39">
        <v>0</v>
      </c>
      <c r="BJ717" s="39">
        <v>0</v>
      </c>
      <c r="BK717" s="39">
        <v>0</v>
      </c>
      <c r="BN717" s="38">
        <v>42460</v>
      </c>
      <c r="BO717" s="39">
        <v>9528000</v>
      </c>
      <c r="BP717" s="39">
        <v>144000</v>
      </c>
      <c r="BQ717" s="39">
        <v>0</v>
      </c>
      <c r="BR717" s="39">
        <v>0</v>
      </c>
      <c r="BS717" s="39">
        <v>9672000</v>
      </c>
      <c r="BT717" s="39">
        <v>0</v>
      </c>
      <c r="BU717" s="39">
        <v>9672000</v>
      </c>
      <c r="BV717" s="39">
        <v>0</v>
      </c>
      <c r="BW717" s="39">
        <v>0</v>
      </c>
      <c r="BX717" s="39">
        <v>0</v>
      </c>
      <c r="BY717" s="39">
        <v>0</v>
      </c>
      <c r="CB717" t="s">
        <v>2015</v>
      </c>
      <c r="CC717" t="s">
        <v>1945</v>
      </c>
      <c r="CD717" t="s">
        <v>2371</v>
      </c>
      <c r="CE717" s="3">
        <v>500</v>
      </c>
      <c r="CF717" s="5">
        <v>775</v>
      </c>
      <c r="CG717" s="38">
        <v>40999</v>
      </c>
      <c r="CH717" s="12">
        <v>3750.04</v>
      </c>
      <c r="CI717" s="12">
        <v>581.04</v>
      </c>
      <c r="CJ717" s="12">
        <v>12.056738117419901</v>
      </c>
      <c r="CK717" s="12">
        <v>136.4</v>
      </c>
      <c r="CL717" s="12">
        <v>7959.5986856</v>
      </c>
      <c r="CM717" s="38">
        <v>41364</v>
      </c>
      <c r="CN717" s="12">
        <v>7169.7300000000005</v>
      </c>
      <c r="CO717" s="12">
        <v>1280.73</v>
      </c>
      <c r="CP717" s="12">
        <v>14.7624252136942</v>
      </c>
      <c r="CQ717" s="12">
        <v>177.05</v>
      </c>
      <c r="CR717" s="12">
        <v>16406.995121600001</v>
      </c>
      <c r="CS717" s="38">
        <v>41729</v>
      </c>
      <c r="CT717" s="12">
        <v>10208.539999999999</v>
      </c>
      <c r="CU717" s="12">
        <v>2089.56</v>
      </c>
      <c r="CV717" s="12">
        <v>22.0688149893633</v>
      </c>
      <c r="CW717" s="12">
        <v>281.58999999999997</v>
      </c>
      <c r="CX717" s="12">
        <v>43933.1432155</v>
      </c>
      <c r="CY717" s="38">
        <v>42094</v>
      </c>
      <c r="CZ717" s="12">
        <v>11769.789999999999</v>
      </c>
      <c r="DA717" s="12">
        <v>3009.58</v>
      </c>
      <c r="DB717" s="12">
        <v>26.796549632263002</v>
      </c>
      <c r="DC717" s="12">
        <v>309.02999999999997</v>
      </c>
      <c r="DD717" s="12">
        <v>67897.200172500001</v>
      </c>
      <c r="DE717" s="38">
        <v>42460</v>
      </c>
      <c r="DF717" s="12">
        <v>9101.6710039999998</v>
      </c>
      <c r="DG717" s="12">
        <v>1722.803586</v>
      </c>
      <c r="DH717" s="12">
        <v>13.912322171339801</v>
      </c>
      <c r="DI717" s="12">
        <v>387.454837</v>
      </c>
      <c r="DJ717" s="12">
        <v>25981.979493750001</v>
      </c>
      <c r="DK717" t="s">
        <v>4242</v>
      </c>
      <c r="DL717" s="40">
        <v>62.31</v>
      </c>
      <c r="DM717" s="5">
        <v>519600</v>
      </c>
      <c r="DN717" s="5">
        <v>500368</v>
      </c>
      <c r="DO717" s="5">
        <v>501425</v>
      </c>
      <c r="DP717" s="5">
        <v>531882</v>
      </c>
      <c r="DR717" s="38">
        <v>31651</v>
      </c>
      <c r="DS717" t="s">
        <v>1964</v>
      </c>
    </row>
    <row r="718" spans="1:123" ht="15" customHeight="1" x14ac:dyDescent="0.35">
      <c r="A718" s="42" t="s">
        <v>989</v>
      </c>
      <c r="B718" s="35">
        <v>502937</v>
      </c>
      <c r="C718" s="34" t="s">
        <v>991</v>
      </c>
      <c r="D718" s="36" t="s">
        <v>4243</v>
      </c>
      <c r="E718" t="s">
        <v>2363</v>
      </c>
      <c r="F718" t="s">
        <v>1940</v>
      </c>
      <c r="G718" s="37" t="s">
        <v>4244</v>
      </c>
      <c r="H718" s="38">
        <v>20447</v>
      </c>
      <c r="I718" t="s">
        <v>1959</v>
      </c>
      <c r="J718" s="38">
        <v>40999</v>
      </c>
      <c r="K718" s="39">
        <v>0</v>
      </c>
      <c r="L718" s="39">
        <v>0</v>
      </c>
      <c r="M718" s="39">
        <v>0</v>
      </c>
      <c r="N718" s="39">
        <v>0</v>
      </c>
      <c r="O718" s="39">
        <v>0</v>
      </c>
      <c r="P718" s="39">
        <v>0</v>
      </c>
      <c r="Q718" s="39">
        <v>0</v>
      </c>
      <c r="R718" s="39">
        <v>0</v>
      </c>
      <c r="S718" s="39">
        <v>0</v>
      </c>
      <c r="T718" s="39">
        <v>0</v>
      </c>
      <c r="U718" s="39">
        <v>0</v>
      </c>
      <c r="W718" t="s">
        <v>1960</v>
      </c>
      <c r="X718" s="38">
        <v>41364</v>
      </c>
      <c r="Y718" s="39">
        <v>0</v>
      </c>
      <c r="Z718" s="39">
        <v>0</v>
      </c>
      <c r="AA718" s="39">
        <v>0</v>
      </c>
      <c r="AB718" s="39">
        <v>0</v>
      </c>
      <c r="AC718" s="39">
        <v>0</v>
      </c>
      <c r="AD718" s="39">
        <v>0</v>
      </c>
      <c r="AE718" s="39">
        <v>0</v>
      </c>
      <c r="AF718" s="39">
        <v>0</v>
      </c>
      <c r="AG718" s="39">
        <v>0</v>
      </c>
      <c r="AH718" s="39">
        <v>0</v>
      </c>
      <c r="AI718" s="39">
        <v>0</v>
      </c>
      <c r="AK718" t="s">
        <v>1960</v>
      </c>
      <c r="AL718" s="38">
        <v>41729</v>
      </c>
      <c r="AM718" s="39">
        <v>0</v>
      </c>
      <c r="AN718" s="39">
        <v>0</v>
      </c>
      <c r="AO718" s="39">
        <v>0</v>
      </c>
      <c r="AP718" s="39">
        <v>0</v>
      </c>
      <c r="AQ718" s="39">
        <v>0</v>
      </c>
      <c r="AR718" s="39">
        <v>0</v>
      </c>
      <c r="AS718" s="39">
        <v>0</v>
      </c>
      <c r="AT718" s="39">
        <v>0</v>
      </c>
      <c r="AU718" s="39">
        <v>0</v>
      </c>
      <c r="AV718" s="39">
        <v>0</v>
      </c>
      <c r="AW718" s="5">
        <v>0</v>
      </c>
      <c r="AY718" t="s">
        <v>1960</v>
      </c>
      <c r="AZ718" s="38">
        <v>42094</v>
      </c>
      <c r="BA718" s="39">
        <v>0</v>
      </c>
      <c r="BB718" s="39">
        <v>0</v>
      </c>
      <c r="BC718" s="39">
        <v>0</v>
      </c>
      <c r="BD718" s="39">
        <v>0</v>
      </c>
      <c r="BE718" s="39">
        <v>0</v>
      </c>
      <c r="BF718" s="39">
        <v>0</v>
      </c>
      <c r="BG718" s="39">
        <v>0</v>
      </c>
      <c r="BH718" s="39">
        <v>0</v>
      </c>
      <c r="BI718" s="39">
        <v>0</v>
      </c>
      <c r="BJ718" s="39">
        <v>0</v>
      </c>
      <c r="BK718" s="39">
        <v>0</v>
      </c>
      <c r="BM718" t="s">
        <v>1960</v>
      </c>
      <c r="BN718" s="38">
        <v>42460</v>
      </c>
      <c r="BO718" s="39">
        <v>16904000</v>
      </c>
      <c r="BP718" s="39">
        <v>720000</v>
      </c>
      <c r="BQ718" s="39">
        <v>0</v>
      </c>
      <c r="BR718" s="39">
        <v>0</v>
      </c>
      <c r="BS718" s="39">
        <v>17624000</v>
      </c>
      <c r="BT718" s="39">
        <v>0</v>
      </c>
      <c r="BU718" s="39">
        <v>17624000</v>
      </c>
      <c r="BV718" s="39">
        <v>0</v>
      </c>
      <c r="BW718" s="39">
        <v>0</v>
      </c>
      <c r="BX718" s="39">
        <v>0</v>
      </c>
      <c r="BY718" s="39">
        <v>0</v>
      </c>
      <c r="CB718" t="s">
        <v>2010</v>
      </c>
      <c r="CC718" t="s">
        <v>1983</v>
      </c>
      <c r="CD718" t="s">
        <v>1984</v>
      </c>
      <c r="CE718" s="3">
        <v>500</v>
      </c>
      <c r="CF718" s="5">
        <v>8266</v>
      </c>
      <c r="CG718" s="38">
        <v>40999</v>
      </c>
      <c r="CH718" s="12">
        <v>60048.6</v>
      </c>
      <c r="CI718" s="12">
        <v>-3797.4</v>
      </c>
      <c r="CJ718" s="12">
        <v>-5.5639438155081002</v>
      </c>
      <c r="CK718" s="12">
        <v>3346.8</v>
      </c>
      <c r="CL718" s="12">
        <v>5260.4815699999999</v>
      </c>
      <c r="CM718" s="38">
        <v>41364</v>
      </c>
      <c r="CN718" s="12">
        <v>58418.6</v>
      </c>
      <c r="CO718" s="12">
        <v>-3292.3</v>
      </c>
      <c r="CP718" s="12">
        <v>-4.7020396737721697</v>
      </c>
      <c r="CQ718" s="12">
        <v>3840.5</v>
      </c>
      <c r="CR718" s="12">
        <v>3901.7141240000001</v>
      </c>
      <c r="CS718" s="38">
        <v>41729</v>
      </c>
      <c r="CT718" s="12">
        <v>52054.5</v>
      </c>
      <c r="CU718" s="12">
        <v>-5155.5</v>
      </c>
      <c r="CV718" s="12">
        <v>-7.5196249741104904</v>
      </c>
      <c r="CW718" s="12">
        <v>4121.2</v>
      </c>
      <c r="CX718" s="12">
        <v>7969.20399</v>
      </c>
      <c r="CY718" s="38">
        <v>42094</v>
      </c>
      <c r="CZ718" s="12">
        <v>49391.199999999997</v>
      </c>
      <c r="DA718" s="12">
        <v>-3666.8</v>
      </c>
      <c r="DB718" s="12">
        <v>-5.6298973527905796</v>
      </c>
      <c r="DC718" s="12">
        <v>4696.1000000000004</v>
      </c>
      <c r="DD718" s="12">
        <v>12848.4204825</v>
      </c>
      <c r="DE718" s="38">
        <v>42460</v>
      </c>
      <c r="DF718" s="12">
        <v>45063.4</v>
      </c>
      <c r="DG718" s="12">
        <v>1371.2</v>
      </c>
      <c r="DH718" s="12">
        <v>2.04285343956807</v>
      </c>
      <c r="DI718" s="12">
        <v>3891.3</v>
      </c>
      <c r="DJ718" s="12">
        <v>12037.6269225</v>
      </c>
      <c r="DK718" t="s">
        <v>4245</v>
      </c>
      <c r="DL718" s="41">
        <v>37.43735615347056</v>
      </c>
      <c r="DM718" s="5">
        <v>532940</v>
      </c>
      <c r="DN718" s="5">
        <v>500294</v>
      </c>
      <c r="DO718" s="5">
        <v>539150</v>
      </c>
      <c r="DP718" s="5">
        <v>500338</v>
      </c>
      <c r="DR718" s="38">
        <v>36098</v>
      </c>
      <c r="DS718" t="s">
        <v>1964</v>
      </c>
    </row>
    <row r="719" spans="1:123" ht="15" customHeight="1" x14ac:dyDescent="0.35">
      <c r="A719" s="42" t="s">
        <v>989</v>
      </c>
      <c r="B719" s="35">
        <v>502937</v>
      </c>
      <c r="C719" s="34" t="s">
        <v>990</v>
      </c>
      <c r="D719" s="36" t="s">
        <v>4246</v>
      </c>
      <c r="E719" t="s">
        <v>2013</v>
      </c>
      <c r="F719" t="s">
        <v>1951</v>
      </c>
      <c r="G719" s="37" t="s">
        <v>3615</v>
      </c>
      <c r="H719" s="38">
        <v>14528</v>
      </c>
      <c r="I719" t="s">
        <v>1942</v>
      </c>
      <c r="J719" s="38">
        <v>40999</v>
      </c>
      <c r="K719" s="39">
        <v>24610471</v>
      </c>
      <c r="L719" s="39">
        <v>0</v>
      </c>
      <c r="M719" s="39">
        <v>0</v>
      </c>
      <c r="N719" s="39">
        <v>0</v>
      </c>
      <c r="O719" s="39">
        <v>24610471</v>
      </c>
      <c r="P719" s="39">
        <v>0</v>
      </c>
      <c r="Q719" s="39">
        <v>24610471</v>
      </c>
      <c r="R719" s="39">
        <v>0</v>
      </c>
      <c r="S719" s="39">
        <v>0</v>
      </c>
      <c r="T719" s="39">
        <v>0</v>
      </c>
      <c r="U719" s="39">
        <v>0</v>
      </c>
      <c r="X719" s="38">
        <v>41364</v>
      </c>
      <c r="Y719" s="39">
        <v>31370600</v>
      </c>
      <c r="Z719" s="39">
        <v>0</v>
      </c>
      <c r="AA719" s="39">
        <v>0</v>
      </c>
      <c r="AB719" s="39">
        <v>0</v>
      </c>
      <c r="AC719" s="39">
        <v>31370600</v>
      </c>
      <c r="AD719" s="39">
        <v>0</v>
      </c>
      <c r="AE719" s="39">
        <v>31370600</v>
      </c>
      <c r="AF719" s="39">
        <v>0</v>
      </c>
      <c r="AG719" s="39">
        <v>0</v>
      </c>
      <c r="AH719" s="39">
        <v>0</v>
      </c>
      <c r="AI719" s="39">
        <v>0</v>
      </c>
      <c r="AL719" s="38">
        <v>41729</v>
      </c>
      <c r="AM719" s="39">
        <v>34170000</v>
      </c>
      <c r="AN719" s="39">
        <v>0</v>
      </c>
      <c r="AO719" s="39">
        <v>0</v>
      </c>
      <c r="AP719" s="39">
        <v>0</v>
      </c>
      <c r="AQ719" s="39">
        <v>34170000</v>
      </c>
      <c r="AR719" s="39">
        <v>0</v>
      </c>
      <c r="AS719" s="39">
        <v>34170000</v>
      </c>
      <c r="AT719" s="39">
        <v>0</v>
      </c>
      <c r="AU719" s="39">
        <v>0</v>
      </c>
      <c r="AV719" s="39">
        <v>0</v>
      </c>
      <c r="AW719" s="5">
        <v>0</v>
      </c>
      <c r="AZ719" s="38">
        <v>42094</v>
      </c>
      <c r="BA719" s="39">
        <v>35475000</v>
      </c>
      <c r="BB719" s="39">
        <v>1900000</v>
      </c>
      <c r="BC719" s="39">
        <v>2190000</v>
      </c>
      <c r="BD719" s="39">
        <v>0</v>
      </c>
      <c r="BE719" s="39">
        <v>39565000</v>
      </c>
      <c r="BF719" s="39">
        <v>0</v>
      </c>
      <c r="BG719" s="39">
        <v>39565000</v>
      </c>
      <c r="BH719" s="39">
        <v>0</v>
      </c>
      <c r="BI719" s="39">
        <v>0</v>
      </c>
      <c r="BJ719" s="39">
        <v>0</v>
      </c>
      <c r="BK719" s="39">
        <v>0</v>
      </c>
      <c r="BL719" t="s">
        <v>4247</v>
      </c>
      <c r="BM719" t="s">
        <v>4247</v>
      </c>
      <c r="BN719" s="38">
        <v>42460</v>
      </c>
      <c r="BO719" s="39">
        <v>33627000</v>
      </c>
      <c r="BP719" s="39">
        <v>1900000</v>
      </c>
      <c r="BQ719" s="39">
        <v>2189000</v>
      </c>
      <c r="BR719" s="39">
        <v>0</v>
      </c>
      <c r="BS719" s="39">
        <v>37716000</v>
      </c>
      <c r="BT719" s="39">
        <v>0</v>
      </c>
      <c r="BU719" s="39">
        <v>37716000</v>
      </c>
      <c r="BV719" s="39">
        <v>0</v>
      </c>
      <c r="BW719" s="39">
        <v>0</v>
      </c>
      <c r="BX719" s="39">
        <v>0</v>
      </c>
      <c r="BY719" s="39">
        <v>0</v>
      </c>
      <c r="CB719" t="s">
        <v>2015</v>
      </c>
      <c r="CC719" t="s">
        <v>1983</v>
      </c>
      <c r="CD719" t="s">
        <v>1984</v>
      </c>
      <c r="CE719" s="3">
        <v>500</v>
      </c>
      <c r="CF719" s="5">
        <v>8266</v>
      </c>
      <c r="CG719" s="38">
        <v>40999</v>
      </c>
      <c r="CH719" s="12">
        <v>60048.6</v>
      </c>
      <c r="CI719" s="12">
        <v>-3797.4</v>
      </c>
      <c r="CJ719" s="12">
        <v>-5.5639438155081002</v>
      </c>
      <c r="CK719" s="12">
        <v>3346.8</v>
      </c>
      <c r="CL719" s="12">
        <v>5260.4815699999999</v>
      </c>
      <c r="CM719" s="38">
        <v>41364</v>
      </c>
      <c r="CN719" s="12">
        <v>58418.6</v>
      </c>
      <c r="CO719" s="12">
        <v>-3292.3</v>
      </c>
      <c r="CP719" s="12">
        <v>-4.7020396737721697</v>
      </c>
      <c r="CQ719" s="12">
        <v>3840.5</v>
      </c>
      <c r="CR719" s="12">
        <v>3901.7141240000001</v>
      </c>
      <c r="CS719" s="38">
        <v>41729</v>
      </c>
      <c r="CT719" s="12">
        <v>52054.5</v>
      </c>
      <c r="CU719" s="12">
        <v>-5155.5</v>
      </c>
      <c r="CV719" s="12">
        <v>-7.5196249741104904</v>
      </c>
      <c r="CW719" s="12">
        <v>4121.2</v>
      </c>
      <c r="CX719" s="12">
        <v>7969.20399</v>
      </c>
      <c r="CY719" s="38">
        <v>42094</v>
      </c>
      <c r="CZ719" s="12">
        <v>49391.199999999997</v>
      </c>
      <c r="DA719" s="12">
        <v>-3666.8</v>
      </c>
      <c r="DB719" s="12">
        <v>-5.6298973527905796</v>
      </c>
      <c r="DC719" s="12">
        <v>4696.1000000000004</v>
      </c>
      <c r="DD719" s="12">
        <v>12848.4204825</v>
      </c>
      <c r="DE719" s="38">
        <v>42460</v>
      </c>
      <c r="DF719" s="12">
        <v>45063.4</v>
      </c>
      <c r="DG719" s="12">
        <v>1371.2</v>
      </c>
      <c r="DH719" s="12">
        <v>2.04285343956807</v>
      </c>
      <c r="DI719" s="12">
        <v>3891.3</v>
      </c>
      <c r="DJ719" s="12">
        <v>12037.6269225</v>
      </c>
      <c r="DK719" t="s">
        <v>4248</v>
      </c>
      <c r="DL719" s="40">
        <v>204.52</v>
      </c>
      <c r="DM719" s="5">
        <v>532940</v>
      </c>
      <c r="DN719" s="5">
        <v>500294</v>
      </c>
      <c r="DO719" s="5">
        <v>539150</v>
      </c>
      <c r="DP719" s="5">
        <v>500338</v>
      </c>
      <c r="DR719" s="38">
        <v>40648</v>
      </c>
      <c r="DS719" t="s">
        <v>1948</v>
      </c>
    </row>
    <row r="720" spans="1:123" ht="15" customHeight="1" x14ac:dyDescent="0.35">
      <c r="A720" s="42" t="s">
        <v>992</v>
      </c>
      <c r="B720" s="35">
        <v>533293</v>
      </c>
      <c r="C720" s="34" t="s">
        <v>993</v>
      </c>
      <c r="D720" s="36" t="s">
        <v>4249</v>
      </c>
      <c r="E720" t="s">
        <v>2062</v>
      </c>
      <c r="F720" t="s">
        <v>1940</v>
      </c>
      <c r="G720" s="37" t="s">
        <v>4250</v>
      </c>
      <c r="H720" s="38">
        <v>20498</v>
      </c>
      <c r="I720" t="s">
        <v>1959</v>
      </c>
      <c r="J720" s="38">
        <v>40999</v>
      </c>
      <c r="K720" s="39">
        <v>11232000</v>
      </c>
      <c r="L720" s="39">
        <v>3032640</v>
      </c>
      <c r="M720" s="39">
        <v>2843357</v>
      </c>
      <c r="N720" s="39">
        <v>25000000</v>
      </c>
      <c r="O720" s="39">
        <v>42107997</v>
      </c>
      <c r="P720" s="39">
        <v>0</v>
      </c>
      <c r="Q720" s="39">
        <v>42107997</v>
      </c>
      <c r="R720" s="39">
        <v>0</v>
      </c>
      <c r="S720" s="39">
        <v>0</v>
      </c>
      <c r="T720" s="39">
        <v>0</v>
      </c>
      <c r="U720" s="39">
        <v>0</v>
      </c>
      <c r="X720" s="38">
        <v>41364</v>
      </c>
      <c r="Y720" s="39">
        <v>12200000</v>
      </c>
      <c r="Z720" s="39">
        <v>3240000</v>
      </c>
      <c r="AA720" s="39">
        <v>2791273</v>
      </c>
      <c r="AB720" s="39">
        <v>30000000</v>
      </c>
      <c r="AC720" s="39">
        <v>48231273</v>
      </c>
      <c r="AD720" s="39">
        <v>0</v>
      </c>
      <c r="AE720" s="39">
        <v>48231273</v>
      </c>
      <c r="AF720" s="39">
        <v>0</v>
      </c>
      <c r="AG720" s="39">
        <v>0</v>
      </c>
      <c r="AH720" s="39">
        <v>0</v>
      </c>
      <c r="AI720" s="39">
        <v>0</v>
      </c>
      <c r="AL720" s="38">
        <v>41729</v>
      </c>
      <c r="AM720" s="39">
        <v>12200000</v>
      </c>
      <c r="AN720" s="39">
        <v>3240000</v>
      </c>
      <c r="AO720" s="39">
        <v>2670110</v>
      </c>
      <c r="AP720" s="39">
        <v>30000000</v>
      </c>
      <c r="AQ720" s="39">
        <v>48110110</v>
      </c>
      <c r="AR720" s="39">
        <v>0</v>
      </c>
      <c r="AS720" s="39">
        <v>48110110</v>
      </c>
      <c r="AT720" s="39">
        <v>0</v>
      </c>
      <c r="AU720" s="39">
        <v>0</v>
      </c>
      <c r="AV720" s="39">
        <v>0</v>
      </c>
      <c r="AW720" s="5">
        <v>0</v>
      </c>
      <c r="AZ720" s="38">
        <v>42094</v>
      </c>
      <c r="BA720" s="39">
        <v>44500000</v>
      </c>
      <c r="BB720" s="39">
        <v>0</v>
      </c>
      <c r="BC720" s="39">
        <v>2700000</v>
      </c>
      <c r="BD720" s="39">
        <v>0</v>
      </c>
      <c r="BE720" s="39">
        <v>47200000</v>
      </c>
      <c r="BF720" s="39">
        <v>0</v>
      </c>
      <c r="BG720" s="39">
        <v>47200000</v>
      </c>
      <c r="BH720" s="39">
        <v>0</v>
      </c>
      <c r="BI720" s="39">
        <v>0</v>
      </c>
      <c r="BJ720" s="39">
        <v>0</v>
      </c>
      <c r="BK720" s="39">
        <v>0</v>
      </c>
      <c r="BN720" s="38">
        <v>42460</v>
      </c>
      <c r="BO720" s="39">
        <v>12000000</v>
      </c>
      <c r="BP720" s="39">
        <v>3240000</v>
      </c>
      <c r="BQ720" s="39">
        <v>5844335</v>
      </c>
      <c r="BR720" s="39">
        <v>10000000</v>
      </c>
      <c r="BS720" s="39">
        <v>31084335</v>
      </c>
      <c r="BT720" s="39">
        <v>0</v>
      </c>
      <c r="BU720" s="39">
        <v>31084335</v>
      </c>
      <c r="BV720" s="39">
        <v>0</v>
      </c>
      <c r="BW720" s="39">
        <v>0</v>
      </c>
      <c r="BX720" s="39">
        <v>0</v>
      </c>
      <c r="BY720" s="39">
        <v>0</v>
      </c>
      <c r="CB720" t="s">
        <v>1944</v>
      </c>
      <c r="CC720" t="s">
        <v>2100</v>
      </c>
      <c r="CD720" t="s">
        <v>2198</v>
      </c>
      <c r="CE720" s="3">
        <v>500</v>
      </c>
      <c r="CF720" s="5">
        <v>2427</v>
      </c>
      <c r="CG720" s="38">
        <v>40999</v>
      </c>
      <c r="CH720" s="12">
        <v>23625.399999999998</v>
      </c>
      <c r="CI720" s="5">
        <v>1918</v>
      </c>
      <c r="CJ720" s="12">
        <v>10.9568694658669</v>
      </c>
      <c r="CK720" s="12">
        <v>1753.7</v>
      </c>
      <c r="CL720" s="12">
        <v>21240.030196299998</v>
      </c>
      <c r="CM720" s="38">
        <v>41364</v>
      </c>
      <c r="CN720" s="12">
        <v>23968.3</v>
      </c>
      <c r="CO720" s="12">
        <v>1988.4</v>
      </c>
      <c r="CP720" s="12">
        <v>11.326623032623001</v>
      </c>
      <c r="CQ720" s="12">
        <v>1543.8</v>
      </c>
      <c r="CR720" s="12">
        <v>24656.657673999998</v>
      </c>
      <c r="CS720" s="38">
        <v>41729</v>
      </c>
      <c r="CT720" s="12">
        <v>23570.400000000001</v>
      </c>
      <c r="CU720" s="12">
        <v>1784.5</v>
      </c>
      <c r="CV720" s="12">
        <v>9.9295831466957498</v>
      </c>
      <c r="CW720" s="12">
        <v>1625.8</v>
      </c>
      <c r="CX720" s="12">
        <v>28836.003883400001</v>
      </c>
      <c r="CY720" s="38">
        <v>42094</v>
      </c>
      <c r="CZ720" s="12">
        <v>25660.399999999998</v>
      </c>
      <c r="DA720" s="12">
        <v>1431.4</v>
      </c>
      <c r="DB720" s="12">
        <v>7.5667789119781803</v>
      </c>
      <c r="DC720" s="5">
        <v>1884</v>
      </c>
      <c r="DD720" s="12">
        <v>39595.275141799997</v>
      </c>
      <c r="DE720" s="38">
        <v>42460</v>
      </c>
      <c r="DF720" s="12">
        <v>25293.3</v>
      </c>
      <c r="DG720" s="12">
        <v>1406.3</v>
      </c>
      <c r="DH720" s="12">
        <v>7.17924894325213</v>
      </c>
      <c r="DI720" s="12">
        <v>1856.5</v>
      </c>
      <c r="DJ720" s="12">
        <v>30614.754373700001</v>
      </c>
      <c r="DK720" t="s">
        <v>4251</v>
      </c>
      <c r="DL720" s="40">
        <v>62.8</v>
      </c>
      <c r="DM720" s="5">
        <v>538567</v>
      </c>
      <c r="DN720" s="5">
        <v>532539</v>
      </c>
      <c r="DO720" s="5">
        <v>509243</v>
      </c>
      <c r="DR720" s="38">
        <v>39825</v>
      </c>
      <c r="DS720" t="s">
        <v>1948</v>
      </c>
    </row>
    <row r="721" spans="1:123" ht="15" customHeight="1" x14ac:dyDescent="0.35">
      <c r="A721" s="42" t="s">
        <v>992</v>
      </c>
      <c r="B721" s="35">
        <v>533293</v>
      </c>
      <c r="C721" s="34" t="s">
        <v>994</v>
      </c>
      <c r="D721" s="36" t="s">
        <v>4252</v>
      </c>
      <c r="E721" t="s">
        <v>2363</v>
      </c>
      <c r="F721" t="s">
        <v>1951</v>
      </c>
      <c r="G721" s="37" t="s">
        <v>4253</v>
      </c>
      <c r="H721" s="38">
        <v>21184</v>
      </c>
      <c r="I721" t="s">
        <v>1959</v>
      </c>
      <c r="J721" s="38">
        <v>40999</v>
      </c>
      <c r="K721" s="39">
        <v>11200000</v>
      </c>
      <c r="L721" s="39">
        <v>3024000</v>
      </c>
      <c r="M721" s="39">
        <v>3617826</v>
      </c>
      <c r="N721" s="39">
        <v>25000000</v>
      </c>
      <c r="O721" s="39">
        <v>42841826</v>
      </c>
      <c r="P721" s="39">
        <v>0</v>
      </c>
      <c r="Q721" s="39">
        <v>42841826</v>
      </c>
      <c r="R721" s="39">
        <v>0</v>
      </c>
      <c r="S721" s="39">
        <v>0</v>
      </c>
      <c r="T721" s="39">
        <v>0</v>
      </c>
      <c r="U721" s="39">
        <v>0</v>
      </c>
      <c r="X721" s="38">
        <v>41364</v>
      </c>
      <c r="Y721" s="39">
        <v>12200000</v>
      </c>
      <c r="Z721" s="39">
        <v>3240000</v>
      </c>
      <c r="AA721" s="39">
        <v>2485740</v>
      </c>
      <c r="AB721" s="39">
        <v>30000000</v>
      </c>
      <c r="AC721" s="39">
        <v>47925740</v>
      </c>
      <c r="AD721" s="39">
        <v>0</v>
      </c>
      <c r="AE721" s="39">
        <v>47925740</v>
      </c>
      <c r="AF721" s="39">
        <v>0</v>
      </c>
      <c r="AG721" s="39">
        <v>0</v>
      </c>
      <c r="AH721" s="39">
        <v>0</v>
      </c>
      <c r="AI721" s="39">
        <v>0</v>
      </c>
      <c r="AL721" s="38">
        <v>41729</v>
      </c>
      <c r="AM721" s="39">
        <v>12200000</v>
      </c>
      <c r="AN721" s="39">
        <v>3240000</v>
      </c>
      <c r="AO721" s="39">
        <v>2889724</v>
      </c>
      <c r="AP721" s="39">
        <v>30000000</v>
      </c>
      <c r="AQ721" s="39">
        <v>48329724</v>
      </c>
      <c r="AR721" s="39">
        <v>0</v>
      </c>
      <c r="AS721" s="39">
        <v>48329724</v>
      </c>
      <c r="AT721" s="39">
        <v>0</v>
      </c>
      <c r="AU721" s="39">
        <v>0</v>
      </c>
      <c r="AV721" s="39">
        <v>0</v>
      </c>
      <c r="AW721" s="5">
        <v>0</v>
      </c>
      <c r="AZ721" s="38">
        <v>42094</v>
      </c>
      <c r="BA721" s="39">
        <v>44800000</v>
      </c>
      <c r="BB721" s="39">
        <v>0</v>
      </c>
      <c r="BC721" s="39">
        <v>2000000</v>
      </c>
      <c r="BD721" s="39">
        <v>0</v>
      </c>
      <c r="BE721" s="39">
        <v>46800000</v>
      </c>
      <c r="BF721" s="39">
        <v>0</v>
      </c>
      <c r="BG721" s="39">
        <v>46800000</v>
      </c>
      <c r="BH721" s="39">
        <v>0</v>
      </c>
      <c r="BI721" s="39">
        <v>0</v>
      </c>
      <c r="BJ721" s="39">
        <v>0</v>
      </c>
      <c r="BK721" s="39">
        <v>0</v>
      </c>
      <c r="BN721" s="38">
        <v>42460</v>
      </c>
      <c r="BO721" s="39">
        <v>12000000</v>
      </c>
      <c r="BP721" s="39">
        <v>3240000</v>
      </c>
      <c r="BQ721" s="39">
        <v>4015000</v>
      </c>
      <c r="BR721" s="39">
        <v>10000000</v>
      </c>
      <c r="BS721" s="39">
        <v>29255000</v>
      </c>
      <c r="BT721" s="39">
        <v>0</v>
      </c>
      <c r="BU721" s="39">
        <v>29255000</v>
      </c>
      <c r="BV721" s="39">
        <v>0</v>
      </c>
      <c r="BW721" s="39">
        <v>0</v>
      </c>
      <c r="BX721" s="39">
        <v>0</v>
      </c>
      <c r="BY721" s="39">
        <v>0</v>
      </c>
      <c r="CB721" t="s">
        <v>2010</v>
      </c>
      <c r="CC721" t="s">
        <v>2100</v>
      </c>
      <c r="CD721" t="s">
        <v>2198</v>
      </c>
      <c r="CE721" s="3">
        <v>500</v>
      </c>
      <c r="CF721" s="5">
        <v>2427</v>
      </c>
      <c r="CG721" s="38">
        <v>40999</v>
      </c>
      <c r="CH721" s="12">
        <v>23625.399999999998</v>
      </c>
      <c r="CI721" s="5">
        <v>1918</v>
      </c>
      <c r="CJ721" s="12">
        <v>10.9568694658669</v>
      </c>
      <c r="CK721" s="12">
        <v>1753.7</v>
      </c>
      <c r="CL721" s="12">
        <v>21240.030196299998</v>
      </c>
      <c r="CM721" s="38">
        <v>41364</v>
      </c>
      <c r="CN721" s="12">
        <v>23968.3</v>
      </c>
      <c r="CO721" s="12">
        <v>1988.4</v>
      </c>
      <c r="CP721" s="12">
        <v>11.326623032623001</v>
      </c>
      <c r="CQ721" s="12">
        <v>1543.8</v>
      </c>
      <c r="CR721" s="12">
        <v>24656.657673999998</v>
      </c>
      <c r="CS721" s="38">
        <v>41729</v>
      </c>
      <c r="CT721" s="12">
        <v>23570.400000000001</v>
      </c>
      <c r="CU721" s="12">
        <v>1784.5</v>
      </c>
      <c r="CV721" s="12">
        <v>9.9295831466957498</v>
      </c>
      <c r="CW721" s="12">
        <v>1625.8</v>
      </c>
      <c r="CX721" s="12">
        <v>28836.003883400001</v>
      </c>
      <c r="CY721" s="38">
        <v>42094</v>
      </c>
      <c r="CZ721" s="12">
        <v>25660.399999999998</v>
      </c>
      <c r="DA721" s="12">
        <v>1431.4</v>
      </c>
      <c r="DB721" s="12">
        <v>7.5667789119781803</v>
      </c>
      <c r="DC721" s="5">
        <v>1884</v>
      </c>
      <c r="DD721" s="12">
        <v>39595.275141799997</v>
      </c>
      <c r="DE721" s="38">
        <v>42460</v>
      </c>
      <c r="DF721" s="12">
        <v>25293.3</v>
      </c>
      <c r="DG721" s="12">
        <v>1406.3</v>
      </c>
      <c r="DH721" s="12">
        <v>7.17924894325213</v>
      </c>
      <c r="DI721" s="12">
        <v>1856.5</v>
      </c>
      <c r="DJ721" s="12">
        <v>30614.754373700001</v>
      </c>
      <c r="DK721" t="s">
        <v>4254</v>
      </c>
      <c r="DL721" s="40">
        <v>62.28</v>
      </c>
      <c r="DM721" s="5">
        <v>538567</v>
      </c>
      <c r="DN721" s="5">
        <v>532539</v>
      </c>
      <c r="DO721" s="5">
        <v>509243</v>
      </c>
      <c r="DR721" s="38">
        <v>39825</v>
      </c>
      <c r="DS721" t="s">
        <v>1948</v>
      </c>
    </row>
    <row r="722" spans="1:123" ht="15" customHeight="1" x14ac:dyDescent="0.35">
      <c r="A722" s="42" t="s">
        <v>992</v>
      </c>
      <c r="B722" s="35">
        <v>533293</v>
      </c>
      <c r="C722" s="34" t="s">
        <v>995</v>
      </c>
      <c r="D722" s="36" t="s">
        <v>4255</v>
      </c>
      <c r="E722" t="s">
        <v>1939</v>
      </c>
      <c r="F722" t="s">
        <v>1940</v>
      </c>
      <c r="G722" s="37" t="s">
        <v>4256</v>
      </c>
      <c r="H722" s="38">
        <v>29744</v>
      </c>
      <c r="I722" t="s">
        <v>1959</v>
      </c>
      <c r="J722" s="38">
        <v>40999</v>
      </c>
      <c r="K722" s="39">
        <v>1377419</v>
      </c>
      <c r="L722" s="39">
        <v>371903</v>
      </c>
      <c r="M722" s="39">
        <v>434609</v>
      </c>
      <c r="N722" s="39">
        <v>3490000</v>
      </c>
      <c r="O722" s="39">
        <v>5673931</v>
      </c>
      <c r="P722" s="39">
        <v>0</v>
      </c>
      <c r="Q722" s="39">
        <v>5673931</v>
      </c>
      <c r="R722" s="39">
        <v>0</v>
      </c>
      <c r="S722" s="39">
        <v>0</v>
      </c>
      <c r="T722" s="39">
        <v>0</v>
      </c>
      <c r="U722" s="39">
        <v>0</v>
      </c>
      <c r="X722" s="38">
        <v>41364</v>
      </c>
      <c r="Y722" s="39">
        <v>10400000</v>
      </c>
      <c r="Z722" s="39">
        <v>2268000</v>
      </c>
      <c r="AA722" s="39">
        <v>72119</v>
      </c>
      <c r="AB722" s="39">
        <v>20000000</v>
      </c>
      <c r="AC722" s="39">
        <v>32740119</v>
      </c>
      <c r="AD722" s="39">
        <v>0</v>
      </c>
      <c r="AE722" s="39">
        <v>32740119</v>
      </c>
      <c r="AF722" s="39">
        <v>0</v>
      </c>
      <c r="AG722" s="39">
        <v>0</v>
      </c>
      <c r="AH722" s="39">
        <v>0</v>
      </c>
      <c r="AI722" s="39">
        <v>0</v>
      </c>
      <c r="AL722" s="38">
        <v>41729</v>
      </c>
      <c r="AM722" s="39">
        <v>10400000</v>
      </c>
      <c r="AN722" s="39">
        <v>2268000</v>
      </c>
      <c r="AO722" s="39">
        <v>239971</v>
      </c>
      <c r="AP722" s="39">
        <v>20000000</v>
      </c>
      <c r="AQ722" s="39">
        <v>32907971</v>
      </c>
      <c r="AR722" s="39">
        <v>0</v>
      </c>
      <c r="AS722" s="39">
        <v>32907971</v>
      </c>
      <c r="AT722" s="39">
        <v>0</v>
      </c>
      <c r="AU722" s="39">
        <v>0</v>
      </c>
      <c r="AV722" s="39">
        <v>0</v>
      </c>
      <c r="AW722" s="5">
        <v>0</v>
      </c>
      <c r="AZ722" s="38">
        <v>42094</v>
      </c>
      <c r="BA722" s="39">
        <v>30800000</v>
      </c>
      <c r="BB722" s="39">
        <v>0</v>
      </c>
      <c r="BC722" s="39">
        <v>1200000</v>
      </c>
      <c r="BD722" s="39">
        <v>0</v>
      </c>
      <c r="BE722" s="39">
        <v>32000000</v>
      </c>
      <c r="BF722" s="39">
        <v>0</v>
      </c>
      <c r="BG722" s="39">
        <v>32000000</v>
      </c>
      <c r="BH722" s="39">
        <v>0</v>
      </c>
      <c r="BI722" s="39">
        <v>0</v>
      </c>
      <c r="BJ722" s="39">
        <v>0</v>
      </c>
      <c r="BK722" s="39">
        <v>0</v>
      </c>
      <c r="BN722" s="38">
        <v>42460</v>
      </c>
      <c r="BO722" s="39">
        <v>8400000</v>
      </c>
      <c r="BP722" s="39">
        <v>2268000</v>
      </c>
      <c r="BQ722" s="39">
        <v>8336266</v>
      </c>
      <c r="BR722" s="39">
        <v>14000000</v>
      </c>
      <c r="BS722" s="39">
        <v>33004266</v>
      </c>
      <c r="BT722" s="39">
        <v>0</v>
      </c>
      <c r="BU722" s="39">
        <v>33004266</v>
      </c>
      <c r="BV722" s="39">
        <v>0</v>
      </c>
      <c r="BW722" s="39">
        <v>0</v>
      </c>
      <c r="BX722" s="39">
        <v>0</v>
      </c>
      <c r="BY722" s="39">
        <v>0</v>
      </c>
      <c r="CB722" t="s">
        <v>1944</v>
      </c>
      <c r="CC722" t="s">
        <v>2100</v>
      </c>
      <c r="CD722" t="s">
        <v>2198</v>
      </c>
      <c r="CE722" s="3">
        <v>500</v>
      </c>
      <c r="CF722" s="5">
        <v>2427</v>
      </c>
      <c r="CG722" s="38">
        <v>40999</v>
      </c>
      <c r="CH722" s="12">
        <v>23625.399999999998</v>
      </c>
      <c r="CI722" s="5">
        <v>1918</v>
      </c>
      <c r="CJ722" s="12">
        <v>10.9568694658669</v>
      </c>
      <c r="CK722" s="12">
        <v>1753.7</v>
      </c>
      <c r="CL722" s="12">
        <v>21240.030196299998</v>
      </c>
      <c r="CM722" s="38">
        <v>41364</v>
      </c>
      <c r="CN722" s="12">
        <v>23968.3</v>
      </c>
      <c r="CO722" s="12">
        <v>1988.4</v>
      </c>
      <c r="CP722" s="12">
        <v>11.326623032623001</v>
      </c>
      <c r="CQ722" s="12">
        <v>1543.8</v>
      </c>
      <c r="CR722" s="12">
        <v>24656.657673999998</v>
      </c>
      <c r="CS722" s="38">
        <v>41729</v>
      </c>
      <c r="CT722" s="12">
        <v>23570.400000000001</v>
      </c>
      <c r="CU722" s="12">
        <v>1784.5</v>
      </c>
      <c r="CV722" s="12">
        <v>9.9295831466957498</v>
      </c>
      <c r="CW722" s="12">
        <v>1625.8</v>
      </c>
      <c r="CX722" s="12">
        <v>28836.003883400001</v>
      </c>
      <c r="CY722" s="38">
        <v>42094</v>
      </c>
      <c r="CZ722" s="12">
        <v>25660.399999999998</v>
      </c>
      <c r="DA722" s="12">
        <v>1431.4</v>
      </c>
      <c r="DB722" s="12">
        <v>7.5667789119781803</v>
      </c>
      <c r="DC722" s="5">
        <v>1884</v>
      </c>
      <c r="DD722" s="12">
        <v>39595.275141799997</v>
      </c>
      <c r="DE722" s="38">
        <v>42460</v>
      </c>
      <c r="DF722" s="12">
        <v>25293.3</v>
      </c>
      <c r="DG722" s="12">
        <v>1406.3</v>
      </c>
      <c r="DH722" s="12">
        <v>7.17924894325213</v>
      </c>
      <c r="DI722" s="12">
        <v>1856.5</v>
      </c>
      <c r="DJ722" s="12">
        <v>30614.754373700001</v>
      </c>
      <c r="DK722" t="s">
        <v>4257</v>
      </c>
      <c r="DL722" s="40">
        <v>42.98</v>
      </c>
      <c r="DM722" s="5">
        <v>538567</v>
      </c>
      <c r="DN722" s="5">
        <v>532539</v>
      </c>
      <c r="DO722" s="5">
        <v>509243</v>
      </c>
      <c r="DR722" s="38">
        <v>40267</v>
      </c>
      <c r="DS722" t="s">
        <v>1948</v>
      </c>
    </row>
    <row r="723" spans="1:123" ht="15" customHeight="1" x14ac:dyDescent="0.35">
      <c r="A723" s="34" t="s">
        <v>992</v>
      </c>
      <c r="B723" s="35">
        <v>533293</v>
      </c>
      <c r="C723" s="34" t="s">
        <v>996</v>
      </c>
      <c r="D723" s="36" t="s">
        <v>4258</v>
      </c>
      <c r="E723" t="s">
        <v>2123</v>
      </c>
      <c r="F723" t="s">
        <v>1951</v>
      </c>
      <c r="G723" s="37" t="s">
        <v>4259</v>
      </c>
      <c r="H723" s="38">
        <v>19762</v>
      </c>
      <c r="I723" t="s">
        <v>1942</v>
      </c>
      <c r="J723" s="38">
        <v>40999</v>
      </c>
      <c r="K723" s="39">
        <v>5826667</v>
      </c>
      <c r="L723" s="39">
        <v>1573200</v>
      </c>
      <c r="M723" s="39">
        <v>1011423</v>
      </c>
      <c r="N723" s="39">
        <v>15000000</v>
      </c>
      <c r="O723" s="39">
        <v>23411290</v>
      </c>
      <c r="P723" s="39">
        <v>0</v>
      </c>
      <c r="Q723" s="39">
        <v>23411290</v>
      </c>
      <c r="R723" s="39">
        <v>0</v>
      </c>
      <c r="S723" s="39">
        <v>0</v>
      </c>
      <c r="T723" s="39">
        <v>0</v>
      </c>
      <c r="U723" s="39">
        <v>0</v>
      </c>
      <c r="X723" s="38">
        <v>41364</v>
      </c>
      <c r="Y723" s="39">
        <v>7980000</v>
      </c>
      <c r="Z723" s="39">
        <v>1944000</v>
      </c>
      <c r="AA723" s="39">
        <v>215344</v>
      </c>
      <c r="AB723" s="39">
        <v>18000000</v>
      </c>
      <c r="AC723" s="39">
        <v>28139344</v>
      </c>
      <c r="AD723" s="39">
        <v>0</v>
      </c>
      <c r="AE723" s="39">
        <v>28139344</v>
      </c>
      <c r="AF723" s="39">
        <v>0</v>
      </c>
      <c r="AG723" s="39">
        <v>0</v>
      </c>
      <c r="AH723" s="39">
        <v>0</v>
      </c>
      <c r="AI723" s="39">
        <v>0</v>
      </c>
      <c r="AL723" s="38">
        <v>41729</v>
      </c>
      <c r="AM723" s="39">
        <v>7980000</v>
      </c>
      <c r="AN723" s="39">
        <v>1944000</v>
      </c>
      <c r="AO723" s="39">
        <v>304772</v>
      </c>
      <c r="AP723" s="39">
        <v>18000000</v>
      </c>
      <c r="AQ723" s="39">
        <v>28228772</v>
      </c>
      <c r="AR723" s="39">
        <v>0</v>
      </c>
      <c r="AS723" s="39">
        <v>28228772</v>
      </c>
      <c r="AT723" s="39">
        <v>0</v>
      </c>
      <c r="AU723" s="39">
        <v>0</v>
      </c>
      <c r="AV723" s="39">
        <v>0</v>
      </c>
      <c r="AW723" s="5">
        <v>0</v>
      </c>
      <c r="AZ723" s="38">
        <v>42094</v>
      </c>
      <c r="BA723" s="39">
        <v>26200000</v>
      </c>
      <c r="BB723" s="39">
        <v>0</v>
      </c>
      <c r="BC723" s="39">
        <v>1100000</v>
      </c>
      <c r="BD723" s="39">
        <v>0</v>
      </c>
      <c r="BE723" s="39">
        <v>27300000</v>
      </c>
      <c r="BF723" s="39">
        <v>0</v>
      </c>
      <c r="BG723" s="39">
        <v>27300000</v>
      </c>
      <c r="BH723" s="39">
        <v>0</v>
      </c>
      <c r="BI723" s="39">
        <v>0</v>
      </c>
      <c r="BJ723" s="39">
        <v>0</v>
      </c>
      <c r="BK723" s="39">
        <v>0</v>
      </c>
      <c r="BN723" s="38">
        <v>42460</v>
      </c>
      <c r="BO723" s="39">
        <v>8286667</v>
      </c>
      <c r="BP723" s="39">
        <v>2237400</v>
      </c>
      <c r="BQ723" s="39">
        <v>1574201</v>
      </c>
      <c r="BR723" s="39">
        <v>12500000</v>
      </c>
      <c r="BS723" s="39">
        <v>24598268</v>
      </c>
      <c r="BT723" s="39">
        <v>0</v>
      </c>
      <c r="BU723" s="39">
        <v>24598268</v>
      </c>
      <c r="BV723" s="39">
        <v>0</v>
      </c>
      <c r="BW723" s="39">
        <v>0</v>
      </c>
      <c r="BX723" s="39">
        <v>0</v>
      </c>
      <c r="BY723" s="39">
        <v>0</v>
      </c>
      <c r="CB723" t="s">
        <v>2010</v>
      </c>
      <c r="CC723" t="s">
        <v>2100</v>
      </c>
      <c r="CD723" t="s">
        <v>2198</v>
      </c>
      <c r="CE723" s="3">
        <v>500</v>
      </c>
      <c r="CF723" s="5">
        <v>2427</v>
      </c>
      <c r="CG723" s="38">
        <v>40999</v>
      </c>
      <c r="CH723" s="12">
        <v>23625.399999999998</v>
      </c>
      <c r="CI723" s="5">
        <v>1918</v>
      </c>
      <c r="CJ723" s="12">
        <v>10.9568694658669</v>
      </c>
      <c r="CK723" s="12">
        <v>1753.7</v>
      </c>
      <c r="CL723" s="12">
        <v>21240.030196299998</v>
      </c>
      <c r="CM723" s="38">
        <v>41364</v>
      </c>
      <c r="CN723" s="12">
        <v>23968.3</v>
      </c>
      <c r="CO723" s="12">
        <v>1988.4</v>
      </c>
      <c r="CP723" s="12">
        <v>11.326623032623001</v>
      </c>
      <c r="CQ723" s="12">
        <v>1543.8</v>
      </c>
      <c r="CR723" s="12">
        <v>24656.657673999998</v>
      </c>
      <c r="CS723" s="38">
        <v>41729</v>
      </c>
      <c r="CT723" s="12">
        <v>23570.400000000001</v>
      </c>
      <c r="CU723" s="12">
        <v>1784.5</v>
      </c>
      <c r="CV723" s="12">
        <v>9.9295831466957498</v>
      </c>
      <c r="CW723" s="12">
        <v>1625.8</v>
      </c>
      <c r="CX723" s="12">
        <v>28836.003883400001</v>
      </c>
      <c r="CY723" s="38">
        <v>42094</v>
      </c>
      <c r="CZ723" s="12">
        <v>25660.399999999998</v>
      </c>
      <c r="DA723" s="12">
        <v>1431.4</v>
      </c>
      <c r="DB723" s="12">
        <v>7.5667789119781803</v>
      </c>
      <c r="DC723" s="5">
        <v>1884</v>
      </c>
      <c r="DD723" s="12">
        <v>39595.275141799997</v>
      </c>
      <c r="DE723" s="38">
        <v>42460</v>
      </c>
      <c r="DF723" s="12">
        <v>25293.3</v>
      </c>
      <c r="DG723" s="12">
        <v>1406.3</v>
      </c>
      <c r="DH723" s="12">
        <v>7.17924894325213</v>
      </c>
      <c r="DI723" s="12">
        <v>1856.5</v>
      </c>
      <c r="DJ723" s="12">
        <v>30614.754373700001</v>
      </c>
      <c r="DK723" t="s">
        <v>4260</v>
      </c>
      <c r="DL723" s="40">
        <v>36.08</v>
      </c>
      <c r="DM723" s="5">
        <v>538567</v>
      </c>
      <c r="DN723" s="5">
        <v>532539</v>
      </c>
      <c r="DO723" s="5">
        <v>509243</v>
      </c>
      <c r="DR723" s="38">
        <v>39825</v>
      </c>
      <c r="DS723" t="s">
        <v>1948</v>
      </c>
    </row>
    <row r="724" spans="1:123" ht="15" customHeight="1" x14ac:dyDescent="0.35">
      <c r="A724" s="34" t="s">
        <v>997</v>
      </c>
      <c r="B724" s="35">
        <v>521248</v>
      </c>
      <c r="C724" s="34" t="s">
        <v>999</v>
      </c>
      <c r="D724" s="36" t="s">
        <v>4261</v>
      </c>
      <c r="E724" s="34" t="s">
        <v>2013</v>
      </c>
      <c r="F724" t="s">
        <v>1951</v>
      </c>
      <c r="G724" s="37" t="s">
        <v>4262</v>
      </c>
      <c r="H724" s="38">
        <v>25355</v>
      </c>
      <c r="I724" t="s">
        <v>1942</v>
      </c>
      <c r="J724" s="38">
        <v>40999</v>
      </c>
      <c r="K724" s="39">
        <v>0</v>
      </c>
      <c r="L724" s="39">
        <v>0</v>
      </c>
      <c r="M724" s="39">
        <v>0</v>
      </c>
      <c r="N724" s="39">
        <v>0</v>
      </c>
      <c r="O724" s="39">
        <v>0</v>
      </c>
      <c r="P724" s="39">
        <v>0</v>
      </c>
      <c r="Q724" s="39">
        <v>0</v>
      </c>
      <c r="R724" s="39">
        <v>0</v>
      </c>
      <c r="S724" s="39">
        <v>0</v>
      </c>
      <c r="T724" s="39">
        <v>0</v>
      </c>
      <c r="U724" s="39">
        <v>0</v>
      </c>
      <c r="W724" t="s">
        <v>1943</v>
      </c>
      <c r="X724" s="38">
        <v>41364</v>
      </c>
      <c r="Y724" s="39">
        <v>0</v>
      </c>
      <c r="Z724" s="39">
        <v>0</v>
      </c>
      <c r="AA724" s="39">
        <v>0</v>
      </c>
      <c r="AB724" s="39">
        <v>0</v>
      </c>
      <c r="AC724" s="39">
        <v>0</v>
      </c>
      <c r="AD724" s="39">
        <v>0</v>
      </c>
      <c r="AE724" s="39">
        <v>0</v>
      </c>
      <c r="AF724" s="39">
        <v>0</v>
      </c>
      <c r="AG724" s="39">
        <v>0</v>
      </c>
      <c r="AH724" s="39">
        <v>0</v>
      </c>
      <c r="AI724" s="39">
        <v>0</v>
      </c>
      <c r="AK724" t="s">
        <v>1943</v>
      </c>
      <c r="AL724" s="38">
        <v>41729</v>
      </c>
      <c r="AM724" s="39">
        <v>0</v>
      </c>
      <c r="AN724" s="39">
        <v>0</v>
      </c>
      <c r="AO724" s="39">
        <v>0</v>
      </c>
      <c r="AP724" s="39">
        <v>0</v>
      </c>
      <c r="AQ724" s="39">
        <v>0</v>
      </c>
      <c r="AR724" s="39">
        <v>0</v>
      </c>
      <c r="AS724" s="39">
        <v>0</v>
      </c>
      <c r="AT724" s="39">
        <v>0</v>
      </c>
      <c r="AU724" s="39">
        <v>0</v>
      </c>
      <c r="AV724" s="39">
        <v>0</v>
      </c>
      <c r="AW724" s="5">
        <v>0</v>
      </c>
      <c r="AY724" t="s">
        <v>1943</v>
      </c>
      <c r="AZ724" s="38">
        <v>42094</v>
      </c>
      <c r="BA724" s="39">
        <v>31661</v>
      </c>
      <c r="BB724" s="39">
        <v>0</v>
      </c>
      <c r="BC724" s="39">
        <v>0</v>
      </c>
      <c r="BD724" s="39">
        <v>0</v>
      </c>
      <c r="BE724" s="39">
        <v>31661</v>
      </c>
      <c r="BF724" s="39">
        <v>0</v>
      </c>
      <c r="BG724" s="39">
        <v>31661</v>
      </c>
      <c r="BH724" s="39">
        <v>0</v>
      </c>
      <c r="BI724" s="39">
        <v>0</v>
      </c>
      <c r="BJ724" s="39">
        <v>0</v>
      </c>
      <c r="BK724" s="39">
        <v>0</v>
      </c>
      <c r="BN724" s="38">
        <v>42460</v>
      </c>
      <c r="BO724" s="39">
        <v>673039</v>
      </c>
      <c r="BP724" s="39">
        <v>21600</v>
      </c>
      <c r="BQ724" s="39">
        <v>0</v>
      </c>
      <c r="BR724" s="39">
        <v>433582</v>
      </c>
      <c r="BS724" s="39">
        <v>1128221</v>
      </c>
      <c r="BT724" s="39">
        <v>0</v>
      </c>
      <c r="BU724" s="39">
        <v>1128221</v>
      </c>
      <c r="BV724" s="39">
        <v>0</v>
      </c>
      <c r="BW724" s="39">
        <v>0</v>
      </c>
      <c r="BX724" s="39">
        <v>0</v>
      </c>
      <c r="BY724" s="39">
        <v>0</v>
      </c>
      <c r="CB724" t="s">
        <v>2015</v>
      </c>
      <c r="CC724" t="s">
        <v>2100</v>
      </c>
      <c r="CD724" t="s">
        <v>2182</v>
      </c>
      <c r="CE724" s="3">
        <v>500</v>
      </c>
      <c r="CF724" s="5">
        <v>4119</v>
      </c>
      <c r="CG724" s="38">
        <v>40999</v>
      </c>
      <c r="CH724" s="12">
        <v>3183.47</v>
      </c>
      <c r="CI724" s="12">
        <v>271.16000000000003</v>
      </c>
      <c r="CJ724" s="12">
        <v>10.481831572514899</v>
      </c>
      <c r="CK724" s="12">
        <v>355.17</v>
      </c>
      <c r="CL724" s="12">
        <v>2234.875</v>
      </c>
      <c r="CM724" s="38">
        <v>41364</v>
      </c>
      <c r="CN724" s="12">
        <v>3210.08</v>
      </c>
      <c r="CO724" s="12">
        <v>293.77</v>
      </c>
      <c r="CP724" s="12">
        <v>10.4461813129261</v>
      </c>
      <c r="CQ724" s="12">
        <v>411.97</v>
      </c>
      <c r="CR724" s="12">
        <v>2327.5</v>
      </c>
      <c r="CS724" s="38">
        <v>41729</v>
      </c>
      <c r="CT724" s="12">
        <v>4555.54</v>
      </c>
      <c r="CU724" s="12">
        <v>573.69000000000005</v>
      </c>
      <c r="CV724" s="12">
        <v>16.4211228260057</v>
      </c>
      <c r="CW724" s="12">
        <v>522.98</v>
      </c>
      <c r="CX724" s="12">
        <v>4232.25</v>
      </c>
      <c r="CY724" s="38">
        <v>42094</v>
      </c>
      <c r="CZ724" s="12">
        <v>5245.19</v>
      </c>
      <c r="DA724" s="12">
        <v>985.17</v>
      </c>
      <c r="DB724" s="12">
        <v>20.982801594666199</v>
      </c>
      <c r="DC724" s="12">
        <v>670.1</v>
      </c>
      <c r="DD724" s="12">
        <v>25507.5</v>
      </c>
      <c r="DE724" s="38">
        <v>42460</v>
      </c>
      <c r="DF724" s="12">
        <v>5656.3329739999999</v>
      </c>
      <c r="DG724" s="12">
        <v>1120.9499499999999</v>
      </c>
      <c r="DH724" s="12">
        <v>18.181719647272601</v>
      </c>
      <c r="DI724" s="12">
        <v>746.07891800000004</v>
      </c>
      <c r="DJ724" s="12">
        <v>20743.25</v>
      </c>
      <c r="DK724" t="s">
        <v>4263</v>
      </c>
      <c r="DL724" s="41">
        <v>6.2287543407036736</v>
      </c>
      <c r="DM724" s="5">
        <v>500300</v>
      </c>
      <c r="DN724" s="5">
        <v>532827</v>
      </c>
      <c r="DO724" s="5">
        <v>514162</v>
      </c>
      <c r="DR724" s="38">
        <v>42079</v>
      </c>
      <c r="DS724" t="s">
        <v>1964</v>
      </c>
    </row>
    <row r="725" spans="1:123" ht="15" customHeight="1" x14ac:dyDescent="0.35">
      <c r="A725" s="42" t="s">
        <v>997</v>
      </c>
      <c r="B725" s="35">
        <v>521248</v>
      </c>
      <c r="C725" s="34" t="s">
        <v>998</v>
      </c>
      <c r="D725" s="36" t="s">
        <v>4264</v>
      </c>
      <c r="E725" t="s">
        <v>2031</v>
      </c>
      <c r="F725" t="s">
        <v>1940</v>
      </c>
      <c r="G725" s="37" t="s">
        <v>4265</v>
      </c>
      <c r="H725" s="38">
        <v>22777</v>
      </c>
      <c r="I725" t="s">
        <v>1959</v>
      </c>
      <c r="J725" s="38">
        <v>40999</v>
      </c>
      <c r="K725" s="39">
        <v>2400000</v>
      </c>
      <c r="L725" s="39">
        <v>288000</v>
      </c>
      <c r="M725" s="39">
        <v>600000</v>
      </c>
      <c r="N725" s="39">
        <v>17829157</v>
      </c>
      <c r="O725" s="39">
        <v>21117157</v>
      </c>
      <c r="P725" s="39">
        <v>0</v>
      </c>
      <c r="Q725" s="39">
        <v>21117157</v>
      </c>
      <c r="R725" s="39">
        <v>0</v>
      </c>
      <c r="S725" s="39">
        <v>0</v>
      </c>
      <c r="T725" s="39">
        <v>0</v>
      </c>
      <c r="U725" s="39">
        <v>0</v>
      </c>
      <c r="X725" s="38">
        <v>41364</v>
      </c>
      <c r="Y725" s="39">
        <v>5638462</v>
      </c>
      <c r="Z725" s="39">
        <v>288000</v>
      </c>
      <c r="AA725" s="39">
        <v>0</v>
      </c>
      <c r="AB725" s="39">
        <v>17261078</v>
      </c>
      <c r="AC725" s="39">
        <v>23187540</v>
      </c>
      <c r="AD725" s="39">
        <v>0</v>
      </c>
      <c r="AE725" s="39">
        <v>23187540</v>
      </c>
      <c r="AF725" s="39">
        <v>0</v>
      </c>
      <c r="AG725" s="39">
        <v>0</v>
      </c>
      <c r="AH725" s="39">
        <v>0</v>
      </c>
      <c r="AI725" s="39">
        <v>0</v>
      </c>
      <c r="AL725" s="38">
        <v>41729</v>
      </c>
      <c r="AM725" s="39">
        <v>7200000</v>
      </c>
      <c r="AN725" s="39">
        <v>288000</v>
      </c>
      <c r="AO725" s="39">
        <v>0</v>
      </c>
      <c r="AP725" s="39">
        <v>37126200</v>
      </c>
      <c r="AQ725" s="39">
        <v>44614200</v>
      </c>
      <c r="AR725" s="39">
        <v>0</v>
      </c>
      <c r="AS725" s="39">
        <v>44614200</v>
      </c>
      <c r="AT725" s="39">
        <v>0</v>
      </c>
      <c r="AU725" s="39">
        <v>0</v>
      </c>
      <c r="AV725" s="39">
        <v>0</v>
      </c>
      <c r="AW725" s="5">
        <v>0</v>
      </c>
      <c r="AZ725" s="38">
        <v>42094</v>
      </c>
      <c r="BA725" s="39">
        <v>7488000</v>
      </c>
      <c r="BB725" s="39">
        <v>0</v>
      </c>
      <c r="BC725" s="39">
        <v>0</v>
      </c>
      <c r="BD725" s="39">
        <v>67386250</v>
      </c>
      <c r="BE725" s="39">
        <v>74874250</v>
      </c>
      <c r="BF725" s="39">
        <v>0</v>
      </c>
      <c r="BG725" s="39">
        <v>74874250</v>
      </c>
      <c r="BH725" s="39">
        <v>0</v>
      </c>
      <c r="BI725" s="39">
        <v>0</v>
      </c>
      <c r="BJ725" s="39">
        <v>0</v>
      </c>
      <c r="BK725" s="39">
        <v>0</v>
      </c>
      <c r="BN725" s="38">
        <v>42460</v>
      </c>
      <c r="BO725" s="39">
        <v>9450000</v>
      </c>
      <c r="BP725" s="39">
        <v>576000</v>
      </c>
      <c r="BQ725" s="39">
        <v>0</v>
      </c>
      <c r="BR725" s="39">
        <v>78939349</v>
      </c>
      <c r="BS725" s="39">
        <v>88965349</v>
      </c>
      <c r="BT725" s="39">
        <v>0</v>
      </c>
      <c r="BU725" s="39">
        <v>88965349</v>
      </c>
      <c r="BV725" s="39">
        <v>0</v>
      </c>
      <c r="BW725" s="39">
        <v>0</v>
      </c>
      <c r="BX725" s="39">
        <v>0</v>
      </c>
      <c r="BY725" s="39">
        <v>0</v>
      </c>
      <c r="CB725" t="s">
        <v>1944</v>
      </c>
      <c r="CC725" t="s">
        <v>2100</v>
      </c>
      <c r="CD725" t="s">
        <v>2182</v>
      </c>
      <c r="CE725" s="3">
        <v>500</v>
      </c>
      <c r="CF725" s="5">
        <v>4119</v>
      </c>
      <c r="CG725" s="38">
        <v>40999</v>
      </c>
      <c r="CH725" s="12">
        <v>3183.47</v>
      </c>
      <c r="CI725" s="12">
        <v>271.16000000000003</v>
      </c>
      <c r="CJ725" s="12">
        <v>10.481831572514899</v>
      </c>
      <c r="CK725" s="12">
        <v>355.17</v>
      </c>
      <c r="CL725" s="12">
        <v>2234.875</v>
      </c>
      <c r="CM725" s="38">
        <v>41364</v>
      </c>
      <c r="CN725" s="12">
        <v>3210.08</v>
      </c>
      <c r="CO725" s="12">
        <v>293.77</v>
      </c>
      <c r="CP725" s="12">
        <v>10.4461813129261</v>
      </c>
      <c r="CQ725" s="12">
        <v>411.97</v>
      </c>
      <c r="CR725" s="12">
        <v>2327.5</v>
      </c>
      <c r="CS725" s="38">
        <v>41729</v>
      </c>
      <c r="CT725" s="12">
        <v>4555.54</v>
      </c>
      <c r="CU725" s="12">
        <v>573.69000000000005</v>
      </c>
      <c r="CV725" s="12">
        <v>16.4211228260057</v>
      </c>
      <c r="CW725" s="12">
        <v>522.98</v>
      </c>
      <c r="CX725" s="12">
        <v>4232.25</v>
      </c>
      <c r="CY725" s="38">
        <v>42094</v>
      </c>
      <c r="CZ725" s="12">
        <v>5245.19</v>
      </c>
      <c r="DA725" s="12">
        <v>985.17</v>
      </c>
      <c r="DB725" s="12">
        <v>20.982801594666199</v>
      </c>
      <c r="DC725" s="12">
        <v>670.1</v>
      </c>
      <c r="DD725" s="12">
        <v>25507.5</v>
      </c>
      <c r="DE725" s="38">
        <v>42460</v>
      </c>
      <c r="DF725" s="12">
        <v>5656.3329739999999</v>
      </c>
      <c r="DG725" s="12">
        <v>1120.9499499999999</v>
      </c>
      <c r="DH725" s="12">
        <v>18.181719647272601</v>
      </c>
      <c r="DI725" s="12">
        <v>746.07891800000004</v>
      </c>
      <c r="DJ725" s="12">
        <v>20743.25</v>
      </c>
      <c r="DK725" t="s">
        <v>4266</v>
      </c>
      <c r="DL725" s="40">
        <v>716</v>
      </c>
      <c r="DM725" s="5">
        <v>500300</v>
      </c>
      <c r="DN725" s="5">
        <v>532827</v>
      </c>
      <c r="DO725" s="5">
        <v>514162</v>
      </c>
      <c r="DR725" s="38">
        <v>33753</v>
      </c>
      <c r="DS725" t="s">
        <v>1948</v>
      </c>
    </row>
    <row r="726" spans="1:123" ht="15" customHeight="1" x14ac:dyDescent="0.35">
      <c r="A726" s="42" t="s">
        <v>1000</v>
      </c>
      <c r="B726" s="35">
        <v>532924</v>
      </c>
      <c r="C726" s="34" t="s">
        <v>1001</v>
      </c>
      <c r="D726" s="36" t="s">
        <v>4267</v>
      </c>
      <c r="E726" s="34" t="s">
        <v>2013</v>
      </c>
      <c r="F726" t="s">
        <v>1951</v>
      </c>
      <c r="G726" s="37" t="s">
        <v>4268</v>
      </c>
      <c r="H726" s="38">
        <v>22417</v>
      </c>
      <c r="I726" t="s">
        <v>1959</v>
      </c>
      <c r="J726" s="38">
        <v>40999</v>
      </c>
      <c r="K726" s="39">
        <v>5815000</v>
      </c>
      <c r="L726" s="39">
        <v>0</v>
      </c>
      <c r="M726" s="39">
        <v>0</v>
      </c>
      <c r="N726" s="39">
        <v>6667000</v>
      </c>
      <c r="O726" s="39">
        <v>12482000</v>
      </c>
      <c r="P726" s="39">
        <v>0</v>
      </c>
      <c r="Q726" s="39">
        <v>12482000</v>
      </c>
      <c r="R726" s="39">
        <v>0</v>
      </c>
      <c r="S726" s="39">
        <v>0</v>
      </c>
      <c r="T726" s="39">
        <v>0</v>
      </c>
      <c r="U726" s="39">
        <v>0</v>
      </c>
      <c r="X726" s="38">
        <v>41364</v>
      </c>
      <c r="Y726" s="39">
        <v>5815000</v>
      </c>
      <c r="Z726" s="39">
        <v>0</v>
      </c>
      <c r="AA726" s="39">
        <v>0</v>
      </c>
      <c r="AB726" s="39">
        <v>10000000</v>
      </c>
      <c r="AC726" s="39">
        <v>15815000</v>
      </c>
      <c r="AD726" s="39">
        <v>0</v>
      </c>
      <c r="AE726" s="39">
        <v>15815000</v>
      </c>
      <c r="AF726" s="39">
        <v>0</v>
      </c>
      <c r="AG726" s="39">
        <v>0</v>
      </c>
      <c r="AH726" s="39">
        <v>0</v>
      </c>
      <c r="AI726" s="39">
        <v>0</v>
      </c>
      <c r="AL726" s="38">
        <v>41729</v>
      </c>
      <c r="AM726" s="39">
        <v>6040000</v>
      </c>
      <c r="AN726" s="39">
        <v>0</v>
      </c>
      <c r="AO726" s="39">
        <v>0</v>
      </c>
      <c r="AP726" s="39">
        <v>0</v>
      </c>
      <c r="AQ726" s="39">
        <v>6040000</v>
      </c>
      <c r="AR726" s="39">
        <v>0</v>
      </c>
      <c r="AS726" s="39">
        <v>6040000</v>
      </c>
      <c r="AT726" s="39">
        <v>0</v>
      </c>
      <c r="AU726" s="39">
        <v>0</v>
      </c>
      <c r="AV726" s="39">
        <v>0</v>
      </c>
      <c r="AW726" s="5">
        <v>0</v>
      </c>
      <c r="AZ726" s="38">
        <v>42094</v>
      </c>
      <c r="BA726" s="39">
        <v>6000000</v>
      </c>
      <c r="BB726" s="39">
        <v>0</v>
      </c>
      <c r="BC726" s="39">
        <v>40000</v>
      </c>
      <c r="BD726" s="39">
        <v>0</v>
      </c>
      <c r="BE726" s="39">
        <v>6040000</v>
      </c>
      <c r="BF726" s="39">
        <v>0</v>
      </c>
      <c r="BG726" s="39">
        <v>6040000</v>
      </c>
      <c r="BH726" s="39">
        <v>0</v>
      </c>
      <c r="BI726" s="39">
        <v>0</v>
      </c>
      <c r="BJ726" s="39">
        <v>0</v>
      </c>
      <c r="BK726" s="39">
        <v>0</v>
      </c>
      <c r="BN726" s="38">
        <v>42460</v>
      </c>
      <c r="BO726" s="39">
        <v>8358000</v>
      </c>
      <c r="BP726" s="39">
        <v>565000</v>
      </c>
      <c r="BQ726" s="39">
        <v>40000</v>
      </c>
      <c r="BR726" s="39">
        <v>0</v>
      </c>
      <c r="BS726" s="39">
        <v>8963000</v>
      </c>
      <c r="BT726" s="39">
        <v>0</v>
      </c>
      <c r="BU726" s="39">
        <v>8963000</v>
      </c>
      <c r="BV726" s="39">
        <v>0</v>
      </c>
      <c r="BW726" s="39">
        <v>0</v>
      </c>
      <c r="BX726" s="39">
        <v>0</v>
      </c>
      <c r="BY726" s="39">
        <v>0</v>
      </c>
      <c r="CB726" t="s">
        <v>2015</v>
      </c>
      <c r="CC726" t="s">
        <v>2166</v>
      </c>
      <c r="CD726" t="s">
        <v>2211</v>
      </c>
      <c r="CE726" s="3" t="s">
        <v>2000</v>
      </c>
      <c r="CF726" s="5">
        <v>1020</v>
      </c>
      <c r="CG726" s="38">
        <v>40999</v>
      </c>
      <c r="CH726" s="12">
        <v>2596.98</v>
      </c>
      <c r="CI726" s="12">
        <v>340.84</v>
      </c>
      <c r="CJ726" s="12">
        <v>2.5541262644959799</v>
      </c>
      <c r="CK726" s="12">
        <v>137.31</v>
      </c>
      <c r="CL726" s="12">
        <v>2947.6439601000002</v>
      </c>
      <c r="CM726" s="38">
        <v>41364</v>
      </c>
      <c r="CN726" s="12">
        <v>7640.1</v>
      </c>
      <c r="CO726" s="12">
        <v>1074.4000000000001</v>
      </c>
      <c r="CP726" s="12">
        <v>8.2976265078329607</v>
      </c>
      <c r="CQ726" s="12">
        <v>278.7</v>
      </c>
      <c r="CR726" s="12">
        <v>6717.4456828499997</v>
      </c>
      <c r="CS726" s="38">
        <v>41729</v>
      </c>
      <c r="CT726" s="12">
        <v>7793.8</v>
      </c>
      <c r="CU726" s="12">
        <v>920.4</v>
      </c>
      <c r="CV726" s="12">
        <v>6.9414509894729299</v>
      </c>
      <c r="CW726" s="12">
        <v>292.2</v>
      </c>
      <c r="CX726" s="12">
        <v>7823.7593542499999</v>
      </c>
      <c r="CY726" s="38">
        <v>42094</v>
      </c>
      <c r="CZ726" s="12">
        <v>7083.5</v>
      </c>
      <c r="DA726" s="12">
        <v>653.20000000000005</v>
      </c>
      <c r="DB726" s="12">
        <v>5.0854185546626303</v>
      </c>
      <c r="DC726" s="12">
        <v>428.3</v>
      </c>
      <c r="DD726" s="12">
        <v>16757.621125350001</v>
      </c>
      <c r="DE726" s="38">
        <v>42460</v>
      </c>
      <c r="DF726" s="12">
        <v>7000.5</v>
      </c>
      <c r="DG726" s="5">
        <v>753</v>
      </c>
      <c r="DH726" s="12">
        <v>3.2631588070619402</v>
      </c>
      <c r="DI726" s="5">
        <v>423</v>
      </c>
      <c r="DJ726" s="12">
        <v>7850.2805724</v>
      </c>
      <c r="DK726" t="s">
        <v>4269</v>
      </c>
      <c r="DL726" s="40">
        <v>17.98</v>
      </c>
      <c r="DM726" s="5">
        <v>533271</v>
      </c>
      <c r="DN726" s="5">
        <v>503100</v>
      </c>
      <c r="DO726" s="5">
        <v>533151</v>
      </c>
      <c r="DP726" s="5">
        <v>532880</v>
      </c>
      <c r="DQ726" s="5">
        <v>532313</v>
      </c>
      <c r="DR726" s="38">
        <v>33567</v>
      </c>
      <c r="DS726" t="s">
        <v>1948</v>
      </c>
    </row>
    <row r="727" spans="1:123" ht="15" customHeight="1" x14ac:dyDescent="0.35">
      <c r="A727" s="42" t="s">
        <v>1000</v>
      </c>
      <c r="B727" s="35">
        <v>532924</v>
      </c>
      <c r="C727" s="34" t="s">
        <v>1002</v>
      </c>
      <c r="D727" s="36" t="s">
        <v>4270</v>
      </c>
      <c r="E727" t="s">
        <v>2363</v>
      </c>
      <c r="F727" t="s">
        <v>1951</v>
      </c>
      <c r="G727" s="37" t="s">
        <v>2181</v>
      </c>
      <c r="H727" s="38">
        <v>23777</v>
      </c>
      <c r="I727" t="s">
        <v>1959</v>
      </c>
      <c r="J727" s="38">
        <v>40999</v>
      </c>
      <c r="K727" s="39">
        <v>5815000</v>
      </c>
      <c r="L727" s="39">
        <v>0</v>
      </c>
      <c r="M727" s="39">
        <v>0</v>
      </c>
      <c r="N727" s="39">
        <v>6667000</v>
      </c>
      <c r="O727" s="39">
        <v>12482000</v>
      </c>
      <c r="P727" s="39">
        <v>0</v>
      </c>
      <c r="Q727" s="39">
        <v>12482000</v>
      </c>
      <c r="R727" s="39">
        <v>0</v>
      </c>
      <c r="S727" s="39">
        <v>0</v>
      </c>
      <c r="T727" s="39">
        <v>0</v>
      </c>
      <c r="U727" s="39">
        <v>0</v>
      </c>
      <c r="X727" s="38">
        <v>41364</v>
      </c>
      <c r="Y727" s="39">
        <v>5815000</v>
      </c>
      <c r="Z727" s="39">
        <v>0</v>
      </c>
      <c r="AA727" s="39">
        <v>0</v>
      </c>
      <c r="AB727" s="39">
        <v>10000000</v>
      </c>
      <c r="AC727" s="39">
        <v>15815000</v>
      </c>
      <c r="AD727" s="39">
        <v>0</v>
      </c>
      <c r="AE727" s="39">
        <v>15815000</v>
      </c>
      <c r="AF727" s="39">
        <v>0</v>
      </c>
      <c r="AG727" s="39">
        <v>0</v>
      </c>
      <c r="AH727" s="39">
        <v>0</v>
      </c>
      <c r="AI727" s="39">
        <v>0</v>
      </c>
      <c r="AL727" s="38">
        <v>41729</v>
      </c>
      <c r="AM727" s="39">
        <v>6040000</v>
      </c>
      <c r="AN727" s="39">
        <v>0</v>
      </c>
      <c r="AO727" s="39">
        <v>0</v>
      </c>
      <c r="AP727" s="39">
        <v>0</v>
      </c>
      <c r="AQ727" s="39">
        <v>6040000</v>
      </c>
      <c r="AR727" s="39">
        <v>0</v>
      </c>
      <c r="AS727" s="39">
        <v>6040000</v>
      </c>
      <c r="AT727" s="39">
        <v>0</v>
      </c>
      <c r="AU727" s="39">
        <v>0</v>
      </c>
      <c r="AV727" s="39">
        <v>0</v>
      </c>
      <c r="AW727" s="5">
        <v>0</v>
      </c>
      <c r="AZ727" s="38">
        <v>42094</v>
      </c>
      <c r="BA727" s="39">
        <v>6000000</v>
      </c>
      <c r="BB727" s="39">
        <v>0</v>
      </c>
      <c r="BC727" s="39">
        <v>40000</v>
      </c>
      <c r="BD727" s="39">
        <v>0</v>
      </c>
      <c r="BE727" s="39">
        <v>6040000</v>
      </c>
      <c r="BF727" s="39">
        <v>0</v>
      </c>
      <c r="BG727" s="39">
        <v>6040000</v>
      </c>
      <c r="BH727" s="39">
        <v>0</v>
      </c>
      <c r="BI727" s="39">
        <v>0</v>
      </c>
      <c r="BJ727" s="39">
        <v>0</v>
      </c>
      <c r="BK727" s="39">
        <v>0</v>
      </c>
      <c r="BN727" s="38">
        <v>42460</v>
      </c>
      <c r="BO727" s="39">
        <v>8358000</v>
      </c>
      <c r="BP727" s="39">
        <v>565000</v>
      </c>
      <c r="BQ727" s="39">
        <v>40000</v>
      </c>
      <c r="BR727" s="39">
        <v>0</v>
      </c>
      <c r="BS727" s="39">
        <v>8963000</v>
      </c>
      <c r="BT727" s="39">
        <v>0</v>
      </c>
      <c r="BU727" s="39">
        <v>8963000</v>
      </c>
      <c r="BV727" s="39">
        <v>0</v>
      </c>
      <c r="BW727" s="39">
        <v>0</v>
      </c>
      <c r="BX727" s="39">
        <v>0</v>
      </c>
      <c r="BY727" s="39">
        <v>0</v>
      </c>
      <c r="CB727" t="s">
        <v>2010</v>
      </c>
      <c r="CC727" t="s">
        <v>2166</v>
      </c>
      <c r="CD727" t="s">
        <v>2211</v>
      </c>
      <c r="CE727" s="3" t="s">
        <v>2000</v>
      </c>
      <c r="CF727" s="5">
        <v>1020</v>
      </c>
      <c r="CG727" s="38">
        <v>40999</v>
      </c>
      <c r="CH727" s="12">
        <v>2596.98</v>
      </c>
      <c r="CI727" s="12">
        <v>340.84</v>
      </c>
      <c r="CJ727" s="12">
        <v>2.5541262644959799</v>
      </c>
      <c r="CK727" s="12">
        <v>137.31</v>
      </c>
      <c r="CL727" s="12">
        <v>2947.6439601000002</v>
      </c>
      <c r="CM727" s="38">
        <v>41364</v>
      </c>
      <c r="CN727" s="12">
        <v>7640.1</v>
      </c>
      <c r="CO727" s="12">
        <v>1074.4000000000001</v>
      </c>
      <c r="CP727" s="12">
        <v>8.2976265078329607</v>
      </c>
      <c r="CQ727" s="12">
        <v>278.7</v>
      </c>
      <c r="CR727" s="12">
        <v>6717.4456828499997</v>
      </c>
      <c r="CS727" s="38">
        <v>41729</v>
      </c>
      <c r="CT727" s="12">
        <v>7793.8</v>
      </c>
      <c r="CU727" s="12">
        <v>920.4</v>
      </c>
      <c r="CV727" s="12">
        <v>6.9414509894729299</v>
      </c>
      <c r="CW727" s="12">
        <v>292.2</v>
      </c>
      <c r="CX727" s="12">
        <v>7823.7593542499999</v>
      </c>
      <c r="CY727" s="38">
        <v>42094</v>
      </c>
      <c r="CZ727" s="12">
        <v>7083.5</v>
      </c>
      <c r="DA727" s="12">
        <v>653.20000000000005</v>
      </c>
      <c r="DB727" s="12">
        <v>5.0854185546626303</v>
      </c>
      <c r="DC727" s="12">
        <v>428.3</v>
      </c>
      <c r="DD727" s="12">
        <v>16757.621125350001</v>
      </c>
      <c r="DE727" s="38">
        <v>42460</v>
      </c>
      <c r="DF727" s="12">
        <v>7000.5</v>
      </c>
      <c r="DG727" s="5">
        <v>753</v>
      </c>
      <c r="DH727" s="12">
        <v>3.2631588070619402</v>
      </c>
      <c r="DI727" s="5">
        <v>423</v>
      </c>
      <c r="DJ727" s="12">
        <v>7850.2805724</v>
      </c>
      <c r="DK727" t="s">
        <v>4271</v>
      </c>
      <c r="DL727" s="40">
        <v>17.98</v>
      </c>
      <c r="DM727" s="5">
        <v>533271</v>
      </c>
      <c r="DN727" s="5">
        <v>503100</v>
      </c>
      <c r="DO727" s="5">
        <v>533151</v>
      </c>
      <c r="DP727" s="5">
        <v>532880</v>
      </c>
      <c r="DQ727" s="5">
        <v>532313</v>
      </c>
      <c r="DR727" s="38">
        <v>33567</v>
      </c>
      <c r="DS727" t="s">
        <v>1948</v>
      </c>
    </row>
    <row r="728" spans="1:123" ht="15" customHeight="1" x14ac:dyDescent="0.35">
      <c r="A728" s="42" t="s">
        <v>1000</v>
      </c>
      <c r="B728" s="35">
        <v>532924</v>
      </c>
      <c r="C728" s="34" t="s">
        <v>1003</v>
      </c>
      <c r="D728" s="36" t="s">
        <v>4272</v>
      </c>
      <c r="E728" t="s">
        <v>2031</v>
      </c>
      <c r="F728" t="s">
        <v>1940</v>
      </c>
      <c r="G728" s="37" t="s">
        <v>4273</v>
      </c>
      <c r="H728" s="38">
        <v>23106</v>
      </c>
      <c r="I728" t="s">
        <v>1959</v>
      </c>
      <c r="J728" s="38">
        <v>40999</v>
      </c>
      <c r="K728" s="39">
        <v>5815000</v>
      </c>
      <c r="L728" s="39">
        <v>0</v>
      </c>
      <c r="M728" s="39">
        <v>0</v>
      </c>
      <c r="N728" s="39">
        <v>6667000</v>
      </c>
      <c r="O728" s="39">
        <v>12482000</v>
      </c>
      <c r="P728" s="39">
        <v>0</v>
      </c>
      <c r="Q728" s="39">
        <v>12482000</v>
      </c>
      <c r="R728" s="39">
        <v>0</v>
      </c>
      <c r="S728" s="39">
        <v>0</v>
      </c>
      <c r="T728" s="39">
        <v>0</v>
      </c>
      <c r="U728" s="39">
        <v>0</v>
      </c>
      <c r="X728" s="38">
        <v>41364</v>
      </c>
      <c r="Y728" s="39">
        <v>5815000</v>
      </c>
      <c r="Z728" s="39">
        <v>0</v>
      </c>
      <c r="AA728" s="39">
        <v>0</v>
      </c>
      <c r="AB728" s="39">
        <v>10000000</v>
      </c>
      <c r="AC728" s="39">
        <v>15815000</v>
      </c>
      <c r="AD728" s="39">
        <v>0</v>
      </c>
      <c r="AE728" s="39">
        <v>15815000</v>
      </c>
      <c r="AF728" s="39">
        <v>0</v>
      </c>
      <c r="AG728" s="39">
        <v>0</v>
      </c>
      <c r="AH728" s="39">
        <v>0</v>
      </c>
      <c r="AI728" s="39">
        <v>0</v>
      </c>
      <c r="AL728" s="38">
        <v>41729</v>
      </c>
      <c r="AM728" s="39">
        <v>6040000</v>
      </c>
      <c r="AN728" s="39">
        <v>0</v>
      </c>
      <c r="AO728" s="39">
        <v>0</v>
      </c>
      <c r="AP728" s="39">
        <v>0</v>
      </c>
      <c r="AQ728" s="39">
        <v>6040000</v>
      </c>
      <c r="AR728" s="39">
        <v>0</v>
      </c>
      <c r="AS728" s="39">
        <v>6040000</v>
      </c>
      <c r="AT728" s="39">
        <v>0</v>
      </c>
      <c r="AU728" s="39">
        <v>0</v>
      </c>
      <c r="AV728" s="39">
        <v>0</v>
      </c>
      <c r="AW728" s="5">
        <v>0</v>
      </c>
      <c r="AZ728" s="38">
        <v>42094</v>
      </c>
      <c r="BA728" s="39">
        <v>6000000</v>
      </c>
      <c r="BB728" s="39">
        <v>0</v>
      </c>
      <c r="BC728" s="39">
        <v>855000</v>
      </c>
      <c r="BD728" s="39">
        <v>0</v>
      </c>
      <c r="BE728" s="39">
        <v>6855000</v>
      </c>
      <c r="BF728" s="39">
        <v>0</v>
      </c>
      <c r="BG728" s="39">
        <v>6855000</v>
      </c>
      <c r="BH728" s="39">
        <v>0</v>
      </c>
      <c r="BI728" s="39">
        <v>0</v>
      </c>
      <c r="BJ728" s="39">
        <v>0</v>
      </c>
      <c r="BK728" s="39">
        <v>0</v>
      </c>
      <c r="BN728" s="38">
        <v>42460</v>
      </c>
      <c r="BO728" s="39">
        <v>8358000</v>
      </c>
      <c r="BP728" s="39">
        <v>565000</v>
      </c>
      <c r="BQ728" s="39">
        <v>1293000</v>
      </c>
      <c r="BR728" s="39">
        <v>0</v>
      </c>
      <c r="BS728" s="39">
        <v>10216000</v>
      </c>
      <c r="BT728" s="39">
        <v>0</v>
      </c>
      <c r="BU728" s="39">
        <v>10216000</v>
      </c>
      <c r="BV728" s="39">
        <v>0</v>
      </c>
      <c r="BW728" s="39">
        <v>0</v>
      </c>
      <c r="BX728" s="39">
        <v>0</v>
      </c>
      <c r="BY728" s="39">
        <v>0</v>
      </c>
      <c r="CB728" t="s">
        <v>1944</v>
      </c>
      <c r="CC728" t="s">
        <v>2166</v>
      </c>
      <c r="CD728" t="s">
        <v>2211</v>
      </c>
      <c r="CE728" s="3" t="s">
        <v>2000</v>
      </c>
      <c r="CF728" s="5">
        <v>1020</v>
      </c>
      <c r="CG728" s="38">
        <v>40999</v>
      </c>
      <c r="CH728" s="12">
        <v>2596.98</v>
      </c>
      <c r="CI728" s="12">
        <v>340.84</v>
      </c>
      <c r="CJ728" s="12">
        <v>2.5541262644959799</v>
      </c>
      <c r="CK728" s="12">
        <v>137.31</v>
      </c>
      <c r="CL728" s="12">
        <v>2947.6439601000002</v>
      </c>
      <c r="CM728" s="38">
        <v>41364</v>
      </c>
      <c r="CN728" s="12">
        <v>7640.1</v>
      </c>
      <c r="CO728" s="12">
        <v>1074.4000000000001</v>
      </c>
      <c r="CP728" s="12">
        <v>8.2976265078329607</v>
      </c>
      <c r="CQ728" s="12">
        <v>278.7</v>
      </c>
      <c r="CR728" s="12">
        <v>6717.4456828499997</v>
      </c>
      <c r="CS728" s="38">
        <v>41729</v>
      </c>
      <c r="CT728" s="12">
        <v>7793.8</v>
      </c>
      <c r="CU728" s="12">
        <v>920.4</v>
      </c>
      <c r="CV728" s="12">
        <v>6.9414509894729299</v>
      </c>
      <c r="CW728" s="12">
        <v>292.2</v>
      </c>
      <c r="CX728" s="12">
        <v>7823.7593542499999</v>
      </c>
      <c r="CY728" s="38">
        <v>42094</v>
      </c>
      <c r="CZ728" s="12">
        <v>7083.5</v>
      </c>
      <c r="DA728" s="12">
        <v>653.20000000000005</v>
      </c>
      <c r="DB728" s="12">
        <v>5.0854185546626303</v>
      </c>
      <c r="DC728" s="12">
        <v>428.3</v>
      </c>
      <c r="DD728" s="12">
        <v>16757.621125350001</v>
      </c>
      <c r="DE728" s="38">
        <v>42460</v>
      </c>
      <c r="DF728" s="12">
        <v>7000.5</v>
      </c>
      <c r="DG728" s="5">
        <v>753</v>
      </c>
      <c r="DH728" s="12">
        <v>3.2631588070619402</v>
      </c>
      <c r="DI728" s="5">
        <v>423</v>
      </c>
      <c r="DJ728" s="12">
        <v>7850.2805724</v>
      </c>
      <c r="DK728" t="s">
        <v>4274</v>
      </c>
      <c r="DL728" s="40">
        <v>20.399999999999999</v>
      </c>
      <c r="DM728" s="5">
        <v>533271</v>
      </c>
      <c r="DN728" s="5">
        <v>503100</v>
      </c>
      <c r="DO728" s="5">
        <v>533151</v>
      </c>
      <c r="DP728" s="5">
        <v>532880</v>
      </c>
      <c r="DQ728" s="5">
        <v>532313</v>
      </c>
      <c r="DR728" s="38">
        <v>33567</v>
      </c>
      <c r="DS728" t="s">
        <v>1948</v>
      </c>
    </row>
    <row r="729" spans="1:123" ht="15" customHeight="1" x14ac:dyDescent="0.35">
      <c r="A729" s="42" t="s">
        <v>1004</v>
      </c>
      <c r="B729" s="5">
        <v>500247</v>
      </c>
      <c r="C729" s="34" t="s">
        <v>1006</v>
      </c>
      <c r="D729" s="36" t="s">
        <v>4275</v>
      </c>
      <c r="E729" t="s">
        <v>2123</v>
      </c>
      <c r="F729" t="s">
        <v>1951</v>
      </c>
      <c r="G729" s="37" t="s">
        <v>4276</v>
      </c>
      <c r="H729" s="38">
        <v>22325</v>
      </c>
      <c r="I729" t="s">
        <v>1942</v>
      </c>
      <c r="J729" s="38">
        <v>40999</v>
      </c>
      <c r="K729" s="39">
        <v>11670000</v>
      </c>
      <c r="L729" s="39">
        <v>1500400</v>
      </c>
      <c r="M729" s="39">
        <v>1928000</v>
      </c>
      <c r="N729" s="39">
        <v>5500000</v>
      </c>
      <c r="O729" s="39">
        <v>20598400</v>
      </c>
      <c r="P729" s="39">
        <v>19297000</v>
      </c>
      <c r="Q729" s="39">
        <v>39895400</v>
      </c>
      <c r="R729" s="39">
        <v>115000</v>
      </c>
      <c r="S729" s="39">
        <v>50</v>
      </c>
      <c r="T729" s="39">
        <v>167.8</v>
      </c>
      <c r="U729" s="39">
        <v>19297000</v>
      </c>
      <c r="X729" s="38">
        <v>41364</v>
      </c>
      <c r="Y729" s="39">
        <v>14981000</v>
      </c>
      <c r="Z729" s="39">
        <v>1639720</v>
      </c>
      <c r="AA729" s="39">
        <v>0</v>
      </c>
      <c r="AB729" s="39">
        <v>5000000</v>
      </c>
      <c r="AC729" s="39">
        <v>21620720</v>
      </c>
      <c r="AD729" s="39">
        <v>11285144</v>
      </c>
      <c r="AE729" s="39">
        <v>32905864</v>
      </c>
      <c r="AF729" s="39">
        <v>53340</v>
      </c>
      <c r="AG729" s="39">
        <v>50</v>
      </c>
      <c r="AH729" s="39">
        <v>211.57</v>
      </c>
      <c r="AI729" s="39">
        <v>11285143.799999999</v>
      </c>
      <c r="AL729" s="38">
        <v>41729</v>
      </c>
      <c r="AM729" s="39">
        <v>16193000</v>
      </c>
      <c r="AN729" s="39">
        <v>1758160</v>
      </c>
      <c r="AO729" s="39">
        <v>0</v>
      </c>
      <c r="AP729" s="39">
        <v>5500000</v>
      </c>
      <c r="AQ729" s="39">
        <v>23451160</v>
      </c>
      <c r="AR729" s="39">
        <v>42924000</v>
      </c>
      <c r="AS729" s="39">
        <v>66375160</v>
      </c>
      <c r="AT729" s="39">
        <v>60000</v>
      </c>
      <c r="AU729" s="39">
        <v>50</v>
      </c>
      <c r="AV729" s="39">
        <v>715.4</v>
      </c>
      <c r="AW729" s="5">
        <v>42924000</v>
      </c>
      <c r="AZ729" s="38">
        <v>42094</v>
      </c>
      <c r="BA729" s="39">
        <v>22300000</v>
      </c>
      <c r="BB729" s="39">
        <v>0</v>
      </c>
      <c r="BC729" s="39">
        <v>40000</v>
      </c>
      <c r="BD729" s="39">
        <v>0</v>
      </c>
      <c r="BE729" s="39">
        <v>22340000</v>
      </c>
      <c r="BF729" s="39">
        <v>13458857.600000001</v>
      </c>
      <c r="BG729" s="39">
        <v>35798857.600000001</v>
      </c>
      <c r="BH729" s="39">
        <v>54410</v>
      </c>
      <c r="BI729" s="39">
        <v>0</v>
      </c>
      <c r="BJ729" s="39">
        <v>247.36</v>
      </c>
      <c r="BK729" s="39">
        <v>13458857</v>
      </c>
      <c r="BN729" s="38">
        <v>42460</v>
      </c>
      <c r="BO729" s="39">
        <v>24388000</v>
      </c>
      <c r="BP729" s="39">
        <v>0</v>
      </c>
      <c r="BQ729" s="39">
        <v>40000</v>
      </c>
      <c r="BR729" s="39">
        <v>0</v>
      </c>
      <c r="BS729" s="39">
        <v>24428000</v>
      </c>
      <c r="BT729" s="39">
        <v>13938444.000000002</v>
      </c>
      <c r="BU729" s="39">
        <v>38366444</v>
      </c>
      <c r="BV729" s="39">
        <v>75400</v>
      </c>
      <c r="BW729" s="39">
        <v>0</v>
      </c>
      <c r="BX729" s="39">
        <v>184.86</v>
      </c>
      <c r="BY729" s="39">
        <v>13938444.000000002</v>
      </c>
      <c r="CB729" t="s">
        <v>2010</v>
      </c>
      <c r="CC729" t="s">
        <v>2166</v>
      </c>
      <c r="CD729" t="s">
        <v>2377</v>
      </c>
      <c r="CE729" s="3" t="s">
        <v>1978</v>
      </c>
      <c r="CF729" s="5">
        <v>31410</v>
      </c>
      <c r="CG729" s="38">
        <v>40999</v>
      </c>
      <c r="CH729" s="12">
        <v>130138.18</v>
      </c>
      <c r="CI729" s="12">
        <v>18322.349999999999</v>
      </c>
      <c r="CJ729" s="12">
        <v>2.2291430381044202</v>
      </c>
      <c r="CK729" s="12">
        <v>16015.42</v>
      </c>
      <c r="CL729" s="12">
        <v>401786.94984140003</v>
      </c>
      <c r="CM729" s="38">
        <v>41364</v>
      </c>
      <c r="CN729" s="12">
        <v>159502.70000000001</v>
      </c>
      <c r="CO729" s="12">
        <v>21884.62</v>
      </c>
      <c r="CP729" s="12">
        <v>2.1175614110818302</v>
      </c>
      <c r="CQ729" s="12">
        <v>17735.04</v>
      </c>
      <c r="CR729" s="12">
        <v>486187.8796406</v>
      </c>
      <c r="CS729" s="38">
        <v>41729</v>
      </c>
      <c r="CT729" s="12">
        <v>172682.88999999998</v>
      </c>
      <c r="CU729" s="12">
        <v>24649.9</v>
      </c>
      <c r="CV729" s="12">
        <v>2.1099057795520602</v>
      </c>
      <c r="CW729" s="12">
        <v>19151.16</v>
      </c>
      <c r="CX729" s="12">
        <v>599301.95877799997</v>
      </c>
      <c r="CY729" s="38">
        <v>42094</v>
      </c>
      <c r="CZ729" s="12">
        <v>214710.85000000003</v>
      </c>
      <c r="DA729" s="12">
        <v>30454.5</v>
      </c>
      <c r="DB729" s="12">
        <v>2.2636178753528098</v>
      </c>
      <c r="DC729" s="12">
        <v>23754.639999999999</v>
      </c>
      <c r="DD729" s="12">
        <v>1014214.9007316</v>
      </c>
      <c r="DE729" s="38">
        <v>42460</v>
      </c>
      <c r="DF729" s="12">
        <v>280323.64299999998</v>
      </c>
      <c r="DG729" s="12">
        <v>34311.213000000003</v>
      </c>
      <c r="DH729" s="12">
        <v>1.76235406763221</v>
      </c>
      <c r="DI729" s="12">
        <v>38540.504000000001</v>
      </c>
      <c r="DJ729" s="12">
        <v>1249220.5583820001</v>
      </c>
      <c r="DK729" t="s">
        <v>4277</v>
      </c>
      <c r="DL729" s="40">
        <v>65.132720942374519</v>
      </c>
      <c r="DM729" s="5">
        <v>532215</v>
      </c>
      <c r="DN729" s="5">
        <v>500180</v>
      </c>
      <c r="DO729" s="5">
        <v>532174</v>
      </c>
      <c r="DP729" s="5">
        <v>532648</v>
      </c>
      <c r="DQ729" s="5">
        <v>532187</v>
      </c>
      <c r="DR729" s="38">
        <v>36434</v>
      </c>
      <c r="DS729" t="s">
        <v>1948</v>
      </c>
    </row>
    <row r="730" spans="1:123" ht="15" customHeight="1" x14ac:dyDescent="0.35">
      <c r="A730" s="42" t="s">
        <v>1004</v>
      </c>
      <c r="B730" s="5">
        <v>500247</v>
      </c>
      <c r="C730" s="34" t="s">
        <v>1007</v>
      </c>
      <c r="D730" s="36" t="s">
        <v>4278</v>
      </c>
      <c r="E730" t="s">
        <v>4279</v>
      </c>
      <c r="F730" t="s">
        <v>1940</v>
      </c>
      <c r="G730" s="37" t="s">
        <v>4280</v>
      </c>
      <c r="H730" s="38">
        <v>21624</v>
      </c>
      <c r="I730" t="s">
        <v>1959</v>
      </c>
      <c r="J730" s="38">
        <v>40999</v>
      </c>
      <c r="K730" s="39">
        <v>11940000</v>
      </c>
      <c r="L730" s="39">
        <v>1432800</v>
      </c>
      <c r="M730" s="39">
        <v>1928000</v>
      </c>
      <c r="N730" s="39">
        <v>5500000</v>
      </c>
      <c r="O730" s="39">
        <v>20800800</v>
      </c>
      <c r="P730" s="39">
        <v>0</v>
      </c>
      <c r="Q730" s="39">
        <v>20800800</v>
      </c>
      <c r="R730" s="39">
        <v>0</v>
      </c>
      <c r="S730" s="39">
        <v>0</v>
      </c>
      <c r="T730" s="39">
        <v>0</v>
      </c>
      <c r="U730" s="39">
        <v>0</v>
      </c>
      <c r="X730" s="38">
        <v>41364</v>
      </c>
      <c r="Y730" s="39">
        <v>15278000</v>
      </c>
      <c r="Z730" s="39">
        <v>1575360</v>
      </c>
      <c r="AA730" s="39">
        <v>0</v>
      </c>
      <c r="AB730" s="39">
        <v>5000000</v>
      </c>
      <c r="AC730" s="39">
        <v>21853360</v>
      </c>
      <c r="AD730" s="39">
        <v>0</v>
      </c>
      <c r="AE730" s="39">
        <v>21853360</v>
      </c>
      <c r="AF730" s="39">
        <v>0</v>
      </c>
      <c r="AG730" s="39">
        <v>0</v>
      </c>
      <c r="AH730" s="39">
        <v>0</v>
      </c>
      <c r="AI730" s="39">
        <v>0</v>
      </c>
      <c r="AL730" s="38">
        <v>41729</v>
      </c>
      <c r="AM730" s="39">
        <v>16601000</v>
      </c>
      <c r="AN730" s="39">
        <v>1707120</v>
      </c>
      <c r="AO730" s="39">
        <v>0</v>
      </c>
      <c r="AP730" s="39">
        <v>5500000</v>
      </c>
      <c r="AQ730" s="39">
        <v>23808120</v>
      </c>
      <c r="AR730" s="39">
        <v>0</v>
      </c>
      <c r="AS730" s="39">
        <v>23808120</v>
      </c>
      <c r="AT730" s="39">
        <v>0</v>
      </c>
      <c r="AU730" s="39">
        <v>0</v>
      </c>
      <c r="AV730" s="39">
        <v>0</v>
      </c>
      <c r="AW730" s="5">
        <v>0</v>
      </c>
      <c r="AZ730" s="38">
        <v>42094</v>
      </c>
      <c r="BA730" s="39">
        <v>22563000</v>
      </c>
      <c r="BB730" s="39">
        <v>0</v>
      </c>
      <c r="BC730" s="39">
        <v>40000</v>
      </c>
      <c r="BD730" s="39">
        <v>0</v>
      </c>
      <c r="BE730" s="39">
        <v>22603000</v>
      </c>
      <c r="BF730" s="39">
        <v>0</v>
      </c>
      <c r="BG730" s="39">
        <v>22603000</v>
      </c>
      <c r="BH730" s="39">
        <v>0</v>
      </c>
      <c r="BI730" s="39">
        <v>0</v>
      </c>
      <c r="BJ730" s="39">
        <v>0</v>
      </c>
      <c r="BK730" s="39">
        <v>0</v>
      </c>
      <c r="BN730" s="38">
        <v>42460</v>
      </c>
      <c r="BO730" s="39">
        <v>24706000</v>
      </c>
      <c r="BP730" s="39">
        <v>0</v>
      </c>
      <c r="BQ730" s="39">
        <v>40000</v>
      </c>
      <c r="BR730" s="39">
        <v>0</v>
      </c>
      <c r="BS730" s="39">
        <v>24746000</v>
      </c>
      <c r="BT730" s="39">
        <v>0</v>
      </c>
      <c r="BU730" s="39">
        <v>24746000</v>
      </c>
      <c r="BV730" s="39">
        <v>0</v>
      </c>
      <c r="BW730" s="39">
        <v>0</v>
      </c>
      <c r="BX730" s="39">
        <v>0</v>
      </c>
      <c r="BY730" s="39">
        <v>0</v>
      </c>
      <c r="CB730" t="s">
        <v>1944</v>
      </c>
      <c r="CC730" t="s">
        <v>2166</v>
      </c>
      <c r="CD730" t="s">
        <v>2377</v>
      </c>
      <c r="CE730" s="3" t="s">
        <v>1978</v>
      </c>
      <c r="CF730" s="5">
        <v>31410</v>
      </c>
      <c r="CG730" s="38">
        <v>40999</v>
      </c>
      <c r="CH730" s="12">
        <v>130138.18</v>
      </c>
      <c r="CI730" s="12">
        <v>18322.349999999999</v>
      </c>
      <c r="CJ730" s="12">
        <v>2.2291430381044202</v>
      </c>
      <c r="CK730" s="12">
        <v>16015.42</v>
      </c>
      <c r="CL730" s="12">
        <v>401786.94984140003</v>
      </c>
      <c r="CM730" s="38">
        <v>41364</v>
      </c>
      <c r="CN730" s="12">
        <v>159502.70000000001</v>
      </c>
      <c r="CO730" s="12">
        <v>21884.62</v>
      </c>
      <c r="CP730" s="12">
        <v>2.1175614110818302</v>
      </c>
      <c r="CQ730" s="12">
        <v>17735.04</v>
      </c>
      <c r="CR730" s="12">
        <v>486187.8796406</v>
      </c>
      <c r="CS730" s="38">
        <v>41729</v>
      </c>
      <c r="CT730" s="12">
        <v>172682.88999999998</v>
      </c>
      <c r="CU730" s="12">
        <v>24649.9</v>
      </c>
      <c r="CV730" s="12">
        <v>2.1099057795520602</v>
      </c>
      <c r="CW730" s="12">
        <v>19151.16</v>
      </c>
      <c r="CX730" s="12">
        <v>599301.95877799997</v>
      </c>
      <c r="CY730" s="38">
        <v>42094</v>
      </c>
      <c r="CZ730" s="12">
        <v>214710.85000000003</v>
      </c>
      <c r="DA730" s="12">
        <v>30454.5</v>
      </c>
      <c r="DB730" s="12">
        <v>2.2636178753528098</v>
      </c>
      <c r="DC730" s="12">
        <v>23754.639999999999</v>
      </c>
      <c r="DD730" s="12">
        <v>1014214.9007316</v>
      </c>
      <c r="DE730" s="38">
        <v>42460</v>
      </c>
      <c r="DF730" s="12">
        <v>280323.64299999998</v>
      </c>
      <c r="DG730" s="12">
        <v>34311.213000000003</v>
      </c>
      <c r="DH730" s="12">
        <v>1.76235406763221</v>
      </c>
      <c r="DI730" s="12">
        <v>38540.504000000001</v>
      </c>
      <c r="DJ730" s="12">
        <v>1249220.5583820001</v>
      </c>
      <c r="DK730" t="s">
        <v>4281</v>
      </c>
      <c r="DL730" s="40">
        <v>42.01</v>
      </c>
      <c r="DM730" s="5">
        <v>532215</v>
      </c>
      <c r="DN730" s="5">
        <v>500180</v>
      </c>
      <c r="DO730" s="5">
        <v>532174</v>
      </c>
      <c r="DP730" s="5">
        <v>532648</v>
      </c>
      <c r="DQ730" s="5">
        <v>532187</v>
      </c>
      <c r="DR730" s="38">
        <v>31372</v>
      </c>
      <c r="DS730" t="s">
        <v>1948</v>
      </c>
    </row>
    <row r="731" spans="1:123" ht="15" customHeight="1" x14ac:dyDescent="0.35">
      <c r="A731" s="42" t="s">
        <v>1004</v>
      </c>
      <c r="B731" s="5">
        <v>500247</v>
      </c>
      <c r="C731" s="34" t="s">
        <v>1005</v>
      </c>
      <c r="D731" s="36" t="s">
        <v>4282</v>
      </c>
      <c r="E731" t="s">
        <v>2123</v>
      </c>
      <c r="F731" t="s">
        <v>1951</v>
      </c>
      <c r="G731" s="37" t="s">
        <v>4283</v>
      </c>
      <c r="H731" s="38">
        <v>20563</v>
      </c>
      <c r="I731" t="s">
        <v>1942</v>
      </c>
      <c r="J731" s="38">
        <v>40999</v>
      </c>
      <c r="K731" s="39">
        <v>11838000</v>
      </c>
      <c r="L731" s="39">
        <v>1420560</v>
      </c>
      <c r="M731" s="39">
        <v>1928000</v>
      </c>
      <c r="N731" s="39">
        <v>5500000</v>
      </c>
      <c r="O731" s="39">
        <v>20686560</v>
      </c>
      <c r="P731" s="39">
        <v>14263000</v>
      </c>
      <c r="Q731" s="39">
        <v>34949560</v>
      </c>
      <c r="R731" s="39">
        <v>85000</v>
      </c>
      <c r="S731" s="39">
        <v>50</v>
      </c>
      <c r="T731" s="39">
        <v>167.8</v>
      </c>
      <c r="U731" s="39">
        <v>14263000.000000002</v>
      </c>
      <c r="X731" s="38">
        <v>41364</v>
      </c>
      <c r="Y731" s="39">
        <v>15170000</v>
      </c>
      <c r="Z731" s="39">
        <v>1562400</v>
      </c>
      <c r="AA731" s="39">
        <v>0</v>
      </c>
      <c r="AB731" s="39">
        <v>5000000</v>
      </c>
      <c r="AC731" s="39">
        <v>21732400</v>
      </c>
      <c r="AD731" s="39">
        <v>7197611</v>
      </c>
      <c r="AE731" s="39">
        <v>28930011</v>
      </c>
      <c r="AF731" s="39">
        <v>34020</v>
      </c>
      <c r="AG731" s="39">
        <v>50</v>
      </c>
      <c r="AH731" s="39">
        <v>211.57</v>
      </c>
      <c r="AI731" s="39">
        <v>7197611.3999999994</v>
      </c>
      <c r="AL731" s="38">
        <v>41729</v>
      </c>
      <c r="AM731" s="39">
        <v>16457000</v>
      </c>
      <c r="AN731" s="39">
        <v>1689840</v>
      </c>
      <c r="AO731" s="39">
        <v>0</v>
      </c>
      <c r="AP731" s="39">
        <v>5500000</v>
      </c>
      <c r="AQ731" s="39">
        <v>23646840</v>
      </c>
      <c r="AR731" s="39">
        <v>17169600</v>
      </c>
      <c r="AS731" s="39">
        <v>40816440</v>
      </c>
      <c r="AT731" s="39">
        <v>24000</v>
      </c>
      <c r="AU731" s="39">
        <v>50</v>
      </c>
      <c r="AV731" s="39">
        <v>715.4</v>
      </c>
      <c r="AW731" s="5">
        <v>17169600</v>
      </c>
      <c r="AZ731" s="38">
        <v>42094</v>
      </c>
      <c r="BA731" s="39">
        <v>22355000</v>
      </c>
      <c r="BB731" s="39">
        <v>0</v>
      </c>
      <c r="BC731" s="39">
        <v>40000</v>
      </c>
      <c r="BD731" s="39">
        <v>0</v>
      </c>
      <c r="BE731" s="39">
        <v>22395000</v>
      </c>
      <c r="BF731" s="39">
        <v>6678720</v>
      </c>
      <c r="BG731" s="39">
        <v>29073720</v>
      </c>
      <c r="BH731" s="39">
        <v>27000</v>
      </c>
      <c r="BI731" s="39">
        <v>0</v>
      </c>
      <c r="BJ731" s="39">
        <v>247.36</v>
      </c>
      <c r="BK731" s="39">
        <v>6678720</v>
      </c>
      <c r="BN731" s="38">
        <v>42460</v>
      </c>
      <c r="BO731" s="39">
        <v>24500000</v>
      </c>
      <c r="BP731" s="39">
        <v>0</v>
      </c>
      <c r="BQ731" s="39">
        <v>60000</v>
      </c>
      <c r="BR731" s="39">
        <v>0</v>
      </c>
      <c r="BS731" s="39">
        <v>24560000</v>
      </c>
      <c r="BT731" s="39">
        <v>0</v>
      </c>
      <c r="BU731" s="39">
        <v>24560000</v>
      </c>
      <c r="BV731" s="39">
        <v>0</v>
      </c>
      <c r="BW731" s="39">
        <v>0</v>
      </c>
      <c r="BX731" s="39">
        <v>0</v>
      </c>
      <c r="BY731" s="39">
        <v>0</v>
      </c>
      <c r="CB731" t="s">
        <v>2010</v>
      </c>
      <c r="CC731" t="s">
        <v>2166</v>
      </c>
      <c r="CD731" t="s">
        <v>2377</v>
      </c>
      <c r="CE731" s="3" t="s">
        <v>1978</v>
      </c>
      <c r="CF731" s="5">
        <v>31410</v>
      </c>
      <c r="CG731" s="38">
        <v>40999</v>
      </c>
      <c r="CH731" s="12">
        <v>130138.18</v>
      </c>
      <c r="CI731" s="12">
        <v>18322.349999999999</v>
      </c>
      <c r="CJ731" s="12">
        <v>2.2291430381044202</v>
      </c>
      <c r="CK731" s="12">
        <v>16015.42</v>
      </c>
      <c r="CL731" s="12">
        <v>401786.94984140003</v>
      </c>
      <c r="CM731" s="38">
        <v>41364</v>
      </c>
      <c r="CN731" s="12">
        <v>159502.70000000001</v>
      </c>
      <c r="CO731" s="12">
        <v>21884.62</v>
      </c>
      <c r="CP731" s="12">
        <v>2.1175614110818302</v>
      </c>
      <c r="CQ731" s="12">
        <v>17735.04</v>
      </c>
      <c r="CR731" s="12">
        <v>486187.8796406</v>
      </c>
      <c r="CS731" s="38">
        <v>41729</v>
      </c>
      <c r="CT731" s="12">
        <v>172682.88999999998</v>
      </c>
      <c r="CU731" s="12">
        <v>24649.9</v>
      </c>
      <c r="CV731" s="12">
        <v>2.1099057795520602</v>
      </c>
      <c r="CW731" s="12">
        <v>19151.16</v>
      </c>
      <c r="CX731" s="12">
        <v>599301.95877799997</v>
      </c>
      <c r="CY731" s="38">
        <v>42094</v>
      </c>
      <c r="CZ731" s="12">
        <v>214710.85000000003</v>
      </c>
      <c r="DA731" s="12">
        <v>30454.5</v>
      </c>
      <c r="DB731" s="12">
        <v>2.2636178753528098</v>
      </c>
      <c r="DC731" s="12">
        <v>23754.639999999999</v>
      </c>
      <c r="DD731" s="12">
        <v>1014214.9007316</v>
      </c>
      <c r="DE731" s="38">
        <v>42460</v>
      </c>
      <c r="DF731" s="12">
        <v>280323.64299999998</v>
      </c>
      <c r="DG731" s="12">
        <v>34311.213000000003</v>
      </c>
      <c r="DH731" s="12">
        <v>1.76235406763221</v>
      </c>
      <c r="DI731" s="12">
        <v>38540.504000000001</v>
      </c>
      <c r="DJ731" s="12">
        <v>1249220.5583820001</v>
      </c>
      <c r="DK731" t="s">
        <v>4284</v>
      </c>
      <c r="DL731" s="40">
        <v>41.69</v>
      </c>
      <c r="DM731" s="5">
        <v>532215</v>
      </c>
      <c r="DN731" s="5">
        <v>500180</v>
      </c>
      <c r="DO731" s="5">
        <v>532174</v>
      </c>
      <c r="DP731" s="5">
        <v>532648</v>
      </c>
      <c r="DQ731" s="5">
        <v>532187</v>
      </c>
      <c r="DR731" s="38">
        <v>36434</v>
      </c>
      <c r="DS731" t="s">
        <v>1948</v>
      </c>
    </row>
    <row r="732" spans="1:123" ht="15" customHeight="1" x14ac:dyDescent="0.35">
      <c r="A732" s="42" t="s">
        <v>1008</v>
      </c>
      <c r="B732" s="5">
        <v>532889</v>
      </c>
      <c r="C732" s="34" t="s">
        <v>1010</v>
      </c>
      <c r="D732" s="36" t="s">
        <v>4285</v>
      </c>
      <c r="E732" t="s">
        <v>4286</v>
      </c>
      <c r="F732" t="s">
        <v>1951</v>
      </c>
      <c r="G732" s="37" t="s">
        <v>4287</v>
      </c>
      <c r="H732" s="38">
        <v>28371</v>
      </c>
      <c r="I732" t="s">
        <v>1959</v>
      </c>
      <c r="J732" s="38">
        <v>40999</v>
      </c>
      <c r="K732" s="39">
        <v>2400000</v>
      </c>
      <c r="L732" s="39">
        <v>0</v>
      </c>
      <c r="M732" s="39">
        <v>0</v>
      </c>
      <c r="N732" s="39">
        <v>0</v>
      </c>
      <c r="O732" s="39">
        <v>2400000</v>
      </c>
      <c r="P732" s="39">
        <v>0</v>
      </c>
      <c r="Q732" s="39">
        <v>2400000</v>
      </c>
      <c r="R732" s="39">
        <v>0</v>
      </c>
      <c r="S732" s="39">
        <v>0</v>
      </c>
      <c r="T732" s="39">
        <v>0</v>
      </c>
      <c r="U732" s="39">
        <v>0</v>
      </c>
      <c r="X732" s="38">
        <v>41364</v>
      </c>
      <c r="Y732" s="39">
        <v>2400000</v>
      </c>
      <c r="Z732" s="39">
        <v>0</v>
      </c>
      <c r="AA732" s="39">
        <v>0</v>
      </c>
      <c r="AB732" s="39">
        <v>0</v>
      </c>
      <c r="AC732" s="39">
        <v>2400000</v>
      </c>
      <c r="AD732" s="39">
        <v>0</v>
      </c>
      <c r="AE732" s="39">
        <v>2400000</v>
      </c>
      <c r="AF732" s="39">
        <v>0</v>
      </c>
      <c r="AG732" s="39">
        <v>0</v>
      </c>
      <c r="AH732" s="39">
        <v>0</v>
      </c>
      <c r="AI732" s="39">
        <v>0</v>
      </c>
      <c r="AL732" s="38">
        <v>41729</v>
      </c>
      <c r="AM732" s="39">
        <v>2400000</v>
      </c>
      <c r="AN732" s="39">
        <v>0</v>
      </c>
      <c r="AO732" s="39">
        <v>0</v>
      </c>
      <c r="AP732" s="39">
        <v>0</v>
      </c>
      <c r="AQ732" s="39">
        <v>2400000</v>
      </c>
      <c r="AR732" s="39">
        <v>0</v>
      </c>
      <c r="AS732" s="39">
        <v>2400000</v>
      </c>
      <c r="AT732" s="39">
        <v>0</v>
      </c>
      <c r="AU732" s="39">
        <v>0</v>
      </c>
      <c r="AV732" s="39">
        <v>0</v>
      </c>
      <c r="AW732" s="5">
        <v>0</v>
      </c>
      <c r="AZ732" s="38">
        <v>42094</v>
      </c>
      <c r="BA732" s="39">
        <v>2400000</v>
      </c>
      <c r="BB732" s="39">
        <v>0</v>
      </c>
      <c r="BC732" s="39">
        <v>0</v>
      </c>
      <c r="BD732" s="39">
        <v>0</v>
      </c>
      <c r="BE732" s="39">
        <v>2400000</v>
      </c>
      <c r="BF732" s="39">
        <v>0</v>
      </c>
      <c r="BG732" s="39">
        <v>2400000</v>
      </c>
      <c r="BH732" s="39">
        <v>0</v>
      </c>
      <c r="BI732" s="39">
        <v>0</v>
      </c>
      <c r="BJ732" s="39">
        <v>0</v>
      </c>
      <c r="BK732" s="39">
        <v>0</v>
      </c>
      <c r="BN732" s="38">
        <v>42460</v>
      </c>
      <c r="BO732" s="39">
        <v>2400000</v>
      </c>
      <c r="BP732" s="39">
        <v>0</v>
      </c>
      <c r="BQ732" s="39">
        <v>0</v>
      </c>
      <c r="BR732" s="39">
        <v>0</v>
      </c>
      <c r="BS732" s="39">
        <v>2400000</v>
      </c>
      <c r="BT732" s="39">
        <v>0</v>
      </c>
      <c r="BU732" s="39">
        <v>2400000</v>
      </c>
      <c r="BV732" s="39">
        <v>0</v>
      </c>
      <c r="BW732" s="39">
        <v>0</v>
      </c>
      <c r="BX732" s="39">
        <v>0</v>
      </c>
      <c r="BY732" s="39">
        <v>0</v>
      </c>
      <c r="CB732" t="s">
        <v>2015</v>
      </c>
      <c r="CC732" t="s">
        <v>2100</v>
      </c>
      <c r="CD732" t="s">
        <v>2182</v>
      </c>
      <c r="CE732" s="3">
        <v>500</v>
      </c>
      <c r="CF732" s="5">
        <v>8759</v>
      </c>
      <c r="CG732" s="38">
        <v>40999</v>
      </c>
      <c r="CH732" s="12">
        <v>12723.8</v>
      </c>
      <c r="CI732" s="12">
        <v>327.9</v>
      </c>
      <c r="CJ732" s="12">
        <v>2.0159976390878498</v>
      </c>
      <c r="CK732" s="12">
        <v>829.1</v>
      </c>
      <c r="CL732" s="12">
        <v>3203.0458199999998</v>
      </c>
      <c r="CM732" s="38">
        <v>41364</v>
      </c>
      <c r="CN732" s="5">
        <v>16704</v>
      </c>
      <c r="CO732" s="12">
        <v>1030.0999999999999</v>
      </c>
      <c r="CP732" s="12">
        <v>5.3773993662593096</v>
      </c>
      <c r="CQ732" s="12">
        <v>1166.5</v>
      </c>
      <c r="CR732" s="12">
        <v>3894.5268882</v>
      </c>
      <c r="CS732" s="38">
        <v>41729</v>
      </c>
      <c r="CT732" s="12">
        <v>24020.6</v>
      </c>
      <c r="CU732" s="12">
        <v>1416.8</v>
      </c>
      <c r="CV732" s="12">
        <v>6.5461971713848799</v>
      </c>
      <c r="CW732" s="12">
        <v>1509.8</v>
      </c>
      <c r="CX732" s="12">
        <v>4542.6726306</v>
      </c>
      <c r="CY732" s="38">
        <v>42094</v>
      </c>
      <c r="CZ732" s="12">
        <v>25897.9</v>
      </c>
      <c r="DA732" s="12">
        <v>1735.7</v>
      </c>
      <c r="DB732" s="12">
        <v>7.7176522899066304</v>
      </c>
      <c r="DC732" s="12">
        <v>1826.7</v>
      </c>
      <c r="DD732" s="12">
        <v>18125.471052000001</v>
      </c>
      <c r="DE732" s="38">
        <v>42460</v>
      </c>
      <c r="DF732" s="12">
        <v>26140.400000000001</v>
      </c>
      <c r="DG732" s="12">
        <v>2101.1</v>
      </c>
      <c r="DH732" s="12">
        <v>8.8458057046626699</v>
      </c>
      <c r="DI732" s="12">
        <v>2176.6999999999998</v>
      </c>
      <c r="DJ732" s="12">
        <v>31327.672264199999</v>
      </c>
      <c r="DK732" t="s">
        <v>2511</v>
      </c>
      <c r="DL732" s="40">
        <v>3.91</v>
      </c>
      <c r="DM732" s="5">
        <v>532940</v>
      </c>
      <c r="DN732" s="5">
        <v>500294</v>
      </c>
      <c r="DO732" s="5">
        <v>539150</v>
      </c>
      <c r="DP732" s="5">
        <v>530517</v>
      </c>
      <c r="DR732" s="38">
        <v>40574</v>
      </c>
      <c r="DS732" t="s">
        <v>1948</v>
      </c>
    </row>
    <row r="733" spans="1:123" ht="15" customHeight="1" x14ac:dyDescent="0.35">
      <c r="A733" s="42" t="s">
        <v>1008</v>
      </c>
      <c r="B733" s="5">
        <v>532889</v>
      </c>
      <c r="C733" s="34" t="s">
        <v>1011</v>
      </c>
      <c r="D733" s="36" t="s">
        <v>4288</v>
      </c>
      <c r="E733" t="s">
        <v>4286</v>
      </c>
      <c r="F733" t="s">
        <v>1951</v>
      </c>
      <c r="G733" s="37" t="s">
        <v>4287</v>
      </c>
      <c r="H733" s="38">
        <v>30422</v>
      </c>
      <c r="I733" t="s">
        <v>1959</v>
      </c>
      <c r="J733" s="38">
        <v>40999</v>
      </c>
      <c r="K733" s="39">
        <v>0</v>
      </c>
      <c r="L733" s="39">
        <v>0</v>
      </c>
      <c r="M733" s="39">
        <v>0</v>
      </c>
      <c r="N733" s="39">
        <v>0</v>
      </c>
      <c r="O733" s="39">
        <v>0</v>
      </c>
      <c r="P733" s="39">
        <v>0</v>
      </c>
      <c r="Q733" s="39">
        <v>0</v>
      </c>
      <c r="R733" s="39">
        <v>0</v>
      </c>
      <c r="S733" s="39">
        <v>0</v>
      </c>
      <c r="T733" s="39">
        <v>0</v>
      </c>
      <c r="U733" s="39">
        <v>0</v>
      </c>
      <c r="W733" t="s">
        <v>1943</v>
      </c>
      <c r="X733" s="38">
        <v>41364</v>
      </c>
      <c r="Y733" s="39">
        <v>0</v>
      </c>
      <c r="Z733" s="39">
        <v>0</v>
      </c>
      <c r="AA733" s="39">
        <v>0</v>
      </c>
      <c r="AB733" s="39">
        <v>0</v>
      </c>
      <c r="AC733" s="39">
        <v>0</v>
      </c>
      <c r="AD733" s="39">
        <v>0</v>
      </c>
      <c r="AE733" s="39">
        <v>0</v>
      </c>
      <c r="AF733" s="39">
        <v>0</v>
      </c>
      <c r="AG733" s="39">
        <v>0</v>
      </c>
      <c r="AH733" s="39">
        <v>0</v>
      </c>
      <c r="AI733" s="39">
        <v>0</v>
      </c>
      <c r="AK733" t="s">
        <v>1943</v>
      </c>
      <c r="AL733" s="38">
        <v>41729</v>
      </c>
      <c r="AM733" s="39">
        <v>0</v>
      </c>
      <c r="AN733" s="39">
        <v>0</v>
      </c>
      <c r="AO733" s="39">
        <v>0</v>
      </c>
      <c r="AP733" s="39">
        <v>0</v>
      </c>
      <c r="AQ733" s="39">
        <v>0</v>
      </c>
      <c r="AR733" s="39">
        <v>0</v>
      </c>
      <c r="AS733" s="39">
        <v>0</v>
      </c>
      <c r="AT733" s="39">
        <v>0</v>
      </c>
      <c r="AU733" s="39">
        <v>0</v>
      </c>
      <c r="AV733" s="39">
        <v>0</v>
      </c>
      <c r="AW733" s="5">
        <v>0</v>
      </c>
      <c r="AY733" t="s">
        <v>1943</v>
      </c>
      <c r="AZ733" s="38">
        <v>42094</v>
      </c>
      <c r="BA733" s="39">
        <v>0</v>
      </c>
      <c r="BB733" s="39">
        <v>0</v>
      </c>
      <c r="BC733" s="39">
        <v>0</v>
      </c>
      <c r="BD733" s="39">
        <v>0</v>
      </c>
      <c r="BE733" s="39">
        <v>0</v>
      </c>
      <c r="BF733" s="39">
        <v>0</v>
      </c>
      <c r="BG733" s="39">
        <v>0</v>
      </c>
      <c r="BH733" s="39">
        <v>0</v>
      </c>
      <c r="BI733" s="39">
        <v>0</v>
      </c>
      <c r="BJ733" s="39">
        <v>0</v>
      </c>
      <c r="BK733" s="39">
        <v>0</v>
      </c>
      <c r="BM733" t="s">
        <v>1943</v>
      </c>
      <c r="BN733" s="38">
        <v>42460</v>
      </c>
      <c r="BO733" s="39">
        <v>150000</v>
      </c>
      <c r="BP733" s="39">
        <v>0</v>
      </c>
      <c r="BQ733" s="39">
        <v>0</v>
      </c>
      <c r="BR733" s="39">
        <v>0</v>
      </c>
      <c r="BS733" s="39">
        <v>150000</v>
      </c>
      <c r="BT733" s="39">
        <v>0</v>
      </c>
      <c r="BU733" s="39">
        <v>150000</v>
      </c>
      <c r="BV733" s="39">
        <v>0</v>
      </c>
      <c r="BW733" s="39">
        <v>0</v>
      </c>
      <c r="BX733" s="39">
        <v>0</v>
      </c>
      <c r="BY733" s="39">
        <v>0</v>
      </c>
      <c r="CB733" t="s">
        <v>2015</v>
      </c>
      <c r="CC733" t="s">
        <v>2100</v>
      </c>
      <c r="CD733" t="s">
        <v>2182</v>
      </c>
      <c r="CE733" s="3">
        <v>500</v>
      </c>
      <c r="CF733" s="5">
        <v>8759</v>
      </c>
      <c r="CG733" s="38">
        <v>40999</v>
      </c>
      <c r="CH733" s="12">
        <v>12723.8</v>
      </c>
      <c r="CI733" s="12">
        <v>327.9</v>
      </c>
      <c r="CJ733" s="12">
        <v>2.0159976390878498</v>
      </c>
      <c r="CK733" s="12">
        <v>829.1</v>
      </c>
      <c r="CL733" s="12">
        <v>3203.0458199999998</v>
      </c>
      <c r="CM733" s="38">
        <v>41364</v>
      </c>
      <c r="CN733" s="5">
        <v>16704</v>
      </c>
      <c r="CO733" s="12">
        <v>1030.0999999999999</v>
      </c>
      <c r="CP733" s="12">
        <v>5.3773993662593096</v>
      </c>
      <c r="CQ733" s="12">
        <v>1166.5</v>
      </c>
      <c r="CR733" s="12">
        <v>3894.5268882</v>
      </c>
      <c r="CS733" s="38">
        <v>41729</v>
      </c>
      <c r="CT733" s="12">
        <v>24020.6</v>
      </c>
      <c r="CU733" s="12">
        <v>1416.8</v>
      </c>
      <c r="CV733" s="12">
        <v>6.5461971713848799</v>
      </c>
      <c r="CW733" s="12">
        <v>1509.8</v>
      </c>
      <c r="CX733" s="12">
        <v>4542.6726306</v>
      </c>
      <c r="CY733" s="38">
        <v>42094</v>
      </c>
      <c r="CZ733" s="12">
        <v>25897.9</v>
      </c>
      <c r="DA733" s="12">
        <v>1735.7</v>
      </c>
      <c r="DB733" s="12">
        <v>7.7176522899066304</v>
      </c>
      <c r="DC733" s="12">
        <v>1826.7</v>
      </c>
      <c r="DD733" s="12">
        <v>18125.471052000001</v>
      </c>
      <c r="DE733" s="38">
        <v>42460</v>
      </c>
      <c r="DF733" s="12">
        <v>26140.400000000001</v>
      </c>
      <c r="DG733" s="12">
        <v>2101.1</v>
      </c>
      <c r="DH733" s="12">
        <v>8.8458057046626699</v>
      </c>
      <c r="DI733" s="12">
        <v>2176.6999999999998</v>
      </c>
      <c r="DJ733" s="12">
        <v>31327.672264199999</v>
      </c>
      <c r="DK733" t="s">
        <v>2511</v>
      </c>
      <c r="DL733" s="40">
        <v>0.24</v>
      </c>
      <c r="DM733" s="5">
        <v>532940</v>
      </c>
      <c r="DN733" s="5">
        <v>500294</v>
      </c>
      <c r="DO733" s="5">
        <v>539150</v>
      </c>
      <c r="DP733" s="5">
        <v>530517</v>
      </c>
      <c r="DR733" s="38">
        <v>42438</v>
      </c>
      <c r="DS733" t="s">
        <v>1948</v>
      </c>
    </row>
    <row r="734" spans="1:123" ht="15" customHeight="1" x14ac:dyDescent="0.35">
      <c r="A734" s="42" t="s">
        <v>1008</v>
      </c>
      <c r="B734" s="5">
        <v>532889</v>
      </c>
      <c r="C734" s="34" t="s">
        <v>1012</v>
      </c>
      <c r="D734" s="36" t="s">
        <v>4289</v>
      </c>
      <c r="E734" t="s">
        <v>2062</v>
      </c>
      <c r="F734" t="s">
        <v>1940</v>
      </c>
      <c r="G734" s="5">
        <v>0</v>
      </c>
      <c r="H734" s="38">
        <v>18019</v>
      </c>
      <c r="I734" t="s">
        <v>1959</v>
      </c>
      <c r="J734" s="38">
        <v>40999</v>
      </c>
      <c r="K734" s="39">
        <v>13867000</v>
      </c>
      <c r="L734" s="39">
        <v>0</v>
      </c>
      <c r="M734" s="39">
        <v>0</v>
      </c>
      <c r="N734" s="39">
        <v>0</v>
      </c>
      <c r="O734" s="39">
        <v>13867000</v>
      </c>
      <c r="P734" s="39">
        <v>0</v>
      </c>
      <c r="Q734" s="39">
        <v>13867000</v>
      </c>
      <c r="R734" s="39">
        <v>0</v>
      </c>
      <c r="S734" s="39">
        <v>0</v>
      </c>
      <c r="T734" s="39">
        <v>0</v>
      </c>
      <c r="U734" s="39">
        <v>0</v>
      </c>
      <c r="X734" s="38">
        <v>41364</v>
      </c>
      <c r="Y734" s="39">
        <v>36700000</v>
      </c>
      <c r="Z734" s="39">
        <v>0</v>
      </c>
      <c r="AA734" s="39">
        <v>0</v>
      </c>
      <c r="AB734" s="39">
        <v>0</v>
      </c>
      <c r="AC734" s="39">
        <v>36700000</v>
      </c>
      <c r="AD734" s="39">
        <v>0</v>
      </c>
      <c r="AE734" s="39">
        <v>36700000</v>
      </c>
      <c r="AF734" s="39">
        <v>0</v>
      </c>
      <c r="AG734" s="39">
        <v>0</v>
      </c>
      <c r="AH734" s="39">
        <v>0</v>
      </c>
      <c r="AI734" s="39">
        <v>0</v>
      </c>
      <c r="AL734" s="38">
        <v>41729</v>
      </c>
      <c r="AM734" s="39">
        <v>45400000</v>
      </c>
      <c r="AN734" s="39">
        <v>0</v>
      </c>
      <c r="AO734" s="39">
        <v>0</v>
      </c>
      <c r="AP734" s="39">
        <v>0</v>
      </c>
      <c r="AQ734" s="39">
        <v>45400000</v>
      </c>
      <c r="AR734" s="39">
        <v>0</v>
      </c>
      <c r="AS734" s="39">
        <v>45400000</v>
      </c>
      <c r="AT734" s="39">
        <v>0</v>
      </c>
      <c r="AU734" s="39">
        <v>0</v>
      </c>
      <c r="AV734" s="39">
        <v>0</v>
      </c>
      <c r="AW734" s="5">
        <v>0</v>
      </c>
      <c r="AZ734" s="38">
        <v>42094</v>
      </c>
      <c r="BA734" s="39">
        <v>7200000</v>
      </c>
      <c r="BB734" s="39">
        <v>0</v>
      </c>
      <c r="BC734" s="39">
        <v>0</v>
      </c>
      <c r="BD734" s="39">
        <v>50000000</v>
      </c>
      <c r="BE734" s="39">
        <v>57200000</v>
      </c>
      <c r="BF734" s="39">
        <v>0</v>
      </c>
      <c r="BG734" s="39">
        <v>57200000</v>
      </c>
      <c r="BH734" s="39">
        <v>0</v>
      </c>
      <c r="BI734" s="39">
        <v>0</v>
      </c>
      <c r="BJ734" s="39">
        <v>0</v>
      </c>
      <c r="BK734" s="39">
        <v>0</v>
      </c>
      <c r="BN734" s="38">
        <v>42460</v>
      </c>
      <c r="BO734" s="39">
        <v>7200000</v>
      </c>
      <c r="BP734" s="39">
        <v>60000000</v>
      </c>
      <c r="BQ734" s="39">
        <v>0</v>
      </c>
      <c r="BR734" s="39">
        <v>0</v>
      </c>
      <c r="BS734" s="39">
        <v>67200000</v>
      </c>
      <c r="BT734" s="39">
        <v>0</v>
      </c>
      <c r="BU734" s="39">
        <v>67200000</v>
      </c>
      <c r="BV734" s="39">
        <v>0</v>
      </c>
      <c r="BW734" s="39">
        <v>0</v>
      </c>
      <c r="BX734" s="39">
        <v>0</v>
      </c>
      <c r="BY734" s="39">
        <v>0</v>
      </c>
      <c r="CB734" t="s">
        <v>1944</v>
      </c>
      <c r="CC734" t="s">
        <v>2100</v>
      </c>
      <c r="CD734" t="s">
        <v>2182</v>
      </c>
      <c r="CE734" s="3">
        <v>500</v>
      </c>
      <c r="CF734" s="5">
        <v>8759</v>
      </c>
      <c r="CG734" s="38">
        <v>40999</v>
      </c>
      <c r="CH734" s="12">
        <v>12723.8</v>
      </c>
      <c r="CI734" s="12">
        <v>327.9</v>
      </c>
      <c r="CJ734" s="12">
        <v>2.0159976390878498</v>
      </c>
      <c r="CK734" s="12">
        <v>829.1</v>
      </c>
      <c r="CL734" s="12">
        <v>3203.0458199999998</v>
      </c>
      <c r="CM734" s="38">
        <v>41364</v>
      </c>
      <c r="CN734" s="5">
        <v>16704</v>
      </c>
      <c r="CO734" s="12">
        <v>1030.0999999999999</v>
      </c>
      <c r="CP734" s="12">
        <v>5.3773993662593096</v>
      </c>
      <c r="CQ734" s="12">
        <v>1166.5</v>
      </c>
      <c r="CR734" s="12">
        <v>3894.5268882</v>
      </c>
      <c r="CS734" s="38">
        <v>41729</v>
      </c>
      <c r="CT734" s="12">
        <v>24020.6</v>
      </c>
      <c r="CU734" s="12">
        <v>1416.8</v>
      </c>
      <c r="CV734" s="12">
        <v>6.5461971713848799</v>
      </c>
      <c r="CW734" s="12">
        <v>1509.8</v>
      </c>
      <c r="CX734" s="12">
        <v>4542.6726306</v>
      </c>
      <c r="CY734" s="38">
        <v>42094</v>
      </c>
      <c r="CZ734" s="12">
        <v>25897.9</v>
      </c>
      <c r="DA734" s="12">
        <v>1735.7</v>
      </c>
      <c r="DB734" s="12">
        <v>7.7176522899066304</v>
      </c>
      <c r="DC734" s="12">
        <v>1826.7</v>
      </c>
      <c r="DD734" s="12">
        <v>18125.471052000001</v>
      </c>
      <c r="DE734" s="38">
        <v>42460</v>
      </c>
      <c r="DF734" s="12">
        <v>26140.400000000001</v>
      </c>
      <c r="DG734" s="12">
        <v>2101.1</v>
      </c>
      <c r="DH734" s="12">
        <v>8.8458057046626699</v>
      </c>
      <c r="DI734" s="12">
        <v>2176.6999999999998</v>
      </c>
      <c r="DJ734" s="12">
        <v>31327.672264199999</v>
      </c>
      <c r="DK734" t="s">
        <v>4290</v>
      </c>
      <c r="DL734" s="40">
        <v>109.35</v>
      </c>
      <c r="DM734" s="5">
        <v>532940</v>
      </c>
      <c r="DN734" s="5">
        <v>500294</v>
      </c>
      <c r="DO734" s="5">
        <v>539150</v>
      </c>
      <c r="DP734" s="5">
        <v>530517</v>
      </c>
      <c r="DR734" s="38">
        <v>37699</v>
      </c>
      <c r="DS734" t="s">
        <v>1948</v>
      </c>
    </row>
    <row r="735" spans="1:123" ht="15" customHeight="1" x14ac:dyDescent="0.35">
      <c r="A735" s="42" t="s">
        <v>1008</v>
      </c>
      <c r="B735" s="5">
        <v>532889</v>
      </c>
      <c r="C735" s="34" t="s">
        <v>1015</v>
      </c>
      <c r="D735" s="36" t="s">
        <v>4291</v>
      </c>
      <c r="E735" t="s">
        <v>4286</v>
      </c>
      <c r="F735" t="s">
        <v>1951</v>
      </c>
      <c r="G735" s="37" t="s">
        <v>4292</v>
      </c>
      <c r="H735" s="38">
        <v>27193</v>
      </c>
      <c r="I735" t="s">
        <v>1942</v>
      </c>
      <c r="J735" s="38">
        <v>40999</v>
      </c>
      <c r="K735" s="39">
        <v>0</v>
      </c>
      <c r="L735" s="39">
        <v>0</v>
      </c>
      <c r="M735" s="39">
        <v>0</v>
      </c>
      <c r="N735" s="39">
        <v>0</v>
      </c>
      <c r="O735" s="39">
        <v>0</v>
      </c>
      <c r="P735" s="39">
        <v>0</v>
      </c>
      <c r="Q735" s="39">
        <v>0</v>
      </c>
      <c r="R735" s="39">
        <v>0</v>
      </c>
      <c r="S735" s="39">
        <v>0</v>
      </c>
      <c r="T735" s="39">
        <v>0</v>
      </c>
      <c r="U735" s="39">
        <v>0</v>
      </c>
      <c r="W735" t="s">
        <v>1943</v>
      </c>
      <c r="X735" s="38">
        <v>41364</v>
      </c>
      <c r="Y735" s="39">
        <v>0</v>
      </c>
      <c r="Z735" s="39">
        <v>0</v>
      </c>
      <c r="AA735" s="39">
        <v>0</v>
      </c>
      <c r="AB735" s="39">
        <v>0</v>
      </c>
      <c r="AC735" s="39">
        <v>0</v>
      </c>
      <c r="AD735" s="39">
        <v>0</v>
      </c>
      <c r="AE735" s="39">
        <v>0</v>
      </c>
      <c r="AF735" s="39">
        <v>0</v>
      </c>
      <c r="AG735" s="39">
        <v>0</v>
      </c>
      <c r="AH735" s="39">
        <v>0</v>
      </c>
      <c r="AI735" s="39">
        <v>0</v>
      </c>
      <c r="AK735" t="s">
        <v>1943</v>
      </c>
      <c r="AL735" s="38">
        <v>41729</v>
      </c>
      <c r="AM735" s="39">
        <v>0</v>
      </c>
      <c r="AN735" s="39">
        <v>0</v>
      </c>
      <c r="AO735" s="39">
        <v>0</v>
      </c>
      <c r="AP735" s="39">
        <v>0</v>
      </c>
      <c r="AQ735" s="39">
        <v>0</v>
      </c>
      <c r="AR735" s="39">
        <v>0</v>
      </c>
      <c r="AS735" s="39">
        <v>0</v>
      </c>
      <c r="AT735" s="39">
        <v>0</v>
      </c>
      <c r="AU735" s="39">
        <v>0</v>
      </c>
      <c r="AV735" s="39">
        <v>0</v>
      </c>
      <c r="AW735" s="5">
        <v>0</v>
      </c>
      <c r="AY735" t="s">
        <v>1943</v>
      </c>
      <c r="AZ735" s="38">
        <v>42094</v>
      </c>
      <c r="BA735" s="39">
        <v>0</v>
      </c>
      <c r="BB735" s="39">
        <v>0</v>
      </c>
      <c r="BC735" s="39">
        <v>0</v>
      </c>
      <c r="BD735" s="39">
        <v>0</v>
      </c>
      <c r="BE735" s="39">
        <v>0</v>
      </c>
      <c r="BF735" s="39">
        <v>0</v>
      </c>
      <c r="BG735" s="39">
        <v>0</v>
      </c>
      <c r="BH735" s="39">
        <v>0</v>
      </c>
      <c r="BI735" s="39">
        <v>0</v>
      </c>
      <c r="BJ735" s="39">
        <v>0</v>
      </c>
      <c r="BK735" s="39">
        <v>0</v>
      </c>
      <c r="BM735" t="s">
        <v>1943</v>
      </c>
      <c r="BN735" s="38">
        <v>42460</v>
      </c>
      <c r="BO735" s="39">
        <v>789000</v>
      </c>
      <c r="BP735" s="39">
        <v>0</v>
      </c>
      <c r="BQ735" s="39">
        <v>0</v>
      </c>
      <c r="BR735" s="39">
        <v>0</v>
      </c>
      <c r="BS735" s="39">
        <v>789000</v>
      </c>
      <c r="BT735" s="39">
        <v>0</v>
      </c>
      <c r="BU735" s="39">
        <v>789000</v>
      </c>
      <c r="BV735" s="39">
        <v>0</v>
      </c>
      <c r="BW735" s="39">
        <v>0</v>
      </c>
      <c r="BX735" s="39">
        <v>0</v>
      </c>
      <c r="BY735" s="39">
        <v>0</v>
      </c>
      <c r="CB735" t="s">
        <v>2015</v>
      </c>
      <c r="CC735" t="s">
        <v>2100</v>
      </c>
      <c r="CD735" t="s">
        <v>2182</v>
      </c>
      <c r="CE735" s="3">
        <v>500</v>
      </c>
      <c r="CF735" s="5">
        <v>8759</v>
      </c>
      <c r="CG735" s="38">
        <v>40999</v>
      </c>
      <c r="CH735" s="12">
        <v>12723.8</v>
      </c>
      <c r="CI735" s="12">
        <v>327.9</v>
      </c>
      <c r="CJ735" s="12">
        <v>2.0159976390878498</v>
      </c>
      <c r="CK735" s="12">
        <v>829.1</v>
      </c>
      <c r="CL735" s="12">
        <v>3203.0458199999998</v>
      </c>
      <c r="CM735" s="38">
        <v>41364</v>
      </c>
      <c r="CN735" s="5">
        <v>16704</v>
      </c>
      <c r="CO735" s="12">
        <v>1030.0999999999999</v>
      </c>
      <c r="CP735" s="12">
        <v>5.3773993662593096</v>
      </c>
      <c r="CQ735" s="12">
        <v>1166.5</v>
      </c>
      <c r="CR735" s="12">
        <v>3894.5268882</v>
      </c>
      <c r="CS735" s="38">
        <v>41729</v>
      </c>
      <c r="CT735" s="12">
        <v>24020.6</v>
      </c>
      <c r="CU735" s="12">
        <v>1416.8</v>
      </c>
      <c r="CV735" s="12">
        <v>6.5461971713848799</v>
      </c>
      <c r="CW735" s="12">
        <v>1509.8</v>
      </c>
      <c r="CX735" s="12">
        <v>4542.6726306</v>
      </c>
      <c r="CY735" s="38">
        <v>42094</v>
      </c>
      <c r="CZ735" s="12">
        <v>25897.9</v>
      </c>
      <c r="DA735" s="12">
        <v>1735.7</v>
      </c>
      <c r="DB735" s="12">
        <v>7.7176522899066304</v>
      </c>
      <c r="DC735" s="12">
        <v>1826.7</v>
      </c>
      <c r="DD735" s="12">
        <v>18125.471052000001</v>
      </c>
      <c r="DE735" s="38">
        <v>42460</v>
      </c>
      <c r="DF735" s="12">
        <v>26140.400000000001</v>
      </c>
      <c r="DG735" s="12">
        <v>2101.1</v>
      </c>
      <c r="DH735" s="12">
        <v>8.8458057046626699</v>
      </c>
      <c r="DI735" s="12">
        <v>2176.6999999999998</v>
      </c>
      <c r="DJ735" s="12">
        <v>31327.672264199999</v>
      </c>
      <c r="DK735" t="s">
        <v>2511</v>
      </c>
      <c r="DL735" s="40">
        <v>1.28</v>
      </c>
      <c r="DM735" s="5">
        <v>532940</v>
      </c>
      <c r="DN735" s="5">
        <v>500294</v>
      </c>
      <c r="DO735" s="5">
        <v>539150</v>
      </c>
      <c r="DP735" s="5">
        <v>530517</v>
      </c>
      <c r="DR735" s="38">
        <v>42212</v>
      </c>
      <c r="DS735" t="s">
        <v>1948</v>
      </c>
    </row>
    <row r="736" spans="1:123" ht="15" customHeight="1" x14ac:dyDescent="0.35">
      <c r="A736" s="42" t="s">
        <v>1008</v>
      </c>
      <c r="B736" s="5">
        <v>532889</v>
      </c>
      <c r="C736" s="34" t="s">
        <v>1013</v>
      </c>
      <c r="D736" s="36" t="s">
        <v>4293</v>
      </c>
      <c r="E736" t="s">
        <v>1939</v>
      </c>
      <c r="F736" t="s">
        <v>1940</v>
      </c>
      <c r="G736" s="37" t="s">
        <v>4294</v>
      </c>
      <c r="H736" s="38">
        <v>19575</v>
      </c>
      <c r="I736" t="s">
        <v>1959</v>
      </c>
      <c r="J736" s="38">
        <v>40999</v>
      </c>
      <c r="K736" s="39">
        <v>13867000</v>
      </c>
      <c r="L736" s="39">
        <v>0</v>
      </c>
      <c r="M736" s="39">
        <v>0</v>
      </c>
      <c r="N736" s="39">
        <v>0</v>
      </c>
      <c r="O736" s="39">
        <v>13867000</v>
      </c>
      <c r="P736" s="39">
        <v>0</v>
      </c>
      <c r="Q736" s="39">
        <v>13867000</v>
      </c>
      <c r="R736" s="39">
        <v>0</v>
      </c>
      <c r="S736" s="39">
        <v>0</v>
      </c>
      <c r="T736" s="39">
        <v>0</v>
      </c>
      <c r="U736" s="39">
        <v>0</v>
      </c>
      <c r="X736" s="38">
        <v>41364</v>
      </c>
      <c r="Y736" s="39">
        <v>36700000</v>
      </c>
      <c r="Z736" s="39">
        <v>0</v>
      </c>
      <c r="AA736" s="39">
        <v>0</v>
      </c>
      <c r="AB736" s="39">
        <v>0</v>
      </c>
      <c r="AC736" s="39">
        <v>36700000</v>
      </c>
      <c r="AD736" s="39">
        <v>0</v>
      </c>
      <c r="AE736" s="39">
        <v>36700000</v>
      </c>
      <c r="AF736" s="39">
        <v>0</v>
      </c>
      <c r="AG736" s="39">
        <v>0</v>
      </c>
      <c r="AH736" s="39">
        <v>0</v>
      </c>
      <c r="AI736" s="39">
        <v>0</v>
      </c>
      <c r="AL736" s="38">
        <v>41729</v>
      </c>
      <c r="AM736" s="39">
        <v>45400000</v>
      </c>
      <c r="AN736" s="39">
        <v>0</v>
      </c>
      <c r="AO736" s="39">
        <v>0</v>
      </c>
      <c r="AP736" s="39">
        <v>0</v>
      </c>
      <c r="AQ736" s="39">
        <v>45400000</v>
      </c>
      <c r="AR736" s="39">
        <v>0</v>
      </c>
      <c r="AS736" s="39">
        <v>45400000</v>
      </c>
      <c r="AT736" s="39">
        <v>0</v>
      </c>
      <c r="AU736" s="39">
        <v>0</v>
      </c>
      <c r="AV736" s="39">
        <v>0</v>
      </c>
      <c r="AW736" s="5">
        <v>0</v>
      </c>
      <c r="AZ736" s="38">
        <v>42094</v>
      </c>
      <c r="BA736" s="39">
        <v>7200000</v>
      </c>
      <c r="BB736" s="39">
        <v>0</v>
      </c>
      <c r="BC736" s="39">
        <v>0</v>
      </c>
      <c r="BD736" s="39">
        <v>50000000</v>
      </c>
      <c r="BE736" s="39">
        <v>57200000</v>
      </c>
      <c r="BF736" s="39">
        <v>0</v>
      </c>
      <c r="BG736" s="39">
        <v>57200000</v>
      </c>
      <c r="BH736" s="39">
        <v>0</v>
      </c>
      <c r="BI736" s="39">
        <v>0</v>
      </c>
      <c r="BJ736" s="39">
        <v>0</v>
      </c>
      <c r="BK736" s="39">
        <v>0</v>
      </c>
      <c r="BN736" s="38">
        <v>42460</v>
      </c>
      <c r="BO736" s="39">
        <v>7200000</v>
      </c>
      <c r="BP736" s="39">
        <v>60000000</v>
      </c>
      <c r="BQ736" s="39">
        <v>0</v>
      </c>
      <c r="BR736" s="39">
        <v>0</v>
      </c>
      <c r="BS736" s="39">
        <v>67200000</v>
      </c>
      <c r="BT736" s="39">
        <v>0</v>
      </c>
      <c r="BU736" s="39">
        <v>67200000</v>
      </c>
      <c r="BV736" s="39">
        <v>0</v>
      </c>
      <c r="BW736" s="39">
        <v>0</v>
      </c>
      <c r="BX736" s="39">
        <v>0</v>
      </c>
      <c r="BY736" s="39">
        <v>0</v>
      </c>
      <c r="CB736" t="s">
        <v>1944</v>
      </c>
      <c r="CC736" t="s">
        <v>2100</v>
      </c>
      <c r="CD736" t="s">
        <v>2182</v>
      </c>
      <c r="CE736" s="3">
        <v>500</v>
      </c>
      <c r="CF736" s="5">
        <v>8759</v>
      </c>
      <c r="CG736" s="38">
        <v>40999</v>
      </c>
      <c r="CH736" s="12">
        <v>12723.8</v>
      </c>
      <c r="CI736" s="12">
        <v>327.9</v>
      </c>
      <c r="CJ736" s="12">
        <v>2.0159976390878498</v>
      </c>
      <c r="CK736" s="12">
        <v>829.1</v>
      </c>
      <c r="CL736" s="12">
        <v>3203.0458199999998</v>
      </c>
      <c r="CM736" s="38">
        <v>41364</v>
      </c>
      <c r="CN736" s="5">
        <v>16704</v>
      </c>
      <c r="CO736" s="12">
        <v>1030.0999999999999</v>
      </c>
      <c r="CP736" s="12">
        <v>5.3773993662593096</v>
      </c>
      <c r="CQ736" s="12">
        <v>1166.5</v>
      </c>
      <c r="CR736" s="12">
        <v>3894.5268882</v>
      </c>
      <c r="CS736" s="38">
        <v>41729</v>
      </c>
      <c r="CT736" s="12">
        <v>24020.6</v>
      </c>
      <c r="CU736" s="12">
        <v>1416.8</v>
      </c>
      <c r="CV736" s="12">
        <v>6.5461971713848799</v>
      </c>
      <c r="CW736" s="12">
        <v>1509.8</v>
      </c>
      <c r="CX736" s="12">
        <v>4542.6726306</v>
      </c>
      <c r="CY736" s="38">
        <v>42094</v>
      </c>
      <c r="CZ736" s="12">
        <v>25897.9</v>
      </c>
      <c r="DA736" s="12">
        <v>1735.7</v>
      </c>
      <c r="DB736" s="12">
        <v>7.7176522899066304</v>
      </c>
      <c r="DC736" s="12">
        <v>1826.7</v>
      </c>
      <c r="DD736" s="12">
        <v>18125.471052000001</v>
      </c>
      <c r="DE736" s="38">
        <v>42460</v>
      </c>
      <c r="DF736" s="12">
        <v>26140.400000000001</v>
      </c>
      <c r="DG736" s="12">
        <v>2101.1</v>
      </c>
      <c r="DH736" s="12">
        <v>8.8458057046626699</v>
      </c>
      <c r="DI736" s="12">
        <v>2176.6999999999998</v>
      </c>
      <c r="DJ736" s="12">
        <v>31327.672264199999</v>
      </c>
      <c r="DK736" t="s">
        <v>2511</v>
      </c>
      <c r="DL736" s="40">
        <v>109.35</v>
      </c>
      <c r="DM736" s="5">
        <v>532940</v>
      </c>
      <c r="DN736" s="5">
        <v>500294</v>
      </c>
      <c r="DO736" s="5">
        <v>539150</v>
      </c>
      <c r="DP736" s="5">
        <v>530517</v>
      </c>
      <c r="DR736" s="38">
        <v>37699</v>
      </c>
      <c r="DS736" t="s">
        <v>1948</v>
      </c>
    </row>
    <row r="737" spans="1:123" ht="15" customHeight="1" x14ac:dyDescent="0.35">
      <c r="A737" s="42" t="s">
        <v>1008</v>
      </c>
      <c r="B737" s="5">
        <v>532889</v>
      </c>
      <c r="C737" s="34" t="s">
        <v>1014</v>
      </c>
      <c r="D737" s="36" t="s">
        <v>4295</v>
      </c>
      <c r="E737" t="s">
        <v>1939</v>
      </c>
      <c r="F737" t="s">
        <v>1940</v>
      </c>
      <c r="G737" s="37" t="s">
        <v>4296</v>
      </c>
      <c r="H737" s="38">
        <v>21036</v>
      </c>
      <c r="I737" t="s">
        <v>1959</v>
      </c>
      <c r="J737" s="38">
        <v>40999</v>
      </c>
      <c r="K737" s="39">
        <v>13867000</v>
      </c>
      <c r="L737" s="39">
        <v>0</v>
      </c>
      <c r="M737" s="39">
        <v>0</v>
      </c>
      <c r="N737" s="39">
        <v>0</v>
      </c>
      <c r="O737" s="39">
        <v>13867000</v>
      </c>
      <c r="P737" s="39">
        <v>0</v>
      </c>
      <c r="Q737" s="39">
        <v>13867000</v>
      </c>
      <c r="R737" s="39">
        <v>0</v>
      </c>
      <c r="S737" s="39">
        <v>0</v>
      </c>
      <c r="T737" s="39">
        <v>0</v>
      </c>
      <c r="U737" s="39">
        <v>0</v>
      </c>
      <c r="X737" s="38">
        <v>41364</v>
      </c>
      <c r="Y737" s="39">
        <v>36700000</v>
      </c>
      <c r="Z737" s="39">
        <v>0</v>
      </c>
      <c r="AA737" s="39">
        <v>0</v>
      </c>
      <c r="AB737" s="39">
        <v>0</v>
      </c>
      <c r="AC737" s="39">
        <v>36700000</v>
      </c>
      <c r="AD737" s="39">
        <v>0</v>
      </c>
      <c r="AE737" s="39">
        <v>36700000</v>
      </c>
      <c r="AF737" s="39">
        <v>0</v>
      </c>
      <c r="AG737" s="39">
        <v>0</v>
      </c>
      <c r="AH737" s="39">
        <v>0</v>
      </c>
      <c r="AI737" s="39">
        <v>0</v>
      </c>
      <c r="AL737" s="38">
        <v>41729</v>
      </c>
      <c r="AM737" s="39">
        <v>45400000</v>
      </c>
      <c r="AN737" s="39">
        <v>0</v>
      </c>
      <c r="AO737" s="39">
        <v>0</v>
      </c>
      <c r="AP737" s="39">
        <v>0</v>
      </c>
      <c r="AQ737" s="39">
        <v>45400000</v>
      </c>
      <c r="AR737" s="39">
        <v>0</v>
      </c>
      <c r="AS737" s="39">
        <v>45400000</v>
      </c>
      <c r="AT737" s="39">
        <v>0</v>
      </c>
      <c r="AU737" s="39">
        <v>0</v>
      </c>
      <c r="AV737" s="39">
        <v>0</v>
      </c>
      <c r="AW737" s="5">
        <v>0</v>
      </c>
      <c r="AZ737" s="38">
        <v>42094</v>
      </c>
      <c r="BA737" s="39">
        <v>7200000</v>
      </c>
      <c r="BB737" s="39">
        <v>0</v>
      </c>
      <c r="BC737" s="39">
        <v>0</v>
      </c>
      <c r="BD737" s="39">
        <v>50000000</v>
      </c>
      <c r="BE737" s="39">
        <v>57200000</v>
      </c>
      <c r="BF737" s="39">
        <v>0</v>
      </c>
      <c r="BG737" s="39">
        <v>57200000</v>
      </c>
      <c r="BH737" s="39">
        <v>0</v>
      </c>
      <c r="BI737" s="39">
        <v>0</v>
      </c>
      <c r="BJ737" s="39">
        <v>0</v>
      </c>
      <c r="BK737" s="39">
        <v>0</v>
      </c>
      <c r="BN737" s="38">
        <v>42460</v>
      </c>
      <c r="BO737" s="39">
        <v>7200000</v>
      </c>
      <c r="BP737" s="39">
        <v>60000000</v>
      </c>
      <c r="BQ737" s="39">
        <v>0</v>
      </c>
      <c r="BR737" s="39">
        <v>0</v>
      </c>
      <c r="BS737" s="39">
        <v>67200000</v>
      </c>
      <c r="BT737" s="39">
        <v>0</v>
      </c>
      <c r="BU737" s="39">
        <v>67200000</v>
      </c>
      <c r="BV737" s="39">
        <v>0</v>
      </c>
      <c r="BW737" s="39">
        <v>0</v>
      </c>
      <c r="BX737" s="39">
        <v>0</v>
      </c>
      <c r="BY737" s="39">
        <v>0</v>
      </c>
      <c r="CB737" t="s">
        <v>1944</v>
      </c>
      <c r="CC737" t="s">
        <v>2100</v>
      </c>
      <c r="CD737" t="s">
        <v>2182</v>
      </c>
      <c r="CE737" s="3">
        <v>500</v>
      </c>
      <c r="CF737" s="5">
        <v>8759</v>
      </c>
      <c r="CG737" s="38">
        <v>40999</v>
      </c>
      <c r="CH737" s="12">
        <v>12723.8</v>
      </c>
      <c r="CI737" s="12">
        <v>327.9</v>
      </c>
      <c r="CJ737" s="12">
        <v>2.0159976390878498</v>
      </c>
      <c r="CK737" s="12">
        <v>829.1</v>
      </c>
      <c r="CL737" s="12">
        <v>3203.0458199999998</v>
      </c>
      <c r="CM737" s="38">
        <v>41364</v>
      </c>
      <c r="CN737" s="5">
        <v>16704</v>
      </c>
      <c r="CO737" s="12">
        <v>1030.0999999999999</v>
      </c>
      <c r="CP737" s="12">
        <v>5.3773993662593096</v>
      </c>
      <c r="CQ737" s="12">
        <v>1166.5</v>
      </c>
      <c r="CR737" s="12">
        <v>3894.5268882</v>
      </c>
      <c r="CS737" s="38">
        <v>41729</v>
      </c>
      <c r="CT737" s="12">
        <v>24020.6</v>
      </c>
      <c r="CU737" s="12">
        <v>1416.8</v>
      </c>
      <c r="CV737" s="12">
        <v>6.5461971713848799</v>
      </c>
      <c r="CW737" s="12">
        <v>1509.8</v>
      </c>
      <c r="CX737" s="12">
        <v>4542.6726306</v>
      </c>
      <c r="CY737" s="38">
        <v>42094</v>
      </c>
      <c r="CZ737" s="12">
        <v>25897.9</v>
      </c>
      <c r="DA737" s="12">
        <v>1735.7</v>
      </c>
      <c r="DB737" s="12">
        <v>7.7176522899066304</v>
      </c>
      <c r="DC737" s="12">
        <v>1826.7</v>
      </c>
      <c r="DD737" s="12">
        <v>18125.471052000001</v>
      </c>
      <c r="DE737" s="38">
        <v>42460</v>
      </c>
      <c r="DF737" s="12">
        <v>26140.400000000001</v>
      </c>
      <c r="DG737" s="12">
        <v>2101.1</v>
      </c>
      <c r="DH737" s="12">
        <v>8.8458057046626699</v>
      </c>
      <c r="DI737" s="12">
        <v>2176.6999999999998</v>
      </c>
      <c r="DJ737" s="12">
        <v>31327.672264199999</v>
      </c>
      <c r="DK737" t="s">
        <v>2511</v>
      </c>
      <c r="DL737" s="40">
        <v>109.35</v>
      </c>
      <c r="DM737" s="5">
        <v>532940</v>
      </c>
      <c r="DN737" s="5">
        <v>500294</v>
      </c>
      <c r="DO737" s="5">
        <v>539150</v>
      </c>
      <c r="DP737" s="5">
        <v>530517</v>
      </c>
      <c r="DR737" s="38">
        <v>37699</v>
      </c>
      <c r="DS737" t="s">
        <v>1948</v>
      </c>
    </row>
    <row r="738" spans="1:123" ht="15" customHeight="1" x14ac:dyDescent="0.35">
      <c r="A738" s="42" t="s">
        <v>1008</v>
      </c>
      <c r="B738" s="5">
        <v>532889</v>
      </c>
      <c r="C738" s="34" t="s">
        <v>1009</v>
      </c>
      <c r="D738" s="36" t="s">
        <v>4297</v>
      </c>
      <c r="E738" t="s">
        <v>4286</v>
      </c>
      <c r="F738" t="s">
        <v>1951</v>
      </c>
      <c r="G738" s="37" t="s">
        <v>4298</v>
      </c>
      <c r="H738" s="38">
        <v>21016</v>
      </c>
      <c r="I738" t="s">
        <v>1942</v>
      </c>
      <c r="J738" s="38">
        <v>40999</v>
      </c>
      <c r="K738" s="39">
        <v>915000</v>
      </c>
      <c r="L738" s="39">
        <v>0</v>
      </c>
      <c r="M738" s="39">
        <v>0</v>
      </c>
      <c r="N738" s="39">
        <v>0</v>
      </c>
      <c r="O738" s="39">
        <v>915000</v>
      </c>
      <c r="P738" s="39">
        <v>0</v>
      </c>
      <c r="Q738" s="39">
        <v>915000</v>
      </c>
      <c r="R738" s="39">
        <v>0</v>
      </c>
      <c r="S738" s="39">
        <v>0</v>
      </c>
      <c r="T738" s="39">
        <v>0</v>
      </c>
      <c r="U738" s="39">
        <v>0</v>
      </c>
      <c r="X738" s="38">
        <v>41364</v>
      </c>
      <c r="Y738" s="39">
        <v>1080000</v>
      </c>
      <c r="Z738" s="39">
        <v>0</v>
      </c>
      <c r="AA738" s="39">
        <v>0</v>
      </c>
      <c r="AB738" s="39">
        <v>0</v>
      </c>
      <c r="AC738" s="39">
        <v>1080000</v>
      </c>
      <c r="AD738" s="39">
        <v>0</v>
      </c>
      <c r="AE738" s="39">
        <v>1080000</v>
      </c>
      <c r="AF738" s="39">
        <v>0</v>
      </c>
      <c r="AG738" s="39">
        <v>0</v>
      </c>
      <c r="AH738" s="39">
        <v>0</v>
      </c>
      <c r="AI738" s="39">
        <v>0</v>
      </c>
      <c r="AL738" s="38">
        <v>41729</v>
      </c>
      <c r="AM738" s="39">
        <v>1200000</v>
      </c>
      <c r="AN738" s="39">
        <v>0</v>
      </c>
      <c r="AO738" s="39">
        <v>0</v>
      </c>
      <c r="AP738" s="39">
        <v>0</v>
      </c>
      <c r="AQ738" s="39">
        <v>1200000</v>
      </c>
      <c r="AR738" s="39">
        <v>0</v>
      </c>
      <c r="AS738" s="39">
        <v>1200000</v>
      </c>
      <c r="AT738" s="39">
        <v>0</v>
      </c>
      <c r="AU738" s="39">
        <v>0</v>
      </c>
      <c r="AV738" s="39">
        <v>0</v>
      </c>
      <c r="AW738" s="5">
        <v>0</v>
      </c>
      <c r="AZ738" s="38">
        <v>42094</v>
      </c>
      <c r="BA738" s="39">
        <v>1200000</v>
      </c>
      <c r="BB738" s="39">
        <v>0</v>
      </c>
      <c r="BC738" s="39">
        <v>0</v>
      </c>
      <c r="BD738" s="39">
        <v>0</v>
      </c>
      <c r="BE738" s="39">
        <v>1200000</v>
      </c>
      <c r="BF738" s="39">
        <v>0</v>
      </c>
      <c r="BG738" s="39">
        <v>1200000</v>
      </c>
      <c r="BH738" s="39">
        <v>0</v>
      </c>
      <c r="BI738" s="39">
        <v>0</v>
      </c>
      <c r="BJ738" s="39">
        <v>0</v>
      </c>
      <c r="BK738" s="39">
        <v>0</v>
      </c>
      <c r="BN738" s="38">
        <v>42460</v>
      </c>
      <c r="BO738" s="39">
        <v>1717000</v>
      </c>
      <c r="BP738" s="39">
        <v>0</v>
      </c>
      <c r="BQ738" s="39">
        <v>0</v>
      </c>
      <c r="BR738" s="39">
        <v>0</v>
      </c>
      <c r="BS738" s="39">
        <v>1717000</v>
      </c>
      <c r="BT738" s="39">
        <v>0</v>
      </c>
      <c r="BU738" s="39">
        <v>1717000</v>
      </c>
      <c r="BV738" s="39">
        <v>0</v>
      </c>
      <c r="BW738" s="39">
        <v>0</v>
      </c>
      <c r="BX738" s="39">
        <v>0</v>
      </c>
      <c r="BY738" s="39">
        <v>0</v>
      </c>
      <c r="BZ738" t="s">
        <v>4299</v>
      </c>
      <c r="CA738" t="s">
        <v>4299</v>
      </c>
      <c r="CB738" t="s">
        <v>2015</v>
      </c>
      <c r="CC738" t="s">
        <v>2100</v>
      </c>
      <c r="CD738" t="s">
        <v>2182</v>
      </c>
      <c r="CE738" s="3">
        <v>500</v>
      </c>
      <c r="CF738" s="5">
        <v>8759</v>
      </c>
      <c r="CG738" s="38">
        <v>40999</v>
      </c>
      <c r="CH738" s="12">
        <v>12723.8</v>
      </c>
      <c r="CI738" s="12">
        <v>327.9</v>
      </c>
      <c r="CJ738" s="12">
        <v>2.0159976390878498</v>
      </c>
      <c r="CK738" s="12">
        <v>829.1</v>
      </c>
      <c r="CL738" s="12">
        <v>3203.0458199999998</v>
      </c>
      <c r="CM738" s="38">
        <v>41364</v>
      </c>
      <c r="CN738" s="5">
        <v>16704</v>
      </c>
      <c r="CO738" s="12">
        <v>1030.0999999999999</v>
      </c>
      <c r="CP738" s="12">
        <v>5.3773993662593096</v>
      </c>
      <c r="CQ738" s="12">
        <v>1166.5</v>
      </c>
      <c r="CR738" s="12">
        <v>3894.5268882</v>
      </c>
      <c r="CS738" s="38">
        <v>41729</v>
      </c>
      <c r="CT738" s="12">
        <v>24020.6</v>
      </c>
      <c r="CU738" s="12">
        <v>1416.8</v>
      </c>
      <c r="CV738" s="12">
        <v>6.5461971713848799</v>
      </c>
      <c r="CW738" s="12">
        <v>1509.8</v>
      </c>
      <c r="CX738" s="12">
        <v>4542.6726306</v>
      </c>
      <c r="CY738" s="38">
        <v>42094</v>
      </c>
      <c r="CZ738" s="12">
        <v>25897.9</v>
      </c>
      <c r="DA738" s="12">
        <v>1735.7</v>
      </c>
      <c r="DB738" s="12">
        <v>7.7176522899066304</v>
      </c>
      <c r="DC738" s="12">
        <v>1826.7</v>
      </c>
      <c r="DD738" s="12">
        <v>18125.471052000001</v>
      </c>
      <c r="DE738" s="38">
        <v>42460</v>
      </c>
      <c r="DF738" s="12">
        <v>26140.400000000001</v>
      </c>
      <c r="DG738" s="12">
        <v>2101.1</v>
      </c>
      <c r="DH738" s="12">
        <v>8.8458057046626699</v>
      </c>
      <c r="DI738" s="12">
        <v>2176.6999999999998</v>
      </c>
      <c r="DJ738" s="12">
        <v>31327.672264199999</v>
      </c>
      <c r="DK738" t="s">
        <v>2511</v>
      </c>
      <c r="DL738" s="40">
        <v>2.79</v>
      </c>
      <c r="DM738" s="5">
        <v>532940</v>
      </c>
      <c r="DN738" s="5">
        <v>500294</v>
      </c>
      <c r="DO738" s="5">
        <v>539150</v>
      </c>
      <c r="DP738" s="5">
        <v>530517</v>
      </c>
      <c r="DR738" s="38">
        <v>39531</v>
      </c>
      <c r="DS738" t="s">
        <v>1948</v>
      </c>
    </row>
    <row r="739" spans="1:123" ht="15" customHeight="1" x14ac:dyDescent="0.35">
      <c r="A739" s="42" t="s">
        <v>1016</v>
      </c>
      <c r="B739" s="5">
        <v>530813</v>
      </c>
      <c r="C739" s="34" t="s">
        <v>1017</v>
      </c>
      <c r="D739" s="36" t="s">
        <v>4300</v>
      </c>
      <c r="E739" t="s">
        <v>1939</v>
      </c>
      <c r="F739" t="s">
        <v>1940</v>
      </c>
      <c r="G739" s="37" t="s">
        <v>4301</v>
      </c>
      <c r="H739" s="38">
        <v>18690</v>
      </c>
      <c r="I739" t="s">
        <v>1959</v>
      </c>
      <c r="J739" s="38">
        <v>40999</v>
      </c>
      <c r="K739" s="39">
        <v>17858107</v>
      </c>
      <c r="L739" s="39">
        <v>0</v>
      </c>
      <c r="M739" s="39">
        <v>0</v>
      </c>
      <c r="N739" s="39">
        <v>0</v>
      </c>
      <c r="O739" s="39">
        <v>17858107</v>
      </c>
      <c r="P739" s="39">
        <v>0</v>
      </c>
      <c r="Q739" s="39">
        <v>17858107</v>
      </c>
      <c r="R739" s="39">
        <v>0</v>
      </c>
      <c r="S739" s="39">
        <v>0</v>
      </c>
      <c r="T739" s="39">
        <v>0</v>
      </c>
      <c r="U739" s="39">
        <v>0</v>
      </c>
      <c r="X739" s="38">
        <v>41364</v>
      </c>
      <c r="Y739" s="39">
        <v>7239600</v>
      </c>
      <c r="Z739" s="39">
        <v>0</v>
      </c>
      <c r="AA739" s="39">
        <v>0</v>
      </c>
      <c r="AB739" s="39">
        <v>0</v>
      </c>
      <c r="AC739" s="39">
        <v>7239600</v>
      </c>
      <c r="AD739" s="39">
        <v>0</v>
      </c>
      <c r="AE739" s="39">
        <v>7239600</v>
      </c>
      <c r="AF739" s="39">
        <v>0</v>
      </c>
      <c r="AG739" s="39">
        <v>0</v>
      </c>
      <c r="AH739" s="39">
        <v>0</v>
      </c>
      <c r="AI739" s="39">
        <v>0</v>
      </c>
      <c r="AL739" s="38">
        <v>41729</v>
      </c>
      <c r="AM739" s="39">
        <v>7239600</v>
      </c>
      <c r="AN739" s="39">
        <v>0</v>
      </c>
      <c r="AO739" s="39">
        <v>0</v>
      </c>
      <c r="AP739" s="39">
        <v>0</v>
      </c>
      <c r="AQ739" s="39">
        <v>7239600</v>
      </c>
      <c r="AR739" s="39">
        <v>0</v>
      </c>
      <c r="AS739" s="39">
        <v>7239600</v>
      </c>
      <c r="AT739" s="39">
        <v>0</v>
      </c>
      <c r="AU739" s="39">
        <v>0</v>
      </c>
      <c r="AV739" s="39">
        <v>0</v>
      </c>
      <c r="AW739" s="5">
        <v>0</v>
      </c>
      <c r="AZ739" s="38">
        <v>42094</v>
      </c>
      <c r="BA739" s="39">
        <v>7200000</v>
      </c>
      <c r="BB739" s="39">
        <v>0</v>
      </c>
      <c r="BC739" s="39">
        <v>40000</v>
      </c>
      <c r="BD739" s="39">
        <v>0</v>
      </c>
      <c r="BE739" s="39">
        <v>7240000</v>
      </c>
      <c r="BF739" s="39">
        <v>0</v>
      </c>
      <c r="BG739" s="39">
        <v>7240000</v>
      </c>
      <c r="BH739" s="39">
        <v>0</v>
      </c>
      <c r="BI739" s="39">
        <v>0</v>
      </c>
      <c r="BJ739" s="39">
        <v>0</v>
      </c>
      <c r="BK739" s="39">
        <v>0</v>
      </c>
      <c r="BN739" s="38">
        <v>42460</v>
      </c>
      <c r="BO739" s="39">
        <v>7200000</v>
      </c>
      <c r="BP739" s="39">
        <v>0</v>
      </c>
      <c r="BQ739" s="39">
        <v>40000</v>
      </c>
      <c r="BR739" s="39">
        <v>0</v>
      </c>
      <c r="BS739" s="39">
        <v>7240000</v>
      </c>
      <c r="BT739" s="39">
        <v>0</v>
      </c>
      <c r="BU739" s="39">
        <v>7240000</v>
      </c>
      <c r="BV739" s="39">
        <v>0</v>
      </c>
      <c r="BW739" s="39">
        <v>0</v>
      </c>
      <c r="BX739" s="39">
        <v>0</v>
      </c>
      <c r="BY739" s="39">
        <v>0</v>
      </c>
      <c r="CB739" t="s">
        <v>1944</v>
      </c>
      <c r="CC739" t="s">
        <v>1945</v>
      </c>
      <c r="CD739" t="s">
        <v>2371</v>
      </c>
      <c r="CE739" s="3">
        <v>500</v>
      </c>
      <c r="CF739" s="5">
        <v>2080</v>
      </c>
      <c r="CG739" s="38">
        <v>40999</v>
      </c>
      <c r="CH739" s="12">
        <v>16415.259999999998</v>
      </c>
      <c r="CI739" s="12">
        <v>730.33</v>
      </c>
      <c r="CJ739" s="12">
        <v>3.7608814260889498</v>
      </c>
      <c r="CK739" s="12">
        <v>323.66000000000003</v>
      </c>
      <c r="CL739" s="12">
        <v>4303.081338</v>
      </c>
      <c r="CM739" s="38">
        <v>41364</v>
      </c>
      <c r="CN739" s="12">
        <v>20916.919999999998</v>
      </c>
      <c r="CO739" s="12">
        <v>1298.6300000000001</v>
      </c>
      <c r="CP739" s="12">
        <v>6.4631385687023002</v>
      </c>
      <c r="CQ739" s="12">
        <v>319.26</v>
      </c>
      <c r="CR739" s="12">
        <v>5273.6660783999996</v>
      </c>
      <c r="CS739" s="38">
        <v>41729</v>
      </c>
      <c r="CT739" s="12">
        <v>29250.07</v>
      </c>
      <c r="CU739" s="12">
        <v>2551.13</v>
      </c>
      <c r="CV739" s="12">
        <v>10.7990265859346</v>
      </c>
      <c r="CW739" s="12">
        <v>419.61</v>
      </c>
      <c r="CX739" s="12">
        <v>11616.491170200001</v>
      </c>
      <c r="CY739" s="38">
        <v>42094</v>
      </c>
      <c r="CZ739" s="12">
        <v>32033.01</v>
      </c>
      <c r="DA739" s="12">
        <v>3217.24</v>
      </c>
      <c r="DB739" s="12">
        <v>11.1308074300618</v>
      </c>
      <c r="DC739" s="12">
        <v>514.5</v>
      </c>
      <c r="DD739" s="12">
        <v>39251.264491000002</v>
      </c>
      <c r="DE739" s="38">
        <v>42460</v>
      </c>
      <c r="DF739" s="12">
        <v>34356.430999999997</v>
      </c>
      <c r="DG739" s="12">
        <v>3370.7289999999998</v>
      </c>
      <c r="DH739" s="12">
        <v>11.06391727936</v>
      </c>
      <c r="DI739" s="12">
        <v>578.98500000000001</v>
      </c>
      <c r="DJ739" s="12">
        <v>52397.789959200003</v>
      </c>
      <c r="DK739" t="s">
        <v>4302</v>
      </c>
      <c r="DL739" s="40">
        <v>43.3</v>
      </c>
      <c r="DM739" s="5">
        <v>500032</v>
      </c>
      <c r="DN739" s="5">
        <v>500038</v>
      </c>
      <c r="DO739" s="5">
        <v>532670</v>
      </c>
      <c r="DP739" s="5">
        <v>500125</v>
      </c>
      <c r="DR739" s="38">
        <v>34058</v>
      </c>
      <c r="DS739" t="s">
        <v>1948</v>
      </c>
    </row>
    <row r="740" spans="1:123" ht="15" customHeight="1" x14ac:dyDescent="0.35">
      <c r="A740" s="42" t="s">
        <v>1016</v>
      </c>
      <c r="B740" s="5">
        <v>530813</v>
      </c>
      <c r="C740" s="34" t="s">
        <v>1018</v>
      </c>
      <c r="D740" s="36" t="s">
        <v>4303</v>
      </c>
      <c r="E740" t="s">
        <v>2123</v>
      </c>
      <c r="F740" t="s">
        <v>1951</v>
      </c>
      <c r="G740" s="37" t="s">
        <v>4304</v>
      </c>
      <c r="H740" s="38">
        <v>21594</v>
      </c>
      <c r="I740" t="s">
        <v>1959</v>
      </c>
      <c r="J740" s="38">
        <v>40999</v>
      </c>
      <c r="K740" s="39">
        <v>6039600</v>
      </c>
      <c r="L740" s="39">
        <v>0</v>
      </c>
      <c r="M740" s="39">
        <v>0</v>
      </c>
      <c r="N740" s="39">
        <v>0</v>
      </c>
      <c r="O740" s="39">
        <v>6039600</v>
      </c>
      <c r="P740" s="39">
        <v>0</v>
      </c>
      <c r="Q740" s="39">
        <v>6039600</v>
      </c>
      <c r="R740" s="39">
        <v>0</v>
      </c>
      <c r="S740" s="39">
        <v>0</v>
      </c>
      <c r="T740" s="39">
        <v>0</v>
      </c>
      <c r="U740" s="39">
        <v>0</v>
      </c>
      <c r="X740" s="38">
        <v>41364</v>
      </c>
      <c r="Y740" s="39">
        <v>43431400</v>
      </c>
      <c r="Z740" s="39">
        <v>0</v>
      </c>
      <c r="AA740" s="39">
        <v>0</v>
      </c>
      <c r="AB740" s="39">
        <v>0</v>
      </c>
      <c r="AC740" s="39">
        <v>43431400</v>
      </c>
      <c r="AD740" s="39">
        <v>0</v>
      </c>
      <c r="AE740" s="39">
        <v>43431400</v>
      </c>
      <c r="AF740" s="39">
        <v>0</v>
      </c>
      <c r="AG740" s="39">
        <v>0</v>
      </c>
      <c r="AH740" s="39">
        <v>0</v>
      </c>
      <c r="AI740" s="39">
        <v>0</v>
      </c>
      <c r="AL740" s="38">
        <v>41729</v>
      </c>
      <c r="AM740" s="39">
        <v>7239600</v>
      </c>
      <c r="AN740" s="39">
        <v>0</v>
      </c>
      <c r="AO740" s="39">
        <v>0</v>
      </c>
      <c r="AP740" s="39">
        <v>0</v>
      </c>
      <c r="AQ740" s="39">
        <v>7239600</v>
      </c>
      <c r="AR740" s="39">
        <v>0</v>
      </c>
      <c r="AS740" s="39">
        <v>7239600</v>
      </c>
      <c r="AT740" s="39">
        <v>0</v>
      </c>
      <c r="AU740" s="39">
        <v>0</v>
      </c>
      <c r="AV740" s="39">
        <v>0</v>
      </c>
      <c r="AW740" s="5">
        <v>0</v>
      </c>
      <c r="AZ740" s="38">
        <v>42094</v>
      </c>
      <c r="BA740" s="39">
        <v>7200000</v>
      </c>
      <c r="BB740" s="39">
        <v>0</v>
      </c>
      <c r="BC740" s="39">
        <v>40000</v>
      </c>
      <c r="BD740" s="39">
        <v>0</v>
      </c>
      <c r="BE740" s="39">
        <v>7240000</v>
      </c>
      <c r="BF740" s="39">
        <v>0</v>
      </c>
      <c r="BG740" s="39">
        <v>7240000</v>
      </c>
      <c r="BH740" s="39">
        <v>0</v>
      </c>
      <c r="BI740" s="39">
        <v>0</v>
      </c>
      <c r="BJ740" s="39">
        <v>0</v>
      </c>
      <c r="BK740" s="39">
        <v>0</v>
      </c>
      <c r="BN740" s="38">
        <v>42460</v>
      </c>
      <c r="BO740" s="39">
        <v>7200000</v>
      </c>
      <c r="BP740" s="39">
        <v>0</v>
      </c>
      <c r="BQ740" s="39">
        <v>40000</v>
      </c>
      <c r="BR740" s="39">
        <v>0</v>
      </c>
      <c r="BS740" s="39">
        <v>7240000</v>
      </c>
      <c r="BT740" s="39">
        <v>0</v>
      </c>
      <c r="BU740" s="39">
        <v>7240000</v>
      </c>
      <c r="BV740" s="39">
        <v>0</v>
      </c>
      <c r="BW740" s="39">
        <v>0</v>
      </c>
      <c r="BX740" s="39">
        <v>0</v>
      </c>
      <c r="BY740" s="39">
        <v>0</v>
      </c>
      <c r="CB740" t="s">
        <v>2010</v>
      </c>
      <c r="CC740" t="s">
        <v>1945</v>
      </c>
      <c r="CD740" t="s">
        <v>2371</v>
      </c>
      <c r="CE740" s="3">
        <v>500</v>
      </c>
      <c r="CF740" s="5">
        <v>2080</v>
      </c>
      <c r="CG740" s="38">
        <v>40999</v>
      </c>
      <c r="CH740" s="12">
        <v>16415.259999999998</v>
      </c>
      <c r="CI740" s="12">
        <v>730.33</v>
      </c>
      <c r="CJ740" s="12">
        <v>3.7608814260889498</v>
      </c>
      <c r="CK740" s="12">
        <v>323.66000000000003</v>
      </c>
      <c r="CL740" s="12">
        <v>4303.081338</v>
      </c>
      <c r="CM740" s="38">
        <v>41364</v>
      </c>
      <c r="CN740" s="12">
        <v>20916.919999999998</v>
      </c>
      <c r="CO740" s="12">
        <v>1298.6300000000001</v>
      </c>
      <c r="CP740" s="12">
        <v>6.4631385687023002</v>
      </c>
      <c r="CQ740" s="12">
        <v>319.26</v>
      </c>
      <c r="CR740" s="12">
        <v>5273.6660783999996</v>
      </c>
      <c r="CS740" s="38">
        <v>41729</v>
      </c>
      <c r="CT740" s="12">
        <v>29250.07</v>
      </c>
      <c r="CU740" s="12">
        <v>2551.13</v>
      </c>
      <c r="CV740" s="12">
        <v>10.7990265859346</v>
      </c>
      <c r="CW740" s="12">
        <v>419.61</v>
      </c>
      <c r="CX740" s="12">
        <v>11616.491170200001</v>
      </c>
      <c r="CY740" s="38">
        <v>42094</v>
      </c>
      <c r="CZ740" s="12">
        <v>32033.01</v>
      </c>
      <c r="DA740" s="12">
        <v>3217.24</v>
      </c>
      <c r="DB740" s="12">
        <v>11.1308074300618</v>
      </c>
      <c r="DC740" s="12">
        <v>514.5</v>
      </c>
      <c r="DD740" s="12">
        <v>39251.264491000002</v>
      </c>
      <c r="DE740" s="38">
        <v>42460</v>
      </c>
      <c r="DF740" s="12">
        <v>34356.430999999997</v>
      </c>
      <c r="DG740" s="12">
        <v>3370.7289999999998</v>
      </c>
      <c r="DH740" s="12">
        <v>11.06391727936</v>
      </c>
      <c r="DI740" s="12">
        <v>578.98500000000001</v>
      </c>
      <c r="DJ740" s="12">
        <v>52397.789959200003</v>
      </c>
      <c r="DK740" t="s">
        <v>4305</v>
      </c>
      <c r="DL740" s="40">
        <v>43.3</v>
      </c>
      <c r="DM740" s="5">
        <v>500032</v>
      </c>
      <c r="DN740" s="5">
        <v>500038</v>
      </c>
      <c r="DO740" s="5">
        <v>532670</v>
      </c>
      <c r="DP740" s="5">
        <v>500125</v>
      </c>
      <c r="DR740" s="38">
        <v>34058</v>
      </c>
      <c r="DS740" t="s">
        <v>1948</v>
      </c>
    </row>
    <row r="741" spans="1:123" ht="15" customHeight="1" x14ac:dyDescent="0.35">
      <c r="A741" s="42" t="s">
        <v>1016</v>
      </c>
      <c r="B741" s="5">
        <v>530813</v>
      </c>
      <c r="C741" s="34" t="s">
        <v>1019</v>
      </c>
      <c r="D741" s="36" t="s">
        <v>4306</v>
      </c>
      <c r="E741" t="s">
        <v>2123</v>
      </c>
      <c r="F741" t="s">
        <v>1951</v>
      </c>
      <c r="G741" s="37" t="s">
        <v>4307</v>
      </c>
      <c r="H741" s="38">
        <v>20952</v>
      </c>
      <c r="I741" t="s">
        <v>1959</v>
      </c>
      <c r="J741" s="38">
        <v>40999</v>
      </c>
      <c r="K741" s="39">
        <v>6039600</v>
      </c>
      <c r="L741" s="39">
        <v>0</v>
      </c>
      <c r="M741" s="39">
        <v>0</v>
      </c>
      <c r="N741" s="39">
        <v>0</v>
      </c>
      <c r="O741" s="39">
        <v>6039600</v>
      </c>
      <c r="P741" s="39">
        <v>0</v>
      </c>
      <c r="Q741" s="39">
        <v>6039600</v>
      </c>
      <c r="R741" s="39">
        <v>0</v>
      </c>
      <c r="S741" s="39">
        <v>0</v>
      </c>
      <c r="T741" s="39">
        <v>0</v>
      </c>
      <c r="U741" s="39">
        <v>0</v>
      </c>
      <c r="X741" s="38">
        <v>41364</v>
      </c>
      <c r="Y741" s="39">
        <v>43431400</v>
      </c>
      <c r="Z741" s="39">
        <v>0</v>
      </c>
      <c r="AA741" s="39">
        <v>0</v>
      </c>
      <c r="AB741" s="39">
        <v>0</v>
      </c>
      <c r="AC741" s="39">
        <v>43431400</v>
      </c>
      <c r="AD741" s="39">
        <v>0</v>
      </c>
      <c r="AE741" s="39">
        <v>43431400</v>
      </c>
      <c r="AF741" s="39">
        <v>0</v>
      </c>
      <c r="AG741" s="39">
        <v>0</v>
      </c>
      <c r="AH741" s="39">
        <v>0</v>
      </c>
      <c r="AI741" s="39">
        <v>0</v>
      </c>
      <c r="AL741" s="38">
        <v>41729</v>
      </c>
      <c r="AM741" s="39">
        <v>16881765</v>
      </c>
      <c r="AN741" s="39">
        <v>0</v>
      </c>
      <c r="AO741" s="39">
        <v>0</v>
      </c>
      <c r="AP741" s="39">
        <v>0</v>
      </c>
      <c r="AQ741" s="39">
        <v>16881765</v>
      </c>
      <c r="AR741" s="39">
        <v>0</v>
      </c>
      <c r="AS741" s="39">
        <v>16881765</v>
      </c>
      <c r="AT741" s="39">
        <v>0</v>
      </c>
      <c r="AU741" s="39">
        <v>0</v>
      </c>
      <c r="AV741" s="39">
        <v>0</v>
      </c>
      <c r="AW741" s="5">
        <v>0</v>
      </c>
      <c r="AZ741" s="38">
        <v>42094</v>
      </c>
      <c r="BA741" s="39">
        <v>7200000</v>
      </c>
      <c r="BB741" s="39">
        <v>0</v>
      </c>
      <c r="BC741" s="39">
        <v>1120000</v>
      </c>
      <c r="BD741" s="39">
        <v>0</v>
      </c>
      <c r="BE741" s="39">
        <v>8320000</v>
      </c>
      <c r="BF741" s="39">
        <v>0</v>
      </c>
      <c r="BG741" s="39">
        <v>8320000</v>
      </c>
      <c r="BH741" s="39">
        <v>0</v>
      </c>
      <c r="BI741" s="39">
        <v>0</v>
      </c>
      <c r="BJ741" s="39">
        <v>0</v>
      </c>
      <c r="BK741" s="39">
        <v>0</v>
      </c>
      <c r="BN741" s="38">
        <v>42460</v>
      </c>
      <c r="BO741" s="39">
        <v>7200000</v>
      </c>
      <c r="BP741" s="39">
        <v>0</v>
      </c>
      <c r="BQ741" s="39">
        <v>40000</v>
      </c>
      <c r="BR741" s="39">
        <v>0</v>
      </c>
      <c r="BS741" s="39">
        <v>7240000</v>
      </c>
      <c r="BT741" s="39">
        <v>0</v>
      </c>
      <c r="BU741" s="39">
        <v>7240000</v>
      </c>
      <c r="BV741" s="39">
        <v>0</v>
      </c>
      <c r="BW741" s="39">
        <v>0</v>
      </c>
      <c r="BX741" s="39">
        <v>0</v>
      </c>
      <c r="BY741" s="39">
        <v>0</v>
      </c>
      <c r="CB741" t="s">
        <v>2010</v>
      </c>
      <c r="CC741" t="s">
        <v>1945</v>
      </c>
      <c r="CD741" t="s">
        <v>2371</v>
      </c>
      <c r="CE741" s="3">
        <v>500</v>
      </c>
      <c r="CF741" s="5">
        <v>2080</v>
      </c>
      <c r="CG741" s="38">
        <v>40999</v>
      </c>
      <c r="CH741" s="12">
        <v>16415.259999999998</v>
      </c>
      <c r="CI741" s="12">
        <v>730.33</v>
      </c>
      <c r="CJ741" s="12">
        <v>3.7608814260889498</v>
      </c>
      <c r="CK741" s="12">
        <v>323.66000000000003</v>
      </c>
      <c r="CL741" s="12">
        <v>4303.081338</v>
      </c>
      <c r="CM741" s="38">
        <v>41364</v>
      </c>
      <c r="CN741" s="12">
        <v>20916.919999999998</v>
      </c>
      <c r="CO741" s="12">
        <v>1298.6300000000001</v>
      </c>
      <c r="CP741" s="12">
        <v>6.4631385687023002</v>
      </c>
      <c r="CQ741" s="12">
        <v>319.26</v>
      </c>
      <c r="CR741" s="12">
        <v>5273.6660783999996</v>
      </c>
      <c r="CS741" s="38">
        <v>41729</v>
      </c>
      <c r="CT741" s="12">
        <v>29250.07</v>
      </c>
      <c r="CU741" s="12">
        <v>2551.13</v>
      </c>
      <c r="CV741" s="12">
        <v>10.7990265859346</v>
      </c>
      <c r="CW741" s="12">
        <v>419.61</v>
      </c>
      <c r="CX741" s="12">
        <v>11616.491170200001</v>
      </c>
      <c r="CY741" s="38">
        <v>42094</v>
      </c>
      <c r="CZ741" s="12">
        <v>32033.01</v>
      </c>
      <c r="DA741" s="12">
        <v>3217.24</v>
      </c>
      <c r="DB741" s="12">
        <v>11.1308074300618</v>
      </c>
      <c r="DC741" s="12">
        <v>514.5</v>
      </c>
      <c r="DD741" s="12">
        <v>39251.264491000002</v>
      </c>
      <c r="DE741" s="38">
        <v>42460</v>
      </c>
      <c r="DF741" s="12">
        <v>34356.430999999997</v>
      </c>
      <c r="DG741" s="12">
        <v>3370.7289999999998</v>
      </c>
      <c r="DH741" s="12">
        <v>11.06391727936</v>
      </c>
      <c r="DI741" s="12">
        <v>578.98500000000001</v>
      </c>
      <c r="DJ741" s="12">
        <v>52397.789959200003</v>
      </c>
      <c r="DK741" t="s">
        <v>4308</v>
      </c>
      <c r="DL741" s="40">
        <v>43.3</v>
      </c>
      <c r="DM741" s="5">
        <v>500032</v>
      </c>
      <c r="DN741" s="5">
        <v>500038</v>
      </c>
      <c r="DO741" s="5">
        <v>532670</v>
      </c>
      <c r="DP741" s="5">
        <v>500125</v>
      </c>
      <c r="DR741" s="38">
        <v>34058</v>
      </c>
      <c r="DS741" t="s">
        <v>1948</v>
      </c>
    </row>
    <row r="742" spans="1:123" ht="15" customHeight="1" x14ac:dyDescent="0.35">
      <c r="A742" s="34" t="s">
        <v>1016</v>
      </c>
      <c r="B742" s="5">
        <v>530813</v>
      </c>
      <c r="C742" s="34" t="s">
        <v>1021</v>
      </c>
      <c r="D742" s="36" t="s">
        <v>4309</v>
      </c>
      <c r="E742" s="34" t="s">
        <v>2013</v>
      </c>
      <c r="F742" t="s">
        <v>1951</v>
      </c>
      <c r="G742" s="37" t="s">
        <v>4310</v>
      </c>
      <c r="H742" s="38">
        <v>28221</v>
      </c>
      <c r="I742" t="s">
        <v>1959</v>
      </c>
      <c r="J742" s="38">
        <v>40999</v>
      </c>
      <c r="K742" s="39">
        <v>1839600</v>
      </c>
      <c r="L742" s="39">
        <v>0</v>
      </c>
      <c r="M742" s="39">
        <v>0</v>
      </c>
      <c r="N742" s="39">
        <v>0</v>
      </c>
      <c r="O742" s="39">
        <v>1839600</v>
      </c>
      <c r="P742" s="39">
        <v>0</v>
      </c>
      <c r="Q742" s="39">
        <v>1839600</v>
      </c>
      <c r="R742" s="39">
        <v>0</v>
      </c>
      <c r="S742" s="39">
        <v>0</v>
      </c>
      <c r="T742" s="39">
        <v>0</v>
      </c>
      <c r="U742" s="39">
        <v>0</v>
      </c>
      <c r="X742" s="38">
        <v>41364</v>
      </c>
      <c r="Y742" s="39">
        <v>2439600</v>
      </c>
      <c r="Z742" s="39">
        <v>0</v>
      </c>
      <c r="AA742" s="39">
        <v>0</v>
      </c>
      <c r="AB742" s="39">
        <v>0</v>
      </c>
      <c r="AC742" s="39">
        <v>2439600</v>
      </c>
      <c r="AD742" s="39">
        <v>0</v>
      </c>
      <c r="AE742" s="39">
        <v>2439600</v>
      </c>
      <c r="AF742" s="39">
        <v>0</v>
      </c>
      <c r="AG742" s="39">
        <v>0</v>
      </c>
      <c r="AH742" s="39">
        <v>0</v>
      </c>
      <c r="AI742" s="39">
        <v>0</v>
      </c>
      <c r="AL742" s="38">
        <v>41729</v>
      </c>
      <c r="AM742" s="39">
        <v>2919600</v>
      </c>
      <c r="AN742" s="39">
        <v>0</v>
      </c>
      <c r="AO742" s="39">
        <v>0</v>
      </c>
      <c r="AP742" s="39">
        <v>0</v>
      </c>
      <c r="AQ742" s="39">
        <v>2919600</v>
      </c>
      <c r="AR742" s="39">
        <v>0</v>
      </c>
      <c r="AS742" s="39">
        <v>2919600</v>
      </c>
      <c r="AT742" s="39">
        <v>0</v>
      </c>
      <c r="AU742" s="39">
        <v>0</v>
      </c>
      <c r="AV742" s="39">
        <v>0</v>
      </c>
      <c r="AW742" s="5">
        <v>0</v>
      </c>
      <c r="AZ742" s="38">
        <v>42094</v>
      </c>
      <c r="BA742" s="39">
        <v>3456000</v>
      </c>
      <c r="BB742" s="39">
        <v>0</v>
      </c>
      <c r="BC742" s="39">
        <v>40000</v>
      </c>
      <c r="BD742" s="39">
        <v>0</v>
      </c>
      <c r="BE742" s="39">
        <v>3496000</v>
      </c>
      <c r="BF742" s="39">
        <v>0</v>
      </c>
      <c r="BG742" s="39">
        <v>3496000</v>
      </c>
      <c r="BH742" s="39">
        <v>0</v>
      </c>
      <c r="BI742" s="39">
        <v>0</v>
      </c>
      <c r="BJ742" s="39">
        <v>0</v>
      </c>
      <c r="BK742" s="39">
        <v>0</v>
      </c>
      <c r="BN742" s="38">
        <v>42460</v>
      </c>
      <c r="BO742" s="39">
        <v>4061000</v>
      </c>
      <c r="BP742" s="39">
        <v>0</v>
      </c>
      <c r="BQ742" s="39">
        <v>39000</v>
      </c>
      <c r="BR742" s="39">
        <v>0</v>
      </c>
      <c r="BS742" s="39">
        <v>4100000</v>
      </c>
      <c r="BT742" s="39">
        <v>0</v>
      </c>
      <c r="BU742" s="39">
        <v>4100000</v>
      </c>
      <c r="BV742" s="39">
        <v>0</v>
      </c>
      <c r="BW742" s="39">
        <v>0</v>
      </c>
      <c r="BX742" s="39">
        <v>0</v>
      </c>
      <c r="BY742" s="39">
        <v>0</v>
      </c>
      <c r="CB742" t="s">
        <v>2015</v>
      </c>
      <c r="CC742" t="s">
        <v>1945</v>
      </c>
      <c r="CD742" t="s">
        <v>2371</v>
      </c>
      <c r="CE742" s="3">
        <v>500</v>
      </c>
      <c r="CF742" s="5">
        <v>2080</v>
      </c>
      <c r="CG742" s="38">
        <v>40999</v>
      </c>
      <c r="CH742" s="12">
        <v>16415.259999999998</v>
      </c>
      <c r="CI742" s="12">
        <v>730.33</v>
      </c>
      <c r="CJ742" s="12">
        <v>3.7608814260889498</v>
      </c>
      <c r="CK742" s="12">
        <v>323.66000000000003</v>
      </c>
      <c r="CL742" s="12">
        <v>4303.081338</v>
      </c>
      <c r="CM742" s="38">
        <v>41364</v>
      </c>
      <c r="CN742" s="12">
        <v>20916.919999999998</v>
      </c>
      <c r="CO742" s="12">
        <v>1298.6300000000001</v>
      </c>
      <c r="CP742" s="12">
        <v>6.4631385687023002</v>
      </c>
      <c r="CQ742" s="12">
        <v>319.26</v>
      </c>
      <c r="CR742" s="12">
        <v>5273.6660783999996</v>
      </c>
      <c r="CS742" s="38">
        <v>41729</v>
      </c>
      <c r="CT742" s="12">
        <v>29250.07</v>
      </c>
      <c r="CU742" s="12">
        <v>2551.13</v>
      </c>
      <c r="CV742" s="12">
        <v>10.7990265859346</v>
      </c>
      <c r="CW742" s="12">
        <v>419.61</v>
      </c>
      <c r="CX742" s="12">
        <v>11616.491170200001</v>
      </c>
      <c r="CY742" s="38">
        <v>42094</v>
      </c>
      <c r="CZ742" s="12">
        <v>32033.01</v>
      </c>
      <c r="DA742" s="12">
        <v>3217.24</v>
      </c>
      <c r="DB742" s="12">
        <v>11.1308074300618</v>
      </c>
      <c r="DC742" s="12">
        <v>514.5</v>
      </c>
      <c r="DD742" s="12">
        <v>39251.264491000002</v>
      </c>
      <c r="DE742" s="38">
        <v>42460</v>
      </c>
      <c r="DF742" s="12">
        <v>34356.430999999997</v>
      </c>
      <c r="DG742" s="12">
        <v>3370.7289999999998</v>
      </c>
      <c r="DH742" s="12">
        <v>11.06391727936</v>
      </c>
      <c r="DI742" s="12">
        <v>578.98500000000001</v>
      </c>
      <c r="DJ742" s="12">
        <v>52397.789959200003</v>
      </c>
      <c r="DK742" t="s">
        <v>4311</v>
      </c>
      <c r="DL742" s="40">
        <v>24.42</v>
      </c>
      <c r="DM742" s="5">
        <v>500032</v>
      </c>
      <c r="DN742" s="5">
        <v>500038</v>
      </c>
      <c r="DO742" s="5">
        <v>532670</v>
      </c>
      <c r="DP742" s="5">
        <v>500125</v>
      </c>
      <c r="DR742" s="38">
        <v>36858</v>
      </c>
      <c r="DS742" t="s">
        <v>1964</v>
      </c>
    </row>
    <row r="743" spans="1:123" ht="15" customHeight="1" x14ac:dyDescent="0.35">
      <c r="A743" s="42" t="s">
        <v>1016</v>
      </c>
      <c r="B743" s="5">
        <v>530813</v>
      </c>
      <c r="C743" s="34" t="s">
        <v>1020</v>
      </c>
      <c r="D743" s="36" t="s">
        <v>4312</v>
      </c>
      <c r="E743" s="34" t="s">
        <v>2013</v>
      </c>
      <c r="F743" t="s">
        <v>1951</v>
      </c>
      <c r="G743" s="37" t="s">
        <v>4313</v>
      </c>
      <c r="H743" s="38">
        <v>19254</v>
      </c>
      <c r="I743" t="s">
        <v>1942</v>
      </c>
      <c r="J743" s="38">
        <v>40999</v>
      </c>
      <c r="K743" s="39">
        <v>2607600</v>
      </c>
      <c r="L743" s="39">
        <v>0</v>
      </c>
      <c r="M743" s="39">
        <v>0</v>
      </c>
      <c r="N743" s="39">
        <v>0</v>
      </c>
      <c r="O743" s="39">
        <v>2607600</v>
      </c>
      <c r="P743" s="39">
        <v>0</v>
      </c>
      <c r="Q743" s="39">
        <v>2607600</v>
      </c>
      <c r="R743" s="39">
        <v>0</v>
      </c>
      <c r="S743" s="39">
        <v>0</v>
      </c>
      <c r="T743" s="39">
        <v>0</v>
      </c>
      <c r="U743" s="39">
        <v>0</v>
      </c>
      <c r="X743" s="38">
        <v>41364</v>
      </c>
      <c r="Y743" s="39">
        <v>2607600</v>
      </c>
      <c r="Z743" s="39">
        <v>0</v>
      </c>
      <c r="AA743" s="39">
        <v>0</v>
      </c>
      <c r="AB743" s="39">
        <v>0</v>
      </c>
      <c r="AC743" s="39">
        <v>2607600</v>
      </c>
      <c r="AD743" s="39">
        <v>0</v>
      </c>
      <c r="AE743" s="39">
        <v>2607600</v>
      </c>
      <c r="AF743" s="39">
        <v>0</v>
      </c>
      <c r="AG743" s="39">
        <v>0</v>
      </c>
      <c r="AH743" s="39">
        <v>0</v>
      </c>
      <c r="AI743" s="39">
        <v>0</v>
      </c>
      <c r="AL743" s="38">
        <v>41729</v>
      </c>
      <c r="AM743" s="39">
        <v>2607600</v>
      </c>
      <c r="AN743" s="39">
        <v>0</v>
      </c>
      <c r="AO743" s="39">
        <v>0</v>
      </c>
      <c r="AP743" s="39">
        <v>0</v>
      </c>
      <c r="AQ743" s="39">
        <v>2607600</v>
      </c>
      <c r="AR743" s="39">
        <v>0</v>
      </c>
      <c r="AS743" s="39">
        <v>2607600</v>
      </c>
      <c r="AT743" s="39">
        <v>0</v>
      </c>
      <c r="AU743" s="39">
        <v>0</v>
      </c>
      <c r="AV743" s="39">
        <v>0</v>
      </c>
      <c r="AW743" s="5">
        <v>0</v>
      </c>
      <c r="AZ743" s="38">
        <v>42094</v>
      </c>
      <c r="BA743" s="39">
        <v>2568000</v>
      </c>
      <c r="BB743" s="39">
        <v>0</v>
      </c>
      <c r="BC743" s="39">
        <v>40000</v>
      </c>
      <c r="BD743" s="39">
        <v>0</v>
      </c>
      <c r="BE743" s="39">
        <v>2608000</v>
      </c>
      <c r="BF743" s="39">
        <v>0</v>
      </c>
      <c r="BG743" s="39">
        <v>2608000</v>
      </c>
      <c r="BH743" s="39">
        <v>0</v>
      </c>
      <c r="BI743" s="39">
        <v>0</v>
      </c>
      <c r="BJ743" s="39">
        <v>0</v>
      </c>
      <c r="BK743" s="39">
        <v>0</v>
      </c>
      <c r="BN743" s="38">
        <v>42460</v>
      </c>
      <c r="BO743" s="39">
        <v>2568000</v>
      </c>
      <c r="BP743" s="39">
        <v>0</v>
      </c>
      <c r="BQ743" s="39">
        <v>39000</v>
      </c>
      <c r="BR743" s="39">
        <v>0</v>
      </c>
      <c r="BS743" s="39">
        <v>2607000</v>
      </c>
      <c r="BT743" s="39">
        <v>0</v>
      </c>
      <c r="BU743" s="39">
        <v>2607000</v>
      </c>
      <c r="BV743" s="39">
        <v>0</v>
      </c>
      <c r="BW743" s="39">
        <v>0</v>
      </c>
      <c r="BX743" s="39">
        <v>0</v>
      </c>
      <c r="BY743" s="39">
        <v>0</v>
      </c>
      <c r="CB743" t="s">
        <v>2015</v>
      </c>
      <c r="CC743" t="s">
        <v>1945</v>
      </c>
      <c r="CD743" t="s">
        <v>2371</v>
      </c>
      <c r="CE743" s="3">
        <v>500</v>
      </c>
      <c r="CF743" s="5">
        <v>2080</v>
      </c>
      <c r="CG743" s="38">
        <v>40999</v>
      </c>
      <c r="CH743" s="12">
        <v>16415.259999999998</v>
      </c>
      <c r="CI743" s="12">
        <v>730.33</v>
      </c>
      <c r="CJ743" s="12">
        <v>3.7608814260889498</v>
      </c>
      <c r="CK743" s="12">
        <v>323.66000000000003</v>
      </c>
      <c r="CL743" s="12">
        <v>4303.081338</v>
      </c>
      <c r="CM743" s="38">
        <v>41364</v>
      </c>
      <c r="CN743" s="12">
        <v>20916.919999999998</v>
      </c>
      <c r="CO743" s="12">
        <v>1298.6300000000001</v>
      </c>
      <c r="CP743" s="12">
        <v>6.4631385687023002</v>
      </c>
      <c r="CQ743" s="12">
        <v>319.26</v>
      </c>
      <c r="CR743" s="12">
        <v>5273.6660783999996</v>
      </c>
      <c r="CS743" s="38">
        <v>41729</v>
      </c>
      <c r="CT743" s="12">
        <v>29250.07</v>
      </c>
      <c r="CU743" s="12">
        <v>2551.13</v>
      </c>
      <c r="CV743" s="12">
        <v>10.7990265859346</v>
      </c>
      <c r="CW743" s="12">
        <v>419.61</v>
      </c>
      <c r="CX743" s="12">
        <v>11616.491170200001</v>
      </c>
      <c r="CY743" s="38">
        <v>42094</v>
      </c>
      <c r="CZ743" s="12">
        <v>32033.01</v>
      </c>
      <c r="DA743" s="12">
        <v>3217.24</v>
      </c>
      <c r="DB743" s="12">
        <v>11.1308074300618</v>
      </c>
      <c r="DC743" s="12">
        <v>514.5</v>
      </c>
      <c r="DD743" s="12">
        <v>39251.264491000002</v>
      </c>
      <c r="DE743" s="38">
        <v>42460</v>
      </c>
      <c r="DF743" s="12">
        <v>34356.430999999997</v>
      </c>
      <c r="DG743" s="12">
        <v>3370.7289999999998</v>
      </c>
      <c r="DH743" s="12">
        <v>11.06391727936</v>
      </c>
      <c r="DI743" s="12">
        <v>578.98500000000001</v>
      </c>
      <c r="DJ743" s="12">
        <v>52397.789959200003</v>
      </c>
      <c r="DK743" t="s">
        <v>4314</v>
      </c>
      <c r="DL743" s="40">
        <v>15.44</v>
      </c>
      <c r="DM743" s="5">
        <v>500032</v>
      </c>
      <c r="DN743" s="5">
        <v>500038</v>
      </c>
      <c r="DO743" s="5">
        <v>532670</v>
      </c>
      <c r="DP743" s="5">
        <v>500125</v>
      </c>
      <c r="DR743" s="38">
        <v>36248</v>
      </c>
      <c r="DS743" t="s">
        <v>1948</v>
      </c>
    </row>
    <row r="744" spans="1:123" ht="15" customHeight="1" x14ac:dyDescent="0.35">
      <c r="A744" s="42" t="s">
        <v>1022</v>
      </c>
      <c r="B744" s="5">
        <v>500249</v>
      </c>
      <c r="C744" s="34" t="s">
        <v>1023</v>
      </c>
      <c r="D744" s="36" t="s">
        <v>4315</v>
      </c>
      <c r="E744" t="s">
        <v>1939</v>
      </c>
      <c r="F744" t="s">
        <v>1940</v>
      </c>
      <c r="G744" s="37" t="s">
        <v>4316</v>
      </c>
      <c r="H744" s="38">
        <v>18942</v>
      </c>
      <c r="I744" t="s">
        <v>1942</v>
      </c>
      <c r="J744" s="38">
        <v>40999</v>
      </c>
      <c r="K744" s="39">
        <v>3336000</v>
      </c>
      <c r="L744" s="39">
        <v>1215000</v>
      </c>
      <c r="M744" s="39">
        <v>0</v>
      </c>
      <c r="N744" s="39">
        <v>1668000</v>
      </c>
      <c r="O744" s="39">
        <v>6219000</v>
      </c>
      <c r="P744" s="39">
        <v>0</v>
      </c>
      <c r="Q744" s="39">
        <v>6219000</v>
      </c>
      <c r="R744" s="39">
        <v>0</v>
      </c>
      <c r="S744" s="39">
        <v>0</v>
      </c>
      <c r="T744" s="39">
        <v>0</v>
      </c>
      <c r="U744" s="39">
        <v>0</v>
      </c>
      <c r="X744" s="38">
        <v>41364</v>
      </c>
      <c r="Y744" s="39">
        <v>6217729</v>
      </c>
      <c r="Z744" s="39">
        <v>0</v>
      </c>
      <c r="AA744" s="39">
        <v>0</v>
      </c>
      <c r="AB744" s="39">
        <v>0</v>
      </c>
      <c r="AC744" s="39">
        <v>6217729</v>
      </c>
      <c r="AD744" s="39">
        <v>0</v>
      </c>
      <c r="AE744" s="39">
        <v>6217729</v>
      </c>
      <c r="AF744" s="39">
        <v>0</v>
      </c>
      <c r="AG744" s="39">
        <v>0</v>
      </c>
      <c r="AH744" s="39">
        <v>0</v>
      </c>
      <c r="AI744" s="39">
        <v>0</v>
      </c>
      <c r="AL744" s="38">
        <v>41729</v>
      </c>
      <c r="AM744" s="39">
        <v>7863000</v>
      </c>
      <c r="AN744" s="39">
        <v>0</v>
      </c>
      <c r="AO744" s="39">
        <v>0</v>
      </c>
      <c r="AP744" s="39">
        <v>0</v>
      </c>
      <c r="AQ744" s="39">
        <v>7863000</v>
      </c>
      <c r="AR744" s="39">
        <v>0</v>
      </c>
      <c r="AS744" s="39">
        <v>7863000</v>
      </c>
      <c r="AT744" s="39">
        <v>0</v>
      </c>
      <c r="AU744" s="39">
        <v>0</v>
      </c>
      <c r="AV744" s="39">
        <v>0</v>
      </c>
      <c r="AW744" s="5">
        <v>0</v>
      </c>
      <c r="AZ744" s="38">
        <v>42094</v>
      </c>
      <c r="BA744" s="39">
        <v>7920000</v>
      </c>
      <c r="BB744" s="39">
        <v>0</v>
      </c>
      <c r="BC744" s="39">
        <v>0</v>
      </c>
      <c r="BD744" s="39">
        <v>0</v>
      </c>
      <c r="BE744" s="39">
        <v>7920000</v>
      </c>
      <c r="BF744" s="39">
        <v>0</v>
      </c>
      <c r="BG744" s="39">
        <v>7920000</v>
      </c>
      <c r="BH744" s="39">
        <v>0</v>
      </c>
      <c r="BI744" s="39">
        <v>0</v>
      </c>
      <c r="BJ744" s="39">
        <v>0</v>
      </c>
      <c r="BK744" s="39">
        <v>0</v>
      </c>
      <c r="BN744" s="38">
        <v>42460</v>
      </c>
      <c r="BO744" s="39">
        <v>6040000</v>
      </c>
      <c r="BP744" s="39">
        <v>0</v>
      </c>
      <c r="BQ744" s="39">
        <v>2100000</v>
      </c>
      <c r="BR744" s="39">
        <v>400000</v>
      </c>
      <c r="BS744" s="39">
        <v>8540000</v>
      </c>
      <c r="BT744" s="39">
        <v>0</v>
      </c>
      <c r="BU744" s="39">
        <v>8540000</v>
      </c>
      <c r="BV744" s="39">
        <v>0</v>
      </c>
      <c r="BW744" s="39">
        <v>0</v>
      </c>
      <c r="BX744" s="39">
        <v>0</v>
      </c>
      <c r="BY744" s="39">
        <v>0</v>
      </c>
      <c r="CB744" t="s">
        <v>1944</v>
      </c>
      <c r="CC744" t="s">
        <v>1976</v>
      </c>
      <c r="CD744" t="s">
        <v>1977</v>
      </c>
      <c r="CE744" s="3" t="s">
        <v>2000</v>
      </c>
      <c r="CF744" s="5">
        <v>0</v>
      </c>
      <c r="CG744" s="38">
        <v>40999</v>
      </c>
      <c r="CH744" s="12">
        <v>7673.68</v>
      </c>
      <c r="CI744" s="12">
        <v>399.67</v>
      </c>
      <c r="CJ744" s="12">
        <v>5.8213119268146301</v>
      </c>
      <c r="CK744" s="12">
        <v>1044.79</v>
      </c>
      <c r="CL744" s="12">
        <v>5121.9742446</v>
      </c>
      <c r="CM744" s="38">
        <v>41364</v>
      </c>
      <c r="CN744" s="12">
        <v>7300.97</v>
      </c>
      <c r="CO744" s="12">
        <v>552.79999999999995</v>
      </c>
      <c r="CP744" s="12">
        <v>7.4334745711431101</v>
      </c>
      <c r="CQ744" s="12">
        <v>1036.67</v>
      </c>
      <c r="CR744" s="12">
        <v>7713.4182303999996</v>
      </c>
      <c r="CS744" s="38">
        <v>41729</v>
      </c>
      <c r="CT744" s="12">
        <v>7454.7</v>
      </c>
      <c r="CU744" s="12">
        <v>571.23</v>
      </c>
      <c r="CV744" s="12">
        <v>7.4297594884764804</v>
      </c>
      <c r="CW744" s="12">
        <v>1100.97</v>
      </c>
      <c r="CX744" s="12">
        <v>9328.5021919999999</v>
      </c>
      <c r="CY744" s="38">
        <v>42094</v>
      </c>
      <c r="CZ744" s="12">
        <v>8265.2999999999993</v>
      </c>
      <c r="DA744" s="12">
        <v>618.05999999999995</v>
      </c>
      <c r="DB744" s="12">
        <v>7.2923991787998199</v>
      </c>
      <c r="DC744" s="12">
        <v>1271.06</v>
      </c>
      <c r="DD744" s="12">
        <v>23093.264101799999</v>
      </c>
      <c r="DE744" s="38">
        <v>42460</v>
      </c>
      <c r="DF744" s="12">
        <v>8447.8799999999992</v>
      </c>
      <c r="DG744" s="12">
        <v>641.24</v>
      </c>
      <c r="DH744" s="12">
        <v>6.96398599253145</v>
      </c>
      <c r="DI744" s="12">
        <v>1248.52</v>
      </c>
      <c r="DJ744" s="12">
        <v>21502.55</v>
      </c>
      <c r="DK744" t="s">
        <v>2511</v>
      </c>
      <c r="DL744" s="40">
        <v>18.97</v>
      </c>
      <c r="DM744" s="5">
        <v>533281</v>
      </c>
      <c r="DN744" s="5">
        <v>534139</v>
      </c>
      <c r="DO744" s="5">
        <v>517496</v>
      </c>
      <c r="DR744" s="38">
        <v>37257</v>
      </c>
      <c r="DS744" t="s">
        <v>1948</v>
      </c>
    </row>
    <row r="745" spans="1:123" ht="15" customHeight="1" x14ac:dyDescent="0.35">
      <c r="A745" s="34" t="s">
        <v>1024</v>
      </c>
      <c r="B745" s="5">
        <v>531882</v>
      </c>
      <c r="C745" s="34" t="s">
        <v>1027</v>
      </c>
      <c r="D745" s="36" t="s">
        <v>4317</v>
      </c>
      <c r="E745" t="s">
        <v>4286</v>
      </c>
      <c r="F745" t="s">
        <v>1951</v>
      </c>
      <c r="G745" s="37" t="s">
        <v>4318</v>
      </c>
      <c r="H745" s="38">
        <v>19383</v>
      </c>
      <c r="I745" t="s">
        <v>1942</v>
      </c>
      <c r="J745" s="38">
        <v>40999</v>
      </c>
      <c r="K745" s="39">
        <v>0</v>
      </c>
      <c r="L745" s="39">
        <v>0</v>
      </c>
      <c r="M745" s="39">
        <v>0</v>
      </c>
      <c r="N745" s="39">
        <v>0</v>
      </c>
      <c r="O745" s="39">
        <v>0</v>
      </c>
      <c r="P745" s="39">
        <v>0</v>
      </c>
      <c r="Q745" s="39">
        <v>0</v>
      </c>
      <c r="R745" s="39">
        <v>0</v>
      </c>
      <c r="S745" s="39">
        <v>0</v>
      </c>
      <c r="T745" s="39">
        <v>0</v>
      </c>
      <c r="U745" s="39">
        <v>0</v>
      </c>
      <c r="W745" t="s">
        <v>1943</v>
      </c>
      <c r="X745" s="38">
        <v>41364</v>
      </c>
      <c r="Y745" s="39">
        <v>0</v>
      </c>
      <c r="Z745" s="39">
        <v>0</v>
      </c>
      <c r="AA745" s="39">
        <v>0</v>
      </c>
      <c r="AB745" s="39">
        <v>0</v>
      </c>
      <c r="AC745" s="39">
        <v>0</v>
      </c>
      <c r="AD745" s="39">
        <v>0</v>
      </c>
      <c r="AE745" s="39">
        <v>0</v>
      </c>
      <c r="AF745" s="39">
        <v>0</v>
      </c>
      <c r="AG745" s="39">
        <v>0</v>
      </c>
      <c r="AH745" s="39">
        <v>0</v>
      </c>
      <c r="AI745" s="39">
        <v>0</v>
      </c>
      <c r="AK745" t="s">
        <v>1943</v>
      </c>
      <c r="AL745" s="38">
        <v>41729</v>
      </c>
      <c r="AM745" s="39">
        <v>0</v>
      </c>
      <c r="AN745" s="39">
        <v>0</v>
      </c>
      <c r="AO745" s="39">
        <v>0</v>
      </c>
      <c r="AP745" s="39">
        <v>0</v>
      </c>
      <c r="AQ745" s="39">
        <v>0</v>
      </c>
      <c r="AR745" s="39">
        <v>0</v>
      </c>
      <c r="AS745" s="39">
        <v>0</v>
      </c>
      <c r="AT745" s="39">
        <v>0</v>
      </c>
      <c r="AU745" s="39">
        <v>0</v>
      </c>
      <c r="AV745" s="39">
        <v>0</v>
      </c>
      <c r="AW745" s="5">
        <v>0</v>
      </c>
      <c r="AY745" t="s">
        <v>1943</v>
      </c>
      <c r="AZ745" s="38">
        <v>42094</v>
      </c>
      <c r="BA745" s="39">
        <v>0</v>
      </c>
      <c r="BB745" s="39">
        <v>0</v>
      </c>
      <c r="BC745" s="39">
        <v>0</v>
      </c>
      <c r="BD745" s="39">
        <v>0</v>
      </c>
      <c r="BE745" s="39">
        <v>0</v>
      </c>
      <c r="BF745" s="39">
        <v>0</v>
      </c>
      <c r="BG745" s="39">
        <v>0</v>
      </c>
      <c r="BH745" s="39">
        <v>0</v>
      </c>
      <c r="BI745" s="39">
        <v>0</v>
      </c>
      <c r="BJ745" s="39">
        <v>0</v>
      </c>
      <c r="BK745" s="39">
        <v>0</v>
      </c>
      <c r="BM745" t="s">
        <v>1943</v>
      </c>
      <c r="BN745" s="38">
        <v>42460</v>
      </c>
      <c r="BO745" s="39">
        <v>1924729</v>
      </c>
      <c r="BP745" s="39">
        <v>0</v>
      </c>
      <c r="BQ745" s="39">
        <v>0</v>
      </c>
      <c r="BR745" s="39">
        <v>0</v>
      </c>
      <c r="BS745" s="39">
        <v>1924729</v>
      </c>
      <c r="BT745" s="39">
        <v>0</v>
      </c>
      <c r="BU745" s="39">
        <v>1924729</v>
      </c>
      <c r="BV745" s="39">
        <v>0</v>
      </c>
      <c r="BW745" s="39">
        <v>0</v>
      </c>
      <c r="BX745" s="39">
        <v>0</v>
      </c>
      <c r="BY745" s="39">
        <v>0</v>
      </c>
      <c r="CB745" t="s">
        <v>2015</v>
      </c>
      <c r="CC745" t="s">
        <v>1945</v>
      </c>
      <c r="CD745" t="s">
        <v>2371</v>
      </c>
      <c r="CE745" s="3">
        <v>500</v>
      </c>
      <c r="CF745" s="5">
        <v>831</v>
      </c>
      <c r="CG745" s="38">
        <v>40999</v>
      </c>
      <c r="CH745" s="12">
        <v>24163.201000000001</v>
      </c>
      <c r="CI745" s="12">
        <v>923.452</v>
      </c>
      <c r="CJ745" s="12">
        <v>12.598431642247601</v>
      </c>
      <c r="CK745" s="12">
        <v>63.853999999999999</v>
      </c>
      <c r="CL745" s="12">
        <v>7517.8980579999998</v>
      </c>
      <c r="CM745" s="38">
        <v>41364</v>
      </c>
      <c r="CN745" s="12">
        <v>39304.108</v>
      </c>
      <c r="CO745" s="12">
        <v>1056.079</v>
      </c>
      <c r="CP745" s="12">
        <v>9.2834385253130396</v>
      </c>
      <c r="CQ745" s="12">
        <v>115.41800000000001</v>
      </c>
      <c r="CR745" s="12">
        <v>6034.6370897999996</v>
      </c>
      <c r="CS745" s="38">
        <v>41729</v>
      </c>
      <c r="CT745" s="12">
        <v>50151.44</v>
      </c>
      <c r="CU745" s="12">
        <v>1449.318</v>
      </c>
      <c r="CV745" s="12">
        <v>9.2743913928215296</v>
      </c>
      <c r="CW745" s="12">
        <v>163.065</v>
      </c>
      <c r="CX745" s="12">
        <v>6197.1862369999999</v>
      </c>
      <c r="CY745" s="38">
        <v>42094</v>
      </c>
      <c r="CZ745" s="12">
        <v>58900.69</v>
      </c>
      <c r="DA745" s="12">
        <v>1665.279</v>
      </c>
      <c r="DB745" s="12">
        <v>8.7250824054684397</v>
      </c>
      <c r="DC745" s="12">
        <v>219.85300000000001</v>
      </c>
      <c r="DD745" s="12">
        <v>8224.2658599999995</v>
      </c>
      <c r="DE745" s="38">
        <v>42460</v>
      </c>
      <c r="DF745" s="12">
        <v>64438.311999999998</v>
      </c>
      <c r="DG745" s="12">
        <v>1735.9580000000001</v>
      </c>
      <c r="DH745" s="12">
        <v>7.5419727345441396</v>
      </c>
      <c r="DI745" s="12">
        <v>321.42099999999999</v>
      </c>
      <c r="DJ745" s="12">
        <v>25302.035886000001</v>
      </c>
      <c r="DK745" t="s">
        <v>2511</v>
      </c>
      <c r="DL745" s="40">
        <v>13.85</v>
      </c>
      <c r="DM745" s="5">
        <v>532899</v>
      </c>
      <c r="DN745" s="5">
        <v>500368</v>
      </c>
      <c r="DO745" s="5">
        <v>519600</v>
      </c>
      <c r="DP745" s="5">
        <v>501425</v>
      </c>
      <c r="DR745" s="38">
        <v>42285</v>
      </c>
      <c r="DS745" t="s">
        <v>1948</v>
      </c>
    </row>
    <row r="746" spans="1:123" ht="15" customHeight="1" x14ac:dyDescent="0.35">
      <c r="A746" s="42" t="s">
        <v>1024</v>
      </c>
      <c r="B746" s="5">
        <v>531882</v>
      </c>
      <c r="C746" s="34" t="s">
        <v>1026</v>
      </c>
      <c r="D746" s="36" t="s">
        <v>4319</v>
      </c>
      <c r="E746" t="s">
        <v>1939</v>
      </c>
      <c r="F746" t="s">
        <v>1940</v>
      </c>
      <c r="G746" s="5">
        <v>0</v>
      </c>
      <c r="H746" s="38">
        <v>25853</v>
      </c>
      <c r="I746" t="s">
        <v>1959</v>
      </c>
      <c r="J746" s="38">
        <v>40999</v>
      </c>
      <c r="K746" s="39">
        <v>12500000</v>
      </c>
      <c r="L746" s="39">
        <v>0</v>
      </c>
      <c r="M746" s="39">
        <v>0</v>
      </c>
      <c r="N746" s="39">
        <v>0</v>
      </c>
      <c r="O746" s="39">
        <v>12500000</v>
      </c>
      <c r="P746" s="39">
        <v>0</v>
      </c>
      <c r="Q746" s="39">
        <v>12500000</v>
      </c>
      <c r="R746" s="39">
        <v>0</v>
      </c>
      <c r="S746" s="39">
        <v>0</v>
      </c>
      <c r="T746" s="39">
        <v>0</v>
      </c>
      <c r="U746" s="39">
        <v>0</v>
      </c>
      <c r="X746" s="38">
        <v>41364</v>
      </c>
      <c r="Y746" s="39">
        <v>12400000</v>
      </c>
      <c r="Z746" s="39">
        <v>0</v>
      </c>
      <c r="AA746" s="39">
        <v>0</v>
      </c>
      <c r="AB746" s="39">
        <v>0</v>
      </c>
      <c r="AC746" s="39">
        <v>12400000</v>
      </c>
      <c r="AD746" s="39">
        <v>0</v>
      </c>
      <c r="AE746" s="39">
        <v>12400000</v>
      </c>
      <c r="AF746" s="39">
        <v>0</v>
      </c>
      <c r="AG746" s="39">
        <v>0</v>
      </c>
      <c r="AH746" s="39">
        <v>0</v>
      </c>
      <c r="AI746" s="39">
        <v>0</v>
      </c>
      <c r="AL746" s="38">
        <v>41729</v>
      </c>
      <c r="AM746" s="39">
        <v>13020000</v>
      </c>
      <c r="AN746" s="39">
        <v>0</v>
      </c>
      <c r="AO746" s="39">
        <v>0</v>
      </c>
      <c r="AP746" s="39">
        <v>0</v>
      </c>
      <c r="AQ746" s="39">
        <v>13020000</v>
      </c>
      <c r="AR746" s="39">
        <v>0</v>
      </c>
      <c r="AS746" s="39">
        <v>13020000</v>
      </c>
      <c r="AT746" s="39">
        <v>0</v>
      </c>
      <c r="AU746" s="39">
        <v>0</v>
      </c>
      <c r="AV746" s="39">
        <v>0</v>
      </c>
      <c r="AW746" s="5">
        <v>0</v>
      </c>
      <c r="AZ746" s="38">
        <v>42094</v>
      </c>
      <c r="BA746" s="39">
        <v>13020000</v>
      </c>
      <c r="BB746" s="39">
        <v>0</v>
      </c>
      <c r="BC746" s="39">
        <v>0</v>
      </c>
      <c r="BD746" s="39">
        <v>0</v>
      </c>
      <c r="BE746" s="39">
        <v>13020000</v>
      </c>
      <c r="BF746" s="39">
        <v>0</v>
      </c>
      <c r="BG746" s="39">
        <v>13020000</v>
      </c>
      <c r="BH746" s="39">
        <v>0</v>
      </c>
      <c r="BI746" s="39">
        <v>0</v>
      </c>
      <c r="BJ746" s="39">
        <v>0</v>
      </c>
      <c r="BK746" s="39">
        <v>0</v>
      </c>
      <c r="BN746" s="38">
        <v>42460</v>
      </c>
      <c r="BO746" s="39">
        <v>13020000</v>
      </c>
      <c r="BP746" s="39">
        <v>0</v>
      </c>
      <c r="BQ746" s="39">
        <v>0</v>
      </c>
      <c r="BR746" s="39">
        <v>0</v>
      </c>
      <c r="BS746" s="39">
        <v>13020000</v>
      </c>
      <c r="BT746" s="39">
        <v>0</v>
      </c>
      <c r="BU746" s="39">
        <v>13020000</v>
      </c>
      <c r="BV746" s="39">
        <v>0</v>
      </c>
      <c r="BW746" s="39">
        <v>0</v>
      </c>
      <c r="BX746" s="39">
        <v>0</v>
      </c>
      <c r="BY746" s="39">
        <v>0</v>
      </c>
      <c r="CB746" t="s">
        <v>1944</v>
      </c>
      <c r="CC746" t="s">
        <v>1945</v>
      </c>
      <c r="CD746" t="s">
        <v>2371</v>
      </c>
      <c r="CE746" s="3">
        <v>500</v>
      </c>
      <c r="CF746" s="5">
        <v>831</v>
      </c>
      <c r="CG746" s="38">
        <v>40999</v>
      </c>
      <c r="CH746" s="12">
        <v>24163.201000000001</v>
      </c>
      <c r="CI746" s="12">
        <v>923.452</v>
      </c>
      <c r="CJ746" s="12">
        <v>12.598431642247601</v>
      </c>
      <c r="CK746" s="12">
        <v>63.853999999999999</v>
      </c>
      <c r="CL746" s="12">
        <v>7517.8980579999998</v>
      </c>
      <c r="CM746" s="38">
        <v>41364</v>
      </c>
      <c r="CN746" s="12">
        <v>39304.108</v>
      </c>
      <c r="CO746" s="12">
        <v>1056.079</v>
      </c>
      <c r="CP746" s="12">
        <v>9.2834385253130396</v>
      </c>
      <c r="CQ746" s="12">
        <v>115.41800000000001</v>
      </c>
      <c r="CR746" s="12">
        <v>6034.6370897999996</v>
      </c>
      <c r="CS746" s="38">
        <v>41729</v>
      </c>
      <c r="CT746" s="12">
        <v>50151.44</v>
      </c>
      <c r="CU746" s="12">
        <v>1449.318</v>
      </c>
      <c r="CV746" s="12">
        <v>9.2743913928215296</v>
      </c>
      <c r="CW746" s="12">
        <v>163.065</v>
      </c>
      <c r="CX746" s="12">
        <v>6197.1862369999999</v>
      </c>
      <c r="CY746" s="38">
        <v>42094</v>
      </c>
      <c r="CZ746" s="12">
        <v>58900.69</v>
      </c>
      <c r="DA746" s="12">
        <v>1665.279</v>
      </c>
      <c r="DB746" s="12">
        <v>8.7250824054684397</v>
      </c>
      <c r="DC746" s="12">
        <v>219.85300000000001</v>
      </c>
      <c r="DD746" s="12">
        <v>8224.2658599999995</v>
      </c>
      <c r="DE746" s="38">
        <v>42460</v>
      </c>
      <c r="DF746" s="12">
        <v>64438.311999999998</v>
      </c>
      <c r="DG746" s="12">
        <v>1735.9580000000001</v>
      </c>
      <c r="DH746" s="12">
        <v>7.5419727345441396</v>
      </c>
      <c r="DI746" s="12">
        <v>321.42099999999999</v>
      </c>
      <c r="DJ746" s="12">
        <v>25302.035886000001</v>
      </c>
      <c r="DK746" t="s">
        <v>2511</v>
      </c>
      <c r="DL746" s="40">
        <v>93.7</v>
      </c>
      <c r="DM746" s="5">
        <v>532899</v>
      </c>
      <c r="DN746" s="5">
        <v>500368</v>
      </c>
      <c r="DO746" s="5">
        <v>519600</v>
      </c>
      <c r="DP746" s="5">
        <v>501425</v>
      </c>
      <c r="DR746" s="38">
        <v>37790</v>
      </c>
      <c r="DS746" t="s">
        <v>1948</v>
      </c>
    </row>
    <row r="747" spans="1:123" ht="15" customHeight="1" x14ac:dyDescent="0.35">
      <c r="A747" s="42" t="s">
        <v>1024</v>
      </c>
      <c r="B747" s="5">
        <v>531882</v>
      </c>
      <c r="C747" s="34" t="s">
        <v>1025</v>
      </c>
      <c r="D747" s="36" t="s">
        <v>4320</v>
      </c>
      <c r="E747" t="s">
        <v>2324</v>
      </c>
      <c r="F747" t="s">
        <v>1951</v>
      </c>
      <c r="G747" s="37" t="s">
        <v>4321</v>
      </c>
      <c r="H747" s="38">
        <v>23105</v>
      </c>
      <c r="I747" t="s">
        <v>1942</v>
      </c>
      <c r="J747" s="38">
        <v>40999</v>
      </c>
      <c r="K747" s="39">
        <v>0</v>
      </c>
      <c r="L747" s="39">
        <v>0</v>
      </c>
      <c r="M747" s="39">
        <v>0</v>
      </c>
      <c r="N747" s="39">
        <v>0</v>
      </c>
      <c r="O747" s="39">
        <v>0</v>
      </c>
      <c r="P747" s="39">
        <v>0</v>
      </c>
      <c r="Q747" s="39">
        <v>0</v>
      </c>
      <c r="R747" s="39">
        <v>0</v>
      </c>
      <c r="S747" s="39">
        <v>0</v>
      </c>
      <c r="T747" s="39">
        <v>0</v>
      </c>
      <c r="U747" s="39">
        <v>0</v>
      </c>
      <c r="W747" t="s">
        <v>1943</v>
      </c>
      <c r="X747" s="38">
        <v>41364</v>
      </c>
      <c r="Y747" s="39">
        <v>0</v>
      </c>
      <c r="Z747" s="39">
        <v>0</v>
      </c>
      <c r="AA747" s="39">
        <v>0</v>
      </c>
      <c r="AB747" s="39">
        <v>0</v>
      </c>
      <c r="AC747" s="39">
        <v>0</v>
      </c>
      <c r="AD747" s="39">
        <v>0</v>
      </c>
      <c r="AE747" s="39">
        <v>0</v>
      </c>
      <c r="AF747" s="39">
        <v>0</v>
      </c>
      <c r="AG747" s="39">
        <v>0</v>
      </c>
      <c r="AH747" s="39">
        <v>0</v>
      </c>
      <c r="AI747" s="39">
        <v>0</v>
      </c>
      <c r="AK747" t="s">
        <v>1943</v>
      </c>
      <c r="AL747" s="38">
        <v>41729</v>
      </c>
      <c r="AM747" s="39">
        <v>0</v>
      </c>
      <c r="AN747" s="39">
        <v>0</v>
      </c>
      <c r="AO747" s="39">
        <v>0</v>
      </c>
      <c r="AP747" s="39">
        <v>0</v>
      </c>
      <c r="AQ747" s="39">
        <v>0</v>
      </c>
      <c r="AR747" s="39">
        <v>0</v>
      </c>
      <c r="AS747" s="39">
        <v>0</v>
      </c>
      <c r="AT747" s="39">
        <v>0</v>
      </c>
      <c r="AU747" s="39">
        <v>0</v>
      </c>
      <c r="AV747" s="39">
        <v>0</v>
      </c>
      <c r="AW747" s="5">
        <v>0</v>
      </c>
      <c r="AY747" t="s">
        <v>1943</v>
      </c>
      <c r="AZ747" s="38">
        <v>42094</v>
      </c>
      <c r="BA747" s="39">
        <v>0</v>
      </c>
      <c r="BB747" s="39">
        <v>0</v>
      </c>
      <c r="BC747" s="39">
        <v>0</v>
      </c>
      <c r="BD747" s="39">
        <v>0</v>
      </c>
      <c r="BE747" s="39">
        <v>0</v>
      </c>
      <c r="BF747" s="39">
        <v>0</v>
      </c>
      <c r="BG747" s="39">
        <v>0</v>
      </c>
      <c r="BH747" s="39">
        <v>0</v>
      </c>
      <c r="BI747" s="39">
        <v>0</v>
      </c>
      <c r="BJ747" s="39">
        <v>0</v>
      </c>
      <c r="BK747" s="39">
        <v>0</v>
      </c>
      <c r="BM747" t="s">
        <v>1943</v>
      </c>
      <c r="BN747" s="38">
        <v>42460</v>
      </c>
      <c r="BO747" s="39">
        <v>1877806</v>
      </c>
      <c r="BP747" s="39">
        <v>0</v>
      </c>
      <c r="BQ747" s="39">
        <v>0</v>
      </c>
      <c r="BR747" s="39">
        <v>0</v>
      </c>
      <c r="BS747" s="39">
        <v>1877806</v>
      </c>
      <c r="BT747" s="39">
        <v>624000</v>
      </c>
      <c r="BU747" s="39">
        <v>2501806</v>
      </c>
      <c r="BV747" s="39">
        <v>40000</v>
      </c>
      <c r="BW747" s="39">
        <v>0</v>
      </c>
      <c r="BX747" s="39">
        <v>15.6</v>
      </c>
      <c r="BY747" s="39">
        <v>624000</v>
      </c>
      <c r="CB747" t="s">
        <v>1968</v>
      </c>
      <c r="CC747" t="s">
        <v>1945</v>
      </c>
      <c r="CD747" t="s">
        <v>2371</v>
      </c>
      <c r="CE747" s="3">
        <v>500</v>
      </c>
      <c r="CF747" s="5">
        <v>831</v>
      </c>
      <c r="CG747" s="38">
        <v>40999</v>
      </c>
      <c r="CH747" s="12">
        <v>24163.201000000001</v>
      </c>
      <c r="CI747" s="12">
        <v>923.452</v>
      </c>
      <c r="CJ747" s="12">
        <v>12.598431642247601</v>
      </c>
      <c r="CK747" s="12">
        <v>63.853999999999999</v>
      </c>
      <c r="CL747" s="12">
        <v>7517.8980579999998</v>
      </c>
      <c r="CM747" s="38">
        <v>41364</v>
      </c>
      <c r="CN747" s="12">
        <v>39304.108</v>
      </c>
      <c r="CO747" s="12">
        <v>1056.079</v>
      </c>
      <c r="CP747" s="12">
        <v>9.2834385253130396</v>
      </c>
      <c r="CQ747" s="12">
        <v>115.41800000000001</v>
      </c>
      <c r="CR747" s="12">
        <v>6034.6370897999996</v>
      </c>
      <c r="CS747" s="38">
        <v>41729</v>
      </c>
      <c r="CT747" s="12">
        <v>50151.44</v>
      </c>
      <c r="CU747" s="12">
        <v>1449.318</v>
      </c>
      <c r="CV747" s="12">
        <v>9.2743913928215296</v>
      </c>
      <c r="CW747" s="12">
        <v>163.065</v>
      </c>
      <c r="CX747" s="12">
        <v>6197.1862369999999</v>
      </c>
      <c r="CY747" s="38">
        <v>42094</v>
      </c>
      <c r="CZ747" s="12">
        <v>58900.69</v>
      </c>
      <c r="DA747" s="12">
        <v>1665.279</v>
      </c>
      <c r="DB747" s="12">
        <v>8.7250824054684397</v>
      </c>
      <c r="DC747" s="12">
        <v>219.85300000000001</v>
      </c>
      <c r="DD747" s="12">
        <v>8224.2658599999995</v>
      </c>
      <c r="DE747" s="38">
        <v>42460</v>
      </c>
      <c r="DF747" s="12">
        <v>64438.311999999998</v>
      </c>
      <c r="DG747" s="12">
        <v>1735.9580000000001</v>
      </c>
      <c r="DH747" s="12">
        <v>7.5419727345441396</v>
      </c>
      <c r="DI747" s="12">
        <v>321.42099999999999</v>
      </c>
      <c r="DJ747" s="12">
        <v>25302.035886000001</v>
      </c>
      <c r="DK747" t="s">
        <v>2511</v>
      </c>
      <c r="DL747" s="40">
        <v>13.51</v>
      </c>
      <c r="DM747" s="5">
        <v>532899</v>
      </c>
      <c r="DN747" s="5">
        <v>500368</v>
      </c>
      <c r="DO747" s="5">
        <v>519600</v>
      </c>
      <c r="DP747" s="5">
        <v>501425</v>
      </c>
      <c r="DR747" s="38">
        <v>42136</v>
      </c>
      <c r="DS747" t="s">
        <v>1948</v>
      </c>
    </row>
    <row r="748" spans="1:123" ht="15" customHeight="1" x14ac:dyDescent="0.35">
      <c r="A748" s="42" t="s">
        <v>1024</v>
      </c>
      <c r="B748" s="5">
        <v>531882</v>
      </c>
      <c r="C748" s="34" t="s">
        <v>1028</v>
      </c>
      <c r="D748" s="36" t="s">
        <v>4322</v>
      </c>
      <c r="E748" t="s">
        <v>4286</v>
      </c>
      <c r="F748" t="s">
        <v>1951</v>
      </c>
      <c r="G748" s="37" t="s">
        <v>4323</v>
      </c>
      <c r="H748" s="38">
        <v>28135</v>
      </c>
      <c r="I748" t="s">
        <v>1942</v>
      </c>
      <c r="J748" s="38">
        <v>40999</v>
      </c>
      <c r="K748" s="39">
        <v>10000000</v>
      </c>
      <c r="L748" s="39">
        <v>0</v>
      </c>
      <c r="M748" s="39">
        <v>0</v>
      </c>
      <c r="N748" s="39">
        <v>0</v>
      </c>
      <c r="O748" s="39">
        <v>10000000</v>
      </c>
      <c r="P748" s="39">
        <v>0</v>
      </c>
      <c r="Q748" s="39">
        <v>10000000</v>
      </c>
      <c r="R748" s="39">
        <v>0</v>
      </c>
      <c r="S748" s="39">
        <v>0</v>
      </c>
      <c r="T748" s="39">
        <v>0</v>
      </c>
      <c r="U748" s="39">
        <v>0</v>
      </c>
      <c r="X748" s="38">
        <v>41364</v>
      </c>
      <c r="Y748" s="39">
        <v>10000000</v>
      </c>
      <c r="Z748" s="39">
        <v>0</v>
      </c>
      <c r="AA748" s="39">
        <v>0</v>
      </c>
      <c r="AB748" s="39">
        <v>0</v>
      </c>
      <c r="AC748" s="39">
        <v>10000000</v>
      </c>
      <c r="AD748" s="39">
        <v>0</v>
      </c>
      <c r="AE748" s="39">
        <v>10000000</v>
      </c>
      <c r="AF748" s="39">
        <v>0</v>
      </c>
      <c r="AG748" s="39">
        <v>0</v>
      </c>
      <c r="AH748" s="39">
        <v>0</v>
      </c>
      <c r="AI748" s="39">
        <v>0</v>
      </c>
      <c r="AL748" s="38">
        <v>41729</v>
      </c>
      <c r="AM748" s="39">
        <v>10000000</v>
      </c>
      <c r="AN748" s="39">
        <v>0</v>
      </c>
      <c r="AO748" s="39">
        <v>0</v>
      </c>
      <c r="AP748" s="39">
        <v>0</v>
      </c>
      <c r="AQ748" s="39">
        <v>10000000</v>
      </c>
      <c r="AR748" s="39">
        <v>0</v>
      </c>
      <c r="AS748" s="39">
        <v>10000000</v>
      </c>
      <c r="AT748" s="39">
        <v>0</v>
      </c>
      <c r="AU748" s="39">
        <v>0</v>
      </c>
      <c r="AV748" s="39">
        <v>0</v>
      </c>
      <c r="AW748" s="5">
        <v>0</v>
      </c>
      <c r="AZ748" s="38">
        <v>42094</v>
      </c>
      <c r="BA748" s="39">
        <v>10000000</v>
      </c>
      <c r="BB748" s="39">
        <v>0</v>
      </c>
      <c r="BC748" s="39">
        <v>0</v>
      </c>
      <c r="BD748" s="39">
        <v>0</v>
      </c>
      <c r="BE748" s="39">
        <v>10000000</v>
      </c>
      <c r="BF748" s="39">
        <v>0</v>
      </c>
      <c r="BG748" s="39">
        <v>10000000</v>
      </c>
      <c r="BH748" s="39">
        <v>0</v>
      </c>
      <c r="BI748" s="39">
        <v>0</v>
      </c>
      <c r="BJ748" s="39">
        <v>0</v>
      </c>
      <c r="BK748" s="39">
        <v>0</v>
      </c>
      <c r="BN748" s="38">
        <v>42460</v>
      </c>
      <c r="BO748" s="39">
        <v>833000</v>
      </c>
      <c r="BP748" s="39">
        <v>0</v>
      </c>
      <c r="BQ748" s="39">
        <v>0</v>
      </c>
      <c r="BR748" s="39">
        <v>0</v>
      </c>
      <c r="BS748" s="39">
        <v>833000</v>
      </c>
      <c r="BT748" s="39">
        <v>0</v>
      </c>
      <c r="BU748" s="39">
        <v>833000</v>
      </c>
      <c r="BV748" s="39">
        <v>0</v>
      </c>
      <c r="BW748" s="39">
        <v>0</v>
      </c>
      <c r="BX748" s="39">
        <v>0</v>
      </c>
      <c r="BY748" s="39">
        <v>0</v>
      </c>
      <c r="BZ748" t="s">
        <v>4324</v>
      </c>
      <c r="CA748" t="s">
        <v>4324</v>
      </c>
      <c r="CB748" t="s">
        <v>2015</v>
      </c>
      <c r="CC748" t="s">
        <v>1945</v>
      </c>
      <c r="CD748" t="s">
        <v>2371</v>
      </c>
      <c r="CE748" s="3">
        <v>500</v>
      </c>
      <c r="CF748" s="5">
        <v>831</v>
      </c>
      <c r="CG748" s="38">
        <v>40999</v>
      </c>
      <c r="CH748" s="12">
        <v>24163.201000000001</v>
      </c>
      <c r="CI748" s="12">
        <v>923.452</v>
      </c>
      <c r="CJ748" s="12">
        <v>12.598431642247601</v>
      </c>
      <c r="CK748" s="12">
        <v>63.853999999999999</v>
      </c>
      <c r="CL748" s="12">
        <v>7517.8980579999998</v>
      </c>
      <c r="CM748" s="38">
        <v>41364</v>
      </c>
      <c r="CN748" s="12">
        <v>39304.108</v>
      </c>
      <c r="CO748" s="12">
        <v>1056.079</v>
      </c>
      <c r="CP748" s="12">
        <v>9.2834385253130396</v>
      </c>
      <c r="CQ748" s="12">
        <v>115.41800000000001</v>
      </c>
      <c r="CR748" s="12">
        <v>6034.6370897999996</v>
      </c>
      <c r="CS748" s="38">
        <v>41729</v>
      </c>
      <c r="CT748" s="12">
        <v>50151.44</v>
      </c>
      <c r="CU748" s="12">
        <v>1449.318</v>
      </c>
      <c r="CV748" s="12">
        <v>9.2743913928215296</v>
      </c>
      <c r="CW748" s="12">
        <v>163.065</v>
      </c>
      <c r="CX748" s="12">
        <v>6197.1862369999999</v>
      </c>
      <c r="CY748" s="38">
        <v>42094</v>
      </c>
      <c r="CZ748" s="12">
        <v>58900.69</v>
      </c>
      <c r="DA748" s="12">
        <v>1665.279</v>
      </c>
      <c r="DB748" s="12">
        <v>8.7250824054684397</v>
      </c>
      <c r="DC748" s="12">
        <v>219.85300000000001</v>
      </c>
      <c r="DD748" s="12">
        <v>8224.2658599999995</v>
      </c>
      <c r="DE748" s="38">
        <v>42460</v>
      </c>
      <c r="DF748" s="12">
        <v>64438.311999999998</v>
      </c>
      <c r="DG748" s="12">
        <v>1735.9580000000001</v>
      </c>
      <c r="DH748" s="12">
        <v>7.5419727345441396</v>
      </c>
      <c r="DI748" s="12">
        <v>321.42099999999999</v>
      </c>
      <c r="DJ748" s="12">
        <v>25302.035886000001</v>
      </c>
      <c r="DK748" t="s">
        <v>2511</v>
      </c>
      <c r="DL748" s="40">
        <v>6</v>
      </c>
      <c r="DM748" s="5">
        <v>532899</v>
      </c>
      <c r="DN748" s="5">
        <v>500368</v>
      </c>
      <c r="DO748" s="5">
        <v>519600</v>
      </c>
      <c r="DP748" s="5">
        <v>501425</v>
      </c>
      <c r="DR748" s="38">
        <v>40286</v>
      </c>
      <c r="DS748" t="s">
        <v>1948</v>
      </c>
    </row>
    <row r="749" spans="1:123" ht="18.75" customHeight="1" x14ac:dyDescent="0.35">
      <c r="A749" s="42" t="s">
        <v>1029</v>
      </c>
      <c r="B749" s="5">
        <v>533519</v>
      </c>
      <c r="C749" s="34" t="s">
        <v>1031</v>
      </c>
      <c r="D749" s="36" t="s">
        <v>4325</v>
      </c>
      <c r="E749" t="s">
        <v>2031</v>
      </c>
      <c r="F749" t="s">
        <v>1940</v>
      </c>
      <c r="G749" s="37" t="s">
        <v>4326</v>
      </c>
      <c r="H749" s="38">
        <v>17051</v>
      </c>
      <c r="I749" t="s">
        <v>1942</v>
      </c>
      <c r="J749" s="38">
        <v>40999</v>
      </c>
      <c r="K749" s="39">
        <v>8661950</v>
      </c>
      <c r="L749" s="39">
        <v>922500</v>
      </c>
      <c r="M749" s="39">
        <v>32932877</v>
      </c>
      <c r="N749" s="39">
        <v>0</v>
      </c>
      <c r="O749" s="39">
        <v>42517327</v>
      </c>
      <c r="P749" s="39">
        <v>0</v>
      </c>
      <c r="Q749" s="39">
        <v>42517327</v>
      </c>
      <c r="R749" s="39">
        <v>0</v>
      </c>
      <c r="S749" s="39">
        <v>0</v>
      </c>
      <c r="T749" s="39">
        <v>0</v>
      </c>
      <c r="U749" s="39">
        <v>0</v>
      </c>
      <c r="X749" s="38">
        <v>41364</v>
      </c>
      <c r="Y749" s="39">
        <v>17735000</v>
      </c>
      <c r="Z749" s="39">
        <v>1668000</v>
      </c>
      <c r="AA749" s="39">
        <v>0</v>
      </c>
      <c r="AB749" s="39">
        <v>0</v>
      </c>
      <c r="AC749" s="39">
        <v>19403000</v>
      </c>
      <c r="AD749" s="39">
        <v>0</v>
      </c>
      <c r="AE749" s="39">
        <v>19403000</v>
      </c>
      <c r="AF749" s="39">
        <v>0</v>
      </c>
      <c r="AG749" s="39">
        <v>0</v>
      </c>
      <c r="AH749" s="39">
        <v>0</v>
      </c>
      <c r="AI749" s="39">
        <v>0</v>
      </c>
      <c r="AL749" s="38">
        <v>41729</v>
      </c>
      <c r="AM749" s="39">
        <v>17776000</v>
      </c>
      <c r="AN749" s="39">
        <v>1836000</v>
      </c>
      <c r="AO749" s="39">
        <v>0</v>
      </c>
      <c r="AP749" s="39">
        <v>0</v>
      </c>
      <c r="AQ749" s="39">
        <v>19612000</v>
      </c>
      <c r="AR749" s="39">
        <v>0</v>
      </c>
      <c r="AS749" s="39">
        <v>19612000</v>
      </c>
      <c r="AT749" s="39">
        <v>0</v>
      </c>
      <c r="AU749" s="39">
        <v>0</v>
      </c>
      <c r="AV749" s="39">
        <v>0</v>
      </c>
      <c r="AW749" s="5">
        <v>0</v>
      </c>
      <c r="AZ749" s="38">
        <v>42094</v>
      </c>
      <c r="BA749" s="39">
        <v>38250064</v>
      </c>
      <c r="BB749" s="39">
        <v>0</v>
      </c>
      <c r="BC749" s="39">
        <v>26205</v>
      </c>
      <c r="BD749" s="39">
        <v>0</v>
      </c>
      <c r="BE749" s="39">
        <v>38276269</v>
      </c>
      <c r="BF749" s="39">
        <v>0</v>
      </c>
      <c r="BG749" s="39">
        <v>38276269</v>
      </c>
      <c r="BH749" s="39">
        <v>0</v>
      </c>
      <c r="BI749" s="39">
        <v>0</v>
      </c>
      <c r="BJ749" s="39">
        <v>0</v>
      </c>
      <c r="BK749" s="39">
        <v>0</v>
      </c>
      <c r="BN749" s="38">
        <v>42460</v>
      </c>
      <c r="BO749" s="39">
        <v>40755200</v>
      </c>
      <c r="BP749" s="39">
        <v>0</v>
      </c>
      <c r="BQ749" s="39">
        <v>0</v>
      </c>
      <c r="BR749" s="39">
        <v>0</v>
      </c>
      <c r="BS749" s="39">
        <v>40755200</v>
      </c>
      <c r="BT749" s="39">
        <v>0</v>
      </c>
      <c r="BU749" s="39">
        <v>40755200</v>
      </c>
      <c r="BV749" s="39">
        <v>0</v>
      </c>
      <c r="BW749" s="39">
        <v>0</v>
      </c>
      <c r="BX749" s="39">
        <v>0</v>
      </c>
      <c r="BY749" s="39">
        <v>0</v>
      </c>
      <c r="CB749" t="s">
        <v>1944</v>
      </c>
      <c r="CC749" t="s">
        <v>2166</v>
      </c>
      <c r="CD749" t="s">
        <v>2454</v>
      </c>
      <c r="CE749" s="3" t="s">
        <v>1990</v>
      </c>
      <c r="CF749" s="5">
        <v>13</v>
      </c>
      <c r="CG749" s="38">
        <v>40999</v>
      </c>
      <c r="CH749" s="12">
        <v>30073.03</v>
      </c>
      <c r="CI749" s="12">
        <v>4547.95</v>
      </c>
      <c r="CJ749" s="12">
        <v>1.9584951646395199</v>
      </c>
      <c r="CK749" s="12">
        <v>1511.86</v>
      </c>
      <c r="CL749" s="12">
        <v>82908.723940199998</v>
      </c>
      <c r="CM749" s="38">
        <v>41364</v>
      </c>
      <c r="CN749" s="12">
        <v>40545.910000000003</v>
      </c>
      <c r="CO749" s="12">
        <v>7304.71</v>
      </c>
      <c r="CP749" s="12">
        <v>2.3033815818258798</v>
      </c>
      <c r="CQ749" s="12">
        <v>2048.62</v>
      </c>
      <c r="CR749" s="12">
        <v>126954.4413414</v>
      </c>
      <c r="CS749" s="38">
        <v>41729</v>
      </c>
      <c r="CT749" s="12">
        <v>52371.839999999997</v>
      </c>
      <c r="CU749" s="12">
        <v>5968.93</v>
      </c>
      <c r="CV749" s="12">
        <v>1.4671832334508099</v>
      </c>
      <c r="CW749" s="12">
        <v>2736.47</v>
      </c>
      <c r="CX749" s="12">
        <v>126477.84456</v>
      </c>
      <c r="CY749" s="38">
        <v>42094</v>
      </c>
      <c r="CZ749" s="12">
        <v>63839.21</v>
      </c>
      <c r="DA749" s="12">
        <v>8546.7900000000009</v>
      </c>
      <c r="DB749" s="12">
        <v>1.75231870659816</v>
      </c>
      <c r="DC749" s="12">
        <v>3522.71</v>
      </c>
      <c r="DD749" s="12">
        <v>108033.95452</v>
      </c>
      <c r="DE749" s="38">
        <v>42460</v>
      </c>
      <c r="DF749" s="12">
        <v>74711.489000000001</v>
      </c>
      <c r="DG749" s="12">
        <v>8536.8809999999994</v>
      </c>
      <c r="DH749" s="12">
        <v>1.47442533622599</v>
      </c>
      <c r="DI749" s="12">
        <v>4876.8770000000004</v>
      </c>
      <c r="DJ749" s="12">
        <v>111516.1478436</v>
      </c>
      <c r="DK749" t="s">
        <v>4327</v>
      </c>
      <c r="DL749" s="41">
        <v>0.10863870464643663</v>
      </c>
      <c r="DM749" s="5">
        <v>500034</v>
      </c>
      <c r="DN749" s="5">
        <v>532720</v>
      </c>
      <c r="DO749" s="5">
        <v>511243</v>
      </c>
      <c r="DP749" s="5">
        <v>511218</v>
      </c>
      <c r="DQ749" s="5">
        <v>532978</v>
      </c>
      <c r="DR749" s="38">
        <v>39569</v>
      </c>
      <c r="DS749" t="s">
        <v>1948</v>
      </c>
    </row>
    <row r="750" spans="1:123" ht="15" customHeight="1" x14ac:dyDescent="0.35">
      <c r="A750" s="42" t="s">
        <v>1029</v>
      </c>
      <c r="B750" s="5">
        <v>533519</v>
      </c>
      <c r="C750" s="34" t="s">
        <v>1030</v>
      </c>
      <c r="D750" s="36" t="s">
        <v>4328</v>
      </c>
      <c r="E750" t="s">
        <v>4329</v>
      </c>
      <c r="F750" t="s">
        <v>1951</v>
      </c>
      <c r="G750" s="37" t="s">
        <v>2181</v>
      </c>
      <c r="H750" s="38">
        <v>21287</v>
      </c>
      <c r="I750" t="s">
        <v>1942</v>
      </c>
      <c r="J750" s="38">
        <v>40999</v>
      </c>
      <c r="K750" s="39">
        <v>8159551</v>
      </c>
      <c r="L750" s="39">
        <v>324000</v>
      </c>
      <c r="M750" s="39">
        <v>24100000</v>
      </c>
      <c r="N750" s="39">
        <v>0</v>
      </c>
      <c r="O750" s="39">
        <v>32583551</v>
      </c>
      <c r="P750" s="39">
        <v>0</v>
      </c>
      <c r="Q750" s="39">
        <v>32583551</v>
      </c>
      <c r="R750" s="39">
        <v>0</v>
      </c>
      <c r="S750" s="39">
        <v>0</v>
      </c>
      <c r="T750" s="39">
        <v>0</v>
      </c>
      <c r="U750" s="39">
        <v>0</v>
      </c>
      <c r="X750" s="38">
        <v>41364</v>
      </c>
      <c r="Y750" s="39">
        <v>61516000</v>
      </c>
      <c r="Z750" s="39">
        <v>1044000</v>
      </c>
      <c r="AA750" s="39">
        <v>0</v>
      </c>
      <c r="AB750" s="39">
        <v>0</v>
      </c>
      <c r="AC750" s="39">
        <v>62560000</v>
      </c>
      <c r="AD750" s="39">
        <v>0</v>
      </c>
      <c r="AE750" s="39">
        <v>62560000</v>
      </c>
      <c r="AF750" s="39">
        <v>0</v>
      </c>
      <c r="AG750" s="39">
        <v>0</v>
      </c>
      <c r="AH750" s="39">
        <v>0</v>
      </c>
      <c r="AI750" s="39">
        <v>0</v>
      </c>
      <c r="AL750" s="38">
        <v>41729</v>
      </c>
      <c r="AM750" s="39">
        <v>11189000</v>
      </c>
      <c r="AN750" s="39">
        <v>11723000</v>
      </c>
      <c r="AO750" s="39">
        <v>0</v>
      </c>
      <c r="AP750" s="39">
        <v>30000000</v>
      </c>
      <c r="AQ750" s="39">
        <v>52912000</v>
      </c>
      <c r="AR750" s="39">
        <v>0</v>
      </c>
      <c r="AS750" s="39">
        <v>52912000</v>
      </c>
      <c r="AT750" s="39">
        <v>0</v>
      </c>
      <c r="AU750" s="39">
        <v>0</v>
      </c>
      <c r="AV750" s="39">
        <v>0</v>
      </c>
      <c r="AW750" s="5">
        <v>0</v>
      </c>
      <c r="AZ750" s="38">
        <v>42094</v>
      </c>
      <c r="BA750" s="39">
        <v>63320137</v>
      </c>
      <c r="BB750" s="39">
        <v>0</v>
      </c>
      <c r="BC750" s="39">
        <v>7152500</v>
      </c>
      <c r="BD750" s="39">
        <v>0</v>
      </c>
      <c r="BE750" s="39">
        <v>70472637</v>
      </c>
      <c r="BF750" s="39">
        <v>0</v>
      </c>
      <c r="BG750" s="39">
        <v>70472637</v>
      </c>
      <c r="BH750" s="39">
        <v>0</v>
      </c>
      <c r="BI750" s="39">
        <v>0</v>
      </c>
      <c r="BJ750" s="39">
        <v>0</v>
      </c>
      <c r="BK750" s="39">
        <v>0</v>
      </c>
      <c r="BN750" s="38">
        <v>42460</v>
      </c>
      <c r="BO750" s="39">
        <v>75234256</v>
      </c>
      <c r="BP750" s="39">
        <v>0</v>
      </c>
      <c r="BQ750" s="39">
        <v>2198000</v>
      </c>
      <c r="BR750" s="39">
        <v>0</v>
      </c>
      <c r="BS750" s="39">
        <v>77432256</v>
      </c>
      <c r="BT750" s="39">
        <v>0</v>
      </c>
      <c r="BU750" s="39">
        <v>77432256</v>
      </c>
      <c r="BV750" s="39">
        <v>0</v>
      </c>
      <c r="BW750" s="39">
        <v>0</v>
      </c>
      <c r="BX750" s="39">
        <v>0</v>
      </c>
      <c r="BY750" s="39">
        <v>0</v>
      </c>
      <c r="CB750" t="s">
        <v>1968</v>
      </c>
      <c r="CC750" t="s">
        <v>2166</v>
      </c>
      <c r="CD750" t="s">
        <v>2454</v>
      </c>
      <c r="CE750" s="3" t="s">
        <v>1990</v>
      </c>
      <c r="CF750" s="5">
        <v>13</v>
      </c>
      <c r="CG750" s="38">
        <v>40999</v>
      </c>
      <c r="CH750" s="12">
        <v>30073.03</v>
      </c>
      <c r="CI750" s="12">
        <v>4547.95</v>
      </c>
      <c r="CJ750" s="12">
        <v>1.9584951646395199</v>
      </c>
      <c r="CK750" s="12">
        <v>1511.86</v>
      </c>
      <c r="CL750" s="12">
        <v>82908.723940199998</v>
      </c>
      <c r="CM750" s="38">
        <v>41364</v>
      </c>
      <c r="CN750" s="12">
        <v>40545.910000000003</v>
      </c>
      <c r="CO750" s="12">
        <v>7304.71</v>
      </c>
      <c r="CP750" s="12">
        <v>2.3033815818258798</v>
      </c>
      <c r="CQ750" s="12">
        <v>2048.62</v>
      </c>
      <c r="CR750" s="12">
        <v>126954.4413414</v>
      </c>
      <c r="CS750" s="38">
        <v>41729</v>
      </c>
      <c r="CT750" s="12">
        <v>52371.839999999997</v>
      </c>
      <c r="CU750" s="12">
        <v>5968.93</v>
      </c>
      <c r="CV750" s="12">
        <v>1.4671832334508099</v>
      </c>
      <c r="CW750" s="12">
        <v>2736.47</v>
      </c>
      <c r="CX750" s="12">
        <v>126477.84456</v>
      </c>
      <c r="CY750" s="38">
        <v>42094</v>
      </c>
      <c r="CZ750" s="12">
        <v>63839.21</v>
      </c>
      <c r="DA750" s="12">
        <v>8546.7900000000009</v>
      </c>
      <c r="DB750" s="12">
        <v>1.75231870659816</v>
      </c>
      <c r="DC750" s="12">
        <v>3522.71</v>
      </c>
      <c r="DD750" s="12">
        <v>108033.95452</v>
      </c>
      <c r="DE750" s="38">
        <v>42460</v>
      </c>
      <c r="DF750" s="12">
        <v>74711.489000000001</v>
      </c>
      <c r="DG750" s="12">
        <v>8536.8809999999994</v>
      </c>
      <c r="DH750" s="12">
        <v>1.47442533622599</v>
      </c>
      <c r="DI750" s="12">
        <v>4876.8770000000004</v>
      </c>
      <c r="DJ750" s="12">
        <v>111516.1478436</v>
      </c>
      <c r="DK750" t="s">
        <v>4330</v>
      </c>
      <c r="DL750" s="41">
        <v>0.2064065441880121</v>
      </c>
      <c r="DM750" s="5">
        <v>500034</v>
      </c>
      <c r="DN750" s="5">
        <v>532720</v>
      </c>
      <c r="DO750" s="5">
        <v>511243</v>
      </c>
      <c r="DP750" s="5">
        <v>511218</v>
      </c>
      <c r="DQ750" s="5">
        <v>532978</v>
      </c>
      <c r="DR750" s="38">
        <v>39569</v>
      </c>
      <c r="DS750" t="s">
        <v>1948</v>
      </c>
    </row>
    <row r="751" spans="1:123" ht="15" customHeight="1" x14ac:dyDescent="0.35">
      <c r="A751" s="42" t="s">
        <v>1032</v>
      </c>
      <c r="B751" s="5">
        <v>500253</v>
      </c>
      <c r="C751" s="34" t="s">
        <v>1033</v>
      </c>
      <c r="D751" s="36" t="s">
        <v>4331</v>
      </c>
      <c r="E751" t="s">
        <v>1939</v>
      </c>
      <c r="F751" t="s">
        <v>1940</v>
      </c>
      <c r="G751" s="37" t="s">
        <v>4332</v>
      </c>
      <c r="H751" s="38">
        <v>21618</v>
      </c>
      <c r="I751" t="s">
        <v>1942</v>
      </c>
      <c r="J751" s="38">
        <v>40999</v>
      </c>
      <c r="K751" s="39">
        <v>0</v>
      </c>
      <c r="L751" s="39">
        <v>0</v>
      </c>
      <c r="M751" s="39">
        <v>0</v>
      </c>
      <c r="N751" s="39">
        <v>0</v>
      </c>
      <c r="O751" s="39">
        <v>0</v>
      </c>
      <c r="P751" s="39">
        <v>0</v>
      </c>
      <c r="Q751" s="39">
        <v>0</v>
      </c>
      <c r="R751" s="39">
        <v>0</v>
      </c>
      <c r="S751" s="39">
        <v>0</v>
      </c>
      <c r="T751" s="39">
        <v>0</v>
      </c>
      <c r="U751" s="39">
        <v>0</v>
      </c>
      <c r="W751" t="s">
        <v>1943</v>
      </c>
      <c r="X751" s="38">
        <v>41364</v>
      </c>
      <c r="Y751" s="39">
        <v>0</v>
      </c>
      <c r="Z751" s="39">
        <v>0</v>
      </c>
      <c r="AA751" s="39">
        <v>0</v>
      </c>
      <c r="AB751" s="39">
        <v>0</v>
      </c>
      <c r="AC751" s="39">
        <v>0</v>
      </c>
      <c r="AD751" s="39">
        <v>0</v>
      </c>
      <c r="AE751" s="39">
        <v>0</v>
      </c>
      <c r="AF751" s="39">
        <v>0</v>
      </c>
      <c r="AG751" s="39">
        <v>0</v>
      </c>
      <c r="AH751" s="39">
        <v>0</v>
      </c>
      <c r="AI751" s="39">
        <v>0</v>
      </c>
      <c r="AL751" s="38">
        <v>41729</v>
      </c>
      <c r="AM751" s="39">
        <v>630598</v>
      </c>
      <c r="AN751" s="39">
        <v>62226</v>
      </c>
      <c r="AO751" s="39">
        <v>11090</v>
      </c>
      <c r="AP751" s="39">
        <v>0</v>
      </c>
      <c r="AQ751" s="39">
        <v>703914</v>
      </c>
      <c r="AR751" s="39">
        <v>0</v>
      </c>
      <c r="AS751" s="39">
        <v>703914</v>
      </c>
      <c r="AT751" s="39">
        <v>0</v>
      </c>
      <c r="AU751" s="39">
        <v>0</v>
      </c>
      <c r="AV751" s="39">
        <v>0</v>
      </c>
      <c r="AW751" s="5">
        <v>0</v>
      </c>
      <c r="AZ751" s="38">
        <v>42094</v>
      </c>
      <c r="BA751" s="39">
        <v>2965318</v>
      </c>
      <c r="BB751" s="39">
        <v>154076</v>
      </c>
      <c r="BC751" s="39">
        <v>39660</v>
      </c>
      <c r="BD751" s="39">
        <v>0</v>
      </c>
      <c r="BE751" s="39">
        <v>3159054</v>
      </c>
      <c r="BF751" s="39">
        <v>0</v>
      </c>
      <c r="BG751" s="39">
        <v>3159054</v>
      </c>
      <c r="BH751" s="39">
        <v>0</v>
      </c>
      <c r="BI751" s="39">
        <v>0</v>
      </c>
      <c r="BJ751" s="39">
        <v>0</v>
      </c>
      <c r="BK751" s="39">
        <v>0</v>
      </c>
      <c r="BN751" s="38">
        <v>42460</v>
      </c>
      <c r="BO751" s="39">
        <v>4353783</v>
      </c>
      <c r="BP751" s="39">
        <v>482873.29</v>
      </c>
      <c r="BQ751" s="39">
        <v>673916</v>
      </c>
      <c r="BR751" s="39">
        <v>0</v>
      </c>
      <c r="BS751" s="39">
        <v>5510572.29</v>
      </c>
      <c r="BT751" s="39">
        <v>0</v>
      </c>
      <c r="BU751" s="39">
        <v>5510572.29</v>
      </c>
      <c r="BV751" s="39">
        <v>0</v>
      </c>
      <c r="BW751" s="39">
        <v>0</v>
      </c>
      <c r="BX751" s="39">
        <v>0</v>
      </c>
      <c r="BY751" s="39">
        <v>0</v>
      </c>
      <c r="CB751" t="s">
        <v>1944</v>
      </c>
      <c r="CC751" t="s">
        <v>2166</v>
      </c>
      <c r="CD751" t="s">
        <v>2443</v>
      </c>
      <c r="CE751" s="3" t="s">
        <v>1978</v>
      </c>
      <c r="CF751" s="5">
        <v>1726</v>
      </c>
      <c r="CG751" s="38">
        <v>40999</v>
      </c>
      <c r="CH751" s="12">
        <v>62839.710000000006</v>
      </c>
      <c r="CI751" s="12">
        <v>9198.5400000000009</v>
      </c>
      <c r="CJ751" s="12">
        <v>1.55279764712117</v>
      </c>
      <c r="CK751" s="12">
        <v>813.26</v>
      </c>
      <c r="CL751" s="12">
        <v>132751.60214999999</v>
      </c>
      <c r="CM751" s="38">
        <v>41364</v>
      </c>
      <c r="CN751" s="12">
        <v>78209.45</v>
      </c>
      <c r="CO751" s="12">
        <v>10475.129999999999</v>
      </c>
      <c r="CP751" s="12">
        <v>1.4436167502644499</v>
      </c>
      <c r="CQ751" s="12">
        <v>981.57</v>
      </c>
      <c r="CR751" s="12">
        <v>113523.94185</v>
      </c>
      <c r="CS751" s="38">
        <v>41729</v>
      </c>
      <c r="CT751" s="12">
        <v>94362.459999999992</v>
      </c>
      <c r="CU751" s="12">
        <v>13182.04</v>
      </c>
      <c r="CV751" s="12">
        <v>1.50157485464595</v>
      </c>
      <c r="CW751" s="12">
        <v>1126.92</v>
      </c>
      <c r="CX751" s="12">
        <v>118949.06909999999</v>
      </c>
      <c r="CY751" s="38">
        <v>42094</v>
      </c>
      <c r="CZ751" s="12">
        <v>109407.24</v>
      </c>
      <c r="DA751" s="12">
        <v>13956.09</v>
      </c>
      <c r="DB751" s="12">
        <v>1.3422484851665699</v>
      </c>
      <c r="DC751" s="12">
        <v>1390.87</v>
      </c>
      <c r="DD751" s="12">
        <v>220663.89675000001</v>
      </c>
      <c r="DE751" s="38">
        <v>42460</v>
      </c>
      <c r="DF751" s="12">
        <v>126098.122</v>
      </c>
      <c r="DG751" s="12">
        <v>16676.14</v>
      </c>
      <c r="DH751" s="12">
        <v>1.3712947575280301</v>
      </c>
      <c r="DI751" s="12">
        <v>1645.048</v>
      </c>
      <c r="DJ751" s="12">
        <v>247486.7352</v>
      </c>
      <c r="DK751" t="s">
        <v>4333</v>
      </c>
      <c r="DL751" s="40">
        <v>7</v>
      </c>
      <c r="DM751" s="5">
        <v>511072</v>
      </c>
      <c r="DN751" s="5">
        <v>535789</v>
      </c>
      <c r="DO751" s="5">
        <v>535322</v>
      </c>
      <c r="DR751" s="38">
        <v>41583</v>
      </c>
      <c r="DS751" t="s">
        <v>1964</v>
      </c>
    </row>
    <row r="752" spans="1:123" ht="15" customHeight="1" x14ac:dyDescent="0.35">
      <c r="A752" s="42" t="s">
        <v>1034</v>
      </c>
      <c r="B752" s="5">
        <v>526947</v>
      </c>
      <c r="C752" s="34" t="s">
        <v>1037</v>
      </c>
      <c r="D752" s="36" t="s">
        <v>4334</v>
      </c>
      <c r="E752" t="s">
        <v>2003</v>
      </c>
      <c r="F752" t="s">
        <v>1940</v>
      </c>
      <c r="G752" s="37" t="s">
        <v>4335</v>
      </c>
      <c r="H752" s="38">
        <v>18498</v>
      </c>
      <c r="I752" t="s">
        <v>1959</v>
      </c>
      <c r="J752" s="38">
        <v>40999</v>
      </c>
      <c r="K752" s="39">
        <v>6184800</v>
      </c>
      <c r="L752" s="39">
        <v>0</v>
      </c>
      <c r="M752" s="39">
        <v>0</v>
      </c>
      <c r="N752" s="39">
        <v>2742859</v>
      </c>
      <c r="O752" s="39">
        <v>8927659</v>
      </c>
      <c r="P752" s="39">
        <v>0</v>
      </c>
      <c r="Q752" s="39">
        <v>8927659</v>
      </c>
      <c r="R752" s="39">
        <v>0</v>
      </c>
      <c r="S752" s="39">
        <v>0</v>
      </c>
      <c r="T752" s="39">
        <v>0</v>
      </c>
      <c r="U752" s="39">
        <v>0</v>
      </c>
      <c r="X752" s="38">
        <v>41364</v>
      </c>
      <c r="Y752" s="39">
        <v>7680000</v>
      </c>
      <c r="Z752" s="39">
        <v>0</v>
      </c>
      <c r="AA752" s="39">
        <v>0</v>
      </c>
      <c r="AB752" s="39">
        <v>6490367</v>
      </c>
      <c r="AC752" s="39">
        <v>14170367</v>
      </c>
      <c r="AD752" s="39">
        <v>0</v>
      </c>
      <c r="AE752" s="39">
        <v>14170367</v>
      </c>
      <c r="AF752" s="39">
        <v>0</v>
      </c>
      <c r="AG752" s="39">
        <v>0</v>
      </c>
      <c r="AH752" s="39">
        <v>0</v>
      </c>
      <c r="AI752" s="39">
        <v>0</v>
      </c>
      <c r="AL752" s="38">
        <v>41729</v>
      </c>
      <c r="AM752" s="39">
        <v>9474000</v>
      </c>
      <c r="AN752" s="39">
        <v>0</v>
      </c>
      <c r="AO752" s="39">
        <v>0</v>
      </c>
      <c r="AP752" s="39">
        <v>8162093</v>
      </c>
      <c r="AQ752" s="39">
        <v>17636093</v>
      </c>
      <c r="AR752" s="39">
        <v>0</v>
      </c>
      <c r="AS752" s="39">
        <v>17636093</v>
      </c>
      <c r="AT752" s="39">
        <v>0</v>
      </c>
      <c r="AU752" s="39">
        <v>0</v>
      </c>
      <c r="AV752" s="39">
        <v>0</v>
      </c>
      <c r="AW752" s="5">
        <v>0</v>
      </c>
      <c r="AZ752" s="38">
        <v>42094</v>
      </c>
      <c r="BA752" s="39">
        <v>12030000</v>
      </c>
      <c r="BB752" s="39">
        <v>0</v>
      </c>
      <c r="BC752" s="39">
        <v>0</v>
      </c>
      <c r="BD752" s="39">
        <v>11151025</v>
      </c>
      <c r="BE752" s="39">
        <v>23181025</v>
      </c>
      <c r="BF752" s="39">
        <v>0</v>
      </c>
      <c r="BG752" s="39">
        <v>23181025</v>
      </c>
      <c r="BH752" s="39">
        <v>0</v>
      </c>
      <c r="BI752" s="39">
        <v>0</v>
      </c>
      <c r="BJ752" s="39">
        <v>0</v>
      </c>
      <c r="BK752" s="39">
        <v>0</v>
      </c>
      <c r="BN752" s="38">
        <v>42460</v>
      </c>
      <c r="BO752" s="39">
        <v>15652772</v>
      </c>
      <c r="BP752" s="39">
        <v>0</v>
      </c>
      <c r="BQ752" s="39">
        <v>0</v>
      </c>
      <c r="BR752" s="39">
        <v>15584867</v>
      </c>
      <c r="BS752" s="39">
        <v>31237639</v>
      </c>
      <c r="BT752" s="39">
        <v>0</v>
      </c>
      <c r="BU752" s="39">
        <v>31237639</v>
      </c>
      <c r="BV752" s="39">
        <v>0</v>
      </c>
      <c r="BW752" s="39">
        <v>0</v>
      </c>
      <c r="BX752" s="39">
        <v>0</v>
      </c>
      <c r="BY752" s="39">
        <v>0</v>
      </c>
      <c r="CB752" t="s">
        <v>1944</v>
      </c>
      <c r="CC752" t="s">
        <v>2100</v>
      </c>
      <c r="CD752" t="s">
        <v>2315</v>
      </c>
      <c r="CE752" s="3">
        <v>500</v>
      </c>
      <c r="CF752" s="5">
        <v>0</v>
      </c>
      <c r="CG752" s="38">
        <v>40999</v>
      </c>
      <c r="CH752" s="12">
        <v>1153.8799999999999</v>
      </c>
      <c r="CI752" s="12">
        <v>126.03</v>
      </c>
      <c r="CJ752" s="12">
        <v>12.752716603565</v>
      </c>
      <c r="CK752" s="12">
        <v>159.12</v>
      </c>
      <c r="CL752" s="12">
        <v>1139.7645666000001</v>
      </c>
      <c r="CM752" s="38">
        <v>41364</v>
      </c>
      <c r="CN752" s="12">
        <v>1550.74</v>
      </c>
      <c r="CO752" s="12">
        <v>228.78</v>
      </c>
      <c r="CP752" s="12">
        <v>19.548320501453201</v>
      </c>
      <c r="CQ752" s="12">
        <v>188.66</v>
      </c>
      <c r="CR752" s="12">
        <v>3336.1030735999998</v>
      </c>
      <c r="CS752" s="38">
        <v>41729</v>
      </c>
      <c r="CT752" s="12">
        <v>1789.3999999999999</v>
      </c>
      <c r="CU752" s="12">
        <v>299.54000000000002</v>
      </c>
      <c r="CV752" s="12">
        <v>21.665322264545502</v>
      </c>
      <c r="CW752" s="12">
        <v>217.74</v>
      </c>
      <c r="CX752" s="12">
        <v>7508.3514219999997</v>
      </c>
      <c r="CY752" s="38">
        <v>42094</v>
      </c>
      <c r="CZ752" s="12">
        <v>2244.8500000000004</v>
      </c>
      <c r="DA752" s="12">
        <v>417.37</v>
      </c>
      <c r="DB752" s="12">
        <v>22.3447008784443</v>
      </c>
      <c r="DC752" s="12">
        <v>262.13</v>
      </c>
      <c r="DD752" s="12">
        <v>20934.599999999999</v>
      </c>
      <c r="DE752" s="38">
        <v>42460</v>
      </c>
      <c r="DF752" s="12">
        <v>2507.5140900000001</v>
      </c>
      <c r="DG752" s="12">
        <v>587.14190900000006</v>
      </c>
      <c r="DH752" s="12">
        <v>22.901625855707699</v>
      </c>
      <c r="DI752" s="12">
        <v>321.98019399999998</v>
      </c>
      <c r="DJ752" s="12">
        <v>32933.699999999997</v>
      </c>
      <c r="DK752" t="s">
        <v>4336</v>
      </c>
      <c r="DL752" s="40">
        <v>118.8</v>
      </c>
      <c r="DM752" s="5">
        <v>532443</v>
      </c>
      <c r="DN752" s="5">
        <v>500233</v>
      </c>
      <c r="DO752" s="5">
        <v>523385</v>
      </c>
      <c r="DR752" s="38">
        <v>34482</v>
      </c>
      <c r="DS752" t="s">
        <v>1948</v>
      </c>
    </row>
    <row r="753" spans="1:123" ht="15" customHeight="1" x14ac:dyDescent="0.35">
      <c r="A753" s="42" t="s">
        <v>1034</v>
      </c>
      <c r="B753" s="5">
        <v>526947</v>
      </c>
      <c r="C753" s="34" t="s">
        <v>1036</v>
      </c>
      <c r="D753" s="36" t="s">
        <v>4337</v>
      </c>
      <c r="E753" s="34" t="s">
        <v>2013</v>
      </c>
      <c r="F753" t="s">
        <v>1951</v>
      </c>
      <c r="G753" s="37" t="s">
        <v>4338</v>
      </c>
      <c r="H753" s="38">
        <v>26864</v>
      </c>
      <c r="I753" t="s">
        <v>1959</v>
      </c>
      <c r="J753" s="38">
        <v>40999</v>
      </c>
      <c r="K753" s="39">
        <v>1764000</v>
      </c>
      <c r="L753" s="39">
        <v>0</v>
      </c>
      <c r="M753" s="39">
        <v>0</v>
      </c>
      <c r="N753" s="39">
        <v>1371430</v>
      </c>
      <c r="O753" s="39">
        <v>3135430</v>
      </c>
      <c r="P753" s="39">
        <v>0</v>
      </c>
      <c r="Q753" s="39">
        <v>3135430</v>
      </c>
      <c r="R753" s="39">
        <v>0</v>
      </c>
      <c r="S753" s="39">
        <v>0</v>
      </c>
      <c r="T753" s="39">
        <v>0</v>
      </c>
      <c r="U753" s="39">
        <v>0</v>
      </c>
      <c r="X753" s="38">
        <v>41364</v>
      </c>
      <c r="Y753" s="39">
        <v>2329375</v>
      </c>
      <c r="Z753" s="39">
        <v>0</v>
      </c>
      <c r="AA753" s="39">
        <v>0</v>
      </c>
      <c r="AB753" s="39">
        <v>3245183</v>
      </c>
      <c r="AC753" s="39">
        <v>5574558</v>
      </c>
      <c r="AD753" s="39">
        <v>0</v>
      </c>
      <c r="AE753" s="39">
        <v>5574558</v>
      </c>
      <c r="AF753" s="39">
        <v>0</v>
      </c>
      <c r="AG753" s="39">
        <v>0</v>
      </c>
      <c r="AH753" s="39">
        <v>0</v>
      </c>
      <c r="AI753" s="39">
        <v>0</v>
      </c>
      <c r="AL753" s="38">
        <v>41729</v>
      </c>
      <c r="AM753" s="39">
        <v>3228660</v>
      </c>
      <c r="AN753" s="39">
        <v>0</v>
      </c>
      <c r="AO753" s="39">
        <v>0</v>
      </c>
      <c r="AP753" s="39">
        <v>4081046</v>
      </c>
      <c r="AQ753" s="39">
        <v>7309706</v>
      </c>
      <c r="AR753" s="39">
        <v>0</v>
      </c>
      <c r="AS753" s="39">
        <v>7309706</v>
      </c>
      <c r="AT753" s="39">
        <v>0</v>
      </c>
      <c r="AU753" s="39">
        <v>0</v>
      </c>
      <c r="AV753" s="39">
        <v>0</v>
      </c>
      <c r="AW753" s="5">
        <v>0</v>
      </c>
      <c r="AZ753" s="38">
        <v>42094</v>
      </c>
      <c r="BA753" s="39">
        <v>3673360</v>
      </c>
      <c r="BB753" s="39">
        <v>0</v>
      </c>
      <c r="BC753" s="39">
        <v>0</v>
      </c>
      <c r="BD753" s="39">
        <v>5575512</v>
      </c>
      <c r="BE753" s="39">
        <v>9248872</v>
      </c>
      <c r="BF753" s="39">
        <v>0</v>
      </c>
      <c r="BG753" s="39">
        <v>9248872</v>
      </c>
      <c r="BH753" s="39">
        <v>0</v>
      </c>
      <c r="BI753" s="39">
        <v>0</v>
      </c>
      <c r="BJ753" s="39">
        <v>0</v>
      </c>
      <c r="BK753" s="39">
        <v>0</v>
      </c>
      <c r="BN753" s="38">
        <v>42460</v>
      </c>
      <c r="BO753" s="39">
        <v>4475566</v>
      </c>
      <c r="BP753" s="39">
        <v>0</v>
      </c>
      <c r="BQ753" s="39">
        <v>0</v>
      </c>
      <c r="BR753" s="39">
        <v>7792433</v>
      </c>
      <c r="BS753" s="39">
        <v>12267999</v>
      </c>
      <c r="BT753" s="39">
        <v>0</v>
      </c>
      <c r="BU753" s="39">
        <v>12267999</v>
      </c>
      <c r="BV753" s="39">
        <v>0</v>
      </c>
      <c r="BW753" s="39">
        <v>0</v>
      </c>
      <c r="BX753" s="39">
        <v>0</v>
      </c>
      <c r="BY753" s="39">
        <v>0</v>
      </c>
      <c r="CB753" t="s">
        <v>2015</v>
      </c>
      <c r="CC753" t="s">
        <v>2100</v>
      </c>
      <c r="CD753" t="s">
        <v>2315</v>
      </c>
      <c r="CE753" s="3">
        <v>500</v>
      </c>
      <c r="CF753" s="5">
        <v>0</v>
      </c>
      <c r="CG753" s="38">
        <v>40999</v>
      </c>
      <c r="CH753" s="12">
        <v>1153.8799999999999</v>
      </c>
      <c r="CI753" s="12">
        <v>126.03</v>
      </c>
      <c r="CJ753" s="12">
        <v>12.752716603565</v>
      </c>
      <c r="CK753" s="12">
        <v>159.12</v>
      </c>
      <c r="CL753" s="12">
        <v>1139.7645666000001</v>
      </c>
      <c r="CM753" s="38">
        <v>41364</v>
      </c>
      <c r="CN753" s="12">
        <v>1550.74</v>
      </c>
      <c r="CO753" s="12">
        <v>228.78</v>
      </c>
      <c r="CP753" s="12">
        <v>19.548320501453201</v>
      </c>
      <c r="CQ753" s="12">
        <v>188.66</v>
      </c>
      <c r="CR753" s="12">
        <v>3336.1030735999998</v>
      </c>
      <c r="CS753" s="38">
        <v>41729</v>
      </c>
      <c r="CT753" s="12">
        <v>1789.3999999999999</v>
      </c>
      <c r="CU753" s="12">
        <v>299.54000000000002</v>
      </c>
      <c r="CV753" s="12">
        <v>21.665322264545502</v>
      </c>
      <c r="CW753" s="12">
        <v>217.74</v>
      </c>
      <c r="CX753" s="12">
        <v>7508.3514219999997</v>
      </c>
      <c r="CY753" s="38">
        <v>42094</v>
      </c>
      <c r="CZ753" s="12">
        <v>2244.8500000000004</v>
      </c>
      <c r="DA753" s="12">
        <v>417.37</v>
      </c>
      <c r="DB753" s="12">
        <v>22.3447008784443</v>
      </c>
      <c r="DC753" s="12">
        <v>262.13</v>
      </c>
      <c r="DD753" s="12">
        <v>20934.599999999999</v>
      </c>
      <c r="DE753" s="38">
        <v>42460</v>
      </c>
      <c r="DF753" s="12">
        <v>2507.5140900000001</v>
      </c>
      <c r="DG753" s="12">
        <v>587.14190900000006</v>
      </c>
      <c r="DH753" s="12">
        <v>22.901625855707699</v>
      </c>
      <c r="DI753" s="12">
        <v>321.98019399999998</v>
      </c>
      <c r="DJ753" s="12">
        <v>32933.699999999997</v>
      </c>
      <c r="DK753" t="s">
        <v>4339</v>
      </c>
      <c r="DL753" s="40">
        <v>45.68</v>
      </c>
      <c r="DM753" s="5">
        <v>532443</v>
      </c>
      <c r="DN753" s="5">
        <v>500233</v>
      </c>
      <c r="DO753" s="5">
        <v>523385</v>
      </c>
      <c r="DR753" s="38">
        <v>40318</v>
      </c>
      <c r="DS753" t="s">
        <v>1964</v>
      </c>
    </row>
    <row r="754" spans="1:123" ht="15" customHeight="1" x14ac:dyDescent="0.35">
      <c r="A754" s="42" t="s">
        <v>1034</v>
      </c>
      <c r="B754" s="5">
        <v>526947</v>
      </c>
      <c r="C754" s="34" t="s">
        <v>1035</v>
      </c>
      <c r="D754" s="36" t="s">
        <v>4340</v>
      </c>
      <c r="E754" t="s">
        <v>2123</v>
      </c>
      <c r="F754" t="s">
        <v>1951</v>
      </c>
      <c r="G754" s="37" t="s">
        <v>4341</v>
      </c>
      <c r="H754" s="38">
        <v>25931</v>
      </c>
      <c r="I754" t="s">
        <v>1959</v>
      </c>
      <c r="J754" s="38">
        <v>40999</v>
      </c>
      <c r="K754" s="39">
        <v>4888500</v>
      </c>
      <c r="L754" s="39">
        <v>0</v>
      </c>
      <c r="M754" s="39">
        <v>0</v>
      </c>
      <c r="N754" s="39">
        <v>2742859</v>
      </c>
      <c r="O754" s="39">
        <v>7631359</v>
      </c>
      <c r="P754" s="39">
        <v>0</v>
      </c>
      <c r="Q754" s="39">
        <v>7631359</v>
      </c>
      <c r="R754" s="39">
        <v>0</v>
      </c>
      <c r="S754" s="39">
        <v>0</v>
      </c>
      <c r="T754" s="39">
        <v>0</v>
      </c>
      <c r="U754" s="39">
        <v>0</v>
      </c>
      <c r="X754" s="38">
        <v>41364</v>
      </c>
      <c r="Y754" s="39">
        <v>6543000</v>
      </c>
      <c r="Z754" s="39">
        <v>0</v>
      </c>
      <c r="AA754" s="39">
        <v>0</v>
      </c>
      <c r="AB754" s="39">
        <v>6490367</v>
      </c>
      <c r="AC754" s="39">
        <v>13033367</v>
      </c>
      <c r="AD754" s="39">
        <v>0</v>
      </c>
      <c r="AE754" s="39">
        <v>13033367</v>
      </c>
      <c r="AF754" s="39">
        <v>0</v>
      </c>
      <c r="AG754" s="39">
        <v>0</v>
      </c>
      <c r="AH754" s="39">
        <v>0</v>
      </c>
      <c r="AI754" s="39">
        <v>0</v>
      </c>
      <c r="AL754" s="38">
        <v>41729</v>
      </c>
      <c r="AM754" s="39">
        <v>8337000</v>
      </c>
      <c r="AN754" s="39">
        <v>0</v>
      </c>
      <c r="AO754" s="39">
        <v>0</v>
      </c>
      <c r="AP754" s="39">
        <v>8162093</v>
      </c>
      <c r="AQ754" s="39">
        <v>16499093</v>
      </c>
      <c r="AR754" s="39">
        <v>0</v>
      </c>
      <c r="AS754" s="39">
        <v>16499093</v>
      </c>
      <c r="AT754" s="39">
        <v>0</v>
      </c>
      <c r="AU754" s="39">
        <v>0</v>
      </c>
      <c r="AV754" s="39">
        <v>0</v>
      </c>
      <c r="AW754" s="5">
        <v>0</v>
      </c>
      <c r="AZ754" s="38">
        <v>42094</v>
      </c>
      <c r="BA754" s="39">
        <v>9614234</v>
      </c>
      <c r="BB754" s="39">
        <v>0</v>
      </c>
      <c r="BC754" s="39">
        <v>0</v>
      </c>
      <c r="BD754" s="39">
        <v>11151025</v>
      </c>
      <c r="BE754" s="39">
        <v>20765259</v>
      </c>
      <c r="BF754" s="39">
        <v>0</v>
      </c>
      <c r="BG754" s="39">
        <v>20765259</v>
      </c>
      <c r="BH754" s="39">
        <v>0</v>
      </c>
      <c r="BI754" s="39">
        <v>0</v>
      </c>
      <c r="BJ754" s="39">
        <v>0</v>
      </c>
      <c r="BK754" s="39">
        <v>0</v>
      </c>
      <c r="BN754" s="38">
        <v>42460</v>
      </c>
      <c r="BO754" s="39">
        <v>11193611</v>
      </c>
      <c r="BP754" s="39">
        <v>0</v>
      </c>
      <c r="BQ754" s="39">
        <v>0</v>
      </c>
      <c r="BR754" s="39">
        <v>15584867</v>
      </c>
      <c r="BS754" s="39">
        <v>26778478</v>
      </c>
      <c r="BT754" s="39">
        <v>0</v>
      </c>
      <c r="BU754" s="39">
        <v>26778478</v>
      </c>
      <c r="BV754" s="39">
        <v>0</v>
      </c>
      <c r="BW754" s="39">
        <v>0</v>
      </c>
      <c r="BX754" s="39">
        <v>0</v>
      </c>
      <c r="BY754" s="39">
        <v>0</v>
      </c>
      <c r="CB754" t="s">
        <v>2010</v>
      </c>
      <c r="CC754" t="s">
        <v>2100</v>
      </c>
      <c r="CD754" t="s">
        <v>2315</v>
      </c>
      <c r="CE754" s="3">
        <v>500</v>
      </c>
      <c r="CF754" s="5">
        <v>0</v>
      </c>
      <c r="CG754" s="38">
        <v>40999</v>
      </c>
      <c r="CH754" s="12">
        <v>1153.8799999999999</v>
      </c>
      <c r="CI754" s="12">
        <v>126.03</v>
      </c>
      <c r="CJ754" s="12">
        <v>12.752716603565</v>
      </c>
      <c r="CK754" s="12">
        <v>159.12</v>
      </c>
      <c r="CL754" s="12">
        <v>1139.7645666000001</v>
      </c>
      <c r="CM754" s="38">
        <v>41364</v>
      </c>
      <c r="CN754" s="12">
        <v>1550.74</v>
      </c>
      <c r="CO754" s="12">
        <v>228.78</v>
      </c>
      <c r="CP754" s="12">
        <v>19.548320501453201</v>
      </c>
      <c r="CQ754" s="12">
        <v>188.66</v>
      </c>
      <c r="CR754" s="12">
        <v>3336.1030735999998</v>
      </c>
      <c r="CS754" s="38">
        <v>41729</v>
      </c>
      <c r="CT754" s="12">
        <v>1789.3999999999999</v>
      </c>
      <c r="CU754" s="12">
        <v>299.54000000000002</v>
      </c>
      <c r="CV754" s="12">
        <v>21.665322264545502</v>
      </c>
      <c r="CW754" s="12">
        <v>217.74</v>
      </c>
      <c r="CX754" s="12">
        <v>7508.3514219999997</v>
      </c>
      <c r="CY754" s="38">
        <v>42094</v>
      </c>
      <c r="CZ754" s="12">
        <v>2244.8500000000004</v>
      </c>
      <c r="DA754" s="12">
        <v>417.37</v>
      </c>
      <c r="DB754" s="12">
        <v>22.3447008784443</v>
      </c>
      <c r="DC754" s="12">
        <v>262.13</v>
      </c>
      <c r="DD754" s="12">
        <v>20934.599999999999</v>
      </c>
      <c r="DE754" s="38">
        <v>42460</v>
      </c>
      <c r="DF754" s="12">
        <v>2507.5140900000001</v>
      </c>
      <c r="DG754" s="12">
        <v>587.14190900000006</v>
      </c>
      <c r="DH754" s="12">
        <v>22.901625855707699</v>
      </c>
      <c r="DI754" s="12">
        <v>321.98019399999998</v>
      </c>
      <c r="DJ754" s="12">
        <v>32933.699999999997</v>
      </c>
      <c r="DK754" t="s">
        <v>4342</v>
      </c>
      <c r="DL754" s="40">
        <v>100.4</v>
      </c>
      <c r="DM754" s="5">
        <v>532443</v>
      </c>
      <c r="DN754" s="5">
        <v>500233</v>
      </c>
      <c r="DO754" s="5">
        <v>523385</v>
      </c>
      <c r="DR754" s="38">
        <v>32784</v>
      </c>
      <c r="DS754" t="s">
        <v>1948</v>
      </c>
    </row>
    <row r="755" spans="1:123" ht="15" customHeight="1" x14ac:dyDescent="0.35">
      <c r="A755" s="42" t="s">
        <v>1038</v>
      </c>
      <c r="B755" s="5">
        <v>500252</v>
      </c>
      <c r="C755" s="34" t="s">
        <v>1040</v>
      </c>
      <c r="D755" s="36" t="s">
        <v>4343</v>
      </c>
      <c r="E755" t="s">
        <v>2031</v>
      </c>
      <c r="F755" t="s">
        <v>1940</v>
      </c>
      <c r="G755" s="37" t="s">
        <v>4344</v>
      </c>
      <c r="H755" s="38">
        <v>25004</v>
      </c>
      <c r="I755" t="s">
        <v>1959</v>
      </c>
      <c r="J755" s="38">
        <v>40999</v>
      </c>
      <c r="K755" s="39">
        <v>6000000</v>
      </c>
      <c r="L755" s="39">
        <v>0</v>
      </c>
      <c r="M755" s="39">
        <v>5988157</v>
      </c>
      <c r="N755" s="39">
        <v>24494454</v>
      </c>
      <c r="O755" s="39">
        <v>36482611</v>
      </c>
      <c r="P755" s="39">
        <v>0</v>
      </c>
      <c r="Q755" s="39">
        <v>36482611</v>
      </c>
      <c r="R755" s="39">
        <v>0</v>
      </c>
      <c r="S755" s="39">
        <v>0</v>
      </c>
      <c r="T755" s="39">
        <v>0</v>
      </c>
      <c r="U755" s="39">
        <v>0</v>
      </c>
      <c r="X755" s="38">
        <v>41364</v>
      </c>
      <c r="Y755" s="39">
        <v>15000000</v>
      </c>
      <c r="Z755" s="39">
        <v>0</v>
      </c>
      <c r="AA755" s="39">
        <v>5061572</v>
      </c>
      <c r="AB755" s="39">
        <v>22840788</v>
      </c>
      <c r="AC755" s="39">
        <v>42902360</v>
      </c>
      <c r="AD755" s="39">
        <v>0</v>
      </c>
      <c r="AE755" s="39">
        <v>42902360</v>
      </c>
      <c r="AF755" s="39">
        <v>0</v>
      </c>
      <c r="AG755" s="39">
        <v>0</v>
      </c>
      <c r="AH755" s="39">
        <v>0</v>
      </c>
      <c r="AI755" s="39">
        <v>0</v>
      </c>
      <c r="AL755" s="38">
        <v>41729</v>
      </c>
      <c r="AM755" s="39">
        <v>16200000</v>
      </c>
      <c r="AN755" s="39">
        <v>0</v>
      </c>
      <c r="AO755" s="39">
        <v>5263256</v>
      </c>
      <c r="AP755" s="39">
        <v>51651760</v>
      </c>
      <c r="AQ755" s="39">
        <v>73115016</v>
      </c>
      <c r="AR755" s="39">
        <v>0</v>
      </c>
      <c r="AS755" s="39">
        <v>73115016</v>
      </c>
      <c r="AT755" s="39">
        <v>0</v>
      </c>
      <c r="AU755" s="39">
        <v>0</v>
      </c>
      <c r="AV755" s="39">
        <v>0</v>
      </c>
      <c r="AW755" s="5">
        <v>0</v>
      </c>
      <c r="AZ755" s="38">
        <v>42094</v>
      </c>
      <c r="BA755" s="39">
        <v>16200000</v>
      </c>
      <c r="BB755" s="39">
        <v>2106000</v>
      </c>
      <c r="BC755" s="39">
        <v>3205000</v>
      </c>
      <c r="BD755" s="39">
        <v>60879000</v>
      </c>
      <c r="BE755" s="39">
        <v>82390000</v>
      </c>
      <c r="BF755" s="39">
        <v>0</v>
      </c>
      <c r="BG755" s="39">
        <v>82390000</v>
      </c>
      <c r="BH755" s="39">
        <v>0</v>
      </c>
      <c r="BI755" s="39">
        <v>0</v>
      </c>
      <c r="BJ755" s="39">
        <v>0</v>
      </c>
      <c r="BK755" s="39">
        <v>0</v>
      </c>
      <c r="BN755" s="38">
        <v>42460</v>
      </c>
      <c r="BO755" s="39">
        <v>16200000</v>
      </c>
      <c r="BP755" s="39">
        <v>2106000</v>
      </c>
      <c r="BQ755" s="39">
        <v>2909000</v>
      </c>
      <c r="BR755" s="39">
        <v>68760000</v>
      </c>
      <c r="BS755" s="39">
        <v>89975000</v>
      </c>
      <c r="BT755" s="39">
        <v>0</v>
      </c>
      <c r="BU755" s="39">
        <v>89975000</v>
      </c>
      <c r="BV755" s="39">
        <v>0</v>
      </c>
      <c r="BW755" s="39">
        <v>0</v>
      </c>
      <c r="BX755" s="39">
        <v>0</v>
      </c>
      <c r="BY755" s="39">
        <v>0</v>
      </c>
      <c r="CB755" t="s">
        <v>1944</v>
      </c>
      <c r="CC755" t="s">
        <v>1976</v>
      </c>
      <c r="CD755" t="s">
        <v>1989</v>
      </c>
      <c r="CE755" s="3">
        <v>500</v>
      </c>
      <c r="CF755" s="5">
        <v>3241</v>
      </c>
      <c r="CG755" s="38">
        <v>40999</v>
      </c>
      <c r="CH755" s="12">
        <v>23900.87</v>
      </c>
      <c r="CI755" s="12">
        <v>1388.34</v>
      </c>
      <c r="CJ755" s="12">
        <v>7.3025471208320001</v>
      </c>
      <c r="CK755" s="12">
        <v>1916.42</v>
      </c>
      <c r="CL755" s="12">
        <v>17889.518376399999</v>
      </c>
      <c r="CM755" s="38">
        <v>41364</v>
      </c>
      <c r="CN755" s="12">
        <v>20934.79</v>
      </c>
      <c r="CO755" s="12">
        <v>1295.8499999999999</v>
      </c>
      <c r="CP755" s="12">
        <v>6.8325508301897404</v>
      </c>
      <c r="CQ755" s="12">
        <v>1897.21</v>
      </c>
      <c r="CR755" s="12">
        <v>20887.5350908</v>
      </c>
      <c r="CS755" s="38">
        <v>41729</v>
      </c>
      <c r="CT755" s="12">
        <v>24484.07</v>
      </c>
      <c r="CU755" s="12">
        <v>1890.63</v>
      </c>
      <c r="CV755" s="12">
        <v>9.6767051133169701</v>
      </c>
      <c r="CW755" s="12">
        <v>2393.0500000000002</v>
      </c>
      <c r="CX755" s="12">
        <v>34353.260671600001</v>
      </c>
      <c r="CY755" s="38">
        <v>42094</v>
      </c>
      <c r="CZ755" s="12">
        <v>25884.94</v>
      </c>
      <c r="DA755" s="12">
        <v>2196.5500000000002</v>
      </c>
      <c r="DB755" s="12">
        <v>10.226054256298999</v>
      </c>
      <c r="DC755" s="5">
        <v>2413</v>
      </c>
      <c r="DD755" s="12">
        <v>43111.840881199998</v>
      </c>
      <c r="DE755" s="38">
        <v>42460</v>
      </c>
      <c r="DF755" s="12">
        <v>27315.938999999998</v>
      </c>
      <c r="DG755" s="12">
        <v>2264.67</v>
      </c>
      <c r="DH755" s="12">
        <v>9.8552826975484997</v>
      </c>
      <c r="DI755" s="12">
        <v>2534.3490000000002</v>
      </c>
      <c r="DJ755" s="12">
        <v>37576.044140799997</v>
      </c>
      <c r="DK755" t="s">
        <v>4345</v>
      </c>
      <c r="DL755" s="40">
        <v>169.56</v>
      </c>
      <c r="DM755" s="5">
        <v>532683</v>
      </c>
      <c r="DN755" s="5">
        <v>505790</v>
      </c>
      <c r="DO755" s="5">
        <v>517174</v>
      </c>
      <c r="DP755" s="5">
        <v>501455</v>
      </c>
      <c r="DR755" s="38">
        <v>34123</v>
      </c>
      <c r="DS755" t="s">
        <v>1948</v>
      </c>
    </row>
    <row r="756" spans="1:123" ht="15" customHeight="1" x14ac:dyDescent="0.35">
      <c r="A756" s="34" t="s">
        <v>1038</v>
      </c>
      <c r="B756" s="5">
        <v>500252</v>
      </c>
      <c r="C756" s="34" t="s">
        <v>1039</v>
      </c>
      <c r="D756" s="36" t="s">
        <v>4346</v>
      </c>
      <c r="E756" t="s">
        <v>2398</v>
      </c>
      <c r="F756" t="s">
        <v>1951</v>
      </c>
      <c r="G756" s="37" t="s">
        <v>2181</v>
      </c>
      <c r="H756" s="38">
        <v>16517</v>
      </c>
      <c r="I756" t="s">
        <v>1942</v>
      </c>
      <c r="J756" s="38">
        <v>40999</v>
      </c>
      <c r="K756" s="39">
        <v>4800000</v>
      </c>
      <c r="L756" s="39">
        <v>0</v>
      </c>
      <c r="M756" s="39">
        <v>4076185</v>
      </c>
      <c r="N756" s="39">
        <v>0</v>
      </c>
      <c r="O756" s="39">
        <v>8876185</v>
      </c>
      <c r="P756" s="39">
        <v>0</v>
      </c>
      <c r="Q756" s="39">
        <v>8876185</v>
      </c>
      <c r="R756" s="39">
        <v>0</v>
      </c>
      <c r="S756" s="39">
        <v>0</v>
      </c>
      <c r="T756" s="39">
        <v>0</v>
      </c>
      <c r="U756" s="39">
        <v>0</v>
      </c>
      <c r="X756" s="38">
        <v>41364</v>
      </c>
      <c r="Y756" s="39">
        <v>7200000</v>
      </c>
      <c r="Z756" s="39">
        <v>0</v>
      </c>
      <c r="AA756" s="39">
        <v>2365673</v>
      </c>
      <c r="AB756" s="39">
        <v>0</v>
      </c>
      <c r="AC756" s="39">
        <v>9565673</v>
      </c>
      <c r="AD756" s="39">
        <v>0</v>
      </c>
      <c r="AE756" s="39">
        <v>9565673</v>
      </c>
      <c r="AF756" s="39">
        <v>0</v>
      </c>
      <c r="AG756" s="39">
        <v>0</v>
      </c>
      <c r="AH756" s="39">
        <v>0</v>
      </c>
      <c r="AI756" s="39">
        <v>0</v>
      </c>
      <c r="AL756" s="38">
        <v>41729</v>
      </c>
      <c r="AM756" s="39">
        <v>7494643</v>
      </c>
      <c r="AN756" s="39">
        <v>0</v>
      </c>
      <c r="AO756" s="39">
        <v>2450156</v>
      </c>
      <c r="AP756" s="39">
        <v>0</v>
      </c>
      <c r="AQ756" s="39">
        <v>9944799</v>
      </c>
      <c r="AR756" s="39">
        <v>0</v>
      </c>
      <c r="AS756" s="39">
        <v>9944799</v>
      </c>
      <c r="AT756" s="39">
        <v>0</v>
      </c>
      <c r="AU756" s="39">
        <v>0</v>
      </c>
      <c r="AV756" s="39">
        <v>0</v>
      </c>
      <c r="AW756" s="5">
        <v>0</v>
      </c>
      <c r="AZ756" s="38">
        <v>42094</v>
      </c>
      <c r="BA756" s="39">
        <v>9000000</v>
      </c>
      <c r="BB756" s="39">
        <v>1170000</v>
      </c>
      <c r="BC756" s="39">
        <v>1352000</v>
      </c>
      <c r="BD756" s="39">
        <v>0</v>
      </c>
      <c r="BE756" s="39">
        <v>11522000</v>
      </c>
      <c r="BF756" s="39">
        <v>0</v>
      </c>
      <c r="BG756" s="39">
        <v>11522000</v>
      </c>
      <c r="BH756" s="39">
        <v>0</v>
      </c>
      <c r="BI756" s="39">
        <v>0</v>
      </c>
      <c r="BJ756" s="39">
        <v>0</v>
      </c>
      <c r="BK756" s="39">
        <v>0</v>
      </c>
      <c r="BN756" s="38">
        <v>42460</v>
      </c>
      <c r="BO756" s="39">
        <v>7524000</v>
      </c>
      <c r="BP756" s="39">
        <v>600000</v>
      </c>
      <c r="BQ756" s="39">
        <v>1465000</v>
      </c>
      <c r="BR756" s="39">
        <v>0</v>
      </c>
      <c r="BS756" s="39">
        <v>9589000</v>
      </c>
      <c r="BT756" s="39">
        <v>0</v>
      </c>
      <c r="BU756" s="39">
        <v>9589000</v>
      </c>
      <c r="BV756" s="39">
        <v>0</v>
      </c>
      <c r="BW756" s="39">
        <v>0</v>
      </c>
      <c r="BX756" s="39">
        <v>0</v>
      </c>
      <c r="BY756" s="39">
        <v>0</v>
      </c>
      <c r="CB756" t="s">
        <v>1972</v>
      </c>
      <c r="CC756" t="s">
        <v>1976</v>
      </c>
      <c r="CD756" t="s">
        <v>1989</v>
      </c>
      <c r="CE756" s="3">
        <v>500</v>
      </c>
      <c r="CF756" s="5">
        <v>3241</v>
      </c>
      <c r="CG756" s="38">
        <v>40999</v>
      </c>
      <c r="CH756" s="12">
        <v>23900.87</v>
      </c>
      <c r="CI756" s="12">
        <v>1388.34</v>
      </c>
      <c r="CJ756" s="12">
        <v>7.3025471208320001</v>
      </c>
      <c r="CK756" s="12">
        <v>1916.42</v>
      </c>
      <c r="CL756" s="12">
        <v>17889.518376399999</v>
      </c>
      <c r="CM756" s="38">
        <v>41364</v>
      </c>
      <c r="CN756" s="12">
        <v>20934.79</v>
      </c>
      <c r="CO756" s="12">
        <v>1295.8499999999999</v>
      </c>
      <c r="CP756" s="12">
        <v>6.8325508301897404</v>
      </c>
      <c r="CQ756" s="12">
        <v>1897.21</v>
      </c>
      <c r="CR756" s="12">
        <v>20887.5350908</v>
      </c>
      <c r="CS756" s="38">
        <v>41729</v>
      </c>
      <c r="CT756" s="12">
        <v>24484.07</v>
      </c>
      <c r="CU756" s="12">
        <v>1890.63</v>
      </c>
      <c r="CV756" s="12">
        <v>9.6767051133169701</v>
      </c>
      <c r="CW756" s="12">
        <v>2393.0500000000002</v>
      </c>
      <c r="CX756" s="12">
        <v>34353.260671600001</v>
      </c>
      <c r="CY756" s="38">
        <v>42094</v>
      </c>
      <c r="CZ756" s="12">
        <v>25884.94</v>
      </c>
      <c r="DA756" s="12">
        <v>2196.5500000000002</v>
      </c>
      <c r="DB756" s="12">
        <v>10.226054256298999</v>
      </c>
      <c r="DC756" s="5">
        <v>2413</v>
      </c>
      <c r="DD756" s="12">
        <v>43111.840881199998</v>
      </c>
      <c r="DE756" s="38">
        <v>42460</v>
      </c>
      <c r="DF756" s="12">
        <v>27315.938999999998</v>
      </c>
      <c r="DG756" s="12">
        <v>2264.67</v>
      </c>
      <c r="DH756" s="12">
        <v>9.8552826975484997</v>
      </c>
      <c r="DI756" s="12">
        <v>2534.3490000000002</v>
      </c>
      <c r="DJ756" s="12">
        <v>37576.044140799997</v>
      </c>
      <c r="DK756" t="s">
        <v>4347</v>
      </c>
      <c r="DL756" s="40">
        <v>18.23</v>
      </c>
      <c r="DM756" s="5">
        <v>532683</v>
      </c>
      <c r="DN756" s="5">
        <v>505790</v>
      </c>
      <c r="DO756" s="5">
        <v>517174</v>
      </c>
      <c r="DP756" s="5">
        <v>501455</v>
      </c>
      <c r="DR756" s="38">
        <v>40576</v>
      </c>
      <c r="DS756" t="s">
        <v>1948</v>
      </c>
    </row>
    <row r="757" spans="1:123" ht="15" customHeight="1" x14ac:dyDescent="0.35">
      <c r="A757" s="34" t="s">
        <v>1041</v>
      </c>
      <c r="B757" s="5">
        <v>534690</v>
      </c>
      <c r="C757" s="34" t="s">
        <v>1042</v>
      </c>
      <c r="D757" s="36" t="s">
        <v>4348</v>
      </c>
      <c r="E757" t="s">
        <v>2108</v>
      </c>
      <c r="F757" t="s">
        <v>1940</v>
      </c>
      <c r="G757" s="5">
        <v>0</v>
      </c>
      <c r="H757" s="38">
        <v>22043</v>
      </c>
      <c r="I757" t="s">
        <v>1942</v>
      </c>
      <c r="J757" s="38">
        <v>40999</v>
      </c>
      <c r="K757" s="39">
        <v>0</v>
      </c>
      <c r="L757" s="39">
        <v>0</v>
      </c>
      <c r="M757" s="39">
        <v>0</v>
      </c>
      <c r="N757" s="39">
        <v>0</v>
      </c>
      <c r="O757" s="39">
        <v>0</v>
      </c>
      <c r="P757" s="39">
        <v>0</v>
      </c>
      <c r="Q757" s="39">
        <v>0</v>
      </c>
      <c r="R757" s="39">
        <v>0</v>
      </c>
      <c r="S757" s="39">
        <v>0</v>
      </c>
      <c r="T757" s="39">
        <v>0</v>
      </c>
      <c r="U757" s="39">
        <v>0</v>
      </c>
      <c r="W757" t="s">
        <v>1943</v>
      </c>
      <c r="X757" s="38">
        <v>41364</v>
      </c>
      <c r="Y757" s="39">
        <v>0</v>
      </c>
      <c r="Z757" s="39">
        <v>0</v>
      </c>
      <c r="AA757" s="39">
        <v>0</v>
      </c>
      <c r="AB757" s="39">
        <v>0</v>
      </c>
      <c r="AC757" s="39">
        <v>0</v>
      </c>
      <c r="AD757" s="39">
        <v>0</v>
      </c>
      <c r="AE757" s="39">
        <v>0</v>
      </c>
      <c r="AF757" s="39">
        <v>0</v>
      </c>
      <c r="AG757" s="39">
        <v>0</v>
      </c>
      <c r="AH757" s="39">
        <v>0</v>
      </c>
      <c r="AI757" s="39">
        <v>0</v>
      </c>
      <c r="AK757" t="s">
        <v>1943</v>
      </c>
      <c r="AL757" s="38">
        <v>41729</v>
      </c>
      <c r="AM757" s="39">
        <v>0</v>
      </c>
      <c r="AN757" s="39">
        <v>0</v>
      </c>
      <c r="AO757" s="39">
        <v>0</v>
      </c>
      <c r="AP757" s="39">
        <v>0</v>
      </c>
      <c r="AQ757" s="39">
        <v>0</v>
      </c>
      <c r="AR757" s="39">
        <v>0</v>
      </c>
      <c r="AS757" s="39">
        <v>0</v>
      </c>
      <c r="AT757" s="39">
        <v>0</v>
      </c>
      <c r="AU757" s="39">
        <v>0</v>
      </c>
      <c r="AV757" s="39">
        <v>0</v>
      </c>
      <c r="AW757" s="5">
        <v>0</v>
      </c>
      <c r="AY757" t="s">
        <v>1943</v>
      </c>
      <c r="AZ757" s="38">
        <v>42094</v>
      </c>
      <c r="BA757" s="39">
        <v>0</v>
      </c>
      <c r="BB757" s="39">
        <v>0</v>
      </c>
      <c r="BC757" s="39">
        <v>0</v>
      </c>
      <c r="BD757" s="39">
        <v>0</v>
      </c>
      <c r="BE757" s="39">
        <v>0</v>
      </c>
      <c r="BF757" s="39">
        <v>0</v>
      </c>
      <c r="BG757" s="39">
        <v>0</v>
      </c>
      <c r="BH757" s="39">
        <v>0</v>
      </c>
      <c r="BI757" s="39">
        <v>0</v>
      </c>
      <c r="BJ757" s="39">
        <v>0</v>
      </c>
      <c r="BK757" s="39">
        <v>0</v>
      </c>
      <c r="BM757" t="s">
        <v>1943</v>
      </c>
      <c r="BN757" s="38">
        <v>42460</v>
      </c>
      <c r="BO757" s="39">
        <v>890322.58</v>
      </c>
      <c r="BP757" s="39">
        <v>93240</v>
      </c>
      <c r="BQ757" s="39">
        <v>135113.44</v>
      </c>
      <c r="BR757" s="39">
        <v>0</v>
      </c>
      <c r="BS757" s="39">
        <v>1118676.02</v>
      </c>
      <c r="BT757" s="39">
        <v>0</v>
      </c>
      <c r="BU757" s="39">
        <v>1118676.02</v>
      </c>
      <c r="BV757" s="39">
        <v>0</v>
      </c>
      <c r="BW757" s="39">
        <v>0</v>
      </c>
      <c r="BX757" s="39">
        <v>0</v>
      </c>
      <c r="BY757" s="39">
        <v>0</v>
      </c>
      <c r="CB757" t="s">
        <v>1944</v>
      </c>
      <c r="CC757" t="s">
        <v>2166</v>
      </c>
      <c r="CD757" t="s">
        <v>2377</v>
      </c>
      <c r="CE757" s="3">
        <v>500</v>
      </c>
      <c r="CF757" s="5">
        <v>3565</v>
      </c>
      <c r="CG757" s="38">
        <v>40999</v>
      </c>
      <c r="CH757" s="12">
        <v>16771.82</v>
      </c>
      <c r="CI757" s="12">
        <v>1070.22</v>
      </c>
      <c r="CJ757" s="12">
        <v>0.72447521820551097</v>
      </c>
      <c r="CK757" s="12">
        <v>1412.48</v>
      </c>
      <c r="CL757" s="12">
        <v>8367.7170719999995</v>
      </c>
      <c r="CM757" s="38">
        <v>41364</v>
      </c>
      <c r="CN757" s="12">
        <v>19576.14</v>
      </c>
      <c r="CO757" s="12">
        <v>915.75</v>
      </c>
      <c r="CP757" s="12">
        <v>0.54009925801664105</v>
      </c>
      <c r="CQ757" s="12">
        <v>1576.2</v>
      </c>
      <c r="CR757" s="12">
        <v>7934.9351315000004</v>
      </c>
      <c r="CS757" s="38">
        <v>41729</v>
      </c>
      <c r="CT757" s="12">
        <v>21875.42</v>
      </c>
      <c r="CU757" s="12">
        <v>596.55999999999995</v>
      </c>
      <c r="CV757" s="12">
        <v>0.31135651699075401</v>
      </c>
      <c r="CW757" s="12">
        <v>1878.77</v>
      </c>
      <c r="CX757" s="12">
        <v>6941.4430935</v>
      </c>
      <c r="CY757" s="38">
        <v>42094</v>
      </c>
      <c r="CZ757" s="12">
        <v>24985.65</v>
      </c>
      <c r="DA757" s="12">
        <v>1322.86</v>
      </c>
      <c r="DB757" s="12">
        <v>0.58329053759973404</v>
      </c>
      <c r="DC757" s="12">
        <v>2303.5</v>
      </c>
      <c r="DD757" s="12">
        <v>18194.36914395</v>
      </c>
      <c r="DE757" s="38">
        <v>42460</v>
      </c>
      <c r="DF757" s="12">
        <v>28728.314999999999</v>
      </c>
      <c r="DG757" s="12">
        <v>1802.3579999999999</v>
      </c>
      <c r="DH757" s="12">
        <v>0.67456548964546703</v>
      </c>
      <c r="DI757" s="12">
        <v>2753.52</v>
      </c>
      <c r="DJ757" s="12">
        <v>14545.363409449999</v>
      </c>
      <c r="DK757" t="s">
        <v>4349</v>
      </c>
      <c r="DL757" s="40">
        <v>2.126756058462822</v>
      </c>
      <c r="DM757" s="5">
        <v>532210</v>
      </c>
      <c r="DN757" s="5">
        <v>500469</v>
      </c>
      <c r="DO757" s="5">
        <v>532209</v>
      </c>
      <c r="DP757" s="5">
        <v>532652</v>
      </c>
      <c r="DQ757" s="5">
        <v>532772</v>
      </c>
      <c r="DR757" s="38">
        <v>42394</v>
      </c>
      <c r="DS757" t="s">
        <v>1948</v>
      </c>
    </row>
    <row r="758" spans="1:123" ht="15" customHeight="1" x14ac:dyDescent="0.35">
      <c r="A758" s="34" t="s">
        <v>1043</v>
      </c>
      <c r="B758" s="35">
        <v>532778</v>
      </c>
      <c r="C758" s="34" t="s">
        <v>1046</v>
      </c>
      <c r="D758" s="36" t="s">
        <v>4350</v>
      </c>
      <c r="E758" t="s">
        <v>2062</v>
      </c>
      <c r="F758" t="s">
        <v>1940</v>
      </c>
      <c r="G758" s="37" t="s">
        <v>4351</v>
      </c>
      <c r="H758" s="38">
        <v>24115</v>
      </c>
      <c r="I758" t="s">
        <v>1959</v>
      </c>
      <c r="J758" s="38">
        <v>40999</v>
      </c>
      <c r="K758" s="39">
        <v>0</v>
      </c>
      <c r="L758" s="39">
        <v>0</v>
      </c>
      <c r="M758" s="39">
        <v>0</v>
      </c>
      <c r="N758" s="39">
        <v>0</v>
      </c>
      <c r="O758" s="39">
        <v>0</v>
      </c>
      <c r="P758" s="39">
        <v>0</v>
      </c>
      <c r="Q758" s="39">
        <v>0</v>
      </c>
      <c r="R758" s="39">
        <v>0</v>
      </c>
      <c r="S758" s="39">
        <v>0</v>
      </c>
      <c r="T758" s="39">
        <v>0</v>
      </c>
      <c r="U758" s="39">
        <v>0</v>
      </c>
      <c r="X758" s="38">
        <v>41364</v>
      </c>
      <c r="Y758" s="39">
        <v>0</v>
      </c>
      <c r="Z758" s="39">
        <v>0</v>
      </c>
      <c r="AA758" s="39">
        <v>0</v>
      </c>
      <c r="AB758" s="39">
        <v>0</v>
      </c>
      <c r="AC758" s="39">
        <v>0</v>
      </c>
      <c r="AD758" s="39">
        <v>0</v>
      </c>
      <c r="AE758" s="39">
        <v>0</v>
      </c>
      <c r="AF758" s="39">
        <v>0</v>
      </c>
      <c r="AG758" s="39">
        <v>0</v>
      </c>
      <c r="AH758" s="39">
        <v>0</v>
      </c>
      <c r="AI758" s="39">
        <v>0</v>
      </c>
      <c r="AL758" s="38">
        <v>41729</v>
      </c>
      <c r="AM758" s="39">
        <v>0</v>
      </c>
      <c r="AN758" s="39">
        <v>0</v>
      </c>
      <c r="AO758" s="39">
        <v>0</v>
      </c>
      <c r="AP758" s="39">
        <v>0</v>
      </c>
      <c r="AQ758" s="39">
        <v>0</v>
      </c>
      <c r="AR758" s="39">
        <v>0</v>
      </c>
      <c r="AS758" s="39">
        <v>0</v>
      </c>
      <c r="AT758" s="39">
        <v>0</v>
      </c>
      <c r="AU758" s="39">
        <v>0</v>
      </c>
      <c r="AV758" s="39">
        <v>0</v>
      </c>
      <c r="AW758" s="5">
        <v>0</v>
      </c>
      <c r="AZ758" s="38">
        <v>42094</v>
      </c>
      <c r="BA758" s="39">
        <v>0</v>
      </c>
      <c r="BB758" s="39">
        <v>0</v>
      </c>
      <c r="BC758" s="39">
        <v>8094588</v>
      </c>
      <c r="BD758" s="39">
        <v>0</v>
      </c>
      <c r="BE758" s="39">
        <v>8094588</v>
      </c>
      <c r="BF758" s="39">
        <v>0</v>
      </c>
      <c r="BG758" s="39">
        <v>8094588</v>
      </c>
      <c r="BH758" s="39">
        <v>0</v>
      </c>
      <c r="BI758" s="39">
        <v>0</v>
      </c>
      <c r="BJ758" s="39">
        <v>0</v>
      </c>
      <c r="BK758" s="39">
        <v>0</v>
      </c>
      <c r="BN758" s="38">
        <v>42460</v>
      </c>
      <c r="BO758" s="39">
        <v>0</v>
      </c>
      <c r="BP758" s="39">
        <v>0</v>
      </c>
      <c r="BQ758" s="39">
        <v>1533088</v>
      </c>
      <c r="BR758" s="39">
        <v>0</v>
      </c>
      <c r="BS758" s="39">
        <v>1533088</v>
      </c>
      <c r="BT758" s="39">
        <v>0</v>
      </c>
      <c r="BU758" s="39">
        <v>1533088</v>
      </c>
      <c r="BV758" s="39">
        <v>0</v>
      </c>
      <c r="BW758" s="39">
        <v>0</v>
      </c>
      <c r="BX758" s="39">
        <v>0</v>
      </c>
      <c r="BY758" s="39">
        <v>0</v>
      </c>
      <c r="CB758" t="s">
        <v>1944</v>
      </c>
      <c r="CC758" t="s">
        <v>2087</v>
      </c>
      <c r="CD758" t="s">
        <v>2088</v>
      </c>
      <c r="CE758" s="3" t="s">
        <v>2000</v>
      </c>
      <c r="CF758" s="5">
        <v>1289</v>
      </c>
      <c r="CG758" s="38">
        <v>40999</v>
      </c>
      <c r="CH758" s="12">
        <v>102922.79</v>
      </c>
      <c r="CI758" s="12">
        <v>2391.1999999999998</v>
      </c>
      <c r="CJ758" s="12">
        <v>0.31908794044322197</v>
      </c>
      <c r="CK758" s="12">
        <v>7116.83</v>
      </c>
      <c r="CL758" s="12">
        <v>43822.049544000001</v>
      </c>
      <c r="CM758" s="38">
        <v>41364</v>
      </c>
      <c r="CN758" s="12">
        <v>138959.5</v>
      </c>
      <c r="CO758" s="12">
        <v>-10795.4</v>
      </c>
      <c r="CP758" s="12">
        <v>-2.1650343680450401</v>
      </c>
      <c r="CQ758" s="12">
        <v>6184.5</v>
      </c>
      <c r="CR758" s="12">
        <v>25017.0931188</v>
      </c>
      <c r="CS758" s="38">
        <v>41729</v>
      </c>
      <c r="CT758" s="12">
        <v>106077.2</v>
      </c>
      <c r="CU758" s="12">
        <v>-24178.6</v>
      </c>
      <c r="CV758" s="12">
        <v>-4.5517308588660796</v>
      </c>
      <c r="CW758" s="12">
        <v>3853.3</v>
      </c>
      <c r="CX758" s="12">
        <v>17167.6490796</v>
      </c>
      <c r="CY758" s="38">
        <v>42094</v>
      </c>
      <c r="CZ758" s="12">
        <v>95184.400000000009</v>
      </c>
      <c r="DA758" s="12">
        <v>-21718.6</v>
      </c>
      <c r="DB758" s="12">
        <v>-4.0646998075806202</v>
      </c>
      <c r="DC758" s="5">
        <v>3512</v>
      </c>
      <c r="DD758" s="12">
        <v>13395.34480096</v>
      </c>
      <c r="DE758" s="38">
        <v>42460</v>
      </c>
      <c r="DF758" s="12">
        <v>83547.199999999997</v>
      </c>
      <c r="DG758" s="12">
        <v>-2512.6</v>
      </c>
      <c r="DH758" s="12">
        <v>-0.47356705725362802</v>
      </c>
      <c r="DI758" s="12">
        <v>3538.6</v>
      </c>
      <c r="DJ758" s="12">
        <v>13664.15347535</v>
      </c>
      <c r="DK758" t="s">
        <v>4352</v>
      </c>
      <c r="DL758" s="40">
        <v>8</v>
      </c>
      <c r="DM758" s="5">
        <v>532714</v>
      </c>
      <c r="DN758" s="5">
        <v>533148</v>
      </c>
      <c r="DO758" s="5">
        <v>522287</v>
      </c>
      <c r="DR758" s="38">
        <v>34054</v>
      </c>
      <c r="DS758" t="s">
        <v>1948</v>
      </c>
    </row>
    <row r="759" spans="1:123" ht="15" customHeight="1" x14ac:dyDescent="0.35">
      <c r="A759" s="42" t="s">
        <v>1043</v>
      </c>
      <c r="B759" s="35">
        <v>532778</v>
      </c>
      <c r="C759" s="34" t="s">
        <v>1044</v>
      </c>
      <c r="D759" s="36" t="s">
        <v>4353</v>
      </c>
      <c r="E759" t="s">
        <v>1939</v>
      </c>
      <c r="F759" t="s">
        <v>1940</v>
      </c>
      <c r="G759" s="37" t="s">
        <v>4354</v>
      </c>
      <c r="H759" s="38">
        <v>25022</v>
      </c>
      <c r="I759" t="s">
        <v>1942</v>
      </c>
      <c r="J759" s="38">
        <v>40999</v>
      </c>
      <c r="K759" s="39">
        <v>43750000</v>
      </c>
      <c r="L759" s="39">
        <v>0</v>
      </c>
      <c r="M759" s="39">
        <v>8438000</v>
      </c>
      <c r="N759" s="39">
        <v>625000</v>
      </c>
      <c r="O759" s="39">
        <v>52813000</v>
      </c>
      <c r="P759" s="39">
        <v>0</v>
      </c>
      <c r="Q759" s="39">
        <v>52813000</v>
      </c>
      <c r="R759" s="39">
        <v>0</v>
      </c>
      <c r="S759" s="39">
        <v>0</v>
      </c>
      <c r="T759" s="39">
        <v>0</v>
      </c>
      <c r="U759" s="39">
        <v>0</v>
      </c>
      <c r="X759" s="38">
        <v>41364</v>
      </c>
      <c r="Y759" s="39">
        <v>25000000</v>
      </c>
      <c r="Z759" s="39">
        <v>0</v>
      </c>
      <c r="AA759" s="39">
        <v>13066000</v>
      </c>
      <c r="AB759" s="39">
        <v>1875000</v>
      </c>
      <c r="AC759" s="39">
        <v>39941000</v>
      </c>
      <c r="AD759" s="39">
        <v>0</v>
      </c>
      <c r="AE759" s="39">
        <v>39941000</v>
      </c>
      <c r="AF759" s="39">
        <v>0</v>
      </c>
      <c r="AG759" s="39">
        <v>0</v>
      </c>
      <c r="AH759" s="39">
        <v>0</v>
      </c>
      <c r="AI759" s="39">
        <v>0</v>
      </c>
      <c r="AL759" s="38">
        <v>41729</v>
      </c>
      <c r="AM759" s="39">
        <v>25000000</v>
      </c>
      <c r="AN759" s="39">
        <v>0</v>
      </c>
      <c r="AO759" s="39">
        <v>13126000</v>
      </c>
      <c r="AP759" s="39">
        <v>2813000</v>
      </c>
      <c r="AQ759" s="39">
        <v>40939000</v>
      </c>
      <c r="AR759" s="39">
        <v>0</v>
      </c>
      <c r="AS759" s="39">
        <v>40939000</v>
      </c>
      <c r="AT759" s="39">
        <v>0</v>
      </c>
      <c r="AU759" s="39">
        <v>0</v>
      </c>
      <c r="AV759" s="39">
        <v>0</v>
      </c>
      <c r="AW759" s="5">
        <v>0</v>
      </c>
      <c r="AZ759" s="38">
        <v>42094</v>
      </c>
      <c r="BA759" s="39">
        <v>32499996</v>
      </c>
      <c r="BB759" s="39">
        <v>0</v>
      </c>
      <c r="BC759" s="39">
        <v>6254098</v>
      </c>
      <c r="BD759" s="39">
        <v>0</v>
      </c>
      <c r="BE759" s="39">
        <v>38754094</v>
      </c>
      <c r="BF759" s="39">
        <v>0</v>
      </c>
      <c r="BG759" s="39">
        <v>38754094</v>
      </c>
      <c r="BH759" s="39">
        <v>0</v>
      </c>
      <c r="BI759" s="39">
        <v>0</v>
      </c>
      <c r="BJ759" s="39">
        <v>0</v>
      </c>
      <c r="BK759" s="39">
        <v>0</v>
      </c>
      <c r="BN759" s="38">
        <v>42460</v>
      </c>
      <c r="BO759" s="39">
        <v>28749995</v>
      </c>
      <c r="BP759" s="39">
        <v>0</v>
      </c>
      <c r="BQ759" s="39">
        <v>5784654</v>
      </c>
      <c r="BR759" s="39">
        <v>0</v>
      </c>
      <c r="BS759" s="39">
        <v>34534649</v>
      </c>
      <c r="BT759" s="39">
        <v>0</v>
      </c>
      <c r="BU759" s="39">
        <v>34534649</v>
      </c>
      <c r="BV759" s="39">
        <v>0</v>
      </c>
      <c r="BW759" s="39">
        <v>0</v>
      </c>
      <c r="BX759" s="39">
        <v>0</v>
      </c>
      <c r="BY759" s="39">
        <v>0</v>
      </c>
      <c r="CB759" t="s">
        <v>1944</v>
      </c>
      <c r="CC759" t="s">
        <v>2087</v>
      </c>
      <c r="CD759" t="s">
        <v>2088</v>
      </c>
      <c r="CE759" s="3" t="s">
        <v>2000</v>
      </c>
      <c r="CF759" s="5">
        <v>1289</v>
      </c>
      <c r="CG759" s="38">
        <v>40999</v>
      </c>
      <c r="CH759" s="12">
        <v>102922.79</v>
      </c>
      <c r="CI759" s="12">
        <v>2391.1999999999998</v>
      </c>
      <c r="CJ759" s="12">
        <v>0.31908794044322197</v>
      </c>
      <c r="CK759" s="12">
        <v>7116.83</v>
      </c>
      <c r="CL759" s="12">
        <v>43822.049544000001</v>
      </c>
      <c r="CM759" s="38">
        <v>41364</v>
      </c>
      <c r="CN759" s="12">
        <v>138959.5</v>
      </c>
      <c r="CO759" s="12">
        <v>-10795.4</v>
      </c>
      <c r="CP759" s="12">
        <v>-2.1650343680450401</v>
      </c>
      <c r="CQ759" s="12">
        <v>6184.5</v>
      </c>
      <c r="CR759" s="12">
        <v>25017.0931188</v>
      </c>
      <c r="CS759" s="38">
        <v>41729</v>
      </c>
      <c r="CT759" s="12">
        <v>106077.2</v>
      </c>
      <c r="CU759" s="12">
        <v>-24178.6</v>
      </c>
      <c r="CV759" s="12">
        <v>-4.5517308588660796</v>
      </c>
      <c r="CW759" s="12">
        <v>3853.3</v>
      </c>
      <c r="CX759" s="12">
        <v>17167.6490796</v>
      </c>
      <c r="CY759" s="38">
        <v>42094</v>
      </c>
      <c r="CZ759" s="12">
        <v>95184.400000000009</v>
      </c>
      <c r="DA759" s="12">
        <v>-21718.6</v>
      </c>
      <c r="DB759" s="12">
        <v>-4.0646998075806202</v>
      </c>
      <c r="DC759" s="5">
        <v>3512</v>
      </c>
      <c r="DD759" s="12">
        <v>13395.34480096</v>
      </c>
      <c r="DE759" s="38">
        <v>42460</v>
      </c>
      <c r="DF759" s="12">
        <v>83547.199999999997</v>
      </c>
      <c r="DG759" s="12">
        <v>-2512.6</v>
      </c>
      <c r="DH759" s="12">
        <v>-0.47356705725362802</v>
      </c>
      <c r="DI759" s="12">
        <v>3538.6</v>
      </c>
      <c r="DJ759" s="12">
        <v>13664.15347535</v>
      </c>
      <c r="DK759" t="s">
        <v>4355</v>
      </c>
      <c r="DL759" s="40">
        <v>40</v>
      </c>
      <c r="DM759" s="5">
        <v>532714</v>
      </c>
      <c r="DN759" s="5">
        <v>533148</v>
      </c>
      <c r="DO759" s="5">
        <v>522287</v>
      </c>
      <c r="DR759" s="38">
        <v>38530</v>
      </c>
      <c r="DS759" t="s">
        <v>1948</v>
      </c>
    </row>
    <row r="760" spans="1:123" ht="15" customHeight="1" x14ac:dyDescent="0.35">
      <c r="A760" s="42" t="s">
        <v>1043</v>
      </c>
      <c r="B760" s="35">
        <v>532778</v>
      </c>
      <c r="C760" s="34" t="s">
        <v>1045</v>
      </c>
      <c r="D760" s="36" t="s">
        <v>4356</v>
      </c>
      <c r="E760" t="s">
        <v>2363</v>
      </c>
      <c r="F760" t="s">
        <v>1951</v>
      </c>
      <c r="G760" s="37" t="s">
        <v>4357</v>
      </c>
      <c r="H760" s="38">
        <v>19876</v>
      </c>
      <c r="I760" t="s">
        <v>1959</v>
      </c>
      <c r="J760" s="38">
        <v>40999</v>
      </c>
      <c r="K760" s="39">
        <v>0</v>
      </c>
      <c r="L760" s="39">
        <v>0</v>
      </c>
      <c r="M760" s="39">
        <v>0</v>
      </c>
      <c r="N760" s="39">
        <v>0</v>
      </c>
      <c r="O760" s="39">
        <v>0</v>
      </c>
      <c r="P760" s="39">
        <v>0</v>
      </c>
      <c r="Q760" s="39">
        <v>0</v>
      </c>
      <c r="R760" s="39">
        <v>0</v>
      </c>
      <c r="S760" s="39">
        <v>0</v>
      </c>
      <c r="T760" s="39">
        <v>0</v>
      </c>
      <c r="U760" s="39">
        <v>0</v>
      </c>
      <c r="X760" s="38">
        <v>41364</v>
      </c>
      <c r="Y760" s="39">
        <v>0</v>
      </c>
      <c r="Z760" s="39">
        <v>0</v>
      </c>
      <c r="AA760" s="39">
        <v>0</v>
      </c>
      <c r="AB760" s="39">
        <v>0</v>
      </c>
      <c r="AC760" s="39">
        <v>0</v>
      </c>
      <c r="AD760" s="39">
        <v>0</v>
      </c>
      <c r="AE760" s="39">
        <v>0</v>
      </c>
      <c r="AF760" s="39">
        <v>0</v>
      </c>
      <c r="AG760" s="39">
        <v>0</v>
      </c>
      <c r="AH760" s="39">
        <v>0</v>
      </c>
      <c r="AI760" s="39">
        <v>0</v>
      </c>
      <c r="AL760" s="38">
        <v>41729</v>
      </c>
      <c r="AM760" s="39">
        <v>0</v>
      </c>
      <c r="AN760" s="39">
        <v>0</v>
      </c>
      <c r="AO760" s="39">
        <v>0</v>
      </c>
      <c r="AP760" s="39">
        <v>0</v>
      </c>
      <c r="AQ760" s="39">
        <v>0</v>
      </c>
      <c r="AR760" s="39">
        <v>0</v>
      </c>
      <c r="AS760" s="39">
        <v>0</v>
      </c>
      <c r="AT760" s="39">
        <v>0</v>
      </c>
      <c r="AU760" s="39">
        <v>0</v>
      </c>
      <c r="AV760" s="39">
        <v>0</v>
      </c>
      <c r="AW760" s="5">
        <v>0</v>
      </c>
      <c r="AZ760" s="38">
        <v>42094</v>
      </c>
      <c r="BA760" s="39">
        <v>0</v>
      </c>
      <c r="BB760" s="39">
        <v>0</v>
      </c>
      <c r="BC760" s="39">
        <v>8791647</v>
      </c>
      <c r="BD760" s="39">
        <v>0</v>
      </c>
      <c r="BE760" s="39">
        <v>8791647</v>
      </c>
      <c r="BF760" s="39">
        <v>0</v>
      </c>
      <c r="BG760" s="39">
        <v>8791647</v>
      </c>
      <c r="BH760" s="39">
        <v>0</v>
      </c>
      <c r="BI760" s="39">
        <v>0</v>
      </c>
      <c r="BJ760" s="39">
        <v>0</v>
      </c>
      <c r="BK760" s="39">
        <v>0</v>
      </c>
      <c r="BN760" s="38">
        <v>42460</v>
      </c>
      <c r="BO760" s="39">
        <v>0</v>
      </c>
      <c r="BP760" s="39">
        <v>0</v>
      </c>
      <c r="BQ760" s="39">
        <v>1309588</v>
      </c>
      <c r="BR760" s="39">
        <v>0</v>
      </c>
      <c r="BS760" s="39">
        <v>1309588</v>
      </c>
      <c r="BT760" s="39">
        <v>0</v>
      </c>
      <c r="BU760" s="39">
        <v>1309588</v>
      </c>
      <c r="BV760" s="39">
        <v>0</v>
      </c>
      <c r="BW760" s="39">
        <v>0</v>
      </c>
      <c r="BX760" s="39">
        <v>0</v>
      </c>
      <c r="BY760" s="39">
        <v>0</v>
      </c>
      <c r="CB760" t="s">
        <v>2010</v>
      </c>
      <c r="CC760" t="s">
        <v>2087</v>
      </c>
      <c r="CD760" t="s">
        <v>2088</v>
      </c>
      <c r="CE760" s="3" t="s">
        <v>2000</v>
      </c>
      <c r="CF760" s="5">
        <v>1289</v>
      </c>
      <c r="CG760" s="38">
        <v>40999</v>
      </c>
      <c r="CH760" s="12">
        <v>102922.79</v>
      </c>
      <c r="CI760" s="12">
        <v>2391.1999999999998</v>
      </c>
      <c r="CJ760" s="12">
        <v>0.31908794044322197</v>
      </c>
      <c r="CK760" s="12">
        <v>7116.83</v>
      </c>
      <c r="CL760" s="12">
        <v>43822.049544000001</v>
      </c>
      <c r="CM760" s="38">
        <v>41364</v>
      </c>
      <c r="CN760" s="12">
        <v>138959.5</v>
      </c>
      <c r="CO760" s="12">
        <v>-10795.4</v>
      </c>
      <c r="CP760" s="12">
        <v>-2.1650343680450401</v>
      </c>
      <c r="CQ760" s="12">
        <v>6184.5</v>
      </c>
      <c r="CR760" s="12">
        <v>25017.0931188</v>
      </c>
      <c r="CS760" s="38">
        <v>41729</v>
      </c>
      <c r="CT760" s="12">
        <v>106077.2</v>
      </c>
      <c r="CU760" s="12">
        <v>-24178.6</v>
      </c>
      <c r="CV760" s="12">
        <v>-4.5517308588660796</v>
      </c>
      <c r="CW760" s="12">
        <v>3853.3</v>
      </c>
      <c r="CX760" s="12">
        <v>17167.6490796</v>
      </c>
      <c r="CY760" s="38">
        <v>42094</v>
      </c>
      <c r="CZ760" s="12">
        <v>95184.400000000009</v>
      </c>
      <c r="DA760" s="12">
        <v>-21718.6</v>
      </c>
      <c r="DB760" s="12">
        <v>-4.0646998075806202</v>
      </c>
      <c r="DC760" s="5">
        <v>3512</v>
      </c>
      <c r="DD760" s="12">
        <v>13395.34480096</v>
      </c>
      <c r="DE760" s="38">
        <v>42460</v>
      </c>
      <c r="DF760" s="12">
        <v>83547.199999999997</v>
      </c>
      <c r="DG760" s="12">
        <v>-2512.6</v>
      </c>
      <c r="DH760" s="12">
        <v>-0.47356705725362802</v>
      </c>
      <c r="DI760" s="12">
        <v>3538.6</v>
      </c>
      <c r="DJ760" s="12">
        <v>13664.15347535</v>
      </c>
      <c r="DK760" t="s">
        <v>4358</v>
      </c>
      <c r="DL760" s="40">
        <v>8</v>
      </c>
      <c r="DM760" s="5">
        <v>532714</v>
      </c>
      <c r="DN760" s="5">
        <v>533148</v>
      </c>
      <c r="DO760" s="5">
        <v>522287</v>
      </c>
      <c r="DR760" s="38">
        <v>34054</v>
      </c>
      <c r="DS760" t="s">
        <v>1948</v>
      </c>
    </row>
    <row r="761" spans="1:123" ht="15" customHeight="1" x14ac:dyDescent="0.35">
      <c r="A761" s="42" t="s">
        <v>1043</v>
      </c>
      <c r="B761" s="35">
        <v>532778</v>
      </c>
      <c r="C761" s="34" t="s">
        <v>1047</v>
      </c>
      <c r="D761" s="36" t="s">
        <v>4359</v>
      </c>
      <c r="E761" t="s">
        <v>2048</v>
      </c>
      <c r="F761" t="s">
        <v>1951</v>
      </c>
      <c r="G761" s="37" t="s">
        <v>4360</v>
      </c>
      <c r="H761" s="38">
        <v>18536</v>
      </c>
      <c r="I761" t="s">
        <v>1942</v>
      </c>
      <c r="J761" s="38">
        <v>40999</v>
      </c>
      <c r="K761" s="39">
        <v>33012000</v>
      </c>
      <c r="L761" s="39">
        <v>0</v>
      </c>
      <c r="M761" s="39">
        <v>1899000</v>
      </c>
      <c r="N761" s="39">
        <v>5250000</v>
      </c>
      <c r="O761" s="39">
        <v>40161000</v>
      </c>
      <c r="P761" s="39">
        <v>0</v>
      </c>
      <c r="Q761" s="39">
        <v>40161000</v>
      </c>
      <c r="R761" s="39">
        <v>0</v>
      </c>
      <c r="S761" s="39">
        <v>0</v>
      </c>
      <c r="T761" s="39">
        <v>0</v>
      </c>
      <c r="U761" s="39">
        <v>0</v>
      </c>
      <c r="X761" s="38">
        <v>41364</v>
      </c>
      <c r="Y761" s="39">
        <v>18687000</v>
      </c>
      <c r="Z761" s="39">
        <v>0</v>
      </c>
      <c r="AA761" s="39">
        <v>0</v>
      </c>
      <c r="AB761" s="39">
        <v>1050000</v>
      </c>
      <c r="AC761" s="39">
        <v>19737000</v>
      </c>
      <c r="AD761" s="39">
        <v>0</v>
      </c>
      <c r="AE761" s="39">
        <v>19737000</v>
      </c>
      <c r="AF761" s="39">
        <v>0</v>
      </c>
      <c r="AG761" s="39">
        <v>0</v>
      </c>
      <c r="AH761" s="39">
        <v>0</v>
      </c>
      <c r="AI761" s="39">
        <v>0</v>
      </c>
      <c r="AL761" s="38">
        <v>41729</v>
      </c>
      <c r="AM761" s="39">
        <v>17250000</v>
      </c>
      <c r="AN761" s="39">
        <v>0</v>
      </c>
      <c r="AO761" s="39">
        <v>42000</v>
      </c>
      <c r="AP761" s="39">
        <v>1575000</v>
      </c>
      <c r="AQ761" s="39">
        <v>18867000</v>
      </c>
      <c r="AR761" s="39">
        <v>0</v>
      </c>
      <c r="AS761" s="39">
        <v>18867000</v>
      </c>
      <c r="AT761" s="39">
        <v>0</v>
      </c>
      <c r="AU761" s="39">
        <v>0</v>
      </c>
      <c r="AV761" s="39">
        <v>0</v>
      </c>
      <c r="AW761" s="5">
        <v>0</v>
      </c>
      <c r="AZ761" s="38">
        <v>42094</v>
      </c>
      <c r="BA761" s="39">
        <v>22348542</v>
      </c>
      <c r="BB761" s="39">
        <v>0</v>
      </c>
      <c r="BC761" s="39">
        <v>79200</v>
      </c>
      <c r="BD761" s="39">
        <v>0</v>
      </c>
      <c r="BE761" s="39">
        <v>22427742</v>
      </c>
      <c r="BF761" s="39">
        <v>0</v>
      </c>
      <c r="BG761" s="39">
        <v>22427742</v>
      </c>
      <c r="BH761" s="39">
        <v>0</v>
      </c>
      <c r="BI761" s="39">
        <v>0</v>
      </c>
      <c r="BJ761" s="39">
        <v>0</v>
      </c>
      <c r="BK761" s="39">
        <v>0</v>
      </c>
      <c r="BN761" s="38">
        <v>42460</v>
      </c>
      <c r="BO761" s="39">
        <v>19553689</v>
      </c>
      <c r="BP761" s="39">
        <v>0</v>
      </c>
      <c r="BQ761" s="39">
        <v>75756</v>
      </c>
      <c r="BR761" s="39">
        <v>0</v>
      </c>
      <c r="BS761" s="39">
        <v>19629445</v>
      </c>
      <c r="BT761" s="39">
        <v>0</v>
      </c>
      <c r="BU761" s="39">
        <v>19629445</v>
      </c>
      <c r="BV761" s="39">
        <v>0</v>
      </c>
      <c r="BW761" s="39">
        <v>0</v>
      </c>
      <c r="BX761" s="39">
        <v>0</v>
      </c>
      <c r="BY761" s="39">
        <v>0</v>
      </c>
      <c r="CB761" t="s">
        <v>2010</v>
      </c>
      <c r="CC761" t="s">
        <v>2087</v>
      </c>
      <c r="CD761" t="s">
        <v>2088</v>
      </c>
      <c r="CE761" s="3" t="s">
        <v>2000</v>
      </c>
      <c r="CF761" s="5">
        <v>1289</v>
      </c>
      <c r="CG761" s="38">
        <v>40999</v>
      </c>
      <c r="CH761" s="12">
        <v>102922.79</v>
      </c>
      <c r="CI761" s="12">
        <v>2391.1999999999998</v>
      </c>
      <c r="CJ761" s="12">
        <v>0.31908794044322197</v>
      </c>
      <c r="CK761" s="12">
        <v>7116.83</v>
      </c>
      <c r="CL761" s="12">
        <v>43822.049544000001</v>
      </c>
      <c r="CM761" s="38">
        <v>41364</v>
      </c>
      <c r="CN761" s="12">
        <v>138959.5</v>
      </c>
      <c r="CO761" s="12">
        <v>-10795.4</v>
      </c>
      <c r="CP761" s="12">
        <v>-2.1650343680450401</v>
      </c>
      <c r="CQ761" s="12">
        <v>6184.5</v>
      </c>
      <c r="CR761" s="12">
        <v>25017.0931188</v>
      </c>
      <c r="CS761" s="38">
        <v>41729</v>
      </c>
      <c r="CT761" s="12">
        <v>106077.2</v>
      </c>
      <c r="CU761" s="12">
        <v>-24178.6</v>
      </c>
      <c r="CV761" s="12">
        <v>-4.5517308588660796</v>
      </c>
      <c r="CW761" s="12">
        <v>3853.3</v>
      </c>
      <c r="CX761" s="12">
        <v>17167.6490796</v>
      </c>
      <c r="CY761" s="38">
        <v>42094</v>
      </c>
      <c r="CZ761" s="12">
        <v>95184.400000000009</v>
      </c>
      <c r="DA761" s="12">
        <v>-21718.6</v>
      </c>
      <c r="DB761" s="12">
        <v>-4.0646998075806202</v>
      </c>
      <c r="DC761" s="5">
        <v>3512</v>
      </c>
      <c r="DD761" s="12">
        <v>13395.34480096</v>
      </c>
      <c r="DE761" s="38">
        <v>42460</v>
      </c>
      <c r="DF761" s="12">
        <v>83547.199999999997</v>
      </c>
      <c r="DG761" s="12">
        <v>-2512.6</v>
      </c>
      <c r="DH761" s="12">
        <v>-0.47356705725362802</v>
      </c>
      <c r="DI761" s="12">
        <v>3538.6</v>
      </c>
      <c r="DJ761" s="12">
        <v>13664.15347535</v>
      </c>
      <c r="DK761" t="s">
        <v>4361</v>
      </c>
      <c r="DL761" s="40">
        <v>23</v>
      </c>
      <c r="DM761" s="5">
        <v>532714</v>
      </c>
      <c r="DN761" s="5">
        <v>533148</v>
      </c>
      <c r="DO761" s="5">
        <v>522287</v>
      </c>
      <c r="DR761" s="38">
        <v>40404</v>
      </c>
      <c r="DS761" t="s">
        <v>1948</v>
      </c>
    </row>
    <row r="762" spans="1:123" ht="15" customHeight="1" x14ac:dyDescent="0.35">
      <c r="A762" s="42" t="s">
        <v>1048</v>
      </c>
      <c r="B762" s="5">
        <v>500510</v>
      </c>
      <c r="C762" s="34" t="s">
        <v>1054</v>
      </c>
      <c r="D762" s="36" t="s">
        <v>4362</v>
      </c>
      <c r="E762" t="s">
        <v>4363</v>
      </c>
      <c r="F762" t="s">
        <v>1951</v>
      </c>
      <c r="G762" s="37" t="s">
        <v>4364</v>
      </c>
      <c r="H762" s="38">
        <v>21991</v>
      </c>
      <c r="I762" t="s">
        <v>1942</v>
      </c>
      <c r="J762" s="38">
        <v>40999</v>
      </c>
      <c r="K762" s="39">
        <v>6300000</v>
      </c>
      <c r="L762" s="39">
        <v>1701000</v>
      </c>
      <c r="M762" s="39">
        <v>1275000</v>
      </c>
      <c r="N762" s="39">
        <v>0</v>
      </c>
      <c r="O762" s="39">
        <v>9276000</v>
      </c>
      <c r="P762" s="39">
        <v>0</v>
      </c>
      <c r="Q762" s="39">
        <v>9276000</v>
      </c>
      <c r="R762" s="39">
        <v>0</v>
      </c>
      <c r="S762" s="39">
        <v>0</v>
      </c>
      <c r="T762" s="39">
        <v>0</v>
      </c>
      <c r="U762" s="39">
        <v>0</v>
      </c>
      <c r="X762" s="38">
        <v>41364</v>
      </c>
      <c r="Y762" s="39">
        <v>10500000</v>
      </c>
      <c r="Z762" s="39">
        <v>17739000</v>
      </c>
      <c r="AA762" s="39">
        <v>1840000</v>
      </c>
      <c r="AB762" s="39">
        <v>55200000</v>
      </c>
      <c r="AC762" s="39">
        <v>85279000</v>
      </c>
      <c r="AD762" s="39">
        <v>0</v>
      </c>
      <c r="AE762" s="39">
        <v>85279000</v>
      </c>
      <c r="AF762" s="39">
        <v>0</v>
      </c>
      <c r="AG762" s="39">
        <v>0</v>
      </c>
      <c r="AH762" s="39">
        <v>0</v>
      </c>
      <c r="AI762" s="39">
        <v>0</v>
      </c>
      <c r="AL762" s="38">
        <v>41729</v>
      </c>
      <c r="AM762" s="39">
        <v>11400000</v>
      </c>
      <c r="AN762" s="39">
        <v>27810000</v>
      </c>
      <c r="AO762" s="39">
        <v>1840000</v>
      </c>
      <c r="AP762" s="39">
        <v>91600000</v>
      </c>
      <c r="AQ762" s="39">
        <v>132650000</v>
      </c>
      <c r="AR762" s="39">
        <v>0</v>
      </c>
      <c r="AS762" s="39">
        <v>132650000</v>
      </c>
      <c r="AT762" s="39">
        <v>0</v>
      </c>
      <c r="AU762" s="39">
        <v>0</v>
      </c>
      <c r="AV762" s="39">
        <v>0</v>
      </c>
      <c r="AW762" s="5">
        <v>0</v>
      </c>
      <c r="AZ762" s="38">
        <v>42094</v>
      </c>
      <c r="BA762" s="39">
        <v>12300000</v>
      </c>
      <c r="BB762" s="39">
        <v>26900000</v>
      </c>
      <c r="BC762" s="39">
        <v>1800000</v>
      </c>
      <c r="BD762" s="39">
        <v>87300000</v>
      </c>
      <c r="BE762" s="39">
        <v>128300000</v>
      </c>
      <c r="BF762" s="39">
        <v>166630800</v>
      </c>
      <c r="BG762" s="39">
        <v>294930800</v>
      </c>
      <c r="BH762" s="39">
        <v>140000</v>
      </c>
      <c r="BI762" s="39">
        <v>0</v>
      </c>
      <c r="BJ762" s="39">
        <v>1190.22</v>
      </c>
      <c r="BK762" s="39">
        <v>166630800</v>
      </c>
      <c r="BN762" s="38">
        <v>42460</v>
      </c>
      <c r="BO762" s="39">
        <v>16300000</v>
      </c>
      <c r="BP762" s="39">
        <v>30600000</v>
      </c>
      <c r="BQ762" s="39">
        <v>75300000</v>
      </c>
      <c r="BR762" s="39">
        <v>99000000</v>
      </c>
      <c r="BS762" s="39">
        <v>221200000</v>
      </c>
      <c r="BT762" s="39">
        <v>0</v>
      </c>
      <c r="BU762" s="39">
        <v>221200000</v>
      </c>
      <c r="BV762" s="39">
        <v>0</v>
      </c>
      <c r="BW762" s="39">
        <v>0</v>
      </c>
      <c r="BX762" s="39">
        <v>0</v>
      </c>
      <c r="BY762" s="39">
        <v>0</v>
      </c>
      <c r="CB762" t="s">
        <v>1968</v>
      </c>
      <c r="CC762" t="s">
        <v>1976</v>
      </c>
      <c r="CD762" t="s">
        <v>2105</v>
      </c>
      <c r="CE762" s="3" t="s">
        <v>2077</v>
      </c>
      <c r="CF762" s="5">
        <v>43354</v>
      </c>
      <c r="CG762" s="38">
        <v>40999</v>
      </c>
      <c r="CH762" s="12">
        <v>651971.6</v>
      </c>
      <c r="CI762" s="12">
        <v>46936.9</v>
      </c>
      <c r="CJ762" s="12">
        <v>4.3006440798874097</v>
      </c>
      <c r="CK762" s="12">
        <v>68746.100000000006</v>
      </c>
      <c r="CL762" s="12">
        <v>800313.50115815003</v>
      </c>
      <c r="CM762" s="38">
        <v>41364</v>
      </c>
      <c r="CN762" s="12">
        <v>757557.3</v>
      </c>
      <c r="CO762" s="12">
        <v>52056.7</v>
      </c>
      <c r="CP762" s="12">
        <v>3.93885069247552</v>
      </c>
      <c r="CQ762" s="12">
        <v>82278.3</v>
      </c>
      <c r="CR762" s="12">
        <v>839940.32546690002</v>
      </c>
      <c r="CS762" s="38">
        <v>41729</v>
      </c>
      <c r="CT762" s="12">
        <v>861688.6</v>
      </c>
      <c r="CU762" s="5">
        <v>49020</v>
      </c>
      <c r="CV762" s="12">
        <v>3.0802808543397799</v>
      </c>
      <c r="CW762" s="12">
        <v>104998.2</v>
      </c>
      <c r="CX762" s="12">
        <v>1179635.3942036999</v>
      </c>
      <c r="CY762" s="38">
        <v>42094</v>
      </c>
      <c r="CZ762" s="12">
        <v>930398.5</v>
      </c>
      <c r="DA762" s="12">
        <v>47648.2</v>
      </c>
      <c r="DB762" s="12">
        <v>2.7029652465317802</v>
      </c>
      <c r="DC762" s="12">
        <v>120034.4</v>
      </c>
      <c r="DD762" s="12">
        <v>1597917.1828590001</v>
      </c>
      <c r="DE762" s="38">
        <v>42460</v>
      </c>
      <c r="DF762" s="12">
        <v>1037517.6</v>
      </c>
      <c r="DG762" s="12">
        <v>55381.7</v>
      </c>
      <c r="DH762" s="12">
        <v>2.6057265930020201</v>
      </c>
      <c r="DI762" s="12">
        <v>138161.60000000001</v>
      </c>
      <c r="DJ762" s="12">
        <v>1132864.5712890001</v>
      </c>
      <c r="DK762" t="s">
        <v>4365</v>
      </c>
      <c r="DL762" s="40">
        <v>336.04</v>
      </c>
      <c r="DM762" s="5">
        <v>512599</v>
      </c>
      <c r="DN762" s="5">
        <v>500325</v>
      </c>
      <c r="DO762" s="5">
        <v>523445</v>
      </c>
      <c r="DR762" s="38">
        <v>40725</v>
      </c>
      <c r="DS762" t="s">
        <v>1948</v>
      </c>
    </row>
    <row r="763" spans="1:123" ht="15" customHeight="1" x14ac:dyDescent="0.35">
      <c r="A763" s="42" t="s">
        <v>1048</v>
      </c>
      <c r="B763" s="5">
        <v>500510</v>
      </c>
      <c r="C763" s="34" t="s">
        <v>1055</v>
      </c>
      <c r="D763" s="36" t="s">
        <v>4366</v>
      </c>
      <c r="E763" t="s">
        <v>4367</v>
      </c>
      <c r="F763" t="s">
        <v>1951</v>
      </c>
      <c r="G763" s="37" t="s">
        <v>4368</v>
      </c>
      <c r="H763" s="38">
        <v>19255</v>
      </c>
      <c r="I763" t="s">
        <v>1942</v>
      </c>
      <c r="J763" s="38">
        <v>40999</v>
      </c>
      <c r="K763" s="39">
        <v>223000</v>
      </c>
      <c r="L763" s="39">
        <v>60000</v>
      </c>
      <c r="M763" s="39">
        <v>33000</v>
      </c>
      <c r="N763" s="39">
        <v>0</v>
      </c>
      <c r="O763" s="39">
        <v>316000</v>
      </c>
      <c r="P763" s="39">
        <v>0</v>
      </c>
      <c r="Q763" s="39">
        <v>316000</v>
      </c>
      <c r="R763" s="39">
        <v>0</v>
      </c>
      <c r="S763" s="39">
        <v>0</v>
      </c>
      <c r="T763" s="39">
        <v>0</v>
      </c>
      <c r="U763" s="39">
        <v>0</v>
      </c>
      <c r="X763" s="38">
        <v>41364</v>
      </c>
      <c r="Y763" s="39">
        <v>8060000</v>
      </c>
      <c r="Z763" s="39">
        <v>8953000</v>
      </c>
      <c r="AA763" s="39">
        <v>6547000</v>
      </c>
      <c r="AB763" s="39">
        <v>25100000</v>
      </c>
      <c r="AC763" s="39">
        <v>48660000</v>
      </c>
      <c r="AD763" s="39">
        <v>0</v>
      </c>
      <c r="AE763" s="39">
        <v>48660000</v>
      </c>
      <c r="AF763" s="39">
        <v>0</v>
      </c>
      <c r="AG763" s="39">
        <v>0</v>
      </c>
      <c r="AH763" s="39">
        <v>0</v>
      </c>
      <c r="AI763" s="39">
        <v>0</v>
      </c>
      <c r="AL763" s="38">
        <v>41729</v>
      </c>
      <c r="AM763" s="39">
        <v>8700000</v>
      </c>
      <c r="AN763" s="39">
        <v>14904000</v>
      </c>
      <c r="AO763" s="39">
        <v>9736000</v>
      </c>
      <c r="AP763" s="39">
        <v>46500000</v>
      </c>
      <c r="AQ763" s="39">
        <v>79840000</v>
      </c>
      <c r="AR763" s="39">
        <v>0</v>
      </c>
      <c r="AS763" s="39">
        <v>79840000</v>
      </c>
      <c r="AT763" s="39">
        <v>0</v>
      </c>
      <c r="AU763" s="39">
        <v>0</v>
      </c>
      <c r="AV763" s="39">
        <v>0</v>
      </c>
      <c r="AW763" s="5">
        <v>0</v>
      </c>
      <c r="AZ763" s="38">
        <v>42094</v>
      </c>
      <c r="BA763" s="39">
        <v>9600000</v>
      </c>
      <c r="BB763" s="39">
        <v>14700000</v>
      </c>
      <c r="BC763" s="39">
        <v>9900000</v>
      </c>
      <c r="BD763" s="39">
        <v>44800000</v>
      </c>
      <c r="BE763" s="39">
        <v>79000000</v>
      </c>
      <c r="BF763" s="39">
        <v>47608800</v>
      </c>
      <c r="BG763" s="39">
        <v>126608800</v>
      </c>
      <c r="BH763" s="39">
        <v>40000</v>
      </c>
      <c r="BI763" s="39">
        <v>0</v>
      </c>
      <c r="BJ763" s="39">
        <v>1190.22</v>
      </c>
      <c r="BK763" s="39">
        <v>47608800</v>
      </c>
      <c r="BN763" s="38">
        <v>42460</v>
      </c>
      <c r="BO763" s="39">
        <v>11500000</v>
      </c>
      <c r="BP763" s="39">
        <v>14700000</v>
      </c>
      <c r="BQ763" s="39">
        <v>30300000</v>
      </c>
      <c r="BR763" s="39">
        <v>44000000</v>
      </c>
      <c r="BS763" s="39">
        <v>100500000</v>
      </c>
      <c r="BT763" s="39">
        <v>0</v>
      </c>
      <c r="BU763" s="39">
        <v>100500000</v>
      </c>
      <c r="BV763" s="39">
        <v>0</v>
      </c>
      <c r="BW763" s="39">
        <v>0</v>
      </c>
      <c r="BX763" s="39">
        <v>0</v>
      </c>
      <c r="BY763" s="39">
        <v>0</v>
      </c>
      <c r="CB763" t="s">
        <v>1968</v>
      </c>
      <c r="CC763" t="s">
        <v>1976</v>
      </c>
      <c r="CD763" t="s">
        <v>2105</v>
      </c>
      <c r="CE763" s="3" t="s">
        <v>2077</v>
      </c>
      <c r="CF763" s="5">
        <v>43354</v>
      </c>
      <c r="CG763" s="38">
        <v>40999</v>
      </c>
      <c r="CH763" s="12">
        <v>651971.6</v>
      </c>
      <c r="CI763" s="12">
        <v>46936.9</v>
      </c>
      <c r="CJ763" s="12">
        <v>4.3006440798874097</v>
      </c>
      <c r="CK763" s="12">
        <v>68746.100000000006</v>
      </c>
      <c r="CL763" s="12">
        <v>800313.50115815003</v>
      </c>
      <c r="CM763" s="38">
        <v>41364</v>
      </c>
      <c r="CN763" s="12">
        <v>757557.3</v>
      </c>
      <c r="CO763" s="12">
        <v>52056.7</v>
      </c>
      <c r="CP763" s="12">
        <v>3.93885069247552</v>
      </c>
      <c r="CQ763" s="12">
        <v>82278.3</v>
      </c>
      <c r="CR763" s="12">
        <v>839940.32546690002</v>
      </c>
      <c r="CS763" s="38">
        <v>41729</v>
      </c>
      <c r="CT763" s="12">
        <v>861688.6</v>
      </c>
      <c r="CU763" s="5">
        <v>49020</v>
      </c>
      <c r="CV763" s="12">
        <v>3.0802808543397799</v>
      </c>
      <c r="CW763" s="12">
        <v>104998.2</v>
      </c>
      <c r="CX763" s="12">
        <v>1179635.3942036999</v>
      </c>
      <c r="CY763" s="38">
        <v>42094</v>
      </c>
      <c r="CZ763" s="12">
        <v>930398.5</v>
      </c>
      <c r="DA763" s="12">
        <v>47648.2</v>
      </c>
      <c r="DB763" s="12">
        <v>2.7029652465317802</v>
      </c>
      <c r="DC763" s="12">
        <v>120034.4</v>
      </c>
      <c r="DD763" s="12">
        <v>1597917.1828590001</v>
      </c>
      <c r="DE763" s="38">
        <v>42460</v>
      </c>
      <c r="DF763" s="12">
        <v>1037517.6</v>
      </c>
      <c r="DG763" s="12">
        <v>55381.7</v>
      </c>
      <c r="DH763" s="12">
        <v>2.6057265930020201</v>
      </c>
      <c r="DI763" s="12">
        <v>138161.60000000001</v>
      </c>
      <c r="DJ763" s="12">
        <v>1132864.5712890001</v>
      </c>
      <c r="DK763" t="s">
        <v>4369</v>
      </c>
      <c r="DL763" s="40">
        <v>152.66</v>
      </c>
      <c r="DM763" s="5">
        <v>512599</v>
      </c>
      <c r="DN763" s="5">
        <v>500325</v>
      </c>
      <c r="DO763" s="5">
        <v>523445</v>
      </c>
      <c r="DR763" s="38">
        <v>40977</v>
      </c>
      <c r="DS763" t="s">
        <v>1948</v>
      </c>
    </row>
    <row r="764" spans="1:123" ht="15" customHeight="1" x14ac:dyDescent="0.35">
      <c r="A764" s="42" t="s">
        <v>1048</v>
      </c>
      <c r="B764" s="5">
        <v>500510</v>
      </c>
      <c r="C764" s="34" t="s">
        <v>1053</v>
      </c>
      <c r="D764" s="36" t="s">
        <v>4370</v>
      </c>
      <c r="E764" t="s">
        <v>1971</v>
      </c>
      <c r="F764" t="s">
        <v>1951</v>
      </c>
      <c r="G764" s="62" t="s">
        <v>4371</v>
      </c>
      <c r="H764" s="38">
        <v>21539</v>
      </c>
      <c r="I764" t="s">
        <v>1942</v>
      </c>
      <c r="J764" s="38">
        <v>40999</v>
      </c>
      <c r="K764" s="39">
        <v>4200000</v>
      </c>
      <c r="L764" s="39">
        <v>1134000</v>
      </c>
      <c r="M764" s="39">
        <v>900000</v>
      </c>
      <c r="N764" s="39">
        <v>0</v>
      </c>
      <c r="O764" s="39">
        <v>6234000</v>
      </c>
      <c r="P764" s="39">
        <v>0</v>
      </c>
      <c r="Q764" s="39">
        <v>6234000</v>
      </c>
      <c r="R764" s="39">
        <v>0</v>
      </c>
      <c r="S764" s="39">
        <v>0</v>
      </c>
      <c r="T764" s="39">
        <v>0</v>
      </c>
      <c r="U764" s="39">
        <v>0</v>
      </c>
      <c r="X764" s="38">
        <v>41364</v>
      </c>
      <c r="Y764" s="39">
        <v>9300000</v>
      </c>
      <c r="Z764" s="39">
        <v>14256000</v>
      </c>
      <c r="AA764" s="39">
        <v>1840000</v>
      </c>
      <c r="AB764" s="39">
        <v>43500000</v>
      </c>
      <c r="AC764" s="39">
        <v>68896000</v>
      </c>
      <c r="AD764" s="39">
        <v>0</v>
      </c>
      <c r="AE764" s="39">
        <v>68896000</v>
      </c>
      <c r="AF764" s="39">
        <v>0</v>
      </c>
      <c r="AG764" s="39">
        <v>0</v>
      </c>
      <c r="AH764" s="39">
        <v>0</v>
      </c>
      <c r="AI764" s="39">
        <v>0</v>
      </c>
      <c r="AL764" s="38">
        <v>41729</v>
      </c>
      <c r="AM764" s="39">
        <v>10200000</v>
      </c>
      <c r="AN764" s="39">
        <v>22545000</v>
      </c>
      <c r="AO764" s="39">
        <v>1840000</v>
      </c>
      <c r="AP764" s="39">
        <v>73300000</v>
      </c>
      <c r="AQ764" s="39">
        <v>107885000</v>
      </c>
      <c r="AR764" s="39">
        <v>0</v>
      </c>
      <c r="AS764" s="39">
        <v>107885000</v>
      </c>
      <c r="AT764" s="39">
        <v>0</v>
      </c>
      <c r="AU764" s="39">
        <v>0</v>
      </c>
      <c r="AV764" s="39">
        <v>0</v>
      </c>
      <c r="AW764" s="5">
        <v>0</v>
      </c>
      <c r="AZ764" s="38">
        <v>42094</v>
      </c>
      <c r="BA764" s="39">
        <v>11111111</v>
      </c>
      <c r="BB764" s="39">
        <v>21700000</v>
      </c>
      <c r="BC764" s="39">
        <v>1800000</v>
      </c>
      <c r="BD764" s="39">
        <v>69100000</v>
      </c>
      <c r="BE764" s="39">
        <v>103711111</v>
      </c>
      <c r="BF764" s="39">
        <v>71413200</v>
      </c>
      <c r="BG764" s="39">
        <v>175124311</v>
      </c>
      <c r="BH764" s="39">
        <v>60000</v>
      </c>
      <c r="BI764" s="39">
        <v>0</v>
      </c>
      <c r="BJ764" s="39">
        <v>1190.22</v>
      </c>
      <c r="BK764" s="39">
        <v>71413200</v>
      </c>
      <c r="BN764" s="38">
        <v>42460</v>
      </c>
      <c r="BO764" s="39">
        <v>13800000</v>
      </c>
      <c r="BP764" s="39">
        <v>21800000</v>
      </c>
      <c r="BQ764" s="39">
        <v>32300000</v>
      </c>
      <c r="BR764" s="39">
        <v>69000000</v>
      </c>
      <c r="BS764" s="39">
        <v>136900000</v>
      </c>
      <c r="BT764" s="39">
        <v>0</v>
      </c>
      <c r="BU764" s="39">
        <v>136900000</v>
      </c>
      <c r="BV764" s="39">
        <v>0</v>
      </c>
      <c r="BW764" s="39">
        <v>0</v>
      </c>
      <c r="BX764" s="39">
        <v>0</v>
      </c>
      <c r="BY764" s="39">
        <v>0</v>
      </c>
      <c r="CB764" t="s">
        <v>1972</v>
      </c>
      <c r="CC764" t="s">
        <v>1976</v>
      </c>
      <c r="CD764" t="s">
        <v>2105</v>
      </c>
      <c r="CE764" s="3" t="s">
        <v>2077</v>
      </c>
      <c r="CF764" s="5">
        <v>43354</v>
      </c>
      <c r="CG764" s="38">
        <v>40999</v>
      </c>
      <c r="CH764" s="12">
        <v>651971.6</v>
      </c>
      <c r="CI764" s="12">
        <v>46936.9</v>
      </c>
      <c r="CJ764" s="12">
        <v>4.3006440798874097</v>
      </c>
      <c r="CK764" s="12">
        <v>68746.100000000006</v>
      </c>
      <c r="CL764" s="12">
        <v>800313.50115815003</v>
      </c>
      <c r="CM764" s="38">
        <v>41364</v>
      </c>
      <c r="CN764" s="12">
        <v>757557.3</v>
      </c>
      <c r="CO764" s="12">
        <v>52056.7</v>
      </c>
      <c r="CP764" s="12">
        <v>3.93885069247552</v>
      </c>
      <c r="CQ764" s="12">
        <v>82278.3</v>
      </c>
      <c r="CR764" s="12">
        <v>839940.32546690002</v>
      </c>
      <c r="CS764" s="38">
        <v>41729</v>
      </c>
      <c r="CT764" s="12">
        <v>861688.6</v>
      </c>
      <c r="CU764" s="5">
        <v>49020</v>
      </c>
      <c r="CV764" s="12">
        <v>3.0802808543397799</v>
      </c>
      <c r="CW764" s="12">
        <v>104998.2</v>
      </c>
      <c r="CX764" s="12">
        <v>1179635.3942036999</v>
      </c>
      <c r="CY764" s="38">
        <v>42094</v>
      </c>
      <c r="CZ764" s="12">
        <v>930398.5</v>
      </c>
      <c r="DA764" s="12">
        <v>47648.2</v>
      </c>
      <c r="DB764" s="12">
        <v>2.7029652465317802</v>
      </c>
      <c r="DC764" s="12">
        <v>120034.4</v>
      </c>
      <c r="DD764" s="12">
        <v>1597917.1828590001</v>
      </c>
      <c r="DE764" s="38">
        <v>42460</v>
      </c>
      <c r="DF764" s="12">
        <v>1037517.6</v>
      </c>
      <c r="DG764" s="12">
        <v>55381.7</v>
      </c>
      <c r="DH764" s="12">
        <v>2.6057265930020201</v>
      </c>
      <c r="DI764" s="12">
        <v>138161.60000000001</v>
      </c>
      <c r="DJ764" s="12">
        <v>1132864.5712890001</v>
      </c>
      <c r="DK764" t="s">
        <v>4372</v>
      </c>
      <c r="DL764" s="40">
        <v>208.01</v>
      </c>
      <c r="DM764" s="5">
        <v>512599</v>
      </c>
      <c r="DN764" s="5">
        <v>500325</v>
      </c>
      <c r="DO764" s="5">
        <v>523445</v>
      </c>
      <c r="DR764" s="38">
        <v>40817</v>
      </c>
      <c r="DS764" t="s">
        <v>1948</v>
      </c>
    </row>
    <row r="765" spans="1:123" ht="15" customHeight="1" x14ac:dyDescent="0.35">
      <c r="A765" s="42" t="s">
        <v>1048</v>
      </c>
      <c r="B765" s="5">
        <v>500510</v>
      </c>
      <c r="C765" s="34" t="s">
        <v>1052</v>
      </c>
      <c r="D765" s="36" t="s">
        <v>4373</v>
      </c>
      <c r="E765" t="s">
        <v>4374</v>
      </c>
      <c r="F765" t="s">
        <v>1951</v>
      </c>
      <c r="G765" s="5">
        <v>0</v>
      </c>
      <c r="H765" s="38">
        <v>20863</v>
      </c>
      <c r="I765" t="s">
        <v>1942</v>
      </c>
      <c r="J765" s="38">
        <v>40999</v>
      </c>
      <c r="K765" s="39">
        <v>0</v>
      </c>
      <c r="L765" s="39">
        <v>0</v>
      </c>
      <c r="M765" s="39">
        <v>0</v>
      </c>
      <c r="N765" s="39">
        <v>0</v>
      </c>
      <c r="O765" s="39">
        <v>0</v>
      </c>
      <c r="P765" s="39">
        <v>0</v>
      </c>
      <c r="Q765" s="39">
        <v>0</v>
      </c>
      <c r="R765" s="39">
        <v>0</v>
      </c>
      <c r="S765" s="39">
        <v>0</v>
      </c>
      <c r="T765" s="39">
        <v>0</v>
      </c>
      <c r="U765" s="39">
        <v>0</v>
      </c>
      <c r="W765" t="s">
        <v>1943</v>
      </c>
      <c r="X765" s="38">
        <v>41364</v>
      </c>
      <c r="Y765" s="39">
        <v>0</v>
      </c>
      <c r="Z765" s="39">
        <v>0</v>
      </c>
      <c r="AA765" s="39">
        <v>0</v>
      </c>
      <c r="AB765" s="39">
        <v>0</v>
      </c>
      <c r="AC765" s="39">
        <v>0</v>
      </c>
      <c r="AD765" s="39">
        <v>0</v>
      </c>
      <c r="AE765" s="39">
        <v>0</v>
      </c>
      <c r="AF765" s="39">
        <v>0</v>
      </c>
      <c r="AG765" s="39">
        <v>0</v>
      </c>
      <c r="AH765" s="39">
        <v>0</v>
      </c>
      <c r="AI765" s="39">
        <v>0</v>
      </c>
      <c r="AK765" t="s">
        <v>1943</v>
      </c>
      <c r="AL765" s="38">
        <v>41729</v>
      </c>
      <c r="AM765" s="39">
        <v>0</v>
      </c>
      <c r="AN765" s="39">
        <v>0</v>
      </c>
      <c r="AO765" s="39">
        <v>0</v>
      </c>
      <c r="AP765" s="39">
        <v>0</v>
      </c>
      <c r="AQ765" s="39">
        <v>0</v>
      </c>
      <c r="AR765" s="39">
        <v>0</v>
      </c>
      <c r="AS765" s="39">
        <v>0</v>
      </c>
      <c r="AT765" s="39">
        <v>0</v>
      </c>
      <c r="AU765" s="39">
        <v>0</v>
      </c>
      <c r="AV765" s="39">
        <v>0</v>
      </c>
      <c r="AW765" s="5">
        <v>0</v>
      </c>
      <c r="AY765" t="s">
        <v>1943</v>
      </c>
      <c r="AZ765" s="38">
        <v>42094</v>
      </c>
      <c r="BA765" s="39">
        <v>0</v>
      </c>
      <c r="BB765" s="39">
        <v>0</v>
      </c>
      <c r="BC765" s="39">
        <v>0</v>
      </c>
      <c r="BD765" s="39">
        <v>0</v>
      </c>
      <c r="BE765" s="39">
        <v>0</v>
      </c>
      <c r="BF765" s="39">
        <v>0</v>
      </c>
      <c r="BG765" s="39">
        <v>0</v>
      </c>
      <c r="BH765" s="39">
        <v>0</v>
      </c>
      <c r="BI765" s="39">
        <v>0</v>
      </c>
      <c r="BJ765" s="39">
        <v>0</v>
      </c>
      <c r="BK765" s="39">
        <v>0</v>
      </c>
      <c r="BM765" t="s">
        <v>1943</v>
      </c>
      <c r="BN765" s="38">
        <v>42460</v>
      </c>
      <c r="BO765" s="39">
        <v>1500000</v>
      </c>
      <c r="BP765" s="39">
        <v>2400000</v>
      </c>
      <c r="BQ765" s="39">
        <v>500000</v>
      </c>
      <c r="BR765" s="39">
        <v>7300000</v>
      </c>
      <c r="BS765" s="39">
        <v>11700000</v>
      </c>
      <c r="BT765" s="39">
        <v>0</v>
      </c>
      <c r="BU765" s="39">
        <v>11700000</v>
      </c>
      <c r="BV765" s="39">
        <v>0</v>
      </c>
      <c r="BW765" s="39">
        <v>0</v>
      </c>
      <c r="BX765" s="39">
        <v>0</v>
      </c>
      <c r="BY765" s="39">
        <v>0</v>
      </c>
      <c r="BZ765" t="s">
        <v>4375</v>
      </c>
      <c r="CA765" t="s">
        <v>4375</v>
      </c>
      <c r="CB765" t="s">
        <v>1968</v>
      </c>
      <c r="CC765" t="s">
        <v>1976</v>
      </c>
      <c r="CD765" t="s">
        <v>2105</v>
      </c>
      <c r="CE765" s="3" t="s">
        <v>2077</v>
      </c>
      <c r="CF765" s="5">
        <v>43354</v>
      </c>
      <c r="CG765" s="38">
        <v>40999</v>
      </c>
      <c r="CH765" s="12">
        <v>651971.6</v>
      </c>
      <c r="CI765" s="12">
        <v>46936.9</v>
      </c>
      <c r="CJ765" s="12">
        <v>4.3006440798874097</v>
      </c>
      <c r="CK765" s="12">
        <v>68746.100000000006</v>
      </c>
      <c r="CL765" s="12">
        <v>800313.50115815003</v>
      </c>
      <c r="CM765" s="38">
        <v>41364</v>
      </c>
      <c r="CN765" s="12">
        <v>757557.3</v>
      </c>
      <c r="CO765" s="12">
        <v>52056.7</v>
      </c>
      <c r="CP765" s="12">
        <v>3.93885069247552</v>
      </c>
      <c r="CQ765" s="12">
        <v>82278.3</v>
      </c>
      <c r="CR765" s="12">
        <v>839940.32546690002</v>
      </c>
      <c r="CS765" s="38">
        <v>41729</v>
      </c>
      <c r="CT765" s="12">
        <v>861688.6</v>
      </c>
      <c r="CU765" s="5">
        <v>49020</v>
      </c>
      <c r="CV765" s="12">
        <v>3.0802808543397799</v>
      </c>
      <c r="CW765" s="12">
        <v>104998.2</v>
      </c>
      <c r="CX765" s="12">
        <v>1179635.3942036999</v>
      </c>
      <c r="CY765" s="38">
        <v>42094</v>
      </c>
      <c r="CZ765" s="12">
        <v>930398.5</v>
      </c>
      <c r="DA765" s="12">
        <v>47648.2</v>
      </c>
      <c r="DB765" s="12">
        <v>2.7029652465317802</v>
      </c>
      <c r="DC765" s="12">
        <v>120034.4</v>
      </c>
      <c r="DD765" s="12">
        <v>1597917.1828590001</v>
      </c>
      <c r="DE765" s="38">
        <v>42460</v>
      </c>
      <c r="DF765" s="12">
        <v>1037517.6</v>
      </c>
      <c r="DG765" s="12">
        <v>55381.7</v>
      </c>
      <c r="DH765" s="12">
        <v>2.6057265930020201</v>
      </c>
      <c r="DI765" s="12">
        <v>138161.60000000001</v>
      </c>
      <c r="DJ765" s="12">
        <v>1132864.5712890001</v>
      </c>
      <c r="DK765" t="s">
        <v>4376</v>
      </c>
      <c r="DL765" s="40">
        <v>17.739999999999998</v>
      </c>
      <c r="DM765" s="5">
        <v>512599</v>
      </c>
      <c r="DN765" s="5">
        <v>500325</v>
      </c>
      <c r="DO765" s="5">
        <v>523445</v>
      </c>
      <c r="DR765" s="38">
        <v>42398</v>
      </c>
      <c r="DS765" t="s">
        <v>1948</v>
      </c>
    </row>
    <row r="766" spans="1:123" ht="15" customHeight="1" x14ac:dyDescent="0.35">
      <c r="A766" s="42" t="s">
        <v>1048</v>
      </c>
      <c r="B766" s="5">
        <v>500510</v>
      </c>
      <c r="C766" s="34" t="s">
        <v>1051</v>
      </c>
      <c r="D766" s="36" t="s">
        <v>4377</v>
      </c>
      <c r="E766" t="s">
        <v>4378</v>
      </c>
      <c r="F766" t="s">
        <v>1951</v>
      </c>
      <c r="G766" s="37" t="s">
        <v>4379</v>
      </c>
      <c r="H766" s="38">
        <v>17816</v>
      </c>
      <c r="I766" t="s">
        <v>1942</v>
      </c>
      <c r="J766" s="38">
        <v>40999</v>
      </c>
      <c r="K766" s="39">
        <v>9150000</v>
      </c>
      <c r="L766" s="39">
        <v>2470000</v>
      </c>
      <c r="M766" s="39">
        <v>2572000</v>
      </c>
      <c r="N766" s="39">
        <v>0</v>
      </c>
      <c r="O766" s="39">
        <v>14192000</v>
      </c>
      <c r="P766" s="39">
        <v>0</v>
      </c>
      <c r="Q766" s="39">
        <v>14192000</v>
      </c>
      <c r="R766" s="39">
        <v>0</v>
      </c>
      <c r="S766" s="39">
        <v>0</v>
      </c>
      <c r="T766" s="39">
        <v>0</v>
      </c>
      <c r="U766" s="39">
        <v>0</v>
      </c>
      <c r="X766" s="38">
        <v>41364</v>
      </c>
      <c r="Y766" s="39">
        <v>12300000</v>
      </c>
      <c r="Z766" s="39">
        <v>11070000</v>
      </c>
      <c r="AA766" s="39">
        <v>7606000</v>
      </c>
      <c r="AB766" s="39">
        <v>28700000</v>
      </c>
      <c r="AC766" s="39">
        <v>59676000</v>
      </c>
      <c r="AD766" s="39">
        <v>0</v>
      </c>
      <c r="AE766" s="39">
        <v>59676000</v>
      </c>
      <c r="AF766" s="39">
        <v>0</v>
      </c>
      <c r="AG766" s="39">
        <v>0</v>
      </c>
      <c r="AH766" s="39">
        <v>0</v>
      </c>
      <c r="AI766" s="39">
        <v>0</v>
      </c>
      <c r="AL766" s="38">
        <v>41729</v>
      </c>
      <c r="AM766" s="39">
        <v>13500000</v>
      </c>
      <c r="AN766" s="39">
        <v>17793000</v>
      </c>
      <c r="AO766" s="39">
        <v>11327000</v>
      </c>
      <c r="AP766" s="39">
        <v>52400000</v>
      </c>
      <c r="AQ766" s="39">
        <v>95020000</v>
      </c>
      <c r="AR766" s="39">
        <v>0</v>
      </c>
      <c r="AS766" s="39">
        <v>95020000</v>
      </c>
      <c r="AT766" s="39">
        <v>0</v>
      </c>
      <c r="AU766" s="39">
        <v>0</v>
      </c>
      <c r="AV766" s="39">
        <v>0</v>
      </c>
      <c r="AW766" s="5">
        <v>0</v>
      </c>
      <c r="AZ766" s="38">
        <v>42094</v>
      </c>
      <c r="BA766" s="39">
        <v>14700000</v>
      </c>
      <c r="BB766" s="39">
        <v>17200000</v>
      </c>
      <c r="BC766" s="39">
        <v>11500000</v>
      </c>
      <c r="BD766" s="39">
        <v>49100000</v>
      </c>
      <c r="BE766" s="39">
        <v>92500000</v>
      </c>
      <c r="BF766" s="39">
        <v>0</v>
      </c>
      <c r="BG766" s="39">
        <v>92500000</v>
      </c>
      <c r="BH766" s="39">
        <v>0</v>
      </c>
      <c r="BI766" s="39">
        <v>0</v>
      </c>
      <c r="BJ766" s="39">
        <v>0</v>
      </c>
      <c r="BK766" s="39">
        <v>0</v>
      </c>
      <c r="BN766" s="38">
        <v>42460</v>
      </c>
      <c r="BO766" s="39">
        <v>85800000</v>
      </c>
      <c r="BP766" s="39">
        <v>153500000</v>
      </c>
      <c r="BQ766" s="39">
        <v>8400000</v>
      </c>
      <c r="BR766" s="39">
        <v>18200000</v>
      </c>
      <c r="BS766" s="39">
        <v>265900000</v>
      </c>
      <c r="BT766" s="39">
        <v>0</v>
      </c>
      <c r="BU766" s="39">
        <v>265900000</v>
      </c>
      <c r="BV766" s="39">
        <v>0</v>
      </c>
      <c r="BW766" s="39">
        <v>0</v>
      </c>
      <c r="BX766" s="39">
        <v>0</v>
      </c>
      <c r="BY766" s="39">
        <v>0</v>
      </c>
      <c r="CB766" t="s">
        <v>1968</v>
      </c>
      <c r="CC766" t="s">
        <v>1976</v>
      </c>
      <c r="CD766" t="s">
        <v>2105</v>
      </c>
      <c r="CE766" s="3" t="s">
        <v>2077</v>
      </c>
      <c r="CF766" s="5">
        <v>43354</v>
      </c>
      <c r="CG766" s="38">
        <v>40999</v>
      </c>
      <c r="CH766" s="12">
        <v>651971.6</v>
      </c>
      <c r="CI766" s="12">
        <v>46936.9</v>
      </c>
      <c r="CJ766" s="12">
        <v>4.3006440798874097</v>
      </c>
      <c r="CK766" s="12">
        <v>68746.100000000006</v>
      </c>
      <c r="CL766" s="12">
        <v>800313.50115815003</v>
      </c>
      <c r="CM766" s="38">
        <v>41364</v>
      </c>
      <c r="CN766" s="12">
        <v>757557.3</v>
      </c>
      <c r="CO766" s="12">
        <v>52056.7</v>
      </c>
      <c r="CP766" s="12">
        <v>3.93885069247552</v>
      </c>
      <c r="CQ766" s="12">
        <v>82278.3</v>
      </c>
      <c r="CR766" s="12">
        <v>839940.32546690002</v>
      </c>
      <c r="CS766" s="38">
        <v>41729</v>
      </c>
      <c r="CT766" s="12">
        <v>861688.6</v>
      </c>
      <c r="CU766" s="5">
        <v>49020</v>
      </c>
      <c r="CV766" s="12">
        <v>3.0802808543397799</v>
      </c>
      <c r="CW766" s="12">
        <v>104998.2</v>
      </c>
      <c r="CX766" s="12">
        <v>1179635.3942036999</v>
      </c>
      <c r="CY766" s="38">
        <v>42094</v>
      </c>
      <c r="CZ766" s="12">
        <v>930398.5</v>
      </c>
      <c r="DA766" s="12">
        <v>47648.2</v>
      </c>
      <c r="DB766" s="12">
        <v>2.7029652465317802</v>
      </c>
      <c r="DC766" s="12">
        <v>120034.4</v>
      </c>
      <c r="DD766" s="12">
        <v>1597917.1828590001</v>
      </c>
      <c r="DE766" s="38">
        <v>42460</v>
      </c>
      <c r="DF766" s="12">
        <v>1037517.6</v>
      </c>
      <c r="DG766" s="12">
        <v>55381.7</v>
      </c>
      <c r="DH766" s="12">
        <v>2.6057265930020201</v>
      </c>
      <c r="DI766" s="12">
        <v>138161.60000000001</v>
      </c>
      <c r="DJ766" s="12">
        <v>1132864.5712890001</v>
      </c>
      <c r="DK766" t="s">
        <v>4380</v>
      </c>
      <c r="DL766" s="40">
        <v>403.89</v>
      </c>
      <c r="DM766" s="5">
        <v>512599</v>
      </c>
      <c r="DN766" s="5">
        <v>500325</v>
      </c>
      <c r="DO766" s="5">
        <v>523445</v>
      </c>
      <c r="DR766" s="38">
        <v>38591</v>
      </c>
      <c r="DS766" t="s">
        <v>1948</v>
      </c>
    </row>
    <row r="767" spans="1:123" ht="15" customHeight="1" x14ac:dyDescent="0.35">
      <c r="A767" s="42" t="s">
        <v>1048</v>
      </c>
      <c r="B767" s="5">
        <v>500510</v>
      </c>
      <c r="C767" s="34" t="s">
        <v>1049</v>
      </c>
      <c r="D767" s="36" t="s">
        <v>4381</v>
      </c>
      <c r="E767" t="s">
        <v>2062</v>
      </c>
      <c r="F767" t="s">
        <v>1940</v>
      </c>
      <c r="G767" s="37" t="s">
        <v>4382</v>
      </c>
      <c r="H767" s="38">
        <v>15501</v>
      </c>
      <c r="I767" t="s">
        <v>1942</v>
      </c>
      <c r="J767" s="38">
        <v>40999</v>
      </c>
      <c r="K767" s="39">
        <v>19500000</v>
      </c>
      <c r="L767" s="39">
        <v>5265000</v>
      </c>
      <c r="M767" s="39">
        <v>2000000</v>
      </c>
      <c r="N767" s="39">
        <v>0</v>
      </c>
      <c r="O767" s="39">
        <v>26765000</v>
      </c>
      <c r="P767" s="39">
        <v>0</v>
      </c>
      <c r="Q767" s="39">
        <v>26765000</v>
      </c>
      <c r="R767" s="39">
        <v>0</v>
      </c>
      <c r="S767" s="39">
        <v>0</v>
      </c>
      <c r="T767" s="39">
        <v>0</v>
      </c>
      <c r="U767" s="39">
        <v>0</v>
      </c>
      <c r="X767" s="38">
        <v>41364</v>
      </c>
      <c r="Y767" s="39">
        <v>26400000</v>
      </c>
      <c r="Z767" s="39">
        <v>44226000</v>
      </c>
      <c r="AA767" s="39">
        <v>2587000</v>
      </c>
      <c r="AB767" s="39">
        <v>137400000</v>
      </c>
      <c r="AC767" s="39">
        <v>210613000</v>
      </c>
      <c r="AD767" s="39">
        <v>0</v>
      </c>
      <c r="AE767" s="39">
        <v>210613000</v>
      </c>
      <c r="AF767" s="39">
        <v>0</v>
      </c>
      <c r="AG767" s="39">
        <v>0</v>
      </c>
      <c r="AH767" s="39">
        <v>0</v>
      </c>
      <c r="AI767" s="39">
        <v>0</v>
      </c>
      <c r="AL767" s="38">
        <v>41729</v>
      </c>
      <c r="AM767" s="39">
        <v>28800000</v>
      </c>
      <c r="AN767" s="39">
        <v>59859000</v>
      </c>
      <c r="AO767" s="39">
        <v>2585000</v>
      </c>
      <c r="AP767" s="39">
        <v>192900000</v>
      </c>
      <c r="AQ767" s="39">
        <v>284144000</v>
      </c>
      <c r="AR767" s="39">
        <v>0</v>
      </c>
      <c r="AS767" s="39">
        <v>284144000</v>
      </c>
      <c r="AT767" s="39">
        <v>0</v>
      </c>
      <c r="AU767" s="39">
        <v>0</v>
      </c>
      <c r="AV767" s="39">
        <v>0</v>
      </c>
      <c r="AW767" s="5">
        <v>0</v>
      </c>
      <c r="AZ767" s="38">
        <v>42094</v>
      </c>
      <c r="BA767" s="39">
        <v>31200000</v>
      </c>
      <c r="BB767" s="39">
        <v>57500000</v>
      </c>
      <c r="BC767" s="39">
        <v>2500000</v>
      </c>
      <c r="BD767" s="39">
        <v>181900000</v>
      </c>
      <c r="BE767" s="39">
        <v>273100000</v>
      </c>
      <c r="BF767" s="39">
        <v>0</v>
      </c>
      <c r="BG767" s="39">
        <v>273100000</v>
      </c>
      <c r="BH767" s="39">
        <v>0</v>
      </c>
      <c r="BI767" s="39">
        <v>0</v>
      </c>
      <c r="BJ767" s="39">
        <v>0</v>
      </c>
      <c r="BK767" s="39">
        <v>0</v>
      </c>
      <c r="BN767" s="38">
        <v>42460</v>
      </c>
      <c r="BO767" s="39">
        <v>35800000</v>
      </c>
      <c r="BP767" s="39">
        <v>57500000</v>
      </c>
      <c r="BQ767" s="39">
        <v>388500000</v>
      </c>
      <c r="BR767" s="39">
        <v>179600000</v>
      </c>
      <c r="BS767" s="39">
        <v>661400000</v>
      </c>
      <c r="BT767" s="39">
        <v>0</v>
      </c>
      <c r="BU767" s="39">
        <v>661400000</v>
      </c>
      <c r="BV767" s="39">
        <v>0</v>
      </c>
      <c r="BW767" s="39">
        <v>0</v>
      </c>
      <c r="BX767" s="39">
        <v>0</v>
      </c>
      <c r="BY767" s="39">
        <v>0</v>
      </c>
      <c r="CB767" t="s">
        <v>1944</v>
      </c>
      <c r="CC767" t="s">
        <v>1976</v>
      </c>
      <c r="CD767" t="s">
        <v>2105</v>
      </c>
      <c r="CE767" s="3" t="s">
        <v>2077</v>
      </c>
      <c r="CF767" s="5">
        <v>43354</v>
      </c>
      <c r="CG767" s="38">
        <v>40999</v>
      </c>
      <c r="CH767" s="12">
        <v>651971.6</v>
      </c>
      <c r="CI767" s="12">
        <v>46936.9</v>
      </c>
      <c r="CJ767" s="12">
        <v>4.3006440798874097</v>
      </c>
      <c r="CK767" s="12">
        <v>68746.100000000006</v>
      </c>
      <c r="CL767" s="12">
        <v>800313.50115815003</v>
      </c>
      <c r="CM767" s="38">
        <v>41364</v>
      </c>
      <c r="CN767" s="12">
        <v>757557.3</v>
      </c>
      <c r="CO767" s="12">
        <v>52056.7</v>
      </c>
      <c r="CP767" s="12">
        <v>3.93885069247552</v>
      </c>
      <c r="CQ767" s="12">
        <v>82278.3</v>
      </c>
      <c r="CR767" s="12">
        <v>839940.32546690002</v>
      </c>
      <c r="CS767" s="38">
        <v>41729</v>
      </c>
      <c r="CT767" s="12">
        <v>861688.6</v>
      </c>
      <c r="CU767" s="5">
        <v>49020</v>
      </c>
      <c r="CV767" s="12">
        <v>3.0802808543397799</v>
      </c>
      <c r="CW767" s="12">
        <v>104998.2</v>
      </c>
      <c r="CX767" s="12">
        <v>1179635.3942036999</v>
      </c>
      <c r="CY767" s="38">
        <v>42094</v>
      </c>
      <c r="CZ767" s="12">
        <v>930398.5</v>
      </c>
      <c r="DA767" s="12">
        <v>47648.2</v>
      </c>
      <c r="DB767" s="12">
        <v>2.7029652465317802</v>
      </c>
      <c r="DC767" s="12">
        <v>120034.4</v>
      </c>
      <c r="DD767" s="12">
        <v>1597917.1828590001</v>
      </c>
      <c r="DE767" s="38">
        <v>42460</v>
      </c>
      <c r="DF767" s="12">
        <v>1037517.6</v>
      </c>
      <c r="DG767" s="12">
        <v>55381.7</v>
      </c>
      <c r="DH767" s="12">
        <v>2.6057265930020201</v>
      </c>
      <c r="DI767" s="12">
        <v>138161.60000000001</v>
      </c>
      <c r="DJ767" s="12">
        <v>1132864.5712890001</v>
      </c>
      <c r="DK767" t="s">
        <v>4383</v>
      </c>
      <c r="DL767" s="40">
        <v>1004.77</v>
      </c>
      <c r="DM767" s="5">
        <v>512599</v>
      </c>
      <c r="DN767" s="5">
        <v>500325</v>
      </c>
      <c r="DO767" s="5">
        <v>523445</v>
      </c>
      <c r="DR767" s="38">
        <v>32835</v>
      </c>
      <c r="DS767" t="s">
        <v>1948</v>
      </c>
    </row>
    <row r="768" spans="1:123" ht="15" customHeight="1" x14ac:dyDescent="0.35">
      <c r="A768" s="34" t="s">
        <v>1048</v>
      </c>
      <c r="B768" s="5">
        <v>500510</v>
      </c>
      <c r="C768" s="34" t="s">
        <v>1050</v>
      </c>
      <c r="D768" s="36" t="s">
        <v>4384</v>
      </c>
      <c r="E768" t="s">
        <v>4385</v>
      </c>
      <c r="F768" t="s">
        <v>1951</v>
      </c>
      <c r="G768" s="5">
        <v>0</v>
      </c>
      <c r="H768" s="38">
        <v>20533</v>
      </c>
      <c r="I768" t="s">
        <v>1942</v>
      </c>
      <c r="J768" s="38">
        <v>40999</v>
      </c>
      <c r="K768" s="39">
        <v>0</v>
      </c>
      <c r="L768" s="39">
        <v>0</v>
      </c>
      <c r="M768" s="39">
        <v>0</v>
      </c>
      <c r="N768" s="39">
        <v>0</v>
      </c>
      <c r="O768" s="39">
        <v>0</v>
      </c>
      <c r="P768" s="39">
        <v>0</v>
      </c>
      <c r="Q768" s="39">
        <v>0</v>
      </c>
      <c r="R768" s="39">
        <v>0</v>
      </c>
      <c r="S768" s="39">
        <v>0</v>
      </c>
      <c r="T768" s="39">
        <v>0</v>
      </c>
      <c r="U768" s="39">
        <v>0</v>
      </c>
      <c r="W768" t="s">
        <v>1943</v>
      </c>
      <c r="X768" s="38">
        <v>41364</v>
      </c>
      <c r="Y768" s="39">
        <v>0</v>
      </c>
      <c r="Z768" s="39">
        <v>0</v>
      </c>
      <c r="AA768" s="39">
        <v>0</v>
      </c>
      <c r="AB768" s="39">
        <v>0</v>
      </c>
      <c r="AC768" s="39">
        <v>0</v>
      </c>
      <c r="AD768" s="39">
        <v>0</v>
      </c>
      <c r="AE768" s="39">
        <v>0</v>
      </c>
      <c r="AF768" s="39">
        <v>0</v>
      </c>
      <c r="AG768" s="39">
        <v>0</v>
      </c>
      <c r="AH768" s="39">
        <v>0</v>
      </c>
      <c r="AI768" s="39">
        <v>0</v>
      </c>
      <c r="AK768" t="s">
        <v>1943</v>
      </c>
      <c r="AL768" s="38">
        <v>41729</v>
      </c>
      <c r="AM768" s="39">
        <v>0</v>
      </c>
      <c r="AN768" s="39">
        <v>0</v>
      </c>
      <c r="AO768" s="39">
        <v>0</v>
      </c>
      <c r="AP768" s="39">
        <v>0</v>
      </c>
      <c r="AQ768" s="39">
        <v>0</v>
      </c>
      <c r="AR768" s="39">
        <v>0</v>
      </c>
      <c r="AS768" s="39">
        <v>0</v>
      </c>
      <c r="AT768" s="39">
        <v>0</v>
      </c>
      <c r="AU768" s="39">
        <v>0</v>
      </c>
      <c r="AV768" s="39">
        <v>0</v>
      </c>
      <c r="AW768" s="5">
        <v>0</v>
      </c>
      <c r="AY768" t="s">
        <v>1943</v>
      </c>
      <c r="AZ768" s="38">
        <v>42094</v>
      </c>
      <c r="BA768" s="39">
        <v>0</v>
      </c>
      <c r="BB768" s="39">
        <v>0</v>
      </c>
      <c r="BC768" s="39">
        <v>0</v>
      </c>
      <c r="BD768" s="39">
        <v>0</v>
      </c>
      <c r="BE768" s="39">
        <v>0</v>
      </c>
      <c r="BF768" s="39">
        <v>0</v>
      </c>
      <c r="BG768" s="39">
        <v>0</v>
      </c>
      <c r="BH768" s="39">
        <v>0</v>
      </c>
      <c r="BI768" s="39">
        <v>0</v>
      </c>
      <c r="BJ768" s="39">
        <v>0</v>
      </c>
      <c r="BK768" s="39">
        <v>0</v>
      </c>
      <c r="BM768" t="s">
        <v>1943</v>
      </c>
      <c r="BN768" s="38">
        <v>42460</v>
      </c>
      <c r="BO768" s="39">
        <v>4400000</v>
      </c>
      <c r="BP768" s="39">
        <v>6900000</v>
      </c>
      <c r="BQ768" s="39">
        <v>600000</v>
      </c>
      <c r="BR768" s="39">
        <v>21100000</v>
      </c>
      <c r="BS768" s="39">
        <v>33000000</v>
      </c>
      <c r="BT768" s="39">
        <v>0</v>
      </c>
      <c r="BU768" s="39">
        <v>33000000</v>
      </c>
      <c r="BV768" s="39">
        <v>0</v>
      </c>
      <c r="BW768" s="39">
        <v>0</v>
      </c>
      <c r="BX768" s="39">
        <v>0</v>
      </c>
      <c r="BY768" s="39">
        <v>0</v>
      </c>
      <c r="BZ768" t="s">
        <v>4386</v>
      </c>
      <c r="CA768" t="s">
        <v>4386</v>
      </c>
      <c r="CB768" t="s">
        <v>1968</v>
      </c>
      <c r="CC768" t="s">
        <v>1976</v>
      </c>
      <c r="CD768" t="s">
        <v>2105</v>
      </c>
      <c r="CE768" s="3" t="s">
        <v>2077</v>
      </c>
      <c r="CF768" s="5">
        <v>43354</v>
      </c>
      <c r="CG768" s="38">
        <v>40999</v>
      </c>
      <c r="CH768" s="12">
        <v>651971.6</v>
      </c>
      <c r="CI768" s="12">
        <v>46936.9</v>
      </c>
      <c r="CJ768" s="12">
        <v>4.3006440798874097</v>
      </c>
      <c r="CK768" s="12">
        <v>68746.100000000006</v>
      </c>
      <c r="CL768" s="12">
        <v>800313.50115815003</v>
      </c>
      <c r="CM768" s="38">
        <v>41364</v>
      </c>
      <c r="CN768" s="12">
        <v>757557.3</v>
      </c>
      <c r="CO768" s="12">
        <v>52056.7</v>
      </c>
      <c r="CP768" s="12">
        <v>3.93885069247552</v>
      </c>
      <c r="CQ768" s="12">
        <v>82278.3</v>
      </c>
      <c r="CR768" s="12">
        <v>839940.32546690002</v>
      </c>
      <c r="CS768" s="38">
        <v>41729</v>
      </c>
      <c r="CT768" s="12">
        <v>861688.6</v>
      </c>
      <c r="CU768" s="5">
        <v>49020</v>
      </c>
      <c r="CV768" s="12">
        <v>3.0802808543397799</v>
      </c>
      <c r="CW768" s="12">
        <v>104998.2</v>
      </c>
      <c r="CX768" s="12">
        <v>1179635.3942036999</v>
      </c>
      <c r="CY768" s="38">
        <v>42094</v>
      </c>
      <c r="CZ768" s="12">
        <v>930398.5</v>
      </c>
      <c r="DA768" s="12">
        <v>47648.2</v>
      </c>
      <c r="DB768" s="12">
        <v>2.7029652465317802</v>
      </c>
      <c r="DC768" s="12">
        <v>120034.4</v>
      </c>
      <c r="DD768" s="12">
        <v>1597917.1828590001</v>
      </c>
      <c r="DE768" s="38">
        <v>42460</v>
      </c>
      <c r="DF768" s="12">
        <v>1037517.6</v>
      </c>
      <c r="DG768" s="12">
        <v>55381.7</v>
      </c>
      <c r="DH768" s="12">
        <v>2.6057265930020201</v>
      </c>
      <c r="DI768" s="12">
        <v>138161.60000000001</v>
      </c>
      <c r="DJ768" s="12">
        <v>1132864.5712890001</v>
      </c>
      <c r="DK768" t="s">
        <v>4387</v>
      </c>
      <c r="DL768" s="40">
        <v>50.01</v>
      </c>
      <c r="DM768" s="5">
        <v>512599</v>
      </c>
      <c r="DN768" s="5">
        <v>500325</v>
      </c>
      <c r="DO768" s="5">
        <v>523445</v>
      </c>
      <c r="DR768" s="38">
        <v>42278</v>
      </c>
      <c r="DS768" t="s">
        <v>1948</v>
      </c>
    </row>
    <row r="769" spans="1:123" ht="15" customHeight="1" x14ac:dyDescent="0.35">
      <c r="A769" s="34" t="s">
        <v>1056</v>
      </c>
      <c r="B769" s="5">
        <v>523457</v>
      </c>
      <c r="C769" s="34" t="s">
        <v>1057</v>
      </c>
      <c r="D769" s="36" t="s">
        <v>4388</v>
      </c>
      <c r="E769" t="s">
        <v>1939</v>
      </c>
      <c r="F769" t="s">
        <v>1940</v>
      </c>
      <c r="G769" s="37" t="s">
        <v>4389</v>
      </c>
      <c r="H769" s="38">
        <v>24330</v>
      </c>
      <c r="I769" t="s">
        <v>1942</v>
      </c>
      <c r="J769" s="38">
        <v>40908</v>
      </c>
      <c r="K769" s="39">
        <v>0</v>
      </c>
      <c r="L769" s="39">
        <v>0</v>
      </c>
      <c r="M769" s="39">
        <v>0</v>
      </c>
      <c r="N769" s="39">
        <v>0</v>
      </c>
      <c r="O769" s="39">
        <v>0</v>
      </c>
      <c r="P769" s="39">
        <v>0</v>
      </c>
      <c r="Q769" s="39">
        <v>0</v>
      </c>
      <c r="R769" s="39">
        <v>0</v>
      </c>
      <c r="S769" s="39">
        <v>0</v>
      </c>
      <c r="T769" s="39">
        <v>0</v>
      </c>
      <c r="U769" s="39">
        <v>0</v>
      </c>
      <c r="W769" t="s">
        <v>1943</v>
      </c>
      <c r="X769" s="38">
        <v>41274</v>
      </c>
      <c r="Y769" s="39">
        <v>0</v>
      </c>
      <c r="Z769" s="39">
        <v>0</v>
      </c>
      <c r="AA769" s="39">
        <v>0</v>
      </c>
      <c r="AB769" s="39">
        <v>0</v>
      </c>
      <c r="AC769" s="39">
        <v>0</v>
      </c>
      <c r="AD769" s="39">
        <v>0</v>
      </c>
      <c r="AE769" s="39">
        <v>0</v>
      </c>
      <c r="AF769" s="39">
        <v>0</v>
      </c>
      <c r="AG769" s="39">
        <v>0</v>
      </c>
      <c r="AH769" s="39">
        <v>0</v>
      </c>
      <c r="AI769" s="39">
        <v>0</v>
      </c>
      <c r="AK769" t="s">
        <v>1943</v>
      </c>
      <c r="AL769" s="38">
        <v>41639</v>
      </c>
      <c r="AM769" s="39">
        <v>3751112</v>
      </c>
      <c r="AN769" s="39">
        <v>583309</v>
      </c>
      <c r="AO769" s="39">
        <v>504594</v>
      </c>
      <c r="AP769" s="39">
        <v>1097281</v>
      </c>
      <c r="AQ769" s="39">
        <v>5936296</v>
      </c>
      <c r="AR769" s="39">
        <v>0</v>
      </c>
      <c r="AS769" s="39">
        <v>5936296</v>
      </c>
      <c r="AT769" s="39">
        <v>0</v>
      </c>
      <c r="AU769" s="39">
        <v>0</v>
      </c>
      <c r="AV769" s="39">
        <v>0</v>
      </c>
      <c r="AW769" s="5">
        <v>0</v>
      </c>
      <c r="AZ769" s="38">
        <v>42004</v>
      </c>
      <c r="BA769" s="39">
        <v>9359784</v>
      </c>
      <c r="BB769" s="39">
        <v>1565209</v>
      </c>
      <c r="BC769" s="39">
        <v>3613825</v>
      </c>
      <c r="BD769" s="39">
        <v>2175126</v>
      </c>
      <c r="BE769" s="39">
        <v>16713944</v>
      </c>
      <c r="BF769" s="39">
        <v>0</v>
      </c>
      <c r="BG769" s="39">
        <v>16713944</v>
      </c>
      <c r="BH769" s="39">
        <v>0</v>
      </c>
      <c r="BI769" s="39">
        <v>0</v>
      </c>
      <c r="BJ769" s="39">
        <v>0</v>
      </c>
      <c r="BK769" s="39">
        <v>0</v>
      </c>
      <c r="BN769" s="38">
        <v>42369</v>
      </c>
      <c r="BO769" s="39">
        <v>13810000</v>
      </c>
      <c r="BP769" s="39">
        <v>1640000</v>
      </c>
      <c r="BQ769" s="39">
        <v>3790000</v>
      </c>
      <c r="BR769" s="39">
        <v>0</v>
      </c>
      <c r="BS769" s="39">
        <v>19240000</v>
      </c>
      <c r="BT769" s="39">
        <v>0</v>
      </c>
      <c r="BU769" s="39">
        <v>19240000</v>
      </c>
      <c r="BV769" s="39">
        <v>0</v>
      </c>
      <c r="BW769" s="39">
        <v>0</v>
      </c>
      <c r="BX769" s="39">
        <v>0</v>
      </c>
      <c r="BY769" s="39">
        <v>0</v>
      </c>
      <c r="CB769" t="s">
        <v>1944</v>
      </c>
      <c r="CC769" t="s">
        <v>1983</v>
      </c>
      <c r="CD769" t="s">
        <v>2023</v>
      </c>
      <c r="CE769" s="3">
        <v>500</v>
      </c>
      <c r="CF769" s="5">
        <v>737</v>
      </c>
      <c r="CG769" s="38">
        <v>40908</v>
      </c>
      <c r="CH769" s="12">
        <v>11663.050000000001</v>
      </c>
      <c r="CI769" s="12">
        <v>1216.57</v>
      </c>
      <c r="CJ769" s="12">
        <v>4.5839188499000798</v>
      </c>
      <c r="CK769" s="12">
        <v>621.73</v>
      </c>
      <c r="CL769" s="12">
        <v>22898.8138755</v>
      </c>
      <c r="CM769" s="38">
        <v>41274</v>
      </c>
      <c r="CN769" s="12">
        <v>13303.19</v>
      </c>
      <c r="CO769" s="12">
        <v>894.8</v>
      </c>
      <c r="CP769" s="12">
        <v>2.7829838637942799</v>
      </c>
      <c r="CQ769" s="12">
        <v>822.86</v>
      </c>
      <c r="CR769" s="12">
        <v>32207.586815949999</v>
      </c>
      <c r="CS769" s="38">
        <v>41639</v>
      </c>
      <c r="CT769" s="12">
        <v>14367.95</v>
      </c>
      <c r="CU769" s="12">
        <v>773.28</v>
      </c>
      <c r="CV769" s="12">
        <v>2.0755057548931499</v>
      </c>
      <c r="CW769" s="12">
        <v>815.19</v>
      </c>
      <c r="CX769" s="12">
        <v>28028.659888949998</v>
      </c>
      <c r="CY769" s="38">
        <v>42004</v>
      </c>
      <c r="CZ769" s="12">
        <v>15145.339999999998</v>
      </c>
      <c r="DA769" s="5">
        <v>54</v>
      </c>
      <c r="DB769" s="12">
        <v>0.13581268613726</v>
      </c>
      <c r="DC769" s="12">
        <v>909.14</v>
      </c>
      <c r="DD769" s="12">
        <v>37827.817111650002</v>
      </c>
      <c r="DE769" s="38">
        <v>42369</v>
      </c>
      <c r="DF769" s="12">
        <v>16022.61</v>
      </c>
      <c r="DG769" s="12">
        <v>234.57</v>
      </c>
      <c r="DH769" s="12">
        <v>0.61213082172763</v>
      </c>
      <c r="DI769" s="12">
        <v>924.26</v>
      </c>
      <c r="DJ769" s="12">
        <v>26988.192368349999</v>
      </c>
      <c r="DK769" t="s">
        <v>4390</v>
      </c>
      <c r="DL769" s="40">
        <v>23.75</v>
      </c>
      <c r="DM769" s="5">
        <v>523367</v>
      </c>
      <c r="DN769" s="5">
        <v>514034</v>
      </c>
      <c r="DO769" s="5">
        <v>500164</v>
      </c>
      <c r="DP769" s="5">
        <v>532725</v>
      </c>
      <c r="DR769" s="38">
        <v>41485</v>
      </c>
      <c r="DS769" t="s">
        <v>1948</v>
      </c>
    </row>
    <row r="770" spans="1:123" ht="15" customHeight="1" x14ac:dyDescent="0.35">
      <c r="A770" s="34" t="s">
        <v>1058</v>
      </c>
      <c r="B770" s="5">
        <v>500257</v>
      </c>
      <c r="C770" s="34" t="s">
        <v>1063</v>
      </c>
      <c r="D770" s="36" t="s">
        <v>4391</v>
      </c>
      <c r="E770" t="s">
        <v>1971</v>
      </c>
      <c r="F770" t="s">
        <v>1951</v>
      </c>
      <c r="G770" s="37" t="s">
        <v>2624</v>
      </c>
      <c r="H770" s="38">
        <v>23910</v>
      </c>
      <c r="I770" t="s">
        <v>1942</v>
      </c>
      <c r="J770" s="38">
        <v>40999</v>
      </c>
      <c r="K770" s="39">
        <v>0</v>
      </c>
      <c r="L770" s="39">
        <v>0</v>
      </c>
      <c r="M770" s="39">
        <v>0</v>
      </c>
      <c r="N770" s="39">
        <v>0</v>
      </c>
      <c r="O770" s="39">
        <v>0</v>
      </c>
      <c r="P770" s="39">
        <v>0</v>
      </c>
      <c r="Q770" s="39">
        <v>0</v>
      </c>
      <c r="R770" s="39">
        <v>0</v>
      </c>
      <c r="S770" s="39">
        <v>0</v>
      </c>
      <c r="T770" s="39">
        <v>0</v>
      </c>
      <c r="U770" s="39">
        <v>0</v>
      </c>
      <c r="W770" t="s">
        <v>1943</v>
      </c>
      <c r="X770" s="38">
        <v>41364</v>
      </c>
      <c r="Y770" s="39">
        <v>0</v>
      </c>
      <c r="Z770" s="39">
        <v>0</v>
      </c>
      <c r="AA770" s="39">
        <v>0</v>
      </c>
      <c r="AB770" s="39">
        <v>0</v>
      </c>
      <c r="AC770" s="39">
        <v>0</v>
      </c>
      <c r="AD770" s="39">
        <v>0</v>
      </c>
      <c r="AE770" s="39">
        <v>0</v>
      </c>
      <c r="AF770" s="39">
        <v>0</v>
      </c>
      <c r="AG770" s="39">
        <v>0</v>
      </c>
      <c r="AH770" s="39">
        <v>0</v>
      </c>
      <c r="AI770" s="39">
        <v>0</v>
      </c>
      <c r="AK770" t="s">
        <v>1943</v>
      </c>
      <c r="AL770" s="38">
        <v>41729</v>
      </c>
      <c r="AM770" s="39">
        <v>0</v>
      </c>
      <c r="AN770" s="39">
        <v>0</v>
      </c>
      <c r="AO770" s="39">
        <v>0</v>
      </c>
      <c r="AP770" s="39">
        <v>0</v>
      </c>
      <c r="AQ770" s="39">
        <v>0</v>
      </c>
      <c r="AR770" s="39">
        <v>0</v>
      </c>
      <c r="AS770" s="39">
        <v>0</v>
      </c>
      <c r="AT770" s="39">
        <v>0</v>
      </c>
      <c r="AU770" s="39">
        <v>0</v>
      </c>
      <c r="AV770" s="39">
        <v>0</v>
      </c>
      <c r="AW770" s="5">
        <v>0</v>
      </c>
      <c r="AY770" t="s">
        <v>1943</v>
      </c>
      <c r="AZ770" s="38">
        <v>42094</v>
      </c>
      <c r="BA770" s="39">
        <v>0</v>
      </c>
      <c r="BB770" s="39">
        <v>0</v>
      </c>
      <c r="BC770" s="39">
        <v>0</v>
      </c>
      <c r="BD770" s="39">
        <v>0</v>
      </c>
      <c r="BE770" s="39">
        <v>0</v>
      </c>
      <c r="BF770" s="39">
        <v>0</v>
      </c>
      <c r="BG770" s="39">
        <v>0</v>
      </c>
      <c r="BH770" s="39">
        <v>0</v>
      </c>
      <c r="BI770" s="39">
        <v>0</v>
      </c>
      <c r="BJ770" s="39">
        <v>0</v>
      </c>
      <c r="BK770" s="39">
        <v>0</v>
      </c>
      <c r="BM770" t="s">
        <v>1943</v>
      </c>
      <c r="BN770" s="38">
        <v>42460</v>
      </c>
      <c r="BO770" s="39">
        <v>13040000</v>
      </c>
      <c r="BP770" s="39">
        <v>0</v>
      </c>
      <c r="BQ770" s="39">
        <v>2260000</v>
      </c>
      <c r="BR770" s="39">
        <v>5530000</v>
      </c>
      <c r="BS770" s="39">
        <v>20830000</v>
      </c>
      <c r="BT770" s="39">
        <v>12422896.5</v>
      </c>
      <c r="BU770" s="39">
        <v>33252896.5</v>
      </c>
      <c r="BV770" s="39">
        <v>7350</v>
      </c>
      <c r="BW770" s="39">
        <v>0</v>
      </c>
      <c r="BX770" s="39">
        <v>1690.19</v>
      </c>
      <c r="BY770" s="39">
        <v>12422896.5</v>
      </c>
      <c r="BZ770" t="s">
        <v>4392</v>
      </c>
      <c r="CA770" t="s">
        <v>4392</v>
      </c>
      <c r="CB770" t="s">
        <v>1972</v>
      </c>
      <c r="CC770" t="s">
        <v>1998</v>
      </c>
      <c r="CD770" t="s">
        <v>1999</v>
      </c>
      <c r="CE770" s="3" t="s">
        <v>2077</v>
      </c>
      <c r="CF770" s="5">
        <v>16351</v>
      </c>
      <c r="CG770" s="38">
        <v>40999</v>
      </c>
      <c r="CH770" s="12">
        <v>70972.600000000006</v>
      </c>
      <c r="CI770" s="12">
        <v>8676.5</v>
      </c>
      <c r="CJ770" s="12">
        <v>12.404928649751</v>
      </c>
      <c r="CK770" s="12">
        <v>9695.2999999999993</v>
      </c>
      <c r="CL770" s="12">
        <v>236563.765812</v>
      </c>
      <c r="CM770" s="38">
        <v>41364</v>
      </c>
      <c r="CN770" s="12">
        <v>96691.5</v>
      </c>
      <c r="CO770" s="12">
        <v>13141.6</v>
      </c>
      <c r="CP770" s="12">
        <v>15.977724350760401</v>
      </c>
      <c r="CQ770" s="12">
        <v>12666.2</v>
      </c>
      <c r="CR770" s="12">
        <v>281518.42882974999</v>
      </c>
      <c r="CS770" s="38">
        <v>41729</v>
      </c>
      <c r="CT770" s="12">
        <v>114030.5</v>
      </c>
      <c r="CU770" s="12">
        <v>18363.7</v>
      </c>
      <c r="CV770" s="12">
        <v>19.701095547415399</v>
      </c>
      <c r="CW770" s="12">
        <v>14646.5</v>
      </c>
      <c r="CX770" s="12">
        <v>419634.91496359999</v>
      </c>
      <c r="CY770" s="38">
        <v>42094</v>
      </c>
      <c r="CZ770" s="12">
        <v>130097.60000000001</v>
      </c>
      <c r="DA770" s="12">
        <v>24032.400000000001</v>
      </c>
      <c r="DB770" s="12">
        <v>21.082886708905502</v>
      </c>
      <c r="DC770" s="12">
        <v>17473.400000000001</v>
      </c>
      <c r="DD770" s="12">
        <v>902145.56276174996</v>
      </c>
      <c r="DE770" s="38">
        <v>42460</v>
      </c>
      <c r="DF770" s="12">
        <v>143961.70000000001</v>
      </c>
      <c r="DG770" s="12">
        <v>22794.5</v>
      </c>
      <c r="DH770" s="12">
        <v>12.8743608215485</v>
      </c>
      <c r="DI770" s="12">
        <v>21076.9</v>
      </c>
      <c r="DJ770" s="12">
        <v>666975.43986225</v>
      </c>
      <c r="DK770" t="s">
        <v>4393</v>
      </c>
      <c r="DL770" s="40">
        <v>33.252896499999999</v>
      </c>
      <c r="DM770" s="5">
        <v>524804</v>
      </c>
      <c r="DN770" s="5">
        <v>532321</v>
      </c>
      <c r="DO770" s="5">
        <v>500087</v>
      </c>
      <c r="DP770" s="5">
        <v>500124</v>
      </c>
      <c r="DQ770" s="5">
        <v>524715</v>
      </c>
      <c r="DR770" s="38">
        <v>42304</v>
      </c>
      <c r="DS770" t="s">
        <v>1948</v>
      </c>
    </row>
    <row r="771" spans="1:123" ht="15" customHeight="1" x14ac:dyDescent="0.35">
      <c r="A771" s="42" t="s">
        <v>1058</v>
      </c>
      <c r="B771" s="5">
        <v>500257</v>
      </c>
      <c r="C771" s="34" t="s">
        <v>1061</v>
      </c>
      <c r="D771" s="36" t="s">
        <v>4394</v>
      </c>
      <c r="E771" s="34" t="s">
        <v>2013</v>
      </c>
      <c r="F771" t="s">
        <v>1951</v>
      </c>
      <c r="G771" s="37" t="s">
        <v>4395</v>
      </c>
      <c r="H771" s="38">
        <v>15971</v>
      </c>
      <c r="I771" t="s">
        <v>1959</v>
      </c>
      <c r="J771" s="38">
        <v>40999</v>
      </c>
      <c r="K771" s="39">
        <v>3600000</v>
      </c>
      <c r="L771" s="39">
        <v>970000</v>
      </c>
      <c r="M771" s="39">
        <v>1080000</v>
      </c>
      <c r="N771" s="39">
        <v>0</v>
      </c>
      <c r="O771" s="39">
        <v>5650000</v>
      </c>
      <c r="P771" s="39">
        <v>0</v>
      </c>
      <c r="Q771" s="39">
        <v>5650000</v>
      </c>
      <c r="R771" s="39">
        <v>0</v>
      </c>
      <c r="S771" s="39">
        <v>0</v>
      </c>
      <c r="T771" s="39">
        <v>0</v>
      </c>
      <c r="U771" s="39">
        <v>0</v>
      </c>
      <c r="X771" s="38">
        <v>41364</v>
      </c>
      <c r="Y771" s="39">
        <v>3600000</v>
      </c>
      <c r="Z771" s="39">
        <v>970000</v>
      </c>
      <c r="AA771" s="39">
        <v>700000</v>
      </c>
      <c r="AB771" s="39">
        <v>0</v>
      </c>
      <c r="AC771" s="39">
        <v>5270000</v>
      </c>
      <c r="AD771" s="39">
        <v>0</v>
      </c>
      <c r="AE771" s="39">
        <v>5270000</v>
      </c>
      <c r="AF771" s="39">
        <v>0</v>
      </c>
      <c r="AG771" s="39">
        <v>0</v>
      </c>
      <c r="AH771" s="39">
        <v>0</v>
      </c>
      <c r="AI771" s="39">
        <v>0</v>
      </c>
      <c r="AL771" s="38">
        <v>41729</v>
      </c>
      <c r="AM771" s="39">
        <v>3600000</v>
      </c>
      <c r="AN771" s="39">
        <v>970000</v>
      </c>
      <c r="AO771" s="39">
        <v>610000</v>
      </c>
      <c r="AP771" s="39">
        <v>0</v>
      </c>
      <c r="AQ771" s="39">
        <v>5180000</v>
      </c>
      <c r="AR771" s="39">
        <v>0</v>
      </c>
      <c r="AS771" s="39">
        <v>5180000</v>
      </c>
      <c r="AT771" s="39">
        <v>0</v>
      </c>
      <c r="AU771" s="39">
        <v>0</v>
      </c>
      <c r="AV771" s="39">
        <v>0</v>
      </c>
      <c r="AW771" s="5">
        <v>0</v>
      </c>
      <c r="AZ771" s="38">
        <v>42094</v>
      </c>
      <c r="BA771" s="39">
        <v>4570000</v>
      </c>
      <c r="BB771" s="39">
        <v>0</v>
      </c>
      <c r="BC771" s="39">
        <v>480000</v>
      </c>
      <c r="BD771" s="39">
        <v>0</v>
      </c>
      <c r="BE771" s="39">
        <v>5050000</v>
      </c>
      <c r="BF771" s="39">
        <v>0</v>
      </c>
      <c r="BG771" s="39">
        <v>5050000</v>
      </c>
      <c r="BH771" s="39">
        <v>0</v>
      </c>
      <c r="BI771" s="39">
        <v>0</v>
      </c>
      <c r="BJ771" s="39">
        <v>0</v>
      </c>
      <c r="BK771" s="39">
        <v>0</v>
      </c>
      <c r="BN771" s="38">
        <v>42460</v>
      </c>
      <c r="BO771" s="39">
        <v>4570000</v>
      </c>
      <c r="BP771" s="39">
        <v>0</v>
      </c>
      <c r="BQ771" s="39">
        <v>520000</v>
      </c>
      <c r="BR771" s="39">
        <v>0</v>
      </c>
      <c r="BS771" s="39">
        <v>5090000</v>
      </c>
      <c r="BT771" s="39">
        <v>0</v>
      </c>
      <c r="BU771" s="39">
        <v>5090000</v>
      </c>
      <c r="BV771" s="39">
        <v>0</v>
      </c>
      <c r="BW771" s="39">
        <v>0</v>
      </c>
      <c r="BX771" s="39">
        <v>0</v>
      </c>
      <c r="BY771" s="39">
        <v>0</v>
      </c>
      <c r="CB771" t="s">
        <v>2015</v>
      </c>
      <c r="CC771" t="s">
        <v>1998</v>
      </c>
      <c r="CD771" t="s">
        <v>1999</v>
      </c>
      <c r="CE771" s="3" t="s">
        <v>2077</v>
      </c>
      <c r="CF771" s="5">
        <v>16351</v>
      </c>
      <c r="CG771" s="38">
        <v>40999</v>
      </c>
      <c r="CH771" s="12">
        <v>70972.600000000006</v>
      </c>
      <c r="CI771" s="12">
        <v>8676.5</v>
      </c>
      <c r="CJ771" s="12">
        <v>12.404928649751</v>
      </c>
      <c r="CK771" s="12">
        <v>9695.2999999999993</v>
      </c>
      <c r="CL771" s="12">
        <v>236563.765812</v>
      </c>
      <c r="CM771" s="38">
        <v>41364</v>
      </c>
      <c r="CN771" s="12">
        <v>96691.5</v>
      </c>
      <c r="CO771" s="12">
        <v>13141.6</v>
      </c>
      <c r="CP771" s="12">
        <v>15.977724350760401</v>
      </c>
      <c r="CQ771" s="12">
        <v>12666.2</v>
      </c>
      <c r="CR771" s="12">
        <v>281518.42882974999</v>
      </c>
      <c r="CS771" s="38">
        <v>41729</v>
      </c>
      <c r="CT771" s="12">
        <v>114030.5</v>
      </c>
      <c r="CU771" s="12">
        <v>18363.7</v>
      </c>
      <c r="CV771" s="12">
        <v>19.701095547415399</v>
      </c>
      <c r="CW771" s="12">
        <v>14646.5</v>
      </c>
      <c r="CX771" s="12">
        <v>419634.91496359999</v>
      </c>
      <c r="CY771" s="38">
        <v>42094</v>
      </c>
      <c r="CZ771" s="12">
        <v>130097.60000000001</v>
      </c>
      <c r="DA771" s="12">
        <v>24032.400000000001</v>
      </c>
      <c r="DB771" s="12">
        <v>21.082886708905502</v>
      </c>
      <c r="DC771" s="12">
        <v>17473.400000000001</v>
      </c>
      <c r="DD771" s="12">
        <v>902145.56276174996</v>
      </c>
      <c r="DE771" s="38">
        <v>42460</v>
      </c>
      <c r="DF771" s="12">
        <v>143961.70000000001</v>
      </c>
      <c r="DG771" s="12">
        <v>22794.5</v>
      </c>
      <c r="DH771" s="12">
        <v>12.8743608215485</v>
      </c>
      <c r="DI771" s="12">
        <v>21076.9</v>
      </c>
      <c r="DJ771" s="12">
        <v>666975.43986225</v>
      </c>
      <c r="DK771" t="s">
        <v>4396</v>
      </c>
      <c r="DL771" s="40">
        <v>5.09</v>
      </c>
      <c r="DM771" s="5">
        <v>524804</v>
      </c>
      <c r="DN771" s="5">
        <v>532321</v>
      </c>
      <c r="DO771" s="5">
        <v>500087</v>
      </c>
      <c r="DP771" s="5">
        <v>500124</v>
      </c>
      <c r="DQ771" s="5">
        <v>524715</v>
      </c>
      <c r="DR771" s="38">
        <v>30376</v>
      </c>
      <c r="DS771" t="s">
        <v>1964</v>
      </c>
    </row>
    <row r="772" spans="1:123" ht="15" customHeight="1" x14ac:dyDescent="0.35">
      <c r="A772" s="42" t="s">
        <v>1058</v>
      </c>
      <c r="B772" s="5">
        <v>500257</v>
      </c>
      <c r="C772" s="34" t="s">
        <v>1062</v>
      </c>
      <c r="D772" s="36" t="s">
        <v>4397</v>
      </c>
      <c r="E772" t="s">
        <v>1939</v>
      </c>
      <c r="F772" t="s">
        <v>1940</v>
      </c>
      <c r="G772" s="37" t="s">
        <v>4398</v>
      </c>
      <c r="H772" s="38">
        <v>27075</v>
      </c>
      <c r="I772" t="s">
        <v>1959</v>
      </c>
      <c r="J772" s="38">
        <v>40999</v>
      </c>
      <c r="K772" s="39">
        <v>25310000</v>
      </c>
      <c r="L772" s="39">
        <v>5250000</v>
      </c>
      <c r="M772" s="39">
        <v>580000</v>
      </c>
      <c r="N772" s="39">
        <v>7380000</v>
      </c>
      <c r="O772" s="39">
        <v>38520000</v>
      </c>
      <c r="P772" s="39">
        <v>0</v>
      </c>
      <c r="Q772" s="39">
        <v>38520000</v>
      </c>
      <c r="R772" s="39">
        <v>0</v>
      </c>
      <c r="S772" s="39">
        <v>0</v>
      </c>
      <c r="T772" s="39">
        <v>0</v>
      </c>
      <c r="U772" s="39">
        <v>0</v>
      </c>
      <c r="X772" s="38">
        <v>41364</v>
      </c>
      <c r="Y772" s="39">
        <v>28390000</v>
      </c>
      <c r="Z772" s="39">
        <v>6020000</v>
      </c>
      <c r="AA772" s="39">
        <v>830000</v>
      </c>
      <c r="AB772" s="39">
        <v>14860000</v>
      </c>
      <c r="AC772" s="39">
        <v>50100000</v>
      </c>
      <c r="AD772" s="39">
        <v>0</v>
      </c>
      <c r="AE772" s="39">
        <v>50100000</v>
      </c>
      <c r="AF772" s="39">
        <v>0</v>
      </c>
      <c r="AG772" s="39">
        <v>0</v>
      </c>
      <c r="AH772" s="39">
        <v>0</v>
      </c>
      <c r="AI772" s="39">
        <v>0</v>
      </c>
      <c r="AL772" s="38">
        <v>41729</v>
      </c>
      <c r="AM772" s="39">
        <v>34850000</v>
      </c>
      <c r="AN772" s="39">
        <v>7090000</v>
      </c>
      <c r="AO772" s="39">
        <v>1230000</v>
      </c>
      <c r="AP772" s="39">
        <v>17500000</v>
      </c>
      <c r="AQ772" s="39">
        <v>60670000</v>
      </c>
      <c r="AR772" s="39">
        <v>0</v>
      </c>
      <c r="AS772" s="39">
        <v>60670000</v>
      </c>
      <c r="AT772" s="39">
        <v>0</v>
      </c>
      <c r="AU772" s="39">
        <v>0</v>
      </c>
      <c r="AV772" s="39">
        <v>0</v>
      </c>
      <c r="AW772" s="5">
        <v>0</v>
      </c>
      <c r="AZ772" s="38">
        <v>42094</v>
      </c>
      <c r="BA772" s="39">
        <v>50800000</v>
      </c>
      <c r="BB772" s="39">
        <v>0</v>
      </c>
      <c r="BC772" s="39">
        <v>810000</v>
      </c>
      <c r="BD772" s="39">
        <v>30740000</v>
      </c>
      <c r="BE772" s="39">
        <v>82350000</v>
      </c>
      <c r="BF772" s="39">
        <v>0</v>
      </c>
      <c r="BG772" s="39">
        <v>82350000</v>
      </c>
      <c r="BH772" s="39">
        <v>0</v>
      </c>
      <c r="BI772" s="39">
        <v>0</v>
      </c>
      <c r="BJ772" s="39">
        <v>0</v>
      </c>
      <c r="BK772" s="39">
        <v>0</v>
      </c>
      <c r="BN772" s="38">
        <v>42460</v>
      </c>
      <c r="BO772" s="39">
        <v>56520000</v>
      </c>
      <c r="BP772" s="39">
        <v>0</v>
      </c>
      <c r="BQ772" s="39">
        <v>1270000</v>
      </c>
      <c r="BR772" s="39">
        <v>18120000</v>
      </c>
      <c r="BS772" s="39">
        <v>75910000</v>
      </c>
      <c r="BT772" s="39">
        <v>0</v>
      </c>
      <c r="BU772" s="39">
        <v>75910000</v>
      </c>
      <c r="BV772" s="39">
        <v>0</v>
      </c>
      <c r="BW772" s="39">
        <v>0</v>
      </c>
      <c r="BX772" s="39">
        <v>0</v>
      </c>
      <c r="BY772" s="39">
        <v>0</v>
      </c>
      <c r="CB772" t="s">
        <v>1944</v>
      </c>
      <c r="CC772" t="s">
        <v>1998</v>
      </c>
      <c r="CD772" t="s">
        <v>1999</v>
      </c>
      <c r="CE772" s="3" t="s">
        <v>2077</v>
      </c>
      <c r="CF772" s="5">
        <v>16351</v>
      </c>
      <c r="CG772" s="38">
        <v>40999</v>
      </c>
      <c r="CH772" s="12">
        <v>70972.600000000006</v>
      </c>
      <c r="CI772" s="12">
        <v>8676.5</v>
      </c>
      <c r="CJ772" s="12">
        <v>12.404928649751</v>
      </c>
      <c r="CK772" s="12">
        <v>9695.2999999999993</v>
      </c>
      <c r="CL772" s="12">
        <v>236563.765812</v>
      </c>
      <c r="CM772" s="38">
        <v>41364</v>
      </c>
      <c r="CN772" s="12">
        <v>96691.5</v>
      </c>
      <c r="CO772" s="12">
        <v>13141.6</v>
      </c>
      <c r="CP772" s="12">
        <v>15.977724350760401</v>
      </c>
      <c r="CQ772" s="12">
        <v>12666.2</v>
      </c>
      <c r="CR772" s="12">
        <v>281518.42882974999</v>
      </c>
      <c r="CS772" s="38">
        <v>41729</v>
      </c>
      <c r="CT772" s="12">
        <v>114030.5</v>
      </c>
      <c r="CU772" s="12">
        <v>18363.7</v>
      </c>
      <c r="CV772" s="12">
        <v>19.701095547415399</v>
      </c>
      <c r="CW772" s="12">
        <v>14646.5</v>
      </c>
      <c r="CX772" s="12">
        <v>419634.91496359999</v>
      </c>
      <c r="CY772" s="38">
        <v>42094</v>
      </c>
      <c r="CZ772" s="12">
        <v>130097.60000000001</v>
      </c>
      <c r="DA772" s="12">
        <v>24032.400000000001</v>
      </c>
      <c r="DB772" s="12">
        <v>21.082886708905502</v>
      </c>
      <c r="DC772" s="12">
        <v>17473.400000000001</v>
      </c>
      <c r="DD772" s="12">
        <v>902145.56276174996</v>
      </c>
      <c r="DE772" s="38">
        <v>42460</v>
      </c>
      <c r="DF772" s="12">
        <v>143961.70000000001</v>
      </c>
      <c r="DG772" s="12">
        <v>22794.5</v>
      </c>
      <c r="DH772" s="12">
        <v>12.8743608215485</v>
      </c>
      <c r="DI772" s="12">
        <v>21076.9</v>
      </c>
      <c r="DJ772" s="12">
        <v>666975.43986225</v>
      </c>
      <c r="DK772" t="s">
        <v>4399</v>
      </c>
      <c r="DL772" s="40">
        <v>75.91</v>
      </c>
      <c r="DM772" s="5">
        <v>524804</v>
      </c>
      <c r="DN772" s="5">
        <v>532321</v>
      </c>
      <c r="DO772" s="5">
        <v>500087</v>
      </c>
      <c r="DP772" s="5">
        <v>500124</v>
      </c>
      <c r="DQ772" s="5">
        <v>524715</v>
      </c>
      <c r="DR772" s="38">
        <v>39729</v>
      </c>
      <c r="DS772" t="s">
        <v>1948</v>
      </c>
    </row>
    <row r="773" spans="1:123" ht="15" customHeight="1" x14ac:dyDescent="0.35">
      <c r="A773" s="42" t="s">
        <v>1058</v>
      </c>
      <c r="B773" s="5">
        <v>500257</v>
      </c>
      <c r="C773" s="34" t="s">
        <v>1060</v>
      </c>
      <c r="D773" s="36" t="s">
        <v>4400</v>
      </c>
      <c r="E773" t="s">
        <v>2363</v>
      </c>
      <c r="F773" t="s">
        <v>1951</v>
      </c>
      <c r="G773" s="37" t="s">
        <v>4401</v>
      </c>
      <c r="H773" s="38">
        <v>17454</v>
      </c>
      <c r="I773" t="s">
        <v>1942</v>
      </c>
      <c r="J773" s="38">
        <v>40999</v>
      </c>
      <c r="K773" s="39">
        <v>43860000</v>
      </c>
      <c r="L773" s="39">
        <v>8710000</v>
      </c>
      <c r="M773" s="39">
        <v>1360000</v>
      </c>
      <c r="N773" s="39">
        <v>17490000</v>
      </c>
      <c r="O773" s="39">
        <v>71420000</v>
      </c>
      <c r="P773" s="39">
        <v>14475000</v>
      </c>
      <c r="Q773" s="39">
        <v>85895000</v>
      </c>
      <c r="R773" s="39">
        <v>50000</v>
      </c>
      <c r="S773" s="39">
        <v>50</v>
      </c>
      <c r="T773" s="39">
        <v>289.5</v>
      </c>
      <c r="U773" s="39">
        <v>14475000</v>
      </c>
      <c r="X773" s="38">
        <v>41364</v>
      </c>
      <c r="Y773" s="39">
        <v>49160000</v>
      </c>
      <c r="Z773" s="39">
        <v>10200000</v>
      </c>
      <c r="AA773" s="39">
        <v>6040000</v>
      </c>
      <c r="AB773" s="39">
        <v>25180000</v>
      </c>
      <c r="AC773" s="39">
        <v>90580000</v>
      </c>
      <c r="AD773" s="39">
        <v>18931000</v>
      </c>
      <c r="AE773" s="39">
        <v>109511000</v>
      </c>
      <c r="AF773" s="39">
        <v>50000</v>
      </c>
      <c r="AG773" s="39">
        <v>50</v>
      </c>
      <c r="AH773" s="39">
        <v>378.62</v>
      </c>
      <c r="AI773" s="39">
        <v>18931000</v>
      </c>
      <c r="AL773" s="38">
        <v>41729</v>
      </c>
      <c r="AM773" s="39">
        <v>60220000</v>
      </c>
      <c r="AN773" s="39">
        <v>12010000</v>
      </c>
      <c r="AO773" s="39">
        <v>3380000</v>
      </c>
      <c r="AP773" s="39">
        <v>29650000</v>
      </c>
      <c r="AQ773" s="39">
        <v>105260000</v>
      </c>
      <c r="AR773" s="39">
        <v>29861000</v>
      </c>
      <c r="AS773" s="39">
        <v>135121000</v>
      </c>
      <c r="AT773" s="39">
        <v>50000</v>
      </c>
      <c r="AU773" s="39">
        <v>50</v>
      </c>
      <c r="AV773" s="39">
        <v>597.22</v>
      </c>
      <c r="AW773" s="5">
        <v>29861000</v>
      </c>
      <c r="AZ773" s="38">
        <v>42094</v>
      </c>
      <c r="BA773" s="39">
        <v>87300000</v>
      </c>
      <c r="BB773" s="39">
        <v>0</v>
      </c>
      <c r="BC773" s="39">
        <v>2200000</v>
      </c>
      <c r="BD773" s="39">
        <v>52090000</v>
      </c>
      <c r="BE773" s="39">
        <v>141590000</v>
      </c>
      <c r="BF773" s="39">
        <v>47977000</v>
      </c>
      <c r="BG773" s="39">
        <v>189567000</v>
      </c>
      <c r="BH773" s="39">
        <v>50000</v>
      </c>
      <c r="BI773" s="39">
        <v>0</v>
      </c>
      <c r="BJ773" s="39">
        <v>959.54</v>
      </c>
      <c r="BK773" s="39">
        <v>47977000</v>
      </c>
      <c r="BN773" s="38">
        <v>42460</v>
      </c>
      <c r="BO773" s="39">
        <v>98390000</v>
      </c>
      <c r="BP773" s="39">
        <v>0</v>
      </c>
      <c r="BQ773" s="39">
        <v>3370000</v>
      </c>
      <c r="BR773" s="39">
        <v>31260000</v>
      </c>
      <c r="BS773" s="39">
        <v>133020000</v>
      </c>
      <c r="BT773" s="39">
        <v>53430499.999999993</v>
      </c>
      <c r="BU773" s="39">
        <v>186450500</v>
      </c>
      <c r="BV773" s="39">
        <v>50000</v>
      </c>
      <c r="BW773" s="39">
        <v>0</v>
      </c>
      <c r="BX773" s="39">
        <v>1068.6099999999999</v>
      </c>
      <c r="BY773" s="39">
        <v>53430499.999999993</v>
      </c>
      <c r="CB773" t="s">
        <v>2010</v>
      </c>
      <c r="CC773" t="s">
        <v>1998</v>
      </c>
      <c r="CD773" t="s">
        <v>1999</v>
      </c>
      <c r="CE773" s="3" t="s">
        <v>2077</v>
      </c>
      <c r="CF773" s="5">
        <v>16351</v>
      </c>
      <c r="CG773" s="38">
        <v>40999</v>
      </c>
      <c r="CH773" s="12">
        <v>70972.600000000006</v>
      </c>
      <c r="CI773" s="12">
        <v>8676.5</v>
      </c>
      <c r="CJ773" s="12">
        <v>12.404928649751</v>
      </c>
      <c r="CK773" s="12">
        <v>9695.2999999999993</v>
      </c>
      <c r="CL773" s="12">
        <v>236563.765812</v>
      </c>
      <c r="CM773" s="38">
        <v>41364</v>
      </c>
      <c r="CN773" s="12">
        <v>96691.5</v>
      </c>
      <c r="CO773" s="12">
        <v>13141.6</v>
      </c>
      <c r="CP773" s="12">
        <v>15.977724350760401</v>
      </c>
      <c r="CQ773" s="12">
        <v>12666.2</v>
      </c>
      <c r="CR773" s="12">
        <v>281518.42882974999</v>
      </c>
      <c r="CS773" s="38">
        <v>41729</v>
      </c>
      <c r="CT773" s="12">
        <v>114030.5</v>
      </c>
      <c r="CU773" s="12">
        <v>18363.7</v>
      </c>
      <c r="CV773" s="12">
        <v>19.701095547415399</v>
      </c>
      <c r="CW773" s="12">
        <v>14646.5</v>
      </c>
      <c r="CX773" s="12">
        <v>419634.91496359999</v>
      </c>
      <c r="CY773" s="38">
        <v>42094</v>
      </c>
      <c r="CZ773" s="12">
        <v>130097.60000000001</v>
      </c>
      <c r="DA773" s="12">
        <v>24032.400000000001</v>
      </c>
      <c r="DB773" s="12">
        <v>21.082886708905502</v>
      </c>
      <c r="DC773" s="12">
        <v>17473.400000000001</v>
      </c>
      <c r="DD773" s="12">
        <v>902145.56276174996</v>
      </c>
      <c r="DE773" s="38">
        <v>42460</v>
      </c>
      <c r="DF773" s="12">
        <v>143961.70000000001</v>
      </c>
      <c r="DG773" s="12">
        <v>22794.5</v>
      </c>
      <c r="DH773" s="12">
        <v>12.8743608215485</v>
      </c>
      <c r="DI773" s="12">
        <v>21076.9</v>
      </c>
      <c r="DJ773" s="12">
        <v>666975.43986225</v>
      </c>
      <c r="DK773" t="s">
        <v>4402</v>
      </c>
      <c r="DL773" s="40">
        <v>186.45050000000001</v>
      </c>
      <c r="DM773" s="5">
        <v>524804</v>
      </c>
      <c r="DN773" s="5">
        <v>532321</v>
      </c>
      <c r="DO773" s="5">
        <v>500087</v>
      </c>
      <c r="DP773" s="5">
        <v>500124</v>
      </c>
      <c r="DQ773" s="5">
        <v>524715</v>
      </c>
      <c r="DR773" s="38">
        <v>37858</v>
      </c>
      <c r="DS773" t="s">
        <v>1948</v>
      </c>
    </row>
    <row r="774" spans="1:123" ht="15" customHeight="1" x14ac:dyDescent="0.35">
      <c r="A774" s="42" t="s">
        <v>1058</v>
      </c>
      <c r="B774" s="5">
        <v>500257</v>
      </c>
      <c r="C774" s="34" t="s">
        <v>1059</v>
      </c>
      <c r="D774" s="36" t="s">
        <v>4403</v>
      </c>
      <c r="E774" t="s">
        <v>2062</v>
      </c>
      <c r="F774" t="s">
        <v>1940</v>
      </c>
      <c r="G774" s="37" t="s">
        <v>4404</v>
      </c>
      <c r="H774" s="38">
        <v>13919</v>
      </c>
      <c r="I774" t="s">
        <v>1959</v>
      </c>
      <c r="J774" s="38">
        <v>40999</v>
      </c>
      <c r="K774" s="39">
        <v>31800000</v>
      </c>
      <c r="L774" s="39">
        <v>4860000</v>
      </c>
      <c r="M774" s="39">
        <v>7830000</v>
      </c>
      <c r="N774" s="39">
        <v>105500000</v>
      </c>
      <c r="O774" s="39">
        <v>149990000</v>
      </c>
      <c r="P774" s="39">
        <v>0</v>
      </c>
      <c r="Q774" s="39">
        <v>149990000</v>
      </c>
      <c r="R774" s="39">
        <v>0</v>
      </c>
      <c r="S774" s="39">
        <v>0</v>
      </c>
      <c r="T774" s="39">
        <v>0</v>
      </c>
      <c r="U774" s="39">
        <v>0</v>
      </c>
      <c r="X774" s="38">
        <v>41364</v>
      </c>
      <c r="Y774" s="39">
        <v>31800000</v>
      </c>
      <c r="Z774" s="39">
        <v>4860000</v>
      </c>
      <c r="AA774" s="39">
        <v>5020000</v>
      </c>
      <c r="AB774" s="39">
        <v>178000000</v>
      </c>
      <c r="AC774" s="39">
        <v>219680000</v>
      </c>
      <c r="AD774" s="39">
        <v>0</v>
      </c>
      <c r="AE774" s="39">
        <v>219680000</v>
      </c>
      <c r="AF774" s="39">
        <v>0</v>
      </c>
      <c r="AG774" s="39">
        <v>0</v>
      </c>
      <c r="AH774" s="39">
        <v>0</v>
      </c>
      <c r="AI774" s="39">
        <v>0</v>
      </c>
      <c r="AL774" s="38">
        <v>41729</v>
      </c>
      <c r="AM774" s="39">
        <v>31800000</v>
      </c>
      <c r="AN774" s="39">
        <v>4860000</v>
      </c>
      <c r="AO774" s="39">
        <v>11370000</v>
      </c>
      <c r="AP774" s="39">
        <v>323500000</v>
      </c>
      <c r="AQ774" s="39">
        <v>371530000</v>
      </c>
      <c r="AR774" s="39">
        <v>0</v>
      </c>
      <c r="AS774" s="39">
        <v>371530000</v>
      </c>
      <c r="AT774" s="39">
        <v>0</v>
      </c>
      <c r="AU774" s="39">
        <v>0</v>
      </c>
      <c r="AV774" s="39">
        <v>0</v>
      </c>
      <c r="AW774" s="5">
        <v>0</v>
      </c>
      <c r="AZ774" s="38">
        <v>42094</v>
      </c>
      <c r="BA774" s="39">
        <v>36660000</v>
      </c>
      <c r="BB774" s="39">
        <v>0</v>
      </c>
      <c r="BC774" s="39">
        <v>12310000</v>
      </c>
      <c r="BD774" s="39">
        <v>326800000</v>
      </c>
      <c r="BE774" s="39">
        <v>375770000</v>
      </c>
      <c r="BF774" s="39">
        <v>0</v>
      </c>
      <c r="BG774" s="39">
        <v>375770000</v>
      </c>
      <c r="BH774" s="39">
        <v>0</v>
      </c>
      <c r="BI774" s="39">
        <v>0</v>
      </c>
      <c r="BJ774" s="39">
        <v>0</v>
      </c>
      <c r="BK774" s="39">
        <v>0</v>
      </c>
      <c r="BN774" s="38">
        <v>42460</v>
      </c>
      <c r="BO774" s="39">
        <v>36660000</v>
      </c>
      <c r="BP774" s="39">
        <v>0</v>
      </c>
      <c r="BQ774" s="39">
        <v>10630000</v>
      </c>
      <c r="BR774" s="39">
        <v>400500000</v>
      </c>
      <c r="BS774" s="39">
        <v>447790000</v>
      </c>
      <c r="BT774" s="39">
        <v>0</v>
      </c>
      <c r="BU774" s="39">
        <v>447790000</v>
      </c>
      <c r="BV774" s="39">
        <v>0</v>
      </c>
      <c r="BW774" s="39">
        <v>0</v>
      </c>
      <c r="BX774" s="39">
        <v>0</v>
      </c>
      <c r="BY774" s="39">
        <v>0</v>
      </c>
      <c r="CB774" t="s">
        <v>1944</v>
      </c>
      <c r="CC774" t="s">
        <v>1998</v>
      </c>
      <c r="CD774" t="s">
        <v>1999</v>
      </c>
      <c r="CE774" s="3" t="s">
        <v>2077</v>
      </c>
      <c r="CF774" s="5">
        <v>16351</v>
      </c>
      <c r="CG774" s="38">
        <v>40999</v>
      </c>
      <c r="CH774" s="12">
        <v>70972.600000000006</v>
      </c>
      <c r="CI774" s="12">
        <v>8676.5</v>
      </c>
      <c r="CJ774" s="12">
        <v>12.404928649751</v>
      </c>
      <c r="CK774" s="12">
        <v>9695.2999999999993</v>
      </c>
      <c r="CL774" s="12">
        <v>236563.765812</v>
      </c>
      <c r="CM774" s="38">
        <v>41364</v>
      </c>
      <c r="CN774" s="12">
        <v>96691.5</v>
      </c>
      <c r="CO774" s="12">
        <v>13141.6</v>
      </c>
      <c r="CP774" s="12">
        <v>15.977724350760401</v>
      </c>
      <c r="CQ774" s="12">
        <v>12666.2</v>
      </c>
      <c r="CR774" s="12">
        <v>281518.42882974999</v>
      </c>
      <c r="CS774" s="38">
        <v>41729</v>
      </c>
      <c r="CT774" s="12">
        <v>114030.5</v>
      </c>
      <c r="CU774" s="12">
        <v>18363.7</v>
      </c>
      <c r="CV774" s="12">
        <v>19.701095547415399</v>
      </c>
      <c r="CW774" s="12">
        <v>14646.5</v>
      </c>
      <c r="CX774" s="12">
        <v>419634.91496359999</v>
      </c>
      <c r="CY774" s="38">
        <v>42094</v>
      </c>
      <c r="CZ774" s="12">
        <v>130097.60000000001</v>
      </c>
      <c r="DA774" s="12">
        <v>24032.400000000001</v>
      </c>
      <c r="DB774" s="12">
        <v>21.082886708905502</v>
      </c>
      <c r="DC774" s="12">
        <v>17473.400000000001</v>
      </c>
      <c r="DD774" s="12">
        <v>902145.56276174996</v>
      </c>
      <c r="DE774" s="38">
        <v>42460</v>
      </c>
      <c r="DF774" s="12">
        <v>143961.70000000001</v>
      </c>
      <c r="DG774" s="12">
        <v>22794.5</v>
      </c>
      <c r="DH774" s="12">
        <v>12.8743608215485</v>
      </c>
      <c r="DI774" s="12">
        <v>21076.9</v>
      </c>
      <c r="DJ774" s="12">
        <v>666975.43986225</v>
      </c>
      <c r="DK774" t="s">
        <v>4405</v>
      </c>
      <c r="DL774" s="40">
        <v>447.79</v>
      </c>
      <c r="DM774" s="5">
        <v>524804</v>
      </c>
      <c r="DN774" s="5">
        <v>532321</v>
      </c>
      <c r="DO774" s="5">
        <v>500087</v>
      </c>
      <c r="DP774" s="5">
        <v>500124</v>
      </c>
      <c r="DQ774" s="5">
        <v>524715</v>
      </c>
      <c r="DR774" s="38">
        <v>30376</v>
      </c>
      <c r="DS774" t="s">
        <v>1948</v>
      </c>
    </row>
    <row r="775" spans="1:123" ht="15" customHeight="1" x14ac:dyDescent="0.35">
      <c r="A775" s="42" t="s">
        <v>1064</v>
      </c>
      <c r="B775" s="5">
        <v>513377</v>
      </c>
      <c r="C775" s="34" t="s">
        <v>1069</v>
      </c>
      <c r="D775" s="36" t="s">
        <v>4406</v>
      </c>
      <c r="E775" t="s">
        <v>4407</v>
      </c>
      <c r="F775" t="s">
        <v>1951</v>
      </c>
      <c r="G775" s="37" t="s">
        <v>4408</v>
      </c>
      <c r="H775" s="38">
        <v>20791</v>
      </c>
      <c r="I775" t="s">
        <v>1942</v>
      </c>
      <c r="J775" s="38">
        <v>40999</v>
      </c>
      <c r="K775" s="39">
        <v>2253000</v>
      </c>
      <c r="L775" s="39">
        <v>0</v>
      </c>
      <c r="M775" s="39">
        <v>0</v>
      </c>
      <c r="N775" s="39">
        <v>654000</v>
      </c>
      <c r="O775" s="39">
        <v>2907000</v>
      </c>
      <c r="P775" s="39">
        <v>0</v>
      </c>
      <c r="Q775" s="39">
        <v>2907000</v>
      </c>
      <c r="R775" s="39">
        <v>0</v>
      </c>
      <c r="S775" s="39">
        <v>0</v>
      </c>
      <c r="T775" s="39">
        <v>0</v>
      </c>
      <c r="U775" s="39">
        <v>0</v>
      </c>
      <c r="X775" s="38">
        <v>41364</v>
      </c>
      <c r="Y775" s="39">
        <v>2610000</v>
      </c>
      <c r="Z775" s="39">
        <v>0</v>
      </c>
      <c r="AA775" s="39">
        <v>0</v>
      </c>
      <c r="AB775" s="39">
        <v>0</v>
      </c>
      <c r="AC775" s="39">
        <v>2610000</v>
      </c>
      <c r="AD775" s="39">
        <v>0</v>
      </c>
      <c r="AE775" s="39">
        <v>2610000</v>
      </c>
      <c r="AF775" s="39">
        <v>0</v>
      </c>
      <c r="AG775" s="39">
        <v>0</v>
      </c>
      <c r="AH775" s="39">
        <v>0</v>
      </c>
      <c r="AI775" s="39">
        <v>0</v>
      </c>
      <c r="AL775" s="38">
        <v>41729</v>
      </c>
      <c r="AM775" s="39">
        <v>3742000</v>
      </c>
      <c r="AN775" s="39">
        <v>0</v>
      </c>
      <c r="AO775" s="39">
        <v>0</v>
      </c>
      <c r="AP775" s="39">
        <v>0</v>
      </c>
      <c r="AQ775" s="39">
        <v>3742000</v>
      </c>
      <c r="AR775" s="39">
        <v>0</v>
      </c>
      <c r="AS775" s="39">
        <v>3742000</v>
      </c>
      <c r="AT775" s="39">
        <v>0</v>
      </c>
      <c r="AU775" s="39">
        <v>0</v>
      </c>
      <c r="AV775" s="39">
        <v>0</v>
      </c>
      <c r="AW775" s="5">
        <v>0</v>
      </c>
      <c r="AZ775" s="38">
        <v>42094</v>
      </c>
      <c r="BA775" s="39">
        <v>2114265</v>
      </c>
      <c r="BB775" s="39">
        <v>0</v>
      </c>
      <c r="BC775" s="39">
        <v>903406</v>
      </c>
      <c r="BD775" s="39">
        <v>132013</v>
      </c>
      <c r="BE775" s="39">
        <v>3149684</v>
      </c>
      <c r="BF775" s="39">
        <v>0</v>
      </c>
      <c r="BG775" s="39">
        <v>3149684</v>
      </c>
      <c r="BH775" s="39">
        <v>0</v>
      </c>
      <c r="BI775" s="39">
        <v>0</v>
      </c>
      <c r="BJ775" s="39">
        <v>0</v>
      </c>
      <c r="BK775" s="39">
        <v>0</v>
      </c>
      <c r="BN775" s="38">
        <v>42460</v>
      </c>
      <c r="BO775" s="39">
        <v>2903861</v>
      </c>
      <c r="BP775" s="39">
        <v>0</v>
      </c>
      <c r="BQ775" s="39">
        <v>523932</v>
      </c>
      <c r="BR775" s="39">
        <v>0</v>
      </c>
      <c r="BS775" s="39">
        <v>3427793</v>
      </c>
      <c r="BT775" s="39">
        <v>0</v>
      </c>
      <c r="BU775" s="39">
        <v>3427793</v>
      </c>
      <c r="BV775" s="39">
        <v>0</v>
      </c>
      <c r="BW775" s="39">
        <v>0</v>
      </c>
      <c r="BX775" s="39">
        <v>0</v>
      </c>
      <c r="BY775" s="39">
        <v>0</v>
      </c>
      <c r="CB775" t="s">
        <v>2333</v>
      </c>
      <c r="CC775" t="s">
        <v>1976</v>
      </c>
      <c r="CD775" t="s">
        <v>4409</v>
      </c>
      <c r="CE775" s="3">
        <v>500</v>
      </c>
      <c r="CF775" s="5">
        <v>1340</v>
      </c>
      <c r="CG775" s="38">
        <v>40999</v>
      </c>
      <c r="CH775" s="12">
        <v>677446.25999999989</v>
      </c>
      <c r="CI775" s="12">
        <v>572.97</v>
      </c>
      <c r="CJ775" s="12">
        <v>0.27953363513718699</v>
      </c>
      <c r="CK775" s="12">
        <v>1923.36</v>
      </c>
      <c r="CL775" s="5">
        <v>783450</v>
      </c>
      <c r="CM775" s="38">
        <v>41364</v>
      </c>
      <c r="CN775" s="12">
        <v>332834.82</v>
      </c>
      <c r="CO775" s="12">
        <v>-1106.54</v>
      </c>
      <c r="CP775" s="12">
        <v>-0.71352466546109194</v>
      </c>
      <c r="CQ775" s="12">
        <v>2137.5</v>
      </c>
      <c r="CR775" s="5">
        <v>199250</v>
      </c>
      <c r="CS775" s="38">
        <v>41729</v>
      </c>
      <c r="CT775" s="12">
        <v>283922.23</v>
      </c>
      <c r="CU775" s="12">
        <v>-181.6</v>
      </c>
      <c r="CV775" s="12">
        <v>1.02707420204212</v>
      </c>
      <c r="CW775" s="12">
        <v>1996.82</v>
      </c>
      <c r="CX775" s="5">
        <v>53100</v>
      </c>
      <c r="CY775" s="38">
        <v>42094</v>
      </c>
      <c r="CZ775" s="12">
        <v>240776.88</v>
      </c>
      <c r="DA775" s="12">
        <v>-424.78</v>
      </c>
      <c r="DB775" s="12">
        <v>1.4244947934869201</v>
      </c>
      <c r="DC775" s="12">
        <v>2020.96</v>
      </c>
      <c r="DD775" s="5">
        <v>48700</v>
      </c>
      <c r="DE775" s="38">
        <v>42460</v>
      </c>
      <c r="DF775" s="12">
        <v>189825.25</v>
      </c>
      <c r="DG775" s="12">
        <v>664.02</v>
      </c>
      <c r="DH775" s="12">
        <v>1.3632368673842501</v>
      </c>
      <c r="DI775" s="12">
        <v>2136.87</v>
      </c>
      <c r="DJ775" s="5">
        <v>37400</v>
      </c>
      <c r="DK775" t="s">
        <v>4410</v>
      </c>
      <c r="DL775" s="41">
        <v>2.1495189786931355</v>
      </c>
      <c r="DM775" s="5">
        <v>533177</v>
      </c>
      <c r="DN775" s="5">
        <v>532532</v>
      </c>
      <c r="DO775" s="5">
        <v>532947</v>
      </c>
      <c r="DR775" s="38">
        <v>40515</v>
      </c>
      <c r="DS775" t="s">
        <v>1948</v>
      </c>
    </row>
    <row r="776" spans="1:123" ht="15" customHeight="1" x14ac:dyDescent="0.35">
      <c r="A776" s="42" t="s">
        <v>1064</v>
      </c>
      <c r="B776" s="5">
        <v>513377</v>
      </c>
      <c r="C776" s="34" t="s">
        <v>1068</v>
      </c>
      <c r="D776" s="36" t="s">
        <v>4411</v>
      </c>
      <c r="E776" t="s">
        <v>2630</v>
      </c>
      <c r="F776" t="s">
        <v>1940</v>
      </c>
      <c r="G776" s="37" t="s">
        <v>4412</v>
      </c>
      <c r="H776" s="38">
        <v>23833</v>
      </c>
      <c r="I776" t="s">
        <v>1942</v>
      </c>
      <c r="J776" s="38">
        <v>40999</v>
      </c>
      <c r="K776" s="39">
        <v>0</v>
      </c>
      <c r="L776" s="39">
        <v>0</v>
      </c>
      <c r="M776" s="39">
        <v>0</v>
      </c>
      <c r="N776" s="39">
        <v>0</v>
      </c>
      <c r="O776" s="39">
        <v>0</v>
      </c>
      <c r="P776" s="39">
        <v>0</v>
      </c>
      <c r="Q776" s="39">
        <v>0</v>
      </c>
      <c r="R776" s="39">
        <v>0</v>
      </c>
      <c r="S776" s="39">
        <v>0</v>
      </c>
      <c r="T776" s="39">
        <v>0</v>
      </c>
      <c r="U776" s="39">
        <v>0</v>
      </c>
      <c r="X776" s="38">
        <v>41364</v>
      </c>
      <c r="Y776" s="39">
        <v>0</v>
      </c>
      <c r="Z776" s="39">
        <v>0</v>
      </c>
      <c r="AA776" s="39">
        <v>0</v>
      </c>
      <c r="AB776" s="39">
        <v>0</v>
      </c>
      <c r="AC776" s="39">
        <v>0</v>
      </c>
      <c r="AD776" s="39">
        <v>0</v>
      </c>
      <c r="AE776" s="39">
        <v>0</v>
      </c>
      <c r="AF776" s="39">
        <v>0</v>
      </c>
      <c r="AG776" s="39">
        <v>0</v>
      </c>
      <c r="AH776" s="39">
        <v>0</v>
      </c>
      <c r="AI776" s="39">
        <v>0</v>
      </c>
      <c r="AL776" s="38">
        <v>41729</v>
      </c>
      <c r="AM776" s="39">
        <v>1863000</v>
      </c>
      <c r="AN776" s="39">
        <v>0</v>
      </c>
      <c r="AO776" s="39">
        <v>0</v>
      </c>
      <c r="AP776" s="39">
        <v>0</v>
      </c>
      <c r="AQ776" s="39">
        <v>1863000</v>
      </c>
      <c r="AR776" s="39">
        <v>0</v>
      </c>
      <c r="AS776" s="39">
        <v>1863000</v>
      </c>
      <c r="AT776" s="39">
        <v>0</v>
      </c>
      <c r="AU776" s="39">
        <v>0</v>
      </c>
      <c r="AV776" s="39">
        <v>0</v>
      </c>
      <c r="AW776" s="5">
        <v>0</v>
      </c>
      <c r="AZ776" s="38">
        <v>42094</v>
      </c>
      <c r="BA776" s="39">
        <v>3027157</v>
      </c>
      <c r="BB776" s="39">
        <v>0</v>
      </c>
      <c r="BC776" s="39">
        <v>462846</v>
      </c>
      <c r="BD776" s="39">
        <v>132013</v>
      </c>
      <c r="BE776" s="39">
        <v>3622016</v>
      </c>
      <c r="BF776" s="39">
        <v>0</v>
      </c>
      <c r="BG776" s="39">
        <v>3622016</v>
      </c>
      <c r="BH776" s="39">
        <v>0</v>
      </c>
      <c r="BI776" s="39">
        <v>0</v>
      </c>
      <c r="BJ776" s="39">
        <v>0</v>
      </c>
      <c r="BK776" s="39">
        <v>0</v>
      </c>
      <c r="BN776" s="38">
        <v>42460</v>
      </c>
      <c r="BO776" s="39">
        <v>3268202</v>
      </c>
      <c r="BP776" s="39">
        <v>0</v>
      </c>
      <c r="BQ776" s="39">
        <v>213519</v>
      </c>
      <c r="BR776" s="39">
        <v>0</v>
      </c>
      <c r="BS776" s="39">
        <v>3481721</v>
      </c>
      <c r="BT776" s="39">
        <v>0</v>
      </c>
      <c r="BU776" s="39">
        <v>3481721</v>
      </c>
      <c r="BV776" s="39">
        <v>0</v>
      </c>
      <c r="BW776" s="39">
        <v>0</v>
      </c>
      <c r="BX776" s="39">
        <v>0</v>
      </c>
      <c r="BY776" s="39">
        <v>0</v>
      </c>
      <c r="CB776" t="s">
        <v>2268</v>
      </c>
      <c r="CC776" t="s">
        <v>1976</v>
      </c>
      <c r="CD776" t="s">
        <v>4409</v>
      </c>
      <c r="CE776" s="3">
        <v>500</v>
      </c>
      <c r="CF776" s="5">
        <v>1340</v>
      </c>
      <c r="CG776" s="38">
        <v>40999</v>
      </c>
      <c r="CH776" s="12">
        <v>677446.25999999989</v>
      </c>
      <c r="CI776" s="12">
        <v>572.97</v>
      </c>
      <c r="CJ776" s="12">
        <v>0.27953363513718699</v>
      </c>
      <c r="CK776" s="12">
        <v>1923.36</v>
      </c>
      <c r="CL776" s="5">
        <v>783450</v>
      </c>
      <c r="CM776" s="38">
        <v>41364</v>
      </c>
      <c r="CN776" s="12">
        <v>332834.82</v>
      </c>
      <c r="CO776" s="12">
        <v>-1106.54</v>
      </c>
      <c r="CP776" s="12">
        <v>-0.71352466546109194</v>
      </c>
      <c r="CQ776" s="12">
        <v>2137.5</v>
      </c>
      <c r="CR776" s="5">
        <v>199250</v>
      </c>
      <c r="CS776" s="38">
        <v>41729</v>
      </c>
      <c r="CT776" s="12">
        <v>283922.23</v>
      </c>
      <c r="CU776" s="12">
        <v>-181.6</v>
      </c>
      <c r="CV776" s="12">
        <v>1.02707420204212</v>
      </c>
      <c r="CW776" s="12">
        <v>1996.82</v>
      </c>
      <c r="CX776" s="5">
        <v>53100</v>
      </c>
      <c r="CY776" s="38">
        <v>42094</v>
      </c>
      <c r="CZ776" s="12">
        <v>240776.88</v>
      </c>
      <c r="DA776" s="12">
        <v>-424.78</v>
      </c>
      <c r="DB776" s="12">
        <v>1.4244947934869201</v>
      </c>
      <c r="DC776" s="12">
        <v>2020.96</v>
      </c>
      <c r="DD776" s="5">
        <v>48700</v>
      </c>
      <c r="DE776" s="38">
        <v>42460</v>
      </c>
      <c r="DF776" s="12">
        <v>189825.25</v>
      </c>
      <c r="DG776" s="12">
        <v>664.02</v>
      </c>
      <c r="DH776" s="12">
        <v>1.3632368673842501</v>
      </c>
      <c r="DI776" s="12">
        <v>2136.87</v>
      </c>
      <c r="DJ776" s="5">
        <v>37400</v>
      </c>
      <c r="DK776" t="s">
        <v>4413</v>
      </c>
      <c r="DL776" s="41">
        <v>2.183336440681932</v>
      </c>
      <c r="DM776" s="5">
        <v>533177</v>
      </c>
      <c r="DN776" s="5">
        <v>532532</v>
      </c>
      <c r="DO776" s="5">
        <v>532947</v>
      </c>
      <c r="DR776" s="38">
        <v>41424</v>
      </c>
      <c r="DS776" t="s">
        <v>1948</v>
      </c>
    </row>
    <row r="777" spans="1:123" ht="15" customHeight="1" x14ac:dyDescent="0.35">
      <c r="A777" s="42" t="s">
        <v>1064</v>
      </c>
      <c r="B777" s="5">
        <v>513377</v>
      </c>
      <c r="C777" s="34" t="s">
        <v>1066</v>
      </c>
      <c r="D777" s="36" t="s">
        <v>4414</v>
      </c>
      <c r="E777" t="s">
        <v>2630</v>
      </c>
      <c r="F777" t="s">
        <v>1951</v>
      </c>
      <c r="G777" s="5">
        <v>0</v>
      </c>
      <c r="H777" s="38">
        <v>22539</v>
      </c>
      <c r="I777" t="s">
        <v>1942</v>
      </c>
      <c r="J777" s="38">
        <v>40999</v>
      </c>
      <c r="K777" s="39">
        <v>0</v>
      </c>
      <c r="L777" s="39">
        <v>0</v>
      </c>
      <c r="M777" s="39">
        <v>0</v>
      </c>
      <c r="N777" s="39">
        <v>0</v>
      </c>
      <c r="O777" s="39">
        <v>0</v>
      </c>
      <c r="P777" s="39">
        <v>0</v>
      </c>
      <c r="Q777" s="39">
        <v>0</v>
      </c>
      <c r="R777" s="39">
        <v>0</v>
      </c>
      <c r="S777" s="39">
        <v>0</v>
      </c>
      <c r="T777" s="39">
        <v>0</v>
      </c>
      <c r="U777" s="39">
        <v>0</v>
      </c>
      <c r="W777" t="s">
        <v>1943</v>
      </c>
      <c r="X777" s="38">
        <v>41364</v>
      </c>
      <c r="Y777" s="39">
        <v>0</v>
      </c>
      <c r="Z777" s="39">
        <v>0</v>
      </c>
      <c r="AA777" s="39">
        <v>0</v>
      </c>
      <c r="AB777" s="39">
        <v>0</v>
      </c>
      <c r="AC777" s="39">
        <v>0</v>
      </c>
      <c r="AD777" s="39">
        <v>0</v>
      </c>
      <c r="AE777" s="39">
        <v>0</v>
      </c>
      <c r="AF777" s="39">
        <v>0</v>
      </c>
      <c r="AG777" s="39">
        <v>0</v>
      </c>
      <c r="AH777" s="39">
        <v>0</v>
      </c>
      <c r="AI777" s="39">
        <v>0</v>
      </c>
      <c r="AK777" t="s">
        <v>1943</v>
      </c>
      <c r="AL777" s="38">
        <v>41729</v>
      </c>
      <c r="AM777" s="39">
        <v>0</v>
      </c>
      <c r="AN777" s="39">
        <v>0</v>
      </c>
      <c r="AO777" s="39">
        <v>0</v>
      </c>
      <c r="AP777" s="39">
        <v>0</v>
      </c>
      <c r="AQ777" s="39">
        <v>0</v>
      </c>
      <c r="AR777" s="39">
        <v>0</v>
      </c>
      <c r="AS777" s="39">
        <v>0</v>
      </c>
      <c r="AT777" s="39">
        <v>0</v>
      </c>
      <c r="AU777" s="39">
        <v>0</v>
      </c>
      <c r="AV777" s="39">
        <v>0</v>
      </c>
      <c r="AW777" s="5">
        <v>0</v>
      </c>
      <c r="AY777" t="s">
        <v>1943</v>
      </c>
      <c r="AZ777" s="38">
        <v>42094</v>
      </c>
      <c r="BA777" s="39">
        <v>0</v>
      </c>
      <c r="BB777" s="39">
        <v>0</v>
      </c>
      <c r="BC777" s="39">
        <v>0</v>
      </c>
      <c r="BD777" s="39">
        <v>0</v>
      </c>
      <c r="BE777" s="39">
        <v>0</v>
      </c>
      <c r="BF777" s="39">
        <v>0</v>
      </c>
      <c r="BG777" s="39">
        <v>0</v>
      </c>
      <c r="BH777" s="39">
        <v>0</v>
      </c>
      <c r="BI777" s="39">
        <v>0</v>
      </c>
      <c r="BJ777" s="39">
        <v>0</v>
      </c>
      <c r="BK777" s="39">
        <v>0</v>
      </c>
      <c r="BM777" t="s">
        <v>1943</v>
      </c>
      <c r="BN777" s="38">
        <v>42460</v>
      </c>
      <c r="BO777" s="39">
        <v>2241836</v>
      </c>
      <c r="BP777" s="39">
        <v>0</v>
      </c>
      <c r="BQ777" s="39">
        <v>350961</v>
      </c>
      <c r="BR777" s="39">
        <v>0</v>
      </c>
      <c r="BS777" s="39">
        <v>2592797</v>
      </c>
      <c r="BT777" s="39">
        <v>0</v>
      </c>
      <c r="BU777" s="39">
        <v>2592797</v>
      </c>
      <c r="BV777" s="39">
        <v>0</v>
      </c>
      <c r="BW777" s="39">
        <v>0</v>
      </c>
      <c r="BX777" s="39">
        <v>0</v>
      </c>
      <c r="BY777" s="39">
        <v>0</v>
      </c>
      <c r="CB777" t="s">
        <v>2268</v>
      </c>
      <c r="CC777" t="s">
        <v>1976</v>
      </c>
      <c r="CD777" t="s">
        <v>4409</v>
      </c>
      <c r="CE777" s="3">
        <v>500</v>
      </c>
      <c r="CF777" s="5">
        <v>1340</v>
      </c>
      <c r="CG777" s="38">
        <v>40999</v>
      </c>
      <c r="CH777" s="12">
        <v>677446.25999999989</v>
      </c>
      <c r="CI777" s="12">
        <v>572.97</v>
      </c>
      <c r="CJ777" s="12">
        <v>0.27953363513718699</v>
      </c>
      <c r="CK777" s="12">
        <v>1923.36</v>
      </c>
      <c r="CL777" s="5">
        <v>783450</v>
      </c>
      <c r="CM777" s="38">
        <v>41364</v>
      </c>
      <c r="CN777" s="12">
        <v>332834.82</v>
      </c>
      <c r="CO777" s="12">
        <v>-1106.54</v>
      </c>
      <c r="CP777" s="12">
        <v>-0.71352466546109194</v>
      </c>
      <c r="CQ777" s="12">
        <v>2137.5</v>
      </c>
      <c r="CR777" s="5">
        <v>199250</v>
      </c>
      <c r="CS777" s="38">
        <v>41729</v>
      </c>
      <c r="CT777" s="12">
        <v>283922.23</v>
      </c>
      <c r="CU777" s="12">
        <v>-181.6</v>
      </c>
      <c r="CV777" s="12">
        <v>1.02707420204212</v>
      </c>
      <c r="CW777" s="12">
        <v>1996.82</v>
      </c>
      <c r="CX777" s="5">
        <v>53100</v>
      </c>
      <c r="CY777" s="38">
        <v>42094</v>
      </c>
      <c r="CZ777" s="12">
        <v>240776.88</v>
      </c>
      <c r="DA777" s="12">
        <v>-424.78</v>
      </c>
      <c r="DB777" s="12">
        <v>1.4244947934869201</v>
      </c>
      <c r="DC777" s="12">
        <v>2020.96</v>
      </c>
      <c r="DD777" s="5">
        <v>48700</v>
      </c>
      <c r="DE777" s="38">
        <v>42460</v>
      </c>
      <c r="DF777" s="12">
        <v>189825.25</v>
      </c>
      <c r="DG777" s="12">
        <v>664.02</v>
      </c>
      <c r="DH777" s="12">
        <v>1.3632368673842501</v>
      </c>
      <c r="DI777" s="12">
        <v>2136.87</v>
      </c>
      <c r="DJ777" s="5">
        <v>37400</v>
      </c>
      <c r="DK777" t="s">
        <v>4415</v>
      </c>
      <c r="DL777" s="41">
        <v>1.6259051697108386</v>
      </c>
      <c r="DM777" s="5">
        <v>533177</v>
      </c>
      <c r="DN777" s="5">
        <v>532532</v>
      </c>
      <c r="DO777" s="5">
        <v>532947</v>
      </c>
      <c r="DR777" s="38">
        <v>42375</v>
      </c>
      <c r="DS777" t="s">
        <v>1948</v>
      </c>
    </row>
    <row r="778" spans="1:123" ht="15" customHeight="1" x14ac:dyDescent="0.35">
      <c r="A778" s="42" t="s">
        <v>1064</v>
      </c>
      <c r="B778" s="5">
        <v>513377</v>
      </c>
      <c r="C778" s="34" t="s">
        <v>1065</v>
      </c>
      <c r="D778" s="36" t="s">
        <v>4416</v>
      </c>
      <c r="E778" t="s">
        <v>3945</v>
      </c>
      <c r="F778" t="s">
        <v>1951</v>
      </c>
      <c r="G778" s="37" t="s">
        <v>4067</v>
      </c>
      <c r="H778" s="38">
        <v>21856</v>
      </c>
      <c r="I778" t="s">
        <v>1942</v>
      </c>
      <c r="J778" s="38">
        <v>40999</v>
      </c>
      <c r="K778" s="39">
        <v>0</v>
      </c>
      <c r="L778" s="39">
        <v>0</v>
      </c>
      <c r="M778" s="39">
        <v>0</v>
      </c>
      <c r="N778" s="39">
        <v>0</v>
      </c>
      <c r="O778" s="39">
        <v>0</v>
      </c>
      <c r="P778" s="39">
        <v>0</v>
      </c>
      <c r="Q778" s="39">
        <v>0</v>
      </c>
      <c r="R778" s="39">
        <v>0</v>
      </c>
      <c r="S778" s="39">
        <v>0</v>
      </c>
      <c r="T778" s="39">
        <v>0</v>
      </c>
      <c r="U778" s="39">
        <v>0</v>
      </c>
      <c r="W778" t="s">
        <v>1943</v>
      </c>
      <c r="X778" s="38">
        <v>41364</v>
      </c>
      <c r="Y778" s="39">
        <v>0</v>
      </c>
      <c r="Z778" s="39">
        <v>0</v>
      </c>
      <c r="AA778" s="39">
        <v>0</v>
      </c>
      <c r="AB778" s="39">
        <v>0</v>
      </c>
      <c r="AC778" s="39">
        <v>0</v>
      </c>
      <c r="AD778" s="39">
        <v>0</v>
      </c>
      <c r="AE778" s="39">
        <v>0</v>
      </c>
      <c r="AF778" s="39">
        <v>0</v>
      </c>
      <c r="AG778" s="39">
        <v>0</v>
      </c>
      <c r="AH778" s="39">
        <v>0</v>
      </c>
      <c r="AI778" s="39">
        <v>0</v>
      </c>
      <c r="AK778" t="s">
        <v>1960</v>
      </c>
      <c r="AL778" s="38">
        <v>41729</v>
      </c>
      <c r="AM778" s="39">
        <v>2539000</v>
      </c>
      <c r="AN778" s="39">
        <v>0</v>
      </c>
      <c r="AO778" s="39">
        <v>0</v>
      </c>
      <c r="AP778" s="39">
        <v>0</v>
      </c>
      <c r="AQ778" s="39">
        <v>2539000</v>
      </c>
      <c r="AR778" s="39">
        <v>0</v>
      </c>
      <c r="AS778" s="39">
        <v>2539000</v>
      </c>
      <c r="AT778" s="39">
        <v>0</v>
      </c>
      <c r="AU778" s="39">
        <v>0</v>
      </c>
      <c r="AV778" s="39">
        <v>0</v>
      </c>
      <c r="AW778" s="5">
        <v>0</v>
      </c>
      <c r="AZ778" s="38">
        <v>42094</v>
      </c>
      <c r="BA778" s="39">
        <v>2300654</v>
      </c>
      <c r="BB778" s="39">
        <v>0</v>
      </c>
      <c r="BC778" s="39">
        <v>702877</v>
      </c>
      <c r="BD778" s="39">
        <v>226786</v>
      </c>
      <c r="BE778" s="39">
        <v>3230317</v>
      </c>
      <c r="BF778" s="39">
        <v>0</v>
      </c>
      <c r="BG778" s="39">
        <v>3230317</v>
      </c>
      <c r="BH778" s="39">
        <v>0</v>
      </c>
      <c r="BI778" s="39">
        <v>0</v>
      </c>
      <c r="BJ778" s="39">
        <v>0</v>
      </c>
      <c r="BK778" s="39">
        <v>0</v>
      </c>
      <c r="BN778" s="38">
        <v>42460</v>
      </c>
      <c r="BO778" s="39">
        <v>2524211</v>
      </c>
      <c r="BP778" s="39">
        <v>0</v>
      </c>
      <c r="BQ778" s="39">
        <v>646825</v>
      </c>
      <c r="BR778" s="39">
        <v>0</v>
      </c>
      <c r="BS778" s="39">
        <v>3171036</v>
      </c>
      <c r="BT778" s="39">
        <v>0</v>
      </c>
      <c r="BU778" s="39">
        <v>3171036</v>
      </c>
      <c r="BV778" s="39">
        <v>0</v>
      </c>
      <c r="BW778" s="39">
        <v>0</v>
      </c>
      <c r="BX778" s="39">
        <v>0</v>
      </c>
      <c r="BY778" s="39">
        <v>0</v>
      </c>
      <c r="CB778" t="s">
        <v>2268</v>
      </c>
      <c r="CC778" t="s">
        <v>1976</v>
      </c>
      <c r="CD778" t="s">
        <v>4409</v>
      </c>
      <c r="CE778" s="3">
        <v>500</v>
      </c>
      <c r="CF778" s="5">
        <v>1340</v>
      </c>
      <c r="CG778" s="38">
        <v>40999</v>
      </c>
      <c r="CH778" s="12">
        <v>677446.25999999989</v>
      </c>
      <c r="CI778" s="12">
        <v>572.97</v>
      </c>
      <c r="CJ778" s="12">
        <v>0.27953363513718699</v>
      </c>
      <c r="CK778" s="12">
        <v>1923.36</v>
      </c>
      <c r="CL778" s="5">
        <v>783450</v>
      </c>
      <c r="CM778" s="38">
        <v>41364</v>
      </c>
      <c r="CN778" s="12">
        <v>332834.82</v>
      </c>
      <c r="CO778" s="12">
        <v>-1106.54</v>
      </c>
      <c r="CP778" s="12">
        <v>-0.71352466546109194</v>
      </c>
      <c r="CQ778" s="12">
        <v>2137.5</v>
      </c>
      <c r="CR778" s="5">
        <v>199250</v>
      </c>
      <c r="CS778" s="38">
        <v>41729</v>
      </c>
      <c r="CT778" s="12">
        <v>283922.23</v>
      </c>
      <c r="CU778" s="12">
        <v>-181.6</v>
      </c>
      <c r="CV778" s="12">
        <v>1.02707420204212</v>
      </c>
      <c r="CW778" s="12">
        <v>1996.82</v>
      </c>
      <c r="CX778" s="5">
        <v>53100</v>
      </c>
      <c r="CY778" s="38">
        <v>42094</v>
      </c>
      <c r="CZ778" s="12">
        <v>240776.88</v>
      </c>
      <c r="DA778" s="12">
        <v>-424.78</v>
      </c>
      <c r="DB778" s="12">
        <v>1.4244947934869201</v>
      </c>
      <c r="DC778" s="12">
        <v>2020.96</v>
      </c>
      <c r="DD778" s="5">
        <v>48700</v>
      </c>
      <c r="DE778" s="38">
        <v>42460</v>
      </c>
      <c r="DF778" s="12">
        <v>189825.25</v>
      </c>
      <c r="DG778" s="12">
        <v>664.02</v>
      </c>
      <c r="DH778" s="12">
        <v>1.3632368673842501</v>
      </c>
      <c r="DI778" s="12">
        <v>2136.87</v>
      </c>
      <c r="DJ778" s="5">
        <v>37400</v>
      </c>
      <c r="DK778" t="s">
        <v>4417</v>
      </c>
      <c r="DL778" s="41">
        <v>1.9885104100857796</v>
      </c>
      <c r="DM778" s="5">
        <v>533177</v>
      </c>
      <c r="DN778" s="5">
        <v>532532</v>
      </c>
      <c r="DO778" s="5">
        <v>532947</v>
      </c>
      <c r="DR778" s="38">
        <v>41093</v>
      </c>
      <c r="DS778" t="s">
        <v>1948</v>
      </c>
    </row>
    <row r="779" spans="1:123" ht="15" customHeight="1" x14ac:dyDescent="0.35">
      <c r="A779" s="42" t="s">
        <v>1064</v>
      </c>
      <c r="B779" s="5">
        <v>513377</v>
      </c>
      <c r="C779" s="34" t="s">
        <v>1070</v>
      </c>
      <c r="D779" s="36" t="s">
        <v>4418</v>
      </c>
      <c r="E779" t="s">
        <v>2031</v>
      </c>
      <c r="F779" t="s">
        <v>1940</v>
      </c>
      <c r="G779" s="37" t="s">
        <v>4419</v>
      </c>
      <c r="H779" s="38">
        <v>21958</v>
      </c>
      <c r="I779" t="s">
        <v>1942</v>
      </c>
      <c r="J779" s="38">
        <v>40999</v>
      </c>
      <c r="K779" s="39">
        <v>2287000</v>
      </c>
      <c r="L779" s="39">
        <v>0</v>
      </c>
      <c r="M779" s="39">
        <v>0</v>
      </c>
      <c r="N779" s="39">
        <v>670000</v>
      </c>
      <c r="O779" s="39">
        <v>2957000</v>
      </c>
      <c r="P779" s="39">
        <v>0</v>
      </c>
      <c r="Q779" s="39">
        <v>2957000</v>
      </c>
      <c r="R779" s="39">
        <v>0</v>
      </c>
      <c r="S779" s="39">
        <v>0</v>
      </c>
      <c r="T779" s="39">
        <v>0</v>
      </c>
      <c r="U779" s="39">
        <v>0</v>
      </c>
      <c r="X779" s="38">
        <v>41364</v>
      </c>
      <c r="Y779" s="39">
        <v>2561000</v>
      </c>
      <c r="Z779" s="39">
        <v>0</v>
      </c>
      <c r="AA779" s="39">
        <v>0</v>
      </c>
      <c r="AB779" s="39">
        <v>0</v>
      </c>
      <c r="AC779" s="39">
        <v>2561000</v>
      </c>
      <c r="AD779" s="39">
        <v>0</v>
      </c>
      <c r="AE779" s="39">
        <v>2561000</v>
      </c>
      <c r="AF779" s="39">
        <v>0</v>
      </c>
      <c r="AG779" s="39">
        <v>0</v>
      </c>
      <c r="AH779" s="39">
        <v>0</v>
      </c>
      <c r="AI779" s="39">
        <v>0</v>
      </c>
      <c r="AL779" s="38">
        <v>41729</v>
      </c>
      <c r="AM779" s="39">
        <v>3217000</v>
      </c>
      <c r="AN779" s="39">
        <v>0</v>
      </c>
      <c r="AO779" s="39">
        <v>0</v>
      </c>
      <c r="AP779" s="39">
        <v>0</v>
      </c>
      <c r="AQ779" s="39">
        <v>3217000</v>
      </c>
      <c r="AR779" s="39">
        <v>0</v>
      </c>
      <c r="AS779" s="39">
        <v>3217000</v>
      </c>
      <c r="AT779" s="39">
        <v>0</v>
      </c>
      <c r="AU779" s="39">
        <v>0</v>
      </c>
      <c r="AV779" s="39">
        <v>0</v>
      </c>
      <c r="AW779" s="5">
        <v>0</v>
      </c>
      <c r="AZ779" s="38">
        <v>42094</v>
      </c>
      <c r="BA779" s="39">
        <v>2605886</v>
      </c>
      <c r="BB779" s="39">
        <v>0</v>
      </c>
      <c r="BC779" s="39">
        <v>507090</v>
      </c>
      <c r="BD779" s="39">
        <v>548929</v>
      </c>
      <c r="BE779" s="39">
        <v>3661905</v>
      </c>
      <c r="BF779" s="39">
        <v>0</v>
      </c>
      <c r="BG779" s="39">
        <v>3661905</v>
      </c>
      <c r="BH779" s="39">
        <v>0</v>
      </c>
      <c r="BI779" s="39">
        <v>0</v>
      </c>
      <c r="BJ779" s="39">
        <v>0</v>
      </c>
      <c r="BK779" s="39">
        <v>0</v>
      </c>
      <c r="BN779" s="38">
        <v>42460</v>
      </c>
      <c r="BO779" s="39">
        <v>3040243</v>
      </c>
      <c r="BP779" s="39">
        <v>0</v>
      </c>
      <c r="BQ779" s="39">
        <v>306831</v>
      </c>
      <c r="BR779" s="39">
        <v>0</v>
      </c>
      <c r="BS779" s="39">
        <v>3347074</v>
      </c>
      <c r="BT779" s="39">
        <v>0</v>
      </c>
      <c r="BU779" s="39">
        <v>3347074</v>
      </c>
      <c r="BV779" s="39">
        <v>0</v>
      </c>
      <c r="BW779" s="39">
        <v>0</v>
      </c>
      <c r="BX779" s="39">
        <v>0</v>
      </c>
      <c r="BY779" s="39">
        <v>0</v>
      </c>
      <c r="CB779" t="s">
        <v>1944</v>
      </c>
      <c r="CC779" t="s">
        <v>1976</v>
      </c>
      <c r="CD779" t="s">
        <v>4409</v>
      </c>
      <c r="CE779" s="3">
        <v>500</v>
      </c>
      <c r="CF779" s="5">
        <v>1340</v>
      </c>
      <c r="CG779" s="38">
        <v>40999</v>
      </c>
      <c r="CH779" s="12">
        <v>677446.25999999989</v>
      </c>
      <c r="CI779" s="12">
        <v>572.97</v>
      </c>
      <c r="CJ779" s="12">
        <v>0.27953363513718699</v>
      </c>
      <c r="CK779" s="12">
        <v>1923.36</v>
      </c>
      <c r="CL779" s="5">
        <v>783450</v>
      </c>
      <c r="CM779" s="38">
        <v>41364</v>
      </c>
      <c r="CN779" s="12">
        <v>332834.82</v>
      </c>
      <c r="CO779" s="12">
        <v>-1106.54</v>
      </c>
      <c r="CP779" s="12">
        <v>-0.71352466546109194</v>
      </c>
      <c r="CQ779" s="12">
        <v>2137.5</v>
      </c>
      <c r="CR779" s="5">
        <v>199250</v>
      </c>
      <c r="CS779" s="38">
        <v>41729</v>
      </c>
      <c r="CT779" s="12">
        <v>283922.23</v>
      </c>
      <c r="CU779" s="12">
        <v>-181.6</v>
      </c>
      <c r="CV779" s="12">
        <v>1.02707420204212</v>
      </c>
      <c r="CW779" s="12">
        <v>1996.82</v>
      </c>
      <c r="CX779" s="5">
        <v>53100</v>
      </c>
      <c r="CY779" s="38">
        <v>42094</v>
      </c>
      <c r="CZ779" s="12">
        <v>240776.88</v>
      </c>
      <c r="DA779" s="12">
        <v>-424.78</v>
      </c>
      <c r="DB779" s="12">
        <v>1.4244947934869201</v>
      </c>
      <c r="DC779" s="12">
        <v>2020.96</v>
      </c>
      <c r="DD779" s="5">
        <v>48700</v>
      </c>
      <c r="DE779" s="38">
        <v>42460</v>
      </c>
      <c r="DF779" s="12">
        <v>189825.25</v>
      </c>
      <c r="DG779" s="12">
        <v>664.02</v>
      </c>
      <c r="DH779" s="12">
        <v>1.3632368673842501</v>
      </c>
      <c r="DI779" s="12">
        <v>2136.87</v>
      </c>
      <c r="DJ779" s="5">
        <v>37400</v>
      </c>
      <c r="DK779" t="s">
        <v>4420</v>
      </c>
      <c r="DL779" s="41">
        <v>2.0989012714858646</v>
      </c>
      <c r="DM779" s="5">
        <v>533177</v>
      </c>
      <c r="DN779" s="5">
        <v>532532</v>
      </c>
      <c r="DO779" s="5">
        <v>532947</v>
      </c>
      <c r="DR779" s="38">
        <v>40228</v>
      </c>
      <c r="DS779" t="s">
        <v>1948</v>
      </c>
    </row>
    <row r="780" spans="1:123" ht="15" customHeight="1" x14ac:dyDescent="0.35">
      <c r="A780" s="42" t="s">
        <v>1064</v>
      </c>
      <c r="B780" s="5">
        <v>513377</v>
      </c>
      <c r="C780" s="34" t="s">
        <v>1067</v>
      </c>
      <c r="D780" s="36" t="s">
        <v>4421</v>
      </c>
      <c r="E780" t="s">
        <v>2398</v>
      </c>
      <c r="F780" t="s">
        <v>1951</v>
      </c>
      <c r="G780" s="37" t="s">
        <v>2181</v>
      </c>
      <c r="H780" s="38">
        <v>20835</v>
      </c>
      <c r="I780" t="s">
        <v>1942</v>
      </c>
      <c r="J780" s="38">
        <v>40999</v>
      </c>
      <c r="K780" s="39">
        <v>0</v>
      </c>
      <c r="L780" s="39">
        <v>0</v>
      </c>
      <c r="M780" s="39">
        <v>0</v>
      </c>
      <c r="N780" s="39">
        <v>0</v>
      </c>
      <c r="O780" s="39">
        <v>0</v>
      </c>
      <c r="P780" s="39">
        <v>0</v>
      </c>
      <c r="Q780" s="39">
        <v>0</v>
      </c>
      <c r="R780" s="39">
        <v>0</v>
      </c>
      <c r="S780" s="39">
        <v>0</v>
      </c>
      <c r="T780" s="39">
        <v>0</v>
      </c>
      <c r="U780" s="39">
        <v>0</v>
      </c>
      <c r="X780" s="38">
        <v>41364</v>
      </c>
      <c r="Y780" s="39">
        <v>2576000</v>
      </c>
      <c r="Z780" s="39">
        <v>0</v>
      </c>
      <c r="AA780" s="39">
        <v>0</v>
      </c>
      <c r="AB780" s="39">
        <v>0</v>
      </c>
      <c r="AC780" s="39">
        <v>2576000</v>
      </c>
      <c r="AD780" s="39">
        <v>0</v>
      </c>
      <c r="AE780" s="39">
        <v>2576000</v>
      </c>
      <c r="AF780" s="39">
        <v>0</v>
      </c>
      <c r="AG780" s="39">
        <v>0</v>
      </c>
      <c r="AH780" s="39">
        <v>0</v>
      </c>
      <c r="AI780" s="39">
        <v>0</v>
      </c>
      <c r="AL780" s="38">
        <v>41729</v>
      </c>
      <c r="AM780" s="39">
        <v>2686000</v>
      </c>
      <c r="AN780" s="39">
        <v>0</v>
      </c>
      <c r="AO780" s="39">
        <v>0</v>
      </c>
      <c r="AP780" s="39">
        <v>0</v>
      </c>
      <c r="AQ780" s="39">
        <v>2686000</v>
      </c>
      <c r="AR780" s="39">
        <v>0</v>
      </c>
      <c r="AS780" s="39">
        <v>2686000</v>
      </c>
      <c r="AT780" s="39">
        <v>0</v>
      </c>
      <c r="AU780" s="39">
        <v>0</v>
      </c>
      <c r="AV780" s="39">
        <v>0</v>
      </c>
      <c r="AW780" s="5">
        <v>0</v>
      </c>
      <c r="AZ780" s="38">
        <v>42094</v>
      </c>
      <c r="BA780" s="39">
        <v>2301482</v>
      </c>
      <c r="BB780" s="39">
        <v>0</v>
      </c>
      <c r="BC780" s="39">
        <v>478044</v>
      </c>
      <c r="BD780" s="39">
        <v>326774</v>
      </c>
      <c r="BE780" s="39">
        <v>3106300</v>
      </c>
      <c r="BF780" s="39">
        <v>0</v>
      </c>
      <c r="BG780" s="39">
        <v>3106300</v>
      </c>
      <c r="BH780" s="39">
        <v>0</v>
      </c>
      <c r="BI780" s="39">
        <v>0</v>
      </c>
      <c r="BJ780" s="39">
        <v>0</v>
      </c>
      <c r="BK780" s="39">
        <v>0</v>
      </c>
      <c r="BN780" s="38">
        <v>42460</v>
      </c>
      <c r="BO780" s="39">
        <v>3053609</v>
      </c>
      <c r="BP780" s="39">
        <v>0</v>
      </c>
      <c r="BQ780" s="39">
        <v>244401</v>
      </c>
      <c r="BR780" s="39">
        <v>0</v>
      </c>
      <c r="BS780" s="39">
        <v>3298010</v>
      </c>
      <c r="BT780" s="39">
        <v>0</v>
      </c>
      <c r="BU780" s="39">
        <v>3298010</v>
      </c>
      <c r="BV780" s="39">
        <v>0</v>
      </c>
      <c r="BW780" s="39">
        <v>0</v>
      </c>
      <c r="BX780" s="39">
        <v>0</v>
      </c>
      <c r="BY780" s="39">
        <v>0</v>
      </c>
      <c r="CB780" t="s">
        <v>1972</v>
      </c>
      <c r="CC780" t="s">
        <v>1976</v>
      </c>
      <c r="CD780" t="s">
        <v>4409</v>
      </c>
      <c r="CE780" s="3">
        <v>500</v>
      </c>
      <c r="CF780" s="5">
        <v>1340</v>
      </c>
      <c r="CG780" s="38">
        <v>40999</v>
      </c>
      <c r="CH780" s="12">
        <v>677446.25999999989</v>
      </c>
      <c r="CI780" s="12">
        <v>572.97</v>
      </c>
      <c r="CJ780" s="12">
        <v>0.27953363513718699</v>
      </c>
      <c r="CK780" s="12">
        <v>1923.36</v>
      </c>
      <c r="CL780" s="5">
        <v>783450</v>
      </c>
      <c r="CM780" s="38">
        <v>41364</v>
      </c>
      <c r="CN780" s="12">
        <v>332834.82</v>
      </c>
      <c r="CO780" s="12">
        <v>-1106.54</v>
      </c>
      <c r="CP780" s="12">
        <v>-0.71352466546109194</v>
      </c>
      <c r="CQ780" s="12">
        <v>2137.5</v>
      </c>
      <c r="CR780" s="5">
        <v>199250</v>
      </c>
      <c r="CS780" s="38">
        <v>41729</v>
      </c>
      <c r="CT780" s="12">
        <v>283922.23</v>
      </c>
      <c r="CU780" s="12">
        <v>-181.6</v>
      </c>
      <c r="CV780" s="12">
        <v>1.02707420204212</v>
      </c>
      <c r="CW780" s="12">
        <v>1996.82</v>
      </c>
      <c r="CX780" s="5">
        <v>53100</v>
      </c>
      <c r="CY780" s="38">
        <v>42094</v>
      </c>
      <c r="CZ780" s="12">
        <v>240776.88</v>
      </c>
      <c r="DA780" s="12">
        <v>-424.78</v>
      </c>
      <c r="DB780" s="12">
        <v>1.4244947934869201</v>
      </c>
      <c r="DC780" s="12">
        <v>2020.96</v>
      </c>
      <c r="DD780" s="5">
        <v>48700</v>
      </c>
      <c r="DE780" s="38">
        <v>42460</v>
      </c>
      <c r="DF780" s="12">
        <v>189825.25</v>
      </c>
      <c r="DG780" s="12">
        <v>664.02</v>
      </c>
      <c r="DH780" s="12">
        <v>1.3632368673842501</v>
      </c>
      <c r="DI780" s="12">
        <v>2136.87</v>
      </c>
      <c r="DJ780" s="5">
        <v>37400</v>
      </c>
      <c r="DK780" t="s">
        <v>4422</v>
      </c>
      <c r="DL780" s="41">
        <v>2.0681339529311566</v>
      </c>
      <c r="DM780" s="5">
        <v>533177</v>
      </c>
      <c r="DN780" s="5">
        <v>532532</v>
      </c>
      <c r="DO780" s="5">
        <v>532947</v>
      </c>
      <c r="DR780" s="38">
        <v>40886</v>
      </c>
      <c r="DS780" t="s">
        <v>1948</v>
      </c>
    </row>
    <row r="781" spans="1:123" ht="15" customHeight="1" x14ac:dyDescent="0.35">
      <c r="A781" s="42" t="s">
        <v>1071</v>
      </c>
      <c r="B781" s="5">
        <v>500290</v>
      </c>
      <c r="C781" s="34" t="s">
        <v>1074</v>
      </c>
      <c r="D781" s="36" t="s">
        <v>4423</v>
      </c>
      <c r="E781" s="34" t="s">
        <v>2013</v>
      </c>
      <c r="F781" t="s">
        <v>1951</v>
      </c>
      <c r="G781" s="37" t="s">
        <v>4424</v>
      </c>
      <c r="H781" s="38">
        <v>28579</v>
      </c>
      <c r="I781" t="s">
        <v>1959</v>
      </c>
      <c r="J781" s="38">
        <v>40816</v>
      </c>
      <c r="K781" s="39">
        <v>4497821</v>
      </c>
      <c r="L781" s="39">
        <v>0</v>
      </c>
      <c r="M781" s="39">
        <v>0</v>
      </c>
      <c r="N781" s="39">
        <v>1400000</v>
      </c>
      <c r="O781" s="39">
        <v>5897821</v>
      </c>
      <c r="P781" s="39">
        <v>0</v>
      </c>
      <c r="Q781" s="39">
        <v>5897821</v>
      </c>
      <c r="R781" s="39">
        <v>0</v>
      </c>
      <c r="S781" s="39">
        <v>0</v>
      </c>
      <c r="T781" s="39">
        <v>0</v>
      </c>
      <c r="U781" s="39">
        <v>0</v>
      </c>
      <c r="X781" s="38">
        <v>41182</v>
      </c>
      <c r="Y781" s="39">
        <v>6262921</v>
      </c>
      <c r="Z781" s="39">
        <v>0</v>
      </c>
      <c r="AA781" s="39">
        <v>0</v>
      </c>
      <c r="AB781" s="39">
        <v>1950000</v>
      </c>
      <c r="AC781" s="39">
        <v>8212921</v>
      </c>
      <c r="AD781" s="39">
        <v>0</v>
      </c>
      <c r="AE781" s="39">
        <v>8212921</v>
      </c>
      <c r="AF781" s="39">
        <v>0</v>
      </c>
      <c r="AG781" s="39">
        <v>0</v>
      </c>
      <c r="AH781" s="39">
        <v>0</v>
      </c>
      <c r="AI781" s="39">
        <v>0</v>
      </c>
      <c r="AL781" s="38">
        <v>41547</v>
      </c>
      <c r="AM781" s="39">
        <v>38013436</v>
      </c>
      <c r="AN781" s="39">
        <v>0</v>
      </c>
      <c r="AO781" s="39">
        <v>0</v>
      </c>
      <c r="AP781" s="39">
        <v>34920000</v>
      </c>
      <c r="AQ781" s="39">
        <v>72933436</v>
      </c>
      <c r="AR781" s="39">
        <v>0</v>
      </c>
      <c r="AS781" s="39">
        <v>72933436</v>
      </c>
      <c r="AT781" s="39">
        <v>0</v>
      </c>
      <c r="AU781" s="39">
        <v>0</v>
      </c>
      <c r="AV781" s="39">
        <v>0</v>
      </c>
      <c r="AW781" s="5">
        <v>0</v>
      </c>
      <c r="AZ781" s="38">
        <v>41912</v>
      </c>
      <c r="BA781" s="39">
        <v>38013436</v>
      </c>
      <c r="BB781" s="39">
        <v>0</v>
      </c>
      <c r="BC781" s="39">
        <v>0</v>
      </c>
      <c r="BD781" s="39">
        <v>34920000</v>
      </c>
      <c r="BE781" s="39">
        <v>72933436</v>
      </c>
      <c r="BF781" s="39">
        <v>0</v>
      </c>
      <c r="BG781" s="39">
        <v>72933436</v>
      </c>
      <c r="BH781" s="39">
        <v>0</v>
      </c>
      <c r="BI781" s="39">
        <v>0</v>
      </c>
      <c r="BJ781" s="39">
        <v>0</v>
      </c>
      <c r="BK781" s="39">
        <v>0</v>
      </c>
      <c r="BN781" s="38">
        <v>42460</v>
      </c>
      <c r="BO781" s="39">
        <v>82070147</v>
      </c>
      <c r="BP781" s="39">
        <v>0</v>
      </c>
      <c r="BQ781" s="39">
        <v>7834365</v>
      </c>
      <c r="BR781" s="39">
        <v>80136000</v>
      </c>
      <c r="BS781" s="39">
        <v>170040512</v>
      </c>
      <c r="BT781" s="39">
        <v>0</v>
      </c>
      <c r="BU781" s="39">
        <v>170040512</v>
      </c>
      <c r="BV781" s="39">
        <v>0</v>
      </c>
      <c r="BW781" s="39">
        <v>0</v>
      </c>
      <c r="BX781" s="39">
        <v>0</v>
      </c>
      <c r="BY781" s="39">
        <v>0</v>
      </c>
      <c r="CB781" t="s">
        <v>2015</v>
      </c>
      <c r="CC781" t="s">
        <v>2100</v>
      </c>
      <c r="CD781" t="s">
        <v>2198</v>
      </c>
      <c r="CE781" s="3" t="s">
        <v>1990</v>
      </c>
      <c r="CF781" s="5">
        <v>15553</v>
      </c>
      <c r="CG781" s="38">
        <v>40816</v>
      </c>
      <c r="CH781" s="5">
        <v>0</v>
      </c>
      <c r="CI781" s="5">
        <v>0</v>
      </c>
      <c r="CJ781" s="12">
        <v>8.5456559348806902</v>
      </c>
      <c r="CK781" s="5">
        <v>0</v>
      </c>
      <c r="CL781" s="12">
        <v>43571.170553349999</v>
      </c>
      <c r="CM781" s="38">
        <v>41182</v>
      </c>
      <c r="CN781" s="5">
        <v>0</v>
      </c>
      <c r="CO781" s="5">
        <v>0</v>
      </c>
      <c r="CP781" s="12">
        <v>10.429963006722801</v>
      </c>
      <c r="CQ781" s="5">
        <v>0</v>
      </c>
      <c r="CR781" s="12">
        <v>56600.1739065</v>
      </c>
      <c r="CS781" s="38">
        <v>41547</v>
      </c>
      <c r="CT781" s="5">
        <v>0</v>
      </c>
      <c r="CU781" s="5">
        <v>0</v>
      </c>
      <c r="CV781" s="12">
        <v>10.030815883790799</v>
      </c>
      <c r="CW781" s="5">
        <v>0</v>
      </c>
      <c r="CX781" s="12">
        <v>138385.95140419999</v>
      </c>
      <c r="CY781" s="38">
        <v>41912</v>
      </c>
      <c r="CZ781" s="5">
        <v>0</v>
      </c>
      <c r="DA781" s="5">
        <v>0</v>
      </c>
      <c r="DB781" s="5">
        <v>0</v>
      </c>
      <c r="DC781" s="5">
        <v>0</v>
      </c>
      <c r="DD781" s="12">
        <v>177837.4877045</v>
      </c>
      <c r="DE781" s="38">
        <v>42460</v>
      </c>
      <c r="DF781" s="12">
        <v>207290.1</v>
      </c>
      <c r="DG781" s="12">
        <v>23660.1</v>
      </c>
      <c r="DH781" s="12">
        <v>20.823859148223299</v>
      </c>
      <c r="DI781" s="12">
        <v>13094.8</v>
      </c>
      <c r="DJ781" s="12">
        <v>162726.29519549999</v>
      </c>
      <c r="DK781" t="s">
        <v>4425</v>
      </c>
      <c r="DL781" s="41">
        <v>201.96109013776464</v>
      </c>
      <c r="DM781" s="5">
        <v>500877</v>
      </c>
      <c r="DN781" s="5">
        <v>530007</v>
      </c>
      <c r="DO781" s="5">
        <v>500878</v>
      </c>
      <c r="DP781" s="5">
        <v>502355</v>
      </c>
      <c r="DQ781" s="5">
        <v>500493</v>
      </c>
      <c r="DR781" s="38">
        <v>40507</v>
      </c>
      <c r="DS781" t="s">
        <v>1948</v>
      </c>
    </row>
    <row r="782" spans="1:123" ht="15" customHeight="1" x14ac:dyDescent="0.35">
      <c r="A782" s="42" t="s">
        <v>1071</v>
      </c>
      <c r="B782" s="5">
        <v>500290</v>
      </c>
      <c r="C782" s="34" t="s">
        <v>1072</v>
      </c>
      <c r="D782" s="36" t="s">
        <v>4426</v>
      </c>
      <c r="E782" t="s">
        <v>1939</v>
      </c>
      <c r="F782" t="s">
        <v>1940</v>
      </c>
      <c r="G782" s="37" t="s">
        <v>2181</v>
      </c>
      <c r="H782" s="38">
        <v>23693</v>
      </c>
      <c r="I782" t="s">
        <v>1959</v>
      </c>
      <c r="J782" s="38">
        <v>40816</v>
      </c>
      <c r="K782" s="39">
        <v>17651640</v>
      </c>
      <c r="L782" s="39">
        <v>0</v>
      </c>
      <c r="M782" s="39">
        <v>0</v>
      </c>
      <c r="N782" s="39">
        <v>5700000</v>
      </c>
      <c r="O782" s="39">
        <v>23351640</v>
      </c>
      <c r="P782" s="39">
        <v>0</v>
      </c>
      <c r="Q782" s="39">
        <v>23351640</v>
      </c>
      <c r="R782" s="39">
        <v>0</v>
      </c>
      <c r="S782" s="39">
        <v>0</v>
      </c>
      <c r="T782" s="39">
        <v>0</v>
      </c>
      <c r="U782" s="39">
        <v>0</v>
      </c>
      <c r="X782" s="38">
        <v>41182</v>
      </c>
      <c r="Y782" s="39">
        <v>19523696</v>
      </c>
      <c r="Z782" s="39">
        <v>0</v>
      </c>
      <c r="AA782" s="39">
        <v>0</v>
      </c>
      <c r="AB782" s="39">
        <v>6300000</v>
      </c>
      <c r="AC782" s="39">
        <v>25823696</v>
      </c>
      <c r="AD782" s="39">
        <v>0</v>
      </c>
      <c r="AE782" s="39">
        <v>25823696</v>
      </c>
      <c r="AF782" s="39">
        <v>0</v>
      </c>
      <c r="AG782" s="39">
        <v>0</v>
      </c>
      <c r="AH782" s="39">
        <v>0</v>
      </c>
      <c r="AI782" s="39">
        <v>0</v>
      </c>
      <c r="AL782" s="38">
        <v>41547</v>
      </c>
      <c r="AM782" s="39">
        <v>47883005</v>
      </c>
      <c r="AN782" s="39">
        <v>0</v>
      </c>
      <c r="AO782" s="39">
        <v>0</v>
      </c>
      <c r="AP782" s="39">
        <v>43920000</v>
      </c>
      <c r="AQ782" s="39">
        <v>91803005</v>
      </c>
      <c r="AR782" s="39">
        <v>0</v>
      </c>
      <c r="AS782" s="39">
        <v>91803005</v>
      </c>
      <c r="AT782" s="39">
        <v>0</v>
      </c>
      <c r="AU782" s="39">
        <v>0</v>
      </c>
      <c r="AV782" s="39">
        <v>0</v>
      </c>
      <c r="AW782" s="5">
        <v>0</v>
      </c>
      <c r="AZ782" s="38">
        <v>41912</v>
      </c>
      <c r="BA782" s="39">
        <v>47883005</v>
      </c>
      <c r="BB782" s="39">
        <v>0</v>
      </c>
      <c r="BC782" s="39">
        <v>0</v>
      </c>
      <c r="BD782" s="39">
        <v>43920000</v>
      </c>
      <c r="BE782" s="39">
        <v>91803005</v>
      </c>
      <c r="BF782" s="39">
        <v>0</v>
      </c>
      <c r="BG782" s="39">
        <v>91803005</v>
      </c>
      <c r="BH782" s="39">
        <v>0</v>
      </c>
      <c r="BI782" s="39">
        <v>0</v>
      </c>
      <c r="BJ782" s="39">
        <v>0</v>
      </c>
      <c r="BK782" s="39">
        <v>0</v>
      </c>
      <c r="BN782" s="38">
        <v>42460</v>
      </c>
      <c r="BO782" s="39">
        <v>101420999</v>
      </c>
      <c r="BP782" s="39">
        <v>0</v>
      </c>
      <c r="BQ782" s="39">
        <v>8776143</v>
      </c>
      <c r="BR782" s="39">
        <v>98280000</v>
      </c>
      <c r="BS782" s="39">
        <v>208477142</v>
      </c>
      <c r="BT782" s="39">
        <v>0</v>
      </c>
      <c r="BU782" s="39">
        <v>208477142</v>
      </c>
      <c r="BV782" s="39">
        <v>0</v>
      </c>
      <c r="BW782" s="39">
        <v>0</v>
      </c>
      <c r="BX782" s="39">
        <v>0</v>
      </c>
      <c r="BY782" s="39">
        <v>0</v>
      </c>
      <c r="CB782" t="s">
        <v>1944</v>
      </c>
      <c r="CC782" t="s">
        <v>2100</v>
      </c>
      <c r="CD782" t="s">
        <v>2198</v>
      </c>
      <c r="CE782" s="3" t="s">
        <v>1990</v>
      </c>
      <c r="CF782" s="5">
        <v>15553</v>
      </c>
      <c r="CG782" s="38">
        <v>40816</v>
      </c>
      <c r="CH782" s="5">
        <v>0</v>
      </c>
      <c r="CI782" s="5">
        <v>0</v>
      </c>
      <c r="CJ782" s="12">
        <v>8.5456559348806902</v>
      </c>
      <c r="CK782" s="5">
        <v>0</v>
      </c>
      <c r="CL782" s="12">
        <v>43571.170553349999</v>
      </c>
      <c r="CM782" s="38">
        <v>41182</v>
      </c>
      <c r="CN782" s="5">
        <v>0</v>
      </c>
      <c r="CO782" s="5">
        <v>0</v>
      </c>
      <c r="CP782" s="12">
        <v>10.429963006722801</v>
      </c>
      <c r="CQ782" s="5">
        <v>0</v>
      </c>
      <c r="CR782" s="12">
        <v>56600.1739065</v>
      </c>
      <c r="CS782" s="38">
        <v>41547</v>
      </c>
      <c r="CT782" s="5">
        <v>0</v>
      </c>
      <c r="CU782" s="5">
        <v>0</v>
      </c>
      <c r="CV782" s="12">
        <v>10.030815883790799</v>
      </c>
      <c r="CW782" s="5">
        <v>0</v>
      </c>
      <c r="CX782" s="12">
        <v>138385.95140419999</v>
      </c>
      <c r="CY782" s="38">
        <v>41912</v>
      </c>
      <c r="CZ782" s="5">
        <v>0</v>
      </c>
      <c r="DA782" s="5">
        <v>0</v>
      </c>
      <c r="DB782" s="5">
        <v>0</v>
      </c>
      <c r="DC782" s="5">
        <v>0</v>
      </c>
      <c r="DD782" s="12">
        <v>177837.4877045</v>
      </c>
      <c r="DE782" s="38">
        <v>42460</v>
      </c>
      <c r="DF782" s="12">
        <v>207290.1</v>
      </c>
      <c r="DG782" s="12">
        <v>23660.1</v>
      </c>
      <c r="DH782" s="12">
        <v>20.823859148223299</v>
      </c>
      <c r="DI782" s="12">
        <v>13094.8</v>
      </c>
      <c r="DJ782" s="12">
        <v>162726.29519549999</v>
      </c>
      <c r="DK782" t="s">
        <v>4427</v>
      </c>
      <c r="DL782" s="41">
        <v>247.61317389543942</v>
      </c>
      <c r="DM782" s="5">
        <v>500877</v>
      </c>
      <c r="DN782" s="5">
        <v>530007</v>
      </c>
      <c r="DO782" s="5">
        <v>500878</v>
      </c>
      <c r="DP782" s="5">
        <v>502355</v>
      </c>
      <c r="DQ782" s="5">
        <v>500493</v>
      </c>
      <c r="DR782" s="38">
        <v>32961</v>
      </c>
      <c r="DS782" t="s">
        <v>1948</v>
      </c>
    </row>
    <row r="783" spans="1:123" ht="15" customHeight="1" x14ac:dyDescent="0.35">
      <c r="A783" s="42" t="s">
        <v>1071</v>
      </c>
      <c r="B783" s="5">
        <v>500290</v>
      </c>
      <c r="C783" s="34" t="s">
        <v>1073</v>
      </c>
      <c r="D783" s="36" t="s">
        <v>4428</v>
      </c>
      <c r="E783" t="s">
        <v>4429</v>
      </c>
      <c r="F783" t="s">
        <v>1940</v>
      </c>
      <c r="G783" s="37" t="s">
        <v>4430</v>
      </c>
      <c r="H783" s="38">
        <v>17937</v>
      </c>
      <c r="I783" t="s">
        <v>1959</v>
      </c>
      <c r="J783" s="38">
        <v>40816</v>
      </c>
      <c r="K783" s="39">
        <v>28553842</v>
      </c>
      <c r="L783" s="39">
        <v>0</v>
      </c>
      <c r="M783" s="39">
        <v>0</v>
      </c>
      <c r="N783" s="39">
        <v>6300000</v>
      </c>
      <c r="O783" s="39">
        <v>34853842</v>
      </c>
      <c r="P783" s="39">
        <v>0</v>
      </c>
      <c r="Q783" s="39">
        <v>34853842</v>
      </c>
      <c r="R783" s="39">
        <v>0</v>
      </c>
      <c r="S783" s="39">
        <v>0</v>
      </c>
      <c r="T783" s="39">
        <v>0</v>
      </c>
      <c r="U783" s="39">
        <v>0</v>
      </c>
      <c r="X783" s="38">
        <v>41182</v>
      </c>
      <c r="Y783" s="39">
        <v>21845309</v>
      </c>
      <c r="Z783" s="39">
        <v>0</v>
      </c>
      <c r="AA783" s="39">
        <v>0</v>
      </c>
      <c r="AB783" s="39">
        <v>6900000</v>
      </c>
      <c r="AC783" s="39">
        <v>28745309</v>
      </c>
      <c r="AD783" s="39">
        <v>0</v>
      </c>
      <c r="AE783" s="39">
        <v>28745309</v>
      </c>
      <c r="AF783" s="39">
        <v>0</v>
      </c>
      <c r="AG783" s="39">
        <v>0</v>
      </c>
      <c r="AH783" s="39">
        <v>0</v>
      </c>
      <c r="AI783" s="39">
        <v>0</v>
      </c>
      <c r="AL783" s="38">
        <v>41547</v>
      </c>
      <c r="AM783" s="39">
        <v>63208785</v>
      </c>
      <c r="AN783" s="39">
        <v>0</v>
      </c>
      <c r="AO783" s="39">
        <v>0</v>
      </c>
      <c r="AP783" s="39">
        <v>45000000</v>
      </c>
      <c r="AQ783" s="39">
        <v>108208785</v>
      </c>
      <c r="AR783" s="39">
        <v>0</v>
      </c>
      <c r="AS783" s="39">
        <v>108208785</v>
      </c>
      <c r="AT783" s="39">
        <v>0</v>
      </c>
      <c r="AU783" s="39">
        <v>0</v>
      </c>
      <c r="AV783" s="39">
        <v>0</v>
      </c>
      <c r="AW783" s="5">
        <v>0</v>
      </c>
      <c r="AZ783" s="38">
        <v>41912</v>
      </c>
      <c r="BA783" s="39">
        <v>63208785</v>
      </c>
      <c r="BB783" s="39">
        <v>0</v>
      </c>
      <c r="BC783" s="39">
        <v>0</v>
      </c>
      <c r="BD783" s="39">
        <v>45000000</v>
      </c>
      <c r="BE783" s="39">
        <v>108208785</v>
      </c>
      <c r="BF783" s="39">
        <v>0</v>
      </c>
      <c r="BG783" s="39">
        <v>108208785</v>
      </c>
      <c r="BH783" s="39">
        <v>0</v>
      </c>
      <c r="BI783" s="39">
        <v>0</v>
      </c>
      <c r="BJ783" s="39">
        <v>0</v>
      </c>
      <c r="BK783" s="39">
        <v>0</v>
      </c>
      <c r="BN783" s="38">
        <v>42460</v>
      </c>
      <c r="BO783" s="39">
        <v>108446990</v>
      </c>
      <c r="BP783" s="39">
        <v>0</v>
      </c>
      <c r="BQ783" s="39">
        <v>47128396</v>
      </c>
      <c r="BR783" s="39">
        <v>107100000</v>
      </c>
      <c r="BS783" s="39">
        <v>262675386</v>
      </c>
      <c r="BT783" s="39">
        <v>0</v>
      </c>
      <c r="BU783" s="39">
        <v>262675386</v>
      </c>
      <c r="BV783" s="39">
        <v>0</v>
      </c>
      <c r="BW783" s="39">
        <v>0</v>
      </c>
      <c r="BX783" s="39">
        <v>0</v>
      </c>
      <c r="BY783" s="39">
        <v>0</v>
      </c>
      <c r="CB783" t="s">
        <v>1944</v>
      </c>
      <c r="CC783" t="s">
        <v>2100</v>
      </c>
      <c r="CD783" t="s">
        <v>2198</v>
      </c>
      <c r="CE783" s="3" t="s">
        <v>1990</v>
      </c>
      <c r="CF783" s="5">
        <v>15553</v>
      </c>
      <c r="CG783" s="38">
        <v>40816</v>
      </c>
      <c r="CH783" s="5">
        <v>0</v>
      </c>
      <c r="CI783" s="5">
        <v>0</v>
      </c>
      <c r="CJ783" s="12">
        <v>8.5456559348806902</v>
      </c>
      <c r="CK783" s="5">
        <v>0</v>
      </c>
      <c r="CL783" s="12">
        <v>43571.170553349999</v>
      </c>
      <c r="CM783" s="38">
        <v>41182</v>
      </c>
      <c r="CN783" s="5">
        <v>0</v>
      </c>
      <c r="CO783" s="5">
        <v>0</v>
      </c>
      <c r="CP783" s="12">
        <v>10.429963006722801</v>
      </c>
      <c r="CQ783" s="5">
        <v>0</v>
      </c>
      <c r="CR783" s="12">
        <v>56600.1739065</v>
      </c>
      <c r="CS783" s="38">
        <v>41547</v>
      </c>
      <c r="CT783" s="5">
        <v>0</v>
      </c>
      <c r="CU783" s="5">
        <v>0</v>
      </c>
      <c r="CV783" s="12">
        <v>10.030815883790799</v>
      </c>
      <c r="CW783" s="5">
        <v>0</v>
      </c>
      <c r="CX783" s="12">
        <v>138385.95140419999</v>
      </c>
      <c r="CY783" s="38">
        <v>41912</v>
      </c>
      <c r="CZ783" s="5">
        <v>0</v>
      </c>
      <c r="DA783" s="5">
        <v>0</v>
      </c>
      <c r="DB783" s="5">
        <v>0</v>
      </c>
      <c r="DC783" s="5">
        <v>0</v>
      </c>
      <c r="DD783" s="12">
        <v>177837.4877045</v>
      </c>
      <c r="DE783" s="38">
        <v>42460</v>
      </c>
      <c r="DF783" s="12">
        <v>207290.1</v>
      </c>
      <c r="DG783" s="12">
        <v>23660.1</v>
      </c>
      <c r="DH783" s="12">
        <v>20.823859148223299</v>
      </c>
      <c r="DI783" s="12">
        <v>13094.8</v>
      </c>
      <c r="DJ783" s="12">
        <v>162726.29519549999</v>
      </c>
      <c r="DK783" t="s">
        <v>4431</v>
      </c>
      <c r="DL783" s="41">
        <v>311.98569496731534</v>
      </c>
      <c r="DM783" s="5">
        <v>500877</v>
      </c>
      <c r="DN783" s="5">
        <v>530007</v>
      </c>
      <c r="DO783" s="5">
        <v>500878</v>
      </c>
      <c r="DP783" s="5">
        <v>502355</v>
      </c>
      <c r="DQ783" s="5">
        <v>500493</v>
      </c>
      <c r="DR783" s="38">
        <v>29637</v>
      </c>
      <c r="DS783" t="s">
        <v>1948</v>
      </c>
    </row>
    <row r="784" spans="1:123" ht="15" customHeight="1" x14ac:dyDescent="0.35">
      <c r="A784" s="42" t="s">
        <v>1075</v>
      </c>
      <c r="B784" s="5">
        <v>524000</v>
      </c>
      <c r="C784" s="34" t="s">
        <v>1077</v>
      </c>
      <c r="D784" s="36" t="s">
        <v>4432</v>
      </c>
      <c r="E784" t="s">
        <v>4279</v>
      </c>
      <c r="F784" t="s">
        <v>1940</v>
      </c>
      <c r="G784" s="37" t="s">
        <v>2181</v>
      </c>
      <c r="H784" s="38">
        <v>23612</v>
      </c>
      <c r="I784" t="s">
        <v>1959</v>
      </c>
      <c r="J784" s="38">
        <v>40999</v>
      </c>
      <c r="K784" s="39">
        <v>3504231</v>
      </c>
      <c r="L784" s="39">
        <v>0</v>
      </c>
      <c r="M784" s="39">
        <v>2089348</v>
      </c>
      <c r="N784" s="39">
        <v>0</v>
      </c>
      <c r="O784" s="39">
        <v>5593579</v>
      </c>
      <c r="P784" s="39">
        <v>0</v>
      </c>
      <c r="Q784" s="39">
        <v>5593579</v>
      </c>
      <c r="R784" s="39">
        <v>0</v>
      </c>
      <c r="S784" s="39">
        <v>0</v>
      </c>
      <c r="T784" s="39">
        <v>0</v>
      </c>
      <c r="U784" s="39">
        <v>0</v>
      </c>
      <c r="X784" s="38">
        <v>41364</v>
      </c>
      <c r="Y784" s="39">
        <v>7008462</v>
      </c>
      <c r="Z784" s="39">
        <v>0</v>
      </c>
      <c r="AA784" s="39">
        <v>9241524</v>
      </c>
      <c r="AB784" s="39">
        <v>10500000</v>
      </c>
      <c r="AC784" s="39">
        <v>26749986</v>
      </c>
      <c r="AD784" s="39">
        <v>0</v>
      </c>
      <c r="AE784" s="39">
        <v>26749986</v>
      </c>
      <c r="AF784" s="39">
        <v>0</v>
      </c>
      <c r="AG784" s="39">
        <v>0</v>
      </c>
      <c r="AH784" s="39">
        <v>0</v>
      </c>
      <c r="AI784" s="39">
        <v>0</v>
      </c>
      <c r="AL784" s="38">
        <v>41729</v>
      </c>
      <c r="AM784" s="39">
        <v>7008468</v>
      </c>
      <c r="AN784" s="39">
        <v>0</v>
      </c>
      <c r="AO784" s="39">
        <v>7991532</v>
      </c>
      <c r="AP784" s="39">
        <v>0</v>
      </c>
      <c r="AQ784" s="39">
        <v>15000000</v>
      </c>
      <c r="AR784" s="39">
        <v>0</v>
      </c>
      <c r="AS784" s="39">
        <v>15000000</v>
      </c>
      <c r="AT784" s="39">
        <v>0</v>
      </c>
      <c r="AU784" s="39">
        <v>0</v>
      </c>
      <c r="AV784" s="39">
        <v>0</v>
      </c>
      <c r="AW784" s="5">
        <v>0</v>
      </c>
      <c r="AZ784" s="38">
        <v>42094</v>
      </c>
      <c r="BA784" s="39">
        <v>6000000</v>
      </c>
      <c r="BB784" s="39">
        <v>1023000</v>
      </c>
      <c r="BC784" s="39">
        <v>7977000</v>
      </c>
      <c r="BD784" s="39">
        <v>15000000</v>
      </c>
      <c r="BE784" s="39">
        <v>30000000</v>
      </c>
      <c r="BF784" s="39">
        <v>0</v>
      </c>
      <c r="BG784" s="39">
        <v>30000000</v>
      </c>
      <c r="BH784" s="39">
        <v>0</v>
      </c>
      <c r="BI784" s="39">
        <v>0</v>
      </c>
      <c r="BJ784" s="39">
        <v>0</v>
      </c>
      <c r="BK784" s="39">
        <v>0</v>
      </c>
      <c r="BN784" s="38">
        <v>42460</v>
      </c>
      <c r="BO784" s="39">
        <v>6000000</v>
      </c>
      <c r="BP784" s="39">
        <v>1008000</v>
      </c>
      <c r="BQ784" s="39">
        <v>7992000</v>
      </c>
      <c r="BR784" s="39">
        <v>16000000</v>
      </c>
      <c r="BS784" s="39">
        <v>31000000</v>
      </c>
      <c r="BT784" s="39">
        <v>0</v>
      </c>
      <c r="BU784" s="39">
        <v>31000000</v>
      </c>
      <c r="BV784" s="39">
        <v>0</v>
      </c>
      <c r="BW784" s="39">
        <v>0</v>
      </c>
      <c r="BX784" s="39">
        <v>0</v>
      </c>
      <c r="BY784" s="39">
        <v>0</v>
      </c>
      <c r="CB784" t="s">
        <v>1944</v>
      </c>
      <c r="CC784" t="s">
        <v>2166</v>
      </c>
      <c r="CD784" t="s">
        <v>2443</v>
      </c>
      <c r="CE784" s="3">
        <v>500</v>
      </c>
      <c r="CF784" s="5">
        <v>9070</v>
      </c>
      <c r="CG784" s="38">
        <v>40999</v>
      </c>
      <c r="CH784" s="12">
        <v>10805.69</v>
      </c>
      <c r="CI784" s="12">
        <v>740.08</v>
      </c>
      <c r="CJ784" s="12">
        <v>1.09443973748511</v>
      </c>
      <c r="CK784" s="12">
        <v>1490.16</v>
      </c>
      <c r="CL784" s="12">
        <v>14258.372951249999</v>
      </c>
      <c r="CM784" s="38">
        <v>41364</v>
      </c>
      <c r="CN784" s="12">
        <v>17164.88</v>
      </c>
      <c r="CO784" s="12">
        <v>1382.43</v>
      </c>
      <c r="CP784" s="12">
        <v>1.3630303076525001</v>
      </c>
      <c r="CQ784" s="12">
        <v>2040.18</v>
      </c>
      <c r="CR784" s="12">
        <v>15661.93609875</v>
      </c>
      <c r="CS784" s="38">
        <v>41729</v>
      </c>
      <c r="CT784" s="12">
        <v>22246.79</v>
      </c>
      <c r="CU784" s="12">
        <v>1513.1</v>
      </c>
      <c r="CV784" s="12">
        <v>1.2143008014561201</v>
      </c>
      <c r="CW784" s="12">
        <v>2430.5</v>
      </c>
      <c r="CX784" s="12">
        <v>13603.084211249999</v>
      </c>
      <c r="CY784" s="38">
        <v>42094</v>
      </c>
      <c r="CZ784" s="12">
        <v>25596.34</v>
      </c>
      <c r="DA784" s="12">
        <v>1806.67</v>
      </c>
      <c r="DB784" s="12">
        <v>1.33472294764026</v>
      </c>
      <c r="DC784" s="12">
        <v>3618.2</v>
      </c>
      <c r="DD784" s="12">
        <v>17919.0748375</v>
      </c>
      <c r="DE784" s="38">
        <v>42460</v>
      </c>
      <c r="DF784" s="12">
        <v>26837.888999999999</v>
      </c>
      <c r="DG784" s="12">
        <v>2134.7869999999998</v>
      </c>
      <c r="DH784" s="12">
        <v>1.40599928492369</v>
      </c>
      <c r="DI784" s="12">
        <v>3172.17</v>
      </c>
      <c r="DJ784" s="12">
        <v>17584.528896</v>
      </c>
      <c r="DK784" t="s">
        <v>4433</v>
      </c>
      <c r="DL784" s="40">
        <v>310</v>
      </c>
      <c r="DM784" s="5">
        <v>533228</v>
      </c>
      <c r="DN784" s="5">
        <v>523756</v>
      </c>
      <c r="DO784" s="5">
        <v>532498</v>
      </c>
      <c r="DP784" s="5">
        <v>511288</v>
      </c>
      <c r="DR784" s="38">
        <v>34240</v>
      </c>
      <c r="DS784" t="s">
        <v>1948</v>
      </c>
    </row>
    <row r="785" spans="1:123" ht="15" customHeight="1" x14ac:dyDescent="0.35">
      <c r="A785" s="42" t="s">
        <v>1075</v>
      </c>
      <c r="B785" s="5">
        <v>524000</v>
      </c>
      <c r="C785" s="34" t="s">
        <v>1076</v>
      </c>
      <c r="D785" s="36" t="s">
        <v>4434</v>
      </c>
      <c r="E785" t="s">
        <v>2062</v>
      </c>
      <c r="F785" t="s">
        <v>1940</v>
      </c>
      <c r="G785" s="37" t="s">
        <v>2181</v>
      </c>
      <c r="H785" s="38">
        <v>19675</v>
      </c>
      <c r="I785" t="s">
        <v>1959</v>
      </c>
      <c r="J785" s="38">
        <v>40999</v>
      </c>
      <c r="K785" s="39">
        <v>3504231</v>
      </c>
      <c r="L785" s="39">
        <v>0</v>
      </c>
      <c r="M785" s="39">
        <v>2084914</v>
      </c>
      <c r="N785" s="39">
        <v>0</v>
      </c>
      <c r="O785" s="39">
        <v>5589145</v>
      </c>
      <c r="P785" s="39">
        <v>0</v>
      </c>
      <c r="Q785" s="39">
        <v>5589145</v>
      </c>
      <c r="R785" s="39">
        <v>0</v>
      </c>
      <c r="S785" s="39">
        <v>0</v>
      </c>
      <c r="T785" s="39">
        <v>0</v>
      </c>
      <c r="U785" s="39">
        <v>0</v>
      </c>
      <c r="X785" s="38">
        <v>41364</v>
      </c>
      <c r="Y785" s="39">
        <v>7008462</v>
      </c>
      <c r="Z785" s="39">
        <v>0</v>
      </c>
      <c r="AA785" s="39">
        <v>9403370</v>
      </c>
      <c r="AB785" s="39">
        <v>0</v>
      </c>
      <c r="AC785" s="39">
        <v>16411832</v>
      </c>
      <c r="AD785" s="39">
        <v>0</v>
      </c>
      <c r="AE785" s="39">
        <v>16411832</v>
      </c>
      <c r="AF785" s="39">
        <v>0</v>
      </c>
      <c r="AG785" s="39">
        <v>0</v>
      </c>
      <c r="AH785" s="39">
        <v>0</v>
      </c>
      <c r="AI785" s="39">
        <v>0</v>
      </c>
      <c r="AL785" s="38">
        <v>41729</v>
      </c>
      <c r="AM785" s="39">
        <v>7008468</v>
      </c>
      <c r="AN785" s="39">
        <v>0</v>
      </c>
      <c r="AO785" s="39">
        <v>7991532</v>
      </c>
      <c r="AP785" s="39">
        <v>0</v>
      </c>
      <c r="AQ785" s="39">
        <v>15000000</v>
      </c>
      <c r="AR785" s="39">
        <v>0</v>
      </c>
      <c r="AS785" s="39">
        <v>15000000</v>
      </c>
      <c r="AT785" s="39">
        <v>0</v>
      </c>
      <c r="AU785" s="39">
        <v>0</v>
      </c>
      <c r="AV785" s="39">
        <v>0</v>
      </c>
      <c r="AW785" s="5">
        <v>0</v>
      </c>
      <c r="AZ785" s="38">
        <v>42094</v>
      </c>
      <c r="BA785" s="39">
        <v>6000000</v>
      </c>
      <c r="BB785" s="39">
        <v>1023000</v>
      </c>
      <c r="BC785" s="39">
        <v>7977000</v>
      </c>
      <c r="BD785" s="39">
        <v>0</v>
      </c>
      <c r="BE785" s="39">
        <v>15000000</v>
      </c>
      <c r="BF785" s="39">
        <v>0</v>
      </c>
      <c r="BG785" s="39">
        <v>15000000</v>
      </c>
      <c r="BH785" s="39">
        <v>0</v>
      </c>
      <c r="BI785" s="39">
        <v>0</v>
      </c>
      <c r="BJ785" s="39">
        <v>0</v>
      </c>
      <c r="BK785" s="39">
        <v>0</v>
      </c>
      <c r="BN785" s="38">
        <v>42460</v>
      </c>
      <c r="BO785" s="39">
        <v>6000000</v>
      </c>
      <c r="BP785" s="39">
        <v>1008000</v>
      </c>
      <c r="BQ785" s="39">
        <v>7992000</v>
      </c>
      <c r="BR785" s="39">
        <v>0</v>
      </c>
      <c r="BS785" s="39">
        <v>15000000</v>
      </c>
      <c r="BT785" s="39">
        <v>0</v>
      </c>
      <c r="BU785" s="39">
        <v>15000000</v>
      </c>
      <c r="BV785" s="39">
        <v>0</v>
      </c>
      <c r="BW785" s="39">
        <v>0</v>
      </c>
      <c r="BX785" s="39">
        <v>0</v>
      </c>
      <c r="BY785" s="39">
        <v>0</v>
      </c>
      <c r="CB785" t="s">
        <v>1944</v>
      </c>
      <c r="CC785" t="s">
        <v>2166</v>
      </c>
      <c r="CD785" t="s">
        <v>2443</v>
      </c>
      <c r="CE785" s="3">
        <v>500</v>
      </c>
      <c r="CF785" s="5">
        <v>9070</v>
      </c>
      <c r="CG785" s="38">
        <v>40999</v>
      </c>
      <c r="CH785" s="12">
        <v>10805.69</v>
      </c>
      <c r="CI785" s="12">
        <v>740.08</v>
      </c>
      <c r="CJ785" s="12">
        <v>1.09443973748511</v>
      </c>
      <c r="CK785" s="12">
        <v>1490.16</v>
      </c>
      <c r="CL785" s="12">
        <v>14258.372951249999</v>
      </c>
      <c r="CM785" s="38">
        <v>41364</v>
      </c>
      <c r="CN785" s="12">
        <v>17164.88</v>
      </c>
      <c r="CO785" s="12">
        <v>1382.43</v>
      </c>
      <c r="CP785" s="12">
        <v>1.3630303076525001</v>
      </c>
      <c r="CQ785" s="12">
        <v>2040.18</v>
      </c>
      <c r="CR785" s="12">
        <v>15661.93609875</v>
      </c>
      <c r="CS785" s="38">
        <v>41729</v>
      </c>
      <c r="CT785" s="12">
        <v>22246.79</v>
      </c>
      <c r="CU785" s="12">
        <v>1513.1</v>
      </c>
      <c r="CV785" s="12">
        <v>1.2143008014561201</v>
      </c>
      <c r="CW785" s="12">
        <v>2430.5</v>
      </c>
      <c r="CX785" s="12">
        <v>13603.084211249999</v>
      </c>
      <c r="CY785" s="38">
        <v>42094</v>
      </c>
      <c r="CZ785" s="12">
        <v>25596.34</v>
      </c>
      <c r="DA785" s="12">
        <v>1806.67</v>
      </c>
      <c r="DB785" s="12">
        <v>1.33472294764026</v>
      </c>
      <c r="DC785" s="12">
        <v>3618.2</v>
      </c>
      <c r="DD785" s="12">
        <v>17919.0748375</v>
      </c>
      <c r="DE785" s="38">
        <v>42460</v>
      </c>
      <c r="DF785" s="12">
        <v>26837.888999999999</v>
      </c>
      <c r="DG785" s="12">
        <v>2134.7869999999998</v>
      </c>
      <c r="DH785" s="12">
        <v>1.40599928492369</v>
      </c>
      <c r="DI785" s="12">
        <v>3172.17</v>
      </c>
      <c r="DJ785" s="12">
        <v>17584.528896</v>
      </c>
      <c r="DK785" t="s">
        <v>4435</v>
      </c>
      <c r="DL785" s="40">
        <v>150</v>
      </c>
      <c r="DM785" s="5">
        <v>533228</v>
      </c>
      <c r="DN785" s="5">
        <v>523756</v>
      </c>
      <c r="DO785" s="5">
        <v>532498</v>
      </c>
      <c r="DP785" s="5">
        <v>511288</v>
      </c>
      <c r="DR785" s="38">
        <v>28842</v>
      </c>
      <c r="DS785" t="s">
        <v>1948</v>
      </c>
    </row>
    <row r="786" spans="1:123" ht="15" customHeight="1" x14ac:dyDescent="0.35">
      <c r="A786" s="42" t="s">
        <v>1078</v>
      </c>
      <c r="B786" s="5">
        <v>500108</v>
      </c>
      <c r="C786" s="34" t="s">
        <v>1080</v>
      </c>
      <c r="D786" s="36" t="s">
        <v>4436</v>
      </c>
      <c r="E786" t="s">
        <v>2398</v>
      </c>
      <c r="F786" t="s">
        <v>1951</v>
      </c>
      <c r="G786" s="37" t="s">
        <v>3437</v>
      </c>
      <c r="H786" s="38">
        <v>23920</v>
      </c>
      <c r="I786" t="s">
        <v>1942</v>
      </c>
      <c r="J786" s="38">
        <v>40999</v>
      </c>
      <c r="K786" s="39">
        <v>0</v>
      </c>
      <c r="L786" s="39">
        <v>0</v>
      </c>
      <c r="M786" s="39">
        <v>0</v>
      </c>
      <c r="N786" s="39">
        <v>0</v>
      </c>
      <c r="O786" s="39">
        <v>0</v>
      </c>
      <c r="P786" s="39">
        <v>0</v>
      </c>
      <c r="Q786" s="39">
        <v>0</v>
      </c>
      <c r="R786" s="39">
        <v>0</v>
      </c>
      <c r="S786" s="39">
        <v>0</v>
      </c>
      <c r="T786" s="39">
        <v>0</v>
      </c>
      <c r="U786" s="39">
        <v>0</v>
      </c>
      <c r="W786" t="s">
        <v>1943</v>
      </c>
      <c r="X786" s="38">
        <v>41364</v>
      </c>
      <c r="Y786" s="39">
        <v>0</v>
      </c>
      <c r="Z786" s="39">
        <v>0</v>
      </c>
      <c r="AA786" s="39">
        <v>0</v>
      </c>
      <c r="AB786" s="39">
        <v>0</v>
      </c>
      <c r="AC786" s="39">
        <v>0</v>
      </c>
      <c r="AD786" s="39">
        <v>0</v>
      </c>
      <c r="AE786" s="39">
        <v>0</v>
      </c>
      <c r="AF786" s="39">
        <v>0</v>
      </c>
      <c r="AG786" s="39">
        <v>0</v>
      </c>
      <c r="AH786" s="39">
        <v>0</v>
      </c>
      <c r="AI786" s="39">
        <v>0</v>
      </c>
      <c r="AK786" t="s">
        <v>1943</v>
      </c>
      <c r="AL786" s="38">
        <v>41729</v>
      </c>
      <c r="AM786" s="39">
        <v>0</v>
      </c>
      <c r="AN786" s="39">
        <v>0</v>
      </c>
      <c r="AO786" s="39">
        <v>0</v>
      </c>
      <c r="AP786" s="39">
        <v>0</v>
      </c>
      <c r="AQ786" s="39">
        <v>0</v>
      </c>
      <c r="AR786" s="39">
        <v>0</v>
      </c>
      <c r="AS786" s="39">
        <v>0</v>
      </c>
      <c r="AT786" s="39">
        <v>0</v>
      </c>
      <c r="AU786" s="39">
        <v>0</v>
      </c>
      <c r="AV786" s="39">
        <v>0</v>
      </c>
      <c r="AW786" s="5">
        <v>0</v>
      </c>
      <c r="AY786" t="s">
        <v>1960</v>
      </c>
      <c r="AZ786" s="38">
        <v>42094</v>
      </c>
      <c r="BA786" s="39">
        <v>1818402</v>
      </c>
      <c r="BB786" s="39">
        <v>0</v>
      </c>
      <c r="BC786" s="39">
        <v>486292</v>
      </c>
      <c r="BD786" s="39">
        <v>0</v>
      </c>
      <c r="BE786" s="39">
        <v>2304694</v>
      </c>
      <c r="BF786" s="39">
        <v>0</v>
      </c>
      <c r="BG786" s="39">
        <v>2304694</v>
      </c>
      <c r="BH786" s="39">
        <v>0</v>
      </c>
      <c r="BI786" s="39">
        <v>0</v>
      </c>
      <c r="BJ786" s="39">
        <v>0</v>
      </c>
      <c r="BK786" s="39">
        <v>0</v>
      </c>
      <c r="BN786" s="38">
        <v>42460</v>
      </c>
      <c r="BO786" s="39">
        <v>1980185</v>
      </c>
      <c r="BP786" s="39">
        <v>0</v>
      </c>
      <c r="BQ786" s="39">
        <v>540388</v>
      </c>
      <c r="BR786" s="39">
        <v>0</v>
      </c>
      <c r="BS786" s="39">
        <v>2520573</v>
      </c>
      <c r="BT786" s="39">
        <v>0</v>
      </c>
      <c r="BU786" s="39">
        <v>2520573</v>
      </c>
      <c r="BV786" s="39">
        <v>0</v>
      </c>
      <c r="BW786" s="39">
        <v>0</v>
      </c>
      <c r="BX786" s="39">
        <v>0</v>
      </c>
      <c r="BY786" s="39">
        <v>0</v>
      </c>
      <c r="CB786" t="s">
        <v>1972</v>
      </c>
      <c r="CC786" t="s">
        <v>2635</v>
      </c>
      <c r="CD786" t="s">
        <v>2636</v>
      </c>
      <c r="CE786" s="3">
        <v>500</v>
      </c>
      <c r="CF786" s="5">
        <v>31070</v>
      </c>
      <c r="CG786" s="38">
        <v>40999</v>
      </c>
      <c r="CH786" s="12">
        <v>36958.46</v>
      </c>
      <c r="CI786" s="12">
        <v>-41041.5</v>
      </c>
      <c r="CJ786" s="12">
        <v>-14.5988654776875</v>
      </c>
      <c r="CK786" s="12">
        <v>37144.19</v>
      </c>
      <c r="CL786" s="12">
        <v>17230.5</v>
      </c>
      <c r="CM786" s="38">
        <v>41364</v>
      </c>
      <c r="CN786" s="12">
        <v>37831.15</v>
      </c>
      <c r="CO786" s="12">
        <v>-53223.03</v>
      </c>
      <c r="CP786" s="12">
        <v>-19.622329632978602</v>
      </c>
      <c r="CQ786" s="12">
        <v>49044.73</v>
      </c>
      <c r="CR786" s="5">
        <v>11592</v>
      </c>
      <c r="CS786" s="38">
        <v>41729</v>
      </c>
      <c r="CT786" s="12">
        <v>38721.5</v>
      </c>
      <c r="CU786" s="12">
        <v>78207.199999999997</v>
      </c>
      <c r="CV786" s="12">
        <v>28.518562087909199</v>
      </c>
      <c r="CW786" s="12">
        <v>26185.7</v>
      </c>
      <c r="CX786" s="12">
        <v>9594.9</v>
      </c>
      <c r="CY786" s="38">
        <v>42094</v>
      </c>
      <c r="CZ786" s="12">
        <v>39276.200000000004</v>
      </c>
      <c r="DA786" s="12">
        <v>-29011.599999999999</v>
      </c>
      <c r="DB786" s="12">
        <v>-10.3058860557258</v>
      </c>
      <c r="DC786" s="12">
        <v>26565.3</v>
      </c>
      <c r="DD786" s="5">
        <v>11466</v>
      </c>
      <c r="DE786" s="38">
        <v>42460</v>
      </c>
      <c r="DF786" s="12">
        <v>39618.199999999997</v>
      </c>
      <c r="DG786" s="12">
        <v>-20122.400000000001</v>
      </c>
      <c r="DH786" s="12">
        <v>-7.3960377843937204</v>
      </c>
      <c r="DI786" s="12">
        <v>26413.599999999999</v>
      </c>
      <c r="DJ786" s="5">
        <v>11151</v>
      </c>
      <c r="DK786" t="s">
        <v>4437</v>
      </c>
      <c r="DL786" s="41">
        <v>2.9649197046218618</v>
      </c>
      <c r="DM786" s="5">
        <v>532454</v>
      </c>
      <c r="DN786" s="5">
        <v>532822</v>
      </c>
      <c r="DO786" s="5">
        <v>500483</v>
      </c>
      <c r="DP786" s="5">
        <v>532371</v>
      </c>
      <c r="DR786" s="38">
        <v>41426</v>
      </c>
      <c r="DS786" t="s">
        <v>1948</v>
      </c>
    </row>
    <row r="787" spans="1:123" ht="15" customHeight="1" x14ac:dyDescent="0.35">
      <c r="A787" s="42" t="s">
        <v>1078</v>
      </c>
      <c r="B787" s="5">
        <v>500108</v>
      </c>
      <c r="C787" s="34" t="s">
        <v>1079</v>
      </c>
      <c r="D787" s="36" t="s">
        <v>4438</v>
      </c>
      <c r="E787" t="s">
        <v>2031</v>
      </c>
      <c r="F787" t="s">
        <v>1940</v>
      </c>
      <c r="G787" s="5">
        <v>0</v>
      </c>
      <c r="H787" s="38">
        <v>20678</v>
      </c>
      <c r="I787" t="s">
        <v>1942</v>
      </c>
      <c r="J787" s="38">
        <v>40999</v>
      </c>
      <c r="K787" s="39">
        <v>0</v>
      </c>
      <c r="L787" s="39">
        <v>0</v>
      </c>
      <c r="M787" s="39">
        <v>0</v>
      </c>
      <c r="N787" s="39">
        <v>0</v>
      </c>
      <c r="O787" s="39">
        <v>0</v>
      </c>
      <c r="P787" s="39">
        <v>0</v>
      </c>
      <c r="Q787" s="39">
        <v>0</v>
      </c>
      <c r="R787" s="39">
        <v>0</v>
      </c>
      <c r="S787" s="39">
        <v>0</v>
      </c>
      <c r="T787" s="39">
        <v>0</v>
      </c>
      <c r="U787" s="39">
        <v>0</v>
      </c>
      <c r="X787" s="38">
        <v>41364</v>
      </c>
      <c r="Y787" s="39">
        <v>0</v>
      </c>
      <c r="Z787" s="39">
        <v>0</v>
      </c>
      <c r="AA787" s="39">
        <v>0</v>
      </c>
      <c r="AB787" s="39">
        <v>0</v>
      </c>
      <c r="AC787" s="39">
        <v>0</v>
      </c>
      <c r="AD787" s="39">
        <v>0</v>
      </c>
      <c r="AE787" s="39">
        <v>0</v>
      </c>
      <c r="AF787" s="39">
        <v>0</v>
      </c>
      <c r="AG787" s="39">
        <v>0</v>
      </c>
      <c r="AH787" s="39">
        <v>0</v>
      </c>
      <c r="AI787" s="39">
        <v>0</v>
      </c>
      <c r="AL787" s="38">
        <v>41729</v>
      </c>
      <c r="AM787" s="39">
        <v>0</v>
      </c>
      <c r="AN787" s="39">
        <v>0</v>
      </c>
      <c r="AO787" s="39">
        <v>0</v>
      </c>
      <c r="AP787" s="39">
        <v>0</v>
      </c>
      <c r="AQ787" s="39">
        <v>0</v>
      </c>
      <c r="AR787" s="39">
        <v>0</v>
      </c>
      <c r="AS787" s="39">
        <v>0</v>
      </c>
      <c r="AT787" s="39">
        <v>0</v>
      </c>
      <c r="AU787" s="39">
        <v>0</v>
      </c>
      <c r="AV787" s="39">
        <v>0</v>
      </c>
      <c r="AW787" s="5">
        <v>0</v>
      </c>
      <c r="AZ787" s="38">
        <v>42094</v>
      </c>
      <c r="BA787" s="39">
        <v>0</v>
      </c>
      <c r="BB787" s="39">
        <v>0</v>
      </c>
      <c r="BC787" s="39">
        <v>0</v>
      </c>
      <c r="BD787" s="39">
        <v>0</v>
      </c>
      <c r="BE787" s="39">
        <v>0</v>
      </c>
      <c r="BF787" s="39">
        <v>0</v>
      </c>
      <c r="BG787" s="39">
        <v>0</v>
      </c>
      <c r="BH787" s="39">
        <v>0</v>
      </c>
      <c r="BI787" s="39">
        <v>0</v>
      </c>
      <c r="BJ787" s="39">
        <v>0</v>
      </c>
      <c r="BK787" s="39">
        <v>0</v>
      </c>
      <c r="BM787" t="s">
        <v>1960</v>
      </c>
      <c r="BN787" s="38">
        <v>42460</v>
      </c>
      <c r="BO787" s="39">
        <v>0</v>
      </c>
      <c r="BP787" s="39">
        <v>0</v>
      </c>
      <c r="BQ787" s="39">
        <v>0</v>
      </c>
      <c r="BR787" s="39">
        <v>0</v>
      </c>
      <c r="BS787" s="39">
        <v>0</v>
      </c>
      <c r="BT787" s="39">
        <v>0</v>
      </c>
      <c r="BU787" s="39">
        <v>0</v>
      </c>
      <c r="BV787" s="39">
        <v>0</v>
      </c>
      <c r="BW787" s="39">
        <v>0</v>
      </c>
      <c r="BX787" s="39">
        <v>0</v>
      </c>
      <c r="BY787" s="39">
        <v>0</v>
      </c>
      <c r="BZ787" t="s">
        <v>4439</v>
      </c>
      <c r="CA787" t="s">
        <v>4439</v>
      </c>
      <c r="CB787" t="s">
        <v>1944</v>
      </c>
      <c r="CC787" t="s">
        <v>2635</v>
      </c>
      <c r="CD787" t="s">
        <v>2636</v>
      </c>
      <c r="CE787" s="3">
        <v>500</v>
      </c>
      <c r="CF787" s="5">
        <v>31070</v>
      </c>
      <c r="CG787" s="38">
        <v>40999</v>
      </c>
      <c r="CH787" s="12">
        <v>36958.46</v>
      </c>
      <c r="CI787" s="12">
        <v>-41041.5</v>
      </c>
      <c r="CJ787" s="12">
        <v>-14.5988654776875</v>
      </c>
      <c r="CK787" s="12">
        <v>37144.19</v>
      </c>
      <c r="CL787" s="12">
        <v>17230.5</v>
      </c>
      <c r="CM787" s="38">
        <v>41364</v>
      </c>
      <c r="CN787" s="12">
        <v>37831.15</v>
      </c>
      <c r="CO787" s="12">
        <v>-53223.03</v>
      </c>
      <c r="CP787" s="12">
        <v>-19.622329632978602</v>
      </c>
      <c r="CQ787" s="12">
        <v>49044.73</v>
      </c>
      <c r="CR787" s="5">
        <v>11592</v>
      </c>
      <c r="CS787" s="38">
        <v>41729</v>
      </c>
      <c r="CT787" s="12">
        <v>38721.5</v>
      </c>
      <c r="CU787" s="12">
        <v>78207.199999999997</v>
      </c>
      <c r="CV787" s="12">
        <v>28.518562087909199</v>
      </c>
      <c r="CW787" s="12">
        <v>26185.7</v>
      </c>
      <c r="CX787" s="12">
        <v>9594.9</v>
      </c>
      <c r="CY787" s="38">
        <v>42094</v>
      </c>
      <c r="CZ787" s="12">
        <v>39276.200000000004</v>
      </c>
      <c r="DA787" s="12">
        <v>-29011.599999999999</v>
      </c>
      <c r="DB787" s="12">
        <v>-10.3058860557258</v>
      </c>
      <c r="DC787" s="12">
        <v>26565.3</v>
      </c>
      <c r="DD787" s="5">
        <v>11466</v>
      </c>
      <c r="DE787" s="38">
        <v>42460</v>
      </c>
      <c r="DF787" s="12">
        <v>39618.199999999997</v>
      </c>
      <c r="DG787" s="12">
        <v>-20122.400000000001</v>
      </c>
      <c r="DH787" s="12">
        <v>-7.3960377843937204</v>
      </c>
      <c r="DI787" s="12">
        <v>26413.599999999999</v>
      </c>
      <c r="DJ787" s="5">
        <v>11151</v>
      </c>
      <c r="DK787" t="s">
        <v>4440</v>
      </c>
      <c r="DL787" s="41">
        <v>0</v>
      </c>
      <c r="DM787" s="5">
        <v>532454</v>
      </c>
      <c r="DN787" s="5">
        <v>532822</v>
      </c>
      <c r="DO787" s="5">
        <v>500483</v>
      </c>
      <c r="DP787" s="5">
        <v>532371</v>
      </c>
      <c r="DR787" s="38">
        <v>42181</v>
      </c>
      <c r="DS787" t="s">
        <v>1948</v>
      </c>
    </row>
    <row r="788" spans="1:123" ht="15" customHeight="1" x14ac:dyDescent="0.35">
      <c r="A788" s="42" t="s">
        <v>1078</v>
      </c>
      <c r="B788" s="5">
        <v>500108</v>
      </c>
      <c r="C788" s="34" t="s">
        <v>1081</v>
      </c>
      <c r="D788" s="36" t="s">
        <v>4441</v>
      </c>
      <c r="E788" t="s">
        <v>4442</v>
      </c>
      <c r="F788" t="s">
        <v>1951</v>
      </c>
      <c r="G788" s="37" t="s">
        <v>4443</v>
      </c>
      <c r="H788" s="38">
        <v>22525</v>
      </c>
      <c r="I788" t="s">
        <v>1942</v>
      </c>
      <c r="J788" s="38">
        <v>40999</v>
      </c>
      <c r="K788" s="39">
        <v>0</v>
      </c>
      <c r="L788" s="39">
        <v>0</v>
      </c>
      <c r="M788" s="39">
        <v>0</v>
      </c>
      <c r="N788" s="39">
        <v>0</v>
      </c>
      <c r="O788" s="39">
        <v>0</v>
      </c>
      <c r="P788" s="39">
        <v>0</v>
      </c>
      <c r="Q788" s="39">
        <v>0</v>
      </c>
      <c r="R788" s="39">
        <v>0</v>
      </c>
      <c r="S788" s="39">
        <v>0</v>
      </c>
      <c r="T788" s="39">
        <v>0</v>
      </c>
      <c r="U788" s="39">
        <v>0</v>
      </c>
      <c r="W788" t="s">
        <v>1943</v>
      </c>
      <c r="X788" s="38">
        <v>41364</v>
      </c>
      <c r="Y788" s="39">
        <v>0</v>
      </c>
      <c r="Z788" s="39">
        <v>0</v>
      </c>
      <c r="AA788" s="39">
        <v>0</v>
      </c>
      <c r="AB788" s="39">
        <v>0</v>
      </c>
      <c r="AC788" s="39">
        <v>0</v>
      </c>
      <c r="AD788" s="39">
        <v>0</v>
      </c>
      <c r="AE788" s="39">
        <v>0</v>
      </c>
      <c r="AF788" s="39">
        <v>0</v>
      </c>
      <c r="AG788" s="39">
        <v>0</v>
      </c>
      <c r="AH788" s="39">
        <v>0</v>
      </c>
      <c r="AI788" s="39">
        <v>0</v>
      </c>
      <c r="AK788" t="s">
        <v>1943</v>
      </c>
      <c r="AL788" s="38">
        <v>41729</v>
      </c>
      <c r="AM788" s="39">
        <v>0</v>
      </c>
      <c r="AN788" s="39">
        <v>0</v>
      </c>
      <c r="AO788" s="39">
        <v>0</v>
      </c>
      <c r="AP788" s="39">
        <v>0</v>
      </c>
      <c r="AQ788" s="39">
        <v>0</v>
      </c>
      <c r="AR788" s="39">
        <v>0</v>
      </c>
      <c r="AS788" s="39">
        <v>0</v>
      </c>
      <c r="AT788" s="39">
        <v>0</v>
      </c>
      <c r="AU788" s="39">
        <v>0</v>
      </c>
      <c r="AV788" s="39">
        <v>0</v>
      </c>
      <c r="AW788" s="5">
        <v>0</v>
      </c>
      <c r="AZ788" s="38">
        <v>42094</v>
      </c>
      <c r="BA788" s="39">
        <v>1730428</v>
      </c>
      <c r="BB788" s="39">
        <v>0</v>
      </c>
      <c r="BC788" s="39">
        <v>475650</v>
      </c>
      <c r="BD788" s="39">
        <v>0</v>
      </c>
      <c r="BE788" s="39">
        <v>2206078</v>
      </c>
      <c r="BF788" s="39">
        <v>0</v>
      </c>
      <c r="BG788" s="39">
        <v>2206078</v>
      </c>
      <c r="BH788" s="39">
        <v>0</v>
      </c>
      <c r="BI788" s="39">
        <v>0</v>
      </c>
      <c r="BJ788" s="39">
        <v>0</v>
      </c>
      <c r="BK788" s="39">
        <v>0</v>
      </c>
      <c r="BN788" s="38">
        <v>42460</v>
      </c>
      <c r="BO788" s="39">
        <v>1941951</v>
      </c>
      <c r="BP788" s="39">
        <v>0</v>
      </c>
      <c r="BQ788" s="39">
        <v>546917</v>
      </c>
      <c r="BR788" s="39">
        <v>0</v>
      </c>
      <c r="BS788" s="39">
        <v>2488868</v>
      </c>
      <c r="BT788" s="39">
        <v>0</v>
      </c>
      <c r="BU788" s="39">
        <v>2488868</v>
      </c>
      <c r="BV788" s="39">
        <v>0</v>
      </c>
      <c r="BW788" s="39">
        <v>0</v>
      </c>
      <c r="BX788" s="39">
        <v>0</v>
      </c>
      <c r="BY788" s="39">
        <v>0</v>
      </c>
      <c r="CB788" t="s">
        <v>2333</v>
      </c>
      <c r="CC788" t="s">
        <v>2635</v>
      </c>
      <c r="CD788" t="s">
        <v>2636</v>
      </c>
      <c r="CE788" s="3">
        <v>500</v>
      </c>
      <c r="CF788" s="5">
        <v>31070</v>
      </c>
      <c r="CG788" s="38">
        <v>40999</v>
      </c>
      <c r="CH788" s="12">
        <v>36958.46</v>
      </c>
      <c r="CI788" s="12">
        <v>-41041.5</v>
      </c>
      <c r="CJ788" s="12">
        <v>-14.5988654776875</v>
      </c>
      <c r="CK788" s="12">
        <v>37144.19</v>
      </c>
      <c r="CL788" s="12">
        <v>17230.5</v>
      </c>
      <c r="CM788" s="38">
        <v>41364</v>
      </c>
      <c r="CN788" s="12">
        <v>37831.15</v>
      </c>
      <c r="CO788" s="12">
        <v>-53223.03</v>
      </c>
      <c r="CP788" s="12">
        <v>-19.622329632978602</v>
      </c>
      <c r="CQ788" s="12">
        <v>49044.73</v>
      </c>
      <c r="CR788" s="5">
        <v>11592</v>
      </c>
      <c r="CS788" s="38">
        <v>41729</v>
      </c>
      <c r="CT788" s="12">
        <v>38721.5</v>
      </c>
      <c r="CU788" s="12">
        <v>78207.199999999997</v>
      </c>
      <c r="CV788" s="12">
        <v>28.518562087909199</v>
      </c>
      <c r="CW788" s="12">
        <v>26185.7</v>
      </c>
      <c r="CX788" s="12">
        <v>9594.9</v>
      </c>
      <c r="CY788" s="38">
        <v>42094</v>
      </c>
      <c r="CZ788" s="12">
        <v>39276.200000000004</v>
      </c>
      <c r="DA788" s="12">
        <v>-29011.599999999999</v>
      </c>
      <c r="DB788" s="12">
        <v>-10.3058860557258</v>
      </c>
      <c r="DC788" s="12">
        <v>26565.3</v>
      </c>
      <c r="DD788" s="5">
        <v>11466</v>
      </c>
      <c r="DE788" s="38">
        <v>42460</v>
      </c>
      <c r="DF788" s="12">
        <v>39618.199999999997</v>
      </c>
      <c r="DG788" s="12">
        <v>-20122.400000000001</v>
      </c>
      <c r="DH788" s="12">
        <v>-7.3960377843937204</v>
      </c>
      <c r="DI788" s="12">
        <v>26413.599999999999</v>
      </c>
      <c r="DJ788" s="5">
        <v>11151</v>
      </c>
      <c r="DK788" t="s">
        <v>4444</v>
      </c>
      <c r="DL788" s="41">
        <v>2.9276254944422573</v>
      </c>
      <c r="DM788" s="5">
        <v>532454</v>
      </c>
      <c r="DN788" s="5">
        <v>532822</v>
      </c>
      <c r="DO788" s="5">
        <v>500483</v>
      </c>
      <c r="DP788" s="5">
        <v>532371</v>
      </c>
      <c r="DR788" s="38">
        <v>41446</v>
      </c>
      <c r="DS788" t="s">
        <v>1948</v>
      </c>
    </row>
    <row r="789" spans="1:123" ht="15" customHeight="1" x14ac:dyDescent="0.35">
      <c r="A789" s="42" t="s">
        <v>1082</v>
      </c>
      <c r="B789" s="5">
        <v>532720</v>
      </c>
      <c r="C789" s="34" t="s">
        <v>1084</v>
      </c>
      <c r="D789" s="36" t="s">
        <v>4445</v>
      </c>
      <c r="E789" t="s">
        <v>1971</v>
      </c>
      <c r="F789" t="s">
        <v>1951</v>
      </c>
      <c r="G789" s="5">
        <v>0</v>
      </c>
      <c r="H789" s="38">
        <v>21733</v>
      </c>
      <c r="I789" t="s">
        <v>1942</v>
      </c>
      <c r="J789" s="38">
        <v>40999</v>
      </c>
      <c r="K789" s="39">
        <v>0</v>
      </c>
      <c r="L789" s="39">
        <v>0</v>
      </c>
      <c r="M789" s="39">
        <v>0</v>
      </c>
      <c r="N789" s="39">
        <v>0</v>
      </c>
      <c r="O789" s="39">
        <v>0</v>
      </c>
      <c r="P789" s="39">
        <v>0</v>
      </c>
      <c r="Q789" s="39">
        <v>0</v>
      </c>
      <c r="R789" s="39">
        <v>0</v>
      </c>
      <c r="S789" s="39">
        <v>0</v>
      </c>
      <c r="T789" s="39">
        <v>0</v>
      </c>
      <c r="U789" s="39">
        <v>0</v>
      </c>
      <c r="W789" t="s">
        <v>1943</v>
      </c>
      <c r="X789" s="38">
        <v>41364</v>
      </c>
      <c r="Y789" s="39">
        <v>0</v>
      </c>
      <c r="Z789" s="39">
        <v>0</v>
      </c>
      <c r="AA789" s="39">
        <v>0</v>
      </c>
      <c r="AB789" s="39">
        <v>0</v>
      </c>
      <c r="AC789" s="39">
        <v>0</v>
      </c>
      <c r="AD789" s="39">
        <v>0</v>
      </c>
      <c r="AE789" s="39">
        <v>0</v>
      </c>
      <c r="AF789" s="39">
        <v>0</v>
      </c>
      <c r="AG789" s="39">
        <v>0</v>
      </c>
      <c r="AH789" s="39">
        <v>0</v>
      </c>
      <c r="AI789" s="39">
        <v>0</v>
      </c>
      <c r="AK789" t="s">
        <v>1943</v>
      </c>
      <c r="AL789" s="38">
        <v>41729</v>
      </c>
      <c r="AM789" s="39">
        <v>0</v>
      </c>
      <c r="AN789" s="39">
        <v>0</v>
      </c>
      <c r="AO789" s="39">
        <v>0</v>
      </c>
      <c r="AP789" s="39">
        <v>0</v>
      </c>
      <c r="AQ789" s="39">
        <v>0</v>
      </c>
      <c r="AR789" s="39">
        <v>0</v>
      </c>
      <c r="AS789" s="39">
        <v>0</v>
      </c>
      <c r="AT789" s="39">
        <v>0</v>
      </c>
      <c r="AU789" s="39">
        <v>0</v>
      </c>
      <c r="AV789" s="39">
        <v>0</v>
      </c>
      <c r="AW789" s="5">
        <v>0</v>
      </c>
      <c r="AY789" t="s">
        <v>1943</v>
      </c>
      <c r="AZ789" s="38">
        <v>42094</v>
      </c>
      <c r="BA789" s="39">
        <v>0</v>
      </c>
      <c r="BB789" s="39">
        <v>0</v>
      </c>
      <c r="BC789" s="39">
        <v>0</v>
      </c>
      <c r="BD789" s="39">
        <v>0</v>
      </c>
      <c r="BE789" s="39">
        <v>0</v>
      </c>
      <c r="BF789" s="39">
        <v>0</v>
      </c>
      <c r="BG789" s="39">
        <v>0</v>
      </c>
      <c r="BH789" s="39">
        <v>0</v>
      </c>
      <c r="BI789" s="39">
        <v>0</v>
      </c>
      <c r="BJ789" s="39">
        <v>0</v>
      </c>
      <c r="BK789" s="39">
        <v>0</v>
      </c>
      <c r="BM789" t="s">
        <v>1943</v>
      </c>
      <c r="BN789" s="38">
        <v>42460</v>
      </c>
      <c r="BO789" s="39">
        <v>15845000</v>
      </c>
      <c r="BP789" s="39">
        <v>532000</v>
      </c>
      <c r="BQ789" s="39">
        <v>256000</v>
      </c>
      <c r="BR789" s="39">
        <v>0</v>
      </c>
      <c r="BS789" s="39">
        <v>16633000</v>
      </c>
      <c r="BT789" s="39">
        <v>0</v>
      </c>
      <c r="BU789" s="39">
        <v>16633000</v>
      </c>
      <c r="BV789" s="39">
        <v>0</v>
      </c>
      <c r="BW789" s="39">
        <v>0</v>
      </c>
      <c r="BX789" s="39">
        <v>0</v>
      </c>
      <c r="BY789" s="39">
        <v>0</v>
      </c>
      <c r="CB789" t="s">
        <v>1972</v>
      </c>
      <c r="CC789" t="s">
        <v>2166</v>
      </c>
      <c r="CD789" t="s">
        <v>2443</v>
      </c>
      <c r="CE789" s="3" t="s">
        <v>1978</v>
      </c>
      <c r="CF789" s="5">
        <v>15955</v>
      </c>
      <c r="CG789" s="38">
        <v>40999</v>
      </c>
      <c r="CH789" s="12">
        <v>29449.780000000002</v>
      </c>
      <c r="CI789" s="12">
        <v>6434.97</v>
      </c>
      <c r="CJ789" s="12">
        <v>3.92188456807534</v>
      </c>
      <c r="CK789" s="12">
        <v>3112.64</v>
      </c>
      <c r="CL789" s="12">
        <v>69557.029167999994</v>
      </c>
      <c r="CM789" s="38">
        <v>41364</v>
      </c>
      <c r="CN789" s="12">
        <v>41129.619999999995</v>
      </c>
      <c r="CO789" s="12">
        <v>9270.35</v>
      </c>
      <c r="CP789" s="12">
        <v>4.0347243746006498</v>
      </c>
      <c r="CQ789" s="12">
        <v>3774.99</v>
      </c>
      <c r="CR789" s="12">
        <v>110482.59348</v>
      </c>
      <c r="CS789" s="38">
        <v>41729</v>
      </c>
      <c r="CT789" s="12">
        <v>53005.53</v>
      </c>
      <c r="CU789" s="12">
        <v>9544.2099999999991</v>
      </c>
      <c r="CV789" s="12">
        <v>3.1861318186825498</v>
      </c>
      <c r="CW789" s="12">
        <v>4897.32</v>
      </c>
      <c r="CX789" s="12">
        <v>143271.89342400001</v>
      </c>
      <c r="CY789" s="38">
        <v>42094</v>
      </c>
      <c r="CZ789" s="12">
        <v>60609.06</v>
      </c>
      <c r="DA789" s="12">
        <v>9129.0499999999993</v>
      </c>
      <c r="DB789" s="12">
        <v>2.5710754464707199</v>
      </c>
      <c r="DC789" s="12">
        <v>5591.24</v>
      </c>
      <c r="DD789" s="12">
        <v>144324.10860000001</v>
      </c>
      <c r="DE789" s="38">
        <v>42460</v>
      </c>
      <c r="DF789" s="12">
        <v>65975.175000000003</v>
      </c>
      <c r="DG789" s="12">
        <v>7874.0150000000003</v>
      </c>
      <c r="DH789" s="12">
        <v>1.9060914815559</v>
      </c>
      <c r="DI789" s="12">
        <v>7040.9219999999996</v>
      </c>
      <c r="DJ789" s="12">
        <v>137925.50279999999</v>
      </c>
      <c r="DK789" t="s">
        <v>4446</v>
      </c>
      <c r="DL789" s="40">
        <v>85.14</v>
      </c>
      <c r="DM789" s="5">
        <v>500034</v>
      </c>
      <c r="DN789" s="5">
        <v>511243</v>
      </c>
      <c r="DO789" s="5">
        <v>511218</v>
      </c>
      <c r="DP789" s="5">
        <v>533519</v>
      </c>
      <c r="DQ789" s="5">
        <v>532978</v>
      </c>
      <c r="DR789" s="38">
        <v>42210</v>
      </c>
      <c r="DS789" t="s">
        <v>1948</v>
      </c>
    </row>
    <row r="790" spans="1:123" ht="15" customHeight="1" x14ac:dyDescent="0.35">
      <c r="A790" s="34" t="s">
        <v>1082</v>
      </c>
      <c r="B790" s="5">
        <v>532720</v>
      </c>
      <c r="C790" s="34" t="s">
        <v>1083</v>
      </c>
      <c r="D790" s="36" t="s">
        <v>4447</v>
      </c>
      <c r="E790" t="s">
        <v>1939</v>
      </c>
      <c r="F790" t="s">
        <v>1940</v>
      </c>
      <c r="G790" s="37" t="s">
        <v>4448</v>
      </c>
      <c r="H790" s="38">
        <v>21340</v>
      </c>
      <c r="I790" t="s">
        <v>1942</v>
      </c>
      <c r="J790" s="38">
        <v>40999</v>
      </c>
      <c r="K790" s="39">
        <v>13972000</v>
      </c>
      <c r="L790" s="39">
        <v>934000</v>
      </c>
      <c r="M790" s="39">
        <v>0</v>
      </c>
      <c r="N790" s="39">
        <v>3810000</v>
      </c>
      <c r="O790" s="39">
        <v>18716000</v>
      </c>
      <c r="P790" s="39">
        <v>0</v>
      </c>
      <c r="Q790" s="39">
        <v>18716000</v>
      </c>
      <c r="R790" s="39">
        <v>0</v>
      </c>
      <c r="S790" s="39">
        <v>0</v>
      </c>
      <c r="T790" s="39">
        <v>0</v>
      </c>
      <c r="U790" s="39">
        <v>0</v>
      </c>
      <c r="X790" s="38">
        <v>41364</v>
      </c>
      <c r="Y790" s="39">
        <v>16736000</v>
      </c>
      <c r="Z790" s="39">
        <v>1157000</v>
      </c>
      <c r="AA790" s="39">
        <v>0</v>
      </c>
      <c r="AB790" s="39">
        <v>4675000</v>
      </c>
      <c r="AC790" s="39">
        <v>22568000</v>
      </c>
      <c r="AD790" s="39">
        <v>0</v>
      </c>
      <c r="AE790" s="39">
        <v>22568000</v>
      </c>
      <c r="AF790" s="39">
        <v>0</v>
      </c>
      <c r="AG790" s="39">
        <v>0</v>
      </c>
      <c r="AH790" s="39">
        <v>0</v>
      </c>
      <c r="AI790" s="39">
        <v>0</v>
      </c>
      <c r="AL790" s="38">
        <v>41729</v>
      </c>
      <c r="AM790" s="39">
        <v>19706000</v>
      </c>
      <c r="AN790" s="39">
        <v>1320000</v>
      </c>
      <c r="AO790" s="39">
        <v>0</v>
      </c>
      <c r="AP790" s="39">
        <v>5610000</v>
      </c>
      <c r="AQ790" s="39">
        <v>26636000</v>
      </c>
      <c r="AR790" s="39">
        <v>0</v>
      </c>
      <c r="AS790" s="39">
        <v>26636000</v>
      </c>
      <c r="AT790" s="39">
        <v>0</v>
      </c>
      <c r="AU790" s="39">
        <v>0</v>
      </c>
      <c r="AV790" s="39">
        <v>0</v>
      </c>
      <c r="AW790" s="5">
        <v>0</v>
      </c>
      <c r="AZ790" s="38">
        <v>42094</v>
      </c>
      <c r="BA790" s="39">
        <v>21502000</v>
      </c>
      <c r="BB790" s="39">
        <v>768000</v>
      </c>
      <c r="BC790" s="39">
        <v>804000</v>
      </c>
      <c r="BD790" s="39">
        <v>6455000</v>
      </c>
      <c r="BE790" s="39">
        <v>29529000</v>
      </c>
      <c r="BF790" s="39">
        <v>43337490.790000007</v>
      </c>
      <c r="BG790" s="39">
        <v>72866490.790000007</v>
      </c>
      <c r="BH790" s="39">
        <v>162173</v>
      </c>
      <c r="BI790" s="39">
        <v>0</v>
      </c>
      <c r="BJ790" s="39">
        <v>267.23</v>
      </c>
      <c r="BK790" s="39">
        <v>43337490</v>
      </c>
      <c r="BN790" s="38">
        <v>42460</v>
      </c>
      <c r="BO790" s="39">
        <v>24669000</v>
      </c>
      <c r="BP790" s="39">
        <v>869000</v>
      </c>
      <c r="BQ790" s="39">
        <v>991000</v>
      </c>
      <c r="BR790" s="39">
        <v>7383000</v>
      </c>
      <c r="BS790" s="39">
        <v>33912000</v>
      </c>
      <c r="BT790" s="39">
        <v>2415617.04</v>
      </c>
      <c r="BU790" s="39">
        <v>36327617.039999999</v>
      </c>
      <c r="BV790" s="39">
        <v>10812</v>
      </c>
      <c r="BW790" s="39">
        <v>0</v>
      </c>
      <c r="BX790" s="39">
        <v>223.42</v>
      </c>
      <c r="BY790" s="39">
        <v>2415617.04</v>
      </c>
      <c r="CB790" t="s">
        <v>1944</v>
      </c>
      <c r="CC790" t="s">
        <v>2166</v>
      </c>
      <c r="CD790" t="s">
        <v>2443</v>
      </c>
      <c r="CE790" s="3" t="s">
        <v>1978</v>
      </c>
      <c r="CF790" s="5">
        <v>15955</v>
      </c>
      <c r="CG790" s="38">
        <v>40999</v>
      </c>
      <c r="CH790" s="12">
        <v>29449.780000000002</v>
      </c>
      <c r="CI790" s="12">
        <v>6434.97</v>
      </c>
      <c r="CJ790" s="12">
        <v>3.92188456807534</v>
      </c>
      <c r="CK790" s="12">
        <v>3112.64</v>
      </c>
      <c r="CL790" s="12">
        <v>69557.029167999994</v>
      </c>
      <c r="CM790" s="38">
        <v>41364</v>
      </c>
      <c r="CN790" s="12">
        <v>41129.619999999995</v>
      </c>
      <c r="CO790" s="12">
        <v>9270.35</v>
      </c>
      <c r="CP790" s="12">
        <v>4.0347243746006498</v>
      </c>
      <c r="CQ790" s="12">
        <v>3774.99</v>
      </c>
      <c r="CR790" s="12">
        <v>110482.59348</v>
      </c>
      <c r="CS790" s="38">
        <v>41729</v>
      </c>
      <c r="CT790" s="12">
        <v>53005.53</v>
      </c>
      <c r="CU790" s="12">
        <v>9544.2099999999991</v>
      </c>
      <c r="CV790" s="12">
        <v>3.1861318186825498</v>
      </c>
      <c r="CW790" s="12">
        <v>4897.32</v>
      </c>
      <c r="CX790" s="12">
        <v>143271.89342400001</v>
      </c>
      <c r="CY790" s="38">
        <v>42094</v>
      </c>
      <c r="CZ790" s="12">
        <v>60609.06</v>
      </c>
      <c r="DA790" s="12">
        <v>9129.0499999999993</v>
      </c>
      <c r="DB790" s="12">
        <v>2.5710754464707199</v>
      </c>
      <c r="DC790" s="12">
        <v>5591.24</v>
      </c>
      <c r="DD790" s="12">
        <v>144324.10860000001</v>
      </c>
      <c r="DE790" s="38">
        <v>42460</v>
      </c>
      <c r="DF790" s="12">
        <v>65975.175000000003</v>
      </c>
      <c r="DG790" s="12">
        <v>7874.0150000000003</v>
      </c>
      <c r="DH790" s="12">
        <v>1.9060914815559</v>
      </c>
      <c r="DI790" s="12">
        <v>7040.9219999999996</v>
      </c>
      <c r="DJ790" s="12">
        <v>137925.50279999999</v>
      </c>
      <c r="DK790" t="s">
        <v>4449</v>
      </c>
      <c r="DL790" s="40">
        <v>184.02</v>
      </c>
      <c r="DM790" s="5">
        <v>500034</v>
      </c>
      <c r="DN790" s="5">
        <v>511243</v>
      </c>
      <c r="DO790" s="5">
        <v>511218</v>
      </c>
      <c r="DP790" s="5">
        <v>533519</v>
      </c>
      <c r="DQ790" s="5">
        <v>532978</v>
      </c>
      <c r="DR790" s="38">
        <v>37011</v>
      </c>
      <c r="DS790" t="s">
        <v>1948</v>
      </c>
    </row>
    <row r="791" spans="1:123" ht="15" customHeight="1" x14ac:dyDescent="0.35">
      <c r="A791" s="34" t="s">
        <v>1085</v>
      </c>
      <c r="B791" s="5">
        <v>500520</v>
      </c>
      <c r="C791" s="34" t="s">
        <v>1086</v>
      </c>
      <c r="D791" s="36" t="s">
        <v>4450</v>
      </c>
      <c r="E791" t="s">
        <v>2031</v>
      </c>
      <c r="F791" t="s">
        <v>1940</v>
      </c>
      <c r="G791" s="37" t="s">
        <v>4451</v>
      </c>
      <c r="H791" s="38">
        <v>20210</v>
      </c>
      <c r="I791" t="s">
        <v>1959</v>
      </c>
      <c r="J791" s="38">
        <v>40999</v>
      </c>
      <c r="K791" s="39">
        <v>11693000</v>
      </c>
      <c r="L791" s="39">
        <v>2597000</v>
      </c>
      <c r="M791" s="39">
        <v>7149000</v>
      </c>
      <c r="N791" s="39">
        <v>19239000</v>
      </c>
      <c r="O791" s="39">
        <v>40678000</v>
      </c>
      <c r="P791" s="39">
        <v>0</v>
      </c>
      <c r="Q791" s="39">
        <v>40678000</v>
      </c>
      <c r="R791" s="39">
        <v>0</v>
      </c>
      <c r="S791" s="39">
        <v>0</v>
      </c>
      <c r="T791" s="39">
        <v>0</v>
      </c>
      <c r="U791" s="39">
        <v>0</v>
      </c>
      <c r="X791" s="38">
        <v>41364</v>
      </c>
      <c r="Y791" s="39">
        <v>11026000</v>
      </c>
      <c r="Z791" s="39">
        <v>2943000</v>
      </c>
      <c r="AA791" s="39">
        <v>10836000</v>
      </c>
      <c r="AB791" s="39">
        <v>21800000</v>
      </c>
      <c r="AC791" s="39">
        <v>46605000</v>
      </c>
      <c r="AD791" s="39">
        <v>0</v>
      </c>
      <c r="AE791" s="39">
        <v>46605000</v>
      </c>
      <c r="AF791" s="39">
        <v>0</v>
      </c>
      <c r="AG791" s="39">
        <v>0</v>
      </c>
      <c r="AH791" s="39">
        <v>0</v>
      </c>
      <c r="AI791" s="39">
        <v>0</v>
      </c>
      <c r="AL791" s="38">
        <v>41729</v>
      </c>
      <c r="AM791" s="39">
        <v>12547000</v>
      </c>
      <c r="AN791" s="39">
        <v>3293000</v>
      </c>
      <c r="AO791" s="39">
        <v>11632000</v>
      </c>
      <c r="AP791" s="39">
        <v>24394000</v>
      </c>
      <c r="AQ791" s="39">
        <v>51866000</v>
      </c>
      <c r="AR791" s="39">
        <v>0</v>
      </c>
      <c r="AS791" s="39">
        <v>51866000</v>
      </c>
      <c r="AT791" s="39">
        <v>0</v>
      </c>
      <c r="AU791" s="39">
        <v>0</v>
      </c>
      <c r="AV791" s="39">
        <v>0</v>
      </c>
      <c r="AW791" s="5">
        <v>0</v>
      </c>
      <c r="AZ791" s="38">
        <v>42094</v>
      </c>
      <c r="BA791" s="39">
        <v>14353000</v>
      </c>
      <c r="BB791" s="39">
        <v>3766000</v>
      </c>
      <c r="BC791" s="39">
        <v>13696000</v>
      </c>
      <c r="BD791" s="39">
        <v>28003000</v>
      </c>
      <c r="BE791" s="39">
        <v>59818000</v>
      </c>
      <c r="BF791" s="39">
        <v>0</v>
      </c>
      <c r="BG791" s="39">
        <v>59818000</v>
      </c>
      <c r="BH791" s="39">
        <v>0</v>
      </c>
      <c r="BI791" s="39">
        <v>0</v>
      </c>
      <c r="BJ791" s="39">
        <v>0</v>
      </c>
      <c r="BK791" s="39">
        <v>0</v>
      </c>
      <c r="BN791" s="38">
        <v>42460</v>
      </c>
      <c r="BO791" s="39">
        <v>29386000</v>
      </c>
      <c r="BP791" s="39">
        <v>4087000</v>
      </c>
      <c r="BQ791" s="39">
        <v>504000</v>
      </c>
      <c r="BR791" s="39">
        <v>31890000</v>
      </c>
      <c r="BS791" s="39">
        <v>65867000</v>
      </c>
      <c r="BT791" s="39">
        <v>0</v>
      </c>
      <c r="BU791" s="39">
        <v>65867000</v>
      </c>
      <c r="BV791" s="39">
        <v>0</v>
      </c>
      <c r="BW791" s="39">
        <v>0</v>
      </c>
      <c r="BX791" s="39">
        <v>0</v>
      </c>
      <c r="BY791" s="39">
        <v>0</v>
      </c>
      <c r="CB791" t="s">
        <v>1944</v>
      </c>
      <c r="CC791" t="s">
        <v>2100</v>
      </c>
      <c r="CD791" t="s">
        <v>2296</v>
      </c>
      <c r="CE791" s="3" t="s">
        <v>2077</v>
      </c>
      <c r="CF791" s="5">
        <v>20122</v>
      </c>
      <c r="CG791" s="38">
        <v>40999</v>
      </c>
      <c r="CH791" s="12">
        <v>597722.30000000005</v>
      </c>
      <c r="CI791" s="12">
        <v>31266.6</v>
      </c>
      <c r="CJ791" s="12">
        <v>4.87934262917745</v>
      </c>
      <c r="CK791" s="12">
        <v>65908.7</v>
      </c>
      <c r="CL791" s="12">
        <v>427879.06529910001</v>
      </c>
      <c r="CM791" s="38">
        <v>41364</v>
      </c>
      <c r="CN791" s="12">
        <v>690842.70000000007</v>
      </c>
      <c r="CO791" s="5">
        <v>40992</v>
      </c>
      <c r="CP791" s="12">
        <v>5.2239075437114302</v>
      </c>
      <c r="CQ791" s="12">
        <v>68190.7</v>
      </c>
      <c r="CR791" s="12">
        <v>528729.52802940004</v>
      </c>
      <c r="CS791" s="38">
        <v>41729</v>
      </c>
      <c r="CT791" s="12">
        <v>745060.20000000007</v>
      </c>
      <c r="CU791" s="12">
        <v>46669.3</v>
      </c>
      <c r="CV791" s="12">
        <v>5.2717710923337302</v>
      </c>
      <c r="CW791" s="12">
        <v>68859.399999999994</v>
      </c>
      <c r="CX791" s="12">
        <v>603974.86636959994</v>
      </c>
      <c r="CY791" s="38">
        <v>42094</v>
      </c>
      <c r="CZ791" s="12">
        <v>724743.8</v>
      </c>
      <c r="DA791" s="12">
        <v>31374.7</v>
      </c>
      <c r="DB791" s="12">
        <v>2.84495964113751</v>
      </c>
      <c r="DC791" s="12">
        <v>71465.5</v>
      </c>
      <c r="DD791" s="12">
        <v>737329.82366560004</v>
      </c>
      <c r="DE791" s="38">
        <v>42460</v>
      </c>
      <c r="DF791" s="5">
        <v>785595</v>
      </c>
      <c r="DG791" s="12">
        <v>23751.9</v>
      </c>
      <c r="DH791" s="12">
        <v>2.3529550454118699</v>
      </c>
      <c r="DI791" s="12">
        <v>79922.399999999994</v>
      </c>
      <c r="DJ791" s="12">
        <v>751304.4023056</v>
      </c>
      <c r="DK791" t="s">
        <v>4452</v>
      </c>
      <c r="DL791" s="40">
        <v>93.48</v>
      </c>
      <c r="DM791" s="5">
        <v>500033</v>
      </c>
      <c r="DN791" s="5">
        <v>505192</v>
      </c>
      <c r="DO791" s="5">
        <v>500495</v>
      </c>
      <c r="DP791" s="5">
        <v>532500</v>
      </c>
      <c r="DR791" s="38">
        <v>32835</v>
      </c>
      <c r="DS791" t="s">
        <v>1948</v>
      </c>
    </row>
    <row r="792" spans="1:123" ht="15" customHeight="1" x14ac:dyDescent="0.35">
      <c r="A792" s="42" t="s">
        <v>1085</v>
      </c>
      <c r="B792" s="5">
        <v>500520</v>
      </c>
      <c r="C792" s="34" t="s">
        <v>1087</v>
      </c>
      <c r="D792" s="36" t="s">
        <v>4453</v>
      </c>
      <c r="E792" t="s">
        <v>4454</v>
      </c>
      <c r="F792" t="s">
        <v>1951</v>
      </c>
      <c r="G792" s="37" t="s">
        <v>4455</v>
      </c>
      <c r="H792" s="38">
        <v>19990</v>
      </c>
      <c r="I792" t="s">
        <v>1942</v>
      </c>
      <c r="J792" s="38">
        <v>40999</v>
      </c>
      <c r="K792" s="39">
        <v>0</v>
      </c>
      <c r="L792" s="39">
        <v>0</v>
      </c>
      <c r="M792" s="39">
        <v>0</v>
      </c>
      <c r="N792" s="39">
        <v>0</v>
      </c>
      <c r="O792" s="39">
        <v>0</v>
      </c>
      <c r="P792" s="39">
        <v>0</v>
      </c>
      <c r="Q792" s="39">
        <v>0</v>
      </c>
      <c r="R792" s="39">
        <v>0</v>
      </c>
      <c r="S792" s="39">
        <v>0</v>
      </c>
      <c r="T792" s="39">
        <v>0</v>
      </c>
      <c r="U792" s="39">
        <v>0</v>
      </c>
      <c r="W792" t="s">
        <v>1943</v>
      </c>
      <c r="X792" s="38">
        <v>41364</v>
      </c>
      <c r="Y792" s="39">
        <v>0</v>
      </c>
      <c r="Z792" s="39">
        <v>0</v>
      </c>
      <c r="AA792" s="39">
        <v>0</v>
      </c>
      <c r="AB792" s="39">
        <v>0</v>
      </c>
      <c r="AC792" s="39">
        <v>0</v>
      </c>
      <c r="AD792" s="39">
        <v>0</v>
      </c>
      <c r="AE792" s="39">
        <v>0</v>
      </c>
      <c r="AF792" s="39">
        <v>0</v>
      </c>
      <c r="AG792" s="39">
        <v>0</v>
      </c>
      <c r="AH792" s="39">
        <v>0</v>
      </c>
      <c r="AI792" s="39">
        <v>0</v>
      </c>
      <c r="AK792" t="s">
        <v>1943</v>
      </c>
      <c r="AL792" s="38">
        <v>41729</v>
      </c>
      <c r="AM792" s="39">
        <v>6779000</v>
      </c>
      <c r="AN792" s="39">
        <v>1747000</v>
      </c>
      <c r="AO792" s="39">
        <v>5404000</v>
      </c>
      <c r="AP792" s="39">
        <v>9704000</v>
      </c>
      <c r="AQ792" s="39">
        <v>23634000</v>
      </c>
      <c r="AR792" s="39">
        <v>0</v>
      </c>
      <c r="AS792" s="39">
        <v>23634000</v>
      </c>
      <c r="AT792" s="39">
        <v>0</v>
      </c>
      <c r="AU792" s="39">
        <v>0</v>
      </c>
      <c r="AV792" s="39">
        <v>0</v>
      </c>
      <c r="AW792" s="5">
        <v>0</v>
      </c>
      <c r="AZ792" s="38">
        <v>42094</v>
      </c>
      <c r="BA792" s="39">
        <v>14143000</v>
      </c>
      <c r="BB792" s="39">
        <v>3711000</v>
      </c>
      <c r="BC792" s="39">
        <v>17309000</v>
      </c>
      <c r="BD792" s="39">
        <v>24581000</v>
      </c>
      <c r="BE792" s="39">
        <v>59744000</v>
      </c>
      <c r="BF792" s="39">
        <v>0</v>
      </c>
      <c r="BG792" s="39">
        <v>59744000</v>
      </c>
      <c r="BH792" s="39">
        <v>0</v>
      </c>
      <c r="BI792" s="39">
        <v>0</v>
      </c>
      <c r="BJ792" s="39">
        <v>0</v>
      </c>
      <c r="BK792" s="39">
        <v>0</v>
      </c>
      <c r="BN792" s="38">
        <v>42460</v>
      </c>
      <c r="BO792" s="39">
        <v>28309000</v>
      </c>
      <c r="BP792" s="39">
        <v>4062000</v>
      </c>
      <c r="BQ792" s="39">
        <v>2630000</v>
      </c>
      <c r="BR792" s="39">
        <v>28813000</v>
      </c>
      <c r="BS792" s="39">
        <v>63814000</v>
      </c>
      <c r="BT792" s="39">
        <v>73501546.150000006</v>
      </c>
      <c r="BU792" s="39">
        <v>137315546.15000001</v>
      </c>
      <c r="BV792" s="39">
        <v>62635</v>
      </c>
      <c r="BW792" s="39">
        <v>0</v>
      </c>
      <c r="BX792" s="39">
        <v>1173.49</v>
      </c>
      <c r="BY792" s="39">
        <v>73501546.150000006</v>
      </c>
      <c r="CB792" t="s">
        <v>1944</v>
      </c>
      <c r="CC792" t="s">
        <v>2100</v>
      </c>
      <c r="CD792" t="s">
        <v>2296</v>
      </c>
      <c r="CE792" s="3" t="s">
        <v>2077</v>
      </c>
      <c r="CF792" s="5">
        <v>20122</v>
      </c>
      <c r="CG792" s="38">
        <v>40999</v>
      </c>
      <c r="CH792" s="12">
        <v>597722.30000000005</v>
      </c>
      <c r="CI792" s="12">
        <v>31266.6</v>
      </c>
      <c r="CJ792" s="12">
        <v>4.87934262917745</v>
      </c>
      <c r="CK792" s="12">
        <v>65908.7</v>
      </c>
      <c r="CL792" s="12">
        <v>427879.06529910001</v>
      </c>
      <c r="CM792" s="38">
        <v>41364</v>
      </c>
      <c r="CN792" s="12">
        <v>690842.70000000007</v>
      </c>
      <c r="CO792" s="5">
        <v>40992</v>
      </c>
      <c r="CP792" s="12">
        <v>5.2239075437114302</v>
      </c>
      <c r="CQ792" s="12">
        <v>68190.7</v>
      </c>
      <c r="CR792" s="12">
        <v>528729.52802940004</v>
      </c>
      <c r="CS792" s="38">
        <v>41729</v>
      </c>
      <c r="CT792" s="12">
        <v>745060.20000000007</v>
      </c>
      <c r="CU792" s="12">
        <v>46669.3</v>
      </c>
      <c r="CV792" s="12">
        <v>5.2717710923337302</v>
      </c>
      <c r="CW792" s="12">
        <v>68859.399999999994</v>
      </c>
      <c r="CX792" s="12">
        <v>603974.86636959994</v>
      </c>
      <c r="CY792" s="38">
        <v>42094</v>
      </c>
      <c r="CZ792" s="12">
        <v>724743.8</v>
      </c>
      <c r="DA792" s="12">
        <v>31374.7</v>
      </c>
      <c r="DB792" s="12">
        <v>2.84495964113751</v>
      </c>
      <c r="DC792" s="12">
        <v>71465.5</v>
      </c>
      <c r="DD792" s="12">
        <v>737329.82366560004</v>
      </c>
      <c r="DE792" s="38">
        <v>42460</v>
      </c>
      <c r="DF792" s="5">
        <v>785595</v>
      </c>
      <c r="DG792" s="12">
        <v>23751.9</v>
      </c>
      <c r="DH792" s="12">
        <v>2.3529550454118699</v>
      </c>
      <c r="DI792" s="12">
        <v>79922.399999999994</v>
      </c>
      <c r="DJ792" s="12">
        <v>751304.4023056</v>
      </c>
      <c r="DK792" t="s">
        <v>4456</v>
      </c>
      <c r="DL792" s="40">
        <v>164.54</v>
      </c>
      <c r="DM792" s="5">
        <v>500033</v>
      </c>
      <c r="DN792" s="5">
        <v>505192</v>
      </c>
      <c r="DO792" s="5">
        <v>500495</v>
      </c>
      <c r="DP792" s="5">
        <v>532500</v>
      </c>
      <c r="DR792" s="38">
        <v>41540</v>
      </c>
      <c r="DS792" t="s">
        <v>1948</v>
      </c>
    </row>
    <row r="793" spans="1:123" ht="15" customHeight="1" x14ac:dyDescent="0.35">
      <c r="A793" s="42" t="s">
        <v>1088</v>
      </c>
      <c r="B793" s="5">
        <v>533088</v>
      </c>
      <c r="C793" s="34" t="s">
        <v>1089</v>
      </c>
      <c r="D793" s="36" t="s">
        <v>4457</v>
      </c>
      <c r="E793" t="s">
        <v>2108</v>
      </c>
      <c r="F793" t="s">
        <v>1940</v>
      </c>
      <c r="G793" s="37" t="s">
        <v>4458</v>
      </c>
      <c r="H793" s="38">
        <v>23648</v>
      </c>
      <c r="I793" t="s">
        <v>1942</v>
      </c>
      <c r="J793" s="38">
        <v>40999</v>
      </c>
      <c r="K793" s="39">
        <v>0</v>
      </c>
      <c r="L793" s="39">
        <v>0</v>
      </c>
      <c r="M793" s="39">
        <v>0</v>
      </c>
      <c r="N793" s="39">
        <v>0</v>
      </c>
      <c r="O793" s="39">
        <v>0</v>
      </c>
      <c r="P793" s="39">
        <v>0</v>
      </c>
      <c r="Q793" s="39">
        <v>0</v>
      </c>
      <c r="R793" s="39">
        <v>0</v>
      </c>
      <c r="S793" s="39">
        <v>0</v>
      </c>
      <c r="T793" s="39">
        <v>0</v>
      </c>
      <c r="U793" s="39">
        <v>0</v>
      </c>
      <c r="W793" t="s">
        <v>1943</v>
      </c>
      <c r="X793" s="38">
        <v>41364</v>
      </c>
      <c r="Y793" s="39">
        <v>0</v>
      </c>
      <c r="Z793" s="39">
        <v>0</v>
      </c>
      <c r="AA793" s="39">
        <v>0</v>
      </c>
      <c r="AB793" s="39">
        <v>0</v>
      </c>
      <c r="AC793" s="39">
        <v>0</v>
      </c>
      <c r="AD793" s="39">
        <v>0</v>
      </c>
      <c r="AE793" s="39">
        <v>0</v>
      </c>
      <c r="AF793" s="39">
        <v>0</v>
      </c>
      <c r="AG793" s="39">
        <v>0</v>
      </c>
      <c r="AH793" s="39">
        <v>0</v>
      </c>
      <c r="AI793" s="39">
        <v>0</v>
      </c>
      <c r="AK793" t="s">
        <v>1943</v>
      </c>
      <c r="AL793" s="38">
        <v>41729</v>
      </c>
      <c r="AM793" s="39">
        <v>0</v>
      </c>
      <c r="AN793" s="39">
        <v>0</v>
      </c>
      <c r="AO793" s="39">
        <v>0</v>
      </c>
      <c r="AP793" s="39">
        <v>0</v>
      </c>
      <c r="AQ793" s="39">
        <v>0</v>
      </c>
      <c r="AR793" s="39">
        <v>0</v>
      </c>
      <c r="AS793" s="39">
        <v>0</v>
      </c>
      <c r="AT793" s="39">
        <v>0</v>
      </c>
      <c r="AU793" s="39">
        <v>0</v>
      </c>
      <c r="AV793" s="39">
        <v>0</v>
      </c>
      <c r="AW793" s="5">
        <v>0</v>
      </c>
      <c r="AY793" t="s">
        <v>1943</v>
      </c>
      <c r="AZ793" s="38">
        <v>42094</v>
      </c>
      <c r="BA793" s="39">
        <v>7176000</v>
      </c>
      <c r="BB793" s="39">
        <v>0</v>
      </c>
      <c r="BC793" s="39">
        <v>17000</v>
      </c>
      <c r="BD793" s="39">
        <v>0</v>
      </c>
      <c r="BE793" s="39">
        <v>7193000</v>
      </c>
      <c r="BF793" s="39">
        <v>38896000</v>
      </c>
      <c r="BG793" s="39">
        <v>46089000</v>
      </c>
      <c r="BH793" s="39">
        <v>400000</v>
      </c>
      <c r="BI793" s="39">
        <v>0</v>
      </c>
      <c r="BJ793" s="39">
        <v>97.24</v>
      </c>
      <c r="BK793" s="39">
        <v>38896000</v>
      </c>
      <c r="BN793" s="38">
        <v>42460</v>
      </c>
      <c r="BO793" s="39">
        <v>23545000</v>
      </c>
      <c r="BP793" s="39">
        <v>0</v>
      </c>
      <c r="BQ793" s="39">
        <v>510000</v>
      </c>
      <c r="BR793" s="39">
        <v>0</v>
      </c>
      <c r="BS793" s="39">
        <v>24055000</v>
      </c>
      <c r="BT793" s="39">
        <v>0</v>
      </c>
      <c r="BU793" s="39">
        <v>24055000</v>
      </c>
      <c r="BV793" s="39">
        <v>0</v>
      </c>
      <c r="BW793" s="39">
        <v>0</v>
      </c>
      <c r="BX793" s="39">
        <v>0</v>
      </c>
      <c r="BY793" s="39">
        <v>0</v>
      </c>
      <c r="CB793" t="s">
        <v>1944</v>
      </c>
      <c r="CC793" t="s">
        <v>2100</v>
      </c>
      <c r="CD793" t="s">
        <v>2468</v>
      </c>
      <c r="CE793" s="3">
        <v>500</v>
      </c>
      <c r="CF793" s="5">
        <v>3784</v>
      </c>
      <c r="CG793" s="38">
        <v>40999</v>
      </c>
      <c r="CH793" s="12">
        <v>6496.8</v>
      </c>
      <c r="CI793" s="12">
        <v>1023.32</v>
      </c>
      <c r="CJ793" s="12">
        <v>5.4591474628337204</v>
      </c>
      <c r="CK793" s="12">
        <v>1328.75</v>
      </c>
      <c r="CL793" s="12">
        <v>25527.355235200001</v>
      </c>
      <c r="CM793" s="38">
        <v>41364</v>
      </c>
      <c r="CN793" s="12">
        <v>7440.35</v>
      </c>
      <c r="CO793" s="12">
        <v>909.21</v>
      </c>
      <c r="CP793" s="12">
        <v>4.3023242587799304</v>
      </c>
      <c r="CQ793" s="12">
        <v>1607.78</v>
      </c>
      <c r="CR793" s="12">
        <v>21752.421404000001</v>
      </c>
      <c r="CS793" s="38">
        <v>41729</v>
      </c>
      <c r="CT793" s="12">
        <v>8303.06</v>
      </c>
      <c r="CU793" s="12">
        <v>870.29</v>
      </c>
      <c r="CV793" s="12">
        <v>3.5944448927878399</v>
      </c>
      <c r="CW793" s="12">
        <v>1752.58</v>
      </c>
      <c r="CX793" s="12">
        <v>20628.2318916</v>
      </c>
      <c r="CY793" s="38">
        <v>42094</v>
      </c>
      <c r="CZ793" s="12">
        <v>8296.41</v>
      </c>
      <c r="DA793" s="12">
        <v>812.27</v>
      </c>
      <c r="DB793" s="12">
        <v>2.9643598400181799</v>
      </c>
      <c r="DC793" s="12">
        <v>1683.89</v>
      </c>
      <c r="DD793" s="12">
        <v>22821.119034799998</v>
      </c>
      <c r="DE793" s="38">
        <v>42460</v>
      </c>
      <c r="DF793" s="12">
        <v>16038.210313</v>
      </c>
      <c r="DG793" s="12">
        <v>1191.2068019999999</v>
      </c>
      <c r="DH793" s="12">
        <v>3.5319613140831998</v>
      </c>
      <c r="DI793" s="12">
        <v>3578.676363</v>
      </c>
      <c r="DJ793" s="12">
        <v>34344.874143599998</v>
      </c>
      <c r="DK793" t="s">
        <v>4459</v>
      </c>
      <c r="DL793" s="40">
        <v>132</v>
      </c>
      <c r="DM793" s="5">
        <v>532848</v>
      </c>
      <c r="DN793" s="5">
        <v>539436</v>
      </c>
      <c r="DO793" s="5">
        <v>500840</v>
      </c>
      <c r="DP793" s="5">
        <v>538268</v>
      </c>
      <c r="DQ793" s="5">
        <v>533155</v>
      </c>
      <c r="DR793" s="38">
        <v>41946</v>
      </c>
      <c r="DS793" t="s">
        <v>1948</v>
      </c>
    </row>
    <row r="794" spans="1:123" ht="15" customHeight="1" x14ac:dyDescent="0.35">
      <c r="A794" s="42" t="s">
        <v>1088</v>
      </c>
      <c r="B794" s="5">
        <v>533088</v>
      </c>
      <c r="C794" s="34" t="s">
        <v>1090</v>
      </c>
      <c r="D794" s="36" t="s">
        <v>4460</v>
      </c>
      <c r="E794" t="s">
        <v>1971</v>
      </c>
      <c r="F794" t="s">
        <v>1951</v>
      </c>
      <c r="G794" s="37" t="s">
        <v>4461</v>
      </c>
      <c r="H794" s="38">
        <v>23119</v>
      </c>
      <c r="I794" t="s">
        <v>1942</v>
      </c>
      <c r="J794" s="38">
        <v>40999</v>
      </c>
      <c r="K794" s="39">
        <v>0</v>
      </c>
      <c r="L794" s="39">
        <v>0</v>
      </c>
      <c r="M794" s="39">
        <v>0</v>
      </c>
      <c r="N794" s="39">
        <v>0</v>
      </c>
      <c r="O794" s="39">
        <v>0</v>
      </c>
      <c r="P794" s="39">
        <v>0</v>
      </c>
      <c r="Q794" s="39">
        <v>0</v>
      </c>
      <c r="R794" s="39">
        <v>0</v>
      </c>
      <c r="S794" s="39">
        <v>0</v>
      </c>
      <c r="T794" s="39">
        <v>0</v>
      </c>
      <c r="U794" s="39">
        <v>0</v>
      </c>
      <c r="X794" s="38">
        <v>41364</v>
      </c>
      <c r="Y794" s="39">
        <v>0</v>
      </c>
      <c r="Z794" s="39">
        <v>0</v>
      </c>
      <c r="AA794" s="39">
        <v>0</v>
      </c>
      <c r="AB794" s="39">
        <v>0</v>
      </c>
      <c r="AC794" s="39">
        <v>0</v>
      </c>
      <c r="AD794" s="39">
        <v>0</v>
      </c>
      <c r="AE794" s="39">
        <v>0</v>
      </c>
      <c r="AF794" s="39">
        <v>0</v>
      </c>
      <c r="AG794" s="39">
        <v>0</v>
      </c>
      <c r="AH794" s="39">
        <v>0</v>
      </c>
      <c r="AI794" s="39">
        <v>0</v>
      </c>
      <c r="AL794" s="38">
        <v>41729</v>
      </c>
      <c r="AM794" s="39">
        <v>0</v>
      </c>
      <c r="AN794" s="39">
        <v>0</v>
      </c>
      <c r="AO794" s="39">
        <v>0</v>
      </c>
      <c r="AP794" s="39">
        <v>0</v>
      </c>
      <c r="AQ794" s="39">
        <v>0</v>
      </c>
      <c r="AR794" s="39">
        <v>0</v>
      </c>
      <c r="AS794" s="39">
        <v>0</v>
      </c>
      <c r="AT794" s="39">
        <v>0</v>
      </c>
      <c r="AU794" s="39">
        <v>0</v>
      </c>
      <c r="AV794" s="39">
        <v>0</v>
      </c>
      <c r="AW794" s="5">
        <v>0</v>
      </c>
      <c r="AZ794" s="38">
        <v>42094</v>
      </c>
      <c r="BA794" s="39">
        <v>9089000</v>
      </c>
      <c r="BB794" s="39">
        <v>0</v>
      </c>
      <c r="BC794" s="39">
        <v>32000</v>
      </c>
      <c r="BD794" s="39">
        <v>0</v>
      </c>
      <c r="BE794" s="39">
        <v>9121000</v>
      </c>
      <c r="BF794" s="39">
        <v>19448000</v>
      </c>
      <c r="BG794" s="39">
        <v>28569000</v>
      </c>
      <c r="BH794" s="39">
        <v>200000</v>
      </c>
      <c r="BI794" s="39">
        <v>0</v>
      </c>
      <c r="BJ794" s="39">
        <v>97.24</v>
      </c>
      <c r="BK794" s="39">
        <v>19448000</v>
      </c>
      <c r="BN794" s="38">
        <v>42460</v>
      </c>
      <c r="BO794" s="39">
        <v>16631000</v>
      </c>
      <c r="BP794" s="39">
        <v>0</v>
      </c>
      <c r="BQ794" s="39">
        <v>363000</v>
      </c>
      <c r="BR794" s="39">
        <v>0</v>
      </c>
      <c r="BS794" s="39">
        <v>16994000</v>
      </c>
      <c r="BT794" s="39">
        <v>0</v>
      </c>
      <c r="BU794" s="39">
        <v>16994000</v>
      </c>
      <c r="BV794" s="39">
        <v>0</v>
      </c>
      <c r="BW794" s="39">
        <v>0</v>
      </c>
      <c r="BX794" s="39">
        <v>0</v>
      </c>
      <c r="BY794" s="39">
        <v>0</v>
      </c>
      <c r="CB794" t="s">
        <v>1972</v>
      </c>
      <c r="CC794" t="s">
        <v>2100</v>
      </c>
      <c r="CD794" t="s">
        <v>2468</v>
      </c>
      <c r="CE794" s="3">
        <v>500</v>
      </c>
      <c r="CF794" s="5">
        <v>3784</v>
      </c>
      <c r="CG794" s="38">
        <v>40999</v>
      </c>
      <c r="CH794" s="12">
        <v>6496.8</v>
      </c>
      <c r="CI794" s="12">
        <v>1023.32</v>
      </c>
      <c r="CJ794" s="12">
        <v>5.4591474628337204</v>
      </c>
      <c r="CK794" s="12">
        <v>1328.75</v>
      </c>
      <c r="CL794" s="12">
        <v>25527.355235200001</v>
      </c>
      <c r="CM794" s="38">
        <v>41364</v>
      </c>
      <c r="CN794" s="12">
        <v>7440.35</v>
      </c>
      <c r="CO794" s="12">
        <v>909.21</v>
      </c>
      <c r="CP794" s="12">
        <v>4.3023242587799304</v>
      </c>
      <c r="CQ794" s="12">
        <v>1607.78</v>
      </c>
      <c r="CR794" s="12">
        <v>21752.421404000001</v>
      </c>
      <c r="CS794" s="38">
        <v>41729</v>
      </c>
      <c r="CT794" s="12">
        <v>8303.06</v>
      </c>
      <c r="CU794" s="12">
        <v>870.29</v>
      </c>
      <c r="CV794" s="12">
        <v>3.5944448927878399</v>
      </c>
      <c r="CW794" s="12">
        <v>1752.58</v>
      </c>
      <c r="CX794" s="12">
        <v>20628.2318916</v>
      </c>
      <c r="CY794" s="38">
        <v>42094</v>
      </c>
      <c r="CZ794" s="12">
        <v>8296.41</v>
      </c>
      <c r="DA794" s="12">
        <v>812.27</v>
      </c>
      <c r="DB794" s="12">
        <v>2.9643598400181799</v>
      </c>
      <c r="DC794" s="12">
        <v>1683.89</v>
      </c>
      <c r="DD794" s="12">
        <v>22821.119034799998</v>
      </c>
      <c r="DE794" s="38">
        <v>42460</v>
      </c>
      <c r="DF794" s="12">
        <v>16038.210313</v>
      </c>
      <c r="DG794" s="12">
        <v>1191.2068019999999</v>
      </c>
      <c r="DH794" s="12">
        <v>3.5319613140831998</v>
      </c>
      <c r="DI794" s="12">
        <v>3578.676363</v>
      </c>
      <c r="DJ794" s="12">
        <v>34344.874143599998</v>
      </c>
      <c r="DK794" t="s">
        <v>4462</v>
      </c>
      <c r="DL794" s="40">
        <v>81</v>
      </c>
      <c r="DM794" s="5">
        <v>532848</v>
      </c>
      <c r="DN794" s="5">
        <v>539436</v>
      </c>
      <c r="DO794" s="5">
        <v>500840</v>
      </c>
      <c r="DP794" s="5">
        <v>538268</v>
      </c>
      <c r="DQ794" s="5">
        <v>533155</v>
      </c>
      <c r="DR794" s="38">
        <v>42026</v>
      </c>
      <c r="DS794" t="s">
        <v>1948</v>
      </c>
    </row>
    <row r="795" spans="1:123" ht="15" customHeight="1" x14ac:dyDescent="0.35">
      <c r="A795" s="42" t="s">
        <v>1091</v>
      </c>
      <c r="B795" s="5">
        <v>532313</v>
      </c>
      <c r="C795" s="34" t="s">
        <v>1092</v>
      </c>
      <c r="D795" s="36" t="s">
        <v>4463</v>
      </c>
      <c r="E795" t="s">
        <v>2108</v>
      </c>
      <c r="F795" t="s">
        <v>1940</v>
      </c>
      <c r="G795" s="37" t="s">
        <v>4464</v>
      </c>
      <c r="H795" s="38">
        <v>24645</v>
      </c>
      <c r="I795" t="s">
        <v>1942</v>
      </c>
      <c r="J795" s="38">
        <v>40999</v>
      </c>
      <c r="K795" s="39">
        <v>9130000</v>
      </c>
      <c r="L795" s="39">
        <v>1527000</v>
      </c>
      <c r="M795" s="39">
        <v>317000</v>
      </c>
      <c r="N795" s="39">
        <v>4255000</v>
      </c>
      <c r="O795" s="39">
        <v>15229000</v>
      </c>
      <c r="P795" s="39">
        <v>0</v>
      </c>
      <c r="Q795" s="39">
        <v>15229000</v>
      </c>
      <c r="R795" s="39">
        <v>0</v>
      </c>
      <c r="S795" s="39">
        <v>0</v>
      </c>
      <c r="T795" s="39">
        <v>0</v>
      </c>
      <c r="U795" s="39">
        <v>0</v>
      </c>
      <c r="X795" s="38">
        <v>41364</v>
      </c>
      <c r="Y795" s="39">
        <v>16077000</v>
      </c>
      <c r="Z795" s="39">
        <v>2004000</v>
      </c>
      <c r="AA795" s="39">
        <v>0</v>
      </c>
      <c r="AB795" s="39">
        <v>0</v>
      </c>
      <c r="AC795" s="39">
        <v>18081000</v>
      </c>
      <c r="AD795" s="39">
        <v>2940600</v>
      </c>
      <c r="AE795" s="39">
        <v>21021600</v>
      </c>
      <c r="AF795" s="39">
        <v>10000</v>
      </c>
      <c r="AG795" s="39">
        <v>99</v>
      </c>
      <c r="AH795" s="39">
        <v>294.06</v>
      </c>
      <c r="AI795" s="39">
        <v>2940600</v>
      </c>
      <c r="AL795" s="38">
        <v>41729</v>
      </c>
      <c r="AM795" s="39">
        <v>17952000</v>
      </c>
      <c r="AN795" s="39">
        <v>2304000</v>
      </c>
      <c r="AO795" s="39">
        <v>0</v>
      </c>
      <c r="AP795" s="39">
        <v>0</v>
      </c>
      <c r="AQ795" s="39">
        <v>20256000</v>
      </c>
      <c r="AR795" s="39">
        <v>0</v>
      </c>
      <c r="AS795" s="39">
        <v>20256000</v>
      </c>
      <c r="AT795" s="39">
        <v>0</v>
      </c>
      <c r="AU795" s="39">
        <v>0</v>
      </c>
      <c r="AV795" s="39">
        <v>0</v>
      </c>
      <c r="AW795" s="5">
        <v>0</v>
      </c>
      <c r="AZ795" s="38">
        <v>42094</v>
      </c>
      <c r="BA795" s="39">
        <v>20634000</v>
      </c>
      <c r="BB795" s="39">
        <v>0</v>
      </c>
      <c r="BC795" s="39">
        <v>298000</v>
      </c>
      <c r="BD795" s="39">
        <v>0</v>
      </c>
      <c r="BE795" s="39">
        <v>20932000</v>
      </c>
      <c r="BF795" s="39">
        <v>0</v>
      </c>
      <c r="BG795" s="39">
        <v>20932000</v>
      </c>
      <c r="BH795" s="39">
        <v>0</v>
      </c>
      <c r="BI795" s="39">
        <v>0</v>
      </c>
      <c r="BJ795" s="39">
        <v>0</v>
      </c>
      <c r="BK795" s="39">
        <v>0</v>
      </c>
      <c r="BN795" s="38">
        <v>42460</v>
      </c>
      <c r="BO795" s="39">
        <v>24485000</v>
      </c>
      <c r="BP795" s="39">
        <v>0</v>
      </c>
      <c r="BQ795" s="39">
        <v>1439000</v>
      </c>
      <c r="BR795" s="39">
        <v>0</v>
      </c>
      <c r="BS795" s="39">
        <v>25924000</v>
      </c>
      <c r="BT795" s="39">
        <v>0</v>
      </c>
      <c r="BU795" s="39">
        <v>25924000</v>
      </c>
      <c r="BV795" s="39">
        <v>0</v>
      </c>
      <c r="BW795" s="39">
        <v>0</v>
      </c>
      <c r="BX795" s="39">
        <v>0</v>
      </c>
      <c r="BY795" s="39">
        <v>0</v>
      </c>
      <c r="CB795" t="s">
        <v>1944</v>
      </c>
      <c r="CC795" t="s">
        <v>2166</v>
      </c>
      <c r="CD795" t="s">
        <v>2211</v>
      </c>
      <c r="CE795" s="3">
        <v>500</v>
      </c>
      <c r="CF795" s="5">
        <v>350</v>
      </c>
      <c r="CG795" s="38">
        <v>40999</v>
      </c>
      <c r="CH795" s="12">
        <v>7284.11</v>
      </c>
      <c r="CI795" s="12">
        <v>1190.8</v>
      </c>
      <c r="CJ795" s="12">
        <v>5.5474956246217397</v>
      </c>
      <c r="CK795" s="12">
        <v>278.62</v>
      </c>
      <c r="CL795" s="12">
        <v>12987.619457500001</v>
      </c>
      <c r="CM795" s="38">
        <v>41364</v>
      </c>
      <c r="CN795" s="12">
        <v>7724.8600000000006</v>
      </c>
      <c r="CO795" s="12">
        <v>1413.65</v>
      </c>
      <c r="CP795" s="12">
        <v>5.57723656449099</v>
      </c>
      <c r="CQ795" s="12">
        <v>335.13</v>
      </c>
      <c r="CR795" s="12">
        <v>15559.906650000001</v>
      </c>
      <c r="CS795" s="38">
        <v>41729</v>
      </c>
      <c r="CT795" s="12">
        <v>8722.27</v>
      </c>
      <c r="CU795" s="12">
        <v>1006.2</v>
      </c>
      <c r="CV795" s="12">
        <v>3.2053108445038201</v>
      </c>
      <c r="CW795" s="12">
        <v>379.09</v>
      </c>
      <c r="CX795" s="12">
        <v>14956.623352500001</v>
      </c>
      <c r="CY795" s="38">
        <v>42094</v>
      </c>
      <c r="CZ795" s="12">
        <v>11475.67</v>
      </c>
      <c r="DA795" s="12">
        <v>2661.95</v>
      </c>
      <c r="DB795" s="12">
        <v>7.2770475926808604</v>
      </c>
      <c r="DC795" s="12">
        <v>528.37</v>
      </c>
      <c r="DD795" s="12">
        <v>19224.46875</v>
      </c>
      <c r="DE795" s="38">
        <v>42460</v>
      </c>
      <c r="DF795" s="12">
        <v>8774.3060000000005</v>
      </c>
      <c r="DG795" s="12">
        <v>971.10799999999995</v>
      </c>
      <c r="DH795" s="12">
        <v>2.4328233694721901</v>
      </c>
      <c r="DI795" s="12">
        <v>641.96199999999999</v>
      </c>
      <c r="DJ795" s="12">
        <v>17248.2846025</v>
      </c>
      <c r="DK795" t="s">
        <v>4465</v>
      </c>
      <c r="DL795" s="40">
        <v>30.85</v>
      </c>
      <c r="DM795" s="5">
        <v>523716</v>
      </c>
      <c r="DN795" s="5">
        <v>533160</v>
      </c>
      <c r="DO795" s="5">
        <v>500307</v>
      </c>
      <c r="DR795" s="38">
        <v>39987</v>
      </c>
      <c r="DS795" t="s">
        <v>1964</v>
      </c>
    </row>
    <row r="796" spans="1:123" ht="15" customHeight="1" x14ac:dyDescent="0.35">
      <c r="A796" s="34" t="s">
        <v>1093</v>
      </c>
      <c r="B796" s="5">
        <v>531213</v>
      </c>
      <c r="C796" s="34" t="s">
        <v>1094</v>
      </c>
      <c r="D796" s="36" t="s">
        <v>4466</v>
      </c>
      <c r="E796" s="34" t="s">
        <v>2013</v>
      </c>
      <c r="F796" t="s">
        <v>1951</v>
      </c>
      <c r="G796" s="37" t="s">
        <v>4467</v>
      </c>
      <c r="H796" s="38">
        <v>19034</v>
      </c>
      <c r="I796" t="s">
        <v>1942</v>
      </c>
      <c r="J796" s="38">
        <v>40999</v>
      </c>
      <c r="K796" s="39">
        <v>6720000</v>
      </c>
      <c r="L796" s="39">
        <v>0</v>
      </c>
      <c r="M796" s="39">
        <v>0</v>
      </c>
      <c r="N796" s="39">
        <v>2400000</v>
      </c>
      <c r="O796" s="39">
        <v>9120000</v>
      </c>
      <c r="P796" s="39">
        <v>0</v>
      </c>
      <c r="Q796" s="39">
        <v>9120000</v>
      </c>
      <c r="R796" s="39">
        <v>0</v>
      </c>
      <c r="S796" s="39">
        <v>0</v>
      </c>
      <c r="T796" s="39">
        <v>0</v>
      </c>
      <c r="U796" s="39">
        <v>0</v>
      </c>
      <c r="X796" s="38">
        <v>41364</v>
      </c>
      <c r="Y796" s="39">
        <v>7392000</v>
      </c>
      <c r="Z796" s="39">
        <v>0</v>
      </c>
      <c r="AA796" s="39">
        <v>0</v>
      </c>
      <c r="AB796" s="39">
        <v>1400000</v>
      </c>
      <c r="AC796" s="39">
        <v>8792000</v>
      </c>
      <c r="AD796" s="39">
        <v>0</v>
      </c>
      <c r="AE796" s="39">
        <v>8792000</v>
      </c>
      <c r="AF796" s="39">
        <v>0</v>
      </c>
      <c r="AG796" s="39">
        <v>0</v>
      </c>
      <c r="AH796" s="39">
        <v>0</v>
      </c>
      <c r="AI796" s="39">
        <v>0</v>
      </c>
      <c r="AL796" s="38">
        <v>41729</v>
      </c>
      <c r="AM796" s="39">
        <v>8064000</v>
      </c>
      <c r="AN796" s="39">
        <v>0</v>
      </c>
      <c r="AO796" s="39">
        <v>0</v>
      </c>
      <c r="AP796" s="39">
        <v>2900000</v>
      </c>
      <c r="AQ796" s="39">
        <v>10964000</v>
      </c>
      <c r="AR796" s="39">
        <v>0</v>
      </c>
      <c r="AS796" s="39">
        <v>10964000</v>
      </c>
      <c r="AT796" s="39">
        <v>0</v>
      </c>
      <c r="AU796" s="39">
        <v>0</v>
      </c>
      <c r="AV796" s="39">
        <v>0</v>
      </c>
      <c r="AW796" s="5">
        <v>0</v>
      </c>
      <c r="AZ796" s="38">
        <v>42094</v>
      </c>
      <c r="BA796" s="39">
        <v>7183400</v>
      </c>
      <c r="BB796" s="39">
        <v>0</v>
      </c>
      <c r="BC796" s="39">
        <v>0</v>
      </c>
      <c r="BD796" s="39">
        <v>3200000</v>
      </c>
      <c r="BE796" s="39">
        <v>10383400</v>
      </c>
      <c r="BF796" s="39">
        <v>0</v>
      </c>
      <c r="BG796" s="39">
        <v>10383400</v>
      </c>
      <c r="BH796" s="39">
        <v>0</v>
      </c>
      <c r="BI796" s="39">
        <v>0</v>
      </c>
      <c r="BJ796" s="39">
        <v>0</v>
      </c>
      <c r="BK796" s="39">
        <v>0</v>
      </c>
      <c r="BN796" s="38">
        <v>42460</v>
      </c>
      <c r="BO796" s="39">
        <v>8735915</v>
      </c>
      <c r="BP796" s="39">
        <v>0</v>
      </c>
      <c r="BQ796" s="39">
        <v>0</v>
      </c>
      <c r="BR796" s="39">
        <v>4000000</v>
      </c>
      <c r="BS796" s="39">
        <v>12735915</v>
      </c>
      <c r="BT796" s="39">
        <v>0</v>
      </c>
      <c r="BU796" s="39">
        <v>12735915</v>
      </c>
      <c r="BV796" s="39">
        <v>0</v>
      </c>
      <c r="BW796" s="39">
        <v>0</v>
      </c>
      <c r="BX796" s="39">
        <v>0</v>
      </c>
      <c r="BY796" s="39">
        <v>0</v>
      </c>
      <c r="CB796" t="s">
        <v>2015</v>
      </c>
      <c r="CC796" t="s">
        <v>2166</v>
      </c>
      <c r="CD796" t="s">
        <v>2443</v>
      </c>
      <c r="CE796" s="3">
        <v>500</v>
      </c>
      <c r="CF796" s="5">
        <v>16693</v>
      </c>
      <c r="CG796" s="38">
        <v>40999</v>
      </c>
      <c r="CH796" s="12">
        <v>26558.45</v>
      </c>
      <c r="CI796" s="12">
        <v>5914.61</v>
      </c>
      <c r="CJ796" s="12">
        <v>5.96474427208127</v>
      </c>
      <c r="CK796" s="12">
        <v>3090.11</v>
      </c>
      <c r="CL796" s="12">
        <v>25571.0553344</v>
      </c>
      <c r="CM796" s="38">
        <v>41364</v>
      </c>
      <c r="CN796" s="12">
        <v>22669.53</v>
      </c>
      <c r="CO796" s="12">
        <v>2084.3200000000002</v>
      </c>
      <c r="CP796" s="12">
        <v>1.6850506927150799</v>
      </c>
      <c r="CQ796" s="12">
        <v>3421.67</v>
      </c>
      <c r="CR796" s="12">
        <v>18254.194851200002</v>
      </c>
      <c r="CS796" s="38">
        <v>41729</v>
      </c>
      <c r="CT796" s="12">
        <v>21118.27</v>
      </c>
      <c r="CU796" s="12">
        <v>2259.81</v>
      </c>
      <c r="CV796" s="12">
        <v>3.9409782810143499</v>
      </c>
      <c r="CW796" s="12">
        <v>3235.47</v>
      </c>
      <c r="CX796" s="12">
        <v>18128.0137808</v>
      </c>
      <c r="CY796" s="38">
        <v>42094</v>
      </c>
      <c r="CZ796" s="12">
        <v>19934.27</v>
      </c>
      <c r="DA796" s="12">
        <v>2713.17</v>
      </c>
      <c r="DB796" s="12">
        <v>2.4244574627059601</v>
      </c>
      <c r="DC796" s="12">
        <v>3145.37</v>
      </c>
      <c r="DD796" s="12">
        <v>27213.0508496</v>
      </c>
      <c r="DE796" s="38">
        <v>42460</v>
      </c>
      <c r="DF796" s="12">
        <v>23738.26</v>
      </c>
      <c r="DG796" s="12">
        <v>3551.58</v>
      </c>
      <c r="DH796" s="12">
        <v>2.9133914139125099</v>
      </c>
      <c r="DI796" s="12">
        <v>4326.8100000000004</v>
      </c>
      <c r="DJ796" s="12">
        <v>29400.189403199998</v>
      </c>
      <c r="DK796" t="s">
        <v>4468</v>
      </c>
      <c r="DL796" s="40">
        <v>83</v>
      </c>
      <c r="DM796" s="5">
        <v>523405</v>
      </c>
      <c r="DN796" s="5">
        <v>500271</v>
      </c>
      <c r="DO796" s="5">
        <v>533398</v>
      </c>
      <c r="DP796" s="5">
        <v>533344</v>
      </c>
      <c r="DQ796" s="5">
        <v>500111</v>
      </c>
      <c r="DR796" s="38">
        <v>33800</v>
      </c>
      <c r="DS796" t="s">
        <v>1948</v>
      </c>
    </row>
    <row r="797" spans="1:123" ht="15" customHeight="1" x14ac:dyDescent="0.35">
      <c r="A797" s="34" t="s">
        <v>1093</v>
      </c>
      <c r="B797" s="5">
        <v>531213</v>
      </c>
      <c r="C797" s="34" t="s">
        <v>1095</v>
      </c>
      <c r="D797" s="36" t="s">
        <v>4469</v>
      </c>
      <c r="E797" t="s">
        <v>2108</v>
      </c>
      <c r="F797" t="s">
        <v>1940</v>
      </c>
      <c r="G797" s="37" t="s">
        <v>4470</v>
      </c>
      <c r="H797" s="38">
        <v>19862</v>
      </c>
      <c r="I797" t="s">
        <v>1942</v>
      </c>
      <c r="J797" s="38">
        <v>40999</v>
      </c>
      <c r="K797" s="39">
        <v>25200000</v>
      </c>
      <c r="L797" s="39">
        <v>0</v>
      </c>
      <c r="M797" s="39">
        <v>0</v>
      </c>
      <c r="N797" s="39">
        <v>0</v>
      </c>
      <c r="O797" s="39">
        <v>25200000</v>
      </c>
      <c r="P797" s="39">
        <v>0</v>
      </c>
      <c r="Q797" s="39">
        <v>25200000</v>
      </c>
      <c r="R797" s="39">
        <v>0</v>
      </c>
      <c r="S797" s="39">
        <v>0</v>
      </c>
      <c r="T797" s="39">
        <v>0</v>
      </c>
      <c r="U797" s="39">
        <v>0</v>
      </c>
      <c r="X797" s="38">
        <v>41364</v>
      </c>
      <c r="Y797" s="39">
        <v>31687418</v>
      </c>
      <c r="Z797" s="39">
        <v>0</v>
      </c>
      <c r="AA797" s="39">
        <v>0</v>
      </c>
      <c r="AB797" s="39">
        <v>5100000</v>
      </c>
      <c r="AC797" s="39">
        <v>36787418</v>
      </c>
      <c r="AD797" s="39">
        <v>0</v>
      </c>
      <c r="AE797" s="39">
        <v>36787418</v>
      </c>
      <c r="AF797" s="39">
        <v>0</v>
      </c>
      <c r="AG797" s="39">
        <v>0</v>
      </c>
      <c r="AH797" s="39">
        <v>0</v>
      </c>
      <c r="AI797" s="39">
        <v>0</v>
      </c>
      <c r="AL797" s="38">
        <v>41729</v>
      </c>
      <c r="AM797" s="39">
        <v>33600000</v>
      </c>
      <c r="AN797" s="39">
        <v>0</v>
      </c>
      <c r="AO797" s="39">
        <v>0</v>
      </c>
      <c r="AP797" s="39">
        <v>10500000</v>
      </c>
      <c r="AQ797" s="39">
        <v>44100000</v>
      </c>
      <c r="AR797" s="39">
        <v>0</v>
      </c>
      <c r="AS797" s="39">
        <v>44100000</v>
      </c>
      <c r="AT797" s="39">
        <v>0</v>
      </c>
      <c r="AU797" s="39">
        <v>0</v>
      </c>
      <c r="AV797" s="39">
        <v>0</v>
      </c>
      <c r="AW797" s="5">
        <v>0</v>
      </c>
      <c r="AZ797" s="38">
        <v>42094</v>
      </c>
      <c r="BA797" s="39">
        <v>32258400</v>
      </c>
      <c r="BB797" s="39">
        <v>0</v>
      </c>
      <c r="BC797" s="39">
        <v>0</v>
      </c>
      <c r="BD797" s="39">
        <v>15000000</v>
      </c>
      <c r="BE797" s="39">
        <v>47258400</v>
      </c>
      <c r="BF797" s="39">
        <v>0</v>
      </c>
      <c r="BG797" s="39">
        <v>47258400</v>
      </c>
      <c r="BH797" s="39">
        <v>0</v>
      </c>
      <c r="BI797" s="39">
        <v>0</v>
      </c>
      <c r="BJ797" s="39">
        <v>0</v>
      </c>
      <c r="BK797" s="39">
        <v>0</v>
      </c>
      <c r="BN797" s="38">
        <v>42460</v>
      </c>
      <c r="BO797" s="39">
        <v>31261664</v>
      </c>
      <c r="BP797" s="39">
        <v>0</v>
      </c>
      <c r="BQ797" s="39">
        <v>0</v>
      </c>
      <c r="BR797" s="39">
        <v>20000000</v>
      </c>
      <c r="BS797" s="39">
        <v>51261664</v>
      </c>
      <c r="BT797" s="39">
        <v>0</v>
      </c>
      <c r="BU797" s="39">
        <v>51261664</v>
      </c>
      <c r="BV797" s="39">
        <v>0</v>
      </c>
      <c r="BW797" s="39">
        <v>0</v>
      </c>
      <c r="BX797" s="39">
        <v>0</v>
      </c>
      <c r="BY797" s="39">
        <v>0</v>
      </c>
      <c r="CB797" t="s">
        <v>1944</v>
      </c>
      <c r="CC797" t="s">
        <v>2166</v>
      </c>
      <c r="CD797" t="s">
        <v>2443</v>
      </c>
      <c r="CE797" s="3">
        <v>500</v>
      </c>
      <c r="CF797" s="5">
        <v>16693</v>
      </c>
      <c r="CG797" s="38">
        <v>40999</v>
      </c>
      <c r="CH797" s="12">
        <v>26558.45</v>
      </c>
      <c r="CI797" s="12">
        <v>5914.61</v>
      </c>
      <c r="CJ797" s="12">
        <v>5.96474427208127</v>
      </c>
      <c r="CK797" s="12">
        <v>3090.11</v>
      </c>
      <c r="CL797" s="12">
        <v>25571.0553344</v>
      </c>
      <c r="CM797" s="38">
        <v>41364</v>
      </c>
      <c r="CN797" s="12">
        <v>22669.53</v>
      </c>
      <c r="CO797" s="12">
        <v>2084.3200000000002</v>
      </c>
      <c r="CP797" s="12">
        <v>1.6850506927150799</v>
      </c>
      <c r="CQ797" s="12">
        <v>3421.67</v>
      </c>
      <c r="CR797" s="12">
        <v>18254.194851200002</v>
      </c>
      <c r="CS797" s="38">
        <v>41729</v>
      </c>
      <c r="CT797" s="12">
        <v>21118.27</v>
      </c>
      <c r="CU797" s="12">
        <v>2259.81</v>
      </c>
      <c r="CV797" s="12">
        <v>3.9409782810143499</v>
      </c>
      <c r="CW797" s="12">
        <v>3235.47</v>
      </c>
      <c r="CX797" s="12">
        <v>18128.0137808</v>
      </c>
      <c r="CY797" s="38">
        <v>42094</v>
      </c>
      <c r="CZ797" s="12">
        <v>19934.27</v>
      </c>
      <c r="DA797" s="12">
        <v>2713.17</v>
      </c>
      <c r="DB797" s="12">
        <v>2.4244574627059601</v>
      </c>
      <c r="DC797" s="12">
        <v>3145.37</v>
      </c>
      <c r="DD797" s="12">
        <v>27213.0508496</v>
      </c>
      <c r="DE797" s="38">
        <v>42460</v>
      </c>
      <c r="DF797" s="12">
        <v>23738.26</v>
      </c>
      <c r="DG797" s="12">
        <v>3551.58</v>
      </c>
      <c r="DH797" s="12">
        <v>2.9133914139125099</v>
      </c>
      <c r="DI797" s="12">
        <v>4326.8100000000004</v>
      </c>
      <c r="DJ797" s="12">
        <v>29400.189403199998</v>
      </c>
      <c r="DK797" t="s">
        <v>4471</v>
      </c>
      <c r="DL797" s="40">
        <v>330</v>
      </c>
      <c r="DM797" s="5">
        <v>523405</v>
      </c>
      <c r="DN797" s="5">
        <v>500271</v>
      </c>
      <c r="DO797" s="5">
        <v>533398</v>
      </c>
      <c r="DP797" s="5">
        <v>533344</v>
      </c>
      <c r="DQ797" s="5">
        <v>500111</v>
      </c>
      <c r="DR797" s="38">
        <v>33800</v>
      </c>
      <c r="DS797" t="s">
        <v>1948</v>
      </c>
    </row>
    <row r="798" spans="1:123" ht="15" customHeight="1" x14ac:dyDescent="0.35">
      <c r="A798" s="34" t="s">
        <v>1096</v>
      </c>
      <c r="B798" s="5">
        <v>500109</v>
      </c>
      <c r="C798" s="34" t="s">
        <v>1097</v>
      </c>
      <c r="D798" s="36" t="s">
        <v>4472</v>
      </c>
      <c r="E798" t="s">
        <v>2612</v>
      </c>
      <c r="F798" t="s">
        <v>1951</v>
      </c>
      <c r="G798" s="5">
        <v>0</v>
      </c>
      <c r="H798" s="38">
        <v>23106</v>
      </c>
      <c r="I798" t="s">
        <v>1942</v>
      </c>
      <c r="J798" s="38">
        <v>40999</v>
      </c>
      <c r="K798" s="39">
        <v>0</v>
      </c>
      <c r="L798" s="39">
        <v>0</v>
      </c>
      <c r="M798" s="39">
        <v>0</v>
      </c>
      <c r="N798" s="39">
        <v>0</v>
      </c>
      <c r="O798" s="39">
        <v>0</v>
      </c>
      <c r="P798" s="39">
        <v>0</v>
      </c>
      <c r="Q798" s="39">
        <v>0</v>
      </c>
      <c r="R798" s="39">
        <v>0</v>
      </c>
      <c r="S798" s="39">
        <v>0</v>
      </c>
      <c r="T798" s="39">
        <v>0</v>
      </c>
      <c r="U798" s="39">
        <v>0</v>
      </c>
      <c r="W798" t="s">
        <v>1943</v>
      </c>
      <c r="X798" s="38">
        <v>41364</v>
      </c>
      <c r="Y798" s="39">
        <v>0</v>
      </c>
      <c r="Z798" s="39">
        <v>0</v>
      </c>
      <c r="AA798" s="39">
        <v>0</v>
      </c>
      <c r="AB798" s="39">
        <v>0</v>
      </c>
      <c r="AC798" s="39">
        <v>0</v>
      </c>
      <c r="AD798" s="39">
        <v>0</v>
      </c>
      <c r="AE798" s="39">
        <v>0</v>
      </c>
      <c r="AF798" s="39">
        <v>0</v>
      </c>
      <c r="AG798" s="39">
        <v>0</v>
      </c>
      <c r="AH798" s="39">
        <v>0</v>
      </c>
      <c r="AI798" s="39">
        <v>0</v>
      </c>
      <c r="AK798" t="s">
        <v>1943</v>
      </c>
      <c r="AL798" s="38">
        <v>41729</v>
      </c>
      <c r="AM798" s="39">
        <v>0</v>
      </c>
      <c r="AN798" s="39">
        <v>0</v>
      </c>
      <c r="AO798" s="39">
        <v>0</v>
      </c>
      <c r="AP798" s="39">
        <v>0</v>
      </c>
      <c r="AQ798" s="39">
        <v>0</v>
      </c>
      <c r="AR798" s="39">
        <v>0</v>
      </c>
      <c r="AS798" s="39">
        <v>0</v>
      </c>
      <c r="AT798" s="39">
        <v>0</v>
      </c>
      <c r="AU798" s="39">
        <v>0</v>
      </c>
      <c r="AV798" s="39">
        <v>0</v>
      </c>
      <c r="AW798" s="5">
        <v>0</v>
      </c>
      <c r="AY798" t="s">
        <v>1943</v>
      </c>
      <c r="AZ798" s="38">
        <v>42094</v>
      </c>
      <c r="BA798" s="39">
        <v>0</v>
      </c>
      <c r="BB798" s="39">
        <v>0</v>
      </c>
      <c r="BC798" s="39">
        <v>0</v>
      </c>
      <c r="BD798" s="39">
        <v>0</v>
      </c>
      <c r="BE798" s="39">
        <v>0</v>
      </c>
      <c r="BF798" s="39">
        <v>0</v>
      </c>
      <c r="BG798" s="39">
        <v>0</v>
      </c>
      <c r="BH798" s="39">
        <v>0</v>
      </c>
      <c r="BI798" s="39">
        <v>0</v>
      </c>
      <c r="BJ798" s="39">
        <v>0</v>
      </c>
      <c r="BK798" s="39">
        <v>0</v>
      </c>
      <c r="BM798" t="s">
        <v>1943</v>
      </c>
      <c r="BN798" s="38">
        <v>42460</v>
      </c>
      <c r="BO798" s="39">
        <v>400000</v>
      </c>
      <c r="BP798" s="39">
        <v>0</v>
      </c>
      <c r="BQ798" s="39">
        <v>0</v>
      </c>
      <c r="BR798" s="39">
        <v>0</v>
      </c>
      <c r="BS798" s="39">
        <v>400000</v>
      </c>
      <c r="BT798" s="39">
        <v>0</v>
      </c>
      <c r="BU798" s="39">
        <v>400000</v>
      </c>
      <c r="BV798" s="39">
        <v>0</v>
      </c>
      <c r="BW798" s="39">
        <v>0</v>
      </c>
      <c r="BX798" s="39">
        <v>0</v>
      </c>
      <c r="BY798" s="39">
        <v>0</v>
      </c>
      <c r="BZ798" t="s">
        <v>4473</v>
      </c>
      <c r="CB798" t="s">
        <v>1972</v>
      </c>
      <c r="CC798" t="s">
        <v>2044</v>
      </c>
      <c r="CD798" t="s">
        <v>2045</v>
      </c>
      <c r="CE798" s="3">
        <v>500</v>
      </c>
      <c r="CF798" s="5">
        <v>1812</v>
      </c>
      <c r="CG798" s="38">
        <v>40999</v>
      </c>
      <c r="CH798" s="12">
        <v>541219.44000000006</v>
      </c>
      <c r="CI798" s="12">
        <v>9085.7800000000007</v>
      </c>
      <c r="CJ798" s="12">
        <v>4.0692588867548602</v>
      </c>
      <c r="CK798" s="12">
        <v>1608.83</v>
      </c>
      <c r="CL798" s="12">
        <v>119001.4569583</v>
      </c>
      <c r="CM798" s="38">
        <v>41364</v>
      </c>
      <c r="CN798" s="12">
        <v>658173.03999999992</v>
      </c>
      <c r="CO798" s="12">
        <v>-7569.11</v>
      </c>
      <c r="CP798" s="12">
        <v>-2.8640611429761198</v>
      </c>
      <c r="CQ798" s="12">
        <v>1845.6</v>
      </c>
      <c r="CR798" s="12">
        <v>86928.899339199997</v>
      </c>
      <c r="CS798" s="38">
        <v>41729</v>
      </c>
      <c r="CT798" s="12">
        <v>718752.89</v>
      </c>
      <c r="CU798" s="12">
        <v>6061.14</v>
      </c>
      <c r="CV798" s="12">
        <v>1.5298764258934201</v>
      </c>
      <c r="CW798" s="12">
        <v>2175.29</v>
      </c>
      <c r="CX798" s="12">
        <v>83336.071846349994</v>
      </c>
      <c r="CY798" s="38">
        <v>42094</v>
      </c>
      <c r="CZ798" s="12">
        <v>579175.04</v>
      </c>
      <c r="DA798" s="12">
        <v>-18032.939999999999</v>
      </c>
      <c r="DB798" s="12">
        <v>-4.5851105595229598</v>
      </c>
      <c r="DC798" s="12">
        <v>2455.8200000000002</v>
      </c>
      <c r="DD798" s="12">
        <v>117687.00787555</v>
      </c>
      <c r="DE798" s="38">
        <v>42460</v>
      </c>
      <c r="DF798" s="12">
        <v>406214.09</v>
      </c>
      <c r="DG798" s="12">
        <v>2806.37</v>
      </c>
      <c r="DH798" s="12">
        <v>0.66034071818185602</v>
      </c>
      <c r="DI798" s="12">
        <v>3251.13</v>
      </c>
      <c r="DJ798" s="12">
        <v>117511.74799785001</v>
      </c>
      <c r="DK798" t="s">
        <v>4474</v>
      </c>
      <c r="DL798" s="41">
        <v>0.2229378708326028</v>
      </c>
      <c r="DM798" s="5">
        <v>500110</v>
      </c>
      <c r="DN798" s="5">
        <v>532522</v>
      </c>
      <c r="DO798" s="5">
        <v>533278</v>
      </c>
      <c r="DR798" s="38">
        <v>42401</v>
      </c>
      <c r="DS798" t="s">
        <v>1948</v>
      </c>
    </row>
    <row r="799" spans="1:123" ht="15" customHeight="1" x14ac:dyDescent="0.35">
      <c r="A799" s="34" t="s">
        <v>1096</v>
      </c>
      <c r="B799" s="5">
        <v>500109</v>
      </c>
      <c r="C799" s="34" t="s">
        <v>1100</v>
      </c>
      <c r="D799" s="36" t="s">
        <v>4475</v>
      </c>
      <c r="E799" t="s">
        <v>2398</v>
      </c>
      <c r="F799" t="s">
        <v>1951</v>
      </c>
      <c r="G799" s="37" t="s">
        <v>2181</v>
      </c>
      <c r="H799" s="38">
        <v>20466</v>
      </c>
      <c r="I799" t="s">
        <v>1942</v>
      </c>
      <c r="J799" s="38">
        <v>40999</v>
      </c>
      <c r="K799" s="39">
        <v>1774167</v>
      </c>
      <c r="L799" s="39">
        <v>324647</v>
      </c>
      <c r="M799" s="39">
        <v>0</v>
      </c>
      <c r="N799" s="39">
        <v>0</v>
      </c>
      <c r="O799" s="39">
        <v>2098814</v>
      </c>
      <c r="P799" s="39">
        <v>0</v>
      </c>
      <c r="Q799" s="39">
        <v>2098814</v>
      </c>
      <c r="R799" s="39">
        <v>0</v>
      </c>
      <c r="S799" s="39">
        <v>0</v>
      </c>
      <c r="T799" s="39">
        <v>0</v>
      </c>
      <c r="U799" s="39">
        <v>0</v>
      </c>
      <c r="X799" s="38">
        <v>41364</v>
      </c>
      <c r="Y799" s="39">
        <v>2765225</v>
      </c>
      <c r="Z799" s="39">
        <v>362778</v>
      </c>
      <c r="AA799" s="39">
        <v>0</v>
      </c>
      <c r="AB799" s="39">
        <v>0</v>
      </c>
      <c r="AC799" s="39">
        <v>3128003</v>
      </c>
      <c r="AD799" s="39">
        <v>0</v>
      </c>
      <c r="AE799" s="39">
        <v>3128003</v>
      </c>
      <c r="AF799" s="39">
        <v>0</v>
      </c>
      <c r="AG799" s="39">
        <v>0</v>
      </c>
      <c r="AH799" s="39">
        <v>0</v>
      </c>
      <c r="AI799" s="39">
        <v>0</v>
      </c>
      <c r="AL799" s="38">
        <v>41729</v>
      </c>
      <c r="AM799" s="39">
        <v>2853285</v>
      </c>
      <c r="AN799" s="39">
        <v>498812</v>
      </c>
      <c r="AO799" s="39">
        <v>20213</v>
      </c>
      <c r="AP799" s="39">
        <v>0</v>
      </c>
      <c r="AQ799" s="39">
        <v>3372310</v>
      </c>
      <c r="AR799" s="39">
        <v>0</v>
      </c>
      <c r="AS799" s="39">
        <v>3372310</v>
      </c>
      <c r="AT799" s="39">
        <v>0</v>
      </c>
      <c r="AU799" s="39">
        <v>0</v>
      </c>
      <c r="AV799" s="39">
        <v>0</v>
      </c>
      <c r="AW799" s="5">
        <v>0</v>
      </c>
      <c r="AZ799" s="38">
        <v>42094</v>
      </c>
      <c r="BA799" s="39">
        <v>4166737</v>
      </c>
      <c r="BB799" s="39">
        <v>0</v>
      </c>
      <c r="BC799" s="39">
        <v>0</v>
      </c>
      <c r="BD799" s="39">
        <v>0</v>
      </c>
      <c r="BE799" s="39">
        <v>4166737</v>
      </c>
      <c r="BF799" s="39">
        <v>0</v>
      </c>
      <c r="BG799" s="39">
        <v>4166737</v>
      </c>
      <c r="BH799" s="39">
        <v>0</v>
      </c>
      <c r="BI799" s="39">
        <v>0</v>
      </c>
      <c r="BJ799" s="39">
        <v>0</v>
      </c>
      <c r="BK799" s="39">
        <v>0</v>
      </c>
      <c r="BN799" s="38">
        <v>42460</v>
      </c>
      <c r="BO799" s="39">
        <v>4100000</v>
      </c>
      <c r="BP799" s="39">
        <v>0</v>
      </c>
      <c r="BQ799" s="39">
        <v>300000</v>
      </c>
      <c r="BR799" s="39">
        <v>0</v>
      </c>
      <c r="BS799" s="39">
        <v>4400000</v>
      </c>
      <c r="BT799" s="39">
        <v>0</v>
      </c>
      <c r="BU799" s="39">
        <v>4400000</v>
      </c>
      <c r="BV799" s="39">
        <v>0</v>
      </c>
      <c r="BW799" s="39">
        <v>0</v>
      </c>
      <c r="BX799" s="39">
        <v>0</v>
      </c>
      <c r="BY799" s="39">
        <v>0</v>
      </c>
      <c r="BZ799" t="s">
        <v>4476</v>
      </c>
      <c r="CA799" t="s">
        <v>4476</v>
      </c>
      <c r="CB799" t="s">
        <v>1972</v>
      </c>
      <c r="CC799" t="s">
        <v>2044</v>
      </c>
      <c r="CD799" t="s">
        <v>2045</v>
      </c>
      <c r="CE799" s="3">
        <v>500</v>
      </c>
      <c r="CF799" s="5">
        <v>1812</v>
      </c>
      <c r="CG799" s="38">
        <v>40999</v>
      </c>
      <c r="CH799" s="12">
        <v>541219.44000000006</v>
      </c>
      <c r="CI799" s="12">
        <v>9085.7800000000007</v>
      </c>
      <c r="CJ799" s="12">
        <v>4.0692588867548602</v>
      </c>
      <c r="CK799" s="12">
        <v>1608.83</v>
      </c>
      <c r="CL799" s="12">
        <v>119001.4569583</v>
      </c>
      <c r="CM799" s="38">
        <v>41364</v>
      </c>
      <c r="CN799" s="12">
        <v>658173.03999999992</v>
      </c>
      <c r="CO799" s="12">
        <v>-7569.11</v>
      </c>
      <c r="CP799" s="12">
        <v>-2.8640611429761198</v>
      </c>
      <c r="CQ799" s="12">
        <v>1845.6</v>
      </c>
      <c r="CR799" s="12">
        <v>86928.899339199997</v>
      </c>
      <c r="CS799" s="38">
        <v>41729</v>
      </c>
      <c r="CT799" s="12">
        <v>718752.89</v>
      </c>
      <c r="CU799" s="12">
        <v>6061.14</v>
      </c>
      <c r="CV799" s="12">
        <v>1.5298764258934201</v>
      </c>
      <c r="CW799" s="12">
        <v>2175.29</v>
      </c>
      <c r="CX799" s="12">
        <v>83336.071846349994</v>
      </c>
      <c r="CY799" s="38">
        <v>42094</v>
      </c>
      <c r="CZ799" s="12">
        <v>579175.04</v>
      </c>
      <c r="DA799" s="12">
        <v>-18032.939999999999</v>
      </c>
      <c r="DB799" s="12">
        <v>-4.5851105595229598</v>
      </c>
      <c r="DC799" s="12">
        <v>2455.8200000000002</v>
      </c>
      <c r="DD799" s="12">
        <v>117687.00787555</v>
      </c>
      <c r="DE799" s="38">
        <v>42460</v>
      </c>
      <c r="DF799" s="12">
        <v>406214.09</v>
      </c>
      <c r="DG799" s="12">
        <v>2806.37</v>
      </c>
      <c r="DH799" s="12">
        <v>0.66034071818185602</v>
      </c>
      <c r="DI799" s="12">
        <v>3251.13</v>
      </c>
      <c r="DJ799" s="12">
        <v>117511.74799785001</v>
      </c>
      <c r="DK799" t="s">
        <v>4477</v>
      </c>
      <c r="DL799" s="41">
        <v>2.452316579158631</v>
      </c>
      <c r="DM799" s="5">
        <v>500110</v>
      </c>
      <c r="DN799" s="5">
        <v>532522</v>
      </c>
      <c r="DO799" s="5">
        <v>533278</v>
      </c>
      <c r="DR799" s="38">
        <v>40634</v>
      </c>
      <c r="DS799" t="s">
        <v>1948</v>
      </c>
    </row>
    <row r="800" spans="1:123" ht="15" customHeight="1" x14ac:dyDescent="0.35">
      <c r="A800" s="34" t="s">
        <v>1096</v>
      </c>
      <c r="B800" s="5">
        <v>500109</v>
      </c>
      <c r="C800" s="34" t="s">
        <v>1099</v>
      </c>
      <c r="D800" s="36" t="s">
        <v>4478</v>
      </c>
      <c r="E800" t="s">
        <v>4479</v>
      </c>
      <c r="F800" t="s">
        <v>1951</v>
      </c>
      <c r="G800" s="5">
        <v>0</v>
      </c>
      <c r="H800" s="38">
        <v>24047</v>
      </c>
      <c r="I800" t="s">
        <v>1942</v>
      </c>
      <c r="J800" s="38">
        <v>40999</v>
      </c>
      <c r="K800" s="39">
        <v>0</v>
      </c>
      <c r="L800" s="39">
        <v>0</v>
      </c>
      <c r="M800" s="39">
        <v>0</v>
      </c>
      <c r="N800" s="39">
        <v>0</v>
      </c>
      <c r="O800" s="39">
        <v>0</v>
      </c>
      <c r="P800" s="39">
        <v>0</v>
      </c>
      <c r="Q800" s="39">
        <v>0</v>
      </c>
      <c r="R800" s="39">
        <v>0</v>
      </c>
      <c r="S800" s="39">
        <v>0</v>
      </c>
      <c r="T800" s="39">
        <v>0</v>
      </c>
      <c r="U800" s="39">
        <v>0</v>
      </c>
      <c r="W800" t="s">
        <v>1943</v>
      </c>
      <c r="X800" s="38">
        <v>41364</v>
      </c>
      <c r="Y800" s="39">
        <v>0</v>
      </c>
      <c r="Z800" s="39">
        <v>0</v>
      </c>
      <c r="AA800" s="39">
        <v>0</v>
      </c>
      <c r="AB800" s="39">
        <v>0</v>
      </c>
      <c r="AC800" s="39">
        <v>0</v>
      </c>
      <c r="AD800" s="39">
        <v>0</v>
      </c>
      <c r="AE800" s="39">
        <v>0</v>
      </c>
      <c r="AF800" s="39">
        <v>0</v>
      </c>
      <c r="AG800" s="39">
        <v>0</v>
      </c>
      <c r="AH800" s="39">
        <v>0</v>
      </c>
      <c r="AI800" s="39">
        <v>0</v>
      </c>
      <c r="AK800" t="s">
        <v>1943</v>
      </c>
      <c r="AL800" s="38">
        <v>41729</v>
      </c>
      <c r="AM800" s="39">
        <v>0</v>
      </c>
      <c r="AN800" s="39">
        <v>0</v>
      </c>
      <c r="AO800" s="39">
        <v>0</v>
      </c>
      <c r="AP800" s="39">
        <v>0</v>
      </c>
      <c r="AQ800" s="39">
        <v>0</v>
      </c>
      <c r="AR800" s="39">
        <v>0</v>
      </c>
      <c r="AS800" s="39">
        <v>0</v>
      </c>
      <c r="AT800" s="39">
        <v>0</v>
      </c>
      <c r="AU800" s="39">
        <v>0</v>
      </c>
      <c r="AV800" s="39">
        <v>0</v>
      </c>
      <c r="AW800" s="5">
        <v>0</v>
      </c>
      <c r="AY800" t="s">
        <v>1943</v>
      </c>
      <c r="AZ800" s="38">
        <v>42094</v>
      </c>
      <c r="BA800" s="39">
        <v>0</v>
      </c>
      <c r="BB800" s="39">
        <v>0</v>
      </c>
      <c r="BC800" s="39">
        <v>0</v>
      </c>
      <c r="BD800" s="39">
        <v>0</v>
      </c>
      <c r="BE800" s="39">
        <v>0</v>
      </c>
      <c r="BF800" s="39">
        <v>0</v>
      </c>
      <c r="BG800" s="39">
        <v>0</v>
      </c>
      <c r="BH800" s="39">
        <v>0</v>
      </c>
      <c r="BI800" s="39">
        <v>0</v>
      </c>
      <c r="BJ800" s="39">
        <v>0</v>
      </c>
      <c r="BK800" s="39">
        <v>0</v>
      </c>
      <c r="BN800" s="38">
        <v>42460</v>
      </c>
      <c r="BO800" s="39">
        <v>2400000</v>
      </c>
      <c r="BP800" s="39">
        <v>0</v>
      </c>
      <c r="BQ800" s="39">
        <v>300000</v>
      </c>
      <c r="BR800" s="39">
        <v>0</v>
      </c>
      <c r="BS800" s="39">
        <v>2700000</v>
      </c>
      <c r="BT800" s="39">
        <v>0</v>
      </c>
      <c r="BU800" s="39">
        <v>2700000</v>
      </c>
      <c r="BV800" s="39">
        <v>0</v>
      </c>
      <c r="BW800" s="39">
        <v>0</v>
      </c>
      <c r="BX800" s="39">
        <v>0</v>
      </c>
      <c r="BY800" s="39">
        <v>0</v>
      </c>
      <c r="CB800" t="s">
        <v>1968</v>
      </c>
      <c r="CC800" t="s">
        <v>2044</v>
      </c>
      <c r="CD800" t="s">
        <v>2045</v>
      </c>
      <c r="CE800" s="3">
        <v>500</v>
      </c>
      <c r="CF800" s="5">
        <v>1812</v>
      </c>
      <c r="CG800" s="38">
        <v>40999</v>
      </c>
      <c r="CH800" s="12">
        <v>541219.44000000006</v>
      </c>
      <c r="CI800" s="12">
        <v>9085.7800000000007</v>
      </c>
      <c r="CJ800" s="12">
        <v>4.0692588867548602</v>
      </c>
      <c r="CK800" s="12">
        <v>1608.83</v>
      </c>
      <c r="CL800" s="12">
        <v>119001.4569583</v>
      </c>
      <c r="CM800" s="38">
        <v>41364</v>
      </c>
      <c r="CN800" s="12">
        <v>658173.03999999992</v>
      </c>
      <c r="CO800" s="12">
        <v>-7569.11</v>
      </c>
      <c r="CP800" s="12">
        <v>-2.8640611429761198</v>
      </c>
      <c r="CQ800" s="12">
        <v>1845.6</v>
      </c>
      <c r="CR800" s="12">
        <v>86928.899339199997</v>
      </c>
      <c r="CS800" s="38">
        <v>41729</v>
      </c>
      <c r="CT800" s="12">
        <v>718752.89</v>
      </c>
      <c r="CU800" s="12">
        <v>6061.14</v>
      </c>
      <c r="CV800" s="12">
        <v>1.5298764258934201</v>
      </c>
      <c r="CW800" s="12">
        <v>2175.29</v>
      </c>
      <c r="CX800" s="12">
        <v>83336.071846349994</v>
      </c>
      <c r="CY800" s="38">
        <v>42094</v>
      </c>
      <c r="CZ800" s="12">
        <v>579175.04</v>
      </c>
      <c r="DA800" s="12">
        <v>-18032.939999999999</v>
      </c>
      <c r="DB800" s="12">
        <v>-4.5851105595229598</v>
      </c>
      <c r="DC800" s="12">
        <v>2455.8200000000002</v>
      </c>
      <c r="DD800" s="12">
        <v>117687.00787555</v>
      </c>
      <c r="DE800" s="38">
        <v>42460</v>
      </c>
      <c r="DF800" s="12">
        <v>406214.09</v>
      </c>
      <c r="DG800" s="12">
        <v>2806.37</v>
      </c>
      <c r="DH800" s="12">
        <v>0.66034071818185602</v>
      </c>
      <c r="DI800" s="12">
        <v>3251.13</v>
      </c>
      <c r="DJ800" s="12">
        <v>117511.74799785001</v>
      </c>
      <c r="DK800" t="s">
        <v>4480</v>
      </c>
      <c r="DL800" s="41">
        <v>1.5048306281200692</v>
      </c>
      <c r="DM800" s="5">
        <v>500110</v>
      </c>
      <c r="DN800" s="5">
        <v>532522</v>
      </c>
      <c r="DO800" s="5">
        <v>533278</v>
      </c>
      <c r="DR800" s="38">
        <v>42094</v>
      </c>
      <c r="DS800" t="s">
        <v>1948</v>
      </c>
    </row>
    <row r="801" spans="1:123" ht="15" customHeight="1" x14ac:dyDescent="0.35">
      <c r="A801" s="42" t="s">
        <v>1096</v>
      </c>
      <c r="B801" s="5">
        <v>500109</v>
      </c>
      <c r="C801" s="34" t="s">
        <v>1098</v>
      </c>
      <c r="D801" s="36" t="s">
        <v>4481</v>
      </c>
      <c r="E801" t="s">
        <v>1939</v>
      </c>
      <c r="F801" t="s">
        <v>1940</v>
      </c>
      <c r="G801" s="5">
        <v>0</v>
      </c>
      <c r="H801" s="38">
        <v>21327</v>
      </c>
      <c r="I801" t="s">
        <v>1942</v>
      </c>
      <c r="J801" s="38">
        <v>40999</v>
      </c>
      <c r="K801" s="39">
        <v>0</v>
      </c>
      <c r="L801" s="39">
        <v>0</v>
      </c>
      <c r="M801" s="39">
        <v>0</v>
      </c>
      <c r="N801" s="39">
        <v>0</v>
      </c>
      <c r="O801" s="39">
        <v>0</v>
      </c>
      <c r="P801" s="39">
        <v>0</v>
      </c>
      <c r="Q801" s="39">
        <v>0</v>
      </c>
      <c r="R801" s="39">
        <v>0</v>
      </c>
      <c r="S801" s="39">
        <v>0</v>
      </c>
      <c r="T801" s="39">
        <v>0</v>
      </c>
      <c r="U801" s="39">
        <v>0</v>
      </c>
      <c r="W801" t="s">
        <v>1943</v>
      </c>
      <c r="X801" s="38">
        <v>41364</v>
      </c>
      <c r="Y801" s="39">
        <v>0</v>
      </c>
      <c r="Z801" s="39">
        <v>0</v>
      </c>
      <c r="AA801" s="39">
        <v>0</v>
      </c>
      <c r="AB801" s="39">
        <v>0</v>
      </c>
      <c r="AC801" s="39">
        <v>0</v>
      </c>
      <c r="AD801" s="39">
        <v>0</v>
      </c>
      <c r="AE801" s="39">
        <v>0</v>
      </c>
      <c r="AF801" s="39">
        <v>0</v>
      </c>
      <c r="AG801" s="39">
        <v>0</v>
      </c>
      <c r="AH801" s="39">
        <v>0</v>
      </c>
      <c r="AI801" s="39">
        <v>0</v>
      </c>
      <c r="AK801" t="s">
        <v>1943</v>
      </c>
      <c r="AL801" s="38">
        <v>41729</v>
      </c>
      <c r="AM801" s="39">
        <v>0</v>
      </c>
      <c r="AN801" s="39">
        <v>0</v>
      </c>
      <c r="AO801" s="39">
        <v>0</v>
      </c>
      <c r="AP801" s="39">
        <v>0</v>
      </c>
      <c r="AQ801" s="39">
        <v>0</v>
      </c>
      <c r="AR801" s="39">
        <v>0</v>
      </c>
      <c r="AS801" s="39">
        <v>0</v>
      </c>
      <c r="AT801" s="39">
        <v>0</v>
      </c>
      <c r="AU801" s="39">
        <v>0</v>
      </c>
      <c r="AV801" s="39">
        <v>0</v>
      </c>
      <c r="AW801" s="5">
        <v>0</v>
      </c>
      <c r="AY801" t="s">
        <v>1943</v>
      </c>
      <c r="AZ801" s="38">
        <v>42094</v>
      </c>
      <c r="BA801" s="39">
        <v>1864385</v>
      </c>
      <c r="BB801" s="39">
        <v>0</v>
      </c>
      <c r="BC801" s="39">
        <v>116803</v>
      </c>
      <c r="BD801" s="39">
        <v>0</v>
      </c>
      <c r="BE801" s="39">
        <v>1981188</v>
      </c>
      <c r="BF801" s="39">
        <v>0</v>
      </c>
      <c r="BG801" s="39">
        <v>1981188</v>
      </c>
      <c r="BH801" s="39">
        <v>0</v>
      </c>
      <c r="BI801" s="39">
        <v>0</v>
      </c>
      <c r="BJ801" s="39">
        <v>0</v>
      </c>
      <c r="BK801" s="39">
        <v>0</v>
      </c>
      <c r="BN801" s="38">
        <v>42460</v>
      </c>
      <c r="BO801" s="39">
        <v>3200000</v>
      </c>
      <c r="BP801" s="39">
        <v>0</v>
      </c>
      <c r="BQ801" s="39">
        <v>300000</v>
      </c>
      <c r="BR801" s="39">
        <v>0</v>
      </c>
      <c r="BS801" s="39">
        <v>3500000</v>
      </c>
      <c r="BT801" s="39">
        <v>0</v>
      </c>
      <c r="BU801" s="39">
        <v>3500000</v>
      </c>
      <c r="BV801" s="39">
        <v>0</v>
      </c>
      <c r="BW801" s="39">
        <v>0</v>
      </c>
      <c r="BX801" s="39">
        <v>0</v>
      </c>
      <c r="BY801" s="39">
        <v>0</v>
      </c>
      <c r="CB801" t="s">
        <v>1944</v>
      </c>
      <c r="CC801" t="s">
        <v>2044</v>
      </c>
      <c r="CD801" t="s">
        <v>2045</v>
      </c>
      <c r="CE801" s="3">
        <v>500</v>
      </c>
      <c r="CF801" s="5">
        <v>1812</v>
      </c>
      <c r="CG801" s="38">
        <v>40999</v>
      </c>
      <c r="CH801" s="12">
        <v>541219.44000000006</v>
      </c>
      <c r="CI801" s="12">
        <v>9085.7800000000007</v>
      </c>
      <c r="CJ801" s="12">
        <v>4.0692588867548602</v>
      </c>
      <c r="CK801" s="12">
        <v>1608.83</v>
      </c>
      <c r="CL801" s="12">
        <v>119001.4569583</v>
      </c>
      <c r="CM801" s="38">
        <v>41364</v>
      </c>
      <c r="CN801" s="12">
        <v>658173.03999999992</v>
      </c>
      <c r="CO801" s="12">
        <v>-7569.11</v>
      </c>
      <c r="CP801" s="12">
        <v>-2.8640611429761198</v>
      </c>
      <c r="CQ801" s="12">
        <v>1845.6</v>
      </c>
      <c r="CR801" s="12">
        <v>86928.899339199997</v>
      </c>
      <c r="CS801" s="38">
        <v>41729</v>
      </c>
      <c r="CT801" s="12">
        <v>718752.89</v>
      </c>
      <c r="CU801" s="12">
        <v>6061.14</v>
      </c>
      <c r="CV801" s="12">
        <v>1.5298764258934201</v>
      </c>
      <c r="CW801" s="12">
        <v>2175.29</v>
      </c>
      <c r="CX801" s="12">
        <v>83336.071846349994</v>
      </c>
      <c r="CY801" s="38">
        <v>42094</v>
      </c>
      <c r="CZ801" s="12">
        <v>579175.04</v>
      </c>
      <c r="DA801" s="12">
        <v>-18032.939999999999</v>
      </c>
      <c r="DB801" s="12">
        <v>-4.5851105595229598</v>
      </c>
      <c r="DC801" s="12">
        <v>2455.8200000000002</v>
      </c>
      <c r="DD801" s="12">
        <v>117687.00787555</v>
      </c>
      <c r="DE801" s="38">
        <v>42460</v>
      </c>
      <c r="DF801" s="12">
        <v>406214.09</v>
      </c>
      <c r="DG801" s="12">
        <v>2806.37</v>
      </c>
      <c r="DH801" s="12">
        <v>0.66034071818185602</v>
      </c>
      <c r="DI801" s="12">
        <v>3251.13</v>
      </c>
      <c r="DJ801" s="12">
        <v>117511.74799785001</v>
      </c>
      <c r="DK801" t="s">
        <v>4482</v>
      </c>
      <c r="DL801" s="41">
        <v>1.9507063697852747</v>
      </c>
      <c r="DM801" s="5">
        <v>500110</v>
      </c>
      <c r="DN801" s="5">
        <v>532522</v>
      </c>
      <c r="DO801" s="5">
        <v>533278</v>
      </c>
      <c r="DR801" s="38">
        <v>41858</v>
      </c>
      <c r="DS801" t="s">
        <v>1948</v>
      </c>
    </row>
    <row r="802" spans="1:123" ht="15" customHeight="1" x14ac:dyDescent="0.35">
      <c r="A802" s="34" t="s">
        <v>1101</v>
      </c>
      <c r="B802" s="5">
        <v>531642</v>
      </c>
      <c r="C802" s="34" t="s">
        <v>1102</v>
      </c>
      <c r="D802" s="36" t="s">
        <v>4483</v>
      </c>
      <c r="E802" t="s">
        <v>1981</v>
      </c>
      <c r="F802" t="s">
        <v>1940</v>
      </c>
      <c r="G802" s="37" t="s">
        <v>4484</v>
      </c>
      <c r="H802" s="38">
        <v>24694</v>
      </c>
      <c r="I802" t="s">
        <v>1942</v>
      </c>
      <c r="J802" s="38">
        <v>40999</v>
      </c>
      <c r="K802" s="39">
        <v>0</v>
      </c>
      <c r="L802" s="39">
        <v>0</v>
      </c>
      <c r="M802" s="39">
        <v>0</v>
      </c>
      <c r="N802" s="39">
        <v>0</v>
      </c>
      <c r="O802" s="39">
        <v>0</v>
      </c>
      <c r="P802" s="39">
        <v>0</v>
      </c>
      <c r="Q802" s="39">
        <v>0</v>
      </c>
      <c r="R802" s="39">
        <v>0</v>
      </c>
      <c r="S802" s="39">
        <v>0</v>
      </c>
      <c r="T802" s="39">
        <v>0</v>
      </c>
      <c r="U802" s="39">
        <v>0</v>
      </c>
      <c r="W802" t="s">
        <v>1943</v>
      </c>
      <c r="X802" s="38">
        <v>41364</v>
      </c>
      <c r="Y802" s="39">
        <v>0</v>
      </c>
      <c r="Z802" s="39">
        <v>0</v>
      </c>
      <c r="AA802" s="39">
        <v>0</v>
      </c>
      <c r="AB802" s="39">
        <v>0</v>
      </c>
      <c r="AC802" s="39">
        <v>0</v>
      </c>
      <c r="AD802" s="39">
        <v>0</v>
      </c>
      <c r="AE802" s="39">
        <v>0</v>
      </c>
      <c r="AF802" s="39">
        <v>0</v>
      </c>
      <c r="AG802" s="39">
        <v>0</v>
      </c>
      <c r="AH802" s="39">
        <v>0</v>
      </c>
      <c r="AI802" s="39">
        <v>0</v>
      </c>
      <c r="AK802" t="s">
        <v>1943</v>
      </c>
      <c r="AL802" s="38">
        <v>41729</v>
      </c>
      <c r="AM802" s="39">
        <v>0</v>
      </c>
      <c r="AN802" s="39">
        <v>0</v>
      </c>
      <c r="AO802" s="39">
        <v>0</v>
      </c>
      <c r="AP802" s="39">
        <v>0</v>
      </c>
      <c r="AQ802" s="39">
        <v>0</v>
      </c>
      <c r="AR802" s="39">
        <v>0</v>
      </c>
      <c r="AS802" s="39">
        <v>0</v>
      </c>
      <c r="AT802" s="39">
        <v>0</v>
      </c>
      <c r="AU802" s="39">
        <v>0</v>
      </c>
      <c r="AV802" s="39">
        <v>0</v>
      </c>
      <c r="AW802" s="5">
        <v>0</v>
      </c>
      <c r="AY802" t="s">
        <v>1943</v>
      </c>
      <c r="AZ802" s="38">
        <v>42094</v>
      </c>
      <c r="BA802" s="39">
        <v>52214091</v>
      </c>
      <c r="BB802" s="39">
        <v>1416672</v>
      </c>
      <c r="BC802" s="39">
        <v>0</v>
      </c>
      <c r="BD802" s="39">
        <v>8465201</v>
      </c>
      <c r="BE802" s="39">
        <v>62095964</v>
      </c>
      <c r="BF802" s="39">
        <v>7784636</v>
      </c>
      <c r="BG802" s="39">
        <v>69880600</v>
      </c>
      <c r="BH802" s="39">
        <v>346600</v>
      </c>
      <c r="BI802" s="39">
        <v>0</v>
      </c>
      <c r="BJ802" s="39">
        <v>22.46</v>
      </c>
      <c r="BK802" s="39">
        <v>7784636</v>
      </c>
      <c r="BN802" s="38">
        <v>42460</v>
      </c>
      <c r="BO802" s="39">
        <v>79091000</v>
      </c>
      <c r="BP802" s="39">
        <v>1558344</v>
      </c>
      <c r="BQ802" s="39">
        <v>1540000</v>
      </c>
      <c r="BR802" s="39">
        <v>0</v>
      </c>
      <c r="BS802" s="39">
        <v>82189344</v>
      </c>
      <c r="BT802" s="39">
        <v>0</v>
      </c>
      <c r="BU802" s="39">
        <v>82189344</v>
      </c>
      <c r="BV802" s="39">
        <v>0</v>
      </c>
      <c r="BW802" s="39">
        <v>0</v>
      </c>
      <c r="BX802" s="39">
        <v>0</v>
      </c>
      <c r="BY802" s="39">
        <v>0</v>
      </c>
      <c r="CB802" t="s">
        <v>1944</v>
      </c>
      <c r="CC802" t="s">
        <v>1945</v>
      </c>
      <c r="CD802" t="s">
        <v>2433</v>
      </c>
      <c r="CE802" s="3" t="s">
        <v>1978</v>
      </c>
      <c r="CF802" s="5">
        <v>1463</v>
      </c>
      <c r="CG802" s="38">
        <v>40999</v>
      </c>
      <c r="CH802" s="12">
        <v>40123.199999999997</v>
      </c>
      <c r="CI802" s="12">
        <v>3171.1</v>
      </c>
      <c r="CJ802" s="12">
        <v>11.8934808539553</v>
      </c>
      <c r="CK802" s="12">
        <v>3028.1</v>
      </c>
      <c r="CL802" s="12">
        <v>107306.0505315</v>
      </c>
      <c r="CM802" s="38">
        <v>41364</v>
      </c>
      <c r="CN802" s="12">
        <v>46337.100000000006</v>
      </c>
      <c r="CO802" s="12">
        <v>3958.6</v>
      </c>
      <c r="CP802" s="12">
        <v>12.1634141149451</v>
      </c>
      <c r="CQ802" s="12">
        <v>3645.5</v>
      </c>
      <c r="CR802" s="12">
        <v>136852.81433774999</v>
      </c>
      <c r="CS802" s="38">
        <v>41729</v>
      </c>
      <c r="CT802" s="12">
        <v>47447.199999999997</v>
      </c>
      <c r="CU802" s="12">
        <v>4853.8</v>
      </c>
      <c r="CV802" s="12">
        <v>15.084052975218</v>
      </c>
      <c r="CW802" s="12">
        <v>2850.1</v>
      </c>
      <c r="CX802" s="12">
        <v>135165.38059039999</v>
      </c>
      <c r="CY802" s="38">
        <v>42094</v>
      </c>
      <c r="CZ802" s="12">
        <v>57932.700000000004</v>
      </c>
      <c r="DA802" s="12">
        <v>5734.5</v>
      </c>
      <c r="DB802" s="12">
        <v>19.170328076526602</v>
      </c>
      <c r="DC802" s="12">
        <v>3251.4</v>
      </c>
      <c r="DD802" s="12">
        <v>249640.28271294999</v>
      </c>
      <c r="DE802" s="38">
        <v>42460</v>
      </c>
      <c r="DF802" s="12">
        <v>62254.1</v>
      </c>
      <c r="DG802" s="12">
        <v>7366.2</v>
      </c>
      <c r="DH802" s="12">
        <v>22.497949858971701</v>
      </c>
      <c r="DI802" s="12">
        <v>3639.1</v>
      </c>
      <c r="DJ802" s="12">
        <v>312866.51551499998</v>
      </c>
      <c r="DK802" t="s">
        <v>4485</v>
      </c>
      <c r="DL802" s="40">
        <v>96.73</v>
      </c>
      <c r="DM802" s="5">
        <v>500825</v>
      </c>
      <c r="DN802" s="5">
        <v>500790</v>
      </c>
      <c r="DO802" s="5">
        <v>532424</v>
      </c>
      <c r="DP802" s="5">
        <v>500696</v>
      </c>
      <c r="DQ802" s="5">
        <v>500096</v>
      </c>
      <c r="DR802" s="38">
        <v>41730</v>
      </c>
      <c r="DS802" t="s">
        <v>1948</v>
      </c>
    </row>
    <row r="803" spans="1:123" ht="15" customHeight="1" x14ac:dyDescent="0.35">
      <c r="A803" s="34" t="s">
        <v>1103</v>
      </c>
      <c r="B803" s="63">
        <v>524404</v>
      </c>
      <c r="C803" s="48" t="s">
        <v>1106</v>
      </c>
      <c r="D803" s="36" t="s">
        <v>4486</v>
      </c>
      <c r="E803" t="s">
        <v>2013</v>
      </c>
      <c r="F803" t="s">
        <v>1951</v>
      </c>
      <c r="G803" s="37" t="s">
        <v>4487</v>
      </c>
      <c r="H803" s="38">
        <v>20801</v>
      </c>
      <c r="I803" t="s">
        <v>1942</v>
      </c>
      <c r="J803" s="38">
        <v>40999</v>
      </c>
      <c r="K803" s="39">
        <v>0</v>
      </c>
      <c r="L803" s="39">
        <v>0</v>
      </c>
      <c r="M803" s="39">
        <v>0</v>
      </c>
      <c r="N803" s="39">
        <v>0</v>
      </c>
      <c r="O803" s="39">
        <v>0</v>
      </c>
      <c r="P803" s="39">
        <v>0</v>
      </c>
      <c r="Q803" s="39">
        <v>0</v>
      </c>
      <c r="R803" s="39">
        <v>0</v>
      </c>
      <c r="S803" s="39">
        <v>0</v>
      </c>
      <c r="T803" s="39">
        <v>0</v>
      </c>
      <c r="U803" s="39">
        <v>0</v>
      </c>
      <c r="W803" t="s">
        <v>1943</v>
      </c>
      <c r="X803" s="38">
        <v>41364</v>
      </c>
      <c r="Y803" s="39">
        <v>0</v>
      </c>
      <c r="Z803" s="39">
        <v>0</v>
      </c>
      <c r="AA803" s="39">
        <v>0</v>
      </c>
      <c r="AB803" s="39">
        <v>0</v>
      </c>
      <c r="AC803" s="39">
        <v>0</v>
      </c>
      <c r="AD803" s="39">
        <v>0</v>
      </c>
      <c r="AE803" s="39">
        <v>0</v>
      </c>
      <c r="AF803" s="39">
        <v>0</v>
      </c>
      <c r="AG803" s="39">
        <v>0</v>
      </c>
      <c r="AH803" s="39">
        <v>0</v>
      </c>
      <c r="AI803" s="39">
        <v>0</v>
      </c>
      <c r="AK803" t="s">
        <v>1943</v>
      </c>
      <c r="AL803" s="38">
        <v>41729</v>
      </c>
      <c r="AM803" s="39">
        <v>0</v>
      </c>
      <c r="AN803" s="39">
        <v>0</v>
      </c>
      <c r="AO803" s="39">
        <v>0</v>
      </c>
      <c r="AP803" s="39">
        <v>0</v>
      </c>
      <c r="AQ803" s="39">
        <v>0</v>
      </c>
      <c r="AR803" s="39">
        <v>0</v>
      </c>
      <c r="AS803" s="39">
        <v>0</v>
      </c>
      <c r="AT803" s="39">
        <v>0</v>
      </c>
      <c r="AU803" s="39">
        <v>0</v>
      </c>
      <c r="AV803" s="39">
        <v>0</v>
      </c>
      <c r="AW803" s="5">
        <v>0</v>
      </c>
      <c r="AY803" t="s">
        <v>1943</v>
      </c>
      <c r="AZ803" s="38">
        <v>42094</v>
      </c>
      <c r="BA803" s="39">
        <v>0</v>
      </c>
      <c r="BB803" s="39">
        <v>0</v>
      </c>
      <c r="BC803" s="39">
        <v>0</v>
      </c>
      <c r="BD803" s="39">
        <v>0</v>
      </c>
      <c r="BE803" s="39">
        <v>0</v>
      </c>
      <c r="BF803" s="39">
        <v>0</v>
      </c>
      <c r="BG803" s="39">
        <v>0</v>
      </c>
      <c r="BH803" s="39">
        <v>0</v>
      </c>
      <c r="BI803" s="39">
        <v>0</v>
      </c>
      <c r="BJ803" s="39">
        <v>0</v>
      </c>
      <c r="BK803" s="39">
        <v>0</v>
      </c>
      <c r="BM803" t="s">
        <v>1943</v>
      </c>
      <c r="BN803" s="38">
        <v>42460</v>
      </c>
      <c r="BO803" s="39">
        <v>319355</v>
      </c>
      <c r="BP803" s="39">
        <v>0</v>
      </c>
      <c r="BQ803" s="39">
        <v>266894</v>
      </c>
      <c r="BR803" s="39">
        <v>0</v>
      </c>
      <c r="BS803" s="39">
        <v>586249</v>
      </c>
      <c r="BT803" s="39">
        <v>0</v>
      </c>
      <c r="BU803" s="39">
        <v>586249</v>
      </c>
      <c r="BV803" s="39">
        <v>0</v>
      </c>
      <c r="BW803" s="39">
        <v>0</v>
      </c>
      <c r="BX803" s="39">
        <v>0</v>
      </c>
      <c r="BY803" s="39">
        <v>0</v>
      </c>
      <c r="BZ803" t="s">
        <v>4488</v>
      </c>
      <c r="CA803" t="s">
        <v>4488</v>
      </c>
      <c r="CB803" t="s">
        <v>2015</v>
      </c>
      <c r="CC803" t="s">
        <v>1998</v>
      </c>
      <c r="CD803" t="s">
        <v>1999</v>
      </c>
      <c r="CE803" s="3">
        <v>500</v>
      </c>
      <c r="CF803" s="5">
        <v>574</v>
      </c>
      <c r="CG803" s="38">
        <v>40999</v>
      </c>
      <c r="CH803" s="12">
        <v>3576.0099999999998</v>
      </c>
      <c r="CI803" s="12">
        <v>-1788.4</v>
      </c>
      <c r="CJ803" s="12">
        <v>-40.156905175817599</v>
      </c>
      <c r="CK803" s="12">
        <v>456.97</v>
      </c>
      <c r="CL803" s="12">
        <v>606.88188660000003</v>
      </c>
      <c r="CM803" s="38">
        <v>41364</v>
      </c>
      <c r="CN803" s="12">
        <v>4428.17</v>
      </c>
      <c r="CO803" s="12">
        <v>458.84</v>
      </c>
      <c r="CP803" s="12">
        <v>12.4190955314633</v>
      </c>
      <c r="CQ803" s="12">
        <v>559.13</v>
      </c>
      <c r="CR803" s="12">
        <v>1502.6980956</v>
      </c>
      <c r="CS803" s="38">
        <v>41729</v>
      </c>
      <c r="CT803" s="12">
        <v>6372.7800000000007</v>
      </c>
      <c r="CU803" s="12">
        <v>719.08</v>
      </c>
      <c r="CV803" s="12">
        <v>16.519942307864</v>
      </c>
      <c r="CW803" s="12">
        <v>664.41</v>
      </c>
      <c r="CX803" s="12">
        <v>9228.1075357999998</v>
      </c>
      <c r="CY803" s="38">
        <v>42094</v>
      </c>
      <c r="CZ803" s="12">
        <v>8089.21</v>
      </c>
      <c r="DA803" s="12">
        <v>1093.97</v>
      </c>
      <c r="DB803" s="12">
        <v>19.210496805168201</v>
      </c>
      <c r="DC803" s="12">
        <v>726.06</v>
      </c>
      <c r="DD803" s="12">
        <v>25234.189481699999</v>
      </c>
      <c r="DE803" s="38">
        <v>42460</v>
      </c>
      <c r="DF803" s="12">
        <v>9060.4121279999999</v>
      </c>
      <c r="DG803" s="12">
        <v>827.43108900000004</v>
      </c>
      <c r="DH803" s="12">
        <v>11.8563454423671</v>
      </c>
      <c r="DI803" s="12">
        <v>1224.1739640000001</v>
      </c>
      <c r="DJ803" s="12">
        <v>18910.292847600002</v>
      </c>
      <c r="DK803" t="s">
        <v>4290</v>
      </c>
      <c r="DL803" s="40">
        <v>6.36</v>
      </c>
      <c r="DM803" s="5">
        <v>524816</v>
      </c>
      <c r="DN803" s="5">
        <v>512529</v>
      </c>
      <c r="DO803" s="5">
        <v>530549</v>
      </c>
      <c r="DP803" s="5">
        <v>539551</v>
      </c>
      <c r="DQ803" s="5">
        <v>532391</v>
      </c>
      <c r="DR803" s="38">
        <v>42450</v>
      </c>
      <c r="DS803" t="s">
        <v>1948</v>
      </c>
    </row>
    <row r="804" spans="1:123" ht="15" customHeight="1" x14ac:dyDescent="0.35">
      <c r="A804" s="42" t="s">
        <v>1103</v>
      </c>
      <c r="B804" s="35">
        <v>524404</v>
      </c>
      <c r="C804" s="34" t="s">
        <v>1105</v>
      </c>
      <c r="D804" s="36" t="s">
        <v>4489</v>
      </c>
      <c r="E804" s="34" t="s">
        <v>2013</v>
      </c>
      <c r="F804" t="s">
        <v>1951</v>
      </c>
      <c r="G804" s="37" t="s">
        <v>4490</v>
      </c>
      <c r="H804" s="38">
        <v>26278</v>
      </c>
      <c r="I804" t="s">
        <v>1959</v>
      </c>
      <c r="J804" s="38">
        <v>40999</v>
      </c>
      <c r="K804" s="39">
        <v>0</v>
      </c>
      <c r="L804" s="39">
        <v>0</v>
      </c>
      <c r="M804" s="39">
        <v>0</v>
      </c>
      <c r="N804" s="39">
        <v>0</v>
      </c>
      <c r="O804" s="39">
        <v>0</v>
      </c>
      <c r="P804" s="39">
        <v>0</v>
      </c>
      <c r="Q804" s="39">
        <v>0</v>
      </c>
      <c r="R804" s="39">
        <v>0</v>
      </c>
      <c r="S804" s="39">
        <v>0</v>
      </c>
      <c r="T804" s="39">
        <v>0</v>
      </c>
      <c r="U804" s="39">
        <v>0</v>
      </c>
      <c r="X804" s="38">
        <v>41364</v>
      </c>
      <c r="Y804" s="39">
        <v>0</v>
      </c>
      <c r="Z804" s="39">
        <v>0</v>
      </c>
      <c r="AA804" s="39">
        <v>0</v>
      </c>
      <c r="AB804" s="39">
        <v>0</v>
      </c>
      <c r="AC804" s="39">
        <v>0</v>
      </c>
      <c r="AD804" s="39">
        <v>0</v>
      </c>
      <c r="AE804" s="39">
        <v>0</v>
      </c>
      <c r="AF804" s="39">
        <v>0</v>
      </c>
      <c r="AG804" s="39">
        <v>0</v>
      </c>
      <c r="AH804" s="39">
        <v>0</v>
      </c>
      <c r="AI804" s="39">
        <v>0</v>
      </c>
      <c r="AL804" s="38">
        <v>41729</v>
      </c>
      <c r="AM804" s="39">
        <v>0</v>
      </c>
      <c r="AN804" s="39">
        <v>0</v>
      </c>
      <c r="AO804" s="39">
        <v>0</v>
      </c>
      <c r="AP804" s="39">
        <v>0</v>
      </c>
      <c r="AQ804" s="39">
        <v>0</v>
      </c>
      <c r="AR804" s="39">
        <v>0</v>
      </c>
      <c r="AS804" s="39">
        <v>0</v>
      </c>
      <c r="AT804" s="39">
        <v>0</v>
      </c>
      <c r="AU804" s="39">
        <v>0</v>
      </c>
      <c r="AV804" s="39">
        <v>0</v>
      </c>
      <c r="AW804" s="5">
        <v>0</v>
      </c>
      <c r="AZ804" s="38">
        <v>42094</v>
      </c>
      <c r="BA804" s="39">
        <v>3338991</v>
      </c>
      <c r="BB804" s="39">
        <v>0</v>
      </c>
      <c r="BC804" s="39">
        <v>286745</v>
      </c>
      <c r="BD804" s="39">
        <v>0</v>
      </c>
      <c r="BE804" s="39">
        <v>3625736</v>
      </c>
      <c r="BF804" s="39">
        <v>0</v>
      </c>
      <c r="BG804" s="39">
        <v>3625736</v>
      </c>
      <c r="BH804" s="39">
        <v>0</v>
      </c>
      <c r="BI804" s="39">
        <v>0</v>
      </c>
      <c r="BJ804" s="39">
        <v>0</v>
      </c>
      <c r="BK804" s="39">
        <v>0</v>
      </c>
      <c r="BN804" s="38">
        <v>42460</v>
      </c>
      <c r="BO804" s="39">
        <v>1080000</v>
      </c>
      <c r="BP804" s="39">
        <v>0</v>
      </c>
      <c r="BQ804" s="39">
        <v>5949564</v>
      </c>
      <c r="BR804" s="39">
        <v>0</v>
      </c>
      <c r="BS804" s="39">
        <v>7029564</v>
      </c>
      <c r="BT804" s="39">
        <v>0</v>
      </c>
      <c r="BU804" s="39">
        <v>7029564</v>
      </c>
      <c r="BV804" s="39">
        <v>0</v>
      </c>
      <c r="BW804" s="39">
        <v>0</v>
      </c>
      <c r="BX804" s="39">
        <v>0</v>
      </c>
      <c r="BY804" s="39">
        <v>0</v>
      </c>
      <c r="CB804" t="s">
        <v>2015</v>
      </c>
      <c r="CC804" t="s">
        <v>1998</v>
      </c>
      <c r="CD804" t="s">
        <v>1999</v>
      </c>
      <c r="CE804" s="3">
        <v>500</v>
      </c>
      <c r="CF804" s="5">
        <v>574</v>
      </c>
      <c r="CG804" s="38">
        <v>40999</v>
      </c>
      <c r="CH804" s="12">
        <v>3576.0099999999998</v>
      </c>
      <c r="CI804" s="12">
        <v>-1788.4</v>
      </c>
      <c r="CJ804" s="12">
        <v>-40.156905175817599</v>
      </c>
      <c r="CK804" s="12">
        <v>456.97</v>
      </c>
      <c r="CL804" s="12">
        <v>606.88188660000003</v>
      </c>
      <c r="CM804" s="38">
        <v>41364</v>
      </c>
      <c r="CN804" s="12">
        <v>4428.17</v>
      </c>
      <c r="CO804" s="12">
        <v>458.84</v>
      </c>
      <c r="CP804" s="12">
        <v>12.4190955314633</v>
      </c>
      <c r="CQ804" s="12">
        <v>559.13</v>
      </c>
      <c r="CR804" s="12">
        <v>1502.6980956</v>
      </c>
      <c r="CS804" s="38">
        <v>41729</v>
      </c>
      <c r="CT804" s="12">
        <v>6372.7800000000007</v>
      </c>
      <c r="CU804" s="12">
        <v>719.08</v>
      </c>
      <c r="CV804" s="12">
        <v>16.519942307864</v>
      </c>
      <c r="CW804" s="12">
        <v>664.41</v>
      </c>
      <c r="CX804" s="12">
        <v>9228.1075357999998</v>
      </c>
      <c r="CY804" s="38">
        <v>42094</v>
      </c>
      <c r="CZ804" s="12">
        <v>8089.21</v>
      </c>
      <c r="DA804" s="12">
        <v>1093.97</v>
      </c>
      <c r="DB804" s="12">
        <v>19.210496805168201</v>
      </c>
      <c r="DC804" s="12">
        <v>726.06</v>
      </c>
      <c r="DD804" s="12">
        <v>25234.189481699999</v>
      </c>
      <c r="DE804" s="38">
        <v>42460</v>
      </c>
      <c r="DF804" s="12">
        <v>9060.4121279999999</v>
      </c>
      <c r="DG804" s="12">
        <v>827.43108900000004</v>
      </c>
      <c r="DH804" s="12">
        <v>11.8563454423671</v>
      </c>
      <c r="DI804" s="12">
        <v>1224.1739640000001</v>
      </c>
      <c r="DJ804" s="12">
        <v>18910.292847600002</v>
      </c>
      <c r="DK804" t="s">
        <v>4491</v>
      </c>
      <c r="DL804" s="40">
        <v>76.260000000000005</v>
      </c>
      <c r="DM804" s="5">
        <v>524816</v>
      </c>
      <c r="DN804" s="5">
        <v>512529</v>
      </c>
      <c r="DO804" s="5">
        <v>530549</v>
      </c>
      <c r="DP804" s="5">
        <v>539551</v>
      </c>
      <c r="DQ804" s="5">
        <v>532391</v>
      </c>
      <c r="DR804" s="38">
        <v>38631</v>
      </c>
      <c r="DS804" t="s">
        <v>1964</v>
      </c>
    </row>
    <row r="805" spans="1:123" ht="15" customHeight="1" x14ac:dyDescent="0.35">
      <c r="A805" s="42" t="s">
        <v>1103</v>
      </c>
      <c r="B805" s="35">
        <v>524404</v>
      </c>
      <c r="C805" s="34" t="s">
        <v>1104</v>
      </c>
      <c r="D805" s="36" t="s">
        <v>4492</v>
      </c>
      <c r="E805" t="s">
        <v>4493</v>
      </c>
      <c r="F805" t="s">
        <v>1940</v>
      </c>
      <c r="G805" s="37" t="s">
        <v>4494</v>
      </c>
      <c r="H805" s="38">
        <v>26529</v>
      </c>
      <c r="I805" t="s">
        <v>1959</v>
      </c>
      <c r="J805" s="38">
        <v>40999</v>
      </c>
      <c r="K805" s="39">
        <v>1693000</v>
      </c>
      <c r="L805" s="39">
        <v>0</v>
      </c>
      <c r="M805" s="39">
        <v>0</v>
      </c>
      <c r="N805" s="39">
        <v>0</v>
      </c>
      <c r="O805" s="39">
        <v>1693000</v>
      </c>
      <c r="P805" s="39">
        <v>0</v>
      </c>
      <c r="Q805" s="39">
        <v>1693000</v>
      </c>
      <c r="R805" s="39">
        <v>0</v>
      </c>
      <c r="S805" s="39">
        <v>0</v>
      </c>
      <c r="T805" s="39">
        <v>0</v>
      </c>
      <c r="U805" s="39">
        <v>0</v>
      </c>
      <c r="X805" s="38">
        <v>41364</v>
      </c>
      <c r="Y805" s="39">
        <v>1693000</v>
      </c>
      <c r="Z805" s="39">
        <v>0</v>
      </c>
      <c r="AA805" s="39">
        <v>0</v>
      </c>
      <c r="AB805" s="39">
        <v>0</v>
      </c>
      <c r="AC805" s="39">
        <v>1693000</v>
      </c>
      <c r="AD805" s="39">
        <v>0</v>
      </c>
      <c r="AE805" s="39">
        <v>1693000</v>
      </c>
      <c r="AF805" s="39">
        <v>0</v>
      </c>
      <c r="AG805" s="39">
        <v>0</v>
      </c>
      <c r="AH805" s="39">
        <v>0</v>
      </c>
      <c r="AI805" s="39">
        <v>0</v>
      </c>
      <c r="AL805" s="38">
        <v>41729</v>
      </c>
      <c r="AM805" s="39">
        <v>1902000</v>
      </c>
      <c r="AN805" s="39">
        <v>0</v>
      </c>
      <c r="AO805" s="39">
        <v>0</v>
      </c>
      <c r="AP805" s="39">
        <v>0</v>
      </c>
      <c r="AQ805" s="39">
        <v>1902000</v>
      </c>
      <c r="AR805" s="39">
        <v>0</v>
      </c>
      <c r="AS805" s="39">
        <v>1902000</v>
      </c>
      <c r="AT805" s="39">
        <v>0</v>
      </c>
      <c r="AU805" s="39">
        <v>0</v>
      </c>
      <c r="AV805" s="39">
        <v>0</v>
      </c>
      <c r="AW805" s="5">
        <v>0</v>
      </c>
      <c r="AZ805" s="38">
        <v>42094</v>
      </c>
      <c r="BA805" s="39">
        <v>912000</v>
      </c>
      <c r="BB805" s="39">
        <v>0</v>
      </c>
      <c r="BC805" s="39">
        <v>990460</v>
      </c>
      <c r="BD805" s="39">
        <v>0</v>
      </c>
      <c r="BE805" s="39">
        <v>1902460</v>
      </c>
      <c r="BF805" s="39">
        <v>0</v>
      </c>
      <c r="BG805" s="39">
        <v>1902460</v>
      </c>
      <c r="BH805" s="39">
        <v>0</v>
      </c>
      <c r="BI805" s="39">
        <v>0</v>
      </c>
      <c r="BJ805" s="39">
        <v>0</v>
      </c>
      <c r="BK805" s="39">
        <v>0</v>
      </c>
      <c r="BN805" s="38">
        <v>42460</v>
      </c>
      <c r="BO805" s="39">
        <v>5139226</v>
      </c>
      <c r="BP805" s="39">
        <v>0</v>
      </c>
      <c r="BQ805" s="39">
        <v>1620340</v>
      </c>
      <c r="BR805" s="39">
        <v>0</v>
      </c>
      <c r="BS805" s="39">
        <v>6759566</v>
      </c>
      <c r="BT805" s="39">
        <v>0</v>
      </c>
      <c r="BU805" s="39">
        <v>6759566</v>
      </c>
      <c r="BV805" s="39">
        <v>0</v>
      </c>
      <c r="BW805" s="39">
        <v>0</v>
      </c>
      <c r="BX805" s="39">
        <v>0</v>
      </c>
      <c r="BY805" s="39">
        <v>0</v>
      </c>
      <c r="CB805" t="s">
        <v>1944</v>
      </c>
      <c r="CC805" t="s">
        <v>1998</v>
      </c>
      <c r="CD805" t="s">
        <v>1999</v>
      </c>
      <c r="CE805" s="3">
        <v>500</v>
      </c>
      <c r="CF805" s="5">
        <v>574</v>
      </c>
      <c r="CG805" s="38">
        <v>40999</v>
      </c>
      <c r="CH805" s="12">
        <v>3576.0099999999998</v>
      </c>
      <c r="CI805" s="12">
        <v>-1788.4</v>
      </c>
      <c r="CJ805" s="12">
        <v>-40.156905175817599</v>
      </c>
      <c r="CK805" s="12">
        <v>456.97</v>
      </c>
      <c r="CL805" s="12">
        <v>606.88188660000003</v>
      </c>
      <c r="CM805" s="38">
        <v>41364</v>
      </c>
      <c r="CN805" s="12">
        <v>4428.17</v>
      </c>
      <c r="CO805" s="12">
        <v>458.84</v>
      </c>
      <c r="CP805" s="12">
        <v>12.4190955314633</v>
      </c>
      <c r="CQ805" s="12">
        <v>559.13</v>
      </c>
      <c r="CR805" s="12">
        <v>1502.6980956</v>
      </c>
      <c r="CS805" s="38">
        <v>41729</v>
      </c>
      <c r="CT805" s="12">
        <v>6372.7800000000007</v>
      </c>
      <c r="CU805" s="12">
        <v>719.08</v>
      </c>
      <c r="CV805" s="12">
        <v>16.519942307864</v>
      </c>
      <c r="CW805" s="12">
        <v>664.41</v>
      </c>
      <c r="CX805" s="12">
        <v>9228.1075357999998</v>
      </c>
      <c r="CY805" s="38">
        <v>42094</v>
      </c>
      <c r="CZ805" s="12">
        <v>8089.21</v>
      </c>
      <c r="DA805" s="12">
        <v>1093.97</v>
      </c>
      <c r="DB805" s="12">
        <v>19.210496805168201</v>
      </c>
      <c r="DC805" s="12">
        <v>726.06</v>
      </c>
      <c r="DD805" s="12">
        <v>25234.189481699999</v>
      </c>
      <c r="DE805" s="38">
        <v>42460</v>
      </c>
      <c r="DF805" s="12">
        <v>9060.4121279999999</v>
      </c>
      <c r="DG805" s="12">
        <v>827.43108900000004</v>
      </c>
      <c r="DH805" s="12">
        <v>11.8563454423671</v>
      </c>
      <c r="DI805" s="12">
        <v>1224.1739640000001</v>
      </c>
      <c r="DJ805" s="12">
        <v>18910.292847600002</v>
      </c>
      <c r="DK805" t="s">
        <v>4495</v>
      </c>
      <c r="DL805" s="40">
        <v>73.319999999999993</v>
      </c>
      <c r="DM805" s="5">
        <v>524816</v>
      </c>
      <c r="DN805" s="5">
        <v>512529</v>
      </c>
      <c r="DO805" s="5">
        <v>530549</v>
      </c>
      <c r="DP805" s="5">
        <v>539551</v>
      </c>
      <c r="DQ805" s="5">
        <v>532391</v>
      </c>
      <c r="DR805" s="38">
        <v>38631</v>
      </c>
      <c r="DS805" t="s">
        <v>1948</v>
      </c>
    </row>
    <row r="806" spans="1:123" ht="15" customHeight="1" x14ac:dyDescent="0.35">
      <c r="A806" s="42" t="s">
        <v>1107</v>
      </c>
      <c r="B806" s="5">
        <v>532500</v>
      </c>
      <c r="C806" s="34" t="s">
        <v>1108</v>
      </c>
      <c r="D806" s="36" t="s">
        <v>4496</v>
      </c>
      <c r="E806" t="s">
        <v>4497</v>
      </c>
      <c r="F806" t="s">
        <v>1951</v>
      </c>
      <c r="G806" s="37" t="s">
        <v>4498</v>
      </c>
      <c r="H806" s="38">
        <v>21928</v>
      </c>
      <c r="I806" t="s">
        <v>1942</v>
      </c>
      <c r="J806" s="38">
        <v>40999</v>
      </c>
      <c r="K806" s="39">
        <v>0</v>
      </c>
      <c r="L806" s="39">
        <v>0</v>
      </c>
      <c r="M806" s="39">
        <v>0</v>
      </c>
      <c r="N806" s="39">
        <v>0</v>
      </c>
      <c r="O806" s="39">
        <v>0</v>
      </c>
      <c r="P806" s="39">
        <v>0</v>
      </c>
      <c r="Q806" s="39">
        <v>0</v>
      </c>
      <c r="R806" s="39">
        <v>0</v>
      </c>
      <c r="S806" s="39">
        <v>0</v>
      </c>
      <c r="T806" s="39">
        <v>0</v>
      </c>
      <c r="U806" s="39">
        <v>0</v>
      </c>
      <c r="W806" t="s">
        <v>1943</v>
      </c>
      <c r="X806" s="38">
        <v>41364</v>
      </c>
      <c r="Y806" s="39">
        <v>0</v>
      </c>
      <c r="Z806" s="39">
        <v>0</v>
      </c>
      <c r="AA806" s="39">
        <v>0</v>
      </c>
      <c r="AB806" s="39">
        <v>0</v>
      </c>
      <c r="AC806" s="39">
        <v>0</v>
      </c>
      <c r="AD806" s="39">
        <v>0</v>
      </c>
      <c r="AE806" s="39">
        <v>0</v>
      </c>
      <c r="AF806" s="39">
        <v>0</v>
      </c>
      <c r="AG806" s="39">
        <v>0</v>
      </c>
      <c r="AH806" s="39">
        <v>0</v>
      </c>
      <c r="AI806" s="39">
        <v>0</v>
      </c>
      <c r="AK806" t="s">
        <v>1943</v>
      </c>
      <c r="AL806" s="38">
        <v>41729</v>
      </c>
      <c r="AM806" s="39">
        <v>0</v>
      </c>
      <c r="AN806" s="39">
        <v>0</v>
      </c>
      <c r="AO806" s="39">
        <v>0</v>
      </c>
      <c r="AP806" s="39">
        <v>0</v>
      </c>
      <c r="AQ806" s="39">
        <v>0</v>
      </c>
      <c r="AR806" s="39">
        <v>0</v>
      </c>
      <c r="AS806" s="39">
        <v>0</v>
      </c>
      <c r="AT806" s="39">
        <v>0</v>
      </c>
      <c r="AU806" s="39">
        <v>0</v>
      </c>
      <c r="AV806" s="39">
        <v>0</v>
      </c>
      <c r="AW806" s="5">
        <v>0</v>
      </c>
      <c r="AY806" t="s">
        <v>1943</v>
      </c>
      <c r="AZ806" s="38">
        <v>42094</v>
      </c>
      <c r="BA806" s="39">
        <v>11201301</v>
      </c>
      <c r="BB806" s="39">
        <v>0</v>
      </c>
      <c r="BC806" s="39">
        <v>0</v>
      </c>
      <c r="BD806" s="39">
        <v>4826521</v>
      </c>
      <c r="BE806" s="39">
        <v>16027822</v>
      </c>
      <c r="BF806" s="39">
        <v>0</v>
      </c>
      <c r="BG806" s="39">
        <v>16027822</v>
      </c>
      <c r="BH806" s="39">
        <v>0</v>
      </c>
      <c r="BI806" s="39">
        <v>0</v>
      </c>
      <c r="BJ806" s="39">
        <v>0</v>
      </c>
      <c r="BK806" s="39">
        <v>0</v>
      </c>
      <c r="BN806" s="38">
        <v>42460</v>
      </c>
      <c r="BO806" s="39">
        <v>14149899</v>
      </c>
      <c r="BP806" s="39">
        <v>0</v>
      </c>
      <c r="BQ806" s="39">
        <v>5278585</v>
      </c>
      <c r="BR806" s="39">
        <v>9090000</v>
      </c>
      <c r="BS806" s="39">
        <v>28518484</v>
      </c>
      <c r="BT806" s="39">
        <v>0</v>
      </c>
      <c r="BU806" s="39">
        <v>28518484</v>
      </c>
      <c r="BV806" s="39">
        <v>0</v>
      </c>
      <c r="BW806" s="39">
        <v>0</v>
      </c>
      <c r="BX806" s="39">
        <v>0</v>
      </c>
      <c r="BY806" s="39">
        <v>0</v>
      </c>
      <c r="CB806" t="s">
        <v>1968</v>
      </c>
      <c r="CC806" t="s">
        <v>2100</v>
      </c>
      <c r="CD806" t="s">
        <v>2296</v>
      </c>
      <c r="CE806" s="3" t="s">
        <v>2077</v>
      </c>
      <c r="CF806" s="5">
        <v>13259</v>
      </c>
      <c r="CG806" s="38">
        <v>40999</v>
      </c>
      <c r="CH806" s="5">
        <v>369769</v>
      </c>
      <c r="CI806" s="5">
        <v>16812</v>
      </c>
      <c r="CJ806" s="12">
        <v>7.7421189181504797</v>
      </c>
      <c r="CK806" s="5">
        <v>8779</v>
      </c>
      <c r="CL806" s="12">
        <v>389768.56194599997</v>
      </c>
      <c r="CM806" s="38">
        <v>41364</v>
      </c>
      <c r="CN806" s="5">
        <v>451783</v>
      </c>
      <c r="CO806" s="5">
        <v>24692</v>
      </c>
      <c r="CP806" s="12">
        <v>9.6751632876430893</v>
      </c>
      <c r="CQ806" s="5">
        <v>11202</v>
      </c>
      <c r="CR806" s="12">
        <v>369718.203782</v>
      </c>
      <c r="CS806" s="38">
        <v>41729</v>
      </c>
      <c r="CT806" s="5">
        <v>453154</v>
      </c>
      <c r="CU806" s="5">
        <v>28529</v>
      </c>
      <c r="CV806" s="12">
        <v>9.5998643895410396</v>
      </c>
      <c r="CW806" s="5">
        <v>14237</v>
      </c>
      <c r="CX806" s="12">
        <v>595520.63028399996</v>
      </c>
      <c r="CY806" s="38">
        <v>42094</v>
      </c>
      <c r="CZ806" s="5">
        <v>517355</v>
      </c>
      <c r="DA806" s="5">
        <v>38074</v>
      </c>
      <c r="DB806" s="12">
        <v>11.494660680685501</v>
      </c>
      <c r="DC806" s="5">
        <v>16710</v>
      </c>
      <c r="DD806" s="12">
        <v>1117469.6619549999</v>
      </c>
      <c r="DE806" s="38">
        <v>42460</v>
      </c>
      <c r="DF806" s="5">
        <v>591437</v>
      </c>
      <c r="DG806" s="5">
        <v>46309</v>
      </c>
      <c r="DH806" s="12">
        <v>12.3908983394607</v>
      </c>
      <c r="DI806" s="5">
        <v>20602</v>
      </c>
      <c r="DJ806" s="12">
        <v>1123465.9511460001</v>
      </c>
      <c r="DK806" t="s">
        <v>4499</v>
      </c>
      <c r="DL806" s="41">
        <v>18.353877262207554</v>
      </c>
      <c r="DM806" s="5">
        <v>524816</v>
      </c>
      <c r="DN806" s="5">
        <v>512529</v>
      </c>
      <c r="DO806" s="5">
        <v>530549</v>
      </c>
      <c r="DP806" s="5">
        <v>500520</v>
      </c>
      <c r="DR806" s="38">
        <v>41851</v>
      </c>
      <c r="DS806" t="s">
        <v>1948</v>
      </c>
    </row>
    <row r="807" spans="1:123" ht="15" customHeight="1" x14ac:dyDescent="0.35">
      <c r="A807" s="42" t="s">
        <v>1107</v>
      </c>
      <c r="B807" s="5">
        <v>532500</v>
      </c>
      <c r="C807" s="34" t="s">
        <v>1111</v>
      </c>
      <c r="D807" s="36" t="s">
        <v>4500</v>
      </c>
      <c r="E807" t="s">
        <v>2123</v>
      </c>
      <c r="F807" t="s">
        <v>1951</v>
      </c>
      <c r="G807" s="37" t="s">
        <v>4501</v>
      </c>
      <c r="H807" s="38">
        <v>21107</v>
      </c>
      <c r="I807" t="s">
        <v>1942</v>
      </c>
      <c r="J807" s="38">
        <v>40999</v>
      </c>
      <c r="K807" s="39">
        <v>0</v>
      </c>
      <c r="L807" s="39">
        <v>0</v>
      </c>
      <c r="M807" s="39">
        <v>0</v>
      </c>
      <c r="N807" s="39">
        <v>0</v>
      </c>
      <c r="O807" s="39">
        <v>0</v>
      </c>
      <c r="P807" s="39">
        <v>0</v>
      </c>
      <c r="Q807" s="39">
        <v>0</v>
      </c>
      <c r="R807" s="39">
        <v>0</v>
      </c>
      <c r="S807" s="39">
        <v>0</v>
      </c>
      <c r="T807" s="39">
        <v>0</v>
      </c>
      <c r="U807" s="39">
        <v>0</v>
      </c>
      <c r="W807" t="s">
        <v>1943</v>
      </c>
      <c r="X807" s="38">
        <v>41364</v>
      </c>
      <c r="Y807" s="39">
        <v>0</v>
      </c>
      <c r="Z807" s="39">
        <v>0</v>
      </c>
      <c r="AA807" s="39">
        <v>0</v>
      </c>
      <c r="AB807" s="39">
        <v>0</v>
      </c>
      <c r="AC807" s="39">
        <v>0</v>
      </c>
      <c r="AD807" s="39">
        <v>0</v>
      </c>
      <c r="AE807" s="39">
        <v>0</v>
      </c>
      <c r="AF807" s="39">
        <v>0</v>
      </c>
      <c r="AG807" s="39">
        <v>0</v>
      </c>
      <c r="AH807" s="39">
        <v>0</v>
      </c>
      <c r="AI807" s="39">
        <v>0</v>
      </c>
      <c r="AK807" t="s">
        <v>1943</v>
      </c>
      <c r="AL807" s="38">
        <v>41729</v>
      </c>
      <c r="AM807" s="39">
        <v>17603590</v>
      </c>
      <c r="AN807" s="39">
        <v>0</v>
      </c>
      <c r="AO807" s="39">
        <v>0</v>
      </c>
      <c r="AP807" s="39">
        <v>7006849</v>
      </c>
      <c r="AQ807" s="39">
        <v>24610439</v>
      </c>
      <c r="AR807" s="39">
        <v>0</v>
      </c>
      <c r="AS807" s="39">
        <v>24610439</v>
      </c>
      <c r="AT807" s="39">
        <v>0</v>
      </c>
      <c r="AU807" s="39">
        <v>0</v>
      </c>
      <c r="AV807" s="39">
        <v>0</v>
      </c>
      <c r="AW807" s="5">
        <v>0</v>
      </c>
      <c r="AZ807" s="38">
        <v>42094</v>
      </c>
      <c r="BA807" s="39">
        <v>20318643</v>
      </c>
      <c r="BB807" s="39">
        <v>0</v>
      </c>
      <c r="BC807" s="39">
        <v>0</v>
      </c>
      <c r="BD807" s="39">
        <v>8700000</v>
      </c>
      <c r="BE807" s="39">
        <v>29018643</v>
      </c>
      <c r="BF807" s="39">
        <v>0</v>
      </c>
      <c r="BG807" s="39">
        <v>29018643</v>
      </c>
      <c r="BH807" s="39">
        <v>0</v>
      </c>
      <c r="BI807" s="39">
        <v>0</v>
      </c>
      <c r="BJ807" s="39">
        <v>0</v>
      </c>
      <c r="BK807" s="39">
        <v>0</v>
      </c>
      <c r="BN807" s="38">
        <v>42460</v>
      </c>
      <c r="BO807" s="39">
        <v>17456072</v>
      </c>
      <c r="BP807" s="39">
        <v>0</v>
      </c>
      <c r="BQ807" s="39">
        <v>5800000</v>
      </c>
      <c r="BR807" s="39">
        <v>10875000</v>
      </c>
      <c r="BS807" s="39">
        <v>34131072</v>
      </c>
      <c r="BT807" s="39">
        <v>0</v>
      </c>
      <c r="BU807" s="39">
        <v>34131072</v>
      </c>
      <c r="BV807" s="39">
        <v>0</v>
      </c>
      <c r="BW807" s="39">
        <v>0</v>
      </c>
      <c r="BX807" s="39">
        <v>0</v>
      </c>
      <c r="BY807" s="39">
        <v>0</v>
      </c>
      <c r="CB807" t="s">
        <v>2010</v>
      </c>
      <c r="CC807" t="s">
        <v>2100</v>
      </c>
      <c r="CD807" t="s">
        <v>2296</v>
      </c>
      <c r="CE807" s="3" t="s">
        <v>2077</v>
      </c>
      <c r="CF807" s="5">
        <v>13259</v>
      </c>
      <c r="CG807" s="38">
        <v>40999</v>
      </c>
      <c r="CH807" s="5">
        <v>369769</v>
      </c>
      <c r="CI807" s="5">
        <v>16812</v>
      </c>
      <c r="CJ807" s="12">
        <v>7.7421189181504797</v>
      </c>
      <c r="CK807" s="5">
        <v>8779</v>
      </c>
      <c r="CL807" s="12">
        <v>389768.56194599997</v>
      </c>
      <c r="CM807" s="38">
        <v>41364</v>
      </c>
      <c r="CN807" s="5">
        <v>451783</v>
      </c>
      <c r="CO807" s="5">
        <v>24692</v>
      </c>
      <c r="CP807" s="12">
        <v>9.6751632876430893</v>
      </c>
      <c r="CQ807" s="5">
        <v>11202</v>
      </c>
      <c r="CR807" s="12">
        <v>369718.203782</v>
      </c>
      <c r="CS807" s="38">
        <v>41729</v>
      </c>
      <c r="CT807" s="5">
        <v>453154</v>
      </c>
      <c r="CU807" s="5">
        <v>28529</v>
      </c>
      <c r="CV807" s="12">
        <v>9.5998643895410396</v>
      </c>
      <c r="CW807" s="5">
        <v>14237</v>
      </c>
      <c r="CX807" s="12">
        <v>595520.63028399996</v>
      </c>
      <c r="CY807" s="38">
        <v>42094</v>
      </c>
      <c r="CZ807" s="5">
        <v>517355</v>
      </c>
      <c r="DA807" s="5">
        <v>38074</v>
      </c>
      <c r="DB807" s="12">
        <v>11.494660680685501</v>
      </c>
      <c r="DC807" s="5">
        <v>16710</v>
      </c>
      <c r="DD807" s="12">
        <v>1117469.6619549999</v>
      </c>
      <c r="DE807" s="38">
        <v>42460</v>
      </c>
      <c r="DF807" s="5">
        <v>591437</v>
      </c>
      <c r="DG807" s="5">
        <v>46309</v>
      </c>
      <c r="DH807" s="12">
        <v>12.3908983394607</v>
      </c>
      <c r="DI807" s="5">
        <v>20602</v>
      </c>
      <c r="DJ807" s="12">
        <v>1123465.9511460001</v>
      </c>
      <c r="DK807" t="s">
        <v>4502</v>
      </c>
      <c r="DL807" s="41">
        <v>21.966017068634113</v>
      </c>
      <c r="DM807" s="5">
        <v>524816</v>
      </c>
      <c r="DN807" s="5">
        <v>512529</v>
      </c>
      <c r="DO807" s="5">
        <v>530549</v>
      </c>
      <c r="DP807" s="5">
        <v>500520</v>
      </c>
      <c r="DR807" s="38">
        <v>41393</v>
      </c>
      <c r="DS807" t="s">
        <v>1948</v>
      </c>
    </row>
    <row r="808" spans="1:123" ht="15" customHeight="1" x14ac:dyDescent="0.35">
      <c r="A808" s="42" t="s">
        <v>1107</v>
      </c>
      <c r="B808" s="5">
        <v>532500</v>
      </c>
      <c r="C808" s="34" t="s">
        <v>1110</v>
      </c>
      <c r="D808" s="36" t="s">
        <v>4503</v>
      </c>
      <c r="E808" t="s">
        <v>2108</v>
      </c>
      <c r="F808" t="s">
        <v>1940</v>
      </c>
      <c r="G808" s="37" t="s">
        <v>4504</v>
      </c>
      <c r="H808" s="38">
        <v>20369</v>
      </c>
      <c r="I808" t="s">
        <v>1942</v>
      </c>
      <c r="J808" s="38">
        <v>40999</v>
      </c>
      <c r="K808" s="39">
        <v>0</v>
      </c>
      <c r="L808" s="39">
        <v>0</v>
      </c>
      <c r="M808" s="39">
        <v>0</v>
      </c>
      <c r="N808" s="39">
        <v>0</v>
      </c>
      <c r="O808" s="39">
        <v>0</v>
      </c>
      <c r="P808" s="39">
        <v>0</v>
      </c>
      <c r="Q808" s="39">
        <v>0</v>
      </c>
      <c r="R808" s="39">
        <v>0</v>
      </c>
      <c r="S808" s="39">
        <v>0</v>
      </c>
      <c r="T808" s="39">
        <v>0</v>
      </c>
      <c r="U808" s="39">
        <v>0</v>
      </c>
      <c r="X808" s="38">
        <v>41364</v>
      </c>
      <c r="Y808" s="39">
        <v>0</v>
      </c>
      <c r="Z808" s="39">
        <v>0</v>
      </c>
      <c r="AA808" s="39">
        <v>0</v>
      </c>
      <c r="AB808" s="39">
        <v>0</v>
      </c>
      <c r="AC808" s="39">
        <v>0</v>
      </c>
      <c r="AD808" s="39">
        <v>0</v>
      </c>
      <c r="AE808" s="39">
        <v>0</v>
      </c>
      <c r="AF808" s="39">
        <v>0</v>
      </c>
      <c r="AG808" s="39">
        <v>0</v>
      </c>
      <c r="AH808" s="39">
        <v>0</v>
      </c>
      <c r="AI808" s="39">
        <v>0</v>
      </c>
      <c r="AL808" s="38">
        <v>41729</v>
      </c>
      <c r="AM808" s="39">
        <v>20319363</v>
      </c>
      <c r="AN808" s="39">
        <v>0</v>
      </c>
      <c r="AO808" s="39">
        <v>0</v>
      </c>
      <c r="AP808" s="39">
        <v>8331397</v>
      </c>
      <c r="AQ808" s="39">
        <v>28650760</v>
      </c>
      <c r="AR808" s="39">
        <v>0</v>
      </c>
      <c r="AS808" s="39">
        <v>28650760</v>
      </c>
      <c r="AT808" s="39">
        <v>0</v>
      </c>
      <c r="AU808" s="39">
        <v>0</v>
      </c>
      <c r="AV808" s="39">
        <v>0</v>
      </c>
      <c r="AW808" s="5">
        <v>0</v>
      </c>
      <c r="AZ808" s="38">
        <v>42094</v>
      </c>
      <c r="BA808" s="39">
        <v>23334637</v>
      </c>
      <c r="BB808" s="39">
        <v>0</v>
      </c>
      <c r="BC808" s="39">
        <v>0</v>
      </c>
      <c r="BD808" s="39">
        <v>10234000</v>
      </c>
      <c r="BE808" s="39">
        <v>33568637</v>
      </c>
      <c r="BF808" s="39">
        <v>0</v>
      </c>
      <c r="BG808" s="39">
        <v>33568637</v>
      </c>
      <c r="BH808" s="39">
        <v>0</v>
      </c>
      <c r="BI808" s="39">
        <v>0</v>
      </c>
      <c r="BJ808" s="39">
        <v>0</v>
      </c>
      <c r="BK808" s="39">
        <v>0</v>
      </c>
      <c r="BN808" s="38">
        <v>42460</v>
      </c>
      <c r="BO808" s="39">
        <v>20299572</v>
      </c>
      <c r="BP808" s="39">
        <v>0</v>
      </c>
      <c r="BQ808" s="39">
        <v>6500001</v>
      </c>
      <c r="BR808" s="39">
        <v>12745000</v>
      </c>
      <c r="BS808" s="39">
        <v>39544573</v>
      </c>
      <c r="BT808" s="39">
        <v>0</v>
      </c>
      <c r="BU808" s="39">
        <v>39544573</v>
      </c>
      <c r="BV808" s="39">
        <v>0</v>
      </c>
      <c r="BW808" s="39">
        <v>0</v>
      </c>
      <c r="BX808" s="39">
        <v>0</v>
      </c>
      <c r="BY808" s="39">
        <v>0</v>
      </c>
      <c r="CB808" t="s">
        <v>1944</v>
      </c>
      <c r="CC808" t="s">
        <v>2100</v>
      </c>
      <c r="CD808" t="s">
        <v>2296</v>
      </c>
      <c r="CE808" s="3" t="s">
        <v>2077</v>
      </c>
      <c r="CF808" s="5">
        <v>13259</v>
      </c>
      <c r="CG808" s="38">
        <v>40999</v>
      </c>
      <c r="CH808" s="5">
        <v>369769</v>
      </c>
      <c r="CI808" s="5">
        <v>16812</v>
      </c>
      <c r="CJ808" s="12">
        <v>7.7421189181504797</v>
      </c>
      <c r="CK808" s="5">
        <v>8779</v>
      </c>
      <c r="CL808" s="12">
        <v>389768.56194599997</v>
      </c>
      <c r="CM808" s="38">
        <v>41364</v>
      </c>
      <c r="CN808" s="5">
        <v>451783</v>
      </c>
      <c r="CO808" s="5">
        <v>24692</v>
      </c>
      <c r="CP808" s="12">
        <v>9.6751632876430893</v>
      </c>
      <c r="CQ808" s="5">
        <v>11202</v>
      </c>
      <c r="CR808" s="12">
        <v>369718.203782</v>
      </c>
      <c r="CS808" s="38">
        <v>41729</v>
      </c>
      <c r="CT808" s="5">
        <v>453154</v>
      </c>
      <c r="CU808" s="5">
        <v>28529</v>
      </c>
      <c r="CV808" s="12">
        <v>9.5998643895410396</v>
      </c>
      <c r="CW808" s="5">
        <v>14237</v>
      </c>
      <c r="CX808" s="12">
        <v>595520.63028399996</v>
      </c>
      <c r="CY808" s="38">
        <v>42094</v>
      </c>
      <c r="CZ808" s="5">
        <v>517355</v>
      </c>
      <c r="DA808" s="5">
        <v>38074</v>
      </c>
      <c r="DB808" s="12">
        <v>11.494660680685501</v>
      </c>
      <c r="DC808" s="5">
        <v>16710</v>
      </c>
      <c r="DD808" s="12">
        <v>1117469.6619549999</v>
      </c>
      <c r="DE808" s="38">
        <v>42460</v>
      </c>
      <c r="DF808" s="5">
        <v>591437</v>
      </c>
      <c r="DG808" s="5">
        <v>46309</v>
      </c>
      <c r="DH808" s="12">
        <v>12.3908983394607</v>
      </c>
      <c r="DI808" s="5">
        <v>20602</v>
      </c>
      <c r="DJ808" s="12">
        <v>1123465.9511460001</v>
      </c>
      <c r="DK808" t="s">
        <v>4505</v>
      </c>
      <c r="DL808" s="41">
        <v>25.450028803368603</v>
      </c>
      <c r="DM808" s="5">
        <v>524816</v>
      </c>
      <c r="DN808" s="5">
        <v>512529</v>
      </c>
      <c r="DO808" s="5">
        <v>530549</v>
      </c>
      <c r="DP808" s="5">
        <v>500520</v>
      </c>
      <c r="DR808" s="38">
        <v>39650</v>
      </c>
      <c r="DS808" t="s">
        <v>1948</v>
      </c>
    </row>
    <row r="809" spans="1:123" ht="15" customHeight="1" x14ac:dyDescent="0.35">
      <c r="A809" s="42" t="s">
        <v>1107</v>
      </c>
      <c r="B809" s="5">
        <v>532500</v>
      </c>
      <c r="C809" s="34" t="s">
        <v>1109</v>
      </c>
      <c r="D809" s="36" t="s">
        <v>4506</v>
      </c>
      <c r="E809" t="s">
        <v>4507</v>
      </c>
      <c r="F809" t="s">
        <v>1951</v>
      </c>
      <c r="G809" s="37" t="s">
        <v>4508</v>
      </c>
      <c r="H809" s="38">
        <v>21262</v>
      </c>
      <c r="I809" t="s">
        <v>1942</v>
      </c>
      <c r="J809" s="38">
        <v>40999</v>
      </c>
      <c r="K809" s="39">
        <v>0</v>
      </c>
      <c r="L809" s="39">
        <v>0</v>
      </c>
      <c r="M809" s="39">
        <v>0</v>
      </c>
      <c r="N809" s="39">
        <v>0</v>
      </c>
      <c r="O809" s="39">
        <v>0</v>
      </c>
      <c r="P809" s="39">
        <v>0</v>
      </c>
      <c r="Q809" s="39">
        <v>0</v>
      </c>
      <c r="R809" s="39">
        <v>0</v>
      </c>
      <c r="S809" s="39">
        <v>0</v>
      </c>
      <c r="T809" s="39">
        <v>0</v>
      </c>
      <c r="U809" s="39">
        <v>0</v>
      </c>
      <c r="W809" t="s">
        <v>1943</v>
      </c>
      <c r="X809" s="38">
        <v>41364</v>
      </c>
      <c r="Y809" s="39">
        <v>14366956</v>
      </c>
      <c r="Z809" s="39">
        <v>0</v>
      </c>
      <c r="AA809" s="39">
        <v>0</v>
      </c>
      <c r="AB809" s="39">
        <v>5759890</v>
      </c>
      <c r="AC809" s="39">
        <v>20126846</v>
      </c>
      <c r="AD809" s="39">
        <v>0</v>
      </c>
      <c r="AE809" s="39">
        <v>20126846</v>
      </c>
      <c r="AF809" s="39">
        <v>0</v>
      </c>
      <c r="AG809" s="39">
        <v>0</v>
      </c>
      <c r="AH809" s="39">
        <v>0</v>
      </c>
      <c r="AI809" s="39">
        <v>0</v>
      </c>
      <c r="AL809" s="38">
        <v>41729</v>
      </c>
      <c r="AM809" s="39">
        <v>15433052</v>
      </c>
      <c r="AN809" s="39">
        <v>0</v>
      </c>
      <c r="AO809" s="39">
        <v>0</v>
      </c>
      <c r="AP809" s="39">
        <v>6220000</v>
      </c>
      <c r="AQ809" s="39">
        <v>21653052</v>
      </c>
      <c r="AR809" s="39">
        <v>0</v>
      </c>
      <c r="AS809" s="39">
        <v>21653052</v>
      </c>
      <c r="AT809" s="39">
        <v>0</v>
      </c>
      <c r="AU809" s="39">
        <v>0</v>
      </c>
      <c r="AV809" s="39">
        <v>0</v>
      </c>
      <c r="AW809" s="5">
        <v>0</v>
      </c>
      <c r="AZ809" s="38">
        <v>42094</v>
      </c>
      <c r="BA809" s="39">
        <v>16715592</v>
      </c>
      <c r="BB809" s="39">
        <v>0</v>
      </c>
      <c r="BC809" s="39">
        <v>0</v>
      </c>
      <c r="BD809" s="39">
        <v>7220000</v>
      </c>
      <c r="BE809" s="39">
        <v>23935592</v>
      </c>
      <c r="BF809" s="39">
        <v>0</v>
      </c>
      <c r="BG809" s="39">
        <v>23935592</v>
      </c>
      <c r="BH809" s="39">
        <v>0</v>
      </c>
      <c r="BI809" s="39">
        <v>0</v>
      </c>
      <c r="BJ809" s="39">
        <v>0</v>
      </c>
      <c r="BK809" s="39">
        <v>0</v>
      </c>
      <c r="BN809" s="38">
        <v>42460</v>
      </c>
      <c r="BO809" s="39">
        <v>11742020</v>
      </c>
      <c r="BP809" s="39">
        <v>0</v>
      </c>
      <c r="BQ809" s="39">
        <v>4252671</v>
      </c>
      <c r="BR809" s="39">
        <v>7675000</v>
      </c>
      <c r="BS809" s="39">
        <v>23669691</v>
      </c>
      <c r="BT809" s="39">
        <v>0</v>
      </c>
      <c r="BU809" s="39">
        <v>23669691</v>
      </c>
      <c r="BV809" s="39">
        <v>0</v>
      </c>
      <c r="BW809" s="39">
        <v>0</v>
      </c>
      <c r="BX809" s="39">
        <v>0</v>
      </c>
      <c r="BY809" s="39">
        <v>0</v>
      </c>
      <c r="CB809" t="s">
        <v>1968</v>
      </c>
      <c r="CC809" t="s">
        <v>2100</v>
      </c>
      <c r="CD809" t="s">
        <v>2296</v>
      </c>
      <c r="CE809" s="3" t="s">
        <v>2077</v>
      </c>
      <c r="CF809" s="5">
        <v>13259</v>
      </c>
      <c r="CG809" s="38">
        <v>40999</v>
      </c>
      <c r="CH809" s="5">
        <v>369769</v>
      </c>
      <c r="CI809" s="5">
        <v>16812</v>
      </c>
      <c r="CJ809" s="12">
        <v>7.7421189181504797</v>
      </c>
      <c r="CK809" s="5">
        <v>8779</v>
      </c>
      <c r="CL809" s="12">
        <v>389768.56194599997</v>
      </c>
      <c r="CM809" s="38">
        <v>41364</v>
      </c>
      <c r="CN809" s="5">
        <v>451783</v>
      </c>
      <c r="CO809" s="5">
        <v>24692</v>
      </c>
      <c r="CP809" s="12">
        <v>9.6751632876430893</v>
      </c>
      <c r="CQ809" s="5">
        <v>11202</v>
      </c>
      <c r="CR809" s="12">
        <v>369718.203782</v>
      </c>
      <c r="CS809" s="38">
        <v>41729</v>
      </c>
      <c r="CT809" s="5">
        <v>453154</v>
      </c>
      <c r="CU809" s="5">
        <v>28529</v>
      </c>
      <c r="CV809" s="12">
        <v>9.5998643895410396</v>
      </c>
      <c r="CW809" s="5">
        <v>14237</v>
      </c>
      <c r="CX809" s="12">
        <v>595520.63028399996</v>
      </c>
      <c r="CY809" s="38">
        <v>42094</v>
      </c>
      <c r="CZ809" s="5">
        <v>517355</v>
      </c>
      <c r="DA809" s="5">
        <v>38074</v>
      </c>
      <c r="DB809" s="12">
        <v>11.494660680685501</v>
      </c>
      <c r="DC809" s="5">
        <v>16710</v>
      </c>
      <c r="DD809" s="12">
        <v>1117469.6619549999</v>
      </c>
      <c r="DE809" s="38">
        <v>42460</v>
      </c>
      <c r="DF809" s="5">
        <v>591437</v>
      </c>
      <c r="DG809" s="5">
        <v>46309</v>
      </c>
      <c r="DH809" s="12">
        <v>12.3908983394607</v>
      </c>
      <c r="DI809" s="5">
        <v>20602</v>
      </c>
      <c r="DJ809" s="12">
        <v>1123465.9511460001</v>
      </c>
      <c r="DK809" t="s">
        <v>4509</v>
      </c>
      <c r="DL809" s="41">
        <v>15.233299338365208</v>
      </c>
      <c r="DM809" s="5">
        <v>524816</v>
      </c>
      <c r="DN809" s="5">
        <v>512529</v>
      </c>
      <c r="DO809" s="5">
        <v>530549</v>
      </c>
      <c r="DP809" s="5">
        <v>500520</v>
      </c>
      <c r="DR809" s="38">
        <v>41027</v>
      </c>
      <c r="DS809" t="s">
        <v>1948</v>
      </c>
    </row>
    <row r="810" spans="1:123" ht="15" customHeight="1" x14ac:dyDescent="0.35">
      <c r="A810" s="42" t="s">
        <v>1112</v>
      </c>
      <c r="B810" s="56">
        <v>500271</v>
      </c>
      <c r="C810" s="34" t="s">
        <v>1114</v>
      </c>
      <c r="D810" s="36" t="s">
        <v>4510</v>
      </c>
      <c r="E810" t="s">
        <v>1939</v>
      </c>
      <c r="F810" t="s">
        <v>1940</v>
      </c>
      <c r="G810" s="37" t="s">
        <v>4511</v>
      </c>
      <c r="H810" s="38">
        <v>21790</v>
      </c>
      <c r="I810" t="s">
        <v>1942</v>
      </c>
      <c r="J810" s="38">
        <v>40999</v>
      </c>
      <c r="K810" s="39">
        <v>21777338</v>
      </c>
      <c r="L810" s="39">
        <v>849484</v>
      </c>
      <c r="M810" s="39">
        <v>7070240</v>
      </c>
      <c r="N810" s="39">
        <v>94445902</v>
      </c>
      <c r="O810" s="39">
        <v>124142964</v>
      </c>
      <c r="P810" s="39">
        <v>41673988</v>
      </c>
      <c r="Q810" s="39">
        <v>165816952</v>
      </c>
      <c r="R810" s="39">
        <v>247250</v>
      </c>
      <c r="S810" s="39">
        <v>99</v>
      </c>
      <c r="T810" s="39">
        <v>168.55</v>
      </c>
      <c r="U810" s="39">
        <v>41673987</v>
      </c>
      <c r="X810" s="38">
        <v>41364</v>
      </c>
      <c r="Y810" s="39">
        <v>21777338</v>
      </c>
      <c r="Z810" s="39">
        <v>849484</v>
      </c>
      <c r="AA810" s="39">
        <v>7070240</v>
      </c>
      <c r="AB810" s="39">
        <v>94445902</v>
      </c>
      <c r="AC810" s="39">
        <v>124142964</v>
      </c>
      <c r="AD810" s="39">
        <v>67478972</v>
      </c>
      <c r="AE810" s="39">
        <v>191621936</v>
      </c>
      <c r="AF810" s="39">
        <v>338920</v>
      </c>
      <c r="AG810" s="39">
        <v>99</v>
      </c>
      <c r="AH810" s="39">
        <v>199.1</v>
      </c>
      <c r="AI810" s="39">
        <v>67478972</v>
      </c>
      <c r="AL810" s="38">
        <v>41729</v>
      </c>
      <c r="AM810" s="39">
        <v>50678332</v>
      </c>
      <c r="AN810" s="39">
        <v>2660000</v>
      </c>
      <c r="AO810" s="39">
        <v>1653706</v>
      </c>
      <c r="AP810" s="39">
        <v>30000000</v>
      </c>
      <c r="AQ810" s="39">
        <v>84992038</v>
      </c>
      <c r="AR810" s="39">
        <v>56377560</v>
      </c>
      <c r="AS810" s="39">
        <v>141369598</v>
      </c>
      <c r="AT810" s="39">
        <v>313000</v>
      </c>
      <c r="AU810" s="39">
        <v>0</v>
      </c>
      <c r="AV810" s="39">
        <v>180.12</v>
      </c>
      <c r="AW810" s="5">
        <v>56377560</v>
      </c>
      <c r="AZ810" s="38">
        <v>42094</v>
      </c>
      <c r="BA810" s="39">
        <v>63306961</v>
      </c>
      <c r="BB810" s="39">
        <v>3272000</v>
      </c>
      <c r="BC810" s="39">
        <v>32986856</v>
      </c>
      <c r="BD810" s="39">
        <v>81396822</v>
      </c>
      <c r="BE810" s="39">
        <v>180962639</v>
      </c>
      <c r="BF810" s="39">
        <v>382117945.99999994</v>
      </c>
      <c r="BG810" s="39">
        <v>563080585</v>
      </c>
      <c r="BH810" s="39">
        <v>1330000</v>
      </c>
      <c r="BI810" s="39">
        <v>0</v>
      </c>
      <c r="BJ810" s="39">
        <v>258.33999999999997</v>
      </c>
      <c r="BK810" s="39">
        <v>343592199.99999994</v>
      </c>
      <c r="BN810" s="38">
        <v>42460</v>
      </c>
      <c r="BO810" s="39">
        <v>111583917</v>
      </c>
      <c r="BP810" s="39">
        <v>2798128</v>
      </c>
      <c r="BQ810" s="39">
        <v>967000</v>
      </c>
      <c r="BR810" s="39">
        <v>0</v>
      </c>
      <c r="BS810" s="39">
        <v>115349045</v>
      </c>
      <c r="BT810" s="39">
        <v>56044219.600000001</v>
      </c>
      <c r="BU810" s="39">
        <v>171393264.59999999</v>
      </c>
      <c r="BV810" s="39">
        <v>99620</v>
      </c>
      <c r="BW810" s="39">
        <v>0</v>
      </c>
      <c r="BX810" s="39">
        <v>562.58000000000004</v>
      </c>
      <c r="BY810" s="39">
        <v>56044219.600000001</v>
      </c>
      <c r="BZ810" t="s">
        <v>4512</v>
      </c>
      <c r="CA810" t="s">
        <v>4512</v>
      </c>
      <c r="CB810" t="s">
        <v>1944</v>
      </c>
      <c r="CC810" t="s">
        <v>2166</v>
      </c>
      <c r="CD810" t="s">
        <v>4513</v>
      </c>
      <c r="CE810" s="3" t="s">
        <v>1990</v>
      </c>
      <c r="CF810" s="5">
        <v>13</v>
      </c>
      <c r="CG810" s="38">
        <v>40999</v>
      </c>
      <c r="CH810" s="12">
        <v>85781.95</v>
      </c>
      <c r="CI810" s="12">
        <v>1549.77</v>
      </c>
      <c r="CJ810" s="12">
        <v>1.26104306311586</v>
      </c>
      <c r="CK810" s="12">
        <v>7962.36</v>
      </c>
      <c r="CL810" s="12">
        <v>44606.351946000002</v>
      </c>
      <c r="CM810" s="38">
        <v>41364</v>
      </c>
      <c r="CN810" s="12">
        <v>106236.13</v>
      </c>
      <c r="CO810" s="12">
        <v>7841.23</v>
      </c>
      <c r="CP810" s="12">
        <v>3.73426044310381</v>
      </c>
      <c r="CQ810" s="12">
        <v>8800.5400000000009</v>
      </c>
      <c r="CR810" s="12">
        <v>59449.992707099998</v>
      </c>
      <c r="CS810" s="38">
        <v>41729</v>
      </c>
      <c r="CT810" s="12">
        <v>116832.59999999999</v>
      </c>
      <c r="CU810" s="12">
        <v>1394.55</v>
      </c>
      <c r="CV810" s="12">
        <v>0.77813675381299596</v>
      </c>
      <c r="CW810" s="12">
        <v>9567.8799999999992</v>
      </c>
      <c r="CX810" s="12">
        <v>55348.646730300003</v>
      </c>
      <c r="CY810" s="38">
        <v>42094</v>
      </c>
      <c r="CZ810" s="12">
        <v>148765.95000000001</v>
      </c>
      <c r="DA810" s="12">
        <v>2796.24</v>
      </c>
      <c r="DB810" s="12">
        <v>1.12940744350268</v>
      </c>
      <c r="DC810" s="12">
        <v>10095.5</v>
      </c>
      <c r="DD810" s="12">
        <v>114902.67057895</v>
      </c>
      <c r="DE810" s="38">
        <v>42460</v>
      </c>
      <c r="DF810" s="12">
        <v>117118.71799999999</v>
      </c>
      <c r="DG810" s="12">
        <v>3931.902</v>
      </c>
      <c r="DH810" s="12">
        <v>1.06759831476763</v>
      </c>
      <c r="DI810" s="12">
        <v>6503.44</v>
      </c>
      <c r="DJ810" s="12">
        <v>92002.686055400001</v>
      </c>
      <c r="DK810" t="s">
        <v>4514</v>
      </c>
      <c r="DL810" s="40">
        <v>78.426348410503905</v>
      </c>
      <c r="DM810" s="5">
        <v>523405</v>
      </c>
      <c r="DN810" s="5">
        <v>531213</v>
      </c>
      <c r="DO810" s="5">
        <v>533398</v>
      </c>
      <c r="DP810" s="5">
        <v>533344</v>
      </c>
      <c r="DQ810" s="5">
        <v>500111</v>
      </c>
      <c r="DR810" s="38">
        <v>40773</v>
      </c>
      <c r="DS810" t="s">
        <v>1948</v>
      </c>
    </row>
    <row r="811" spans="1:123" ht="15" customHeight="1" x14ac:dyDescent="0.35">
      <c r="A811" s="42" t="s">
        <v>1112</v>
      </c>
      <c r="B811" s="5">
        <v>500271</v>
      </c>
      <c r="C811" s="34" t="s">
        <v>1113</v>
      </c>
      <c r="D811" s="36" t="s">
        <v>4515</v>
      </c>
      <c r="E811" t="s">
        <v>2048</v>
      </c>
      <c r="F811" t="s">
        <v>1951</v>
      </c>
      <c r="G811" s="37" t="s">
        <v>4516</v>
      </c>
      <c r="H811" s="38">
        <v>21810</v>
      </c>
      <c r="I811" t="s">
        <v>1942</v>
      </c>
      <c r="J811" s="38">
        <v>40999</v>
      </c>
      <c r="K811" s="39">
        <v>2298041</v>
      </c>
      <c r="L811" s="39">
        <v>124138</v>
      </c>
      <c r="M811" s="39">
        <v>471634</v>
      </c>
      <c r="N811" s="39">
        <v>963115</v>
      </c>
      <c r="O811" s="39">
        <v>3856928</v>
      </c>
      <c r="P811" s="39">
        <v>7247650</v>
      </c>
      <c r="Q811" s="39">
        <v>11104578</v>
      </c>
      <c r="R811" s="39">
        <v>43000</v>
      </c>
      <c r="S811" s="39">
        <v>99</v>
      </c>
      <c r="T811" s="39">
        <v>168.55</v>
      </c>
      <c r="U811" s="39">
        <v>7247650.0000000009</v>
      </c>
      <c r="X811" s="38">
        <v>41364</v>
      </c>
      <c r="Y811" s="39">
        <v>2298041</v>
      </c>
      <c r="Z811" s="39">
        <v>124138</v>
      </c>
      <c r="AA811" s="39">
        <v>471634</v>
      </c>
      <c r="AB811" s="39">
        <v>963115</v>
      </c>
      <c r="AC811" s="39">
        <v>3856928</v>
      </c>
      <c r="AD811" s="39">
        <v>16299333</v>
      </c>
      <c r="AE811" s="39">
        <v>20156261</v>
      </c>
      <c r="AF811" s="39">
        <v>88728</v>
      </c>
      <c r="AG811" s="39">
        <v>99</v>
      </c>
      <c r="AH811" s="39">
        <v>183.7</v>
      </c>
      <c r="AI811" s="39">
        <v>16299333.6</v>
      </c>
      <c r="AL811" s="38">
        <v>41729</v>
      </c>
      <c r="AM811" s="39">
        <v>22837140</v>
      </c>
      <c r="AN811" s="39">
        <v>1152000</v>
      </c>
      <c r="AO811" s="39">
        <v>408648</v>
      </c>
      <c r="AP811" s="39">
        <v>12000000</v>
      </c>
      <c r="AQ811" s="39">
        <v>36397788</v>
      </c>
      <c r="AR811" s="39">
        <v>8456520</v>
      </c>
      <c r="AS811" s="39">
        <v>44854308</v>
      </c>
      <c r="AT811" s="39">
        <v>38000</v>
      </c>
      <c r="AU811" s="39">
        <v>0</v>
      </c>
      <c r="AV811" s="39">
        <v>222.54</v>
      </c>
      <c r="AW811" s="5">
        <v>8456520</v>
      </c>
      <c r="AZ811" s="38">
        <v>42094</v>
      </c>
      <c r="BA811" s="39">
        <v>23496829</v>
      </c>
      <c r="BB811" s="39">
        <v>1278720</v>
      </c>
      <c r="BC811" s="39">
        <v>8505672</v>
      </c>
      <c r="BD811" s="39">
        <v>43320000</v>
      </c>
      <c r="BE811" s="39">
        <v>76601221</v>
      </c>
      <c r="BF811" s="39">
        <v>126786571.99999999</v>
      </c>
      <c r="BG811" s="39">
        <v>203387793</v>
      </c>
      <c r="BH811" s="39">
        <v>57600</v>
      </c>
      <c r="BI811" s="39">
        <v>0</v>
      </c>
      <c r="BJ811" s="39">
        <v>214.27</v>
      </c>
      <c r="BK811" s="39">
        <v>12341952</v>
      </c>
      <c r="BN811" s="38">
        <v>42460</v>
      </c>
      <c r="BO811" s="39">
        <v>63411725</v>
      </c>
      <c r="BP811" s="39">
        <v>1465041</v>
      </c>
      <c r="BQ811" s="39">
        <v>3089302</v>
      </c>
      <c r="BR811" s="39">
        <v>0</v>
      </c>
      <c r="BS811" s="39">
        <v>67966068</v>
      </c>
      <c r="BT811" s="39">
        <v>0</v>
      </c>
      <c r="BU811" s="39">
        <v>67966068</v>
      </c>
      <c r="BV811" s="39">
        <v>0</v>
      </c>
      <c r="BW811" s="39">
        <v>0</v>
      </c>
      <c r="BX811" s="39">
        <v>0</v>
      </c>
      <c r="BY811" s="39">
        <v>0</v>
      </c>
      <c r="CB811" t="s">
        <v>2010</v>
      </c>
      <c r="CC811" t="s">
        <v>2166</v>
      </c>
      <c r="CD811" t="s">
        <v>4513</v>
      </c>
      <c r="CE811" s="3" t="s">
        <v>1990</v>
      </c>
      <c r="CF811" s="5">
        <v>13</v>
      </c>
      <c r="CG811" s="38">
        <v>40999</v>
      </c>
      <c r="CH811" s="12">
        <v>85781.95</v>
      </c>
      <c r="CI811" s="12">
        <v>1549.77</v>
      </c>
      <c r="CJ811" s="12">
        <v>1.26104306311586</v>
      </c>
      <c r="CK811" s="12">
        <v>7962.36</v>
      </c>
      <c r="CL811" s="12">
        <v>44606.351946000002</v>
      </c>
      <c r="CM811" s="38">
        <v>41364</v>
      </c>
      <c r="CN811" s="12">
        <v>106236.13</v>
      </c>
      <c r="CO811" s="12">
        <v>7841.23</v>
      </c>
      <c r="CP811" s="12">
        <v>3.73426044310381</v>
      </c>
      <c r="CQ811" s="12">
        <v>8800.5400000000009</v>
      </c>
      <c r="CR811" s="12">
        <v>59449.992707099998</v>
      </c>
      <c r="CS811" s="38">
        <v>41729</v>
      </c>
      <c r="CT811" s="12">
        <v>116832.59999999999</v>
      </c>
      <c r="CU811" s="12">
        <v>1394.55</v>
      </c>
      <c r="CV811" s="12">
        <v>0.77813675381299596</v>
      </c>
      <c r="CW811" s="12">
        <v>9567.8799999999992</v>
      </c>
      <c r="CX811" s="12">
        <v>55348.646730300003</v>
      </c>
      <c r="CY811" s="38">
        <v>42094</v>
      </c>
      <c r="CZ811" s="12">
        <v>148765.95000000001</v>
      </c>
      <c r="DA811" s="12">
        <v>2796.24</v>
      </c>
      <c r="DB811" s="12">
        <v>1.12940744350268</v>
      </c>
      <c r="DC811" s="12">
        <v>10095.5</v>
      </c>
      <c r="DD811" s="12">
        <v>114902.67057895</v>
      </c>
      <c r="DE811" s="38">
        <v>42460</v>
      </c>
      <c r="DF811" s="12">
        <v>117118.71799999999</v>
      </c>
      <c r="DG811" s="12">
        <v>3931.902</v>
      </c>
      <c r="DH811" s="12">
        <v>1.06759831476763</v>
      </c>
      <c r="DI811" s="12">
        <v>6503.44</v>
      </c>
      <c r="DJ811" s="12">
        <v>92002.686055400001</v>
      </c>
      <c r="DK811" t="s">
        <v>4517</v>
      </c>
      <c r="DL811" s="40">
        <v>31.1</v>
      </c>
      <c r="DM811" s="5">
        <v>523405</v>
      </c>
      <c r="DN811" s="5">
        <v>531213</v>
      </c>
      <c r="DO811" s="5">
        <v>533398</v>
      </c>
      <c r="DP811" s="5">
        <v>533344</v>
      </c>
      <c r="DQ811" s="5">
        <v>500111</v>
      </c>
      <c r="DR811" s="38">
        <v>40953</v>
      </c>
      <c r="DS811" t="s">
        <v>1948</v>
      </c>
    </row>
    <row r="812" spans="1:123" ht="15" customHeight="1" x14ac:dyDescent="0.35">
      <c r="A812" s="42" t="s">
        <v>1115</v>
      </c>
      <c r="B812" s="5">
        <v>532654</v>
      </c>
      <c r="C812" s="34" t="s">
        <v>1117</v>
      </c>
      <c r="D812" s="36" t="s">
        <v>4518</v>
      </c>
      <c r="E812" t="s">
        <v>2003</v>
      </c>
      <c r="F812" t="s">
        <v>1940</v>
      </c>
      <c r="G812" s="37" t="s">
        <v>4519</v>
      </c>
      <c r="H812" s="38">
        <v>24867</v>
      </c>
      <c r="I812" t="s">
        <v>1959</v>
      </c>
      <c r="J812" s="38">
        <v>40999</v>
      </c>
      <c r="K812" s="39">
        <v>12000000</v>
      </c>
      <c r="L812" s="39">
        <v>3240000</v>
      </c>
      <c r="M812" s="39">
        <v>1863800</v>
      </c>
      <c r="N812" s="39">
        <v>7746484</v>
      </c>
      <c r="O812" s="39">
        <v>24850284</v>
      </c>
      <c r="P812" s="39">
        <v>0</v>
      </c>
      <c r="Q812" s="39">
        <v>24850284</v>
      </c>
      <c r="R812" s="39">
        <v>0</v>
      </c>
      <c r="S812" s="39">
        <v>0</v>
      </c>
      <c r="T812" s="39">
        <v>0</v>
      </c>
      <c r="U812" s="39">
        <v>0</v>
      </c>
      <c r="X812" s="38">
        <v>41364</v>
      </c>
      <c r="Y812" s="39">
        <v>12000000</v>
      </c>
      <c r="Z812" s="39">
        <v>3240000</v>
      </c>
      <c r="AA812" s="39">
        <v>3395085</v>
      </c>
      <c r="AB812" s="39">
        <v>9223256</v>
      </c>
      <c r="AC812" s="39">
        <v>27858341</v>
      </c>
      <c r="AD812" s="39">
        <v>0</v>
      </c>
      <c r="AE812" s="39">
        <v>27858341</v>
      </c>
      <c r="AF812" s="39">
        <v>0</v>
      </c>
      <c r="AG812" s="39">
        <v>0</v>
      </c>
      <c r="AH812" s="39">
        <v>0</v>
      </c>
      <c r="AI812" s="39">
        <v>0</v>
      </c>
      <c r="AL812" s="38">
        <v>41729</v>
      </c>
      <c r="AM812" s="39">
        <v>15000000</v>
      </c>
      <c r="AN812" s="39">
        <v>4050000</v>
      </c>
      <c r="AO812" s="39">
        <v>3368655</v>
      </c>
      <c r="AP812" s="39">
        <v>12000000</v>
      </c>
      <c r="AQ812" s="39">
        <v>34418655</v>
      </c>
      <c r="AR812" s="39">
        <v>0</v>
      </c>
      <c r="AS812" s="39">
        <v>34418655</v>
      </c>
      <c r="AT812" s="39">
        <v>0</v>
      </c>
      <c r="AU812" s="39">
        <v>0</v>
      </c>
      <c r="AV812" s="39">
        <v>0</v>
      </c>
      <c r="AW812" s="5">
        <v>0</v>
      </c>
      <c r="AZ812" s="38">
        <v>42094</v>
      </c>
      <c r="BA812" s="39">
        <v>18000000</v>
      </c>
      <c r="BB812" s="39">
        <v>4860000</v>
      </c>
      <c r="BC812" s="39">
        <v>58235</v>
      </c>
      <c r="BD812" s="39">
        <v>25300000</v>
      </c>
      <c r="BE812" s="39">
        <v>48218235</v>
      </c>
      <c r="BF812" s="39">
        <v>0</v>
      </c>
      <c r="BG812" s="39">
        <v>48218235</v>
      </c>
      <c r="BH812" s="39">
        <v>0</v>
      </c>
      <c r="BI812" s="39">
        <v>0</v>
      </c>
      <c r="BJ812" s="39">
        <v>0</v>
      </c>
      <c r="BK812" s="39">
        <v>0</v>
      </c>
      <c r="BN812" s="38">
        <v>42460</v>
      </c>
      <c r="BO812" s="39">
        <v>49660000</v>
      </c>
      <c r="BP812" s="39">
        <v>0</v>
      </c>
      <c r="BQ812" s="39">
        <v>29000</v>
      </c>
      <c r="BR812" s="39">
        <v>0</v>
      </c>
      <c r="BS812" s="39">
        <v>49689000</v>
      </c>
      <c r="BT812" s="39">
        <v>0</v>
      </c>
      <c r="BU812" s="39">
        <v>49689000</v>
      </c>
      <c r="BV812" s="39">
        <v>0</v>
      </c>
      <c r="BW812" s="39">
        <v>0</v>
      </c>
      <c r="BX812" s="39">
        <v>0</v>
      </c>
      <c r="BY812" s="39">
        <v>0</v>
      </c>
      <c r="CB812" t="s">
        <v>1944</v>
      </c>
      <c r="CC812" t="s">
        <v>1945</v>
      </c>
      <c r="CD812" t="s">
        <v>2371</v>
      </c>
      <c r="CE812" s="3">
        <v>500</v>
      </c>
      <c r="CF812" s="5">
        <v>78968</v>
      </c>
      <c r="CG812" s="38">
        <v>40999</v>
      </c>
      <c r="CH812" s="12">
        <v>14863.86</v>
      </c>
      <c r="CI812" s="12">
        <v>2879.21</v>
      </c>
      <c r="CJ812" s="12">
        <v>12.5476471602483</v>
      </c>
      <c r="CK812" s="12">
        <v>4588.68</v>
      </c>
      <c r="CL812" s="12">
        <v>29892.361228500002</v>
      </c>
      <c r="CM812" s="38">
        <v>41364</v>
      </c>
      <c r="CN812" s="12">
        <v>17034.09</v>
      </c>
      <c r="CO812" s="12">
        <v>2739.3</v>
      </c>
      <c r="CP812" s="12">
        <v>11.074692018704599</v>
      </c>
      <c r="CQ812" s="12">
        <v>5261.88</v>
      </c>
      <c r="CR812" s="12">
        <v>38282.143316250003</v>
      </c>
      <c r="CS812" s="38">
        <v>41729</v>
      </c>
      <c r="CT812" s="12">
        <v>18331.13</v>
      </c>
      <c r="CU812" s="12">
        <v>2571.5300000000002</v>
      </c>
      <c r="CV812" s="12">
        <v>9.5069398998922292</v>
      </c>
      <c r="CW812" s="12">
        <v>5838.06</v>
      </c>
      <c r="CX812" s="12">
        <v>33416.8358955</v>
      </c>
      <c r="CY812" s="38">
        <v>42094</v>
      </c>
      <c r="CZ812" s="12">
        <v>16909.239999999998</v>
      </c>
      <c r="DA812" s="12">
        <v>311.74</v>
      </c>
      <c r="DB812" s="12">
        <v>1.1392535094741201</v>
      </c>
      <c r="DC812" s="12">
        <v>6347.85</v>
      </c>
      <c r="DD812" s="12">
        <v>26176.339025249999</v>
      </c>
      <c r="DE812" s="38">
        <v>42460</v>
      </c>
      <c r="DF812" s="12">
        <v>20164.850999999999</v>
      </c>
      <c r="DG812" s="12">
        <v>445.94600000000003</v>
      </c>
      <c r="DH812" s="12">
        <v>1.38449025433682</v>
      </c>
      <c r="DI812" s="12">
        <v>7538.5870000000004</v>
      </c>
      <c r="DJ812" s="12">
        <v>20314.984415999999</v>
      </c>
      <c r="DL812" s="40">
        <v>464.12</v>
      </c>
      <c r="DM812" s="5">
        <v>512573</v>
      </c>
      <c r="DN812" s="5">
        <v>531531</v>
      </c>
      <c r="DO812" s="5">
        <v>532301</v>
      </c>
      <c r="DP812" s="5">
        <v>500800</v>
      </c>
      <c r="DR812" s="38">
        <v>38399</v>
      </c>
      <c r="DS812" t="s">
        <v>1948</v>
      </c>
    </row>
    <row r="813" spans="1:123" ht="15" customHeight="1" x14ac:dyDescent="0.35">
      <c r="A813" s="42" t="s">
        <v>1115</v>
      </c>
      <c r="B813" s="5">
        <v>532654</v>
      </c>
      <c r="C813" s="34" t="s">
        <v>1118</v>
      </c>
      <c r="D813" s="36" t="s">
        <v>4520</v>
      </c>
      <c r="E813" s="34" t="s">
        <v>2013</v>
      </c>
      <c r="F813" t="s">
        <v>1951</v>
      </c>
      <c r="G813" s="37" t="s">
        <v>4521</v>
      </c>
      <c r="H813" s="38">
        <v>23028</v>
      </c>
      <c r="I813" t="s">
        <v>1942</v>
      </c>
      <c r="J813" s="38">
        <v>40999</v>
      </c>
      <c r="K813" s="39">
        <v>4800000</v>
      </c>
      <c r="L813" s="39">
        <v>1296000</v>
      </c>
      <c r="M813" s="39">
        <v>129941</v>
      </c>
      <c r="N813" s="39">
        <v>5980000</v>
      </c>
      <c r="O813" s="39">
        <v>12205941</v>
      </c>
      <c r="P813" s="39">
        <v>0</v>
      </c>
      <c r="Q813" s="39">
        <v>12205941</v>
      </c>
      <c r="R813" s="39">
        <v>0</v>
      </c>
      <c r="S813" s="39">
        <v>0</v>
      </c>
      <c r="T813" s="39">
        <v>0</v>
      </c>
      <c r="U813" s="39">
        <v>0</v>
      </c>
      <c r="X813" s="38">
        <v>41364</v>
      </c>
      <c r="Y813" s="39">
        <v>5400000</v>
      </c>
      <c r="Z813" s="39">
        <v>1458000</v>
      </c>
      <c r="AA813" s="39">
        <v>120789</v>
      </c>
      <c r="AB813" s="39">
        <v>6790000</v>
      </c>
      <c r="AC813" s="39">
        <v>13768789</v>
      </c>
      <c r="AD813" s="39">
        <v>0</v>
      </c>
      <c r="AE813" s="39">
        <v>13768789</v>
      </c>
      <c r="AF813" s="39">
        <v>0</v>
      </c>
      <c r="AG813" s="39">
        <v>0</v>
      </c>
      <c r="AH813" s="39">
        <v>0</v>
      </c>
      <c r="AI813" s="39">
        <v>0</v>
      </c>
      <c r="AL813" s="38">
        <v>41729</v>
      </c>
      <c r="AM813" s="39">
        <v>6300000</v>
      </c>
      <c r="AN813" s="39">
        <v>1701000</v>
      </c>
      <c r="AO813" s="39">
        <v>103447</v>
      </c>
      <c r="AP813" s="39">
        <v>8680000</v>
      </c>
      <c r="AQ813" s="39">
        <v>16784447</v>
      </c>
      <c r="AR813" s="39">
        <v>0</v>
      </c>
      <c r="AS813" s="39">
        <v>16784447</v>
      </c>
      <c r="AT813" s="39">
        <v>0</v>
      </c>
      <c r="AU813" s="39">
        <v>0</v>
      </c>
      <c r="AV813" s="39">
        <v>0</v>
      </c>
      <c r="AW813" s="5">
        <v>0</v>
      </c>
      <c r="AZ813" s="38">
        <v>42094</v>
      </c>
      <c r="BA813" s="39">
        <v>7200000</v>
      </c>
      <c r="BB813" s="39">
        <v>1944000</v>
      </c>
      <c r="BC813" s="39">
        <v>575934</v>
      </c>
      <c r="BD813" s="39">
        <v>9970000</v>
      </c>
      <c r="BE813" s="39">
        <v>19689934</v>
      </c>
      <c r="BF813" s="39">
        <v>0</v>
      </c>
      <c r="BG813" s="39">
        <v>19689934</v>
      </c>
      <c r="BH813" s="39">
        <v>0</v>
      </c>
      <c r="BI813" s="39">
        <v>0</v>
      </c>
      <c r="BJ813" s="39">
        <v>0</v>
      </c>
      <c r="BK813" s="39">
        <v>0</v>
      </c>
      <c r="BN813" s="38">
        <v>42460</v>
      </c>
      <c r="BO813" s="39">
        <v>19564000</v>
      </c>
      <c r="BP813" s="39">
        <v>0</v>
      </c>
      <c r="BQ813" s="39">
        <v>117000</v>
      </c>
      <c r="BR813" s="39">
        <v>0</v>
      </c>
      <c r="BS813" s="39">
        <v>19681000</v>
      </c>
      <c r="BT813" s="39">
        <v>0</v>
      </c>
      <c r="BU813" s="39">
        <v>19681000</v>
      </c>
      <c r="BV813" s="39">
        <v>0</v>
      </c>
      <c r="BW813" s="39">
        <v>0</v>
      </c>
      <c r="BX813" s="39">
        <v>0</v>
      </c>
      <c r="BY813" s="39">
        <v>0</v>
      </c>
      <c r="CB813" t="s">
        <v>2015</v>
      </c>
      <c r="CC813" t="s">
        <v>1945</v>
      </c>
      <c r="CD813" t="s">
        <v>2371</v>
      </c>
      <c r="CE813" s="3">
        <v>500</v>
      </c>
      <c r="CF813" s="5">
        <v>78968</v>
      </c>
      <c r="CG813" s="38">
        <v>40999</v>
      </c>
      <c r="CH813" s="12">
        <v>14863.86</v>
      </c>
      <c r="CI813" s="12">
        <v>2879.21</v>
      </c>
      <c r="CJ813" s="12">
        <v>12.5476471602483</v>
      </c>
      <c r="CK813" s="12">
        <v>4588.68</v>
      </c>
      <c r="CL813" s="12">
        <v>29892.361228500002</v>
      </c>
      <c r="CM813" s="38">
        <v>41364</v>
      </c>
      <c r="CN813" s="12">
        <v>17034.09</v>
      </c>
      <c r="CO813" s="12">
        <v>2739.3</v>
      </c>
      <c r="CP813" s="12">
        <v>11.074692018704599</v>
      </c>
      <c r="CQ813" s="12">
        <v>5261.88</v>
      </c>
      <c r="CR813" s="12">
        <v>38282.143316250003</v>
      </c>
      <c r="CS813" s="38">
        <v>41729</v>
      </c>
      <c r="CT813" s="12">
        <v>18331.13</v>
      </c>
      <c r="CU813" s="12">
        <v>2571.5300000000002</v>
      </c>
      <c r="CV813" s="12">
        <v>9.5069398998922292</v>
      </c>
      <c r="CW813" s="12">
        <v>5838.06</v>
      </c>
      <c r="CX813" s="12">
        <v>33416.8358955</v>
      </c>
      <c r="CY813" s="38">
        <v>42094</v>
      </c>
      <c r="CZ813" s="12">
        <v>16909.239999999998</v>
      </c>
      <c r="DA813" s="12">
        <v>311.74</v>
      </c>
      <c r="DB813" s="12">
        <v>1.1392535094741201</v>
      </c>
      <c r="DC813" s="12">
        <v>6347.85</v>
      </c>
      <c r="DD813" s="12">
        <v>26176.339025249999</v>
      </c>
      <c r="DE813" s="38">
        <v>42460</v>
      </c>
      <c r="DF813" s="12">
        <v>20164.850999999999</v>
      </c>
      <c r="DG813" s="12">
        <v>445.94600000000003</v>
      </c>
      <c r="DH813" s="12">
        <v>1.38449025433682</v>
      </c>
      <c r="DI813" s="12">
        <v>7538.5870000000004</v>
      </c>
      <c r="DJ813" s="12">
        <v>20314.984415999999</v>
      </c>
      <c r="DK813" t="s">
        <v>4522</v>
      </c>
      <c r="DL813" s="40">
        <v>183.83</v>
      </c>
      <c r="DM813" s="5">
        <v>512573</v>
      </c>
      <c r="DN813" s="5">
        <v>531531</v>
      </c>
      <c r="DO813" s="5">
        <v>532301</v>
      </c>
      <c r="DP813" s="5">
        <v>500800</v>
      </c>
      <c r="DR813" s="38">
        <v>40022</v>
      </c>
      <c r="DS813" t="s">
        <v>1948</v>
      </c>
    </row>
    <row r="814" spans="1:123" ht="15" customHeight="1" x14ac:dyDescent="0.35">
      <c r="A814" s="42" t="s">
        <v>1115</v>
      </c>
      <c r="B814" s="5">
        <v>532654</v>
      </c>
      <c r="C814" s="34" t="s">
        <v>1119</v>
      </c>
      <c r="D814" s="36" t="s">
        <v>4523</v>
      </c>
      <c r="E814" s="34" t="s">
        <v>2013</v>
      </c>
      <c r="F814" t="s">
        <v>1951</v>
      </c>
      <c r="G814" s="37" t="s">
        <v>4524</v>
      </c>
      <c r="H814" s="38">
        <v>20214</v>
      </c>
      <c r="I814" t="s">
        <v>1942</v>
      </c>
      <c r="J814" s="38">
        <v>40999</v>
      </c>
      <c r="K814" s="39">
        <v>4800000</v>
      </c>
      <c r="L814" s="39">
        <v>1296000</v>
      </c>
      <c r="M814" s="39">
        <v>204398</v>
      </c>
      <c r="N814" s="39">
        <v>5980000</v>
      </c>
      <c r="O814" s="39">
        <v>12280398</v>
      </c>
      <c r="P814" s="39">
        <v>0</v>
      </c>
      <c r="Q814" s="39">
        <v>12280398</v>
      </c>
      <c r="R814" s="39">
        <v>0</v>
      </c>
      <c r="S814" s="39">
        <v>0</v>
      </c>
      <c r="T814" s="39">
        <v>0</v>
      </c>
      <c r="U814" s="39">
        <v>0</v>
      </c>
      <c r="X814" s="38">
        <v>41364</v>
      </c>
      <c r="Y814" s="39">
        <v>5400000</v>
      </c>
      <c r="Z814" s="39">
        <v>1458000</v>
      </c>
      <c r="AA814" s="39">
        <v>200257</v>
      </c>
      <c r="AB814" s="39">
        <v>6790000</v>
      </c>
      <c r="AC814" s="39">
        <v>13848257</v>
      </c>
      <c r="AD814" s="39">
        <v>0</v>
      </c>
      <c r="AE814" s="39">
        <v>13848257</v>
      </c>
      <c r="AF814" s="39">
        <v>0</v>
      </c>
      <c r="AG814" s="39">
        <v>0</v>
      </c>
      <c r="AH814" s="39">
        <v>0</v>
      </c>
      <c r="AI814" s="39">
        <v>0</v>
      </c>
      <c r="AL814" s="38">
        <v>41729</v>
      </c>
      <c r="AM814" s="39">
        <v>6300000</v>
      </c>
      <c r="AN814" s="39">
        <v>1701000</v>
      </c>
      <c r="AO814" s="39">
        <v>277773</v>
      </c>
      <c r="AP814" s="39">
        <v>8680000</v>
      </c>
      <c r="AQ814" s="39">
        <v>16958773</v>
      </c>
      <c r="AR814" s="39">
        <v>0</v>
      </c>
      <c r="AS814" s="39">
        <v>16958773</v>
      </c>
      <c r="AT814" s="39">
        <v>0</v>
      </c>
      <c r="AU814" s="39">
        <v>0</v>
      </c>
      <c r="AV814" s="39">
        <v>0</v>
      </c>
      <c r="AW814" s="5">
        <v>0</v>
      </c>
      <c r="AZ814" s="38">
        <v>42094</v>
      </c>
      <c r="BA814" s="39">
        <v>7200000</v>
      </c>
      <c r="BB814" s="39">
        <v>1944000</v>
      </c>
      <c r="BC814" s="39">
        <v>343187</v>
      </c>
      <c r="BD814" s="39">
        <v>9970000</v>
      </c>
      <c r="BE814" s="39">
        <v>19457187</v>
      </c>
      <c r="BF814" s="39">
        <v>0</v>
      </c>
      <c r="BG814" s="39">
        <v>19457187</v>
      </c>
      <c r="BH814" s="39">
        <v>0</v>
      </c>
      <c r="BI814" s="39">
        <v>0</v>
      </c>
      <c r="BJ814" s="39">
        <v>0</v>
      </c>
      <c r="BK814" s="39">
        <v>0</v>
      </c>
      <c r="BN814" s="38">
        <v>42460</v>
      </c>
      <c r="BO814" s="39">
        <v>19564000</v>
      </c>
      <c r="BP814" s="39">
        <v>0</v>
      </c>
      <c r="BQ814" s="39">
        <v>183000</v>
      </c>
      <c r="BR814" s="39">
        <v>0</v>
      </c>
      <c r="BS814" s="39">
        <v>19747000</v>
      </c>
      <c r="BT814" s="39">
        <v>0</v>
      </c>
      <c r="BU814" s="39">
        <v>19747000</v>
      </c>
      <c r="BV814" s="39">
        <v>0</v>
      </c>
      <c r="BW814" s="39">
        <v>0</v>
      </c>
      <c r="BX814" s="39">
        <v>0</v>
      </c>
      <c r="BY814" s="39">
        <v>0</v>
      </c>
      <c r="CB814" t="s">
        <v>2015</v>
      </c>
      <c r="CC814" t="s">
        <v>1945</v>
      </c>
      <c r="CD814" t="s">
        <v>2371</v>
      </c>
      <c r="CE814" s="3">
        <v>500</v>
      </c>
      <c r="CF814" s="5">
        <v>78968</v>
      </c>
      <c r="CG814" s="38">
        <v>40999</v>
      </c>
      <c r="CH814" s="12">
        <v>14863.86</v>
      </c>
      <c r="CI814" s="12">
        <v>2879.21</v>
      </c>
      <c r="CJ814" s="12">
        <v>12.5476471602483</v>
      </c>
      <c r="CK814" s="12">
        <v>4588.68</v>
      </c>
      <c r="CL814" s="12">
        <v>29892.361228500002</v>
      </c>
      <c r="CM814" s="38">
        <v>41364</v>
      </c>
      <c r="CN814" s="12">
        <v>17034.09</v>
      </c>
      <c r="CO814" s="12">
        <v>2739.3</v>
      </c>
      <c r="CP814" s="12">
        <v>11.074692018704599</v>
      </c>
      <c r="CQ814" s="12">
        <v>5261.88</v>
      </c>
      <c r="CR814" s="12">
        <v>38282.143316250003</v>
      </c>
      <c r="CS814" s="38">
        <v>41729</v>
      </c>
      <c r="CT814" s="12">
        <v>18331.13</v>
      </c>
      <c r="CU814" s="12">
        <v>2571.5300000000002</v>
      </c>
      <c r="CV814" s="12">
        <v>9.5069398998922292</v>
      </c>
      <c r="CW814" s="12">
        <v>5838.06</v>
      </c>
      <c r="CX814" s="12">
        <v>33416.8358955</v>
      </c>
      <c r="CY814" s="38">
        <v>42094</v>
      </c>
      <c r="CZ814" s="12">
        <v>16909.239999999998</v>
      </c>
      <c r="DA814" s="12">
        <v>311.74</v>
      </c>
      <c r="DB814" s="12">
        <v>1.1392535094741201</v>
      </c>
      <c r="DC814" s="12">
        <v>6347.85</v>
      </c>
      <c r="DD814" s="12">
        <v>26176.339025249999</v>
      </c>
      <c r="DE814" s="38">
        <v>42460</v>
      </c>
      <c r="DF814" s="12">
        <v>20164.850999999999</v>
      </c>
      <c r="DG814" s="12">
        <v>445.94600000000003</v>
      </c>
      <c r="DH814" s="12">
        <v>1.38449025433682</v>
      </c>
      <c r="DI814" s="12">
        <v>7538.5870000000004</v>
      </c>
      <c r="DJ814" s="12">
        <v>20314.984415999999</v>
      </c>
      <c r="DK814" t="s">
        <v>4525</v>
      </c>
      <c r="DL814" s="40">
        <v>184.45</v>
      </c>
      <c r="DM814" s="5">
        <v>512573</v>
      </c>
      <c r="DN814" s="5">
        <v>531531</v>
      </c>
      <c r="DO814" s="5">
        <v>532301</v>
      </c>
      <c r="DP814" s="5">
        <v>500800</v>
      </c>
      <c r="DR814" s="38">
        <v>40022</v>
      </c>
      <c r="DS814" t="s">
        <v>1948</v>
      </c>
    </row>
    <row r="815" spans="1:123" ht="15" customHeight="1" x14ac:dyDescent="0.35">
      <c r="A815" s="42" t="s">
        <v>1115</v>
      </c>
      <c r="B815" s="5">
        <v>532654</v>
      </c>
      <c r="C815" s="34" t="s">
        <v>1116</v>
      </c>
      <c r="D815" s="36" t="s">
        <v>4526</v>
      </c>
      <c r="E815" s="34" t="s">
        <v>2013</v>
      </c>
      <c r="F815" t="s">
        <v>1951</v>
      </c>
      <c r="G815" s="37" t="s">
        <v>4527</v>
      </c>
      <c r="H815" s="38">
        <v>21876</v>
      </c>
      <c r="I815" t="s">
        <v>1942</v>
      </c>
      <c r="J815" s="38">
        <v>40999</v>
      </c>
      <c r="K815" s="39">
        <v>4800000</v>
      </c>
      <c r="L815" s="39">
        <v>1296000</v>
      </c>
      <c r="M815" s="39">
        <v>166215</v>
      </c>
      <c r="N815" s="39">
        <v>5980000</v>
      </c>
      <c r="O815" s="39">
        <v>12242215</v>
      </c>
      <c r="P815" s="39">
        <v>0</v>
      </c>
      <c r="Q815" s="39">
        <v>12242215</v>
      </c>
      <c r="R815" s="39">
        <v>0</v>
      </c>
      <c r="S815" s="39">
        <v>0</v>
      </c>
      <c r="T815" s="39">
        <v>0</v>
      </c>
      <c r="U815" s="39">
        <v>0</v>
      </c>
      <c r="X815" s="38">
        <v>41364</v>
      </c>
      <c r="Y815" s="39">
        <v>5400000</v>
      </c>
      <c r="Z815" s="39">
        <v>1458000</v>
      </c>
      <c r="AA815" s="39">
        <v>225049</v>
      </c>
      <c r="AB815" s="39">
        <v>6790000</v>
      </c>
      <c r="AC815" s="39">
        <v>13873049</v>
      </c>
      <c r="AD815" s="39">
        <v>0</v>
      </c>
      <c r="AE815" s="39">
        <v>13873049</v>
      </c>
      <c r="AF815" s="39">
        <v>0</v>
      </c>
      <c r="AG815" s="39">
        <v>0</v>
      </c>
      <c r="AH815" s="39">
        <v>0</v>
      </c>
      <c r="AI815" s="39">
        <v>0</v>
      </c>
      <c r="AL815" s="38">
        <v>41729</v>
      </c>
      <c r="AM815" s="39">
        <v>6300000</v>
      </c>
      <c r="AN815" s="39">
        <v>1701000</v>
      </c>
      <c r="AO815" s="39">
        <v>177491</v>
      </c>
      <c r="AP815" s="39">
        <v>8680000</v>
      </c>
      <c r="AQ815" s="39">
        <v>16858491</v>
      </c>
      <c r="AR815" s="39">
        <v>0</v>
      </c>
      <c r="AS815" s="39">
        <v>16858491</v>
      </c>
      <c r="AT815" s="39">
        <v>0</v>
      </c>
      <c r="AU815" s="39">
        <v>0</v>
      </c>
      <c r="AV815" s="39">
        <v>0</v>
      </c>
      <c r="AW815" s="5">
        <v>0</v>
      </c>
      <c r="AZ815" s="38">
        <v>42094</v>
      </c>
      <c r="BA815" s="39">
        <v>7200000</v>
      </c>
      <c r="BB815" s="39">
        <v>1944000</v>
      </c>
      <c r="BC815" s="39">
        <v>859168</v>
      </c>
      <c r="BD815" s="39">
        <v>9970000</v>
      </c>
      <c r="BE815" s="39">
        <v>19973168</v>
      </c>
      <c r="BF815" s="39">
        <v>0</v>
      </c>
      <c r="BG815" s="39">
        <v>19973168</v>
      </c>
      <c r="BH815" s="39">
        <v>0</v>
      </c>
      <c r="BI815" s="39">
        <v>0</v>
      </c>
      <c r="BJ815" s="39">
        <v>0</v>
      </c>
      <c r="BK815" s="39">
        <v>0</v>
      </c>
      <c r="BN815" s="38">
        <v>42460</v>
      </c>
      <c r="BO815" s="39">
        <v>19564000</v>
      </c>
      <c r="BP815" s="39">
        <v>0</v>
      </c>
      <c r="BQ815" s="39">
        <v>235000</v>
      </c>
      <c r="BR815" s="39">
        <v>0</v>
      </c>
      <c r="BS815" s="39">
        <v>19799000</v>
      </c>
      <c r="BT815" s="39">
        <v>0</v>
      </c>
      <c r="BU815" s="39">
        <v>19799000</v>
      </c>
      <c r="BV815" s="39">
        <v>0</v>
      </c>
      <c r="BW815" s="39">
        <v>0</v>
      </c>
      <c r="BX815" s="39">
        <v>0</v>
      </c>
      <c r="BY815" s="39">
        <v>0</v>
      </c>
      <c r="CB815" t="s">
        <v>2015</v>
      </c>
      <c r="CC815" t="s">
        <v>1945</v>
      </c>
      <c r="CD815" t="s">
        <v>2371</v>
      </c>
      <c r="CE815" s="3">
        <v>500</v>
      </c>
      <c r="CF815" s="5">
        <v>78968</v>
      </c>
      <c r="CG815" s="38">
        <v>40999</v>
      </c>
      <c r="CH815" s="12">
        <v>14863.86</v>
      </c>
      <c r="CI815" s="12">
        <v>2879.21</v>
      </c>
      <c r="CJ815" s="12">
        <v>12.5476471602483</v>
      </c>
      <c r="CK815" s="12">
        <v>4588.68</v>
      </c>
      <c r="CL815" s="12">
        <v>29892.361228500002</v>
      </c>
      <c r="CM815" s="38">
        <v>41364</v>
      </c>
      <c r="CN815" s="12">
        <v>17034.09</v>
      </c>
      <c r="CO815" s="12">
        <v>2739.3</v>
      </c>
      <c r="CP815" s="12">
        <v>11.074692018704599</v>
      </c>
      <c r="CQ815" s="12">
        <v>5261.88</v>
      </c>
      <c r="CR815" s="12">
        <v>38282.143316250003</v>
      </c>
      <c r="CS815" s="38">
        <v>41729</v>
      </c>
      <c r="CT815" s="12">
        <v>18331.13</v>
      </c>
      <c r="CU815" s="12">
        <v>2571.5300000000002</v>
      </c>
      <c r="CV815" s="12">
        <v>9.5069398998922292</v>
      </c>
      <c r="CW815" s="12">
        <v>5838.06</v>
      </c>
      <c r="CX815" s="12">
        <v>33416.8358955</v>
      </c>
      <c r="CY815" s="38">
        <v>42094</v>
      </c>
      <c r="CZ815" s="12">
        <v>16909.239999999998</v>
      </c>
      <c r="DA815" s="12">
        <v>311.74</v>
      </c>
      <c r="DB815" s="12">
        <v>1.1392535094741201</v>
      </c>
      <c r="DC815" s="12">
        <v>6347.85</v>
      </c>
      <c r="DD815" s="12">
        <v>26176.339025249999</v>
      </c>
      <c r="DE815" s="38">
        <v>42460</v>
      </c>
      <c r="DF815" s="12">
        <v>20164.850999999999</v>
      </c>
      <c r="DG815" s="12">
        <v>445.94600000000003</v>
      </c>
      <c r="DH815" s="12">
        <v>1.38449025433682</v>
      </c>
      <c r="DI815" s="12">
        <v>7538.5870000000004</v>
      </c>
      <c r="DJ815" s="12">
        <v>20314.984415999999</v>
      </c>
      <c r="DK815" t="s">
        <v>4528</v>
      </c>
      <c r="DL815" s="40">
        <v>184.94</v>
      </c>
      <c r="DM815" s="5">
        <v>512573</v>
      </c>
      <c r="DN815" s="5">
        <v>531531</v>
      </c>
      <c r="DO815" s="5">
        <v>532301</v>
      </c>
      <c r="DP815" s="5">
        <v>500800</v>
      </c>
      <c r="DR815" s="38">
        <v>38399</v>
      </c>
      <c r="DS815" t="s">
        <v>1948</v>
      </c>
    </row>
    <row r="816" spans="1:123" ht="15" customHeight="1" x14ac:dyDescent="0.35">
      <c r="A816" s="42" t="s">
        <v>1120</v>
      </c>
      <c r="B816" s="5">
        <v>532539</v>
      </c>
      <c r="C816" s="34" t="s">
        <v>1121</v>
      </c>
      <c r="D816" s="36" t="s">
        <v>4529</v>
      </c>
      <c r="E816" t="s">
        <v>2108</v>
      </c>
      <c r="F816" t="s">
        <v>1940</v>
      </c>
      <c r="G816" s="5">
        <v>0</v>
      </c>
      <c r="H816" s="38">
        <v>21012</v>
      </c>
      <c r="I816" t="s">
        <v>1959</v>
      </c>
      <c r="J816" s="38">
        <v>40999</v>
      </c>
      <c r="K816" s="39">
        <v>9858000</v>
      </c>
      <c r="L816" s="39">
        <v>808000</v>
      </c>
      <c r="M816" s="39">
        <v>619000</v>
      </c>
      <c r="N816" s="39">
        <v>2327000</v>
      </c>
      <c r="O816" s="39">
        <v>13612000</v>
      </c>
      <c r="P816" s="39">
        <v>0</v>
      </c>
      <c r="Q816" s="39">
        <v>13612000</v>
      </c>
      <c r="R816" s="39">
        <v>0</v>
      </c>
      <c r="S816" s="39">
        <v>0</v>
      </c>
      <c r="T816" s="39">
        <v>0</v>
      </c>
      <c r="U816" s="39">
        <v>0</v>
      </c>
      <c r="X816" s="38">
        <v>41364</v>
      </c>
      <c r="Y816" s="39">
        <v>9858000</v>
      </c>
      <c r="Z816" s="39">
        <v>619000</v>
      </c>
      <c r="AA816" s="39">
        <v>893000</v>
      </c>
      <c r="AB816" s="39">
        <v>3800000</v>
      </c>
      <c r="AC816" s="39">
        <v>15170000</v>
      </c>
      <c r="AD816" s="39">
        <v>0</v>
      </c>
      <c r="AE816" s="39">
        <v>15170000</v>
      </c>
      <c r="AF816" s="39">
        <v>0</v>
      </c>
      <c r="AG816" s="39">
        <v>0</v>
      </c>
      <c r="AH816" s="39">
        <v>0</v>
      </c>
      <c r="AI816" s="39">
        <v>0</v>
      </c>
      <c r="AL816" s="38">
        <v>41729</v>
      </c>
      <c r="AM816" s="39">
        <v>12296766</v>
      </c>
      <c r="AN816" s="39">
        <v>319823</v>
      </c>
      <c r="AO816" s="39">
        <v>0</v>
      </c>
      <c r="AP816" s="39">
        <v>0</v>
      </c>
      <c r="AQ816" s="39">
        <v>12616589</v>
      </c>
      <c r="AR816" s="39">
        <v>0</v>
      </c>
      <c r="AS816" s="39">
        <v>12616589</v>
      </c>
      <c r="AT816" s="39">
        <v>0</v>
      </c>
      <c r="AU816" s="39">
        <v>0</v>
      </c>
      <c r="AV816" s="39">
        <v>0</v>
      </c>
      <c r="AW816" s="5">
        <v>0</v>
      </c>
      <c r="AZ816" s="38">
        <v>42094</v>
      </c>
      <c r="BA816" s="39">
        <v>12411000</v>
      </c>
      <c r="BB816" s="39">
        <v>1149000</v>
      </c>
      <c r="BC816" s="39">
        <v>1718000</v>
      </c>
      <c r="BD816" s="39">
        <v>12870000</v>
      </c>
      <c r="BE816" s="39">
        <v>28148000</v>
      </c>
      <c r="BF816" s="39">
        <v>0</v>
      </c>
      <c r="BG816" s="39">
        <v>28148000</v>
      </c>
      <c r="BH816" s="39">
        <v>0</v>
      </c>
      <c r="BI816" s="39">
        <v>0</v>
      </c>
      <c r="BJ816" s="39">
        <v>0</v>
      </c>
      <c r="BK816" s="39">
        <v>0</v>
      </c>
      <c r="BN816" s="38">
        <v>42460</v>
      </c>
      <c r="BO816" s="39">
        <v>9576000</v>
      </c>
      <c r="BP816" s="39">
        <v>0</v>
      </c>
      <c r="BQ816" s="39">
        <v>9009000</v>
      </c>
      <c r="BR816" s="39">
        <v>19660000</v>
      </c>
      <c r="BS816" s="39">
        <v>38245000</v>
      </c>
      <c r="BT816" s="39">
        <v>0</v>
      </c>
      <c r="BU816" s="39">
        <v>38245000</v>
      </c>
      <c r="BV816" s="39">
        <v>0</v>
      </c>
      <c r="BW816" s="39">
        <v>0</v>
      </c>
      <c r="BX816" s="39">
        <v>0</v>
      </c>
      <c r="BY816" s="39">
        <v>0</v>
      </c>
      <c r="CB816" t="s">
        <v>1944</v>
      </c>
      <c r="CC816" t="s">
        <v>2100</v>
      </c>
      <c r="CD816" t="s">
        <v>2198</v>
      </c>
      <c r="CE816" s="3">
        <v>500</v>
      </c>
      <c r="CF816" s="5">
        <v>3277</v>
      </c>
      <c r="CG816" s="38">
        <v>40999</v>
      </c>
      <c r="CH816" s="12">
        <v>11955.44</v>
      </c>
      <c r="CI816" s="12">
        <v>242.43799999999999</v>
      </c>
      <c r="CJ816" s="12">
        <v>3.6807945626302701</v>
      </c>
      <c r="CK816" s="12">
        <v>1343.2329999999999</v>
      </c>
      <c r="CL816" s="12">
        <v>2912.0860938000001</v>
      </c>
      <c r="CM816" s="38">
        <v>41364</v>
      </c>
      <c r="CN816" s="12">
        <v>13513.841</v>
      </c>
      <c r="CO816" s="12">
        <v>283.08600000000001</v>
      </c>
      <c r="CP816" s="12">
        <v>3.5069925593200102</v>
      </c>
      <c r="CQ816" s="12">
        <v>1439.2719999999999</v>
      </c>
      <c r="CR816" s="12">
        <v>2453.5773054000001</v>
      </c>
      <c r="CS816" s="38">
        <v>41729</v>
      </c>
      <c r="CT816" s="12">
        <v>17413.249</v>
      </c>
      <c r="CU816" s="12">
        <v>53.353999999999999</v>
      </c>
      <c r="CV816" s="12">
        <v>0.56394742480322202</v>
      </c>
      <c r="CW816" s="12">
        <v>2248.471</v>
      </c>
      <c r="CX816" s="12">
        <v>3147.6866304</v>
      </c>
      <c r="CY816" s="38">
        <v>42094</v>
      </c>
      <c r="CZ816" s="12">
        <v>22520.628000000001</v>
      </c>
      <c r="DA816" s="12">
        <v>594.08399999999995</v>
      </c>
      <c r="DB816" s="12">
        <v>5.6411518343946403</v>
      </c>
      <c r="DC816" s="12">
        <v>2878.5</v>
      </c>
      <c r="DD816" s="12">
        <v>9071.0172930000008</v>
      </c>
      <c r="DE816" s="38">
        <v>42460</v>
      </c>
      <c r="DF816" s="12">
        <v>25471.848999999998</v>
      </c>
      <c r="DG816" s="12">
        <v>1109.6030000000001</v>
      </c>
      <c r="DH816" s="12">
        <v>8.4052316668670901</v>
      </c>
      <c r="DI816" s="12">
        <v>3263.42</v>
      </c>
      <c r="DJ816" s="12">
        <v>15873.288678000001</v>
      </c>
      <c r="DK816" t="s">
        <v>2511</v>
      </c>
      <c r="DL816" s="41">
        <v>38.40414810229759</v>
      </c>
      <c r="DM816" s="5">
        <v>533293</v>
      </c>
      <c r="DN816" s="5">
        <v>538567</v>
      </c>
      <c r="DO816" s="5">
        <v>509243</v>
      </c>
      <c r="DR816" s="38">
        <v>41365</v>
      </c>
      <c r="DS816" t="s">
        <v>1948</v>
      </c>
    </row>
    <row r="817" spans="1:123" ht="15" customHeight="1" x14ac:dyDescent="0.35">
      <c r="A817" s="42" t="s">
        <v>1122</v>
      </c>
      <c r="B817" s="5">
        <v>532819</v>
      </c>
      <c r="C817" s="34" t="s">
        <v>1124</v>
      </c>
      <c r="D817" s="36" t="s">
        <v>4530</v>
      </c>
      <c r="E817" t="s">
        <v>1966</v>
      </c>
      <c r="F817" t="s">
        <v>1951</v>
      </c>
      <c r="G817" s="37" t="s">
        <v>4531</v>
      </c>
      <c r="H817" s="38">
        <v>22284</v>
      </c>
      <c r="I817" t="s">
        <v>1959</v>
      </c>
      <c r="J817" s="38">
        <v>40999</v>
      </c>
      <c r="K817" s="39">
        <v>0</v>
      </c>
      <c r="L817" s="39">
        <v>0</v>
      </c>
      <c r="M817" s="39">
        <v>0</v>
      </c>
      <c r="N817" s="39">
        <v>0</v>
      </c>
      <c r="O817" s="39">
        <v>0</v>
      </c>
      <c r="P817" s="39">
        <v>0</v>
      </c>
      <c r="Q817" s="39">
        <v>0</v>
      </c>
      <c r="R817" s="39">
        <v>0</v>
      </c>
      <c r="S817" s="39">
        <v>0</v>
      </c>
      <c r="T817" s="39">
        <v>0</v>
      </c>
      <c r="U817" s="39">
        <v>0</v>
      </c>
      <c r="W817" t="s">
        <v>1943</v>
      </c>
      <c r="X817" s="38">
        <v>41364</v>
      </c>
      <c r="Y817" s="39">
        <v>0</v>
      </c>
      <c r="Z817" s="39">
        <v>0</v>
      </c>
      <c r="AA817" s="39">
        <v>0</v>
      </c>
      <c r="AB817" s="39">
        <v>0</v>
      </c>
      <c r="AC817" s="39">
        <v>0</v>
      </c>
      <c r="AD817" s="39">
        <v>0</v>
      </c>
      <c r="AE817" s="39">
        <v>0</v>
      </c>
      <c r="AF817" s="39">
        <v>0</v>
      </c>
      <c r="AG817" s="39">
        <v>0</v>
      </c>
      <c r="AH817" s="39">
        <v>0</v>
      </c>
      <c r="AI817" s="39">
        <v>0</v>
      </c>
      <c r="AK817" t="s">
        <v>1960</v>
      </c>
      <c r="AL817" s="38">
        <v>41729</v>
      </c>
      <c r="AM817" s="39">
        <v>9362346</v>
      </c>
      <c r="AN817" s="39">
        <v>0</v>
      </c>
      <c r="AO817" s="39">
        <v>0</v>
      </c>
      <c r="AP817" s="39">
        <v>6505305</v>
      </c>
      <c r="AQ817" s="39">
        <v>15867651</v>
      </c>
      <c r="AR817" s="39">
        <v>0</v>
      </c>
      <c r="AS817" s="39">
        <v>15867651</v>
      </c>
      <c r="AT817" s="39">
        <v>0</v>
      </c>
      <c r="AU817" s="39">
        <v>0</v>
      </c>
      <c r="AV817" s="39">
        <v>0</v>
      </c>
      <c r="AW817" s="5">
        <v>0</v>
      </c>
      <c r="AZ817" s="38">
        <v>42094</v>
      </c>
      <c r="BA817" s="39">
        <v>20904976</v>
      </c>
      <c r="BB817" s="39">
        <v>486304</v>
      </c>
      <c r="BC817" s="39">
        <v>79745</v>
      </c>
      <c r="BD817" s="39">
        <v>0</v>
      </c>
      <c r="BE817" s="39">
        <v>21471025</v>
      </c>
      <c r="BF817" s="39">
        <v>0</v>
      </c>
      <c r="BG817" s="39">
        <v>21471025</v>
      </c>
      <c r="BH817" s="39">
        <v>0</v>
      </c>
      <c r="BI817" s="39">
        <v>0</v>
      </c>
      <c r="BJ817" s="39">
        <v>0</v>
      </c>
      <c r="BK817" s="39">
        <v>0</v>
      </c>
      <c r="BN817" s="38">
        <v>42460</v>
      </c>
      <c r="BO817" s="39">
        <v>33677444</v>
      </c>
      <c r="BP817" s="39">
        <v>0</v>
      </c>
      <c r="BQ817" s="39">
        <v>581582</v>
      </c>
      <c r="BR817" s="39">
        <v>0</v>
      </c>
      <c r="BS817" s="39">
        <v>34259026</v>
      </c>
      <c r="BT817" s="39">
        <v>0</v>
      </c>
      <c r="BU817" s="39">
        <v>34259026</v>
      </c>
      <c r="BV817" s="39">
        <v>0</v>
      </c>
      <c r="BW817" s="39">
        <v>0</v>
      </c>
      <c r="BX817" s="39">
        <v>0</v>
      </c>
      <c r="BY817" s="39">
        <v>0</v>
      </c>
      <c r="CB817" t="s">
        <v>1968</v>
      </c>
      <c r="CC817" t="s">
        <v>1961</v>
      </c>
      <c r="CD817" t="s">
        <v>1962</v>
      </c>
      <c r="CE817" s="3" t="s">
        <v>1990</v>
      </c>
      <c r="CF817" s="5">
        <v>16223</v>
      </c>
      <c r="CG817" s="38">
        <v>40999</v>
      </c>
      <c r="CH817" s="5">
        <v>19537</v>
      </c>
      <c r="CI817" s="5">
        <v>2185</v>
      </c>
      <c r="CJ817" s="12">
        <v>19.037246787192299</v>
      </c>
      <c r="CK817" s="5">
        <v>12261</v>
      </c>
      <c r="CL817" s="12">
        <v>19765.1624625</v>
      </c>
      <c r="CM817" s="38">
        <v>41364</v>
      </c>
      <c r="CN817" s="5">
        <v>23968</v>
      </c>
      <c r="CO817" s="5">
        <v>3393</v>
      </c>
      <c r="CP817" s="12">
        <v>22.944279145252899</v>
      </c>
      <c r="CQ817" s="5">
        <v>14274</v>
      </c>
      <c r="CR817" s="12">
        <v>37865.432890750002</v>
      </c>
      <c r="CS817" s="38">
        <v>41729</v>
      </c>
      <c r="CT817" s="5">
        <v>30812</v>
      </c>
      <c r="CU817" s="5">
        <v>4508</v>
      </c>
      <c r="CV817" s="12">
        <v>24.2744063324538</v>
      </c>
      <c r="CW817" s="5">
        <v>17820</v>
      </c>
      <c r="CX817" s="12">
        <v>54974.163783149997</v>
      </c>
      <c r="CY817" s="38">
        <v>42094</v>
      </c>
      <c r="CZ817" s="5">
        <v>36454</v>
      </c>
      <c r="DA817" s="5">
        <v>5363</v>
      </c>
      <c r="DB817" s="12">
        <v>22.9718153002656</v>
      </c>
      <c r="DC817" s="5">
        <v>20747</v>
      </c>
      <c r="DD817" s="12">
        <v>109216.3194182</v>
      </c>
      <c r="DE817" s="38">
        <v>42460</v>
      </c>
      <c r="DF817" s="5">
        <v>47701</v>
      </c>
      <c r="DG817" s="5">
        <v>6033</v>
      </c>
      <c r="DH817" s="12">
        <v>20.485568760611201</v>
      </c>
      <c r="DI817" s="5">
        <v>28026</v>
      </c>
      <c r="DJ817" s="40">
        <v>109404.97606080001</v>
      </c>
      <c r="DK817" t="s">
        <v>4532</v>
      </c>
      <c r="DL817" s="40">
        <v>45.21</v>
      </c>
      <c r="DM817" s="5">
        <v>532809</v>
      </c>
      <c r="DN817" s="5">
        <v>532400</v>
      </c>
      <c r="DO817" s="5">
        <v>526299</v>
      </c>
      <c r="DP817" s="5">
        <v>532254</v>
      </c>
      <c r="DR817" s="38">
        <v>41204</v>
      </c>
      <c r="DS817" t="s">
        <v>1948</v>
      </c>
    </row>
    <row r="818" spans="1:123" ht="15" customHeight="1" x14ac:dyDescent="0.35">
      <c r="A818" s="42" t="s">
        <v>1122</v>
      </c>
      <c r="B818" s="5">
        <v>532819</v>
      </c>
      <c r="C818" s="34" t="s">
        <v>1126</v>
      </c>
      <c r="D818" s="36" t="s">
        <v>4533</v>
      </c>
      <c r="E818" t="s">
        <v>2062</v>
      </c>
      <c r="F818" t="s">
        <v>1940</v>
      </c>
      <c r="G818" s="37" t="s">
        <v>4534</v>
      </c>
      <c r="H818" s="38">
        <v>20971</v>
      </c>
      <c r="I818" t="s">
        <v>1959</v>
      </c>
      <c r="J818" s="38">
        <v>40999</v>
      </c>
      <c r="K818" s="39">
        <v>7222712</v>
      </c>
      <c r="L818" s="39">
        <v>0</v>
      </c>
      <c r="M818" s="39">
        <v>0</v>
      </c>
      <c r="N818" s="39">
        <v>7283456</v>
      </c>
      <c r="O818" s="39">
        <v>14506168</v>
      </c>
      <c r="P818" s="39">
        <v>0</v>
      </c>
      <c r="Q818" s="39">
        <v>14506168</v>
      </c>
      <c r="R818" s="39">
        <v>0</v>
      </c>
      <c r="S818" s="39">
        <v>0</v>
      </c>
      <c r="T818" s="39">
        <v>0</v>
      </c>
      <c r="U818" s="39">
        <v>0</v>
      </c>
      <c r="X818" s="38">
        <v>41364</v>
      </c>
      <c r="Y818" s="39">
        <v>7018286</v>
      </c>
      <c r="Z818" s="39">
        <v>0</v>
      </c>
      <c r="AA818" s="39">
        <v>0</v>
      </c>
      <c r="AB818" s="39">
        <v>8429839</v>
      </c>
      <c r="AC818" s="39">
        <v>15448125</v>
      </c>
      <c r="AD818" s="39">
        <v>0</v>
      </c>
      <c r="AE818" s="39">
        <v>15448125</v>
      </c>
      <c r="AF818" s="39">
        <v>0</v>
      </c>
      <c r="AG818" s="39">
        <v>0</v>
      </c>
      <c r="AH818" s="39">
        <v>0</v>
      </c>
      <c r="AI818" s="39">
        <v>0</v>
      </c>
      <c r="AL818" s="38">
        <v>41729</v>
      </c>
      <c r="AM818" s="39">
        <v>7475849</v>
      </c>
      <c r="AN818" s="39">
        <v>0</v>
      </c>
      <c r="AO818" s="39">
        <v>0</v>
      </c>
      <c r="AP818" s="39">
        <v>11248055</v>
      </c>
      <c r="AQ818" s="39">
        <v>18723904</v>
      </c>
      <c r="AR818" s="39">
        <v>0</v>
      </c>
      <c r="AS818" s="39">
        <v>18723904</v>
      </c>
      <c r="AT818" s="39">
        <v>0</v>
      </c>
      <c r="AU818" s="39">
        <v>0</v>
      </c>
      <c r="AV818" s="39">
        <v>0</v>
      </c>
      <c r="AW818" s="5">
        <v>0</v>
      </c>
      <c r="AZ818" s="38">
        <v>42094</v>
      </c>
      <c r="BA818" s="39">
        <v>28996275</v>
      </c>
      <c r="BB818" s="39">
        <v>1694659</v>
      </c>
      <c r="BC818" s="39">
        <v>954191</v>
      </c>
      <c r="BD818" s="39">
        <v>0</v>
      </c>
      <c r="BE818" s="39">
        <v>31645125</v>
      </c>
      <c r="BF818" s="39">
        <v>0</v>
      </c>
      <c r="BG818" s="39">
        <v>31645125</v>
      </c>
      <c r="BH818" s="39">
        <v>0</v>
      </c>
      <c r="BI818" s="39">
        <v>0</v>
      </c>
      <c r="BJ818" s="39">
        <v>0</v>
      </c>
      <c r="BK818" s="39">
        <v>0</v>
      </c>
      <c r="BN818" s="38">
        <v>42460</v>
      </c>
      <c r="BO818" s="39">
        <v>46290892</v>
      </c>
      <c r="BP818" s="39">
        <v>0</v>
      </c>
      <c r="BQ818" s="39">
        <v>5673304</v>
      </c>
      <c r="BR818" s="39">
        <v>0</v>
      </c>
      <c r="BS818" s="39">
        <v>51964196</v>
      </c>
      <c r="BT818" s="39">
        <v>0</v>
      </c>
      <c r="BU818" s="39">
        <v>51964196</v>
      </c>
      <c r="BV818" s="39">
        <v>0</v>
      </c>
      <c r="BW818" s="39">
        <v>0</v>
      </c>
      <c r="BX818" s="39">
        <v>0</v>
      </c>
      <c r="BY818" s="39">
        <v>0</v>
      </c>
      <c r="CB818" t="s">
        <v>1944</v>
      </c>
      <c r="CC818" t="s">
        <v>1961</v>
      </c>
      <c r="CD818" t="s">
        <v>1962</v>
      </c>
      <c r="CE818" s="3" t="s">
        <v>1990</v>
      </c>
      <c r="CF818" s="5">
        <v>16223</v>
      </c>
      <c r="CG818" s="38">
        <v>40999</v>
      </c>
      <c r="CH818" s="5">
        <v>19537</v>
      </c>
      <c r="CI818" s="5">
        <v>2185</v>
      </c>
      <c r="CJ818" s="12">
        <v>19.037246787192299</v>
      </c>
      <c r="CK818" s="5">
        <v>12261</v>
      </c>
      <c r="CL818" s="12">
        <v>19765.1624625</v>
      </c>
      <c r="CM818" s="38">
        <v>41364</v>
      </c>
      <c r="CN818" s="5">
        <v>23968</v>
      </c>
      <c r="CO818" s="5">
        <v>3393</v>
      </c>
      <c r="CP818" s="12">
        <v>22.944279145252899</v>
      </c>
      <c r="CQ818" s="5">
        <v>14274</v>
      </c>
      <c r="CR818" s="12">
        <v>37865.432890750002</v>
      </c>
      <c r="CS818" s="38">
        <v>41729</v>
      </c>
      <c r="CT818" s="5">
        <v>30812</v>
      </c>
      <c r="CU818" s="5">
        <v>4508</v>
      </c>
      <c r="CV818" s="12">
        <v>24.2744063324538</v>
      </c>
      <c r="CW818" s="5">
        <v>17820</v>
      </c>
      <c r="CX818" s="12">
        <v>54974.163783149997</v>
      </c>
      <c r="CY818" s="38">
        <v>42094</v>
      </c>
      <c r="CZ818" s="5">
        <v>36454</v>
      </c>
      <c r="DA818" s="5">
        <v>5363</v>
      </c>
      <c r="DB818" s="12">
        <v>22.9718153002656</v>
      </c>
      <c r="DC818" s="5">
        <v>20747</v>
      </c>
      <c r="DD818" s="12">
        <v>109216.3194182</v>
      </c>
      <c r="DE818" s="38">
        <v>42460</v>
      </c>
      <c r="DF818" s="5">
        <v>47701</v>
      </c>
      <c r="DG818" s="5">
        <v>6033</v>
      </c>
      <c r="DH818" s="12">
        <v>20.485568760611201</v>
      </c>
      <c r="DI818" s="5">
        <v>28026</v>
      </c>
      <c r="DJ818" s="40">
        <v>109404.97606080001</v>
      </c>
      <c r="DK818" t="s">
        <v>4535</v>
      </c>
      <c r="DL818" s="40">
        <v>68.569999999999993</v>
      </c>
      <c r="DM818" s="5">
        <v>532809</v>
      </c>
      <c r="DN818" s="5">
        <v>532400</v>
      </c>
      <c r="DO818" s="5">
        <v>526299</v>
      </c>
      <c r="DP818" s="5">
        <v>532254</v>
      </c>
      <c r="DR818" s="38">
        <v>36377</v>
      </c>
      <c r="DS818" t="s">
        <v>1948</v>
      </c>
    </row>
    <row r="819" spans="1:123" ht="15" customHeight="1" x14ac:dyDescent="0.35">
      <c r="A819" s="42" t="s">
        <v>1122</v>
      </c>
      <c r="B819" s="5">
        <v>532819</v>
      </c>
      <c r="C819" s="34" t="s">
        <v>1125</v>
      </c>
      <c r="D819" s="36" t="s">
        <v>4536</v>
      </c>
      <c r="E819" t="s">
        <v>1971</v>
      </c>
      <c r="F819" t="s">
        <v>1951</v>
      </c>
      <c r="G819" s="37" t="s">
        <v>4537</v>
      </c>
      <c r="H819" s="38">
        <v>25970</v>
      </c>
      <c r="I819" t="s">
        <v>1959</v>
      </c>
      <c r="J819" s="38">
        <v>40999</v>
      </c>
      <c r="K819" s="39">
        <v>0</v>
      </c>
      <c r="L819" s="39">
        <v>0</v>
      </c>
      <c r="M819" s="39">
        <v>0</v>
      </c>
      <c r="N819" s="39">
        <v>0</v>
      </c>
      <c r="O819" s="39">
        <v>0</v>
      </c>
      <c r="P819" s="39">
        <v>0</v>
      </c>
      <c r="Q819" s="39">
        <v>0</v>
      </c>
      <c r="R819" s="39">
        <v>0</v>
      </c>
      <c r="S819" s="39">
        <v>0</v>
      </c>
      <c r="T819" s="39">
        <v>0</v>
      </c>
      <c r="U819" s="39">
        <v>0</v>
      </c>
      <c r="W819" t="s">
        <v>1943</v>
      </c>
      <c r="X819" s="38">
        <v>41364</v>
      </c>
      <c r="Y819" s="39">
        <v>0</v>
      </c>
      <c r="Z819" s="39">
        <v>0</v>
      </c>
      <c r="AA819" s="39">
        <v>0</v>
      </c>
      <c r="AB819" s="39">
        <v>0</v>
      </c>
      <c r="AC819" s="39">
        <v>0</v>
      </c>
      <c r="AD819" s="39">
        <v>0</v>
      </c>
      <c r="AE819" s="39">
        <v>0</v>
      </c>
      <c r="AF819" s="39">
        <v>0</v>
      </c>
      <c r="AG819" s="39">
        <v>0</v>
      </c>
      <c r="AH819" s="39">
        <v>0</v>
      </c>
      <c r="AI819" s="39">
        <v>0</v>
      </c>
      <c r="AK819" t="s">
        <v>1943</v>
      </c>
      <c r="AL819" s="38">
        <v>41729</v>
      </c>
      <c r="AM819" s="39">
        <v>0</v>
      </c>
      <c r="AN819" s="39">
        <v>0</v>
      </c>
      <c r="AO819" s="39">
        <v>0</v>
      </c>
      <c r="AP819" s="39">
        <v>0</v>
      </c>
      <c r="AQ819" s="39">
        <v>0</v>
      </c>
      <c r="AR819" s="39">
        <v>0</v>
      </c>
      <c r="AS819" s="39">
        <v>0</v>
      </c>
      <c r="AT819" s="39">
        <v>0</v>
      </c>
      <c r="AU819" s="39">
        <v>0</v>
      </c>
      <c r="AV819" s="39">
        <v>0</v>
      </c>
      <c r="AW819" s="5">
        <v>0</v>
      </c>
      <c r="AY819" t="s">
        <v>1943</v>
      </c>
      <c r="AZ819" s="38">
        <v>42094</v>
      </c>
      <c r="BA819" s="39">
        <v>19513286</v>
      </c>
      <c r="BB819" s="39">
        <v>613238</v>
      </c>
      <c r="BC819" s="39">
        <v>74601</v>
      </c>
      <c r="BD819" s="39">
        <v>0</v>
      </c>
      <c r="BE819" s="39">
        <v>20201125</v>
      </c>
      <c r="BF819" s="39">
        <v>0</v>
      </c>
      <c r="BG819" s="39">
        <v>20201125</v>
      </c>
      <c r="BH819" s="39">
        <v>0</v>
      </c>
      <c r="BI819" s="39">
        <v>0</v>
      </c>
      <c r="BJ819" s="39">
        <v>0</v>
      </c>
      <c r="BK819" s="39">
        <v>0</v>
      </c>
      <c r="BM819" t="s">
        <v>2005</v>
      </c>
      <c r="BN819" s="38">
        <v>42460</v>
      </c>
      <c r="BO819" s="39">
        <v>30435408</v>
      </c>
      <c r="BP819" s="39">
        <v>0</v>
      </c>
      <c r="BQ819" s="39">
        <v>656449</v>
      </c>
      <c r="BR819" s="39">
        <v>0</v>
      </c>
      <c r="BS819" s="39">
        <v>31091857</v>
      </c>
      <c r="BT819" s="39">
        <v>0</v>
      </c>
      <c r="BU819" s="39">
        <v>31091857</v>
      </c>
      <c r="BV819" s="39">
        <v>0</v>
      </c>
      <c r="BW819" s="39">
        <v>0</v>
      </c>
      <c r="BX819" s="39">
        <v>0</v>
      </c>
      <c r="BY819" s="39">
        <v>0</v>
      </c>
      <c r="CB819" t="s">
        <v>1972</v>
      </c>
      <c r="CC819" t="s">
        <v>1961</v>
      </c>
      <c r="CD819" t="s">
        <v>1962</v>
      </c>
      <c r="CE819" s="3" t="s">
        <v>1990</v>
      </c>
      <c r="CF819" s="5">
        <v>16223</v>
      </c>
      <c r="CG819" s="38">
        <v>40999</v>
      </c>
      <c r="CH819" s="5">
        <v>19537</v>
      </c>
      <c r="CI819" s="5">
        <v>2185</v>
      </c>
      <c r="CJ819" s="12">
        <v>19.037246787192299</v>
      </c>
      <c r="CK819" s="5">
        <v>12261</v>
      </c>
      <c r="CL819" s="12">
        <v>19765.1624625</v>
      </c>
      <c r="CM819" s="38">
        <v>41364</v>
      </c>
      <c r="CN819" s="5">
        <v>23968</v>
      </c>
      <c r="CO819" s="5">
        <v>3393</v>
      </c>
      <c r="CP819" s="12">
        <v>22.944279145252899</v>
      </c>
      <c r="CQ819" s="5">
        <v>14274</v>
      </c>
      <c r="CR819" s="12">
        <v>37865.432890750002</v>
      </c>
      <c r="CS819" s="38">
        <v>41729</v>
      </c>
      <c r="CT819" s="5">
        <v>30812</v>
      </c>
      <c r="CU819" s="5">
        <v>4508</v>
      </c>
      <c r="CV819" s="12">
        <v>24.2744063324538</v>
      </c>
      <c r="CW819" s="5">
        <v>17820</v>
      </c>
      <c r="CX819" s="12">
        <v>54974.163783149997</v>
      </c>
      <c r="CY819" s="38">
        <v>42094</v>
      </c>
      <c r="CZ819" s="5">
        <v>36454</v>
      </c>
      <c r="DA819" s="5">
        <v>5363</v>
      </c>
      <c r="DB819" s="12">
        <v>22.9718153002656</v>
      </c>
      <c r="DC819" s="5">
        <v>20747</v>
      </c>
      <c r="DD819" s="12">
        <v>109216.3194182</v>
      </c>
      <c r="DE819" s="38">
        <v>42460</v>
      </c>
      <c r="DF819" s="5">
        <v>47701</v>
      </c>
      <c r="DG819" s="5">
        <v>6033</v>
      </c>
      <c r="DH819" s="12">
        <v>20.485568760611201</v>
      </c>
      <c r="DI819" s="5">
        <v>28026</v>
      </c>
      <c r="DJ819" s="40">
        <v>109404.97606080001</v>
      </c>
      <c r="DK819" t="s">
        <v>4538</v>
      </c>
      <c r="DL819" s="40">
        <v>41.03</v>
      </c>
      <c r="DM819" s="5">
        <v>532809</v>
      </c>
      <c r="DN819" s="5">
        <v>532400</v>
      </c>
      <c r="DO819" s="5">
        <v>526299</v>
      </c>
      <c r="DP819" s="5">
        <v>532254</v>
      </c>
      <c r="DR819" s="38">
        <v>42144</v>
      </c>
      <c r="DS819" t="s">
        <v>1948</v>
      </c>
    </row>
    <row r="820" spans="1:123" ht="15" customHeight="1" x14ac:dyDescent="0.35">
      <c r="A820" s="42" t="s">
        <v>1122</v>
      </c>
      <c r="B820" s="5">
        <v>532819</v>
      </c>
      <c r="C820" s="34" t="s">
        <v>1123</v>
      </c>
      <c r="D820" s="36" t="s">
        <v>4539</v>
      </c>
      <c r="E820" t="s">
        <v>2108</v>
      </c>
      <c r="F820" t="s">
        <v>1940</v>
      </c>
      <c r="G820" s="37" t="s">
        <v>4540</v>
      </c>
      <c r="H820" s="38">
        <v>20969</v>
      </c>
      <c r="I820" t="s">
        <v>1959</v>
      </c>
      <c r="J820" s="38">
        <v>40999</v>
      </c>
      <c r="K820" s="39">
        <v>7791389</v>
      </c>
      <c r="L820" s="39">
        <v>0</v>
      </c>
      <c r="M820" s="39">
        <v>0</v>
      </c>
      <c r="N820" s="39">
        <v>13683100</v>
      </c>
      <c r="O820" s="39">
        <v>21474489</v>
      </c>
      <c r="P820" s="39">
        <v>0</v>
      </c>
      <c r="Q820" s="39">
        <v>21474489</v>
      </c>
      <c r="R820" s="39">
        <v>0</v>
      </c>
      <c r="S820" s="39">
        <v>0</v>
      </c>
      <c r="T820" s="39">
        <v>0</v>
      </c>
      <c r="U820" s="39">
        <v>0</v>
      </c>
      <c r="X820" s="38">
        <v>41364</v>
      </c>
      <c r="Y820" s="39">
        <v>7953103</v>
      </c>
      <c r="Z820" s="39">
        <v>0</v>
      </c>
      <c r="AA820" s="39">
        <v>0</v>
      </c>
      <c r="AB820" s="39">
        <v>11801775</v>
      </c>
      <c r="AC820" s="39">
        <v>19754878</v>
      </c>
      <c r="AD820" s="39">
        <v>0</v>
      </c>
      <c r="AE820" s="39">
        <v>19754878</v>
      </c>
      <c r="AF820" s="39">
        <v>0</v>
      </c>
      <c r="AG820" s="39">
        <v>0</v>
      </c>
      <c r="AH820" s="39">
        <v>0</v>
      </c>
      <c r="AI820" s="39">
        <v>0</v>
      </c>
      <c r="AL820" s="38">
        <v>41729</v>
      </c>
      <c r="AM820" s="39">
        <v>8205563</v>
      </c>
      <c r="AN820" s="39">
        <v>0</v>
      </c>
      <c r="AO820" s="39">
        <v>0</v>
      </c>
      <c r="AP820" s="39">
        <v>15747278</v>
      </c>
      <c r="AQ820" s="39">
        <v>23952841</v>
      </c>
      <c r="AR820" s="39">
        <v>0</v>
      </c>
      <c r="AS820" s="39">
        <v>23952841</v>
      </c>
      <c r="AT820" s="39">
        <v>0</v>
      </c>
      <c r="AU820" s="39">
        <v>0</v>
      </c>
      <c r="AV820" s="39">
        <v>0</v>
      </c>
      <c r="AW820" s="5">
        <v>0</v>
      </c>
      <c r="AZ820" s="38">
        <v>42094</v>
      </c>
      <c r="BA820" s="39">
        <v>40923208</v>
      </c>
      <c r="BB820" s="39">
        <v>1221856</v>
      </c>
      <c r="BC820" s="39">
        <v>589313</v>
      </c>
      <c r="BD820" s="39">
        <v>0</v>
      </c>
      <c r="BE820" s="39">
        <v>42734377</v>
      </c>
      <c r="BF820" s="39">
        <v>0</v>
      </c>
      <c r="BG820" s="39">
        <v>42734377</v>
      </c>
      <c r="BH820" s="39">
        <v>0</v>
      </c>
      <c r="BI820" s="39">
        <v>0</v>
      </c>
      <c r="BJ820" s="39">
        <v>0</v>
      </c>
      <c r="BK820" s="39">
        <v>0</v>
      </c>
      <c r="BN820" s="38">
        <v>42460</v>
      </c>
      <c r="BO820" s="39">
        <v>61531268</v>
      </c>
      <c r="BP820" s="39">
        <v>0</v>
      </c>
      <c r="BQ820" s="39">
        <v>1157497</v>
      </c>
      <c r="BR820" s="39">
        <v>0</v>
      </c>
      <c r="BS820" s="39">
        <v>62688765</v>
      </c>
      <c r="BT820" s="39">
        <v>0</v>
      </c>
      <c r="BU820" s="39">
        <v>62688765</v>
      </c>
      <c r="BV820" s="39">
        <v>0</v>
      </c>
      <c r="BW820" s="39">
        <v>0</v>
      </c>
      <c r="BX820" s="39">
        <v>0</v>
      </c>
      <c r="BY820" s="39">
        <v>0</v>
      </c>
      <c r="CB820" t="s">
        <v>1944</v>
      </c>
      <c r="CC820" t="s">
        <v>1961</v>
      </c>
      <c r="CD820" t="s">
        <v>1962</v>
      </c>
      <c r="CE820" s="3" t="s">
        <v>1990</v>
      </c>
      <c r="CF820" s="5">
        <v>16223</v>
      </c>
      <c r="CG820" s="38">
        <v>40999</v>
      </c>
      <c r="CH820" s="5">
        <v>19537</v>
      </c>
      <c r="CI820" s="5">
        <v>2185</v>
      </c>
      <c r="CJ820" s="12">
        <v>19.037246787192299</v>
      </c>
      <c r="CK820" s="5">
        <v>12261</v>
      </c>
      <c r="CL820" s="12">
        <v>19765.1624625</v>
      </c>
      <c r="CM820" s="38">
        <v>41364</v>
      </c>
      <c r="CN820" s="5">
        <v>23968</v>
      </c>
      <c r="CO820" s="5">
        <v>3393</v>
      </c>
      <c r="CP820" s="12">
        <v>22.944279145252899</v>
      </c>
      <c r="CQ820" s="5">
        <v>14274</v>
      </c>
      <c r="CR820" s="12">
        <v>37865.432890750002</v>
      </c>
      <c r="CS820" s="38">
        <v>41729</v>
      </c>
      <c r="CT820" s="5">
        <v>30812</v>
      </c>
      <c r="CU820" s="5">
        <v>4508</v>
      </c>
      <c r="CV820" s="12">
        <v>24.2744063324538</v>
      </c>
      <c r="CW820" s="5">
        <v>17820</v>
      </c>
      <c r="CX820" s="12">
        <v>54974.163783149997</v>
      </c>
      <c r="CY820" s="38">
        <v>42094</v>
      </c>
      <c r="CZ820" s="5">
        <v>36454</v>
      </c>
      <c r="DA820" s="5">
        <v>5363</v>
      </c>
      <c r="DB820" s="12">
        <v>22.9718153002656</v>
      </c>
      <c r="DC820" s="5">
        <v>20747</v>
      </c>
      <c r="DD820" s="12">
        <v>109216.3194182</v>
      </c>
      <c r="DE820" s="38">
        <v>42460</v>
      </c>
      <c r="DF820" s="5">
        <v>47701</v>
      </c>
      <c r="DG820" s="5">
        <v>6033</v>
      </c>
      <c r="DH820" s="12">
        <v>20.485568760611201</v>
      </c>
      <c r="DI820" s="5">
        <v>28026</v>
      </c>
      <c r="DJ820" s="40">
        <v>109404.97606080001</v>
      </c>
      <c r="DK820" t="s">
        <v>4541</v>
      </c>
      <c r="DL820" s="40">
        <v>82.72</v>
      </c>
      <c r="DM820" s="5">
        <v>532809</v>
      </c>
      <c r="DN820" s="5">
        <v>532400</v>
      </c>
      <c r="DO820" s="5">
        <v>526299</v>
      </c>
      <c r="DP820" s="5">
        <v>532254</v>
      </c>
      <c r="DR820" s="38">
        <v>39904</v>
      </c>
      <c r="DS820" t="s">
        <v>1948</v>
      </c>
    </row>
    <row r="821" spans="1:123" ht="15" customHeight="1" x14ac:dyDescent="0.35">
      <c r="A821" s="42" t="s">
        <v>1127</v>
      </c>
      <c r="B821" s="35">
        <v>524084</v>
      </c>
      <c r="C821" s="34" t="s">
        <v>1128</v>
      </c>
      <c r="D821" s="36" t="s">
        <v>4542</v>
      </c>
      <c r="E821" t="s">
        <v>1939</v>
      </c>
      <c r="F821" t="s">
        <v>1940</v>
      </c>
      <c r="G821" s="37" t="s">
        <v>4543</v>
      </c>
      <c r="H821" s="38">
        <v>26998</v>
      </c>
      <c r="I821" t="s">
        <v>1942</v>
      </c>
      <c r="J821" s="38">
        <v>40999</v>
      </c>
      <c r="K821" s="39">
        <v>0</v>
      </c>
      <c r="L821" s="39">
        <v>0</v>
      </c>
      <c r="M821" s="39">
        <v>0</v>
      </c>
      <c r="N821" s="39">
        <v>0</v>
      </c>
      <c r="O821" s="39">
        <v>0</v>
      </c>
      <c r="P821" s="39">
        <v>0</v>
      </c>
      <c r="Q821" s="39">
        <v>0</v>
      </c>
      <c r="R821" s="39">
        <v>0</v>
      </c>
      <c r="S821" s="39">
        <v>0</v>
      </c>
      <c r="T821" s="39">
        <v>0</v>
      </c>
      <c r="U821" s="39">
        <v>0</v>
      </c>
      <c r="W821" t="s">
        <v>1943</v>
      </c>
      <c r="X821" s="38">
        <v>41364</v>
      </c>
      <c r="Y821" s="39">
        <v>0</v>
      </c>
      <c r="Z821" s="39">
        <v>0</v>
      </c>
      <c r="AA821" s="39">
        <v>0</v>
      </c>
      <c r="AB821" s="39">
        <v>0</v>
      </c>
      <c r="AC821" s="39">
        <v>0</v>
      </c>
      <c r="AD821" s="39">
        <v>0</v>
      </c>
      <c r="AE821" s="39">
        <v>0</v>
      </c>
      <c r="AF821" s="39">
        <v>0</v>
      </c>
      <c r="AG821" s="39">
        <v>0</v>
      </c>
      <c r="AH821" s="39">
        <v>0</v>
      </c>
      <c r="AI821" s="39">
        <v>0</v>
      </c>
      <c r="AK821" t="s">
        <v>1943</v>
      </c>
      <c r="AL821" s="38">
        <v>41729</v>
      </c>
      <c r="AM821" s="39">
        <v>0</v>
      </c>
      <c r="AN821" s="39">
        <v>0</v>
      </c>
      <c r="AO821" s="39">
        <v>0</v>
      </c>
      <c r="AP821" s="39">
        <v>0</v>
      </c>
      <c r="AQ821" s="39">
        <v>0</v>
      </c>
      <c r="AR821" s="39">
        <v>0</v>
      </c>
      <c r="AS821" s="39">
        <v>0</v>
      </c>
      <c r="AT821" s="39">
        <v>0</v>
      </c>
      <c r="AU821" s="39">
        <v>0</v>
      </c>
      <c r="AV821" s="39">
        <v>0</v>
      </c>
      <c r="AW821" s="5">
        <v>0</v>
      </c>
      <c r="AY821" t="s">
        <v>1943</v>
      </c>
      <c r="AZ821" s="38">
        <v>42094</v>
      </c>
      <c r="BA821" s="39">
        <v>11457091</v>
      </c>
      <c r="BB821" s="39">
        <v>362000</v>
      </c>
      <c r="BC821" s="39">
        <v>0</v>
      </c>
      <c r="BD821" s="39">
        <v>0</v>
      </c>
      <c r="BE821" s="39">
        <v>11819091</v>
      </c>
      <c r="BF821" s="39">
        <v>0</v>
      </c>
      <c r="BG821" s="39">
        <v>11819091</v>
      </c>
      <c r="BH821" s="39">
        <v>0</v>
      </c>
      <c r="BI821" s="39">
        <v>0</v>
      </c>
      <c r="BJ821" s="39">
        <v>0</v>
      </c>
      <c r="BK821" s="39">
        <v>0</v>
      </c>
      <c r="BN821" s="38">
        <v>42460</v>
      </c>
      <c r="BO821" s="39">
        <v>14664449</v>
      </c>
      <c r="BP821" s="39">
        <v>659340</v>
      </c>
      <c r="BQ821" s="39">
        <v>926246</v>
      </c>
      <c r="BR821" s="39">
        <v>0</v>
      </c>
      <c r="BS821" s="39">
        <v>16250035</v>
      </c>
      <c r="BT821" s="39">
        <v>0</v>
      </c>
      <c r="BU821" s="39">
        <v>16250035</v>
      </c>
      <c r="BV821" s="39">
        <v>0</v>
      </c>
      <c r="BW821" s="39">
        <v>0</v>
      </c>
      <c r="BX821" s="39">
        <v>0</v>
      </c>
      <c r="BY821" s="39">
        <v>0</v>
      </c>
      <c r="CB821" t="s">
        <v>1944</v>
      </c>
      <c r="CC821" t="s">
        <v>1983</v>
      </c>
      <c r="CD821" t="s">
        <v>2023</v>
      </c>
      <c r="CE821" s="3">
        <v>500</v>
      </c>
      <c r="CF821" s="5">
        <v>290</v>
      </c>
      <c r="CG821" s="38">
        <v>40999</v>
      </c>
      <c r="CH821" s="12">
        <v>3890.6</v>
      </c>
      <c r="CI821" s="12">
        <v>501.9</v>
      </c>
      <c r="CJ821" s="12">
        <v>9.8776851696958392</v>
      </c>
      <c r="CK821" s="12">
        <v>456.1</v>
      </c>
      <c r="CL821" s="12">
        <v>11641.727491199999</v>
      </c>
      <c r="CM821" s="38">
        <v>41364</v>
      </c>
      <c r="CN821" s="12">
        <v>4593.3</v>
      </c>
      <c r="CO821" s="12">
        <v>673.4</v>
      </c>
      <c r="CP821" s="12">
        <v>12.028866421349701</v>
      </c>
      <c r="CQ821" s="12">
        <v>479.2</v>
      </c>
      <c r="CR821" s="12">
        <v>9882.0600926000006</v>
      </c>
      <c r="CS821" s="38">
        <v>41729</v>
      </c>
      <c r="CT821" s="12">
        <v>5962.3</v>
      </c>
      <c r="CU821" s="12">
        <v>1228.9000000000001</v>
      </c>
      <c r="CV821" s="12">
        <v>20.7110414507335</v>
      </c>
      <c r="CW821" s="12">
        <v>552.20000000000005</v>
      </c>
      <c r="CX821" s="12">
        <v>25872.543565</v>
      </c>
      <c r="CY821" s="38">
        <v>42094</v>
      </c>
      <c r="CZ821" s="12">
        <v>5815.3</v>
      </c>
      <c r="DA821" s="5">
        <v>1063</v>
      </c>
      <c r="DB821" s="12">
        <v>17.765076500129499</v>
      </c>
      <c r="DC821" s="12">
        <v>650.79999999999995</v>
      </c>
      <c r="DD821" s="12">
        <v>49401.669089000003</v>
      </c>
      <c r="DE821" s="38">
        <v>42460</v>
      </c>
      <c r="DF821" s="12">
        <v>5589.9</v>
      </c>
      <c r="DG821" s="12">
        <v>1012.5</v>
      </c>
      <c r="DH821" s="12">
        <v>18.0937659158126</v>
      </c>
      <c r="DI821" s="12">
        <v>509.6</v>
      </c>
      <c r="DJ821" s="12">
        <v>28635.446382400001</v>
      </c>
      <c r="DK821" t="s">
        <v>4544</v>
      </c>
      <c r="DL821" s="40">
        <v>14.37</v>
      </c>
      <c r="DM821" s="5">
        <v>500027</v>
      </c>
      <c r="DN821" s="5">
        <v>506285</v>
      </c>
      <c r="DO821" s="5">
        <v>500173</v>
      </c>
      <c r="DR821" s="38">
        <v>41883</v>
      </c>
      <c r="DS821" t="s">
        <v>1964</v>
      </c>
    </row>
    <row r="822" spans="1:123" ht="15" customHeight="1" x14ac:dyDescent="0.35">
      <c r="A822" s="42" t="s">
        <v>1129</v>
      </c>
      <c r="B822" s="35">
        <v>517334</v>
      </c>
      <c r="C822" s="34" t="s">
        <v>1130</v>
      </c>
      <c r="D822" s="36" t="s">
        <v>4545</v>
      </c>
      <c r="E822" t="s">
        <v>4546</v>
      </c>
      <c r="F822" t="s">
        <v>1951</v>
      </c>
      <c r="G822" s="37" t="s">
        <v>4547</v>
      </c>
      <c r="H822" s="38">
        <v>24365</v>
      </c>
      <c r="I822" t="s">
        <v>1959</v>
      </c>
      <c r="J822" s="38">
        <v>40999</v>
      </c>
      <c r="K822" s="39">
        <v>4924836</v>
      </c>
      <c r="L822" s="39">
        <v>0</v>
      </c>
      <c r="M822" s="39">
        <v>1323981</v>
      </c>
      <c r="N822" s="39">
        <v>984967</v>
      </c>
      <c r="O822" s="39">
        <v>7233784</v>
      </c>
      <c r="P822" s="39">
        <v>0</v>
      </c>
      <c r="Q822" s="39">
        <v>7233784</v>
      </c>
      <c r="R822" s="39">
        <v>0</v>
      </c>
      <c r="S822" s="39">
        <v>0</v>
      </c>
      <c r="T822" s="39">
        <v>0</v>
      </c>
      <c r="U822" s="39">
        <v>0</v>
      </c>
      <c r="X822" s="38">
        <v>41364</v>
      </c>
      <c r="Y822" s="39">
        <v>7563672</v>
      </c>
      <c r="Z822" s="39">
        <v>0</v>
      </c>
      <c r="AA822" s="39">
        <v>1780269</v>
      </c>
      <c r="AB822" s="39">
        <v>0</v>
      </c>
      <c r="AC822" s="39">
        <v>9343941</v>
      </c>
      <c r="AD822" s="39">
        <v>0</v>
      </c>
      <c r="AE822" s="39">
        <v>9343941</v>
      </c>
      <c r="AF822" s="39">
        <v>0</v>
      </c>
      <c r="AG822" s="39">
        <v>0</v>
      </c>
      <c r="AH822" s="39">
        <v>0</v>
      </c>
      <c r="AI822" s="39">
        <v>0</v>
      </c>
      <c r="AL822" s="38">
        <v>41729</v>
      </c>
      <c r="AM822" s="39">
        <v>7015656</v>
      </c>
      <c r="AN822" s="39">
        <v>0</v>
      </c>
      <c r="AO822" s="39">
        <v>2124313</v>
      </c>
      <c r="AP822" s="39">
        <v>1403131</v>
      </c>
      <c r="AQ822" s="39">
        <v>10543100</v>
      </c>
      <c r="AR822" s="39">
        <v>0</v>
      </c>
      <c r="AS822" s="39">
        <v>10543100</v>
      </c>
      <c r="AT822" s="39">
        <v>0</v>
      </c>
      <c r="AU822" s="39">
        <v>0</v>
      </c>
      <c r="AV822" s="39">
        <v>0</v>
      </c>
      <c r="AW822" s="5">
        <v>0</v>
      </c>
      <c r="AZ822" s="38">
        <v>42094</v>
      </c>
      <c r="BA822" s="39">
        <v>10282433</v>
      </c>
      <c r="BB822" s="39">
        <v>1072720</v>
      </c>
      <c r="BC822" s="39">
        <v>741563</v>
      </c>
      <c r="BD822" s="39">
        <v>0</v>
      </c>
      <c r="BE822" s="39">
        <v>12096716</v>
      </c>
      <c r="BF822" s="39">
        <v>0</v>
      </c>
      <c r="BG822" s="39">
        <v>12096716</v>
      </c>
      <c r="BH822" s="39">
        <v>0</v>
      </c>
      <c r="BI822" s="39">
        <v>0</v>
      </c>
      <c r="BJ822" s="39">
        <v>0</v>
      </c>
      <c r="BK822" s="39">
        <v>0</v>
      </c>
      <c r="BN822" s="38">
        <v>42460</v>
      </c>
      <c r="BO822" s="39">
        <v>13097606</v>
      </c>
      <c r="BP822" s="39">
        <v>1337810</v>
      </c>
      <c r="BQ822" s="39">
        <v>903046</v>
      </c>
      <c r="BR822" s="39">
        <v>0</v>
      </c>
      <c r="BS822" s="39">
        <v>15338462</v>
      </c>
      <c r="BT822" s="39">
        <v>0</v>
      </c>
      <c r="BU822" s="39">
        <v>15338462</v>
      </c>
      <c r="BV822" s="39">
        <v>0</v>
      </c>
      <c r="BW822" s="39">
        <v>0</v>
      </c>
      <c r="BX822" s="39">
        <v>0</v>
      </c>
      <c r="BY822" s="39">
        <v>0</v>
      </c>
      <c r="CB822" t="s">
        <v>1968</v>
      </c>
      <c r="CC822" t="s">
        <v>2100</v>
      </c>
      <c r="CD822" t="s">
        <v>2198</v>
      </c>
      <c r="CE822" s="3" t="s">
        <v>1978</v>
      </c>
      <c r="CF822" s="5">
        <v>64494</v>
      </c>
      <c r="CG822" s="38">
        <v>40999</v>
      </c>
      <c r="CH822" s="5">
        <v>149211</v>
      </c>
      <c r="CI822" s="5">
        <v>2596</v>
      </c>
      <c r="CJ822" s="12">
        <v>2.2987967327341399</v>
      </c>
      <c r="CK822" s="5">
        <v>23170</v>
      </c>
      <c r="CL822" s="12">
        <v>72083.146800000002</v>
      </c>
      <c r="CM822" s="38">
        <v>41364</v>
      </c>
      <c r="CN822" s="5">
        <v>256339</v>
      </c>
      <c r="CO822" s="5">
        <v>4445</v>
      </c>
      <c r="CP822" s="12">
        <v>3.6486393497698901</v>
      </c>
      <c r="CQ822" s="5">
        <v>42827</v>
      </c>
      <c r="CR822" s="12">
        <v>113561.81625600001</v>
      </c>
      <c r="CS822" s="38">
        <v>41729</v>
      </c>
      <c r="CT822" s="5">
        <v>307385</v>
      </c>
      <c r="CU822" s="5">
        <v>7650</v>
      </c>
      <c r="CV822" s="12">
        <v>7.8389891077503604</v>
      </c>
      <c r="CW822" s="5">
        <v>51064</v>
      </c>
      <c r="CX822" s="12">
        <v>225683.16422400001</v>
      </c>
      <c r="CY822" s="38">
        <v>42094</v>
      </c>
      <c r="CZ822" s="5">
        <v>350495</v>
      </c>
      <c r="DA822" s="5">
        <v>8625</v>
      </c>
      <c r="DB822" s="12">
        <v>7.9175325989001903</v>
      </c>
      <c r="DC822" s="5">
        <v>63652</v>
      </c>
      <c r="DD822" s="12">
        <v>452733.30345599999</v>
      </c>
      <c r="DE822" s="38">
        <v>42460</v>
      </c>
      <c r="DF822" s="5">
        <v>387161</v>
      </c>
      <c r="DG822" s="5">
        <v>17562</v>
      </c>
      <c r="DH822" s="12">
        <v>9.3073048192675305</v>
      </c>
      <c r="DI822" s="5">
        <v>73997</v>
      </c>
      <c r="DJ822" s="12">
        <v>353076.41577600001</v>
      </c>
      <c r="DK822" t="s">
        <v>4548</v>
      </c>
      <c r="DL822" s="40">
        <v>67.47</v>
      </c>
      <c r="DM822" s="5">
        <v>520077</v>
      </c>
      <c r="DN822" s="5">
        <v>500530</v>
      </c>
      <c r="DO822" s="5">
        <v>500086</v>
      </c>
      <c r="DP822" s="5">
        <v>531508</v>
      </c>
      <c r="DQ822" s="5">
        <v>532527</v>
      </c>
      <c r="DR822" s="38">
        <v>36920</v>
      </c>
      <c r="DS822" t="s">
        <v>1948</v>
      </c>
    </row>
    <row r="823" spans="1:123" ht="15" customHeight="1" x14ac:dyDescent="0.35">
      <c r="A823" s="42" t="s">
        <v>1131</v>
      </c>
      <c r="B823" s="35">
        <v>532892</v>
      </c>
      <c r="C823" s="34" t="s">
        <v>1133</v>
      </c>
      <c r="D823" s="36" t="s">
        <v>4549</v>
      </c>
      <c r="E823" t="s">
        <v>2123</v>
      </c>
      <c r="F823" t="s">
        <v>1951</v>
      </c>
      <c r="G823" s="37" t="s">
        <v>2181</v>
      </c>
      <c r="H823" s="38">
        <v>20637</v>
      </c>
      <c r="I823" t="s">
        <v>1959</v>
      </c>
      <c r="J823" s="38">
        <v>40999</v>
      </c>
      <c r="K823" s="39">
        <v>24000000</v>
      </c>
      <c r="L823" s="39">
        <v>0</v>
      </c>
      <c r="M823" s="39">
        <v>0</v>
      </c>
      <c r="N823" s="39">
        <v>0</v>
      </c>
      <c r="O823" s="39">
        <v>24000000</v>
      </c>
      <c r="P823" s="39">
        <v>0</v>
      </c>
      <c r="Q823" s="39">
        <v>24000000</v>
      </c>
      <c r="R823" s="39">
        <v>0</v>
      </c>
      <c r="S823" s="39">
        <v>0</v>
      </c>
      <c r="T823" s="39">
        <v>0</v>
      </c>
      <c r="U823" s="39">
        <v>0</v>
      </c>
      <c r="X823" s="38">
        <v>41364</v>
      </c>
      <c r="Y823" s="39">
        <v>24000000</v>
      </c>
      <c r="Z823" s="39">
        <v>0</v>
      </c>
      <c r="AA823" s="39">
        <v>171950</v>
      </c>
      <c r="AB823" s="39">
        <v>0</v>
      </c>
      <c r="AC823" s="39">
        <v>24171950</v>
      </c>
      <c r="AD823" s="39">
        <v>0</v>
      </c>
      <c r="AE823" s="39">
        <v>24171950</v>
      </c>
      <c r="AF823" s="39">
        <v>0</v>
      </c>
      <c r="AG823" s="39">
        <v>0</v>
      </c>
      <c r="AH823" s="39">
        <v>0</v>
      </c>
      <c r="AI823" s="39">
        <v>0</v>
      </c>
      <c r="AL823" s="38">
        <v>41729</v>
      </c>
      <c r="AM823" s="39">
        <v>24000000</v>
      </c>
      <c r="AN823" s="39">
        <v>0</v>
      </c>
      <c r="AO823" s="39">
        <v>0</v>
      </c>
      <c r="AP823" s="39">
        <v>0</v>
      </c>
      <c r="AQ823" s="39">
        <v>24000000</v>
      </c>
      <c r="AR823" s="39">
        <v>0</v>
      </c>
      <c r="AS823" s="39">
        <v>24000000</v>
      </c>
      <c r="AT823" s="39">
        <v>0</v>
      </c>
      <c r="AU823" s="39">
        <v>0</v>
      </c>
      <c r="AV823" s="39">
        <v>0</v>
      </c>
      <c r="AW823" s="5">
        <v>0</v>
      </c>
      <c r="AZ823" s="38">
        <v>42094</v>
      </c>
      <c r="BA823" s="39">
        <v>24000000</v>
      </c>
      <c r="BB823" s="39">
        <v>0</v>
      </c>
      <c r="BC823" s="39">
        <v>44700</v>
      </c>
      <c r="BD823" s="39">
        <v>0</v>
      </c>
      <c r="BE823" s="39">
        <v>24044700</v>
      </c>
      <c r="BF823" s="39">
        <v>0</v>
      </c>
      <c r="BG823" s="39">
        <v>24044700</v>
      </c>
      <c r="BH823" s="39">
        <v>0</v>
      </c>
      <c r="BI823" s="39">
        <v>0</v>
      </c>
      <c r="BJ823" s="39">
        <v>0</v>
      </c>
      <c r="BK823" s="39">
        <v>0</v>
      </c>
      <c r="BN823" s="38">
        <v>42460</v>
      </c>
      <c r="BO823" s="39">
        <v>24000000</v>
      </c>
      <c r="BP823" s="39">
        <v>0</v>
      </c>
      <c r="BQ823" s="39">
        <v>39600</v>
      </c>
      <c r="BR823" s="39">
        <v>0</v>
      </c>
      <c r="BS823" s="39">
        <v>24039600</v>
      </c>
      <c r="BT823" s="39">
        <v>0</v>
      </c>
      <c r="BU823" s="39">
        <v>24039600</v>
      </c>
      <c r="BV823" s="39">
        <v>0</v>
      </c>
      <c r="BW823" s="39">
        <v>0</v>
      </c>
      <c r="BX823" s="39">
        <v>0</v>
      </c>
      <c r="BY823" s="39">
        <v>0</v>
      </c>
      <c r="CB823" t="s">
        <v>2010</v>
      </c>
      <c r="CC823" t="s">
        <v>2166</v>
      </c>
      <c r="CD823" t="s">
        <v>3104</v>
      </c>
      <c r="CE823" s="3">
        <v>500</v>
      </c>
      <c r="CG823" s="38">
        <v>40999</v>
      </c>
      <c r="CH823" s="12">
        <v>4712.42</v>
      </c>
      <c r="CI823" s="12">
        <v>1038.8599999999999</v>
      </c>
      <c r="CJ823" s="12">
        <v>5.7320351167762098</v>
      </c>
      <c r="CK823" s="12">
        <v>1148.32</v>
      </c>
      <c r="CL823" s="12">
        <v>14932.7933601</v>
      </c>
      <c r="CM823" s="38">
        <v>41364</v>
      </c>
      <c r="CN823" s="12">
        <v>4728.78</v>
      </c>
      <c r="CO823" s="12">
        <v>1090.8699999999999</v>
      </c>
      <c r="CP823" s="12">
        <v>5.7786888583619103</v>
      </c>
      <c r="CQ823" s="12">
        <v>1079.6300000000001</v>
      </c>
      <c r="CR823" s="12">
        <v>11154.1075968</v>
      </c>
      <c r="CS823" s="38">
        <v>41729</v>
      </c>
      <c r="CT823" s="12">
        <v>4683.59</v>
      </c>
      <c r="CU823" s="12">
        <v>395.17</v>
      </c>
      <c r="CV823" s="12">
        <v>2.0742080255803002</v>
      </c>
      <c r="CW823" s="12">
        <v>1273.25</v>
      </c>
      <c r="CX823" s="12">
        <v>12842.257821249999</v>
      </c>
      <c r="CY823" s="38">
        <v>42094</v>
      </c>
      <c r="CZ823" s="12">
        <v>7756.39</v>
      </c>
      <c r="DA823" s="12">
        <v>1435.82</v>
      </c>
      <c r="DB823" s="12">
        <v>5.5719239524747</v>
      </c>
      <c r="DC823" s="12">
        <v>1898.45</v>
      </c>
      <c r="DD823" s="12">
        <v>39953.370508749998</v>
      </c>
      <c r="DE823" s="38">
        <v>42460</v>
      </c>
      <c r="DF823" s="12">
        <v>10796.03</v>
      </c>
      <c r="DG823" s="12">
        <v>1633.21</v>
      </c>
      <c r="DH823" s="12">
        <v>3.8920406207209099</v>
      </c>
      <c r="DI823" s="12">
        <v>2509.54</v>
      </c>
      <c r="DJ823" s="12">
        <v>38692.674511249999</v>
      </c>
      <c r="DK823" t="s">
        <v>4550</v>
      </c>
      <c r="DL823" s="41">
        <v>0</v>
      </c>
      <c r="DM823" s="5">
        <v>532892</v>
      </c>
      <c r="DN823" s="5">
        <v>532922</v>
      </c>
      <c r="DO823" s="5">
        <v>539844</v>
      </c>
      <c r="DP823" s="5">
        <v>532218</v>
      </c>
      <c r="DQ823" s="5">
        <v>532810</v>
      </c>
      <c r="DR823" s="38">
        <v>38490</v>
      </c>
      <c r="DS823" t="s">
        <v>1948</v>
      </c>
    </row>
    <row r="824" spans="1:123" ht="15" customHeight="1" x14ac:dyDescent="0.35">
      <c r="A824" s="42" t="s">
        <v>1131</v>
      </c>
      <c r="B824" s="35">
        <v>532892</v>
      </c>
      <c r="C824" s="34" t="s">
        <v>1132</v>
      </c>
      <c r="D824" s="36" t="s">
        <v>4551</v>
      </c>
      <c r="E824" t="s">
        <v>2031</v>
      </c>
      <c r="F824" t="s">
        <v>1940</v>
      </c>
      <c r="G824" s="37" t="s">
        <v>2181</v>
      </c>
      <c r="H824" s="38">
        <v>22778</v>
      </c>
      <c r="I824" t="s">
        <v>1959</v>
      </c>
      <c r="J824" s="38">
        <v>40999</v>
      </c>
      <c r="K824" s="39">
        <v>24000000</v>
      </c>
      <c r="L824" s="39">
        <v>0</v>
      </c>
      <c r="M824" s="39">
        <v>0</v>
      </c>
      <c r="N824" s="39">
        <v>0</v>
      </c>
      <c r="O824" s="39">
        <v>24000000</v>
      </c>
      <c r="P824" s="39">
        <v>0</v>
      </c>
      <c r="Q824" s="39">
        <v>24000000</v>
      </c>
      <c r="R824" s="39">
        <v>0</v>
      </c>
      <c r="S824" s="39">
        <v>0</v>
      </c>
      <c r="T824" s="39">
        <v>0</v>
      </c>
      <c r="U824" s="39">
        <v>0</v>
      </c>
      <c r="X824" s="38">
        <v>41364</v>
      </c>
      <c r="Y824" s="39">
        <v>24000000</v>
      </c>
      <c r="Z824" s="39">
        <v>0</v>
      </c>
      <c r="AA824" s="39">
        <v>171950</v>
      </c>
      <c r="AB824" s="39">
        <v>0</v>
      </c>
      <c r="AC824" s="39">
        <v>24171950</v>
      </c>
      <c r="AD824" s="39">
        <v>0</v>
      </c>
      <c r="AE824" s="39">
        <v>24171950</v>
      </c>
      <c r="AF824" s="39">
        <v>0</v>
      </c>
      <c r="AG824" s="39">
        <v>0</v>
      </c>
      <c r="AH824" s="39">
        <v>0</v>
      </c>
      <c r="AI824" s="39">
        <v>0</v>
      </c>
      <c r="AL824" s="38">
        <v>41729</v>
      </c>
      <c r="AM824" s="39">
        <v>24000000</v>
      </c>
      <c r="AN824" s="39">
        <v>0</v>
      </c>
      <c r="AO824" s="39">
        <v>0</v>
      </c>
      <c r="AP824" s="39">
        <v>0</v>
      </c>
      <c r="AQ824" s="39">
        <v>24000000</v>
      </c>
      <c r="AR824" s="39">
        <v>0</v>
      </c>
      <c r="AS824" s="39">
        <v>24000000</v>
      </c>
      <c r="AT824" s="39">
        <v>0</v>
      </c>
      <c r="AU824" s="39">
        <v>0</v>
      </c>
      <c r="AV824" s="39">
        <v>0</v>
      </c>
      <c r="AW824" s="5">
        <v>0</v>
      </c>
      <c r="AZ824" s="38">
        <v>42094</v>
      </c>
      <c r="BA824" s="39">
        <v>23925000</v>
      </c>
      <c r="BB824" s="39">
        <v>0</v>
      </c>
      <c r="BC824" s="39">
        <v>75000</v>
      </c>
      <c r="BD824" s="39">
        <v>0</v>
      </c>
      <c r="BE824" s="39">
        <v>24000000</v>
      </c>
      <c r="BF824" s="39">
        <v>0</v>
      </c>
      <c r="BG824" s="39">
        <v>24000000</v>
      </c>
      <c r="BH824" s="39">
        <v>0</v>
      </c>
      <c r="BI824" s="39">
        <v>0</v>
      </c>
      <c r="BJ824" s="39">
        <v>0</v>
      </c>
      <c r="BK824" s="39">
        <v>0</v>
      </c>
      <c r="BN824" s="38">
        <v>42460</v>
      </c>
      <c r="BO824" s="39">
        <v>24000000</v>
      </c>
      <c r="BP824" s="39">
        <v>0</v>
      </c>
      <c r="BQ824" s="39">
        <v>51254</v>
      </c>
      <c r="BR824" s="39">
        <v>0</v>
      </c>
      <c r="BS824" s="39">
        <v>24051254</v>
      </c>
      <c r="BT824" s="39">
        <v>0</v>
      </c>
      <c r="BU824" s="39">
        <v>24051254</v>
      </c>
      <c r="BV824" s="39">
        <v>0</v>
      </c>
      <c r="BW824" s="39">
        <v>0</v>
      </c>
      <c r="BX824" s="39">
        <v>0</v>
      </c>
      <c r="BY824" s="39">
        <v>0</v>
      </c>
      <c r="CB824" t="s">
        <v>1944</v>
      </c>
      <c r="CC824" t="s">
        <v>2166</v>
      </c>
      <c r="CD824" t="s">
        <v>3104</v>
      </c>
      <c r="CE824" s="3">
        <v>500</v>
      </c>
      <c r="CG824" s="38">
        <v>40999</v>
      </c>
      <c r="CH824" s="12">
        <v>4712.42</v>
      </c>
      <c r="CI824" s="12">
        <v>1038.8599999999999</v>
      </c>
      <c r="CJ824" s="12">
        <v>5.7320351167762098</v>
      </c>
      <c r="CK824" s="12">
        <v>1148.32</v>
      </c>
      <c r="CL824" s="12">
        <v>14932.7933601</v>
      </c>
      <c r="CM824" s="38">
        <v>41364</v>
      </c>
      <c r="CN824" s="12">
        <v>4728.78</v>
      </c>
      <c r="CO824" s="12">
        <v>1090.8699999999999</v>
      </c>
      <c r="CP824" s="12">
        <v>5.7786888583619103</v>
      </c>
      <c r="CQ824" s="12">
        <v>1079.6300000000001</v>
      </c>
      <c r="CR824" s="12">
        <v>11154.1075968</v>
      </c>
      <c r="CS824" s="38">
        <v>41729</v>
      </c>
      <c r="CT824" s="12">
        <v>4683.59</v>
      </c>
      <c r="CU824" s="12">
        <v>395.17</v>
      </c>
      <c r="CV824" s="12">
        <v>2.0742080255803002</v>
      </c>
      <c r="CW824" s="12">
        <v>1273.25</v>
      </c>
      <c r="CX824" s="12">
        <v>12842.257821249999</v>
      </c>
      <c r="CY824" s="38">
        <v>42094</v>
      </c>
      <c r="CZ824" s="12">
        <v>7756.39</v>
      </c>
      <c r="DA824" s="12">
        <v>1435.82</v>
      </c>
      <c r="DB824" s="12">
        <v>5.5719239524747</v>
      </c>
      <c r="DC824" s="12">
        <v>1898.45</v>
      </c>
      <c r="DD824" s="12">
        <v>39953.370508749998</v>
      </c>
      <c r="DE824" s="38">
        <v>42460</v>
      </c>
      <c r="DF824" s="12">
        <v>10796.03</v>
      </c>
      <c r="DG824" s="12">
        <v>1633.21</v>
      </c>
      <c r="DH824" s="12">
        <v>3.8920406207209099</v>
      </c>
      <c r="DI824" s="12">
        <v>2509.54</v>
      </c>
      <c r="DJ824" s="12">
        <v>38692.674511249999</v>
      </c>
      <c r="DK824" t="s">
        <v>4552</v>
      </c>
      <c r="DL824" s="41">
        <v>0</v>
      </c>
      <c r="DM824" s="5">
        <v>532892</v>
      </c>
      <c r="DN824" s="5">
        <v>532922</v>
      </c>
      <c r="DO824" s="5">
        <v>539844</v>
      </c>
      <c r="DP824" s="5">
        <v>532218</v>
      </c>
      <c r="DQ824" s="5">
        <v>532810</v>
      </c>
      <c r="DR824" s="38">
        <v>38490</v>
      </c>
      <c r="DS824" t="s">
        <v>1948</v>
      </c>
    </row>
    <row r="825" spans="1:123" ht="15" customHeight="1" x14ac:dyDescent="0.35">
      <c r="A825" s="42" t="s">
        <v>1134</v>
      </c>
      <c r="B825" s="56">
        <v>526299</v>
      </c>
      <c r="C825" s="34" t="s">
        <v>1135</v>
      </c>
      <c r="D825" s="36" t="s">
        <v>4553</v>
      </c>
      <c r="E825" t="s">
        <v>1944</v>
      </c>
      <c r="F825" t="s">
        <v>1940</v>
      </c>
      <c r="G825" s="37" t="s">
        <v>2181</v>
      </c>
      <c r="H825" s="38">
        <v>22422</v>
      </c>
      <c r="I825" t="s">
        <v>1942</v>
      </c>
      <c r="J825" s="38">
        <v>41213</v>
      </c>
      <c r="K825" s="39">
        <v>30664000</v>
      </c>
      <c r="L825" s="39">
        <v>1063000</v>
      </c>
      <c r="M825" s="39">
        <v>5083000</v>
      </c>
      <c r="N825" s="39">
        <v>30417000</v>
      </c>
      <c r="O825" s="39">
        <v>67227000</v>
      </c>
      <c r="P825" s="39">
        <v>14067320</v>
      </c>
      <c r="Q825" s="39">
        <v>81294320</v>
      </c>
      <c r="R825" s="39">
        <v>58000</v>
      </c>
      <c r="S825" s="39">
        <v>0</v>
      </c>
      <c r="T825" s="39">
        <v>242.54</v>
      </c>
      <c r="U825" s="39">
        <v>14067320</v>
      </c>
      <c r="X825" s="38">
        <v>41578</v>
      </c>
      <c r="Y825" s="39">
        <v>33046000</v>
      </c>
      <c r="Z825" s="39">
        <v>1123000</v>
      </c>
      <c r="AA825" s="39">
        <v>12263000</v>
      </c>
      <c r="AB825" s="39">
        <v>28122000</v>
      </c>
      <c r="AC825" s="39">
        <v>74554000</v>
      </c>
      <c r="AD825" s="39">
        <v>0</v>
      </c>
      <c r="AE825" s="39">
        <v>74554000</v>
      </c>
      <c r="AF825" s="39">
        <v>0</v>
      </c>
      <c r="AG825" s="39">
        <v>0</v>
      </c>
      <c r="AH825" s="39">
        <v>0</v>
      </c>
      <c r="AI825" s="39">
        <v>0</v>
      </c>
      <c r="AL825" s="38">
        <v>41729</v>
      </c>
      <c r="AM825" s="39">
        <v>19940000</v>
      </c>
      <c r="AN825" s="39">
        <v>470000</v>
      </c>
      <c r="AO825" s="39">
        <v>5150000</v>
      </c>
      <c r="AP825" s="39">
        <v>18840000</v>
      </c>
      <c r="AQ825" s="39">
        <v>44400000</v>
      </c>
      <c r="AR825" s="39">
        <v>0</v>
      </c>
      <c r="AS825" s="39">
        <v>44400000</v>
      </c>
      <c r="AT825" s="39">
        <v>0</v>
      </c>
      <c r="AU825" s="39">
        <v>0</v>
      </c>
      <c r="AV825" s="39">
        <v>0</v>
      </c>
      <c r="AW825" s="5">
        <v>0</v>
      </c>
      <c r="AZ825" s="38">
        <v>42094</v>
      </c>
      <c r="BA825" s="39">
        <v>76640000</v>
      </c>
      <c r="BB825" s="39">
        <v>1120000</v>
      </c>
      <c r="BC825" s="39">
        <v>7400000</v>
      </c>
      <c r="BD825" s="39">
        <v>0</v>
      </c>
      <c r="BE825" s="39">
        <v>85160000</v>
      </c>
      <c r="BF825" s="39">
        <v>13051800</v>
      </c>
      <c r="BG825" s="39">
        <v>98211800</v>
      </c>
      <c r="BH825" s="39">
        <v>36000</v>
      </c>
      <c r="BI825" s="39">
        <v>0</v>
      </c>
      <c r="BJ825" s="39">
        <v>362.55</v>
      </c>
      <c r="BK825" s="39">
        <v>13051800</v>
      </c>
      <c r="BN825" s="38">
        <v>42460</v>
      </c>
      <c r="BO825" s="39">
        <v>85150000</v>
      </c>
      <c r="BP825" s="39">
        <v>1260000</v>
      </c>
      <c r="BQ825" s="39">
        <v>7380000</v>
      </c>
      <c r="BR825" s="39">
        <v>0</v>
      </c>
      <c r="BS825" s="39">
        <v>93790000</v>
      </c>
      <c r="BT825" s="39">
        <v>4582500</v>
      </c>
      <c r="BU825" s="39">
        <v>98372500</v>
      </c>
      <c r="BV825" s="39">
        <v>75000</v>
      </c>
      <c r="BW825" s="39">
        <v>0</v>
      </c>
      <c r="BX825" s="39">
        <v>61.1</v>
      </c>
      <c r="BY825" s="39">
        <v>4582500</v>
      </c>
      <c r="BZ825" t="s">
        <v>4554</v>
      </c>
      <c r="CA825" t="s">
        <v>4554</v>
      </c>
      <c r="CB825" t="s">
        <v>1944</v>
      </c>
      <c r="CC825" t="s">
        <v>1961</v>
      </c>
      <c r="CD825" t="s">
        <v>1962</v>
      </c>
      <c r="CE825" s="3" t="s">
        <v>1990</v>
      </c>
      <c r="CF825" s="5">
        <v>22302</v>
      </c>
      <c r="CG825" s="38">
        <v>41213</v>
      </c>
      <c r="CH825" s="5">
        <v>0</v>
      </c>
      <c r="CI825" s="5">
        <v>0</v>
      </c>
      <c r="CJ825" s="12">
        <v>13.9575605713835</v>
      </c>
      <c r="CK825" s="5">
        <v>0</v>
      </c>
      <c r="CL825" s="12">
        <v>84513.568518250002</v>
      </c>
      <c r="CM825" s="38">
        <v>41578</v>
      </c>
      <c r="CN825" s="5">
        <v>0</v>
      </c>
      <c r="CO825" s="5">
        <v>0</v>
      </c>
      <c r="CP825" s="12">
        <v>11.4144840227272</v>
      </c>
      <c r="CQ825" s="5">
        <v>0</v>
      </c>
      <c r="CR825" s="12">
        <v>91573.389744200002</v>
      </c>
      <c r="CS825" s="38">
        <v>41729</v>
      </c>
      <c r="CT825" s="12">
        <v>26925.59</v>
      </c>
      <c r="CU825" s="12">
        <v>3026.81</v>
      </c>
      <c r="CV825" s="12">
        <v>4.3590601956026003</v>
      </c>
      <c r="CW825" s="12">
        <v>16273.99</v>
      </c>
      <c r="CX825" s="12">
        <v>84925.987907150004</v>
      </c>
      <c r="CY825" s="38">
        <v>42094</v>
      </c>
      <c r="CZ825" s="12">
        <v>59918.100000000006</v>
      </c>
      <c r="DA825" s="12">
        <v>6746.39</v>
      </c>
      <c r="DB825" s="12">
        <v>9.4837089532789207</v>
      </c>
      <c r="DC825" s="12">
        <v>35869.4</v>
      </c>
      <c r="DD825" s="12">
        <v>80326.329591750007</v>
      </c>
      <c r="DE825" s="38">
        <v>42460</v>
      </c>
      <c r="DF825" s="12">
        <v>62839.35</v>
      </c>
      <c r="DG825" s="12">
        <v>6693.76</v>
      </c>
      <c r="DH825" s="12">
        <v>8.8370289276533107</v>
      </c>
      <c r="DI825" s="12">
        <v>37399.24</v>
      </c>
      <c r="DJ825" s="40">
        <v>102946.440737</v>
      </c>
      <c r="DK825" t="s">
        <v>4555</v>
      </c>
      <c r="DL825" s="40">
        <v>195</v>
      </c>
      <c r="DM825" s="5">
        <v>532809</v>
      </c>
      <c r="DN825" s="5">
        <v>532819</v>
      </c>
      <c r="DO825" s="5">
        <v>532400</v>
      </c>
      <c r="DP825" s="5">
        <v>532254</v>
      </c>
      <c r="DR825" s="38">
        <v>39842</v>
      </c>
      <c r="DS825" t="s">
        <v>1948</v>
      </c>
    </row>
    <row r="826" spans="1:123" ht="15" customHeight="1" x14ac:dyDescent="0.35">
      <c r="A826" s="42" t="s">
        <v>1136</v>
      </c>
      <c r="B826" s="5">
        <v>534091</v>
      </c>
      <c r="C826" s="34" t="s">
        <v>1137</v>
      </c>
      <c r="D826" s="36" t="s">
        <v>4556</v>
      </c>
      <c r="E826" t="s">
        <v>2123</v>
      </c>
      <c r="F826" t="s">
        <v>1951</v>
      </c>
      <c r="G826" s="37" t="s">
        <v>4557</v>
      </c>
      <c r="H826" s="38">
        <v>20077</v>
      </c>
      <c r="I826" t="s">
        <v>1942</v>
      </c>
      <c r="J826" s="38">
        <v>40999</v>
      </c>
      <c r="K826" s="39">
        <v>0</v>
      </c>
      <c r="L826" s="39">
        <v>0</v>
      </c>
      <c r="M826" s="39">
        <v>0</v>
      </c>
      <c r="N826" s="39">
        <v>0</v>
      </c>
      <c r="O826" s="39">
        <v>0</v>
      </c>
      <c r="P826" s="39">
        <v>0</v>
      </c>
      <c r="Q826" s="39">
        <v>0</v>
      </c>
      <c r="R826" s="39">
        <v>0</v>
      </c>
      <c r="S826" s="39">
        <v>0</v>
      </c>
      <c r="T826" s="39">
        <v>0</v>
      </c>
      <c r="U826" s="39">
        <v>0</v>
      </c>
      <c r="X826" s="38">
        <v>41364</v>
      </c>
      <c r="Y826" s="39">
        <v>0</v>
      </c>
      <c r="Z826" s="39">
        <v>0</v>
      </c>
      <c r="AA826" s="39">
        <v>0</v>
      </c>
      <c r="AB826" s="39">
        <v>0</v>
      </c>
      <c r="AC826" s="39">
        <v>0</v>
      </c>
      <c r="AD826" s="39">
        <v>0</v>
      </c>
      <c r="AE826" s="39">
        <v>0</v>
      </c>
      <c r="AF826" s="39">
        <v>0</v>
      </c>
      <c r="AG826" s="39">
        <v>0</v>
      </c>
      <c r="AH826" s="39">
        <v>0</v>
      </c>
      <c r="AI826" s="39">
        <v>0</v>
      </c>
      <c r="AL826" s="38">
        <v>41729</v>
      </c>
      <c r="AM826" s="39">
        <v>0</v>
      </c>
      <c r="AN826" s="39">
        <v>0</v>
      </c>
      <c r="AO826" s="39">
        <v>0</v>
      </c>
      <c r="AP826" s="39">
        <v>0</v>
      </c>
      <c r="AQ826" s="39">
        <v>0</v>
      </c>
      <c r="AR826" s="39">
        <v>0</v>
      </c>
      <c r="AS826" s="39">
        <v>0</v>
      </c>
      <c r="AT826" s="39">
        <v>0</v>
      </c>
      <c r="AU826" s="39">
        <v>0</v>
      </c>
      <c r="AV826" s="39">
        <v>0</v>
      </c>
      <c r="AW826" s="5">
        <v>0</v>
      </c>
      <c r="AZ826" s="38">
        <v>42094</v>
      </c>
      <c r="BA826" s="39">
        <v>12442062</v>
      </c>
      <c r="BB826" s="39">
        <v>0</v>
      </c>
      <c r="BC826" s="39">
        <v>3247828</v>
      </c>
      <c r="BD826" s="39">
        <v>0</v>
      </c>
      <c r="BE826" s="39">
        <v>15689890</v>
      </c>
      <c r="BF826" s="39">
        <v>2179080</v>
      </c>
      <c r="BG826" s="39">
        <v>17868970</v>
      </c>
      <c r="BH826" s="39">
        <v>6000</v>
      </c>
      <c r="BI826" s="39">
        <v>0</v>
      </c>
      <c r="BJ826" s="39">
        <v>363.18</v>
      </c>
      <c r="BK826" s="39">
        <v>2179080</v>
      </c>
      <c r="BN826" s="38">
        <v>42460</v>
      </c>
      <c r="BO826" s="39">
        <v>16705822</v>
      </c>
      <c r="BP826" s="39">
        <v>0</v>
      </c>
      <c r="BQ826" s="39">
        <v>343680</v>
      </c>
      <c r="BR826" s="39">
        <v>0</v>
      </c>
      <c r="BS826" s="39">
        <v>17049502</v>
      </c>
      <c r="BT826" s="39">
        <v>0</v>
      </c>
      <c r="BU826" s="39">
        <v>17049502</v>
      </c>
      <c r="BV826" s="39">
        <v>0</v>
      </c>
      <c r="BW826" s="39">
        <v>0</v>
      </c>
      <c r="BX826" s="39">
        <v>0</v>
      </c>
      <c r="BY826" s="39">
        <v>0</v>
      </c>
      <c r="CB826" t="s">
        <v>2010</v>
      </c>
      <c r="CC826" t="s">
        <v>2166</v>
      </c>
      <c r="CD826" t="s">
        <v>2454</v>
      </c>
      <c r="CE826" s="3" t="s">
        <v>1990</v>
      </c>
      <c r="CF826" s="5">
        <v>327</v>
      </c>
      <c r="CG826" s="38">
        <v>40999</v>
      </c>
      <c r="CH826" s="12">
        <v>6313.88</v>
      </c>
      <c r="CI826" s="12">
        <v>2867.18</v>
      </c>
      <c r="CJ826" s="12">
        <v>15.203840556928499</v>
      </c>
      <c r="CK826" s="12">
        <v>279.85000000000002</v>
      </c>
      <c r="CL826" s="12">
        <v>64755.17903775</v>
      </c>
      <c r="CM826" s="38">
        <v>41364</v>
      </c>
      <c r="CN826" s="12">
        <v>6466.19</v>
      </c>
      <c r="CO826" s="12">
        <v>2991.52</v>
      </c>
      <c r="CP826" s="12">
        <v>13.161893619169801</v>
      </c>
      <c r="CQ826" s="12">
        <v>289.33999999999997</v>
      </c>
      <c r="CR826" s="12">
        <v>42512.240398399998</v>
      </c>
      <c r="CS826" s="38">
        <v>41729</v>
      </c>
      <c r="CT826" s="12">
        <v>4403.1900000000005</v>
      </c>
      <c r="CU826" s="12">
        <v>1531.63</v>
      </c>
      <c r="CV826" s="12">
        <v>6.7059013122688302</v>
      </c>
      <c r="CW826" s="12">
        <v>313.48</v>
      </c>
      <c r="CX826" s="12">
        <v>24994.300646899999</v>
      </c>
      <c r="CY826" s="38">
        <v>42094</v>
      </c>
      <c r="CZ826" s="12">
        <v>3405.79</v>
      </c>
      <c r="DA826" s="12">
        <v>1257.68</v>
      </c>
      <c r="DB826" s="12">
        <v>5.3021221129765603</v>
      </c>
      <c r="DC826" s="12">
        <v>349.25</v>
      </c>
      <c r="DD826" s="12">
        <v>57276.268223899999</v>
      </c>
      <c r="DE826" s="38">
        <v>42460</v>
      </c>
      <c r="DF826" s="12">
        <v>3333.23</v>
      </c>
      <c r="DG826" s="12">
        <v>423.92</v>
      </c>
      <c r="DH826" s="12">
        <v>1.7215133739928099</v>
      </c>
      <c r="DI826" s="12">
        <v>405.54</v>
      </c>
      <c r="DJ826" s="12">
        <v>42598.937625699997</v>
      </c>
      <c r="DK826" t="s">
        <v>4558</v>
      </c>
      <c r="DL826" s="40">
        <v>17.920000000000002</v>
      </c>
      <c r="DM826" s="5">
        <v>511196</v>
      </c>
      <c r="DN826" s="5">
        <v>532938</v>
      </c>
      <c r="DO826" s="5">
        <v>511676</v>
      </c>
      <c r="DP826" s="5">
        <v>511012</v>
      </c>
      <c r="DR826" s="38">
        <v>41926</v>
      </c>
      <c r="DS826" t="s">
        <v>1948</v>
      </c>
    </row>
    <row r="827" spans="1:123" ht="15" customHeight="1" x14ac:dyDescent="0.35">
      <c r="A827" s="42" t="s">
        <v>1138</v>
      </c>
      <c r="B827" s="5">
        <v>533398</v>
      </c>
      <c r="C827" s="34" t="s">
        <v>1142</v>
      </c>
      <c r="D827" s="36" t="s">
        <v>4559</v>
      </c>
      <c r="E827" t="s">
        <v>2123</v>
      </c>
      <c r="F827" t="s">
        <v>1951</v>
      </c>
      <c r="G827" s="37" t="s">
        <v>3950</v>
      </c>
      <c r="H827" s="38">
        <v>18622</v>
      </c>
      <c r="I827" t="s">
        <v>1959</v>
      </c>
      <c r="J827" s="38">
        <v>40999</v>
      </c>
      <c r="K827" s="39">
        <v>14400000</v>
      </c>
      <c r="L827" s="39">
        <v>0</v>
      </c>
      <c r="M827" s="39">
        <v>33600000</v>
      </c>
      <c r="N827" s="39">
        <v>0</v>
      </c>
      <c r="O827" s="39">
        <v>48000000</v>
      </c>
      <c r="P827" s="39">
        <v>0</v>
      </c>
      <c r="Q827" s="39">
        <v>48000000</v>
      </c>
      <c r="R827" s="39">
        <v>0</v>
      </c>
      <c r="S827" s="39">
        <v>0</v>
      </c>
      <c r="T827" s="39">
        <v>0</v>
      </c>
      <c r="U827" s="39">
        <v>0</v>
      </c>
      <c r="X827" s="38">
        <v>41364</v>
      </c>
      <c r="Y827" s="39">
        <v>14400000</v>
      </c>
      <c r="Z827" s="39">
        <v>0</v>
      </c>
      <c r="AA827" s="39">
        <v>0</v>
      </c>
      <c r="AB827" s="39">
        <v>33600000</v>
      </c>
      <c r="AC827" s="39">
        <v>48000000</v>
      </c>
      <c r="AD827" s="39">
        <v>0</v>
      </c>
      <c r="AE827" s="39">
        <v>48000000</v>
      </c>
      <c r="AF827" s="39">
        <v>0</v>
      </c>
      <c r="AG827" s="39">
        <v>0</v>
      </c>
      <c r="AH827" s="39">
        <v>0</v>
      </c>
      <c r="AI827" s="39">
        <v>0</v>
      </c>
      <c r="AL827" s="38">
        <v>41729</v>
      </c>
      <c r="AM827" s="39">
        <v>30000000</v>
      </c>
      <c r="AN827" s="39">
        <v>0</v>
      </c>
      <c r="AO827" s="39">
        <v>0</v>
      </c>
      <c r="AP827" s="39">
        <v>18000000</v>
      </c>
      <c r="AQ827" s="39">
        <v>48000000</v>
      </c>
      <c r="AR827" s="39">
        <v>0</v>
      </c>
      <c r="AS827" s="39">
        <v>48000000</v>
      </c>
      <c r="AT827" s="39">
        <v>0</v>
      </c>
      <c r="AU827" s="39">
        <v>0</v>
      </c>
      <c r="AV827" s="39">
        <v>0</v>
      </c>
      <c r="AW827" s="5">
        <v>0</v>
      </c>
      <c r="AZ827" s="38">
        <v>42094</v>
      </c>
      <c r="BA827" s="39">
        <v>48000000</v>
      </c>
      <c r="BB827" s="39">
        <v>0</v>
      </c>
      <c r="BC827" s="39">
        <v>0</v>
      </c>
      <c r="BD827" s="39">
        <v>0</v>
      </c>
      <c r="BE827" s="39">
        <v>48000000</v>
      </c>
      <c r="BF827" s="39">
        <v>0</v>
      </c>
      <c r="BG827" s="39">
        <v>48000000</v>
      </c>
      <c r="BH827" s="39">
        <v>0</v>
      </c>
      <c r="BI827" s="39">
        <v>0</v>
      </c>
      <c r="BJ827" s="39">
        <v>0</v>
      </c>
      <c r="BK827" s="39">
        <v>0</v>
      </c>
      <c r="BN827" s="38">
        <v>42460</v>
      </c>
      <c r="BO827" s="39">
        <v>48000000</v>
      </c>
      <c r="BP827" s="39">
        <v>0</v>
      </c>
      <c r="BQ827" s="39">
        <v>0</v>
      </c>
      <c r="BR827" s="39">
        <v>0</v>
      </c>
      <c r="BS827" s="39">
        <v>48000000</v>
      </c>
      <c r="BT827" s="39">
        <v>0</v>
      </c>
      <c r="BU827" s="39">
        <v>48000000</v>
      </c>
      <c r="BV827" s="39">
        <v>0</v>
      </c>
      <c r="BW827" s="39">
        <v>0</v>
      </c>
      <c r="BX827" s="39">
        <v>0</v>
      </c>
      <c r="BY827" s="39">
        <v>0</v>
      </c>
      <c r="CB827" t="s">
        <v>2010</v>
      </c>
      <c r="CC827" t="s">
        <v>2166</v>
      </c>
      <c r="CD827" t="s">
        <v>2443</v>
      </c>
      <c r="CE827" s="3" t="s">
        <v>1990</v>
      </c>
      <c r="CF827" s="5">
        <v>22781</v>
      </c>
      <c r="CG827" s="38">
        <v>40999</v>
      </c>
      <c r="CH827" s="12">
        <v>45490.559999999998</v>
      </c>
      <c r="CI827" s="12">
        <v>8920.24</v>
      </c>
      <c r="CJ827" s="12">
        <v>4.7260052833939596</v>
      </c>
      <c r="CK827" s="12">
        <v>4144.7700000000004</v>
      </c>
      <c r="CL827" s="12">
        <v>47003.079513600002</v>
      </c>
      <c r="CM827" s="38">
        <v>41364</v>
      </c>
      <c r="CN827" s="12">
        <v>53871.360000000001</v>
      </c>
      <c r="CO827" s="12">
        <v>10042.4</v>
      </c>
      <c r="CP827" s="12">
        <v>3.7422233896735801</v>
      </c>
      <c r="CQ827" s="12">
        <v>5452.75</v>
      </c>
      <c r="CR827" s="12">
        <v>67688.895052799999</v>
      </c>
      <c r="CS827" s="38">
        <v>41729</v>
      </c>
      <c r="CT827" s="12">
        <v>49584.77</v>
      </c>
      <c r="CU827" s="12">
        <v>7800.69</v>
      </c>
      <c r="CV827" s="12">
        <v>2.7925683422662302</v>
      </c>
      <c r="CW827" s="12">
        <v>5917.12</v>
      </c>
      <c r="CX827" s="12">
        <v>63804.496627200002</v>
      </c>
      <c r="CY827" s="38">
        <v>42094</v>
      </c>
      <c r="CZ827" s="12">
        <v>43365.54</v>
      </c>
      <c r="DA827" s="12">
        <v>6710.45</v>
      </c>
      <c r="DB827" s="12">
        <v>2.4589528294055598</v>
      </c>
      <c r="DC827" s="12">
        <v>6333.18</v>
      </c>
      <c r="DD827" s="12">
        <v>83174.981570999997</v>
      </c>
      <c r="DE827" s="38">
        <v>42460</v>
      </c>
      <c r="DF827" s="12">
        <v>49407.606074969997</v>
      </c>
      <c r="DG827" s="12">
        <v>8178.39586461</v>
      </c>
      <c r="DH827" s="12">
        <v>2.9930857448252399</v>
      </c>
      <c r="DI827" s="12">
        <v>6538.2380059999996</v>
      </c>
      <c r="DJ827" s="12">
        <v>71062.315329200006</v>
      </c>
      <c r="DK827" t="s">
        <v>4560</v>
      </c>
      <c r="DL827" s="40">
        <v>297</v>
      </c>
      <c r="DM827" s="5">
        <v>523405</v>
      </c>
      <c r="DN827" s="5">
        <v>531213</v>
      </c>
      <c r="DO827" s="5">
        <v>500271</v>
      </c>
      <c r="DP827" s="5">
        <v>533344</v>
      </c>
      <c r="DQ827" s="5">
        <v>500111</v>
      </c>
      <c r="DR827" s="38">
        <v>38580</v>
      </c>
      <c r="DS827" t="s">
        <v>1948</v>
      </c>
    </row>
    <row r="828" spans="1:123" ht="15" customHeight="1" x14ac:dyDescent="0.35">
      <c r="A828" s="42" t="s">
        <v>1138</v>
      </c>
      <c r="B828" s="5">
        <v>533398</v>
      </c>
      <c r="C828" s="34" t="s">
        <v>1141</v>
      </c>
      <c r="D828" s="36" t="s">
        <v>4561</v>
      </c>
      <c r="E828" t="s">
        <v>2123</v>
      </c>
      <c r="F828" t="s">
        <v>1951</v>
      </c>
      <c r="G828" s="37" t="s">
        <v>4562</v>
      </c>
      <c r="H828" s="38">
        <v>19258</v>
      </c>
      <c r="I828" t="s">
        <v>1959</v>
      </c>
      <c r="J828" s="38">
        <v>40999</v>
      </c>
      <c r="K828" s="39">
        <v>14400000</v>
      </c>
      <c r="L828" s="39">
        <v>0</v>
      </c>
      <c r="M828" s="39">
        <v>33600000</v>
      </c>
      <c r="N828" s="39">
        <v>0</v>
      </c>
      <c r="O828" s="39">
        <v>48000000</v>
      </c>
      <c r="P828" s="39">
        <v>0</v>
      </c>
      <c r="Q828" s="39">
        <v>48000000</v>
      </c>
      <c r="R828" s="39">
        <v>0</v>
      </c>
      <c r="S828" s="39">
        <v>0</v>
      </c>
      <c r="T828" s="39">
        <v>0</v>
      </c>
      <c r="U828" s="39">
        <v>0</v>
      </c>
      <c r="X828" s="38">
        <v>41364</v>
      </c>
      <c r="Y828" s="39">
        <v>14400000</v>
      </c>
      <c r="Z828" s="39">
        <v>0</v>
      </c>
      <c r="AA828" s="39">
        <v>0</v>
      </c>
      <c r="AB828" s="39">
        <v>33600000</v>
      </c>
      <c r="AC828" s="39">
        <v>48000000</v>
      </c>
      <c r="AD828" s="39">
        <v>0</v>
      </c>
      <c r="AE828" s="39">
        <v>48000000</v>
      </c>
      <c r="AF828" s="39">
        <v>0</v>
      </c>
      <c r="AG828" s="39">
        <v>0</v>
      </c>
      <c r="AH828" s="39">
        <v>0</v>
      </c>
      <c r="AI828" s="39">
        <v>0</v>
      </c>
      <c r="AL828" s="38">
        <v>41729</v>
      </c>
      <c r="AM828" s="39">
        <v>30000000</v>
      </c>
      <c r="AN828" s="39">
        <v>0</v>
      </c>
      <c r="AO828" s="39">
        <v>0</v>
      </c>
      <c r="AP828" s="39">
        <v>18000000</v>
      </c>
      <c r="AQ828" s="39">
        <v>48000000</v>
      </c>
      <c r="AR828" s="39">
        <v>0</v>
      </c>
      <c r="AS828" s="39">
        <v>48000000</v>
      </c>
      <c r="AT828" s="39">
        <v>0</v>
      </c>
      <c r="AU828" s="39">
        <v>0</v>
      </c>
      <c r="AV828" s="39">
        <v>0</v>
      </c>
      <c r="AW828" s="5">
        <v>0</v>
      </c>
      <c r="AZ828" s="38">
        <v>42094</v>
      </c>
      <c r="BA828" s="39">
        <v>48000000</v>
      </c>
      <c r="BB828" s="39">
        <v>0</v>
      </c>
      <c r="BC828" s="39">
        <v>0</v>
      </c>
      <c r="BD828" s="39">
        <v>0</v>
      </c>
      <c r="BE828" s="39">
        <v>48000000</v>
      </c>
      <c r="BF828" s="39">
        <v>0</v>
      </c>
      <c r="BG828" s="39">
        <v>48000000</v>
      </c>
      <c r="BH828" s="39">
        <v>0</v>
      </c>
      <c r="BI828" s="39">
        <v>0</v>
      </c>
      <c r="BJ828" s="39">
        <v>0</v>
      </c>
      <c r="BK828" s="39">
        <v>0</v>
      </c>
      <c r="BN828" s="38">
        <v>42460</v>
      </c>
      <c r="BO828" s="39">
        <v>48000000</v>
      </c>
      <c r="BP828" s="39">
        <v>0</v>
      </c>
      <c r="BQ828" s="39">
        <v>0</v>
      </c>
      <c r="BR828" s="39">
        <v>0</v>
      </c>
      <c r="BS828" s="39">
        <v>48000000</v>
      </c>
      <c r="BT828" s="39">
        <v>0</v>
      </c>
      <c r="BU828" s="39">
        <v>48000000</v>
      </c>
      <c r="BV828" s="39">
        <v>0</v>
      </c>
      <c r="BW828" s="39">
        <v>0</v>
      </c>
      <c r="BX828" s="39">
        <v>0</v>
      </c>
      <c r="BY828" s="39">
        <v>0</v>
      </c>
      <c r="CB828" t="s">
        <v>2010</v>
      </c>
      <c r="CC828" t="s">
        <v>2166</v>
      </c>
      <c r="CD828" t="s">
        <v>2443</v>
      </c>
      <c r="CE828" s="3" t="s">
        <v>1990</v>
      </c>
      <c r="CF828" s="5">
        <v>22781</v>
      </c>
      <c r="CG828" s="38">
        <v>40999</v>
      </c>
      <c r="CH828" s="12">
        <v>45490.559999999998</v>
      </c>
      <c r="CI828" s="12">
        <v>8920.24</v>
      </c>
      <c r="CJ828" s="12">
        <v>4.7260052833939596</v>
      </c>
      <c r="CK828" s="12">
        <v>4144.7700000000004</v>
      </c>
      <c r="CL828" s="12">
        <v>47003.079513600002</v>
      </c>
      <c r="CM828" s="38">
        <v>41364</v>
      </c>
      <c r="CN828" s="12">
        <v>53871.360000000001</v>
      </c>
      <c r="CO828" s="12">
        <v>10042.4</v>
      </c>
      <c r="CP828" s="12">
        <v>3.7422233896735801</v>
      </c>
      <c r="CQ828" s="12">
        <v>5452.75</v>
      </c>
      <c r="CR828" s="12">
        <v>67688.895052799999</v>
      </c>
      <c r="CS828" s="38">
        <v>41729</v>
      </c>
      <c r="CT828" s="12">
        <v>49584.77</v>
      </c>
      <c r="CU828" s="12">
        <v>7800.69</v>
      </c>
      <c r="CV828" s="12">
        <v>2.7925683422662302</v>
      </c>
      <c r="CW828" s="12">
        <v>5917.12</v>
      </c>
      <c r="CX828" s="12">
        <v>63804.496627200002</v>
      </c>
      <c r="CY828" s="38">
        <v>42094</v>
      </c>
      <c r="CZ828" s="12">
        <v>43365.54</v>
      </c>
      <c r="DA828" s="12">
        <v>6710.45</v>
      </c>
      <c r="DB828" s="12">
        <v>2.4589528294055598</v>
      </c>
      <c r="DC828" s="12">
        <v>6333.18</v>
      </c>
      <c r="DD828" s="12">
        <v>83174.981570999997</v>
      </c>
      <c r="DE828" s="38">
        <v>42460</v>
      </c>
      <c r="DF828" s="12">
        <v>49407.606074969997</v>
      </c>
      <c r="DG828" s="12">
        <v>8178.39586461</v>
      </c>
      <c r="DH828" s="12">
        <v>2.9930857448252399</v>
      </c>
      <c r="DI828" s="12">
        <v>6538.2380059999996</v>
      </c>
      <c r="DJ828" s="12">
        <v>71062.315329200006</v>
      </c>
      <c r="DK828" t="s">
        <v>4563</v>
      </c>
      <c r="DL828" s="40">
        <v>297</v>
      </c>
      <c r="DM828" s="5">
        <v>523405</v>
      </c>
      <c r="DN828" s="5">
        <v>531213</v>
      </c>
      <c r="DO828" s="5">
        <v>500271</v>
      </c>
      <c r="DP828" s="5">
        <v>533344</v>
      </c>
      <c r="DQ828" s="5">
        <v>500111</v>
      </c>
      <c r="DR828" s="38">
        <v>38580</v>
      </c>
      <c r="DS828" t="s">
        <v>1948</v>
      </c>
    </row>
    <row r="829" spans="1:123" ht="15" customHeight="1" x14ac:dyDescent="0.35">
      <c r="A829" s="42" t="s">
        <v>1138</v>
      </c>
      <c r="B829" s="5">
        <v>533398</v>
      </c>
      <c r="C829" s="34" t="s">
        <v>1143</v>
      </c>
      <c r="D829" s="36" t="s">
        <v>4564</v>
      </c>
      <c r="E829" t="s">
        <v>2062</v>
      </c>
      <c r="F829" t="s">
        <v>1940</v>
      </c>
      <c r="G829" s="37" t="s">
        <v>4565</v>
      </c>
      <c r="H829" s="38">
        <v>18204</v>
      </c>
      <c r="I829" t="s">
        <v>1959</v>
      </c>
      <c r="J829" s="38">
        <v>40999</v>
      </c>
      <c r="K829" s="39">
        <v>14400000</v>
      </c>
      <c r="L829" s="39">
        <v>0</v>
      </c>
      <c r="M829" s="39">
        <v>33600000</v>
      </c>
      <c r="N829" s="39">
        <v>0</v>
      </c>
      <c r="O829" s="39">
        <v>48000000</v>
      </c>
      <c r="P829" s="39">
        <v>0</v>
      </c>
      <c r="Q829" s="39">
        <v>48000000</v>
      </c>
      <c r="R829" s="39">
        <v>0</v>
      </c>
      <c r="S829" s="39">
        <v>0</v>
      </c>
      <c r="T829" s="39">
        <v>0</v>
      </c>
      <c r="U829" s="39">
        <v>0</v>
      </c>
      <c r="X829" s="38">
        <v>41364</v>
      </c>
      <c r="Y829" s="39">
        <v>14400000</v>
      </c>
      <c r="Z829" s="39">
        <v>0</v>
      </c>
      <c r="AA829" s="39">
        <v>0</v>
      </c>
      <c r="AB829" s="39">
        <v>33600000</v>
      </c>
      <c r="AC829" s="39">
        <v>48000000</v>
      </c>
      <c r="AD829" s="39">
        <v>0</v>
      </c>
      <c r="AE829" s="39">
        <v>48000000</v>
      </c>
      <c r="AF829" s="39">
        <v>0</v>
      </c>
      <c r="AG829" s="39">
        <v>0</v>
      </c>
      <c r="AH829" s="39">
        <v>0</v>
      </c>
      <c r="AI829" s="39">
        <v>0</v>
      </c>
      <c r="AL829" s="38">
        <v>41729</v>
      </c>
      <c r="AM829" s="39">
        <v>30000000</v>
      </c>
      <c r="AN829" s="39">
        <v>0</v>
      </c>
      <c r="AO829" s="39">
        <v>0</v>
      </c>
      <c r="AP829" s="39">
        <v>18000000</v>
      </c>
      <c r="AQ829" s="39">
        <v>48000000</v>
      </c>
      <c r="AR829" s="39">
        <v>0</v>
      </c>
      <c r="AS829" s="39">
        <v>48000000</v>
      </c>
      <c r="AT829" s="39">
        <v>0</v>
      </c>
      <c r="AU829" s="39">
        <v>0</v>
      </c>
      <c r="AV829" s="39">
        <v>0</v>
      </c>
      <c r="AW829" s="5">
        <v>0</v>
      </c>
      <c r="AZ829" s="38">
        <v>42094</v>
      </c>
      <c r="BA829" s="39">
        <v>48000000</v>
      </c>
      <c r="BB829" s="39">
        <v>0</v>
      </c>
      <c r="BC829" s="39">
        <v>0</v>
      </c>
      <c r="BD829" s="39">
        <v>0</v>
      </c>
      <c r="BE829" s="39">
        <v>48000000</v>
      </c>
      <c r="BF829" s="39">
        <v>0</v>
      </c>
      <c r="BG829" s="39">
        <v>48000000</v>
      </c>
      <c r="BH829" s="39">
        <v>0</v>
      </c>
      <c r="BI829" s="39">
        <v>0</v>
      </c>
      <c r="BJ829" s="39">
        <v>0</v>
      </c>
      <c r="BK829" s="39">
        <v>0</v>
      </c>
      <c r="BN829" s="38">
        <v>42460</v>
      </c>
      <c r="BO829" s="39">
        <v>48000000</v>
      </c>
      <c r="BP829" s="39">
        <v>0</v>
      </c>
      <c r="BQ829" s="39">
        <v>0</v>
      </c>
      <c r="BR829" s="39">
        <v>0</v>
      </c>
      <c r="BS829" s="39">
        <v>48000000</v>
      </c>
      <c r="BT829" s="39">
        <v>0</v>
      </c>
      <c r="BU829" s="39">
        <v>48000000</v>
      </c>
      <c r="BV829" s="39">
        <v>0</v>
      </c>
      <c r="BW829" s="39">
        <v>0</v>
      </c>
      <c r="BX829" s="39">
        <v>0</v>
      </c>
      <c r="BY829" s="39">
        <v>0</v>
      </c>
      <c r="CB829" t="s">
        <v>1944</v>
      </c>
      <c r="CC829" t="s">
        <v>2166</v>
      </c>
      <c r="CD829" t="s">
        <v>2443</v>
      </c>
      <c r="CE829" s="3" t="s">
        <v>1990</v>
      </c>
      <c r="CF829" s="5">
        <v>22781</v>
      </c>
      <c r="CG829" s="38">
        <v>40999</v>
      </c>
      <c r="CH829" s="12">
        <v>45490.559999999998</v>
      </c>
      <c r="CI829" s="12">
        <v>8920.24</v>
      </c>
      <c r="CJ829" s="12">
        <v>4.7260052833939596</v>
      </c>
      <c r="CK829" s="12">
        <v>4144.7700000000004</v>
      </c>
      <c r="CL829" s="12">
        <v>47003.079513600002</v>
      </c>
      <c r="CM829" s="38">
        <v>41364</v>
      </c>
      <c r="CN829" s="12">
        <v>53871.360000000001</v>
      </c>
      <c r="CO829" s="12">
        <v>10042.4</v>
      </c>
      <c r="CP829" s="12">
        <v>3.7422233896735801</v>
      </c>
      <c r="CQ829" s="12">
        <v>5452.75</v>
      </c>
      <c r="CR829" s="12">
        <v>67688.895052799999</v>
      </c>
      <c r="CS829" s="38">
        <v>41729</v>
      </c>
      <c r="CT829" s="12">
        <v>49584.77</v>
      </c>
      <c r="CU829" s="12">
        <v>7800.69</v>
      </c>
      <c r="CV829" s="12">
        <v>2.7925683422662302</v>
      </c>
      <c r="CW829" s="12">
        <v>5917.12</v>
      </c>
      <c r="CX829" s="12">
        <v>63804.496627200002</v>
      </c>
      <c r="CY829" s="38">
        <v>42094</v>
      </c>
      <c r="CZ829" s="12">
        <v>43365.54</v>
      </c>
      <c r="DA829" s="12">
        <v>6710.45</v>
      </c>
      <c r="DB829" s="12">
        <v>2.4589528294055598</v>
      </c>
      <c r="DC829" s="12">
        <v>6333.18</v>
      </c>
      <c r="DD829" s="12">
        <v>83174.981570999997</v>
      </c>
      <c r="DE829" s="38">
        <v>42460</v>
      </c>
      <c r="DF829" s="12">
        <v>49407.606074969997</v>
      </c>
      <c r="DG829" s="12">
        <v>8178.39586461</v>
      </c>
      <c r="DH829" s="12">
        <v>2.9930857448252399</v>
      </c>
      <c r="DI829" s="12">
        <v>6538.2380059999996</v>
      </c>
      <c r="DJ829" s="12">
        <v>71062.315329200006</v>
      </c>
      <c r="DK829" t="s">
        <v>4566</v>
      </c>
      <c r="DL829" s="40">
        <v>297</v>
      </c>
      <c r="DM829" s="5">
        <v>523405</v>
      </c>
      <c r="DN829" s="5">
        <v>531213</v>
      </c>
      <c r="DO829" s="5">
        <v>500271</v>
      </c>
      <c r="DP829" s="5">
        <v>533344</v>
      </c>
      <c r="DQ829" s="5">
        <v>500111</v>
      </c>
      <c r="DR829" s="38">
        <v>36735</v>
      </c>
      <c r="DS829" t="s">
        <v>1948</v>
      </c>
    </row>
    <row r="830" spans="1:123" ht="15" customHeight="1" x14ac:dyDescent="0.35">
      <c r="A830" s="42" t="s">
        <v>1138</v>
      </c>
      <c r="B830" s="5">
        <v>533398</v>
      </c>
      <c r="C830" s="34" t="s">
        <v>1139</v>
      </c>
      <c r="D830" s="36" t="s">
        <v>4567</v>
      </c>
      <c r="E830" t="s">
        <v>1939</v>
      </c>
      <c r="F830" t="s">
        <v>1951</v>
      </c>
      <c r="G830" s="37" t="s">
        <v>4568</v>
      </c>
      <c r="H830" s="38">
        <v>29440</v>
      </c>
      <c r="I830" t="s">
        <v>1959</v>
      </c>
      <c r="J830" s="38">
        <v>40999</v>
      </c>
      <c r="K830" s="39">
        <v>0</v>
      </c>
      <c r="L830" s="39">
        <v>0</v>
      </c>
      <c r="M830" s="39">
        <v>0</v>
      </c>
      <c r="N830" s="39">
        <v>0</v>
      </c>
      <c r="O830" s="39">
        <v>0</v>
      </c>
      <c r="P830" s="39">
        <v>0</v>
      </c>
      <c r="Q830" s="39">
        <v>0</v>
      </c>
      <c r="R830" s="39">
        <v>0</v>
      </c>
      <c r="S830" s="39">
        <v>0</v>
      </c>
      <c r="T830" s="39">
        <v>0</v>
      </c>
      <c r="U830" s="39">
        <v>0</v>
      </c>
      <c r="W830" t="s">
        <v>1943</v>
      </c>
      <c r="X830" s="38">
        <v>41364</v>
      </c>
      <c r="Y830" s="39">
        <v>0</v>
      </c>
      <c r="Z830" s="39">
        <v>0</v>
      </c>
      <c r="AA830" s="39">
        <v>0</v>
      </c>
      <c r="AB830" s="39">
        <v>0</v>
      </c>
      <c r="AC830" s="39">
        <v>0</v>
      </c>
      <c r="AD830" s="39">
        <v>0</v>
      </c>
      <c r="AE830" s="39">
        <v>0</v>
      </c>
      <c r="AF830" s="39">
        <v>0</v>
      </c>
      <c r="AG830" s="39">
        <v>0</v>
      </c>
      <c r="AH830" s="39">
        <v>0</v>
      </c>
      <c r="AI830" s="39">
        <v>0</v>
      </c>
      <c r="AK830" t="s">
        <v>1943</v>
      </c>
      <c r="AL830" s="38">
        <v>41729</v>
      </c>
      <c r="AM830" s="39">
        <v>0</v>
      </c>
      <c r="AN830" s="39">
        <v>0</v>
      </c>
      <c r="AO830" s="39">
        <v>0</v>
      </c>
      <c r="AP830" s="39">
        <v>0</v>
      </c>
      <c r="AQ830" s="39">
        <v>0</v>
      </c>
      <c r="AR830" s="39">
        <v>0</v>
      </c>
      <c r="AS830" s="39">
        <v>0</v>
      </c>
      <c r="AT830" s="39">
        <v>0</v>
      </c>
      <c r="AU830" s="39">
        <v>0</v>
      </c>
      <c r="AV830" s="39">
        <v>0</v>
      </c>
      <c r="AW830" s="5">
        <v>0</v>
      </c>
      <c r="AY830" t="s">
        <v>1943</v>
      </c>
      <c r="AZ830" s="38">
        <v>42094</v>
      </c>
      <c r="BA830" s="39">
        <v>487000</v>
      </c>
      <c r="BB830" s="39">
        <v>0</v>
      </c>
      <c r="BC830" s="39">
        <v>0</v>
      </c>
      <c r="BD830" s="39">
        <v>0</v>
      </c>
      <c r="BE830" s="39">
        <v>487000</v>
      </c>
      <c r="BF830" s="39">
        <v>0</v>
      </c>
      <c r="BG830" s="39">
        <v>487000</v>
      </c>
      <c r="BH830" s="39">
        <v>0</v>
      </c>
      <c r="BI830" s="39">
        <v>0</v>
      </c>
      <c r="BJ830" s="39">
        <v>0</v>
      </c>
      <c r="BK830" s="39">
        <v>0</v>
      </c>
      <c r="BN830" s="38">
        <v>42460</v>
      </c>
      <c r="BO830" s="39">
        <v>3600000</v>
      </c>
      <c r="BP830" s="39">
        <v>0</v>
      </c>
      <c r="BQ830" s="39">
        <v>0</v>
      </c>
      <c r="BR830" s="39">
        <v>0</v>
      </c>
      <c r="BS830" s="39">
        <v>3600000</v>
      </c>
      <c r="BT830" s="39">
        <v>0</v>
      </c>
      <c r="BU830" s="39">
        <v>3600000</v>
      </c>
      <c r="BV830" s="39">
        <v>0</v>
      </c>
      <c r="BW830" s="39">
        <v>0</v>
      </c>
      <c r="BX830" s="39">
        <v>0</v>
      </c>
      <c r="BY830" s="39">
        <v>0</v>
      </c>
      <c r="CB830" t="s">
        <v>1944</v>
      </c>
      <c r="CC830" t="s">
        <v>2166</v>
      </c>
      <c r="CD830" t="s">
        <v>2443</v>
      </c>
      <c r="CE830" s="3" t="s">
        <v>1990</v>
      </c>
      <c r="CF830" s="5">
        <v>22781</v>
      </c>
      <c r="CG830" s="38">
        <v>40999</v>
      </c>
      <c r="CH830" s="12">
        <v>45490.559999999998</v>
      </c>
      <c r="CI830" s="12">
        <v>8920.24</v>
      </c>
      <c r="CJ830" s="12">
        <v>4.7260052833939596</v>
      </c>
      <c r="CK830" s="12">
        <v>4144.7700000000004</v>
      </c>
      <c r="CL830" s="12">
        <v>47003.079513600002</v>
      </c>
      <c r="CM830" s="38">
        <v>41364</v>
      </c>
      <c r="CN830" s="12">
        <v>53871.360000000001</v>
      </c>
      <c r="CO830" s="12">
        <v>10042.4</v>
      </c>
      <c r="CP830" s="12">
        <v>3.7422233896735801</v>
      </c>
      <c r="CQ830" s="12">
        <v>5452.75</v>
      </c>
      <c r="CR830" s="12">
        <v>67688.895052799999</v>
      </c>
      <c r="CS830" s="38">
        <v>41729</v>
      </c>
      <c r="CT830" s="12">
        <v>49584.77</v>
      </c>
      <c r="CU830" s="12">
        <v>7800.69</v>
      </c>
      <c r="CV830" s="12">
        <v>2.7925683422662302</v>
      </c>
      <c r="CW830" s="12">
        <v>5917.12</v>
      </c>
      <c r="CX830" s="12">
        <v>63804.496627200002</v>
      </c>
      <c r="CY830" s="38">
        <v>42094</v>
      </c>
      <c r="CZ830" s="12">
        <v>43365.54</v>
      </c>
      <c r="DA830" s="12">
        <v>6710.45</v>
      </c>
      <c r="DB830" s="12">
        <v>2.4589528294055598</v>
      </c>
      <c r="DC830" s="12">
        <v>6333.18</v>
      </c>
      <c r="DD830" s="12">
        <v>83174.981570999997</v>
      </c>
      <c r="DE830" s="38">
        <v>42460</v>
      </c>
      <c r="DF830" s="12">
        <v>49407.606074969997</v>
      </c>
      <c r="DG830" s="12">
        <v>8178.39586461</v>
      </c>
      <c r="DH830" s="12">
        <v>2.9930857448252399</v>
      </c>
      <c r="DI830" s="12">
        <v>6538.2380059999996</v>
      </c>
      <c r="DJ830" s="12">
        <v>71062.315329200006</v>
      </c>
      <c r="DK830" t="s">
        <v>4569</v>
      </c>
      <c r="DL830" s="40">
        <v>22</v>
      </c>
      <c r="DM830" s="5">
        <v>523405</v>
      </c>
      <c r="DN830" s="5">
        <v>531213</v>
      </c>
      <c r="DO830" s="5">
        <v>500271</v>
      </c>
      <c r="DP830" s="5">
        <v>533344</v>
      </c>
      <c r="DQ830" s="5">
        <v>500111</v>
      </c>
      <c r="DR830" s="38">
        <v>41948</v>
      </c>
      <c r="DS830" t="s">
        <v>1948</v>
      </c>
    </row>
    <row r="831" spans="1:123" ht="15" customHeight="1" x14ac:dyDescent="0.35">
      <c r="A831" s="42" t="s">
        <v>1138</v>
      </c>
      <c r="B831" s="5">
        <v>533398</v>
      </c>
      <c r="C831" s="34" t="s">
        <v>1140</v>
      </c>
      <c r="D831" s="36" t="s">
        <v>4570</v>
      </c>
      <c r="E831" t="s">
        <v>1939</v>
      </c>
      <c r="F831" t="s">
        <v>1940</v>
      </c>
      <c r="G831" s="37" t="s">
        <v>2181</v>
      </c>
      <c r="H831" s="38">
        <v>20348</v>
      </c>
      <c r="I831" t="s">
        <v>1959</v>
      </c>
      <c r="J831" s="38">
        <v>40999</v>
      </c>
      <c r="K831" s="39">
        <v>14400000</v>
      </c>
      <c r="L831" s="39">
        <v>0</v>
      </c>
      <c r="M831" s="39">
        <v>33600000</v>
      </c>
      <c r="N831" s="39">
        <v>0</v>
      </c>
      <c r="O831" s="39">
        <v>48000000</v>
      </c>
      <c r="P831" s="39">
        <v>0</v>
      </c>
      <c r="Q831" s="39">
        <v>48000000</v>
      </c>
      <c r="R831" s="39">
        <v>0</v>
      </c>
      <c r="S831" s="39">
        <v>0</v>
      </c>
      <c r="T831" s="39">
        <v>0</v>
      </c>
      <c r="U831" s="39">
        <v>0</v>
      </c>
      <c r="X831" s="38">
        <v>41364</v>
      </c>
      <c r="Y831" s="39">
        <v>14400000</v>
      </c>
      <c r="Z831" s="39">
        <v>0</v>
      </c>
      <c r="AA831" s="39">
        <v>33600000</v>
      </c>
      <c r="AB831" s="39">
        <v>0</v>
      </c>
      <c r="AC831" s="39">
        <v>48000000</v>
      </c>
      <c r="AD831" s="39">
        <v>0</v>
      </c>
      <c r="AE831" s="39">
        <v>48000000</v>
      </c>
      <c r="AF831" s="39">
        <v>0</v>
      </c>
      <c r="AG831" s="39">
        <v>0</v>
      </c>
      <c r="AH831" s="39">
        <v>0</v>
      </c>
      <c r="AI831" s="39">
        <v>0</v>
      </c>
      <c r="AL831" s="38">
        <v>41729</v>
      </c>
      <c r="AM831" s="39">
        <v>30000000</v>
      </c>
      <c r="AN831" s="39">
        <v>0</v>
      </c>
      <c r="AO831" s="39">
        <v>0</v>
      </c>
      <c r="AP831" s="39">
        <v>18000000</v>
      </c>
      <c r="AQ831" s="39">
        <v>48000000</v>
      </c>
      <c r="AR831" s="39">
        <v>0</v>
      </c>
      <c r="AS831" s="39">
        <v>48000000</v>
      </c>
      <c r="AT831" s="39">
        <v>0</v>
      </c>
      <c r="AU831" s="39">
        <v>0</v>
      </c>
      <c r="AV831" s="39">
        <v>0</v>
      </c>
      <c r="AW831" s="5">
        <v>0</v>
      </c>
      <c r="AZ831" s="38">
        <v>42094</v>
      </c>
      <c r="BA831" s="39">
        <v>48000000</v>
      </c>
      <c r="BB831" s="39">
        <v>0</v>
      </c>
      <c r="BC831" s="39">
        <v>0</v>
      </c>
      <c r="BD831" s="39">
        <v>0</v>
      </c>
      <c r="BE831" s="39">
        <v>48000000</v>
      </c>
      <c r="BF831" s="39">
        <v>0</v>
      </c>
      <c r="BG831" s="39">
        <v>48000000</v>
      </c>
      <c r="BH831" s="39">
        <v>0</v>
      </c>
      <c r="BI831" s="39">
        <v>0</v>
      </c>
      <c r="BJ831" s="39">
        <v>0</v>
      </c>
      <c r="BK831" s="39">
        <v>0</v>
      </c>
      <c r="BN831" s="38">
        <v>42460</v>
      </c>
      <c r="BO831" s="39">
        <v>48000000</v>
      </c>
      <c r="BP831" s="39">
        <v>0</v>
      </c>
      <c r="BQ831" s="39">
        <v>0</v>
      </c>
      <c r="BR831" s="39">
        <v>0</v>
      </c>
      <c r="BS831" s="39">
        <v>48000000</v>
      </c>
      <c r="BT831" s="39">
        <v>0</v>
      </c>
      <c r="BU831" s="39">
        <v>48000000</v>
      </c>
      <c r="BV831" s="39">
        <v>0</v>
      </c>
      <c r="BW831" s="39">
        <v>0</v>
      </c>
      <c r="BX831" s="39">
        <v>0</v>
      </c>
      <c r="BY831" s="39">
        <v>0</v>
      </c>
      <c r="CB831" t="s">
        <v>1944</v>
      </c>
      <c r="CC831" t="s">
        <v>2166</v>
      </c>
      <c r="CD831" t="s">
        <v>2443</v>
      </c>
      <c r="CE831" s="3" t="s">
        <v>1990</v>
      </c>
      <c r="CF831" s="5">
        <v>22781</v>
      </c>
      <c r="CG831" s="38">
        <v>40999</v>
      </c>
      <c r="CH831" s="12">
        <v>45490.559999999998</v>
      </c>
      <c r="CI831" s="12">
        <v>8920.24</v>
      </c>
      <c r="CJ831" s="12">
        <v>4.7260052833939596</v>
      </c>
      <c r="CK831" s="12">
        <v>4144.7700000000004</v>
      </c>
      <c r="CL831" s="12">
        <v>47003.079513600002</v>
      </c>
      <c r="CM831" s="38">
        <v>41364</v>
      </c>
      <c r="CN831" s="12">
        <v>53871.360000000001</v>
      </c>
      <c r="CO831" s="12">
        <v>10042.4</v>
      </c>
      <c r="CP831" s="12">
        <v>3.7422233896735801</v>
      </c>
      <c r="CQ831" s="12">
        <v>5452.75</v>
      </c>
      <c r="CR831" s="12">
        <v>67688.895052799999</v>
      </c>
      <c r="CS831" s="38">
        <v>41729</v>
      </c>
      <c r="CT831" s="12">
        <v>49584.77</v>
      </c>
      <c r="CU831" s="12">
        <v>7800.69</v>
      </c>
      <c r="CV831" s="12">
        <v>2.7925683422662302</v>
      </c>
      <c r="CW831" s="12">
        <v>5917.12</v>
      </c>
      <c r="CX831" s="12">
        <v>63804.496627200002</v>
      </c>
      <c r="CY831" s="38">
        <v>42094</v>
      </c>
      <c r="CZ831" s="12">
        <v>43365.54</v>
      </c>
      <c r="DA831" s="12">
        <v>6710.45</v>
      </c>
      <c r="DB831" s="12">
        <v>2.4589528294055598</v>
      </c>
      <c r="DC831" s="12">
        <v>6333.18</v>
      </c>
      <c r="DD831" s="12">
        <v>83174.981570999997</v>
      </c>
      <c r="DE831" s="38">
        <v>42460</v>
      </c>
      <c r="DF831" s="12">
        <v>49407.606074969997</v>
      </c>
      <c r="DG831" s="12">
        <v>8178.39586461</v>
      </c>
      <c r="DH831" s="12">
        <v>2.9930857448252399</v>
      </c>
      <c r="DI831" s="12">
        <v>6538.2380059999996</v>
      </c>
      <c r="DJ831" s="12">
        <v>71062.315329200006</v>
      </c>
      <c r="DK831" t="s">
        <v>4571</v>
      </c>
      <c r="DL831" s="40">
        <v>297</v>
      </c>
      <c r="DM831" s="5">
        <v>523405</v>
      </c>
      <c r="DN831" s="5">
        <v>531213</v>
      </c>
      <c r="DO831" s="5">
        <v>500271</v>
      </c>
      <c r="DP831" s="5">
        <v>533344</v>
      </c>
      <c r="DQ831" s="5">
        <v>500111</v>
      </c>
      <c r="DR831" s="38">
        <v>36735</v>
      </c>
      <c r="DS831" t="s">
        <v>1948</v>
      </c>
    </row>
    <row r="832" spans="1:123" ht="15" customHeight="1" x14ac:dyDescent="0.35">
      <c r="A832" s="42" t="s">
        <v>1144</v>
      </c>
      <c r="B832" s="5">
        <v>500294</v>
      </c>
      <c r="C832" s="34" t="s">
        <v>1145</v>
      </c>
      <c r="D832" s="36" t="s">
        <v>4572</v>
      </c>
      <c r="E832" t="s">
        <v>1939</v>
      </c>
      <c r="F832" t="s">
        <v>1940</v>
      </c>
      <c r="G832" s="37" t="s">
        <v>4573</v>
      </c>
      <c r="H832" s="38">
        <v>20127</v>
      </c>
      <c r="I832" t="s">
        <v>1959</v>
      </c>
      <c r="J832" s="38">
        <v>40999</v>
      </c>
      <c r="K832" s="39">
        <v>9600000</v>
      </c>
      <c r="L832" s="39">
        <v>11430051</v>
      </c>
      <c r="M832" s="39">
        <v>0</v>
      </c>
      <c r="N832" s="39">
        <v>0</v>
      </c>
      <c r="O832" s="39">
        <v>21030051</v>
      </c>
      <c r="P832" s="39">
        <v>0</v>
      </c>
      <c r="Q832" s="39">
        <v>21030051</v>
      </c>
      <c r="R832" s="39">
        <v>0</v>
      </c>
      <c r="S832" s="39">
        <v>0</v>
      </c>
      <c r="T832" s="39">
        <v>0</v>
      </c>
      <c r="U832" s="39">
        <v>0</v>
      </c>
      <c r="X832" s="38">
        <v>41364</v>
      </c>
      <c r="Y832" s="39">
        <v>9600000</v>
      </c>
      <c r="Z832" s="39">
        <v>0</v>
      </c>
      <c r="AA832" s="39">
        <v>11639957</v>
      </c>
      <c r="AB832" s="39">
        <v>10280000</v>
      </c>
      <c r="AC832" s="39">
        <v>31519957</v>
      </c>
      <c r="AD832" s="39">
        <v>0</v>
      </c>
      <c r="AE832" s="39">
        <v>31519957</v>
      </c>
      <c r="AF832" s="39">
        <v>0</v>
      </c>
      <c r="AG832" s="39">
        <v>0</v>
      </c>
      <c r="AH832" s="39">
        <v>0</v>
      </c>
      <c r="AI832" s="39">
        <v>0</v>
      </c>
      <c r="AL832" s="38">
        <v>41729</v>
      </c>
      <c r="AM832" s="39">
        <v>9600000</v>
      </c>
      <c r="AN832" s="39">
        <v>0</v>
      </c>
      <c r="AO832" s="39">
        <v>11690000</v>
      </c>
      <c r="AP832" s="39">
        <v>0</v>
      </c>
      <c r="AQ832" s="39">
        <v>21290000</v>
      </c>
      <c r="AR832" s="39">
        <v>0</v>
      </c>
      <c r="AS832" s="39">
        <v>21290000</v>
      </c>
      <c r="AT832" s="39">
        <v>0</v>
      </c>
      <c r="AU832" s="39">
        <v>0</v>
      </c>
      <c r="AV832" s="39">
        <v>0</v>
      </c>
      <c r="AW832" s="5">
        <v>0</v>
      </c>
      <c r="AZ832" s="38">
        <v>42094</v>
      </c>
      <c r="BA832" s="39">
        <v>17760000</v>
      </c>
      <c r="BB832" s="39">
        <v>1152000</v>
      </c>
      <c r="BC832" s="39">
        <v>2392704</v>
      </c>
      <c r="BD832" s="39">
        <v>11008200</v>
      </c>
      <c r="BE832" s="39">
        <v>32312904</v>
      </c>
      <c r="BF832" s="39">
        <v>0</v>
      </c>
      <c r="BG832" s="39">
        <v>32312904</v>
      </c>
      <c r="BH832" s="39">
        <v>0</v>
      </c>
      <c r="BI832" s="39">
        <v>0</v>
      </c>
      <c r="BJ832" s="39">
        <v>0</v>
      </c>
      <c r="BK832" s="39">
        <v>0</v>
      </c>
      <c r="BN832" s="38">
        <v>42460</v>
      </c>
      <c r="BO832" s="39">
        <v>17760000</v>
      </c>
      <c r="BP832" s="39">
        <v>1152000</v>
      </c>
      <c r="BQ832" s="39">
        <v>2429460</v>
      </c>
      <c r="BR832" s="39">
        <v>35474400</v>
      </c>
      <c r="BS832" s="39">
        <v>56815860</v>
      </c>
      <c r="BT832" s="39">
        <v>0</v>
      </c>
      <c r="BU832" s="39">
        <v>56815860</v>
      </c>
      <c r="BV832" s="39">
        <v>0</v>
      </c>
      <c r="BW832" s="39">
        <v>0</v>
      </c>
      <c r="BX832" s="39">
        <v>0</v>
      </c>
      <c r="BY832" s="39">
        <v>0</v>
      </c>
      <c r="CB832" t="s">
        <v>1944</v>
      </c>
      <c r="CC832" t="s">
        <v>1976</v>
      </c>
      <c r="CD832" t="s">
        <v>3144</v>
      </c>
      <c r="CE832" s="3" t="s">
        <v>1990</v>
      </c>
      <c r="CF832" s="5">
        <v>4821</v>
      </c>
      <c r="CG832" s="38">
        <v>40999</v>
      </c>
      <c r="CH832" s="12">
        <v>67668.960000000006</v>
      </c>
      <c r="CI832" s="12">
        <v>549.14</v>
      </c>
      <c r="CJ832" s="12">
        <v>0.58278445316883098</v>
      </c>
      <c r="CK832" s="12">
        <v>3736.7</v>
      </c>
      <c r="CL832" s="12">
        <v>14420.010122</v>
      </c>
      <c r="CM832" s="38">
        <v>41364</v>
      </c>
      <c r="CN832" s="12">
        <v>70593.39</v>
      </c>
      <c r="CO832" s="12">
        <v>563.82000000000005</v>
      </c>
      <c r="CP832" s="12">
        <v>0.43917214594041198</v>
      </c>
      <c r="CQ832" s="12">
        <v>3692.93</v>
      </c>
      <c r="CR832" s="12">
        <v>8582.7284445000005</v>
      </c>
      <c r="CS832" s="38">
        <v>41729</v>
      </c>
      <c r="CT832" s="12">
        <v>75805.799999999988</v>
      </c>
      <c r="CU832" s="12">
        <v>32.799999999999997</v>
      </c>
      <c r="CV832" s="12">
        <v>8.80522526155504E-2</v>
      </c>
      <c r="CW832" s="12">
        <v>3809.19</v>
      </c>
      <c r="CX832" s="12">
        <v>9083.0668740000001</v>
      </c>
      <c r="CY832" s="38">
        <v>42094</v>
      </c>
      <c r="CZ832" s="12">
        <v>96715.39</v>
      </c>
      <c r="DA832" s="12">
        <v>538.71</v>
      </c>
      <c r="DB832" s="12">
        <v>0.49749184599608698</v>
      </c>
      <c r="DC832" s="12">
        <v>3964.21</v>
      </c>
      <c r="DD832" s="12">
        <v>62264.337855999998</v>
      </c>
      <c r="DE832" s="38">
        <v>42460</v>
      </c>
      <c r="DF832" s="12">
        <v>97021.07</v>
      </c>
      <c r="DG832" s="12">
        <v>903.53</v>
      </c>
      <c r="DH832" s="12">
        <v>0.70778695293890104</v>
      </c>
      <c r="DI832" s="12">
        <v>4737.1499999999996</v>
      </c>
      <c r="DJ832" s="12">
        <v>42167.410949800003</v>
      </c>
      <c r="DK832" t="s">
        <v>4574</v>
      </c>
      <c r="DL832" s="40">
        <v>160</v>
      </c>
      <c r="DM832" s="5">
        <v>523838</v>
      </c>
      <c r="DN832" s="5">
        <v>532940</v>
      </c>
      <c r="DO832" s="5">
        <v>539150</v>
      </c>
      <c r="DR832" s="38">
        <v>32954</v>
      </c>
      <c r="DS832" t="s">
        <v>1948</v>
      </c>
    </row>
    <row r="833" spans="1:123" ht="15" customHeight="1" x14ac:dyDescent="0.35">
      <c r="A833" s="42" t="s">
        <v>1144</v>
      </c>
      <c r="B833" s="5">
        <v>500294</v>
      </c>
      <c r="C833" s="34" t="s">
        <v>1149</v>
      </c>
      <c r="D833" s="36" t="s">
        <v>4575</v>
      </c>
      <c r="E833" s="34" t="s">
        <v>2013</v>
      </c>
      <c r="F833" t="s">
        <v>1951</v>
      </c>
      <c r="G833" s="37" t="s">
        <v>4576</v>
      </c>
      <c r="H833" s="38">
        <v>21621</v>
      </c>
      <c r="I833" t="s">
        <v>1959</v>
      </c>
      <c r="J833" s="38">
        <v>40999</v>
      </c>
      <c r="K833" s="39">
        <v>8400000</v>
      </c>
      <c r="L833" s="39">
        <v>9842439</v>
      </c>
      <c r="M833" s="39">
        <v>0</v>
      </c>
      <c r="N833" s="39">
        <v>0</v>
      </c>
      <c r="O833" s="39">
        <v>18242439</v>
      </c>
      <c r="P833" s="39">
        <v>0</v>
      </c>
      <c r="Q833" s="39">
        <v>18242439</v>
      </c>
      <c r="R833" s="39">
        <v>0</v>
      </c>
      <c r="S833" s="39">
        <v>0</v>
      </c>
      <c r="T833" s="39">
        <v>0</v>
      </c>
      <c r="U833" s="39">
        <v>0</v>
      </c>
      <c r="X833" s="38">
        <v>41364</v>
      </c>
      <c r="Y833" s="39">
        <v>8400000</v>
      </c>
      <c r="Z833" s="39">
        <v>0</v>
      </c>
      <c r="AA833" s="39">
        <v>9828000</v>
      </c>
      <c r="AB833" s="39">
        <v>0</v>
      </c>
      <c r="AC833" s="39">
        <v>18228000</v>
      </c>
      <c r="AD833" s="39">
        <v>0</v>
      </c>
      <c r="AE833" s="39">
        <v>18228000</v>
      </c>
      <c r="AF833" s="39">
        <v>0</v>
      </c>
      <c r="AG833" s="39">
        <v>0</v>
      </c>
      <c r="AH833" s="39">
        <v>0</v>
      </c>
      <c r="AI833" s="39">
        <v>0</v>
      </c>
      <c r="AL833" s="38">
        <v>41729</v>
      </c>
      <c r="AM833" s="39">
        <v>8400000</v>
      </c>
      <c r="AN833" s="39">
        <v>0</v>
      </c>
      <c r="AO833" s="39">
        <v>9830000</v>
      </c>
      <c r="AP833" s="39">
        <v>0</v>
      </c>
      <c r="AQ833" s="39">
        <v>18230000</v>
      </c>
      <c r="AR833" s="39">
        <v>0</v>
      </c>
      <c r="AS833" s="39">
        <v>18230000</v>
      </c>
      <c r="AT833" s="39">
        <v>0</v>
      </c>
      <c r="AU833" s="39">
        <v>0</v>
      </c>
      <c r="AV833" s="39">
        <v>0</v>
      </c>
      <c r="AW833" s="5">
        <v>0</v>
      </c>
      <c r="AZ833" s="38">
        <v>42094</v>
      </c>
      <c r="BA833" s="39">
        <v>15540000</v>
      </c>
      <c r="BB833" s="39">
        <v>1008000</v>
      </c>
      <c r="BC833" s="39">
        <v>1680000</v>
      </c>
      <c r="BD833" s="39">
        <v>0</v>
      </c>
      <c r="BE833" s="39">
        <v>18228000</v>
      </c>
      <c r="BF833" s="39">
        <v>0</v>
      </c>
      <c r="BG833" s="39">
        <v>18228000</v>
      </c>
      <c r="BH833" s="39">
        <v>0</v>
      </c>
      <c r="BI833" s="39">
        <v>0</v>
      </c>
      <c r="BJ833" s="39">
        <v>0</v>
      </c>
      <c r="BK833" s="39">
        <v>0</v>
      </c>
      <c r="BN833" s="38">
        <v>42460</v>
      </c>
      <c r="BO833" s="39">
        <v>15540000</v>
      </c>
      <c r="BP833" s="39">
        <v>1008000</v>
      </c>
      <c r="BQ833" s="39">
        <v>1680000</v>
      </c>
      <c r="BR833" s="39">
        <v>0</v>
      </c>
      <c r="BS833" s="39">
        <v>18228000</v>
      </c>
      <c r="BT833" s="39">
        <v>0</v>
      </c>
      <c r="BU833" s="39">
        <v>18228000</v>
      </c>
      <c r="BV833" s="39">
        <v>0</v>
      </c>
      <c r="BW833" s="39">
        <v>0</v>
      </c>
      <c r="BX833" s="39">
        <v>0</v>
      </c>
      <c r="BY833" s="39">
        <v>0</v>
      </c>
      <c r="CB833" t="s">
        <v>2015</v>
      </c>
      <c r="CC833" t="s">
        <v>1976</v>
      </c>
      <c r="CD833" t="s">
        <v>3144</v>
      </c>
      <c r="CE833" s="3" t="s">
        <v>1990</v>
      </c>
      <c r="CF833" s="5">
        <v>4821</v>
      </c>
      <c r="CG833" s="38">
        <v>40999</v>
      </c>
      <c r="CH833" s="12">
        <v>67668.960000000006</v>
      </c>
      <c r="CI833" s="12">
        <v>549.14</v>
      </c>
      <c r="CJ833" s="12">
        <v>0.58278445316883098</v>
      </c>
      <c r="CK833" s="12">
        <v>3736.7</v>
      </c>
      <c r="CL833" s="12">
        <v>14420.010122</v>
      </c>
      <c r="CM833" s="38">
        <v>41364</v>
      </c>
      <c r="CN833" s="12">
        <v>70593.39</v>
      </c>
      <c r="CO833" s="12">
        <v>563.82000000000005</v>
      </c>
      <c r="CP833" s="12">
        <v>0.43917214594041198</v>
      </c>
      <c r="CQ833" s="12">
        <v>3692.93</v>
      </c>
      <c r="CR833" s="12">
        <v>8582.7284445000005</v>
      </c>
      <c r="CS833" s="38">
        <v>41729</v>
      </c>
      <c r="CT833" s="12">
        <v>75805.799999999988</v>
      </c>
      <c r="CU833" s="12">
        <v>32.799999999999997</v>
      </c>
      <c r="CV833" s="12">
        <v>8.80522526155504E-2</v>
      </c>
      <c r="CW833" s="12">
        <v>3809.19</v>
      </c>
      <c r="CX833" s="12">
        <v>9083.0668740000001</v>
      </c>
      <c r="CY833" s="38">
        <v>42094</v>
      </c>
      <c r="CZ833" s="12">
        <v>96715.39</v>
      </c>
      <c r="DA833" s="12">
        <v>538.71</v>
      </c>
      <c r="DB833" s="12">
        <v>0.49749184599608698</v>
      </c>
      <c r="DC833" s="12">
        <v>3964.21</v>
      </c>
      <c r="DD833" s="12">
        <v>62264.337855999998</v>
      </c>
      <c r="DE833" s="38">
        <v>42460</v>
      </c>
      <c r="DF833" s="12">
        <v>97021.07</v>
      </c>
      <c r="DG833" s="12">
        <v>903.53</v>
      </c>
      <c r="DH833" s="12">
        <v>0.70778695293890104</v>
      </c>
      <c r="DI833" s="12">
        <v>4737.1499999999996</v>
      </c>
      <c r="DJ833" s="12">
        <v>42167.410949800003</v>
      </c>
      <c r="DK833" t="s">
        <v>4577</v>
      </c>
      <c r="DL833" s="40">
        <v>51</v>
      </c>
      <c r="DM833" s="5">
        <v>523838</v>
      </c>
      <c r="DN833" s="5">
        <v>532940</v>
      </c>
      <c r="DO833" s="5">
        <v>539150</v>
      </c>
      <c r="DR833" s="38">
        <v>32955</v>
      </c>
      <c r="DS833" t="s">
        <v>1948</v>
      </c>
    </row>
    <row r="834" spans="1:123" ht="15" customHeight="1" x14ac:dyDescent="0.35">
      <c r="A834" s="42" t="s">
        <v>1144</v>
      </c>
      <c r="B834" s="5">
        <v>500294</v>
      </c>
      <c r="C834" s="34" t="s">
        <v>1146</v>
      </c>
      <c r="D834" s="36" t="s">
        <v>4578</v>
      </c>
      <c r="E834" t="s">
        <v>2013</v>
      </c>
      <c r="F834" t="s">
        <v>1951</v>
      </c>
      <c r="G834" s="37" t="s">
        <v>4579</v>
      </c>
      <c r="H834" s="38">
        <v>21700</v>
      </c>
      <c r="I834" t="s">
        <v>1959</v>
      </c>
      <c r="J834" s="38">
        <v>40999</v>
      </c>
      <c r="K834" s="39">
        <v>4800000</v>
      </c>
      <c r="L834" s="39">
        <v>5955163</v>
      </c>
      <c r="M834" s="39">
        <v>0</v>
      </c>
      <c r="N834" s="39">
        <v>0</v>
      </c>
      <c r="O834" s="39">
        <v>10755163</v>
      </c>
      <c r="P834" s="39">
        <v>0</v>
      </c>
      <c r="Q834" s="39">
        <v>10755163</v>
      </c>
      <c r="R834" s="39">
        <v>0</v>
      </c>
      <c r="S834" s="39">
        <v>0</v>
      </c>
      <c r="T834" s="39">
        <v>0</v>
      </c>
      <c r="U834" s="39">
        <v>0</v>
      </c>
      <c r="X834" s="38">
        <v>41364</v>
      </c>
      <c r="Y834" s="39">
        <v>4800000</v>
      </c>
      <c r="Z834" s="39">
        <v>0</v>
      </c>
      <c r="AA834" s="39">
        <v>6174255</v>
      </c>
      <c r="AB834" s="39">
        <v>5140000</v>
      </c>
      <c r="AC834" s="39">
        <v>16114255</v>
      </c>
      <c r="AD834" s="39">
        <v>0</v>
      </c>
      <c r="AE834" s="39">
        <v>16114255</v>
      </c>
      <c r="AF834" s="39">
        <v>0</v>
      </c>
      <c r="AG834" s="39">
        <v>0</v>
      </c>
      <c r="AH834" s="39">
        <v>0</v>
      </c>
      <c r="AI834" s="39">
        <v>0</v>
      </c>
      <c r="AL834" s="38">
        <v>41729</v>
      </c>
      <c r="AM834" s="39">
        <v>4800000</v>
      </c>
      <c r="AN834" s="39">
        <v>0</v>
      </c>
      <c r="AO834" s="39">
        <v>6300000</v>
      </c>
      <c r="AP834" s="39">
        <v>0</v>
      </c>
      <c r="AQ834" s="39">
        <v>11100000</v>
      </c>
      <c r="AR834" s="39">
        <v>0</v>
      </c>
      <c r="AS834" s="39">
        <v>11100000</v>
      </c>
      <c r="AT834" s="39">
        <v>0</v>
      </c>
      <c r="AU834" s="39">
        <v>0</v>
      </c>
      <c r="AV834" s="39">
        <v>0</v>
      </c>
      <c r="AW834" s="5">
        <v>0</v>
      </c>
      <c r="AZ834" s="38">
        <v>42094</v>
      </c>
      <c r="BA834" s="39">
        <v>8880000</v>
      </c>
      <c r="BB834" s="39">
        <v>576000</v>
      </c>
      <c r="BC834" s="39">
        <v>1646819</v>
      </c>
      <c r="BD834" s="39">
        <v>5504267</v>
      </c>
      <c r="BE834" s="39">
        <v>16607086</v>
      </c>
      <c r="BF834" s="39">
        <v>0</v>
      </c>
      <c r="BG834" s="39">
        <v>16607086</v>
      </c>
      <c r="BH834" s="39">
        <v>0</v>
      </c>
      <c r="BI834" s="39">
        <v>0</v>
      </c>
      <c r="BJ834" s="39">
        <v>0</v>
      </c>
      <c r="BK834" s="39">
        <v>0</v>
      </c>
      <c r="BN834" s="38">
        <v>42460</v>
      </c>
      <c r="BO834" s="39">
        <v>8880000</v>
      </c>
      <c r="BP834" s="39">
        <v>576000</v>
      </c>
      <c r="BQ834" s="39">
        <v>1666166</v>
      </c>
      <c r="BR834" s="39">
        <v>17737200</v>
      </c>
      <c r="BS834" s="39">
        <v>28859366</v>
      </c>
      <c r="BT834" s="39">
        <v>0</v>
      </c>
      <c r="BU834" s="39">
        <v>28859366</v>
      </c>
      <c r="BV834" s="39">
        <v>0</v>
      </c>
      <c r="BW834" s="39">
        <v>0</v>
      </c>
      <c r="BX834" s="39">
        <v>0</v>
      </c>
      <c r="BY834" s="39">
        <v>0</v>
      </c>
      <c r="CB834" t="s">
        <v>2015</v>
      </c>
      <c r="CC834" t="s">
        <v>1976</v>
      </c>
      <c r="CD834" t="s">
        <v>3144</v>
      </c>
      <c r="CE834" s="3" t="s">
        <v>1990</v>
      </c>
      <c r="CF834" s="5">
        <v>4821</v>
      </c>
      <c r="CG834" s="38">
        <v>40999</v>
      </c>
      <c r="CH834" s="12">
        <v>67668.960000000006</v>
      </c>
      <c r="CI834" s="12">
        <v>549.14</v>
      </c>
      <c r="CJ834" s="12">
        <v>0.58278445316883098</v>
      </c>
      <c r="CK834" s="12">
        <v>3736.7</v>
      </c>
      <c r="CL834" s="12">
        <v>14420.010122</v>
      </c>
      <c r="CM834" s="38">
        <v>41364</v>
      </c>
      <c r="CN834" s="12">
        <v>70593.39</v>
      </c>
      <c r="CO834" s="12">
        <v>563.82000000000005</v>
      </c>
      <c r="CP834" s="12">
        <v>0.43917214594041198</v>
      </c>
      <c r="CQ834" s="12">
        <v>3692.93</v>
      </c>
      <c r="CR834" s="12">
        <v>8582.7284445000005</v>
      </c>
      <c r="CS834" s="38">
        <v>41729</v>
      </c>
      <c r="CT834" s="12">
        <v>75805.799999999988</v>
      </c>
      <c r="CU834" s="12">
        <v>32.799999999999997</v>
      </c>
      <c r="CV834" s="12">
        <v>8.80522526155504E-2</v>
      </c>
      <c r="CW834" s="12">
        <v>3809.19</v>
      </c>
      <c r="CX834" s="12">
        <v>9083.0668740000001</v>
      </c>
      <c r="CY834" s="38">
        <v>42094</v>
      </c>
      <c r="CZ834" s="12">
        <v>96715.39</v>
      </c>
      <c r="DA834" s="12">
        <v>538.71</v>
      </c>
      <c r="DB834" s="12">
        <v>0.49749184599608698</v>
      </c>
      <c r="DC834" s="12">
        <v>3964.21</v>
      </c>
      <c r="DD834" s="12">
        <v>62264.337855999998</v>
      </c>
      <c r="DE834" s="38">
        <v>42460</v>
      </c>
      <c r="DF834" s="12">
        <v>97021.07</v>
      </c>
      <c r="DG834" s="12">
        <v>903.53</v>
      </c>
      <c r="DH834" s="12">
        <v>0.70778695293890104</v>
      </c>
      <c r="DI834" s="12">
        <v>4737.1499999999996</v>
      </c>
      <c r="DJ834" s="12">
        <v>42167.410949800003</v>
      </c>
      <c r="DK834" t="s">
        <v>4580</v>
      </c>
      <c r="DL834" s="40">
        <v>81</v>
      </c>
      <c r="DM834" s="5">
        <v>523838</v>
      </c>
      <c r="DN834" s="5">
        <v>532940</v>
      </c>
      <c r="DO834" s="5">
        <v>539150</v>
      </c>
      <c r="DR834" s="38">
        <v>32954</v>
      </c>
      <c r="DS834" t="s">
        <v>1948</v>
      </c>
    </row>
    <row r="835" spans="1:123" ht="15" customHeight="1" x14ac:dyDescent="0.35">
      <c r="A835" s="42" t="s">
        <v>1144</v>
      </c>
      <c r="B835" s="5">
        <v>500294</v>
      </c>
      <c r="C835" s="34" t="s">
        <v>1147</v>
      </c>
      <c r="D835" s="36" t="s">
        <v>4581</v>
      </c>
      <c r="E835" s="34" t="s">
        <v>2013</v>
      </c>
      <c r="F835" t="s">
        <v>1951</v>
      </c>
      <c r="G835" s="37" t="s">
        <v>4582</v>
      </c>
      <c r="H835" s="38">
        <v>24938</v>
      </c>
      <c r="I835" t="s">
        <v>1959</v>
      </c>
      <c r="J835" s="38">
        <v>40999</v>
      </c>
      <c r="K835" s="39">
        <v>4800000</v>
      </c>
      <c r="L835" s="39">
        <v>5999967</v>
      </c>
      <c r="M835" s="39">
        <v>0</v>
      </c>
      <c r="N835" s="39">
        <v>0</v>
      </c>
      <c r="O835" s="39">
        <v>10799967</v>
      </c>
      <c r="P835" s="39">
        <v>0</v>
      </c>
      <c r="Q835" s="39">
        <v>10799967</v>
      </c>
      <c r="R835" s="39">
        <v>0</v>
      </c>
      <c r="S835" s="39">
        <v>0</v>
      </c>
      <c r="T835" s="39">
        <v>0</v>
      </c>
      <c r="U835" s="39">
        <v>0</v>
      </c>
      <c r="X835" s="38">
        <v>41364</v>
      </c>
      <c r="Y835" s="39">
        <v>4800000</v>
      </c>
      <c r="Z835" s="39">
        <v>0</v>
      </c>
      <c r="AA835" s="39">
        <v>6164322</v>
      </c>
      <c r="AB835" s="39">
        <v>5140000</v>
      </c>
      <c r="AC835" s="39">
        <v>16104322</v>
      </c>
      <c r="AD835" s="39">
        <v>0</v>
      </c>
      <c r="AE835" s="39">
        <v>16104322</v>
      </c>
      <c r="AF835" s="39">
        <v>0</v>
      </c>
      <c r="AG835" s="39">
        <v>0</v>
      </c>
      <c r="AH835" s="39">
        <v>0</v>
      </c>
      <c r="AI835" s="39">
        <v>0</v>
      </c>
      <c r="AL835" s="38">
        <v>41729</v>
      </c>
      <c r="AM835" s="39">
        <v>4800000</v>
      </c>
      <c r="AN835" s="39">
        <v>0</v>
      </c>
      <c r="AO835" s="39">
        <v>6230000</v>
      </c>
      <c r="AP835" s="39">
        <v>0</v>
      </c>
      <c r="AQ835" s="39">
        <v>11030000</v>
      </c>
      <c r="AR835" s="39">
        <v>0</v>
      </c>
      <c r="AS835" s="39">
        <v>11030000</v>
      </c>
      <c r="AT835" s="39">
        <v>0</v>
      </c>
      <c r="AU835" s="39">
        <v>0</v>
      </c>
      <c r="AV835" s="39">
        <v>0</v>
      </c>
      <c r="AW835" s="5">
        <v>0</v>
      </c>
      <c r="AZ835" s="38">
        <v>42094</v>
      </c>
      <c r="BA835" s="39">
        <v>8880000</v>
      </c>
      <c r="BB835" s="39">
        <v>576000</v>
      </c>
      <c r="BC835" s="39">
        <v>1602025</v>
      </c>
      <c r="BD835" s="39">
        <v>5504267</v>
      </c>
      <c r="BE835" s="39">
        <v>16562292</v>
      </c>
      <c r="BF835" s="39">
        <v>0</v>
      </c>
      <c r="BG835" s="39">
        <v>16562292</v>
      </c>
      <c r="BH835" s="39">
        <v>0</v>
      </c>
      <c r="BI835" s="39">
        <v>0</v>
      </c>
      <c r="BJ835" s="39">
        <v>0</v>
      </c>
      <c r="BK835" s="39">
        <v>0</v>
      </c>
      <c r="BN835" s="38">
        <v>42460</v>
      </c>
      <c r="BO835" s="39">
        <v>8880000</v>
      </c>
      <c r="BP835" s="39">
        <v>576000</v>
      </c>
      <c r="BQ835" s="39">
        <v>1732301</v>
      </c>
      <c r="BR835" s="39">
        <v>17737200</v>
      </c>
      <c r="BS835" s="39">
        <v>28925501</v>
      </c>
      <c r="BT835" s="39">
        <v>0</v>
      </c>
      <c r="BU835" s="39">
        <v>28925501</v>
      </c>
      <c r="BV835" s="39">
        <v>0</v>
      </c>
      <c r="BW835" s="39">
        <v>0</v>
      </c>
      <c r="BX835" s="39">
        <v>0</v>
      </c>
      <c r="BY835" s="39">
        <v>0</v>
      </c>
      <c r="CB835" t="s">
        <v>2015</v>
      </c>
      <c r="CC835" t="s">
        <v>1976</v>
      </c>
      <c r="CD835" t="s">
        <v>3144</v>
      </c>
      <c r="CE835" s="3" t="s">
        <v>1990</v>
      </c>
      <c r="CF835" s="5">
        <v>4821</v>
      </c>
      <c r="CG835" s="38">
        <v>40999</v>
      </c>
      <c r="CH835" s="12">
        <v>67668.960000000006</v>
      </c>
      <c r="CI835" s="12">
        <v>549.14</v>
      </c>
      <c r="CJ835" s="12">
        <v>0.58278445316883098</v>
      </c>
      <c r="CK835" s="12">
        <v>3736.7</v>
      </c>
      <c r="CL835" s="12">
        <v>14420.010122</v>
      </c>
      <c r="CM835" s="38">
        <v>41364</v>
      </c>
      <c r="CN835" s="12">
        <v>70593.39</v>
      </c>
      <c r="CO835" s="12">
        <v>563.82000000000005</v>
      </c>
      <c r="CP835" s="12">
        <v>0.43917214594041198</v>
      </c>
      <c r="CQ835" s="12">
        <v>3692.93</v>
      </c>
      <c r="CR835" s="12">
        <v>8582.7284445000005</v>
      </c>
      <c r="CS835" s="38">
        <v>41729</v>
      </c>
      <c r="CT835" s="12">
        <v>75805.799999999988</v>
      </c>
      <c r="CU835" s="12">
        <v>32.799999999999997</v>
      </c>
      <c r="CV835" s="12">
        <v>8.80522526155504E-2</v>
      </c>
      <c r="CW835" s="12">
        <v>3809.19</v>
      </c>
      <c r="CX835" s="12">
        <v>9083.0668740000001</v>
      </c>
      <c r="CY835" s="38">
        <v>42094</v>
      </c>
      <c r="CZ835" s="12">
        <v>96715.39</v>
      </c>
      <c r="DA835" s="12">
        <v>538.71</v>
      </c>
      <c r="DB835" s="12">
        <v>0.49749184599608698</v>
      </c>
      <c r="DC835" s="12">
        <v>3964.21</v>
      </c>
      <c r="DD835" s="12">
        <v>62264.337855999998</v>
      </c>
      <c r="DE835" s="38">
        <v>42460</v>
      </c>
      <c r="DF835" s="12">
        <v>97021.07</v>
      </c>
      <c r="DG835" s="12">
        <v>903.53</v>
      </c>
      <c r="DH835" s="12">
        <v>0.70778695293890104</v>
      </c>
      <c r="DI835" s="12">
        <v>4737.1499999999996</v>
      </c>
      <c r="DJ835" s="12">
        <v>42167.410949800003</v>
      </c>
      <c r="DK835" t="s">
        <v>4583</v>
      </c>
      <c r="DL835" s="40">
        <v>81</v>
      </c>
      <c r="DM835" s="5">
        <v>523838</v>
      </c>
      <c r="DN835" s="5">
        <v>532940</v>
      </c>
      <c r="DO835" s="5">
        <v>539150</v>
      </c>
      <c r="DR835" s="38">
        <v>39934</v>
      </c>
      <c r="DS835" t="s">
        <v>1948</v>
      </c>
    </row>
    <row r="836" spans="1:123" ht="15" customHeight="1" x14ac:dyDescent="0.35">
      <c r="A836" s="42" t="s">
        <v>1144</v>
      </c>
      <c r="B836" s="5">
        <v>500294</v>
      </c>
      <c r="C836" s="34" t="s">
        <v>1148</v>
      </c>
      <c r="D836" s="36" t="s">
        <v>4584</v>
      </c>
      <c r="E836" s="34" t="s">
        <v>2013</v>
      </c>
      <c r="F836" t="s">
        <v>1951</v>
      </c>
      <c r="G836" s="37" t="s">
        <v>4585</v>
      </c>
      <c r="H836" s="38">
        <v>22798</v>
      </c>
      <c r="I836" t="s">
        <v>1959</v>
      </c>
      <c r="J836" s="38">
        <v>40999</v>
      </c>
      <c r="K836" s="39">
        <v>4800000</v>
      </c>
      <c r="L836" s="39">
        <v>5096000</v>
      </c>
      <c r="M836" s="39">
        <v>0</v>
      </c>
      <c r="N836" s="39">
        <v>0</v>
      </c>
      <c r="O836" s="39">
        <v>9896000</v>
      </c>
      <c r="P836" s="39">
        <v>0</v>
      </c>
      <c r="Q836" s="39">
        <v>9896000</v>
      </c>
      <c r="R836" s="39">
        <v>0</v>
      </c>
      <c r="S836" s="39">
        <v>0</v>
      </c>
      <c r="T836" s="39">
        <v>0</v>
      </c>
      <c r="U836" s="39">
        <v>0</v>
      </c>
      <c r="X836" s="38">
        <v>41364</v>
      </c>
      <c r="Y836" s="39">
        <v>4800000</v>
      </c>
      <c r="Z836" s="39">
        <v>0</v>
      </c>
      <c r="AA836" s="39">
        <v>5332354</v>
      </c>
      <c r="AB836" s="39">
        <v>5140000</v>
      </c>
      <c r="AC836" s="39">
        <v>15272354</v>
      </c>
      <c r="AD836" s="39">
        <v>0</v>
      </c>
      <c r="AE836" s="39">
        <v>15272354</v>
      </c>
      <c r="AF836" s="39">
        <v>0</v>
      </c>
      <c r="AG836" s="39">
        <v>0</v>
      </c>
      <c r="AH836" s="39">
        <v>0</v>
      </c>
      <c r="AI836" s="39">
        <v>0</v>
      </c>
      <c r="AL836" s="38">
        <v>41729</v>
      </c>
      <c r="AM836" s="39">
        <v>4800000</v>
      </c>
      <c r="AN836" s="39">
        <v>0</v>
      </c>
      <c r="AO836" s="39">
        <v>5700000</v>
      </c>
      <c r="AP836" s="39">
        <v>0</v>
      </c>
      <c r="AQ836" s="39">
        <v>10500000</v>
      </c>
      <c r="AR836" s="39">
        <v>0</v>
      </c>
      <c r="AS836" s="39">
        <v>10500000</v>
      </c>
      <c r="AT836" s="39">
        <v>0</v>
      </c>
      <c r="AU836" s="39">
        <v>0</v>
      </c>
      <c r="AV836" s="39">
        <v>0</v>
      </c>
      <c r="AW836" s="5">
        <v>0</v>
      </c>
      <c r="AZ836" s="38">
        <v>42094</v>
      </c>
      <c r="BA836" s="39">
        <v>8400000</v>
      </c>
      <c r="BB836" s="39">
        <v>576000</v>
      </c>
      <c r="BC836" s="39">
        <v>1480082</v>
      </c>
      <c r="BD836" s="39">
        <v>5504266</v>
      </c>
      <c r="BE836" s="39">
        <v>15960348</v>
      </c>
      <c r="BF836" s="39">
        <v>0</v>
      </c>
      <c r="BG836" s="39">
        <v>15960348</v>
      </c>
      <c r="BH836" s="39">
        <v>0</v>
      </c>
      <c r="BI836" s="39">
        <v>0</v>
      </c>
      <c r="BJ836" s="39">
        <v>0</v>
      </c>
      <c r="BK836" s="39">
        <v>0</v>
      </c>
      <c r="BN836" s="38">
        <v>42460</v>
      </c>
      <c r="BO836" s="39">
        <v>8880000</v>
      </c>
      <c r="BP836" s="39">
        <v>576000</v>
      </c>
      <c r="BQ836" s="39">
        <v>1065682</v>
      </c>
      <c r="BR836" s="39">
        <v>17737200</v>
      </c>
      <c r="BS836" s="39">
        <v>28258882</v>
      </c>
      <c r="BT836" s="39">
        <v>0</v>
      </c>
      <c r="BU836" s="39">
        <v>28258882</v>
      </c>
      <c r="BV836" s="39">
        <v>0</v>
      </c>
      <c r="BW836" s="39">
        <v>0</v>
      </c>
      <c r="BX836" s="39">
        <v>0</v>
      </c>
      <c r="BY836" s="39">
        <v>0</v>
      </c>
      <c r="CB836" t="s">
        <v>2015</v>
      </c>
      <c r="CC836" t="s">
        <v>1976</v>
      </c>
      <c r="CD836" t="s">
        <v>3144</v>
      </c>
      <c r="CE836" s="3" t="s">
        <v>1990</v>
      </c>
      <c r="CF836" s="5">
        <v>4821</v>
      </c>
      <c r="CG836" s="38">
        <v>40999</v>
      </c>
      <c r="CH836" s="12">
        <v>67668.960000000006</v>
      </c>
      <c r="CI836" s="12">
        <v>549.14</v>
      </c>
      <c r="CJ836" s="12">
        <v>0.58278445316883098</v>
      </c>
      <c r="CK836" s="12">
        <v>3736.7</v>
      </c>
      <c r="CL836" s="12">
        <v>14420.010122</v>
      </c>
      <c r="CM836" s="38">
        <v>41364</v>
      </c>
      <c r="CN836" s="12">
        <v>70593.39</v>
      </c>
      <c r="CO836" s="12">
        <v>563.82000000000005</v>
      </c>
      <c r="CP836" s="12">
        <v>0.43917214594041198</v>
      </c>
      <c r="CQ836" s="12">
        <v>3692.93</v>
      </c>
      <c r="CR836" s="12">
        <v>8582.7284445000005</v>
      </c>
      <c r="CS836" s="38">
        <v>41729</v>
      </c>
      <c r="CT836" s="12">
        <v>75805.799999999988</v>
      </c>
      <c r="CU836" s="12">
        <v>32.799999999999997</v>
      </c>
      <c r="CV836" s="12">
        <v>8.80522526155504E-2</v>
      </c>
      <c r="CW836" s="12">
        <v>3809.19</v>
      </c>
      <c r="CX836" s="12">
        <v>9083.0668740000001</v>
      </c>
      <c r="CY836" s="38">
        <v>42094</v>
      </c>
      <c r="CZ836" s="12">
        <v>96715.39</v>
      </c>
      <c r="DA836" s="12">
        <v>538.71</v>
      </c>
      <c r="DB836" s="12">
        <v>0.49749184599608698</v>
      </c>
      <c r="DC836" s="12">
        <v>3964.21</v>
      </c>
      <c r="DD836" s="12">
        <v>62264.337855999998</v>
      </c>
      <c r="DE836" s="38">
        <v>42460</v>
      </c>
      <c r="DF836" s="12">
        <v>97021.07</v>
      </c>
      <c r="DG836" s="12">
        <v>903.53</v>
      </c>
      <c r="DH836" s="12">
        <v>0.70778695293890104</v>
      </c>
      <c r="DI836" s="12">
        <v>4737.1499999999996</v>
      </c>
      <c r="DJ836" s="12">
        <v>42167.410949800003</v>
      </c>
      <c r="DK836" t="s">
        <v>4586</v>
      </c>
      <c r="DL836" s="40">
        <v>79</v>
      </c>
      <c r="DM836" s="5">
        <v>523838</v>
      </c>
      <c r="DN836" s="5">
        <v>532940</v>
      </c>
      <c r="DO836" s="5">
        <v>539150</v>
      </c>
      <c r="DR836" s="38">
        <v>36311</v>
      </c>
      <c r="DS836" t="s">
        <v>1948</v>
      </c>
    </row>
    <row r="837" spans="1:123" ht="15" customHeight="1" x14ac:dyDescent="0.35">
      <c r="A837" s="42" t="s">
        <v>1150</v>
      </c>
      <c r="B837" s="5">
        <v>533098</v>
      </c>
      <c r="C837" s="34" t="s">
        <v>1151</v>
      </c>
      <c r="D837" s="36" t="s">
        <v>4587</v>
      </c>
      <c r="E837" t="s">
        <v>2324</v>
      </c>
      <c r="F837" t="s">
        <v>1951</v>
      </c>
      <c r="G837" s="37" t="s">
        <v>4588</v>
      </c>
      <c r="H837" s="38">
        <v>20546</v>
      </c>
      <c r="I837" t="s">
        <v>1942</v>
      </c>
      <c r="J837" s="38">
        <v>40999</v>
      </c>
      <c r="K837" s="39">
        <v>2008405</v>
      </c>
      <c r="L837" s="39">
        <v>0</v>
      </c>
      <c r="M837" s="39">
        <v>283399</v>
      </c>
      <c r="N837" s="39">
        <v>94700</v>
      </c>
      <c r="O837" s="39">
        <v>2386504</v>
      </c>
      <c r="P837" s="39">
        <v>0</v>
      </c>
      <c r="Q837" s="39">
        <v>2386504</v>
      </c>
      <c r="R837" s="39">
        <v>0</v>
      </c>
      <c r="S837" s="39">
        <v>0</v>
      </c>
      <c r="T837" s="39">
        <v>0</v>
      </c>
      <c r="U837" s="39">
        <v>0</v>
      </c>
      <c r="X837" s="38">
        <v>41364</v>
      </c>
      <c r="Y837" s="39">
        <v>2156280</v>
      </c>
      <c r="Z837" s="39">
        <v>0</v>
      </c>
      <c r="AA837" s="39">
        <v>2428139</v>
      </c>
      <c r="AB837" s="39">
        <v>1813750</v>
      </c>
      <c r="AC837" s="39">
        <v>6398169</v>
      </c>
      <c r="AD837" s="39">
        <v>0</v>
      </c>
      <c r="AE837" s="39">
        <v>6398169</v>
      </c>
      <c r="AF837" s="39">
        <v>0</v>
      </c>
      <c r="AG837" s="39">
        <v>0</v>
      </c>
      <c r="AH837" s="39">
        <v>0</v>
      </c>
      <c r="AI837" s="39">
        <v>0</v>
      </c>
      <c r="AL837" s="38">
        <v>41729</v>
      </c>
      <c r="AM837" s="39">
        <v>2359747</v>
      </c>
      <c r="AN837" s="39">
        <v>0</v>
      </c>
      <c r="AO837" s="39">
        <v>2579527</v>
      </c>
      <c r="AP837" s="39">
        <v>1574622</v>
      </c>
      <c r="AQ837" s="39">
        <v>6513896</v>
      </c>
      <c r="AR837" s="39">
        <v>0</v>
      </c>
      <c r="AS837" s="39">
        <v>6513896</v>
      </c>
      <c r="AT837" s="39">
        <v>0</v>
      </c>
      <c r="AU837" s="39">
        <v>0</v>
      </c>
      <c r="AV837" s="39">
        <v>0</v>
      </c>
      <c r="AW837" s="5">
        <v>0</v>
      </c>
      <c r="AZ837" s="38">
        <v>42094</v>
      </c>
      <c r="BA837" s="39">
        <v>2548147</v>
      </c>
      <c r="BB837" s="39">
        <v>0</v>
      </c>
      <c r="BC837" s="39">
        <v>1518090</v>
      </c>
      <c r="BD837" s="39">
        <v>437841</v>
      </c>
      <c r="BE837" s="39">
        <v>4504078</v>
      </c>
      <c r="BF837" s="39">
        <v>0</v>
      </c>
      <c r="BG837" s="39">
        <v>4504078</v>
      </c>
      <c r="BH837" s="39">
        <v>0</v>
      </c>
      <c r="BI837" s="39">
        <v>0</v>
      </c>
      <c r="BJ837" s="39">
        <v>0</v>
      </c>
      <c r="BK837" s="39">
        <v>0</v>
      </c>
      <c r="BN837" s="38">
        <v>42460</v>
      </c>
      <c r="BO837" s="39">
        <v>3057440</v>
      </c>
      <c r="BP837" s="39">
        <v>1024155</v>
      </c>
      <c r="BQ837" s="39">
        <v>684008</v>
      </c>
      <c r="BR837" s="39">
        <v>0</v>
      </c>
      <c r="BS837" s="39">
        <v>4765603</v>
      </c>
      <c r="BT837" s="39">
        <v>0</v>
      </c>
      <c r="BU837" s="39">
        <v>4765603</v>
      </c>
      <c r="BV837" s="39">
        <v>0</v>
      </c>
      <c r="BW837" s="39">
        <v>0</v>
      </c>
      <c r="BX837" s="39">
        <v>0</v>
      </c>
      <c r="BY837" s="39">
        <v>0</v>
      </c>
      <c r="CB837" t="s">
        <v>1968</v>
      </c>
      <c r="CC837" t="s">
        <v>2087</v>
      </c>
      <c r="CD837" t="s">
        <v>2088</v>
      </c>
      <c r="CE837" s="3" t="s">
        <v>1990</v>
      </c>
      <c r="CF837" s="5">
        <v>8654</v>
      </c>
      <c r="CG837" s="38">
        <v>40999</v>
      </c>
      <c r="CH837" s="12">
        <v>83700.5</v>
      </c>
      <c r="CI837" s="12">
        <v>30855.8</v>
      </c>
      <c r="CJ837" s="12">
        <v>5.9471163582349602</v>
      </c>
      <c r="CK837" s="12">
        <v>9751.7999999999993</v>
      </c>
      <c r="CL837" s="12">
        <v>241709.59548945</v>
      </c>
      <c r="CM837" s="38">
        <v>41364</v>
      </c>
      <c r="CN837" s="12">
        <v>77970.8</v>
      </c>
      <c r="CO837" s="12">
        <v>26174.1</v>
      </c>
      <c r="CP837" s="12">
        <v>4.6852527988637904</v>
      </c>
      <c r="CQ837" s="12">
        <v>9515.2000000000007</v>
      </c>
      <c r="CR837" s="12">
        <v>244784.78118270001</v>
      </c>
      <c r="CS837" s="38">
        <v>41729</v>
      </c>
      <c r="CT837" s="12">
        <v>88275.099999999991</v>
      </c>
      <c r="CU837" s="12">
        <v>12187.5</v>
      </c>
      <c r="CV837" s="12">
        <v>2.63970673983893</v>
      </c>
      <c r="CW837" s="12">
        <v>11325.9</v>
      </c>
      <c r="CX837" s="12">
        <v>211449.7682736</v>
      </c>
      <c r="CY837" s="38">
        <v>42094</v>
      </c>
      <c r="CZ837" s="12">
        <v>98430.099999999991</v>
      </c>
      <c r="DA837" s="12">
        <v>24913.599999999999</v>
      </c>
      <c r="DB837" s="12">
        <v>4.48876517287413</v>
      </c>
      <c r="DC837" s="12">
        <v>12246.8</v>
      </c>
      <c r="DD837" s="12">
        <v>220306.3030704</v>
      </c>
      <c r="DE837" s="38">
        <v>42460</v>
      </c>
      <c r="DF837" s="12">
        <v>102422.3</v>
      </c>
      <c r="DG837" s="12">
        <v>29195.9</v>
      </c>
      <c r="DH837" s="12">
        <v>4.6138170830813099</v>
      </c>
      <c r="DI837" s="12">
        <v>11988.9</v>
      </c>
      <c r="DJ837" s="12">
        <v>266803.11075360002</v>
      </c>
      <c r="DK837" t="s">
        <v>4589</v>
      </c>
      <c r="DL837" s="41">
        <v>3.4399760079740429</v>
      </c>
      <c r="DM837" s="5">
        <v>500084</v>
      </c>
      <c r="DN837" s="5">
        <v>532779</v>
      </c>
      <c r="DO837" s="5">
        <v>533122</v>
      </c>
      <c r="DR837" s="38">
        <v>39898</v>
      </c>
      <c r="DS837" t="s">
        <v>1948</v>
      </c>
    </row>
    <row r="838" spans="1:123" ht="15" customHeight="1" x14ac:dyDescent="0.35">
      <c r="A838" s="42" t="s">
        <v>1150</v>
      </c>
      <c r="B838" s="5">
        <v>533098</v>
      </c>
      <c r="C838" s="34" t="s">
        <v>1152</v>
      </c>
      <c r="D838" s="36" t="s">
        <v>4590</v>
      </c>
      <c r="E838" t="s">
        <v>2612</v>
      </c>
      <c r="F838" t="s">
        <v>1951</v>
      </c>
      <c r="G838" s="37" t="s">
        <v>4591</v>
      </c>
      <c r="H838" s="38">
        <v>20854</v>
      </c>
      <c r="I838" t="s">
        <v>1942</v>
      </c>
      <c r="J838" s="38">
        <v>40999</v>
      </c>
      <c r="K838" s="39">
        <v>0</v>
      </c>
      <c r="L838" s="39">
        <v>0</v>
      </c>
      <c r="M838" s="39">
        <v>0</v>
      </c>
      <c r="N838" s="39">
        <v>0</v>
      </c>
      <c r="O838" s="39">
        <v>0</v>
      </c>
      <c r="P838" s="39">
        <v>0</v>
      </c>
      <c r="Q838" s="39">
        <v>0</v>
      </c>
      <c r="R838" s="39">
        <v>0</v>
      </c>
      <c r="S838" s="39">
        <v>0</v>
      </c>
      <c r="T838" s="39">
        <v>0</v>
      </c>
      <c r="U838" s="39">
        <v>0</v>
      </c>
      <c r="W838" t="s">
        <v>1943</v>
      </c>
      <c r="X838" s="38">
        <v>41364</v>
      </c>
      <c r="Y838" s="39">
        <v>0</v>
      </c>
      <c r="Z838" s="39">
        <v>0</v>
      </c>
      <c r="AA838" s="39">
        <v>0</v>
      </c>
      <c r="AB838" s="39">
        <v>0</v>
      </c>
      <c r="AC838" s="39">
        <v>0</v>
      </c>
      <c r="AD838" s="39">
        <v>0</v>
      </c>
      <c r="AE838" s="39">
        <v>0</v>
      </c>
      <c r="AF838" s="39">
        <v>0</v>
      </c>
      <c r="AG838" s="39">
        <v>0</v>
      </c>
      <c r="AH838" s="39">
        <v>0</v>
      </c>
      <c r="AI838" s="39">
        <v>0</v>
      </c>
      <c r="AK838" t="s">
        <v>1943</v>
      </c>
      <c r="AL838" s="38">
        <v>41729</v>
      </c>
      <c r="AM838" s="39">
        <v>0</v>
      </c>
      <c r="AN838" s="39">
        <v>0</v>
      </c>
      <c r="AO838" s="39">
        <v>0</v>
      </c>
      <c r="AP838" s="39">
        <v>0</v>
      </c>
      <c r="AQ838" s="39">
        <v>0</v>
      </c>
      <c r="AR838" s="39">
        <v>0</v>
      </c>
      <c r="AS838" s="39">
        <v>0</v>
      </c>
      <c r="AT838" s="39">
        <v>0</v>
      </c>
      <c r="AU838" s="39">
        <v>0</v>
      </c>
      <c r="AV838" s="39">
        <v>0</v>
      </c>
      <c r="AW838" s="5">
        <v>0</v>
      </c>
      <c r="AY838" t="s">
        <v>1943</v>
      </c>
      <c r="AZ838" s="38">
        <v>42094</v>
      </c>
      <c r="BA838" s="39">
        <v>0</v>
      </c>
      <c r="BB838" s="39">
        <v>0</v>
      </c>
      <c r="BC838" s="39">
        <v>0</v>
      </c>
      <c r="BD838" s="39">
        <v>0</v>
      </c>
      <c r="BE838" s="39">
        <v>0</v>
      </c>
      <c r="BF838" s="39">
        <v>0</v>
      </c>
      <c r="BG838" s="39">
        <v>0</v>
      </c>
      <c r="BH838" s="39">
        <v>0</v>
      </c>
      <c r="BI838" s="39">
        <v>0</v>
      </c>
      <c r="BJ838" s="39">
        <v>0</v>
      </c>
      <c r="BK838" s="39">
        <v>0</v>
      </c>
      <c r="BM838" t="s">
        <v>1943</v>
      </c>
      <c r="BN838" s="38">
        <v>42460</v>
      </c>
      <c r="BO838" s="39">
        <v>1955862</v>
      </c>
      <c r="BP838" s="39">
        <v>638339</v>
      </c>
      <c r="BQ838" s="39">
        <v>359229</v>
      </c>
      <c r="BR838" s="39">
        <v>0</v>
      </c>
      <c r="BS838" s="39">
        <v>2953430</v>
      </c>
      <c r="BT838" s="39">
        <v>0</v>
      </c>
      <c r="BU838" s="39">
        <v>2953430</v>
      </c>
      <c r="BV838" s="39">
        <v>0</v>
      </c>
      <c r="BW838" s="39">
        <v>0</v>
      </c>
      <c r="BX838" s="39">
        <v>0</v>
      </c>
      <c r="BY838" s="39">
        <v>0</v>
      </c>
      <c r="BZ838" t="s">
        <v>4592</v>
      </c>
      <c r="CA838" t="s">
        <v>4592</v>
      </c>
      <c r="CB838" t="s">
        <v>1972</v>
      </c>
      <c r="CC838" t="s">
        <v>2087</v>
      </c>
      <c r="CD838" t="s">
        <v>2088</v>
      </c>
      <c r="CE838" s="3" t="s">
        <v>1990</v>
      </c>
      <c r="CF838" s="5">
        <v>8654</v>
      </c>
      <c r="CG838" s="38">
        <v>40999</v>
      </c>
      <c r="CH838" s="12">
        <v>83700.5</v>
      </c>
      <c r="CI838" s="12">
        <v>30855.8</v>
      </c>
      <c r="CJ838" s="12">
        <v>5.9471163582349602</v>
      </c>
      <c r="CK838" s="12">
        <v>9751.7999999999993</v>
      </c>
      <c r="CL838" s="12">
        <v>241709.59548945</v>
      </c>
      <c r="CM838" s="38">
        <v>41364</v>
      </c>
      <c r="CN838" s="12">
        <v>77970.8</v>
      </c>
      <c r="CO838" s="12">
        <v>26174.1</v>
      </c>
      <c r="CP838" s="12">
        <v>4.6852527988637904</v>
      </c>
      <c r="CQ838" s="12">
        <v>9515.2000000000007</v>
      </c>
      <c r="CR838" s="12">
        <v>244784.78118270001</v>
      </c>
      <c r="CS838" s="38">
        <v>41729</v>
      </c>
      <c r="CT838" s="12">
        <v>88275.099999999991</v>
      </c>
      <c r="CU838" s="12">
        <v>12187.5</v>
      </c>
      <c r="CV838" s="12">
        <v>2.63970673983893</v>
      </c>
      <c r="CW838" s="12">
        <v>11325.9</v>
      </c>
      <c r="CX838" s="12">
        <v>211449.7682736</v>
      </c>
      <c r="CY838" s="38">
        <v>42094</v>
      </c>
      <c r="CZ838" s="12">
        <v>98430.099999999991</v>
      </c>
      <c r="DA838" s="12">
        <v>24913.599999999999</v>
      </c>
      <c r="DB838" s="12">
        <v>4.48876517287413</v>
      </c>
      <c r="DC838" s="12">
        <v>12246.8</v>
      </c>
      <c r="DD838" s="12">
        <v>220306.3030704</v>
      </c>
      <c r="DE838" s="38">
        <v>42460</v>
      </c>
      <c r="DF838" s="12">
        <v>102422.3</v>
      </c>
      <c r="DG838" s="12">
        <v>29195.9</v>
      </c>
      <c r="DH838" s="12">
        <v>4.6138170830813099</v>
      </c>
      <c r="DI838" s="12">
        <v>11988.9</v>
      </c>
      <c r="DJ838" s="12">
        <v>266803.11075360002</v>
      </c>
      <c r="DK838" t="s">
        <v>4593</v>
      </c>
      <c r="DL838" s="41">
        <v>2.1318872640525819</v>
      </c>
      <c r="DM838" s="5">
        <v>500084</v>
      </c>
      <c r="DN838" s="5">
        <v>532779</v>
      </c>
      <c r="DO838" s="5">
        <v>533122</v>
      </c>
      <c r="DR838" s="38">
        <v>42150</v>
      </c>
      <c r="DS838" t="s">
        <v>1948</v>
      </c>
    </row>
    <row r="839" spans="1:123" ht="15" customHeight="1" x14ac:dyDescent="0.35">
      <c r="A839" s="42" t="s">
        <v>1150</v>
      </c>
      <c r="B839" s="5">
        <v>533098</v>
      </c>
      <c r="C839" s="34" t="s">
        <v>1155</v>
      </c>
      <c r="D839" s="36" t="s">
        <v>4594</v>
      </c>
      <c r="E839" t="s">
        <v>3147</v>
      </c>
      <c r="F839" t="s">
        <v>1951</v>
      </c>
      <c r="G839" s="37" t="s">
        <v>4595</v>
      </c>
      <c r="H839" s="38">
        <v>22258</v>
      </c>
      <c r="I839" t="s">
        <v>1942</v>
      </c>
      <c r="J839" s="38">
        <v>40999</v>
      </c>
      <c r="K839" s="39">
        <v>0</v>
      </c>
      <c r="L839" s="39">
        <v>0</v>
      </c>
      <c r="M839" s="39">
        <v>0</v>
      </c>
      <c r="N839" s="39">
        <v>0</v>
      </c>
      <c r="O839" s="39">
        <v>0</v>
      </c>
      <c r="P839" s="39">
        <v>0</v>
      </c>
      <c r="Q839" s="39">
        <v>0</v>
      </c>
      <c r="R839" s="39">
        <v>0</v>
      </c>
      <c r="S839" s="39">
        <v>0</v>
      </c>
      <c r="T839" s="39">
        <v>0</v>
      </c>
      <c r="U839" s="39">
        <v>0</v>
      </c>
      <c r="W839" t="s">
        <v>1943</v>
      </c>
      <c r="X839" s="38">
        <v>41364</v>
      </c>
      <c r="Y839" s="39">
        <v>0</v>
      </c>
      <c r="Z839" s="39">
        <v>0</v>
      </c>
      <c r="AA839" s="39">
        <v>0</v>
      </c>
      <c r="AB839" s="39">
        <v>0</v>
      </c>
      <c r="AC839" s="39">
        <v>0</v>
      </c>
      <c r="AD839" s="39">
        <v>0</v>
      </c>
      <c r="AE839" s="39">
        <v>0</v>
      </c>
      <c r="AF839" s="39">
        <v>0</v>
      </c>
      <c r="AG839" s="39">
        <v>0</v>
      </c>
      <c r="AH839" s="39">
        <v>0</v>
      </c>
      <c r="AI839" s="39">
        <v>0</v>
      </c>
      <c r="AK839" t="s">
        <v>1943</v>
      </c>
      <c r="AL839" s="38">
        <v>41729</v>
      </c>
      <c r="AM839" s="39">
        <v>0</v>
      </c>
      <c r="AN839" s="39">
        <v>0</v>
      </c>
      <c r="AO839" s="39">
        <v>0</v>
      </c>
      <c r="AP839" s="39">
        <v>0</v>
      </c>
      <c r="AQ839" s="39">
        <v>0</v>
      </c>
      <c r="AR839" s="39">
        <v>0</v>
      </c>
      <c r="AS839" s="39">
        <v>0</v>
      </c>
      <c r="AT839" s="39">
        <v>0</v>
      </c>
      <c r="AU839" s="39">
        <v>0</v>
      </c>
      <c r="AV839" s="39">
        <v>0</v>
      </c>
      <c r="AW839" s="5">
        <v>0</v>
      </c>
      <c r="AY839" t="s">
        <v>1943</v>
      </c>
      <c r="AZ839" s="38">
        <v>42094</v>
      </c>
      <c r="BA839" s="39">
        <v>0</v>
      </c>
      <c r="BB839" s="39">
        <v>0</v>
      </c>
      <c r="BC839" s="39">
        <v>0</v>
      </c>
      <c r="BD839" s="39">
        <v>0</v>
      </c>
      <c r="BE839" s="39">
        <v>0</v>
      </c>
      <c r="BF839" s="39">
        <v>0</v>
      </c>
      <c r="BG839" s="39">
        <v>0</v>
      </c>
      <c r="BH839" s="39">
        <v>0</v>
      </c>
      <c r="BI839" s="39">
        <v>0</v>
      </c>
      <c r="BJ839" s="39">
        <v>0</v>
      </c>
      <c r="BK839" s="39">
        <v>0</v>
      </c>
      <c r="BM839" t="s">
        <v>1943</v>
      </c>
      <c r="BN839" s="38">
        <v>42460</v>
      </c>
      <c r="BO839" s="39">
        <v>702033</v>
      </c>
      <c r="BP839" s="39">
        <v>62670</v>
      </c>
      <c r="BQ839" s="39">
        <v>82483</v>
      </c>
      <c r="BR839" s="39">
        <v>0</v>
      </c>
      <c r="BS839" s="39">
        <v>847186</v>
      </c>
      <c r="BT839" s="39">
        <v>0</v>
      </c>
      <c r="BU839" s="39">
        <v>847186</v>
      </c>
      <c r="BV839" s="39">
        <v>0</v>
      </c>
      <c r="BW839" s="39">
        <v>0</v>
      </c>
      <c r="BX839" s="39">
        <v>0</v>
      </c>
      <c r="BY839" s="39">
        <v>0</v>
      </c>
      <c r="BZ839" t="s">
        <v>4596</v>
      </c>
      <c r="CA839" t="s">
        <v>4596</v>
      </c>
      <c r="CB839" t="s">
        <v>1968</v>
      </c>
      <c r="CC839" t="s">
        <v>2087</v>
      </c>
      <c r="CD839" t="s">
        <v>2088</v>
      </c>
      <c r="CE839" s="3" t="s">
        <v>1990</v>
      </c>
      <c r="CF839" s="5">
        <v>8654</v>
      </c>
      <c r="CG839" s="38">
        <v>40999</v>
      </c>
      <c r="CH839" s="12">
        <v>83700.5</v>
      </c>
      <c r="CI839" s="12">
        <v>30855.8</v>
      </c>
      <c r="CJ839" s="12">
        <v>5.9471163582349602</v>
      </c>
      <c r="CK839" s="12">
        <v>9751.7999999999993</v>
      </c>
      <c r="CL839" s="12">
        <v>241709.59548945</v>
      </c>
      <c r="CM839" s="38">
        <v>41364</v>
      </c>
      <c r="CN839" s="12">
        <v>77970.8</v>
      </c>
      <c r="CO839" s="12">
        <v>26174.1</v>
      </c>
      <c r="CP839" s="12">
        <v>4.6852527988637904</v>
      </c>
      <c r="CQ839" s="12">
        <v>9515.2000000000007</v>
      </c>
      <c r="CR839" s="12">
        <v>244784.78118270001</v>
      </c>
      <c r="CS839" s="38">
        <v>41729</v>
      </c>
      <c r="CT839" s="12">
        <v>88275.099999999991</v>
      </c>
      <c r="CU839" s="12">
        <v>12187.5</v>
      </c>
      <c r="CV839" s="12">
        <v>2.63970673983893</v>
      </c>
      <c r="CW839" s="12">
        <v>11325.9</v>
      </c>
      <c r="CX839" s="12">
        <v>211449.7682736</v>
      </c>
      <c r="CY839" s="38">
        <v>42094</v>
      </c>
      <c r="CZ839" s="12">
        <v>98430.099999999991</v>
      </c>
      <c r="DA839" s="12">
        <v>24913.599999999999</v>
      </c>
      <c r="DB839" s="12">
        <v>4.48876517287413</v>
      </c>
      <c r="DC839" s="12">
        <v>12246.8</v>
      </c>
      <c r="DD839" s="12">
        <v>220306.3030704</v>
      </c>
      <c r="DE839" s="38">
        <v>42460</v>
      </c>
      <c r="DF839" s="12">
        <v>102422.3</v>
      </c>
      <c r="DG839" s="12">
        <v>29195.9</v>
      </c>
      <c r="DH839" s="12">
        <v>4.6138170830813099</v>
      </c>
      <c r="DI839" s="12">
        <v>11988.9</v>
      </c>
      <c r="DJ839" s="12">
        <v>266803.11075360002</v>
      </c>
      <c r="DK839" t="s">
        <v>4597</v>
      </c>
      <c r="DL839" s="41">
        <v>0.61152796703617518</v>
      </c>
      <c r="DM839" s="5">
        <v>500084</v>
      </c>
      <c r="DN839" s="5">
        <v>532779</v>
      </c>
      <c r="DO839" s="5">
        <v>533122</v>
      </c>
      <c r="DR839" s="38">
        <v>42375</v>
      </c>
      <c r="DS839" t="s">
        <v>1948</v>
      </c>
    </row>
    <row r="840" spans="1:123" ht="15" customHeight="1" x14ac:dyDescent="0.35">
      <c r="A840" s="42" t="s">
        <v>1150</v>
      </c>
      <c r="B840" s="5">
        <v>533098</v>
      </c>
      <c r="C840" s="34" t="s">
        <v>1153</v>
      </c>
      <c r="D840" s="36" t="s">
        <v>4598</v>
      </c>
      <c r="E840" t="s">
        <v>1939</v>
      </c>
      <c r="F840" t="s">
        <v>1940</v>
      </c>
      <c r="G840" s="5">
        <v>0</v>
      </c>
      <c r="H840" s="38">
        <v>21013</v>
      </c>
      <c r="I840" t="s">
        <v>1942</v>
      </c>
      <c r="J840" s="38">
        <v>40999</v>
      </c>
      <c r="K840" s="39">
        <v>0</v>
      </c>
      <c r="L840" s="39">
        <v>0</v>
      </c>
      <c r="M840" s="39">
        <v>0</v>
      </c>
      <c r="N840" s="39">
        <v>0</v>
      </c>
      <c r="O840" s="39">
        <v>0</v>
      </c>
      <c r="P840" s="39">
        <v>0</v>
      </c>
      <c r="Q840" s="39">
        <v>0</v>
      </c>
      <c r="R840" s="39">
        <v>0</v>
      </c>
      <c r="S840" s="39">
        <v>0</v>
      </c>
      <c r="T840" s="39">
        <v>0</v>
      </c>
      <c r="U840" s="39">
        <v>0</v>
      </c>
      <c r="W840" t="s">
        <v>1943</v>
      </c>
      <c r="X840" s="38">
        <v>41364</v>
      </c>
      <c r="Y840" s="39">
        <v>0</v>
      </c>
      <c r="Z840" s="39">
        <v>0</v>
      </c>
      <c r="AA840" s="39">
        <v>0</v>
      </c>
      <c r="AB840" s="39">
        <v>0</v>
      </c>
      <c r="AC840" s="39">
        <v>0</v>
      </c>
      <c r="AD840" s="39">
        <v>0</v>
      </c>
      <c r="AE840" s="39">
        <v>0</v>
      </c>
      <c r="AF840" s="39">
        <v>0</v>
      </c>
      <c r="AG840" s="39">
        <v>0</v>
      </c>
      <c r="AH840" s="39">
        <v>0</v>
      </c>
      <c r="AI840" s="39">
        <v>0</v>
      </c>
      <c r="AK840" t="s">
        <v>1943</v>
      </c>
      <c r="AL840" s="38">
        <v>41729</v>
      </c>
      <c r="AM840" s="39">
        <v>0</v>
      </c>
      <c r="AN840" s="39">
        <v>0</v>
      </c>
      <c r="AO840" s="39">
        <v>0</v>
      </c>
      <c r="AP840" s="39">
        <v>0</v>
      </c>
      <c r="AQ840" s="39">
        <v>0</v>
      </c>
      <c r="AR840" s="39">
        <v>0</v>
      </c>
      <c r="AS840" s="39">
        <v>0</v>
      </c>
      <c r="AT840" s="39">
        <v>0</v>
      </c>
      <c r="AU840" s="39">
        <v>0</v>
      </c>
      <c r="AV840" s="39">
        <v>0</v>
      </c>
      <c r="AW840" s="5">
        <v>0</v>
      </c>
      <c r="AY840" t="s">
        <v>1943</v>
      </c>
      <c r="AZ840" s="38">
        <v>42094</v>
      </c>
      <c r="BA840" s="39">
        <v>0</v>
      </c>
      <c r="BB840" s="39">
        <v>0</v>
      </c>
      <c r="BC840" s="39">
        <v>0</v>
      </c>
      <c r="BD840" s="39">
        <v>0</v>
      </c>
      <c r="BE840" s="39">
        <v>0</v>
      </c>
      <c r="BF840" s="39">
        <v>0</v>
      </c>
      <c r="BG840" s="39">
        <v>0</v>
      </c>
      <c r="BH840" s="39">
        <v>0</v>
      </c>
      <c r="BI840" s="39">
        <v>0</v>
      </c>
      <c r="BJ840" s="39">
        <v>0</v>
      </c>
      <c r="BK840" s="39">
        <v>0</v>
      </c>
      <c r="BM840" t="s">
        <v>1943</v>
      </c>
      <c r="BN840" s="38">
        <v>42460</v>
      </c>
      <c r="BO840" s="39">
        <v>1249692</v>
      </c>
      <c r="BP840" s="39">
        <v>219077</v>
      </c>
      <c r="BQ840" s="39">
        <v>121964</v>
      </c>
      <c r="BR840" s="39">
        <v>0</v>
      </c>
      <c r="BS840" s="39">
        <v>1590733</v>
      </c>
      <c r="BT840" s="39">
        <v>0</v>
      </c>
      <c r="BU840" s="39">
        <v>1590733</v>
      </c>
      <c r="BV840" s="39">
        <v>0</v>
      </c>
      <c r="BW840" s="39">
        <v>0</v>
      </c>
      <c r="BX840" s="39">
        <v>0</v>
      </c>
      <c r="BY840" s="39">
        <v>0</v>
      </c>
      <c r="CB840" t="s">
        <v>1944</v>
      </c>
      <c r="CC840" t="s">
        <v>2087</v>
      </c>
      <c r="CD840" t="s">
        <v>2088</v>
      </c>
      <c r="CE840" s="3" t="s">
        <v>1990</v>
      </c>
      <c r="CF840" s="5">
        <v>8654</v>
      </c>
      <c r="CG840" s="38">
        <v>40999</v>
      </c>
      <c r="CH840" s="12">
        <v>83700.5</v>
      </c>
      <c r="CI840" s="12">
        <v>30855.8</v>
      </c>
      <c r="CJ840" s="12">
        <v>5.9471163582349602</v>
      </c>
      <c r="CK840" s="12">
        <v>9751.7999999999993</v>
      </c>
      <c r="CL840" s="12">
        <v>241709.59548945</v>
      </c>
      <c r="CM840" s="38">
        <v>41364</v>
      </c>
      <c r="CN840" s="12">
        <v>77970.8</v>
      </c>
      <c r="CO840" s="12">
        <v>26174.1</v>
      </c>
      <c r="CP840" s="12">
        <v>4.6852527988637904</v>
      </c>
      <c r="CQ840" s="12">
        <v>9515.2000000000007</v>
      </c>
      <c r="CR840" s="12">
        <v>244784.78118270001</v>
      </c>
      <c r="CS840" s="38">
        <v>41729</v>
      </c>
      <c r="CT840" s="12">
        <v>88275.099999999991</v>
      </c>
      <c r="CU840" s="12">
        <v>12187.5</v>
      </c>
      <c r="CV840" s="12">
        <v>2.63970673983893</v>
      </c>
      <c r="CW840" s="12">
        <v>11325.9</v>
      </c>
      <c r="CX840" s="12">
        <v>211449.7682736</v>
      </c>
      <c r="CY840" s="38">
        <v>42094</v>
      </c>
      <c r="CZ840" s="12">
        <v>98430.099999999991</v>
      </c>
      <c r="DA840" s="12">
        <v>24913.599999999999</v>
      </c>
      <c r="DB840" s="12">
        <v>4.48876517287413</v>
      </c>
      <c r="DC840" s="12">
        <v>12246.8</v>
      </c>
      <c r="DD840" s="12">
        <v>220306.3030704</v>
      </c>
      <c r="DE840" s="38">
        <v>42460</v>
      </c>
      <c r="DF840" s="12">
        <v>102422.3</v>
      </c>
      <c r="DG840" s="12">
        <v>29195.9</v>
      </c>
      <c r="DH840" s="12">
        <v>4.6138170830813099</v>
      </c>
      <c r="DI840" s="12">
        <v>11988.9</v>
      </c>
      <c r="DJ840" s="12">
        <v>266803.11075360002</v>
      </c>
      <c r="DK840" t="s">
        <v>4599</v>
      </c>
      <c r="DL840" s="41">
        <v>1.1482457424784593</v>
      </c>
      <c r="DM840" s="5">
        <v>500084</v>
      </c>
      <c r="DN840" s="5">
        <v>532779</v>
      </c>
      <c r="DO840" s="5">
        <v>533122</v>
      </c>
      <c r="DR840" s="38">
        <v>42270</v>
      </c>
      <c r="DS840" t="s">
        <v>1948</v>
      </c>
    </row>
    <row r="841" spans="1:123" ht="15" customHeight="1" x14ac:dyDescent="0.35">
      <c r="A841" s="42" t="s">
        <v>1150</v>
      </c>
      <c r="B841" s="5">
        <v>533098</v>
      </c>
      <c r="C841" s="34" t="s">
        <v>1154</v>
      </c>
      <c r="D841" s="36" t="s">
        <v>4600</v>
      </c>
      <c r="E841" t="s">
        <v>4601</v>
      </c>
      <c r="F841" t="s">
        <v>1951</v>
      </c>
      <c r="G841" s="37" t="s">
        <v>4602</v>
      </c>
      <c r="H841" s="38">
        <v>20832</v>
      </c>
      <c r="I841" t="s">
        <v>1942</v>
      </c>
      <c r="J841" s="38">
        <v>40999</v>
      </c>
      <c r="K841" s="39">
        <v>2215696</v>
      </c>
      <c r="L841" s="39">
        <v>0</v>
      </c>
      <c r="M841" s="39">
        <v>266446</v>
      </c>
      <c r="N841" s="39">
        <v>94464</v>
      </c>
      <c r="O841" s="39">
        <v>2576606</v>
      </c>
      <c r="P841" s="39">
        <v>0</v>
      </c>
      <c r="Q841" s="39">
        <v>2576606</v>
      </c>
      <c r="R841" s="39">
        <v>0</v>
      </c>
      <c r="S841" s="39">
        <v>0</v>
      </c>
      <c r="T841" s="39">
        <v>0</v>
      </c>
      <c r="U841" s="39">
        <v>0</v>
      </c>
      <c r="X841" s="38">
        <v>41364</v>
      </c>
      <c r="Y841" s="39">
        <v>2377836</v>
      </c>
      <c r="Z841" s="39">
        <v>0</v>
      </c>
      <c r="AA841" s="39">
        <v>1027647</v>
      </c>
      <c r="AB841" s="39">
        <v>1649941</v>
      </c>
      <c r="AC841" s="39">
        <v>5055424</v>
      </c>
      <c r="AD841" s="39">
        <v>0</v>
      </c>
      <c r="AE841" s="39">
        <v>5055424</v>
      </c>
      <c r="AF841" s="39">
        <v>0</v>
      </c>
      <c r="AG841" s="39">
        <v>0</v>
      </c>
      <c r="AH841" s="39">
        <v>0</v>
      </c>
      <c r="AI841" s="39">
        <v>0</v>
      </c>
      <c r="AL841" s="38">
        <v>41729</v>
      </c>
      <c r="AM841" s="39">
        <v>2634927</v>
      </c>
      <c r="AN841" s="39">
        <v>0</v>
      </c>
      <c r="AO841" s="39">
        <v>449154</v>
      </c>
      <c r="AP841" s="39">
        <v>1570692</v>
      </c>
      <c r="AQ841" s="39">
        <v>4654773</v>
      </c>
      <c r="AR841" s="39">
        <v>0</v>
      </c>
      <c r="AS841" s="39">
        <v>4654773</v>
      </c>
      <c r="AT841" s="39">
        <v>0</v>
      </c>
      <c r="AU841" s="39">
        <v>0</v>
      </c>
      <c r="AV841" s="39">
        <v>0</v>
      </c>
      <c r="AW841" s="5">
        <v>0</v>
      </c>
      <c r="AZ841" s="38">
        <v>42094</v>
      </c>
      <c r="BA841" s="39">
        <v>2751935</v>
      </c>
      <c r="BB841" s="39">
        <v>0</v>
      </c>
      <c r="BC841" s="39">
        <v>868818</v>
      </c>
      <c r="BD841" s="39">
        <v>578296</v>
      </c>
      <c r="BE841" s="39">
        <v>4199049</v>
      </c>
      <c r="BF841" s="39">
        <v>0</v>
      </c>
      <c r="BG841" s="39">
        <v>4199049</v>
      </c>
      <c r="BH841" s="39">
        <v>0</v>
      </c>
      <c r="BI841" s="39">
        <v>0</v>
      </c>
      <c r="BJ841" s="39">
        <v>0</v>
      </c>
      <c r="BK841" s="39">
        <v>0</v>
      </c>
      <c r="BN841" s="38">
        <v>42460</v>
      </c>
      <c r="BO841" s="39">
        <v>2875398</v>
      </c>
      <c r="BP841" s="39">
        <v>697287</v>
      </c>
      <c r="BQ841" s="39">
        <v>410797</v>
      </c>
      <c r="BR841" s="39">
        <v>0</v>
      </c>
      <c r="BS841" s="39">
        <v>3983482</v>
      </c>
      <c r="BT841" s="39">
        <v>0</v>
      </c>
      <c r="BU841" s="39">
        <v>3983482</v>
      </c>
      <c r="BV841" s="39">
        <v>0</v>
      </c>
      <c r="BW841" s="39">
        <v>0</v>
      </c>
      <c r="BX841" s="39">
        <v>0</v>
      </c>
      <c r="BY841" s="39">
        <v>0</v>
      </c>
      <c r="BZ841" t="s">
        <v>4603</v>
      </c>
      <c r="CA841" t="s">
        <v>4603</v>
      </c>
      <c r="CB841" t="s">
        <v>1972</v>
      </c>
      <c r="CC841" t="s">
        <v>2087</v>
      </c>
      <c r="CD841" t="s">
        <v>2088</v>
      </c>
      <c r="CE841" s="3" t="s">
        <v>1990</v>
      </c>
      <c r="CF841" s="5">
        <v>8654</v>
      </c>
      <c r="CG841" s="38">
        <v>40999</v>
      </c>
      <c r="CH841" s="12">
        <v>83700.5</v>
      </c>
      <c r="CI841" s="12">
        <v>30855.8</v>
      </c>
      <c r="CJ841" s="12">
        <v>5.9471163582349602</v>
      </c>
      <c r="CK841" s="12">
        <v>9751.7999999999993</v>
      </c>
      <c r="CL841" s="12">
        <v>241709.59548945</v>
      </c>
      <c r="CM841" s="38">
        <v>41364</v>
      </c>
      <c r="CN841" s="12">
        <v>77970.8</v>
      </c>
      <c r="CO841" s="12">
        <v>26174.1</v>
      </c>
      <c r="CP841" s="12">
        <v>4.6852527988637904</v>
      </c>
      <c r="CQ841" s="12">
        <v>9515.2000000000007</v>
      </c>
      <c r="CR841" s="12">
        <v>244784.78118270001</v>
      </c>
      <c r="CS841" s="38">
        <v>41729</v>
      </c>
      <c r="CT841" s="12">
        <v>88275.099999999991</v>
      </c>
      <c r="CU841" s="12">
        <v>12187.5</v>
      </c>
      <c r="CV841" s="12">
        <v>2.63970673983893</v>
      </c>
      <c r="CW841" s="12">
        <v>11325.9</v>
      </c>
      <c r="CX841" s="12">
        <v>211449.7682736</v>
      </c>
      <c r="CY841" s="38">
        <v>42094</v>
      </c>
      <c r="CZ841" s="12">
        <v>98430.099999999991</v>
      </c>
      <c r="DA841" s="12">
        <v>24913.599999999999</v>
      </c>
      <c r="DB841" s="12">
        <v>4.48876517287413</v>
      </c>
      <c r="DC841" s="12">
        <v>12246.8</v>
      </c>
      <c r="DD841" s="12">
        <v>220306.3030704</v>
      </c>
      <c r="DE841" s="38">
        <v>42460</v>
      </c>
      <c r="DF841" s="12">
        <v>102422.3</v>
      </c>
      <c r="DG841" s="12">
        <v>29195.9</v>
      </c>
      <c r="DH841" s="12">
        <v>4.6138170830813099</v>
      </c>
      <c r="DI841" s="12">
        <v>11988.9</v>
      </c>
      <c r="DJ841" s="12">
        <v>266803.11075360002</v>
      </c>
      <c r="DK841" t="s">
        <v>4604</v>
      </c>
      <c r="DL841" s="41">
        <v>2.8754141937959279</v>
      </c>
      <c r="DM841" s="5">
        <v>500084</v>
      </c>
      <c r="DN841" s="5">
        <v>532779</v>
      </c>
      <c r="DO841" s="5">
        <v>533122</v>
      </c>
      <c r="DR841" s="38">
        <v>39931</v>
      </c>
      <c r="DS841" t="s">
        <v>1948</v>
      </c>
    </row>
    <row r="842" spans="1:123" ht="15" customHeight="1" x14ac:dyDescent="0.35">
      <c r="A842" s="42" t="s">
        <v>1156</v>
      </c>
      <c r="B842" s="5">
        <v>532541</v>
      </c>
      <c r="C842" s="34" t="s">
        <v>1158</v>
      </c>
      <c r="D842" s="36" t="s">
        <v>4605</v>
      </c>
      <c r="E842" t="s">
        <v>2031</v>
      </c>
      <c r="F842" t="s">
        <v>1940</v>
      </c>
      <c r="G842" s="37" t="s">
        <v>4606</v>
      </c>
      <c r="H842" s="38">
        <v>18693</v>
      </c>
      <c r="I842" t="s">
        <v>1959</v>
      </c>
      <c r="J842" s="38">
        <v>40999</v>
      </c>
      <c r="K842" s="39">
        <v>4347000</v>
      </c>
      <c r="L842" s="39">
        <v>1215086</v>
      </c>
      <c r="M842" s="39">
        <v>0</v>
      </c>
      <c r="N842" s="39">
        <v>10140000</v>
      </c>
      <c r="O842" s="39">
        <v>15702086</v>
      </c>
      <c r="P842" s="39">
        <v>0</v>
      </c>
      <c r="Q842" s="39">
        <v>15702086</v>
      </c>
      <c r="R842" s="39">
        <v>0</v>
      </c>
      <c r="S842" s="39">
        <v>0</v>
      </c>
      <c r="T842" s="39">
        <v>0</v>
      </c>
      <c r="U842" s="39">
        <v>0</v>
      </c>
      <c r="X842" s="38">
        <v>41364</v>
      </c>
      <c r="Y842" s="39">
        <v>8470000</v>
      </c>
      <c r="Z842" s="39">
        <v>1562897</v>
      </c>
      <c r="AA842" s="39">
        <v>9000000</v>
      </c>
      <c r="AB842" s="39">
        <v>0</v>
      </c>
      <c r="AC842" s="39">
        <v>19032897</v>
      </c>
      <c r="AD842" s="39">
        <v>0</v>
      </c>
      <c r="AE842" s="39">
        <v>19032897</v>
      </c>
      <c r="AF842" s="39">
        <v>0</v>
      </c>
      <c r="AG842" s="39">
        <v>0</v>
      </c>
      <c r="AH842" s="39">
        <v>0</v>
      </c>
      <c r="AI842" s="39">
        <v>0</v>
      </c>
      <c r="AL842" s="38">
        <v>41729</v>
      </c>
      <c r="AM842" s="39">
        <v>11133000</v>
      </c>
      <c r="AN842" s="39">
        <v>1884985</v>
      </c>
      <c r="AO842" s="39">
        <v>0</v>
      </c>
      <c r="AP842" s="39">
        <v>9532000</v>
      </c>
      <c r="AQ842" s="39">
        <v>22549985</v>
      </c>
      <c r="AR842" s="39">
        <v>0</v>
      </c>
      <c r="AS842" s="39">
        <v>22549985</v>
      </c>
      <c r="AT842" s="39">
        <v>0</v>
      </c>
      <c r="AU842" s="39">
        <v>0</v>
      </c>
      <c r="AV842" s="39">
        <v>0</v>
      </c>
      <c r="AW842" s="5">
        <v>0</v>
      </c>
      <c r="AZ842" s="38">
        <v>42094</v>
      </c>
      <c r="BA842" s="39">
        <v>26989000</v>
      </c>
      <c r="BB842" s="39">
        <v>0</v>
      </c>
      <c r="BC842" s="39">
        <v>744120</v>
      </c>
      <c r="BD842" s="39">
        <v>0</v>
      </c>
      <c r="BE842" s="39">
        <v>27733120</v>
      </c>
      <c r="BF842" s="39">
        <v>0</v>
      </c>
      <c r="BG842" s="39">
        <v>27733120</v>
      </c>
      <c r="BH842" s="39">
        <v>0</v>
      </c>
      <c r="BI842" s="39">
        <v>0</v>
      </c>
      <c r="BJ842" s="39">
        <v>0</v>
      </c>
      <c r="BK842" s="39">
        <v>0</v>
      </c>
      <c r="BN842" s="38">
        <v>42460</v>
      </c>
      <c r="BO842" s="39">
        <v>17828146</v>
      </c>
      <c r="BP842" s="39">
        <v>0</v>
      </c>
      <c r="BQ842" s="39">
        <v>1104496</v>
      </c>
      <c r="BR842" s="39">
        <v>0</v>
      </c>
      <c r="BS842" s="39">
        <v>18932642</v>
      </c>
      <c r="BT842" s="39">
        <v>0</v>
      </c>
      <c r="BU842" s="39">
        <v>18932642</v>
      </c>
      <c r="BV842" s="39">
        <v>0</v>
      </c>
      <c r="BW842" s="39">
        <v>0</v>
      </c>
      <c r="BX842" s="39">
        <v>0</v>
      </c>
      <c r="BY842" s="39">
        <v>0</v>
      </c>
      <c r="CB842" t="s">
        <v>1944</v>
      </c>
      <c r="CC842" t="s">
        <v>1961</v>
      </c>
      <c r="CD842" t="s">
        <v>1962</v>
      </c>
      <c r="CE842" s="3">
        <v>500</v>
      </c>
      <c r="CF842" s="5">
        <v>5615</v>
      </c>
      <c r="CG842" s="38">
        <v>40999</v>
      </c>
      <c r="CH842" s="12">
        <v>16068.43</v>
      </c>
      <c r="CI842" s="12">
        <v>1972.41</v>
      </c>
      <c r="CJ842" s="12">
        <v>15.3717711397112</v>
      </c>
      <c r="CK842" s="12">
        <v>8865.58</v>
      </c>
      <c r="CL842" s="12">
        <v>16154.3952171</v>
      </c>
      <c r="CM842" s="38">
        <v>41364</v>
      </c>
      <c r="CN842" s="12">
        <v>20441.099999999999</v>
      </c>
      <c r="CO842" s="12">
        <v>2132.19</v>
      </c>
      <c r="CP842" s="12">
        <v>13.7160115183682</v>
      </c>
      <c r="CQ842" s="12">
        <v>11103.43</v>
      </c>
      <c r="CR842" s="12">
        <v>16947.727498150001</v>
      </c>
      <c r="CS842" s="38">
        <v>41729</v>
      </c>
      <c r="CT842" s="12">
        <v>23352.36</v>
      </c>
      <c r="CU842" s="12">
        <v>2305.35</v>
      </c>
      <c r="CV842" s="12">
        <v>13.5643706730394</v>
      </c>
      <c r="CW842" s="12">
        <v>12929.93</v>
      </c>
      <c r="CX842" s="12">
        <v>24377.591478400002</v>
      </c>
      <c r="CY842" s="38">
        <v>42094</v>
      </c>
      <c r="CZ842" s="12">
        <v>23898.079999999998</v>
      </c>
      <c r="DA842" s="12">
        <v>1140.6600000000001</v>
      </c>
      <c r="DB842" s="12">
        <v>6.5598946898274999</v>
      </c>
      <c r="DC842" s="12">
        <v>13413.47</v>
      </c>
      <c r="DD842" s="12">
        <v>21298.5652611</v>
      </c>
      <c r="DE842" s="38">
        <v>42460</v>
      </c>
      <c r="DF842" s="12">
        <v>27029.531584</v>
      </c>
      <c r="DG842" s="12">
        <v>2969.6955349999998</v>
      </c>
      <c r="DH842" s="12">
        <v>12.205174266222199</v>
      </c>
      <c r="DI842" s="12">
        <v>15386.102251</v>
      </c>
      <c r="DJ842" s="40">
        <v>30415.821080400001</v>
      </c>
      <c r="DK842" t="s">
        <v>4607</v>
      </c>
      <c r="DL842" s="40">
        <v>40.33</v>
      </c>
      <c r="DM842" s="5">
        <v>532175</v>
      </c>
      <c r="DN842" s="5">
        <v>504067</v>
      </c>
      <c r="DO842" s="5">
        <v>533179</v>
      </c>
      <c r="DP842" s="5">
        <v>532129</v>
      </c>
      <c r="DQ842" s="5">
        <v>532927</v>
      </c>
      <c r="DR842" s="38">
        <v>37967</v>
      </c>
      <c r="DS842" t="s">
        <v>1948</v>
      </c>
    </row>
    <row r="843" spans="1:123" ht="15" customHeight="1" x14ac:dyDescent="0.35">
      <c r="A843" s="42" t="s">
        <v>1156</v>
      </c>
      <c r="B843" s="5">
        <v>532541</v>
      </c>
      <c r="C843" s="34" t="s">
        <v>1157</v>
      </c>
      <c r="D843" s="36" t="s">
        <v>4608</v>
      </c>
      <c r="E843" t="s">
        <v>2123</v>
      </c>
      <c r="F843" t="s">
        <v>1951</v>
      </c>
      <c r="G843" s="37" t="s">
        <v>4609</v>
      </c>
      <c r="H843" s="38">
        <v>20137</v>
      </c>
      <c r="I843" t="s">
        <v>1942</v>
      </c>
      <c r="J843" s="38">
        <v>40999</v>
      </c>
      <c r="K843" s="39">
        <v>9690600</v>
      </c>
      <c r="L843" s="39">
        <v>15044111</v>
      </c>
      <c r="M843" s="39">
        <v>4525742</v>
      </c>
      <c r="N843" s="39">
        <v>0</v>
      </c>
      <c r="O843" s="39">
        <v>29260453</v>
      </c>
      <c r="P843" s="39">
        <v>0</v>
      </c>
      <c r="Q843" s="39">
        <v>29260453</v>
      </c>
      <c r="R843" s="39">
        <v>0</v>
      </c>
      <c r="S843" s="39">
        <v>0</v>
      </c>
      <c r="T843" s="39">
        <v>0</v>
      </c>
      <c r="U843" s="39">
        <v>0</v>
      </c>
      <c r="X843" s="38">
        <v>41364</v>
      </c>
      <c r="Y843" s="39">
        <v>10468840</v>
      </c>
      <c r="Z843" s="39">
        <v>1910941</v>
      </c>
      <c r="AA843" s="39">
        <v>956431</v>
      </c>
      <c r="AB843" s="39">
        <v>11500000</v>
      </c>
      <c r="AC843" s="39">
        <v>24836212</v>
      </c>
      <c r="AD843" s="39">
        <v>0</v>
      </c>
      <c r="AE843" s="39">
        <v>24836212</v>
      </c>
      <c r="AF843" s="39">
        <v>0</v>
      </c>
      <c r="AG843" s="39">
        <v>0</v>
      </c>
      <c r="AH843" s="39">
        <v>0</v>
      </c>
      <c r="AI843" s="39">
        <v>0</v>
      </c>
      <c r="AL843" s="38">
        <v>41729</v>
      </c>
      <c r="AM843" s="39">
        <v>12514221</v>
      </c>
      <c r="AN843" s="39">
        <v>2218752</v>
      </c>
      <c r="AO843" s="39">
        <v>882055</v>
      </c>
      <c r="AP843" s="39">
        <v>9439000</v>
      </c>
      <c r="AQ843" s="39">
        <v>25054028</v>
      </c>
      <c r="AR843" s="39">
        <v>0</v>
      </c>
      <c r="AS843" s="39">
        <v>25054028</v>
      </c>
      <c r="AT843" s="39">
        <v>0</v>
      </c>
      <c r="AU843" s="39">
        <v>0</v>
      </c>
      <c r="AV843" s="39">
        <v>0</v>
      </c>
      <c r="AW843" s="5">
        <v>0</v>
      </c>
      <c r="AZ843" s="38">
        <v>42094</v>
      </c>
      <c r="BA843" s="39">
        <v>26265194</v>
      </c>
      <c r="BB843" s="39">
        <v>0</v>
      </c>
      <c r="BC843" s="39">
        <v>2861708</v>
      </c>
      <c r="BD843" s="39">
        <v>0</v>
      </c>
      <c r="BE843" s="39">
        <v>29126902</v>
      </c>
      <c r="BF843" s="39">
        <v>26014000</v>
      </c>
      <c r="BG843" s="39">
        <v>55140902</v>
      </c>
      <c r="BH843" s="39">
        <v>100000</v>
      </c>
      <c r="BI843" s="39">
        <v>0</v>
      </c>
      <c r="BJ843" s="39">
        <v>124.66</v>
      </c>
      <c r="BK843" s="39">
        <v>12466000</v>
      </c>
      <c r="BN843" s="38">
        <v>42460</v>
      </c>
      <c r="BO843" s="39">
        <v>21430205</v>
      </c>
      <c r="BP843" s="39">
        <v>0</v>
      </c>
      <c r="BQ843" s="39">
        <v>1654374</v>
      </c>
      <c r="BR843" s="39">
        <v>0</v>
      </c>
      <c r="BS843" s="39">
        <v>23084579</v>
      </c>
      <c r="BT843" s="39">
        <v>0</v>
      </c>
      <c r="BU843" s="39">
        <v>23084579</v>
      </c>
      <c r="BV843" s="39">
        <v>0</v>
      </c>
      <c r="BW843" s="39">
        <v>0</v>
      </c>
      <c r="BX843" s="39">
        <v>0</v>
      </c>
      <c r="BY843" s="39">
        <v>0</v>
      </c>
      <c r="CB843" t="s">
        <v>2010</v>
      </c>
      <c r="CC843" t="s">
        <v>1961</v>
      </c>
      <c r="CD843" t="s">
        <v>1962</v>
      </c>
      <c r="CE843" s="3">
        <v>500</v>
      </c>
      <c r="CF843" s="5">
        <v>5615</v>
      </c>
      <c r="CG843" s="38">
        <v>40999</v>
      </c>
      <c r="CH843" s="12">
        <v>16068.43</v>
      </c>
      <c r="CI843" s="12">
        <v>1972.41</v>
      </c>
      <c r="CJ843" s="12">
        <v>15.3717711397112</v>
      </c>
      <c r="CK843" s="12">
        <v>8865.58</v>
      </c>
      <c r="CL843" s="12">
        <v>16154.3952171</v>
      </c>
      <c r="CM843" s="38">
        <v>41364</v>
      </c>
      <c r="CN843" s="12">
        <v>20441.099999999999</v>
      </c>
      <c r="CO843" s="12">
        <v>2132.19</v>
      </c>
      <c r="CP843" s="12">
        <v>13.7160115183682</v>
      </c>
      <c r="CQ843" s="12">
        <v>11103.43</v>
      </c>
      <c r="CR843" s="12">
        <v>16947.727498150001</v>
      </c>
      <c r="CS843" s="38">
        <v>41729</v>
      </c>
      <c r="CT843" s="12">
        <v>23352.36</v>
      </c>
      <c r="CU843" s="12">
        <v>2305.35</v>
      </c>
      <c r="CV843" s="12">
        <v>13.5643706730394</v>
      </c>
      <c r="CW843" s="12">
        <v>12929.93</v>
      </c>
      <c r="CX843" s="12">
        <v>24377.591478400002</v>
      </c>
      <c r="CY843" s="38">
        <v>42094</v>
      </c>
      <c r="CZ843" s="12">
        <v>23898.079999999998</v>
      </c>
      <c r="DA843" s="12">
        <v>1140.6600000000001</v>
      </c>
      <c r="DB843" s="12">
        <v>6.5598946898274999</v>
      </c>
      <c r="DC843" s="12">
        <v>13413.47</v>
      </c>
      <c r="DD843" s="12">
        <v>21298.5652611</v>
      </c>
      <c r="DE843" s="38">
        <v>42460</v>
      </c>
      <c r="DF843" s="12">
        <v>27029.531584</v>
      </c>
      <c r="DG843" s="12">
        <v>2969.6955349999998</v>
      </c>
      <c r="DH843" s="12">
        <v>12.205174266222199</v>
      </c>
      <c r="DI843" s="12">
        <v>15386.102251</v>
      </c>
      <c r="DJ843" s="40">
        <v>30415.821080400001</v>
      </c>
      <c r="DK843" t="s">
        <v>4610</v>
      </c>
      <c r="DL843" s="40">
        <v>48.28</v>
      </c>
      <c r="DM843" s="5">
        <v>532175</v>
      </c>
      <c r="DN843" s="5">
        <v>504067</v>
      </c>
      <c r="DO843" s="5">
        <v>533179</v>
      </c>
      <c r="DP843" s="5">
        <v>532129</v>
      </c>
      <c r="DQ843" s="5">
        <v>532927</v>
      </c>
      <c r="DR843" s="38">
        <v>37967</v>
      </c>
      <c r="DS843" t="s">
        <v>1948</v>
      </c>
    </row>
    <row r="844" spans="1:123" ht="15" customHeight="1" x14ac:dyDescent="0.35">
      <c r="A844" s="42" t="s">
        <v>1159</v>
      </c>
      <c r="B844" s="35">
        <v>526371</v>
      </c>
      <c r="C844" s="34" t="s">
        <v>1162</v>
      </c>
      <c r="D844" s="36" t="s">
        <v>4611</v>
      </c>
      <c r="E844" t="s">
        <v>2031</v>
      </c>
      <c r="F844" t="s">
        <v>1940</v>
      </c>
      <c r="G844" s="37" t="s">
        <v>4612</v>
      </c>
      <c r="H844" s="38">
        <v>20436</v>
      </c>
      <c r="I844" t="s">
        <v>1942</v>
      </c>
      <c r="J844" s="38">
        <v>40999</v>
      </c>
      <c r="K844" s="39">
        <v>0</v>
      </c>
      <c r="L844" s="39">
        <v>0</v>
      </c>
      <c r="M844" s="39">
        <v>0</v>
      </c>
      <c r="N844" s="39">
        <v>0</v>
      </c>
      <c r="O844" s="39">
        <v>0</v>
      </c>
      <c r="P844" s="39">
        <v>0</v>
      </c>
      <c r="Q844" s="39">
        <v>0</v>
      </c>
      <c r="R844" s="39">
        <v>0</v>
      </c>
      <c r="S844" s="39">
        <v>0</v>
      </c>
      <c r="T844" s="39">
        <v>0</v>
      </c>
      <c r="U844" s="39">
        <v>0</v>
      </c>
      <c r="W844" t="s">
        <v>1943</v>
      </c>
      <c r="X844" s="38">
        <v>41364</v>
      </c>
      <c r="Y844" s="39">
        <v>0</v>
      </c>
      <c r="Z844" s="39">
        <v>0</v>
      </c>
      <c r="AA844" s="39">
        <v>0</v>
      </c>
      <c r="AB844" s="39">
        <v>0</v>
      </c>
      <c r="AC844" s="39">
        <v>0</v>
      </c>
      <c r="AD844" s="39">
        <v>0</v>
      </c>
      <c r="AE844" s="39">
        <v>0</v>
      </c>
      <c r="AF844" s="39">
        <v>0</v>
      </c>
      <c r="AG844" s="39">
        <v>0</v>
      </c>
      <c r="AH844" s="39">
        <v>0</v>
      </c>
      <c r="AI844" s="39">
        <v>0</v>
      </c>
      <c r="AK844" t="s">
        <v>1943</v>
      </c>
      <c r="AL844" s="38">
        <v>41729</v>
      </c>
      <c r="AM844" s="39">
        <v>0</v>
      </c>
      <c r="AN844" s="39">
        <v>0</v>
      </c>
      <c r="AO844" s="39">
        <v>0</v>
      </c>
      <c r="AP844" s="39">
        <v>0</v>
      </c>
      <c r="AQ844" s="39">
        <v>0</v>
      </c>
      <c r="AR844" s="39">
        <v>0</v>
      </c>
      <c r="AS844" s="39">
        <v>0</v>
      </c>
      <c r="AT844" s="39">
        <v>0</v>
      </c>
      <c r="AU844" s="39">
        <v>0</v>
      </c>
      <c r="AV844" s="39">
        <v>0</v>
      </c>
      <c r="AW844" s="5">
        <v>0</v>
      </c>
      <c r="AY844" t="s">
        <v>1943</v>
      </c>
      <c r="AZ844" s="38">
        <v>42094</v>
      </c>
      <c r="BA844" s="39">
        <v>2428971</v>
      </c>
      <c r="BB844" s="39">
        <v>386924</v>
      </c>
      <c r="BC844" s="39">
        <v>883805</v>
      </c>
      <c r="BD844" s="39">
        <v>0</v>
      </c>
      <c r="BE844" s="39">
        <v>3699700</v>
      </c>
      <c r="BF844" s="39">
        <v>0</v>
      </c>
      <c r="BG844" s="39">
        <v>3699700</v>
      </c>
      <c r="BH844" s="39">
        <v>0</v>
      </c>
      <c r="BI844" s="39">
        <v>0</v>
      </c>
      <c r="BJ844" s="39">
        <v>0</v>
      </c>
      <c r="BK844" s="39">
        <v>0</v>
      </c>
      <c r="BN844" s="38">
        <v>42460</v>
      </c>
      <c r="BO844" s="39">
        <v>5043000</v>
      </c>
      <c r="BP844" s="39">
        <v>302000</v>
      </c>
      <c r="BQ844" s="39">
        <v>0</v>
      </c>
      <c r="BR844" s="39">
        <v>0</v>
      </c>
      <c r="BS844" s="39">
        <v>5345000</v>
      </c>
      <c r="BT844" s="39">
        <v>0</v>
      </c>
      <c r="BU844" s="39">
        <v>5345000</v>
      </c>
      <c r="BV844" s="39">
        <v>0</v>
      </c>
      <c r="BW844" s="39">
        <v>0</v>
      </c>
      <c r="BX844" s="39">
        <v>0</v>
      </c>
      <c r="BY844" s="39">
        <v>0</v>
      </c>
      <c r="BZ844" t="s">
        <v>4613</v>
      </c>
      <c r="CA844" t="s">
        <v>4613</v>
      </c>
      <c r="CB844" t="s">
        <v>1944</v>
      </c>
      <c r="CC844" t="s">
        <v>1983</v>
      </c>
      <c r="CD844" t="s">
        <v>2230</v>
      </c>
      <c r="CE844" s="3" t="s">
        <v>1978</v>
      </c>
      <c r="CF844" s="5">
        <v>5773</v>
      </c>
      <c r="CG844" s="38">
        <v>40999</v>
      </c>
      <c r="CH844" s="12">
        <v>132810.4</v>
      </c>
      <c r="CI844" s="12">
        <v>72655.5</v>
      </c>
      <c r="CJ844" s="12">
        <v>22.883013034771199</v>
      </c>
      <c r="CK844" s="5">
        <v>5291</v>
      </c>
      <c r="CL844" s="12">
        <v>638715.7476</v>
      </c>
      <c r="CM844" s="38">
        <v>41364</v>
      </c>
      <c r="CN844" s="5">
        <v>129458</v>
      </c>
      <c r="CO844" s="12">
        <v>63337.4</v>
      </c>
      <c r="CP844" s="12">
        <v>15.5699701470534</v>
      </c>
      <c r="CQ844" s="12">
        <v>5800.6</v>
      </c>
      <c r="CR844" s="12">
        <v>545346.68579999998</v>
      </c>
      <c r="CS844" s="38">
        <v>41729</v>
      </c>
      <c r="CT844" s="12">
        <v>141550.1</v>
      </c>
      <c r="CU844" s="12">
        <v>63709.8</v>
      </c>
      <c r="CV844" s="12">
        <v>15.6141449512441</v>
      </c>
      <c r="CW844" s="12">
        <v>7063.5</v>
      </c>
      <c r="CX844" s="12">
        <v>552879.64619999996</v>
      </c>
      <c r="CY844" s="38">
        <v>42094</v>
      </c>
      <c r="CZ844" s="12">
        <v>146253.70000000001</v>
      </c>
      <c r="DA844" s="12">
        <v>63467.4</v>
      </c>
      <c r="DB844" s="12">
        <v>14.923352308032801</v>
      </c>
      <c r="DC844" s="12">
        <v>7029.1</v>
      </c>
      <c r="DD844" s="12">
        <v>515611.31579999998</v>
      </c>
      <c r="DE844" s="38">
        <v>42460</v>
      </c>
      <c r="DF844" s="12">
        <v>82353.3</v>
      </c>
      <c r="DG844" s="12">
        <v>30185.4</v>
      </c>
      <c r="DH844" s="12">
        <v>7.0324690279001398</v>
      </c>
      <c r="DI844" s="12">
        <v>6749.9</v>
      </c>
      <c r="DJ844" s="12">
        <v>388343.93219999998</v>
      </c>
      <c r="DK844" t="s">
        <v>4614</v>
      </c>
      <c r="DL844" s="41">
        <v>4.571428465606898</v>
      </c>
      <c r="DM844" s="5">
        <v>532144</v>
      </c>
      <c r="DN844" s="5">
        <v>533758</v>
      </c>
      <c r="DO844" s="5">
        <v>500113</v>
      </c>
      <c r="DP844" s="5">
        <v>500378</v>
      </c>
      <c r="DR844" s="38">
        <v>41750</v>
      </c>
      <c r="DS844" t="s">
        <v>1948</v>
      </c>
    </row>
    <row r="845" spans="1:123" ht="15" customHeight="1" x14ac:dyDescent="0.35">
      <c r="A845" s="42" t="s">
        <v>1159</v>
      </c>
      <c r="B845" s="35">
        <v>526371</v>
      </c>
      <c r="C845" s="34" t="s">
        <v>1164</v>
      </c>
      <c r="D845" s="36" t="s">
        <v>4615</v>
      </c>
      <c r="E845" t="s">
        <v>4407</v>
      </c>
      <c r="F845" t="s">
        <v>1951</v>
      </c>
      <c r="G845" s="37" t="s">
        <v>4616</v>
      </c>
      <c r="H845" s="38">
        <v>20309</v>
      </c>
      <c r="I845" t="s">
        <v>1942</v>
      </c>
      <c r="J845" s="38">
        <v>40999</v>
      </c>
      <c r="K845" s="39">
        <v>971315</v>
      </c>
      <c r="L845" s="39">
        <v>310332</v>
      </c>
      <c r="M845" s="39">
        <v>0</v>
      </c>
      <c r="N845" s="39">
        <v>0</v>
      </c>
      <c r="O845" s="39">
        <v>1281647</v>
      </c>
      <c r="P845" s="39">
        <v>0</v>
      </c>
      <c r="Q845" s="39">
        <v>1281647</v>
      </c>
      <c r="R845" s="39">
        <v>0</v>
      </c>
      <c r="S845" s="39">
        <v>0</v>
      </c>
      <c r="T845" s="39">
        <v>0</v>
      </c>
      <c r="U845" s="39">
        <v>0</v>
      </c>
      <c r="X845" s="38">
        <v>41364</v>
      </c>
      <c r="Y845" s="39">
        <v>2170967</v>
      </c>
      <c r="Z845" s="39">
        <v>193836</v>
      </c>
      <c r="AA845" s="39">
        <v>615000</v>
      </c>
      <c r="AB845" s="39">
        <v>0</v>
      </c>
      <c r="AC845" s="39">
        <v>2979803</v>
      </c>
      <c r="AD845" s="39">
        <v>0</v>
      </c>
      <c r="AE845" s="39">
        <v>2979803</v>
      </c>
      <c r="AF845" s="39">
        <v>0</v>
      </c>
      <c r="AG845" s="39">
        <v>0</v>
      </c>
      <c r="AH845" s="39">
        <v>0</v>
      </c>
      <c r="AI845" s="39">
        <v>0</v>
      </c>
      <c r="AL845" s="38">
        <v>41729</v>
      </c>
      <c r="AM845" s="39">
        <v>2656800</v>
      </c>
      <c r="AN845" s="39">
        <v>220962</v>
      </c>
      <c r="AO845" s="39">
        <v>2046432</v>
      </c>
      <c r="AP845" s="39">
        <v>0</v>
      </c>
      <c r="AQ845" s="39">
        <v>4924194</v>
      </c>
      <c r="AR845" s="39">
        <v>0</v>
      </c>
      <c r="AS845" s="39">
        <v>4924194</v>
      </c>
      <c r="AT845" s="39">
        <v>0</v>
      </c>
      <c r="AU845" s="39">
        <v>0</v>
      </c>
      <c r="AV845" s="39">
        <v>0</v>
      </c>
      <c r="AW845" s="5">
        <v>0</v>
      </c>
      <c r="AZ845" s="38">
        <v>42094</v>
      </c>
      <c r="BA845" s="39">
        <v>3035755</v>
      </c>
      <c r="BB845" s="39">
        <v>741921</v>
      </c>
      <c r="BC845" s="39">
        <v>886184</v>
      </c>
      <c r="BD845" s="39">
        <v>0</v>
      </c>
      <c r="BE845" s="39">
        <v>4663860</v>
      </c>
      <c r="BF845" s="39">
        <v>0</v>
      </c>
      <c r="BG845" s="39">
        <v>4663860</v>
      </c>
      <c r="BH845" s="39">
        <v>0</v>
      </c>
      <c r="BI845" s="39">
        <v>0</v>
      </c>
      <c r="BJ845" s="39">
        <v>0</v>
      </c>
      <c r="BK845" s="39">
        <v>0</v>
      </c>
      <c r="BN845" s="38">
        <v>42460</v>
      </c>
      <c r="BO845" s="39">
        <v>5203000</v>
      </c>
      <c r="BP845" s="39">
        <v>184000</v>
      </c>
      <c r="BQ845" s="39">
        <v>0</v>
      </c>
      <c r="BR845" s="39">
        <v>0</v>
      </c>
      <c r="BS845" s="39">
        <v>5387000</v>
      </c>
      <c r="BT845" s="39">
        <v>0</v>
      </c>
      <c r="BU845" s="39">
        <v>5387000</v>
      </c>
      <c r="BV845" s="39">
        <v>0</v>
      </c>
      <c r="BW845" s="39">
        <v>0</v>
      </c>
      <c r="BX845" s="39">
        <v>0</v>
      </c>
      <c r="BY845" s="39">
        <v>0</v>
      </c>
      <c r="BZ845" t="s">
        <v>4617</v>
      </c>
      <c r="CA845" t="s">
        <v>4617</v>
      </c>
      <c r="CB845" t="s">
        <v>2333</v>
      </c>
      <c r="CC845" t="s">
        <v>1983</v>
      </c>
      <c r="CD845" t="s">
        <v>2230</v>
      </c>
      <c r="CE845" s="3" t="s">
        <v>1978</v>
      </c>
      <c r="CF845" s="5">
        <v>5773</v>
      </c>
      <c r="CG845" s="38">
        <v>40999</v>
      </c>
      <c r="CH845" s="12">
        <v>132810.4</v>
      </c>
      <c r="CI845" s="12">
        <v>72655.5</v>
      </c>
      <c r="CJ845" s="12">
        <v>22.883013034771199</v>
      </c>
      <c r="CK845" s="5">
        <v>5291</v>
      </c>
      <c r="CL845" s="12">
        <v>638715.7476</v>
      </c>
      <c r="CM845" s="38">
        <v>41364</v>
      </c>
      <c r="CN845" s="5">
        <v>129458</v>
      </c>
      <c r="CO845" s="12">
        <v>63337.4</v>
      </c>
      <c r="CP845" s="12">
        <v>15.5699701470534</v>
      </c>
      <c r="CQ845" s="12">
        <v>5800.6</v>
      </c>
      <c r="CR845" s="12">
        <v>545346.68579999998</v>
      </c>
      <c r="CS845" s="38">
        <v>41729</v>
      </c>
      <c r="CT845" s="12">
        <v>141550.1</v>
      </c>
      <c r="CU845" s="12">
        <v>63709.8</v>
      </c>
      <c r="CV845" s="12">
        <v>15.6141449512441</v>
      </c>
      <c r="CW845" s="12">
        <v>7063.5</v>
      </c>
      <c r="CX845" s="12">
        <v>552879.64619999996</v>
      </c>
      <c r="CY845" s="38">
        <v>42094</v>
      </c>
      <c r="CZ845" s="12">
        <v>146253.70000000001</v>
      </c>
      <c r="DA845" s="12">
        <v>63467.4</v>
      </c>
      <c r="DB845" s="12">
        <v>14.923352308032801</v>
      </c>
      <c r="DC845" s="12">
        <v>7029.1</v>
      </c>
      <c r="DD845" s="12">
        <v>515611.31579999998</v>
      </c>
      <c r="DE845" s="38">
        <v>42460</v>
      </c>
      <c r="DF845" s="12">
        <v>82353.3</v>
      </c>
      <c r="DG845" s="12">
        <v>30185.4</v>
      </c>
      <c r="DH845" s="12">
        <v>7.0324690279001398</v>
      </c>
      <c r="DI845" s="12">
        <v>6749.9</v>
      </c>
      <c r="DJ845" s="12">
        <v>388343.93219999998</v>
      </c>
      <c r="DK845" t="s">
        <v>4618</v>
      </c>
      <c r="DL845" s="41">
        <v>4.6073498866649887</v>
      </c>
      <c r="DM845" s="5">
        <v>532144</v>
      </c>
      <c r="DN845" s="5">
        <v>533758</v>
      </c>
      <c r="DO845" s="5">
        <v>500113</v>
      </c>
      <c r="DP845" s="5">
        <v>500378</v>
      </c>
      <c r="DR845" s="38">
        <v>40817</v>
      </c>
      <c r="DS845" t="s">
        <v>1948</v>
      </c>
    </row>
    <row r="846" spans="1:123" ht="15" customHeight="1" x14ac:dyDescent="0.35">
      <c r="A846" s="34" t="s">
        <v>1159</v>
      </c>
      <c r="B846" s="35">
        <v>526371</v>
      </c>
      <c r="C846" s="34" t="s">
        <v>1160</v>
      </c>
      <c r="D846" s="36" t="s">
        <v>4619</v>
      </c>
      <c r="E846" t="s">
        <v>2612</v>
      </c>
      <c r="F846" t="s">
        <v>1951</v>
      </c>
      <c r="G846" s="37" t="s">
        <v>4620</v>
      </c>
      <c r="H846" s="38">
        <v>21277</v>
      </c>
      <c r="I846" t="s">
        <v>1942</v>
      </c>
      <c r="J846" s="38">
        <v>40999</v>
      </c>
      <c r="K846" s="39">
        <v>0</v>
      </c>
      <c r="L846" s="39">
        <v>0</v>
      </c>
      <c r="M846" s="39">
        <v>0</v>
      </c>
      <c r="N846" s="39">
        <v>0</v>
      </c>
      <c r="O846" s="39">
        <v>0</v>
      </c>
      <c r="P846" s="39">
        <v>0</v>
      </c>
      <c r="Q846" s="39">
        <v>0</v>
      </c>
      <c r="R846" s="39">
        <v>0</v>
      </c>
      <c r="S846" s="39">
        <v>0</v>
      </c>
      <c r="T846" s="39">
        <v>0</v>
      </c>
      <c r="U846" s="39">
        <v>0</v>
      </c>
      <c r="W846" t="s">
        <v>1943</v>
      </c>
      <c r="X846" s="38">
        <v>41364</v>
      </c>
      <c r="Y846" s="39">
        <v>0</v>
      </c>
      <c r="Z846" s="39">
        <v>0</v>
      </c>
      <c r="AA846" s="39">
        <v>0</v>
      </c>
      <c r="AB846" s="39">
        <v>0</v>
      </c>
      <c r="AC846" s="39">
        <v>0</v>
      </c>
      <c r="AD846" s="39">
        <v>0</v>
      </c>
      <c r="AE846" s="39">
        <v>0</v>
      </c>
      <c r="AF846" s="39">
        <v>0</v>
      </c>
      <c r="AG846" s="39">
        <v>0</v>
      </c>
      <c r="AH846" s="39">
        <v>0</v>
      </c>
      <c r="AI846" s="39">
        <v>0</v>
      </c>
      <c r="AK846" t="s">
        <v>1943</v>
      </c>
      <c r="AL846" s="38">
        <v>41729</v>
      </c>
      <c r="AM846" s="39">
        <v>0</v>
      </c>
      <c r="AN846" s="39">
        <v>0</v>
      </c>
      <c r="AO846" s="39">
        <v>0</v>
      </c>
      <c r="AP846" s="39">
        <v>0</v>
      </c>
      <c r="AQ846" s="39">
        <v>0</v>
      </c>
      <c r="AR846" s="39">
        <v>0</v>
      </c>
      <c r="AS846" s="39">
        <v>0</v>
      </c>
      <c r="AT846" s="39">
        <v>0</v>
      </c>
      <c r="AU846" s="39">
        <v>0</v>
      </c>
      <c r="AV846" s="39">
        <v>0</v>
      </c>
      <c r="AW846" s="5">
        <v>0</v>
      </c>
      <c r="AY846" t="s">
        <v>1943</v>
      </c>
      <c r="AZ846" s="38">
        <v>42094</v>
      </c>
      <c r="BA846" s="39">
        <v>647874</v>
      </c>
      <c r="BB846" s="39">
        <v>125019</v>
      </c>
      <c r="BC846" s="39">
        <v>250291</v>
      </c>
      <c r="BD846" s="39">
        <v>0</v>
      </c>
      <c r="BE846" s="39">
        <v>1023184</v>
      </c>
      <c r="BF846" s="39">
        <v>0</v>
      </c>
      <c r="BG846" s="39">
        <v>1023184</v>
      </c>
      <c r="BH846" s="39">
        <v>0</v>
      </c>
      <c r="BI846" s="39">
        <v>0</v>
      </c>
      <c r="BJ846" s="39">
        <v>0</v>
      </c>
      <c r="BK846" s="39">
        <v>0</v>
      </c>
      <c r="BN846" s="38">
        <v>42460</v>
      </c>
      <c r="BO846" s="39">
        <v>2778000</v>
      </c>
      <c r="BP846" s="39">
        <v>531000</v>
      </c>
      <c r="BQ846" s="39">
        <v>0</v>
      </c>
      <c r="BR846" s="39">
        <v>0</v>
      </c>
      <c r="BS846" s="39">
        <v>3309000</v>
      </c>
      <c r="BT846" s="39">
        <v>0</v>
      </c>
      <c r="BU846" s="39">
        <v>3309000</v>
      </c>
      <c r="BV846" s="39">
        <v>0</v>
      </c>
      <c r="BW846" s="39">
        <v>0</v>
      </c>
      <c r="BX846" s="39">
        <v>0</v>
      </c>
      <c r="BY846" s="39">
        <v>0</v>
      </c>
      <c r="CB846" t="s">
        <v>1972</v>
      </c>
      <c r="CC846" t="s">
        <v>1983</v>
      </c>
      <c r="CD846" t="s">
        <v>2230</v>
      </c>
      <c r="CE846" s="3" t="s">
        <v>1978</v>
      </c>
      <c r="CF846" s="5">
        <v>5773</v>
      </c>
      <c r="CG846" s="38">
        <v>40999</v>
      </c>
      <c r="CH846" s="12">
        <v>132810.4</v>
      </c>
      <c r="CI846" s="12">
        <v>72655.5</v>
      </c>
      <c r="CJ846" s="12">
        <v>22.883013034771199</v>
      </c>
      <c r="CK846" s="5">
        <v>5291</v>
      </c>
      <c r="CL846" s="12">
        <v>638715.7476</v>
      </c>
      <c r="CM846" s="38">
        <v>41364</v>
      </c>
      <c r="CN846" s="5">
        <v>129458</v>
      </c>
      <c r="CO846" s="12">
        <v>63337.4</v>
      </c>
      <c r="CP846" s="12">
        <v>15.5699701470534</v>
      </c>
      <c r="CQ846" s="12">
        <v>5800.6</v>
      </c>
      <c r="CR846" s="12">
        <v>545346.68579999998</v>
      </c>
      <c r="CS846" s="38">
        <v>41729</v>
      </c>
      <c r="CT846" s="12">
        <v>141550.1</v>
      </c>
      <c r="CU846" s="12">
        <v>63709.8</v>
      </c>
      <c r="CV846" s="12">
        <v>15.6141449512441</v>
      </c>
      <c r="CW846" s="12">
        <v>7063.5</v>
      </c>
      <c r="CX846" s="12">
        <v>552879.64619999996</v>
      </c>
      <c r="CY846" s="38">
        <v>42094</v>
      </c>
      <c r="CZ846" s="12">
        <v>146253.70000000001</v>
      </c>
      <c r="DA846" s="12">
        <v>63467.4</v>
      </c>
      <c r="DB846" s="12">
        <v>14.923352308032801</v>
      </c>
      <c r="DC846" s="12">
        <v>7029.1</v>
      </c>
      <c r="DD846" s="12">
        <v>515611.31579999998</v>
      </c>
      <c r="DE846" s="38">
        <v>42460</v>
      </c>
      <c r="DF846" s="12">
        <v>82353.3</v>
      </c>
      <c r="DG846" s="12">
        <v>30185.4</v>
      </c>
      <c r="DH846" s="12">
        <v>7.0324690279001398</v>
      </c>
      <c r="DI846" s="12">
        <v>6749.9</v>
      </c>
      <c r="DJ846" s="12">
        <v>388343.93219999998</v>
      </c>
      <c r="DK846" t="s">
        <v>4621</v>
      </c>
      <c r="DL846" s="41">
        <v>2.8300948162194999</v>
      </c>
      <c r="DM846" s="5">
        <v>532144</v>
      </c>
      <c r="DN846" s="5">
        <v>533758</v>
      </c>
      <c r="DO846" s="5">
        <v>500113</v>
      </c>
      <c r="DP846" s="5">
        <v>500378</v>
      </c>
      <c r="DR846" s="38">
        <v>42005</v>
      </c>
      <c r="DS846" t="s">
        <v>1948</v>
      </c>
    </row>
    <row r="847" spans="1:123" ht="15" customHeight="1" x14ac:dyDescent="0.35">
      <c r="A847" s="34" t="s">
        <v>1159</v>
      </c>
      <c r="B847" s="35">
        <v>526371</v>
      </c>
      <c r="C847" s="34" t="s">
        <v>1163</v>
      </c>
      <c r="D847" s="36" t="s">
        <v>4622</v>
      </c>
      <c r="E847" t="s">
        <v>4497</v>
      </c>
      <c r="F847" t="s">
        <v>1951</v>
      </c>
      <c r="G847" s="37" t="s">
        <v>4623</v>
      </c>
      <c r="H847" s="38">
        <v>22521</v>
      </c>
      <c r="I847" t="s">
        <v>1942</v>
      </c>
      <c r="J847" s="38">
        <v>40999</v>
      </c>
      <c r="K847" s="39">
        <v>0</v>
      </c>
      <c r="L847" s="39">
        <v>0</v>
      </c>
      <c r="M847" s="39">
        <v>0</v>
      </c>
      <c r="N847" s="39">
        <v>0</v>
      </c>
      <c r="O847" s="39">
        <v>0</v>
      </c>
      <c r="P847" s="39">
        <v>0</v>
      </c>
      <c r="Q847" s="39">
        <v>0</v>
      </c>
      <c r="R847" s="39">
        <v>0</v>
      </c>
      <c r="S847" s="39">
        <v>0</v>
      </c>
      <c r="T847" s="39">
        <v>0</v>
      </c>
      <c r="U847" s="39">
        <v>0</v>
      </c>
      <c r="W847" t="s">
        <v>1943</v>
      </c>
      <c r="X847" s="38">
        <v>41364</v>
      </c>
      <c r="Y847" s="39">
        <v>0</v>
      </c>
      <c r="Z847" s="39">
        <v>0</v>
      </c>
      <c r="AA847" s="39">
        <v>0</v>
      </c>
      <c r="AB847" s="39">
        <v>0</v>
      </c>
      <c r="AC847" s="39">
        <v>0</v>
      </c>
      <c r="AD847" s="39">
        <v>0</v>
      </c>
      <c r="AE847" s="39">
        <v>0</v>
      </c>
      <c r="AF847" s="39">
        <v>0</v>
      </c>
      <c r="AG847" s="39">
        <v>0</v>
      </c>
      <c r="AH847" s="39">
        <v>0</v>
      </c>
      <c r="AI847" s="39">
        <v>0</v>
      </c>
      <c r="AK847" t="s">
        <v>1943</v>
      </c>
      <c r="AL847" s="38">
        <v>41729</v>
      </c>
      <c r="AM847" s="39">
        <v>0</v>
      </c>
      <c r="AN847" s="39">
        <v>0</v>
      </c>
      <c r="AO847" s="39">
        <v>0</v>
      </c>
      <c r="AP847" s="39">
        <v>0</v>
      </c>
      <c r="AQ847" s="39">
        <v>0</v>
      </c>
      <c r="AR847" s="39">
        <v>0</v>
      </c>
      <c r="AS847" s="39">
        <v>0</v>
      </c>
      <c r="AT847" s="39">
        <v>0</v>
      </c>
      <c r="AU847" s="39">
        <v>0</v>
      </c>
      <c r="AV847" s="39">
        <v>0</v>
      </c>
      <c r="AW847" s="5">
        <v>0</v>
      </c>
      <c r="AY847" t="s">
        <v>1943</v>
      </c>
      <c r="AZ847" s="38">
        <v>42094</v>
      </c>
      <c r="BA847" s="39">
        <v>688353</v>
      </c>
      <c r="BB847" s="39">
        <v>108982</v>
      </c>
      <c r="BC847" s="39">
        <v>437609</v>
      </c>
      <c r="BD847" s="39">
        <v>0</v>
      </c>
      <c r="BE847" s="39">
        <v>1234944</v>
      </c>
      <c r="BF847" s="39">
        <v>0</v>
      </c>
      <c r="BG847" s="39">
        <v>1234944</v>
      </c>
      <c r="BH847" s="39">
        <v>0</v>
      </c>
      <c r="BI847" s="39">
        <v>0</v>
      </c>
      <c r="BJ847" s="39">
        <v>0</v>
      </c>
      <c r="BK847" s="39">
        <v>0</v>
      </c>
      <c r="BN847" s="38">
        <v>42460</v>
      </c>
      <c r="BO847" s="39">
        <v>3526000</v>
      </c>
      <c r="BP847" s="39">
        <v>408000</v>
      </c>
      <c r="BQ847" s="39">
        <v>0</v>
      </c>
      <c r="BR847" s="39">
        <v>0</v>
      </c>
      <c r="BS847" s="39">
        <v>3934000</v>
      </c>
      <c r="BT847" s="39">
        <v>0</v>
      </c>
      <c r="BU847" s="39">
        <v>3934000</v>
      </c>
      <c r="BV847" s="39">
        <v>0</v>
      </c>
      <c r="BW847" s="39">
        <v>0</v>
      </c>
      <c r="BX847" s="39">
        <v>0</v>
      </c>
      <c r="BY847" s="39">
        <v>0</v>
      </c>
      <c r="CB847" t="s">
        <v>1968</v>
      </c>
      <c r="CC847" t="s">
        <v>1983</v>
      </c>
      <c r="CD847" t="s">
        <v>2230</v>
      </c>
      <c r="CE847" s="3" t="s">
        <v>1978</v>
      </c>
      <c r="CF847" s="5">
        <v>5773</v>
      </c>
      <c r="CG847" s="38">
        <v>40999</v>
      </c>
      <c r="CH847" s="12">
        <v>132810.4</v>
      </c>
      <c r="CI847" s="12">
        <v>72655.5</v>
      </c>
      <c r="CJ847" s="12">
        <v>22.883013034771199</v>
      </c>
      <c r="CK847" s="5">
        <v>5291</v>
      </c>
      <c r="CL847" s="12">
        <v>638715.7476</v>
      </c>
      <c r="CM847" s="38">
        <v>41364</v>
      </c>
      <c r="CN847" s="5">
        <v>129458</v>
      </c>
      <c r="CO847" s="12">
        <v>63337.4</v>
      </c>
      <c r="CP847" s="12">
        <v>15.5699701470534</v>
      </c>
      <c r="CQ847" s="12">
        <v>5800.6</v>
      </c>
      <c r="CR847" s="12">
        <v>545346.68579999998</v>
      </c>
      <c r="CS847" s="38">
        <v>41729</v>
      </c>
      <c r="CT847" s="12">
        <v>141550.1</v>
      </c>
      <c r="CU847" s="12">
        <v>63709.8</v>
      </c>
      <c r="CV847" s="12">
        <v>15.6141449512441</v>
      </c>
      <c r="CW847" s="12">
        <v>7063.5</v>
      </c>
      <c r="CX847" s="12">
        <v>552879.64619999996</v>
      </c>
      <c r="CY847" s="38">
        <v>42094</v>
      </c>
      <c r="CZ847" s="12">
        <v>146253.70000000001</v>
      </c>
      <c r="DA847" s="12">
        <v>63467.4</v>
      </c>
      <c r="DB847" s="12">
        <v>14.923352308032801</v>
      </c>
      <c r="DC847" s="12">
        <v>7029.1</v>
      </c>
      <c r="DD847" s="12">
        <v>515611.31579999998</v>
      </c>
      <c r="DE847" s="38">
        <v>42460</v>
      </c>
      <c r="DF847" s="12">
        <v>82353.3</v>
      </c>
      <c r="DG847" s="12">
        <v>30185.4</v>
      </c>
      <c r="DH847" s="12">
        <v>7.0324690279001398</v>
      </c>
      <c r="DI847" s="12">
        <v>6749.9</v>
      </c>
      <c r="DJ847" s="12">
        <v>388343.93219999998</v>
      </c>
      <c r="DK847" t="s">
        <v>4624</v>
      </c>
      <c r="DL847" s="41">
        <v>3.3646397724410733</v>
      </c>
      <c r="DM847" s="5">
        <v>532144</v>
      </c>
      <c r="DN847" s="5">
        <v>533758</v>
      </c>
      <c r="DO847" s="5">
        <v>500113</v>
      </c>
      <c r="DP847" s="5">
        <v>500378</v>
      </c>
      <c r="DR847" s="38">
        <v>41986</v>
      </c>
      <c r="DS847" t="s">
        <v>1948</v>
      </c>
    </row>
    <row r="848" spans="1:123" ht="15" customHeight="1" x14ac:dyDescent="0.35">
      <c r="A848" s="34" t="s">
        <v>1159</v>
      </c>
      <c r="B848" s="35">
        <v>526371</v>
      </c>
      <c r="C848" s="34" t="s">
        <v>1165</v>
      </c>
      <c r="D848" s="36" t="s">
        <v>4625</v>
      </c>
      <c r="E848" t="s">
        <v>3866</v>
      </c>
      <c r="F848" t="s">
        <v>1951</v>
      </c>
      <c r="G848" s="37" t="s">
        <v>4626</v>
      </c>
      <c r="H848" s="38">
        <v>22476</v>
      </c>
      <c r="I848" t="s">
        <v>1942</v>
      </c>
      <c r="J848" s="38">
        <v>40999</v>
      </c>
      <c r="K848" s="39">
        <v>0</v>
      </c>
      <c r="L848" s="39">
        <v>0</v>
      </c>
      <c r="M848" s="39">
        <v>0</v>
      </c>
      <c r="N848" s="39">
        <v>0</v>
      </c>
      <c r="O848" s="39">
        <v>0</v>
      </c>
      <c r="P848" s="39">
        <v>0</v>
      </c>
      <c r="Q848" s="39">
        <v>0</v>
      </c>
      <c r="R848" s="39">
        <v>0</v>
      </c>
      <c r="S848" s="39">
        <v>0</v>
      </c>
      <c r="T848" s="39">
        <v>0</v>
      </c>
      <c r="U848" s="39">
        <v>0</v>
      </c>
      <c r="W848" t="s">
        <v>1943</v>
      </c>
      <c r="X848" s="38">
        <v>41364</v>
      </c>
      <c r="Y848" s="39">
        <v>0</v>
      </c>
      <c r="Z848" s="39">
        <v>0</v>
      </c>
      <c r="AA848" s="39">
        <v>0</v>
      </c>
      <c r="AB848" s="39">
        <v>0</v>
      </c>
      <c r="AC848" s="39">
        <v>0</v>
      </c>
      <c r="AD848" s="39">
        <v>0</v>
      </c>
      <c r="AE848" s="39">
        <v>0</v>
      </c>
      <c r="AF848" s="39">
        <v>0</v>
      </c>
      <c r="AG848" s="39">
        <v>0</v>
      </c>
      <c r="AH848" s="39">
        <v>0</v>
      </c>
      <c r="AI848" s="39">
        <v>0</v>
      </c>
      <c r="AK848" t="s">
        <v>1943</v>
      </c>
      <c r="AL848" s="38">
        <v>41729</v>
      </c>
      <c r="AM848" s="39">
        <v>0</v>
      </c>
      <c r="AN848" s="39">
        <v>0</v>
      </c>
      <c r="AO848" s="39">
        <v>0</v>
      </c>
      <c r="AP848" s="39">
        <v>0</v>
      </c>
      <c r="AQ848" s="39">
        <v>0</v>
      </c>
      <c r="AR848" s="39">
        <v>0</v>
      </c>
      <c r="AS848" s="39">
        <v>0</v>
      </c>
      <c r="AT848" s="39">
        <v>0</v>
      </c>
      <c r="AU848" s="39">
        <v>0</v>
      </c>
      <c r="AV848" s="39">
        <v>0</v>
      </c>
      <c r="AW848" s="5">
        <v>0</v>
      </c>
      <c r="AY848" t="s">
        <v>1943</v>
      </c>
      <c r="AZ848" s="38">
        <v>42094</v>
      </c>
      <c r="BA848" s="39">
        <v>853035</v>
      </c>
      <c r="BB848" s="39">
        <v>133717</v>
      </c>
      <c r="BC848" s="39">
        <v>530360</v>
      </c>
      <c r="BD848" s="39">
        <v>0</v>
      </c>
      <c r="BE848" s="39">
        <v>1517112</v>
      </c>
      <c r="BF848" s="39">
        <v>0</v>
      </c>
      <c r="BG848" s="39">
        <v>1517112</v>
      </c>
      <c r="BH848" s="39">
        <v>0</v>
      </c>
      <c r="BI848" s="39">
        <v>0</v>
      </c>
      <c r="BJ848" s="39">
        <v>0</v>
      </c>
      <c r="BK848" s="39">
        <v>0</v>
      </c>
      <c r="BN848" s="38">
        <v>42460</v>
      </c>
      <c r="BO848" s="39">
        <v>2591000</v>
      </c>
      <c r="BP848" s="39">
        <v>377000</v>
      </c>
      <c r="BQ848" s="39">
        <v>0</v>
      </c>
      <c r="BR848" s="39">
        <v>0</v>
      </c>
      <c r="BS848" s="39">
        <v>2968000</v>
      </c>
      <c r="BT848" s="39">
        <v>0</v>
      </c>
      <c r="BU848" s="39">
        <v>2968000</v>
      </c>
      <c r="BV848" s="39">
        <v>0</v>
      </c>
      <c r="BW848" s="39">
        <v>0</v>
      </c>
      <c r="BX848" s="39">
        <v>0</v>
      </c>
      <c r="BY848" s="39">
        <v>0</v>
      </c>
      <c r="CB848" t="s">
        <v>2268</v>
      </c>
      <c r="CC848" t="s">
        <v>1983</v>
      </c>
      <c r="CD848" t="s">
        <v>2230</v>
      </c>
      <c r="CE848" s="3" t="s">
        <v>1978</v>
      </c>
      <c r="CF848" s="5">
        <v>5773</v>
      </c>
      <c r="CG848" s="38">
        <v>40999</v>
      </c>
      <c r="CH848" s="12">
        <v>132810.4</v>
      </c>
      <c r="CI848" s="12">
        <v>72655.5</v>
      </c>
      <c r="CJ848" s="12">
        <v>22.883013034771199</v>
      </c>
      <c r="CK848" s="5">
        <v>5291</v>
      </c>
      <c r="CL848" s="12">
        <v>638715.7476</v>
      </c>
      <c r="CM848" s="38">
        <v>41364</v>
      </c>
      <c r="CN848" s="5">
        <v>129458</v>
      </c>
      <c r="CO848" s="12">
        <v>63337.4</v>
      </c>
      <c r="CP848" s="12">
        <v>15.5699701470534</v>
      </c>
      <c r="CQ848" s="12">
        <v>5800.6</v>
      </c>
      <c r="CR848" s="12">
        <v>545346.68579999998</v>
      </c>
      <c r="CS848" s="38">
        <v>41729</v>
      </c>
      <c r="CT848" s="12">
        <v>141550.1</v>
      </c>
      <c r="CU848" s="12">
        <v>63709.8</v>
      </c>
      <c r="CV848" s="12">
        <v>15.6141449512441</v>
      </c>
      <c r="CW848" s="12">
        <v>7063.5</v>
      </c>
      <c r="CX848" s="12">
        <v>552879.64619999996</v>
      </c>
      <c r="CY848" s="38">
        <v>42094</v>
      </c>
      <c r="CZ848" s="12">
        <v>146253.70000000001</v>
      </c>
      <c r="DA848" s="12">
        <v>63467.4</v>
      </c>
      <c r="DB848" s="12">
        <v>14.923352308032801</v>
      </c>
      <c r="DC848" s="12">
        <v>7029.1</v>
      </c>
      <c r="DD848" s="12">
        <v>515611.31579999998</v>
      </c>
      <c r="DE848" s="38">
        <v>42460</v>
      </c>
      <c r="DF848" s="12">
        <v>82353.3</v>
      </c>
      <c r="DG848" s="12">
        <v>30185.4</v>
      </c>
      <c r="DH848" s="12">
        <v>7.0324690279001398</v>
      </c>
      <c r="DI848" s="12">
        <v>6749.9</v>
      </c>
      <c r="DJ848" s="12">
        <v>388343.93219999998</v>
      </c>
      <c r="DK848" t="s">
        <v>4627</v>
      </c>
      <c r="DL848" s="41">
        <v>2.5384470881050087</v>
      </c>
      <c r="DM848" s="5">
        <v>532144</v>
      </c>
      <c r="DN848" s="5">
        <v>533758</v>
      </c>
      <c r="DO848" s="5">
        <v>500113</v>
      </c>
      <c r="DP848" s="5">
        <v>500378</v>
      </c>
      <c r="DR848" s="38">
        <v>41960</v>
      </c>
      <c r="DS848" t="s">
        <v>1948</v>
      </c>
    </row>
    <row r="849" spans="1:123" ht="15" customHeight="1" x14ac:dyDescent="0.35">
      <c r="A849" s="42" t="s">
        <v>1159</v>
      </c>
      <c r="B849" s="35">
        <v>526371</v>
      </c>
      <c r="C849" s="34" t="s">
        <v>1161</v>
      </c>
      <c r="D849" s="36" t="s">
        <v>4628</v>
      </c>
      <c r="E849" t="s">
        <v>2324</v>
      </c>
      <c r="F849" t="s">
        <v>1951</v>
      </c>
      <c r="G849" s="37" t="s">
        <v>4629</v>
      </c>
      <c r="H849" s="38">
        <v>22125</v>
      </c>
      <c r="I849" t="s">
        <v>1942</v>
      </c>
      <c r="J849" s="38">
        <v>40999</v>
      </c>
      <c r="K849" s="39">
        <v>1943822</v>
      </c>
      <c r="L849" s="39">
        <v>2289301</v>
      </c>
      <c r="M849" s="39">
        <v>0</v>
      </c>
      <c r="N849" s="39">
        <v>0</v>
      </c>
      <c r="O849" s="39">
        <v>4233123</v>
      </c>
      <c r="P849" s="39">
        <v>0</v>
      </c>
      <c r="Q849" s="39">
        <v>4233123</v>
      </c>
      <c r="R849" s="39">
        <v>0</v>
      </c>
      <c r="S849" s="39">
        <v>0</v>
      </c>
      <c r="T849" s="39">
        <v>0</v>
      </c>
      <c r="U849" s="39">
        <v>0</v>
      </c>
      <c r="X849" s="38">
        <v>41364</v>
      </c>
      <c r="Y849" s="39">
        <v>2133343</v>
      </c>
      <c r="Z849" s="39">
        <v>197670</v>
      </c>
      <c r="AA849" s="39">
        <v>2019420</v>
      </c>
      <c r="AB849" s="39">
        <v>0</v>
      </c>
      <c r="AC849" s="39">
        <v>4350433</v>
      </c>
      <c r="AD849" s="39">
        <v>0</v>
      </c>
      <c r="AE849" s="39">
        <v>4350433</v>
      </c>
      <c r="AF849" s="39">
        <v>0</v>
      </c>
      <c r="AG849" s="39">
        <v>0</v>
      </c>
      <c r="AH849" s="39">
        <v>0</v>
      </c>
      <c r="AI849" s="39">
        <v>0</v>
      </c>
      <c r="AL849" s="38">
        <v>41729</v>
      </c>
      <c r="AM849" s="39">
        <v>2397020</v>
      </c>
      <c r="AN849" s="39">
        <v>225181</v>
      </c>
      <c r="AO849" s="39">
        <v>2391304</v>
      </c>
      <c r="AP849" s="39">
        <v>0</v>
      </c>
      <c r="AQ849" s="39">
        <v>5013505</v>
      </c>
      <c r="AR849" s="39">
        <v>0</v>
      </c>
      <c r="AS849" s="39">
        <v>5013505</v>
      </c>
      <c r="AT849" s="39">
        <v>0</v>
      </c>
      <c r="AU849" s="39">
        <v>0</v>
      </c>
      <c r="AV849" s="39">
        <v>0</v>
      </c>
      <c r="AW849" s="5">
        <v>0</v>
      </c>
      <c r="AZ849" s="38">
        <v>42094</v>
      </c>
      <c r="BA849" s="39">
        <v>2759304</v>
      </c>
      <c r="BB849" s="39">
        <v>1142867</v>
      </c>
      <c r="BC849" s="39">
        <v>1487211</v>
      </c>
      <c r="BD849" s="39">
        <v>0</v>
      </c>
      <c r="BE849" s="39">
        <v>5389382</v>
      </c>
      <c r="BF849" s="39">
        <v>0</v>
      </c>
      <c r="BG849" s="39">
        <v>5389382</v>
      </c>
      <c r="BH849" s="39">
        <v>0</v>
      </c>
      <c r="BI849" s="39">
        <v>0</v>
      </c>
      <c r="BJ849" s="39">
        <v>0</v>
      </c>
      <c r="BK849" s="39">
        <v>0</v>
      </c>
      <c r="BN849" s="38">
        <v>42460</v>
      </c>
      <c r="BO849" s="39">
        <v>4850000</v>
      </c>
      <c r="BP849" s="39">
        <v>496000</v>
      </c>
      <c r="BQ849" s="39">
        <v>0</v>
      </c>
      <c r="BR849" s="39">
        <v>0</v>
      </c>
      <c r="BS849" s="39">
        <v>5346000</v>
      </c>
      <c r="BT849" s="39">
        <v>0</v>
      </c>
      <c r="BU849" s="39">
        <v>5346000</v>
      </c>
      <c r="BV849" s="39">
        <v>0</v>
      </c>
      <c r="BW849" s="39">
        <v>0</v>
      </c>
      <c r="BX849" s="39">
        <v>0</v>
      </c>
      <c r="BY849" s="39">
        <v>0</v>
      </c>
      <c r="CB849" t="s">
        <v>1968</v>
      </c>
      <c r="CC849" t="s">
        <v>1983</v>
      </c>
      <c r="CD849" t="s">
        <v>2230</v>
      </c>
      <c r="CE849" s="3" t="s">
        <v>1978</v>
      </c>
      <c r="CF849" s="5">
        <v>5773</v>
      </c>
      <c r="CG849" s="38">
        <v>40999</v>
      </c>
      <c r="CH849" s="12">
        <v>132810.4</v>
      </c>
      <c r="CI849" s="12">
        <v>72655.5</v>
      </c>
      <c r="CJ849" s="12">
        <v>22.883013034771199</v>
      </c>
      <c r="CK849" s="5">
        <v>5291</v>
      </c>
      <c r="CL849" s="12">
        <v>638715.7476</v>
      </c>
      <c r="CM849" s="38">
        <v>41364</v>
      </c>
      <c r="CN849" s="5">
        <v>129458</v>
      </c>
      <c r="CO849" s="12">
        <v>63337.4</v>
      </c>
      <c r="CP849" s="12">
        <v>15.5699701470534</v>
      </c>
      <c r="CQ849" s="12">
        <v>5800.6</v>
      </c>
      <c r="CR849" s="12">
        <v>545346.68579999998</v>
      </c>
      <c r="CS849" s="38">
        <v>41729</v>
      </c>
      <c r="CT849" s="12">
        <v>141550.1</v>
      </c>
      <c r="CU849" s="12">
        <v>63709.8</v>
      </c>
      <c r="CV849" s="12">
        <v>15.6141449512441</v>
      </c>
      <c r="CW849" s="12">
        <v>7063.5</v>
      </c>
      <c r="CX849" s="12">
        <v>552879.64619999996</v>
      </c>
      <c r="CY849" s="38">
        <v>42094</v>
      </c>
      <c r="CZ849" s="12">
        <v>146253.70000000001</v>
      </c>
      <c r="DA849" s="12">
        <v>63467.4</v>
      </c>
      <c r="DB849" s="12">
        <v>14.923352308032801</v>
      </c>
      <c r="DC849" s="12">
        <v>7029.1</v>
      </c>
      <c r="DD849" s="12">
        <v>515611.31579999998</v>
      </c>
      <c r="DE849" s="38">
        <v>42460</v>
      </c>
      <c r="DF849" s="12">
        <v>82353.3</v>
      </c>
      <c r="DG849" s="12">
        <v>30185.4</v>
      </c>
      <c r="DH849" s="12">
        <v>7.0324690279001398</v>
      </c>
      <c r="DI849" s="12">
        <v>6749.9</v>
      </c>
      <c r="DJ849" s="12">
        <v>388343.93219999998</v>
      </c>
      <c r="DK849" t="s">
        <v>4630</v>
      </c>
      <c r="DL849" s="41">
        <v>4.5722837375368526</v>
      </c>
      <c r="DM849" s="5">
        <v>532144</v>
      </c>
      <c r="DN849" s="5">
        <v>533758</v>
      </c>
      <c r="DO849" s="5">
        <v>500113</v>
      </c>
      <c r="DP849" s="5">
        <v>500378</v>
      </c>
      <c r="DR849" s="38">
        <v>39783</v>
      </c>
      <c r="DS849" t="s">
        <v>1948</v>
      </c>
    </row>
    <row r="850" spans="1:123" ht="15" customHeight="1" x14ac:dyDescent="0.35">
      <c r="A850" s="42" t="s">
        <v>1166</v>
      </c>
      <c r="B850" s="35">
        <v>532555</v>
      </c>
      <c r="C850" s="34" t="s">
        <v>1168</v>
      </c>
      <c r="D850" s="36" t="s">
        <v>4631</v>
      </c>
      <c r="E850" t="s">
        <v>2031</v>
      </c>
      <c r="F850" t="s">
        <v>1940</v>
      </c>
      <c r="G850" s="37" t="s">
        <v>4632</v>
      </c>
      <c r="H850" s="38">
        <v>20818</v>
      </c>
      <c r="I850" t="s">
        <v>1942</v>
      </c>
      <c r="J850" s="38">
        <v>40999</v>
      </c>
      <c r="K850" s="39">
        <v>1599931.83</v>
      </c>
      <c r="L850" s="39">
        <v>745386</v>
      </c>
      <c r="M850" s="39">
        <v>0</v>
      </c>
      <c r="N850" s="39">
        <v>1170316.17</v>
      </c>
      <c r="O850" s="39">
        <v>3515634</v>
      </c>
      <c r="P850" s="39">
        <v>0</v>
      </c>
      <c r="Q850" s="39">
        <v>3515634</v>
      </c>
      <c r="R850" s="39">
        <v>0</v>
      </c>
      <c r="S850" s="39">
        <v>0</v>
      </c>
      <c r="T850" s="39">
        <v>0</v>
      </c>
      <c r="U850" s="39">
        <v>0</v>
      </c>
      <c r="X850" s="38">
        <v>41364</v>
      </c>
      <c r="Y850" s="39">
        <v>3003600.64</v>
      </c>
      <c r="Z850" s="39">
        <v>0</v>
      </c>
      <c r="AA850" s="39">
        <v>760047</v>
      </c>
      <c r="AB850" s="39">
        <v>1624011.36</v>
      </c>
      <c r="AC850" s="39">
        <v>5387659</v>
      </c>
      <c r="AD850" s="39">
        <v>0</v>
      </c>
      <c r="AE850" s="39">
        <v>5387659</v>
      </c>
      <c r="AF850" s="39">
        <v>0</v>
      </c>
      <c r="AG850" s="39">
        <v>0</v>
      </c>
      <c r="AH850" s="39">
        <v>0</v>
      </c>
      <c r="AI850" s="39">
        <v>0</v>
      </c>
      <c r="AL850" s="38">
        <v>41729</v>
      </c>
      <c r="AM850" s="39">
        <v>2054391.22</v>
      </c>
      <c r="AN850" s="39">
        <v>0</v>
      </c>
      <c r="AO850" s="39">
        <v>1086720</v>
      </c>
      <c r="AP850" s="39">
        <v>2028075.78</v>
      </c>
      <c r="AQ850" s="39">
        <v>5169187</v>
      </c>
      <c r="AR850" s="39">
        <v>0</v>
      </c>
      <c r="AS850" s="39">
        <v>5169187</v>
      </c>
      <c r="AT850" s="39">
        <v>0</v>
      </c>
      <c r="AU850" s="39">
        <v>0</v>
      </c>
      <c r="AV850" s="39">
        <v>0</v>
      </c>
      <c r="AW850" s="5">
        <v>0</v>
      </c>
      <c r="AZ850" s="38">
        <v>42094</v>
      </c>
      <c r="BA850" s="39">
        <v>2255932</v>
      </c>
      <c r="BB850" s="39">
        <v>0</v>
      </c>
      <c r="BC850" s="39">
        <v>1113757</v>
      </c>
      <c r="BD850" s="39">
        <v>1674383</v>
      </c>
      <c r="BE850" s="39">
        <v>5044072</v>
      </c>
      <c r="BF850" s="39">
        <v>0</v>
      </c>
      <c r="BG850" s="39">
        <v>5044072</v>
      </c>
      <c r="BH850" s="39">
        <v>0</v>
      </c>
      <c r="BI850" s="39">
        <v>0</v>
      </c>
      <c r="BJ850" s="39">
        <v>0</v>
      </c>
      <c r="BK850" s="39">
        <v>0</v>
      </c>
      <c r="BN850" s="38">
        <v>42460</v>
      </c>
      <c r="BO850" s="39">
        <v>4570446</v>
      </c>
      <c r="BP850" s="39">
        <v>0</v>
      </c>
      <c r="BQ850" s="39">
        <v>310748</v>
      </c>
      <c r="BR850" s="39">
        <v>2216565</v>
      </c>
      <c r="BS850" s="39">
        <v>7097759</v>
      </c>
      <c r="BT850" s="39">
        <v>0</v>
      </c>
      <c r="BU850" s="39">
        <v>7097759</v>
      </c>
      <c r="BV850" s="39">
        <v>0</v>
      </c>
      <c r="BW850" s="39">
        <v>0</v>
      </c>
      <c r="BX850" s="39">
        <v>0</v>
      </c>
      <c r="BY850" s="39">
        <v>0</v>
      </c>
      <c r="BZ850" t="s">
        <v>4617</v>
      </c>
      <c r="CA850" t="s">
        <v>4617</v>
      </c>
      <c r="CB850" t="s">
        <v>1944</v>
      </c>
      <c r="CC850" t="s">
        <v>2087</v>
      </c>
      <c r="CD850" t="s">
        <v>2088</v>
      </c>
      <c r="CE850" s="3" t="s">
        <v>2077</v>
      </c>
      <c r="CF850" s="5">
        <v>21633</v>
      </c>
      <c r="CG850" s="38">
        <v>40999</v>
      </c>
      <c r="CH850" s="5">
        <v>693634</v>
      </c>
      <c r="CI850" s="12">
        <v>98127.9</v>
      </c>
      <c r="CJ850" s="12">
        <v>6.3723268209879302</v>
      </c>
      <c r="CK850" s="12">
        <v>32609.599999999999</v>
      </c>
      <c r="CL850" s="12">
        <v>1341537.05788</v>
      </c>
      <c r="CM850" s="38">
        <v>41364</v>
      </c>
      <c r="CN850" s="5">
        <v>754026</v>
      </c>
      <c r="CO850" s="12">
        <v>125907.8</v>
      </c>
      <c r="CP850" s="12">
        <v>7.1356098494072997</v>
      </c>
      <c r="CQ850" s="12">
        <v>36072.199999999997</v>
      </c>
      <c r="CR850" s="12">
        <v>1170855.9447999999</v>
      </c>
      <c r="CS850" s="38">
        <v>41729</v>
      </c>
      <c r="CT850" s="12">
        <v>819104.70000000007</v>
      </c>
      <c r="CU850" s="12">
        <v>114036.1</v>
      </c>
      <c r="CV850" s="12">
        <v>5.7617486564096696</v>
      </c>
      <c r="CW850" s="12">
        <v>40386.300000000003</v>
      </c>
      <c r="CX850" s="12">
        <v>989043.45478000003</v>
      </c>
      <c r="CY850" s="38">
        <v>42094</v>
      </c>
      <c r="CZ850" s="12">
        <v>832795.70000000007</v>
      </c>
      <c r="DA850" s="12">
        <v>99863.4</v>
      </c>
      <c r="DB850" s="12">
        <v>4.6053928896002798</v>
      </c>
      <c r="DC850" s="12">
        <v>38896.9</v>
      </c>
      <c r="DD850" s="12">
        <v>1214969.17934</v>
      </c>
      <c r="DE850" s="38">
        <v>42460</v>
      </c>
      <c r="DF850" s="12">
        <v>802494.8</v>
      </c>
      <c r="DG850" s="12">
        <v>101624.3</v>
      </c>
      <c r="DH850" s="12">
        <v>4.2589800400713598</v>
      </c>
      <c r="DI850" s="12">
        <v>38364.300000000003</v>
      </c>
      <c r="DJ850" s="12">
        <v>1062015.8147199999</v>
      </c>
      <c r="DK850" t="s">
        <v>4633</v>
      </c>
      <c r="DL850" s="41">
        <v>4.0023099716924326</v>
      </c>
      <c r="DM850" s="5">
        <v>533096</v>
      </c>
      <c r="DN850" s="5">
        <v>532898</v>
      </c>
      <c r="DO850" s="5">
        <v>532524</v>
      </c>
      <c r="DP850" s="5">
        <v>500400</v>
      </c>
      <c r="DR850" s="38">
        <v>40422</v>
      </c>
      <c r="DS850" t="s">
        <v>1948</v>
      </c>
    </row>
    <row r="851" spans="1:123" ht="15" customHeight="1" x14ac:dyDescent="0.35">
      <c r="A851" s="34" t="s">
        <v>1166</v>
      </c>
      <c r="B851" s="35">
        <v>532555</v>
      </c>
      <c r="C851" s="34" t="s">
        <v>1169</v>
      </c>
      <c r="D851" s="36" t="s">
        <v>4634</v>
      </c>
      <c r="E851" t="s">
        <v>2031</v>
      </c>
      <c r="F851" t="s">
        <v>1940</v>
      </c>
      <c r="G851" s="37" t="s">
        <v>4635</v>
      </c>
      <c r="H851" s="38">
        <v>23930</v>
      </c>
      <c r="I851" t="s">
        <v>1942</v>
      </c>
      <c r="J851" s="38">
        <v>40999</v>
      </c>
      <c r="K851" s="39">
        <v>0</v>
      </c>
      <c r="L851" s="39">
        <v>0</v>
      </c>
      <c r="M851" s="39">
        <v>0</v>
      </c>
      <c r="N851" s="39">
        <v>0</v>
      </c>
      <c r="O851" s="39">
        <v>0</v>
      </c>
      <c r="P851" s="39">
        <v>0</v>
      </c>
      <c r="Q851" s="39">
        <v>0</v>
      </c>
      <c r="R851" s="39">
        <v>0</v>
      </c>
      <c r="S851" s="39">
        <v>0</v>
      </c>
      <c r="T851" s="39">
        <v>0</v>
      </c>
      <c r="U851" s="39">
        <v>0</v>
      </c>
      <c r="W851" t="s">
        <v>1943</v>
      </c>
      <c r="X851" s="38">
        <v>41364</v>
      </c>
      <c r="Y851" s="39">
        <v>0</v>
      </c>
      <c r="Z851" s="39">
        <v>0</v>
      </c>
      <c r="AA851" s="39">
        <v>0</v>
      </c>
      <c r="AB851" s="39">
        <v>0</v>
      </c>
      <c r="AC851" s="39">
        <v>0</v>
      </c>
      <c r="AD851" s="39">
        <v>0</v>
      </c>
      <c r="AE851" s="39">
        <v>0</v>
      </c>
      <c r="AF851" s="39">
        <v>0</v>
      </c>
      <c r="AG851" s="39">
        <v>0</v>
      </c>
      <c r="AH851" s="39">
        <v>0</v>
      </c>
      <c r="AI851" s="39">
        <v>0</v>
      </c>
      <c r="AK851" t="s">
        <v>1943</v>
      </c>
      <c r="AL851" s="38">
        <v>41729</v>
      </c>
      <c r="AM851" s="39">
        <v>0</v>
      </c>
      <c r="AN851" s="39">
        <v>0</v>
      </c>
      <c r="AO851" s="39">
        <v>0</v>
      </c>
      <c r="AP851" s="39">
        <v>0</v>
      </c>
      <c r="AQ851" s="39">
        <v>0</v>
      </c>
      <c r="AR851" s="39">
        <v>0</v>
      </c>
      <c r="AS851" s="39">
        <v>0</v>
      </c>
      <c r="AT851" s="39">
        <v>0</v>
      </c>
      <c r="AU851" s="39">
        <v>0</v>
      </c>
      <c r="AV851" s="39">
        <v>0</v>
      </c>
      <c r="AW851" s="5">
        <v>0</v>
      </c>
      <c r="AY851" t="s">
        <v>1943</v>
      </c>
      <c r="AZ851" s="38">
        <v>42094</v>
      </c>
      <c r="BA851" s="39">
        <v>0</v>
      </c>
      <c r="BB851" s="39">
        <v>0</v>
      </c>
      <c r="BC851" s="39">
        <v>0</v>
      </c>
      <c r="BD851" s="39">
        <v>0</v>
      </c>
      <c r="BE851" s="39">
        <v>0</v>
      </c>
      <c r="BF851" s="39">
        <v>0</v>
      </c>
      <c r="BG851" s="39">
        <v>0</v>
      </c>
      <c r="BH851" s="39">
        <v>0</v>
      </c>
      <c r="BI851" s="39">
        <v>0</v>
      </c>
      <c r="BJ851" s="39">
        <v>0</v>
      </c>
      <c r="BK851" s="39">
        <v>0</v>
      </c>
      <c r="BM851" t="s">
        <v>1943</v>
      </c>
      <c r="BN851" s="38">
        <v>42460</v>
      </c>
      <c r="BO851" s="39">
        <v>439514</v>
      </c>
      <c r="BP851" s="39">
        <v>0</v>
      </c>
      <c r="BQ851" s="39">
        <v>92434</v>
      </c>
      <c r="BR851" s="39">
        <v>0</v>
      </c>
      <c r="BS851" s="39">
        <v>531948</v>
      </c>
      <c r="BT851" s="39">
        <v>0</v>
      </c>
      <c r="BU851" s="39">
        <v>531948</v>
      </c>
      <c r="BV851" s="39">
        <v>0</v>
      </c>
      <c r="BW851" s="39">
        <v>0</v>
      </c>
      <c r="BX851" s="39">
        <v>0</v>
      </c>
      <c r="BY851" s="39">
        <v>0</v>
      </c>
      <c r="BZ851" t="s">
        <v>4636</v>
      </c>
      <c r="CA851" t="s">
        <v>4636</v>
      </c>
      <c r="CB851" t="s">
        <v>1944</v>
      </c>
      <c r="CC851" t="s">
        <v>2087</v>
      </c>
      <c r="CD851" t="s">
        <v>2088</v>
      </c>
      <c r="CE851" s="3" t="s">
        <v>2077</v>
      </c>
      <c r="CF851" s="5">
        <v>21633</v>
      </c>
      <c r="CG851" s="38">
        <v>40999</v>
      </c>
      <c r="CH851" s="5">
        <v>693634</v>
      </c>
      <c r="CI851" s="12">
        <v>98127.9</v>
      </c>
      <c r="CJ851" s="12">
        <v>6.3723268209879302</v>
      </c>
      <c r="CK851" s="12">
        <v>32609.599999999999</v>
      </c>
      <c r="CL851" s="12">
        <v>1341537.05788</v>
      </c>
      <c r="CM851" s="38">
        <v>41364</v>
      </c>
      <c r="CN851" s="5">
        <v>754026</v>
      </c>
      <c r="CO851" s="12">
        <v>125907.8</v>
      </c>
      <c r="CP851" s="12">
        <v>7.1356098494072997</v>
      </c>
      <c r="CQ851" s="12">
        <v>36072.199999999997</v>
      </c>
      <c r="CR851" s="12">
        <v>1170855.9447999999</v>
      </c>
      <c r="CS851" s="38">
        <v>41729</v>
      </c>
      <c r="CT851" s="12">
        <v>819104.70000000007</v>
      </c>
      <c r="CU851" s="12">
        <v>114036.1</v>
      </c>
      <c r="CV851" s="12">
        <v>5.7617486564096696</v>
      </c>
      <c r="CW851" s="12">
        <v>40386.300000000003</v>
      </c>
      <c r="CX851" s="12">
        <v>989043.45478000003</v>
      </c>
      <c r="CY851" s="38">
        <v>42094</v>
      </c>
      <c r="CZ851" s="12">
        <v>832795.70000000007</v>
      </c>
      <c r="DA851" s="12">
        <v>99863.4</v>
      </c>
      <c r="DB851" s="12">
        <v>4.6053928896002798</v>
      </c>
      <c r="DC851" s="12">
        <v>38896.9</v>
      </c>
      <c r="DD851" s="12">
        <v>1214969.17934</v>
      </c>
      <c r="DE851" s="38">
        <v>42460</v>
      </c>
      <c r="DF851" s="12">
        <v>802494.8</v>
      </c>
      <c r="DG851" s="12">
        <v>101624.3</v>
      </c>
      <c r="DH851" s="12">
        <v>4.2589800400713598</v>
      </c>
      <c r="DI851" s="12">
        <v>38364.300000000003</v>
      </c>
      <c r="DJ851" s="12">
        <v>1062015.8147199999</v>
      </c>
      <c r="DK851" t="s">
        <v>4637</v>
      </c>
      <c r="DL851" s="41">
        <v>0.29995675886175427</v>
      </c>
      <c r="DM851" s="5">
        <v>533096</v>
      </c>
      <c r="DN851" s="5">
        <v>532898</v>
      </c>
      <c r="DO851" s="5">
        <v>532524</v>
      </c>
      <c r="DP851" s="5">
        <v>500400</v>
      </c>
      <c r="DR851" s="38">
        <v>42404</v>
      </c>
      <c r="DS851" t="s">
        <v>1948</v>
      </c>
    </row>
    <row r="852" spans="1:123" ht="15" customHeight="1" x14ac:dyDescent="0.35">
      <c r="A852" s="42" t="s">
        <v>1166</v>
      </c>
      <c r="B852" s="35">
        <v>532555</v>
      </c>
      <c r="C852" s="34" t="s">
        <v>1172</v>
      </c>
      <c r="D852" s="36" t="s">
        <v>4638</v>
      </c>
      <c r="E852" t="s">
        <v>3009</v>
      </c>
      <c r="F852" t="s">
        <v>1951</v>
      </c>
      <c r="G852" s="37" t="s">
        <v>4639</v>
      </c>
      <c r="H852" s="38">
        <v>21098</v>
      </c>
      <c r="I852" t="s">
        <v>1942</v>
      </c>
      <c r="J852" s="38">
        <v>40999</v>
      </c>
      <c r="K852" s="39">
        <v>0</v>
      </c>
      <c r="L852" s="39">
        <v>0</v>
      </c>
      <c r="M852" s="39">
        <v>0</v>
      </c>
      <c r="N852" s="39">
        <v>0</v>
      </c>
      <c r="O852" s="39">
        <v>0</v>
      </c>
      <c r="P852" s="39">
        <v>0</v>
      </c>
      <c r="Q852" s="39">
        <v>0</v>
      </c>
      <c r="R852" s="39">
        <v>0</v>
      </c>
      <c r="S852" s="39">
        <v>0</v>
      </c>
      <c r="T852" s="39">
        <v>0</v>
      </c>
      <c r="U852" s="39">
        <v>0</v>
      </c>
      <c r="W852" t="s">
        <v>1943</v>
      </c>
      <c r="X852" s="38">
        <v>41364</v>
      </c>
      <c r="Y852" s="39">
        <v>0</v>
      </c>
      <c r="Z852" s="39">
        <v>0</v>
      </c>
      <c r="AA852" s="39">
        <v>0</v>
      </c>
      <c r="AB852" s="39">
        <v>0</v>
      </c>
      <c r="AC852" s="39">
        <v>0</v>
      </c>
      <c r="AD852" s="39">
        <v>0</v>
      </c>
      <c r="AE852" s="39">
        <v>0</v>
      </c>
      <c r="AF852" s="39">
        <v>0</v>
      </c>
      <c r="AG852" s="39">
        <v>0</v>
      </c>
      <c r="AH852" s="39">
        <v>0</v>
      </c>
      <c r="AI852" s="39">
        <v>0</v>
      </c>
      <c r="AK852" t="s">
        <v>1943</v>
      </c>
      <c r="AL852" s="38">
        <v>41729</v>
      </c>
      <c r="AM852" s="39">
        <v>0</v>
      </c>
      <c r="AN852" s="39">
        <v>0</v>
      </c>
      <c r="AO852" s="39">
        <v>0</v>
      </c>
      <c r="AP852" s="39">
        <v>0</v>
      </c>
      <c r="AQ852" s="39">
        <v>0</v>
      </c>
      <c r="AR852" s="39">
        <v>0</v>
      </c>
      <c r="AS852" s="39">
        <v>0</v>
      </c>
      <c r="AT852" s="39">
        <v>0</v>
      </c>
      <c r="AU852" s="39">
        <v>0</v>
      </c>
      <c r="AV852" s="39">
        <v>0</v>
      </c>
      <c r="AW852" s="5">
        <v>0</v>
      </c>
      <c r="AY852" t="s">
        <v>1943</v>
      </c>
      <c r="AZ852" s="38">
        <v>42094</v>
      </c>
      <c r="BA852" s="39">
        <v>846329</v>
      </c>
      <c r="BB852" s="39">
        <v>0</v>
      </c>
      <c r="BC852" s="39">
        <v>648566</v>
      </c>
      <c r="BD852" s="39">
        <v>69147</v>
      </c>
      <c r="BE852" s="39">
        <v>1564042</v>
      </c>
      <c r="BF852" s="39">
        <v>0</v>
      </c>
      <c r="BG852" s="39">
        <v>1564042</v>
      </c>
      <c r="BH852" s="39">
        <v>0</v>
      </c>
      <c r="BI852" s="39">
        <v>0</v>
      </c>
      <c r="BJ852" s="39">
        <v>0</v>
      </c>
      <c r="BK852" s="39">
        <v>0</v>
      </c>
      <c r="BN852" s="38">
        <v>42460</v>
      </c>
      <c r="BO852" s="39">
        <v>2625703</v>
      </c>
      <c r="BP852" s="39">
        <v>0</v>
      </c>
      <c r="BQ852" s="39">
        <v>1268346</v>
      </c>
      <c r="BR852" s="39">
        <v>821805</v>
      </c>
      <c r="BS852" s="39">
        <v>4715854</v>
      </c>
      <c r="BT852" s="39">
        <v>0</v>
      </c>
      <c r="BU852" s="39">
        <v>4715854</v>
      </c>
      <c r="BV852" s="39">
        <v>0</v>
      </c>
      <c r="BW852" s="39">
        <v>0</v>
      </c>
      <c r="BX852" s="39">
        <v>0</v>
      </c>
      <c r="BY852" s="39">
        <v>0</v>
      </c>
      <c r="CB852" t="s">
        <v>1968</v>
      </c>
      <c r="CC852" t="s">
        <v>2087</v>
      </c>
      <c r="CD852" t="s">
        <v>2088</v>
      </c>
      <c r="CE852" s="3" t="s">
        <v>2077</v>
      </c>
      <c r="CF852" s="5">
        <v>21633</v>
      </c>
      <c r="CG852" s="38">
        <v>40999</v>
      </c>
      <c r="CH852" s="5">
        <v>693634</v>
      </c>
      <c r="CI852" s="12">
        <v>98127.9</v>
      </c>
      <c r="CJ852" s="12">
        <v>6.3723268209879302</v>
      </c>
      <c r="CK852" s="12">
        <v>32609.599999999999</v>
      </c>
      <c r="CL852" s="12">
        <v>1341537.05788</v>
      </c>
      <c r="CM852" s="38">
        <v>41364</v>
      </c>
      <c r="CN852" s="5">
        <v>754026</v>
      </c>
      <c r="CO852" s="12">
        <v>125907.8</v>
      </c>
      <c r="CP852" s="12">
        <v>7.1356098494072997</v>
      </c>
      <c r="CQ852" s="12">
        <v>36072.199999999997</v>
      </c>
      <c r="CR852" s="12">
        <v>1170855.9447999999</v>
      </c>
      <c r="CS852" s="38">
        <v>41729</v>
      </c>
      <c r="CT852" s="12">
        <v>819104.70000000007</v>
      </c>
      <c r="CU852" s="12">
        <v>114036.1</v>
      </c>
      <c r="CV852" s="12">
        <v>5.7617486564096696</v>
      </c>
      <c r="CW852" s="12">
        <v>40386.300000000003</v>
      </c>
      <c r="CX852" s="12">
        <v>989043.45478000003</v>
      </c>
      <c r="CY852" s="38">
        <v>42094</v>
      </c>
      <c r="CZ852" s="12">
        <v>832795.70000000007</v>
      </c>
      <c r="DA852" s="12">
        <v>99863.4</v>
      </c>
      <c r="DB852" s="12">
        <v>4.6053928896002798</v>
      </c>
      <c r="DC852" s="12">
        <v>38896.9</v>
      </c>
      <c r="DD852" s="12">
        <v>1214969.17934</v>
      </c>
      <c r="DE852" s="38">
        <v>42460</v>
      </c>
      <c r="DF852" s="12">
        <v>802494.8</v>
      </c>
      <c r="DG852" s="12">
        <v>101624.3</v>
      </c>
      <c r="DH852" s="12">
        <v>4.2589800400713598</v>
      </c>
      <c r="DI852" s="12">
        <v>38364.300000000003</v>
      </c>
      <c r="DJ852" s="12">
        <v>1062015.8147199999</v>
      </c>
      <c r="DK852" t="s">
        <v>4640</v>
      </c>
      <c r="DL852" s="41">
        <v>2.6591927803192026</v>
      </c>
      <c r="DM852" s="5">
        <v>533096</v>
      </c>
      <c r="DN852" s="5">
        <v>532898</v>
      </c>
      <c r="DO852" s="5">
        <v>532524</v>
      </c>
      <c r="DP852" s="5">
        <v>500400</v>
      </c>
      <c r="DR852" s="38">
        <v>41944</v>
      </c>
      <c r="DS852" t="s">
        <v>1948</v>
      </c>
    </row>
    <row r="853" spans="1:123" ht="15" customHeight="1" x14ac:dyDescent="0.35">
      <c r="A853" s="42" t="s">
        <v>1166</v>
      </c>
      <c r="B853" s="35">
        <v>532555</v>
      </c>
      <c r="C853" s="34" t="s">
        <v>1167</v>
      </c>
      <c r="D853" s="36" t="s">
        <v>4641</v>
      </c>
      <c r="E853" t="s">
        <v>2324</v>
      </c>
      <c r="F853" t="s">
        <v>1951</v>
      </c>
      <c r="G853" s="37" t="s">
        <v>4642</v>
      </c>
      <c r="H853" s="38">
        <v>21025</v>
      </c>
      <c r="I853" t="s">
        <v>1942</v>
      </c>
      <c r="J853" s="38">
        <v>40999</v>
      </c>
      <c r="K853" s="39">
        <v>0</v>
      </c>
      <c r="L853" s="39">
        <v>0</v>
      </c>
      <c r="M853" s="39">
        <v>0</v>
      </c>
      <c r="N853" s="39">
        <v>0</v>
      </c>
      <c r="O853" s="39">
        <v>0</v>
      </c>
      <c r="P853" s="39">
        <v>0</v>
      </c>
      <c r="Q853" s="39">
        <v>0</v>
      </c>
      <c r="R853" s="39">
        <v>0</v>
      </c>
      <c r="S853" s="39">
        <v>0</v>
      </c>
      <c r="T853" s="39">
        <v>0</v>
      </c>
      <c r="U853" s="39">
        <v>0</v>
      </c>
      <c r="W853" t="s">
        <v>1943</v>
      </c>
      <c r="X853" s="38">
        <v>41364</v>
      </c>
      <c r="Y853" s="39">
        <v>1200720.1599999999</v>
      </c>
      <c r="Z853" s="39">
        <v>0</v>
      </c>
      <c r="AA853" s="39">
        <v>992881</v>
      </c>
      <c r="AB853" s="39">
        <v>370930.84</v>
      </c>
      <c r="AC853" s="39">
        <v>2564532</v>
      </c>
      <c r="AD853" s="39">
        <v>0</v>
      </c>
      <c r="AE853" s="39">
        <v>2564532</v>
      </c>
      <c r="AF853" s="39">
        <v>0</v>
      </c>
      <c r="AG853" s="39">
        <v>0</v>
      </c>
      <c r="AH853" s="39">
        <v>0</v>
      </c>
      <c r="AI853" s="39">
        <v>0</v>
      </c>
      <c r="AL853" s="38">
        <v>41729</v>
      </c>
      <c r="AM853" s="39">
        <v>2918998.17</v>
      </c>
      <c r="AN853" s="39">
        <v>0</v>
      </c>
      <c r="AO853" s="39">
        <v>1635089</v>
      </c>
      <c r="AP853" s="39">
        <v>1030931.83</v>
      </c>
      <c r="AQ853" s="39">
        <v>5585019</v>
      </c>
      <c r="AR853" s="39">
        <v>0</v>
      </c>
      <c r="AS853" s="39">
        <v>5585019</v>
      </c>
      <c r="AT853" s="39">
        <v>0</v>
      </c>
      <c r="AU853" s="39">
        <v>0</v>
      </c>
      <c r="AV853" s="39">
        <v>0</v>
      </c>
      <c r="AW853" s="5">
        <v>0</v>
      </c>
      <c r="AZ853" s="38">
        <v>42094</v>
      </c>
      <c r="BA853" s="39">
        <v>2026467</v>
      </c>
      <c r="BB853" s="39">
        <v>0</v>
      </c>
      <c r="BC853" s="39">
        <v>1643580</v>
      </c>
      <c r="BD853" s="39">
        <v>1131652</v>
      </c>
      <c r="BE853" s="39">
        <v>4801699</v>
      </c>
      <c r="BF853" s="39">
        <v>0</v>
      </c>
      <c r="BG853" s="39">
        <v>4801699</v>
      </c>
      <c r="BH853" s="39">
        <v>0</v>
      </c>
      <c r="BI853" s="39">
        <v>0</v>
      </c>
      <c r="BJ853" s="39">
        <v>0</v>
      </c>
      <c r="BK853" s="39">
        <v>0</v>
      </c>
      <c r="BN853" s="38">
        <v>42460</v>
      </c>
      <c r="BO853" s="39">
        <v>2698905</v>
      </c>
      <c r="BP853" s="39">
        <v>0</v>
      </c>
      <c r="BQ853" s="39">
        <v>1237791</v>
      </c>
      <c r="BR853" s="39">
        <v>1152304</v>
      </c>
      <c r="BS853" s="39">
        <v>5089000</v>
      </c>
      <c r="BT853" s="39">
        <v>0</v>
      </c>
      <c r="BU853" s="39">
        <v>5089000</v>
      </c>
      <c r="BV853" s="39">
        <v>0</v>
      </c>
      <c r="BW853" s="39">
        <v>0</v>
      </c>
      <c r="BX853" s="39">
        <v>0</v>
      </c>
      <c r="BY853" s="39">
        <v>0</v>
      </c>
      <c r="CB853" t="s">
        <v>1968</v>
      </c>
      <c r="CC853" t="s">
        <v>2087</v>
      </c>
      <c r="CD853" t="s">
        <v>2088</v>
      </c>
      <c r="CE853" s="3" t="s">
        <v>2077</v>
      </c>
      <c r="CF853" s="5">
        <v>21633</v>
      </c>
      <c r="CG853" s="38">
        <v>40999</v>
      </c>
      <c r="CH853" s="5">
        <v>693634</v>
      </c>
      <c r="CI853" s="12">
        <v>98127.9</v>
      </c>
      <c r="CJ853" s="12">
        <v>6.3723268209879302</v>
      </c>
      <c r="CK853" s="12">
        <v>32609.599999999999</v>
      </c>
      <c r="CL853" s="12">
        <v>1341537.05788</v>
      </c>
      <c r="CM853" s="38">
        <v>41364</v>
      </c>
      <c r="CN853" s="5">
        <v>754026</v>
      </c>
      <c r="CO853" s="12">
        <v>125907.8</v>
      </c>
      <c r="CP853" s="12">
        <v>7.1356098494072997</v>
      </c>
      <c r="CQ853" s="12">
        <v>36072.199999999997</v>
      </c>
      <c r="CR853" s="12">
        <v>1170855.9447999999</v>
      </c>
      <c r="CS853" s="38">
        <v>41729</v>
      </c>
      <c r="CT853" s="12">
        <v>819104.70000000007</v>
      </c>
      <c r="CU853" s="12">
        <v>114036.1</v>
      </c>
      <c r="CV853" s="12">
        <v>5.7617486564096696</v>
      </c>
      <c r="CW853" s="12">
        <v>40386.300000000003</v>
      </c>
      <c r="CX853" s="12">
        <v>989043.45478000003</v>
      </c>
      <c r="CY853" s="38">
        <v>42094</v>
      </c>
      <c r="CZ853" s="12">
        <v>832795.70000000007</v>
      </c>
      <c r="DA853" s="12">
        <v>99863.4</v>
      </c>
      <c r="DB853" s="12">
        <v>4.6053928896002798</v>
      </c>
      <c r="DC853" s="12">
        <v>38896.9</v>
      </c>
      <c r="DD853" s="12">
        <v>1214969.17934</v>
      </c>
      <c r="DE853" s="38">
        <v>42460</v>
      </c>
      <c r="DF853" s="12">
        <v>802494.8</v>
      </c>
      <c r="DG853" s="12">
        <v>101624.3</v>
      </c>
      <c r="DH853" s="12">
        <v>4.2589800400713598</v>
      </c>
      <c r="DI853" s="12">
        <v>38364.300000000003</v>
      </c>
      <c r="DJ853" s="12">
        <v>1062015.8147199999</v>
      </c>
      <c r="DK853" t="s">
        <v>4643</v>
      </c>
      <c r="DL853" s="41">
        <v>2.8696036940593208</v>
      </c>
      <c r="DM853" s="5">
        <v>533096</v>
      </c>
      <c r="DN853" s="5">
        <v>532898</v>
      </c>
      <c r="DO853" s="5">
        <v>532524</v>
      </c>
      <c r="DP853" s="5">
        <v>500400</v>
      </c>
      <c r="DR853" s="38">
        <v>41091</v>
      </c>
      <c r="DS853" t="s">
        <v>1948</v>
      </c>
    </row>
    <row r="854" spans="1:123" ht="15" customHeight="1" x14ac:dyDescent="0.35">
      <c r="A854" s="42" t="s">
        <v>1166</v>
      </c>
      <c r="B854" s="35">
        <v>532555</v>
      </c>
      <c r="C854" s="34" t="s">
        <v>1173</v>
      </c>
      <c r="D854" s="36" t="s">
        <v>4644</v>
      </c>
      <c r="E854" t="s">
        <v>3038</v>
      </c>
      <c r="F854" t="s">
        <v>1951</v>
      </c>
      <c r="G854" s="37" t="s">
        <v>4645</v>
      </c>
      <c r="H854" s="38">
        <v>21052</v>
      </c>
      <c r="I854" t="s">
        <v>1942</v>
      </c>
      <c r="J854" s="38">
        <v>40999</v>
      </c>
      <c r="K854" s="39">
        <v>0</v>
      </c>
      <c r="L854" s="39">
        <v>0</v>
      </c>
      <c r="M854" s="39">
        <v>0</v>
      </c>
      <c r="N854" s="39">
        <v>0</v>
      </c>
      <c r="O854" s="39">
        <v>0</v>
      </c>
      <c r="P854" s="39">
        <v>0</v>
      </c>
      <c r="Q854" s="39">
        <v>0</v>
      </c>
      <c r="R854" s="39">
        <v>0</v>
      </c>
      <c r="S854" s="39">
        <v>0</v>
      </c>
      <c r="T854" s="39">
        <v>0</v>
      </c>
      <c r="U854" s="39">
        <v>0</v>
      </c>
      <c r="W854" t="s">
        <v>1943</v>
      </c>
      <c r="X854" s="38">
        <v>41364</v>
      </c>
      <c r="Y854" s="39">
        <v>0</v>
      </c>
      <c r="Z854" s="39">
        <v>0</v>
      </c>
      <c r="AA854" s="39">
        <v>0</v>
      </c>
      <c r="AB854" s="39">
        <v>0</v>
      </c>
      <c r="AC854" s="39">
        <v>0</v>
      </c>
      <c r="AD854" s="39">
        <v>0</v>
      </c>
      <c r="AE854" s="39">
        <v>0</v>
      </c>
      <c r="AF854" s="39">
        <v>0</v>
      </c>
      <c r="AG854" s="39">
        <v>0</v>
      </c>
      <c r="AH854" s="39">
        <v>0</v>
      </c>
      <c r="AI854" s="39">
        <v>0</v>
      </c>
      <c r="AK854" t="s">
        <v>1943</v>
      </c>
      <c r="AL854" s="38">
        <v>41729</v>
      </c>
      <c r="AM854" s="39">
        <v>929471.72</v>
      </c>
      <c r="AN854" s="39">
        <v>0</v>
      </c>
      <c r="AO854" s="39">
        <v>614713</v>
      </c>
      <c r="AP854" s="39">
        <v>576443.28</v>
      </c>
      <c r="AQ854" s="39">
        <v>2120628</v>
      </c>
      <c r="AR854" s="39">
        <v>0</v>
      </c>
      <c r="AS854" s="39">
        <v>2120628</v>
      </c>
      <c r="AT854" s="39">
        <v>0</v>
      </c>
      <c r="AU854" s="39">
        <v>0</v>
      </c>
      <c r="AV854" s="39">
        <v>0</v>
      </c>
      <c r="AW854" s="5">
        <v>0</v>
      </c>
      <c r="AZ854" s="38">
        <v>42094</v>
      </c>
      <c r="BA854" s="39">
        <v>1944410</v>
      </c>
      <c r="BB854" s="39">
        <v>0</v>
      </c>
      <c r="BC854" s="39">
        <v>997378</v>
      </c>
      <c r="BD854" s="39">
        <v>777772</v>
      </c>
      <c r="BE854" s="39">
        <v>3719560</v>
      </c>
      <c r="BF854" s="39">
        <v>0</v>
      </c>
      <c r="BG854" s="39">
        <v>3719560</v>
      </c>
      <c r="BH854" s="39">
        <v>0</v>
      </c>
      <c r="BI854" s="39">
        <v>0</v>
      </c>
      <c r="BJ854" s="39">
        <v>0</v>
      </c>
      <c r="BK854" s="39">
        <v>0</v>
      </c>
      <c r="BN854" s="38">
        <v>42460</v>
      </c>
      <c r="BO854" s="39">
        <v>3669234</v>
      </c>
      <c r="BP854" s="39">
        <v>0</v>
      </c>
      <c r="BQ854" s="39">
        <v>472393</v>
      </c>
      <c r="BR854" s="39">
        <v>720963</v>
      </c>
      <c r="BS854" s="39">
        <v>4862590</v>
      </c>
      <c r="BT854" s="39">
        <v>0</v>
      </c>
      <c r="BU854" s="39">
        <v>4862590</v>
      </c>
      <c r="BV854" s="39">
        <v>0</v>
      </c>
      <c r="BW854" s="39">
        <v>0</v>
      </c>
      <c r="BX854" s="39">
        <v>0</v>
      </c>
      <c r="BY854" s="39">
        <v>0</v>
      </c>
      <c r="CB854" t="s">
        <v>1968</v>
      </c>
      <c r="CC854" t="s">
        <v>2087</v>
      </c>
      <c r="CD854" t="s">
        <v>2088</v>
      </c>
      <c r="CE854" s="3" t="s">
        <v>2077</v>
      </c>
      <c r="CF854" s="5">
        <v>21633</v>
      </c>
      <c r="CG854" s="38">
        <v>40999</v>
      </c>
      <c r="CH854" s="5">
        <v>693634</v>
      </c>
      <c r="CI854" s="12">
        <v>98127.9</v>
      </c>
      <c r="CJ854" s="12">
        <v>6.3723268209879302</v>
      </c>
      <c r="CK854" s="12">
        <v>32609.599999999999</v>
      </c>
      <c r="CL854" s="12">
        <v>1341537.05788</v>
      </c>
      <c r="CM854" s="38">
        <v>41364</v>
      </c>
      <c r="CN854" s="5">
        <v>754026</v>
      </c>
      <c r="CO854" s="12">
        <v>125907.8</v>
      </c>
      <c r="CP854" s="12">
        <v>7.1356098494072997</v>
      </c>
      <c r="CQ854" s="12">
        <v>36072.199999999997</v>
      </c>
      <c r="CR854" s="12">
        <v>1170855.9447999999</v>
      </c>
      <c r="CS854" s="38">
        <v>41729</v>
      </c>
      <c r="CT854" s="12">
        <v>819104.70000000007</v>
      </c>
      <c r="CU854" s="12">
        <v>114036.1</v>
      </c>
      <c r="CV854" s="12">
        <v>5.7617486564096696</v>
      </c>
      <c r="CW854" s="12">
        <v>40386.300000000003</v>
      </c>
      <c r="CX854" s="12">
        <v>989043.45478000003</v>
      </c>
      <c r="CY854" s="38">
        <v>42094</v>
      </c>
      <c r="CZ854" s="12">
        <v>832795.70000000007</v>
      </c>
      <c r="DA854" s="12">
        <v>99863.4</v>
      </c>
      <c r="DB854" s="12">
        <v>4.6053928896002798</v>
      </c>
      <c r="DC854" s="12">
        <v>38896.9</v>
      </c>
      <c r="DD854" s="12">
        <v>1214969.17934</v>
      </c>
      <c r="DE854" s="38">
        <v>42460</v>
      </c>
      <c r="DF854" s="12">
        <v>802494.8</v>
      </c>
      <c r="DG854" s="12">
        <v>101624.3</v>
      </c>
      <c r="DH854" s="12">
        <v>4.2589800400713598</v>
      </c>
      <c r="DI854" s="12">
        <v>38364.300000000003</v>
      </c>
      <c r="DJ854" s="12">
        <v>1062015.8147199999</v>
      </c>
      <c r="DK854" t="s">
        <v>4646</v>
      </c>
      <c r="DL854" s="41">
        <v>2.7419348057960131</v>
      </c>
      <c r="DM854" s="5">
        <v>533096</v>
      </c>
      <c r="DN854" s="5">
        <v>532898</v>
      </c>
      <c r="DO854" s="5">
        <v>532524</v>
      </c>
      <c r="DP854" s="5">
        <v>500400</v>
      </c>
      <c r="DR854" s="38">
        <v>41548</v>
      </c>
      <c r="DS854" t="s">
        <v>1948</v>
      </c>
    </row>
    <row r="855" spans="1:123" ht="15" customHeight="1" x14ac:dyDescent="0.35">
      <c r="A855" s="42" t="s">
        <v>1166</v>
      </c>
      <c r="B855" s="35">
        <v>532555</v>
      </c>
      <c r="C855" s="34" t="s">
        <v>1170</v>
      </c>
      <c r="D855" s="36" t="s">
        <v>4647</v>
      </c>
      <c r="E855" t="s">
        <v>4648</v>
      </c>
      <c r="F855" t="s">
        <v>1951</v>
      </c>
      <c r="G855" s="37" t="s">
        <v>4649</v>
      </c>
      <c r="H855" s="38">
        <v>20733</v>
      </c>
      <c r="I855" t="s">
        <v>1942</v>
      </c>
      <c r="J855" s="38">
        <v>40999</v>
      </c>
      <c r="K855" s="39">
        <v>1451595.79</v>
      </c>
      <c r="L855" s="39">
        <v>1494510</v>
      </c>
      <c r="M855" s="39">
        <v>0</v>
      </c>
      <c r="N855" s="39">
        <v>1325399.21</v>
      </c>
      <c r="O855" s="39">
        <v>4271505</v>
      </c>
      <c r="P855" s="39">
        <v>0</v>
      </c>
      <c r="Q855" s="39">
        <v>4271505</v>
      </c>
      <c r="R855" s="39">
        <v>0</v>
      </c>
      <c r="S855" s="39">
        <v>0</v>
      </c>
      <c r="T855" s="39">
        <v>0</v>
      </c>
      <c r="U855" s="39">
        <v>0</v>
      </c>
      <c r="X855" s="38">
        <v>41364</v>
      </c>
      <c r="Y855" s="39">
        <v>2005611.91</v>
      </c>
      <c r="Z855" s="39">
        <v>0</v>
      </c>
      <c r="AA855" s="39">
        <v>1398048</v>
      </c>
      <c r="AB855" s="39">
        <v>1098961.0900000001</v>
      </c>
      <c r="AC855" s="39">
        <v>4502621</v>
      </c>
      <c r="AD855" s="39">
        <v>0</v>
      </c>
      <c r="AE855" s="39">
        <v>4502621</v>
      </c>
      <c r="AF855" s="39">
        <v>0</v>
      </c>
      <c r="AG855" s="39">
        <v>0</v>
      </c>
      <c r="AH855" s="39">
        <v>0</v>
      </c>
      <c r="AI855" s="39">
        <v>0</v>
      </c>
      <c r="AL855" s="38">
        <v>41729</v>
      </c>
      <c r="AM855" s="39">
        <v>2852982.54</v>
      </c>
      <c r="AN855" s="39">
        <v>0</v>
      </c>
      <c r="AO855" s="39">
        <v>1642099</v>
      </c>
      <c r="AP855" s="39">
        <v>1455328.46</v>
      </c>
      <c r="AQ855" s="39">
        <v>5950410</v>
      </c>
      <c r="AR855" s="39">
        <v>0</v>
      </c>
      <c r="AS855" s="39">
        <v>5950410</v>
      </c>
      <c r="AT855" s="39">
        <v>0</v>
      </c>
      <c r="AU855" s="39">
        <v>0</v>
      </c>
      <c r="AV855" s="39">
        <v>0</v>
      </c>
      <c r="AW855" s="5">
        <v>0</v>
      </c>
      <c r="AZ855" s="38">
        <v>42094</v>
      </c>
      <c r="BA855" s="39">
        <v>2212759</v>
      </c>
      <c r="BB855" s="39">
        <v>0</v>
      </c>
      <c r="BC855" s="39">
        <v>2223818</v>
      </c>
      <c r="BD855" s="39">
        <v>1195022</v>
      </c>
      <c r="BE855" s="39">
        <v>5631599</v>
      </c>
      <c r="BF855" s="39">
        <v>0</v>
      </c>
      <c r="BG855" s="39">
        <v>5631599</v>
      </c>
      <c r="BH855" s="39">
        <v>0</v>
      </c>
      <c r="BI855" s="39">
        <v>0</v>
      </c>
      <c r="BJ855" s="39">
        <v>0</v>
      </c>
      <c r="BK855" s="39">
        <v>0</v>
      </c>
      <c r="BN855" s="38">
        <v>42460</v>
      </c>
      <c r="BO855" s="39">
        <v>3608235</v>
      </c>
      <c r="BP855" s="39">
        <v>0</v>
      </c>
      <c r="BQ855" s="39">
        <v>471863</v>
      </c>
      <c r="BR855" s="39">
        <v>1218433</v>
      </c>
      <c r="BS855" s="39">
        <v>5298531</v>
      </c>
      <c r="BT855" s="39">
        <v>0</v>
      </c>
      <c r="BU855" s="39">
        <v>5298531</v>
      </c>
      <c r="BV855" s="39">
        <v>0</v>
      </c>
      <c r="BW855" s="39">
        <v>0</v>
      </c>
      <c r="BX855" s="39">
        <v>0</v>
      </c>
      <c r="BY855" s="39">
        <v>0</v>
      </c>
      <c r="BZ855" t="s">
        <v>4650</v>
      </c>
      <c r="CA855" t="s">
        <v>4650</v>
      </c>
      <c r="CB855" t="s">
        <v>2268</v>
      </c>
      <c r="CC855" t="s">
        <v>2087</v>
      </c>
      <c r="CD855" t="s">
        <v>2088</v>
      </c>
      <c r="CE855" s="3" t="s">
        <v>2077</v>
      </c>
      <c r="CF855" s="5">
        <v>21633</v>
      </c>
      <c r="CG855" s="38">
        <v>40999</v>
      </c>
      <c r="CH855" s="5">
        <v>693634</v>
      </c>
      <c r="CI855" s="12">
        <v>98127.9</v>
      </c>
      <c r="CJ855" s="12">
        <v>6.3723268209879302</v>
      </c>
      <c r="CK855" s="12">
        <v>32609.599999999999</v>
      </c>
      <c r="CL855" s="12">
        <v>1341537.05788</v>
      </c>
      <c r="CM855" s="38">
        <v>41364</v>
      </c>
      <c r="CN855" s="5">
        <v>754026</v>
      </c>
      <c r="CO855" s="12">
        <v>125907.8</v>
      </c>
      <c r="CP855" s="12">
        <v>7.1356098494072997</v>
      </c>
      <c r="CQ855" s="12">
        <v>36072.199999999997</v>
      </c>
      <c r="CR855" s="12">
        <v>1170855.9447999999</v>
      </c>
      <c r="CS855" s="38">
        <v>41729</v>
      </c>
      <c r="CT855" s="12">
        <v>819104.70000000007</v>
      </c>
      <c r="CU855" s="12">
        <v>114036.1</v>
      </c>
      <c r="CV855" s="12">
        <v>5.7617486564096696</v>
      </c>
      <c r="CW855" s="12">
        <v>40386.300000000003</v>
      </c>
      <c r="CX855" s="12">
        <v>989043.45478000003</v>
      </c>
      <c r="CY855" s="38">
        <v>42094</v>
      </c>
      <c r="CZ855" s="12">
        <v>832795.70000000007</v>
      </c>
      <c r="DA855" s="12">
        <v>99863.4</v>
      </c>
      <c r="DB855" s="12">
        <v>4.6053928896002798</v>
      </c>
      <c r="DC855" s="12">
        <v>38896.9</v>
      </c>
      <c r="DD855" s="12">
        <v>1214969.17934</v>
      </c>
      <c r="DE855" s="38">
        <v>42460</v>
      </c>
      <c r="DF855" s="12">
        <v>802494.8</v>
      </c>
      <c r="DG855" s="12">
        <v>101624.3</v>
      </c>
      <c r="DH855" s="12">
        <v>4.2589800400713598</v>
      </c>
      <c r="DI855" s="12">
        <v>38364.300000000003</v>
      </c>
      <c r="DJ855" s="12">
        <v>1062015.8147199999</v>
      </c>
      <c r="DK855" t="s">
        <v>4651</v>
      </c>
      <c r="DL855" s="41">
        <v>2.9877547908602526</v>
      </c>
      <c r="DM855" s="5">
        <v>533096</v>
      </c>
      <c r="DN855" s="5">
        <v>532898</v>
      </c>
      <c r="DO855" s="5">
        <v>532524</v>
      </c>
      <c r="DP855" s="5">
        <v>500400</v>
      </c>
      <c r="DR855" s="38">
        <v>39808</v>
      </c>
      <c r="DS855" t="s">
        <v>1948</v>
      </c>
    </row>
    <row r="856" spans="1:123" ht="15" customHeight="1" x14ac:dyDescent="0.35">
      <c r="A856" s="42" t="s">
        <v>1166</v>
      </c>
      <c r="B856" s="35">
        <v>532555</v>
      </c>
      <c r="C856" s="34" t="s">
        <v>1174</v>
      </c>
      <c r="D856" s="36" t="s">
        <v>4652</v>
      </c>
      <c r="E856" t="s">
        <v>2402</v>
      </c>
      <c r="F856" t="s">
        <v>1951</v>
      </c>
      <c r="G856" s="37" t="s">
        <v>4653</v>
      </c>
      <c r="H856" s="38">
        <v>20730</v>
      </c>
      <c r="I856" t="s">
        <v>1942</v>
      </c>
      <c r="J856" s="38">
        <v>40999</v>
      </c>
      <c r="K856" s="39">
        <v>0</v>
      </c>
      <c r="L856" s="39">
        <v>0</v>
      </c>
      <c r="M856" s="39">
        <v>0</v>
      </c>
      <c r="N856" s="39">
        <v>0</v>
      </c>
      <c r="O856" s="39">
        <v>0</v>
      </c>
      <c r="P856" s="39">
        <v>0</v>
      </c>
      <c r="Q856" s="39">
        <v>0</v>
      </c>
      <c r="R856" s="39">
        <v>0</v>
      </c>
      <c r="S856" s="39">
        <v>0</v>
      </c>
      <c r="T856" s="39">
        <v>0</v>
      </c>
      <c r="U856" s="39">
        <v>0</v>
      </c>
      <c r="W856" t="s">
        <v>1943</v>
      </c>
      <c r="X856" s="38">
        <v>41364</v>
      </c>
      <c r="Y856" s="39">
        <v>138200</v>
      </c>
      <c r="Z856" s="39">
        <v>0</v>
      </c>
      <c r="AA856" s="39">
        <v>82679</v>
      </c>
      <c r="AB856" s="39">
        <v>4854</v>
      </c>
      <c r="AC856" s="39">
        <v>225733</v>
      </c>
      <c r="AD856" s="39">
        <v>0</v>
      </c>
      <c r="AE856" s="39">
        <v>225733</v>
      </c>
      <c r="AF856" s="39">
        <v>0</v>
      </c>
      <c r="AG856" s="39">
        <v>0</v>
      </c>
      <c r="AH856" s="39">
        <v>0</v>
      </c>
      <c r="AI856" s="39">
        <v>0</v>
      </c>
      <c r="AL856" s="38">
        <v>41729</v>
      </c>
      <c r="AM856" s="39">
        <v>1908492.16</v>
      </c>
      <c r="AN856" s="39">
        <v>0</v>
      </c>
      <c r="AO856" s="39">
        <v>1067202</v>
      </c>
      <c r="AP856" s="39">
        <v>725631.84</v>
      </c>
      <c r="AQ856" s="39">
        <v>3701326</v>
      </c>
      <c r="AR856" s="39">
        <v>0</v>
      </c>
      <c r="AS856" s="39">
        <v>3701326</v>
      </c>
      <c r="AT856" s="39">
        <v>0</v>
      </c>
      <c r="AU856" s="39">
        <v>0</v>
      </c>
      <c r="AV856" s="39">
        <v>0</v>
      </c>
      <c r="AW856" s="5">
        <v>0</v>
      </c>
      <c r="AZ856" s="38">
        <v>42094</v>
      </c>
      <c r="BA856" s="39">
        <v>2156475</v>
      </c>
      <c r="BB856" s="39">
        <v>0</v>
      </c>
      <c r="BC856" s="39">
        <v>1027850</v>
      </c>
      <c r="BD856" s="39">
        <v>1114523</v>
      </c>
      <c r="BE856" s="39">
        <v>4298848</v>
      </c>
      <c r="BF856" s="39">
        <v>0</v>
      </c>
      <c r="BG856" s="39">
        <v>4298848</v>
      </c>
      <c r="BH856" s="39">
        <v>0</v>
      </c>
      <c r="BI856" s="39">
        <v>0</v>
      </c>
      <c r="BJ856" s="39">
        <v>0</v>
      </c>
      <c r="BK856" s="39">
        <v>0</v>
      </c>
      <c r="BN856" s="38">
        <v>42460</v>
      </c>
      <c r="BO856" s="39">
        <v>2645682</v>
      </c>
      <c r="BP856" s="39">
        <v>0</v>
      </c>
      <c r="BQ856" s="39">
        <v>885002</v>
      </c>
      <c r="BR856" s="39">
        <v>1129623</v>
      </c>
      <c r="BS856" s="39">
        <v>4660307</v>
      </c>
      <c r="BT856" s="39">
        <v>0</v>
      </c>
      <c r="BU856" s="39">
        <v>4660307</v>
      </c>
      <c r="BV856" s="39">
        <v>0</v>
      </c>
      <c r="BW856" s="39">
        <v>0</v>
      </c>
      <c r="BX856" s="39">
        <v>0</v>
      </c>
      <c r="BY856" s="39">
        <v>0</v>
      </c>
      <c r="CB856" t="s">
        <v>2333</v>
      </c>
      <c r="CC856" t="s">
        <v>2087</v>
      </c>
      <c r="CD856" t="s">
        <v>2088</v>
      </c>
      <c r="CE856" s="3" t="s">
        <v>2077</v>
      </c>
      <c r="CF856" s="5">
        <v>21633</v>
      </c>
      <c r="CG856" s="38">
        <v>40999</v>
      </c>
      <c r="CH856" s="5">
        <v>693634</v>
      </c>
      <c r="CI856" s="12">
        <v>98127.9</v>
      </c>
      <c r="CJ856" s="12">
        <v>6.3723268209879302</v>
      </c>
      <c r="CK856" s="12">
        <v>32609.599999999999</v>
      </c>
      <c r="CL856" s="12">
        <v>1341537.05788</v>
      </c>
      <c r="CM856" s="38">
        <v>41364</v>
      </c>
      <c r="CN856" s="5">
        <v>754026</v>
      </c>
      <c r="CO856" s="12">
        <v>125907.8</v>
      </c>
      <c r="CP856" s="12">
        <v>7.1356098494072997</v>
      </c>
      <c r="CQ856" s="12">
        <v>36072.199999999997</v>
      </c>
      <c r="CR856" s="12">
        <v>1170855.9447999999</v>
      </c>
      <c r="CS856" s="38">
        <v>41729</v>
      </c>
      <c r="CT856" s="12">
        <v>819104.70000000007</v>
      </c>
      <c r="CU856" s="12">
        <v>114036.1</v>
      </c>
      <c r="CV856" s="12">
        <v>5.7617486564096696</v>
      </c>
      <c r="CW856" s="12">
        <v>40386.300000000003</v>
      </c>
      <c r="CX856" s="12">
        <v>989043.45478000003</v>
      </c>
      <c r="CY856" s="38">
        <v>42094</v>
      </c>
      <c r="CZ856" s="12">
        <v>832795.70000000007</v>
      </c>
      <c r="DA856" s="12">
        <v>99863.4</v>
      </c>
      <c r="DB856" s="12">
        <v>4.6053928896002798</v>
      </c>
      <c r="DC856" s="12">
        <v>38896.9</v>
      </c>
      <c r="DD856" s="12">
        <v>1214969.17934</v>
      </c>
      <c r="DE856" s="38">
        <v>42460</v>
      </c>
      <c r="DF856" s="12">
        <v>802494.8</v>
      </c>
      <c r="DG856" s="12">
        <v>101624.3</v>
      </c>
      <c r="DH856" s="12">
        <v>4.2589800400713598</v>
      </c>
      <c r="DI856" s="12">
        <v>38364.300000000003</v>
      </c>
      <c r="DJ856" s="12">
        <v>1062015.8147199999</v>
      </c>
      <c r="DK856" t="s">
        <v>4654</v>
      </c>
      <c r="DL856" s="41">
        <v>2.6278707374043053</v>
      </c>
      <c r="DM856" s="5">
        <v>533096</v>
      </c>
      <c r="DN856" s="5">
        <v>532898</v>
      </c>
      <c r="DO856" s="5">
        <v>532524</v>
      </c>
      <c r="DP856" s="5">
        <v>500400</v>
      </c>
      <c r="DR856" s="38">
        <v>41334</v>
      </c>
      <c r="DS856" t="s">
        <v>1948</v>
      </c>
    </row>
    <row r="857" spans="1:123" ht="15" customHeight="1" x14ac:dyDescent="0.35">
      <c r="A857" s="42" t="s">
        <v>1166</v>
      </c>
      <c r="B857" s="35">
        <v>532555</v>
      </c>
      <c r="C857" s="34" t="s">
        <v>1171</v>
      </c>
      <c r="D857" s="36" t="s">
        <v>4655</v>
      </c>
      <c r="E857" t="s">
        <v>4656</v>
      </c>
      <c r="F857" t="s">
        <v>1951</v>
      </c>
      <c r="G857" s="37" t="s">
        <v>4657</v>
      </c>
      <c r="H857" s="38">
        <v>22380</v>
      </c>
      <c r="I857" t="s">
        <v>1942</v>
      </c>
      <c r="J857" s="38">
        <v>40999</v>
      </c>
      <c r="K857" s="39">
        <v>0</v>
      </c>
      <c r="L857" s="39">
        <v>0</v>
      </c>
      <c r="M857" s="39">
        <v>0</v>
      </c>
      <c r="N857" s="39">
        <v>0</v>
      </c>
      <c r="O857" s="39">
        <v>0</v>
      </c>
      <c r="P857" s="39">
        <v>0</v>
      </c>
      <c r="Q857" s="39">
        <v>0</v>
      </c>
      <c r="R857" s="39">
        <v>0</v>
      </c>
      <c r="S857" s="39">
        <v>0</v>
      </c>
      <c r="T857" s="39">
        <v>0</v>
      </c>
      <c r="U857" s="39">
        <v>0</v>
      </c>
      <c r="W857" t="s">
        <v>1943</v>
      </c>
      <c r="X857" s="38">
        <v>41364</v>
      </c>
      <c r="Y857" s="39">
        <v>0</v>
      </c>
      <c r="Z857" s="39">
        <v>0</v>
      </c>
      <c r="AA857" s="39">
        <v>0</v>
      </c>
      <c r="AB857" s="39">
        <v>0</v>
      </c>
      <c r="AC857" s="39">
        <v>0</v>
      </c>
      <c r="AD857" s="39">
        <v>0</v>
      </c>
      <c r="AE857" s="39">
        <v>0</v>
      </c>
      <c r="AF857" s="39">
        <v>0</v>
      </c>
      <c r="AG857" s="39">
        <v>0</v>
      </c>
      <c r="AH857" s="39">
        <v>0</v>
      </c>
      <c r="AI857" s="39">
        <v>0</v>
      </c>
      <c r="AK857" t="s">
        <v>1943</v>
      </c>
      <c r="AL857" s="38">
        <v>41729</v>
      </c>
      <c r="AM857" s="39">
        <v>531846</v>
      </c>
      <c r="AN857" s="39">
        <v>0</v>
      </c>
      <c r="AO857" s="39">
        <v>441655</v>
      </c>
      <c r="AP857" s="39">
        <v>0</v>
      </c>
      <c r="AQ857" s="39">
        <v>973501</v>
      </c>
      <c r="AR857" s="39">
        <v>0</v>
      </c>
      <c r="AS857" s="39">
        <v>973501</v>
      </c>
      <c r="AT857" s="39">
        <v>0</v>
      </c>
      <c r="AU857" s="39">
        <v>0</v>
      </c>
      <c r="AV857" s="39">
        <v>0</v>
      </c>
      <c r="AW857" s="5">
        <v>0</v>
      </c>
      <c r="AZ857" s="38">
        <v>42094</v>
      </c>
      <c r="BA857" s="39">
        <v>1906391</v>
      </c>
      <c r="BB857" s="39">
        <v>0</v>
      </c>
      <c r="BC857" s="39">
        <v>1224270</v>
      </c>
      <c r="BD857" s="39">
        <v>389785</v>
      </c>
      <c r="BE857" s="39">
        <v>3520446</v>
      </c>
      <c r="BF857" s="39">
        <v>0</v>
      </c>
      <c r="BG857" s="39">
        <v>3520446</v>
      </c>
      <c r="BH857" s="39">
        <v>0</v>
      </c>
      <c r="BI857" s="39">
        <v>0</v>
      </c>
      <c r="BJ857" s="39">
        <v>0</v>
      </c>
      <c r="BK857" s="39">
        <v>0</v>
      </c>
      <c r="BN857" s="38">
        <v>42460</v>
      </c>
      <c r="BO857" s="39">
        <v>2538994</v>
      </c>
      <c r="BP857" s="39">
        <v>0</v>
      </c>
      <c r="BQ857" s="39">
        <v>572058</v>
      </c>
      <c r="BR857" s="39">
        <v>1087144</v>
      </c>
      <c r="BS857" s="39">
        <v>4198196</v>
      </c>
      <c r="BT857" s="39">
        <v>0</v>
      </c>
      <c r="BU857" s="39">
        <v>4198196</v>
      </c>
      <c r="BV857" s="39">
        <v>0</v>
      </c>
      <c r="BW857" s="39">
        <v>0</v>
      </c>
      <c r="BX857" s="39">
        <v>0</v>
      </c>
      <c r="BY857" s="39">
        <v>0</v>
      </c>
      <c r="CB857" t="s">
        <v>1972</v>
      </c>
      <c r="CC857" t="s">
        <v>2087</v>
      </c>
      <c r="CD857" t="s">
        <v>2088</v>
      </c>
      <c r="CE857" s="3" t="s">
        <v>2077</v>
      </c>
      <c r="CF857" s="5">
        <v>21633</v>
      </c>
      <c r="CG857" s="38">
        <v>40999</v>
      </c>
      <c r="CH857" s="5">
        <v>693634</v>
      </c>
      <c r="CI857" s="12">
        <v>98127.9</v>
      </c>
      <c r="CJ857" s="12">
        <v>6.3723268209879302</v>
      </c>
      <c r="CK857" s="12">
        <v>32609.599999999999</v>
      </c>
      <c r="CL857" s="12">
        <v>1341537.05788</v>
      </c>
      <c r="CM857" s="38">
        <v>41364</v>
      </c>
      <c r="CN857" s="5">
        <v>754026</v>
      </c>
      <c r="CO857" s="12">
        <v>125907.8</v>
      </c>
      <c r="CP857" s="12">
        <v>7.1356098494072997</v>
      </c>
      <c r="CQ857" s="12">
        <v>36072.199999999997</v>
      </c>
      <c r="CR857" s="12">
        <v>1170855.9447999999</v>
      </c>
      <c r="CS857" s="38">
        <v>41729</v>
      </c>
      <c r="CT857" s="12">
        <v>819104.70000000007</v>
      </c>
      <c r="CU857" s="12">
        <v>114036.1</v>
      </c>
      <c r="CV857" s="12">
        <v>5.7617486564096696</v>
      </c>
      <c r="CW857" s="12">
        <v>40386.300000000003</v>
      </c>
      <c r="CX857" s="12">
        <v>989043.45478000003</v>
      </c>
      <c r="CY857" s="38">
        <v>42094</v>
      </c>
      <c r="CZ857" s="12">
        <v>832795.70000000007</v>
      </c>
      <c r="DA857" s="12">
        <v>99863.4</v>
      </c>
      <c r="DB857" s="12">
        <v>4.6053928896002798</v>
      </c>
      <c r="DC857" s="12">
        <v>38896.9</v>
      </c>
      <c r="DD857" s="12">
        <v>1214969.17934</v>
      </c>
      <c r="DE857" s="38">
        <v>42460</v>
      </c>
      <c r="DF857" s="12">
        <v>802494.8</v>
      </c>
      <c r="DG857" s="12">
        <v>101624.3</v>
      </c>
      <c r="DH857" s="12">
        <v>4.2589800400713598</v>
      </c>
      <c r="DI857" s="12">
        <v>38364.300000000003</v>
      </c>
      <c r="DJ857" s="12">
        <v>1062015.8147199999</v>
      </c>
      <c r="DK857" t="s">
        <v>4658</v>
      </c>
      <c r="DL857" s="41">
        <v>2.3672939182521251</v>
      </c>
      <c r="DM857" s="5">
        <v>533096</v>
      </c>
      <c r="DN857" s="5">
        <v>532898</v>
      </c>
      <c r="DO857" s="5">
        <v>532524</v>
      </c>
      <c r="DP857" s="5">
        <v>500400</v>
      </c>
      <c r="DR857" s="38">
        <v>41617</v>
      </c>
      <c r="DS857" t="s">
        <v>1948</v>
      </c>
    </row>
    <row r="858" spans="1:123" ht="15" customHeight="1" x14ac:dyDescent="0.35">
      <c r="A858" s="42" t="s">
        <v>1175</v>
      </c>
      <c r="B858" s="5">
        <v>539551</v>
      </c>
      <c r="C858" s="34" t="s">
        <v>1176</v>
      </c>
      <c r="D858" s="36" t="s">
        <v>4659</v>
      </c>
      <c r="E858" t="s">
        <v>4660</v>
      </c>
      <c r="F858" t="s">
        <v>1940</v>
      </c>
      <c r="G858" s="5">
        <v>0</v>
      </c>
      <c r="H858" s="38">
        <v>22958</v>
      </c>
      <c r="I858" t="s">
        <v>1942</v>
      </c>
      <c r="J858" s="38">
        <v>40999</v>
      </c>
      <c r="K858" s="39">
        <v>0</v>
      </c>
      <c r="L858" s="39">
        <v>0</v>
      </c>
      <c r="M858" s="39">
        <v>0</v>
      </c>
      <c r="N858" s="39">
        <v>0</v>
      </c>
      <c r="O858" s="39">
        <v>0</v>
      </c>
      <c r="P858" s="39">
        <v>0</v>
      </c>
      <c r="Q858" s="39">
        <v>0</v>
      </c>
      <c r="R858" s="39">
        <v>0</v>
      </c>
      <c r="S858" s="39">
        <v>0</v>
      </c>
      <c r="T858" s="39">
        <v>0</v>
      </c>
      <c r="U858" s="39">
        <v>0</v>
      </c>
      <c r="X858" s="38">
        <v>41364</v>
      </c>
      <c r="Y858" s="39">
        <v>0</v>
      </c>
      <c r="Z858" s="39">
        <v>0</v>
      </c>
      <c r="AA858" s="39">
        <v>0</v>
      </c>
      <c r="AB858" s="39">
        <v>0</v>
      </c>
      <c r="AC858" s="39">
        <v>0</v>
      </c>
      <c r="AD858" s="39">
        <v>0</v>
      </c>
      <c r="AE858" s="39">
        <v>0</v>
      </c>
      <c r="AF858" s="39">
        <v>0</v>
      </c>
      <c r="AG858" s="39">
        <v>0</v>
      </c>
      <c r="AH858" s="39">
        <v>0</v>
      </c>
      <c r="AI858" s="39">
        <v>0</v>
      </c>
      <c r="AL858" s="38">
        <v>41729</v>
      </c>
      <c r="AM858" s="39">
        <v>0</v>
      </c>
      <c r="AN858" s="39">
        <v>0</v>
      </c>
      <c r="AO858" s="39">
        <v>0</v>
      </c>
      <c r="AP858" s="39">
        <v>0</v>
      </c>
      <c r="AQ858" s="39">
        <v>0</v>
      </c>
      <c r="AR858" s="39">
        <v>0</v>
      </c>
      <c r="AS858" s="39">
        <v>0</v>
      </c>
      <c r="AT858" s="39">
        <v>0</v>
      </c>
      <c r="AU858" s="39">
        <v>0</v>
      </c>
      <c r="AV858" s="39">
        <v>0</v>
      </c>
      <c r="AW858" s="5">
        <v>0</v>
      </c>
      <c r="AZ858" s="38">
        <v>42094</v>
      </c>
      <c r="BA858" s="39">
        <v>0</v>
      </c>
      <c r="BB858" s="39">
        <v>0</v>
      </c>
      <c r="BC858" s="39">
        <v>0</v>
      </c>
      <c r="BD858" s="39">
        <v>0</v>
      </c>
      <c r="BE858" s="39">
        <v>0</v>
      </c>
      <c r="BF858" s="39">
        <v>0</v>
      </c>
      <c r="BG858" s="39">
        <v>0</v>
      </c>
      <c r="BH858" s="39">
        <v>0</v>
      </c>
      <c r="BI858" s="39">
        <v>0</v>
      </c>
      <c r="BJ858" s="39">
        <v>0</v>
      </c>
      <c r="BK858" s="39">
        <v>0</v>
      </c>
      <c r="BN858" s="38">
        <v>42460</v>
      </c>
      <c r="BO858" s="39">
        <v>25822788</v>
      </c>
      <c r="BP858" s="39">
        <v>0</v>
      </c>
      <c r="BQ858" s="39">
        <v>2746987</v>
      </c>
      <c r="BR858" s="39">
        <v>0</v>
      </c>
      <c r="BS858" s="39">
        <v>28569775</v>
      </c>
      <c r="BT858" s="39">
        <v>108539600</v>
      </c>
      <c r="BU858" s="39">
        <v>137109375</v>
      </c>
      <c r="BV858" s="39">
        <v>520000</v>
      </c>
      <c r="BW858" s="39">
        <v>0</v>
      </c>
      <c r="BX858" s="39">
        <v>208.73</v>
      </c>
      <c r="BY858" s="39">
        <v>108539600</v>
      </c>
      <c r="CB858" t="s">
        <v>1944</v>
      </c>
      <c r="CC858" t="s">
        <v>1998</v>
      </c>
      <c r="CD858" t="s">
        <v>2237</v>
      </c>
      <c r="CE858" s="3">
        <v>500</v>
      </c>
      <c r="CF858" s="5">
        <v>0</v>
      </c>
      <c r="CG858" s="38">
        <v>40999</v>
      </c>
      <c r="CH858" s="12">
        <v>6606.87</v>
      </c>
      <c r="CI858" s="12">
        <v>257.22000000000003</v>
      </c>
      <c r="CJ858" s="12">
        <v>3.4641584446437701</v>
      </c>
      <c r="CK858" s="12">
        <v>1125.8499999999999</v>
      </c>
      <c r="CL858" s="5">
        <v>0</v>
      </c>
      <c r="CM858" s="38">
        <v>41364</v>
      </c>
      <c r="CN858" s="12">
        <v>8544.4599999999991</v>
      </c>
      <c r="CO858" s="12">
        <v>238.35</v>
      </c>
      <c r="CP858" s="12">
        <v>2.7299966326032701</v>
      </c>
      <c r="CQ858" s="12">
        <v>1565.37</v>
      </c>
      <c r="CR858" s="5">
        <v>0</v>
      </c>
      <c r="CS858" s="38">
        <v>41729</v>
      </c>
      <c r="CT858" s="12">
        <v>11175.08</v>
      </c>
      <c r="CU858" s="12">
        <v>353.34</v>
      </c>
      <c r="CV858" s="12">
        <v>3.3351361606574002</v>
      </c>
      <c r="CW858" s="12">
        <v>1984.93</v>
      </c>
      <c r="CX858" s="5">
        <v>0</v>
      </c>
      <c r="CY858" s="38">
        <v>42094</v>
      </c>
      <c r="CZ858" s="12">
        <v>13715.857719</v>
      </c>
      <c r="DA858" s="12">
        <v>59.279777000000003</v>
      </c>
      <c r="DB858" s="12">
        <v>0.469382277969144</v>
      </c>
      <c r="DC858" s="12">
        <v>2769.335853</v>
      </c>
      <c r="DD858" s="5">
        <v>0</v>
      </c>
      <c r="DE858" s="38">
        <v>42460</v>
      </c>
      <c r="DF858" s="12">
        <v>16201.352413000001</v>
      </c>
      <c r="DG858" s="12">
        <v>404.69072799999998</v>
      </c>
      <c r="DH858" s="12">
        <v>2.88966132861706</v>
      </c>
      <c r="DI858" s="12">
        <v>3349.84852</v>
      </c>
      <c r="DJ858" s="12">
        <v>58385.881702799998</v>
      </c>
      <c r="DK858" t="s">
        <v>4661</v>
      </c>
      <c r="DL858" s="40">
        <v>990.9536051227451</v>
      </c>
      <c r="DM858" s="5">
        <v>524816</v>
      </c>
      <c r="DN858" s="5">
        <v>512529</v>
      </c>
      <c r="DO858" s="5">
        <v>530549</v>
      </c>
      <c r="DP858" s="5">
        <v>524404</v>
      </c>
      <c r="DQ858" s="5">
        <v>532391</v>
      </c>
      <c r="DR858" s="38">
        <v>39891</v>
      </c>
      <c r="DS858" t="s">
        <v>1948</v>
      </c>
    </row>
    <row r="859" spans="1:123" ht="15" customHeight="1" x14ac:dyDescent="0.35">
      <c r="A859" s="42" t="s">
        <v>1175</v>
      </c>
      <c r="B859" s="5">
        <v>539551</v>
      </c>
      <c r="C859" s="34" t="s">
        <v>1177</v>
      </c>
      <c r="D859" s="36" t="s">
        <v>4662</v>
      </c>
      <c r="E859" t="s">
        <v>2062</v>
      </c>
      <c r="F859" t="s">
        <v>1940</v>
      </c>
      <c r="G859" s="5">
        <v>0</v>
      </c>
      <c r="H859" s="38">
        <v>19576</v>
      </c>
      <c r="I859" t="s">
        <v>1959</v>
      </c>
      <c r="J859" s="38">
        <v>40999</v>
      </c>
      <c r="K859" s="39">
        <v>0</v>
      </c>
      <c r="L859" s="39">
        <v>0</v>
      </c>
      <c r="M859" s="39">
        <v>0</v>
      </c>
      <c r="N859" s="39">
        <v>0</v>
      </c>
      <c r="O859" s="39">
        <v>0</v>
      </c>
      <c r="P859" s="39">
        <v>0</v>
      </c>
      <c r="Q859" s="39">
        <v>0</v>
      </c>
      <c r="R859" s="39">
        <v>0</v>
      </c>
      <c r="S859" s="39">
        <v>0</v>
      </c>
      <c r="T859" s="39">
        <v>0</v>
      </c>
      <c r="U859" s="39">
        <v>0</v>
      </c>
      <c r="X859" s="38">
        <v>41364</v>
      </c>
      <c r="Y859" s="39">
        <v>0</v>
      </c>
      <c r="Z859" s="39">
        <v>0</v>
      </c>
      <c r="AA859" s="39">
        <v>0</v>
      </c>
      <c r="AB859" s="39">
        <v>0</v>
      </c>
      <c r="AC859" s="39">
        <v>0</v>
      </c>
      <c r="AD859" s="39">
        <v>0</v>
      </c>
      <c r="AE859" s="39">
        <v>0</v>
      </c>
      <c r="AF859" s="39">
        <v>0</v>
      </c>
      <c r="AG859" s="39">
        <v>0</v>
      </c>
      <c r="AH859" s="39">
        <v>0</v>
      </c>
      <c r="AI859" s="39">
        <v>0</v>
      </c>
      <c r="AL859" s="38">
        <v>41729</v>
      </c>
      <c r="AM859" s="39">
        <v>0</v>
      </c>
      <c r="AN859" s="39">
        <v>0</v>
      </c>
      <c r="AO859" s="39">
        <v>0</v>
      </c>
      <c r="AP859" s="39">
        <v>0</v>
      </c>
      <c r="AQ859" s="39">
        <v>0</v>
      </c>
      <c r="AR859" s="39">
        <v>0</v>
      </c>
      <c r="AS859" s="39">
        <v>0</v>
      </c>
      <c r="AT859" s="39">
        <v>0</v>
      </c>
      <c r="AU859" s="39">
        <v>0</v>
      </c>
      <c r="AV859" s="39">
        <v>0</v>
      </c>
      <c r="AW859" s="5">
        <v>0</v>
      </c>
      <c r="AZ859" s="38">
        <v>42094</v>
      </c>
      <c r="BA859" s="39">
        <v>0</v>
      </c>
      <c r="BB859" s="39">
        <v>0</v>
      </c>
      <c r="BC859" s="39">
        <v>0</v>
      </c>
      <c r="BD859" s="39">
        <v>0</v>
      </c>
      <c r="BE859" s="39">
        <v>0</v>
      </c>
      <c r="BF859" s="39">
        <v>0</v>
      </c>
      <c r="BG859" s="39">
        <v>0</v>
      </c>
      <c r="BH859" s="39">
        <v>0</v>
      </c>
      <c r="BI859" s="39">
        <v>0</v>
      </c>
      <c r="BJ859" s="39">
        <v>0</v>
      </c>
      <c r="BK859" s="39">
        <v>0</v>
      </c>
      <c r="BN859" s="38">
        <v>42460</v>
      </c>
      <c r="BO859" s="39">
        <v>38049287</v>
      </c>
      <c r="BP859" s="39">
        <v>0</v>
      </c>
      <c r="BQ859" s="39">
        <v>0</v>
      </c>
      <c r="BR859" s="39">
        <v>0</v>
      </c>
      <c r="BS859" s="39">
        <v>38049287</v>
      </c>
      <c r="BT859" s="39">
        <v>0</v>
      </c>
      <c r="BU859" s="39">
        <v>38049287</v>
      </c>
      <c r="BV859" s="39">
        <v>0</v>
      </c>
      <c r="BW859" s="39">
        <v>0</v>
      </c>
      <c r="BX859" s="39">
        <v>0</v>
      </c>
      <c r="BY859" s="39">
        <v>0</v>
      </c>
      <c r="CB859" t="s">
        <v>1944</v>
      </c>
      <c r="CC859" t="s">
        <v>1998</v>
      </c>
      <c r="CD859" t="s">
        <v>2237</v>
      </c>
      <c r="CE859" s="3">
        <v>500</v>
      </c>
      <c r="CF859" s="5">
        <v>0</v>
      </c>
      <c r="CG859" s="38">
        <v>40999</v>
      </c>
      <c r="CH859" s="12">
        <v>6606.87</v>
      </c>
      <c r="CI859" s="12">
        <v>257.22000000000003</v>
      </c>
      <c r="CJ859" s="12">
        <v>3.4641584446437701</v>
      </c>
      <c r="CK859" s="12">
        <v>1125.8499999999999</v>
      </c>
      <c r="CL859" s="5">
        <v>0</v>
      </c>
      <c r="CM859" s="38">
        <v>41364</v>
      </c>
      <c r="CN859" s="12">
        <v>8544.4599999999991</v>
      </c>
      <c r="CO859" s="12">
        <v>238.35</v>
      </c>
      <c r="CP859" s="12">
        <v>2.7299966326032701</v>
      </c>
      <c r="CQ859" s="12">
        <v>1565.37</v>
      </c>
      <c r="CR859" s="5">
        <v>0</v>
      </c>
      <c r="CS859" s="38">
        <v>41729</v>
      </c>
      <c r="CT859" s="12">
        <v>11175.08</v>
      </c>
      <c r="CU859" s="12">
        <v>353.34</v>
      </c>
      <c r="CV859" s="12">
        <v>3.3351361606574002</v>
      </c>
      <c r="CW859" s="12">
        <v>1984.93</v>
      </c>
      <c r="CX859" s="5">
        <v>0</v>
      </c>
      <c r="CY859" s="38">
        <v>42094</v>
      </c>
      <c r="CZ859" s="12">
        <v>13715.857719</v>
      </c>
      <c r="DA859" s="12">
        <v>59.279777000000003</v>
      </c>
      <c r="DB859" s="12">
        <v>0.469382277969144</v>
      </c>
      <c r="DC859" s="12">
        <v>2769.335853</v>
      </c>
      <c r="DD859" s="5">
        <v>0</v>
      </c>
      <c r="DE859" s="38">
        <v>42460</v>
      </c>
      <c r="DF859" s="12">
        <v>16201.352413000001</v>
      </c>
      <c r="DG859" s="12">
        <v>404.69072799999998</v>
      </c>
      <c r="DH859" s="12">
        <v>2.88966132861706</v>
      </c>
      <c r="DI859" s="12">
        <v>3349.84852</v>
      </c>
      <c r="DJ859" s="12">
        <v>58385.881702799998</v>
      </c>
      <c r="DK859" t="s">
        <v>4663</v>
      </c>
      <c r="DL859" s="40">
        <v>275</v>
      </c>
      <c r="DM859" s="5">
        <v>524816</v>
      </c>
      <c r="DN859" s="5">
        <v>512529</v>
      </c>
      <c r="DO859" s="5">
        <v>530549</v>
      </c>
      <c r="DP859" s="5">
        <v>524404</v>
      </c>
      <c r="DQ859" s="5">
        <v>532391</v>
      </c>
      <c r="DR859" s="38">
        <v>36726</v>
      </c>
      <c r="DS859" t="s">
        <v>1948</v>
      </c>
    </row>
    <row r="860" spans="1:123" ht="15" customHeight="1" x14ac:dyDescent="0.35">
      <c r="A860" s="42" t="s">
        <v>1175</v>
      </c>
      <c r="B860" s="5">
        <v>539551</v>
      </c>
      <c r="C860" s="34" t="s">
        <v>1178</v>
      </c>
      <c r="D860" s="36" t="s">
        <v>4664</v>
      </c>
      <c r="E860" t="s">
        <v>2013</v>
      </c>
      <c r="F860" t="s">
        <v>1951</v>
      </c>
      <c r="G860" s="5">
        <v>0</v>
      </c>
      <c r="H860" s="38">
        <v>30820</v>
      </c>
      <c r="I860" t="s">
        <v>1959</v>
      </c>
      <c r="J860" s="38">
        <v>40999</v>
      </c>
      <c r="K860" s="39">
        <v>0</v>
      </c>
      <c r="L860" s="39">
        <v>0</v>
      </c>
      <c r="M860" s="39">
        <v>0</v>
      </c>
      <c r="N860" s="39">
        <v>0</v>
      </c>
      <c r="O860" s="39">
        <v>0</v>
      </c>
      <c r="P860" s="39">
        <v>0</v>
      </c>
      <c r="Q860" s="39">
        <v>0</v>
      </c>
      <c r="R860" s="39">
        <v>0</v>
      </c>
      <c r="S860" s="39">
        <v>0</v>
      </c>
      <c r="T860" s="39">
        <v>0</v>
      </c>
      <c r="U860" s="39">
        <v>0</v>
      </c>
      <c r="X860" s="38">
        <v>41364</v>
      </c>
      <c r="Y860" s="39">
        <v>0</v>
      </c>
      <c r="Z860" s="39">
        <v>0</v>
      </c>
      <c r="AA860" s="39">
        <v>0</v>
      </c>
      <c r="AB860" s="39">
        <v>0</v>
      </c>
      <c r="AC860" s="39">
        <v>0</v>
      </c>
      <c r="AD860" s="39">
        <v>0</v>
      </c>
      <c r="AE860" s="39">
        <v>0</v>
      </c>
      <c r="AF860" s="39">
        <v>0</v>
      </c>
      <c r="AG860" s="39">
        <v>0</v>
      </c>
      <c r="AH860" s="39">
        <v>0</v>
      </c>
      <c r="AI860" s="39">
        <v>0</v>
      </c>
      <c r="AL860" s="38">
        <v>41729</v>
      </c>
      <c r="AM860" s="39">
        <v>0</v>
      </c>
      <c r="AN860" s="39">
        <v>0</v>
      </c>
      <c r="AO860" s="39">
        <v>0</v>
      </c>
      <c r="AP860" s="39">
        <v>0</v>
      </c>
      <c r="AQ860" s="39">
        <v>0</v>
      </c>
      <c r="AR860" s="39">
        <v>0</v>
      </c>
      <c r="AS860" s="39">
        <v>0</v>
      </c>
      <c r="AT860" s="39">
        <v>0</v>
      </c>
      <c r="AU860" s="39">
        <v>0</v>
      </c>
      <c r="AV860" s="39">
        <v>0</v>
      </c>
      <c r="AW860" s="5">
        <v>0</v>
      </c>
      <c r="AZ860" s="38">
        <v>42094</v>
      </c>
      <c r="BA860" s="39">
        <v>0</v>
      </c>
      <c r="BB860" s="39">
        <v>0</v>
      </c>
      <c r="BC860" s="39">
        <v>0</v>
      </c>
      <c r="BD860" s="39">
        <v>0</v>
      </c>
      <c r="BE860" s="39">
        <v>0</v>
      </c>
      <c r="BF860" s="39">
        <v>0</v>
      </c>
      <c r="BG860" s="39">
        <v>0</v>
      </c>
      <c r="BH860" s="39">
        <v>0</v>
      </c>
      <c r="BI860" s="39">
        <v>0</v>
      </c>
      <c r="BJ860" s="39">
        <v>0</v>
      </c>
      <c r="BK860" s="39">
        <v>0</v>
      </c>
      <c r="BN860" s="38">
        <v>42460</v>
      </c>
      <c r="BO860" s="39">
        <v>9288681</v>
      </c>
      <c r="BP860" s="39">
        <v>0</v>
      </c>
      <c r="BQ860" s="39">
        <v>0</v>
      </c>
      <c r="BR860" s="39">
        <v>0</v>
      </c>
      <c r="BS860" s="39">
        <v>9288681</v>
      </c>
      <c r="BT860" s="39">
        <v>0</v>
      </c>
      <c r="BU860" s="39">
        <v>9288681</v>
      </c>
      <c r="BV860" s="39">
        <v>0</v>
      </c>
      <c r="BW860" s="39">
        <v>0</v>
      </c>
      <c r="BX860" s="39">
        <v>0</v>
      </c>
      <c r="BY860" s="39">
        <v>0</v>
      </c>
      <c r="CB860" t="s">
        <v>2015</v>
      </c>
      <c r="CC860" t="s">
        <v>1998</v>
      </c>
      <c r="CD860" t="s">
        <v>2237</v>
      </c>
      <c r="CE860" s="3">
        <v>500</v>
      </c>
      <c r="CF860" s="5">
        <v>0</v>
      </c>
      <c r="CG860" s="38">
        <v>40999</v>
      </c>
      <c r="CH860" s="12">
        <v>6606.87</v>
      </c>
      <c r="CI860" s="12">
        <v>257.22000000000003</v>
      </c>
      <c r="CJ860" s="12">
        <v>3.4641584446437701</v>
      </c>
      <c r="CK860" s="12">
        <v>1125.8499999999999</v>
      </c>
      <c r="CL860" s="5">
        <v>0</v>
      </c>
      <c r="CM860" s="38">
        <v>41364</v>
      </c>
      <c r="CN860" s="12">
        <v>8544.4599999999991</v>
      </c>
      <c r="CO860" s="12">
        <v>238.35</v>
      </c>
      <c r="CP860" s="12">
        <v>2.7299966326032701</v>
      </c>
      <c r="CQ860" s="12">
        <v>1565.37</v>
      </c>
      <c r="CR860" s="5">
        <v>0</v>
      </c>
      <c r="CS860" s="38">
        <v>41729</v>
      </c>
      <c r="CT860" s="12">
        <v>11175.08</v>
      </c>
      <c r="CU860" s="12">
        <v>353.34</v>
      </c>
      <c r="CV860" s="12">
        <v>3.3351361606574002</v>
      </c>
      <c r="CW860" s="12">
        <v>1984.93</v>
      </c>
      <c r="CX860" s="5">
        <v>0</v>
      </c>
      <c r="CY860" s="38">
        <v>42094</v>
      </c>
      <c r="CZ860" s="12">
        <v>13715.857719</v>
      </c>
      <c r="DA860" s="12">
        <v>59.279777000000003</v>
      </c>
      <c r="DB860" s="12">
        <v>0.469382277969144</v>
      </c>
      <c r="DC860" s="12">
        <v>2769.335853</v>
      </c>
      <c r="DD860" s="5">
        <v>0</v>
      </c>
      <c r="DE860" s="38">
        <v>42460</v>
      </c>
      <c r="DF860" s="12">
        <v>16201.352413000001</v>
      </c>
      <c r="DG860" s="12">
        <v>404.69072799999998</v>
      </c>
      <c r="DH860" s="12">
        <v>2.88966132861706</v>
      </c>
      <c r="DI860" s="12">
        <v>3349.84852</v>
      </c>
      <c r="DJ860" s="12">
        <v>58385.881702799998</v>
      </c>
      <c r="DK860" t="s">
        <v>4665</v>
      </c>
      <c r="DL860" s="40">
        <v>57</v>
      </c>
      <c r="DM860" s="5">
        <v>524816</v>
      </c>
      <c r="DN860" s="5">
        <v>512529</v>
      </c>
      <c r="DO860" s="5">
        <v>530549</v>
      </c>
      <c r="DP860" s="5">
        <v>524404</v>
      </c>
      <c r="DQ860" s="5">
        <v>532391</v>
      </c>
      <c r="DR860" s="38">
        <v>39548</v>
      </c>
      <c r="DS860" t="s">
        <v>1948</v>
      </c>
    </row>
    <row r="861" spans="1:123" ht="15" customHeight="1" x14ac:dyDescent="0.35">
      <c r="A861" s="34" t="s">
        <v>1179</v>
      </c>
      <c r="B861" s="5">
        <v>524816</v>
      </c>
      <c r="C861" s="34" t="s">
        <v>1180</v>
      </c>
      <c r="D861" s="36" t="s">
        <v>4666</v>
      </c>
      <c r="E861" t="s">
        <v>4667</v>
      </c>
      <c r="F861" t="s">
        <v>1951</v>
      </c>
      <c r="G861" s="37" t="s">
        <v>4668</v>
      </c>
      <c r="H861" s="38">
        <v>19187</v>
      </c>
      <c r="I861" t="s">
        <v>1942</v>
      </c>
      <c r="J861" s="38">
        <v>40999</v>
      </c>
      <c r="K861" s="39">
        <v>3119599</v>
      </c>
      <c r="L861" s="39">
        <v>0</v>
      </c>
      <c r="M861" s="39">
        <v>0</v>
      </c>
      <c r="N861" s="39">
        <v>0</v>
      </c>
      <c r="O861" s="39">
        <v>3119599</v>
      </c>
      <c r="P861" s="39">
        <v>0</v>
      </c>
      <c r="Q861" s="39">
        <v>3119599</v>
      </c>
      <c r="R861" s="39">
        <v>0</v>
      </c>
      <c r="S861" s="39">
        <v>0</v>
      </c>
      <c r="T861" s="39">
        <v>0</v>
      </c>
      <c r="U861" s="39">
        <v>0</v>
      </c>
      <c r="X861" s="38">
        <v>41364</v>
      </c>
      <c r="Y861" s="39">
        <v>2948628</v>
      </c>
      <c r="Z861" s="39">
        <v>0</v>
      </c>
      <c r="AA861" s="39">
        <v>0</v>
      </c>
      <c r="AB861" s="39">
        <v>0</v>
      </c>
      <c r="AC861" s="39">
        <v>2948628</v>
      </c>
      <c r="AD861" s="39">
        <v>0</v>
      </c>
      <c r="AE861" s="39">
        <v>2948628</v>
      </c>
      <c r="AF861" s="39">
        <v>0</v>
      </c>
      <c r="AG861" s="39">
        <v>0</v>
      </c>
      <c r="AH861" s="39">
        <v>0</v>
      </c>
      <c r="AI861" s="39">
        <v>0</v>
      </c>
      <c r="AL861" s="38">
        <v>41729</v>
      </c>
      <c r="AM861" s="39">
        <v>3350996</v>
      </c>
      <c r="AN861" s="39">
        <v>0</v>
      </c>
      <c r="AO861" s="39">
        <v>0</v>
      </c>
      <c r="AP861" s="39">
        <v>0</v>
      </c>
      <c r="AQ861" s="39">
        <v>3350996</v>
      </c>
      <c r="AR861" s="39">
        <v>0</v>
      </c>
      <c r="AS861" s="39">
        <v>3350996</v>
      </c>
      <c r="AT861" s="39">
        <v>0</v>
      </c>
      <c r="AU861" s="39">
        <v>0</v>
      </c>
      <c r="AV861" s="39">
        <v>0</v>
      </c>
      <c r="AW861" s="5">
        <v>0</v>
      </c>
      <c r="AZ861" s="38">
        <v>42094</v>
      </c>
      <c r="BA861" s="39">
        <v>8653000</v>
      </c>
      <c r="BB861" s="39">
        <v>1113000</v>
      </c>
      <c r="BC861" s="39">
        <v>234000</v>
      </c>
      <c r="BD861" s="39">
        <v>0</v>
      </c>
      <c r="BE861" s="39">
        <v>10000000</v>
      </c>
      <c r="BF861" s="39">
        <v>0</v>
      </c>
      <c r="BG861" s="39">
        <v>10000000</v>
      </c>
      <c r="BH861" s="39">
        <v>0</v>
      </c>
      <c r="BI861" s="39">
        <v>0</v>
      </c>
      <c r="BJ861" s="39">
        <v>0</v>
      </c>
      <c r="BK861" s="39">
        <v>0</v>
      </c>
      <c r="BN861" s="38">
        <v>42460</v>
      </c>
      <c r="BO861" s="39">
        <v>9531000</v>
      </c>
      <c r="BP861" s="39">
        <v>1469000</v>
      </c>
      <c r="BQ861" s="39">
        <v>0</v>
      </c>
      <c r="BR861" s="39">
        <v>0</v>
      </c>
      <c r="BS861" s="39">
        <v>11000000</v>
      </c>
      <c r="BT861" s="39">
        <v>0</v>
      </c>
      <c r="BU861" s="39">
        <v>11000000</v>
      </c>
      <c r="BV861" s="39">
        <v>0</v>
      </c>
      <c r="BW861" s="39">
        <v>0</v>
      </c>
      <c r="BX861" s="39">
        <v>0</v>
      </c>
      <c r="BY861" s="39">
        <v>0</v>
      </c>
      <c r="CB861" t="s">
        <v>1968</v>
      </c>
      <c r="CC861" t="s">
        <v>1998</v>
      </c>
      <c r="CD861" t="s">
        <v>1999</v>
      </c>
      <c r="CE861" s="3" t="s">
        <v>1990</v>
      </c>
      <c r="CF861" s="5">
        <v>3679</v>
      </c>
      <c r="CG861" s="38">
        <v>40999</v>
      </c>
      <c r="CH861" s="12">
        <v>5328.6699999999992</v>
      </c>
      <c r="CI861" s="12">
        <v>596.08000000000004</v>
      </c>
      <c r="CJ861" s="12">
        <v>7.2515932460389703</v>
      </c>
      <c r="CK861" s="12">
        <v>800.47</v>
      </c>
      <c r="CL861" s="12">
        <v>11018.588019999999</v>
      </c>
      <c r="CM861" s="38">
        <v>41364</v>
      </c>
      <c r="CN861" s="12">
        <v>6729.3200000000006</v>
      </c>
      <c r="CO861" s="12">
        <v>718.69</v>
      </c>
      <c r="CP861" s="12">
        <v>6.63599791683375</v>
      </c>
      <c r="CQ861" s="12">
        <v>1022.89</v>
      </c>
      <c r="CR861" s="12">
        <v>13460.617399700001</v>
      </c>
      <c r="CS861" s="38">
        <v>41729</v>
      </c>
      <c r="CT861" s="12">
        <v>7556.01</v>
      </c>
      <c r="CU861" s="12">
        <v>1027.3399999999999</v>
      </c>
      <c r="CV861" s="12">
        <v>8.6205167308931898</v>
      </c>
      <c r="CW861" s="12">
        <v>1127.73</v>
      </c>
      <c r="CX861" s="12">
        <v>26359.239978000001</v>
      </c>
      <c r="CY861" s="38">
        <v>42094</v>
      </c>
      <c r="CZ861" s="12">
        <v>8401.83</v>
      </c>
      <c r="DA861" s="12">
        <v>1346.16</v>
      </c>
      <c r="DB861" s="12">
        <v>10.099184847140901</v>
      </c>
      <c r="DC861" s="12">
        <v>1369.16</v>
      </c>
      <c r="DD861" s="12">
        <v>70127.193132450004</v>
      </c>
      <c r="DE861" s="38">
        <v>42460</v>
      </c>
      <c r="DF861" s="12">
        <v>11523.756579999999</v>
      </c>
      <c r="DG861" s="12">
        <v>1538.2606040000001</v>
      </c>
      <c r="DH861" s="12">
        <v>9.5906039502022598</v>
      </c>
      <c r="DI861" s="12">
        <v>1866.8013309999999</v>
      </c>
      <c r="DJ861" s="12">
        <v>71768.497652249993</v>
      </c>
      <c r="DK861" t="s">
        <v>4669</v>
      </c>
      <c r="DL861" s="40">
        <v>47</v>
      </c>
      <c r="DM861" s="5">
        <v>524404</v>
      </c>
      <c r="DN861" s="5">
        <v>512529</v>
      </c>
      <c r="DO861" s="5">
        <v>530549</v>
      </c>
      <c r="DP861" s="5">
        <v>539551</v>
      </c>
      <c r="DQ861" s="5">
        <v>532391</v>
      </c>
      <c r="DR861" s="38">
        <v>40024</v>
      </c>
      <c r="DS861" t="s">
        <v>1948</v>
      </c>
    </row>
    <row r="862" spans="1:123" ht="15" customHeight="1" x14ac:dyDescent="0.35">
      <c r="A862" s="42" t="s">
        <v>1179</v>
      </c>
      <c r="B862" s="5">
        <v>524816</v>
      </c>
      <c r="C862" s="34" t="s">
        <v>1183</v>
      </c>
      <c r="D862" s="36" t="s">
        <v>4670</v>
      </c>
      <c r="E862" t="s">
        <v>2363</v>
      </c>
      <c r="F862" t="s">
        <v>1951</v>
      </c>
      <c r="G862" s="37" t="s">
        <v>4671</v>
      </c>
      <c r="H862" s="38">
        <v>28298</v>
      </c>
      <c r="I862" t="s">
        <v>1959</v>
      </c>
      <c r="J862" s="38">
        <v>40999</v>
      </c>
      <c r="K862" s="39">
        <v>8400000</v>
      </c>
      <c r="L862" s="39">
        <v>0</v>
      </c>
      <c r="M862" s="39">
        <v>0</v>
      </c>
      <c r="N862" s="39">
        <v>0</v>
      </c>
      <c r="O862" s="39">
        <v>8400000</v>
      </c>
      <c r="P862" s="39">
        <v>0</v>
      </c>
      <c r="Q862" s="39">
        <v>8400000</v>
      </c>
      <c r="R862" s="39">
        <v>0</v>
      </c>
      <c r="S862" s="39">
        <v>0</v>
      </c>
      <c r="T862" s="39">
        <v>0</v>
      </c>
      <c r="U862" s="39">
        <v>0</v>
      </c>
      <c r="X862" s="38">
        <v>41364</v>
      </c>
      <c r="Y862" s="39">
        <v>10690000</v>
      </c>
      <c r="Z862" s="39">
        <v>0</v>
      </c>
      <c r="AA862" s="39">
        <v>0</v>
      </c>
      <c r="AB862" s="39">
        <v>0</v>
      </c>
      <c r="AC862" s="39">
        <v>10690000</v>
      </c>
      <c r="AD862" s="39">
        <v>0</v>
      </c>
      <c r="AE862" s="39">
        <v>10690000</v>
      </c>
      <c r="AF862" s="39">
        <v>0</v>
      </c>
      <c r="AG862" s="39">
        <v>0</v>
      </c>
      <c r="AH862" s="39">
        <v>0</v>
      </c>
      <c r="AI862" s="39">
        <v>0</v>
      </c>
      <c r="AL862" s="38">
        <v>41729</v>
      </c>
      <c r="AM862" s="39">
        <v>11148000</v>
      </c>
      <c r="AN862" s="39">
        <v>0</v>
      </c>
      <c r="AO862" s="39">
        <v>0</v>
      </c>
      <c r="AP862" s="39">
        <v>0</v>
      </c>
      <c r="AQ862" s="39">
        <v>11148000</v>
      </c>
      <c r="AR862" s="39">
        <v>0</v>
      </c>
      <c r="AS862" s="39">
        <v>11148000</v>
      </c>
      <c r="AT862" s="39">
        <v>0</v>
      </c>
      <c r="AU862" s="39">
        <v>0</v>
      </c>
      <c r="AV862" s="39">
        <v>0</v>
      </c>
      <c r="AW862" s="5">
        <v>0</v>
      </c>
      <c r="AZ862" s="38">
        <v>42094</v>
      </c>
      <c r="BA862" s="39">
        <v>12498000</v>
      </c>
      <c r="BB862" s="39">
        <v>1440000</v>
      </c>
      <c r="BC862" s="39">
        <v>0</v>
      </c>
      <c r="BD862" s="39">
        <v>0</v>
      </c>
      <c r="BE862" s="39">
        <v>13938000</v>
      </c>
      <c r="BF862" s="39">
        <v>0</v>
      </c>
      <c r="BG862" s="39">
        <v>13938000</v>
      </c>
      <c r="BH862" s="39">
        <v>0</v>
      </c>
      <c r="BI862" s="39">
        <v>0</v>
      </c>
      <c r="BJ862" s="39">
        <v>0</v>
      </c>
      <c r="BK862" s="39">
        <v>0</v>
      </c>
      <c r="BN862" s="38">
        <v>42460</v>
      </c>
      <c r="BO862" s="39">
        <v>13998000</v>
      </c>
      <c r="BP862" s="39">
        <v>1584000</v>
      </c>
      <c r="BQ862" s="39">
        <v>0</v>
      </c>
      <c r="BR862" s="39">
        <v>0</v>
      </c>
      <c r="BS862" s="39">
        <v>15582000</v>
      </c>
      <c r="BT862" s="39">
        <v>0</v>
      </c>
      <c r="BU862" s="39">
        <v>15582000</v>
      </c>
      <c r="BV862" s="39">
        <v>0</v>
      </c>
      <c r="BW862" s="39">
        <v>0</v>
      </c>
      <c r="BX862" s="39">
        <v>0</v>
      </c>
      <c r="BY862" s="39">
        <v>0</v>
      </c>
      <c r="CB862" t="s">
        <v>2010</v>
      </c>
      <c r="CC862" t="s">
        <v>1998</v>
      </c>
      <c r="CD862" t="s">
        <v>1999</v>
      </c>
      <c r="CE862" s="3" t="s">
        <v>1990</v>
      </c>
      <c r="CF862" s="5">
        <v>3679</v>
      </c>
      <c r="CG862" s="38">
        <v>40999</v>
      </c>
      <c r="CH862" s="12">
        <v>5328.6699999999992</v>
      </c>
      <c r="CI862" s="12">
        <v>596.08000000000004</v>
      </c>
      <c r="CJ862" s="12">
        <v>7.2515932460389703</v>
      </c>
      <c r="CK862" s="12">
        <v>800.47</v>
      </c>
      <c r="CL862" s="12">
        <v>11018.588019999999</v>
      </c>
      <c r="CM862" s="38">
        <v>41364</v>
      </c>
      <c r="CN862" s="12">
        <v>6729.3200000000006</v>
      </c>
      <c r="CO862" s="12">
        <v>718.69</v>
      </c>
      <c r="CP862" s="12">
        <v>6.63599791683375</v>
      </c>
      <c r="CQ862" s="12">
        <v>1022.89</v>
      </c>
      <c r="CR862" s="12">
        <v>13460.617399700001</v>
      </c>
      <c r="CS862" s="38">
        <v>41729</v>
      </c>
      <c r="CT862" s="12">
        <v>7556.01</v>
      </c>
      <c r="CU862" s="12">
        <v>1027.3399999999999</v>
      </c>
      <c r="CV862" s="12">
        <v>8.6205167308931898</v>
      </c>
      <c r="CW862" s="12">
        <v>1127.73</v>
      </c>
      <c r="CX862" s="12">
        <v>26359.239978000001</v>
      </c>
      <c r="CY862" s="38">
        <v>42094</v>
      </c>
      <c r="CZ862" s="12">
        <v>8401.83</v>
      </c>
      <c r="DA862" s="12">
        <v>1346.16</v>
      </c>
      <c r="DB862" s="12">
        <v>10.099184847140901</v>
      </c>
      <c r="DC862" s="12">
        <v>1369.16</v>
      </c>
      <c r="DD862" s="12">
        <v>70127.193132450004</v>
      </c>
      <c r="DE862" s="38">
        <v>42460</v>
      </c>
      <c r="DF862" s="12">
        <v>11523.756579999999</v>
      </c>
      <c r="DG862" s="12">
        <v>1538.2606040000001</v>
      </c>
      <c r="DH862" s="12">
        <v>9.5906039502022598</v>
      </c>
      <c r="DI862" s="12">
        <v>1866.8013309999999</v>
      </c>
      <c r="DJ862" s="12">
        <v>71768.497652249993</v>
      </c>
      <c r="DK862" t="s">
        <v>4672</v>
      </c>
      <c r="DL862" s="40">
        <v>67</v>
      </c>
      <c r="DM862" s="5">
        <v>524404</v>
      </c>
      <c r="DN862" s="5">
        <v>512529</v>
      </c>
      <c r="DO862" s="5">
        <v>530549</v>
      </c>
      <c r="DP862" s="5">
        <v>539551</v>
      </c>
      <c r="DQ862" s="5">
        <v>532391</v>
      </c>
      <c r="DR862" s="38">
        <v>38686</v>
      </c>
      <c r="DS862" t="s">
        <v>1948</v>
      </c>
    </row>
    <row r="863" spans="1:123" ht="15" customHeight="1" x14ac:dyDescent="0.35">
      <c r="A863" s="42" t="s">
        <v>1179</v>
      </c>
      <c r="B863" s="5">
        <v>524816</v>
      </c>
      <c r="C863" s="34" t="s">
        <v>1184</v>
      </c>
      <c r="D863" s="36" t="s">
        <v>4673</v>
      </c>
      <c r="E863" t="s">
        <v>2031</v>
      </c>
      <c r="F863" t="s">
        <v>1940</v>
      </c>
      <c r="G863" s="37" t="s">
        <v>4674</v>
      </c>
      <c r="H863" s="38">
        <v>16771</v>
      </c>
      <c r="I863" t="s">
        <v>1959</v>
      </c>
      <c r="J863" s="38">
        <v>40999</v>
      </c>
      <c r="K863" s="39">
        <v>10608000</v>
      </c>
      <c r="L863" s="39">
        <v>0</v>
      </c>
      <c r="M863" s="39">
        <v>0</v>
      </c>
      <c r="N863" s="39">
        <v>0</v>
      </c>
      <c r="O863" s="39">
        <v>10608000</v>
      </c>
      <c r="P863" s="39">
        <v>0</v>
      </c>
      <c r="Q863" s="39">
        <v>10608000</v>
      </c>
      <c r="R863" s="39">
        <v>0</v>
      </c>
      <c r="S863" s="39">
        <v>0</v>
      </c>
      <c r="T863" s="39">
        <v>0</v>
      </c>
      <c r="U863" s="39">
        <v>0</v>
      </c>
      <c r="X863" s="38">
        <v>41364</v>
      </c>
      <c r="Y863" s="39">
        <v>13383000</v>
      </c>
      <c r="Z863" s="39">
        <v>0</v>
      </c>
      <c r="AA863" s="39">
        <v>0</v>
      </c>
      <c r="AB863" s="39">
        <v>0</v>
      </c>
      <c r="AC863" s="39">
        <v>13383000</v>
      </c>
      <c r="AD863" s="39">
        <v>0</v>
      </c>
      <c r="AE863" s="39">
        <v>13383000</v>
      </c>
      <c r="AF863" s="39">
        <v>0</v>
      </c>
      <c r="AG863" s="39">
        <v>0</v>
      </c>
      <c r="AH863" s="39">
        <v>0</v>
      </c>
      <c r="AI863" s="39">
        <v>0</v>
      </c>
      <c r="AL863" s="38">
        <v>41729</v>
      </c>
      <c r="AM863" s="39">
        <v>13938000</v>
      </c>
      <c r="AN863" s="39">
        <v>0</v>
      </c>
      <c r="AO863" s="39">
        <v>0</v>
      </c>
      <c r="AP863" s="39">
        <v>0</v>
      </c>
      <c r="AQ863" s="39">
        <v>13938000</v>
      </c>
      <c r="AR863" s="39">
        <v>0</v>
      </c>
      <c r="AS863" s="39">
        <v>13938000</v>
      </c>
      <c r="AT863" s="39">
        <v>0</v>
      </c>
      <c r="AU863" s="39">
        <v>0</v>
      </c>
      <c r="AV863" s="39">
        <v>0</v>
      </c>
      <c r="AW863" s="5">
        <v>0</v>
      </c>
      <c r="AZ863" s="38">
        <v>42094</v>
      </c>
      <c r="BA863" s="39">
        <v>15000000</v>
      </c>
      <c r="BB863" s="39">
        <v>1728000</v>
      </c>
      <c r="BC863" s="39">
        <v>0</v>
      </c>
      <c r="BD863" s="39">
        <v>0</v>
      </c>
      <c r="BE863" s="39">
        <v>16728000</v>
      </c>
      <c r="BF863" s="39">
        <v>0</v>
      </c>
      <c r="BG863" s="39">
        <v>16728000</v>
      </c>
      <c r="BH863" s="39">
        <v>0</v>
      </c>
      <c r="BI863" s="39">
        <v>0</v>
      </c>
      <c r="BJ863" s="39">
        <v>0</v>
      </c>
      <c r="BK863" s="39">
        <v>0</v>
      </c>
      <c r="BN863" s="38">
        <v>42460</v>
      </c>
      <c r="BO863" s="39">
        <v>15996000</v>
      </c>
      <c r="BP863" s="39">
        <v>1836000</v>
      </c>
      <c r="BQ863" s="39">
        <v>0</v>
      </c>
      <c r="BR863" s="39">
        <v>15000000</v>
      </c>
      <c r="BS863" s="39">
        <v>32832000</v>
      </c>
      <c r="BT863" s="39">
        <v>0</v>
      </c>
      <c r="BU863" s="39">
        <v>32832000</v>
      </c>
      <c r="BV863" s="39">
        <v>0</v>
      </c>
      <c r="BW863" s="39">
        <v>0</v>
      </c>
      <c r="BX863" s="39">
        <v>0</v>
      </c>
      <c r="BY863" s="39">
        <v>0</v>
      </c>
      <c r="CB863" t="s">
        <v>1944</v>
      </c>
      <c r="CC863" t="s">
        <v>1998</v>
      </c>
      <c r="CD863" t="s">
        <v>1999</v>
      </c>
      <c r="CE863" s="3" t="s">
        <v>1990</v>
      </c>
      <c r="CF863" s="5">
        <v>3679</v>
      </c>
      <c r="CG863" s="38">
        <v>40999</v>
      </c>
      <c r="CH863" s="12">
        <v>5328.6699999999992</v>
      </c>
      <c r="CI863" s="12">
        <v>596.08000000000004</v>
      </c>
      <c r="CJ863" s="12">
        <v>7.2515932460389703</v>
      </c>
      <c r="CK863" s="12">
        <v>800.47</v>
      </c>
      <c r="CL863" s="12">
        <v>11018.588019999999</v>
      </c>
      <c r="CM863" s="38">
        <v>41364</v>
      </c>
      <c r="CN863" s="12">
        <v>6729.3200000000006</v>
      </c>
      <c r="CO863" s="12">
        <v>718.69</v>
      </c>
      <c r="CP863" s="12">
        <v>6.63599791683375</v>
      </c>
      <c r="CQ863" s="12">
        <v>1022.89</v>
      </c>
      <c r="CR863" s="12">
        <v>13460.617399700001</v>
      </c>
      <c r="CS863" s="38">
        <v>41729</v>
      </c>
      <c r="CT863" s="12">
        <v>7556.01</v>
      </c>
      <c r="CU863" s="12">
        <v>1027.3399999999999</v>
      </c>
      <c r="CV863" s="12">
        <v>8.6205167308931898</v>
      </c>
      <c r="CW863" s="12">
        <v>1127.73</v>
      </c>
      <c r="CX863" s="12">
        <v>26359.239978000001</v>
      </c>
      <c r="CY863" s="38">
        <v>42094</v>
      </c>
      <c r="CZ863" s="12">
        <v>8401.83</v>
      </c>
      <c r="DA863" s="12">
        <v>1346.16</v>
      </c>
      <c r="DB863" s="12">
        <v>10.099184847140901</v>
      </c>
      <c r="DC863" s="12">
        <v>1369.16</v>
      </c>
      <c r="DD863" s="12">
        <v>70127.193132450004</v>
      </c>
      <c r="DE863" s="38">
        <v>42460</v>
      </c>
      <c r="DF863" s="12">
        <v>11523.756579999999</v>
      </c>
      <c r="DG863" s="12">
        <v>1538.2606040000001</v>
      </c>
      <c r="DH863" s="12">
        <v>9.5906039502022598</v>
      </c>
      <c r="DI863" s="12">
        <v>1866.8013309999999</v>
      </c>
      <c r="DJ863" s="12">
        <v>71768.497652249993</v>
      </c>
      <c r="DK863" t="s">
        <v>4675</v>
      </c>
      <c r="DL863" s="40">
        <v>141.17212167886024</v>
      </c>
      <c r="DM863" s="5">
        <v>524404</v>
      </c>
      <c r="DN863" s="5">
        <v>512529</v>
      </c>
      <c r="DO863" s="5">
        <v>530549</v>
      </c>
      <c r="DP863" s="5">
        <v>539551</v>
      </c>
      <c r="DQ863" s="5">
        <v>532391</v>
      </c>
      <c r="DR863" s="38">
        <v>29862</v>
      </c>
      <c r="DS863" t="s">
        <v>1948</v>
      </c>
    </row>
    <row r="864" spans="1:123" ht="15" customHeight="1" x14ac:dyDescent="0.35">
      <c r="A864" s="42" t="s">
        <v>1179</v>
      </c>
      <c r="B864" s="5">
        <v>524816</v>
      </c>
      <c r="C864" s="34" t="s">
        <v>1182</v>
      </c>
      <c r="D864" s="36" t="s">
        <v>4676</v>
      </c>
      <c r="E864" t="s">
        <v>4677</v>
      </c>
      <c r="F864" t="s">
        <v>1951</v>
      </c>
      <c r="G864" s="37" t="s">
        <v>4678</v>
      </c>
      <c r="H864" s="38">
        <v>21200</v>
      </c>
      <c r="I864" t="s">
        <v>1942</v>
      </c>
      <c r="J864" s="38">
        <v>40999</v>
      </c>
      <c r="K864" s="39">
        <v>0</v>
      </c>
      <c r="L864" s="39">
        <v>0</v>
      </c>
      <c r="M864" s="39">
        <v>0</v>
      </c>
      <c r="N864" s="39">
        <v>0</v>
      </c>
      <c r="O864" s="39">
        <v>0</v>
      </c>
      <c r="P864" s="39">
        <v>0</v>
      </c>
      <c r="Q864" s="39">
        <v>0</v>
      </c>
      <c r="R864" s="39">
        <v>0</v>
      </c>
      <c r="S864" s="39">
        <v>0</v>
      </c>
      <c r="T864" s="39">
        <v>0</v>
      </c>
      <c r="U864" s="39">
        <v>0</v>
      </c>
      <c r="W864" t="s">
        <v>1943</v>
      </c>
      <c r="X864" s="38">
        <v>41364</v>
      </c>
      <c r="Y864" s="39">
        <v>0</v>
      </c>
      <c r="Z864" s="39">
        <v>0</v>
      </c>
      <c r="AA864" s="39">
        <v>0</v>
      </c>
      <c r="AB864" s="39">
        <v>0</v>
      </c>
      <c r="AC864" s="39">
        <v>0</v>
      </c>
      <c r="AD864" s="39">
        <v>0</v>
      </c>
      <c r="AE864" s="39">
        <v>0</v>
      </c>
      <c r="AF864" s="39">
        <v>0</v>
      </c>
      <c r="AG864" s="39">
        <v>0</v>
      </c>
      <c r="AH864" s="39">
        <v>0</v>
      </c>
      <c r="AI864" s="39">
        <v>0</v>
      </c>
      <c r="AK864" t="s">
        <v>1943</v>
      </c>
      <c r="AL864" s="38">
        <v>41729</v>
      </c>
      <c r="AM864" s="39">
        <v>0</v>
      </c>
      <c r="AN864" s="39">
        <v>0</v>
      </c>
      <c r="AO864" s="39">
        <v>0</v>
      </c>
      <c r="AP864" s="39">
        <v>0</v>
      </c>
      <c r="AQ864" s="39">
        <v>0</v>
      </c>
      <c r="AR864" s="39">
        <v>0</v>
      </c>
      <c r="AS864" s="39">
        <v>0</v>
      </c>
      <c r="AT864" s="39">
        <v>0</v>
      </c>
      <c r="AU864" s="39">
        <v>0</v>
      </c>
      <c r="AV864" s="39">
        <v>0</v>
      </c>
      <c r="AW864" s="5">
        <v>0</v>
      </c>
      <c r="AY864" t="s">
        <v>1943</v>
      </c>
      <c r="AZ864" s="38">
        <v>42094</v>
      </c>
      <c r="BA864" s="39">
        <v>3702000</v>
      </c>
      <c r="BB864" s="39">
        <v>464000</v>
      </c>
      <c r="BC864" s="39">
        <v>0</v>
      </c>
      <c r="BD864" s="39">
        <v>0</v>
      </c>
      <c r="BE864" s="39">
        <v>4166000</v>
      </c>
      <c r="BF864" s="39">
        <v>0</v>
      </c>
      <c r="BG864" s="39">
        <v>4166000</v>
      </c>
      <c r="BH864" s="39">
        <v>0</v>
      </c>
      <c r="BI864" s="39">
        <v>0</v>
      </c>
      <c r="BJ864" s="39">
        <v>0</v>
      </c>
      <c r="BK864" s="39">
        <v>0</v>
      </c>
      <c r="BN864" s="38">
        <v>42460</v>
      </c>
      <c r="BO864" s="39">
        <v>9765000</v>
      </c>
      <c r="BP864" s="39">
        <v>1235000</v>
      </c>
      <c r="BQ864" s="39">
        <v>0</v>
      </c>
      <c r="BR864" s="39">
        <v>0</v>
      </c>
      <c r="BS864" s="39">
        <v>11000000</v>
      </c>
      <c r="BT864" s="39">
        <v>0</v>
      </c>
      <c r="BU864" s="39">
        <v>11000000</v>
      </c>
      <c r="BV864" s="39">
        <v>0</v>
      </c>
      <c r="BW864" s="39">
        <v>0</v>
      </c>
      <c r="BX864" s="39">
        <v>0</v>
      </c>
      <c r="BY864" s="39">
        <v>0</v>
      </c>
      <c r="CB864" t="s">
        <v>1968</v>
      </c>
      <c r="CC864" t="s">
        <v>1998</v>
      </c>
      <c r="CD864" t="s">
        <v>1999</v>
      </c>
      <c r="CE864" s="3" t="s">
        <v>1990</v>
      </c>
      <c r="CF864" s="5">
        <v>3679</v>
      </c>
      <c r="CG864" s="38">
        <v>40999</v>
      </c>
      <c r="CH864" s="12">
        <v>5328.6699999999992</v>
      </c>
      <c r="CI864" s="12">
        <v>596.08000000000004</v>
      </c>
      <c r="CJ864" s="12">
        <v>7.2515932460389703</v>
      </c>
      <c r="CK864" s="12">
        <v>800.47</v>
      </c>
      <c r="CL864" s="12">
        <v>11018.588019999999</v>
      </c>
      <c r="CM864" s="38">
        <v>41364</v>
      </c>
      <c r="CN864" s="12">
        <v>6729.3200000000006</v>
      </c>
      <c r="CO864" s="12">
        <v>718.69</v>
      </c>
      <c r="CP864" s="12">
        <v>6.63599791683375</v>
      </c>
      <c r="CQ864" s="12">
        <v>1022.89</v>
      </c>
      <c r="CR864" s="12">
        <v>13460.617399700001</v>
      </c>
      <c r="CS864" s="38">
        <v>41729</v>
      </c>
      <c r="CT864" s="12">
        <v>7556.01</v>
      </c>
      <c r="CU864" s="12">
        <v>1027.3399999999999</v>
      </c>
      <c r="CV864" s="12">
        <v>8.6205167308931898</v>
      </c>
      <c r="CW864" s="12">
        <v>1127.73</v>
      </c>
      <c r="CX864" s="12">
        <v>26359.239978000001</v>
      </c>
      <c r="CY864" s="38">
        <v>42094</v>
      </c>
      <c r="CZ864" s="12">
        <v>8401.83</v>
      </c>
      <c r="DA864" s="12">
        <v>1346.16</v>
      </c>
      <c r="DB864" s="12">
        <v>10.099184847140901</v>
      </c>
      <c r="DC864" s="12">
        <v>1369.16</v>
      </c>
      <c r="DD864" s="12">
        <v>70127.193132450004</v>
      </c>
      <c r="DE864" s="38">
        <v>42460</v>
      </c>
      <c r="DF864" s="12">
        <v>11523.756579999999</v>
      </c>
      <c r="DG864" s="12">
        <v>1538.2606040000001</v>
      </c>
      <c r="DH864" s="12">
        <v>9.5906039502022598</v>
      </c>
      <c r="DI864" s="12">
        <v>1866.8013309999999</v>
      </c>
      <c r="DJ864" s="12">
        <v>71768.497652249993</v>
      </c>
      <c r="DK864" t="s">
        <v>4679</v>
      </c>
      <c r="DL864" s="40">
        <v>47</v>
      </c>
      <c r="DM864" s="5">
        <v>524404</v>
      </c>
      <c r="DN864" s="5">
        <v>512529</v>
      </c>
      <c r="DO864" s="5">
        <v>530549</v>
      </c>
      <c r="DP864" s="5">
        <v>539551</v>
      </c>
      <c r="DQ864" s="5">
        <v>532391</v>
      </c>
      <c r="DR864" s="38">
        <v>41955</v>
      </c>
      <c r="DS864" t="s">
        <v>1948</v>
      </c>
    </row>
    <row r="865" spans="1:123" ht="15" customHeight="1" x14ac:dyDescent="0.35">
      <c r="A865" s="42" t="s">
        <v>1179</v>
      </c>
      <c r="B865" s="5">
        <v>524816</v>
      </c>
      <c r="C865" s="34" t="s">
        <v>1181</v>
      </c>
      <c r="D865" s="36" t="s">
        <v>4680</v>
      </c>
      <c r="E865" t="s">
        <v>4681</v>
      </c>
      <c r="F865" t="s">
        <v>1951</v>
      </c>
      <c r="G865" s="37" t="s">
        <v>4682</v>
      </c>
      <c r="H865" s="38">
        <v>19296</v>
      </c>
      <c r="I865" t="s">
        <v>1942</v>
      </c>
      <c r="J865" s="38">
        <v>40999</v>
      </c>
      <c r="K865" s="39">
        <v>0</v>
      </c>
      <c r="L865" s="39">
        <v>0</v>
      </c>
      <c r="M865" s="39">
        <v>0</v>
      </c>
      <c r="N865" s="39">
        <v>0</v>
      </c>
      <c r="O865" s="39">
        <v>0</v>
      </c>
      <c r="P865" s="39">
        <v>0</v>
      </c>
      <c r="Q865" s="39">
        <v>0</v>
      </c>
      <c r="R865" s="39">
        <v>0</v>
      </c>
      <c r="S865" s="39">
        <v>0</v>
      </c>
      <c r="T865" s="39">
        <v>0</v>
      </c>
      <c r="U865" s="39">
        <v>0</v>
      </c>
      <c r="W865" t="s">
        <v>1943</v>
      </c>
      <c r="X865" s="38">
        <v>41364</v>
      </c>
      <c r="Y865" s="39">
        <v>0</v>
      </c>
      <c r="Z865" s="39">
        <v>0</v>
      </c>
      <c r="AA865" s="39">
        <v>0</v>
      </c>
      <c r="AB865" s="39">
        <v>0</v>
      </c>
      <c r="AC865" s="39">
        <v>0</v>
      </c>
      <c r="AD865" s="39">
        <v>0</v>
      </c>
      <c r="AE865" s="39">
        <v>0</v>
      </c>
      <c r="AF865" s="39">
        <v>0</v>
      </c>
      <c r="AG865" s="39">
        <v>0</v>
      </c>
      <c r="AH865" s="39">
        <v>0</v>
      </c>
      <c r="AI865" s="39">
        <v>0</v>
      </c>
      <c r="AK865" t="s">
        <v>1943</v>
      </c>
      <c r="AL865" s="38">
        <v>41729</v>
      </c>
      <c r="AM865" s="39">
        <v>0</v>
      </c>
      <c r="AN865" s="39">
        <v>0</v>
      </c>
      <c r="AO865" s="39">
        <v>0</v>
      </c>
      <c r="AP865" s="39">
        <v>0</v>
      </c>
      <c r="AQ865" s="39">
        <v>0</v>
      </c>
      <c r="AR865" s="39">
        <v>0</v>
      </c>
      <c r="AS865" s="39">
        <v>0</v>
      </c>
      <c r="AT865" s="39">
        <v>0</v>
      </c>
      <c r="AU865" s="39">
        <v>0</v>
      </c>
      <c r="AV865" s="39">
        <v>0</v>
      </c>
      <c r="AW865" s="5">
        <v>0</v>
      </c>
      <c r="AY865" t="s">
        <v>1943</v>
      </c>
      <c r="AZ865" s="38">
        <v>42094</v>
      </c>
      <c r="BA865" s="39">
        <v>1481000</v>
      </c>
      <c r="BB865" s="39">
        <v>186000</v>
      </c>
      <c r="BC865" s="39">
        <v>0</v>
      </c>
      <c r="BD865" s="39">
        <v>0</v>
      </c>
      <c r="BE865" s="39">
        <v>1667000</v>
      </c>
      <c r="BF865" s="39">
        <v>0</v>
      </c>
      <c r="BG865" s="39">
        <v>1667000</v>
      </c>
      <c r="BH865" s="39">
        <v>0</v>
      </c>
      <c r="BI865" s="39">
        <v>0</v>
      </c>
      <c r="BJ865" s="39">
        <v>0</v>
      </c>
      <c r="BK865" s="39">
        <v>0</v>
      </c>
      <c r="BN865" s="38">
        <v>42460</v>
      </c>
      <c r="BO865" s="39">
        <v>9765000</v>
      </c>
      <c r="BP865" s="39">
        <v>1235000</v>
      </c>
      <c r="BQ865" s="39">
        <v>0</v>
      </c>
      <c r="BR865" s="39">
        <v>0</v>
      </c>
      <c r="BS865" s="39">
        <v>11000000</v>
      </c>
      <c r="BT865" s="39">
        <v>0</v>
      </c>
      <c r="BU865" s="39">
        <v>11000000</v>
      </c>
      <c r="BV865" s="39">
        <v>0</v>
      </c>
      <c r="BW865" s="39">
        <v>0</v>
      </c>
      <c r="BX865" s="39">
        <v>0</v>
      </c>
      <c r="BY865" s="39">
        <v>0</v>
      </c>
      <c r="CB865" t="s">
        <v>1968</v>
      </c>
      <c r="CC865" t="s">
        <v>1998</v>
      </c>
      <c r="CD865" t="s">
        <v>1999</v>
      </c>
      <c r="CE865" s="3" t="s">
        <v>1990</v>
      </c>
      <c r="CF865" s="5">
        <v>3679</v>
      </c>
      <c r="CG865" s="38">
        <v>40999</v>
      </c>
      <c r="CH865" s="12">
        <v>5328.6699999999992</v>
      </c>
      <c r="CI865" s="12">
        <v>596.08000000000004</v>
      </c>
      <c r="CJ865" s="12">
        <v>7.2515932460389703</v>
      </c>
      <c r="CK865" s="12">
        <v>800.47</v>
      </c>
      <c r="CL865" s="12">
        <v>11018.588019999999</v>
      </c>
      <c r="CM865" s="38">
        <v>41364</v>
      </c>
      <c r="CN865" s="12">
        <v>6729.3200000000006</v>
      </c>
      <c r="CO865" s="12">
        <v>718.69</v>
      </c>
      <c r="CP865" s="12">
        <v>6.63599791683375</v>
      </c>
      <c r="CQ865" s="12">
        <v>1022.89</v>
      </c>
      <c r="CR865" s="12">
        <v>13460.617399700001</v>
      </c>
      <c r="CS865" s="38">
        <v>41729</v>
      </c>
      <c r="CT865" s="12">
        <v>7556.01</v>
      </c>
      <c r="CU865" s="12">
        <v>1027.3399999999999</v>
      </c>
      <c r="CV865" s="12">
        <v>8.6205167308931898</v>
      </c>
      <c r="CW865" s="12">
        <v>1127.73</v>
      </c>
      <c r="CX865" s="12">
        <v>26359.239978000001</v>
      </c>
      <c r="CY865" s="38">
        <v>42094</v>
      </c>
      <c r="CZ865" s="12">
        <v>8401.83</v>
      </c>
      <c r="DA865" s="12">
        <v>1346.16</v>
      </c>
      <c r="DB865" s="12">
        <v>10.099184847140901</v>
      </c>
      <c r="DC865" s="12">
        <v>1369.16</v>
      </c>
      <c r="DD865" s="12">
        <v>70127.193132450004</v>
      </c>
      <c r="DE865" s="38">
        <v>42460</v>
      </c>
      <c r="DF865" s="12">
        <v>11523.756579999999</v>
      </c>
      <c r="DG865" s="12">
        <v>1538.2606040000001</v>
      </c>
      <c r="DH865" s="12">
        <v>9.5906039502022598</v>
      </c>
      <c r="DI865" s="12">
        <v>1866.8013309999999</v>
      </c>
      <c r="DJ865" s="12">
        <v>71768.497652249993</v>
      </c>
      <c r="DK865" t="s">
        <v>4683</v>
      </c>
      <c r="DL865" s="40">
        <v>47</v>
      </c>
      <c r="DM865" s="5">
        <v>524404</v>
      </c>
      <c r="DN865" s="5">
        <v>512529</v>
      </c>
      <c r="DO865" s="5">
        <v>530549</v>
      </c>
      <c r="DP865" s="5">
        <v>539551</v>
      </c>
      <c r="DQ865" s="5">
        <v>532391</v>
      </c>
      <c r="DR865" s="38">
        <v>42046</v>
      </c>
      <c r="DS865" t="s">
        <v>1948</v>
      </c>
    </row>
    <row r="866" spans="1:123" ht="15" customHeight="1" x14ac:dyDescent="0.35">
      <c r="A866" s="42" t="s">
        <v>1185</v>
      </c>
      <c r="B866" s="5">
        <v>532234</v>
      </c>
      <c r="C866" s="42" t="s">
        <v>1192</v>
      </c>
      <c r="D866" s="36" t="s">
        <v>4684</v>
      </c>
      <c r="E866" t="s">
        <v>4497</v>
      </c>
      <c r="F866" t="s">
        <v>1951</v>
      </c>
      <c r="G866" s="37" t="s">
        <v>4685</v>
      </c>
      <c r="H866" s="38">
        <v>22251</v>
      </c>
      <c r="I866" t="s">
        <v>1942</v>
      </c>
      <c r="J866" s="38">
        <v>40999</v>
      </c>
      <c r="K866" s="39">
        <v>0</v>
      </c>
      <c r="L866" s="39">
        <v>0</v>
      </c>
      <c r="M866" s="39">
        <v>0</v>
      </c>
      <c r="N866" s="39">
        <v>0</v>
      </c>
      <c r="O866" s="39">
        <v>0</v>
      </c>
      <c r="P866" s="39">
        <v>0</v>
      </c>
      <c r="Q866" s="39">
        <v>0</v>
      </c>
      <c r="R866" s="39">
        <v>0</v>
      </c>
      <c r="S866" s="39">
        <v>0</v>
      </c>
      <c r="T866" s="39">
        <v>0</v>
      </c>
      <c r="U866" s="39">
        <v>0</v>
      </c>
      <c r="W866" t="s">
        <v>1943</v>
      </c>
      <c r="X866" s="38">
        <v>41364</v>
      </c>
      <c r="Y866" s="39">
        <v>0</v>
      </c>
      <c r="Z866" s="39">
        <v>0</v>
      </c>
      <c r="AA866" s="39">
        <v>0</v>
      </c>
      <c r="AB866" s="39">
        <v>0</v>
      </c>
      <c r="AC866" s="39">
        <v>0</v>
      </c>
      <c r="AD866" s="39">
        <v>0</v>
      </c>
      <c r="AE866" s="39">
        <v>0</v>
      </c>
      <c r="AF866" s="39">
        <v>0</v>
      </c>
      <c r="AG866" s="39">
        <v>0</v>
      </c>
      <c r="AH866" s="39">
        <v>0</v>
      </c>
      <c r="AI866" s="39">
        <v>0</v>
      </c>
      <c r="AK866" t="s">
        <v>1943</v>
      </c>
      <c r="AL866" s="38">
        <v>41729</v>
      </c>
      <c r="AM866" s="39">
        <v>0</v>
      </c>
      <c r="AN866" s="39">
        <v>0</v>
      </c>
      <c r="AO866" s="39">
        <v>0</v>
      </c>
      <c r="AP866" s="39">
        <v>0</v>
      </c>
      <c r="AQ866" s="39">
        <v>0</v>
      </c>
      <c r="AR866" s="39">
        <v>0</v>
      </c>
      <c r="AS866" s="39">
        <v>0</v>
      </c>
      <c r="AT866" s="39">
        <v>0</v>
      </c>
      <c r="AU866" s="39">
        <v>0</v>
      </c>
      <c r="AV866" s="39">
        <v>0</v>
      </c>
      <c r="AW866" s="5">
        <v>0</v>
      </c>
      <c r="AY866" t="s">
        <v>1943</v>
      </c>
      <c r="AZ866" s="38">
        <v>42094</v>
      </c>
      <c r="BA866" s="39">
        <v>709660</v>
      </c>
      <c r="BB866" s="39">
        <v>0</v>
      </c>
      <c r="BC866" s="39">
        <v>2933</v>
      </c>
      <c r="BD866" s="39">
        <v>0</v>
      </c>
      <c r="BE866" s="39">
        <v>712593</v>
      </c>
      <c r="BF866" s="39">
        <v>0</v>
      </c>
      <c r="BG866" s="39">
        <v>712593</v>
      </c>
      <c r="BH866" s="39">
        <v>0</v>
      </c>
      <c r="BI866" s="39">
        <v>0</v>
      </c>
      <c r="BJ866" s="39">
        <v>0</v>
      </c>
      <c r="BK866" s="39">
        <v>0</v>
      </c>
      <c r="BN866" s="38">
        <v>42460</v>
      </c>
      <c r="BO866" s="39">
        <v>4597276</v>
      </c>
      <c r="BP866" s="39">
        <v>0</v>
      </c>
      <c r="BQ866" s="39">
        <v>62295</v>
      </c>
      <c r="BR866" s="39">
        <v>0</v>
      </c>
      <c r="BS866" s="39">
        <v>4659571</v>
      </c>
      <c r="BT866" s="39">
        <v>0</v>
      </c>
      <c r="BU866" s="39">
        <v>4659571</v>
      </c>
      <c r="BV866" s="39">
        <v>0</v>
      </c>
      <c r="BW866" s="39">
        <v>0</v>
      </c>
      <c r="BX866" s="39">
        <v>0</v>
      </c>
      <c r="BY866" s="39">
        <v>0</v>
      </c>
      <c r="CB866" t="s">
        <v>1968</v>
      </c>
      <c r="CC866" t="s">
        <v>1983</v>
      </c>
      <c r="CD866" t="s">
        <v>2230</v>
      </c>
      <c r="CE866" s="3" t="s">
        <v>1990</v>
      </c>
      <c r="CF866" s="5">
        <v>7100</v>
      </c>
      <c r="CG866" s="38">
        <v>40999</v>
      </c>
      <c r="CH866" s="12">
        <v>71532.399999999994</v>
      </c>
      <c r="CI866" s="5">
        <v>8495</v>
      </c>
      <c r="CJ866" s="12">
        <v>5.5760349304620203</v>
      </c>
      <c r="CK866" s="12">
        <v>10345.4</v>
      </c>
      <c r="CL866" s="12">
        <v>140974.94660639999</v>
      </c>
      <c r="CM866" s="38">
        <v>41364</v>
      </c>
      <c r="CN866" s="12">
        <v>74275.3</v>
      </c>
      <c r="CO866" s="12">
        <v>5928.3</v>
      </c>
      <c r="CP866" s="12">
        <v>3.7222411806090299</v>
      </c>
      <c r="CQ866" s="12">
        <v>11539.3</v>
      </c>
      <c r="CR866" s="12">
        <v>85435.456672800006</v>
      </c>
      <c r="CS866" s="38">
        <v>41729</v>
      </c>
      <c r="CT866" s="12">
        <v>73385.600000000006</v>
      </c>
      <c r="CU866" s="12">
        <v>6423.5</v>
      </c>
      <c r="CV866" s="12">
        <v>3.9071053540755298</v>
      </c>
      <c r="CW866" s="12">
        <v>12453.3</v>
      </c>
      <c r="CX866" s="12">
        <v>102187.5070008</v>
      </c>
      <c r="CY866" s="38">
        <v>42094</v>
      </c>
      <c r="CZ866" s="5">
        <v>80558</v>
      </c>
      <c r="DA866" s="12">
        <v>13218.5</v>
      </c>
      <c r="DB866" s="12">
        <v>8.0782419457449706</v>
      </c>
      <c r="DC866" s="12">
        <v>13779.1</v>
      </c>
      <c r="DD866" s="12">
        <v>120228.17658480001</v>
      </c>
      <c r="DE866" s="38">
        <v>42460</v>
      </c>
      <c r="DF866" s="12">
        <v>73526.399999999994</v>
      </c>
      <c r="DG866" s="12">
        <v>7310.3</v>
      </c>
      <c r="DH866" s="12">
        <v>4.4701527127393499</v>
      </c>
      <c r="DI866" s="12">
        <v>13613.7</v>
      </c>
      <c r="DJ866" s="12">
        <v>102187.5070008</v>
      </c>
      <c r="DK866" t="s">
        <v>4686</v>
      </c>
      <c r="DL866" s="41">
        <v>2.4301221637027401</v>
      </c>
      <c r="DM866" s="5">
        <v>513010</v>
      </c>
      <c r="DN866" s="5">
        <v>533286</v>
      </c>
      <c r="DO866" s="5">
        <v>512237</v>
      </c>
      <c r="DP866" s="5">
        <v>513599</v>
      </c>
      <c r="DQ866" s="5">
        <v>520111</v>
      </c>
      <c r="DR866" s="38">
        <v>42005</v>
      </c>
      <c r="DS866" t="s">
        <v>1948</v>
      </c>
    </row>
    <row r="867" spans="1:123" ht="15" customHeight="1" x14ac:dyDescent="0.35">
      <c r="A867" s="42" t="s">
        <v>1185</v>
      </c>
      <c r="B867" s="5">
        <v>532234</v>
      </c>
      <c r="C867" s="34" t="s">
        <v>1191</v>
      </c>
      <c r="D867" s="36" t="s">
        <v>4687</v>
      </c>
      <c r="E867" t="s">
        <v>2031</v>
      </c>
      <c r="F867" t="s">
        <v>1940</v>
      </c>
      <c r="G867" s="5">
        <v>0</v>
      </c>
      <c r="H867" s="38">
        <v>21871</v>
      </c>
      <c r="I867" t="s">
        <v>1942</v>
      </c>
      <c r="J867" s="38">
        <v>40999</v>
      </c>
      <c r="K867" s="39">
        <v>0</v>
      </c>
      <c r="L867" s="39">
        <v>0</v>
      </c>
      <c r="M867" s="39">
        <v>0</v>
      </c>
      <c r="N867" s="39">
        <v>0</v>
      </c>
      <c r="O867" s="39">
        <v>0</v>
      </c>
      <c r="P867" s="39">
        <v>0</v>
      </c>
      <c r="Q867" s="39">
        <v>0</v>
      </c>
      <c r="R867" s="39">
        <v>0</v>
      </c>
      <c r="S867" s="39">
        <v>0</v>
      </c>
      <c r="T867" s="39">
        <v>0</v>
      </c>
      <c r="U867" s="39">
        <v>0</v>
      </c>
      <c r="W867" t="s">
        <v>1943</v>
      </c>
      <c r="X867" s="38">
        <v>41364</v>
      </c>
      <c r="Y867" s="39">
        <v>0</v>
      </c>
      <c r="Z867" s="39">
        <v>0</v>
      </c>
      <c r="AA867" s="39">
        <v>0</v>
      </c>
      <c r="AB867" s="39">
        <v>0</v>
      </c>
      <c r="AC867" s="39">
        <v>0</v>
      </c>
      <c r="AD867" s="39">
        <v>0</v>
      </c>
      <c r="AE867" s="39">
        <v>0</v>
      </c>
      <c r="AF867" s="39">
        <v>0</v>
      </c>
      <c r="AG867" s="39">
        <v>0</v>
      </c>
      <c r="AH867" s="39">
        <v>0</v>
      </c>
      <c r="AI867" s="39">
        <v>0</v>
      </c>
      <c r="AK867" t="s">
        <v>1943</v>
      </c>
      <c r="AL867" s="38">
        <v>41729</v>
      </c>
      <c r="AM867" s="39">
        <v>0</v>
      </c>
      <c r="AN867" s="39">
        <v>0</v>
      </c>
      <c r="AO867" s="39">
        <v>0</v>
      </c>
      <c r="AP867" s="39">
        <v>0</v>
      </c>
      <c r="AQ867" s="39">
        <v>0</v>
      </c>
      <c r="AR867" s="39">
        <v>0</v>
      </c>
      <c r="AS867" s="39">
        <v>0</v>
      </c>
      <c r="AT867" s="39">
        <v>0</v>
      </c>
      <c r="AU867" s="39">
        <v>0</v>
      </c>
      <c r="AV867" s="39">
        <v>0</v>
      </c>
      <c r="AW867" s="5">
        <v>0</v>
      </c>
      <c r="AY867" t="s">
        <v>1943</v>
      </c>
      <c r="AZ867" s="38">
        <v>42094</v>
      </c>
      <c r="BA867" s="39">
        <v>0</v>
      </c>
      <c r="BB867" s="39">
        <v>0</v>
      </c>
      <c r="BC867" s="39">
        <v>0</v>
      </c>
      <c r="BD867" s="39">
        <v>0</v>
      </c>
      <c r="BE867" s="39">
        <v>0</v>
      </c>
      <c r="BF867" s="39">
        <v>0</v>
      </c>
      <c r="BG867" s="39">
        <v>0</v>
      </c>
      <c r="BH867" s="39">
        <v>0</v>
      </c>
      <c r="BI867" s="39">
        <v>0</v>
      </c>
      <c r="BJ867" s="39">
        <v>0</v>
      </c>
      <c r="BK867" s="39">
        <v>0</v>
      </c>
      <c r="BM867" t="s">
        <v>1943</v>
      </c>
      <c r="BN867" s="38">
        <v>42460</v>
      </c>
      <c r="BO867" s="39">
        <v>2340912</v>
      </c>
      <c r="BP867" s="39">
        <v>0</v>
      </c>
      <c r="BQ867" s="39">
        <v>34954</v>
      </c>
      <c r="BR867" s="39">
        <v>0</v>
      </c>
      <c r="BS867" s="39">
        <v>2375866</v>
      </c>
      <c r="BT867" s="39">
        <v>0</v>
      </c>
      <c r="BU867" s="39">
        <v>2375866</v>
      </c>
      <c r="BV867" s="39">
        <v>0</v>
      </c>
      <c r="BW867" s="39">
        <v>0</v>
      </c>
      <c r="BX867" s="39">
        <v>0</v>
      </c>
      <c r="BY867" s="39">
        <v>0</v>
      </c>
      <c r="CB867" t="s">
        <v>1944</v>
      </c>
      <c r="CC867" t="s">
        <v>1983</v>
      </c>
      <c r="CD867" t="s">
        <v>2230</v>
      </c>
      <c r="CE867" s="3" t="s">
        <v>1990</v>
      </c>
      <c r="CF867" s="5">
        <v>7100</v>
      </c>
      <c r="CG867" s="38">
        <v>40999</v>
      </c>
      <c r="CH867" s="12">
        <v>71532.399999999994</v>
      </c>
      <c r="CI867" s="5">
        <v>8495</v>
      </c>
      <c r="CJ867" s="12">
        <v>5.5760349304620203</v>
      </c>
      <c r="CK867" s="12">
        <v>10345.4</v>
      </c>
      <c r="CL867" s="12">
        <v>140974.94660639999</v>
      </c>
      <c r="CM867" s="38">
        <v>41364</v>
      </c>
      <c r="CN867" s="12">
        <v>74275.3</v>
      </c>
      <c r="CO867" s="12">
        <v>5928.3</v>
      </c>
      <c r="CP867" s="12">
        <v>3.7222411806090299</v>
      </c>
      <c r="CQ867" s="12">
        <v>11539.3</v>
      </c>
      <c r="CR867" s="12">
        <v>85435.456672800006</v>
      </c>
      <c r="CS867" s="38">
        <v>41729</v>
      </c>
      <c r="CT867" s="12">
        <v>73385.600000000006</v>
      </c>
      <c r="CU867" s="12">
        <v>6423.5</v>
      </c>
      <c r="CV867" s="12">
        <v>3.9071053540755298</v>
      </c>
      <c r="CW867" s="12">
        <v>12453.3</v>
      </c>
      <c r="CX867" s="12">
        <v>102187.5070008</v>
      </c>
      <c r="CY867" s="38">
        <v>42094</v>
      </c>
      <c r="CZ867" s="5">
        <v>80558</v>
      </c>
      <c r="DA867" s="12">
        <v>13218.5</v>
      </c>
      <c r="DB867" s="12">
        <v>8.0782419457449706</v>
      </c>
      <c r="DC867" s="12">
        <v>13779.1</v>
      </c>
      <c r="DD867" s="12">
        <v>120228.17658480001</v>
      </c>
      <c r="DE867" s="38">
        <v>42460</v>
      </c>
      <c r="DF867" s="12">
        <v>73526.399999999994</v>
      </c>
      <c r="DG867" s="12">
        <v>7310.3</v>
      </c>
      <c r="DH867" s="12">
        <v>4.4701527127393499</v>
      </c>
      <c r="DI867" s="12">
        <v>13613.7</v>
      </c>
      <c r="DJ867" s="12">
        <v>102187.5070008</v>
      </c>
      <c r="DK867" t="s">
        <v>4688</v>
      </c>
      <c r="DL867" s="41">
        <v>1.2390936042369085</v>
      </c>
      <c r="DM867" s="5">
        <v>513010</v>
      </c>
      <c r="DN867" s="5">
        <v>533286</v>
      </c>
      <c r="DO867" s="5">
        <v>512237</v>
      </c>
      <c r="DP867" s="5">
        <v>513599</v>
      </c>
      <c r="DQ867" s="5">
        <v>520111</v>
      </c>
      <c r="DR867" s="38">
        <v>42212</v>
      </c>
      <c r="DS867" t="s">
        <v>1948</v>
      </c>
    </row>
    <row r="868" spans="1:123" ht="15" customHeight="1" x14ac:dyDescent="0.35">
      <c r="A868" s="42" t="s">
        <v>1185</v>
      </c>
      <c r="B868" s="5">
        <v>532234</v>
      </c>
      <c r="C868" s="34" t="s">
        <v>1188</v>
      </c>
      <c r="D868" s="36" t="s">
        <v>4689</v>
      </c>
      <c r="E868" t="s">
        <v>2031</v>
      </c>
      <c r="F868" t="s">
        <v>1940</v>
      </c>
      <c r="G868" s="37" t="s">
        <v>4690</v>
      </c>
      <c r="H868" s="38">
        <v>20833</v>
      </c>
      <c r="I868" t="s">
        <v>1942</v>
      </c>
      <c r="J868" s="38">
        <v>40999</v>
      </c>
      <c r="K868" s="39">
        <v>347481</v>
      </c>
      <c r="L868" s="39">
        <v>117794</v>
      </c>
      <c r="M868" s="39">
        <v>0</v>
      </c>
      <c r="N868" s="39">
        <v>0</v>
      </c>
      <c r="O868" s="39">
        <v>465275</v>
      </c>
      <c r="P868" s="39">
        <v>0</v>
      </c>
      <c r="Q868" s="39">
        <v>465275</v>
      </c>
      <c r="R868" s="39">
        <v>0</v>
      </c>
      <c r="S868" s="39">
        <v>0</v>
      </c>
      <c r="T868" s="39">
        <v>0</v>
      </c>
      <c r="U868" s="39">
        <v>0</v>
      </c>
      <c r="X868" s="38">
        <v>41364</v>
      </c>
      <c r="Y868" s="39">
        <v>3715870</v>
      </c>
      <c r="Z868" s="39">
        <v>0</v>
      </c>
      <c r="AA868" s="39">
        <v>176184</v>
      </c>
      <c r="AB868" s="39">
        <v>0</v>
      </c>
      <c r="AC868" s="39">
        <v>3892054</v>
      </c>
      <c r="AD868" s="39">
        <v>0</v>
      </c>
      <c r="AE868" s="39">
        <v>3892054</v>
      </c>
      <c r="AF868" s="39">
        <v>0</v>
      </c>
      <c r="AG868" s="39">
        <v>0</v>
      </c>
      <c r="AH868" s="39">
        <v>0</v>
      </c>
      <c r="AI868" s="39">
        <v>0</v>
      </c>
      <c r="AL868" s="38">
        <v>41729</v>
      </c>
      <c r="AM868" s="39">
        <v>3731979</v>
      </c>
      <c r="AN868" s="39">
        <v>0</v>
      </c>
      <c r="AO868" s="39">
        <v>188618</v>
      </c>
      <c r="AP868" s="39">
        <v>0</v>
      </c>
      <c r="AQ868" s="39">
        <v>3920597</v>
      </c>
      <c r="AR868" s="39">
        <v>0</v>
      </c>
      <c r="AS868" s="39">
        <v>3920597</v>
      </c>
      <c r="AT868" s="39">
        <v>0</v>
      </c>
      <c r="AU868" s="39">
        <v>0</v>
      </c>
      <c r="AV868" s="39">
        <v>0</v>
      </c>
      <c r="AW868" s="5">
        <v>0</v>
      </c>
      <c r="AZ868" s="38">
        <v>42094</v>
      </c>
      <c r="BA868" s="39">
        <v>4430060</v>
      </c>
      <c r="BB868" s="39">
        <v>0</v>
      </c>
      <c r="BC868" s="39">
        <v>71573</v>
      </c>
      <c r="BD868" s="39">
        <v>0</v>
      </c>
      <c r="BE868" s="39">
        <v>4501633</v>
      </c>
      <c r="BF868" s="39">
        <v>0</v>
      </c>
      <c r="BG868" s="39">
        <v>4501633</v>
      </c>
      <c r="BH868" s="39">
        <v>0</v>
      </c>
      <c r="BI868" s="39">
        <v>0</v>
      </c>
      <c r="BJ868" s="39">
        <v>0</v>
      </c>
      <c r="BK868" s="39">
        <v>0</v>
      </c>
      <c r="BN868" s="38">
        <v>42460</v>
      </c>
      <c r="BO868" s="39">
        <v>4042929</v>
      </c>
      <c r="BP868" s="39">
        <v>0</v>
      </c>
      <c r="BQ868" s="39">
        <v>111795</v>
      </c>
      <c r="BR868" s="39">
        <v>0</v>
      </c>
      <c r="BS868" s="39">
        <v>4154724</v>
      </c>
      <c r="BT868" s="39">
        <v>0</v>
      </c>
      <c r="BU868" s="39">
        <v>4154724</v>
      </c>
      <c r="BV868" s="39">
        <v>0</v>
      </c>
      <c r="BW868" s="39">
        <v>0</v>
      </c>
      <c r="BX868" s="39">
        <v>0</v>
      </c>
      <c r="BY868" s="39">
        <v>0</v>
      </c>
      <c r="CB868" t="s">
        <v>1944</v>
      </c>
      <c r="CC868" t="s">
        <v>1983</v>
      </c>
      <c r="CD868" t="s">
        <v>2230</v>
      </c>
      <c r="CE868" s="3" t="s">
        <v>1990</v>
      </c>
      <c r="CF868" s="5">
        <v>7100</v>
      </c>
      <c r="CG868" s="38">
        <v>40999</v>
      </c>
      <c r="CH868" s="12">
        <v>71532.399999999994</v>
      </c>
      <c r="CI868" s="5">
        <v>8495</v>
      </c>
      <c r="CJ868" s="12">
        <v>5.5760349304620203</v>
      </c>
      <c r="CK868" s="12">
        <v>10345.4</v>
      </c>
      <c r="CL868" s="12">
        <v>140974.94660639999</v>
      </c>
      <c r="CM868" s="38">
        <v>41364</v>
      </c>
      <c r="CN868" s="12">
        <v>74275.3</v>
      </c>
      <c r="CO868" s="12">
        <v>5928.3</v>
      </c>
      <c r="CP868" s="12">
        <v>3.7222411806090299</v>
      </c>
      <c r="CQ868" s="12">
        <v>11539.3</v>
      </c>
      <c r="CR868" s="12">
        <v>85435.456672800006</v>
      </c>
      <c r="CS868" s="38">
        <v>41729</v>
      </c>
      <c r="CT868" s="12">
        <v>73385.600000000006</v>
      </c>
      <c r="CU868" s="12">
        <v>6423.5</v>
      </c>
      <c r="CV868" s="12">
        <v>3.9071053540755298</v>
      </c>
      <c r="CW868" s="12">
        <v>12453.3</v>
      </c>
      <c r="CX868" s="12">
        <v>102187.5070008</v>
      </c>
      <c r="CY868" s="38">
        <v>42094</v>
      </c>
      <c r="CZ868" s="5">
        <v>80558</v>
      </c>
      <c r="DA868" s="12">
        <v>13218.5</v>
      </c>
      <c r="DB868" s="12">
        <v>8.0782419457449706</v>
      </c>
      <c r="DC868" s="12">
        <v>13779.1</v>
      </c>
      <c r="DD868" s="12">
        <v>120228.17658480001</v>
      </c>
      <c r="DE868" s="38">
        <v>42460</v>
      </c>
      <c r="DF868" s="12">
        <v>73526.399999999994</v>
      </c>
      <c r="DG868" s="12">
        <v>7310.3</v>
      </c>
      <c r="DH868" s="12">
        <v>4.4701527127393499</v>
      </c>
      <c r="DI868" s="12">
        <v>13613.7</v>
      </c>
      <c r="DJ868" s="12">
        <v>102187.5070008</v>
      </c>
      <c r="DK868" t="s">
        <v>4691</v>
      </c>
      <c r="DL868" s="41">
        <v>2.1668275634103877</v>
      </c>
      <c r="DM868" s="5">
        <v>513010</v>
      </c>
      <c r="DN868" s="5">
        <v>533286</v>
      </c>
      <c r="DO868" s="5">
        <v>512237</v>
      </c>
      <c r="DP868" s="5">
        <v>513599</v>
      </c>
      <c r="DQ868" s="5">
        <v>520111</v>
      </c>
      <c r="DR868" s="38">
        <v>40940</v>
      </c>
      <c r="DS868" t="s">
        <v>1948</v>
      </c>
    </row>
    <row r="869" spans="1:123" ht="15" customHeight="1" x14ac:dyDescent="0.35">
      <c r="A869" s="42" t="s">
        <v>1185</v>
      </c>
      <c r="B869" s="5">
        <v>532234</v>
      </c>
      <c r="C869" s="34" t="s">
        <v>1190</v>
      </c>
      <c r="D869" s="36" t="s">
        <v>4692</v>
      </c>
      <c r="E869" t="s">
        <v>4648</v>
      </c>
      <c r="F869" t="s">
        <v>1951</v>
      </c>
      <c r="G869" s="37" t="s">
        <v>4693</v>
      </c>
      <c r="H869" s="38">
        <v>23122</v>
      </c>
      <c r="I869" t="s">
        <v>1942</v>
      </c>
      <c r="J869" s="38">
        <v>40999</v>
      </c>
      <c r="K869" s="39">
        <v>0</v>
      </c>
      <c r="L869" s="39">
        <v>0</v>
      </c>
      <c r="M869" s="39">
        <v>0</v>
      </c>
      <c r="N869" s="39">
        <v>0</v>
      </c>
      <c r="O869" s="39">
        <v>0</v>
      </c>
      <c r="P869" s="39">
        <v>0</v>
      </c>
      <c r="Q869" s="39">
        <v>0</v>
      </c>
      <c r="R869" s="39">
        <v>0</v>
      </c>
      <c r="S869" s="39">
        <v>0</v>
      </c>
      <c r="T869" s="39">
        <v>0</v>
      </c>
      <c r="U869" s="39">
        <v>0</v>
      </c>
      <c r="W869" t="s">
        <v>1943</v>
      </c>
      <c r="X869" s="38">
        <v>41364</v>
      </c>
      <c r="Y869" s="39">
        <v>0</v>
      </c>
      <c r="Z869" s="39">
        <v>0</v>
      </c>
      <c r="AA869" s="39">
        <v>0</v>
      </c>
      <c r="AB869" s="39">
        <v>0</v>
      </c>
      <c r="AC869" s="39">
        <v>0</v>
      </c>
      <c r="AD869" s="39">
        <v>0</v>
      </c>
      <c r="AE869" s="39">
        <v>0</v>
      </c>
      <c r="AF869" s="39">
        <v>0</v>
      </c>
      <c r="AG869" s="39">
        <v>0</v>
      </c>
      <c r="AH869" s="39">
        <v>0</v>
      </c>
      <c r="AI869" s="39">
        <v>0</v>
      </c>
      <c r="AK869" t="s">
        <v>1943</v>
      </c>
      <c r="AL869" s="38">
        <v>41729</v>
      </c>
      <c r="AM869" s="39">
        <v>152974</v>
      </c>
      <c r="AN869" s="39">
        <v>0</v>
      </c>
      <c r="AO869" s="39">
        <v>2423</v>
      </c>
      <c r="AP869" s="39">
        <v>0</v>
      </c>
      <c r="AQ869" s="39">
        <v>155397</v>
      </c>
      <c r="AR869" s="39">
        <v>0</v>
      </c>
      <c r="AS869" s="39">
        <v>155397</v>
      </c>
      <c r="AT869" s="39">
        <v>0</v>
      </c>
      <c r="AU869" s="39">
        <v>0</v>
      </c>
      <c r="AV869" s="39">
        <v>0</v>
      </c>
      <c r="AW869" s="5">
        <v>0</v>
      </c>
      <c r="AZ869" s="38">
        <v>42094</v>
      </c>
      <c r="BA869" s="39">
        <v>3692912</v>
      </c>
      <c r="BB869" s="39">
        <v>0</v>
      </c>
      <c r="BC869" s="39">
        <v>0</v>
      </c>
      <c r="BD869" s="39">
        <v>0</v>
      </c>
      <c r="BE869" s="39">
        <v>3692912</v>
      </c>
      <c r="BF869" s="39">
        <v>0</v>
      </c>
      <c r="BG869" s="39">
        <v>3692912</v>
      </c>
      <c r="BH869" s="39">
        <v>0</v>
      </c>
      <c r="BI869" s="39">
        <v>0</v>
      </c>
      <c r="BJ869" s="39">
        <v>0</v>
      </c>
      <c r="BK869" s="39">
        <v>0</v>
      </c>
      <c r="BN869" s="38">
        <v>42460</v>
      </c>
      <c r="BO869" s="39">
        <v>4988582</v>
      </c>
      <c r="BP869" s="39">
        <v>0</v>
      </c>
      <c r="BQ869" s="39">
        <v>41844</v>
      </c>
      <c r="BR869" s="39">
        <v>0</v>
      </c>
      <c r="BS869" s="39">
        <v>5030426</v>
      </c>
      <c r="BT869" s="39">
        <v>0</v>
      </c>
      <c r="BU869" s="39">
        <v>5030426</v>
      </c>
      <c r="BV869" s="39">
        <v>0</v>
      </c>
      <c r="BW869" s="39">
        <v>0</v>
      </c>
      <c r="BX869" s="39">
        <v>0</v>
      </c>
      <c r="BY869" s="39">
        <v>0</v>
      </c>
      <c r="CB869" t="s">
        <v>2268</v>
      </c>
      <c r="CC869" t="s">
        <v>1983</v>
      </c>
      <c r="CD869" t="s">
        <v>2230</v>
      </c>
      <c r="CE869" s="3" t="s">
        <v>1990</v>
      </c>
      <c r="CF869" s="5">
        <v>7100</v>
      </c>
      <c r="CG869" s="38">
        <v>40999</v>
      </c>
      <c r="CH869" s="12">
        <v>71532.399999999994</v>
      </c>
      <c r="CI869" s="5">
        <v>8495</v>
      </c>
      <c r="CJ869" s="12">
        <v>5.5760349304620203</v>
      </c>
      <c r="CK869" s="12">
        <v>10345.4</v>
      </c>
      <c r="CL869" s="12">
        <v>140974.94660639999</v>
      </c>
      <c r="CM869" s="38">
        <v>41364</v>
      </c>
      <c r="CN869" s="12">
        <v>74275.3</v>
      </c>
      <c r="CO869" s="12">
        <v>5928.3</v>
      </c>
      <c r="CP869" s="12">
        <v>3.7222411806090299</v>
      </c>
      <c r="CQ869" s="12">
        <v>11539.3</v>
      </c>
      <c r="CR869" s="12">
        <v>85435.456672800006</v>
      </c>
      <c r="CS869" s="38">
        <v>41729</v>
      </c>
      <c r="CT869" s="12">
        <v>73385.600000000006</v>
      </c>
      <c r="CU869" s="12">
        <v>6423.5</v>
      </c>
      <c r="CV869" s="12">
        <v>3.9071053540755298</v>
      </c>
      <c r="CW869" s="12">
        <v>12453.3</v>
      </c>
      <c r="CX869" s="12">
        <v>102187.5070008</v>
      </c>
      <c r="CY869" s="38">
        <v>42094</v>
      </c>
      <c r="CZ869" s="5">
        <v>80558</v>
      </c>
      <c r="DA869" s="12">
        <v>13218.5</v>
      </c>
      <c r="DB869" s="12">
        <v>8.0782419457449706</v>
      </c>
      <c r="DC869" s="12">
        <v>13779.1</v>
      </c>
      <c r="DD869" s="12">
        <v>120228.17658480001</v>
      </c>
      <c r="DE869" s="38">
        <v>42460</v>
      </c>
      <c r="DF869" s="12">
        <v>73526.399999999994</v>
      </c>
      <c r="DG869" s="12">
        <v>7310.3</v>
      </c>
      <c r="DH869" s="12">
        <v>4.4701527127393499</v>
      </c>
      <c r="DI869" s="12">
        <v>13613.7</v>
      </c>
      <c r="DJ869" s="12">
        <v>102187.5070008</v>
      </c>
      <c r="DK869" t="s">
        <v>4694</v>
      </c>
      <c r="DL869" s="41">
        <v>2.6235354532566455</v>
      </c>
      <c r="DM869" s="5">
        <v>513010</v>
      </c>
      <c r="DN869" s="5">
        <v>533286</v>
      </c>
      <c r="DO869" s="5">
        <v>512237</v>
      </c>
      <c r="DP869" s="5">
        <v>513599</v>
      </c>
      <c r="DQ869" s="5">
        <v>520111</v>
      </c>
      <c r="DR869" s="38">
        <v>41709</v>
      </c>
      <c r="DS869" t="s">
        <v>1964</v>
      </c>
    </row>
    <row r="870" spans="1:123" ht="15" customHeight="1" x14ac:dyDescent="0.35">
      <c r="A870" s="42" t="s">
        <v>1185</v>
      </c>
      <c r="B870" s="5">
        <v>532234</v>
      </c>
      <c r="C870" s="34" t="s">
        <v>1186</v>
      </c>
      <c r="D870" s="36" t="s">
        <v>4695</v>
      </c>
      <c r="E870" t="s">
        <v>2031</v>
      </c>
      <c r="F870" t="s">
        <v>1940</v>
      </c>
      <c r="G870" s="37" t="s">
        <v>4696</v>
      </c>
      <c r="H870" s="38">
        <v>20208</v>
      </c>
      <c r="I870" t="s">
        <v>1942</v>
      </c>
      <c r="J870" s="38">
        <v>40999</v>
      </c>
      <c r="K870" s="39">
        <v>2313777</v>
      </c>
      <c r="L870" s="39">
        <v>676231</v>
      </c>
      <c r="M870" s="39">
        <v>0</v>
      </c>
      <c r="N870" s="39">
        <v>0</v>
      </c>
      <c r="O870" s="39">
        <v>2990008</v>
      </c>
      <c r="P870" s="39">
        <v>0</v>
      </c>
      <c r="Q870" s="39">
        <v>2990008</v>
      </c>
      <c r="R870" s="39">
        <v>0</v>
      </c>
      <c r="S870" s="39">
        <v>0</v>
      </c>
      <c r="T870" s="39">
        <v>0</v>
      </c>
      <c r="U870" s="39">
        <v>0</v>
      </c>
      <c r="X870" s="38">
        <v>41364</v>
      </c>
      <c r="Y870" s="39">
        <v>3853461</v>
      </c>
      <c r="Z870" s="39">
        <v>0</v>
      </c>
      <c r="AA870" s="39">
        <v>148827</v>
      </c>
      <c r="AB870" s="39">
        <v>0</v>
      </c>
      <c r="AC870" s="39">
        <v>4002288</v>
      </c>
      <c r="AD870" s="39">
        <v>0</v>
      </c>
      <c r="AE870" s="39">
        <v>4002288</v>
      </c>
      <c r="AF870" s="39">
        <v>0</v>
      </c>
      <c r="AG870" s="39">
        <v>0</v>
      </c>
      <c r="AH870" s="39">
        <v>0</v>
      </c>
      <c r="AI870" s="39">
        <v>0</v>
      </c>
      <c r="AL870" s="38">
        <v>41729</v>
      </c>
      <c r="AM870" s="39">
        <v>4751313</v>
      </c>
      <c r="AN870" s="39">
        <v>0</v>
      </c>
      <c r="AO870" s="39">
        <v>233370</v>
      </c>
      <c r="AP870" s="39">
        <v>0</v>
      </c>
      <c r="AQ870" s="39">
        <v>4984683</v>
      </c>
      <c r="AR870" s="39">
        <v>0</v>
      </c>
      <c r="AS870" s="39">
        <v>4984683</v>
      </c>
      <c r="AT870" s="39">
        <v>0</v>
      </c>
      <c r="AU870" s="39">
        <v>0</v>
      </c>
      <c r="AV870" s="39">
        <v>0</v>
      </c>
      <c r="AW870" s="5">
        <v>0</v>
      </c>
      <c r="AZ870" s="38">
        <v>42094</v>
      </c>
      <c r="BA870" s="39">
        <v>3516344</v>
      </c>
      <c r="BB870" s="39">
        <v>0</v>
      </c>
      <c r="BC870" s="39">
        <v>27416</v>
      </c>
      <c r="BD870" s="39">
        <v>0</v>
      </c>
      <c r="BE870" s="39">
        <v>3543760</v>
      </c>
      <c r="BF870" s="39">
        <v>0</v>
      </c>
      <c r="BG870" s="39">
        <v>3543760</v>
      </c>
      <c r="BH870" s="39">
        <v>0</v>
      </c>
      <c r="BI870" s="39">
        <v>0</v>
      </c>
      <c r="BJ870" s="39">
        <v>0</v>
      </c>
      <c r="BK870" s="39">
        <v>0</v>
      </c>
      <c r="BN870" s="38">
        <v>42460</v>
      </c>
      <c r="BO870" s="39">
        <v>1572139</v>
      </c>
      <c r="BP870" s="39">
        <v>0</v>
      </c>
      <c r="BQ870" s="39">
        <v>16694</v>
      </c>
      <c r="BR870" s="39">
        <v>0</v>
      </c>
      <c r="BS870" s="39">
        <v>1588833</v>
      </c>
      <c r="BT870" s="39">
        <v>0</v>
      </c>
      <c r="BU870" s="39">
        <v>1588833</v>
      </c>
      <c r="BV870" s="39">
        <v>0</v>
      </c>
      <c r="BW870" s="39">
        <v>0</v>
      </c>
      <c r="BX870" s="39">
        <v>0</v>
      </c>
      <c r="BY870" s="39">
        <v>0</v>
      </c>
      <c r="CB870" t="s">
        <v>1944</v>
      </c>
      <c r="CC870" t="s">
        <v>1983</v>
      </c>
      <c r="CD870" t="s">
        <v>2230</v>
      </c>
      <c r="CE870" s="3" t="s">
        <v>1990</v>
      </c>
      <c r="CF870" s="5">
        <v>7100</v>
      </c>
      <c r="CG870" s="38">
        <v>40999</v>
      </c>
      <c r="CH870" s="12">
        <v>71532.399999999994</v>
      </c>
      <c r="CI870" s="5">
        <v>8495</v>
      </c>
      <c r="CJ870" s="12">
        <v>5.5760349304620203</v>
      </c>
      <c r="CK870" s="12">
        <v>10345.4</v>
      </c>
      <c r="CL870" s="12">
        <v>140974.94660639999</v>
      </c>
      <c r="CM870" s="38">
        <v>41364</v>
      </c>
      <c r="CN870" s="12">
        <v>74275.3</v>
      </c>
      <c r="CO870" s="12">
        <v>5928.3</v>
      </c>
      <c r="CP870" s="12">
        <v>3.7222411806090299</v>
      </c>
      <c r="CQ870" s="12">
        <v>11539.3</v>
      </c>
      <c r="CR870" s="12">
        <v>85435.456672800006</v>
      </c>
      <c r="CS870" s="38">
        <v>41729</v>
      </c>
      <c r="CT870" s="12">
        <v>73385.600000000006</v>
      </c>
      <c r="CU870" s="12">
        <v>6423.5</v>
      </c>
      <c r="CV870" s="12">
        <v>3.9071053540755298</v>
      </c>
      <c r="CW870" s="12">
        <v>12453.3</v>
      </c>
      <c r="CX870" s="12">
        <v>102187.5070008</v>
      </c>
      <c r="CY870" s="38">
        <v>42094</v>
      </c>
      <c r="CZ870" s="5">
        <v>80558</v>
      </c>
      <c r="DA870" s="12">
        <v>13218.5</v>
      </c>
      <c r="DB870" s="12">
        <v>8.0782419457449706</v>
      </c>
      <c r="DC870" s="12">
        <v>13779.1</v>
      </c>
      <c r="DD870" s="12">
        <v>120228.17658480001</v>
      </c>
      <c r="DE870" s="38">
        <v>42460</v>
      </c>
      <c r="DF870" s="12">
        <v>73526.399999999994</v>
      </c>
      <c r="DG870" s="12">
        <v>7310.3</v>
      </c>
      <c r="DH870" s="12">
        <v>4.4701527127393499</v>
      </c>
      <c r="DI870" s="12">
        <v>13613.7</v>
      </c>
      <c r="DJ870" s="12">
        <v>102187.5070008</v>
      </c>
      <c r="DK870" t="s">
        <v>4697</v>
      </c>
      <c r="DL870" s="41">
        <v>0.82862956433592616</v>
      </c>
      <c r="DM870" s="5">
        <v>513010</v>
      </c>
      <c r="DN870" s="5">
        <v>533286</v>
      </c>
      <c r="DO870" s="5">
        <v>512237</v>
      </c>
      <c r="DP870" s="5">
        <v>513599</v>
      </c>
      <c r="DQ870" s="5">
        <v>520111</v>
      </c>
      <c r="DR870" s="38">
        <v>40114</v>
      </c>
      <c r="DS870" t="s">
        <v>1948</v>
      </c>
    </row>
    <row r="871" spans="1:123" ht="15" customHeight="1" x14ac:dyDescent="0.35">
      <c r="A871" s="42" t="s">
        <v>1185</v>
      </c>
      <c r="B871" s="5">
        <v>532234</v>
      </c>
      <c r="C871" s="34" t="s">
        <v>1189</v>
      </c>
      <c r="D871" s="36" t="s">
        <v>4698</v>
      </c>
      <c r="E871" t="s">
        <v>2402</v>
      </c>
      <c r="F871" t="s">
        <v>1951</v>
      </c>
      <c r="G871" s="37" t="s">
        <v>4699</v>
      </c>
      <c r="H871" s="38">
        <v>20609</v>
      </c>
      <c r="I871" t="s">
        <v>1942</v>
      </c>
      <c r="J871" s="38">
        <v>40999</v>
      </c>
      <c r="K871" s="39">
        <v>0</v>
      </c>
      <c r="L871" s="39">
        <v>0</v>
      </c>
      <c r="M871" s="39">
        <v>0</v>
      </c>
      <c r="N871" s="39">
        <v>0</v>
      </c>
      <c r="O871" s="39">
        <v>0</v>
      </c>
      <c r="P871" s="39">
        <v>0</v>
      </c>
      <c r="Q871" s="39">
        <v>0</v>
      </c>
      <c r="R871" s="39">
        <v>0</v>
      </c>
      <c r="S871" s="39">
        <v>0</v>
      </c>
      <c r="T871" s="39">
        <v>0</v>
      </c>
      <c r="U871" s="39">
        <v>0</v>
      </c>
      <c r="W871" t="s">
        <v>1943</v>
      </c>
      <c r="X871" s="38">
        <v>41364</v>
      </c>
      <c r="Y871" s="39">
        <v>599083</v>
      </c>
      <c r="Z871" s="39">
        <v>0</v>
      </c>
      <c r="AA871" s="39">
        <v>625961</v>
      </c>
      <c r="AB871" s="39">
        <v>0</v>
      </c>
      <c r="AC871" s="39">
        <v>1225044</v>
      </c>
      <c r="AD871" s="39">
        <v>0</v>
      </c>
      <c r="AE871" s="39">
        <v>1225044</v>
      </c>
      <c r="AF871" s="39">
        <v>0</v>
      </c>
      <c r="AG871" s="39">
        <v>0</v>
      </c>
      <c r="AH871" s="39">
        <v>0</v>
      </c>
      <c r="AI871" s="39">
        <v>0</v>
      </c>
      <c r="AL871" s="38">
        <v>41729</v>
      </c>
      <c r="AM871" s="39">
        <v>2595695</v>
      </c>
      <c r="AN871" s="39">
        <v>0</v>
      </c>
      <c r="AO871" s="39">
        <v>151704</v>
      </c>
      <c r="AP871" s="39">
        <v>0</v>
      </c>
      <c r="AQ871" s="39">
        <v>2747399</v>
      </c>
      <c r="AR871" s="39">
        <v>0</v>
      </c>
      <c r="AS871" s="39">
        <v>2747399</v>
      </c>
      <c r="AT871" s="39">
        <v>0</v>
      </c>
      <c r="AU871" s="39">
        <v>0</v>
      </c>
      <c r="AV871" s="39">
        <v>0</v>
      </c>
      <c r="AW871" s="5">
        <v>0</v>
      </c>
      <c r="AZ871" s="38">
        <v>42094</v>
      </c>
      <c r="BA871" s="39">
        <v>2844193</v>
      </c>
      <c r="BB871" s="39">
        <v>0</v>
      </c>
      <c r="BC871" s="39">
        <v>59779</v>
      </c>
      <c r="BD871" s="39">
        <v>0</v>
      </c>
      <c r="BE871" s="39">
        <v>2903972</v>
      </c>
      <c r="BF871" s="39">
        <v>0</v>
      </c>
      <c r="BG871" s="39">
        <v>2903972</v>
      </c>
      <c r="BH871" s="39">
        <v>0</v>
      </c>
      <c r="BI871" s="39">
        <v>0</v>
      </c>
      <c r="BJ871" s="39">
        <v>0</v>
      </c>
      <c r="BK871" s="39">
        <v>0</v>
      </c>
      <c r="BN871" s="38">
        <v>42460</v>
      </c>
      <c r="BO871" s="39">
        <v>3960599</v>
      </c>
      <c r="BP871" s="39">
        <v>0</v>
      </c>
      <c r="BQ871" s="39">
        <v>45321</v>
      </c>
      <c r="BR871" s="39">
        <v>0</v>
      </c>
      <c r="BS871" s="39">
        <v>4005920</v>
      </c>
      <c r="BT871" s="39">
        <v>0</v>
      </c>
      <c r="BU871" s="39">
        <v>4005920</v>
      </c>
      <c r="BV871" s="39">
        <v>0</v>
      </c>
      <c r="BW871" s="39">
        <v>0</v>
      </c>
      <c r="BX871" s="39">
        <v>0</v>
      </c>
      <c r="BY871" s="39">
        <v>0</v>
      </c>
      <c r="CB871" t="s">
        <v>2333</v>
      </c>
      <c r="CC871" t="s">
        <v>1983</v>
      </c>
      <c r="CD871" t="s">
        <v>2230</v>
      </c>
      <c r="CE871" s="3" t="s">
        <v>1990</v>
      </c>
      <c r="CF871" s="5">
        <v>7100</v>
      </c>
      <c r="CG871" s="38">
        <v>40999</v>
      </c>
      <c r="CH871" s="12">
        <v>71532.399999999994</v>
      </c>
      <c r="CI871" s="5">
        <v>8495</v>
      </c>
      <c r="CJ871" s="12">
        <v>5.5760349304620203</v>
      </c>
      <c r="CK871" s="12">
        <v>10345.4</v>
      </c>
      <c r="CL871" s="12">
        <v>140974.94660639999</v>
      </c>
      <c r="CM871" s="38">
        <v>41364</v>
      </c>
      <c r="CN871" s="12">
        <v>74275.3</v>
      </c>
      <c r="CO871" s="12">
        <v>5928.3</v>
      </c>
      <c r="CP871" s="12">
        <v>3.7222411806090299</v>
      </c>
      <c r="CQ871" s="12">
        <v>11539.3</v>
      </c>
      <c r="CR871" s="12">
        <v>85435.456672800006</v>
      </c>
      <c r="CS871" s="38">
        <v>41729</v>
      </c>
      <c r="CT871" s="12">
        <v>73385.600000000006</v>
      </c>
      <c r="CU871" s="12">
        <v>6423.5</v>
      </c>
      <c r="CV871" s="12">
        <v>3.9071053540755298</v>
      </c>
      <c r="CW871" s="12">
        <v>12453.3</v>
      </c>
      <c r="CX871" s="12">
        <v>102187.5070008</v>
      </c>
      <c r="CY871" s="38">
        <v>42094</v>
      </c>
      <c r="CZ871" s="5">
        <v>80558</v>
      </c>
      <c r="DA871" s="12">
        <v>13218.5</v>
      </c>
      <c r="DB871" s="12">
        <v>8.0782419457449706</v>
      </c>
      <c r="DC871" s="12">
        <v>13779.1</v>
      </c>
      <c r="DD871" s="12">
        <v>120228.17658480001</v>
      </c>
      <c r="DE871" s="38">
        <v>42460</v>
      </c>
      <c r="DF871" s="12">
        <v>73526.399999999994</v>
      </c>
      <c r="DG871" s="12">
        <v>7310.3</v>
      </c>
      <c r="DH871" s="12">
        <v>4.4701527127393499</v>
      </c>
      <c r="DI871" s="12">
        <v>13613.7</v>
      </c>
      <c r="DJ871" s="12">
        <v>102187.5070008</v>
      </c>
      <c r="DK871" t="s">
        <v>4700</v>
      </c>
      <c r="DL871" s="41">
        <v>2.0892212991324914</v>
      </c>
      <c r="DM871" s="5">
        <v>513010</v>
      </c>
      <c r="DN871" s="5">
        <v>533286</v>
      </c>
      <c r="DO871" s="5">
        <v>512237</v>
      </c>
      <c r="DP871" s="5">
        <v>513599</v>
      </c>
      <c r="DQ871" s="5">
        <v>520111</v>
      </c>
      <c r="DR871" s="38">
        <v>41263</v>
      </c>
      <c r="DS871" t="s">
        <v>1948</v>
      </c>
    </row>
    <row r="872" spans="1:123" ht="15" customHeight="1" x14ac:dyDescent="0.35">
      <c r="A872" s="42" t="s">
        <v>1185</v>
      </c>
      <c r="B872" s="5">
        <v>532234</v>
      </c>
      <c r="C872" s="34" t="s">
        <v>1187</v>
      </c>
      <c r="D872" s="36" t="s">
        <v>4701</v>
      </c>
      <c r="E872" t="s">
        <v>2398</v>
      </c>
      <c r="F872" t="s">
        <v>1951</v>
      </c>
      <c r="G872" s="37" t="s">
        <v>4702</v>
      </c>
      <c r="H872" s="38">
        <v>21417</v>
      </c>
      <c r="I872" t="s">
        <v>1942</v>
      </c>
      <c r="J872" s="38">
        <v>40999</v>
      </c>
      <c r="K872" s="39">
        <v>0</v>
      </c>
      <c r="L872" s="39">
        <v>0</v>
      </c>
      <c r="M872" s="39">
        <v>0</v>
      </c>
      <c r="N872" s="39">
        <v>0</v>
      </c>
      <c r="O872" s="39">
        <v>0</v>
      </c>
      <c r="P872" s="39">
        <v>0</v>
      </c>
      <c r="Q872" s="39">
        <v>0</v>
      </c>
      <c r="R872" s="39">
        <v>0</v>
      </c>
      <c r="S872" s="39">
        <v>0</v>
      </c>
      <c r="T872" s="39">
        <v>0</v>
      </c>
      <c r="U872" s="39">
        <v>0</v>
      </c>
      <c r="W872" t="s">
        <v>1943</v>
      </c>
      <c r="X872" s="38">
        <v>41364</v>
      </c>
      <c r="Y872" s="39">
        <v>0</v>
      </c>
      <c r="Z872" s="39">
        <v>0</v>
      </c>
      <c r="AA872" s="39">
        <v>0</v>
      </c>
      <c r="AB872" s="39">
        <v>0</v>
      </c>
      <c r="AC872" s="39">
        <v>0</v>
      </c>
      <c r="AD872" s="39">
        <v>0</v>
      </c>
      <c r="AE872" s="39">
        <v>0</v>
      </c>
      <c r="AF872" s="39">
        <v>0</v>
      </c>
      <c r="AG872" s="39">
        <v>0</v>
      </c>
      <c r="AH872" s="39">
        <v>0</v>
      </c>
      <c r="AI872" s="39">
        <v>0</v>
      </c>
      <c r="AK872" t="s">
        <v>1943</v>
      </c>
      <c r="AL872" s="38">
        <v>41729</v>
      </c>
      <c r="AM872" s="39">
        <v>661371</v>
      </c>
      <c r="AN872" s="39">
        <v>0</v>
      </c>
      <c r="AO872" s="39">
        <v>18421</v>
      </c>
      <c r="AP872" s="39">
        <v>0</v>
      </c>
      <c r="AQ872" s="39">
        <v>679792</v>
      </c>
      <c r="AR872" s="39">
        <v>0</v>
      </c>
      <c r="AS872" s="39">
        <v>679792</v>
      </c>
      <c r="AT872" s="39">
        <v>0</v>
      </c>
      <c r="AU872" s="39">
        <v>0</v>
      </c>
      <c r="AV872" s="39">
        <v>0</v>
      </c>
      <c r="AW872" s="5">
        <v>0</v>
      </c>
      <c r="AZ872" s="38">
        <v>42094</v>
      </c>
      <c r="BA872" s="39">
        <v>3388951</v>
      </c>
      <c r="BB872" s="39">
        <v>0</v>
      </c>
      <c r="BC872" s="39">
        <v>91796</v>
      </c>
      <c r="BD872" s="39">
        <v>0</v>
      </c>
      <c r="BE872" s="39">
        <v>3480747</v>
      </c>
      <c r="BF872" s="39">
        <v>0</v>
      </c>
      <c r="BG872" s="39">
        <v>3480747</v>
      </c>
      <c r="BH872" s="39">
        <v>0</v>
      </c>
      <c r="BI872" s="39">
        <v>0</v>
      </c>
      <c r="BJ872" s="39">
        <v>0</v>
      </c>
      <c r="BK872" s="39">
        <v>0</v>
      </c>
      <c r="BN872" s="38">
        <v>42460</v>
      </c>
      <c r="BO872" s="39">
        <v>4756360</v>
      </c>
      <c r="BP872" s="39">
        <v>0</v>
      </c>
      <c r="BQ872" s="39">
        <v>69871</v>
      </c>
      <c r="BR872" s="39">
        <v>0</v>
      </c>
      <c r="BS872" s="39">
        <v>4826231</v>
      </c>
      <c r="BT872" s="39">
        <v>0</v>
      </c>
      <c r="BU872" s="39">
        <v>4826231</v>
      </c>
      <c r="BV872" s="39">
        <v>0</v>
      </c>
      <c r="BW872" s="39">
        <v>0</v>
      </c>
      <c r="BX872" s="39">
        <v>0</v>
      </c>
      <c r="BY872" s="39">
        <v>0</v>
      </c>
      <c r="CB872" t="s">
        <v>1972</v>
      </c>
      <c r="CC872" t="s">
        <v>1983</v>
      </c>
      <c r="CD872" t="s">
        <v>2230</v>
      </c>
      <c r="CE872" s="3" t="s">
        <v>1990</v>
      </c>
      <c r="CF872" s="5">
        <v>7100</v>
      </c>
      <c r="CG872" s="38">
        <v>40999</v>
      </c>
      <c r="CH872" s="12">
        <v>71532.399999999994</v>
      </c>
      <c r="CI872" s="5">
        <v>8495</v>
      </c>
      <c r="CJ872" s="12">
        <v>5.5760349304620203</v>
      </c>
      <c r="CK872" s="12">
        <v>10345.4</v>
      </c>
      <c r="CL872" s="12">
        <v>140974.94660639999</v>
      </c>
      <c r="CM872" s="38">
        <v>41364</v>
      </c>
      <c r="CN872" s="12">
        <v>74275.3</v>
      </c>
      <c r="CO872" s="12">
        <v>5928.3</v>
      </c>
      <c r="CP872" s="12">
        <v>3.7222411806090299</v>
      </c>
      <c r="CQ872" s="12">
        <v>11539.3</v>
      </c>
      <c r="CR872" s="12">
        <v>85435.456672800006</v>
      </c>
      <c r="CS872" s="38">
        <v>41729</v>
      </c>
      <c r="CT872" s="12">
        <v>73385.600000000006</v>
      </c>
      <c r="CU872" s="12">
        <v>6423.5</v>
      </c>
      <c r="CV872" s="12">
        <v>3.9071053540755298</v>
      </c>
      <c r="CW872" s="12">
        <v>12453.3</v>
      </c>
      <c r="CX872" s="12">
        <v>102187.5070008</v>
      </c>
      <c r="CY872" s="38">
        <v>42094</v>
      </c>
      <c r="CZ872" s="5">
        <v>80558</v>
      </c>
      <c r="DA872" s="12">
        <v>13218.5</v>
      </c>
      <c r="DB872" s="12">
        <v>8.0782419457449706</v>
      </c>
      <c r="DC872" s="12">
        <v>13779.1</v>
      </c>
      <c r="DD872" s="12">
        <v>120228.17658480001</v>
      </c>
      <c r="DE872" s="38">
        <v>42460</v>
      </c>
      <c r="DF872" s="12">
        <v>73526.399999999994</v>
      </c>
      <c r="DG872" s="12">
        <v>7310.3</v>
      </c>
      <c r="DH872" s="12">
        <v>4.4701527127393499</v>
      </c>
      <c r="DI872" s="12">
        <v>13613.7</v>
      </c>
      <c r="DJ872" s="12">
        <v>102187.5070008</v>
      </c>
      <c r="DK872" t="s">
        <v>4703</v>
      </c>
      <c r="DL872" s="41">
        <v>2.5170409293579259</v>
      </c>
      <c r="DM872" s="5">
        <v>513010</v>
      </c>
      <c r="DN872" s="5">
        <v>533286</v>
      </c>
      <c r="DO872" s="5">
        <v>512237</v>
      </c>
      <c r="DP872" s="5">
        <v>513599</v>
      </c>
      <c r="DQ872" s="5">
        <v>520111</v>
      </c>
      <c r="DR872" s="38">
        <v>41642</v>
      </c>
      <c r="DS872" t="s">
        <v>1948</v>
      </c>
    </row>
    <row r="873" spans="1:123" ht="15" customHeight="1" x14ac:dyDescent="0.35">
      <c r="A873" s="42" t="s">
        <v>1193</v>
      </c>
      <c r="B873" s="5">
        <v>534309</v>
      </c>
      <c r="C873" s="34" t="s">
        <v>1194</v>
      </c>
      <c r="D873" s="36" t="s">
        <v>4704</v>
      </c>
      <c r="E873" t="s">
        <v>2031</v>
      </c>
      <c r="F873" t="s">
        <v>1940</v>
      </c>
      <c r="G873" s="37" t="s">
        <v>4705</v>
      </c>
      <c r="H873" s="38">
        <v>21920</v>
      </c>
      <c r="I873" t="s">
        <v>1942</v>
      </c>
      <c r="J873" s="38">
        <v>40999</v>
      </c>
      <c r="K873" s="39">
        <v>0</v>
      </c>
      <c r="L873" s="39">
        <v>0</v>
      </c>
      <c r="M873" s="39">
        <v>0</v>
      </c>
      <c r="N873" s="39">
        <v>0</v>
      </c>
      <c r="O873" s="39">
        <v>0</v>
      </c>
      <c r="P873" s="39">
        <v>0</v>
      </c>
      <c r="Q873" s="39">
        <v>0</v>
      </c>
      <c r="R873" s="39">
        <v>0</v>
      </c>
      <c r="S873" s="39">
        <v>0</v>
      </c>
      <c r="T873" s="39">
        <v>0</v>
      </c>
      <c r="U873" s="39">
        <v>0</v>
      </c>
      <c r="W873" t="s">
        <v>1960</v>
      </c>
      <c r="X873" s="38">
        <v>41364</v>
      </c>
      <c r="Y873" s="39">
        <v>0</v>
      </c>
      <c r="Z873" s="39">
        <v>0</v>
      </c>
      <c r="AA873" s="39">
        <v>0</v>
      </c>
      <c r="AB873" s="39">
        <v>0</v>
      </c>
      <c r="AC873" s="39">
        <v>0</v>
      </c>
      <c r="AD873" s="39">
        <v>0</v>
      </c>
      <c r="AE873" s="39">
        <v>0</v>
      </c>
      <c r="AF873" s="39">
        <v>0</v>
      </c>
      <c r="AG873" s="39">
        <v>0</v>
      </c>
      <c r="AH873" s="39">
        <v>0</v>
      </c>
      <c r="AI873" s="39">
        <v>0</v>
      </c>
      <c r="AK873" t="s">
        <v>1960</v>
      </c>
      <c r="AL873" s="38">
        <v>41729</v>
      </c>
      <c r="AM873" s="39">
        <v>1875720</v>
      </c>
      <c r="AN873" s="39">
        <v>208274</v>
      </c>
      <c r="AO873" s="39">
        <v>636104</v>
      </c>
      <c r="AP873" s="39">
        <v>781138</v>
      </c>
      <c r="AQ873" s="39">
        <v>3501236</v>
      </c>
      <c r="AR873" s="39">
        <v>0</v>
      </c>
      <c r="AS873" s="39">
        <v>3501236</v>
      </c>
      <c r="AT873" s="39">
        <v>0</v>
      </c>
      <c r="AU873" s="39">
        <v>0</v>
      </c>
      <c r="AV873" s="39">
        <v>0</v>
      </c>
      <c r="AW873" s="5">
        <v>0</v>
      </c>
      <c r="AZ873" s="38">
        <v>42094</v>
      </c>
      <c r="BA873" s="39">
        <v>988800</v>
      </c>
      <c r="BB873" s="39">
        <v>795547</v>
      </c>
      <c r="BC873" s="39">
        <v>1982094</v>
      </c>
      <c r="BD873" s="39">
        <v>0</v>
      </c>
      <c r="BE873" s="39">
        <v>3766441</v>
      </c>
      <c r="BF873" s="39">
        <v>0</v>
      </c>
      <c r="BG873" s="39">
        <v>3766441</v>
      </c>
      <c r="BH873" s="39">
        <v>0</v>
      </c>
      <c r="BI873" s="39">
        <v>0</v>
      </c>
      <c r="BJ873" s="39">
        <v>0</v>
      </c>
      <c r="BK873" s="39">
        <v>0</v>
      </c>
      <c r="BN873" s="38">
        <v>42460</v>
      </c>
      <c r="BO873" s="39">
        <v>2139189</v>
      </c>
      <c r="BP873" s="39">
        <v>2978821</v>
      </c>
      <c r="BQ873" s="39">
        <v>1239131</v>
      </c>
      <c r="BR873" s="39">
        <v>0</v>
      </c>
      <c r="BS873" s="39">
        <v>6357141</v>
      </c>
      <c r="BT873" s="39">
        <v>0</v>
      </c>
      <c r="BU873" s="39">
        <v>6357141</v>
      </c>
      <c r="BV873" s="39">
        <v>0</v>
      </c>
      <c r="BW873" s="39">
        <v>0</v>
      </c>
      <c r="BX873" s="39">
        <v>0</v>
      </c>
      <c r="BY873" s="39">
        <v>0</v>
      </c>
      <c r="CB873" t="s">
        <v>1944</v>
      </c>
      <c r="CC873" t="s">
        <v>1976</v>
      </c>
      <c r="CD873" t="s">
        <v>3144</v>
      </c>
      <c r="CE873" s="3">
        <v>500</v>
      </c>
      <c r="CF873" s="5">
        <v>1997</v>
      </c>
      <c r="CG873" s="38">
        <v>40999</v>
      </c>
      <c r="CH873" s="12">
        <v>35880.009999999995</v>
      </c>
      <c r="CI873" s="12">
        <v>1901.67</v>
      </c>
      <c r="CJ873" s="12">
        <v>5.1277183180206203</v>
      </c>
      <c r="CK873" s="12">
        <v>1563.29</v>
      </c>
      <c r="CL873" s="5">
        <v>0</v>
      </c>
      <c r="CM873" s="38">
        <v>41364</v>
      </c>
      <c r="CN873" s="12">
        <v>33483.69</v>
      </c>
      <c r="CO873" s="12">
        <v>2074.9899999999998</v>
      </c>
      <c r="CP873" s="12">
        <v>5.2351355162401996</v>
      </c>
      <c r="CQ873" s="12">
        <v>1701.07</v>
      </c>
      <c r="CR873" s="5">
        <v>14652</v>
      </c>
      <c r="CS873" s="38">
        <v>41729</v>
      </c>
      <c r="CT873" s="12">
        <v>42047.65</v>
      </c>
      <c r="CU873" s="12">
        <v>2574.5300000000002</v>
      </c>
      <c r="CV873" s="12">
        <v>5.8723862310375798</v>
      </c>
      <c r="CW873" s="12">
        <v>1813.95</v>
      </c>
      <c r="CX873" s="5">
        <v>18894</v>
      </c>
      <c r="CY873" s="38">
        <v>42094</v>
      </c>
      <c r="CZ873" s="12">
        <v>48212.810000000005</v>
      </c>
      <c r="DA873" s="12">
        <v>2782.77</v>
      </c>
      <c r="DB873" s="12">
        <v>5.8993418834071196</v>
      </c>
      <c r="DC873" s="12">
        <v>1936.37</v>
      </c>
      <c r="DD873" s="5">
        <v>114906</v>
      </c>
      <c r="DE873" s="38">
        <v>42460</v>
      </c>
      <c r="DF873" s="12">
        <v>59673.49</v>
      </c>
      <c r="DG873" s="12">
        <v>3111.1480000000001</v>
      </c>
      <c r="DH873" s="12">
        <v>5.7000134569614902</v>
      </c>
      <c r="DI873" s="12">
        <v>2230.165</v>
      </c>
      <c r="DJ873" s="5">
        <v>112896</v>
      </c>
      <c r="DK873" t="s">
        <v>4706</v>
      </c>
      <c r="DL873" s="41">
        <v>5.6924983474316928</v>
      </c>
      <c r="DM873" s="5">
        <v>532754</v>
      </c>
      <c r="DN873" s="5">
        <v>532693</v>
      </c>
      <c r="DO873" s="5">
        <v>500185</v>
      </c>
      <c r="DP873" s="5">
        <v>532767</v>
      </c>
      <c r="DR873" s="38">
        <v>40880</v>
      </c>
      <c r="DS873" t="s">
        <v>1948</v>
      </c>
    </row>
    <row r="874" spans="1:123" ht="15" customHeight="1" x14ac:dyDescent="0.35">
      <c r="A874" s="42" t="s">
        <v>1193</v>
      </c>
      <c r="B874" s="5">
        <v>534309</v>
      </c>
      <c r="C874" s="34" t="s">
        <v>1195</v>
      </c>
      <c r="D874" s="36" t="s">
        <v>4707</v>
      </c>
      <c r="E874" t="s">
        <v>3866</v>
      </c>
      <c r="F874" t="s">
        <v>1951</v>
      </c>
      <c r="G874" s="5">
        <v>0</v>
      </c>
      <c r="H874" s="38">
        <v>23760</v>
      </c>
      <c r="I874" t="s">
        <v>1942</v>
      </c>
      <c r="J874" s="38">
        <v>40999</v>
      </c>
      <c r="K874" s="39">
        <v>0</v>
      </c>
      <c r="L874" s="39">
        <v>0</v>
      </c>
      <c r="M874" s="39">
        <v>0</v>
      </c>
      <c r="N874" s="39">
        <v>0</v>
      </c>
      <c r="O874" s="39">
        <v>0</v>
      </c>
      <c r="P874" s="39">
        <v>0</v>
      </c>
      <c r="Q874" s="39">
        <v>0</v>
      </c>
      <c r="R874" s="39">
        <v>0</v>
      </c>
      <c r="S874" s="39">
        <v>0</v>
      </c>
      <c r="T874" s="39">
        <v>0</v>
      </c>
      <c r="U874" s="39">
        <v>0</v>
      </c>
      <c r="W874" t="s">
        <v>1943</v>
      </c>
      <c r="X874" s="38">
        <v>41364</v>
      </c>
      <c r="Y874" s="39">
        <v>0</v>
      </c>
      <c r="Z874" s="39">
        <v>0</v>
      </c>
      <c r="AA874" s="39">
        <v>0</v>
      </c>
      <c r="AB874" s="39">
        <v>0</v>
      </c>
      <c r="AC874" s="39">
        <v>0</v>
      </c>
      <c r="AD874" s="39">
        <v>0</v>
      </c>
      <c r="AE874" s="39">
        <v>0</v>
      </c>
      <c r="AF874" s="39">
        <v>0</v>
      </c>
      <c r="AG874" s="39">
        <v>0</v>
      </c>
      <c r="AH874" s="39">
        <v>0</v>
      </c>
      <c r="AI874" s="39">
        <v>0</v>
      </c>
      <c r="AK874" t="s">
        <v>1943</v>
      </c>
      <c r="AL874" s="38">
        <v>41729</v>
      </c>
      <c r="AM874" s="39">
        <v>0</v>
      </c>
      <c r="AN874" s="39">
        <v>0</v>
      </c>
      <c r="AO874" s="39">
        <v>0</v>
      </c>
      <c r="AP874" s="39">
        <v>0</v>
      </c>
      <c r="AQ874" s="39">
        <v>0</v>
      </c>
      <c r="AR874" s="39">
        <v>0</v>
      </c>
      <c r="AS874" s="39">
        <v>0</v>
      </c>
      <c r="AT874" s="39">
        <v>0</v>
      </c>
      <c r="AU874" s="39">
        <v>0</v>
      </c>
      <c r="AV874" s="39">
        <v>0</v>
      </c>
      <c r="AW874" s="5">
        <v>0</v>
      </c>
      <c r="AY874" t="s">
        <v>1943</v>
      </c>
      <c r="AZ874" s="38">
        <v>42094</v>
      </c>
      <c r="BA874" s="39">
        <v>0</v>
      </c>
      <c r="BB874" s="39">
        <v>0</v>
      </c>
      <c r="BC874" s="39">
        <v>0</v>
      </c>
      <c r="BD874" s="39">
        <v>0</v>
      </c>
      <c r="BE874" s="39">
        <v>0</v>
      </c>
      <c r="BF874" s="39">
        <v>0</v>
      </c>
      <c r="BG874" s="39">
        <v>0</v>
      </c>
      <c r="BH874" s="39">
        <v>0</v>
      </c>
      <c r="BI874" s="39">
        <v>0</v>
      </c>
      <c r="BJ874" s="39">
        <v>0</v>
      </c>
      <c r="BK874" s="39">
        <v>0</v>
      </c>
      <c r="BM874" t="s">
        <v>1943</v>
      </c>
      <c r="BN874" s="38">
        <v>42460</v>
      </c>
      <c r="BO874" s="39">
        <v>1544276</v>
      </c>
      <c r="BP874" s="39">
        <v>1809599</v>
      </c>
      <c r="BQ874" s="39">
        <v>1002848</v>
      </c>
      <c r="BR874" s="39">
        <v>0</v>
      </c>
      <c r="BS874" s="39">
        <v>4356723</v>
      </c>
      <c r="BT874" s="39">
        <v>0</v>
      </c>
      <c r="BU874" s="39">
        <v>4356723</v>
      </c>
      <c r="BV874" s="39">
        <v>0</v>
      </c>
      <c r="BW874" s="39">
        <v>0</v>
      </c>
      <c r="BX874" s="39">
        <v>0</v>
      </c>
      <c r="BY874" s="39">
        <v>0</v>
      </c>
      <c r="CB874" t="s">
        <v>2268</v>
      </c>
      <c r="CC874" t="s">
        <v>1976</v>
      </c>
      <c r="CD874" t="s">
        <v>3144</v>
      </c>
      <c r="CE874" s="3">
        <v>500</v>
      </c>
      <c r="CF874" s="5">
        <v>1997</v>
      </c>
      <c r="CG874" s="38">
        <v>40999</v>
      </c>
      <c r="CH874" s="12">
        <v>35880.009999999995</v>
      </c>
      <c r="CI874" s="12">
        <v>1901.67</v>
      </c>
      <c r="CJ874" s="12">
        <v>5.1277183180206203</v>
      </c>
      <c r="CK874" s="12">
        <v>1563.29</v>
      </c>
      <c r="CL874" s="5">
        <v>0</v>
      </c>
      <c r="CM874" s="38">
        <v>41364</v>
      </c>
      <c r="CN874" s="12">
        <v>33483.69</v>
      </c>
      <c r="CO874" s="12">
        <v>2074.9899999999998</v>
      </c>
      <c r="CP874" s="12">
        <v>5.2351355162401996</v>
      </c>
      <c r="CQ874" s="12">
        <v>1701.07</v>
      </c>
      <c r="CR874" s="5">
        <v>14652</v>
      </c>
      <c r="CS874" s="38">
        <v>41729</v>
      </c>
      <c r="CT874" s="12">
        <v>42047.65</v>
      </c>
      <c r="CU874" s="12">
        <v>2574.5300000000002</v>
      </c>
      <c r="CV874" s="12">
        <v>5.8723862310375798</v>
      </c>
      <c r="CW874" s="12">
        <v>1813.95</v>
      </c>
      <c r="CX874" s="5">
        <v>18894</v>
      </c>
      <c r="CY874" s="38">
        <v>42094</v>
      </c>
      <c r="CZ874" s="12">
        <v>48212.810000000005</v>
      </c>
      <c r="DA874" s="12">
        <v>2782.77</v>
      </c>
      <c r="DB874" s="12">
        <v>5.8993418834071196</v>
      </c>
      <c r="DC874" s="12">
        <v>1936.37</v>
      </c>
      <c r="DD874" s="5">
        <v>114906</v>
      </c>
      <c r="DE874" s="38">
        <v>42460</v>
      </c>
      <c r="DF874" s="12">
        <v>59673.49</v>
      </c>
      <c r="DG874" s="12">
        <v>3111.1480000000001</v>
      </c>
      <c r="DH874" s="12">
        <v>5.7000134569614902</v>
      </c>
      <c r="DI874" s="12">
        <v>2230.165</v>
      </c>
      <c r="DJ874" s="5">
        <v>112896</v>
      </c>
      <c r="DK874" t="s">
        <v>4708</v>
      </c>
      <c r="DL874" s="41">
        <v>3.9012251698865326</v>
      </c>
      <c r="DM874" s="5">
        <v>532754</v>
      </c>
      <c r="DN874" s="5">
        <v>532693</v>
      </c>
      <c r="DO874" s="5">
        <v>500185</v>
      </c>
      <c r="DP874" s="5">
        <v>532767</v>
      </c>
      <c r="DR874" s="38">
        <v>42165</v>
      </c>
      <c r="DS874" t="s">
        <v>1948</v>
      </c>
    </row>
    <row r="875" spans="1:123" ht="15" customHeight="1" x14ac:dyDescent="0.35">
      <c r="A875" s="42" t="s">
        <v>1193</v>
      </c>
      <c r="B875" s="5">
        <v>534309</v>
      </c>
      <c r="C875" s="34" t="s">
        <v>1196</v>
      </c>
      <c r="D875" s="36" t="s">
        <v>4709</v>
      </c>
      <c r="E875" t="s">
        <v>3038</v>
      </c>
      <c r="F875" t="s">
        <v>1951</v>
      </c>
      <c r="G875" s="37" t="s">
        <v>4710</v>
      </c>
      <c r="H875" s="38">
        <v>22374</v>
      </c>
      <c r="I875" t="s">
        <v>1942</v>
      </c>
      <c r="J875" s="38">
        <v>40999</v>
      </c>
      <c r="K875" s="39">
        <v>0</v>
      </c>
      <c r="L875" s="39">
        <v>0</v>
      </c>
      <c r="M875" s="39">
        <v>0</v>
      </c>
      <c r="N875" s="39">
        <v>0</v>
      </c>
      <c r="O875" s="39">
        <v>0</v>
      </c>
      <c r="P875" s="39">
        <v>0</v>
      </c>
      <c r="Q875" s="39">
        <v>0</v>
      </c>
      <c r="R875" s="39">
        <v>0</v>
      </c>
      <c r="S875" s="39">
        <v>0</v>
      </c>
      <c r="T875" s="39">
        <v>0</v>
      </c>
      <c r="U875" s="39">
        <v>0</v>
      </c>
      <c r="W875" t="s">
        <v>2643</v>
      </c>
      <c r="X875" s="38">
        <v>41364</v>
      </c>
      <c r="Y875" s="39">
        <v>0</v>
      </c>
      <c r="Z875" s="39">
        <v>0</v>
      </c>
      <c r="AA875" s="39">
        <v>0</v>
      </c>
      <c r="AB875" s="39">
        <v>0</v>
      </c>
      <c r="AC875" s="39">
        <v>0</v>
      </c>
      <c r="AD875" s="39">
        <v>0</v>
      </c>
      <c r="AE875" s="39">
        <v>0</v>
      </c>
      <c r="AF875" s="39">
        <v>0</v>
      </c>
      <c r="AG875" s="39">
        <v>0</v>
      </c>
      <c r="AH875" s="39">
        <v>0</v>
      </c>
      <c r="AI875" s="39">
        <v>0</v>
      </c>
      <c r="AK875" t="s">
        <v>1943</v>
      </c>
      <c r="AL875" s="38">
        <v>41729</v>
      </c>
      <c r="AM875" s="39">
        <v>760160</v>
      </c>
      <c r="AN875" s="39">
        <v>211881</v>
      </c>
      <c r="AO875" s="39">
        <v>156368</v>
      </c>
      <c r="AP875" s="39">
        <v>0</v>
      </c>
      <c r="AQ875" s="39">
        <v>1128409</v>
      </c>
      <c r="AR875" s="39">
        <v>0</v>
      </c>
      <c r="AS875" s="39">
        <v>1128409</v>
      </c>
      <c r="AT875" s="39">
        <v>0</v>
      </c>
      <c r="AU875" s="39">
        <v>0</v>
      </c>
      <c r="AV875" s="39">
        <v>0</v>
      </c>
      <c r="AW875" s="5">
        <v>0</v>
      </c>
      <c r="AZ875" s="38">
        <v>42094</v>
      </c>
      <c r="BA875" s="39">
        <v>917830</v>
      </c>
      <c r="BB875" s="39">
        <v>366405</v>
      </c>
      <c r="BC875" s="39">
        <v>1965521</v>
      </c>
      <c r="BD875" s="39">
        <v>0</v>
      </c>
      <c r="BE875" s="39">
        <v>3249756</v>
      </c>
      <c r="BF875" s="39">
        <v>0</v>
      </c>
      <c r="BG875" s="39">
        <v>3249756</v>
      </c>
      <c r="BH875" s="39">
        <v>0</v>
      </c>
      <c r="BI875" s="39">
        <v>0</v>
      </c>
      <c r="BJ875" s="39">
        <v>0</v>
      </c>
      <c r="BK875" s="39">
        <v>0</v>
      </c>
      <c r="BN875" s="38">
        <v>42460</v>
      </c>
      <c r="BO875" s="39">
        <v>1971535</v>
      </c>
      <c r="BP875" s="39">
        <v>2091403</v>
      </c>
      <c r="BQ875" s="39">
        <v>1323264</v>
      </c>
      <c r="BR875" s="39">
        <v>0</v>
      </c>
      <c r="BS875" s="39">
        <v>5386202</v>
      </c>
      <c r="BT875" s="39">
        <v>0</v>
      </c>
      <c r="BU875" s="39">
        <v>5386202</v>
      </c>
      <c r="BV875" s="39">
        <v>0</v>
      </c>
      <c r="BW875" s="39">
        <v>0</v>
      </c>
      <c r="BX875" s="39">
        <v>0</v>
      </c>
      <c r="BY875" s="39">
        <v>0</v>
      </c>
      <c r="CB875" t="s">
        <v>1968</v>
      </c>
      <c r="CC875" t="s">
        <v>1976</v>
      </c>
      <c r="CD875" t="s">
        <v>3144</v>
      </c>
      <c r="CE875" s="3">
        <v>500</v>
      </c>
      <c r="CF875" s="5">
        <v>1997</v>
      </c>
      <c r="CG875" s="38">
        <v>40999</v>
      </c>
      <c r="CH875" s="12">
        <v>35880.009999999995</v>
      </c>
      <c r="CI875" s="12">
        <v>1901.67</v>
      </c>
      <c r="CJ875" s="12">
        <v>5.1277183180206203</v>
      </c>
      <c r="CK875" s="12">
        <v>1563.29</v>
      </c>
      <c r="CL875" s="5">
        <v>0</v>
      </c>
      <c r="CM875" s="38">
        <v>41364</v>
      </c>
      <c r="CN875" s="12">
        <v>33483.69</v>
      </c>
      <c r="CO875" s="12">
        <v>2074.9899999999998</v>
      </c>
      <c r="CP875" s="12">
        <v>5.2351355162401996</v>
      </c>
      <c r="CQ875" s="12">
        <v>1701.07</v>
      </c>
      <c r="CR875" s="5">
        <v>14652</v>
      </c>
      <c r="CS875" s="38">
        <v>41729</v>
      </c>
      <c r="CT875" s="12">
        <v>42047.65</v>
      </c>
      <c r="CU875" s="12">
        <v>2574.5300000000002</v>
      </c>
      <c r="CV875" s="12">
        <v>5.8723862310375798</v>
      </c>
      <c r="CW875" s="12">
        <v>1813.95</v>
      </c>
      <c r="CX875" s="5">
        <v>18894</v>
      </c>
      <c r="CY875" s="38">
        <v>42094</v>
      </c>
      <c r="CZ875" s="12">
        <v>48212.810000000005</v>
      </c>
      <c r="DA875" s="12">
        <v>2782.77</v>
      </c>
      <c r="DB875" s="12">
        <v>5.8993418834071196</v>
      </c>
      <c r="DC875" s="12">
        <v>1936.37</v>
      </c>
      <c r="DD875" s="5">
        <v>114906</v>
      </c>
      <c r="DE875" s="38">
        <v>42460</v>
      </c>
      <c r="DF875" s="12">
        <v>59673.49</v>
      </c>
      <c r="DG875" s="12">
        <v>3111.1480000000001</v>
      </c>
      <c r="DH875" s="12">
        <v>5.7000134569614902</v>
      </c>
      <c r="DI875" s="12">
        <v>2230.165</v>
      </c>
      <c r="DJ875" s="5">
        <v>112896</v>
      </c>
      <c r="DK875" t="s">
        <v>4711</v>
      </c>
      <c r="DL875" s="41">
        <v>4.8230715637632189</v>
      </c>
      <c r="DM875" s="5">
        <v>532754</v>
      </c>
      <c r="DN875" s="5">
        <v>532693</v>
      </c>
      <c r="DO875" s="5">
        <v>500185</v>
      </c>
      <c r="DP875" s="5">
        <v>532767</v>
      </c>
      <c r="DR875" s="38">
        <v>41591</v>
      </c>
      <c r="DS875" t="s">
        <v>1948</v>
      </c>
    </row>
    <row r="876" spans="1:123" ht="15" customHeight="1" x14ac:dyDescent="0.35">
      <c r="A876" s="42" t="s">
        <v>1193</v>
      </c>
      <c r="B876" s="5">
        <v>534309</v>
      </c>
      <c r="C876" s="34" t="s">
        <v>1197</v>
      </c>
      <c r="D876" s="36" t="s">
        <v>4712</v>
      </c>
      <c r="E876" t="s">
        <v>2398</v>
      </c>
      <c r="F876" t="s">
        <v>1951</v>
      </c>
      <c r="G876" s="37" t="s">
        <v>2181</v>
      </c>
      <c r="H876" s="38">
        <v>22286</v>
      </c>
      <c r="I876" t="s">
        <v>1942</v>
      </c>
      <c r="J876" s="38">
        <v>40999</v>
      </c>
      <c r="K876" s="39">
        <v>0</v>
      </c>
      <c r="L876" s="39">
        <v>0</v>
      </c>
      <c r="M876" s="39">
        <v>0</v>
      </c>
      <c r="N876" s="39">
        <v>0</v>
      </c>
      <c r="O876" s="39">
        <v>0</v>
      </c>
      <c r="P876" s="39">
        <v>0</v>
      </c>
      <c r="Q876" s="39">
        <v>0</v>
      </c>
      <c r="R876" s="39">
        <v>0</v>
      </c>
      <c r="S876" s="39">
        <v>0</v>
      </c>
      <c r="T876" s="39">
        <v>0</v>
      </c>
      <c r="U876" s="39">
        <v>0</v>
      </c>
      <c r="W876" t="s">
        <v>1943</v>
      </c>
      <c r="X876" s="38">
        <v>41364</v>
      </c>
      <c r="Y876" s="39">
        <v>0</v>
      </c>
      <c r="Z876" s="39">
        <v>0</v>
      </c>
      <c r="AA876" s="39">
        <v>0</v>
      </c>
      <c r="AB876" s="39">
        <v>0</v>
      </c>
      <c r="AC876" s="39">
        <v>0</v>
      </c>
      <c r="AD876" s="39">
        <v>0</v>
      </c>
      <c r="AE876" s="39">
        <v>0</v>
      </c>
      <c r="AF876" s="39">
        <v>0</v>
      </c>
      <c r="AG876" s="39">
        <v>0</v>
      </c>
      <c r="AH876" s="39">
        <v>0</v>
      </c>
      <c r="AI876" s="39">
        <v>0</v>
      </c>
      <c r="AK876" t="s">
        <v>1960</v>
      </c>
      <c r="AL876" s="38">
        <v>41729</v>
      </c>
      <c r="AM876" s="39">
        <v>1766785</v>
      </c>
      <c r="AN876" s="39">
        <v>557915</v>
      </c>
      <c r="AO876" s="39">
        <v>407026</v>
      </c>
      <c r="AP876" s="39">
        <v>0</v>
      </c>
      <c r="AQ876" s="39">
        <v>2731726</v>
      </c>
      <c r="AR876" s="39">
        <v>0</v>
      </c>
      <c r="AS876" s="39">
        <v>2731726</v>
      </c>
      <c r="AT876" s="39">
        <v>0</v>
      </c>
      <c r="AU876" s="39">
        <v>0</v>
      </c>
      <c r="AV876" s="39">
        <v>0</v>
      </c>
      <c r="AW876" s="5">
        <v>0</v>
      </c>
      <c r="AZ876" s="38">
        <v>42094</v>
      </c>
      <c r="BA876" s="39">
        <v>931640</v>
      </c>
      <c r="BB876" s="39">
        <v>686684</v>
      </c>
      <c r="BC876" s="39">
        <v>1302531</v>
      </c>
      <c r="BD876" s="39">
        <v>0</v>
      </c>
      <c r="BE876" s="39">
        <v>2920855</v>
      </c>
      <c r="BF876" s="39">
        <v>0</v>
      </c>
      <c r="BG876" s="39">
        <v>2920855</v>
      </c>
      <c r="BH876" s="39">
        <v>0</v>
      </c>
      <c r="BI876" s="39">
        <v>0</v>
      </c>
      <c r="BJ876" s="39">
        <v>0</v>
      </c>
      <c r="BK876" s="39">
        <v>0</v>
      </c>
      <c r="BN876" s="38">
        <v>42460</v>
      </c>
      <c r="BO876" s="39">
        <v>2015809</v>
      </c>
      <c r="BP876" s="39">
        <v>2310382</v>
      </c>
      <c r="BQ876" s="39">
        <v>489090</v>
      </c>
      <c r="BR876" s="39">
        <v>0</v>
      </c>
      <c r="BS876" s="39">
        <v>4815281</v>
      </c>
      <c r="BT876" s="39">
        <v>0</v>
      </c>
      <c r="BU876" s="39">
        <v>4815281</v>
      </c>
      <c r="BV876" s="39">
        <v>0</v>
      </c>
      <c r="BW876" s="39">
        <v>0</v>
      </c>
      <c r="BX876" s="39">
        <v>0</v>
      </c>
      <c r="BY876" s="39">
        <v>0</v>
      </c>
      <c r="CB876" t="s">
        <v>1972</v>
      </c>
      <c r="CC876" t="s">
        <v>1976</v>
      </c>
      <c r="CD876" t="s">
        <v>3144</v>
      </c>
      <c r="CE876" s="3">
        <v>500</v>
      </c>
      <c r="CF876" s="5">
        <v>1997</v>
      </c>
      <c r="CG876" s="38">
        <v>40999</v>
      </c>
      <c r="CH876" s="12">
        <v>35880.009999999995</v>
      </c>
      <c r="CI876" s="12">
        <v>1901.67</v>
      </c>
      <c r="CJ876" s="12">
        <v>5.1277183180206203</v>
      </c>
      <c r="CK876" s="12">
        <v>1563.29</v>
      </c>
      <c r="CL876" s="5">
        <v>0</v>
      </c>
      <c r="CM876" s="38">
        <v>41364</v>
      </c>
      <c r="CN876" s="12">
        <v>33483.69</v>
      </c>
      <c r="CO876" s="12">
        <v>2074.9899999999998</v>
      </c>
      <c r="CP876" s="12">
        <v>5.2351355162401996</v>
      </c>
      <c r="CQ876" s="12">
        <v>1701.07</v>
      </c>
      <c r="CR876" s="5">
        <v>14652</v>
      </c>
      <c r="CS876" s="38">
        <v>41729</v>
      </c>
      <c r="CT876" s="12">
        <v>42047.65</v>
      </c>
      <c r="CU876" s="12">
        <v>2574.5300000000002</v>
      </c>
      <c r="CV876" s="12">
        <v>5.8723862310375798</v>
      </c>
      <c r="CW876" s="12">
        <v>1813.95</v>
      </c>
      <c r="CX876" s="5">
        <v>18894</v>
      </c>
      <c r="CY876" s="38">
        <v>42094</v>
      </c>
      <c r="CZ876" s="12">
        <v>48212.810000000005</v>
      </c>
      <c r="DA876" s="12">
        <v>2782.77</v>
      </c>
      <c r="DB876" s="12">
        <v>5.8993418834071196</v>
      </c>
      <c r="DC876" s="12">
        <v>1936.37</v>
      </c>
      <c r="DD876" s="5">
        <v>114906</v>
      </c>
      <c r="DE876" s="38">
        <v>42460</v>
      </c>
      <c r="DF876" s="12">
        <v>59673.49</v>
      </c>
      <c r="DG876" s="12">
        <v>3111.1480000000001</v>
      </c>
      <c r="DH876" s="12">
        <v>5.7000134569614902</v>
      </c>
      <c r="DI876" s="12">
        <v>2230.165</v>
      </c>
      <c r="DJ876" s="5">
        <v>112896</v>
      </c>
      <c r="DK876" t="s">
        <v>4713</v>
      </c>
      <c r="DL876" s="41">
        <v>4.3118406741205249</v>
      </c>
      <c r="DM876" s="5">
        <v>532754</v>
      </c>
      <c r="DN876" s="5">
        <v>532693</v>
      </c>
      <c r="DO876" s="5">
        <v>500185</v>
      </c>
      <c r="DP876" s="5">
        <v>532767</v>
      </c>
      <c r="DR876" s="38">
        <v>41306</v>
      </c>
      <c r="DS876" t="s">
        <v>1948</v>
      </c>
    </row>
    <row r="877" spans="1:123" ht="15" customHeight="1" x14ac:dyDescent="0.35">
      <c r="A877" s="42" t="s">
        <v>1198</v>
      </c>
      <c r="B877" s="35">
        <v>513023</v>
      </c>
      <c r="C877" s="34" t="s">
        <v>1202</v>
      </c>
      <c r="D877" s="36" t="s">
        <v>4714</v>
      </c>
      <c r="E877" t="s">
        <v>1939</v>
      </c>
      <c r="F877" t="s">
        <v>1940</v>
      </c>
      <c r="G877" s="37" t="s">
        <v>4715</v>
      </c>
      <c r="H877" s="38">
        <v>19474</v>
      </c>
      <c r="I877" t="s">
        <v>1959</v>
      </c>
      <c r="J877" s="38">
        <v>40999</v>
      </c>
      <c r="K877" s="39">
        <v>6000000</v>
      </c>
      <c r="L877" s="39">
        <v>0</v>
      </c>
      <c r="M877" s="39">
        <v>6597336</v>
      </c>
      <c r="N877" s="39">
        <v>42182250</v>
      </c>
      <c r="O877" s="39">
        <v>54779586</v>
      </c>
      <c r="P877" s="39">
        <v>0</v>
      </c>
      <c r="Q877" s="39">
        <v>54779586</v>
      </c>
      <c r="R877" s="39">
        <v>0</v>
      </c>
      <c r="S877" s="39">
        <v>0</v>
      </c>
      <c r="T877" s="39">
        <v>0</v>
      </c>
      <c r="U877" s="39">
        <v>0</v>
      </c>
      <c r="X877" s="38">
        <v>41364</v>
      </c>
      <c r="Y877" s="39">
        <v>6000000</v>
      </c>
      <c r="Z877" s="39">
        <v>0</v>
      </c>
      <c r="AA877" s="39">
        <v>6607347</v>
      </c>
      <c r="AB877" s="39">
        <v>59344880</v>
      </c>
      <c r="AC877" s="39">
        <v>71952227</v>
      </c>
      <c r="AD877" s="39">
        <v>0</v>
      </c>
      <c r="AE877" s="39">
        <v>71952227</v>
      </c>
      <c r="AF877" s="39">
        <v>0</v>
      </c>
      <c r="AG877" s="39">
        <v>0</v>
      </c>
      <c r="AH877" s="39">
        <v>0</v>
      </c>
      <c r="AI877" s="39">
        <v>0</v>
      </c>
      <c r="AL877" s="38">
        <v>41729</v>
      </c>
      <c r="AM877" s="39">
        <v>8400000</v>
      </c>
      <c r="AN877" s="39">
        <v>0</v>
      </c>
      <c r="AO877" s="39">
        <v>11392928</v>
      </c>
      <c r="AP877" s="39">
        <v>47181999</v>
      </c>
      <c r="AQ877" s="39">
        <v>66974927</v>
      </c>
      <c r="AR877" s="39">
        <v>0</v>
      </c>
      <c r="AS877" s="39">
        <v>66974927</v>
      </c>
      <c r="AT877" s="39">
        <v>0</v>
      </c>
      <c r="AU877" s="39">
        <v>0</v>
      </c>
      <c r="AV877" s="39">
        <v>0</v>
      </c>
      <c r="AW877" s="5">
        <v>0</v>
      </c>
      <c r="AZ877" s="38">
        <v>42094</v>
      </c>
      <c r="BA877" s="39">
        <v>14932165</v>
      </c>
      <c r="BB877" s="39">
        <v>1411846</v>
      </c>
      <c r="BC877" s="39">
        <v>1296086</v>
      </c>
      <c r="BD877" s="39">
        <v>29262438</v>
      </c>
      <c r="BE877" s="39">
        <v>46902535</v>
      </c>
      <c r="BF877" s="39">
        <v>0</v>
      </c>
      <c r="BG877" s="39">
        <v>46902535</v>
      </c>
      <c r="BH877" s="39">
        <v>0</v>
      </c>
      <c r="BI877" s="39">
        <v>0</v>
      </c>
      <c r="BJ877" s="39">
        <v>0</v>
      </c>
      <c r="BK877" s="39">
        <v>0</v>
      </c>
      <c r="BN877" s="38">
        <v>42460</v>
      </c>
      <c r="BO877" s="39">
        <v>8400000</v>
      </c>
      <c r="BP877" s="39">
        <v>0</v>
      </c>
      <c r="BQ877" s="39">
        <v>9098695</v>
      </c>
      <c r="BR877" s="39">
        <v>21139064</v>
      </c>
      <c r="BS877" s="39">
        <v>38637759</v>
      </c>
      <c r="BT877" s="39">
        <v>0</v>
      </c>
      <c r="BU877" s="39">
        <v>38637759</v>
      </c>
      <c r="BV877" s="39">
        <v>0</v>
      </c>
      <c r="BW877" s="39">
        <v>0</v>
      </c>
      <c r="BX877" s="39">
        <v>0</v>
      </c>
      <c r="BY877" s="39">
        <v>0</v>
      </c>
      <c r="CB877" t="s">
        <v>1944</v>
      </c>
      <c r="CC877" t="s">
        <v>3603</v>
      </c>
      <c r="CD877" t="s">
        <v>3603</v>
      </c>
      <c r="CE877" s="3" t="s">
        <v>3603</v>
      </c>
      <c r="CF877" s="5">
        <v>928</v>
      </c>
      <c r="CG877" s="38">
        <v>40999</v>
      </c>
      <c r="CH877" s="12">
        <v>11717.57</v>
      </c>
      <c r="CI877" s="12">
        <v>2841.29</v>
      </c>
      <c r="CJ877" s="12">
        <v>8.0048188707007206</v>
      </c>
      <c r="CK877" s="12">
        <v>908.63</v>
      </c>
      <c r="CL877" s="12">
        <v>19446.869989800001</v>
      </c>
      <c r="CM877" s="38">
        <v>41364</v>
      </c>
      <c r="CN877" s="12">
        <v>12211.6</v>
      </c>
      <c r="CO877" s="12">
        <v>1903.66</v>
      </c>
      <c r="CP877" s="12">
        <v>4.4231314182753101</v>
      </c>
      <c r="CQ877" s="12">
        <v>955.49</v>
      </c>
      <c r="CR877" s="12">
        <v>14853.01571535</v>
      </c>
      <c r="CS877" s="38">
        <v>41729</v>
      </c>
      <c r="CT877" s="12">
        <v>18242.89</v>
      </c>
      <c r="CU877" s="12">
        <v>2799.07</v>
      </c>
      <c r="CV877" s="12">
        <v>5.9965487367464299</v>
      </c>
      <c r="CW877" s="12">
        <v>1041.8599999999999</v>
      </c>
      <c r="CX877" s="12">
        <v>14187.8220449</v>
      </c>
      <c r="CY877" s="38">
        <v>42094</v>
      </c>
      <c r="CZ877" s="12">
        <v>19276.57</v>
      </c>
      <c r="DA877" s="12">
        <v>2060.4299999999998</v>
      </c>
      <c r="DB877" s="12">
        <v>3.85047558867215</v>
      </c>
      <c r="DC877" s="12">
        <v>1066.8</v>
      </c>
      <c r="DD877" s="12">
        <v>15960.183703750001</v>
      </c>
      <c r="DE877" s="38">
        <v>42460</v>
      </c>
      <c r="DF877" s="12">
        <v>16912.042000000001</v>
      </c>
      <c r="DG877" s="12">
        <v>3013.4009999999998</v>
      </c>
      <c r="DH877" s="12">
        <v>4.42291219521936</v>
      </c>
      <c r="DI877" s="12">
        <v>1116.595</v>
      </c>
      <c r="DJ877" s="12">
        <v>14634.260749900001</v>
      </c>
      <c r="DL877" s="40">
        <v>103.8</v>
      </c>
      <c r="DM877" s="2" t="s">
        <v>3603</v>
      </c>
      <c r="DN877" s="2" t="s">
        <v>3603</v>
      </c>
      <c r="DO877" s="2" t="s">
        <v>3603</v>
      </c>
      <c r="DP877" s="37" t="s">
        <v>3603</v>
      </c>
      <c r="DQ877" s="37" t="s">
        <v>3603</v>
      </c>
      <c r="DR877" s="38">
        <v>33682</v>
      </c>
      <c r="DS877" t="s">
        <v>1948</v>
      </c>
    </row>
    <row r="878" spans="1:123" ht="15" customHeight="1" x14ac:dyDescent="0.35">
      <c r="A878" s="42" t="s">
        <v>1198</v>
      </c>
      <c r="B878" s="35">
        <v>513023</v>
      </c>
      <c r="C878" s="34" t="s">
        <v>1199</v>
      </c>
      <c r="D878" s="36" t="s">
        <v>4716</v>
      </c>
      <c r="E878" t="s">
        <v>4717</v>
      </c>
      <c r="F878" t="s">
        <v>1951</v>
      </c>
      <c r="G878" s="37" t="s">
        <v>2181</v>
      </c>
      <c r="H878" s="38">
        <v>18729</v>
      </c>
      <c r="I878" t="s">
        <v>1942</v>
      </c>
      <c r="J878" s="38">
        <v>40999</v>
      </c>
      <c r="K878" s="39">
        <v>6600000</v>
      </c>
      <c r="L878" s="39">
        <v>0</v>
      </c>
      <c r="M878" s="39">
        <v>0</v>
      </c>
      <c r="N878" s="39">
        <v>7938776</v>
      </c>
      <c r="O878" s="39">
        <v>14538776</v>
      </c>
      <c r="P878" s="39">
        <v>0</v>
      </c>
      <c r="Q878" s="39">
        <v>14538776</v>
      </c>
      <c r="R878" s="39">
        <v>0</v>
      </c>
      <c r="S878" s="39">
        <v>0</v>
      </c>
      <c r="T878" s="39">
        <v>0</v>
      </c>
      <c r="U878" s="39">
        <v>0</v>
      </c>
      <c r="X878" s="38">
        <v>41364</v>
      </c>
      <c r="Y878" s="39">
        <v>6600000</v>
      </c>
      <c r="Z878" s="39">
        <v>0</v>
      </c>
      <c r="AA878" s="39">
        <v>7250915</v>
      </c>
      <c r="AB878" s="39">
        <v>0</v>
      </c>
      <c r="AC878" s="39">
        <v>13850915</v>
      </c>
      <c r="AD878" s="39">
        <v>0</v>
      </c>
      <c r="AE878" s="39">
        <v>13850915</v>
      </c>
      <c r="AF878" s="39">
        <v>0</v>
      </c>
      <c r="AG878" s="39">
        <v>0</v>
      </c>
      <c r="AH878" s="39">
        <v>0</v>
      </c>
      <c r="AI878" s="39">
        <v>0</v>
      </c>
      <c r="AL878" s="38">
        <v>41729</v>
      </c>
      <c r="AM878" s="39">
        <v>7965000</v>
      </c>
      <c r="AN878" s="39">
        <v>0</v>
      </c>
      <c r="AO878" s="39">
        <v>10728495</v>
      </c>
      <c r="AP878" s="39">
        <v>0</v>
      </c>
      <c r="AQ878" s="39">
        <v>18693495</v>
      </c>
      <c r="AR878" s="39">
        <v>0</v>
      </c>
      <c r="AS878" s="39">
        <v>18693495</v>
      </c>
      <c r="AT878" s="39">
        <v>0</v>
      </c>
      <c r="AU878" s="39">
        <v>0</v>
      </c>
      <c r="AV878" s="39">
        <v>0</v>
      </c>
      <c r="AW878" s="5">
        <v>0</v>
      </c>
      <c r="AZ878" s="38">
        <v>42094</v>
      </c>
      <c r="BA878" s="39">
        <v>14526295</v>
      </c>
      <c r="BB878" s="39">
        <v>1411846</v>
      </c>
      <c r="BC878" s="39">
        <v>1658442</v>
      </c>
      <c r="BD878" s="39">
        <v>0</v>
      </c>
      <c r="BE878" s="39">
        <v>17596583</v>
      </c>
      <c r="BF878" s="39">
        <v>0</v>
      </c>
      <c r="BG878" s="39">
        <v>17596583</v>
      </c>
      <c r="BH878" s="39">
        <v>0</v>
      </c>
      <c r="BI878" s="39">
        <v>0</v>
      </c>
      <c r="BJ878" s="39">
        <v>0</v>
      </c>
      <c r="BK878" s="39">
        <v>0</v>
      </c>
      <c r="BN878" s="38">
        <v>42460</v>
      </c>
      <c r="BO878" s="39">
        <v>10200000</v>
      </c>
      <c r="BP878" s="39">
        <v>0</v>
      </c>
      <c r="BQ878" s="39">
        <v>12615324</v>
      </c>
      <c r="BR878" s="39">
        <v>0</v>
      </c>
      <c r="BS878" s="39">
        <v>22815324</v>
      </c>
      <c r="BT878" s="39">
        <v>0</v>
      </c>
      <c r="BU878" s="39">
        <v>22815324</v>
      </c>
      <c r="BV878" s="39">
        <v>0</v>
      </c>
      <c r="BW878" s="39">
        <v>0</v>
      </c>
      <c r="BX878" s="39">
        <v>0</v>
      </c>
      <c r="BY878" s="39">
        <v>0</v>
      </c>
      <c r="CB878" t="s">
        <v>2268</v>
      </c>
      <c r="CC878" t="s">
        <v>3603</v>
      </c>
      <c r="CD878" t="s">
        <v>3603</v>
      </c>
      <c r="CE878" s="3" t="s">
        <v>3603</v>
      </c>
      <c r="CF878" s="5">
        <v>928</v>
      </c>
      <c r="CG878" s="38">
        <v>40999</v>
      </c>
      <c r="CH878" s="12">
        <v>11717.57</v>
      </c>
      <c r="CI878" s="12">
        <v>2841.29</v>
      </c>
      <c r="CJ878" s="12">
        <v>8.0048188707007206</v>
      </c>
      <c r="CK878" s="12">
        <v>908.63</v>
      </c>
      <c r="CL878" s="12">
        <v>19446.869989800001</v>
      </c>
      <c r="CM878" s="38">
        <v>41364</v>
      </c>
      <c r="CN878" s="12">
        <v>12211.6</v>
      </c>
      <c r="CO878" s="12">
        <v>1903.66</v>
      </c>
      <c r="CP878" s="12">
        <v>4.4231314182753101</v>
      </c>
      <c r="CQ878" s="12">
        <v>955.49</v>
      </c>
      <c r="CR878" s="12">
        <v>14853.01571535</v>
      </c>
      <c r="CS878" s="38">
        <v>41729</v>
      </c>
      <c r="CT878" s="12">
        <v>18242.89</v>
      </c>
      <c r="CU878" s="12">
        <v>2799.07</v>
      </c>
      <c r="CV878" s="12">
        <v>5.9965487367464299</v>
      </c>
      <c r="CW878" s="12">
        <v>1041.8599999999999</v>
      </c>
      <c r="CX878" s="12">
        <v>14187.8220449</v>
      </c>
      <c r="CY878" s="38">
        <v>42094</v>
      </c>
      <c r="CZ878" s="12">
        <v>19276.57</v>
      </c>
      <c r="DA878" s="12">
        <v>2060.4299999999998</v>
      </c>
      <c r="DB878" s="12">
        <v>3.85047558867215</v>
      </c>
      <c r="DC878" s="12">
        <v>1066.8</v>
      </c>
      <c r="DD878" s="12">
        <v>15960.183703750001</v>
      </c>
      <c r="DE878" s="38">
        <v>42460</v>
      </c>
      <c r="DF878" s="12">
        <v>16912.042000000001</v>
      </c>
      <c r="DG878" s="12">
        <v>3013.4009999999998</v>
      </c>
      <c r="DH878" s="12">
        <v>4.42291219521936</v>
      </c>
      <c r="DI878" s="12">
        <v>1116.595</v>
      </c>
      <c r="DJ878" s="12">
        <v>14634.260749900001</v>
      </c>
      <c r="DL878" s="40">
        <v>77.400000000000006</v>
      </c>
      <c r="DM878" s="2" t="s">
        <v>3603</v>
      </c>
      <c r="DN878" s="2" t="s">
        <v>3603</v>
      </c>
      <c r="DO878" s="2" t="s">
        <v>3603</v>
      </c>
      <c r="DP878" s="37" t="s">
        <v>3603</v>
      </c>
      <c r="DQ878" s="37" t="s">
        <v>3603</v>
      </c>
      <c r="DR878" s="38">
        <v>37800</v>
      </c>
      <c r="DS878" t="s">
        <v>1948</v>
      </c>
    </row>
    <row r="879" spans="1:123" ht="15" customHeight="1" x14ac:dyDescent="0.35">
      <c r="A879" s="42" t="s">
        <v>1198</v>
      </c>
      <c r="B879" s="35">
        <v>513023</v>
      </c>
      <c r="C879" s="34" t="s">
        <v>1201</v>
      </c>
      <c r="D879" s="36" t="s">
        <v>4718</v>
      </c>
      <c r="E879" s="34" t="s">
        <v>2013</v>
      </c>
      <c r="F879" t="s">
        <v>1951</v>
      </c>
      <c r="G879" s="37" t="s">
        <v>4719</v>
      </c>
      <c r="H879" s="38">
        <v>21037</v>
      </c>
      <c r="I879" t="s">
        <v>1942</v>
      </c>
      <c r="J879" s="38">
        <v>40999</v>
      </c>
      <c r="K879" s="39">
        <v>6600000</v>
      </c>
      <c r="L879" s="39">
        <v>0</v>
      </c>
      <c r="M879" s="39">
        <v>0</v>
      </c>
      <c r="N879" s="39">
        <v>7937975</v>
      </c>
      <c r="O879" s="39">
        <v>14537975</v>
      </c>
      <c r="P879" s="39">
        <v>0</v>
      </c>
      <c r="Q879" s="39">
        <v>14537975</v>
      </c>
      <c r="R879" s="39">
        <v>0</v>
      </c>
      <c r="S879" s="39">
        <v>0</v>
      </c>
      <c r="T879" s="39">
        <v>0</v>
      </c>
      <c r="U879" s="39">
        <v>0</v>
      </c>
      <c r="X879" s="38">
        <v>41364</v>
      </c>
      <c r="Y879" s="39">
        <v>6600000</v>
      </c>
      <c r="Z879" s="39">
        <v>0</v>
      </c>
      <c r="AA879" s="39">
        <v>7481251</v>
      </c>
      <c r="AB879" s="39">
        <v>6000000</v>
      </c>
      <c r="AC879" s="39">
        <v>20081251</v>
      </c>
      <c r="AD879" s="39">
        <v>0</v>
      </c>
      <c r="AE879" s="39">
        <v>20081251</v>
      </c>
      <c r="AF879" s="39">
        <v>0</v>
      </c>
      <c r="AG879" s="39">
        <v>0</v>
      </c>
      <c r="AH879" s="39">
        <v>0</v>
      </c>
      <c r="AI879" s="39">
        <v>0</v>
      </c>
      <c r="AL879" s="38">
        <v>41729</v>
      </c>
      <c r="AM879" s="39">
        <v>7965000</v>
      </c>
      <c r="AN879" s="39">
        <v>0</v>
      </c>
      <c r="AO879" s="39">
        <v>10286194</v>
      </c>
      <c r="AP879" s="39">
        <v>6000000</v>
      </c>
      <c r="AQ879" s="39">
        <v>24251194</v>
      </c>
      <c r="AR879" s="39">
        <v>0</v>
      </c>
      <c r="AS879" s="39">
        <v>24251194</v>
      </c>
      <c r="AT879" s="39">
        <v>0</v>
      </c>
      <c r="AU879" s="39">
        <v>0</v>
      </c>
      <c r="AV879" s="39">
        <v>0</v>
      </c>
      <c r="AW879" s="5">
        <v>0</v>
      </c>
      <c r="AZ879" s="38">
        <v>42094</v>
      </c>
      <c r="BA879" s="39">
        <v>20288385</v>
      </c>
      <c r="BB879" s="39">
        <v>1736924</v>
      </c>
      <c r="BC879" s="39">
        <v>1855614</v>
      </c>
      <c r="BD879" s="39">
        <v>0</v>
      </c>
      <c r="BE879" s="39">
        <v>23880923</v>
      </c>
      <c r="BF879" s="39">
        <v>0</v>
      </c>
      <c r="BG879" s="39">
        <v>23880923</v>
      </c>
      <c r="BH879" s="39">
        <v>0</v>
      </c>
      <c r="BI879" s="39">
        <v>0</v>
      </c>
      <c r="BJ879" s="39">
        <v>0</v>
      </c>
      <c r="BK879" s="39">
        <v>0</v>
      </c>
      <c r="BN879" s="38">
        <v>42460</v>
      </c>
      <c r="BO879" s="39">
        <v>10200000</v>
      </c>
      <c r="BP879" s="39">
        <v>0</v>
      </c>
      <c r="BQ879" s="39">
        <v>12606933</v>
      </c>
      <c r="BR879" s="39">
        <v>6000000</v>
      </c>
      <c r="BS879" s="39">
        <v>28806933</v>
      </c>
      <c r="BT879" s="39">
        <v>0</v>
      </c>
      <c r="BU879" s="39">
        <v>28806933</v>
      </c>
      <c r="BV879" s="39">
        <v>0</v>
      </c>
      <c r="BW879" s="39">
        <v>0</v>
      </c>
      <c r="BX879" s="39">
        <v>0</v>
      </c>
      <c r="BY879" s="39">
        <v>0</v>
      </c>
      <c r="CB879" t="s">
        <v>1972</v>
      </c>
      <c r="CC879" t="s">
        <v>3603</v>
      </c>
      <c r="CD879" t="s">
        <v>3603</v>
      </c>
      <c r="CE879" s="3" t="s">
        <v>3603</v>
      </c>
      <c r="CF879" s="5">
        <v>928</v>
      </c>
      <c r="CG879" s="38">
        <v>40999</v>
      </c>
      <c r="CH879" s="12">
        <v>11717.57</v>
      </c>
      <c r="CI879" s="12">
        <v>2841.29</v>
      </c>
      <c r="CJ879" s="12">
        <v>8.0048188707007206</v>
      </c>
      <c r="CK879" s="12">
        <v>908.63</v>
      </c>
      <c r="CL879" s="12">
        <v>19446.869989800001</v>
      </c>
      <c r="CM879" s="38">
        <v>41364</v>
      </c>
      <c r="CN879" s="12">
        <v>12211.6</v>
      </c>
      <c r="CO879" s="12">
        <v>1903.66</v>
      </c>
      <c r="CP879" s="12">
        <v>4.4231314182753101</v>
      </c>
      <c r="CQ879" s="12">
        <v>955.49</v>
      </c>
      <c r="CR879" s="12">
        <v>14853.01571535</v>
      </c>
      <c r="CS879" s="38">
        <v>41729</v>
      </c>
      <c r="CT879" s="12">
        <v>18242.89</v>
      </c>
      <c r="CU879" s="12">
        <v>2799.07</v>
      </c>
      <c r="CV879" s="12">
        <v>5.9965487367464299</v>
      </c>
      <c r="CW879" s="12">
        <v>1041.8599999999999</v>
      </c>
      <c r="CX879" s="12">
        <v>14187.8220449</v>
      </c>
      <c r="CY879" s="38">
        <v>42094</v>
      </c>
      <c r="CZ879" s="12">
        <v>19276.57</v>
      </c>
      <c r="DA879" s="12">
        <v>2060.4299999999998</v>
      </c>
      <c r="DB879" s="12">
        <v>3.85047558867215</v>
      </c>
      <c r="DC879" s="12">
        <v>1066.8</v>
      </c>
      <c r="DD879" s="12">
        <v>15960.183703750001</v>
      </c>
      <c r="DE879" s="38">
        <v>42460</v>
      </c>
      <c r="DF879" s="12">
        <v>16912.042000000001</v>
      </c>
      <c r="DG879" s="12">
        <v>3013.4009999999998</v>
      </c>
      <c r="DH879" s="12">
        <v>4.42291219521936</v>
      </c>
      <c r="DI879" s="12">
        <v>1116.595</v>
      </c>
      <c r="DJ879" s="12">
        <v>14634.260749900001</v>
      </c>
      <c r="DL879" s="40">
        <v>77.380297786964007</v>
      </c>
      <c r="DM879" s="2" t="s">
        <v>3603</v>
      </c>
      <c r="DN879" s="2" t="s">
        <v>3603</v>
      </c>
      <c r="DO879" s="2" t="s">
        <v>3603</v>
      </c>
      <c r="DP879" s="37" t="s">
        <v>3603</v>
      </c>
      <c r="DQ879" s="37" t="s">
        <v>3603</v>
      </c>
      <c r="DR879" s="38">
        <v>37800</v>
      </c>
      <c r="DS879" t="s">
        <v>1948</v>
      </c>
    </row>
    <row r="880" spans="1:123" ht="15" customHeight="1" x14ac:dyDescent="0.35">
      <c r="A880" s="34" t="s">
        <v>1198</v>
      </c>
      <c r="B880" s="35">
        <v>513023</v>
      </c>
      <c r="C880" s="34" t="s">
        <v>1200</v>
      </c>
      <c r="D880" s="36" t="s">
        <v>4720</v>
      </c>
      <c r="E880" t="s">
        <v>2062</v>
      </c>
      <c r="F880" t="s">
        <v>1940</v>
      </c>
      <c r="G880" s="37" t="s">
        <v>4721</v>
      </c>
      <c r="H880" s="38">
        <v>20792</v>
      </c>
      <c r="I880" t="s">
        <v>1959</v>
      </c>
      <c r="J880" s="38">
        <v>40999</v>
      </c>
      <c r="K880" s="39">
        <v>6000000</v>
      </c>
      <c r="L880" s="39">
        <v>0</v>
      </c>
      <c r="M880" s="39">
        <v>6682450</v>
      </c>
      <c r="N880" s="39">
        <v>42182250</v>
      </c>
      <c r="O880" s="39">
        <v>54864700</v>
      </c>
      <c r="P880" s="39">
        <v>0</v>
      </c>
      <c r="Q880" s="39">
        <v>54864700</v>
      </c>
      <c r="R880" s="39">
        <v>0</v>
      </c>
      <c r="S880" s="39">
        <v>0</v>
      </c>
      <c r="T880" s="39">
        <v>0</v>
      </c>
      <c r="U880" s="39">
        <v>0</v>
      </c>
      <c r="X880" s="38">
        <v>41364</v>
      </c>
      <c r="Y880" s="39">
        <v>6000000</v>
      </c>
      <c r="Z880" s="39">
        <v>0</v>
      </c>
      <c r="AA880" s="39">
        <v>6767750</v>
      </c>
      <c r="AB880" s="39">
        <v>59344880</v>
      </c>
      <c r="AC880" s="39">
        <v>72112630</v>
      </c>
      <c r="AD880" s="39">
        <v>0</v>
      </c>
      <c r="AE880" s="39">
        <v>72112630</v>
      </c>
      <c r="AF880" s="39">
        <v>0</v>
      </c>
      <c r="AG880" s="39">
        <v>0</v>
      </c>
      <c r="AH880" s="39">
        <v>0</v>
      </c>
      <c r="AI880" s="39">
        <v>0</v>
      </c>
      <c r="AL880" s="38">
        <v>41729</v>
      </c>
      <c r="AM880" s="39">
        <v>8400000</v>
      </c>
      <c r="AN880" s="39">
        <v>0</v>
      </c>
      <c r="AO880" s="39">
        <v>11424174</v>
      </c>
      <c r="AP880" s="39">
        <v>47181999</v>
      </c>
      <c r="AQ880" s="39">
        <v>67006173</v>
      </c>
      <c r="AR880" s="39">
        <v>0</v>
      </c>
      <c r="AS880" s="39">
        <v>67006173</v>
      </c>
      <c r="AT880" s="39">
        <v>0</v>
      </c>
      <c r="AU880" s="39">
        <v>0</v>
      </c>
      <c r="AV880" s="39">
        <v>0</v>
      </c>
      <c r="AW880" s="5">
        <v>0</v>
      </c>
      <c r="AZ880" s="38">
        <v>42094</v>
      </c>
      <c r="BA880" s="39">
        <v>14925000</v>
      </c>
      <c r="BB880" s="39">
        <v>1736715</v>
      </c>
      <c r="BC880" s="39">
        <v>1304377</v>
      </c>
      <c r="BD880" s="39">
        <v>29262438</v>
      </c>
      <c r="BE880" s="39">
        <v>47228530</v>
      </c>
      <c r="BF880" s="39">
        <v>0</v>
      </c>
      <c r="BG880" s="39">
        <v>47228530</v>
      </c>
      <c r="BH880" s="39">
        <v>0</v>
      </c>
      <c r="BI880" s="39">
        <v>0</v>
      </c>
      <c r="BJ880" s="39">
        <v>0</v>
      </c>
      <c r="BK880" s="39">
        <v>0</v>
      </c>
      <c r="BN880" s="38">
        <v>42460</v>
      </c>
      <c r="BO880" s="39">
        <v>8400000</v>
      </c>
      <c r="BP880" s="39">
        <v>0</v>
      </c>
      <c r="BQ880" s="39">
        <v>9103326</v>
      </c>
      <c r="BR880" s="39">
        <v>21139064</v>
      </c>
      <c r="BS880" s="39">
        <v>38642390</v>
      </c>
      <c r="BT880" s="39">
        <v>0</v>
      </c>
      <c r="BU880" s="39">
        <v>38642390</v>
      </c>
      <c r="BV880" s="39">
        <v>0</v>
      </c>
      <c r="BW880" s="39">
        <v>0</v>
      </c>
      <c r="BX880" s="39">
        <v>0</v>
      </c>
      <c r="BY880" s="39">
        <v>0</v>
      </c>
      <c r="CB880" t="s">
        <v>1944</v>
      </c>
      <c r="CC880" t="s">
        <v>3603</v>
      </c>
      <c r="CD880" t="s">
        <v>3603</v>
      </c>
      <c r="CE880" s="3" t="s">
        <v>3603</v>
      </c>
      <c r="CF880" s="5">
        <v>928</v>
      </c>
      <c r="CG880" s="38">
        <v>40999</v>
      </c>
      <c r="CH880" s="12">
        <v>11717.57</v>
      </c>
      <c r="CI880" s="12">
        <v>2841.29</v>
      </c>
      <c r="CJ880" s="12">
        <v>8.0048188707007206</v>
      </c>
      <c r="CK880" s="12">
        <v>908.63</v>
      </c>
      <c r="CL880" s="12">
        <v>19446.869989800001</v>
      </c>
      <c r="CM880" s="38">
        <v>41364</v>
      </c>
      <c r="CN880" s="12">
        <v>12211.6</v>
      </c>
      <c r="CO880" s="12">
        <v>1903.66</v>
      </c>
      <c r="CP880" s="12">
        <v>4.4231314182753101</v>
      </c>
      <c r="CQ880" s="12">
        <v>955.49</v>
      </c>
      <c r="CR880" s="12">
        <v>14853.01571535</v>
      </c>
      <c r="CS880" s="38">
        <v>41729</v>
      </c>
      <c r="CT880" s="12">
        <v>18242.89</v>
      </c>
      <c r="CU880" s="12">
        <v>2799.07</v>
      </c>
      <c r="CV880" s="12">
        <v>5.9965487367464299</v>
      </c>
      <c r="CW880" s="12">
        <v>1041.8599999999999</v>
      </c>
      <c r="CX880" s="12">
        <v>14187.8220449</v>
      </c>
      <c r="CY880" s="38">
        <v>42094</v>
      </c>
      <c r="CZ880" s="12">
        <v>19276.57</v>
      </c>
      <c r="DA880" s="12">
        <v>2060.4299999999998</v>
      </c>
      <c r="DB880" s="12">
        <v>3.85047558867215</v>
      </c>
      <c r="DC880" s="12">
        <v>1066.8</v>
      </c>
      <c r="DD880" s="12">
        <v>15960.183703750001</v>
      </c>
      <c r="DE880" s="38">
        <v>42460</v>
      </c>
      <c r="DF880" s="12">
        <v>16912.042000000001</v>
      </c>
      <c r="DG880" s="12">
        <v>3013.4009999999998</v>
      </c>
      <c r="DH880" s="12">
        <v>4.42291219521936</v>
      </c>
      <c r="DI880" s="12">
        <v>1116.595</v>
      </c>
      <c r="DJ880" s="12">
        <v>14634.260749900001</v>
      </c>
      <c r="DL880" s="40">
        <v>103.8</v>
      </c>
      <c r="DM880" s="2" t="s">
        <v>3603</v>
      </c>
      <c r="DN880" s="2" t="s">
        <v>3603</v>
      </c>
      <c r="DO880" s="2" t="s">
        <v>3603</v>
      </c>
      <c r="DP880" s="37" t="s">
        <v>3603</v>
      </c>
      <c r="DQ880" s="37" t="s">
        <v>3603</v>
      </c>
      <c r="DR880" s="38">
        <v>33682</v>
      </c>
      <c r="DS880" t="s">
        <v>1948</v>
      </c>
    </row>
    <row r="881" spans="1:123" ht="15" customHeight="1" x14ac:dyDescent="0.35">
      <c r="A881" s="42" t="s">
        <v>1203</v>
      </c>
      <c r="B881" s="5">
        <v>532504</v>
      </c>
      <c r="C881" s="34" t="s">
        <v>1205</v>
      </c>
      <c r="D881" s="36" t="s">
        <v>4722</v>
      </c>
      <c r="E881" t="s">
        <v>2062</v>
      </c>
      <c r="F881" t="s">
        <v>1940</v>
      </c>
      <c r="G881" s="5">
        <v>0</v>
      </c>
      <c r="H881" s="38">
        <v>20052</v>
      </c>
      <c r="I881" t="s">
        <v>1959</v>
      </c>
      <c r="J881" s="38">
        <v>40999</v>
      </c>
      <c r="K881" s="39">
        <v>3941000</v>
      </c>
      <c r="L881" s="39">
        <v>0</v>
      </c>
      <c r="M881" s="39">
        <v>0</v>
      </c>
      <c r="N881" s="39">
        <v>37800000</v>
      </c>
      <c r="O881" s="39">
        <v>41741000</v>
      </c>
      <c r="P881" s="39">
        <v>0</v>
      </c>
      <c r="Q881" s="39">
        <v>41741000</v>
      </c>
      <c r="R881" s="39">
        <v>0</v>
      </c>
      <c r="S881" s="39">
        <v>0</v>
      </c>
      <c r="T881" s="39">
        <v>0</v>
      </c>
      <c r="U881" s="39">
        <v>0</v>
      </c>
      <c r="X881" s="38">
        <v>41364</v>
      </c>
      <c r="Y881" s="39">
        <v>4331000</v>
      </c>
      <c r="Z881" s="39">
        <v>0</v>
      </c>
      <c r="AA881" s="39">
        <v>0</v>
      </c>
      <c r="AB881" s="39">
        <v>11100000</v>
      </c>
      <c r="AC881" s="39">
        <v>15431000</v>
      </c>
      <c r="AD881" s="39">
        <v>0</v>
      </c>
      <c r="AE881" s="39">
        <v>15431000</v>
      </c>
      <c r="AF881" s="39">
        <v>0</v>
      </c>
      <c r="AG881" s="39">
        <v>0</v>
      </c>
      <c r="AH881" s="39">
        <v>0</v>
      </c>
      <c r="AI881" s="39">
        <v>0</v>
      </c>
      <c r="AL881" s="38">
        <v>41729</v>
      </c>
      <c r="AM881" s="39">
        <v>4761000</v>
      </c>
      <c r="AN881" s="39">
        <v>0</v>
      </c>
      <c r="AO881" s="39">
        <v>0</v>
      </c>
      <c r="AP881" s="39">
        <v>9800000</v>
      </c>
      <c r="AQ881" s="39">
        <v>14561000</v>
      </c>
      <c r="AR881" s="39">
        <v>0</v>
      </c>
      <c r="AS881" s="39">
        <v>14561000</v>
      </c>
      <c r="AT881" s="39">
        <v>0</v>
      </c>
      <c r="AU881" s="39">
        <v>0</v>
      </c>
      <c r="AV881" s="39">
        <v>0</v>
      </c>
      <c r="AW881" s="5">
        <v>0</v>
      </c>
      <c r="AZ881" s="38">
        <v>42094</v>
      </c>
      <c r="BA881" s="39">
        <v>5080000</v>
      </c>
      <c r="BB881" s="39">
        <v>538000</v>
      </c>
      <c r="BC881" s="39">
        <v>40000</v>
      </c>
      <c r="BD881" s="39">
        <v>11000000</v>
      </c>
      <c r="BE881" s="39">
        <v>16658000</v>
      </c>
      <c r="BF881" s="39">
        <v>0</v>
      </c>
      <c r="BG881" s="39">
        <v>16658000</v>
      </c>
      <c r="BH881" s="39">
        <v>0</v>
      </c>
      <c r="BI881" s="39">
        <v>0</v>
      </c>
      <c r="BJ881" s="39">
        <v>0</v>
      </c>
      <c r="BK881" s="39">
        <v>0</v>
      </c>
      <c r="BN881" s="38">
        <v>42460</v>
      </c>
      <c r="BO881" s="39">
        <v>4802000</v>
      </c>
      <c r="BP881" s="39">
        <v>1044000</v>
      </c>
      <c r="BQ881" s="39">
        <v>40000</v>
      </c>
      <c r="BR881" s="39">
        <v>18800000</v>
      </c>
      <c r="BS881" s="39">
        <v>24686000</v>
      </c>
      <c r="BT881" s="39">
        <v>0</v>
      </c>
      <c r="BU881" s="39">
        <v>24686000</v>
      </c>
      <c r="BV881" s="39">
        <v>0</v>
      </c>
      <c r="BW881" s="39">
        <v>0</v>
      </c>
      <c r="BX881" s="39">
        <v>0</v>
      </c>
      <c r="BY881" s="39">
        <v>0</v>
      </c>
      <c r="CB881" t="s">
        <v>1944</v>
      </c>
      <c r="CC881" t="s">
        <v>1983</v>
      </c>
      <c r="CD881" t="s">
        <v>2023</v>
      </c>
      <c r="CE881" s="3">
        <v>500</v>
      </c>
      <c r="CF881" s="5">
        <v>686</v>
      </c>
      <c r="CG881" s="38">
        <v>40999</v>
      </c>
      <c r="CH881" s="12">
        <v>8004.17</v>
      </c>
      <c r="CI881" s="12">
        <v>2152.8330000000001</v>
      </c>
      <c r="CJ881" s="12">
        <v>26.5204132479309</v>
      </c>
      <c r="CK881" s="12">
        <v>489.89</v>
      </c>
      <c r="CL881" s="12">
        <v>3444.20307645</v>
      </c>
      <c r="CM881" s="38">
        <v>41364</v>
      </c>
      <c r="CN881" s="12">
        <v>5641.6559999999999</v>
      </c>
      <c r="CO881" s="12">
        <v>441.02199999999999</v>
      </c>
      <c r="CP881" s="12">
        <v>4.58761910180979</v>
      </c>
      <c r="CQ881" s="12">
        <v>535.25800000000004</v>
      </c>
      <c r="CR881" s="12">
        <v>2083.5061546500001</v>
      </c>
      <c r="CS881" s="38">
        <v>41729</v>
      </c>
      <c r="CT881" s="12">
        <v>5170.4709999999995</v>
      </c>
      <c r="CU881" s="12">
        <v>546.84799999999996</v>
      </c>
      <c r="CV881" s="12">
        <v>5.5207315155016197</v>
      </c>
      <c r="CW881" s="12">
        <v>590.67999999999995</v>
      </c>
      <c r="CX881" s="12">
        <v>3349.52043555</v>
      </c>
      <c r="CY881" s="38">
        <v>42094</v>
      </c>
      <c r="CZ881" s="12">
        <v>6210.3320000000003</v>
      </c>
      <c r="DA881" s="12">
        <v>582.36900000000003</v>
      </c>
      <c r="DB881" s="12">
        <v>5.4472878564099299</v>
      </c>
      <c r="DC881" s="12">
        <v>740.84900000000005</v>
      </c>
      <c r="DD881" s="12">
        <v>8172.4351905000003</v>
      </c>
      <c r="DE881" s="38">
        <v>42460</v>
      </c>
      <c r="DF881" s="12">
        <v>7041.6</v>
      </c>
      <c r="DG881" s="12">
        <v>835.03899999999999</v>
      </c>
      <c r="DH881" s="12">
        <v>7.1297436622527499</v>
      </c>
      <c r="DI881" s="12">
        <v>806.13099999999997</v>
      </c>
      <c r="DJ881" s="12">
        <v>16557.659699749998</v>
      </c>
      <c r="DK881" t="s">
        <v>2511</v>
      </c>
      <c r="DL881" s="40">
        <v>53</v>
      </c>
      <c r="DM881" s="5">
        <v>500171</v>
      </c>
      <c r="DN881" s="5">
        <v>500227</v>
      </c>
      <c r="DO881" s="5">
        <v>500331</v>
      </c>
      <c r="DP881" s="5">
        <v>500339</v>
      </c>
      <c r="DR881" s="38">
        <v>35971</v>
      </c>
      <c r="DS881" t="s">
        <v>1948</v>
      </c>
    </row>
    <row r="882" spans="1:123" ht="15" customHeight="1" x14ac:dyDescent="0.35">
      <c r="A882" s="42" t="s">
        <v>1203</v>
      </c>
      <c r="B882" s="5">
        <v>532504</v>
      </c>
      <c r="C882" s="34" t="s">
        <v>1206</v>
      </c>
      <c r="D882" s="36" t="s">
        <v>4723</v>
      </c>
      <c r="E882" t="s">
        <v>1939</v>
      </c>
      <c r="F882" t="s">
        <v>1940</v>
      </c>
      <c r="G882" s="5">
        <v>0</v>
      </c>
      <c r="H882" s="38">
        <v>25039</v>
      </c>
      <c r="I882" t="s">
        <v>1942</v>
      </c>
      <c r="J882" s="38">
        <v>40999</v>
      </c>
      <c r="K882" s="39">
        <v>9720000</v>
      </c>
      <c r="L882" s="39">
        <v>0</v>
      </c>
      <c r="M882" s="39">
        <v>0</v>
      </c>
      <c r="N882" s="39">
        <v>4300000</v>
      </c>
      <c r="O882" s="39">
        <v>14020000</v>
      </c>
      <c r="P882" s="39">
        <v>0</v>
      </c>
      <c r="Q882" s="39">
        <v>14020000</v>
      </c>
      <c r="R882" s="39">
        <v>0</v>
      </c>
      <c r="S882" s="39">
        <v>0</v>
      </c>
      <c r="T882" s="39">
        <v>0</v>
      </c>
      <c r="U882" s="39">
        <v>0</v>
      </c>
      <c r="X882" s="38">
        <v>41364</v>
      </c>
      <c r="Y882" s="39">
        <v>12854000</v>
      </c>
      <c r="Z882" s="39">
        <v>0</v>
      </c>
      <c r="AA882" s="39">
        <v>0</v>
      </c>
      <c r="AB882" s="39">
        <v>3300000</v>
      </c>
      <c r="AC882" s="39">
        <v>16154000</v>
      </c>
      <c r="AD882" s="39">
        <v>0</v>
      </c>
      <c r="AE882" s="39">
        <v>16154000</v>
      </c>
      <c r="AF882" s="39">
        <v>0</v>
      </c>
      <c r="AG882" s="39">
        <v>0</v>
      </c>
      <c r="AH882" s="39">
        <v>0</v>
      </c>
      <c r="AI882" s="39">
        <v>0</v>
      </c>
      <c r="AL882" s="38">
        <v>41729</v>
      </c>
      <c r="AM882" s="39">
        <v>14651000</v>
      </c>
      <c r="AN882" s="39">
        <v>0</v>
      </c>
      <c r="AO882" s="39">
        <v>0</v>
      </c>
      <c r="AP882" s="39">
        <v>3350000</v>
      </c>
      <c r="AQ882" s="39">
        <v>18001000</v>
      </c>
      <c r="AR882" s="39">
        <v>1528000</v>
      </c>
      <c r="AS882" s="39">
        <v>19529000</v>
      </c>
      <c r="AT882" s="39">
        <v>8000</v>
      </c>
      <c r="AU882" s="39">
        <v>0</v>
      </c>
      <c r="AV882" s="39">
        <v>191</v>
      </c>
      <c r="AW882" s="5">
        <v>0</v>
      </c>
      <c r="AZ882" s="38">
        <v>42094</v>
      </c>
      <c r="BA882" s="39">
        <v>13350000</v>
      </c>
      <c r="BB882" s="39">
        <v>2463000</v>
      </c>
      <c r="BC882" s="39">
        <v>213000</v>
      </c>
      <c r="BD882" s="39">
        <v>3930000</v>
      </c>
      <c r="BE882" s="39">
        <v>19956000</v>
      </c>
      <c r="BF882" s="39">
        <v>0</v>
      </c>
      <c r="BG882" s="39">
        <v>19956000</v>
      </c>
      <c r="BH882" s="39">
        <v>0</v>
      </c>
      <c r="BI882" s="39">
        <v>0</v>
      </c>
      <c r="BJ882" s="39">
        <v>0</v>
      </c>
      <c r="BK882" s="39">
        <v>0</v>
      </c>
      <c r="BN882" s="38">
        <v>42460</v>
      </c>
      <c r="BO882" s="39">
        <v>15634000</v>
      </c>
      <c r="BP882" s="39">
        <v>2719000</v>
      </c>
      <c r="BQ882" s="39">
        <v>322000</v>
      </c>
      <c r="BR882" s="39">
        <v>5830000</v>
      </c>
      <c r="BS882" s="39">
        <v>24505000</v>
      </c>
      <c r="BT882" s="39">
        <v>0</v>
      </c>
      <c r="BU882" s="39">
        <v>24505000</v>
      </c>
      <c r="BV882" s="39">
        <v>0</v>
      </c>
      <c r="BW882" s="39">
        <v>0</v>
      </c>
      <c r="BX882" s="39">
        <v>0</v>
      </c>
      <c r="BY882" s="39">
        <v>0</v>
      </c>
      <c r="CB882" t="s">
        <v>1944</v>
      </c>
      <c r="CC882" t="s">
        <v>1983</v>
      </c>
      <c r="CD882" t="s">
        <v>2023</v>
      </c>
      <c r="CE882" s="3">
        <v>500</v>
      </c>
      <c r="CF882" s="5">
        <v>686</v>
      </c>
      <c r="CG882" s="38">
        <v>40999</v>
      </c>
      <c r="CH882" s="12">
        <v>8004.17</v>
      </c>
      <c r="CI882" s="12">
        <v>2152.8330000000001</v>
      </c>
      <c r="CJ882" s="12">
        <v>26.5204132479309</v>
      </c>
      <c r="CK882" s="12">
        <v>489.89</v>
      </c>
      <c r="CL882" s="12">
        <v>3444.20307645</v>
      </c>
      <c r="CM882" s="38">
        <v>41364</v>
      </c>
      <c r="CN882" s="12">
        <v>5641.6559999999999</v>
      </c>
      <c r="CO882" s="12">
        <v>441.02199999999999</v>
      </c>
      <c r="CP882" s="12">
        <v>4.58761910180979</v>
      </c>
      <c r="CQ882" s="12">
        <v>535.25800000000004</v>
      </c>
      <c r="CR882" s="12">
        <v>2083.5061546500001</v>
      </c>
      <c r="CS882" s="38">
        <v>41729</v>
      </c>
      <c r="CT882" s="12">
        <v>5170.4709999999995</v>
      </c>
      <c r="CU882" s="12">
        <v>546.84799999999996</v>
      </c>
      <c r="CV882" s="12">
        <v>5.5207315155016197</v>
      </c>
      <c r="CW882" s="12">
        <v>590.67999999999995</v>
      </c>
      <c r="CX882" s="12">
        <v>3349.52043555</v>
      </c>
      <c r="CY882" s="38">
        <v>42094</v>
      </c>
      <c r="CZ882" s="12">
        <v>6210.3320000000003</v>
      </c>
      <c r="DA882" s="12">
        <v>582.36900000000003</v>
      </c>
      <c r="DB882" s="12">
        <v>5.4472878564099299</v>
      </c>
      <c r="DC882" s="12">
        <v>740.84900000000005</v>
      </c>
      <c r="DD882" s="12">
        <v>8172.4351905000003</v>
      </c>
      <c r="DE882" s="38">
        <v>42460</v>
      </c>
      <c r="DF882" s="12">
        <v>7041.6</v>
      </c>
      <c r="DG882" s="12">
        <v>835.03899999999999</v>
      </c>
      <c r="DH882" s="12">
        <v>7.1297436622527499</v>
      </c>
      <c r="DI882" s="12">
        <v>806.13099999999997</v>
      </c>
      <c r="DJ882" s="12">
        <v>16557.659699749998</v>
      </c>
      <c r="DK882" t="s">
        <v>2511</v>
      </c>
      <c r="DL882" s="40">
        <v>60</v>
      </c>
      <c r="DM882" s="5">
        <v>500171</v>
      </c>
      <c r="DN882" s="5">
        <v>500227</v>
      </c>
      <c r="DO882" s="5">
        <v>500331</v>
      </c>
      <c r="DP882" s="5">
        <v>500339</v>
      </c>
      <c r="DR882" s="38">
        <v>39630</v>
      </c>
      <c r="DS882" t="s">
        <v>1948</v>
      </c>
    </row>
    <row r="883" spans="1:123" ht="15" customHeight="1" x14ac:dyDescent="0.35">
      <c r="A883" s="42" t="s">
        <v>1203</v>
      </c>
      <c r="B883" s="5">
        <v>532504</v>
      </c>
      <c r="C883" s="34" t="s">
        <v>1204</v>
      </c>
      <c r="D883" s="36" t="s">
        <v>4724</v>
      </c>
      <c r="E883" t="s">
        <v>2612</v>
      </c>
      <c r="F883" t="s">
        <v>1951</v>
      </c>
      <c r="G883" s="5">
        <v>0</v>
      </c>
      <c r="H883" s="38">
        <v>19269</v>
      </c>
      <c r="I883" t="s">
        <v>1942</v>
      </c>
      <c r="J883" s="38">
        <v>40999</v>
      </c>
      <c r="K883" s="39">
        <v>10108000</v>
      </c>
      <c r="L883" s="39">
        <v>0</v>
      </c>
      <c r="M883" s="39">
        <v>0</v>
      </c>
      <c r="N883" s="39">
        <v>3600000</v>
      </c>
      <c r="O883" s="39">
        <v>13708000</v>
      </c>
      <c r="P883" s="39">
        <v>0</v>
      </c>
      <c r="Q883" s="39">
        <v>13708000</v>
      </c>
      <c r="R883" s="39">
        <v>0</v>
      </c>
      <c r="S883" s="39">
        <v>0</v>
      </c>
      <c r="T883" s="39">
        <v>0</v>
      </c>
      <c r="U883" s="39">
        <v>0</v>
      </c>
      <c r="X883" s="38">
        <v>41364</v>
      </c>
      <c r="Y883" s="39">
        <v>13141000</v>
      </c>
      <c r="Z883" s="39">
        <v>0</v>
      </c>
      <c r="AA883" s="39">
        <v>0</v>
      </c>
      <c r="AB883" s="39">
        <v>5000000</v>
      </c>
      <c r="AC883" s="39">
        <v>18141000</v>
      </c>
      <c r="AD883" s="39">
        <v>0</v>
      </c>
      <c r="AE883" s="39">
        <v>18141000</v>
      </c>
      <c r="AF883" s="39">
        <v>0</v>
      </c>
      <c r="AG883" s="39">
        <v>0</v>
      </c>
      <c r="AH883" s="39">
        <v>0</v>
      </c>
      <c r="AI883" s="39">
        <v>0</v>
      </c>
      <c r="AL883" s="38">
        <v>41729</v>
      </c>
      <c r="AM883" s="39">
        <v>11917000</v>
      </c>
      <c r="AN883" s="39">
        <v>0</v>
      </c>
      <c r="AO883" s="39">
        <v>0</v>
      </c>
      <c r="AP883" s="39">
        <v>0</v>
      </c>
      <c r="AQ883" s="39">
        <v>11917000</v>
      </c>
      <c r="AR883" s="39">
        <v>1661700</v>
      </c>
      <c r="AS883" s="39">
        <v>13578700</v>
      </c>
      <c r="AT883" s="39">
        <v>8700</v>
      </c>
      <c r="AU883" s="39">
        <v>0</v>
      </c>
      <c r="AV883" s="39">
        <v>191</v>
      </c>
      <c r="AW883" s="5">
        <v>0</v>
      </c>
      <c r="AZ883" s="38">
        <v>42094</v>
      </c>
      <c r="BA883" s="39">
        <v>10725000</v>
      </c>
      <c r="BB883" s="39">
        <v>1971000</v>
      </c>
      <c r="BC883" s="39">
        <v>205000</v>
      </c>
      <c r="BD883" s="39">
        <v>0</v>
      </c>
      <c r="BE883" s="39">
        <v>12901000</v>
      </c>
      <c r="BF883" s="39">
        <v>0</v>
      </c>
      <c r="BG883" s="39">
        <v>12901000</v>
      </c>
      <c r="BH883" s="39">
        <v>0</v>
      </c>
      <c r="BI883" s="39">
        <v>0</v>
      </c>
      <c r="BJ883" s="39">
        <v>0</v>
      </c>
      <c r="BK883" s="39">
        <v>0</v>
      </c>
      <c r="BN883" s="38">
        <v>42460</v>
      </c>
      <c r="BO883" s="39">
        <v>15244000</v>
      </c>
      <c r="BP883" s="39">
        <v>193000</v>
      </c>
      <c r="BQ883" s="39">
        <v>20000</v>
      </c>
      <c r="BR883" s="39">
        <v>900000</v>
      </c>
      <c r="BS883" s="39">
        <v>16357000</v>
      </c>
      <c r="BT883" s="39">
        <v>0</v>
      </c>
      <c r="BU883" s="39">
        <v>16357000</v>
      </c>
      <c r="BV883" s="39">
        <v>0</v>
      </c>
      <c r="BW883" s="39">
        <v>0</v>
      </c>
      <c r="BX883" s="39">
        <v>0</v>
      </c>
      <c r="BY883" s="39">
        <v>0</v>
      </c>
      <c r="CB883" t="s">
        <v>1972</v>
      </c>
      <c r="CC883" t="s">
        <v>1983</v>
      </c>
      <c r="CD883" t="s">
        <v>2023</v>
      </c>
      <c r="CE883" s="3">
        <v>500</v>
      </c>
      <c r="CF883" s="5">
        <v>686</v>
      </c>
      <c r="CG883" s="38">
        <v>40999</v>
      </c>
      <c r="CH883" s="12">
        <v>8004.17</v>
      </c>
      <c r="CI883" s="12">
        <v>2152.8330000000001</v>
      </c>
      <c r="CJ883" s="12">
        <v>26.5204132479309</v>
      </c>
      <c r="CK883" s="12">
        <v>489.89</v>
      </c>
      <c r="CL883" s="12">
        <v>3444.20307645</v>
      </c>
      <c r="CM883" s="38">
        <v>41364</v>
      </c>
      <c r="CN883" s="12">
        <v>5641.6559999999999</v>
      </c>
      <c r="CO883" s="12">
        <v>441.02199999999999</v>
      </c>
      <c r="CP883" s="12">
        <v>4.58761910180979</v>
      </c>
      <c r="CQ883" s="12">
        <v>535.25800000000004</v>
      </c>
      <c r="CR883" s="12">
        <v>2083.5061546500001</v>
      </c>
      <c r="CS883" s="38">
        <v>41729</v>
      </c>
      <c r="CT883" s="12">
        <v>5170.4709999999995</v>
      </c>
      <c r="CU883" s="12">
        <v>546.84799999999996</v>
      </c>
      <c r="CV883" s="12">
        <v>5.5207315155016197</v>
      </c>
      <c r="CW883" s="12">
        <v>590.67999999999995</v>
      </c>
      <c r="CX883" s="12">
        <v>3349.52043555</v>
      </c>
      <c r="CY883" s="38">
        <v>42094</v>
      </c>
      <c r="CZ883" s="12">
        <v>6210.3320000000003</v>
      </c>
      <c r="DA883" s="12">
        <v>582.36900000000003</v>
      </c>
      <c r="DB883" s="12">
        <v>5.4472878564099299</v>
      </c>
      <c r="DC883" s="12">
        <v>740.84900000000005</v>
      </c>
      <c r="DD883" s="12">
        <v>8172.4351905000003</v>
      </c>
      <c r="DE883" s="38">
        <v>42460</v>
      </c>
      <c r="DF883" s="12">
        <v>7041.6</v>
      </c>
      <c r="DG883" s="12">
        <v>835.03899999999999</v>
      </c>
      <c r="DH883" s="12">
        <v>7.1297436622527499</v>
      </c>
      <c r="DI883" s="12">
        <v>806.13099999999997</v>
      </c>
      <c r="DJ883" s="12">
        <v>16557.659699749998</v>
      </c>
      <c r="DK883" t="s">
        <v>2511</v>
      </c>
      <c r="DL883" s="40">
        <v>36</v>
      </c>
      <c r="DM883" s="5">
        <v>500171</v>
      </c>
      <c r="DN883" s="5">
        <v>500227</v>
      </c>
      <c r="DO883" s="5">
        <v>500331</v>
      </c>
      <c r="DP883" s="5">
        <v>500339</v>
      </c>
      <c r="DR883" s="38">
        <v>37642</v>
      </c>
      <c r="DS883" t="s">
        <v>1948</v>
      </c>
    </row>
    <row r="884" spans="1:123" ht="15" customHeight="1" x14ac:dyDescent="0.35">
      <c r="A884" s="42" t="s">
        <v>1207</v>
      </c>
      <c r="B884" s="5">
        <v>539332</v>
      </c>
      <c r="C884" s="34" t="s">
        <v>1210</v>
      </c>
      <c r="D884" s="36" t="s">
        <v>4725</v>
      </c>
      <c r="E884" t="s">
        <v>2083</v>
      </c>
      <c r="F884" t="s">
        <v>1940</v>
      </c>
      <c r="G884" s="5">
        <v>0</v>
      </c>
      <c r="H884" s="38">
        <v>19062</v>
      </c>
      <c r="I884" t="s">
        <v>1959</v>
      </c>
      <c r="J884" s="38">
        <v>40999</v>
      </c>
      <c r="K884" s="39">
        <v>0</v>
      </c>
      <c r="L884" s="39">
        <v>0</v>
      </c>
      <c r="M884" s="39">
        <v>0</v>
      </c>
      <c r="N884" s="39">
        <v>0</v>
      </c>
      <c r="O884" s="39">
        <v>0</v>
      </c>
      <c r="P884" s="39">
        <v>0</v>
      </c>
      <c r="Q884" s="39">
        <v>0</v>
      </c>
      <c r="R884" s="39">
        <v>0</v>
      </c>
      <c r="S884" s="39">
        <v>0</v>
      </c>
      <c r="T884" s="39">
        <v>0</v>
      </c>
      <c r="U884" s="39">
        <v>0</v>
      </c>
      <c r="X884" s="38">
        <v>41364</v>
      </c>
      <c r="Y884" s="39">
        <v>0</v>
      </c>
      <c r="Z884" s="39">
        <v>0</v>
      </c>
      <c r="AA884" s="39">
        <v>0</v>
      </c>
      <c r="AB884" s="39">
        <v>0</v>
      </c>
      <c r="AC884" s="39">
        <v>0</v>
      </c>
      <c r="AD884" s="39">
        <v>0</v>
      </c>
      <c r="AE884" s="39">
        <v>0</v>
      </c>
      <c r="AF884" s="39">
        <v>0</v>
      </c>
      <c r="AG884" s="39">
        <v>0</v>
      </c>
      <c r="AH884" s="39">
        <v>0</v>
      </c>
      <c r="AI884" s="39">
        <v>0</v>
      </c>
      <c r="AL884" s="38">
        <v>41729</v>
      </c>
      <c r="AM884" s="39">
        <v>0</v>
      </c>
      <c r="AN884" s="39">
        <v>0</v>
      </c>
      <c r="AO884" s="39">
        <v>0</v>
      </c>
      <c r="AP884" s="39">
        <v>0</v>
      </c>
      <c r="AQ884" s="39">
        <v>0</v>
      </c>
      <c r="AR884" s="39">
        <v>0</v>
      </c>
      <c r="AS884" s="39">
        <v>0</v>
      </c>
      <c r="AT884" s="39">
        <v>0</v>
      </c>
      <c r="AU884" s="39">
        <v>0</v>
      </c>
      <c r="AV884" s="39">
        <v>0</v>
      </c>
      <c r="AW884" s="5">
        <v>0</v>
      </c>
      <c r="AZ884" s="38">
        <v>42094</v>
      </c>
      <c r="BA884" s="39">
        <v>65000000</v>
      </c>
      <c r="BB884" s="39">
        <v>0</v>
      </c>
      <c r="BC884" s="39">
        <v>0</v>
      </c>
      <c r="BD884" s="39">
        <v>0</v>
      </c>
      <c r="BE884" s="39">
        <v>65000000</v>
      </c>
      <c r="BF884" s="39">
        <v>0</v>
      </c>
      <c r="BG884" s="39">
        <v>65000000</v>
      </c>
      <c r="BH884" s="39">
        <v>0</v>
      </c>
      <c r="BI884" s="39">
        <v>0</v>
      </c>
      <c r="BJ884" s="39">
        <v>0</v>
      </c>
      <c r="BK884" s="39">
        <v>0</v>
      </c>
      <c r="BN884" s="38">
        <v>42460</v>
      </c>
      <c r="BO884" s="39">
        <v>6500000</v>
      </c>
      <c r="BP884" s="39">
        <v>0</v>
      </c>
      <c r="BQ884" s="39">
        <v>0</v>
      </c>
      <c r="BR884" s="39">
        <v>0</v>
      </c>
      <c r="BS884" s="39">
        <v>6500000</v>
      </c>
      <c r="BT884" s="39">
        <v>0</v>
      </c>
      <c r="BU884" s="39">
        <v>6500000</v>
      </c>
      <c r="BV884" s="39">
        <v>0</v>
      </c>
      <c r="BW884" s="39">
        <v>0</v>
      </c>
      <c r="BX884" s="39">
        <v>0</v>
      </c>
      <c r="BY884" s="39">
        <v>0</v>
      </c>
      <c r="CB884" t="s">
        <v>1944</v>
      </c>
      <c r="CC884" t="s">
        <v>1976</v>
      </c>
      <c r="CD884" t="s">
        <v>2076</v>
      </c>
      <c r="CE884" s="3">
        <v>500</v>
      </c>
      <c r="CF884" s="5">
        <v>878</v>
      </c>
      <c r="CG884" s="38">
        <v>40999</v>
      </c>
      <c r="CH884" s="12">
        <v>2689.4300800000001</v>
      </c>
      <c r="CI884" s="12">
        <v>471.221746</v>
      </c>
      <c r="CJ884" s="12">
        <v>7.7189797464643801</v>
      </c>
      <c r="CK884" s="12">
        <v>145.54856000000001</v>
      </c>
      <c r="CL884" s="5">
        <v>0</v>
      </c>
      <c r="CM884" s="38">
        <v>41364</v>
      </c>
      <c r="CN884" s="12">
        <v>3380.01</v>
      </c>
      <c r="CO884" s="12">
        <v>567.13</v>
      </c>
      <c r="CP884" s="12">
        <v>7.66990534741337</v>
      </c>
      <c r="CQ884" s="12">
        <v>171.3</v>
      </c>
      <c r="CR884" s="5">
        <v>0</v>
      </c>
      <c r="CS884" s="38">
        <v>41729</v>
      </c>
      <c r="CT884" s="12">
        <v>3701.8618750000001</v>
      </c>
      <c r="CU884" s="12">
        <v>905.50440200000003</v>
      </c>
      <c r="CV884" s="12">
        <v>10.5667644966382</v>
      </c>
      <c r="CW884" s="12">
        <v>184.07197400000001</v>
      </c>
      <c r="CX884" s="5">
        <v>0</v>
      </c>
      <c r="CY884" s="38">
        <v>42094</v>
      </c>
      <c r="CZ884" s="12">
        <v>3320.1501090000002</v>
      </c>
      <c r="DA884" s="12">
        <v>696.68387800000005</v>
      </c>
      <c r="DB884" s="12">
        <v>6.8338778634270403</v>
      </c>
      <c r="DC884" s="12">
        <v>222.25357399999999</v>
      </c>
      <c r="DD884" s="5">
        <v>0</v>
      </c>
      <c r="DE884" s="38">
        <v>42460</v>
      </c>
      <c r="DF884" s="12">
        <v>3704.2823050000002</v>
      </c>
      <c r="DG884" s="12">
        <v>951.32902300000001</v>
      </c>
      <c r="DH884" s="12">
        <v>5.4827258098084304</v>
      </c>
      <c r="DI884" s="12">
        <v>247.506912</v>
      </c>
      <c r="DJ884" s="12">
        <v>25726.487349200001</v>
      </c>
      <c r="DK884" t="s">
        <v>2511</v>
      </c>
      <c r="DL884" s="40">
        <v>17.86</v>
      </c>
      <c r="DM884" s="5">
        <v>532622</v>
      </c>
      <c r="DN884" s="5">
        <v>533107</v>
      </c>
      <c r="DO884" s="5">
        <v>523598</v>
      </c>
      <c r="DP884" s="5">
        <v>500620</v>
      </c>
      <c r="DR884" s="38">
        <v>39720</v>
      </c>
      <c r="DS884" t="s">
        <v>1948</v>
      </c>
    </row>
    <row r="885" spans="1:123" ht="15" customHeight="1" x14ac:dyDescent="0.35">
      <c r="A885" s="42" t="s">
        <v>1207</v>
      </c>
      <c r="B885" s="5">
        <v>539332</v>
      </c>
      <c r="C885" s="34" t="s">
        <v>1209</v>
      </c>
      <c r="D885" s="36" t="s">
        <v>4726</v>
      </c>
      <c r="E885" t="s">
        <v>2013</v>
      </c>
      <c r="F885" t="s">
        <v>1951</v>
      </c>
      <c r="G885" s="5">
        <v>0</v>
      </c>
      <c r="H885" s="38">
        <v>31809</v>
      </c>
      <c r="I885" t="s">
        <v>1959</v>
      </c>
      <c r="J885" s="38">
        <v>40999</v>
      </c>
      <c r="K885" s="39">
        <v>0</v>
      </c>
      <c r="L885" s="39">
        <v>0</v>
      </c>
      <c r="M885" s="39">
        <v>0</v>
      </c>
      <c r="N885" s="39">
        <v>0</v>
      </c>
      <c r="O885" s="39">
        <v>0</v>
      </c>
      <c r="P885" s="39">
        <v>0</v>
      </c>
      <c r="Q885" s="39">
        <v>0</v>
      </c>
      <c r="R885" s="39">
        <v>0</v>
      </c>
      <c r="S885" s="39">
        <v>0</v>
      </c>
      <c r="T885" s="39">
        <v>0</v>
      </c>
      <c r="U885" s="39">
        <v>0</v>
      </c>
      <c r="X885" s="38">
        <v>41364</v>
      </c>
      <c r="Y885" s="39">
        <v>0</v>
      </c>
      <c r="Z885" s="39">
        <v>0</v>
      </c>
      <c r="AA885" s="39">
        <v>0</v>
      </c>
      <c r="AB885" s="39">
        <v>0</v>
      </c>
      <c r="AC885" s="39">
        <v>0</v>
      </c>
      <c r="AD885" s="39">
        <v>0</v>
      </c>
      <c r="AE885" s="39">
        <v>0</v>
      </c>
      <c r="AF885" s="39">
        <v>0</v>
      </c>
      <c r="AG885" s="39">
        <v>0</v>
      </c>
      <c r="AH885" s="39">
        <v>0</v>
      </c>
      <c r="AI885" s="39">
        <v>0</v>
      </c>
      <c r="AL885" s="38">
        <v>41729</v>
      </c>
      <c r="AM885" s="39">
        <v>0</v>
      </c>
      <c r="AN885" s="39">
        <v>0</v>
      </c>
      <c r="AO885" s="39">
        <v>0</v>
      </c>
      <c r="AP885" s="39">
        <v>0</v>
      </c>
      <c r="AQ885" s="39">
        <v>0</v>
      </c>
      <c r="AR885" s="39">
        <v>0</v>
      </c>
      <c r="AS885" s="39">
        <v>0</v>
      </c>
      <c r="AT885" s="39">
        <v>0</v>
      </c>
      <c r="AU885" s="39">
        <v>0</v>
      </c>
      <c r="AV885" s="39">
        <v>0</v>
      </c>
      <c r="AW885" s="5">
        <v>0</v>
      </c>
      <c r="AZ885" s="38">
        <v>42094</v>
      </c>
      <c r="BA885" s="39">
        <v>55000000</v>
      </c>
      <c r="BB885" s="39">
        <v>0</v>
      </c>
      <c r="BC885" s="39">
        <v>0</v>
      </c>
      <c r="BD885" s="39">
        <v>0</v>
      </c>
      <c r="BE885" s="39">
        <v>55000000</v>
      </c>
      <c r="BF885" s="39">
        <v>0</v>
      </c>
      <c r="BG885" s="39">
        <v>55000000</v>
      </c>
      <c r="BH885" s="39">
        <v>0</v>
      </c>
      <c r="BI885" s="39">
        <v>0</v>
      </c>
      <c r="BJ885" s="39">
        <v>0</v>
      </c>
      <c r="BK885" s="39">
        <v>0</v>
      </c>
      <c r="BN885" s="38">
        <v>42460</v>
      </c>
      <c r="BO885" s="39">
        <v>5500000</v>
      </c>
      <c r="BP885" s="39">
        <v>0</v>
      </c>
      <c r="BQ885" s="39">
        <v>0</v>
      </c>
      <c r="BR885" s="39">
        <v>0</v>
      </c>
      <c r="BS885" s="39">
        <v>5500000</v>
      </c>
      <c r="BT885" s="39">
        <v>0</v>
      </c>
      <c r="BU885" s="39">
        <v>5500000</v>
      </c>
      <c r="BV885" s="39">
        <v>0</v>
      </c>
      <c r="BW885" s="39">
        <v>0</v>
      </c>
      <c r="BX885" s="39">
        <v>0</v>
      </c>
      <c r="BY885" s="39">
        <v>0</v>
      </c>
      <c r="CB885" t="s">
        <v>2015</v>
      </c>
      <c r="CC885" t="s">
        <v>1976</v>
      </c>
      <c r="CD885" t="s">
        <v>2076</v>
      </c>
      <c r="CE885" s="3">
        <v>500</v>
      </c>
      <c r="CF885" s="5">
        <v>878</v>
      </c>
      <c r="CG885" s="38">
        <v>40999</v>
      </c>
      <c r="CH885" s="12">
        <v>2689.4300800000001</v>
      </c>
      <c r="CI885" s="12">
        <v>471.221746</v>
      </c>
      <c r="CJ885" s="12">
        <v>7.7189797464643801</v>
      </c>
      <c r="CK885" s="12">
        <v>145.54856000000001</v>
      </c>
      <c r="CL885" s="5">
        <v>0</v>
      </c>
      <c r="CM885" s="38">
        <v>41364</v>
      </c>
      <c r="CN885" s="12">
        <v>3380.01</v>
      </c>
      <c r="CO885" s="12">
        <v>567.13</v>
      </c>
      <c r="CP885" s="12">
        <v>7.66990534741337</v>
      </c>
      <c r="CQ885" s="12">
        <v>171.3</v>
      </c>
      <c r="CR885" s="5">
        <v>0</v>
      </c>
      <c r="CS885" s="38">
        <v>41729</v>
      </c>
      <c r="CT885" s="12">
        <v>3701.8618750000001</v>
      </c>
      <c r="CU885" s="12">
        <v>905.50440200000003</v>
      </c>
      <c r="CV885" s="12">
        <v>10.5667644966382</v>
      </c>
      <c r="CW885" s="12">
        <v>184.07197400000001</v>
      </c>
      <c r="CX885" s="5">
        <v>0</v>
      </c>
      <c r="CY885" s="38">
        <v>42094</v>
      </c>
      <c r="CZ885" s="12">
        <v>3320.1501090000002</v>
      </c>
      <c r="DA885" s="12">
        <v>696.68387800000005</v>
      </c>
      <c r="DB885" s="12">
        <v>6.8338778634270403</v>
      </c>
      <c r="DC885" s="12">
        <v>222.25357399999999</v>
      </c>
      <c r="DD885" s="5">
        <v>0</v>
      </c>
      <c r="DE885" s="38">
        <v>42460</v>
      </c>
      <c r="DF885" s="12">
        <v>3704.2823050000002</v>
      </c>
      <c r="DG885" s="12">
        <v>951.32902300000001</v>
      </c>
      <c r="DH885" s="12">
        <v>5.4827258098084304</v>
      </c>
      <c r="DI885" s="12">
        <v>247.506912</v>
      </c>
      <c r="DJ885" s="12">
        <v>25726.487349200001</v>
      </c>
      <c r="DK885" t="s">
        <v>2511</v>
      </c>
      <c r="DL885" s="40">
        <v>15.11</v>
      </c>
      <c r="DM885" s="5">
        <v>532622</v>
      </c>
      <c r="DN885" s="5">
        <v>533107</v>
      </c>
      <c r="DO885" s="5">
        <v>523598</v>
      </c>
      <c r="DP885" s="5">
        <v>500620</v>
      </c>
      <c r="DR885" s="38">
        <v>39720</v>
      </c>
      <c r="DS885" t="s">
        <v>1948</v>
      </c>
    </row>
    <row r="886" spans="1:123" ht="15" customHeight="1" x14ac:dyDescent="0.35">
      <c r="A886" s="42" t="s">
        <v>1207</v>
      </c>
      <c r="B886" s="5">
        <v>539332</v>
      </c>
      <c r="C886" s="34" t="s">
        <v>1208</v>
      </c>
      <c r="D886" s="36" t="s">
        <v>4727</v>
      </c>
      <c r="E886" t="s">
        <v>1944</v>
      </c>
      <c r="F886" t="s">
        <v>1951</v>
      </c>
      <c r="G886" s="5">
        <v>0</v>
      </c>
      <c r="H886" s="38">
        <v>19880</v>
      </c>
      <c r="I886" t="s">
        <v>1942</v>
      </c>
      <c r="J886" s="38">
        <v>40999</v>
      </c>
      <c r="K886" s="39">
        <v>0</v>
      </c>
      <c r="L886" s="39">
        <v>0</v>
      </c>
      <c r="M886" s="39">
        <v>0</v>
      </c>
      <c r="N886" s="39">
        <v>0</v>
      </c>
      <c r="O886" s="39">
        <v>0</v>
      </c>
      <c r="P886" s="39">
        <v>0</v>
      </c>
      <c r="Q886" s="39">
        <v>0</v>
      </c>
      <c r="R886" s="39">
        <v>0</v>
      </c>
      <c r="S886" s="39">
        <v>0</v>
      </c>
      <c r="T886" s="39">
        <v>0</v>
      </c>
      <c r="U886" s="39">
        <v>0</v>
      </c>
      <c r="W886" t="s">
        <v>1943</v>
      </c>
      <c r="X886" s="38">
        <v>41364</v>
      </c>
      <c r="Y886" s="39">
        <v>0</v>
      </c>
      <c r="Z886" s="39">
        <v>0</v>
      </c>
      <c r="AA886" s="39">
        <v>0</v>
      </c>
      <c r="AB886" s="39">
        <v>0</v>
      </c>
      <c r="AC886" s="39">
        <v>0</v>
      </c>
      <c r="AD886" s="39">
        <v>0</v>
      </c>
      <c r="AE886" s="39">
        <v>0</v>
      </c>
      <c r="AF886" s="39">
        <v>0</v>
      </c>
      <c r="AG886" s="39">
        <v>0</v>
      </c>
      <c r="AH886" s="39">
        <v>0</v>
      </c>
      <c r="AI886" s="39">
        <v>0</v>
      </c>
      <c r="AK886" t="s">
        <v>1943</v>
      </c>
      <c r="AL886" s="38">
        <v>41729</v>
      </c>
      <c r="AM886" s="39">
        <v>0</v>
      </c>
      <c r="AN886" s="39">
        <v>0</v>
      </c>
      <c r="AO886" s="39">
        <v>0</v>
      </c>
      <c r="AP886" s="39">
        <v>0</v>
      </c>
      <c r="AQ886" s="39">
        <v>0</v>
      </c>
      <c r="AR886" s="39">
        <v>0</v>
      </c>
      <c r="AS886" s="39">
        <v>0</v>
      </c>
      <c r="AT886" s="39">
        <v>0</v>
      </c>
      <c r="AU886" s="39">
        <v>0</v>
      </c>
      <c r="AV886" s="39">
        <v>0</v>
      </c>
      <c r="AW886" s="5">
        <v>0</v>
      </c>
      <c r="AY886" t="s">
        <v>1943</v>
      </c>
      <c r="AZ886" s="38">
        <v>42094</v>
      </c>
      <c r="BA886" s="39">
        <v>2000000</v>
      </c>
      <c r="BB886" s="39">
        <v>0</v>
      </c>
      <c r="BC886" s="39">
        <v>0</v>
      </c>
      <c r="BD886" s="39">
        <v>0</v>
      </c>
      <c r="BE886" s="39">
        <v>2000000</v>
      </c>
      <c r="BF886" s="39">
        <v>0</v>
      </c>
      <c r="BG886" s="39">
        <v>2000000</v>
      </c>
      <c r="BH886" s="39">
        <v>0</v>
      </c>
      <c r="BI886" s="39">
        <v>0</v>
      </c>
      <c r="BJ886" s="39">
        <v>0</v>
      </c>
      <c r="BK886" s="39">
        <v>0</v>
      </c>
      <c r="BN886" s="38">
        <v>42460</v>
      </c>
      <c r="BO886" s="39">
        <v>6000000</v>
      </c>
      <c r="BP886" s="39">
        <v>0</v>
      </c>
      <c r="BQ886" s="39">
        <v>0</v>
      </c>
      <c r="BR886" s="39">
        <v>0</v>
      </c>
      <c r="BS886" s="39">
        <v>6000000</v>
      </c>
      <c r="BT886" s="39">
        <v>0</v>
      </c>
      <c r="BU886" s="39">
        <v>6000000</v>
      </c>
      <c r="BV886" s="39">
        <v>0</v>
      </c>
      <c r="BW886" s="39">
        <v>0</v>
      </c>
      <c r="BX886" s="39">
        <v>0</v>
      </c>
      <c r="BY886" s="39">
        <v>0</v>
      </c>
      <c r="CB886" t="s">
        <v>1944</v>
      </c>
      <c r="CC886" t="s">
        <v>1976</v>
      </c>
      <c r="CD886" t="s">
        <v>2076</v>
      </c>
      <c r="CE886" s="3">
        <v>500</v>
      </c>
      <c r="CF886" s="5">
        <v>878</v>
      </c>
      <c r="CG886" s="38">
        <v>40999</v>
      </c>
      <c r="CH886" s="12">
        <v>2689.4300800000001</v>
      </c>
      <c r="CI886" s="12">
        <v>471.221746</v>
      </c>
      <c r="CJ886" s="12">
        <v>7.7189797464643801</v>
      </c>
      <c r="CK886" s="12">
        <v>145.54856000000001</v>
      </c>
      <c r="CL886" s="5">
        <v>0</v>
      </c>
      <c r="CM886" s="38">
        <v>41364</v>
      </c>
      <c r="CN886" s="12">
        <v>3380.01</v>
      </c>
      <c r="CO886" s="12">
        <v>567.13</v>
      </c>
      <c r="CP886" s="12">
        <v>7.66990534741337</v>
      </c>
      <c r="CQ886" s="12">
        <v>171.3</v>
      </c>
      <c r="CR886" s="5">
        <v>0</v>
      </c>
      <c r="CS886" s="38">
        <v>41729</v>
      </c>
      <c r="CT886" s="12">
        <v>3701.8618750000001</v>
      </c>
      <c r="CU886" s="12">
        <v>905.50440200000003</v>
      </c>
      <c r="CV886" s="12">
        <v>10.5667644966382</v>
      </c>
      <c r="CW886" s="12">
        <v>184.07197400000001</v>
      </c>
      <c r="CX886" s="5">
        <v>0</v>
      </c>
      <c r="CY886" s="38">
        <v>42094</v>
      </c>
      <c r="CZ886" s="12">
        <v>3320.1501090000002</v>
      </c>
      <c r="DA886" s="12">
        <v>696.68387800000005</v>
      </c>
      <c r="DB886" s="12">
        <v>6.8338778634270403</v>
      </c>
      <c r="DC886" s="12">
        <v>222.25357399999999</v>
      </c>
      <c r="DD886" s="5">
        <v>0</v>
      </c>
      <c r="DE886" s="38">
        <v>42460</v>
      </c>
      <c r="DF886" s="12">
        <v>3704.2823050000002</v>
      </c>
      <c r="DG886" s="12">
        <v>951.32902300000001</v>
      </c>
      <c r="DH886" s="12">
        <v>5.4827258098084304</v>
      </c>
      <c r="DI886" s="12">
        <v>247.506912</v>
      </c>
      <c r="DJ886" s="12">
        <v>25726.487349200001</v>
      </c>
      <c r="DK886" t="s">
        <v>2511</v>
      </c>
      <c r="DL886" s="40">
        <v>16.48</v>
      </c>
      <c r="DM886" s="5">
        <v>532622</v>
      </c>
      <c r="DN886" s="5">
        <v>533107</v>
      </c>
      <c r="DO886" s="5">
        <v>523598</v>
      </c>
      <c r="DP886" s="5">
        <v>500620</v>
      </c>
      <c r="DR886" s="38">
        <v>41981</v>
      </c>
      <c r="DS886" t="s">
        <v>1948</v>
      </c>
    </row>
    <row r="887" spans="1:123" ht="15" customHeight="1" x14ac:dyDescent="0.35">
      <c r="A887" s="42" t="s">
        <v>1211</v>
      </c>
      <c r="B887" s="5">
        <v>508989</v>
      </c>
      <c r="C887" s="34" t="s">
        <v>1217</v>
      </c>
      <c r="D887" s="36" t="s">
        <v>4728</v>
      </c>
      <c r="E887" t="s">
        <v>4729</v>
      </c>
      <c r="F887" t="s">
        <v>1951</v>
      </c>
      <c r="G887" s="5">
        <v>0</v>
      </c>
      <c r="H887" s="38">
        <v>25224</v>
      </c>
      <c r="I887" t="s">
        <v>1959</v>
      </c>
      <c r="J887" s="38">
        <v>40999</v>
      </c>
      <c r="K887" s="39">
        <v>0</v>
      </c>
      <c r="L887" s="39">
        <v>0</v>
      </c>
      <c r="M887" s="39">
        <v>0</v>
      </c>
      <c r="N887" s="39">
        <v>0</v>
      </c>
      <c r="O887" s="39">
        <v>0</v>
      </c>
      <c r="P887" s="39">
        <v>0</v>
      </c>
      <c r="Q887" s="39">
        <v>0</v>
      </c>
      <c r="R887" s="39">
        <v>0</v>
      </c>
      <c r="S887" s="39">
        <v>0</v>
      </c>
      <c r="T887" s="39">
        <v>0</v>
      </c>
      <c r="U887" s="39">
        <v>0</v>
      </c>
      <c r="W887" t="s">
        <v>1943</v>
      </c>
      <c r="X887" s="38">
        <v>41364</v>
      </c>
      <c r="Y887" s="39">
        <v>0</v>
      </c>
      <c r="Z887" s="39">
        <v>0</v>
      </c>
      <c r="AA887" s="39">
        <v>0</v>
      </c>
      <c r="AB887" s="39">
        <v>0</v>
      </c>
      <c r="AC887" s="39">
        <v>0</v>
      </c>
      <c r="AD887" s="39">
        <v>0</v>
      </c>
      <c r="AE887" s="39">
        <v>0</v>
      </c>
      <c r="AF887" s="39">
        <v>0</v>
      </c>
      <c r="AG887" s="39">
        <v>0</v>
      </c>
      <c r="AH887" s="39">
        <v>0</v>
      </c>
      <c r="AI887" s="39">
        <v>0</v>
      </c>
      <c r="AK887" t="s">
        <v>1943</v>
      </c>
      <c r="AL887" s="38">
        <v>41729</v>
      </c>
      <c r="AM887" s="39">
        <v>2330000</v>
      </c>
      <c r="AN887" s="39">
        <v>279600</v>
      </c>
      <c r="AO887" s="39">
        <v>1557313</v>
      </c>
      <c r="AP887" s="39">
        <v>0</v>
      </c>
      <c r="AQ887" s="39">
        <v>4166913</v>
      </c>
      <c r="AR887" s="39">
        <v>0</v>
      </c>
      <c r="AS887" s="39">
        <v>4166913</v>
      </c>
      <c r="AT887" s="39">
        <v>0</v>
      </c>
      <c r="AU887" s="39">
        <v>0</v>
      </c>
      <c r="AV887" s="39">
        <v>0</v>
      </c>
      <c r="AW887" s="5">
        <v>0</v>
      </c>
      <c r="AZ887" s="38">
        <v>42094</v>
      </c>
      <c r="BA887" s="39">
        <v>5131667</v>
      </c>
      <c r="BB887" s="39">
        <v>0</v>
      </c>
      <c r="BC887" s="39">
        <v>0</v>
      </c>
      <c r="BD887" s="39">
        <v>0</v>
      </c>
      <c r="BE887" s="39">
        <v>5131667</v>
      </c>
      <c r="BF887" s="39">
        <v>0</v>
      </c>
      <c r="BG887" s="39">
        <v>5131667</v>
      </c>
      <c r="BH887" s="39">
        <v>0</v>
      </c>
      <c r="BI887" s="39">
        <v>0</v>
      </c>
      <c r="BJ887" s="39">
        <v>0</v>
      </c>
      <c r="BK887" s="39">
        <v>0</v>
      </c>
      <c r="BN887" s="38">
        <v>42460</v>
      </c>
      <c r="BO887" s="39">
        <v>6038000</v>
      </c>
      <c r="BP887" s="39">
        <v>0</v>
      </c>
      <c r="BQ887" s="39">
        <v>0</v>
      </c>
      <c r="BR887" s="39">
        <v>0</v>
      </c>
      <c r="BS887" s="39">
        <v>6038000</v>
      </c>
      <c r="BT887" s="39">
        <v>0</v>
      </c>
      <c r="BU887" s="39">
        <v>6038000</v>
      </c>
      <c r="BV887" s="39">
        <v>0</v>
      </c>
      <c r="BW887" s="39">
        <v>0</v>
      </c>
      <c r="BX887" s="39">
        <v>0</v>
      </c>
      <c r="BY887" s="39">
        <v>0</v>
      </c>
      <c r="CB887" t="s">
        <v>1968</v>
      </c>
      <c r="CC887" t="s">
        <v>2100</v>
      </c>
      <c r="CD887" t="s">
        <v>4730</v>
      </c>
      <c r="CE887" s="3">
        <v>500</v>
      </c>
      <c r="CF887" s="5">
        <v>0</v>
      </c>
      <c r="CG887" s="38">
        <v>40999</v>
      </c>
      <c r="CH887" s="12">
        <v>6412.4</v>
      </c>
      <c r="CI887" s="12">
        <v>779.8</v>
      </c>
      <c r="CJ887" s="12">
        <v>15.171551631522901</v>
      </c>
      <c r="CK887" s="12">
        <v>610.9</v>
      </c>
      <c r="CL887" s="12">
        <v>13804.55925</v>
      </c>
      <c r="CM887" s="38">
        <v>41364</v>
      </c>
      <c r="CN887" s="5">
        <v>8239</v>
      </c>
      <c r="CO887" s="12">
        <v>1066.9000000000001</v>
      </c>
      <c r="CP887" s="12">
        <v>16.861205103529599</v>
      </c>
      <c r="CQ887" s="12">
        <v>686.9</v>
      </c>
      <c r="CR887" s="12">
        <v>13840.291499999999</v>
      </c>
      <c r="CS887" s="38">
        <v>41729</v>
      </c>
      <c r="CT887" s="12">
        <v>8998.6</v>
      </c>
      <c r="CU887" s="12">
        <v>1151.5</v>
      </c>
      <c r="CV887" s="12">
        <v>14.8418178070899</v>
      </c>
      <c r="CW887" s="12">
        <v>735.9</v>
      </c>
      <c r="CX887" s="12">
        <v>13542.52275</v>
      </c>
      <c r="CY887" s="38">
        <v>42094</v>
      </c>
      <c r="CZ887" s="12">
        <v>9961.4</v>
      </c>
      <c r="DA887" s="12">
        <v>1303.4000000000001</v>
      </c>
      <c r="DB887" s="12">
        <v>15.650994466517</v>
      </c>
      <c r="DC887" s="12">
        <v>874.8</v>
      </c>
      <c r="DD887" s="12">
        <v>23642.838749999999</v>
      </c>
      <c r="DE887" s="38">
        <v>42460</v>
      </c>
      <c r="DF887" s="12">
        <v>9854.2999999999993</v>
      </c>
      <c r="DG887" s="12">
        <v>1242.8</v>
      </c>
      <c r="DH887" s="12">
        <v>15.638605763181101</v>
      </c>
      <c r="DI887" s="12">
        <v>1005.9</v>
      </c>
      <c r="DJ887" s="12">
        <v>20105.346000000001</v>
      </c>
      <c r="DK887" t="s">
        <v>2511</v>
      </c>
      <c r="DL887" s="41">
        <v>0</v>
      </c>
      <c r="DM887" s="5">
        <v>533540</v>
      </c>
      <c r="DR887" s="38">
        <v>41426</v>
      </c>
      <c r="DS887" t="s">
        <v>1948</v>
      </c>
    </row>
    <row r="888" spans="1:123" ht="15" customHeight="1" x14ac:dyDescent="0.35">
      <c r="A888" s="42" t="s">
        <v>1211</v>
      </c>
      <c r="B888" s="5">
        <v>508989</v>
      </c>
      <c r="C888" s="34" t="s">
        <v>1213</v>
      </c>
      <c r="D888" s="36" t="s">
        <v>4731</v>
      </c>
      <c r="E888" s="34" t="s">
        <v>2013</v>
      </c>
      <c r="F888" t="s">
        <v>1951</v>
      </c>
      <c r="G888" s="5">
        <v>0</v>
      </c>
      <c r="H888" s="38">
        <v>24656</v>
      </c>
      <c r="I888" t="s">
        <v>1942</v>
      </c>
      <c r="J888" s="38">
        <v>40999</v>
      </c>
      <c r="K888" s="39">
        <v>0</v>
      </c>
      <c r="L888" s="39">
        <v>0</v>
      </c>
      <c r="M888" s="39">
        <v>0</v>
      </c>
      <c r="N888" s="39">
        <v>0</v>
      </c>
      <c r="O888" s="39">
        <v>0</v>
      </c>
      <c r="P888" s="39">
        <v>0</v>
      </c>
      <c r="Q888" s="39">
        <v>0</v>
      </c>
      <c r="R888" s="39">
        <v>0</v>
      </c>
      <c r="S888" s="39">
        <v>0</v>
      </c>
      <c r="T888" s="39">
        <v>0</v>
      </c>
      <c r="U888" s="39">
        <v>0</v>
      </c>
      <c r="W888" t="s">
        <v>1943</v>
      </c>
      <c r="X888" s="38">
        <v>41364</v>
      </c>
      <c r="Y888" s="39">
        <v>0</v>
      </c>
      <c r="Z888" s="39">
        <v>0</v>
      </c>
      <c r="AA888" s="39">
        <v>0</v>
      </c>
      <c r="AB888" s="39">
        <v>0</v>
      </c>
      <c r="AC888" s="39">
        <v>0</v>
      </c>
      <c r="AD888" s="39">
        <v>0</v>
      </c>
      <c r="AE888" s="39">
        <v>0</v>
      </c>
      <c r="AF888" s="39">
        <v>0</v>
      </c>
      <c r="AG888" s="39">
        <v>0</v>
      </c>
      <c r="AH888" s="39">
        <v>0</v>
      </c>
      <c r="AI888" s="39">
        <v>0</v>
      </c>
      <c r="AL888" s="38">
        <v>41729</v>
      </c>
      <c r="AM888" s="39">
        <v>1100000</v>
      </c>
      <c r="AN888" s="39">
        <v>132000</v>
      </c>
      <c r="AO888" s="39">
        <v>1314250</v>
      </c>
      <c r="AP888" s="39">
        <v>0</v>
      </c>
      <c r="AQ888" s="39">
        <v>2546250</v>
      </c>
      <c r="AR888" s="39">
        <v>0</v>
      </c>
      <c r="AS888" s="39">
        <v>2546250</v>
      </c>
      <c r="AT888" s="39">
        <v>0</v>
      </c>
      <c r="AU888" s="39">
        <v>0</v>
      </c>
      <c r="AV888" s="39">
        <v>0</v>
      </c>
      <c r="AW888" s="5">
        <v>0</v>
      </c>
      <c r="AZ888" s="38">
        <v>42094</v>
      </c>
      <c r="BA888" s="39">
        <v>3316888</v>
      </c>
      <c r="BB888" s="39">
        <v>0</v>
      </c>
      <c r="BC888" s="39">
        <v>0</v>
      </c>
      <c r="BD888" s="39">
        <v>0</v>
      </c>
      <c r="BE888" s="39">
        <v>3316888</v>
      </c>
      <c r="BF888" s="39">
        <v>0</v>
      </c>
      <c r="BG888" s="39">
        <v>3316888</v>
      </c>
      <c r="BH888" s="39">
        <v>0</v>
      </c>
      <c r="BI888" s="39">
        <v>0</v>
      </c>
      <c r="BJ888" s="39">
        <v>0</v>
      </c>
      <c r="BK888" s="39">
        <v>0</v>
      </c>
      <c r="BN888" s="38">
        <v>42460</v>
      </c>
      <c r="BO888" s="39">
        <v>3652500</v>
      </c>
      <c r="BP888" s="39">
        <v>0</v>
      </c>
      <c r="BQ888" s="39">
        <v>0</v>
      </c>
      <c r="BR888" s="39">
        <v>0</v>
      </c>
      <c r="BS888" s="39">
        <v>3652500</v>
      </c>
      <c r="BT888" s="39">
        <v>0</v>
      </c>
      <c r="BU888" s="39">
        <v>3652500</v>
      </c>
      <c r="BV888" s="39">
        <v>0</v>
      </c>
      <c r="BW888" s="39">
        <v>0</v>
      </c>
      <c r="BX888" s="39">
        <v>0</v>
      </c>
      <c r="BY888" s="39">
        <v>0</v>
      </c>
      <c r="CB888" t="s">
        <v>2015</v>
      </c>
      <c r="CC888" t="s">
        <v>2100</v>
      </c>
      <c r="CD888" t="s">
        <v>4730</v>
      </c>
      <c r="CE888" s="3">
        <v>500</v>
      </c>
      <c r="CF888" s="5">
        <v>0</v>
      </c>
      <c r="CG888" s="38">
        <v>40999</v>
      </c>
      <c r="CH888" s="12">
        <v>6412.4</v>
      </c>
      <c r="CI888" s="12">
        <v>779.8</v>
      </c>
      <c r="CJ888" s="12">
        <v>15.171551631522901</v>
      </c>
      <c r="CK888" s="12">
        <v>610.9</v>
      </c>
      <c r="CL888" s="12">
        <v>13804.55925</v>
      </c>
      <c r="CM888" s="38">
        <v>41364</v>
      </c>
      <c r="CN888" s="5">
        <v>8239</v>
      </c>
      <c r="CO888" s="12">
        <v>1066.9000000000001</v>
      </c>
      <c r="CP888" s="12">
        <v>16.861205103529599</v>
      </c>
      <c r="CQ888" s="12">
        <v>686.9</v>
      </c>
      <c r="CR888" s="12">
        <v>13840.291499999999</v>
      </c>
      <c r="CS888" s="38">
        <v>41729</v>
      </c>
      <c r="CT888" s="12">
        <v>8998.6</v>
      </c>
      <c r="CU888" s="12">
        <v>1151.5</v>
      </c>
      <c r="CV888" s="12">
        <v>14.8418178070899</v>
      </c>
      <c r="CW888" s="12">
        <v>735.9</v>
      </c>
      <c r="CX888" s="12">
        <v>13542.52275</v>
      </c>
      <c r="CY888" s="38">
        <v>42094</v>
      </c>
      <c r="CZ888" s="12">
        <v>9961.4</v>
      </c>
      <c r="DA888" s="12">
        <v>1303.4000000000001</v>
      </c>
      <c r="DB888" s="12">
        <v>15.650994466517</v>
      </c>
      <c r="DC888" s="12">
        <v>874.8</v>
      </c>
      <c r="DD888" s="12">
        <v>23642.838749999999</v>
      </c>
      <c r="DE888" s="38">
        <v>42460</v>
      </c>
      <c r="DF888" s="12">
        <v>9854.2999999999993</v>
      </c>
      <c r="DG888" s="12">
        <v>1242.8</v>
      </c>
      <c r="DH888" s="12">
        <v>15.638605763181101</v>
      </c>
      <c r="DI888" s="12">
        <v>1005.9</v>
      </c>
      <c r="DJ888" s="12">
        <v>20105.346000000001</v>
      </c>
      <c r="DK888" t="s">
        <v>2511</v>
      </c>
      <c r="DL888" s="41">
        <v>0</v>
      </c>
      <c r="DM888" s="5">
        <v>533540</v>
      </c>
      <c r="DR888" s="38">
        <v>41426</v>
      </c>
      <c r="DS888" t="s">
        <v>1948</v>
      </c>
    </row>
    <row r="889" spans="1:123" ht="15" customHeight="1" x14ac:dyDescent="0.35">
      <c r="A889" s="42" t="s">
        <v>1211</v>
      </c>
      <c r="B889" s="5">
        <v>508989</v>
      </c>
      <c r="C889" s="34" t="s">
        <v>1215</v>
      </c>
      <c r="D889" s="36" t="s">
        <v>4732</v>
      </c>
      <c r="E889" t="s">
        <v>1939</v>
      </c>
      <c r="F889" t="s">
        <v>1940</v>
      </c>
      <c r="G889" s="37" t="s">
        <v>2181</v>
      </c>
      <c r="H889" s="38">
        <v>23013</v>
      </c>
      <c r="I889" t="s">
        <v>1959</v>
      </c>
      <c r="J889" s="38">
        <v>40999</v>
      </c>
      <c r="K889" s="39">
        <v>0</v>
      </c>
      <c r="L889" s="39">
        <v>0</v>
      </c>
      <c r="M889" s="39">
        <v>0</v>
      </c>
      <c r="N889" s="39">
        <v>0</v>
      </c>
      <c r="O889" s="39">
        <v>0</v>
      </c>
      <c r="P889" s="39">
        <v>0</v>
      </c>
      <c r="Q889" s="39">
        <v>0</v>
      </c>
      <c r="R889" s="39">
        <v>0</v>
      </c>
      <c r="S889" s="39">
        <v>0</v>
      </c>
      <c r="T889" s="39">
        <v>0</v>
      </c>
      <c r="U889" s="39">
        <v>0</v>
      </c>
      <c r="W889" t="s">
        <v>1943</v>
      </c>
      <c r="X889" s="38">
        <v>41364</v>
      </c>
      <c r="Y889" s="39">
        <v>0</v>
      </c>
      <c r="Z889" s="39">
        <v>0</v>
      </c>
      <c r="AA889" s="39">
        <v>0</v>
      </c>
      <c r="AB889" s="39">
        <v>0</v>
      </c>
      <c r="AC889" s="39">
        <v>0</v>
      </c>
      <c r="AD889" s="39">
        <v>0</v>
      </c>
      <c r="AE889" s="39">
        <v>0</v>
      </c>
      <c r="AF889" s="39">
        <v>0</v>
      </c>
      <c r="AG889" s="39">
        <v>0</v>
      </c>
      <c r="AH889" s="39">
        <v>0</v>
      </c>
      <c r="AI889" s="39">
        <v>0</v>
      </c>
      <c r="AK889" t="s">
        <v>1943</v>
      </c>
      <c r="AL889" s="38">
        <v>41729</v>
      </c>
      <c r="AM889" s="39">
        <v>2510000</v>
      </c>
      <c r="AN889" s="39">
        <v>301200</v>
      </c>
      <c r="AO889" s="39">
        <v>1678392</v>
      </c>
      <c r="AP889" s="39">
        <v>0</v>
      </c>
      <c r="AQ889" s="39">
        <v>4489592</v>
      </c>
      <c r="AR889" s="39">
        <v>0</v>
      </c>
      <c r="AS889" s="39">
        <v>4489592</v>
      </c>
      <c r="AT889" s="39">
        <v>0</v>
      </c>
      <c r="AU889" s="39">
        <v>0</v>
      </c>
      <c r="AV889" s="39">
        <v>0</v>
      </c>
      <c r="AW889" s="5">
        <v>0</v>
      </c>
      <c r="AZ889" s="38">
        <v>42094</v>
      </c>
      <c r="BA889" s="39">
        <v>5501147</v>
      </c>
      <c r="BB889" s="39">
        <v>0</v>
      </c>
      <c r="BC889" s="39">
        <v>0</v>
      </c>
      <c r="BD889" s="39">
        <v>0</v>
      </c>
      <c r="BE889" s="39">
        <v>5501147</v>
      </c>
      <c r="BF889" s="39">
        <v>0</v>
      </c>
      <c r="BG889" s="39">
        <v>5501147</v>
      </c>
      <c r="BH889" s="39">
        <v>0</v>
      </c>
      <c r="BI889" s="39">
        <v>0</v>
      </c>
      <c r="BJ889" s="39">
        <v>0</v>
      </c>
      <c r="BK889" s="39">
        <v>0</v>
      </c>
      <c r="BN889" s="38">
        <v>42460</v>
      </c>
      <c r="BO889" s="39">
        <v>6479987</v>
      </c>
      <c r="BP889" s="39">
        <v>0</v>
      </c>
      <c r="BQ889" s="39">
        <v>0</v>
      </c>
      <c r="BR889" s="39">
        <v>0</v>
      </c>
      <c r="BS889" s="39">
        <v>6479987</v>
      </c>
      <c r="BT889" s="39">
        <v>0</v>
      </c>
      <c r="BU889" s="39">
        <v>6479987</v>
      </c>
      <c r="BV889" s="39">
        <v>0</v>
      </c>
      <c r="BW889" s="39">
        <v>0</v>
      </c>
      <c r="BX889" s="39">
        <v>0</v>
      </c>
      <c r="BY889" s="39">
        <v>0</v>
      </c>
      <c r="CB889" t="s">
        <v>1944</v>
      </c>
      <c r="CC889" t="s">
        <v>2100</v>
      </c>
      <c r="CD889" t="s">
        <v>4730</v>
      </c>
      <c r="CE889" s="3">
        <v>500</v>
      </c>
      <c r="CF889" s="5">
        <v>0</v>
      </c>
      <c r="CG889" s="38">
        <v>40999</v>
      </c>
      <c r="CH889" s="12">
        <v>6412.4</v>
      </c>
      <c r="CI889" s="12">
        <v>779.8</v>
      </c>
      <c r="CJ889" s="12">
        <v>15.171551631522901</v>
      </c>
      <c r="CK889" s="12">
        <v>610.9</v>
      </c>
      <c r="CL889" s="12">
        <v>13804.55925</v>
      </c>
      <c r="CM889" s="38">
        <v>41364</v>
      </c>
      <c r="CN889" s="5">
        <v>8239</v>
      </c>
      <c r="CO889" s="12">
        <v>1066.9000000000001</v>
      </c>
      <c r="CP889" s="12">
        <v>16.861205103529599</v>
      </c>
      <c r="CQ889" s="12">
        <v>686.9</v>
      </c>
      <c r="CR889" s="12">
        <v>13840.291499999999</v>
      </c>
      <c r="CS889" s="38">
        <v>41729</v>
      </c>
      <c r="CT889" s="12">
        <v>8998.6</v>
      </c>
      <c r="CU889" s="12">
        <v>1151.5</v>
      </c>
      <c r="CV889" s="12">
        <v>14.8418178070899</v>
      </c>
      <c r="CW889" s="12">
        <v>735.9</v>
      </c>
      <c r="CX889" s="12">
        <v>13542.52275</v>
      </c>
      <c r="CY889" s="38">
        <v>42094</v>
      </c>
      <c r="CZ889" s="12">
        <v>9961.4</v>
      </c>
      <c r="DA889" s="12">
        <v>1303.4000000000001</v>
      </c>
      <c r="DB889" s="12">
        <v>15.650994466517</v>
      </c>
      <c r="DC889" s="12">
        <v>874.8</v>
      </c>
      <c r="DD889" s="12">
        <v>23642.838749999999</v>
      </c>
      <c r="DE889" s="38">
        <v>42460</v>
      </c>
      <c r="DF889" s="12">
        <v>9854.2999999999993</v>
      </c>
      <c r="DG889" s="12">
        <v>1242.8</v>
      </c>
      <c r="DH889" s="12">
        <v>15.638605763181101</v>
      </c>
      <c r="DI889" s="12">
        <v>1005.9</v>
      </c>
      <c r="DJ889" s="12">
        <v>20105.346000000001</v>
      </c>
      <c r="DK889" t="s">
        <v>2511</v>
      </c>
      <c r="DL889" s="41">
        <v>0</v>
      </c>
      <c r="DM889" s="5">
        <v>533540</v>
      </c>
      <c r="DR889" s="38">
        <v>41426</v>
      </c>
      <c r="DS889" t="s">
        <v>1948</v>
      </c>
    </row>
    <row r="890" spans="1:123" ht="15" customHeight="1" x14ac:dyDescent="0.35">
      <c r="A890" s="42" t="s">
        <v>1211</v>
      </c>
      <c r="B890" s="5">
        <v>508989</v>
      </c>
      <c r="C890" s="34" t="s">
        <v>1214</v>
      </c>
      <c r="D890" s="36" t="s">
        <v>4733</v>
      </c>
      <c r="E890" s="34" t="s">
        <v>2013</v>
      </c>
      <c r="F890" t="s">
        <v>1951</v>
      </c>
      <c r="G890" s="5">
        <v>0</v>
      </c>
      <c r="H890" s="38">
        <v>18619</v>
      </c>
      <c r="I890" t="s">
        <v>1959</v>
      </c>
      <c r="J890" s="38">
        <v>40999</v>
      </c>
      <c r="K890" s="39">
        <v>0</v>
      </c>
      <c r="L890" s="39">
        <v>0</v>
      </c>
      <c r="M890" s="39">
        <v>0</v>
      </c>
      <c r="N890" s="39">
        <v>0</v>
      </c>
      <c r="O890" s="39">
        <v>0</v>
      </c>
      <c r="P890" s="39">
        <v>0</v>
      </c>
      <c r="Q890" s="39">
        <v>0</v>
      </c>
      <c r="R890" s="39">
        <v>0</v>
      </c>
      <c r="S890" s="39">
        <v>0</v>
      </c>
      <c r="T890" s="39">
        <v>0</v>
      </c>
      <c r="U890" s="39">
        <v>0</v>
      </c>
      <c r="W890" t="s">
        <v>1943</v>
      </c>
      <c r="X890" s="38">
        <v>41364</v>
      </c>
      <c r="Y890" s="39">
        <v>0</v>
      </c>
      <c r="Z890" s="39">
        <v>0</v>
      </c>
      <c r="AA890" s="39">
        <v>0</v>
      </c>
      <c r="AB890" s="39">
        <v>0</v>
      </c>
      <c r="AC890" s="39">
        <v>0</v>
      </c>
      <c r="AD890" s="39">
        <v>0</v>
      </c>
      <c r="AE890" s="39">
        <v>0</v>
      </c>
      <c r="AF890" s="39">
        <v>0</v>
      </c>
      <c r="AG890" s="39">
        <v>0</v>
      </c>
      <c r="AH890" s="39">
        <v>0</v>
      </c>
      <c r="AI890" s="39">
        <v>0</v>
      </c>
      <c r="AK890" t="s">
        <v>1943</v>
      </c>
      <c r="AL890" s="38">
        <v>41729</v>
      </c>
      <c r="AM890" s="39">
        <v>2510000</v>
      </c>
      <c r="AN890" s="39">
        <v>301200</v>
      </c>
      <c r="AO890" s="39">
        <v>1678392</v>
      </c>
      <c r="AP890" s="39">
        <v>0</v>
      </c>
      <c r="AQ890" s="39">
        <v>4489592</v>
      </c>
      <c r="AR890" s="39">
        <v>0</v>
      </c>
      <c r="AS890" s="39">
        <v>4489592</v>
      </c>
      <c r="AT890" s="39">
        <v>0</v>
      </c>
      <c r="AU890" s="39">
        <v>0</v>
      </c>
      <c r="AV890" s="39">
        <v>0</v>
      </c>
      <c r="AW890" s="5">
        <v>0</v>
      </c>
      <c r="AZ890" s="38">
        <v>42094</v>
      </c>
      <c r="BA890" s="39">
        <v>5501147</v>
      </c>
      <c r="BB890" s="39">
        <v>0</v>
      </c>
      <c r="BC890" s="39">
        <v>0</v>
      </c>
      <c r="BD890" s="39">
        <v>0</v>
      </c>
      <c r="BE890" s="39">
        <v>5501147</v>
      </c>
      <c r="BF890" s="39">
        <v>0</v>
      </c>
      <c r="BG890" s="39">
        <v>5501147</v>
      </c>
      <c r="BH890" s="39">
        <v>0</v>
      </c>
      <c r="BI890" s="39">
        <v>0</v>
      </c>
      <c r="BJ890" s="39">
        <v>0</v>
      </c>
      <c r="BK890" s="39">
        <v>0</v>
      </c>
      <c r="BN890" s="38">
        <v>42460</v>
      </c>
      <c r="BO890" s="39">
        <v>6479987</v>
      </c>
      <c r="BP890" s="39">
        <v>0</v>
      </c>
      <c r="BQ890" s="39">
        <v>0</v>
      </c>
      <c r="BR890" s="39">
        <v>0</v>
      </c>
      <c r="BS890" s="39">
        <v>6479987</v>
      </c>
      <c r="BT890" s="39">
        <v>0</v>
      </c>
      <c r="BU890" s="39">
        <v>6479987</v>
      </c>
      <c r="BV890" s="39">
        <v>0</v>
      </c>
      <c r="BW890" s="39">
        <v>0</v>
      </c>
      <c r="BX890" s="39">
        <v>0</v>
      </c>
      <c r="BY890" s="39">
        <v>0</v>
      </c>
      <c r="CB890" t="s">
        <v>2015</v>
      </c>
      <c r="CC890" t="s">
        <v>2100</v>
      </c>
      <c r="CD890" t="s">
        <v>4730</v>
      </c>
      <c r="CE890" s="3">
        <v>500</v>
      </c>
      <c r="CF890" s="5">
        <v>0</v>
      </c>
      <c r="CG890" s="38">
        <v>40999</v>
      </c>
      <c r="CH890" s="12">
        <v>6412.4</v>
      </c>
      <c r="CI890" s="12">
        <v>779.8</v>
      </c>
      <c r="CJ890" s="12">
        <v>15.171551631522901</v>
      </c>
      <c r="CK890" s="12">
        <v>610.9</v>
      </c>
      <c r="CL890" s="12">
        <v>13804.55925</v>
      </c>
      <c r="CM890" s="38">
        <v>41364</v>
      </c>
      <c r="CN890" s="5">
        <v>8239</v>
      </c>
      <c r="CO890" s="12">
        <v>1066.9000000000001</v>
      </c>
      <c r="CP890" s="12">
        <v>16.861205103529599</v>
      </c>
      <c r="CQ890" s="12">
        <v>686.9</v>
      </c>
      <c r="CR890" s="12">
        <v>13840.291499999999</v>
      </c>
      <c r="CS890" s="38">
        <v>41729</v>
      </c>
      <c r="CT890" s="12">
        <v>8998.6</v>
      </c>
      <c r="CU890" s="12">
        <v>1151.5</v>
      </c>
      <c r="CV890" s="12">
        <v>14.8418178070899</v>
      </c>
      <c r="CW890" s="12">
        <v>735.9</v>
      </c>
      <c r="CX890" s="12">
        <v>13542.52275</v>
      </c>
      <c r="CY890" s="38">
        <v>42094</v>
      </c>
      <c r="CZ890" s="12">
        <v>9961.4</v>
      </c>
      <c r="DA890" s="12">
        <v>1303.4000000000001</v>
      </c>
      <c r="DB890" s="12">
        <v>15.650994466517</v>
      </c>
      <c r="DC890" s="12">
        <v>874.8</v>
      </c>
      <c r="DD890" s="12">
        <v>23642.838749999999</v>
      </c>
      <c r="DE890" s="38">
        <v>42460</v>
      </c>
      <c r="DF890" s="12">
        <v>9854.2999999999993</v>
      </c>
      <c r="DG890" s="12">
        <v>1242.8</v>
      </c>
      <c r="DH890" s="12">
        <v>15.638605763181101</v>
      </c>
      <c r="DI890" s="12">
        <v>1005.9</v>
      </c>
      <c r="DJ890" s="12">
        <v>20105.346000000001</v>
      </c>
      <c r="DK890" t="s">
        <v>2511</v>
      </c>
      <c r="DL890" s="41">
        <v>0</v>
      </c>
      <c r="DM890" s="5">
        <v>533540</v>
      </c>
      <c r="DR890" s="38">
        <v>41426</v>
      </c>
      <c r="DS890" t="s">
        <v>1948</v>
      </c>
    </row>
    <row r="891" spans="1:123" ht="15" customHeight="1" x14ac:dyDescent="0.35">
      <c r="A891" s="42" t="s">
        <v>1211</v>
      </c>
      <c r="B891" s="5">
        <v>508989</v>
      </c>
      <c r="C891" s="34" t="s">
        <v>1216</v>
      </c>
      <c r="D891" s="36" t="s">
        <v>4734</v>
      </c>
      <c r="E891" t="s">
        <v>2123</v>
      </c>
      <c r="F891" t="s">
        <v>1951</v>
      </c>
      <c r="G891" s="5">
        <v>0</v>
      </c>
      <c r="H891" s="38">
        <v>23193</v>
      </c>
      <c r="I891" t="s">
        <v>1959</v>
      </c>
      <c r="J891" s="38">
        <v>40999</v>
      </c>
      <c r="K891" s="39">
        <v>0</v>
      </c>
      <c r="L891" s="39">
        <v>0</v>
      </c>
      <c r="M891" s="39">
        <v>0</v>
      </c>
      <c r="N891" s="39">
        <v>0</v>
      </c>
      <c r="O891" s="39">
        <v>0</v>
      </c>
      <c r="P891" s="39">
        <v>0</v>
      </c>
      <c r="Q891" s="39">
        <v>0</v>
      </c>
      <c r="R891" s="39">
        <v>0</v>
      </c>
      <c r="S891" s="39">
        <v>0</v>
      </c>
      <c r="T891" s="39">
        <v>0</v>
      </c>
      <c r="U891" s="39">
        <v>0</v>
      </c>
      <c r="W891" t="s">
        <v>1943</v>
      </c>
      <c r="X891" s="38">
        <v>41364</v>
      </c>
      <c r="Y891" s="39">
        <v>0</v>
      </c>
      <c r="Z891" s="39">
        <v>0</v>
      </c>
      <c r="AA891" s="39">
        <v>0</v>
      </c>
      <c r="AB891" s="39">
        <v>0</v>
      </c>
      <c r="AC891" s="39">
        <v>0</v>
      </c>
      <c r="AD891" s="39">
        <v>0</v>
      </c>
      <c r="AE891" s="39">
        <v>0</v>
      </c>
      <c r="AF891" s="39">
        <v>0</v>
      </c>
      <c r="AG891" s="39">
        <v>0</v>
      </c>
      <c r="AH891" s="39">
        <v>0</v>
      </c>
      <c r="AI891" s="39">
        <v>0</v>
      </c>
      <c r="AK891" t="s">
        <v>1943</v>
      </c>
      <c r="AL891" s="38">
        <v>41729</v>
      </c>
      <c r="AM891" s="39">
        <v>2510000</v>
      </c>
      <c r="AN891" s="39">
        <v>301200</v>
      </c>
      <c r="AO891" s="39">
        <v>1678392</v>
      </c>
      <c r="AP891" s="39">
        <v>0</v>
      </c>
      <c r="AQ891" s="39">
        <v>4489592</v>
      </c>
      <c r="AR891" s="39">
        <v>0</v>
      </c>
      <c r="AS891" s="39">
        <v>4489592</v>
      </c>
      <c r="AT891" s="39">
        <v>0</v>
      </c>
      <c r="AU891" s="39">
        <v>0</v>
      </c>
      <c r="AV891" s="39">
        <v>0</v>
      </c>
      <c r="AW891" s="5">
        <v>0</v>
      </c>
      <c r="AZ891" s="38">
        <v>42094</v>
      </c>
      <c r="BA891" s="39">
        <v>5501147</v>
      </c>
      <c r="BB891" s="39">
        <v>0</v>
      </c>
      <c r="BC891" s="39">
        <v>0</v>
      </c>
      <c r="BD891" s="39">
        <v>0</v>
      </c>
      <c r="BE891" s="39">
        <v>5501147</v>
      </c>
      <c r="BF891" s="39">
        <v>0</v>
      </c>
      <c r="BG891" s="39">
        <v>5501147</v>
      </c>
      <c r="BH891" s="39">
        <v>0</v>
      </c>
      <c r="BI891" s="39">
        <v>0</v>
      </c>
      <c r="BJ891" s="39">
        <v>0</v>
      </c>
      <c r="BK891" s="39">
        <v>0</v>
      </c>
      <c r="BN891" s="38">
        <v>42460</v>
      </c>
      <c r="BO891" s="39">
        <v>6479987</v>
      </c>
      <c r="BP891" s="39">
        <v>0</v>
      </c>
      <c r="BQ891" s="39">
        <v>0</v>
      </c>
      <c r="BR891" s="39">
        <v>0</v>
      </c>
      <c r="BS891" s="39">
        <v>6479987</v>
      </c>
      <c r="BT891" s="39">
        <v>0</v>
      </c>
      <c r="BU891" s="39">
        <v>6479987</v>
      </c>
      <c r="BV891" s="39">
        <v>0</v>
      </c>
      <c r="BW891" s="39">
        <v>0</v>
      </c>
      <c r="BX891" s="39">
        <v>0</v>
      </c>
      <c r="BY891" s="39">
        <v>0</v>
      </c>
      <c r="CB891" t="s">
        <v>2010</v>
      </c>
      <c r="CC891" t="s">
        <v>2100</v>
      </c>
      <c r="CD891" t="s">
        <v>4730</v>
      </c>
      <c r="CE891" s="3">
        <v>500</v>
      </c>
      <c r="CF891" s="5">
        <v>0</v>
      </c>
      <c r="CG891" s="38">
        <v>40999</v>
      </c>
      <c r="CH891" s="12">
        <v>6412.4</v>
      </c>
      <c r="CI891" s="12">
        <v>779.8</v>
      </c>
      <c r="CJ891" s="12">
        <v>15.171551631522901</v>
      </c>
      <c r="CK891" s="12">
        <v>610.9</v>
      </c>
      <c r="CL891" s="12">
        <v>13804.55925</v>
      </c>
      <c r="CM891" s="38">
        <v>41364</v>
      </c>
      <c r="CN891" s="5">
        <v>8239</v>
      </c>
      <c r="CO891" s="12">
        <v>1066.9000000000001</v>
      </c>
      <c r="CP891" s="12">
        <v>16.861205103529599</v>
      </c>
      <c r="CQ891" s="12">
        <v>686.9</v>
      </c>
      <c r="CR891" s="12">
        <v>13840.291499999999</v>
      </c>
      <c r="CS891" s="38">
        <v>41729</v>
      </c>
      <c r="CT891" s="12">
        <v>8998.6</v>
      </c>
      <c r="CU891" s="12">
        <v>1151.5</v>
      </c>
      <c r="CV891" s="12">
        <v>14.8418178070899</v>
      </c>
      <c r="CW891" s="12">
        <v>735.9</v>
      </c>
      <c r="CX891" s="12">
        <v>13542.52275</v>
      </c>
      <c r="CY891" s="38">
        <v>42094</v>
      </c>
      <c r="CZ891" s="12">
        <v>9961.4</v>
      </c>
      <c r="DA891" s="12">
        <v>1303.4000000000001</v>
      </c>
      <c r="DB891" s="12">
        <v>15.650994466517</v>
      </c>
      <c r="DC891" s="12">
        <v>874.8</v>
      </c>
      <c r="DD891" s="12">
        <v>23642.838749999999</v>
      </c>
      <c r="DE891" s="38">
        <v>42460</v>
      </c>
      <c r="DF891" s="12">
        <v>9854.2999999999993</v>
      </c>
      <c r="DG891" s="12">
        <v>1242.8</v>
      </c>
      <c r="DH891" s="12">
        <v>15.638605763181101</v>
      </c>
      <c r="DI891" s="12">
        <v>1005.9</v>
      </c>
      <c r="DJ891" s="12">
        <v>20105.346000000001</v>
      </c>
      <c r="DK891" t="s">
        <v>2511</v>
      </c>
      <c r="DL891" s="41">
        <v>0</v>
      </c>
      <c r="DM891" s="5">
        <v>533540</v>
      </c>
      <c r="DR891" s="38">
        <v>41426</v>
      </c>
      <c r="DS891" t="s">
        <v>1948</v>
      </c>
    </row>
    <row r="892" spans="1:123" ht="15" customHeight="1" x14ac:dyDescent="0.35">
      <c r="A892" s="42" t="s">
        <v>1211</v>
      </c>
      <c r="B892" s="5">
        <v>508989</v>
      </c>
      <c r="C892" s="34" t="s">
        <v>1212</v>
      </c>
      <c r="D892" s="36" t="s">
        <v>4735</v>
      </c>
      <c r="E892" s="34" t="s">
        <v>2013</v>
      </c>
      <c r="F892" t="s">
        <v>1951</v>
      </c>
      <c r="G892" s="5">
        <v>0</v>
      </c>
      <c r="H892" s="38">
        <v>20913</v>
      </c>
      <c r="I892" t="s">
        <v>1959</v>
      </c>
      <c r="J892" s="38">
        <v>40999</v>
      </c>
      <c r="K892" s="39">
        <v>0</v>
      </c>
      <c r="L892" s="39">
        <v>0</v>
      </c>
      <c r="M892" s="39">
        <v>0</v>
      </c>
      <c r="N892" s="39">
        <v>0</v>
      </c>
      <c r="O892" s="39">
        <v>0</v>
      </c>
      <c r="P892" s="39">
        <v>0</v>
      </c>
      <c r="Q892" s="39">
        <v>0</v>
      </c>
      <c r="R892" s="39">
        <v>0</v>
      </c>
      <c r="S892" s="39">
        <v>0</v>
      </c>
      <c r="T892" s="39">
        <v>0</v>
      </c>
      <c r="U892" s="39">
        <v>0</v>
      </c>
      <c r="W892" t="s">
        <v>1943</v>
      </c>
      <c r="X892" s="38">
        <v>41364</v>
      </c>
      <c r="Y892" s="39">
        <v>0</v>
      </c>
      <c r="Z892" s="39">
        <v>0</v>
      </c>
      <c r="AA892" s="39">
        <v>0</v>
      </c>
      <c r="AB892" s="39">
        <v>0</v>
      </c>
      <c r="AC892" s="39">
        <v>0</v>
      </c>
      <c r="AD892" s="39">
        <v>0</v>
      </c>
      <c r="AE892" s="39">
        <v>0</v>
      </c>
      <c r="AF892" s="39">
        <v>0</v>
      </c>
      <c r="AG892" s="39">
        <v>0</v>
      </c>
      <c r="AH892" s="39">
        <v>0</v>
      </c>
      <c r="AI892" s="39">
        <v>0</v>
      </c>
      <c r="AK892" t="s">
        <v>1943</v>
      </c>
      <c r="AL892" s="38">
        <v>41729</v>
      </c>
      <c r="AM892" s="39">
        <v>2510000</v>
      </c>
      <c r="AN892" s="39">
        <v>301200</v>
      </c>
      <c r="AO892" s="39">
        <v>1678392</v>
      </c>
      <c r="AP892" s="39">
        <v>0</v>
      </c>
      <c r="AQ892" s="39">
        <v>4489592</v>
      </c>
      <c r="AR892" s="39">
        <v>0</v>
      </c>
      <c r="AS892" s="39">
        <v>4489592</v>
      </c>
      <c r="AT892" s="39">
        <v>0</v>
      </c>
      <c r="AU892" s="39">
        <v>0</v>
      </c>
      <c r="AV892" s="39">
        <v>0</v>
      </c>
      <c r="AW892" s="5">
        <v>0</v>
      </c>
      <c r="AZ892" s="38">
        <v>42094</v>
      </c>
      <c r="BA892" s="39">
        <v>5501147</v>
      </c>
      <c r="BB892" s="39">
        <v>0</v>
      </c>
      <c r="BC892" s="39">
        <v>0</v>
      </c>
      <c r="BD892" s="39">
        <v>0</v>
      </c>
      <c r="BE892" s="39">
        <v>5501147</v>
      </c>
      <c r="BF892" s="39">
        <v>0</v>
      </c>
      <c r="BG892" s="39">
        <v>5501147</v>
      </c>
      <c r="BH892" s="39">
        <v>0</v>
      </c>
      <c r="BI892" s="39">
        <v>0</v>
      </c>
      <c r="BJ892" s="39">
        <v>0</v>
      </c>
      <c r="BK892" s="39">
        <v>0</v>
      </c>
      <c r="BN892" s="38">
        <v>42460</v>
      </c>
      <c r="BO892" s="39">
        <v>6479987</v>
      </c>
      <c r="BP892" s="39">
        <v>0</v>
      </c>
      <c r="BQ892" s="39">
        <v>0</v>
      </c>
      <c r="BR892" s="39">
        <v>0</v>
      </c>
      <c r="BS892" s="39">
        <v>6479987</v>
      </c>
      <c r="BT892" s="39">
        <v>0</v>
      </c>
      <c r="BU892" s="39">
        <v>6479987</v>
      </c>
      <c r="BV892" s="39">
        <v>0</v>
      </c>
      <c r="BW892" s="39">
        <v>0</v>
      </c>
      <c r="BX892" s="39">
        <v>0</v>
      </c>
      <c r="BY892" s="39">
        <v>0</v>
      </c>
      <c r="CB892" t="s">
        <v>2015</v>
      </c>
      <c r="CC892" t="s">
        <v>2100</v>
      </c>
      <c r="CD892" t="s">
        <v>4730</v>
      </c>
      <c r="CE892" s="3">
        <v>500</v>
      </c>
      <c r="CF892" s="5">
        <v>0</v>
      </c>
      <c r="CG892" s="38">
        <v>40999</v>
      </c>
      <c r="CH892" s="12">
        <v>6412.4</v>
      </c>
      <c r="CI892" s="12">
        <v>779.8</v>
      </c>
      <c r="CJ892" s="12">
        <v>15.171551631522901</v>
      </c>
      <c r="CK892" s="12">
        <v>610.9</v>
      </c>
      <c r="CL892" s="12">
        <v>13804.55925</v>
      </c>
      <c r="CM892" s="38">
        <v>41364</v>
      </c>
      <c r="CN892" s="5">
        <v>8239</v>
      </c>
      <c r="CO892" s="12">
        <v>1066.9000000000001</v>
      </c>
      <c r="CP892" s="12">
        <v>16.861205103529599</v>
      </c>
      <c r="CQ892" s="12">
        <v>686.9</v>
      </c>
      <c r="CR892" s="12">
        <v>13840.291499999999</v>
      </c>
      <c r="CS892" s="38">
        <v>41729</v>
      </c>
      <c r="CT892" s="12">
        <v>8998.6</v>
      </c>
      <c r="CU892" s="12">
        <v>1151.5</v>
      </c>
      <c r="CV892" s="12">
        <v>14.8418178070899</v>
      </c>
      <c r="CW892" s="12">
        <v>735.9</v>
      </c>
      <c r="CX892" s="12">
        <v>13542.52275</v>
      </c>
      <c r="CY892" s="38">
        <v>42094</v>
      </c>
      <c r="CZ892" s="12">
        <v>9961.4</v>
      </c>
      <c r="DA892" s="12">
        <v>1303.4000000000001</v>
      </c>
      <c r="DB892" s="12">
        <v>15.650994466517</v>
      </c>
      <c r="DC892" s="12">
        <v>874.8</v>
      </c>
      <c r="DD892" s="12">
        <v>23642.838749999999</v>
      </c>
      <c r="DE892" s="38">
        <v>42460</v>
      </c>
      <c r="DF892" s="12">
        <v>9854.2999999999993</v>
      </c>
      <c r="DG892" s="12">
        <v>1242.8</v>
      </c>
      <c r="DH892" s="12">
        <v>15.638605763181101</v>
      </c>
      <c r="DI892" s="12">
        <v>1005.9</v>
      </c>
      <c r="DJ892" s="12">
        <v>20105.346000000001</v>
      </c>
      <c r="DK892" t="s">
        <v>2511</v>
      </c>
      <c r="DL892" s="41">
        <v>0</v>
      </c>
      <c r="DM892" s="5">
        <v>533540</v>
      </c>
      <c r="DR892" s="38">
        <v>41426</v>
      </c>
      <c r="DS892" t="s">
        <v>1948</v>
      </c>
    </row>
    <row r="893" spans="1:123" ht="15" customHeight="1" x14ac:dyDescent="0.35">
      <c r="A893" s="42" t="s">
        <v>1218</v>
      </c>
      <c r="B893" s="5">
        <v>500790</v>
      </c>
      <c r="C893" s="34" t="s">
        <v>1220</v>
      </c>
      <c r="D893" s="36" t="s">
        <v>4736</v>
      </c>
      <c r="E893" t="s">
        <v>1939</v>
      </c>
      <c r="F893" t="s">
        <v>1940</v>
      </c>
      <c r="G893" s="37" t="s">
        <v>4737</v>
      </c>
      <c r="H893" s="38">
        <v>22726</v>
      </c>
      <c r="I893" t="s">
        <v>1942</v>
      </c>
      <c r="J893" s="38">
        <v>40908</v>
      </c>
      <c r="K893" s="39">
        <v>0</v>
      </c>
      <c r="L893" s="39">
        <v>0</v>
      </c>
      <c r="M893" s="39">
        <v>0</v>
      </c>
      <c r="N893" s="39">
        <v>0</v>
      </c>
      <c r="O893" s="39">
        <v>0</v>
      </c>
      <c r="P893" s="39">
        <v>0</v>
      </c>
      <c r="Q893" s="39">
        <v>0</v>
      </c>
      <c r="R893" s="39">
        <v>0</v>
      </c>
      <c r="S893" s="39">
        <v>0</v>
      </c>
      <c r="T893" s="39">
        <v>0</v>
      </c>
      <c r="U893" s="39">
        <v>0</v>
      </c>
      <c r="W893" t="s">
        <v>1943</v>
      </c>
      <c r="X893" s="38">
        <v>41274</v>
      </c>
      <c r="Y893" s="39">
        <v>0</v>
      </c>
      <c r="Z893" s="39">
        <v>0</v>
      </c>
      <c r="AA893" s="39">
        <v>0</v>
      </c>
      <c r="AB893" s="39">
        <v>0</v>
      </c>
      <c r="AC893" s="39">
        <v>0</v>
      </c>
      <c r="AD893" s="39">
        <v>0</v>
      </c>
      <c r="AE893" s="39">
        <v>0</v>
      </c>
      <c r="AF893" s="39">
        <v>0</v>
      </c>
      <c r="AG893" s="39">
        <v>0</v>
      </c>
      <c r="AH893" s="39">
        <v>0</v>
      </c>
      <c r="AI893" s="39">
        <v>0</v>
      </c>
      <c r="AL893" s="38">
        <v>41639</v>
      </c>
      <c r="AM893" s="39">
        <v>11000000</v>
      </c>
      <c r="AN893" s="39">
        <v>400000</v>
      </c>
      <c r="AO893" s="39">
        <v>3400000</v>
      </c>
      <c r="AP893" s="39">
        <v>6500000</v>
      </c>
      <c r="AQ893" s="39">
        <v>21300000</v>
      </c>
      <c r="AR893" s="39">
        <v>0</v>
      </c>
      <c r="AS893" s="39">
        <v>21300000</v>
      </c>
      <c r="AT893" s="39">
        <v>0</v>
      </c>
      <c r="AU893" s="39">
        <v>0</v>
      </c>
      <c r="AV893" s="39">
        <v>0</v>
      </c>
      <c r="AW893" s="5">
        <v>0</v>
      </c>
      <c r="AZ893" s="38">
        <v>42004</v>
      </c>
      <c r="BA893" s="39">
        <v>36110000</v>
      </c>
      <c r="BB893" s="39">
        <v>1850000</v>
      </c>
      <c r="BC893" s="39">
        <v>18830000</v>
      </c>
      <c r="BD893" s="39">
        <v>34520000</v>
      </c>
      <c r="BE893" s="39">
        <v>91310000</v>
      </c>
      <c r="BF893" s="39">
        <v>0</v>
      </c>
      <c r="BG893" s="39">
        <v>91310000</v>
      </c>
      <c r="BH893" s="39">
        <v>0</v>
      </c>
      <c r="BI893" s="39">
        <v>0</v>
      </c>
      <c r="BJ893" s="39">
        <v>0</v>
      </c>
      <c r="BK893" s="39">
        <v>0</v>
      </c>
      <c r="BN893" s="38">
        <v>42369</v>
      </c>
      <c r="BO893" s="39">
        <v>22340000</v>
      </c>
      <c r="BP893" s="39">
        <v>1140000</v>
      </c>
      <c r="BQ893" s="39">
        <v>19960000</v>
      </c>
      <c r="BR893" s="39">
        <v>18600000</v>
      </c>
      <c r="BS893" s="39">
        <v>62040000</v>
      </c>
      <c r="BT893" s="39">
        <v>0</v>
      </c>
      <c r="BU893" s="39">
        <v>62040000</v>
      </c>
      <c r="BV893" s="39">
        <v>0</v>
      </c>
      <c r="BW893" s="39">
        <v>0</v>
      </c>
      <c r="BX893" s="39">
        <v>0</v>
      </c>
      <c r="BY893" s="39">
        <v>0</v>
      </c>
      <c r="BZ893" t="s">
        <v>4738</v>
      </c>
      <c r="CA893" t="s">
        <v>4738</v>
      </c>
      <c r="CB893" t="s">
        <v>1944</v>
      </c>
      <c r="CC893" t="s">
        <v>1945</v>
      </c>
      <c r="CD893" t="s">
        <v>2371</v>
      </c>
      <c r="CE893" s="3" t="s">
        <v>1978</v>
      </c>
      <c r="CF893" s="5">
        <v>7495</v>
      </c>
      <c r="CG893" s="38">
        <v>40908</v>
      </c>
      <c r="CH893" s="12">
        <v>75417.100000000006</v>
      </c>
      <c r="CI893" s="12">
        <v>9615.5</v>
      </c>
      <c r="CJ893" s="12">
        <v>27.6304541483454</v>
      </c>
      <c r="CK893" s="12">
        <v>5464.6</v>
      </c>
      <c r="CL893" s="12">
        <v>402313.85815320001</v>
      </c>
      <c r="CM893" s="38">
        <v>41274</v>
      </c>
      <c r="CN893" s="12">
        <v>83655.600000000006</v>
      </c>
      <c r="CO893" s="12">
        <v>10679.3</v>
      </c>
      <c r="CP893" s="12">
        <v>22.3283188893651</v>
      </c>
      <c r="CQ893" s="12">
        <v>6633.8</v>
      </c>
      <c r="CR893" s="12">
        <v>481152.98912639997</v>
      </c>
      <c r="CS893" s="38">
        <v>41639</v>
      </c>
      <c r="CT893" s="12">
        <v>91841.4</v>
      </c>
      <c r="CU893" s="12">
        <v>11171.3</v>
      </c>
      <c r="CV893" s="12">
        <v>19.465264122653501</v>
      </c>
      <c r="CW893" s="5">
        <v>7415</v>
      </c>
      <c r="CX893" s="12">
        <v>510738.15158100001</v>
      </c>
      <c r="CY893" s="38">
        <v>42004</v>
      </c>
      <c r="CZ893" s="12">
        <v>99421.599999999991</v>
      </c>
      <c r="DA893" s="12">
        <v>11846.9</v>
      </c>
      <c r="DB893" s="12">
        <v>19.527154379883601</v>
      </c>
      <c r="DC893" s="12">
        <v>8197.4</v>
      </c>
      <c r="DD893" s="12">
        <v>615112.98493679997</v>
      </c>
      <c r="DE893" s="38">
        <v>42369</v>
      </c>
      <c r="DF893" s="5">
        <v>82854</v>
      </c>
      <c r="DG893" s="12">
        <v>5632.7</v>
      </c>
      <c r="DH893" s="12">
        <v>9.4667545100991894</v>
      </c>
      <c r="DI893" s="12">
        <v>9127.5</v>
      </c>
      <c r="DJ893" s="12">
        <v>561534.77155559999</v>
      </c>
      <c r="DK893" t="s">
        <v>4739</v>
      </c>
      <c r="DL893" s="40">
        <v>84</v>
      </c>
      <c r="DM893" s="5">
        <v>500825</v>
      </c>
      <c r="DN893" s="5">
        <v>531642</v>
      </c>
      <c r="DO893" s="5">
        <v>532424</v>
      </c>
      <c r="DP893" s="5">
        <v>500696</v>
      </c>
      <c r="DQ893" s="5">
        <v>500096</v>
      </c>
      <c r="DR893" s="38">
        <v>41548</v>
      </c>
      <c r="DS893" t="s">
        <v>1948</v>
      </c>
    </row>
    <row r="894" spans="1:123" ht="15" customHeight="1" x14ac:dyDescent="0.35">
      <c r="A894" s="42" t="s">
        <v>1218</v>
      </c>
      <c r="B894" s="5">
        <v>500790</v>
      </c>
      <c r="C894" s="34" t="s">
        <v>1222</v>
      </c>
      <c r="D894" s="64" t="s">
        <v>4740</v>
      </c>
      <c r="E894" t="s">
        <v>1939</v>
      </c>
      <c r="F894" t="s">
        <v>1940</v>
      </c>
      <c r="G894" s="5">
        <v>0</v>
      </c>
      <c r="H894" s="38">
        <v>21994</v>
      </c>
      <c r="I894" t="s">
        <v>1942</v>
      </c>
      <c r="J894" s="38">
        <v>40908</v>
      </c>
      <c r="K894" s="39">
        <v>0</v>
      </c>
      <c r="L894" s="39">
        <v>0</v>
      </c>
      <c r="M894" s="39">
        <v>0</v>
      </c>
      <c r="N894" s="39">
        <v>0</v>
      </c>
      <c r="O894" s="39">
        <v>0</v>
      </c>
      <c r="P894" s="39">
        <v>0</v>
      </c>
      <c r="Q894" s="39">
        <v>0</v>
      </c>
      <c r="R894" s="39">
        <v>0</v>
      </c>
      <c r="S894" s="39">
        <v>0</v>
      </c>
      <c r="T894" s="39">
        <v>0</v>
      </c>
      <c r="U894" s="39">
        <v>0</v>
      </c>
      <c r="X894" s="38">
        <v>41274</v>
      </c>
      <c r="Y894" s="39">
        <v>0</v>
      </c>
      <c r="Z894" s="39">
        <v>0</v>
      </c>
      <c r="AA894" s="39">
        <v>0</v>
      </c>
      <c r="AB894" s="39">
        <v>0</v>
      </c>
      <c r="AC894" s="39">
        <v>0</v>
      </c>
      <c r="AD894" s="39">
        <v>0</v>
      </c>
      <c r="AE894" s="39">
        <v>0</v>
      </c>
      <c r="AF894" s="39">
        <v>0</v>
      </c>
      <c r="AG894" s="39">
        <v>0</v>
      </c>
      <c r="AH894" s="39">
        <v>0</v>
      </c>
      <c r="AI894" s="39">
        <v>0</v>
      </c>
      <c r="AL894" s="38">
        <v>41639</v>
      </c>
      <c r="AM894" s="39">
        <v>0</v>
      </c>
      <c r="AN894" s="39">
        <v>0</v>
      </c>
      <c r="AO894" s="39">
        <v>0</v>
      </c>
      <c r="AP894" s="39">
        <v>0</v>
      </c>
      <c r="AQ894" s="39">
        <v>0</v>
      </c>
      <c r="AR894" s="39">
        <v>0</v>
      </c>
      <c r="AS894" s="39">
        <v>0</v>
      </c>
      <c r="AT894" s="39">
        <v>0</v>
      </c>
      <c r="AU894" s="39">
        <v>0</v>
      </c>
      <c r="AV894" s="39">
        <v>0</v>
      </c>
      <c r="AW894" s="5">
        <v>0</v>
      </c>
      <c r="AZ894" s="38">
        <v>42004</v>
      </c>
      <c r="BA894" s="39">
        <v>0</v>
      </c>
      <c r="BB894" s="39">
        <v>0</v>
      </c>
      <c r="BC894" s="39">
        <v>0</v>
      </c>
      <c r="BD894" s="39">
        <v>0</v>
      </c>
      <c r="BE894" s="39">
        <v>0</v>
      </c>
      <c r="BF894" s="39">
        <v>0</v>
      </c>
      <c r="BG894" s="39">
        <v>0</v>
      </c>
      <c r="BH894" s="39">
        <v>0</v>
      </c>
      <c r="BI894" s="39">
        <v>0</v>
      </c>
      <c r="BJ894" s="39">
        <v>0</v>
      </c>
      <c r="BK894" s="39">
        <v>0</v>
      </c>
      <c r="BN894" s="38">
        <v>42369</v>
      </c>
      <c r="BO894" s="39">
        <v>23750000</v>
      </c>
      <c r="BP894" s="39">
        <v>870000</v>
      </c>
      <c r="BQ894" s="39">
        <v>3390000</v>
      </c>
      <c r="BR894" s="39">
        <v>4430000</v>
      </c>
      <c r="BS894" s="39">
        <v>32440000</v>
      </c>
      <c r="BT894" s="39">
        <v>0</v>
      </c>
      <c r="BU894" s="39">
        <v>32440000</v>
      </c>
      <c r="BV894" s="39">
        <v>0</v>
      </c>
      <c r="BW894" s="39">
        <v>0</v>
      </c>
      <c r="BX894" s="39">
        <v>0</v>
      </c>
      <c r="BY894" s="39">
        <v>0</v>
      </c>
      <c r="BZ894" t="s">
        <v>4741</v>
      </c>
      <c r="CA894" t="s">
        <v>4741</v>
      </c>
      <c r="CB894" t="s">
        <v>1944</v>
      </c>
      <c r="CC894" t="s">
        <v>1945</v>
      </c>
      <c r="CD894" t="s">
        <v>2371</v>
      </c>
      <c r="CE894" s="3" t="s">
        <v>1978</v>
      </c>
      <c r="CF894" s="5">
        <v>7495</v>
      </c>
      <c r="CG894" s="38">
        <v>40908</v>
      </c>
      <c r="CH894" s="12">
        <v>75417.100000000006</v>
      </c>
      <c r="CI894" s="12">
        <v>9615.5</v>
      </c>
      <c r="CJ894" s="12">
        <v>27.6304541483454</v>
      </c>
      <c r="CK894" s="12">
        <v>5464.6</v>
      </c>
      <c r="CL894" s="12">
        <v>402313.85815320001</v>
      </c>
      <c r="CM894" s="38">
        <v>41274</v>
      </c>
      <c r="CN894" s="12">
        <v>83655.600000000006</v>
      </c>
      <c r="CO894" s="12">
        <v>10679.3</v>
      </c>
      <c r="CP894" s="12">
        <v>22.3283188893651</v>
      </c>
      <c r="CQ894" s="12">
        <v>6633.8</v>
      </c>
      <c r="CR894" s="12">
        <v>481152.98912639997</v>
      </c>
      <c r="CS894" s="38">
        <v>41639</v>
      </c>
      <c r="CT894" s="12">
        <v>91841.4</v>
      </c>
      <c r="CU894" s="12">
        <v>11171.3</v>
      </c>
      <c r="CV894" s="12">
        <v>19.465264122653501</v>
      </c>
      <c r="CW894" s="5">
        <v>7415</v>
      </c>
      <c r="CX894" s="12">
        <v>510738.15158100001</v>
      </c>
      <c r="CY894" s="38">
        <v>42004</v>
      </c>
      <c r="CZ894" s="12">
        <v>99421.599999999991</v>
      </c>
      <c r="DA894" s="12">
        <v>11846.9</v>
      </c>
      <c r="DB894" s="12">
        <v>19.527154379883601</v>
      </c>
      <c r="DC894" s="12">
        <v>8197.4</v>
      </c>
      <c r="DD894" s="12">
        <v>615112.98493679997</v>
      </c>
      <c r="DE894" s="38">
        <v>42369</v>
      </c>
      <c r="DF894" s="5">
        <v>82854</v>
      </c>
      <c r="DG894" s="12">
        <v>5632.7</v>
      </c>
      <c r="DH894" s="12">
        <v>9.4667545100991894</v>
      </c>
      <c r="DI894" s="12">
        <v>9127.5</v>
      </c>
      <c r="DJ894" s="12">
        <v>561534.77155559999</v>
      </c>
      <c r="DK894" t="s">
        <v>4742</v>
      </c>
      <c r="DL894" s="40">
        <v>44</v>
      </c>
      <c r="DM894" s="5">
        <v>500825</v>
      </c>
      <c r="DN894" s="5">
        <v>531642</v>
      </c>
      <c r="DO894" s="5">
        <v>532424</v>
      </c>
      <c r="DP894" s="5">
        <v>500696</v>
      </c>
      <c r="DQ894" s="5">
        <v>500096</v>
      </c>
      <c r="DR894" s="38">
        <v>42217</v>
      </c>
      <c r="DS894" t="s">
        <v>1948</v>
      </c>
    </row>
    <row r="895" spans="1:123" ht="15" customHeight="1" x14ac:dyDescent="0.35">
      <c r="A895" s="42" t="s">
        <v>1218</v>
      </c>
      <c r="B895" s="5">
        <v>500790</v>
      </c>
      <c r="C895" s="34" t="s">
        <v>1221</v>
      </c>
      <c r="D895" s="36" t="s">
        <v>4743</v>
      </c>
      <c r="E895" t="s">
        <v>4744</v>
      </c>
      <c r="F895" t="s">
        <v>1951</v>
      </c>
      <c r="G895" s="37" t="s">
        <v>2181</v>
      </c>
      <c r="H895" s="38">
        <v>21245</v>
      </c>
      <c r="I895" t="s">
        <v>1942</v>
      </c>
      <c r="J895" s="38">
        <v>40908</v>
      </c>
      <c r="K895" s="39">
        <v>9003000</v>
      </c>
      <c r="L895" s="39">
        <v>986000</v>
      </c>
      <c r="M895" s="39">
        <v>8448000</v>
      </c>
      <c r="N895" s="39">
        <v>5322000</v>
      </c>
      <c r="O895" s="39">
        <v>23759000</v>
      </c>
      <c r="P895" s="39">
        <v>0</v>
      </c>
      <c r="Q895" s="39">
        <v>23759000</v>
      </c>
      <c r="R895" s="39">
        <v>0</v>
      </c>
      <c r="S895" s="39">
        <v>0</v>
      </c>
      <c r="T895" s="39">
        <v>0</v>
      </c>
      <c r="U895" s="39">
        <v>0</v>
      </c>
      <c r="X895" s="38">
        <v>41274</v>
      </c>
      <c r="Y895" s="39">
        <v>10206000</v>
      </c>
      <c r="Z895" s="39">
        <v>1087000</v>
      </c>
      <c r="AA895" s="39">
        <v>11005000</v>
      </c>
      <c r="AB895" s="39">
        <v>3261000</v>
      </c>
      <c r="AC895" s="39">
        <v>25559000</v>
      </c>
      <c r="AD895" s="39">
        <v>0</v>
      </c>
      <c r="AE895" s="39">
        <v>25559000</v>
      </c>
      <c r="AF895" s="39">
        <v>0</v>
      </c>
      <c r="AG895" s="39">
        <v>0</v>
      </c>
      <c r="AH895" s="39">
        <v>0</v>
      </c>
      <c r="AI895" s="39">
        <v>0</v>
      </c>
      <c r="AL895" s="38">
        <v>41639</v>
      </c>
      <c r="AM895" s="39">
        <v>11400000</v>
      </c>
      <c r="AN895" s="39">
        <v>1200000</v>
      </c>
      <c r="AO895" s="39">
        <v>13300000</v>
      </c>
      <c r="AP895" s="39">
        <v>4400000</v>
      </c>
      <c r="AQ895" s="39">
        <v>30300000</v>
      </c>
      <c r="AR895" s="39">
        <v>0</v>
      </c>
      <c r="AS895" s="39">
        <v>30300000</v>
      </c>
      <c r="AT895" s="39">
        <v>0</v>
      </c>
      <c r="AU895" s="39">
        <v>0</v>
      </c>
      <c r="AV895" s="39">
        <v>0</v>
      </c>
      <c r="AW895" s="5">
        <v>0</v>
      </c>
      <c r="AZ895" s="38">
        <v>42004</v>
      </c>
      <c r="BA895" s="39">
        <v>12450000</v>
      </c>
      <c r="BB895" s="39">
        <v>1280000</v>
      </c>
      <c r="BC895" s="39">
        <v>16130000</v>
      </c>
      <c r="BD895" s="39">
        <v>6220000</v>
      </c>
      <c r="BE895" s="39">
        <v>36080000</v>
      </c>
      <c r="BF895" s="39">
        <v>0</v>
      </c>
      <c r="BG895" s="39">
        <v>36080000</v>
      </c>
      <c r="BH895" s="39">
        <v>0</v>
      </c>
      <c r="BI895" s="39">
        <v>0</v>
      </c>
      <c r="BJ895" s="39">
        <v>0</v>
      </c>
      <c r="BK895" s="39">
        <v>0</v>
      </c>
      <c r="BN895" s="38">
        <v>42369</v>
      </c>
      <c r="BO895" s="39">
        <v>13730000</v>
      </c>
      <c r="BP895" s="39">
        <v>1380000</v>
      </c>
      <c r="BQ895" s="39">
        <v>15340000</v>
      </c>
      <c r="BR895" s="39">
        <v>4860000</v>
      </c>
      <c r="BS895" s="39">
        <v>35310000</v>
      </c>
      <c r="BT895" s="39">
        <v>0</v>
      </c>
      <c r="BU895" s="39">
        <v>35310000</v>
      </c>
      <c r="BV895" s="39">
        <v>0</v>
      </c>
      <c r="BW895" s="39">
        <v>0</v>
      </c>
      <c r="BX895" s="39">
        <v>0</v>
      </c>
      <c r="BY895" s="39">
        <v>0</v>
      </c>
      <c r="CB895" t="s">
        <v>1972</v>
      </c>
      <c r="CC895" t="s">
        <v>1945</v>
      </c>
      <c r="CD895" t="s">
        <v>2371</v>
      </c>
      <c r="CE895" s="3" t="s">
        <v>1978</v>
      </c>
      <c r="CF895" s="5">
        <v>7495</v>
      </c>
      <c r="CG895" s="38">
        <v>40908</v>
      </c>
      <c r="CH895" s="12">
        <v>75417.100000000006</v>
      </c>
      <c r="CI895" s="12">
        <v>9615.5</v>
      </c>
      <c r="CJ895" s="12">
        <v>27.6304541483454</v>
      </c>
      <c r="CK895" s="12">
        <v>5464.6</v>
      </c>
      <c r="CL895" s="12">
        <v>402313.85815320001</v>
      </c>
      <c r="CM895" s="38">
        <v>41274</v>
      </c>
      <c r="CN895" s="12">
        <v>83655.600000000006</v>
      </c>
      <c r="CO895" s="12">
        <v>10679.3</v>
      </c>
      <c r="CP895" s="12">
        <v>22.3283188893651</v>
      </c>
      <c r="CQ895" s="12">
        <v>6633.8</v>
      </c>
      <c r="CR895" s="12">
        <v>481152.98912639997</v>
      </c>
      <c r="CS895" s="38">
        <v>41639</v>
      </c>
      <c r="CT895" s="12">
        <v>91841.4</v>
      </c>
      <c r="CU895" s="12">
        <v>11171.3</v>
      </c>
      <c r="CV895" s="12">
        <v>19.465264122653501</v>
      </c>
      <c r="CW895" s="5">
        <v>7415</v>
      </c>
      <c r="CX895" s="12">
        <v>510738.15158100001</v>
      </c>
      <c r="CY895" s="38">
        <v>42004</v>
      </c>
      <c r="CZ895" s="12">
        <v>99421.599999999991</v>
      </c>
      <c r="DA895" s="12">
        <v>11846.9</v>
      </c>
      <c r="DB895" s="12">
        <v>19.527154379883601</v>
      </c>
      <c r="DC895" s="12">
        <v>8197.4</v>
      </c>
      <c r="DD895" s="12">
        <v>615112.98493679997</v>
      </c>
      <c r="DE895" s="38">
        <v>42369</v>
      </c>
      <c r="DF895" s="5">
        <v>82854</v>
      </c>
      <c r="DG895" s="12">
        <v>5632.7</v>
      </c>
      <c r="DH895" s="12">
        <v>9.4667545100991894</v>
      </c>
      <c r="DI895" s="12">
        <v>9127.5</v>
      </c>
      <c r="DJ895" s="12">
        <v>561534.77155559999</v>
      </c>
      <c r="DK895" t="s">
        <v>4745</v>
      </c>
      <c r="DL895" s="40">
        <v>48</v>
      </c>
      <c r="DM895" s="5">
        <v>500825</v>
      </c>
      <c r="DN895" s="5">
        <v>531642</v>
      </c>
      <c r="DO895" s="5">
        <v>532424</v>
      </c>
      <c r="DP895" s="5">
        <v>500696</v>
      </c>
      <c r="DQ895" s="5">
        <v>500096</v>
      </c>
      <c r="DR895" s="38">
        <v>38117</v>
      </c>
      <c r="DS895" t="s">
        <v>1948</v>
      </c>
    </row>
    <row r="896" spans="1:123" ht="15" customHeight="1" x14ac:dyDescent="0.35">
      <c r="A896" s="42" t="s">
        <v>1218</v>
      </c>
      <c r="B896" s="5">
        <v>500790</v>
      </c>
      <c r="C896" s="34" t="s">
        <v>1219</v>
      </c>
      <c r="D896" s="36" t="s">
        <v>4746</v>
      </c>
      <c r="E896" t="s">
        <v>2324</v>
      </c>
      <c r="F896" t="s">
        <v>1951</v>
      </c>
      <c r="G896" s="37" t="s">
        <v>4747</v>
      </c>
      <c r="H896" s="38">
        <v>23968</v>
      </c>
      <c r="I896" t="s">
        <v>1942</v>
      </c>
      <c r="J896" s="38">
        <v>40908</v>
      </c>
      <c r="K896" s="39">
        <v>0</v>
      </c>
      <c r="L896" s="39">
        <v>0</v>
      </c>
      <c r="M896" s="39">
        <v>0</v>
      </c>
      <c r="N896" s="39">
        <v>0</v>
      </c>
      <c r="O896" s="39">
        <v>0</v>
      </c>
      <c r="P896" s="39">
        <v>0</v>
      </c>
      <c r="Q896" s="39">
        <v>0</v>
      </c>
      <c r="R896" s="39">
        <v>0</v>
      </c>
      <c r="S896" s="39">
        <v>0</v>
      </c>
      <c r="T896" s="39">
        <v>0</v>
      </c>
      <c r="U896" s="39">
        <v>0</v>
      </c>
      <c r="W896" t="s">
        <v>1943</v>
      </c>
      <c r="X896" s="38">
        <v>41274</v>
      </c>
      <c r="Y896" s="39">
        <v>0</v>
      </c>
      <c r="Z896" s="39">
        <v>0</v>
      </c>
      <c r="AA896" s="39">
        <v>0</v>
      </c>
      <c r="AB896" s="39">
        <v>0</v>
      </c>
      <c r="AC896" s="39">
        <v>0</v>
      </c>
      <c r="AD896" s="39">
        <v>0</v>
      </c>
      <c r="AE896" s="39">
        <v>0</v>
      </c>
      <c r="AF896" s="39">
        <v>0</v>
      </c>
      <c r="AG896" s="39">
        <v>0</v>
      </c>
      <c r="AH896" s="39">
        <v>0</v>
      </c>
      <c r="AI896" s="39">
        <v>0</v>
      </c>
      <c r="AL896" s="38">
        <v>41639</v>
      </c>
      <c r="AM896" s="39">
        <v>16300000</v>
      </c>
      <c r="AN896" s="39">
        <v>700000</v>
      </c>
      <c r="AO896" s="39">
        <v>7900000</v>
      </c>
      <c r="AP896" s="39">
        <v>9900000</v>
      </c>
      <c r="AQ896" s="39">
        <v>34800000</v>
      </c>
      <c r="AR896" s="39">
        <v>0</v>
      </c>
      <c r="AS896" s="39">
        <v>34800000</v>
      </c>
      <c r="AT896" s="39">
        <v>0</v>
      </c>
      <c r="AU896" s="39">
        <v>0</v>
      </c>
      <c r="AV896" s="39">
        <v>0</v>
      </c>
      <c r="AW896" s="5">
        <v>0</v>
      </c>
      <c r="AZ896" s="38">
        <v>42004</v>
      </c>
      <c r="BA896" s="39">
        <v>22570000</v>
      </c>
      <c r="BB896" s="39">
        <v>920000</v>
      </c>
      <c r="BC896" s="39">
        <v>10790000</v>
      </c>
      <c r="BD896" s="39">
        <v>17840000</v>
      </c>
      <c r="BE896" s="39">
        <v>52120000</v>
      </c>
      <c r="BF896" s="39">
        <v>0</v>
      </c>
      <c r="BG896" s="39">
        <v>52120000</v>
      </c>
      <c r="BH896" s="39">
        <v>0</v>
      </c>
      <c r="BI896" s="39">
        <v>0</v>
      </c>
      <c r="BJ896" s="39">
        <v>0</v>
      </c>
      <c r="BK896" s="39">
        <v>0</v>
      </c>
      <c r="BN896" s="38">
        <v>42369</v>
      </c>
      <c r="BO896" s="39">
        <v>22320000</v>
      </c>
      <c r="BP896" s="39">
        <v>1010000</v>
      </c>
      <c r="BQ896" s="39">
        <v>15560000</v>
      </c>
      <c r="BR896" s="39">
        <v>15770000</v>
      </c>
      <c r="BS896" s="39">
        <v>54660000</v>
      </c>
      <c r="BT896" s="39">
        <v>0</v>
      </c>
      <c r="BU896" s="39">
        <v>54660000</v>
      </c>
      <c r="BV896" s="39">
        <v>0</v>
      </c>
      <c r="BW896" s="39">
        <v>0</v>
      </c>
      <c r="BX896" s="39">
        <v>0</v>
      </c>
      <c r="BY896" s="39">
        <v>0</v>
      </c>
      <c r="CB896" t="s">
        <v>1968</v>
      </c>
      <c r="CC896" t="s">
        <v>1945</v>
      </c>
      <c r="CD896" t="s">
        <v>2371</v>
      </c>
      <c r="CE896" s="3" t="s">
        <v>1978</v>
      </c>
      <c r="CF896" s="5">
        <v>7495</v>
      </c>
      <c r="CG896" s="38">
        <v>40908</v>
      </c>
      <c r="CH896" s="12">
        <v>75417.100000000006</v>
      </c>
      <c r="CI896" s="12">
        <v>9615.5</v>
      </c>
      <c r="CJ896" s="12">
        <v>27.6304541483454</v>
      </c>
      <c r="CK896" s="12">
        <v>5464.6</v>
      </c>
      <c r="CL896" s="12">
        <v>402313.85815320001</v>
      </c>
      <c r="CM896" s="38">
        <v>41274</v>
      </c>
      <c r="CN896" s="12">
        <v>83655.600000000006</v>
      </c>
      <c r="CO896" s="12">
        <v>10679.3</v>
      </c>
      <c r="CP896" s="12">
        <v>22.3283188893651</v>
      </c>
      <c r="CQ896" s="12">
        <v>6633.8</v>
      </c>
      <c r="CR896" s="12">
        <v>481152.98912639997</v>
      </c>
      <c r="CS896" s="38">
        <v>41639</v>
      </c>
      <c r="CT896" s="12">
        <v>91841.4</v>
      </c>
      <c r="CU896" s="12">
        <v>11171.3</v>
      </c>
      <c r="CV896" s="12">
        <v>19.465264122653501</v>
      </c>
      <c r="CW896" s="5">
        <v>7415</v>
      </c>
      <c r="CX896" s="12">
        <v>510738.15158100001</v>
      </c>
      <c r="CY896" s="38">
        <v>42004</v>
      </c>
      <c r="CZ896" s="12">
        <v>99421.599999999991</v>
      </c>
      <c r="DA896" s="12">
        <v>11846.9</v>
      </c>
      <c r="DB896" s="12">
        <v>19.527154379883601</v>
      </c>
      <c r="DC896" s="12">
        <v>8197.4</v>
      </c>
      <c r="DD896" s="12">
        <v>615112.98493679997</v>
      </c>
      <c r="DE896" s="38">
        <v>42369</v>
      </c>
      <c r="DF896" s="5">
        <v>82854</v>
      </c>
      <c r="DG896" s="12">
        <v>5632.7</v>
      </c>
      <c r="DH896" s="12">
        <v>9.4667545100991894</v>
      </c>
      <c r="DI896" s="12">
        <v>9127.5</v>
      </c>
      <c r="DJ896" s="12">
        <v>561534.77155559999</v>
      </c>
      <c r="DK896" t="s">
        <v>4748</v>
      </c>
      <c r="DL896" s="40">
        <v>74</v>
      </c>
      <c r="DM896" s="5">
        <v>500825</v>
      </c>
      <c r="DN896" s="5">
        <v>531642</v>
      </c>
      <c r="DO896" s="5">
        <v>532424</v>
      </c>
      <c r="DP896" s="5">
        <v>500696</v>
      </c>
      <c r="DQ896" s="5">
        <v>500096</v>
      </c>
      <c r="DR896" s="38">
        <v>41365</v>
      </c>
      <c r="DS896" t="s">
        <v>1948</v>
      </c>
    </row>
    <row r="897" spans="1:123" ht="15" customHeight="1" x14ac:dyDescent="0.35">
      <c r="A897" s="42" t="s">
        <v>1223</v>
      </c>
      <c r="B897" s="35">
        <v>513683</v>
      </c>
      <c r="C897" s="34" t="s">
        <v>1226</v>
      </c>
      <c r="D897" s="36" t="s">
        <v>4749</v>
      </c>
      <c r="E897" t="s">
        <v>2402</v>
      </c>
      <c r="F897" t="s">
        <v>1951</v>
      </c>
      <c r="G897" s="37" t="s">
        <v>4750</v>
      </c>
      <c r="H897" s="38">
        <v>21381</v>
      </c>
      <c r="I897" t="s">
        <v>1942</v>
      </c>
      <c r="J897" s="38">
        <v>40999</v>
      </c>
      <c r="K897" s="39">
        <v>1382518</v>
      </c>
      <c r="L897" s="39">
        <v>0</v>
      </c>
      <c r="M897" s="39">
        <v>765052</v>
      </c>
      <c r="N897" s="39">
        <v>0</v>
      </c>
      <c r="O897" s="39">
        <v>2147570</v>
      </c>
      <c r="P897" s="39">
        <v>0</v>
      </c>
      <c r="Q897" s="39">
        <v>2147570</v>
      </c>
      <c r="R897" s="39">
        <v>0</v>
      </c>
      <c r="S897" s="39">
        <v>0</v>
      </c>
      <c r="T897" s="39">
        <v>0</v>
      </c>
      <c r="U897" s="39">
        <v>0</v>
      </c>
      <c r="X897" s="38">
        <v>41364</v>
      </c>
      <c r="Y897" s="39">
        <v>1809453</v>
      </c>
      <c r="Z897" s="39">
        <v>894435</v>
      </c>
      <c r="AA897" s="39">
        <v>0</v>
      </c>
      <c r="AB897" s="39">
        <v>218985</v>
      </c>
      <c r="AC897" s="39">
        <v>2922873</v>
      </c>
      <c r="AD897" s="39">
        <v>0</v>
      </c>
      <c r="AE897" s="39">
        <v>2922873</v>
      </c>
      <c r="AF897" s="39">
        <v>0</v>
      </c>
      <c r="AG897" s="39">
        <v>0</v>
      </c>
      <c r="AH897" s="39">
        <v>0</v>
      </c>
      <c r="AI897" s="39">
        <v>0</v>
      </c>
      <c r="AL897" s="38">
        <v>41729</v>
      </c>
      <c r="AM897" s="39">
        <v>2241961</v>
      </c>
      <c r="AN897" s="39">
        <v>0</v>
      </c>
      <c r="AO897" s="39">
        <v>786997</v>
      </c>
      <c r="AP897" s="39">
        <v>1190271</v>
      </c>
      <c r="AQ897" s="39">
        <v>4219229</v>
      </c>
      <c r="AR897" s="39">
        <v>0</v>
      </c>
      <c r="AS897" s="39">
        <v>4219229</v>
      </c>
      <c r="AT897" s="39">
        <v>0</v>
      </c>
      <c r="AU897" s="39">
        <v>0</v>
      </c>
      <c r="AV897" s="39">
        <v>0</v>
      </c>
      <c r="AW897" s="5">
        <v>0</v>
      </c>
      <c r="AZ897" s="38">
        <v>42094</v>
      </c>
      <c r="BA897" s="39">
        <v>2428531</v>
      </c>
      <c r="BB897" s="39">
        <v>0</v>
      </c>
      <c r="BC897" s="39">
        <v>773898</v>
      </c>
      <c r="BD897" s="39">
        <v>981418</v>
      </c>
      <c r="BE897" s="39">
        <v>4183847</v>
      </c>
      <c r="BF897" s="39">
        <v>0</v>
      </c>
      <c r="BG897" s="39">
        <v>4183847</v>
      </c>
      <c r="BH897" s="39">
        <v>0</v>
      </c>
      <c r="BI897" s="39">
        <v>0</v>
      </c>
      <c r="BJ897" s="39">
        <v>0</v>
      </c>
      <c r="BK897" s="39">
        <v>0</v>
      </c>
      <c r="BN897" s="38">
        <v>42460</v>
      </c>
      <c r="BO897" s="39">
        <v>2633183</v>
      </c>
      <c r="BP897" s="39">
        <v>0</v>
      </c>
      <c r="BQ897" s="39">
        <v>593878</v>
      </c>
      <c r="BR897" s="39">
        <v>1536161</v>
      </c>
      <c r="BS897" s="39">
        <v>4763222</v>
      </c>
      <c r="BT897" s="39">
        <v>0</v>
      </c>
      <c r="BU897" s="39">
        <v>4763222</v>
      </c>
      <c r="BV897" s="39">
        <v>0</v>
      </c>
      <c r="BW897" s="39">
        <v>0</v>
      </c>
      <c r="BX897" s="39">
        <v>0</v>
      </c>
      <c r="BY897" s="39">
        <v>0</v>
      </c>
      <c r="CB897" t="s">
        <v>2333</v>
      </c>
      <c r="CC897" t="s">
        <v>2087</v>
      </c>
      <c r="CD897" t="s">
        <v>2088</v>
      </c>
      <c r="CE897" s="3">
        <v>500</v>
      </c>
      <c r="CF897" s="5">
        <v>15880</v>
      </c>
      <c r="CG897" s="38">
        <v>40999</v>
      </c>
      <c r="CH897" s="12">
        <v>56189.4</v>
      </c>
      <c r="CI897" s="12">
        <v>14113.3</v>
      </c>
      <c r="CJ897" s="12">
        <v>6.5190093699818297</v>
      </c>
      <c r="CK897" s="12">
        <v>16958.8</v>
      </c>
      <c r="CL897" s="12">
        <v>143863.59820000001</v>
      </c>
      <c r="CM897" s="38">
        <v>41364</v>
      </c>
      <c r="CN897" s="12">
        <v>61794.799999999996</v>
      </c>
      <c r="CO897" s="12">
        <v>14577.6</v>
      </c>
      <c r="CP897" s="12">
        <v>6.17955582534921</v>
      </c>
      <c r="CQ897" s="12">
        <v>19524.2</v>
      </c>
      <c r="CR897" s="12">
        <v>110561.06264</v>
      </c>
      <c r="CS897" s="38">
        <v>41729</v>
      </c>
      <c r="CT897" s="12">
        <v>70284.800000000003</v>
      </c>
      <c r="CU897" s="12">
        <v>15018.8</v>
      </c>
      <c r="CV897" s="12">
        <v>5.9129261894071004</v>
      </c>
      <c r="CW897" s="12">
        <v>21915.7</v>
      </c>
      <c r="CX897" s="12">
        <v>102591.94203999999</v>
      </c>
      <c r="CY897" s="38">
        <v>42094</v>
      </c>
      <c r="CZ897" s="12">
        <v>68061.3</v>
      </c>
      <c r="DA897" s="12">
        <v>15796.8</v>
      </c>
      <c r="DB897" s="12">
        <v>5.88597817573726</v>
      </c>
      <c r="DC897" s="12">
        <v>22148.9</v>
      </c>
      <c r="DD897" s="12">
        <v>117942.98488</v>
      </c>
      <c r="DE897" s="38">
        <v>42460</v>
      </c>
      <c r="DF897" s="12">
        <v>83912.5</v>
      </c>
      <c r="DG897" s="12">
        <v>10441.299999999999</v>
      </c>
      <c r="DH897" s="12">
        <v>3.55090035914382</v>
      </c>
      <c r="DI897" s="12">
        <v>22561.1</v>
      </c>
      <c r="DJ897" s="12">
        <v>118949.61064</v>
      </c>
      <c r="DK897" t="s">
        <v>4751</v>
      </c>
      <c r="DL897" s="41">
        <v>3.3526718714956276</v>
      </c>
      <c r="DM897" s="5">
        <v>522275</v>
      </c>
      <c r="DN897" s="5">
        <v>532997</v>
      </c>
      <c r="DO897" s="5">
        <v>532955</v>
      </c>
      <c r="DR897" s="38">
        <v>40528</v>
      </c>
      <c r="DS897" t="s">
        <v>1948</v>
      </c>
    </row>
    <row r="898" spans="1:123" ht="15" customHeight="1" x14ac:dyDescent="0.35">
      <c r="A898" s="42" t="s">
        <v>1223</v>
      </c>
      <c r="B898" s="35">
        <v>513683</v>
      </c>
      <c r="C898" s="34" t="s">
        <v>1228</v>
      </c>
      <c r="D898" s="36" t="s">
        <v>4752</v>
      </c>
      <c r="E898" t="s">
        <v>2013</v>
      </c>
      <c r="F898" t="s">
        <v>1951</v>
      </c>
      <c r="G898" s="37" t="s">
        <v>4635</v>
      </c>
      <c r="H898" s="38">
        <v>21622</v>
      </c>
      <c r="I898" t="s">
        <v>1942</v>
      </c>
      <c r="J898" s="38">
        <v>40999</v>
      </c>
      <c r="K898" s="39">
        <v>0</v>
      </c>
      <c r="L898" s="39">
        <v>0</v>
      </c>
      <c r="M898" s="39">
        <v>0</v>
      </c>
      <c r="N898" s="39">
        <v>0</v>
      </c>
      <c r="O898" s="39">
        <v>0</v>
      </c>
      <c r="P898" s="39">
        <v>0</v>
      </c>
      <c r="Q898" s="39">
        <v>0</v>
      </c>
      <c r="R898" s="39">
        <v>0</v>
      </c>
      <c r="S898" s="39">
        <v>0</v>
      </c>
      <c r="T898" s="39">
        <v>0</v>
      </c>
      <c r="U898" s="39">
        <v>0</v>
      </c>
      <c r="W898" t="s">
        <v>1943</v>
      </c>
      <c r="X898" s="38">
        <v>41364</v>
      </c>
      <c r="Y898" s="39">
        <v>0</v>
      </c>
      <c r="Z898" s="39">
        <v>0</v>
      </c>
      <c r="AA898" s="39">
        <v>0</v>
      </c>
      <c r="AB898" s="39">
        <v>0</v>
      </c>
      <c r="AC898" s="39">
        <v>0</v>
      </c>
      <c r="AD898" s="39">
        <v>0</v>
      </c>
      <c r="AE898" s="39">
        <v>0</v>
      </c>
      <c r="AF898" s="39">
        <v>0</v>
      </c>
      <c r="AG898" s="39">
        <v>0</v>
      </c>
      <c r="AH898" s="39">
        <v>0</v>
      </c>
      <c r="AI898" s="39">
        <v>0</v>
      </c>
      <c r="AK898" t="s">
        <v>1943</v>
      </c>
      <c r="AL898" s="38">
        <v>41729</v>
      </c>
      <c r="AM898" s="39">
        <v>0</v>
      </c>
      <c r="AN898" s="39">
        <v>0</v>
      </c>
      <c r="AO898" s="39">
        <v>0</v>
      </c>
      <c r="AP898" s="39">
        <v>0</v>
      </c>
      <c r="AQ898" s="39">
        <v>0</v>
      </c>
      <c r="AR898" s="39">
        <v>0</v>
      </c>
      <c r="AS898" s="39">
        <v>0</v>
      </c>
      <c r="AT898" s="39">
        <v>0</v>
      </c>
      <c r="AU898" s="39">
        <v>0</v>
      </c>
      <c r="AV898" s="39">
        <v>0</v>
      </c>
      <c r="AW898" s="5">
        <v>0</v>
      </c>
      <c r="AY898" t="s">
        <v>1943</v>
      </c>
      <c r="AZ898" s="38">
        <v>42094</v>
      </c>
      <c r="BA898" s="39">
        <v>0</v>
      </c>
      <c r="BB898" s="39">
        <v>0</v>
      </c>
      <c r="BC898" s="39">
        <v>0</v>
      </c>
      <c r="BD898" s="39">
        <v>0</v>
      </c>
      <c r="BE898" s="39">
        <v>0</v>
      </c>
      <c r="BF898" s="39">
        <v>0</v>
      </c>
      <c r="BG898" s="39">
        <v>0</v>
      </c>
      <c r="BH898" s="39">
        <v>0</v>
      </c>
      <c r="BI898" s="39">
        <v>0</v>
      </c>
      <c r="BJ898" s="39">
        <v>0</v>
      </c>
      <c r="BK898" s="39">
        <v>0</v>
      </c>
      <c r="BM898" t="s">
        <v>1943</v>
      </c>
      <c r="BN898" s="38">
        <v>42460</v>
      </c>
      <c r="BO898" s="10">
        <v>1440446</v>
      </c>
      <c r="BP898" s="39">
        <v>0</v>
      </c>
      <c r="BQ898" s="39">
        <v>330242</v>
      </c>
      <c r="BR898" s="39">
        <v>0</v>
      </c>
      <c r="BS898" s="39">
        <v>1770688</v>
      </c>
      <c r="BT898" s="39">
        <v>0</v>
      </c>
      <c r="BU898" s="39">
        <v>1770688</v>
      </c>
      <c r="BV898" s="39">
        <v>0</v>
      </c>
      <c r="BW898" s="39">
        <v>0</v>
      </c>
      <c r="BX898" s="39">
        <v>0</v>
      </c>
      <c r="BY898" s="39">
        <v>0</v>
      </c>
      <c r="BZ898" t="s">
        <v>4753</v>
      </c>
      <c r="CA898" t="s">
        <v>4753</v>
      </c>
      <c r="CB898" t="s">
        <v>2015</v>
      </c>
      <c r="CC898" t="s">
        <v>2087</v>
      </c>
      <c r="CD898" t="s">
        <v>2088</v>
      </c>
      <c r="CE898" s="3">
        <v>500</v>
      </c>
      <c r="CF898" s="5">
        <v>15880</v>
      </c>
      <c r="CG898" s="38">
        <v>40999</v>
      </c>
      <c r="CH898" s="12">
        <v>56189.4</v>
      </c>
      <c r="CI898" s="12">
        <v>14113.3</v>
      </c>
      <c r="CJ898" s="12">
        <v>6.5190093699818297</v>
      </c>
      <c r="CK898" s="12">
        <v>16958.8</v>
      </c>
      <c r="CL898" s="12">
        <v>143863.59820000001</v>
      </c>
      <c r="CM898" s="38">
        <v>41364</v>
      </c>
      <c r="CN898" s="12">
        <v>61794.799999999996</v>
      </c>
      <c r="CO898" s="12">
        <v>14577.6</v>
      </c>
      <c r="CP898" s="12">
        <v>6.17955582534921</v>
      </c>
      <c r="CQ898" s="12">
        <v>19524.2</v>
      </c>
      <c r="CR898" s="12">
        <v>110561.06264</v>
      </c>
      <c r="CS898" s="38">
        <v>41729</v>
      </c>
      <c r="CT898" s="12">
        <v>70284.800000000003</v>
      </c>
      <c r="CU898" s="12">
        <v>15018.8</v>
      </c>
      <c r="CV898" s="12">
        <v>5.9129261894071004</v>
      </c>
      <c r="CW898" s="12">
        <v>21915.7</v>
      </c>
      <c r="CX898" s="12">
        <v>102591.94203999999</v>
      </c>
      <c r="CY898" s="38">
        <v>42094</v>
      </c>
      <c r="CZ898" s="12">
        <v>68061.3</v>
      </c>
      <c r="DA898" s="12">
        <v>15796.8</v>
      </c>
      <c r="DB898" s="12">
        <v>5.88597817573726</v>
      </c>
      <c r="DC898" s="12">
        <v>22148.9</v>
      </c>
      <c r="DD898" s="12">
        <v>117942.98488</v>
      </c>
      <c r="DE898" s="38">
        <v>42460</v>
      </c>
      <c r="DF898" s="12">
        <v>83912.5</v>
      </c>
      <c r="DG898" s="12">
        <v>10441.299999999999</v>
      </c>
      <c r="DH898" s="12">
        <v>3.55090035914382</v>
      </c>
      <c r="DI898" s="12">
        <v>22561.1</v>
      </c>
      <c r="DJ898" s="12">
        <v>118949.61064</v>
      </c>
      <c r="DK898" t="s">
        <v>4754</v>
      </c>
      <c r="DL898" s="41">
        <v>1.2463277694793253</v>
      </c>
      <c r="DM898" s="5">
        <v>522275</v>
      </c>
      <c r="DN898" s="5">
        <v>532997</v>
      </c>
      <c r="DO898" s="5">
        <v>532955</v>
      </c>
      <c r="DR898" s="38">
        <v>42248</v>
      </c>
      <c r="DS898" t="s">
        <v>1948</v>
      </c>
    </row>
    <row r="899" spans="1:123" ht="15" customHeight="1" x14ac:dyDescent="0.35">
      <c r="A899" s="42" t="s">
        <v>1223</v>
      </c>
      <c r="B899" s="35">
        <v>513683</v>
      </c>
      <c r="C899" s="34" t="s">
        <v>1225</v>
      </c>
      <c r="D899" s="36" t="s">
        <v>4755</v>
      </c>
      <c r="E899" t="s">
        <v>2398</v>
      </c>
      <c r="F899" t="s">
        <v>1951</v>
      </c>
      <c r="G899" s="37" t="s">
        <v>4756</v>
      </c>
      <c r="H899" s="38">
        <v>23008</v>
      </c>
      <c r="I899" t="s">
        <v>1942</v>
      </c>
      <c r="J899" s="38">
        <v>40999</v>
      </c>
      <c r="K899" s="39">
        <v>0</v>
      </c>
      <c r="L899" s="39">
        <v>0</v>
      </c>
      <c r="M899" s="39">
        <v>0</v>
      </c>
      <c r="N899" s="39">
        <v>0</v>
      </c>
      <c r="O899" s="39">
        <v>0</v>
      </c>
      <c r="P899" s="39">
        <v>0</v>
      </c>
      <c r="Q899" s="39">
        <v>0</v>
      </c>
      <c r="R899" s="39">
        <v>0</v>
      </c>
      <c r="S899" s="39">
        <v>0</v>
      </c>
      <c r="T899" s="39">
        <v>0</v>
      </c>
      <c r="U899" s="39">
        <v>0</v>
      </c>
      <c r="W899" t="s">
        <v>1943</v>
      </c>
      <c r="X899" s="38">
        <v>41364</v>
      </c>
      <c r="Y899" s="39">
        <v>1290606</v>
      </c>
      <c r="Z899" s="39">
        <v>0</v>
      </c>
      <c r="AA899" s="39">
        <v>0</v>
      </c>
      <c r="AB899" s="39">
        <v>701719</v>
      </c>
      <c r="AC899" s="39">
        <v>1992325</v>
      </c>
      <c r="AD899" s="39">
        <v>0</v>
      </c>
      <c r="AE899" s="39">
        <v>1992325</v>
      </c>
      <c r="AF899" s="39">
        <v>0</v>
      </c>
      <c r="AG899" s="39">
        <v>0</v>
      </c>
      <c r="AH899" s="39">
        <v>0</v>
      </c>
      <c r="AI899" s="39">
        <v>0</v>
      </c>
      <c r="AL899" s="38">
        <v>41729</v>
      </c>
      <c r="AM899" s="39">
        <v>2155157</v>
      </c>
      <c r="AN899" s="39">
        <v>0</v>
      </c>
      <c r="AO899" s="39">
        <v>379656</v>
      </c>
      <c r="AP899" s="39">
        <v>0</v>
      </c>
      <c r="AQ899" s="39">
        <v>2534813</v>
      </c>
      <c r="AR899" s="39">
        <v>0</v>
      </c>
      <c r="AS899" s="39">
        <v>2534813</v>
      </c>
      <c r="AT899" s="39">
        <v>0</v>
      </c>
      <c r="AU899" s="39">
        <v>0</v>
      </c>
      <c r="AV899" s="39">
        <v>0</v>
      </c>
      <c r="AW899" s="5">
        <v>0</v>
      </c>
      <c r="AZ899" s="38">
        <v>42094</v>
      </c>
      <c r="BA899" s="39">
        <v>2335838</v>
      </c>
      <c r="BB899" s="39">
        <v>0</v>
      </c>
      <c r="BC899" s="39">
        <v>505267</v>
      </c>
      <c r="BD899" s="39">
        <v>826682</v>
      </c>
      <c r="BE899" s="39">
        <v>3667787</v>
      </c>
      <c r="BF899" s="39">
        <v>0</v>
      </c>
      <c r="BG899" s="39">
        <v>3667787</v>
      </c>
      <c r="BH899" s="39">
        <v>0</v>
      </c>
      <c r="BI899" s="39">
        <v>0</v>
      </c>
      <c r="BJ899" s="39">
        <v>0</v>
      </c>
      <c r="BK899" s="39">
        <v>0</v>
      </c>
      <c r="BN899" s="38">
        <v>42460</v>
      </c>
      <c r="BO899" s="39">
        <v>2521531</v>
      </c>
      <c r="BP899" s="39">
        <v>0</v>
      </c>
      <c r="BQ899" s="39">
        <v>529285</v>
      </c>
      <c r="BR899" s="39">
        <v>1655187</v>
      </c>
      <c r="BS899" s="39">
        <v>4706003</v>
      </c>
      <c r="BT899" s="39">
        <v>0</v>
      </c>
      <c r="BU899" s="39">
        <v>4706003</v>
      </c>
      <c r="BV899" s="39">
        <v>0</v>
      </c>
      <c r="BW899" s="39">
        <v>0</v>
      </c>
      <c r="BX899" s="39">
        <v>0</v>
      </c>
      <c r="BY899" s="39">
        <v>0</v>
      </c>
      <c r="CB899" t="s">
        <v>1972</v>
      </c>
      <c r="CC899" t="s">
        <v>2087</v>
      </c>
      <c r="CD899" t="s">
        <v>2088</v>
      </c>
      <c r="CE899" s="3">
        <v>500</v>
      </c>
      <c r="CF899" s="5">
        <v>15880</v>
      </c>
      <c r="CG899" s="38">
        <v>40999</v>
      </c>
      <c r="CH899" s="12">
        <v>56189.4</v>
      </c>
      <c r="CI899" s="12">
        <v>14113.3</v>
      </c>
      <c r="CJ899" s="12">
        <v>6.5190093699818297</v>
      </c>
      <c r="CK899" s="12">
        <v>16958.8</v>
      </c>
      <c r="CL899" s="12">
        <v>143863.59820000001</v>
      </c>
      <c r="CM899" s="38">
        <v>41364</v>
      </c>
      <c r="CN899" s="12">
        <v>61794.799999999996</v>
      </c>
      <c r="CO899" s="12">
        <v>14577.6</v>
      </c>
      <c r="CP899" s="12">
        <v>6.17955582534921</v>
      </c>
      <c r="CQ899" s="12">
        <v>19524.2</v>
      </c>
      <c r="CR899" s="12">
        <v>110561.06264</v>
      </c>
      <c r="CS899" s="38">
        <v>41729</v>
      </c>
      <c r="CT899" s="12">
        <v>70284.800000000003</v>
      </c>
      <c r="CU899" s="12">
        <v>15018.8</v>
      </c>
      <c r="CV899" s="12">
        <v>5.9129261894071004</v>
      </c>
      <c r="CW899" s="12">
        <v>21915.7</v>
      </c>
      <c r="CX899" s="12">
        <v>102591.94203999999</v>
      </c>
      <c r="CY899" s="38">
        <v>42094</v>
      </c>
      <c r="CZ899" s="12">
        <v>68061.3</v>
      </c>
      <c r="DA899" s="12">
        <v>15796.8</v>
      </c>
      <c r="DB899" s="12">
        <v>5.88597817573726</v>
      </c>
      <c r="DC899" s="12">
        <v>22148.9</v>
      </c>
      <c r="DD899" s="12">
        <v>117942.98488</v>
      </c>
      <c r="DE899" s="38">
        <v>42460</v>
      </c>
      <c r="DF899" s="12">
        <v>83912.5</v>
      </c>
      <c r="DG899" s="12">
        <v>10441.299999999999</v>
      </c>
      <c r="DH899" s="12">
        <v>3.55090035914382</v>
      </c>
      <c r="DI899" s="12">
        <v>22561.1</v>
      </c>
      <c r="DJ899" s="12">
        <v>118949.61064</v>
      </c>
      <c r="DK899" t="s">
        <v>4757</v>
      </c>
      <c r="DL899" s="41">
        <v>3.3123973405552034</v>
      </c>
      <c r="DM899" s="5">
        <v>522275</v>
      </c>
      <c r="DN899" s="5">
        <v>532997</v>
      </c>
      <c r="DO899" s="5">
        <v>532955</v>
      </c>
      <c r="DR899" s="38">
        <v>41052</v>
      </c>
      <c r="DS899" t="s">
        <v>1948</v>
      </c>
    </row>
    <row r="900" spans="1:123" ht="15" customHeight="1" x14ac:dyDescent="0.35">
      <c r="A900" s="42" t="s">
        <v>1223</v>
      </c>
      <c r="B900" s="35">
        <v>513683</v>
      </c>
      <c r="C900" s="34" t="s">
        <v>1224</v>
      </c>
      <c r="D900" s="36" t="s">
        <v>4758</v>
      </c>
      <c r="E900" t="s">
        <v>2013</v>
      </c>
      <c r="F900" t="s">
        <v>1951</v>
      </c>
      <c r="G900" s="37" t="s">
        <v>4759</v>
      </c>
      <c r="H900" s="38">
        <v>21329</v>
      </c>
      <c r="I900" t="s">
        <v>1942</v>
      </c>
      <c r="J900" s="38">
        <v>40999</v>
      </c>
      <c r="K900" s="39">
        <v>0</v>
      </c>
      <c r="L900" s="39">
        <v>0</v>
      </c>
      <c r="M900" s="39">
        <v>0</v>
      </c>
      <c r="N900" s="39">
        <v>0</v>
      </c>
      <c r="O900" s="39">
        <v>0</v>
      </c>
      <c r="P900" s="39">
        <v>0</v>
      </c>
      <c r="Q900" s="39">
        <v>0</v>
      </c>
      <c r="R900" s="39">
        <v>0</v>
      </c>
      <c r="S900" s="39">
        <v>0</v>
      </c>
      <c r="T900" s="39">
        <v>0</v>
      </c>
      <c r="U900" s="39">
        <v>0</v>
      </c>
      <c r="W900" t="s">
        <v>1943</v>
      </c>
      <c r="X900" s="38">
        <v>41364</v>
      </c>
      <c r="Y900" s="39">
        <v>0</v>
      </c>
      <c r="Z900" s="39">
        <v>0</v>
      </c>
      <c r="AA900" s="39">
        <v>0</v>
      </c>
      <c r="AB900" s="39">
        <v>0</v>
      </c>
      <c r="AC900" s="39">
        <v>0</v>
      </c>
      <c r="AD900" s="39">
        <v>0</v>
      </c>
      <c r="AE900" s="39">
        <v>0</v>
      </c>
      <c r="AF900" s="39">
        <v>0</v>
      </c>
      <c r="AG900" s="39">
        <v>0</v>
      </c>
      <c r="AH900" s="39">
        <v>0</v>
      </c>
      <c r="AI900" s="39">
        <v>0</v>
      </c>
      <c r="AK900" t="s">
        <v>1943</v>
      </c>
      <c r="AL900" s="38">
        <v>41729</v>
      </c>
      <c r="AM900" s="39">
        <v>0</v>
      </c>
      <c r="AN900" s="39">
        <v>0</v>
      </c>
      <c r="AO900" s="39">
        <v>0</v>
      </c>
      <c r="AP900" s="39">
        <v>0</v>
      </c>
      <c r="AQ900" s="39">
        <v>0</v>
      </c>
      <c r="AR900" s="39">
        <v>0</v>
      </c>
      <c r="AS900" s="39">
        <v>0</v>
      </c>
      <c r="AT900" s="39">
        <v>0</v>
      </c>
      <c r="AU900" s="39">
        <v>0</v>
      </c>
      <c r="AV900" s="39">
        <v>0</v>
      </c>
      <c r="AW900" s="5">
        <v>0</v>
      </c>
      <c r="AY900" t="s">
        <v>1943</v>
      </c>
      <c r="AZ900" s="38">
        <v>42094</v>
      </c>
      <c r="BA900" s="39">
        <v>0</v>
      </c>
      <c r="BB900" s="39">
        <v>0</v>
      </c>
      <c r="BC900" s="39">
        <v>0</v>
      </c>
      <c r="BD900" s="39">
        <v>0</v>
      </c>
      <c r="BE900" s="39">
        <v>0</v>
      </c>
      <c r="BF900" s="39">
        <v>0</v>
      </c>
      <c r="BG900" s="39">
        <v>0</v>
      </c>
      <c r="BH900" s="39">
        <v>0</v>
      </c>
      <c r="BI900" s="39">
        <v>0</v>
      </c>
      <c r="BJ900" s="39">
        <v>0</v>
      </c>
      <c r="BK900" s="39">
        <v>0</v>
      </c>
      <c r="BM900" t="s">
        <v>1943</v>
      </c>
      <c r="BN900" s="38">
        <v>42460</v>
      </c>
      <c r="BO900" s="39">
        <v>585688</v>
      </c>
      <c r="BP900" s="39">
        <v>0</v>
      </c>
      <c r="BQ900" s="39">
        <v>328621</v>
      </c>
      <c r="BR900" s="39">
        <v>0</v>
      </c>
      <c r="BS900" s="39">
        <v>914309</v>
      </c>
      <c r="BT900" s="39">
        <v>0</v>
      </c>
      <c r="BU900" s="39">
        <v>914309</v>
      </c>
      <c r="BV900" s="39">
        <v>0</v>
      </c>
      <c r="BW900" s="39">
        <v>0</v>
      </c>
      <c r="BX900" s="39">
        <v>0</v>
      </c>
      <c r="BY900" s="39">
        <v>0</v>
      </c>
      <c r="BZ900" t="s">
        <v>4760</v>
      </c>
      <c r="CA900" t="s">
        <v>4760</v>
      </c>
      <c r="CB900" t="s">
        <v>2015</v>
      </c>
      <c r="CC900" t="s">
        <v>2087</v>
      </c>
      <c r="CD900" t="s">
        <v>2088</v>
      </c>
      <c r="CE900" s="3">
        <v>500</v>
      </c>
      <c r="CF900" s="5">
        <v>15880</v>
      </c>
      <c r="CG900" s="38">
        <v>40999</v>
      </c>
      <c r="CH900" s="12">
        <v>56189.4</v>
      </c>
      <c r="CI900" s="12">
        <v>14113.3</v>
      </c>
      <c r="CJ900" s="12">
        <v>6.5190093699818297</v>
      </c>
      <c r="CK900" s="12">
        <v>16958.8</v>
      </c>
      <c r="CL900" s="12">
        <v>143863.59820000001</v>
      </c>
      <c r="CM900" s="38">
        <v>41364</v>
      </c>
      <c r="CN900" s="12">
        <v>61794.799999999996</v>
      </c>
      <c r="CO900" s="12">
        <v>14577.6</v>
      </c>
      <c r="CP900" s="12">
        <v>6.17955582534921</v>
      </c>
      <c r="CQ900" s="12">
        <v>19524.2</v>
      </c>
      <c r="CR900" s="12">
        <v>110561.06264</v>
      </c>
      <c r="CS900" s="38">
        <v>41729</v>
      </c>
      <c r="CT900" s="12">
        <v>70284.800000000003</v>
      </c>
      <c r="CU900" s="12">
        <v>15018.8</v>
      </c>
      <c r="CV900" s="12">
        <v>5.9129261894071004</v>
      </c>
      <c r="CW900" s="12">
        <v>21915.7</v>
      </c>
      <c r="CX900" s="12">
        <v>102591.94203999999</v>
      </c>
      <c r="CY900" s="38">
        <v>42094</v>
      </c>
      <c r="CZ900" s="12">
        <v>68061.3</v>
      </c>
      <c r="DA900" s="12">
        <v>15796.8</v>
      </c>
      <c r="DB900" s="12">
        <v>5.88597817573726</v>
      </c>
      <c r="DC900" s="12">
        <v>22148.9</v>
      </c>
      <c r="DD900" s="12">
        <v>117942.98488</v>
      </c>
      <c r="DE900" s="38">
        <v>42460</v>
      </c>
      <c r="DF900" s="12">
        <v>83912.5</v>
      </c>
      <c r="DG900" s="12">
        <v>10441.299999999999</v>
      </c>
      <c r="DH900" s="12">
        <v>3.55090035914382</v>
      </c>
      <c r="DI900" s="12">
        <v>22561.1</v>
      </c>
      <c r="DJ900" s="12">
        <v>118949.61064</v>
      </c>
      <c r="DK900" t="s">
        <v>4761</v>
      </c>
      <c r="DL900" s="41">
        <v>0.6435513747113395</v>
      </c>
      <c r="DM900" s="5">
        <v>522275</v>
      </c>
      <c r="DN900" s="5">
        <v>532997</v>
      </c>
      <c r="DO900" s="5">
        <v>532955</v>
      </c>
      <c r="DR900" s="38">
        <v>42370</v>
      </c>
      <c r="DS900" t="s">
        <v>1948</v>
      </c>
    </row>
    <row r="901" spans="1:123" ht="15" customHeight="1" x14ac:dyDescent="0.35">
      <c r="A901" s="42" t="s">
        <v>1223</v>
      </c>
      <c r="B901" s="35">
        <v>513683</v>
      </c>
      <c r="C901" s="34" t="s">
        <v>1227</v>
      </c>
      <c r="D901" s="36" t="s">
        <v>4762</v>
      </c>
      <c r="E901" t="s">
        <v>4763</v>
      </c>
      <c r="F901" t="s">
        <v>1951</v>
      </c>
      <c r="G901" s="37" t="s">
        <v>4764</v>
      </c>
      <c r="H901" s="38">
        <v>21347</v>
      </c>
      <c r="I901" t="s">
        <v>1942</v>
      </c>
      <c r="J901" s="38">
        <v>40999</v>
      </c>
      <c r="K901" s="39">
        <v>0</v>
      </c>
      <c r="L901" s="39">
        <v>0</v>
      </c>
      <c r="M901" s="39">
        <v>0</v>
      </c>
      <c r="N901" s="39">
        <v>0</v>
      </c>
      <c r="O901" s="39">
        <v>0</v>
      </c>
      <c r="P901" s="39">
        <v>0</v>
      </c>
      <c r="Q901" s="39">
        <v>0</v>
      </c>
      <c r="R901" s="39">
        <v>0</v>
      </c>
      <c r="S901" s="39">
        <v>0</v>
      </c>
      <c r="T901" s="39">
        <v>0</v>
      </c>
      <c r="U901" s="39">
        <v>0</v>
      </c>
      <c r="W901" t="s">
        <v>1943</v>
      </c>
      <c r="X901" s="38">
        <v>41364</v>
      </c>
      <c r="Y901" s="39">
        <v>0</v>
      </c>
      <c r="Z901" s="39">
        <v>0</v>
      </c>
      <c r="AA901" s="39">
        <v>0</v>
      </c>
      <c r="AB901" s="39">
        <v>0</v>
      </c>
      <c r="AC901" s="39">
        <v>0</v>
      </c>
      <c r="AD901" s="39">
        <v>0</v>
      </c>
      <c r="AE901" s="39">
        <v>0</v>
      </c>
      <c r="AF901" s="39">
        <v>0</v>
      </c>
      <c r="AG901" s="39">
        <v>0</v>
      </c>
      <c r="AH901" s="39">
        <v>0</v>
      </c>
      <c r="AI901" s="39">
        <v>0</v>
      </c>
      <c r="AK901" t="s">
        <v>1943</v>
      </c>
      <c r="AL901" s="38">
        <v>41729</v>
      </c>
      <c r="AM901" s="39">
        <v>0</v>
      </c>
      <c r="AN901" s="39">
        <v>0</v>
      </c>
      <c r="AO901" s="39">
        <v>0</v>
      </c>
      <c r="AP901" s="39">
        <v>0</v>
      </c>
      <c r="AQ901" s="39">
        <v>0</v>
      </c>
      <c r="AR901" s="39">
        <v>0</v>
      </c>
      <c r="AS901" s="39">
        <v>0</v>
      </c>
      <c r="AT901" s="39">
        <v>0</v>
      </c>
      <c r="AU901" s="39">
        <v>0</v>
      </c>
      <c r="AV901" s="39">
        <v>0</v>
      </c>
      <c r="AW901" s="5">
        <v>0</v>
      </c>
      <c r="AY901" t="s">
        <v>1943</v>
      </c>
      <c r="AZ901" s="38">
        <v>42094</v>
      </c>
      <c r="BA901" s="39">
        <v>1088944</v>
      </c>
      <c r="BB901" s="39">
        <v>0</v>
      </c>
      <c r="BC901" s="39">
        <v>258668</v>
      </c>
      <c r="BD901" s="39">
        <v>0</v>
      </c>
      <c r="BE901" s="39">
        <v>1347612</v>
      </c>
      <c r="BF901" s="39">
        <v>0</v>
      </c>
      <c r="BG901" s="39">
        <v>1347612</v>
      </c>
      <c r="BH901" s="39">
        <v>0</v>
      </c>
      <c r="BI901" s="39">
        <v>0</v>
      </c>
      <c r="BJ901" s="39">
        <v>0</v>
      </c>
      <c r="BK901" s="39">
        <v>0</v>
      </c>
      <c r="BN901" s="38">
        <v>42460</v>
      </c>
      <c r="BO901" s="39">
        <v>2333678</v>
      </c>
      <c r="BP901" s="39">
        <v>0</v>
      </c>
      <c r="BQ901" s="39">
        <v>478430</v>
      </c>
      <c r="BR901" s="39">
        <v>320527</v>
      </c>
      <c r="BS901" s="39">
        <v>3132635</v>
      </c>
      <c r="BT901" s="39">
        <v>0</v>
      </c>
      <c r="BU901" s="39">
        <v>3132635</v>
      </c>
      <c r="BV901" s="39">
        <v>0</v>
      </c>
      <c r="BW901" s="39">
        <v>0</v>
      </c>
      <c r="BX901" s="39">
        <v>0</v>
      </c>
      <c r="BY901" s="39">
        <v>0</v>
      </c>
      <c r="CB901" t="s">
        <v>1968</v>
      </c>
      <c r="CC901" t="s">
        <v>2087</v>
      </c>
      <c r="CD901" t="s">
        <v>2088</v>
      </c>
      <c r="CE901" s="3">
        <v>500</v>
      </c>
      <c r="CF901" s="5">
        <v>15880</v>
      </c>
      <c r="CG901" s="38">
        <v>40999</v>
      </c>
      <c r="CH901" s="12">
        <v>56189.4</v>
      </c>
      <c r="CI901" s="12">
        <v>14113.3</v>
      </c>
      <c r="CJ901" s="12">
        <v>6.5190093699818297</v>
      </c>
      <c r="CK901" s="12">
        <v>16958.8</v>
      </c>
      <c r="CL901" s="12">
        <v>143863.59820000001</v>
      </c>
      <c r="CM901" s="38">
        <v>41364</v>
      </c>
      <c r="CN901" s="12">
        <v>61794.799999999996</v>
      </c>
      <c r="CO901" s="12">
        <v>14577.6</v>
      </c>
      <c r="CP901" s="12">
        <v>6.17955582534921</v>
      </c>
      <c r="CQ901" s="12">
        <v>19524.2</v>
      </c>
      <c r="CR901" s="12">
        <v>110561.06264</v>
      </c>
      <c r="CS901" s="38">
        <v>41729</v>
      </c>
      <c r="CT901" s="12">
        <v>70284.800000000003</v>
      </c>
      <c r="CU901" s="12">
        <v>15018.8</v>
      </c>
      <c r="CV901" s="12">
        <v>5.9129261894071004</v>
      </c>
      <c r="CW901" s="12">
        <v>21915.7</v>
      </c>
      <c r="CX901" s="12">
        <v>102591.94203999999</v>
      </c>
      <c r="CY901" s="38">
        <v>42094</v>
      </c>
      <c r="CZ901" s="12">
        <v>68061.3</v>
      </c>
      <c r="DA901" s="12">
        <v>15796.8</v>
      </c>
      <c r="DB901" s="12">
        <v>5.88597817573726</v>
      </c>
      <c r="DC901" s="12">
        <v>22148.9</v>
      </c>
      <c r="DD901" s="12">
        <v>117942.98488</v>
      </c>
      <c r="DE901" s="38">
        <v>42460</v>
      </c>
      <c r="DF901" s="12">
        <v>83912.5</v>
      </c>
      <c r="DG901" s="12">
        <v>10441.299999999999</v>
      </c>
      <c r="DH901" s="12">
        <v>3.55090035914382</v>
      </c>
      <c r="DI901" s="12">
        <v>22561.1</v>
      </c>
      <c r="DJ901" s="12">
        <v>118949.61064</v>
      </c>
      <c r="DK901" t="s">
        <v>4765</v>
      </c>
      <c r="DL901" s="41">
        <v>2.2049564870507199</v>
      </c>
      <c r="DM901" s="5">
        <v>522275</v>
      </c>
      <c r="DN901" s="5">
        <v>532997</v>
      </c>
      <c r="DO901" s="5">
        <v>532955</v>
      </c>
      <c r="DR901" s="38">
        <v>41912</v>
      </c>
      <c r="DS901" t="s">
        <v>1948</v>
      </c>
    </row>
    <row r="902" spans="1:123" ht="15" customHeight="1" x14ac:dyDescent="0.35">
      <c r="A902" s="52" t="s">
        <v>1229</v>
      </c>
      <c r="B902" s="5">
        <v>500304</v>
      </c>
      <c r="C902" s="34" t="s">
        <v>1231</v>
      </c>
      <c r="D902" s="36" t="s">
        <v>4766</v>
      </c>
      <c r="E902" t="s">
        <v>2003</v>
      </c>
      <c r="F902" t="s">
        <v>1940</v>
      </c>
      <c r="G902" s="5">
        <v>0</v>
      </c>
      <c r="H902" s="38">
        <v>18674</v>
      </c>
      <c r="I902" t="s">
        <v>1959</v>
      </c>
      <c r="J902" s="38">
        <v>40999</v>
      </c>
      <c r="K902" s="39">
        <v>7224000</v>
      </c>
      <c r="L902" s="39">
        <v>3086845</v>
      </c>
      <c r="M902" s="39">
        <v>6940489</v>
      </c>
      <c r="N902" s="39">
        <v>13550000</v>
      </c>
      <c r="O902" s="39">
        <v>30801334</v>
      </c>
      <c r="P902" s="39">
        <v>0</v>
      </c>
      <c r="Q902" s="39">
        <v>30801334</v>
      </c>
      <c r="R902" s="39">
        <v>0</v>
      </c>
      <c r="S902" s="39">
        <v>0</v>
      </c>
      <c r="T902" s="39">
        <v>0</v>
      </c>
      <c r="U902" s="39">
        <v>0</v>
      </c>
      <c r="X902" s="38">
        <v>41364</v>
      </c>
      <c r="Y902" s="39">
        <v>3612000</v>
      </c>
      <c r="Z902" s="39">
        <v>2051836</v>
      </c>
      <c r="AA902" s="39">
        <v>4035742</v>
      </c>
      <c r="AB902" s="39">
        <v>0</v>
      </c>
      <c r="AC902" s="39">
        <v>9699578</v>
      </c>
      <c r="AD902" s="39">
        <v>0</v>
      </c>
      <c r="AE902" s="39">
        <v>9699578</v>
      </c>
      <c r="AF902" s="39">
        <v>0</v>
      </c>
      <c r="AG902" s="39">
        <v>0</v>
      </c>
      <c r="AH902" s="39">
        <v>0</v>
      </c>
      <c r="AI902" s="39">
        <v>0</v>
      </c>
      <c r="AL902" s="38">
        <v>41729</v>
      </c>
      <c r="AM902" s="39">
        <v>713670</v>
      </c>
      <c r="AN902" s="39">
        <v>305719</v>
      </c>
      <c r="AO902" s="39">
        <v>1666616</v>
      </c>
      <c r="AP902" s="39">
        <v>0</v>
      </c>
      <c r="AQ902" s="39">
        <v>2686005</v>
      </c>
      <c r="AR902" s="39">
        <v>0</v>
      </c>
      <c r="AS902" s="39">
        <v>2686005</v>
      </c>
      <c r="AT902" s="39">
        <v>0</v>
      </c>
      <c r="AU902" s="39">
        <v>0</v>
      </c>
      <c r="AV902" s="39">
        <v>0</v>
      </c>
      <c r="AW902" s="5">
        <v>0</v>
      </c>
      <c r="AZ902" s="38">
        <v>42094</v>
      </c>
      <c r="BA902" s="39">
        <v>4200780</v>
      </c>
      <c r="BB902" s="39">
        <v>0</v>
      </c>
      <c r="BC902" s="39">
        <v>470106</v>
      </c>
      <c r="BD902" s="39">
        <v>0</v>
      </c>
      <c r="BE902" s="39">
        <v>4670886</v>
      </c>
      <c r="BF902" s="39">
        <v>0</v>
      </c>
      <c r="BG902" s="39">
        <v>4670886</v>
      </c>
      <c r="BH902" s="39">
        <v>0</v>
      </c>
      <c r="BI902" s="39">
        <v>0</v>
      </c>
      <c r="BJ902" s="39">
        <v>0</v>
      </c>
      <c r="BK902" s="39">
        <v>0</v>
      </c>
      <c r="BN902" s="38">
        <v>42460</v>
      </c>
      <c r="BO902" s="39">
        <v>9808186</v>
      </c>
      <c r="BP902" s="39">
        <v>3656471</v>
      </c>
      <c r="BQ902" s="39">
        <v>2103475</v>
      </c>
      <c r="BR902" s="39">
        <v>0</v>
      </c>
      <c r="BS902" s="39">
        <v>15568132</v>
      </c>
      <c r="BT902" s="39">
        <v>0</v>
      </c>
      <c r="BU902" s="39">
        <v>15568132</v>
      </c>
      <c r="BV902" s="39">
        <v>0</v>
      </c>
      <c r="BW902" s="39">
        <v>0</v>
      </c>
      <c r="BX902" s="39">
        <v>0</v>
      </c>
      <c r="BY902" s="39">
        <v>0</v>
      </c>
      <c r="CB902" t="s">
        <v>1944</v>
      </c>
      <c r="CC902" t="s">
        <v>1961</v>
      </c>
      <c r="CD902" t="s">
        <v>1962</v>
      </c>
      <c r="CE902" s="3">
        <v>500</v>
      </c>
      <c r="CF902" s="5">
        <v>2372</v>
      </c>
      <c r="CG902" s="38">
        <v>40999</v>
      </c>
      <c r="CH902" s="12">
        <v>12678.7</v>
      </c>
      <c r="CI902" s="12">
        <v>621.07000000000005</v>
      </c>
      <c r="CJ902" s="12">
        <v>4.39370363387666</v>
      </c>
      <c r="CK902" s="12">
        <v>3189.3</v>
      </c>
      <c r="CL902" s="12">
        <v>8939.9265775500007</v>
      </c>
      <c r="CM902" s="38">
        <v>41364</v>
      </c>
      <c r="CN902" s="12">
        <v>9702.26</v>
      </c>
      <c r="CO902" s="12">
        <v>-246.89</v>
      </c>
      <c r="CP902" s="12">
        <v>-1.8893994581053299</v>
      </c>
      <c r="CQ902" s="12">
        <v>2634.46</v>
      </c>
      <c r="CR902" s="12">
        <v>3409.2240780500001</v>
      </c>
      <c r="CS902" s="38">
        <v>41729</v>
      </c>
      <c r="CT902" s="12">
        <v>9611.52</v>
      </c>
      <c r="CU902" s="12">
        <v>-356.79</v>
      </c>
      <c r="CV902" s="12">
        <v>-2.85426748147834</v>
      </c>
      <c r="CW902" s="12">
        <v>2617.75</v>
      </c>
      <c r="CX902" s="12">
        <v>4401.1301600500001</v>
      </c>
      <c r="CY902" s="38">
        <v>42094</v>
      </c>
      <c r="CZ902" s="12">
        <v>9705.2000000000007</v>
      </c>
      <c r="DA902" s="12">
        <v>-1671.38</v>
      </c>
      <c r="DB902" s="12">
        <v>-13.545912309551399</v>
      </c>
      <c r="DC902" s="12">
        <v>3040.43</v>
      </c>
      <c r="DD902" s="12">
        <v>5946.1414919999997</v>
      </c>
      <c r="DE902" s="38">
        <v>42460</v>
      </c>
      <c r="DF902" s="12">
        <v>10161.41</v>
      </c>
      <c r="DG902" s="12">
        <v>37.46</v>
      </c>
      <c r="DH902" s="12">
        <v>0.27902012244558999</v>
      </c>
      <c r="DI902" s="12">
        <v>3329.24</v>
      </c>
      <c r="DJ902" s="40">
        <v>13033.22209875</v>
      </c>
      <c r="DK902" t="s">
        <v>2511</v>
      </c>
      <c r="DL902" s="40">
        <v>32.729999999999997</v>
      </c>
      <c r="DM902" s="5">
        <v>512161</v>
      </c>
      <c r="DN902" s="5">
        <v>532370</v>
      </c>
      <c r="DO902" s="5">
        <v>538835</v>
      </c>
      <c r="DP902" s="5">
        <v>532312</v>
      </c>
      <c r="DQ902" s="5">
        <v>526881</v>
      </c>
      <c r="DR902" s="38">
        <v>29922</v>
      </c>
      <c r="DS902" t="s">
        <v>1948</v>
      </c>
    </row>
    <row r="903" spans="1:123" ht="15" customHeight="1" x14ac:dyDescent="0.35">
      <c r="A903" s="42" t="s">
        <v>1229</v>
      </c>
      <c r="B903" s="5">
        <v>500304</v>
      </c>
      <c r="C903" s="34" t="s">
        <v>1230</v>
      </c>
      <c r="D903" s="36" t="s">
        <v>4767</v>
      </c>
      <c r="E903" t="s">
        <v>2123</v>
      </c>
      <c r="F903" t="s">
        <v>1951</v>
      </c>
      <c r="G903" s="5">
        <v>0</v>
      </c>
      <c r="H903" s="38">
        <v>19418</v>
      </c>
      <c r="I903" t="s">
        <v>1942</v>
      </c>
      <c r="J903" s="38">
        <v>40999</v>
      </c>
      <c r="K903" s="39">
        <v>5028000</v>
      </c>
      <c r="L903" s="39">
        <v>2098407</v>
      </c>
      <c r="M903" s="39">
        <v>4487956</v>
      </c>
      <c r="N903" s="39">
        <v>11050000</v>
      </c>
      <c r="O903" s="39">
        <v>22664363</v>
      </c>
      <c r="P903" s="39">
        <v>0</v>
      </c>
      <c r="Q903" s="39">
        <v>22664363</v>
      </c>
      <c r="R903" s="39">
        <v>0</v>
      </c>
      <c r="S903" s="39">
        <v>0</v>
      </c>
      <c r="T903" s="39">
        <v>0</v>
      </c>
      <c r="U903" s="39">
        <v>0</v>
      </c>
      <c r="X903" s="38">
        <v>41364</v>
      </c>
      <c r="Y903" s="39">
        <v>2514000</v>
      </c>
      <c r="Z903" s="39">
        <v>1390449</v>
      </c>
      <c r="AA903" s="39">
        <v>2401422</v>
      </c>
      <c r="AB903" s="39">
        <v>0</v>
      </c>
      <c r="AC903" s="39">
        <v>6305871</v>
      </c>
      <c r="AD903" s="39">
        <v>0</v>
      </c>
      <c r="AE903" s="39">
        <v>6305871</v>
      </c>
      <c r="AF903" s="39">
        <v>0</v>
      </c>
      <c r="AG903" s="39">
        <v>0</v>
      </c>
      <c r="AH903" s="39">
        <v>0</v>
      </c>
      <c r="AI903" s="39">
        <v>0</v>
      </c>
      <c r="AL903" s="38">
        <v>41729</v>
      </c>
      <c r="AM903" s="39">
        <v>1113440</v>
      </c>
      <c r="AN903" s="39">
        <v>349885</v>
      </c>
      <c r="AO903" s="39">
        <v>1267280</v>
      </c>
      <c r="AP903" s="39">
        <v>0</v>
      </c>
      <c r="AQ903" s="39">
        <v>2730605</v>
      </c>
      <c r="AR903" s="39">
        <v>0</v>
      </c>
      <c r="AS903" s="39">
        <v>2730605</v>
      </c>
      <c r="AT903" s="39">
        <v>0</v>
      </c>
      <c r="AU903" s="39">
        <v>0</v>
      </c>
      <c r="AV903" s="39">
        <v>0</v>
      </c>
      <c r="AW903" s="5">
        <v>0</v>
      </c>
      <c r="AZ903" s="38">
        <v>42094</v>
      </c>
      <c r="BA903" s="39">
        <v>18594245</v>
      </c>
      <c r="BB903" s="39">
        <v>0</v>
      </c>
      <c r="BC903" s="39">
        <v>332545</v>
      </c>
      <c r="BD903" s="39">
        <v>0</v>
      </c>
      <c r="BE903" s="39">
        <v>18926790</v>
      </c>
      <c r="BF903" s="39">
        <v>0</v>
      </c>
      <c r="BG903" s="39">
        <v>18926790</v>
      </c>
      <c r="BH903" s="39">
        <v>0</v>
      </c>
      <c r="BI903" s="39">
        <v>0</v>
      </c>
      <c r="BJ903" s="39">
        <v>0</v>
      </c>
      <c r="BK903" s="39">
        <v>0</v>
      </c>
      <c r="BN903" s="38">
        <v>42460</v>
      </c>
      <c r="BO903" s="39">
        <v>11654259</v>
      </c>
      <c r="BP903" s="39">
        <v>2526487</v>
      </c>
      <c r="BQ903" s="39">
        <v>257402</v>
      </c>
      <c r="BR903" s="39">
        <v>0</v>
      </c>
      <c r="BS903" s="39">
        <v>14438148</v>
      </c>
      <c r="BT903" s="39">
        <v>0</v>
      </c>
      <c r="BU903" s="39">
        <v>14438148</v>
      </c>
      <c r="BV903" s="39">
        <v>0</v>
      </c>
      <c r="BW903" s="39">
        <v>0</v>
      </c>
      <c r="BX903" s="39">
        <v>0</v>
      </c>
      <c r="BY903" s="39">
        <v>0</v>
      </c>
      <c r="CB903" t="s">
        <v>2010</v>
      </c>
      <c r="CC903" t="s">
        <v>1961</v>
      </c>
      <c r="CD903" t="s">
        <v>1962</v>
      </c>
      <c r="CE903" s="3">
        <v>500</v>
      </c>
      <c r="CF903" s="5">
        <v>2372</v>
      </c>
      <c r="CG903" s="38">
        <v>40999</v>
      </c>
      <c r="CH903" s="12">
        <v>12678.7</v>
      </c>
      <c r="CI903" s="12">
        <v>621.07000000000005</v>
      </c>
      <c r="CJ903" s="12">
        <v>4.39370363387666</v>
      </c>
      <c r="CK903" s="12">
        <v>3189.3</v>
      </c>
      <c r="CL903" s="12">
        <v>8939.9265775500007</v>
      </c>
      <c r="CM903" s="38">
        <v>41364</v>
      </c>
      <c r="CN903" s="12">
        <v>9702.26</v>
      </c>
      <c r="CO903" s="12">
        <v>-246.89</v>
      </c>
      <c r="CP903" s="12">
        <v>-1.8893994581053299</v>
      </c>
      <c r="CQ903" s="12">
        <v>2634.46</v>
      </c>
      <c r="CR903" s="12">
        <v>3409.2240780500001</v>
      </c>
      <c r="CS903" s="38">
        <v>41729</v>
      </c>
      <c r="CT903" s="12">
        <v>9611.52</v>
      </c>
      <c r="CU903" s="12">
        <v>-356.79</v>
      </c>
      <c r="CV903" s="12">
        <v>-2.85426748147834</v>
      </c>
      <c r="CW903" s="12">
        <v>2617.75</v>
      </c>
      <c r="CX903" s="12">
        <v>4401.1301600500001</v>
      </c>
      <c r="CY903" s="38">
        <v>42094</v>
      </c>
      <c r="CZ903" s="12">
        <v>9705.2000000000007</v>
      </c>
      <c r="DA903" s="12">
        <v>-1671.38</v>
      </c>
      <c r="DB903" s="12">
        <v>-13.545912309551399</v>
      </c>
      <c r="DC903" s="12">
        <v>3040.43</v>
      </c>
      <c r="DD903" s="12">
        <v>5946.1414919999997</v>
      </c>
      <c r="DE903" s="38">
        <v>42460</v>
      </c>
      <c r="DF903" s="12">
        <v>10161.41</v>
      </c>
      <c r="DG903" s="12">
        <v>37.46</v>
      </c>
      <c r="DH903" s="12">
        <v>0.27902012244558999</v>
      </c>
      <c r="DI903" s="12">
        <v>3329.24</v>
      </c>
      <c r="DJ903" s="40">
        <v>13033.22209875</v>
      </c>
      <c r="DK903" t="s">
        <v>2511</v>
      </c>
      <c r="DL903" s="40">
        <v>30.35</v>
      </c>
      <c r="DM903" s="5">
        <v>512161</v>
      </c>
      <c r="DN903" s="5">
        <v>532370</v>
      </c>
      <c r="DO903" s="5">
        <v>538835</v>
      </c>
      <c r="DP903" s="5">
        <v>532312</v>
      </c>
      <c r="DQ903" s="5">
        <v>526881</v>
      </c>
      <c r="DR903" s="38">
        <v>32994</v>
      </c>
      <c r="DS903" t="s">
        <v>1948</v>
      </c>
    </row>
    <row r="904" spans="1:123" ht="15" customHeight="1" x14ac:dyDescent="0.35">
      <c r="A904" s="42" t="s">
        <v>1232</v>
      </c>
      <c r="B904" s="35">
        <v>523385</v>
      </c>
      <c r="C904" s="34" t="s">
        <v>1234</v>
      </c>
      <c r="D904" s="36" t="s">
        <v>4768</v>
      </c>
      <c r="E904" t="s">
        <v>2013</v>
      </c>
      <c r="F904" t="s">
        <v>1951</v>
      </c>
      <c r="G904" s="37" t="s">
        <v>4769</v>
      </c>
      <c r="H904" s="38">
        <v>25238</v>
      </c>
      <c r="I904" t="s">
        <v>1959</v>
      </c>
      <c r="J904" s="38">
        <v>40999</v>
      </c>
      <c r="K904" s="39">
        <v>9931361</v>
      </c>
      <c r="L904" s="39">
        <v>0</v>
      </c>
      <c r="M904" s="39">
        <v>0</v>
      </c>
      <c r="N904" s="39">
        <v>0</v>
      </c>
      <c r="O904" s="39">
        <v>9931361</v>
      </c>
      <c r="P904" s="39">
        <v>0</v>
      </c>
      <c r="Q904" s="39">
        <v>9931361</v>
      </c>
      <c r="R904" s="39">
        <v>0</v>
      </c>
      <c r="S904" s="39">
        <v>0</v>
      </c>
      <c r="T904" s="39">
        <v>0</v>
      </c>
      <c r="U904" s="39">
        <v>0</v>
      </c>
      <c r="X904" s="38">
        <v>41364</v>
      </c>
      <c r="Y904" s="39">
        <v>11807998</v>
      </c>
      <c r="Z904" s="39">
        <v>0</v>
      </c>
      <c r="AA904" s="39">
        <v>0</v>
      </c>
      <c r="AB904" s="39">
        <v>0</v>
      </c>
      <c r="AC904" s="39">
        <v>11807998</v>
      </c>
      <c r="AD904" s="39">
        <v>0</v>
      </c>
      <c r="AE904" s="39">
        <v>11807998</v>
      </c>
      <c r="AF904" s="39">
        <v>0</v>
      </c>
      <c r="AG904" s="39">
        <v>0</v>
      </c>
      <c r="AH904" s="39">
        <v>0</v>
      </c>
      <c r="AI904" s="39">
        <v>0</v>
      </c>
      <c r="AL904" s="38">
        <v>41729</v>
      </c>
      <c r="AM904" s="39">
        <v>11819681</v>
      </c>
      <c r="AN904" s="39">
        <v>0</v>
      </c>
      <c r="AO904" s="39">
        <v>0</v>
      </c>
      <c r="AP904" s="39">
        <v>0</v>
      </c>
      <c r="AQ904" s="39">
        <v>11819681</v>
      </c>
      <c r="AR904" s="39">
        <v>0</v>
      </c>
      <c r="AS904" s="39">
        <v>11819681</v>
      </c>
      <c r="AT904" s="39">
        <v>0</v>
      </c>
      <c r="AU904" s="39">
        <v>0</v>
      </c>
      <c r="AV904" s="39">
        <v>0</v>
      </c>
      <c r="AW904" s="5">
        <v>0</v>
      </c>
      <c r="AZ904" s="38">
        <v>42094</v>
      </c>
      <c r="BA904" s="39">
        <v>11704000</v>
      </c>
      <c r="BB904" s="39">
        <v>0</v>
      </c>
      <c r="BC904" s="39">
        <v>127000</v>
      </c>
      <c r="BD904" s="39">
        <v>0</v>
      </c>
      <c r="BE904" s="39">
        <v>11831000</v>
      </c>
      <c r="BF904" s="39">
        <v>0</v>
      </c>
      <c r="BG904" s="39">
        <v>11831000</v>
      </c>
      <c r="BH904" s="39">
        <v>0</v>
      </c>
      <c r="BI904" s="39">
        <v>0</v>
      </c>
      <c r="BJ904" s="39">
        <v>0</v>
      </c>
      <c r="BK904" s="39">
        <v>0</v>
      </c>
      <c r="BN904" s="38">
        <v>42460</v>
      </c>
      <c r="BO904" s="39">
        <v>14947715</v>
      </c>
      <c r="BP904" s="39">
        <v>0</v>
      </c>
      <c r="BQ904" s="39">
        <v>0</v>
      </c>
      <c r="BR904" s="39">
        <v>0</v>
      </c>
      <c r="BS904" s="39">
        <v>14947715</v>
      </c>
      <c r="BT904" s="39">
        <v>0</v>
      </c>
      <c r="BU904" s="39">
        <v>14947715</v>
      </c>
      <c r="BV904" s="39">
        <v>0</v>
      </c>
      <c r="BW904" s="39">
        <v>0</v>
      </c>
      <c r="BX904" s="39">
        <v>0</v>
      </c>
      <c r="BY904" s="39">
        <v>0</v>
      </c>
      <c r="CB904" t="s">
        <v>2015</v>
      </c>
      <c r="CC904" t="s">
        <v>2100</v>
      </c>
      <c r="CD904" t="s">
        <v>2315</v>
      </c>
      <c r="CE904" s="3">
        <v>500</v>
      </c>
      <c r="CF904" s="5">
        <v>3012</v>
      </c>
      <c r="CG904" s="38">
        <v>40999</v>
      </c>
      <c r="CH904" s="12">
        <v>15181.299000000001</v>
      </c>
      <c r="CI904" s="12">
        <v>618.91600000000005</v>
      </c>
      <c r="CJ904" s="12">
        <v>6.8484223502870298</v>
      </c>
      <c r="CK904" s="12">
        <v>969.77300000000002</v>
      </c>
      <c r="CL904" s="12">
        <v>3203.1199912500001</v>
      </c>
      <c r="CM904" s="38">
        <v>41364</v>
      </c>
      <c r="CN904" s="12">
        <v>17059.900000000001</v>
      </c>
      <c r="CO904" s="12">
        <v>378.62599999999998</v>
      </c>
      <c r="CP904" s="12">
        <v>3.68390365784275</v>
      </c>
      <c r="CQ904" s="12">
        <v>1102.7940000000001</v>
      </c>
      <c r="CR904" s="12">
        <v>2560.7052899999999</v>
      </c>
      <c r="CS904" s="38">
        <v>41729</v>
      </c>
      <c r="CT904" s="12">
        <v>17453.233</v>
      </c>
      <c r="CU904" s="12">
        <v>475.73599999999999</v>
      </c>
      <c r="CV904" s="12">
        <v>4.5010665689254399</v>
      </c>
      <c r="CW904" s="12">
        <v>1152.664</v>
      </c>
      <c r="CX904" s="12">
        <v>3037.47996375</v>
      </c>
      <c r="CY904" s="38">
        <v>42094</v>
      </c>
      <c r="CZ904" s="12">
        <v>18991.501</v>
      </c>
      <c r="DA904" s="12">
        <v>512.601</v>
      </c>
      <c r="DB904" s="12">
        <v>5.0993719010632299</v>
      </c>
      <c r="DC904" s="12">
        <v>1233.69</v>
      </c>
      <c r="DD904" s="12">
        <v>6300.2900550000004</v>
      </c>
      <c r="DE904" s="38">
        <v>42460</v>
      </c>
      <c r="DF904" s="12">
        <v>20067.024000000001</v>
      </c>
      <c r="DG904" s="12">
        <v>1152.3150000000001</v>
      </c>
      <c r="DH904" s="12">
        <v>11.677367740939101</v>
      </c>
      <c r="DI904" s="12">
        <v>1484.278</v>
      </c>
      <c r="DJ904" s="12">
        <v>16492.374629999998</v>
      </c>
      <c r="DK904" t="s">
        <v>4770</v>
      </c>
      <c r="DL904" s="41">
        <v>30.332941389685757</v>
      </c>
      <c r="DM904" s="5">
        <v>532443</v>
      </c>
      <c r="DN904" s="5">
        <v>526947</v>
      </c>
      <c r="DO904" s="5">
        <v>500233</v>
      </c>
      <c r="DR904" s="38">
        <v>36617</v>
      </c>
      <c r="DS904" t="s">
        <v>1948</v>
      </c>
    </row>
    <row r="905" spans="1:123" ht="15" customHeight="1" x14ac:dyDescent="0.35">
      <c r="A905" s="42" t="s">
        <v>1232</v>
      </c>
      <c r="B905" s="35">
        <v>523385</v>
      </c>
      <c r="C905" s="34" t="s">
        <v>1236</v>
      </c>
      <c r="D905" s="36" t="s">
        <v>4771</v>
      </c>
      <c r="E905" t="s">
        <v>1939</v>
      </c>
      <c r="F905" t="s">
        <v>1940</v>
      </c>
      <c r="G905" s="37" t="s">
        <v>4772</v>
      </c>
      <c r="H905" s="38">
        <v>16563</v>
      </c>
      <c r="I905" t="s">
        <v>1959</v>
      </c>
      <c r="J905" s="38">
        <v>40999</v>
      </c>
      <c r="K905" s="39">
        <v>10739736</v>
      </c>
      <c r="L905" s="39">
        <v>0</v>
      </c>
      <c r="M905" s="39">
        <v>0</v>
      </c>
      <c r="N905" s="39">
        <v>0</v>
      </c>
      <c r="O905" s="39">
        <v>10739736</v>
      </c>
      <c r="P905" s="39">
        <v>0</v>
      </c>
      <c r="Q905" s="39">
        <v>10739736</v>
      </c>
      <c r="R905" s="39">
        <v>0</v>
      </c>
      <c r="S905" s="39">
        <v>0</v>
      </c>
      <c r="T905" s="39">
        <v>0</v>
      </c>
      <c r="U905" s="39">
        <v>0</v>
      </c>
      <c r="X905" s="38">
        <v>41364</v>
      </c>
      <c r="Y905" s="39">
        <v>12766313</v>
      </c>
      <c r="Z905" s="39">
        <v>0</v>
      </c>
      <c r="AA905" s="39">
        <v>0</v>
      </c>
      <c r="AB905" s="39">
        <v>0</v>
      </c>
      <c r="AC905" s="39">
        <v>12766313</v>
      </c>
      <c r="AD905" s="39">
        <v>0</v>
      </c>
      <c r="AE905" s="39">
        <v>12766313</v>
      </c>
      <c r="AF905" s="39">
        <v>0</v>
      </c>
      <c r="AG905" s="39">
        <v>0</v>
      </c>
      <c r="AH905" s="39">
        <v>0</v>
      </c>
      <c r="AI905" s="39">
        <v>0</v>
      </c>
      <c r="AL905" s="38">
        <v>41729</v>
      </c>
      <c r="AM905" s="39">
        <v>12369102</v>
      </c>
      <c r="AN905" s="39">
        <v>0</v>
      </c>
      <c r="AO905" s="39">
        <v>0</v>
      </c>
      <c r="AP905" s="39">
        <v>0</v>
      </c>
      <c r="AQ905" s="39">
        <v>12369102</v>
      </c>
      <c r="AR905" s="39">
        <v>0</v>
      </c>
      <c r="AS905" s="39">
        <v>12369102</v>
      </c>
      <c r="AT905" s="39">
        <v>0</v>
      </c>
      <c r="AU905" s="39">
        <v>0</v>
      </c>
      <c r="AV905" s="39">
        <v>0</v>
      </c>
      <c r="AW905" s="5">
        <v>0</v>
      </c>
      <c r="AZ905" s="38">
        <v>42094</v>
      </c>
      <c r="BA905" s="39">
        <v>12384000</v>
      </c>
      <c r="BB905" s="39">
        <v>0</v>
      </c>
      <c r="BC905" s="39">
        <v>126000</v>
      </c>
      <c r="BD905" s="39">
        <v>0</v>
      </c>
      <c r="BE905" s="39">
        <v>12510000</v>
      </c>
      <c r="BF905" s="39">
        <v>0</v>
      </c>
      <c r="BG905" s="39">
        <v>12510000</v>
      </c>
      <c r="BH905" s="39">
        <v>0</v>
      </c>
      <c r="BI905" s="39">
        <v>0</v>
      </c>
      <c r="BJ905" s="39">
        <v>0</v>
      </c>
      <c r="BK905" s="39">
        <v>0</v>
      </c>
      <c r="BN905" s="38">
        <v>42460</v>
      </c>
      <c r="BO905" s="39">
        <v>16362150</v>
      </c>
      <c r="BP905" s="39">
        <v>0</v>
      </c>
      <c r="BQ905" s="39">
        <v>0</v>
      </c>
      <c r="BR905" s="39">
        <v>0</v>
      </c>
      <c r="BS905" s="39">
        <v>16362150</v>
      </c>
      <c r="BT905" s="39">
        <v>0</v>
      </c>
      <c r="BU905" s="39">
        <v>16362150</v>
      </c>
      <c r="BV905" s="39">
        <v>0</v>
      </c>
      <c r="BW905" s="39">
        <v>0</v>
      </c>
      <c r="BX905" s="39">
        <v>0</v>
      </c>
      <c r="BY905" s="39">
        <v>0</v>
      </c>
      <c r="CB905" t="s">
        <v>1944</v>
      </c>
      <c r="CC905" t="s">
        <v>2100</v>
      </c>
      <c r="CD905" t="s">
        <v>2315</v>
      </c>
      <c r="CE905" s="3">
        <v>500</v>
      </c>
      <c r="CF905" s="5">
        <v>3012</v>
      </c>
      <c r="CG905" s="38">
        <v>40999</v>
      </c>
      <c r="CH905" s="12">
        <v>15181.299000000001</v>
      </c>
      <c r="CI905" s="12">
        <v>618.91600000000005</v>
      </c>
      <c r="CJ905" s="12">
        <v>6.8484223502870298</v>
      </c>
      <c r="CK905" s="12">
        <v>969.77300000000002</v>
      </c>
      <c r="CL905" s="12">
        <v>3203.1199912500001</v>
      </c>
      <c r="CM905" s="38">
        <v>41364</v>
      </c>
      <c r="CN905" s="12">
        <v>17059.900000000001</v>
      </c>
      <c r="CO905" s="12">
        <v>378.62599999999998</v>
      </c>
      <c r="CP905" s="12">
        <v>3.68390365784275</v>
      </c>
      <c r="CQ905" s="12">
        <v>1102.7940000000001</v>
      </c>
      <c r="CR905" s="12">
        <v>2560.7052899999999</v>
      </c>
      <c r="CS905" s="38">
        <v>41729</v>
      </c>
      <c r="CT905" s="12">
        <v>17453.233</v>
      </c>
      <c r="CU905" s="12">
        <v>475.73599999999999</v>
      </c>
      <c r="CV905" s="12">
        <v>4.5010665689254399</v>
      </c>
      <c r="CW905" s="12">
        <v>1152.664</v>
      </c>
      <c r="CX905" s="12">
        <v>3037.47996375</v>
      </c>
      <c r="CY905" s="38">
        <v>42094</v>
      </c>
      <c r="CZ905" s="12">
        <v>18991.501</v>
      </c>
      <c r="DA905" s="12">
        <v>512.601</v>
      </c>
      <c r="DB905" s="12">
        <v>5.0993719010632299</v>
      </c>
      <c r="DC905" s="12">
        <v>1233.69</v>
      </c>
      <c r="DD905" s="12">
        <v>6300.2900550000004</v>
      </c>
      <c r="DE905" s="38">
        <v>42460</v>
      </c>
      <c r="DF905" s="12">
        <v>20067.024000000001</v>
      </c>
      <c r="DG905" s="12">
        <v>1152.3150000000001</v>
      </c>
      <c r="DH905" s="12">
        <v>11.677367740939101</v>
      </c>
      <c r="DI905" s="12">
        <v>1484.278</v>
      </c>
      <c r="DJ905" s="12">
        <v>16492.374629999998</v>
      </c>
      <c r="DK905" t="s">
        <v>4773</v>
      </c>
      <c r="DL905" s="41">
        <v>33.203211123522685</v>
      </c>
      <c r="DM905" s="5">
        <v>532443</v>
      </c>
      <c r="DN905" s="5">
        <v>526947</v>
      </c>
      <c r="DO905" s="5">
        <v>500233</v>
      </c>
      <c r="DR905" s="38">
        <v>33038</v>
      </c>
      <c r="DS905" t="s">
        <v>1948</v>
      </c>
    </row>
    <row r="906" spans="1:123" ht="15" customHeight="1" x14ac:dyDescent="0.35">
      <c r="A906" s="42" t="s">
        <v>1232</v>
      </c>
      <c r="B906" s="35">
        <v>523385</v>
      </c>
      <c r="C906" s="34" t="s">
        <v>1233</v>
      </c>
      <c r="D906" s="36" t="s">
        <v>4774</v>
      </c>
      <c r="E906" t="s">
        <v>2123</v>
      </c>
      <c r="F906" t="s">
        <v>1940</v>
      </c>
      <c r="G906" s="37" t="s">
        <v>4769</v>
      </c>
      <c r="H906" s="38">
        <v>23158</v>
      </c>
      <c r="I906" t="s">
        <v>1959</v>
      </c>
      <c r="J906" s="38">
        <v>40999</v>
      </c>
      <c r="K906" s="39">
        <v>10614594</v>
      </c>
      <c r="L906" s="39">
        <v>0</v>
      </c>
      <c r="M906" s="39">
        <v>0</v>
      </c>
      <c r="N906" s="39">
        <v>0</v>
      </c>
      <c r="O906" s="39">
        <v>10614594</v>
      </c>
      <c r="P906" s="39">
        <v>0</v>
      </c>
      <c r="Q906" s="39">
        <v>10614594</v>
      </c>
      <c r="R906" s="39">
        <v>0</v>
      </c>
      <c r="S906" s="39">
        <v>0</v>
      </c>
      <c r="T906" s="39">
        <v>0</v>
      </c>
      <c r="U906" s="39">
        <v>0</v>
      </c>
      <c r="X906" s="38">
        <v>41364</v>
      </c>
      <c r="Y906" s="39">
        <v>12616705</v>
      </c>
      <c r="Z906" s="39">
        <v>0</v>
      </c>
      <c r="AA906" s="39">
        <v>0</v>
      </c>
      <c r="AB906" s="39">
        <v>0</v>
      </c>
      <c r="AC906" s="39">
        <v>12616705</v>
      </c>
      <c r="AD906" s="39">
        <v>0</v>
      </c>
      <c r="AE906" s="39">
        <v>12616705</v>
      </c>
      <c r="AF906" s="39">
        <v>0</v>
      </c>
      <c r="AG906" s="39">
        <v>0</v>
      </c>
      <c r="AH906" s="39">
        <v>0</v>
      </c>
      <c r="AI906" s="39">
        <v>0</v>
      </c>
      <c r="AL906" s="38">
        <v>41729</v>
      </c>
      <c r="AM906" s="39">
        <v>12629498</v>
      </c>
      <c r="AN906" s="39">
        <v>0</v>
      </c>
      <c r="AO906" s="39">
        <v>0</v>
      </c>
      <c r="AP906" s="39">
        <v>0</v>
      </c>
      <c r="AQ906" s="39">
        <v>12629498</v>
      </c>
      <c r="AR906" s="39">
        <v>0</v>
      </c>
      <c r="AS906" s="39">
        <v>12629498</v>
      </c>
      <c r="AT906" s="39">
        <v>0</v>
      </c>
      <c r="AU906" s="39">
        <v>0</v>
      </c>
      <c r="AV906" s="39">
        <v>0</v>
      </c>
      <c r="AW906" s="5">
        <v>0</v>
      </c>
      <c r="AZ906" s="38">
        <v>42094</v>
      </c>
      <c r="BA906" s="39">
        <v>12485000</v>
      </c>
      <c r="BB906" s="39">
        <v>0</v>
      </c>
      <c r="BC906" s="39">
        <v>155000</v>
      </c>
      <c r="BD906" s="39">
        <v>0</v>
      </c>
      <c r="BE906" s="39">
        <v>12640000</v>
      </c>
      <c r="BF906" s="39">
        <v>0</v>
      </c>
      <c r="BG906" s="39">
        <v>12640000</v>
      </c>
      <c r="BH906" s="39">
        <v>0</v>
      </c>
      <c r="BI906" s="39">
        <v>0</v>
      </c>
      <c r="BJ906" s="39">
        <v>0</v>
      </c>
      <c r="BK906" s="39">
        <v>0</v>
      </c>
      <c r="BN906" s="38">
        <v>42460</v>
      </c>
      <c r="BO906" s="39">
        <v>16330772</v>
      </c>
      <c r="BP906" s="39">
        <v>0</v>
      </c>
      <c r="BQ906" s="39">
        <v>0</v>
      </c>
      <c r="BR906" s="39">
        <v>0</v>
      </c>
      <c r="BS906" s="39">
        <v>16330772</v>
      </c>
      <c r="BT906" s="39">
        <v>0</v>
      </c>
      <c r="BU906" s="39">
        <v>16330772</v>
      </c>
      <c r="BV906" s="39">
        <v>0</v>
      </c>
      <c r="BW906" s="39">
        <v>0</v>
      </c>
      <c r="BX906" s="39">
        <v>0</v>
      </c>
      <c r="BY906" s="39">
        <v>0</v>
      </c>
      <c r="CB906" t="s">
        <v>2010</v>
      </c>
      <c r="CC906" t="s">
        <v>2100</v>
      </c>
      <c r="CD906" t="s">
        <v>2315</v>
      </c>
      <c r="CE906" s="3">
        <v>500</v>
      </c>
      <c r="CF906" s="5">
        <v>3012</v>
      </c>
      <c r="CG906" s="38">
        <v>40999</v>
      </c>
      <c r="CH906" s="12">
        <v>15181.299000000001</v>
      </c>
      <c r="CI906" s="12">
        <v>618.91600000000005</v>
      </c>
      <c r="CJ906" s="12">
        <v>6.8484223502870298</v>
      </c>
      <c r="CK906" s="12">
        <v>969.77300000000002</v>
      </c>
      <c r="CL906" s="12">
        <v>3203.1199912500001</v>
      </c>
      <c r="CM906" s="38">
        <v>41364</v>
      </c>
      <c r="CN906" s="12">
        <v>17059.900000000001</v>
      </c>
      <c r="CO906" s="12">
        <v>378.62599999999998</v>
      </c>
      <c r="CP906" s="12">
        <v>3.68390365784275</v>
      </c>
      <c r="CQ906" s="12">
        <v>1102.7940000000001</v>
      </c>
      <c r="CR906" s="12">
        <v>2560.7052899999999</v>
      </c>
      <c r="CS906" s="38">
        <v>41729</v>
      </c>
      <c r="CT906" s="12">
        <v>17453.233</v>
      </c>
      <c r="CU906" s="12">
        <v>475.73599999999999</v>
      </c>
      <c r="CV906" s="12">
        <v>4.5010665689254399</v>
      </c>
      <c r="CW906" s="12">
        <v>1152.664</v>
      </c>
      <c r="CX906" s="12">
        <v>3037.47996375</v>
      </c>
      <c r="CY906" s="38">
        <v>42094</v>
      </c>
      <c r="CZ906" s="12">
        <v>18991.501</v>
      </c>
      <c r="DA906" s="12">
        <v>512.601</v>
      </c>
      <c r="DB906" s="12">
        <v>5.0993719010632299</v>
      </c>
      <c r="DC906" s="12">
        <v>1233.69</v>
      </c>
      <c r="DD906" s="12">
        <v>6300.2900550000004</v>
      </c>
      <c r="DE906" s="38">
        <v>42460</v>
      </c>
      <c r="DF906" s="12">
        <v>20067.024000000001</v>
      </c>
      <c r="DG906" s="12">
        <v>1152.3150000000001</v>
      </c>
      <c r="DH906" s="12">
        <v>11.677367740939101</v>
      </c>
      <c r="DI906" s="12">
        <v>1484.278</v>
      </c>
      <c r="DJ906" s="12">
        <v>16492.374629999998</v>
      </c>
      <c r="DK906" t="s">
        <v>4775</v>
      </c>
      <c r="DL906" s="41">
        <v>33.139536706735527</v>
      </c>
      <c r="DM906" s="5">
        <v>532443</v>
      </c>
      <c r="DN906" s="5">
        <v>526947</v>
      </c>
      <c r="DO906" s="5">
        <v>500233</v>
      </c>
      <c r="DR906" s="38">
        <v>31390</v>
      </c>
      <c r="DS906" t="s">
        <v>1948</v>
      </c>
    </row>
    <row r="907" spans="1:123" ht="15" customHeight="1" x14ac:dyDescent="0.35">
      <c r="A907" s="42" t="s">
        <v>1232</v>
      </c>
      <c r="B907" s="35">
        <v>523385</v>
      </c>
      <c r="C907" s="34" t="s">
        <v>1235</v>
      </c>
      <c r="D907" s="36" t="s">
        <v>4776</v>
      </c>
      <c r="E907" t="s">
        <v>2013</v>
      </c>
      <c r="F907" t="s">
        <v>1951</v>
      </c>
      <c r="G907" s="37" t="s">
        <v>4777</v>
      </c>
      <c r="H907" s="38">
        <v>26366</v>
      </c>
      <c r="I907" t="s">
        <v>1959</v>
      </c>
      <c r="J907" s="38">
        <v>40999</v>
      </c>
      <c r="K907" s="39">
        <v>8619790</v>
      </c>
      <c r="L907" s="39">
        <v>0</v>
      </c>
      <c r="M907" s="39">
        <v>0</v>
      </c>
      <c r="N907" s="39">
        <v>0</v>
      </c>
      <c r="O907" s="39">
        <v>8619790</v>
      </c>
      <c r="P907" s="39">
        <v>0</v>
      </c>
      <c r="Q907" s="39">
        <v>8619790</v>
      </c>
      <c r="R907" s="39">
        <v>0</v>
      </c>
      <c r="S907" s="39">
        <v>0</v>
      </c>
      <c r="T907" s="39">
        <v>0</v>
      </c>
      <c r="U907" s="39">
        <v>0</v>
      </c>
      <c r="X907" s="38">
        <v>41364</v>
      </c>
      <c r="Y907" s="39">
        <v>10245938</v>
      </c>
      <c r="Z907" s="39">
        <v>0</v>
      </c>
      <c r="AA907" s="39">
        <v>0</v>
      </c>
      <c r="AB907" s="39">
        <v>0</v>
      </c>
      <c r="AC907" s="39">
        <v>10245938</v>
      </c>
      <c r="AD907" s="39">
        <v>0</v>
      </c>
      <c r="AE907" s="39">
        <v>10245938</v>
      </c>
      <c r="AF907" s="39">
        <v>0</v>
      </c>
      <c r="AG907" s="39">
        <v>0</v>
      </c>
      <c r="AH907" s="39">
        <v>0</v>
      </c>
      <c r="AI907" s="39">
        <v>0</v>
      </c>
      <c r="AL907" s="38">
        <v>41729</v>
      </c>
      <c r="AM907" s="39">
        <v>9860905</v>
      </c>
      <c r="AN907" s="39">
        <v>0</v>
      </c>
      <c r="AO907" s="39">
        <v>0</v>
      </c>
      <c r="AP907" s="39">
        <v>0</v>
      </c>
      <c r="AQ907" s="39">
        <v>9860905</v>
      </c>
      <c r="AR907" s="39">
        <v>0</v>
      </c>
      <c r="AS907" s="39">
        <v>9860905</v>
      </c>
      <c r="AT907" s="39">
        <v>0</v>
      </c>
      <c r="AU907" s="39">
        <v>0</v>
      </c>
      <c r="AV907" s="39">
        <v>0</v>
      </c>
      <c r="AW907" s="5">
        <v>0</v>
      </c>
      <c r="AZ907" s="38">
        <v>42094</v>
      </c>
      <c r="BA907" s="39">
        <v>10125000</v>
      </c>
      <c r="BB907" s="39">
        <v>0</v>
      </c>
      <c r="BC907" s="39">
        <v>115000</v>
      </c>
      <c r="BD907" s="39">
        <v>0</v>
      </c>
      <c r="BE907" s="39">
        <v>10240000</v>
      </c>
      <c r="BF907" s="39">
        <v>0</v>
      </c>
      <c r="BG907" s="39">
        <v>10240000</v>
      </c>
      <c r="BH907" s="39">
        <v>0</v>
      </c>
      <c r="BI907" s="39">
        <v>0</v>
      </c>
      <c r="BJ907" s="39">
        <v>0</v>
      </c>
      <c r="BK907" s="39">
        <v>0</v>
      </c>
      <c r="BN907" s="38">
        <v>42460</v>
      </c>
      <c r="BO907" s="39">
        <v>12915593</v>
      </c>
      <c r="BP907" s="39">
        <v>0</v>
      </c>
      <c r="BQ907" s="39">
        <v>0</v>
      </c>
      <c r="BR907" s="39">
        <v>0</v>
      </c>
      <c r="BS907" s="39">
        <v>12915593</v>
      </c>
      <c r="BT907" s="39">
        <v>0</v>
      </c>
      <c r="BU907" s="39">
        <v>12915593</v>
      </c>
      <c r="BV907" s="39">
        <v>0</v>
      </c>
      <c r="BW907" s="39">
        <v>0</v>
      </c>
      <c r="BX907" s="39">
        <v>0</v>
      </c>
      <c r="BY907" s="39">
        <v>0</v>
      </c>
      <c r="CB907" t="s">
        <v>2015</v>
      </c>
      <c r="CC907" t="s">
        <v>2100</v>
      </c>
      <c r="CD907" t="s">
        <v>2315</v>
      </c>
      <c r="CE907" s="3">
        <v>500</v>
      </c>
      <c r="CF907" s="5">
        <v>3012</v>
      </c>
      <c r="CG907" s="38">
        <v>40999</v>
      </c>
      <c r="CH907" s="12">
        <v>15181.299000000001</v>
      </c>
      <c r="CI907" s="12">
        <v>618.91600000000005</v>
      </c>
      <c r="CJ907" s="12">
        <v>6.8484223502870298</v>
      </c>
      <c r="CK907" s="12">
        <v>969.77300000000002</v>
      </c>
      <c r="CL907" s="12">
        <v>3203.1199912500001</v>
      </c>
      <c r="CM907" s="38">
        <v>41364</v>
      </c>
      <c r="CN907" s="12">
        <v>17059.900000000001</v>
      </c>
      <c r="CO907" s="12">
        <v>378.62599999999998</v>
      </c>
      <c r="CP907" s="12">
        <v>3.68390365784275</v>
      </c>
      <c r="CQ907" s="12">
        <v>1102.7940000000001</v>
      </c>
      <c r="CR907" s="12">
        <v>2560.7052899999999</v>
      </c>
      <c r="CS907" s="38">
        <v>41729</v>
      </c>
      <c r="CT907" s="12">
        <v>17453.233</v>
      </c>
      <c r="CU907" s="12">
        <v>475.73599999999999</v>
      </c>
      <c r="CV907" s="12">
        <v>4.5010665689254399</v>
      </c>
      <c r="CW907" s="12">
        <v>1152.664</v>
      </c>
      <c r="CX907" s="12">
        <v>3037.47996375</v>
      </c>
      <c r="CY907" s="38">
        <v>42094</v>
      </c>
      <c r="CZ907" s="12">
        <v>18991.501</v>
      </c>
      <c r="DA907" s="12">
        <v>512.601</v>
      </c>
      <c r="DB907" s="12">
        <v>5.0993719010632299</v>
      </c>
      <c r="DC907" s="12">
        <v>1233.69</v>
      </c>
      <c r="DD907" s="12">
        <v>6300.2900550000004</v>
      </c>
      <c r="DE907" s="38">
        <v>42460</v>
      </c>
      <c r="DF907" s="12">
        <v>20067.024000000001</v>
      </c>
      <c r="DG907" s="12">
        <v>1152.3150000000001</v>
      </c>
      <c r="DH907" s="12">
        <v>11.677367740939101</v>
      </c>
      <c r="DI907" s="12">
        <v>1484.278</v>
      </c>
      <c r="DJ907" s="12">
        <v>16492.374629999998</v>
      </c>
      <c r="DK907" t="s">
        <v>4778</v>
      </c>
      <c r="DL907" s="41">
        <v>26.209218297380946</v>
      </c>
      <c r="DM907" s="5">
        <v>532443</v>
      </c>
      <c r="DN907" s="5">
        <v>526947</v>
      </c>
      <c r="DO907" s="5">
        <v>500233</v>
      </c>
      <c r="DR907" s="38">
        <v>36617</v>
      </c>
      <c r="DS907" t="s">
        <v>1948</v>
      </c>
    </row>
    <row r="908" spans="1:123" ht="15" customHeight="1" x14ac:dyDescent="0.35">
      <c r="A908" s="42" t="s">
        <v>1237</v>
      </c>
      <c r="B908" s="35">
        <v>500307</v>
      </c>
      <c r="C908" s="34" t="s">
        <v>1239</v>
      </c>
      <c r="D908" s="36" t="s">
        <v>4779</v>
      </c>
      <c r="E908" s="34" t="s">
        <v>2013</v>
      </c>
      <c r="F908" t="s">
        <v>1951</v>
      </c>
      <c r="G908" s="5">
        <v>0</v>
      </c>
      <c r="H908" s="38">
        <v>26081</v>
      </c>
      <c r="I908" t="s">
        <v>1959</v>
      </c>
      <c r="J908" s="38">
        <v>40999</v>
      </c>
      <c r="K908" s="39">
        <v>9000000</v>
      </c>
      <c r="L908" s="39">
        <v>432000</v>
      </c>
      <c r="M908" s="39">
        <v>0</v>
      </c>
      <c r="N908" s="39">
        <v>0</v>
      </c>
      <c r="O908" s="39">
        <v>9432000</v>
      </c>
      <c r="P908" s="39">
        <v>0</v>
      </c>
      <c r="Q908" s="39">
        <v>9432000</v>
      </c>
      <c r="R908" s="39">
        <v>0</v>
      </c>
      <c r="S908" s="39">
        <v>0</v>
      </c>
      <c r="T908" s="39">
        <v>0</v>
      </c>
      <c r="U908" s="39">
        <v>0</v>
      </c>
      <c r="X908" s="38">
        <v>41364</v>
      </c>
      <c r="Y908" s="39">
        <v>8400000</v>
      </c>
      <c r="Z908" s="39">
        <v>480000</v>
      </c>
      <c r="AA908" s="39">
        <v>0</v>
      </c>
      <c r="AB908" s="39">
        <v>0</v>
      </c>
      <c r="AC908" s="39">
        <v>8880000</v>
      </c>
      <c r="AD908" s="39">
        <v>0</v>
      </c>
      <c r="AE908" s="39">
        <v>8880000</v>
      </c>
      <c r="AF908" s="39">
        <v>0</v>
      </c>
      <c r="AG908" s="39">
        <v>0</v>
      </c>
      <c r="AH908" s="39">
        <v>0</v>
      </c>
      <c r="AI908" s="39">
        <v>0</v>
      </c>
      <c r="AL908" s="38">
        <v>41729</v>
      </c>
      <c r="AM908" s="39">
        <v>5600000</v>
      </c>
      <c r="AN908" s="39">
        <v>672000</v>
      </c>
      <c r="AO908" s="39">
        <v>14966000</v>
      </c>
      <c r="AP908" s="39">
        <v>0</v>
      </c>
      <c r="AQ908" s="39">
        <v>21238000</v>
      </c>
      <c r="AR908" s="39">
        <v>0</v>
      </c>
      <c r="AS908" s="39">
        <v>21238000</v>
      </c>
      <c r="AT908" s="39">
        <v>0</v>
      </c>
      <c r="AU908" s="39">
        <v>0</v>
      </c>
      <c r="AV908" s="39">
        <v>0</v>
      </c>
      <c r="AW908" s="5">
        <v>0</v>
      </c>
      <c r="AZ908" s="38">
        <v>42094</v>
      </c>
      <c r="BA908" s="39">
        <v>7400000</v>
      </c>
      <c r="BB908" s="39">
        <v>576000</v>
      </c>
      <c r="BC908" s="39">
        <v>0</v>
      </c>
      <c r="BD908" s="39">
        <v>5383400</v>
      </c>
      <c r="BE908" s="39">
        <v>13359400</v>
      </c>
      <c r="BF908" s="39">
        <v>0</v>
      </c>
      <c r="BG908" s="39">
        <v>13359400</v>
      </c>
      <c r="BH908" s="39">
        <v>0</v>
      </c>
      <c r="BI908" s="39">
        <v>0</v>
      </c>
      <c r="BJ908" s="39">
        <v>0</v>
      </c>
      <c r="BK908" s="39">
        <v>0</v>
      </c>
      <c r="BN908" s="38">
        <v>42460</v>
      </c>
      <c r="BO908" s="39">
        <v>9600000</v>
      </c>
      <c r="BP908" s="39">
        <v>768000</v>
      </c>
      <c r="BQ908" s="39">
        <v>0</v>
      </c>
      <c r="BR908" s="39">
        <v>12800000</v>
      </c>
      <c r="BS908" s="39">
        <v>23168000</v>
      </c>
      <c r="BT908" s="39">
        <v>0</v>
      </c>
      <c r="BU908" s="39">
        <v>23168000</v>
      </c>
      <c r="BV908" s="39">
        <v>0</v>
      </c>
      <c r="BW908" s="39">
        <v>0</v>
      </c>
      <c r="BX908" s="39">
        <v>0</v>
      </c>
      <c r="BY908" s="39">
        <v>0</v>
      </c>
      <c r="CB908" t="s">
        <v>2015</v>
      </c>
      <c r="CC908" t="s">
        <v>2166</v>
      </c>
      <c r="CD908" t="s">
        <v>2211</v>
      </c>
      <c r="CE908" s="3" t="s">
        <v>2000</v>
      </c>
      <c r="CF908" s="5">
        <v>52</v>
      </c>
      <c r="CG908" s="38">
        <v>40999</v>
      </c>
      <c r="CH908" s="12">
        <v>1426.12</v>
      </c>
      <c r="CI908" s="12">
        <v>-196.44</v>
      </c>
      <c r="CJ908" s="12">
        <v>-1.24293491103144</v>
      </c>
      <c r="CK908" s="12">
        <v>75.45</v>
      </c>
      <c r="CL908" s="12">
        <v>3365.8059834000001</v>
      </c>
      <c r="CM908" s="38">
        <v>41364</v>
      </c>
      <c r="CN908" s="12">
        <v>1618.3999999999999</v>
      </c>
      <c r="CO908" s="12">
        <v>120.31</v>
      </c>
      <c r="CP908" s="12">
        <v>0.50067690928849595</v>
      </c>
      <c r="CQ908" s="12">
        <v>55.3</v>
      </c>
      <c r="CR908" s="12">
        <v>2823.9758090999999</v>
      </c>
      <c r="CS908" s="38">
        <v>41729</v>
      </c>
      <c r="CT908" s="12">
        <v>2032.92</v>
      </c>
      <c r="CU908" s="12">
        <v>316.36</v>
      </c>
      <c r="CV908" s="12">
        <v>1.2544946950320801</v>
      </c>
      <c r="CW908" s="12">
        <v>62.93</v>
      </c>
      <c r="CX908" s="12">
        <v>6019.885072</v>
      </c>
      <c r="CY908" s="38">
        <v>42094</v>
      </c>
      <c r="CZ908" s="12">
        <v>2408.21</v>
      </c>
      <c r="DA908" s="12">
        <v>325.76</v>
      </c>
      <c r="DB908" s="12">
        <v>1.3134978598000699</v>
      </c>
      <c r="DC908" s="12">
        <v>63.27</v>
      </c>
      <c r="DD908" s="12">
        <v>17717.206664000001</v>
      </c>
      <c r="DE908" s="38">
        <v>42460</v>
      </c>
      <c r="DF908" s="12">
        <v>2898.5479999999998</v>
      </c>
      <c r="DG908" s="12">
        <v>435.66399999999999</v>
      </c>
      <c r="DH908" s="12">
        <v>1.8313460759789799</v>
      </c>
      <c r="DI908" s="12">
        <v>76.748999999999995</v>
      </c>
      <c r="DJ908" s="12">
        <v>16662.825595999999</v>
      </c>
      <c r="DK908" t="s">
        <v>4780</v>
      </c>
      <c r="DL908" s="40">
        <v>14.02</v>
      </c>
      <c r="DM908" s="5">
        <v>523716</v>
      </c>
      <c r="DN908" s="5">
        <v>533160</v>
      </c>
      <c r="DO908" s="5">
        <v>532313</v>
      </c>
      <c r="DR908" s="38">
        <v>42095</v>
      </c>
      <c r="DS908" t="s">
        <v>1948</v>
      </c>
    </row>
    <row r="909" spans="1:123" ht="15" customHeight="1" x14ac:dyDescent="0.35">
      <c r="A909" s="42" t="s">
        <v>1237</v>
      </c>
      <c r="B909" s="35">
        <v>500307</v>
      </c>
      <c r="C909" s="34" t="s">
        <v>1238</v>
      </c>
      <c r="D909" s="36" t="s">
        <v>4781</v>
      </c>
      <c r="E909" t="s">
        <v>2363</v>
      </c>
      <c r="F909" t="s">
        <v>1951</v>
      </c>
      <c r="G909" s="5">
        <v>0</v>
      </c>
      <c r="H909" s="38">
        <v>24934</v>
      </c>
      <c r="I909" t="s">
        <v>1959</v>
      </c>
      <c r="J909" s="38">
        <v>40999</v>
      </c>
      <c r="K909" s="39">
        <v>15467000</v>
      </c>
      <c r="L909" s="39">
        <v>800000</v>
      </c>
      <c r="M909" s="39">
        <v>0</v>
      </c>
      <c r="N909" s="39">
        <v>0</v>
      </c>
      <c r="O909" s="39">
        <v>16267000</v>
      </c>
      <c r="P909" s="39">
        <v>0</v>
      </c>
      <c r="Q909" s="39">
        <v>16267000</v>
      </c>
      <c r="R909" s="39">
        <v>0</v>
      </c>
      <c r="S909" s="39">
        <v>0</v>
      </c>
      <c r="T909" s="39">
        <v>0</v>
      </c>
      <c r="U909" s="39">
        <v>0</v>
      </c>
      <c r="X909" s="38">
        <v>41364</v>
      </c>
      <c r="Y909" s="39">
        <v>25301000</v>
      </c>
      <c r="Z909" s="39">
        <v>768000</v>
      </c>
      <c r="AA909" s="39">
        <v>0</v>
      </c>
      <c r="AB909" s="39">
        <v>0</v>
      </c>
      <c r="AC909" s="39">
        <v>26069000</v>
      </c>
      <c r="AD909" s="39">
        <v>0</v>
      </c>
      <c r="AE909" s="39">
        <v>26069000</v>
      </c>
      <c r="AF909" s="39">
        <v>0</v>
      </c>
      <c r="AG909" s="39">
        <v>0</v>
      </c>
      <c r="AH909" s="39">
        <v>0</v>
      </c>
      <c r="AI909" s="39">
        <v>0</v>
      </c>
      <c r="AL909" s="38">
        <v>41729</v>
      </c>
      <c r="AM909" s="39">
        <v>6133000</v>
      </c>
      <c r="AN909" s="39">
        <v>736000</v>
      </c>
      <c r="AO909" s="39">
        <v>10284000</v>
      </c>
      <c r="AP909" s="39">
        <v>0</v>
      </c>
      <c r="AQ909" s="39">
        <v>17153000</v>
      </c>
      <c r="AR909" s="39">
        <v>0</v>
      </c>
      <c r="AS909" s="39">
        <v>17153000</v>
      </c>
      <c r="AT909" s="39">
        <v>0</v>
      </c>
      <c r="AU909" s="39">
        <v>0</v>
      </c>
      <c r="AV909" s="39">
        <v>0</v>
      </c>
      <c r="AW909" s="5">
        <v>0</v>
      </c>
      <c r="AZ909" s="38">
        <v>42094</v>
      </c>
      <c r="BA909" s="39">
        <v>10600000</v>
      </c>
      <c r="BB909" s="39">
        <v>799999</v>
      </c>
      <c r="BC909" s="39">
        <v>565000</v>
      </c>
      <c r="BD909" s="39">
        <v>3419000</v>
      </c>
      <c r="BE909" s="39">
        <v>15383999</v>
      </c>
      <c r="BF909" s="39">
        <v>0</v>
      </c>
      <c r="BG909" s="39">
        <v>15383999</v>
      </c>
      <c r="BH909" s="39">
        <v>0</v>
      </c>
      <c r="BI909" s="39">
        <v>0</v>
      </c>
      <c r="BJ909" s="39">
        <v>0</v>
      </c>
      <c r="BK909" s="39">
        <v>0</v>
      </c>
      <c r="BN909" s="38">
        <v>42460</v>
      </c>
      <c r="BO909" s="39">
        <v>4764000</v>
      </c>
      <c r="BP909" s="39">
        <v>373000</v>
      </c>
      <c r="BQ909" s="39">
        <v>0</v>
      </c>
      <c r="BR909" s="39">
        <v>6222000</v>
      </c>
      <c r="BS909" s="39">
        <v>11359000</v>
      </c>
      <c r="BT909" s="39">
        <v>0</v>
      </c>
      <c r="BU909" s="39">
        <v>11359000</v>
      </c>
      <c r="BV909" s="39">
        <v>0</v>
      </c>
      <c r="BW909" s="39">
        <v>0</v>
      </c>
      <c r="BX909" s="39">
        <v>0</v>
      </c>
      <c r="BY909" s="39">
        <v>0</v>
      </c>
      <c r="BZ909" t="s">
        <v>4782</v>
      </c>
      <c r="CA909" t="s">
        <v>4782</v>
      </c>
      <c r="CB909" t="s">
        <v>2010</v>
      </c>
      <c r="CC909" t="s">
        <v>2166</v>
      </c>
      <c r="CD909" t="s">
        <v>2211</v>
      </c>
      <c r="CE909" s="3" t="s">
        <v>2000</v>
      </c>
      <c r="CF909" s="5">
        <v>52</v>
      </c>
      <c r="CG909" s="38">
        <v>40999</v>
      </c>
      <c r="CH909" s="12">
        <v>1426.12</v>
      </c>
      <c r="CI909" s="12">
        <v>-196.44</v>
      </c>
      <c r="CJ909" s="12">
        <v>-1.24293491103144</v>
      </c>
      <c r="CK909" s="12">
        <v>75.45</v>
      </c>
      <c r="CL909" s="12">
        <v>3365.8059834000001</v>
      </c>
      <c r="CM909" s="38">
        <v>41364</v>
      </c>
      <c r="CN909" s="12">
        <v>1618.3999999999999</v>
      </c>
      <c r="CO909" s="12">
        <v>120.31</v>
      </c>
      <c r="CP909" s="12">
        <v>0.50067690928849595</v>
      </c>
      <c r="CQ909" s="12">
        <v>55.3</v>
      </c>
      <c r="CR909" s="12">
        <v>2823.9758090999999</v>
      </c>
      <c r="CS909" s="38">
        <v>41729</v>
      </c>
      <c r="CT909" s="12">
        <v>2032.92</v>
      </c>
      <c r="CU909" s="12">
        <v>316.36</v>
      </c>
      <c r="CV909" s="12">
        <v>1.2544946950320801</v>
      </c>
      <c r="CW909" s="12">
        <v>62.93</v>
      </c>
      <c r="CX909" s="12">
        <v>6019.885072</v>
      </c>
      <c r="CY909" s="38">
        <v>42094</v>
      </c>
      <c r="CZ909" s="12">
        <v>2408.21</v>
      </c>
      <c r="DA909" s="12">
        <v>325.76</v>
      </c>
      <c r="DB909" s="12">
        <v>1.3134978598000699</v>
      </c>
      <c r="DC909" s="12">
        <v>63.27</v>
      </c>
      <c r="DD909" s="12">
        <v>17717.206664000001</v>
      </c>
      <c r="DE909" s="38">
        <v>42460</v>
      </c>
      <c r="DF909" s="12">
        <v>2898.5479999999998</v>
      </c>
      <c r="DG909" s="12">
        <v>435.66399999999999</v>
      </c>
      <c r="DH909" s="12">
        <v>1.8313460759789799</v>
      </c>
      <c r="DI909" s="12">
        <v>76.748999999999995</v>
      </c>
      <c r="DJ909" s="12">
        <v>16662.825595999999</v>
      </c>
      <c r="DK909" t="s">
        <v>4783</v>
      </c>
      <c r="DL909" s="40">
        <v>6.87</v>
      </c>
      <c r="DM909" s="5">
        <v>523716</v>
      </c>
      <c r="DN909" s="5">
        <v>533160</v>
      </c>
      <c r="DO909" s="5">
        <v>532313</v>
      </c>
      <c r="DR909" s="38">
        <v>42272</v>
      </c>
      <c r="DS909" t="s">
        <v>1948</v>
      </c>
    </row>
    <row r="910" spans="1:123" ht="15" customHeight="1" x14ac:dyDescent="0.35">
      <c r="A910" s="42" t="s">
        <v>1240</v>
      </c>
      <c r="B910" s="35">
        <v>500672</v>
      </c>
      <c r="C910" s="34" t="s">
        <v>1241</v>
      </c>
      <c r="D910" s="36" t="s">
        <v>4784</v>
      </c>
      <c r="E910" s="34" t="s">
        <v>2013</v>
      </c>
      <c r="F910" t="s">
        <v>1951</v>
      </c>
      <c r="G910" s="5">
        <v>0</v>
      </c>
      <c r="H910" s="38">
        <v>26046</v>
      </c>
      <c r="I910" t="s">
        <v>1942</v>
      </c>
      <c r="J910" s="38">
        <v>40999</v>
      </c>
      <c r="K910" s="39">
        <v>0</v>
      </c>
      <c r="L910" s="39">
        <v>0</v>
      </c>
      <c r="M910" s="39">
        <v>0</v>
      </c>
      <c r="N910" s="39">
        <v>0</v>
      </c>
      <c r="O910" s="39">
        <v>0</v>
      </c>
      <c r="P910" s="39">
        <v>0</v>
      </c>
      <c r="Q910" s="39">
        <v>0</v>
      </c>
      <c r="R910" s="39">
        <v>0</v>
      </c>
      <c r="S910" s="39">
        <v>0</v>
      </c>
      <c r="T910" s="39">
        <v>0</v>
      </c>
      <c r="U910" s="39">
        <v>0</v>
      </c>
      <c r="X910" s="38">
        <v>41364</v>
      </c>
      <c r="Y910" s="39">
        <v>0</v>
      </c>
      <c r="Z910" s="39">
        <v>0</v>
      </c>
      <c r="AA910" s="39">
        <v>0</v>
      </c>
      <c r="AB910" s="39">
        <v>0</v>
      </c>
      <c r="AC910" s="39">
        <v>0</v>
      </c>
      <c r="AD910" s="39">
        <v>0</v>
      </c>
      <c r="AE910" s="39">
        <v>0</v>
      </c>
      <c r="AF910" s="39">
        <v>0</v>
      </c>
      <c r="AG910" s="39">
        <v>0</v>
      </c>
      <c r="AH910" s="39">
        <v>0</v>
      </c>
      <c r="AI910" s="39">
        <v>0</v>
      </c>
      <c r="AL910" s="38">
        <v>41729</v>
      </c>
      <c r="AM910" s="39">
        <v>0</v>
      </c>
      <c r="AN910" s="39">
        <v>0</v>
      </c>
      <c r="AO910" s="39">
        <v>0</v>
      </c>
      <c r="AP910" s="39">
        <v>0</v>
      </c>
      <c r="AQ910" s="39">
        <v>0</v>
      </c>
      <c r="AR910" s="39">
        <v>0</v>
      </c>
      <c r="AS910" s="39">
        <v>0</v>
      </c>
      <c r="AT910" s="39">
        <v>0</v>
      </c>
      <c r="AU910" s="39">
        <v>0</v>
      </c>
      <c r="AV910" s="39">
        <v>0</v>
      </c>
      <c r="AW910" s="5">
        <v>0</v>
      </c>
      <c r="AZ910" s="38">
        <v>42094</v>
      </c>
      <c r="BA910" s="39">
        <v>4280000</v>
      </c>
      <c r="BB910" s="39">
        <v>0</v>
      </c>
      <c r="BC910" s="39">
        <v>5160000</v>
      </c>
      <c r="BD910" s="39">
        <v>1030000</v>
      </c>
      <c r="BE910" s="39">
        <v>10470000</v>
      </c>
      <c r="BF910" s="39">
        <v>0</v>
      </c>
      <c r="BG910" s="39">
        <v>10470000</v>
      </c>
      <c r="BH910" s="39">
        <v>0</v>
      </c>
      <c r="BI910" s="39">
        <v>0</v>
      </c>
      <c r="BJ910" s="39">
        <v>0</v>
      </c>
      <c r="BK910" s="39">
        <v>0</v>
      </c>
      <c r="BN910" s="38">
        <v>42460</v>
      </c>
      <c r="BO910" s="39">
        <v>10300000</v>
      </c>
      <c r="BP910" s="39">
        <v>0</v>
      </c>
      <c r="BQ910" s="39">
        <v>750000</v>
      </c>
      <c r="BR910" s="39">
        <v>2850000</v>
      </c>
      <c r="BS910" s="39">
        <v>13900000</v>
      </c>
      <c r="BT910" s="39">
        <v>0</v>
      </c>
      <c r="BU910" s="39">
        <v>13900000</v>
      </c>
      <c r="BV910" s="39">
        <v>0</v>
      </c>
      <c r="BW910" s="39">
        <v>0</v>
      </c>
      <c r="BX910" s="39">
        <v>0</v>
      </c>
      <c r="BY910" s="39">
        <v>0</v>
      </c>
      <c r="CB910" t="s">
        <v>2015</v>
      </c>
      <c r="CC910" t="s">
        <v>1998</v>
      </c>
      <c r="CD910" t="s">
        <v>1999</v>
      </c>
      <c r="CE910" s="3">
        <v>500</v>
      </c>
      <c r="CF910" s="5">
        <v>752</v>
      </c>
      <c r="CG910" s="38">
        <v>40999</v>
      </c>
      <c r="CH910" s="12">
        <v>9304.2999999999993</v>
      </c>
      <c r="CI910" s="12">
        <v>1520.2</v>
      </c>
      <c r="CJ910" s="12">
        <v>9.0260295444829701</v>
      </c>
      <c r="CK910" s="12">
        <v>1376.8</v>
      </c>
      <c r="CL910" s="12">
        <v>24601.823490750001</v>
      </c>
      <c r="CM910" s="38">
        <v>41364</v>
      </c>
      <c r="CN910" s="12">
        <v>9877.1</v>
      </c>
      <c r="CO910" s="12">
        <v>1197.3</v>
      </c>
      <c r="CP910" s="12">
        <v>6.3896723511784801</v>
      </c>
      <c r="CQ910" s="5">
        <v>1623</v>
      </c>
      <c r="CR910" s="12">
        <v>19138.1252436</v>
      </c>
      <c r="CS910" s="38">
        <v>41729</v>
      </c>
      <c r="CT910" s="12">
        <v>9594.6999999999989</v>
      </c>
      <c r="CU910" s="12">
        <v>985.3</v>
      </c>
      <c r="CV910" s="12">
        <v>4.9774315685249304</v>
      </c>
      <c r="CW910" s="12">
        <v>1741.9</v>
      </c>
      <c r="CX910" s="12">
        <v>14204.97622665</v>
      </c>
      <c r="CY910" s="38">
        <v>42094</v>
      </c>
      <c r="CZ910" s="12">
        <v>9849.5999999999985</v>
      </c>
      <c r="DA910" s="12">
        <v>791.1</v>
      </c>
      <c r="DB910" s="12">
        <v>3.8909204478665398</v>
      </c>
      <c r="DC910" s="12">
        <v>2000.3</v>
      </c>
      <c r="DD910" s="12">
        <v>17977.948312500001</v>
      </c>
      <c r="DE910" s="38">
        <v>42460</v>
      </c>
      <c r="DF910" s="12">
        <v>8946.2999999999993</v>
      </c>
      <c r="DG910" s="12">
        <v>1986.1</v>
      </c>
      <c r="DH910" s="12">
        <v>9.0495696430931005</v>
      </c>
      <c r="DI910" s="12">
        <v>1801.2</v>
      </c>
      <c r="DJ910" s="12">
        <v>20726.576854499999</v>
      </c>
      <c r="DK910" t="s">
        <v>4785</v>
      </c>
      <c r="DL910" s="41">
        <v>5.8032422829224961</v>
      </c>
      <c r="DM910" s="5">
        <v>524348</v>
      </c>
      <c r="DN910" s="5">
        <v>500680</v>
      </c>
      <c r="DO910" s="5">
        <v>506943</v>
      </c>
      <c r="DP910" s="5">
        <v>531599</v>
      </c>
      <c r="DQ910" s="5">
        <v>532331</v>
      </c>
      <c r="DR910" s="38">
        <v>41781</v>
      </c>
      <c r="DS910" t="s">
        <v>1948</v>
      </c>
    </row>
    <row r="911" spans="1:123" ht="15" customHeight="1" x14ac:dyDescent="0.35">
      <c r="A911" s="42" t="s">
        <v>1240</v>
      </c>
      <c r="B911" s="35">
        <v>500672</v>
      </c>
      <c r="C911" s="34" t="s">
        <v>1242</v>
      </c>
      <c r="D911" s="36" t="s">
        <v>4786</v>
      </c>
      <c r="E911" t="s">
        <v>2003</v>
      </c>
      <c r="F911" t="s">
        <v>1940</v>
      </c>
      <c r="G911" s="37" t="s">
        <v>4787</v>
      </c>
      <c r="H911" s="38">
        <v>18128</v>
      </c>
      <c r="I911" t="s">
        <v>1942</v>
      </c>
      <c r="J911" s="38">
        <v>40999</v>
      </c>
      <c r="K911" s="39">
        <v>6600000</v>
      </c>
      <c r="L911" s="39">
        <v>0</v>
      </c>
      <c r="M911" s="39">
        <v>5200000</v>
      </c>
      <c r="N911" s="39">
        <v>5100000</v>
      </c>
      <c r="O911" s="39">
        <v>16900000</v>
      </c>
      <c r="P911" s="39">
        <v>0</v>
      </c>
      <c r="Q911" s="39">
        <v>16900000</v>
      </c>
      <c r="R911" s="39">
        <v>0</v>
      </c>
      <c r="S911" s="39">
        <v>0</v>
      </c>
      <c r="T911" s="39">
        <v>0</v>
      </c>
      <c r="U911" s="39">
        <v>0</v>
      </c>
      <c r="X911" s="38">
        <v>41364</v>
      </c>
      <c r="Y911" s="39">
        <v>7600000</v>
      </c>
      <c r="Z911" s="39">
        <v>0</v>
      </c>
      <c r="AA911" s="39">
        <v>7600000</v>
      </c>
      <c r="AB911" s="39">
        <v>5000000</v>
      </c>
      <c r="AC911" s="39">
        <v>20200000</v>
      </c>
      <c r="AD911" s="39">
        <v>0</v>
      </c>
      <c r="AE911" s="39">
        <v>20200000</v>
      </c>
      <c r="AF911" s="39">
        <v>0</v>
      </c>
      <c r="AG911" s="39">
        <v>0</v>
      </c>
      <c r="AH911" s="39">
        <v>0</v>
      </c>
      <c r="AI911" s="39">
        <v>0</v>
      </c>
      <c r="AL911" s="38">
        <v>41729</v>
      </c>
      <c r="AM911" s="39">
        <v>10700000</v>
      </c>
      <c r="AN911" s="39">
        <v>0</v>
      </c>
      <c r="AO911" s="39">
        <v>24300000</v>
      </c>
      <c r="AP911" s="39">
        <v>6100000</v>
      </c>
      <c r="AQ911" s="39">
        <v>41100000</v>
      </c>
      <c r="AR911" s="39">
        <v>0</v>
      </c>
      <c r="AS911" s="39">
        <v>41100000</v>
      </c>
      <c r="AT911" s="39">
        <v>0</v>
      </c>
      <c r="AU911" s="39">
        <v>0</v>
      </c>
      <c r="AV911" s="39">
        <v>0</v>
      </c>
      <c r="AW911" s="5">
        <v>0</v>
      </c>
      <c r="AZ911" s="38">
        <v>42094</v>
      </c>
      <c r="BA911" s="39">
        <v>10250000</v>
      </c>
      <c r="BB911" s="39">
        <v>0</v>
      </c>
      <c r="BC911" s="39">
        <v>6800000</v>
      </c>
      <c r="BD911" s="39">
        <v>6740000</v>
      </c>
      <c r="BE911" s="39">
        <v>23790000</v>
      </c>
      <c r="BF911" s="39">
        <v>0</v>
      </c>
      <c r="BG911" s="39">
        <v>23790000</v>
      </c>
      <c r="BH911" s="39">
        <v>0</v>
      </c>
      <c r="BI911" s="39">
        <v>0</v>
      </c>
      <c r="BJ911" s="39">
        <v>0</v>
      </c>
      <c r="BK911" s="39">
        <v>0</v>
      </c>
      <c r="BN911" s="38">
        <v>42460</v>
      </c>
      <c r="BO911" s="39">
        <v>14470000</v>
      </c>
      <c r="BP911" s="39">
        <v>0</v>
      </c>
      <c r="BQ911" s="39">
        <v>7800000</v>
      </c>
      <c r="BR911" s="39">
        <v>0</v>
      </c>
      <c r="BS911" s="39">
        <v>22270000</v>
      </c>
      <c r="BT911" s="39">
        <v>0</v>
      </c>
      <c r="BU911" s="39">
        <v>22270000</v>
      </c>
      <c r="BV911" s="39">
        <v>0</v>
      </c>
      <c r="BW911" s="39">
        <v>0</v>
      </c>
      <c r="BX911" s="39">
        <v>0</v>
      </c>
      <c r="BY911" s="39">
        <v>0</v>
      </c>
      <c r="CB911" t="s">
        <v>1944</v>
      </c>
      <c r="CC911" t="s">
        <v>1998</v>
      </c>
      <c r="CD911" t="s">
        <v>1999</v>
      </c>
      <c r="CE911" s="3">
        <v>500</v>
      </c>
      <c r="CF911" s="5">
        <v>752</v>
      </c>
      <c r="CG911" s="38">
        <v>40999</v>
      </c>
      <c r="CH911" s="12">
        <v>9304.2999999999993</v>
      </c>
      <c r="CI911" s="12">
        <v>1520.2</v>
      </c>
      <c r="CJ911" s="12">
        <v>9.0260295444829701</v>
      </c>
      <c r="CK911" s="12">
        <v>1376.8</v>
      </c>
      <c r="CL911" s="12">
        <v>24601.823490750001</v>
      </c>
      <c r="CM911" s="38">
        <v>41364</v>
      </c>
      <c r="CN911" s="12">
        <v>9877.1</v>
      </c>
      <c r="CO911" s="12">
        <v>1197.3</v>
      </c>
      <c r="CP911" s="12">
        <v>6.3896723511784801</v>
      </c>
      <c r="CQ911" s="5">
        <v>1623</v>
      </c>
      <c r="CR911" s="12">
        <v>19138.1252436</v>
      </c>
      <c r="CS911" s="38">
        <v>41729</v>
      </c>
      <c r="CT911" s="12">
        <v>9594.6999999999989</v>
      </c>
      <c r="CU911" s="12">
        <v>985.3</v>
      </c>
      <c r="CV911" s="12">
        <v>4.9774315685249304</v>
      </c>
      <c r="CW911" s="12">
        <v>1741.9</v>
      </c>
      <c r="CX911" s="12">
        <v>14204.97622665</v>
      </c>
      <c r="CY911" s="38">
        <v>42094</v>
      </c>
      <c r="CZ911" s="12">
        <v>9849.5999999999985</v>
      </c>
      <c r="DA911" s="12">
        <v>791.1</v>
      </c>
      <c r="DB911" s="12">
        <v>3.8909204478665398</v>
      </c>
      <c r="DC911" s="12">
        <v>2000.3</v>
      </c>
      <c r="DD911" s="12">
        <v>17977.948312500001</v>
      </c>
      <c r="DE911" s="38">
        <v>42460</v>
      </c>
      <c r="DF911" s="12">
        <v>8946.2999999999993</v>
      </c>
      <c r="DG911" s="12">
        <v>1986.1</v>
      </c>
      <c r="DH911" s="12">
        <v>9.0495696430931005</v>
      </c>
      <c r="DI911" s="12">
        <v>1801.2</v>
      </c>
      <c r="DJ911" s="12">
        <v>20726.576854499999</v>
      </c>
      <c r="DK911" t="s">
        <v>4788</v>
      </c>
      <c r="DL911" s="41">
        <v>9.2977126360204316</v>
      </c>
      <c r="DM911" s="5">
        <v>524348</v>
      </c>
      <c r="DN911" s="5">
        <v>500680</v>
      </c>
      <c r="DO911" s="5">
        <v>506943</v>
      </c>
      <c r="DP911" s="5">
        <v>531599</v>
      </c>
      <c r="DQ911" s="5">
        <v>532331</v>
      </c>
      <c r="DR911" s="38">
        <v>42309</v>
      </c>
      <c r="DS911" t="s">
        <v>1948</v>
      </c>
    </row>
    <row r="912" spans="1:123" ht="15" customHeight="1" x14ac:dyDescent="0.35">
      <c r="A912" s="42" t="s">
        <v>1243</v>
      </c>
      <c r="B912" s="35">
        <v>502165</v>
      </c>
      <c r="C912" s="34" t="s">
        <v>1245</v>
      </c>
      <c r="D912" s="36" t="s">
        <v>4789</v>
      </c>
      <c r="E912" t="s">
        <v>1939</v>
      </c>
      <c r="F912" t="s">
        <v>1940</v>
      </c>
      <c r="G912" s="37" t="s">
        <v>4790</v>
      </c>
      <c r="H912" s="38">
        <v>26587</v>
      </c>
      <c r="I912" t="s">
        <v>1959</v>
      </c>
      <c r="J912" s="38">
        <v>40999</v>
      </c>
      <c r="K912" s="39">
        <v>0</v>
      </c>
      <c r="L912" s="39">
        <v>0</v>
      </c>
      <c r="M912" s="39">
        <v>0</v>
      </c>
      <c r="N912" s="39">
        <v>0</v>
      </c>
      <c r="O912" s="39">
        <v>0</v>
      </c>
      <c r="P912" s="39">
        <v>0</v>
      </c>
      <c r="Q912" s="39">
        <v>0</v>
      </c>
      <c r="R912" s="39">
        <v>0</v>
      </c>
      <c r="S912" s="39">
        <v>0</v>
      </c>
      <c r="T912" s="39">
        <v>0</v>
      </c>
      <c r="U912" s="39">
        <v>0</v>
      </c>
      <c r="X912" s="38">
        <v>41364</v>
      </c>
      <c r="Y912" s="39">
        <v>0</v>
      </c>
      <c r="Z912" s="39">
        <v>0</v>
      </c>
      <c r="AA912" s="39">
        <v>0</v>
      </c>
      <c r="AB912" s="39">
        <v>0</v>
      </c>
      <c r="AC912" s="39">
        <v>0</v>
      </c>
      <c r="AD912" s="39">
        <v>0</v>
      </c>
      <c r="AE912" s="39">
        <v>0</v>
      </c>
      <c r="AF912" s="39">
        <v>0</v>
      </c>
      <c r="AG912" s="39">
        <v>0</v>
      </c>
      <c r="AH912" s="39">
        <v>0</v>
      </c>
      <c r="AI912" s="39">
        <v>0</v>
      </c>
      <c r="AL912" s="38">
        <v>41729</v>
      </c>
      <c r="AM912" s="39">
        <v>0</v>
      </c>
      <c r="AN912" s="39">
        <v>0</v>
      </c>
      <c r="AO912" s="39">
        <v>0</v>
      </c>
      <c r="AP912" s="39">
        <v>0</v>
      </c>
      <c r="AQ912" s="39">
        <v>0</v>
      </c>
      <c r="AR912" s="39">
        <v>0</v>
      </c>
      <c r="AS912" s="39">
        <v>0</v>
      </c>
      <c r="AT912" s="39">
        <v>0</v>
      </c>
      <c r="AU912" s="39">
        <v>0</v>
      </c>
      <c r="AV912" s="39">
        <v>0</v>
      </c>
      <c r="AW912" s="5">
        <v>0</v>
      </c>
      <c r="AZ912" s="38">
        <v>42094</v>
      </c>
      <c r="BA912" s="39">
        <v>0</v>
      </c>
      <c r="BB912" s="39">
        <v>0</v>
      </c>
      <c r="BC912" s="39">
        <v>0</v>
      </c>
      <c r="BD912" s="39">
        <v>0</v>
      </c>
      <c r="BE912" s="39">
        <v>0</v>
      </c>
      <c r="BF912" s="39">
        <v>0</v>
      </c>
      <c r="BG912" s="39">
        <v>0</v>
      </c>
      <c r="BH912" s="39">
        <v>0</v>
      </c>
      <c r="BI912" s="39">
        <v>0</v>
      </c>
      <c r="BJ912" s="39">
        <v>0</v>
      </c>
      <c r="BK912" s="39">
        <v>0</v>
      </c>
      <c r="BN912" s="38">
        <v>42460</v>
      </c>
      <c r="BO912" s="39">
        <v>26000000</v>
      </c>
      <c r="BP912" s="39">
        <v>3000000</v>
      </c>
      <c r="BQ912" s="39">
        <v>0</v>
      </c>
      <c r="BR912" s="39">
        <v>73000000</v>
      </c>
      <c r="BS912" s="39">
        <v>102000000</v>
      </c>
      <c r="BT912" s="39">
        <v>0</v>
      </c>
      <c r="BU912" s="39">
        <v>102000000</v>
      </c>
      <c r="BV912" s="39">
        <v>0</v>
      </c>
      <c r="BW912" s="39">
        <v>0</v>
      </c>
      <c r="BX912" s="39">
        <v>0</v>
      </c>
      <c r="BY912" s="39">
        <v>0</v>
      </c>
      <c r="CB912" t="s">
        <v>1944</v>
      </c>
      <c r="CC912" t="s">
        <v>1983</v>
      </c>
      <c r="CD912" t="s">
        <v>1984</v>
      </c>
      <c r="CE912" s="3" t="s">
        <v>2000</v>
      </c>
      <c r="CF912" s="5">
        <v>1484</v>
      </c>
      <c r="CG912" s="38">
        <v>40999</v>
      </c>
      <c r="CH912" s="12">
        <v>15035.86</v>
      </c>
      <c r="CI912" s="12">
        <v>318.10000000000002</v>
      </c>
      <c r="CJ912" s="12">
        <v>1.5191123407026399</v>
      </c>
      <c r="CK912" s="12">
        <v>760.84</v>
      </c>
      <c r="CL912" s="12">
        <v>5707.0920660000002</v>
      </c>
      <c r="CM912" s="38">
        <v>41364</v>
      </c>
      <c r="CN912" s="12">
        <v>18740.18</v>
      </c>
      <c r="CO912" s="12">
        <v>1593.42</v>
      </c>
      <c r="CP912" s="12">
        <v>9.3151235624222508</v>
      </c>
      <c r="CQ912" s="12">
        <v>970.66</v>
      </c>
      <c r="CR912" s="12">
        <v>8068.451196</v>
      </c>
      <c r="CS912" s="38">
        <v>41729</v>
      </c>
      <c r="CT912" s="12">
        <v>19686.75</v>
      </c>
      <c r="CU912" s="12">
        <v>1071.54</v>
      </c>
      <c r="CV912" s="12">
        <v>4.2881272387365996</v>
      </c>
      <c r="CW912" s="12">
        <v>1152.8</v>
      </c>
      <c r="CX912" s="12">
        <v>10324.544919</v>
      </c>
      <c r="CY912" s="38">
        <v>42094</v>
      </c>
      <c r="CZ912" s="12">
        <v>23120.19</v>
      </c>
      <c r="DA912" s="12">
        <v>1156.2</v>
      </c>
      <c r="DB912" s="12">
        <v>3.87517359669808</v>
      </c>
      <c r="DC912" s="12">
        <v>1415.31</v>
      </c>
      <c r="DD912" s="12">
        <v>25829.854868999999</v>
      </c>
      <c r="DE912" s="38">
        <v>42460</v>
      </c>
      <c r="DF912" s="12">
        <v>27995.647000000001</v>
      </c>
      <c r="DG912" s="12">
        <v>2337.1590000000001</v>
      </c>
      <c r="DH912" s="12">
        <v>6.7709461460894298</v>
      </c>
      <c r="DI912" s="12">
        <v>1661.075</v>
      </c>
      <c r="DJ912" s="12">
        <v>27784.377425999999</v>
      </c>
      <c r="DK912" t="s">
        <v>4791</v>
      </c>
      <c r="DL912" s="40">
        <v>198</v>
      </c>
      <c r="DM912" s="5">
        <v>500387</v>
      </c>
      <c r="DN912" s="5">
        <v>530005</v>
      </c>
      <c r="DO912" s="5">
        <v>500187</v>
      </c>
      <c r="DR912" s="38">
        <v>39583</v>
      </c>
      <c r="DS912" t="s">
        <v>1948</v>
      </c>
    </row>
    <row r="913" spans="1:123" ht="15" customHeight="1" x14ac:dyDescent="0.35">
      <c r="A913" s="42" t="s">
        <v>1243</v>
      </c>
      <c r="B913" s="35">
        <v>502165</v>
      </c>
      <c r="C913" s="34" t="s">
        <v>1244</v>
      </c>
      <c r="D913" s="36" t="s">
        <v>4792</v>
      </c>
      <c r="E913" s="34" t="s">
        <v>2013</v>
      </c>
      <c r="F913" t="s">
        <v>1951</v>
      </c>
      <c r="G913" s="37" t="s">
        <v>4793</v>
      </c>
      <c r="H913" s="38">
        <v>25340</v>
      </c>
      <c r="I913" t="s">
        <v>1942</v>
      </c>
      <c r="J913" s="38">
        <v>40999</v>
      </c>
      <c r="K913" s="39">
        <v>0</v>
      </c>
      <c r="L913" s="39">
        <v>0</v>
      </c>
      <c r="M913" s="39">
        <v>0</v>
      </c>
      <c r="N913" s="39">
        <v>0</v>
      </c>
      <c r="O913" s="39">
        <v>0</v>
      </c>
      <c r="P913" s="39">
        <v>0</v>
      </c>
      <c r="Q913" s="39">
        <v>0</v>
      </c>
      <c r="R913" s="39">
        <v>0</v>
      </c>
      <c r="S913" s="39">
        <v>0</v>
      </c>
      <c r="T913" s="39">
        <v>0</v>
      </c>
      <c r="U913" s="39">
        <v>0</v>
      </c>
      <c r="X913" s="38">
        <v>41364</v>
      </c>
      <c r="Y913" s="39">
        <v>0</v>
      </c>
      <c r="Z913" s="39">
        <v>0</v>
      </c>
      <c r="AA913" s="39">
        <v>0</v>
      </c>
      <c r="AB913" s="39">
        <v>0</v>
      </c>
      <c r="AC913" s="39">
        <v>0</v>
      </c>
      <c r="AD913" s="39">
        <v>0</v>
      </c>
      <c r="AE913" s="39">
        <v>0</v>
      </c>
      <c r="AF913" s="39">
        <v>0</v>
      </c>
      <c r="AG913" s="39">
        <v>0</v>
      </c>
      <c r="AH913" s="39">
        <v>0</v>
      </c>
      <c r="AI913" s="39">
        <v>0</v>
      </c>
      <c r="AL913" s="38">
        <v>41729</v>
      </c>
      <c r="AM913" s="39">
        <v>0</v>
      </c>
      <c r="AN913" s="39">
        <v>0</v>
      </c>
      <c r="AO913" s="39">
        <v>0</v>
      </c>
      <c r="AP913" s="39">
        <v>0</v>
      </c>
      <c r="AQ913" s="39">
        <v>0</v>
      </c>
      <c r="AR913" s="39">
        <v>0</v>
      </c>
      <c r="AS913" s="39">
        <v>0</v>
      </c>
      <c r="AT913" s="39">
        <v>0</v>
      </c>
      <c r="AU913" s="39">
        <v>0</v>
      </c>
      <c r="AV913" s="39">
        <v>0</v>
      </c>
      <c r="AW913" s="5">
        <v>0</v>
      </c>
      <c r="AZ913" s="38">
        <v>42094</v>
      </c>
      <c r="BA913" s="39">
        <v>0</v>
      </c>
      <c r="BB913" s="39">
        <v>0</v>
      </c>
      <c r="BC913" s="39">
        <v>0</v>
      </c>
      <c r="BD913" s="39">
        <v>0</v>
      </c>
      <c r="BE913" s="39">
        <v>0</v>
      </c>
      <c r="BF913" s="39">
        <v>0</v>
      </c>
      <c r="BG913" s="39">
        <v>0</v>
      </c>
      <c r="BH913" s="39">
        <v>0</v>
      </c>
      <c r="BI913" s="39">
        <v>0</v>
      </c>
      <c r="BJ913" s="39">
        <v>0</v>
      </c>
      <c r="BK913" s="39">
        <v>0</v>
      </c>
      <c r="BN913" s="38">
        <v>42460</v>
      </c>
      <c r="BO913" s="39">
        <v>17600000</v>
      </c>
      <c r="BP913" s="39">
        <v>800000</v>
      </c>
      <c r="BQ913" s="39">
        <v>0</v>
      </c>
      <c r="BR913" s="39">
        <v>0</v>
      </c>
      <c r="BS913" s="39">
        <v>18400000</v>
      </c>
      <c r="BT913" s="39">
        <v>0</v>
      </c>
      <c r="BU913" s="39">
        <v>18400000</v>
      </c>
      <c r="BV913" s="39">
        <v>0</v>
      </c>
      <c r="BW913" s="39">
        <v>0</v>
      </c>
      <c r="BX913" s="39">
        <v>0</v>
      </c>
      <c r="BY913" s="39">
        <v>0</v>
      </c>
      <c r="CB913" t="s">
        <v>2015</v>
      </c>
      <c r="CC913" t="s">
        <v>1983</v>
      </c>
      <c r="CD913" t="s">
        <v>1984</v>
      </c>
      <c r="CE913" s="3" t="s">
        <v>2000</v>
      </c>
      <c r="CF913" s="5">
        <v>1484</v>
      </c>
      <c r="CG913" s="38">
        <v>40999</v>
      </c>
      <c r="CH913" s="12">
        <v>15035.86</v>
      </c>
      <c r="CI913" s="12">
        <v>318.10000000000002</v>
      </c>
      <c r="CJ913" s="12">
        <v>1.5191123407026399</v>
      </c>
      <c r="CK913" s="12">
        <v>760.84</v>
      </c>
      <c r="CL913" s="12">
        <v>5707.0920660000002</v>
      </c>
      <c r="CM913" s="38">
        <v>41364</v>
      </c>
      <c r="CN913" s="12">
        <v>18740.18</v>
      </c>
      <c r="CO913" s="12">
        <v>1593.42</v>
      </c>
      <c r="CP913" s="12">
        <v>9.3151235624222508</v>
      </c>
      <c r="CQ913" s="12">
        <v>970.66</v>
      </c>
      <c r="CR913" s="12">
        <v>8068.451196</v>
      </c>
      <c r="CS913" s="38">
        <v>41729</v>
      </c>
      <c r="CT913" s="12">
        <v>19686.75</v>
      </c>
      <c r="CU913" s="12">
        <v>1071.54</v>
      </c>
      <c r="CV913" s="12">
        <v>4.2881272387365996</v>
      </c>
      <c r="CW913" s="12">
        <v>1152.8</v>
      </c>
      <c r="CX913" s="12">
        <v>10324.544919</v>
      </c>
      <c r="CY913" s="38">
        <v>42094</v>
      </c>
      <c r="CZ913" s="12">
        <v>23120.19</v>
      </c>
      <c r="DA913" s="12">
        <v>1156.2</v>
      </c>
      <c r="DB913" s="12">
        <v>3.87517359669808</v>
      </c>
      <c r="DC913" s="12">
        <v>1415.31</v>
      </c>
      <c r="DD913" s="12">
        <v>25829.854868999999</v>
      </c>
      <c r="DE913" s="38">
        <v>42460</v>
      </c>
      <c r="DF913" s="12">
        <v>27995.647000000001</v>
      </c>
      <c r="DG913" s="12">
        <v>2337.1590000000001</v>
      </c>
      <c r="DH913" s="12">
        <v>6.7709461460894298</v>
      </c>
      <c r="DI913" s="12">
        <v>1661.075</v>
      </c>
      <c r="DJ913" s="12">
        <v>27784.377425999999</v>
      </c>
      <c r="DK913" t="s">
        <v>4794</v>
      </c>
      <c r="DL913" s="40">
        <v>37.200000000000003</v>
      </c>
      <c r="DM913" s="5">
        <v>500387</v>
      </c>
      <c r="DN913" s="5">
        <v>530005</v>
      </c>
      <c r="DO913" s="5">
        <v>500187</v>
      </c>
      <c r="DR913" s="38">
        <v>42265</v>
      </c>
      <c r="DS913" t="s">
        <v>1948</v>
      </c>
    </row>
    <row r="914" spans="1:123" ht="15" customHeight="1" x14ac:dyDescent="0.35">
      <c r="A914" s="42" t="s">
        <v>1246</v>
      </c>
      <c r="B914" s="35">
        <v>533273</v>
      </c>
      <c r="C914" s="34" t="s">
        <v>1248</v>
      </c>
      <c r="D914" s="36" t="s">
        <v>4795</v>
      </c>
      <c r="E914" t="s">
        <v>2031</v>
      </c>
      <c r="F914" t="s">
        <v>1940</v>
      </c>
      <c r="G914" s="37" t="s">
        <v>4796</v>
      </c>
      <c r="H914" s="38">
        <v>25454</v>
      </c>
      <c r="I914" t="s">
        <v>1959</v>
      </c>
      <c r="J914" s="38">
        <v>40999</v>
      </c>
      <c r="K914" s="39">
        <v>12000000</v>
      </c>
      <c r="L914" s="39">
        <v>0</v>
      </c>
      <c r="M914" s="39">
        <v>7200000</v>
      </c>
      <c r="N914" s="39">
        <v>0</v>
      </c>
      <c r="O914" s="39">
        <v>19200000</v>
      </c>
      <c r="P914" s="39">
        <v>0</v>
      </c>
      <c r="Q914" s="39">
        <v>19200000</v>
      </c>
      <c r="R914" s="39">
        <v>0</v>
      </c>
      <c r="S914" s="39">
        <v>0</v>
      </c>
      <c r="T914" s="39">
        <v>0</v>
      </c>
      <c r="U914" s="39">
        <v>0</v>
      </c>
      <c r="X914" s="38">
        <v>41364</v>
      </c>
      <c r="Y914" s="39">
        <v>12000000</v>
      </c>
      <c r="Z914" s="39">
        <v>0</v>
      </c>
      <c r="AA914" s="39">
        <v>7200000</v>
      </c>
      <c r="AB914" s="39">
        <v>0</v>
      </c>
      <c r="AC914" s="39">
        <v>19200000</v>
      </c>
      <c r="AD914" s="39">
        <v>0</v>
      </c>
      <c r="AE914" s="39">
        <v>19200000</v>
      </c>
      <c r="AF914" s="39">
        <v>0</v>
      </c>
      <c r="AG914" s="39">
        <v>0</v>
      </c>
      <c r="AH914" s="39">
        <v>0</v>
      </c>
      <c r="AI914" s="39">
        <v>0</v>
      </c>
      <c r="AL914" s="38">
        <v>41729</v>
      </c>
      <c r="AM914" s="39">
        <v>7200120</v>
      </c>
      <c r="AN914" s="39">
        <v>0</v>
      </c>
      <c r="AO914" s="39">
        <v>0</v>
      </c>
      <c r="AP914" s="39">
        <v>0</v>
      </c>
      <c r="AQ914" s="39">
        <v>7200120</v>
      </c>
      <c r="AR914" s="39">
        <v>0</v>
      </c>
      <c r="AS914" s="39">
        <v>7200120</v>
      </c>
      <c r="AT914" s="39">
        <v>0</v>
      </c>
      <c r="AU914" s="39">
        <v>0</v>
      </c>
      <c r="AV914" s="39">
        <v>0</v>
      </c>
      <c r="AW914" s="5">
        <v>0</v>
      </c>
      <c r="AZ914" s="38">
        <v>42094</v>
      </c>
      <c r="BA914" s="39">
        <v>12955000</v>
      </c>
      <c r="BB914" s="39">
        <v>0</v>
      </c>
      <c r="BC914" s="39">
        <v>0</v>
      </c>
      <c r="BD914" s="39">
        <v>0</v>
      </c>
      <c r="BE914" s="39">
        <v>12955000</v>
      </c>
      <c r="BF914" s="39">
        <v>0</v>
      </c>
      <c r="BG914" s="39">
        <v>12955000</v>
      </c>
      <c r="BH914" s="39">
        <v>0</v>
      </c>
      <c r="BI914" s="39">
        <v>0</v>
      </c>
      <c r="BJ914" s="39">
        <v>0</v>
      </c>
      <c r="BK914" s="39">
        <v>0</v>
      </c>
      <c r="BN914" s="38">
        <v>42460</v>
      </c>
      <c r="BO914" s="39">
        <v>0</v>
      </c>
      <c r="BP914" s="39">
        <v>0</v>
      </c>
      <c r="BQ914" s="39">
        <v>0</v>
      </c>
      <c r="BR914" s="39">
        <v>0</v>
      </c>
      <c r="BS914" s="39">
        <v>0</v>
      </c>
      <c r="BT914" s="39">
        <v>0</v>
      </c>
      <c r="BU914" s="39">
        <v>0</v>
      </c>
      <c r="BV914" s="39">
        <v>0</v>
      </c>
      <c r="BW914" s="39">
        <v>0</v>
      </c>
      <c r="BX914" s="39">
        <v>0</v>
      </c>
      <c r="BY914" s="39">
        <v>0</v>
      </c>
      <c r="CB914" t="s">
        <v>1944</v>
      </c>
      <c r="CC914" t="s">
        <v>2166</v>
      </c>
      <c r="CD914" t="s">
        <v>2211</v>
      </c>
      <c r="CE914" s="3">
        <v>500</v>
      </c>
      <c r="CF914" s="5">
        <v>771</v>
      </c>
      <c r="CG914" s="38">
        <v>40999</v>
      </c>
      <c r="CH914" s="12">
        <v>9747.86</v>
      </c>
      <c r="CI914" s="12">
        <v>4628.7299999999996</v>
      </c>
      <c r="CJ914" s="12">
        <v>10.549713401860201</v>
      </c>
      <c r="CK914" s="12">
        <v>692.76</v>
      </c>
      <c r="CL914" s="12">
        <v>88147.0425101</v>
      </c>
      <c r="CM914" s="38">
        <v>41364</v>
      </c>
      <c r="CN914" s="12">
        <v>11564.27</v>
      </c>
      <c r="CO914" s="12">
        <v>5047.8599999999997</v>
      </c>
      <c r="CP914" s="12">
        <v>10.022005742482699</v>
      </c>
      <c r="CQ914" s="12">
        <v>767.82</v>
      </c>
      <c r="CR914" s="12">
        <v>84372.359997099993</v>
      </c>
      <c r="CS914" s="38">
        <v>41729</v>
      </c>
      <c r="CT914" s="12">
        <v>8634.42</v>
      </c>
      <c r="CU914" s="12">
        <v>3110.62</v>
      </c>
      <c r="CV914" s="12">
        <v>5.7732132994170202</v>
      </c>
      <c r="CW914" s="12">
        <v>817.46</v>
      </c>
      <c r="CX914" s="12">
        <v>71128.147875399998</v>
      </c>
      <c r="CY914" s="38">
        <v>42094</v>
      </c>
      <c r="CZ914" s="12">
        <v>9610.35</v>
      </c>
      <c r="DA914" s="12">
        <v>3171.2</v>
      </c>
      <c r="DB914" s="12">
        <v>5.0308562125433998</v>
      </c>
      <c r="DC914" s="12">
        <v>932.33</v>
      </c>
      <c r="DD914" s="12">
        <v>92989.816617699995</v>
      </c>
      <c r="DE914" s="38">
        <v>42460</v>
      </c>
      <c r="DF914" s="12">
        <v>15032.257</v>
      </c>
      <c r="DG914" s="12">
        <v>4259.12</v>
      </c>
      <c r="DH914" s="12">
        <v>5.72472780133171</v>
      </c>
      <c r="DI914" s="12">
        <v>576.33600000000001</v>
      </c>
      <c r="DJ914" s="12">
        <v>82026.704528749993</v>
      </c>
      <c r="DK914" t="s">
        <v>4797</v>
      </c>
      <c r="DL914" s="41">
        <v>0</v>
      </c>
      <c r="DM914" s="5">
        <v>532873</v>
      </c>
      <c r="DN914" s="5">
        <v>503310</v>
      </c>
      <c r="DO914" s="5">
        <v>512179</v>
      </c>
      <c r="DP914" s="5">
        <v>515055</v>
      </c>
      <c r="DR914" s="38">
        <v>35923</v>
      </c>
      <c r="DS914" t="s">
        <v>1948</v>
      </c>
    </row>
    <row r="915" spans="1:123" ht="15" customHeight="1" x14ac:dyDescent="0.35">
      <c r="A915" s="42" t="s">
        <v>1246</v>
      </c>
      <c r="B915" s="35">
        <v>533273</v>
      </c>
      <c r="C915" s="34" t="s">
        <v>1247</v>
      </c>
      <c r="D915" s="36" t="s">
        <v>4798</v>
      </c>
      <c r="E915" t="s">
        <v>4799</v>
      </c>
      <c r="F915" t="s">
        <v>1951</v>
      </c>
      <c r="G915" s="37" t="s">
        <v>4800</v>
      </c>
      <c r="H915" s="38">
        <v>25906</v>
      </c>
      <c r="I915" t="s">
        <v>1942</v>
      </c>
      <c r="J915" s="38">
        <v>40999</v>
      </c>
      <c r="K915" s="39">
        <v>0</v>
      </c>
      <c r="L915" s="39">
        <v>0</v>
      </c>
      <c r="M915" s="39">
        <v>0</v>
      </c>
      <c r="N915" s="39">
        <v>0</v>
      </c>
      <c r="O915" s="39">
        <v>0</v>
      </c>
      <c r="P915" s="39">
        <v>0</v>
      </c>
      <c r="Q915" s="39">
        <v>0</v>
      </c>
      <c r="R915" s="39">
        <v>0</v>
      </c>
      <c r="S915" s="39">
        <v>0</v>
      </c>
      <c r="T915" s="39">
        <v>0</v>
      </c>
      <c r="U915" s="39">
        <v>0</v>
      </c>
      <c r="W915" t="s">
        <v>1943</v>
      </c>
      <c r="X915" s="38">
        <v>41364</v>
      </c>
      <c r="Y915" s="39">
        <v>0</v>
      </c>
      <c r="Z915" s="39">
        <v>0</v>
      </c>
      <c r="AA915" s="39">
        <v>0</v>
      </c>
      <c r="AB915" s="39">
        <v>0</v>
      </c>
      <c r="AC915" s="39">
        <v>0</v>
      </c>
      <c r="AD915" s="39">
        <v>0</v>
      </c>
      <c r="AE915" s="39">
        <v>0</v>
      </c>
      <c r="AF915" s="39">
        <v>0</v>
      </c>
      <c r="AG915" s="39">
        <v>0</v>
      </c>
      <c r="AH915" s="39">
        <v>0</v>
      </c>
      <c r="AI915" s="39">
        <v>0</v>
      </c>
      <c r="AK915" t="s">
        <v>1943</v>
      </c>
      <c r="AL915" s="38">
        <v>41729</v>
      </c>
      <c r="AM915" s="39">
        <v>0</v>
      </c>
      <c r="AN915" s="39">
        <v>0</v>
      </c>
      <c r="AO915" s="39">
        <v>0</v>
      </c>
      <c r="AP915" s="39">
        <v>0</v>
      </c>
      <c r="AQ915" s="39">
        <v>0</v>
      </c>
      <c r="AR915" s="39">
        <v>0</v>
      </c>
      <c r="AS915" s="39">
        <v>0</v>
      </c>
      <c r="AT915" s="39">
        <v>0</v>
      </c>
      <c r="AU915" s="39">
        <v>0</v>
      </c>
      <c r="AV915" s="39">
        <v>0</v>
      </c>
      <c r="AW915" s="5">
        <v>0</v>
      </c>
      <c r="AY915" t="s">
        <v>1943</v>
      </c>
      <c r="AZ915" s="38">
        <v>42094</v>
      </c>
      <c r="BA915" s="39">
        <v>17971000</v>
      </c>
      <c r="BB915" s="39">
        <v>0</v>
      </c>
      <c r="BC915" s="39">
        <v>0</v>
      </c>
      <c r="BD915" s="39">
        <v>0</v>
      </c>
      <c r="BE915" s="39">
        <v>17971000</v>
      </c>
      <c r="BF915" s="39">
        <v>0</v>
      </c>
      <c r="BG915" s="39">
        <v>17971000</v>
      </c>
      <c r="BH915" s="39">
        <v>0</v>
      </c>
      <c r="BI915" s="39">
        <v>0</v>
      </c>
      <c r="BJ915" s="39">
        <v>0</v>
      </c>
      <c r="BK915" s="39">
        <v>0</v>
      </c>
      <c r="BN915" s="38">
        <v>42460</v>
      </c>
      <c r="BO915" s="39">
        <v>6204000</v>
      </c>
      <c r="BP915" s="39">
        <v>0</v>
      </c>
      <c r="BQ915" s="39">
        <v>13963000</v>
      </c>
      <c r="BR915" s="39">
        <v>0</v>
      </c>
      <c r="BS915" s="39">
        <v>20167000</v>
      </c>
      <c r="BT915" s="39">
        <v>0</v>
      </c>
      <c r="BU915" s="39">
        <v>20167000</v>
      </c>
      <c r="BV915" s="39">
        <v>0</v>
      </c>
      <c r="BW915" s="39">
        <v>0</v>
      </c>
      <c r="BX915" s="39">
        <v>0</v>
      </c>
      <c r="BY915" s="39">
        <v>0</v>
      </c>
      <c r="CB915" t="s">
        <v>1972</v>
      </c>
      <c r="CC915" t="s">
        <v>2166</v>
      </c>
      <c r="CD915" t="s">
        <v>2211</v>
      </c>
      <c r="CE915" s="3">
        <v>500</v>
      </c>
      <c r="CF915" s="5">
        <v>771</v>
      </c>
      <c r="CG915" s="38">
        <v>40999</v>
      </c>
      <c r="CH915" s="12">
        <v>9747.86</v>
      </c>
      <c r="CI915" s="12">
        <v>4628.7299999999996</v>
      </c>
      <c r="CJ915" s="12">
        <v>10.549713401860201</v>
      </c>
      <c r="CK915" s="12">
        <v>692.76</v>
      </c>
      <c r="CL915" s="12">
        <v>88147.0425101</v>
      </c>
      <c r="CM915" s="38">
        <v>41364</v>
      </c>
      <c r="CN915" s="12">
        <v>11564.27</v>
      </c>
      <c r="CO915" s="12">
        <v>5047.8599999999997</v>
      </c>
      <c r="CP915" s="12">
        <v>10.022005742482699</v>
      </c>
      <c r="CQ915" s="12">
        <v>767.82</v>
      </c>
      <c r="CR915" s="12">
        <v>84372.359997099993</v>
      </c>
      <c r="CS915" s="38">
        <v>41729</v>
      </c>
      <c r="CT915" s="12">
        <v>8634.42</v>
      </c>
      <c r="CU915" s="12">
        <v>3110.62</v>
      </c>
      <c r="CV915" s="12">
        <v>5.7732132994170202</v>
      </c>
      <c r="CW915" s="12">
        <v>817.46</v>
      </c>
      <c r="CX915" s="12">
        <v>71128.147875399998</v>
      </c>
      <c r="CY915" s="38">
        <v>42094</v>
      </c>
      <c r="CZ915" s="12">
        <v>9610.35</v>
      </c>
      <c r="DA915" s="12">
        <v>3171.2</v>
      </c>
      <c r="DB915" s="12">
        <v>5.0308562125433998</v>
      </c>
      <c r="DC915" s="12">
        <v>932.33</v>
      </c>
      <c r="DD915" s="12">
        <v>92989.816617699995</v>
      </c>
      <c r="DE915" s="38">
        <v>42460</v>
      </c>
      <c r="DF915" s="12">
        <v>15032.257</v>
      </c>
      <c r="DG915" s="12">
        <v>4259.12</v>
      </c>
      <c r="DH915" s="12">
        <v>5.72472780133171</v>
      </c>
      <c r="DI915" s="12">
        <v>576.33600000000001</v>
      </c>
      <c r="DJ915" s="12">
        <v>82026.704528749993</v>
      </c>
      <c r="DK915" t="s">
        <v>4801</v>
      </c>
      <c r="DL915" s="41">
        <v>26.978632256183889</v>
      </c>
      <c r="DM915" s="5">
        <v>532873</v>
      </c>
      <c r="DN915" s="5">
        <v>503310</v>
      </c>
      <c r="DO915" s="5">
        <v>512179</v>
      </c>
      <c r="DP915" s="5">
        <v>515055</v>
      </c>
      <c r="DR915" s="38">
        <v>41769</v>
      </c>
      <c r="DS915" t="s">
        <v>1948</v>
      </c>
    </row>
    <row r="916" spans="1:123" ht="15" customHeight="1" x14ac:dyDescent="0.35">
      <c r="A916" s="42" t="s">
        <v>1249</v>
      </c>
      <c r="B916" s="35">
        <v>500312</v>
      </c>
      <c r="C916" s="34" t="s">
        <v>1256</v>
      </c>
      <c r="D916" s="36" t="s">
        <v>4802</v>
      </c>
      <c r="E916" t="s">
        <v>4803</v>
      </c>
      <c r="F916" t="s">
        <v>1951</v>
      </c>
      <c r="G916" s="37" t="s">
        <v>4804</v>
      </c>
      <c r="H916" s="38">
        <v>22342</v>
      </c>
      <c r="I916" t="s">
        <v>1942</v>
      </c>
      <c r="J916" s="38">
        <v>40999</v>
      </c>
      <c r="K916" s="39">
        <v>0</v>
      </c>
      <c r="L916" s="39">
        <v>0</v>
      </c>
      <c r="M916" s="39">
        <v>0</v>
      </c>
      <c r="N916" s="39">
        <v>0</v>
      </c>
      <c r="O916" s="39">
        <v>0</v>
      </c>
      <c r="P916" s="39">
        <v>0</v>
      </c>
      <c r="Q916" s="39">
        <v>0</v>
      </c>
      <c r="R916" s="39">
        <v>0</v>
      </c>
      <c r="S916" s="39">
        <v>0</v>
      </c>
      <c r="T916" s="39">
        <v>0</v>
      </c>
      <c r="U916" s="39">
        <v>0</v>
      </c>
      <c r="W916" t="s">
        <v>1943</v>
      </c>
      <c r="X916" s="38">
        <v>41364</v>
      </c>
      <c r="Y916" s="39">
        <v>520000</v>
      </c>
      <c r="Z916" s="39">
        <v>150000</v>
      </c>
      <c r="AA916" s="39">
        <v>260000</v>
      </c>
      <c r="AB916" s="39">
        <v>280000</v>
      </c>
      <c r="AC916" s="39">
        <v>1210000</v>
      </c>
      <c r="AD916" s="39">
        <v>0</v>
      </c>
      <c r="AE916" s="39">
        <v>1210000</v>
      </c>
      <c r="AF916" s="39">
        <v>0</v>
      </c>
      <c r="AG916" s="39">
        <v>0</v>
      </c>
      <c r="AH916" s="39">
        <v>0</v>
      </c>
      <c r="AI916" s="39">
        <v>0</v>
      </c>
      <c r="AL916" s="38">
        <v>41729</v>
      </c>
      <c r="AM916" s="39">
        <v>1680000</v>
      </c>
      <c r="AN916" s="39">
        <v>640000</v>
      </c>
      <c r="AO916" s="39">
        <v>850000</v>
      </c>
      <c r="AP916" s="39">
        <v>2140000</v>
      </c>
      <c r="AQ916" s="39">
        <v>5310000</v>
      </c>
      <c r="AR916" s="39">
        <v>0</v>
      </c>
      <c r="AS916" s="39">
        <v>5310000</v>
      </c>
      <c r="AT916" s="39">
        <v>0</v>
      </c>
      <c r="AU916" s="39">
        <v>0</v>
      </c>
      <c r="AV916" s="39">
        <v>0</v>
      </c>
      <c r="AW916" s="5">
        <v>0</v>
      </c>
      <c r="AZ916" s="38">
        <v>42094</v>
      </c>
      <c r="BA916" s="39">
        <v>1740000</v>
      </c>
      <c r="BB916" s="39">
        <v>1010000</v>
      </c>
      <c r="BC916" s="39">
        <v>1960000</v>
      </c>
      <c r="BD916" s="39">
        <v>800000</v>
      </c>
      <c r="BE916" s="39">
        <v>5510000</v>
      </c>
      <c r="BF916" s="39">
        <v>0</v>
      </c>
      <c r="BG916" s="39">
        <v>5510000</v>
      </c>
      <c r="BH916" s="39">
        <v>0</v>
      </c>
      <c r="BI916" s="39">
        <v>0</v>
      </c>
      <c r="BJ916" s="39">
        <v>0</v>
      </c>
      <c r="BK916" s="39">
        <v>0</v>
      </c>
      <c r="BN916" s="38">
        <v>42460</v>
      </c>
      <c r="BO916" s="39">
        <v>1720000</v>
      </c>
      <c r="BP916" s="39">
        <v>930000</v>
      </c>
      <c r="BQ916" s="39">
        <v>1340000</v>
      </c>
      <c r="BR916" s="39">
        <v>0</v>
      </c>
      <c r="BS916" s="39">
        <v>3990000</v>
      </c>
      <c r="BT916" s="39">
        <v>0</v>
      </c>
      <c r="BU916" s="39">
        <v>3990000</v>
      </c>
      <c r="BV916" s="39">
        <v>0</v>
      </c>
      <c r="BW916" s="39">
        <v>0</v>
      </c>
      <c r="BX916" s="39">
        <v>0</v>
      </c>
      <c r="BY916" s="39">
        <v>0</v>
      </c>
      <c r="BZ916" t="s">
        <v>4805</v>
      </c>
      <c r="CA916" t="s">
        <v>4805</v>
      </c>
      <c r="CB916" t="s">
        <v>1968</v>
      </c>
      <c r="CC916" t="s">
        <v>2044</v>
      </c>
      <c r="CD916" t="s">
        <v>2045</v>
      </c>
      <c r="CE916" s="3" t="s">
        <v>2077</v>
      </c>
      <c r="CF916" s="5">
        <v>33927</v>
      </c>
      <c r="CG916" s="38">
        <v>40999</v>
      </c>
      <c r="CH916" s="12">
        <v>1521755.49</v>
      </c>
      <c r="CI916" s="12">
        <v>281436.15999999997</v>
      </c>
      <c r="CJ916" s="12">
        <v>11.6153834935278</v>
      </c>
      <c r="CK916" s="12">
        <v>16958.240000000002</v>
      </c>
      <c r="CL916" s="12">
        <v>2286882.5090760002</v>
      </c>
      <c r="CM916" s="38">
        <v>41364</v>
      </c>
      <c r="CN916" s="12">
        <v>1681533.69</v>
      </c>
      <c r="CO916" s="12">
        <v>242196.44</v>
      </c>
      <c r="CP916" s="12">
        <v>8.65830143643797</v>
      </c>
      <c r="CQ916" s="12">
        <v>24579.93</v>
      </c>
      <c r="CR916" s="12">
        <v>2665462.9468860002</v>
      </c>
      <c r="CS916" s="38">
        <v>41729</v>
      </c>
      <c r="CT916" s="12">
        <v>1819997.04</v>
      </c>
      <c r="CU916" s="12">
        <v>265065.33</v>
      </c>
      <c r="CV916" s="12">
        <v>8.2985493307241995</v>
      </c>
      <c r="CW916" s="12">
        <v>25308.78</v>
      </c>
      <c r="CX916" s="12">
        <v>2726634.7012439999</v>
      </c>
      <c r="CY916" s="38">
        <v>42094</v>
      </c>
      <c r="CZ916" s="12">
        <v>1670816.95</v>
      </c>
      <c r="DA916" s="12">
        <v>183335.2</v>
      </c>
      <c r="DB916" s="12">
        <v>4.9667873738935402</v>
      </c>
      <c r="DC916" s="12">
        <v>24042.89</v>
      </c>
      <c r="DD916" s="12">
        <v>2624824.3688159999</v>
      </c>
      <c r="DE916" s="38">
        <v>42460</v>
      </c>
      <c r="DF916" s="12">
        <v>1394265.7</v>
      </c>
      <c r="DG916" s="12">
        <v>143009.34</v>
      </c>
      <c r="DH916" s="12">
        <v>3.8698562448116598</v>
      </c>
      <c r="DI916" s="12">
        <v>27128.13</v>
      </c>
      <c r="DJ916" s="12">
        <v>1837291.50327</v>
      </c>
      <c r="DK916" t="s">
        <v>4806</v>
      </c>
      <c r="DL916" s="41">
        <v>4.9899764561729834</v>
      </c>
      <c r="DM916" s="5">
        <v>500547</v>
      </c>
      <c r="DN916" s="5">
        <v>500104</v>
      </c>
      <c r="DO916" s="5">
        <v>530965</v>
      </c>
      <c r="DP916" s="5">
        <v>533106</v>
      </c>
      <c r="DQ916" s="5">
        <v>532792</v>
      </c>
      <c r="DR916" s="38">
        <v>41244</v>
      </c>
      <c r="DS916" t="s">
        <v>1948</v>
      </c>
    </row>
    <row r="917" spans="1:123" ht="15" customHeight="1" x14ac:dyDescent="0.35">
      <c r="A917" s="42" t="s">
        <v>1249</v>
      </c>
      <c r="B917" s="35">
        <v>500312</v>
      </c>
      <c r="C917" s="34" t="s">
        <v>1252</v>
      </c>
      <c r="D917" s="36" t="s">
        <v>4807</v>
      </c>
      <c r="E917" t="s">
        <v>2013</v>
      </c>
      <c r="F917" t="s">
        <v>1951</v>
      </c>
      <c r="G917" s="37" t="s">
        <v>4808</v>
      </c>
      <c r="H917" s="38">
        <v>21101</v>
      </c>
      <c r="I917" t="s">
        <v>1942</v>
      </c>
      <c r="J917" s="38">
        <v>40999</v>
      </c>
      <c r="K917" s="39">
        <v>0</v>
      </c>
      <c r="L917" s="39">
        <v>0</v>
      </c>
      <c r="M917" s="39">
        <v>0</v>
      </c>
      <c r="N917" s="39">
        <v>0</v>
      </c>
      <c r="O917" s="39">
        <v>0</v>
      </c>
      <c r="P917" s="39">
        <v>0</v>
      </c>
      <c r="Q917" s="39">
        <v>0</v>
      </c>
      <c r="R917" s="39">
        <v>0</v>
      </c>
      <c r="S917" s="39">
        <v>0</v>
      </c>
      <c r="T917" s="39">
        <v>0</v>
      </c>
      <c r="U917" s="39">
        <v>0</v>
      </c>
      <c r="W917" t="s">
        <v>1943</v>
      </c>
      <c r="X917" s="38">
        <v>41364</v>
      </c>
      <c r="Y917" s="39">
        <v>0</v>
      </c>
      <c r="Z917" s="39">
        <v>0</v>
      </c>
      <c r="AA917" s="39">
        <v>0</v>
      </c>
      <c r="AB917" s="39">
        <v>0</v>
      </c>
      <c r="AC917" s="39">
        <v>0</v>
      </c>
      <c r="AD917" s="39">
        <v>0</v>
      </c>
      <c r="AE917" s="39">
        <v>0</v>
      </c>
      <c r="AF917" s="39">
        <v>0</v>
      </c>
      <c r="AG917" s="39">
        <v>0</v>
      </c>
      <c r="AH917" s="39">
        <v>0</v>
      </c>
      <c r="AI917" s="39">
        <v>0</v>
      </c>
      <c r="AK917" t="s">
        <v>1943</v>
      </c>
      <c r="AL917" s="38">
        <v>41729</v>
      </c>
      <c r="AM917" s="39">
        <v>0</v>
      </c>
      <c r="AN917" s="39">
        <v>0</v>
      </c>
      <c r="AO917" s="39">
        <v>0</v>
      </c>
      <c r="AP917" s="39">
        <v>0</v>
      </c>
      <c r="AQ917" s="39">
        <v>0</v>
      </c>
      <c r="AR917" s="39">
        <v>0</v>
      </c>
      <c r="AS917" s="39">
        <v>0</v>
      </c>
      <c r="AT917" s="39">
        <v>0</v>
      </c>
      <c r="AU917" s="39">
        <v>0</v>
      </c>
      <c r="AV917" s="39">
        <v>0</v>
      </c>
      <c r="AW917" s="5">
        <v>0</v>
      </c>
      <c r="AY917" t="s">
        <v>1943</v>
      </c>
      <c r="AZ917" s="38">
        <v>42094</v>
      </c>
      <c r="BA917" s="39">
        <v>0</v>
      </c>
      <c r="BB917" s="39">
        <v>0</v>
      </c>
      <c r="BC917" s="39">
        <v>0</v>
      </c>
      <c r="BD917" s="39">
        <v>0</v>
      </c>
      <c r="BE917" s="39">
        <v>0</v>
      </c>
      <c r="BF917" s="39">
        <v>0</v>
      </c>
      <c r="BG917" s="39">
        <v>0</v>
      </c>
      <c r="BH917" s="39">
        <v>0</v>
      </c>
      <c r="BI917" s="39">
        <v>0</v>
      </c>
      <c r="BJ917" s="39">
        <v>0</v>
      </c>
      <c r="BK917" s="39">
        <v>0</v>
      </c>
      <c r="BM917" t="s">
        <v>1943</v>
      </c>
      <c r="BN917" s="38">
        <v>42460</v>
      </c>
      <c r="BO917" s="39">
        <v>1200000</v>
      </c>
      <c r="BP917" s="39">
        <v>400000</v>
      </c>
      <c r="BQ917" s="39">
        <v>990000</v>
      </c>
      <c r="BR917" s="39">
        <v>470000</v>
      </c>
      <c r="BS917" s="39">
        <v>3060000</v>
      </c>
      <c r="BT917" s="39">
        <v>0</v>
      </c>
      <c r="BU917" s="39">
        <v>3060000</v>
      </c>
      <c r="BV917" s="39">
        <v>0</v>
      </c>
      <c r="BW917" s="39">
        <v>0</v>
      </c>
      <c r="BX917" s="39">
        <v>0</v>
      </c>
      <c r="BY917" s="39">
        <v>0</v>
      </c>
      <c r="BZ917" t="s">
        <v>4809</v>
      </c>
      <c r="CA917" t="s">
        <v>4809</v>
      </c>
      <c r="CB917" t="s">
        <v>2015</v>
      </c>
      <c r="CC917" t="s">
        <v>2044</v>
      </c>
      <c r="CD917" t="s">
        <v>2045</v>
      </c>
      <c r="CE917" s="3" t="s">
        <v>2077</v>
      </c>
      <c r="CF917" s="5">
        <v>33927</v>
      </c>
      <c r="CG917" s="38">
        <v>40999</v>
      </c>
      <c r="CH917" s="12">
        <v>1521755.49</v>
      </c>
      <c r="CI917" s="12">
        <v>281436.15999999997</v>
      </c>
      <c r="CJ917" s="12">
        <v>11.6153834935278</v>
      </c>
      <c r="CK917" s="12">
        <v>16958.240000000002</v>
      </c>
      <c r="CL917" s="12">
        <v>2286882.5090760002</v>
      </c>
      <c r="CM917" s="38">
        <v>41364</v>
      </c>
      <c r="CN917" s="12">
        <v>1681533.69</v>
      </c>
      <c r="CO917" s="12">
        <v>242196.44</v>
      </c>
      <c r="CP917" s="12">
        <v>8.65830143643797</v>
      </c>
      <c r="CQ917" s="12">
        <v>24579.93</v>
      </c>
      <c r="CR917" s="12">
        <v>2665462.9468860002</v>
      </c>
      <c r="CS917" s="38">
        <v>41729</v>
      </c>
      <c r="CT917" s="12">
        <v>1819997.04</v>
      </c>
      <c r="CU917" s="12">
        <v>265065.33</v>
      </c>
      <c r="CV917" s="12">
        <v>8.2985493307241995</v>
      </c>
      <c r="CW917" s="12">
        <v>25308.78</v>
      </c>
      <c r="CX917" s="12">
        <v>2726634.7012439999</v>
      </c>
      <c r="CY917" s="38">
        <v>42094</v>
      </c>
      <c r="CZ917" s="12">
        <v>1670816.95</v>
      </c>
      <c r="DA917" s="12">
        <v>183335.2</v>
      </c>
      <c r="DB917" s="12">
        <v>4.9667873738935402</v>
      </c>
      <c r="DC917" s="12">
        <v>24042.89</v>
      </c>
      <c r="DD917" s="12">
        <v>2624824.3688159999</v>
      </c>
      <c r="DE917" s="38">
        <v>42460</v>
      </c>
      <c r="DF917" s="12">
        <v>1394265.7</v>
      </c>
      <c r="DG917" s="12">
        <v>143009.34</v>
      </c>
      <c r="DH917" s="12">
        <v>3.8698562448116598</v>
      </c>
      <c r="DI917" s="12">
        <v>27128.13</v>
      </c>
      <c r="DJ917" s="12">
        <v>1837291.50327</v>
      </c>
      <c r="DK917" t="s">
        <v>4810</v>
      </c>
      <c r="DL917" s="41">
        <v>3.8268992370649944</v>
      </c>
      <c r="DM917" s="5">
        <v>500547</v>
      </c>
      <c r="DN917" s="5">
        <v>500104</v>
      </c>
      <c r="DO917" s="5">
        <v>530965</v>
      </c>
      <c r="DP917" s="5">
        <v>533106</v>
      </c>
      <c r="DQ917" s="5">
        <v>532792</v>
      </c>
      <c r="DR917" s="38">
        <v>42270</v>
      </c>
      <c r="DS917" t="s">
        <v>1948</v>
      </c>
    </row>
    <row r="918" spans="1:123" ht="15" customHeight="1" x14ac:dyDescent="0.35">
      <c r="A918" s="42" t="s">
        <v>1249</v>
      </c>
      <c r="B918" s="35">
        <v>500312</v>
      </c>
      <c r="C918" s="34" t="s">
        <v>1250</v>
      </c>
      <c r="D918" s="36" t="s">
        <v>4811</v>
      </c>
      <c r="E918" t="s">
        <v>2398</v>
      </c>
      <c r="F918" t="s">
        <v>1951</v>
      </c>
      <c r="G918" s="37" t="s">
        <v>4812</v>
      </c>
      <c r="H918" s="38">
        <v>20192</v>
      </c>
      <c r="I918" t="s">
        <v>1942</v>
      </c>
      <c r="J918" s="38">
        <v>40999</v>
      </c>
      <c r="K918" s="39">
        <v>0</v>
      </c>
      <c r="L918" s="39">
        <v>0</v>
      </c>
      <c r="M918" s="39">
        <v>0</v>
      </c>
      <c r="N918" s="39">
        <v>0</v>
      </c>
      <c r="O918" s="39">
        <v>0</v>
      </c>
      <c r="P918" s="39">
        <v>0</v>
      </c>
      <c r="Q918" s="39">
        <v>0</v>
      </c>
      <c r="R918" s="39">
        <v>0</v>
      </c>
      <c r="S918" s="39">
        <v>0</v>
      </c>
      <c r="T918" s="39">
        <v>0</v>
      </c>
      <c r="U918" s="39">
        <v>0</v>
      </c>
      <c r="W918" t="s">
        <v>1943</v>
      </c>
      <c r="X918" s="38">
        <v>41364</v>
      </c>
      <c r="Y918" s="39">
        <v>1300000</v>
      </c>
      <c r="Z918" s="39">
        <v>380000</v>
      </c>
      <c r="AA918" s="39">
        <v>640000</v>
      </c>
      <c r="AB918" s="39">
        <v>1120000</v>
      </c>
      <c r="AC918" s="39">
        <v>3440000</v>
      </c>
      <c r="AD918" s="39">
        <v>0</v>
      </c>
      <c r="AE918" s="39">
        <v>3440000</v>
      </c>
      <c r="AF918" s="39">
        <v>0</v>
      </c>
      <c r="AG918" s="39">
        <v>0</v>
      </c>
      <c r="AH918" s="39">
        <v>0</v>
      </c>
      <c r="AI918" s="39">
        <v>0</v>
      </c>
      <c r="AL918" s="38">
        <v>41729</v>
      </c>
      <c r="AM918" s="39">
        <v>1800000</v>
      </c>
      <c r="AN918" s="39">
        <v>690000</v>
      </c>
      <c r="AO918" s="39">
        <v>870000</v>
      </c>
      <c r="AP918" s="39">
        <v>2780000</v>
      </c>
      <c r="AQ918" s="39">
        <v>6140000</v>
      </c>
      <c r="AR918" s="39">
        <v>0</v>
      </c>
      <c r="AS918" s="39">
        <v>6140000</v>
      </c>
      <c r="AT918" s="39">
        <v>0</v>
      </c>
      <c r="AU918" s="39">
        <v>0</v>
      </c>
      <c r="AV918" s="39">
        <v>0</v>
      </c>
      <c r="AW918" s="5">
        <v>0</v>
      </c>
      <c r="AZ918" s="38">
        <v>42094</v>
      </c>
      <c r="BA918" s="39">
        <v>1930000</v>
      </c>
      <c r="BB918" s="39">
        <v>740000</v>
      </c>
      <c r="BC918" s="39">
        <v>2180000</v>
      </c>
      <c r="BD918" s="39">
        <v>880000</v>
      </c>
      <c r="BE918" s="39">
        <v>5730000</v>
      </c>
      <c r="BF918" s="39">
        <v>0</v>
      </c>
      <c r="BG918" s="39">
        <v>5730000</v>
      </c>
      <c r="BH918" s="39">
        <v>0</v>
      </c>
      <c r="BI918" s="39">
        <v>0</v>
      </c>
      <c r="BJ918" s="39">
        <v>0</v>
      </c>
      <c r="BK918" s="39">
        <v>0</v>
      </c>
      <c r="BN918" s="38">
        <v>42460</v>
      </c>
      <c r="BO918" s="39">
        <v>170000</v>
      </c>
      <c r="BP918" s="39">
        <v>3290000</v>
      </c>
      <c r="BQ918" s="39">
        <v>140000</v>
      </c>
      <c r="BR918" s="39">
        <v>0</v>
      </c>
      <c r="BS918" s="39">
        <v>3600000</v>
      </c>
      <c r="BT918" s="39">
        <v>0</v>
      </c>
      <c r="BU918" s="39">
        <v>3600000</v>
      </c>
      <c r="BV918" s="39">
        <v>0</v>
      </c>
      <c r="BW918" s="39">
        <v>0</v>
      </c>
      <c r="BX918" s="39">
        <v>0</v>
      </c>
      <c r="BY918" s="39">
        <v>0</v>
      </c>
      <c r="BZ918" t="s">
        <v>4813</v>
      </c>
      <c r="CA918" t="s">
        <v>4813</v>
      </c>
      <c r="CB918" t="s">
        <v>1972</v>
      </c>
      <c r="CC918" t="s">
        <v>2044</v>
      </c>
      <c r="CD918" t="s">
        <v>2045</v>
      </c>
      <c r="CE918" s="3" t="s">
        <v>2077</v>
      </c>
      <c r="CF918" s="5">
        <v>33927</v>
      </c>
      <c r="CG918" s="38">
        <v>40999</v>
      </c>
      <c r="CH918" s="12">
        <v>1521755.49</v>
      </c>
      <c r="CI918" s="12">
        <v>281436.15999999997</v>
      </c>
      <c r="CJ918" s="12">
        <v>11.6153834935278</v>
      </c>
      <c r="CK918" s="12">
        <v>16958.240000000002</v>
      </c>
      <c r="CL918" s="12">
        <v>2286882.5090760002</v>
      </c>
      <c r="CM918" s="38">
        <v>41364</v>
      </c>
      <c r="CN918" s="12">
        <v>1681533.69</v>
      </c>
      <c r="CO918" s="12">
        <v>242196.44</v>
      </c>
      <c r="CP918" s="12">
        <v>8.65830143643797</v>
      </c>
      <c r="CQ918" s="12">
        <v>24579.93</v>
      </c>
      <c r="CR918" s="12">
        <v>2665462.9468860002</v>
      </c>
      <c r="CS918" s="38">
        <v>41729</v>
      </c>
      <c r="CT918" s="12">
        <v>1819997.04</v>
      </c>
      <c r="CU918" s="12">
        <v>265065.33</v>
      </c>
      <c r="CV918" s="12">
        <v>8.2985493307241995</v>
      </c>
      <c r="CW918" s="12">
        <v>25308.78</v>
      </c>
      <c r="CX918" s="12">
        <v>2726634.7012439999</v>
      </c>
      <c r="CY918" s="38">
        <v>42094</v>
      </c>
      <c r="CZ918" s="12">
        <v>1670816.95</v>
      </c>
      <c r="DA918" s="12">
        <v>183335.2</v>
      </c>
      <c r="DB918" s="12">
        <v>4.9667873738935402</v>
      </c>
      <c r="DC918" s="12">
        <v>24042.89</v>
      </c>
      <c r="DD918" s="12">
        <v>2624824.3688159999</v>
      </c>
      <c r="DE918" s="38">
        <v>42460</v>
      </c>
      <c r="DF918" s="12">
        <v>1394265.7</v>
      </c>
      <c r="DG918" s="12">
        <v>143009.34</v>
      </c>
      <c r="DH918" s="12">
        <v>3.8698562448116598</v>
      </c>
      <c r="DI918" s="12">
        <v>27128.13</v>
      </c>
      <c r="DJ918" s="12">
        <v>1837291.50327</v>
      </c>
      <c r="DK918" t="s">
        <v>4814</v>
      </c>
      <c r="DL918" s="41">
        <v>4.5022343965470526</v>
      </c>
      <c r="DM918" s="5">
        <v>500547</v>
      </c>
      <c r="DN918" s="5">
        <v>500104</v>
      </c>
      <c r="DO918" s="5">
        <v>530965</v>
      </c>
      <c r="DP918" s="5">
        <v>533106</v>
      </c>
      <c r="DQ918" s="5">
        <v>532792</v>
      </c>
      <c r="DR918" s="38">
        <v>41051</v>
      </c>
      <c r="DS918" t="s">
        <v>1948</v>
      </c>
    </row>
    <row r="919" spans="1:123" ht="15" customHeight="1" x14ac:dyDescent="0.35">
      <c r="A919" s="42" t="s">
        <v>1249</v>
      </c>
      <c r="B919" s="35">
        <v>500312</v>
      </c>
      <c r="C919" s="34" t="s">
        <v>1257</v>
      </c>
      <c r="D919" s="36" t="s">
        <v>4815</v>
      </c>
      <c r="E919" t="s">
        <v>4816</v>
      </c>
      <c r="F919" t="s">
        <v>1951</v>
      </c>
      <c r="G919" s="37" t="s">
        <v>4817</v>
      </c>
      <c r="H919" s="38">
        <v>21181</v>
      </c>
      <c r="I919" t="s">
        <v>1942</v>
      </c>
      <c r="J919" s="38">
        <v>40999</v>
      </c>
      <c r="K919" s="39">
        <v>0</v>
      </c>
      <c r="L919" s="39">
        <v>0</v>
      </c>
      <c r="M919" s="39">
        <v>0</v>
      </c>
      <c r="N919" s="39">
        <v>0</v>
      </c>
      <c r="O919" s="39">
        <v>0</v>
      </c>
      <c r="P919" s="39">
        <v>0</v>
      </c>
      <c r="Q919" s="39">
        <v>0</v>
      </c>
      <c r="R919" s="39">
        <v>0</v>
      </c>
      <c r="S919" s="39">
        <v>0</v>
      </c>
      <c r="T919" s="39">
        <v>0</v>
      </c>
      <c r="U919" s="39">
        <v>0</v>
      </c>
      <c r="W919" t="s">
        <v>1943</v>
      </c>
      <c r="X919" s="38">
        <v>41364</v>
      </c>
      <c r="Y919" s="39">
        <v>0</v>
      </c>
      <c r="Z919" s="39">
        <v>0</v>
      </c>
      <c r="AA919" s="39">
        <v>0</v>
      </c>
      <c r="AB919" s="39">
        <v>0</v>
      </c>
      <c r="AC919" s="39">
        <v>0</v>
      </c>
      <c r="AD919" s="39">
        <v>0</v>
      </c>
      <c r="AE919" s="39">
        <v>0</v>
      </c>
      <c r="AF919" s="39">
        <v>0</v>
      </c>
      <c r="AG919" s="39">
        <v>0</v>
      </c>
      <c r="AH919" s="39">
        <v>0</v>
      </c>
      <c r="AI919" s="39">
        <v>0</v>
      </c>
      <c r="AK919" t="s">
        <v>1943</v>
      </c>
      <c r="AL919" s="38">
        <v>41729</v>
      </c>
      <c r="AM919" s="39">
        <v>290000</v>
      </c>
      <c r="AN919" s="39">
        <v>90000</v>
      </c>
      <c r="AO919" s="39">
        <v>100000</v>
      </c>
      <c r="AP919" s="39">
        <v>220000</v>
      </c>
      <c r="AQ919" s="39">
        <v>700000</v>
      </c>
      <c r="AR919" s="39">
        <v>0</v>
      </c>
      <c r="AS919" s="39">
        <v>700000</v>
      </c>
      <c r="AT919" s="39">
        <v>0</v>
      </c>
      <c r="AU919" s="39">
        <v>0</v>
      </c>
      <c r="AV919" s="39">
        <v>0</v>
      </c>
      <c r="AW919" s="5">
        <v>0</v>
      </c>
      <c r="AZ919" s="38">
        <v>42094</v>
      </c>
      <c r="BA919" s="39">
        <v>1820000</v>
      </c>
      <c r="BB919" s="39">
        <v>720000</v>
      </c>
      <c r="BC919" s="39">
        <v>2220000</v>
      </c>
      <c r="BD919" s="39">
        <v>1730000</v>
      </c>
      <c r="BE919" s="39">
        <v>6490000</v>
      </c>
      <c r="BF919" s="39">
        <v>0</v>
      </c>
      <c r="BG919" s="39">
        <v>6490000</v>
      </c>
      <c r="BH919" s="39">
        <v>0</v>
      </c>
      <c r="BI919" s="39">
        <v>0</v>
      </c>
      <c r="BJ919" s="39">
        <v>0</v>
      </c>
      <c r="BK919" s="39">
        <v>0</v>
      </c>
      <c r="BN919" s="38">
        <v>42460</v>
      </c>
      <c r="BO919" s="39">
        <v>1980000</v>
      </c>
      <c r="BP919" s="39">
        <v>740000</v>
      </c>
      <c r="BQ919" s="39">
        <v>1710000</v>
      </c>
      <c r="BR919" s="39">
        <v>140000</v>
      </c>
      <c r="BS919" s="39">
        <v>4570000</v>
      </c>
      <c r="BT919" s="39">
        <v>0</v>
      </c>
      <c r="BU919" s="39">
        <v>4570000</v>
      </c>
      <c r="BV919" s="39">
        <v>0</v>
      </c>
      <c r="BW919" s="39">
        <v>0</v>
      </c>
      <c r="BX919" s="39">
        <v>0</v>
      </c>
      <c r="BY919" s="39">
        <v>0</v>
      </c>
      <c r="CB919" t="s">
        <v>1968</v>
      </c>
      <c r="CC919" t="s">
        <v>2044</v>
      </c>
      <c r="CD919" t="s">
        <v>2045</v>
      </c>
      <c r="CE919" s="3" t="s">
        <v>2077</v>
      </c>
      <c r="CF919" s="5">
        <v>33927</v>
      </c>
      <c r="CG919" s="38">
        <v>40999</v>
      </c>
      <c r="CH919" s="12">
        <v>1521755.49</v>
      </c>
      <c r="CI919" s="12">
        <v>281436.15999999997</v>
      </c>
      <c r="CJ919" s="12">
        <v>11.6153834935278</v>
      </c>
      <c r="CK919" s="12">
        <v>16958.240000000002</v>
      </c>
      <c r="CL919" s="12">
        <v>2286882.5090760002</v>
      </c>
      <c r="CM919" s="38">
        <v>41364</v>
      </c>
      <c r="CN919" s="12">
        <v>1681533.69</v>
      </c>
      <c r="CO919" s="12">
        <v>242196.44</v>
      </c>
      <c r="CP919" s="12">
        <v>8.65830143643797</v>
      </c>
      <c r="CQ919" s="12">
        <v>24579.93</v>
      </c>
      <c r="CR919" s="12">
        <v>2665462.9468860002</v>
      </c>
      <c r="CS919" s="38">
        <v>41729</v>
      </c>
      <c r="CT919" s="12">
        <v>1819997.04</v>
      </c>
      <c r="CU919" s="12">
        <v>265065.33</v>
      </c>
      <c r="CV919" s="12">
        <v>8.2985493307241995</v>
      </c>
      <c r="CW919" s="12">
        <v>25308.78</v>
      </c>
      <c r="CX919" s="12">
        <v>2726634.7012439999</v>
      </c>
      <c r="CY919" s="38">
        <v>42094</v>
      </c>
      <c r="CZ919" s="12">
        <v>1670816.95</v>
      </c>
      <c r="DA919" s="12">
        <v>183335.2</v>
      </c>
      <c r="DB919" s="12">
        <v>4.9667873738935402</v>
      </c>
      <c r="DC919" s="12">
        <v>24042.89</v>
      </c>
      <c r="DD919" s="12">
        <v>2624824.3688159999</v>
      </c>
      <c r="DE919" s="38">
        <v>42460</v>
      </c>
      <c r="DF919" s="12">
        <v>1394265.7</v>
      </c>
      <c r="DG919" s="12">
        <v>143009.34</v>
      </c>
      <c r="DH919" s="12">
        <v>3.8698562448116598</v>
      </c>
      <c r="DI919" s="12">
        <v>27128.13</v>
      </c>
      <c r="DJ919" s="12">
        <v>1837291.50327</v>
      </c>
      <c r="DK919" t="s">
        <v>4818</v>
      </c>
      <c r="DL919" s="41">
        <v>5.7153364422833413</v>
      </c>
      <c r="DM919" s="5">
        <v>500547</v>
      </c>
      <c r="DN919" s="5">
        <v>500104</v>
      </c>
      <c r="DO919" s="5">
        <v>530965</v>
      </c>
      <c r="DP919" s="5">
        <v>533106</v>
      </c>
      <c r="DQ919" s="5">
        <v>532792</v>
      </c>
      <c r="DR919" s="38">
        <v>41671</v>
      </c>
      <c r="DS919" t="s">
        <v>1948</v>
      </c>
    </row>
    <row r="920" spans="1:123" ht="15" customHeight="1" x14ac:dyDescent="0.35">
      <c r="A920" s="42" t="s">
        <v>1249</v>
      </c>
      <c r="B920" s="35">
        <v>500312</v>
      </c>
      <c r="C920" s="34" t="s">
        <v>1253</v>
      </c>
      <c r="D920" s="36" t="s">
        <v>4819</v>
      </c>
      <c r="E920" t="s">
        <v>4820</v>
      </c>
      <c r="F920" t="s">
        <v>1951</v>
      </c>
      <c r="G920" s="5">
        <v>0</v>
      </c>
      <c r="H920" s="38">
        <v>20297</v>
      </c>
      <c r="I920" t="s">
        <v>1942</v>
      </c>
      <c r="J920" s="38">
        <v>40999</v>
      </c>
      <c r="K920" s="39">
        <v>0</v>
      </c>
      <c r="L920" s="39">
        <v>0</v>
      </c>
      <c r="M920" s="39">
        <v>0</v>
      </c>
      <c r="N920" s="39">
        <v>0</v>
      </c>
      <c r="O920" s="39">
        <v>0</v>
      </c>
      <c r="P920" s="39">
        <v>0</v>
      </c>
      <c r="Q920" s="39">
        <v>0</v>
      </c>
      <c r="R920" s="39">
        <v>0</v>
      </c>
      <c r="S920" s="39">
        <v>0</v>
      </c>
      <c r="T920" s="39">
        <v>0</v>
      </c>
      <c r="U920" s="39">
        <v>0</v>
      </c>
      <c r="W920" t="s">
        <v>1943</v>
      </c>
      <c r="X920" s="38">
        <v>41364</v>
      </c>
      <c r="Y920" s="39">
        <v>0</v>
      </c>
      <c r="Z920" s="39">
        <v>0</v>
      </c>
      <c r="AA920" s="39">
        <v>0</v>
      </c>
      <c r="AB920" s="39">
        <v>0</v>
      </c>
      <c r="AC920" s="39">
        <v>0</v>
      </c>
      <c r="AD920" s="39">
        <v>0</v>
      </c>
      <c r="AE920" s="39">
        <v>0</v>
      </c>
      <c r="AF920" s="39">
        <v>0</v>
      </c>
      <c r="AG920" s="39">
        <v>0</v>
      </c>
      <c r="AH920" s="39">
        <v>0</v>
      </c>
      <c r="AI920" s="39">
        <v>0</v>
      </c>
      <c r="AK920" t="s">
        <v>1943</v>
      </c>
      <c r="AL920" s="38">
        <v>41729</v>
      </c>
      <c r="AM920" s="39">
        <v>0</v>
      </c>
      <c r="AN920" s="39">
        <v>0</v>
      </c>
      <c r="AO920" s="39">
        <v>0</v>
      </c>
      <c r="AP920" s="39">
        <v>0</v>
      </c>
      <c r="AQ920" s="39">
        <v>0</v>
      </c>
      <c r="AR920" s="39">
        <v>0</v>
      </c>
      <c r="AS920" s="39">
        <v>0</v>
      </c>
      <c r="AT920" s="39">
        <v>0</v>
      </c>
      <c r="AU920" s="39">
        <v>0</v>
      </c>
      <c r="AV920" s="39">
        <v>0</v>
      </c>
      <c r="AW920" s="5">
        <v>0</v>
      </c>
      <c r="AY920" t="s">
        <v>1943</v>
      </c>
      <c r="AZ920" s="38">
        <v>42094</v>
      </c>
      <c r="BA920" s="39">
        <v>1660000</v>
      </c>
      <c r="BB920" s="39">
        <v>710000</v>
      </c>
      <c r="BC920" s="39">
        <v>1170000</v>
      </c>
      <c r="BD920" s="39">
        <v>720000</v>
      </c>
      <c r="BE920" s="39">
        <v>4260000</v>
      </c>
      <c r="BF920" s="39">
        <v>0</v>
      </c>
      <c r="BG920" s="39">
        <v>4260000</v>
      </c>
      <c r="BH920" s="39">
        <v>0</v>
      </c>
      <c r="BI920" s="39">
        <v>0</v>
      </c>
      <c r="BJ920" s="39">
        <v>0</v>
      </c>
      <c r="BK920" s="39">
        <v>0</v>
      </c>
      <c r="BN920" s="38">
        <v>42460</v>
      </c>
      <c r="BO920" s="39">
        <v>690000</v>
      </c>
      <c r="BP920" s="39">
        <v>2320000</v>
      </c>
      <c r="BQ920" s="39">
        <v>380000</v>
      </c>
      <c r="BR920" s="39">
        <v>0</v>
      </c>
      <c r="BS920" s="39">
        <v>3390000</v>
      </c>
      <c r="BT920" s="39">
        <v>0</v>
      </c>
      <c r="BU920" s="39">
        <v>3390000</v>
      </c>
      <c r="BV920" s="39">
        <v>0</v>
      </c>
      <c r="BW920" s="39">
        <v>0</v>
      </c>
      <c r="BX920" s="39">
        <v>0</v>
      </c>
      <c r="BY920" s="39">
        <v>0</v>
      </c>
      <c r="CB920" t="s">
        <v>1968</v>
      </c>
      <c r="CC920" t="s">
        <v>2044</v>
      </c>
      <c r="CD920" t="s">
        <v>2045</v>
      </c>
      <c r="CE920" s="3" t="s">
        <v>2077</v>
      </c>
      <c r="CF920" s="5">
        <v>33927</v>
      </c>
      <c r="CG920" s="38">
        <v>40999</v>
      </c>
      <c r="CH920" s="12">
        <v>1521755.49</v>
      </c>
      <c r="CI920" s="12">
        <v>281436.15999999997</v>
      </c>
      <c r="CJ920" s="12">
        <v>11.6153834935278</v>
      </c>
      <c r="CK920" s="12">
        <v>16958.240000000002</v>
      </c>
      <c r="CL920" s="12">
        <v>2286882.5090760002</v>
      </c>
      <c r="CM920" s="38">
        <v>41364</v>
      </c>
      <c r="CN920" s="12">
        <v>1681533.69</v>
      </c>
      <c r="CO920" s="12">
        <v>242196.44</v>
      </c>
      <c r="CP920" s="12">
        <v>8.65830143643797</v>
      </c>
      <c r="CQ920" s="12">
        <v>24579.93</v>
      </c>
      <c r="CR920" s="12">
        <v>2665462.9468860002</v>
      </c>
      <c r="CS920" s="38">
        <v>41729</v>
      </c>
      <c r="CT920" s="12">
        <v>1819997.04</v>
      </c>
      <c r="CU920" s="12">
        <v>265065.33</v>
      </c>
      <c r="CV920" s="12">
        <v>8.2985493307241995</v>
      </c>
      <c r="CW920" s="12">
        <v>25308.78</v>
      </c>
      <c r="CX920" s="12">
        <v>2726634.7012439999</v>
      </c>
      <c r="CY920" s="38">
        <v>42094</v>
      </c>
      <c r="CZ920" s="12">
        <v>1670816.95</v>
      </c>
      <c r="DA920" s="12">
        <v>183335.2</v>
      </c>
      <c r="DB920" s="12">
        <v>4.9667873738935402</v>
      </c>
      <c r="DC920" s="12">
        <v>24042.89</v>
      </c>
      <c r="DD920" s="12">
        <v>2624824.3688159999</v>
      </c>
      <c r="DE920" s="38">
        <v>42460</v>
      </c>
      <c r="DF920" s="12">
        <v>1394265.7</v>
      </c>
      <c r="DG920" s="12">
        <v>143009.34</v>
      </c>
      <c r="DH920" s="12">
        <v>3.8698562448116598</v>
      </c>
      <c r="DI920" s="12">
        <v>27128.13</v>
      </c>
      <c r="DJ920" s="12">
        <v>1837291.50327</v>
      </c>
      <c r="DK920" t="s">
        <v>4821</v>
      </c>
      <c r="DL920" s="41">
        <v>4.2396040567484752</v>
      </c>
      <c r="DM920" s="5">
        <v>500547</v>
      </c>
      <c r="DN920" s="5">
        <v>500104</v>
      </c>
      <c r="DO920" s="5">
        <v>530965</v>
      </c>
      <c r="DP920" s="5">
        <v>533106</v>
      </c>
      <c r="DQ920" s="5">
        <v>532792</v>
      </c>
      <c r="DR920" s="38">
        <v>41809</v>
      </c>
      <c r="DS920" t="s">
        <v>1948</v>
      </c>
    </row>
    <row r="921" spans="1:123" ht="15" customHeight="1" x14ac:dyDescent="0.35">
      <c r="A921" s="42" t="s">
        <v>1249</v>
      </c>
      <c r="B921" s="35">
        <v>500312</v>
      </c>
      <c r="C921" s="34" t="s">
        <v>1251</v>
      </c>
      <c r="D921" s="36" t="s">
        <v>4822</v>
      </c>
      <c r="E921" t="s">
        <v>4823</v>
      </c>
      <c r="F921" t="s">
        <v>1951</v>
      </c>
      <c r="G921" s="37" t="s">
        <v>4824</v>
      </c>
      <c r="H921" s="38">
        <v>21740</v>
      </c>
      <c r="I921" t="s">
        <v>1942</v>
      </c>
      <c r="J921" s="38">
        <v>40999</v>
      </c>
      <c r="K921" s="39">
        <v>0</v>
      </c>
      <c r="L921" s="39">
        <v>0</v>
      </c>
      <c r="M921" s="39">
        <v>0</v>
      </c>
      <c r="N921" s="39">
        <v>0</v>
      </c>
      <c r="O921" s="39">
        <v>0</v>
      </c>
      <c r="P921" s="39">
        <v>0</v>
      </c>
      <c r="Q921" s="39">
        <v>0</v>
      </c>
      <c r="R921" s="39">
        <v>0</v>
      </c>
      <c r="S921" s="39">
        <v>0</v>
      </c>
      <c r="T921" s="39">
        <v>0</v>
      </c>
      <c r="U921" s="39">
        <v>0</v>
      </c>
      <c r="W921" t="s">
        <v>1943</v>
      </c>
      <c r="X921" s="38">
        <v>41364</v>
      </c>
      <c r="Y921" s="39">
        <v>0</v>
      </c>
      <c r="Z921" s="39">
        <v>0</v>
      </c>
      <c r="AA921" s="39">
        <v>0</v>
      </c>
      <c r="AB921" s="39">
        <v>0</v>
      </c>
      <c r="AC921" s="39">
        <v>0</v>
      </c>
      <c r="AD921" s="39">
        <v>0</v>
      </c>
      <c r="AE921" s="39">
        <v>0</v>
      </c>
      <c r="AF921" s="39">
        <v>0</v>
      </c>
      <c r="AG921" s="39">
        <v>0</v>
      </c>
      <c r="AH921" s="39">
        <v>0</v>
      </c>
      <c r="AI921" s="39">
        <v>0</v>
      </c>
      <c r="AK921" t="s">
        <v>1943</v>
      </c>
      <c r="AL921" s="38">
        <v>41729</v>
      </c>
      <c r="AM921" s="39">
        <v>0</v>
      </c>
      <c r="AN921" s="39">
        <v>0</v>
      </c>
      <c r="AO921" s="39">
        <v>0</v>
      </c>
      <c r="AP921" s="39">
        <v>0</v>
      </c>
      <c r="AQ921" s="39">
        <v>0</v>
      </c>
      <c r="AR921" s="39">
        <v>0</v>
      </c>
      <c r="AS921" s="39">
        <v>0</v>
      </c>
      <c r="AT921" s="39">
        <v>0</v>
      </c>
      <c r="AU921" s="39">
        <v>0</v>
      </c>
      <c r="AV921" s="39">
        <v>0</v>
      </c>
      <c r="AW921" s="5">
        <v>0</v>
      </c>
      <c r="AY921" t="s">
        <v>1943</v>
      </c>
      <c r="AZ921" s="38">
        <v>42094</v>
      </c>
      <c r="BA921" s="39">
        <v>160000</v>
      </c>
      <c r="BB921" s="39">
        <v>640000</v>
      </c>
      <c r="BC921" s="39">
        <v>160000</v>
      </c>
      <c r="BD921" s="39">
        <v>40000</v>
      </c>
      <c r="BE921" s="39">
        <v>1000000</v>
      </c>
      <c r="BF921" s="39">
        <v>0</v>
      </c>
      <c r="BG921" s="39">
        <v>1000000</v>
      </c>
      <c r="BH921" s="39">
        <v>0</v>
      </c>
      <c r="BI921" s="39">
        <v>0</v>
      </c>
      <c r="BJ921" s="39">
        <v>0</v>
      </c>
      <c r="BK921" s="39">
        <v>0</v>
      </c>
      <c r="BN921" s="38">
        <v>42460</v>
      </c>
      <c r="BO921" s="39">
        <v>2030000</v>
      </c>
      <c r="BP921" s="39">
        <v>670000</v>
      </c>
      <c r="BQ921" s="39">
        <v>1640000</v>
      </c>
      <c r="BR921" s="39">
        <v>910000</v>
      </c>
      <c r="BS921" s="39">
        <v>5250000</v>
      </c>
      <c r="BT921" s="39">
        <v>0</v>
      </c>
      <c r="BU921" s="39">
        <v>5250000</v>
      </c>
      <c r="BV921" s="39">
        <v>0</v>
      </c>
      <c r="BW921" s="39">
        <v>0</v>
      </c>
      <c r="BX921" s="39">
        <v>0</v>
      </c>
      <c r="BY921" s="39">
        <v>0</v>
      </c>
      <c r="CB921" t="s">
        <v>1968</v>
      </c>
      <c r="CC921" t="s">
        <v>2044</v>
      </c>
      <c r="CD921" t="s">
        <v>2045</v>
      </c>
      <c r="CE921" s="3" t="s">
        <v>2077</v>
      </c>
      <c r="CF921" s="5">
        <v>33927</v>
      </c>
      <c r="CG921" s="38">
        <v>40999</v>
      </c>
      <c r="CH921" s="12">
        <v>1521755.49</v>
      </c>
      <c r="CI921" s="12">
        <v>281436.15999999997</v>
      </c>
      <c r="CJ921" s="12">
        <v>11.6153834935278</v>
      </c>
      <c r="CK921" s="12">
        <v>16958.240000000002</v>
      </c>
      <c r="CL921" s="12">
        <v>2286882.5090760002</v>
      </c>
      <c r="CM921" s="38">
        <v>41364</v>
      </c>
      <c r="CN921" s="12">
        <v>1681533.69</v>
      </c>
      <c r="CO921" s="12">
        <v>242196.44</v>
      </c>
      <c r="CP921" s="12">
        <v>8.65830143643797</v>
      </c>
      <c r="CQ921" s="12">
        <v>24579.93</v>
      </c>
      <c r="CR921" s="12">
        <v>2665462.9468860002</v>
      </c>
      <c r="CS921" s="38">
        <v>41729</v>
      </c>
      <c r="CT921" s="12">
        <v>1819997.04</v>
      </c>
      <c r="CU921" s="12">
        <v>265065.33</v>
      </c>
      <c r="CV921" s="12">
        <v>8.2985493307241995</v>
      </c>
      <c r="CW921" s="12">
        <v>25308.78</v>
      </c>
      <c r="CX921" s="12">
        <v>2726634.7012439999</v>
      </c>
      <c r="CY921" s="38">
        <v>42094</v>
      </c>
      <c r="CZ921" s="12">
        <v>1670816.95</v>
      </c>
      <c r="DA921" s="12">
        <v>183335.2</v>
      </c>
      <c r="DB921" s="12">
        <v>4.9667873738935402</v>
      </c>
      <c r="DC921" s="12">
        <v>24042.89</v>
      </c>
      <c r="DD921" s="12">
        <v>2624824.3688159999</v>
      </c>
      <c r="DE921" s="38">
        <v>42460</v>
      </c>
      <c r="DF921" s="12">
        <v>1394265.7</v>
      </c>
      <c r="DG921" s="12">
        <v>143009.34</v>
      </c>
      <c r="DH921" s="12">
        <v>3.8698562448116598</v>
      </c>
      <c r="DI921" s="12">
        <v>27128.13</v>
      </c>
      <c r="DJ921" s="12">
        <v>1837291.50327</v>
      </c>
      <c r="DK921" t="s">
        <v>4825</v>
      </c>
      <c r="DL921" s="41">
        <v>6.5657584949644523</v>
      </c>
      <c r="DM921" s="5">
        <v>500547</v>
      </c>
      <c r="DN921" s="5">
        <v>500104</v>
      </c>
      <c r="DO921" s="5">
        <v>530965</v>
      </c>
      <c r="DP921" s="5">
        <v>533106</v>
      </c>
      <c r="DQ921" s="5">
        <v>532792</v>
      </c>
      <c r="DR921" s="38">
        <v>42079</v>
      </c>
      <c r="DS921" t="s">
        <v>1948</v>
      </c>
    </row>
    <row r="922" spans="1:123" ht="15" customHeight="1" x14ac:dyDescent="0.35">
      <c r="A922" s="42" t="s">
        <v>1249</v>
      </c>
      <c r="B922" s="35">
        <v>500312</v>
      </c>
      <c r="C922" s="34" t="s">
        <v>1258</v>
      </c>
      <c r="D922" s="36" t="s">
        <v>4826</v>
      </c>
      <c r="E922" t="s">
        <v>2013</v>
      </c>
      <c r="F922" t="s">
        <v>1951</v>
      </c>
      <c r="G922" s="37" t="s">
        <v>4827</v>
      </c>
      <c r="H922" s="38">
        <v>21224</v>
      </c>
      <c r="I922" t="s">
        <v>1942</v>
      </c>
      <c r="J922" s="38">
        <v>40999</v>
      </c>
      <c r="K922" s="39">
        <v>0</v>
      </c>
      <c r="L922" s="39">
        <v>0</v>
      </c>
      <c r="M922" s="39">
        <v>0</v>
      </c>
      <c r="N922" s="39">
        <v>0</v>
      </c>
      <c r="O922" s="39">
        <v>0</v>
      </c>
      <c r="P922" s="39">
        <v>0</v>
      </c>
      <c r="Q922" s="39">
        <v>0</v>
      </c>
      <c r="R922" s="39">
        <v>0</v>
      </c>
      <c r="S922" s="39">
        <v>0</v>
      </c>
      <c r="T922" s="39">
        <v>0</v>
      </c>
      <c r="U922" s="39">
        <v>0</v>
      </c>
      <c r="W922" t="s">
        <v>1943</v>
      </c>
      <c r="X922" s="38">
        <v>41364</v>
      </c>
      <c r="Y922" s="39">
        <v>0</v>
      </c>
      <c r="Z922" s="39">
        <v>0</v>
      </c>
      <c r="AA922" s="39">
        <v>0</v>
      </c>
      <c r="AB922" s="39">
        <v>0</v>
      </c>
      <c r="AC922" s="39">
        <v>0</v>
      </c>
      <c r="AD922" s="39">
        <v>0</v>
      </c>
      <c r="AE922" s="39">
        <v>0</v>
      </c>
      <c r="AF922" s="39">
        <v>0</v>
      </c>
      <c r="AG922" s="39">
        <v>0</v>
      </c>
      <c r="AH922" s="39">
        <v>0</v>
      </c>
      <c r="AI922" s="39">
        <v>0</v>
      </c>
      <c r="AK922" t="s">
        <v>1943</v>
      </c>
      <c r="AL922" s="38">
        <v>41729</v>
      </c>
      <c r="AM922" s="39">
        <v>0</v>
      </c>
      <c r="AN922" s="39">
        <v>0</v>
      </c>
      <c r="AO922" s="39">
        <v>0</v>
      </c>
      <c r="AP922" s="39">
        <v>0</v>
      </c>
      <c r="AQ922" s="39">
        <v>0</v>
      </c>
      <c r="AR922" s="39">
        <v>0</v>
      </c>
      <c r="AS922" s="39">
        <v>0</v>
      </c>
      <c r="AT922" s="39">
        <v>0</v>
      </c>
      <c r="AU922" s="39">
        <v>0</v>
      </c>
      <c r="AV922" s="39">
        <v>0</v>
      </c>
      <c r="AW922" s="5">
        <v>0</v>
      </c>
      <c r="AY922" t="s">
        <v>1943</v>
      </c>
      <c r="AZ922" s="38">
        <v>42094</v>
      </c>
      <c r="BA922" s="39">
        <v>0</v>
      </c>
      <c r="BB922" s="39">
        <v>0</v>
      </c>
      <c r="BC922" s="39">
        <v>0</v>
      </c>
      <c r="BD922" s="39">
        <v>0</v>
      </c>
      <c r="BE922" s="39">
        <v>0</v>
      </c>
      <c r="BF922" s="39">
        <v>0</v>
      </c>
      <c r="BG922" s="39">
        <v>0</v>
      </c>
      <c r="BH922" s="39">
        <v>0</v>
      </c>
      <c r="BI922" s="39">
        <v>0</v>
      </c>
      <c r="BJ922" s="39">
        <v>0</v>
      </c>
      <c r="BK922" s="39">
        <v>0</v>
      </c>
      <c r="BM922" t="s">
        <v>1943</v>
      </c>
      <c r="BN922" s="38">
        <v>42460</v>
      </c>
      <c r="BO922" s="39">
        <v>1360000</v>
      </c>
      <c r="BP922" s="39">
        <v>550000</v>
      </c>
      <c r="BQ922" s="39">
        <v>910000</v>
      </c>
      <c r="BR922" s="39">
        <v>590000</v>
      </c>
      <c r="BS922" s="39">
        <v>3410000</v>
      </c>
      <c r="BT922" s="39">
        <v>0</v>
      </c>
      <c r="BU922" s="39">
        <v>3410000</v>
      </c>
      <c r="BV922" s="39">
        <v>0</v>
      </c>
      <c r="BW922" s="39">
        <v>0</v>
      </c>
      <c r="BX922" s="39">
        <v>0</v>
      </c>
      <c r="BY922" s="39">
        <v>0</v>
      </c>
      <c r="BZ922" t="s">
        <v>4828</v>
      </c>
      <c r="CA922" t="s">
        <v>4828</v>
      </c>
      <c r="CB922" t="s">
        <v>2015</v>
      </c>
      <c r="CC922" t="s">
        <v>2044</v>
      </c>
      <c r="CD922" t="s">
        <v>2045</v>
      </c>
      <c r="CE922" s="3" t="s">
        <v>2077</v>
      </c>
      <c r="CF922" s="5">
        <v>33927</v>
      </c>
      <c r="CG922" s="38">
        <v>40999</v>
      </c>
      <c r="CH922" s="12">
        <v>1521755.49</v>
      </c>
      <c r="CI922" s="12">
        <v>281436.15999999997</v>
      </c>
      <c r="CJ922" s="12">
        <v>11.6153834935278</v>
      </c>
      <c r="CK922" s="12">
        <v>16958.240000000002</v>
      </c>
      <c r="CL922" s="12">
        <v>2286882.5090760002</v>
      </c>
      <c r="CM922" s="38">
        <v>41364</v>
      </c>
      <c r="CN922" s="12">
        <v>1681533.69</v>
      </c>
      <c r="CO922" s="12">
        <v>242196.44</v>
      </c>
      <c r="CP922" s="12">
        <v>8.65830143643797</v>
      </c>
      <c r="CQ922" s="12">
        <v>24579.93</v>
      </c>
      <c r="CR922" s="12">
        <v>2665462.9468860002</v>
      </c>
      <c r="CS922" s="38">
        <v>41729</v>
      </c>
      <c r="CT922" s="12">
        <v>1819997.04</v>
      </c>
      <c r="CU922" s="12">
        <v>265065.33</v>
      </c>
      <c r="CV922" s="12">
        <v>8.2985493307241995</v>
      </c>
      <c r="CW922" s="12">
        <v>25308.78</v>
      </c>
      <c r="CX922" s="12">
        <v>2726634.7012439999</v>
      </c>
      <c r="CY922" s="38">
        <v>42094</v>
      </c>
      <c r="CZ922" s="12">
        <v>1670816.95</v>
      </c>
      <c r="DA922" s="12">
        <v>183335.2</v>
      </c>
      <c r="DB922" s="12">
        <v>4.9667873738935402</v>
      </c>
      <c r="DC922" s="12">
        <v>24042.89</v>
      </c>
      <c r="DD922" s="12">
        <v>2624824.3688159999</v>
      </c>
      <c r="DE922" s="38">
        <v>42460</v>
      </c>
      <c r="DF922" s="12">
        <v>1394265.7</v>
      </c>
      <c r="DG922" s="12">
        <v>143009.34</v>
      </c>
      <c r="DH922" s="12">
        <v>3.8698562448116598</v>
      </c>
      <c r="DI922" s="12">
        <v>27128.13</v>
      </c>
      <c r="DJ922" s="12">
        <v>1837291.50327</v>
      </c>
      <c r="DK922" t="s">
        <v>4829</v>
      </c>
      <c r="DL922" s="41">
        <v>4.2646164700626246</v>
      </c>
      <c r="DM922" s="5">
        <v>500547</v>
      </c>
      <c r="DN922" s="5">
        <v>500104</v>
      </c>
      <c r="DO922" s="5">
        <v>530965</v>
      </c>
      <c r="DP922" s="5">
        <v>533106</v>
      </c>
      <c r="DQ922" s="5">
        <v>532792</v>
      </c>
      <c r="DR922" s="38">
        <v>42217</v>
      </c>
      <c r="DS922" t="s">
        <v>1948</v>
      </c>
    </row>
    <row r="923" spans="1:123" ht="15" customHeight="1" x14ac:dyDescent="0.35">
      <c r="A923" s="42" t="s">
        <v>1249</v>
      </c>
      <c r="B923" s="35">
        <v>500312</v>
      </c>
      <c r="C923" s="34" t="s">
        <v>1255</v>
      </c>
      <c r="D923" s="36" t="s">
        <v>4830</v>
      </c>
      <c r="E923" t="s">
        <v>2031</v>
      </c>
      <c r="F923" t="s">
        <v>1940</v>
      </c>
      <c r="G923" s="37" t="s">
        <v>4831</v>
      </c>
      <c r="H923" s="38">
        <v>21066</v>
      </c>
      <c r="I923" t="s">
        <v>1942</v>
      </c>
      <c r="J923" s="38">
        <v>40999</v>
      </c>
      <c r="K923" s="39">
        <v>820000</v>
      </c>
      <c r="L923" s="39">
        <v>210000</v>
      </c>
      <c r="M923" s="39">
        <v>260000</v>
      </c>
      <c r="N923" s="39">
        <v>0</v>
      </c>
      <c r="O923" s="39">
        <v>1290000</v>
      </c>
      <c r="P923" s="39">
        <v>0</v>
      </c>
      <c r="Q923" s="39">
        <v>1290000</v>
      </c>
      <c r="R923" s="39">
        <v>0</v>
      </c>
      <c r="S923" s="39">
        <v>0</v>
      </c>
      <c r="T923" s="39">
        <v>0</v>
      </c>
      <c r="U923" s="39">
        <v>0</v>
      </c>
      <c r="W923" t="s">
        <v>2005</v>
      </c>
      <c r="X923" s="38">
        <v>41364</v>
      </c>
      <c r="Y923" s="39">
        <v>0</v>
      </c>
      <c r="Z923" s="39">
        <v>0</v>
      </c>
      <c r="AA923" s="39">
        <v>400000</v>
      </c>
      <c r="AB923" s="39">
        <v>0</v>
      </c>
      <c r="AC923" s="39">
        <v>400000</v>
      </c>
      <c r="AD923" s="39">
        <v>0</v>
      </c>
      <c r="AE923" s="39">
        <v>400000</v>
      </c>
      <c r="AF923" s="39">
        <v>0</v>
      </c>
      <c r="AG923" s="39">
        <v>0</v>
      </c>
      <c r="AH923" s="39">
        <v>0</v>
      </c>
      <c r="AI923" s="39">
        <v>0</v>
      </c>
      <c r="AK923" t="s">
        <v>2005</v>
      </c>
      <c r="AL923" s="38">
        <v>41729</v>
      </c>
      <c r="AM923" s="39">
        <v>170000</v>
      </c>
      <c r="AN923" s="39">
        <v>50000</v>
      </c>
      <c r="AO923" s="39">
        <v>80000</v>
      </c>
      <c r="AP923" s="39">
        <v>170000</v>
      </c>
      <c r="AQ923" s="39">
        <v>470000</v>
      </c>
      <c r="AR923" s="39">
        <v>0</v>
      </c>
      <c r="AS923" s="39">
        <v>470000</v>
      </c>
      <c r="AT923" s="39">
        <v>0</v>
      </c>
      <c r="AU923" s="39">
        <v>0</v>
      </c>
      <c r="AV923" s="39">
        <v>0</v>
      </c>
      <c r="AW923" s="5">
        <v>0</v>
      </c>
      <c r="AZ923" s="38">
        <v>42094</v>
      </c>
      <c r="BA923" s="39">
        <v>2100000</v>
      </c>
      <c r="BB923" s="39">
        <v>1160000</v>
      </c>
      <c r="BC923" s="39">
        <v>1610000</v>
      </c>
      <c r="BD923" s="39">
        <v>1290000</v>
      </c>
      <c r="BE923" s="39">
        <v>6160000</v>
      </c>
      <c r="BF923" s="39">
        <v>0</v>
      </c>
      <c r="BG923" s="39">
        <v>6160000</v>
      </c>
      <c r="BH923" s="39">
        <v>0</v>
      </c>
      <c r="BI923" s="39">
        <v>0</v>
      </c>
      <c r="BJ923" s="39">
        <v>0</v>
      </c>
      <c r="BK923" s="39">
        <v>0</v>
      </c>
      <c r="BN923" s="38">
        <v>42460</v>
      </c>
      <c r="BO923" s="39">
        <v>2290000</v>
      </c>
      <c r="BP923" s="39">
        <v>830000</v>
      </c>
      <c r="BQ923" s="39">
        <v>1160000</v>
      </c>
      <c r="BR923" s="39">
        <v>1160000</v>
      </c>
      <c r="BS923" s="39">
        <v>5440000</v>
      </c>
      <c r="BT923" s="39">
        <v>0</v>
      </c>
      <c r="BU923" s="39">
        <v>5440000</v>
      </c>
      <c r="BV923" s="39">
        <v>0</v>
      </c>
      <c r="BW923" s="39">
        <v>0</v>
      </c>
      <c r="BX923" s="39">
        <v>0</v>
      </c>
      <c r="BY923" s="39">
        <v>0</v>
      </c>
      <c r="CB923" t="s">
        <v>1944</v>
      </c>
      <c r="CC923" t="s">
        <v>2044</v>
      </c>
      <c r="CD923" t="s">
        <v>2045</v>
      </c>
      <c r="CE923" s="3" t="s">
        <v>2077</v>
      </c>
      <c r="CF923" s="5">
        <v>33927</v>
      </c>
      <c r="CG923" s="38">
        <v>40999</v>
      </c>
      <c r="CH923" s="12">
        <v>1521755.49</v>
      </c>
      <c r="CI923" s="12">
        <v>281436.15999999997</v>
      </c>
      <c r="CJ923" s="12">
        <v>11.6153834935278</v>
      </c>
      <c r="CK923" s="12">
        <v>16958.240000000002</v>
      </c>
      <c r="CL923" s="12">
        <v>2286882.5090760002</v>
      </c>
      <c r="CM923" s="38">
        <v>41364</v>
      </c>
      <c r="CN923" s="12">
        <v>1681533.69</v>
      </c>
      <c r="CO923" s="12">
        <v>242196.44</v>
      </c>
      <c r="CP923" s="12">
        <v>8.65830143643797</v>
      </c>
      <c r="CQ923" s="12">
        <v>24579.93</v>
      </c>
      <c r="CR923" s="12">
        <v>2665462.9468860002</v>
      </c>
      <c r="CS923" s="38">
        <v>41729</v>
      </c>
      <c r="CT923" s="12">
        <v>1819997.04</v>
      </c>
      <c r="CU923" s="12">
        <v>265065.33</v>
      </c>
      <c r="CV923" s="12">
        <v>8.2985493307241995</v>
      </c>
      <c r="CW923" s="12">
        <v>25308.78</v>
      </c>
      <c r="CX923" s="12">
        <v>2726634.7012439999</v>
      </c>
      <c r="CY923" s="38">
        <v>42094</v>
      </c>
      <c r="CZ923" s="12">
        <v>1670816.95</v>
      </c>
      <c r="DA923" s="12">
        <v>183335.2</v>
      </c>
      <c r="DB923" s="12">
        <v>4.9667873738935402</v>
      </c>
      <c r="DC923" s="12">
        <v>24042.89</v>
      </c>
      <c r="DD923" s="12">
        <v>2624824.3688159999</v>
      </c>
      <c r="DE923" s="38">
        <v>42460</v>
      </c>
      <c r="DF923" s="12">
        <v>1394265.7</v>
      </c>
      <c r="DG923" s="12">
        <v>143009.34</v>
      </c>
      <c r="DH923" s="12">
        <v>3.8698562448116598</v>
      </c>
      <c r="DI923" s="12">
        <v>27128.13</v>
      </c>
      <c r="DJ923" s="12">
        <v>1837291.50327</v>
      </c>
      <c r="DK923" t="s">
        <v>4832</v>
      </c>
      <c r="DL923" s="41">
        <v>6.8033764214488794</v>
      </c>
      <c r="DM923" s="5">
        <v>500547</v>
      </c>
      <c r="DN923" s="5">
        <v>500104</v>
      </c>
      <c r="DO923" s="5">
        <v>530965</v>
      </c>
      <c r="DP923" s="5">
        <v>533106</v>
      </c>
      <c r="DQ923" s="5">
        <v>532792</v>
      </c>
      <c r="DR923" s="38">
        <v>41699</v>
      </c>
      <c r="DS923" t="s">
        <v>1948</v>
      </c>
    </row>
    <row r="924" spans="1:123" ht="15" customHeight="1" x14ac:dyDescent="0.35">
      <c r="A924" s="42" t="s">
        <v>1249</v>
      </c>
      <c r="B924" s="35">
        <v>500312</v>
      </c>
      <c r="C924" s="34" t="s">
        <v>1254</v>
      </c>
      <c r="D924" s="36" t="s">
        <v>4833</v>
      </c>
      <c r="E924" t="s">
        <v>2569</v>
      </c>
      <c r="F924" t="s">
        <v>1951</v>
      </c>
      <c r="G924" s="37" t="s">
        <v>4834</v>
      </c>
      <c r="H924" s="38">
        <v>21367</v>
      </c>
      <c r="I924" t="s">
        <v>1942</v>
      </c>
      <c r="J924" s="38">
        <v>40999</v>
      </c>
      <c r="K924" s="39">
        <v>0</v>
      </c>
      <c r="L924" s="39">
        <v>0</v>
      </c>
      <c r="M924" s="39">
        <v>0</v>
      </c>
      <c r="N924" s="39">
        <v>0</v>
      </c>
      <c r="O924" s="39">
        <v>0</v>
      </c>
      <c r="P924" s="39">
        <v>0</v>
      </c>
      <c r="Q924" s="39">
        <v>0</v>
      </c>
      <c r="R924" s="39">
        <v>0</v>
      </c>
      <c r="S924" s="39">
        <v>0</v>
      </c>
      <c r="T924" s="39">
        <v>0</v>
      </c>
      <c r="U924" s="39">
        <v>0</v>
      </c>
      <c r="W924" t="s">
        <v>1943</v>
      </c>
      <c r="X924" s="38">
        <v>41364</v>
      </c>
      <c r="Y924" s="39">
        <v>0</v>
      </c>
      <c r="Z924" s="39">
        <v>0</v>
      </c>
      <c r="AA924" s="39">
        <v>0</v>
      </c>
      <c r="AB924" s="39">
        <v>0</v>
      </c>
      <c r="AC924" s="39">
        <v>0</v>
      </c>
      <c r="AD924" s="39">
        <v>0</v>
      </c>
      <c r="AE924" s="39">
        <v>0</v>
      </c>
      <c r="AF924" s="39">
        <v>0</v>
      </c>
      <c r="AG924" s="39">
        <v>0</v>
      </c>
      <c r="AH924" s="39">
        <v>0</v>
      </c>
      <c r="AI924" s="39">
        <v>0</v>
      </c>
      <c r="AK924" t="s">
        <v>1943</v>
      </c>
      <c r="AL924" s="38">
        <v>41729</v>
      </c>
      <c r="AM924" s="39">
        <v>0</v>
      </c>
      <c r="AN924" s="39">
        <v>0</v>
      </c>
      <c r="AO924" s="39">
        <v>0</v>
      </c>
      <c r="AP924" s="39">
        <v>0</v>
      </c>
      <c r="AQ924" s="39">
        <v>0</v>
      </c>
      <c r="AR924" s="39">
        <v>0</v>
      </c>
      <c r="AS924" s="39">
        <v>0</v>
      </c>
      <c r="AT924" s="39">
        <v>0</v>
      </c>
      <c r="AU924" s="39">
        <v>0</v>
      </c>
      <c r="AV924" s="39">
        <v>0</v>
      </c>
      <c r="AW924" s="5">
        <v>0</v>
      </c>
      <c r="AY924" t="s">
        <v>1943</v>
      </c>
      <c r="AZ924" s="38">
        <v>42094</v>
      </c>
      <c r="BA924" s="39">
        <v>1190000</v>
      </c>
      <c r="BB924" s="39">
        <v>750000</v>
      </c>
      <c r="BC924" s="39">
        <v>1270000</v>
      </c>
      <c r="BD924" s="39">
        <v>1120000</v>
      </c>
      <c r="BE924" s="39">
        <v>4330000</v>
      </c>
      <c r="BF924" s="39">
        <v>0</v>
      </c>
      <c r="BG924" s="39">
        <v>4330000</v>
      </c>
      <c r="BH924" s="39">
        <v>0</v>
      </c>
      <c r="BI924" s="39">
        <v>0</v>
      </c>
      <c r="BJ924" s="39">
        <v>0</v>
      </c>
      <c r="BK924" s="39">
        <v>0</v>
      </c>
      <c r="BN924" s="38">
        <v>42460</v>
      </c>
      <c r="BO924" s="39">
        <v>1900000</v>
      </c>
      <c r="BP924" s="39">
        <v>680000</v>
      </c>
      <c r="BQ924" s="39">
        <v>1840000</v>
      </c>
      <c r="BR924" s="39">
        <v>360000</v>
      </c>
      <c r="BS924" s="39">
        <v>4780000</v>
      </c>
      <c r="BT924" s="39">
        <v>0</v>
      </c>
      <c r="BU924" s="39">
        <v>4780000</v>
      </c>
      <c r="BV924" s="39">
        <v>0</v>
      </c>
      <c r="BW924" s="39">
        <v>0</v>
      </c>
      <c r="BX924" s="39">
        <v>0</v>
      </c>
      <c r="BY924" s="39">
        <v>0</v>
      </c>
      <c r="CB924" t="s">
        <v>2333</v>
      </c>
      <c r="CC924" t="s">
        <v>2044</v>
      </c>
      <c r="CD924" t="s">
        <v>2045</v>
      </c>
      <c r="CE924" s="3" t="s">
        <v>2077</v>
      </c>
      <c r="CF924" s="5">
        <v>33927</v>
      </c>
      <c r="CG924" s="38">
        <v>40999</v>
      </c>
      <c r="CH924" s="12">
        <v>1521755.49</v>
      </c>
      <c r="CI924" s="12">
        <v>281436.15999999997</v>
      </c>
      <c r="CJ924" s="12">
        <v>11.6153834935278</v>
      </c>
      <c r="CK924" s="12">
        <v>16958.240000000002</v>
      </c>
      <c r="CL924" s="12">
        <v>2286882.5090760002</v>
      </c>
      <c r="CM924" s="38">
        <v>41364</v>
      </c>
      <c r="CN924" s="12">
        <v>1681533.69</v>
      </c>
      <c r="CO924" s="12">
        <v>242196.44</v>
      </c>
      <c r="CP924" s="12">
        <v>8.65830143643797</v>
      </c>
      <c r="CQ924" s="12">
        <v>24579.93</v>
      </c>
      <c r="CR924" s="12">
        <v>2665462.9468860002</v>
      </c>
      <c r="CS924" s="38">
        <v>41729</v>
      </c>
      <c r="CT924" s="12">
        <v>1819997.04</v>
      </c>
      <c r="CU924" s="12">
        <v>265065.33</v>
      </c>
      <c r="CV924" s="12">
        <v>8.2985493307241995</v>
      </c>
      <c r="CW924" s="12">
        <v>25308.78</v>
      </c>
      <c r="CX924" s="12">
        <v>2726634.7012439999</v>
      </c>
      <c r="CY924" s="38">
        <v>42094</v>
      </c>
      <c r="CZ924" s="12">
        <v>1670816.95</v>
      </c>
      <c r="DA924" s="12">
        <v>183335.2</v>
      </c>
      <c r="DB924" s="12">
        <v>4.9667873738935402</v>
      </c>
      <c r="DC924" s="12">
        <v>24042.89</v>
      </c>
      <c r="DD924" s="12">
        <v>2624824.3688159999</v>
      </c>
      <c r="DE924" s="38">
        <v>42460</v>
      </c>
      <c r="DF924" s="12">
        <v>1394265.7</v>
      </c>
      <c r="DG924" s="12">
        <v>143009.34</v>
      </c>
      <c r="DH924" s="12">
        <v>3.8698562448116598</v>
      </c>
      <c r="DI924" s="12">
        <v>27128.13</v>
      </c>
      <c r="DJ924" s="12">
        <v>1837291.50327</v>
      </c>
      <c r="DK924" t="s">
        <v>4835</v>
      </c>
      <c r="DL924" s="41">
        <v>5.9779667820819204</v>
      </c>
      <c r="DM924" s="5">
        <v>500547</v>
      </c>
      <c r="DN924" s="5">
        <v>500104</v>
      </c>
      <c r="DO924" s="5">
        <v>530965</v>
      </c>
      <c r="DP924" s="5">
        <v>533106</v>
      </c>
      <c r="DQ924" s="5">
        <v>532792</v>
      </c>
      <c r="DR924" s="38">
        <v>41852</v>
      </c>
      <c r="DS924" t="s">
        <v>1948</v>
      </c>
    </row>
    <row r="925" spans="1:123" ht="15" customHeight="1" x14ac:dyDescent="0.35">
      <c r="A925" s="42" t="s">
        <v>1259</v>
      </c>
      <c r="B925" s="35">
        <v>533106</v>
      </c>
      <c r="C925" s="34" t="s">
        <v>1260</v>
      </c>
      <c r="D925" s="36" t="s">
        <v>4836</v>
      </c>
      <c r="E925" t="s">
        <v>2013</v>
      </c>
      <c r="F925" t="s">
        <v>1951</v>
      </c>
      <c r="G925" s="37" t="s">
        <v>4837</v>
      </c>
      <c r="H925" s="38">
        <v>22463</v>
      </c>
      <c r="I925" t="s">
        <v>1942</v>
      </c>
      <c r="J925" s="38">
        <v>40999</v>
      </c>
      <c r="K925" s="39">
        <v>0</v>
      </c>
      <c r="L925" s="39">
        <v>0</v>
      </c>
      <c r="M925" s="39">
        <v>0</v>
      </c>
      <c r="N925" s="39">
        <v>0</v>
      </c>
      <c r="O925" s="39">
        <v>0</v>
      </c>
      <c r="P925" s="39">
        <v>0</v>
      </c>
      <c r="Q925" s="39">
        <v>0</v>
      </c>
      <c r="R925" s="39">
        <v>0</v>
      </c>
      <c r="S925" s="39">
        <v>0</v>
      </c>
      <c r="T925" s="39">
        <v>0</v>
      </c>
      <c r="U925" s="39">
        <v>0</v>
      </c>
      <c r="W925" t="s">
        <v>1943</v>
      </c>
      <c r="X925" s="38">
        <v>41364</v>
      </c>
      <c r="Y925" s="39">
        <v>0</v>
      </c>
      <c r="Z925" s="39">
        <v>0</v>
      </c>
      <c r="AA925" s="39">
        <v>0</v>
      </c>
      <c r="AB925" s="39">
        <v>0</v>
      </c>
      <c r="AC925" s="39">
        <v>0</v>
      </c>
      <c r="AD925" s="39">
        <v>0</v>
      </c>
      <c r="AE925" s="39">
        <v>0</v>
      </c>
      <c r="AF925" s="39">
        <v>0</v>
      </c>
      <c r="AG925" s="39">
        <v>0</v>
      </c>
      <c r="AH925" s="39">
        <v>0</v>
      </c>
      <c r="AI925" s="39">
        <v>0</v>
      </c>
      <c r="AK925" t="s">
        <v>1943</v>
      </c>
      <c r="AL925" s="38">
        <v>41729</v>
      </c>
      <c r="AM925" s="39">
        <v>0</v>
      </c>
      <c r="AN925" s="39">
        <v>0</v>
      </c>
      <c r="AO925" s="39">
        <v>0</v>
      </c>
      <c r="AP925" s="39">
        <v>0</v>
      </c>
      <c r="AQ925" s="39">
        <v>0</v>
      </c>
      <c r="AR925" s="39">
        <v>0</v>
      </c>
      <c r="AS925" s="39">
        <v>0</v>
      </c>
      <c r="AT925" s="39">
        <v>0</v>
      </c>
      <c r="AU925" s="39">
        <v>0</v>
      </c>
      <c r="AV925" s="39">
        <v>0</v>
      </c>
      <c r="AW925" s="5">
        <v>0</v>
      </c>
      <c r="AY925" t="s">
        <v>1943</v>
      </c>
      <c r="AZ925" s="38">
        <v>42094</v>
      </c>
      <c r="BA925" s="39">
        <v>0</v>
      </c>
      <c r="BB925" s="39">
        <v>0</v>
      </c>
      <c r="BC925" s="39">
        <v>0</v>
      </c>
      <c r="BD925" s="39">
        <v>0</v>
      </c>
      <c r="BE925" s="39">
        <v>0</v>
      </c>
      <c r="BF925" s="39">
        <v>0</v>
      </c>
      <c r="BG925" s="39">
        <v>0</v>
      </c>
      <c r="BH925" s="39">
        <v>0</v>
      </c>
      <c r="BI925" s="39">
        <v>0</v>
      </c>
      <c r="BJ925" s="39">
        <v>0</v>
      </c>
      <c r="BK925" s="39">
        <v>0</v>
      </c>
      <c r="BM925" t="s">
        <v>1943</v>
      </c>
      <c r="BN925" s="38">
        <v>42460</v>
      </c>
      <c r="BO925" s="39">
        <v>2827301</v>
      </c>
      <c r="BP925" s="39">
        <v>375356</v>
      </c>
      <c r="BQ925" s="39">
        <v>360304</v>
      </c>
      <c r="BR925" s="39">
        <v>0</v>
      </c>
      <c r="BS925" s="39">
        <v>3562961</v>
      </c>
      <c r="BT925" s="39">
        <v>0</v>
      </c>
      <c r="BU925" s="39">
        <v>3562961</v>
      </c>
      <c r="BV925" s="39">
        <v>0</v>
      </c>
      <c r="BW925" s="39">
        <v>0</v>
      </c>
      <c r="BX925" s="39">
        <v>0</v>
      </c>
      <c r="BY925" s="39">
        <v>0</v>
      </c>
      <c r="BZ925" t="s">
        <v>4838</v>
      </c>
      <c r="CA925" t="s">
        <v>4838</v>
      </c>
      <c r="CB925" t="s">
        <v>2015</v>
      </c>
      <c r="CC925" t="s">
        <v>2044</v>
      </c>
      <c r="CD925" t="s">
        <v>2045</v>
      </c>
      <c r="CE925" s="3" t="s">
        <v>1990</v>
      </c>
      <c r="CF925" s="5">
        <v>7532</v>
      </c>
      <c r="CG925" s="38">
        <v>40999</v>
      </c>
      <c r="CH925" s="12">
        <v>112825.5</v>
      </c>
      <c r="CI925" s="12">
        <v>34464.6</v>
      </c>
      <c r="CJ925" s="12">
        <v>15.5437652383886</v>
      </c>
      <c r="CK925" s="12">
        <v>14912.1</v>
      </c>
      <c r="CL925" s="12">
        <v>309554.96002725</v>
      </c>
      <c r="CM925" s="38">
        <v>41364</v>
      </c>
      <c r="CN925" s="12">
        <v>114982.3</v>
      </c>
      <c r="CO925" s="12">
        <v>35920.5</v>
      </c>
      <c r="CP925" s="12">
        <v>14.659528816163601</v>
      </c>
      <c r="CQ925" s="12">
        <v>13106.3</v>
      </c>
      <c r="CR925" s="12">
        <v>307330.75699374999</v>
      </c>
      <c r="CS925" s="38">
        <v>41729</v>
      </c>
      <c r="CT925" s="12">
        <v>112826.7</v>
      </c>
      <c r="CU925" s="12">
        <v>29903.3</v>
      </c>
      <c r="CV925" s="12">
        <v>9.4133904111243698</v>
      </c>
      <c r="CW925" s="5">
        <v>14745</v>
      </c>
      <c r="CX925" s="12">
        <v>289747.53031</v>
      </c>
      <c r="CY925" s="38">
        <v>42094</v>
      </c>
      <c r="CZ925" s="12">
        <v>112658.6</v>
      </c>
      <c r="DA925" s="5">
        <v>26084</v>
      </c>
      <c r="DB925" s="12">
        <v>6.7043477298953604</v>
      </c>
      <c r="DC925" s="12">
        <v>16013.2</v>
      </c>
      <c r="DD925" s="12">
        <v>272705.32598575001</v>
      </c>
      <c r="DE925" s="38">
        <v>42460</v>
      </c>
      <c r="DF925" s="5">
        <v>111167</v>
      </c>
      <c r="DG925" s="12">
        <v>18148.099999999999</v>
      </c>
      <c r="DH925" s="12">
        <v>4.69645314674601</v>
      </c>
      <c r="DI925" s="12">
        <v>13934.9</v>
      </c>
      <c r="DJ925" s="12">
        <v>188426.06509475</v>
      </c>
      <c r="DK925" t="s">
        <v>4839</v>
      </c>
      <c r="DL925" s="41">
        <v>1.9258281187521977</v>
      </c>
      <c r="DM925" s="5">
        <v>500547</v>
      </c>
      <c r="DN925" s="5">
        <v>500104</v>
      </c>
      <c r="DO925" s="5">
        <v>530965</v>
      </c>
      <c r="DP925" s="5">
        <v>500312</v>
      </c>
      <c r="DQ925" s="5">
        <v>532792</v>
      </c>
      <c r="DR925" s="38">
        <v>42132</v>
      </c>
      <c r="DS925" t="s">
        <v>1948</v>
      </c>
    </row>
    <row r="926" spans="1:123" ht="15" customHeight="1" x14ac:dyDescent="0.35">
      <c r="A926" s="42" t="s">
        <v>1259</v>
      </c>
      <c r="B926" s="35">
        <v>533106</v>
      </c>
      <c r="C926" s="34" t="s">
        <v>1264</v>
      </c>
      <c r="D926" s="36" t="s">
        <v>4840</v>
      </c>
      <c r="E926" t="s">
        <v>4841</v>
      </c>
      <c r="F926" t="s">
        <v>1951</v>
      </c>
      <c r="G926" s="37" t="s">
        <v>4842</v>
      </c>
      <c r="H926" s="38">
        <v>20901</v>
      </c>
      <c r="I926" t="s">
        <v>1942</v>
      </c>
      <c r="J926" s="38">
        <v>40999</v>
      </c>
      <c r="K926" s="39">
        <v>0</v>
      </c>
      <c r="L926" s="39">
        <v>0</v>
      </c>
      <c r="M926" s="39">
        <v>0</v>
      </c>
      <c r="N926" s="39">
        <v>0</v>
      </c>
      <c r="O926" s="39">
        <v>0</v>
      </c>
      <c r="P926" s="39">
        <v>0</v>
      </c>
      <c r="Q926" s="39">
        <v>0</v>
      </c>
      <c r="R926" s="39">
        <v>0</v>
      </c>
      <c r="S926" s="39">
        <v>0</v>
      </c>
      <c r="T926" s="39">
        <v>0</v>
      </c>
      <c r="U926" s="39">
        <v>0</v>
      </c>
      <c r="W926" t="s">
        <v>1943</v>
      </c>
      <c r="X926" s="38">
        <v>41364</v>
      </c>
      <c r="Y926" s="39">
        <v>0</v>
      </c>
      <c r="Z926" s="39">
        <v>0</v>
      </c>
      <c r="AA926" s="39">
        <v>0</v>
      </c>
      <c r="AB926" s="39">
        <v>0</v>
      </c>
      <c r="AC926" s="39">
        <v>0</v>
      </c>
      <c r="AD926" s="39">
        <v>0</v>
      </c>
      <c r="AE926" s="39">
        <v>0</v>
      </c>
      <c r="AF926" s="39">
        <v>0</v>
      </c>
      <c r="AG926" s="39">
        <v>0</v>
      </c>
      <c r="AH926" s="39">
        <v>0</v>
      </c>
      <c r="AI926" s="39">
        <v>0</v>
      </c>
      <c r="AK926" t="s">
        <v>1943</v>
      </c>
      <c r="AL926" s="38">
        <v>41729</v>
      </c>
      <c r="AM926" s="39">
        <v>0</v>
      </c>
      <c r="AN926" s="39">
        <v>0</v>
      </c>
      <c r="AO926" s="39">
        <v>0</v>
      </c>
      <c r="AP926" s="39">
        <v>0</v>
      </c>
      <c r="AQ926" s="39">
        <v>0</v>
      </c>
      <c r="AR926" s="39">
        <v>0</v>
      </c>
      <c r="AS926" s="39">
        <v>0</v>
      </c>
      <c r="AT926" s="39">
        <v>0</v>
      </c>
      <c r="AU926" s="39">
        <v>0</v>
      </c>
      <c r="AV926" s="39">
        <v>0</v>
      </c>
      <c r="AW926" s="5">
        <v>0</v>
      </c>
      <c r="AY926" t="s">
        <v>1943</v>
      </c>
      <c r="AZ926" s="38">
        <v>42094</v>
      </c>
      <c r="BA926" s="39">
        <v>1498643</v>
      </c>
      <c r="BB926" s="39">
        <v>147195</v>
      </c>
      <c r="BC926" s="39">
        <v>208586</v>
      </c>
      <c r="BD926" s="39">
        <v>0</v>
      </c>
      <c r="BE926" s="39">
        <v>1854424</v>
      </c>
      <c r="BF926" s="39">
        <v>0</v>
      </c>
      <c r="BG926" s="39">
        <v>1854424</v>
      </c>
      <c r="BH926" s="39">
        <v>0</v>
      </c>
      <c r="BI926" s="39">
        <v>0</v>
      </c>
      <c r="BJ926" s="39">
        <v>0</v>
      </c>
      <c r="BK926" s="39">
        <v>0</v>
      </c>
      <c r="BN926" s="38">
        <v>42460</v>
      </c>
      <c r="BO926" s="39">
        <v>2906701</v>
      </c>
      <c r="BP926" s="39">
        <v>555940</v>
      </c>
      <c r="BQ926" s="39">
        <v>502078</v>
      </c>
      <c r="BR926" s="39">
        <v>0</v>
      </c>
      <c r="BS926" s="39">
        <v>3964719</v>
      </c>
      <c r="BT926" s="39">
        <v>0</v>
      </c>
      <c r="BU926" s="39">
        <v>3964719</v>
      </c>
      <c r="BV926" s="39">
        <v>0</v>
      </c>
      <c r="BW926" s="39">
        <v>0</v>
      </c>
      <c r="BX926" s="39">
        <v>0</v>
      </c>
      <c r="BY926" s="39">
        <v>0</v>
      </c>
      <c r="CB926" t="s">
        <v>1968</v>
      </c>
      <c r="CC926" t="s">
        <v>2044</v>
      </c>
      <c r="CD926" t="s">
        <v>2045</v>
      </c>
      <c r="CE926" s="3" t="s">
        <v>1990</v>
      </c>
      <c r="CF926" s="5">
        <v>7532</v>
      </c>
      <c r="CG926" s="38">
        <v>40999</v>
      </c>
      <c r="CH926" s="12">
        <v>112825.5</v>
      </c>
      <c r="CI926" s="12">
        <v>34464.6</v>
      </c>
      <c r="CJ926" s="12">
        <v>15.5437652383886</v>
      </c>
      <c r="CK926" s="12">
        <v>14912.1</v>
      </c>
      <c r="CL926" s="12">
        <v>309554.96002725</v>
      </c>
      <c r="CM926" s="38">
        <v>41364</v>
      </c>
      <c r="CN926" s="12">
        <v>114982.3</v>
      </c>
      <c r="CO926" s="12">
        <v>35920.5</v>
      </c>
      <c r="CP926" s="12">
        <v>14.659528816163601</v>
      </c>
      <c r="CQ926" s="12">
        <v>13106.3</v>
      </c>
      <c r="CR926" s="12">
        <v>307330.75699374999</v>
      </c>
      <c r="CS926" s="38">
        <v>41729</v>
      </c>
      <c r="CT926" s="12">
        <v>112826.7</v>
      </c>
      <c r="CU926" s="12">
        <v>29903.3</v>
      </c>
      <c r="CV926" s="12">
        <v>9.4133904111243698</v>
      </c>
      <c r="CW926" s="5">
        <v>14745</v>
      </c>
      <c r="CX926" s="12">
        <v>289747.53031</v>
      </c>
      <c r="CY926" s="38">
        <v>42094</v>
      </c>
      <c r="CZ926" s="12">
        <v>112658.6</v>
      </c>
      <c r="DA926" s="5">
        <v>26084</v>
      </c>
      <c r="DB926" s="12">
        <v>6.7043477298953604</v>
      </c>
      <c r="DC926" s="12">
        <v>16013.2</v>
      </c>
      <c r="DD926" s="12">
        <v>272705.32598575001</v>
      </c>
      <c r="DE926" s="38">
        <v>42460</v>
      </c>
      <c r="DF926" s="5">
        <v>111167</v>
      </c>
      <c r="DG926" s="12">
        <v>18148.099999999999</v>
      </c>
      <c r="DH926" s="12">
        <v>4.69645314674601</v>
      </c>
      <c r="DI926" s="12">
        <v>13934.9</v>
      </c>
      <c r="DJ926" s="12">
        <v>188426.06509475</v>
      </c>
      <c r="DK926" t="s">
        <v>4843</v>
      </c>
      <c r="DL926" s="41">
        <v>2.142983696187271</v>
      </c>
      <c r="DM926" s="5">
        <v>500547</v>
      </c>
      <c r="DN926" s="5">
        <v>500104</v>
      </c>
      <c r="DO926" s="5">
        <v>530965</v>
      </c>
      <c r="DP926" s="5">
        <v>500312</v>
      </c>
      <c r="DQ926" s="5">
        <v>532792</v>
      </c>
      <c r="DR926" s="38">
        <v>41855</v>
      </c>
      <c r="DS926" t="s">
        <v>1948</v>
      </c>
    </row>
    <row r="927" spans="1:123" ht="15" customHeight="1" x14ac:dyDescent="0.35">
      <c r="A927" s="42" t="s">
        <v>1259</v>
      </c>
      <c r="B927" s="35">
        <v>533106</v>
      </c>
      <c r="C927" s="34" t="s">
        <v>1261</v>
      </c>
      <c r="D927" s="36" t="s">
        <v>4844</v>
      </c>
      <c r="E927" t="s">
        <v>2013</v>
      </c>
      <c r="F927" t="s">
        <v>1951</v>
      </c>
      <c r="G927" s="37" t="s">
        <v>4845</v>
      </c>
      <c r="H927" s="38">
        <v>22068</v>
      </c>
      <c r="I927" t="s">
        <v>1942</v>
      </c>
      <c r="J927" s="38">
        <v>40999</v>
      </c>
      <c r="K927" s="39">
        <v>0</v>
      </c>
      <c r="L927" s="39">
        <v>0</v>
      </c>
      <c r="M927" s="39">
        <v>0</v>
      </c>
      <c r="N927" s="39">
        <v>0</v>
      </c>
      <c r="O927" s="39">
        <v>0</v>
      </c>
      <c r="P927" s="39">
        <v>0</v>
      </c>
      <c r="Q927" s="39">
        <v>0</v>
      </c>
      <c r="R927" s="39">
        <v>0</v>
      </c>
      <c r="S927" s="39">
        <v>0</v>
      </c>
      <c r="T927" s="39">
        <v>0</v>
      </c>
      <c r="U927" s="39">
        <v>0</v>
      </c>
      <c r="W927" t="s">
        <v>1943</v>
      </c>
      <c r="X927" s="38">
        <v>41364</v>
      </c>
      <c r="Y927" s="39">
        <v>0</v>
      </c>
      <c r="Z927" s="39">
        <v>0</v>
      </c>
      <c r="AA927" s="39">
        <v>0</v>
      </c>
      <c r="AB927" s="39">
        <v>0</v>
      </c>
      <c r="AC927" s="39">
        <v>0</v>
      </c>
      <c r="AD927" s="39">
        <v>0</v>
      </c>
      <c r="AE927" s="39">
        <v>0</v>
      </c>
      <c r="AF927" s="39">
        <v>0</v>
      </c>
      <c r="AG927" s="39">
        <v>0</v>
      </c>
      <c r="AH927" s="39">
        <v>0</v>
      </c>
      <c r="AI927" s="39">
        <v>0</v>
      </c>
      <c r="AK927" t="s">
        <v>1943</v>
      </c>
      <c r="AL927" s="38">
        <v>41729</v>
      </c>
      <c r="AM927" s="39">
        <v>0</v>
      </c>
      <c r="AN927" s="39">
        <v>0</v>
      </c>
      <c r="AO927" s="39">
        <v>0</v>
      </c>
      <c r="AP927" s="39">
        <v>0</v>
      </c>
      <c r="AQ927" s="39">
        <v>0</v>
      </c>
      <c r="AR927" s="39">
        <v>0</v>
      </c>
      <c r="AS927" s="39">
        <v>0</v>
      </c>
      <c r="AT927" s="39">
        <v>0</v>
      </c>
      <c r="AU927" s="39">
        <v>0</v>
      </c>
      <c r="AV927" s="39">
        <v>0</v>
      </c>
      <c r="AW927" s="5">
        <v>0</v>
      </c>
      <c r="AY927" t="s">
        <v>1943</v>
      </c>
      <c r="AZ927" s="38">
        <v>42094</v>
      </c>
      <c r="BA927" s="39">
        <v>0</v>
      </c>
      <c r="BB927" s="39">
        <v>0</v>
      </c>
      <c r="BC927" s="39">
        <v>0</v>
      </c>
      <c r="BD927" s="39">
        <v>0</v>
      </c>
      <c r="BE927" s="39">
        <v>0</v>
      </c>
      <c r="BF927" s="39">
        <v>0</v>
      </c>
      <c r="BG927" s="39">
        <v>0</v>
      </c>
      <c r="BH927" s="39">
        <v>0</v>
      </c>
      <c r="BI927" s="39">
        <v>0</v>
      </c>
      <c r="BJ927" s="39">
        <v>0</v>
      </c>
      <c r="BK927" s="39">
        <v>0</v>
      </c>
      <c r="BM927" t="s">
        <v>1943</v>
      </c>
      <c r="BN927" s="38">
        <v>42460</v>
      </c>
      <c r="BO927" s="10">
        <v>2466108</v>
      </c>
      <c r="BP927" s="39">
        <v>1804754</v>
      </c>
      <c r="BQ927" s="39">
        <v>981973</v>
      </c>
      <c r="BR927" s="39">
        <v>0</v>
      </c>
      <c r="BS927" s="39">
        <v>5252835</v>
      </c>
      <c r="BT927" s="39">
        <v>0</v>
      </c>
      <c r="BU927" s="39">
        <v>5252835</v>
      </c>
      <c r="BV927" s="39">
        <v>0</v>
      </c>
      <c r="BW927" s="39">
        <v>0</v>
      </c>
      <c r="BX927" s="39">
        <v>0</v>
      </c>
      <c r="BY927" s="39">
        <v>0</v>
      </c>
      <c r="BZ927" t="s">
        <v>2912</v>
      </c>
      <c r="CA927" t="s">
        <v>2912</v>
      </c>
      <c r="CB927" t="s">
        <v>2015</v>
      </c>
      <c r="CC927" t="s">
        <v>2044</v>
      </c>
      <c r="CD927" t="s">
        <v>2045</v>
      </c>
      <c r="CE927" s="3" t="s">
        <v>1990</v>
      </c>
      <c r="CF927" s="5">
        <v>7532</v>
      </c>
      <c r="CG927" s="38">
        <v>40999</v>
      </c>
      <c r="CH927" s="12">
        <v>112825.5</v>
      </c>
      <c r="CI927" s="12">
        <v>34464.6</v>
      </c>
      <c r="CJ927" s="12">
        <v>15.5437652383886</v>
      </c>
      <c r="CK927" s="12">
        <v>14912.1</v>
      </c>
      <c r="CL927" s="12">
        <v>309554.96002725</v>
      </c>
      <c r="CM927" s="38">
        <v>41364</v>
      </c>
      <c r="CN927" s="12">
        <v>114982.3</v>
      </c>
      <c r="CO927" s="12">
        <v>35920.5</v>
      </c>
      <c r="CP927" s="12">
        <v>14.659528816163601</v>
      </c>
      <c r="CQ927" s="12">
        <v>13106.3</v>
      </c>
      <c r="CR927" s="12">
        <v>307330.75699374999</v>
      </c>
      <c r="CS927" s="38">
        <v>41729</v>
      </c>
      <c r="CT927" s="12">
        <v>112826.7</v>
      </c>
      <c r="CU927" s="12">
        <v>29903.3</v>
      </c>
      <c r="CV927" s="12">
        <v>9.4133904111243698</v>
      </c>
      <c r="CW927" s="5">
        <v>14745</v>
      </c>
      <c r="CX927" s="12">
        <v>289747.53031</v>
      </c>
      <c r="CY927" s="38">
        <v>42094</v>
      </c>
      <c r="CZ927" s="12">
        <v>112658.6</v>
      </c>
      <c r="DA927" s="5">
        <v>26084</v>
      </c>
      <c r="DB927" s="12">
        <v>6.7043477298953604</v>
      </c>
      <c r="DC927" s="12">
        <v>16013.2</v>
      </c>
      <c r="DD927" s="12">
        <v>272705.32598575001</v>
      </c>
      <c r="DE927" s="38">
        <v>42460</v>
      </c>
      <c r="DF927" s="5">
        <v>111167</v>
      </c>
      <c r="DG927" s="12">
        <v>18148.099999999999</v>
      </c>
      <c r="DH927" s="12">
        <v>4.69645314674601</v>
      </c>
      <c r="DI927" s="12">
        <v>13934.9</v>
      </c>
      <c r="DJ927" s="12">
        <v>188426.06509475</v>
      </c>
      <c r="DK927" t="s">
        <v>4846</v>
      </c>
      <c r="DL927" s="41">
        <v>2.8392276385191137</v>
      </c>
      <c r="DM927" s="5">
        <v>500547</v>
      </c>
      <c r="DN927" s="5">
        <v>500104</v>
      </c>
      <c r="DO927" s="5">
        <v>530965</v>
      </c>
      <c r="DP927" s="5">
        <v>500312</v>
      </c>
      <c r="DQ927" s="5">
        <v>532792</v>
      </c>
      <c r="DR927" s="38">
        <v>42156</v>
      </c>
      <c r="DS927" t="s">
        <v>1948</v>
      </c>
    </row>
    <row r="928" spans="1:123" ht="15" customHeight="1" x14ac:dyDescent="0.35">
      <c r="A928" s="42" t="s">
        <v>1259</v>
      </c>
      <c r="B928" s="35">
        <v>533106</v>
      </c>
      <c r="C928" s="34" t="s">
        <v>1262</v>
      </c>
      <c r="D928" s="36" t="s">
        <v>4847</v>
      </c>
      <c r="E928" t="s">
        <v>4656</v>
      </c>
      <c r="F928" t="s">
        <v>1951</v>
      </c>
      <c r="G928" s="37" t="s">
        <v>4848</v>
      </c>
      <c r="H928" s="38">
        <v>21610</v>
      </c>
      <c r="I928" t="s">
        <v>1942</v>
      </c>
      <c r="J928" s="38">
        <v>40999</v>
      </c>
      <c r="K928" s="39">
        <v>0</v>
      </c>
      <c r="L928" s="39">
        <v>0</v>
      </c>
      <c r="M928" s="39">
        <v>0</v>
      </c>
      <c r="N928" s="39">
        <v>0</v>
      </c>
      <c r="O928" s="39">
        <v>0</v>
      </c>
      <c r="P928" s="39">
        <v>0</v>
      </c>
      <c r="Q928" s="39">
        <v>0</v>
      </c>
      <c r="R928" s="39">
        <v>0</v>
      </c>
      <c r="S928" s="39">
        <v>0</v>
      </c>
      <c r="T928" s="39">
        <v>0</v>
      </c>
      <c r="U928" s="39">
        <v>0</v>
      </c>
      <c r="W928" t="s">
        <v>1943</v>
      </c>
      <c r="X928" s="38">
        <v>41364</v>
      </c>
      <c r="Y928" s="39">
        <v>0</v>
      </c>
      <c r="Z928" s="39">
        <v>0</v>
      </c>
      <c r="AA928" s="39">
        <v>0</v>
      </c>
      <c r="AB928" s="39">
        <v>0</v>
      </c>
      <c r="AC928" s="39">
        <v>0</v>
      </c>
      <c r="AD928" s="39">
        <v>0</v>
      </c>
      <c r="AE928" s="39">
        <v>0</v>
      </c>
      <c r="AF928" s="39">
        <v>0</v>
      </c>
      <c r="AG928" s="39">
        <v>0</v>
      </c>
      <c r="AH928" s="39">
        <v>0</v>
      </c>
      <c r="AI928" s="39">
        <v>0</v>
      </c>
      <c r="AK928" t="s">
        <v>1943</v>
      </c>
      <c r="AL928" s="38">
        <v>41729</v>
      </c>
      <c r="AM928" s="39">
        <v>1623201</v>
      </c>
      <c r="AN928" s="39">
        <v>104742</v>
      </c>
      <c r="AO928" s="39">
        <v>292520</v>
      </c>
      <c r="AP928" s="39">
        <v>0</v>
      </c>
      <c r="AQ928" s="39">
        <v>2020463</v>
      </c>
      <c r="AR928" s="39">
        <v>0</v>
      </c>
      <c r="AS928" s="39">
        <v>2020463</v>
      </c>
      <c r="AT928" s="39">
        <v>0</v>
      </c>
      <c r="AU928" s="39">
        <v>0</v>
      </c>
      <c r="AV928" s="39">
        <v>0</v>
      </c>
      <c r="AW928" s="5">
        <v>0</v>
      </c>
      <c r="AZ928" s="38">
        <v>42094</v>
      </c>
      <c r="BA928" s="39">
        <v>3995559</v>
      </c>
      <c r="BB928" s="39">
        <v>231119</v>
      </c>
      <c r="BC928" s="39">
        <v>777222</v>
      </c>
      <c r="BD928" s="39">
        <v>0</v>
      </c>
      <c r="BE928" s="39">
        <v>5003900</v>
      </c>
      <c r="BF928" s="39">
        <v>0</v>
      </c>
      <c r="BG928" s="39">
        <v>5003900</v>
      </c>
      <c r="BH928" s="39">
        <v>0</v>
      </c>
      <c r="BI928" s="39">
        <v>0</v>
      </c>
      <c r="BJ928" s="39">
        <v>0</v>
      </c>
      <c r="BK928" s="39">
        <v>0</v>
      </c>
      <c r="BN928" s="38">
        <v>42460</v>
      </c>
      <c r="BO928" s="39">
        <v>3290609</v>
      </c>
      <c r="BP928" s="39">
        <v>1948933</v>
      </c>
      <c r="BQ928" s="39">
        <v>672462</v>
      </c>
      <c r="BR928" s="39">
        <v>0</v>
      </c>
      <c r="BS928" s="39">
        <v>5912004</v>
      </c>
      <c r="BT928" s="39">
        <v>0</v>
      </c>
      <c r="BU928" s="39">
        <v>5912004</v>
      </c>
      <c r="BV928" s="39">
        <v>0</v>
      </c>
      <c r="BW928" s="39">
        <v>0</v>
      </c>
      <c r="BX928" s="39">
        <v>0</v>
      </c>
      <c r="BY928" s="39">
        <v>0</v>
      </c>
      <c r="CB928" t="s">
        <v>1972</v>
      </c>
      <c r="CC928" t="s">
        <v>2044</v>
      </c>
      <c r="CD928" t="s">
        <v>2045</v>
      </c>
      <c r="CE928" s="3" t="s">
        <v>1990</v>
      </c>
      <c r="CF928" s="5">
        <v>7532</v>
      </c>
      <c r="CG928" s="38">
        <v>40999</v>
      </c>
      <c r="CH928" s="12">
        <v>112825.5</v>
      </c>
      <c r="CI928" s="12">
        <v>34464.6</v>
      </c>
      <c r="CJ928" s="12">
        <v>15.5437652383886</v>
      </c>
      <c r="CK928" s="12">
        <v>14912.1</v>
      </c>
      <c r="CL928" s="12">
        <v>309554.96002725</v>
      </c>
      <c r="CM928" s="38">
        <v>41364</v>
      </c>
      <c r="CN928" s="12">
        <v>114982.3</v>
      </c>
      <c r="CO928" s="12">
        <v>35920.5</v>
      </c>
      <c r="CP928" s="12">
        <v>14.659528816163601</v>
      </c>
      <c r="CQ928" s="12">
        <v>13106.3</v>
      </c>
      <c r="CR928" s="12">
        <v>307330.75699374999</v>
      </c>
      <c r="CS928" s="38">
        <v>41729</v>
      </c>
      <c r="CT928" s="12">
        <v>112826.7</v>
      </c>
      <c r="CU928" s="12">
        <v>29903.3</v>
      </c>
      <c r="CV928" s="12">
        <v>9.4133904111243698</v>
      </c>
      <c r="CW928" s="5">
        <v>14745</v>
      </c>
      <c r="CX928" s="12">
        <v>289747.53031</v>
      </c>
      <c r="CY928" s="38">
        <v>42094</v>
      </c>
      <c r="CZ928" s="12">
        <v>112658.6</v>
      </c>
      <c r="DA928" s="5">
        <v>26084</v>
      </c>
      <c r="DB928" s="12">
        <v>6.7043477298953604</v>
      </c>
      <c r="DC928" s="12">
        <v>16013.2</v>
      </c>
      <c r="DD928" s="12">
        <v>272705.32598575001</v>
      </c>
      <c r="DE928" s="38">
        <v>42460</v>
      </c>
      <c r="DF928" s="5">
        <v>111167</v>
      </c>
      <c r="DG928" s="12">
        <v>18148.099999999999</v>
      </c>
      <c r="DH928" s="12">
        <v>4.69645314674601</v>
      </c>
      <c r="DI928" s="12">
        <v>13934.9</v>
      </c>
      <c r="DJ928" s="12">
        <v>188426.06509475</v>
      </c>
      <c r="DK928" t="s">
        <v>4849</v>
      </c>
      <c r="DL928" s="41">
        <v>3.1955173074797809</v>
      </c>
      <c r="DM928" s="5">
        <v>500547</v>
      </c>
      <c r="DN928" s="5">
        <v>500104</v>
      </c>
      <c r="DO928" s="5">
        <v>530965</v>
      </c>
      <c r="DP928" s="5">
        <v>500312</v>
      </c>
      <c r="DQ928" s="5">
        <v>532792</v>
      </c>
      <c r="DR928" s="38">
        <v>41548</v>
      </c>
      <c r="DS928" t="s">
        <v>1964</v>
      </c>
    </row>
    <row r="929" spans="1:123" ht="15" customHeight="1" x14ac:dyDescent="0.35">
      <c r="A929" s="42" t="s">
        <v>1259</v>
      </c>
      <c r="B929" s="35">
        <v>533106</v>
      </c>
      <c r="C929" s="34" t="s">
        <v>1263</v>
      </c>
      <c r="D929" s="36" t="s">
        <v>4850</v>
      </c>
      <c r="E929" t="s">
        <v>3009</v>
      </c>
      <c r="F929" t="s">
        <v>1951</v>
      </c>
      <c r="G929" s="37" t="s">
        <v>4851</v>
      </c>
      <c r="H929" s="38">
        <v>20228</v>
      </c>
      <c r="I929" t="s">
        <v>1942</v>
      </c>
      <c r="J929" s="38">
        <v>40999</v>
      </c>
      <c r="K929" s="39">
        <v>2441000</v>
      </c>
      <c r="L929" s="39">
        <v>324000</v>
      </c>
      <c r="M929" s="39">
        <v>234000</v>
      </c>
      <c r="N929" s="39">
        <v>0</v>
      </c>
      <c r="O929" s="39">
        <v>2999000</v>
      </c>
      <c r="P929" s="39">
        <v>0</v>
      </c>
      <c r="Q929" s="39">
        <v>2999000</v>
      </c>
      <c r="R929" s="39">
        <v>0</v>
      </c>
      <c r="S929" s="39">
        <v>0</v>
      </c>
      <c r="T929" s="39">
        <v>0</v>
      </c>
      <c r="U929" s="39">
        <v>0</v>
      </c>
      <c r="X929" s="38">
        <v>41364</v>
      </c>
      <c r="Y929" s="39">
        <v>4008000</v>
      </c>
      <c r="Z929" s="39">
        <v>361000</v>
      </c>
      <c r="AA929" s="39">
        <v>1081000</v>
      </c>
      <c r="AB929" s="39">
        <v>0</v>
      </c>
      <c r="AC929" s="39">
        <v>5450000</v>
      </c>
      <c r="AD929" s="39">
        <v>0</v>
      </c>
      <c r="AE929" s="39">
        <v>5450000</v>
      </c>
      <c r="AF929" s="39">
        <v>0</v>
      </c>
      <c r="AG929" s="39">
        <v>0</v>
      </c>
      <c r="AH929" s="39">
        <v>0</v>
      </c>
      <c r="AI929" s="39">
        <v>0</v>
      </c>
      <c r="AL929" s="38">
        <v>41729</v>
      </c>
      <c r="AM929" s="39">
        <v>3780689</v>
      </c>
      <c r="AN929" s="39">
        <v>400684</v>
      </c>
      <c r="AO929" s="39">
        <v>807070</v>
      </c>
      <c r="AP929" s="39">
        <v>0</v>
      </c>
      <c r="AQ929" s="39">
        <v>4988443</v>
      </c>
      <c r="AR929" s="39">
        <v>0</v>
      </c>
      <c r="AS929" s="39">
        <v>4988443</v>
      </c>
      <c r="AT929" s="39">
        <v>0</v>
      </c>
      <c r="AU929" s="39">
        <v>0</v>
      </c>
      <c r="AV929" s="39">
        <v>0</v>
      </c>
      <c r="AW929" s="5">
        <v>0</v>
      </c>
      <c r="AZ929" s="38">
        <v>42094</v>
      </c>
      <c r="BA929" s="39">
        <v>3944569</v>
      </c>
      <c r="BB929" s="39">
        <v>451219</v>
      </c>
      <c r="BC929" s="39">
        <v>831768</v>
      </c>
      <c r="BD929" s="39">
        <v>0</v>
      </c>
      <c r="BE929" s="39">
        <v>5227556</v>
      </c>
      <c r="BF929" s="39">
        <v>0</v>
      </c>
      <c r="BG929" s="39">
        <v>5227556</v>
      </c>
      <c r="BH929" s="39">
        <v>0</v>
      </c>
      <c r="BI929" s="39">
        <v>0</v>
      </c>
      <c r="BJ929" s="39">
        <v>0</v>
      </c>
      <c r="BK929" s="39">
        <v>0</v>
      </c>
      <c r="BN929" s="38">
        <v>42460</v>
      </c>
      <c r="BO929" s="39">
        <v>477251</v>
      </c>
      <c r="BP929" s="39">
        <v>80163</v>
      </c>
      <c r="BQ929" s="39">
        <v>83088</v>
      </c>
      <c r="BR929" s="39">
        <v>0</v>
      </c>
      <c r="BS929" s="39">
        <v>640502</v>
      </c>
      <c r="BT929" s="39">
        <v>0</v>
      </c>
      <c r="BU929" s="39">
        <v>640502</v>
      </c>
      <c r="BV929" s="39">
        <v>0</v>
      </c>
      <c r="BW929" s="39">
        <v>0</v>
      </c>
      <c r="BX929" s="39">
        <v>0</v>
      </c>
      <c r="BY929" s="39">
        <v>0</v>
      </c>
      <c r="BZ929" t="s">
        <v>4852</v>
      </c>
      <c r="CA929" t="s">
        <v>4852</v>
      </c>
      <c r="CB929" t="s">
        <v>1968</v>
      </c>
      <c r="CC929" t="s">
        <v>2044</v>
      </c>
      <c r="CD929" t="s">
        <v>2045</v>
      </c>
      <c r="CE929" s="3" t="s">
        <v>1990</v>
      </c>
      <c r="CF929" s="5">
        <v>7532</v>
      </c>
      <c r="CG929" s="38">
        <v>40999</v>
      </c>
      <c r="CH929" s="12">
        <v>112825.5</v>
      </c>
      <c r="CI929" s="12">
        <v>34464.6</v>
      </c>
      <c r="CJ929" s="12">
        <v>15.5437652383886</v>
      </c>
      <c r="CK929" s="12">
        <v>14912.1</v>
      </c>
      <c r="CL929" s="12">
        <v>309554.96002725</v>
      </c>
      <c r="CM929" s="38">
        <v>41364</v>
      </c>
      <c r="CN929" s="12">
        <v>114982.3</v>
      </c>
      <c r="CO929" s="12">
        <v>35920.5</v>
      </c>
      <c r="CP929" s="12">
        <v>14.659528816163601</v>
      </c>
      <c r="CQ929" s="12">
        <v>13106.3</v>
      </c>
      <c r="CR929" s="12">
        <v>307330.75699374999</v>
      </c>
      <c r="CS929" s="38">
        <v>41729</v>
      </c>
      <c r="CT929" s="12">
        <v>112826.7</v>
      </c>
      <c r="CU929" s="12">
        <v>29903.3</v>
      </c>
      <c r="CV929" s="12">
        <v>9.4133904111243698</v>
      </c>
      <c r="CW929" s="5">
        <v>14745</v>
      </c>
      <c r="CX929" s="12">
        <v>289747.53031</v>
      </c>
      <c r="CY929" s="38">
        <v>42094</v>
      </c>
      <c r="CZ929" s="12">
        <v>112658.6</v>
      </c>
      <c r="DA929" s="5">
        <v>26084</v>
      </c>
      <c r="DB929" s="12">
        <v>6.7043477298953604</v>
      </c>
      <c r="DC929" s="12">
        <v>16013.2</v>
      </c>
      <c r="DD929" s="12">
        <v>272705.32598575001</v>
      </c>
      <c r="DE929" s="38">
        <v>42460</v>
      </c>
      <c r="DF929" s="5">
        <v>111167</v>
      </c>
      <c r="DG929" s="12">
        <v>18148.099999999999</v>
      </c>
      <c r="DH929" s="12">
        <v>4.69645314674601</v>
      </c>
      <c r="DI929" s="12">
        <v>13934.9</v>
      </c>
      <c r="DJ929" s="12">
        <v>188426.06509475</v>
      </c>
      <c r="DK929" t="s">
        <v>4853</v>
      </c>
      <c r="DL929" s="41">
        <v>0.346199905560858</v>
      </c>
      <c r="DM929" s="5">
        <v>500547</v>
      </c>
      <c r="DN929" s="5">
        <v>500104</v>
      </c>
      <c r="DO929" s="5">
        <v>530965</v>
      </c>
      <c r="DP929" s="5">
        <v>500312</v>
      </c>
      <c r="DQ929" s="5">
        <v>532792</v>
      </c>
      <c r="DR929" s="38">
        <v>40633</v>
      </c>
      <c r="DS929" t="s">
        <v>1948</v>
      </c>
    </row>
    <row r="930" spans="1:123" ht="15" customHeight="1" x14ac:dyDescent="0.35">
      <c r="A930" s="42" t="s">
        <v>1265</v>
      </c>
      <c r="B930" s="35">
        <v>532880</v>
      </c>
      <c r="C930" s="34" t="s">
        <v>1266</v>
      </c>
      <c r="D930" s="36" t="s">
        <v>4854</v>
      </c>
      <c r="E930" s="34" t="s">
        <v>2013</v>
      </c>
      <c r="F930" t="s">
        <v>1951</v>
      </c>
      <c r="G930" s="37" t="s">
        <v>4855</v>
      </c>
      <c r="H930" s="38">
        <v>21833</v>
      </c>
      <c r="I930" t="s">
        <v>1959</v>
      </c>
      <c r="J930" s="38">
        <v>40999</v>
      </c>
      <c r="K930" s="39">
        <v>9600000</v>
      </c>
      <c r="L930" s="39">
        <v>0</v>
      </c>
      <c r="M930" s="39">
        <v>0</v>
      </c>
      <c r="N930" s="39">
        <v>0</v>
      </c>
      <c r="O930" s="39">
        <v>9600000</v>
      </c>
      <c r="P930" s="39">
        <v>0</v>
      </c>
      <c r="Q930" s="39">
        <v>9600000</v>
      </c>
      <c r="R930" s="39">
        <v>0</v>
      </c>
      <c r="S930" s="39">
        <v>0</v>
      </c>
      <c r="T930" s="39">
        <v>0</v>
      </c>
      <c r="U930" s="39">
        <v>0</v>
      </c>
      <c r="X930" s="38">
        <v>41364</v>
      </c>
      <c r="Y930" s="39">
        <v>9600000</v>
      </c>
      <c r="Z930" s="39">
        <v>0</v>
      </c>
      <c r="AA930" s="39">
        <v>0</v>
      </c>
      <c r="AB930" s="39">
        <v>0</v>
      </c>
      <c r="AC930" s="39">
        <v>9600000</v>
      </c>
      <c r="AD930" s="39">
        <v>0</v>
      </c>
      <c r="AE930" s="39">
        <v>9600000</v>
      </c>
      <c r="AF930" s="39">
        <v>0</v>
      </c>
      <c r="AG930" s="39">
        <v>0</v>
      </c>
      <c r="AH930" s="39">
        <v>0</v>
      </c>
      <c r="AI930" s="39">
        <v>0</v>
      </c>
      <c r="AL930" s="38">
        <v>41729</v>
      </c>
      <c r="AM930" s="39">
        <v>9600000</v>
      </c>
      <c r="AN930" s="39">
        <v>0</v>
      </c>
      <c r="AO930" s="39">
        <v>0</v>
      </c>
      <c r="AP930" s="39">
        <v>0</v>
      </c>
      <c r="AQ930" s="39">
        <v>9600000</v>
      </c>
      <c r="AR930" s="39">
        <v>0</v>
      </c>
      <c r="AS930" s="39">
        <v>9600000</v>
      </c>
      <c r="AT930" s="39">
        <v>0</v>
      </c>
      <c r="AU930" s="39">
        <v>0</v>
      </c>
      <c r="AV930" s="39">
        <v>0</v>
      </c>
      <c r="AW930" s="5">
        <v>0</v>
      </c>
      <c r="AZ930" s="38">
        <v>42094</v>
      </c>
      <c r="BA930" s="39">
        <v>8400000</v>
      </c>
      <c r="BB930" s="39">
        <v>0</v>
      </c>
      <c r="BC930" s="39">
        <v>0</v>
      </c>
      <c r="BD930" s="39">
        <v>0</v>
      </c>
      <c r="BE930" s="39">
        <v>8400000</v>
      </c>
      <c r="BF930" s="39">
        <v>0</v>
      </c>
      <c r="BG930" s="39">
        <v>8400000</v>
      </c>
      <c r="BH930" s="39">
        <v>0</v>
      </c>
      <c r="BI930" s="39">
        <v>0</v>
      </c>
      <c r="BJ930" s="39">
        <v>0</v>
      </c>
      <c r="BK930" s="39">
        <v>0</v>
      </c>
      <c r="BN930" s="38">
        <v>42460</v>
      </c>
      <c r="BO930" s="39">
        <v>8200000</v>
      </c>
      <c r="BP930" s="39">
        <v>0</v>
      </c>
      <c r="BQ930" s="39">
        <v>0</v>
      </c>
      <c r="BR930" s="39">
        <v>0</v>
      </c>
      <c r="BS930" s="39">
        <v>8200000</v>
      </c>
      <c r="BT930" s="39">
        <v>0</v>
      </c>
      <c r="BU930" s="39">
        <v>8200000</v>
      </c>
      <c r="BV930" s="39">
        <v>0</v>
      </c>
      <c r="BW930" s="39">
        <v>0</v>
      </c>
      <c r="BX930" s="39">
        <v>0</v>
      </c>
      <c r="BY930" s="39">
        <v>0</v>
      </c>
      <c r="CB930" t="s">
        <v>2015</v>
      </c>
      <c r="CC930" t="s">
        <v>2166</v>
      </c>
      <c r="CD930" t="s">
        <v>2211</v>
      </c>
      <c r="CE930" s="3">
        <v>500</v>
      </c>
      <c r="CF930" s="5">
        <v>1518</v>
      </c>
      <c r="CG930" s="38">
        <v>40999</v>
      </c>
      <c r="CH930" s="12">
        <v>18711.55</v>
      </c>
      <c r="CI930" s="12">
        <v>903.84</v>
      </c>
      <c r="CJ930" s="12">
        <v>1.69988686162922</v>
      </c>
      <c r="CK930" s="12">
        <v>466.63</v>
      </c>
      <c r="CL930" s="12">
        <v>26538.3943</v>
      </c>
      <c r="CM930" s="38">
        <v>41364</v>
      </c>
      <c r="CN930" s="12">
        <v>20998.49</v>
      </c>
      <c r="CO930" s="12">
        <v>1056.79</v>
      </c>
      <c r="CP930" s="12">
        <v>1.9082983028190901</v>
      </c>
      <c r="CQ930" s="12">
        <v>596.57000000000005</v>
      </c>
      <c r="CR930" s="12">
        <v>25870.161349999998</v>
      </c>
      <c r="CS930" s="38">
        <v>41729</v>
      </c>
      <c r="CT930" s="12">
        <v>16534.509999999998</v>
      </c>
      <c r="CU930" s="12">
        <v>785.2</v>
      </c>
      <c r="CV930" s="12">
        <v>1.2982184176687299</v>
      </c>
      <c r="CW930" s="12">
        <v>622.69000000000005</v>
      </c>
      <c r="CX930" s="12">
        <v>23200.933498999999</v>
      </c>
      <c r="CY930" s="38">
        <v>42094</v>
      </c>
      <c r="CZ930" s="12">
        <v>14652.42</v>
      </c>
      <c r="DA930" s="12">
        <v>600.67999999999995</v>
      </c>
      <c r="DB930" s="12">
        <v>0.89735283238843999</v>
      </c>
      <c r="DC930" s="12">
        <v>550.62</v>
      </c>
      <c r="DD930" s="12">
        <v>24728.153008000001</v>
      </c>
      <c r="DE930" s="38">
        <v>42460</v>
      </c>
      <c r="DF930" s="12">
        <v>16961.32</v>
      </c>
      <c r="DG930" s="12">
        <v>783.23</v>
      </c>
      <c r="DH930" s="12">
        <v>1.10515690030602</v>
      </c>
      <c r="DI930" s="12">
        <v>510.98</v>
      </c>
      <c r="DJ930" s="12">
        <v>26447.418084000001</v>
      </c>
      <c r="DK930" t="s">
        <v>4856</v>
      </c>
      <c r="DL930" s="40">
        <v>23.67</v>
      </c>
      <c r="DM930" s="5">
        <v>533271</v>
      </c>
      <c r="DN930" s="5">
        <v>503100</v>
      </c>
      <c r="DO930" s="5">
        <v>533151</v>
      </c>
      <c r="DP930" s="5">
        <v>532924</v>
      </c>
      <c r="DR930" s="38">
        <v>38873</v>
      </c>
      <c r="DS930" t="s">
        <v>1948</v>
      </c>
    </row>
    <row r="931" spans="1:123" ht="15" customHeight="1" x14ac:dyDescent="0.35">
      <c r="A931" s="42" t="s">
        <v>1265</v>
      </c>
      <c r="B931" s="35">
        <v>532880</v>
      </c>
      <c r="C931" s="34" t="s">
        <v>1267</v>
      </c>
      <c r="D931" s="36" t="s">
        <v>4857</v>
      </c>
      <c r="E931" t="s">
        <v>2031</v>
      </c>
      <c r="F931" t="s">
        <v>1940</v>
      </c>
      <c r="G931" s="37" t="s">
        <v>4858</v>
      </c>
      <c r="H931" s="38">
        <v>22785</v>
      </c>
      <c r="I931" t="s">
        <v>1959</v>
      </c>
      <c r="J931" s="38">
        <v>40999</v>
      </c>
      <c r="K931" s="39">
        <v>36000000</v>
      </c>
      <c r="L931" s="39">
        <v>0</v>
      </c>
      <c r="M931" s="39">
        <v>0</v>
      </c>
      <c r="N931" s="39">
        <v>0</v>
      </c>
      <c r="O931" s="39">
        <v>36000000</v>
      </c>
      <c r="P931" s="39">
        <v>0</v>
      </c>
      <c r="Q931" s="39">
        <v>36000000</v>
      </c>
      <c r="R931" s="39">
        <v>0</v>
      </c>
      <c r="S931" s="39">
        <v>0</v>
      </c>
      <c r="T931" s="39">
        <v>0</v>
      </c>
      <c r="U931" s="39">
        <v>0</v>
      </c>
      <c r="X931" s="38">
        <v>41364</v>
      </c>
      <c r="Y931" s="39">
        <v>36000000</v>
      </c>
      <c r="Z931" s="39">
        <v>0</v>
      </c>
      <c r="AA931" s="39">
        <v>0</v>
      </c>
      <c r="AB931" s="39">
        <v>0</v>
      </c>
      <c r="AC931" s="39">
        <v>36000000</v>
      </c>
      <c r="AD931" s="39">
        <v>0</v>
      </c>
      <c r="AE931" s="39">
        <v>36000000</v>
      </c>
      <c r="AF931" s="39">
        <v>0</v>
      </c>
      <c r="AG931" s="39">
        <v>0</v>
      </c>
      <c r="AH931" s="39">
        <v>0</v>
      </c>
      <c r="AI931" s="39">
        <v>0</v>
      </c>
      <c r="AL931" s="38">
        <v>41729</v>
      </c>
      <c r="AM931" s="39">
        <v>36000000</v>
      </c>
      <c r="AN931" s="39">
        <v>0</v>
      </c>
      <c r="AO931" s="39">
        <v>0</v>
      </c>
      <c r="AP931" s="39">
        <v>0</v>
      </c>
      <c r="AQ931" s="39">
        <v>36000000</v>
      </c>
      <c r="AR931" s="39">
        <v>0</v>
      </c>
      <c r="AS931" s="39">
        <v>36000000</v>
      </c>
      <c r="AT931" s="39">
        <v>0</v>
      </c>
      <c r="AU931" s="39">
        <v>0</v>
      </c>
      <c r="AV931" s="39">
        <v>0</v>
      </c>
      <c r="AW931" s="5">
        <v>0</v>
      </c>
      <c r="AZ931" s="38">
        <v>42094</v>
      </c>
      <c r="BA931" s="39">
        <v>24000000</v>
      </c>
      <c r="BB931" s="39">
        <v>0</v>
      </c>
      <c r="BC931" s="39">
        <v>2800000</v>
      </c>
      <c r="BD931" s="39">
        <v>7500000</v>
      </c>
      <c r="BE931" s="39">
        <v>34300000</v>
      </c>
      <c r="BF931" s="39">
        <v>0</v>
      </c>
      <c r="BG931" s="39">
        <v>34300000</v>
      </c>
      <c r="BH931" s="39">
        <v>0</v>
      </c>
      <c r="BI931" s="39">
        <v>0</v>
      </c>
      <c r="BJ931" s="39">
        <v>0</v>
      </c>
      <c r="BK931" s="39">
        <v>0</v>
      </c>
      <c r="BN931" s="38">
        <v>42460</v>
      </c>
      <c r="BO931" s="39">
        <v>25200000</v>
      </c>
      <c r="BP931" s="39">
        <v>0</v>
      </c>
      <c r="BQ931" s="39">
        <v>0</v>
      </c>
      <c r="BR931" s="39">
        <v>7500000</v>
      </c>
      <c r="BS931" s="39">
        <v>32700000</v>
      </c>
      <c r="BT931" s="39">
        <v>0</v>
      </c>
      <c r="BU931" s="39">
        <v>32700000</v>
      </c>
      <c r="BV931" s="39">
        <v>0</v>
      </c>
      <c r="BW931" s="39">
        <v>0</v>
      </c>
      <c r="BX931" s="39">
        <v>0</v>
      </c>
      <c r="BY931" s="39">
        <v>0</v>
      </c>
      <c r="CB931" t="s">
        <v>1944</v>
      </c>
      <c r="CC931" t="s">
        <v>2166</v>
      </c>
      <c r="CD931" t="s">
        <v>2211</v>
      </c>
      <c r="CE931" s="3">
        <v>500</v>
      </c>
      <c r="CF931" s="5">
        <v>1518</v>
      </c>
      <c r="CG931" s="38">
        <v>40999</v>
      </c>
      <c r="CH931" s="12">
        <v>18711.55</v>
      </c>
      <c r="CI931" s="12">
        <v>903.84</v>
      </c>
      <c r="CJ931" s="12">
        <v>1.69988686162922</v>
      </c>
      <c r="CK931" s="12">
        <v>466.63</v>
      </c>
      <c r="CL931" s="12">
        <v>26538.3943</v>
      </c>
      <c r="CM931" s="38">
        <v>41364</v>
      </c>
      <c r="CN931" s="12">
        <v>20998.49</v>
      </c>
      <c r="CO931" s="12">
        <v>1056.79</v>
      </c>
      <c r="CP931" s="12">
        <v>1.9082983028190901</v>
      </c>
      <c r="CQ931" s="12">
        <v>596.57000000000005</v>
      </c>
      <c r="CR931" s="12">
        <v>25870.161349999998</v>
      </c>
      <c r="CS931" s="38">
        <v>41729</v>
      </c>
      <c r="CT931" s="12">
        <v>16534.509999999998</v>
      </c>
      <c r="CU931" s="12">
        <v>785.2</v>
      </c>
      <c r="CV931" s="12">
        <v>1.2982184176687299</v>
      </c>
      <c r="CW931" s="12">
        <v>622.69000000000005</v>
      </c>
      <c r="CX931" s="12">
        <v>23200.933498999999</v>
      </c>
      <c r="CY931" s="38">
        <v>42094</v>
      </c>
      <c r="CZ931" s="12">
        <v>14652.42</v>
      </c>
      <c r="DA931" s="12">
        <v>600.67999999999995</v>
      </c>
      <c r="DB931" s="12">
        <v>0.89735283238843999</v>
      </c>
      <c r="DC931" s="12">
        <v>550.62</v>
      </c>
      <c r="DD931" s="12">
        <v>24728.153008000001</v>
      </c>
      <c r="DE931" s="38">
        <v>42460</v>
      </c>
      <c r="DF931" s="12">
        <v>16961.32</v>
      </c>
      <c r="DG931" s="12">
        <v>783.23</v>
      </c>
      <c r="DH931" s="12">
        <v>1.10515690030602</v>
      </c>
      <c r="DI931" s="12">
        <v>510.98</v>
      </c>
      <c r="DJ931" s="12">
        <v>26447.418084000001</v>
      </c>
      <c r="DK931" t="s">
        <v>4859</v>
      </c>
      <c r="DL931" s="40">
        <v>94.37</v>
      </c>
      <c r="DM931" s="5">
        <v>533271</v>
      </c>
      <c r="DN931" s="5">
        <v>503100</v>
      </c>
      <c r="DO931" s="5">
        <v>533151</v>
      </c>
      <c r="DP931" s="5">
        <v>532924</v>
      </c>
      <c r="DR931" s="38">
        <v>32575</v>
      </c>
      <c r="DS931" t="s">
        <v>1948</v>
      </c>
    </row>
    <row r="932" spans="1:123" ht="15" customHeight="1" x14ac:dyDescent="0.35">
      <c r="A932" s="42" t="s">
        <v>1265</v>
      </c>
      <c r="B932" s="35">
        <v>532880</v>
      </c>
      <c r="C932" s="34" t="s">
        <v>1268</v>
      </c>
      <c r="D932" s="36" t="s">
        <v>4860</v>
      </c>
      <c r="E932" t="s">
        <v>2123</v>
      </c>
      <c r="F932" t="s">
        <v>1951</v>
      </c>
      <c r="G932" s="37" t="s">
        <v>4861</v>
      </c>
      <c r="H932" s="38">
        <v>23297</v>
      </c>
      <c r="I932" t="s">
        <v>1959</v>
      </c>
      <c r="J932" s="38">
        <v>40999</v>
      </c>
      <c r="K932" s="39">
        <v>18000000</v>
      </c>
      <c r="L932" s="39">
        <v>0</v>
      </c>
      <c r="M932" s="39">
        <v>0</v>
      </c>
      <c r="N932" s="39">
        <v>0</v>
      </c>
      <c r="O932" s="39">
        <v>18000000</v>
      </c>
      <c r="P932" s="39">
        <v>0</v>
      </c>
      <c r="Q932" s="39">
        <v>18000000</v>
      </c>
      <c r="R932" s="39">
        <v>0</v>
      </c>
      <c r="S932" s="39">
        <v>0</v>
      </c>
      <c r="T932" s="39">
        <v>0</v>
      </c>
      <c r="U932" s="39">
        <v>0</v>
      </c>
      <c r="X932" s="38">
        <v>41364</v>
      </c>
      <c r="Y932" s="39">
        <v>13200000</v>
      </c>
      <c r="Z932" s="39">
        <v>0</v>
      </c>
      <c r="AA932" s="39">
        <v>0</v>
      </c>
      <c r="AB932" s="39">
        <v>0</v>
      </c>
      <c r="AC932" s="39">
        <v>13200000</v>
      </c>
      <c r="AD932" s="39">
        <v>0</v>
      </c>
      <c r="AE932" s="39">
        <v>13200000</v>
      </c>
      <c r="AF932" s="39">
        <v>0</v>
      </c>
      <c r="AG932" s="39">
        <v>0</v>
      </c>
      <c r="AH932" s="39">
        <v>0</v>
      </c>
      <c r="AI932" s="39">
        <v>0</v>
      </c>
      <c r="AL932" s="38">
        <v>41729</v>
      </c>
      <c r="AM932" s="39">
        <v>18000000</v>
      </c>
      <c r="AN932" s="39">
        <v>0</v>
      </c>
      <c r="AO932" s="39">
        <v>0</v>
      </c>
      <c r="AP932" s="39">
        <v>0</v>
      </c>
      <c r="AQ932" s="39">
        <v>18000000</v>
      </c>
      <c r="AR932" s="39">
        <v>0</v>
      </c>
      <c r="AS932" s="39">
        <v>18000000</v>
      </c>
      <c r="AT932" s="39">
        <v>0</v>
      </c>
      <c r="AU932" s="39">
        <v>0</v>
      </c>
      <c r="AV932" s="39">
        <v>0</v>
      </c>
      <c r="AW932" s="5">
        <v>0</v>
      </c>
      <c r="AZ932" s="38">
        <v>42094</v>
      </c>
      <c r="BA932" s="39">
        <v>14400000</v>
      </c>
      <c r="BB932" s="39">
        <v>0</v>
      </c>
      <c r="BC932" s="39">
        <v>1200000</v>
      </c>
      <c r="BD932" s="39">
        <v>0</v>
      </c>
      <c r="BE932" s="39">
        <v>15600000</v>
      </c>
      <c r="BF932" s="39">
        <v>0</v>
      </c>
      <c r="BG932" s="39">
        <v>15600000</v>
      </c>
      <c r="BH932" s="39">
        <v>0</v>
      </c>
      <c r="BI932" s="39">
        <v>0</v>
      </c>
      <c r="BJ932" s="39">
        <v>0</v>
      </c>
      <c r="BK932" s="39">
        <v>0</v>
      </c>
      <c r="BN932" s="38">
        <v>42460</v>
      </c>
      <c r="BO932" s="39">
        <v>15100000</v>
      </c>
      <c r="BP932" s="39">
        <v>0</v>
      </c>
      <c r="BQ932" s="39">
        <v>0</v>
      </c>
      <c r="BR932" s="39">
        <v>0</v>
      </c>
      <c r="BS932" s="39">
        <v>15100000</v>
      </c>
      <c r="BT932" s="39">
        <v>0</v>
      </c>
      <c r="BU932" s="39">
        <v>15100000</v>
      </c>
      <c r="BV932" s="39">
        <v>0</v>
      </c>
      <c r="BW932" s="39">
        <v>0</v>
      </c>
      <c r="BX932" s="39">
        <v>0</v>
      </c>
      <c r="BY932" s="39">
        <v>0</v>
      </c>
      <c r="CB932" t="s">
        <v>2010</v>
      </c>
      <c r="CC932" t="s">
        <v>2166</v>
      </c>
      <c r="CD932" t="s">
        <v>2211</v>
      </c>
      <c r="CE932" s="3">
        <v>500</v>
      </c>
      <c r="CF932" s="5">
        <v>1518</v>
      </c>
      <c r="CG932" s="38">
        <v>40999</v>
      </c>
      <c r="CH932" s="12">
        <v>18711.55</v>
      </c>
      <c r="CI932" s="12">
        <v>903.84</v>
      </c>
      <c r="CJ932" s="12">
        <v>1.69988686162922</v>
      </c>
      <c r="CK932" s="12">
        <v>466.63</v>
      </c>
      <c r="CL932" s="12">
        <v>26538.3943</v>
      </c>
      <c r="CM932" s="38">
        <v>41364</v>
      </c>
      <c r="CN932" s="12">
        <v>20998.49</v>
      </c>
      <c r="CO932" s="12">
        <v>1056.79</v>
      </c>
      <c r="CP932" s="12">
        <v>1.9082983028190901</v>
      </c>
      <c r="CQ932" s="12">
        <v>596.57000000000005</v>
      </c>
      <c r="CR932" s="12">
        <v>25870.161349999998</v>
      </c>
      <c r="CS932" s="38">
        <v>41729</v>
      </c>
      <c r="CT932" s="12">
        <v>16534.509999999998</v>
      </c>
      <c r="CU932" s="12">
        <v>785.2</v>
      </c>
      <c r="CV932" s="12">
        <v>1.2982184176687299</v>
      </c>
      <c r="CW932" s="12">
        <v>622.69000000000005</v>
      </c>
      <c r="CX932" s="12">
        <v>23200.933498999999</v>
      </c>
      <c r="CY932" s="38">
        <v>42094</v>
      </c>
      <c r="CZ932" s="12">
        <v>14652.42</v>
      </c>
      <c r="DA932" s="12">
        <v>600.67999999999995</v>
      </c>
      <c r="DB932" s="12">
        <v>0.89735283238843999</v>
      </c>
      <c r="DC932" s="12">
        <v>550.62</v>
      </c>
      <c r="DD932" s="12">
        <v>24728.153008000001</v>
      </c>
      <c r="DE932" s="38">
        <v>42460</v>
      </c>
      <c r="DF932" s="12">
        <v>16961.32</v>
      </c>
      <c r="DG932" s="12">
        <v>783.23</v>
      </c>
      <c r="DH932" s="12">
        <v>1.10515690030602</v>
      </c>
      <c r="DI932" s="12">
        <v>510.98</v>
      </c>
      <c r="DJ932" s="12">
        <v>26447.418084000001</v>
      </c>
      <c r="DK932" t="s">
        <v>4862</v>
      </c>
      <c r="DL932" s="40">
        <v>43.58</v>
      </c>
      <c r="DM932" s="5">
        <v>533271</v>
      </c>
      <c r="DN932" s="5">
        <v>503100</v>
      </c>
      <c r="DO932" s="5">
        <v>533151</v>
      </c>
      <c r="DP932" s="5">
        <v>532924</v>
      </c>
      <c r="DR932" s="38">
        <v>36297</v>
      </c>
      <c r="DS932" t="s">
        <v>1948</v>
      </c>
    </row>
    <row r="933" spans="1:123" ht="15" customHeight="1" x14ac:dyDescent="0.35">
      <c r="A933" s="42" t="s">
        <v>1269</v>
      </c>
      <c r="B933" s="35">
        <v>532944</v>
      </c>
      <c r="C933" s="34" t="s">
        <v>1270</v>
      </c>
      <c r="D933" s="36" t="s">
        <v>4863</v>
      </c>
      <c r="E933" t="s">
        <v>3133</v>
      </c>
      <c r="F933" t="s">
        <v>1940</v>
      </c>
      <c r="G933" s="37" t="s">
        <v>4864</v>
      </c>
      <c r="H933" s="38">
        <v>27519</v>
      </c>
      <c r="I933" t="s">
        <v>1942</v>
      </c>
      <c r="J933" s="38">
        <v>40999</v>
      </c>
      <c r="K933" s="39">
        <v>0</v>
      </c>
      <c r="L933" s="39">
        <v>0</v>
      </c>
      <c r="M933" s="39">
        <v>0</v>
      </c>
      <c r="N933" s="39">
        <v>0</v>
      </c>
      <c r="O933" s="39">
        <v>0</v>
      </c>
      <c r="P933" s="39">
        <v>0</v>
      </c>
      <c r="Q933" s="39">
        <v>0</v>
      </c>
      <c r="R933" s="39">
        <v>0</v>
      </c>
      <c r="S933" s="39">
        <v>0</v>
      </c>
      <c r="T933" s="39">
        <v>0</v>
      </c>
      <c r="U933" s="39">
        <v>0</v>
      </c>
      <c r="W933" t="s">
        <v>1943</v>
      </c>
      <c r="X933" s="38">
        <v>41364</v>
      </c>
      <c r="Y933" s="39">
        <v>0</v>
      </c>
      <c r="Z933" s="39">
        <v>0</v>
      </c>
      <c r="AA933" s="39">
        <v>0</v>
      </c>
      <c r="AB933" s="39">
        <v>0</v>
      </c>
      <c r="AC933" s="39">
        <v>0</v>
      </c>
      <c r="AD933" s="39">
        <v>0</v>
      </c>
      <c r="AE933" s="39">
        <v>0</v>
      </c>
      <c r="AF933" s="39">
        <v>0</v>
      </c>
      <c r="AG933" s="39">
        <v>0</v>
      </c>
      <c r="AH933" s="39">
        <v>0</v>
      </c>
      <c r="AI933" s="39">
        <v>0</v>
      </c>
      <c r="AK933" t="s">
        <v>1943</v>
      </c>
      <c r="AL933" s="38">
        <v>41729</v>
      </c>
      <c r="AM933" s="39">
        <v>0</v>
      </c>
      <c r="AN933" s="39">
        <v>0</v>
      </c>
      <c r="AO933" s="39">
        <v>0</v>
      </c>
      <c r="AP933" s="39">
        <v>0</v>
      </c>
      <c r="AQ933" s="39">
        <v>0</v>
      </c>
      <c r="AR933" s="39">
        <v>0</v>
      </c>
      <c r="AS933" s="39">
        <v>0</v>
      </c>
      <c r="AT933" s="39">
        <v>0</v>
      </c>
      <c r="AU933" s="39">
        <v>0</v>
      </c>
      <c r="AV933" s="39">
        <v>0</v>
      </c>
      <c r="AW933" s="5">
        <v>0</v>
      </c>
      <c r="AY933" t="s">
        <v>1943</v>
      </c>
      <c r="AZ933" s="38">
        <v>42094</v>
      </c>
      <c r="BA933" s="39">
        <v>3843750</v>
      </c>
      <c r="BB933" s="39">
        <v>0</v>
      </c>
      <c r="BC933" s="39">
        <v>0</v>
      </c>
      <c r="BD933" s="39">
        <v>3843750</v>
      </c>
      <c r="BE933" s="39">
        <v>7687500</v>
      </c>
      <c r="BF933" s="39">
        <v>0</v>
      </c>
      <c r="BG933" s="39">
        <v>7687500</v>
      </c>
      <c r="BH933" s="39">
        <v>0</v>
      </c>
      <c r="BI933" s="39">
        <v>0</v>
      </c>
      <c r="BJ933" s="39">
        <v>0</v>
      </c>
      <c r="BK933" s="39">
        <v>0</v>
      </c>
      <c r="BN933" s="38">
        <v>42460</v>
      </c>
      <c r="BO933" s="39">
        <v>8236608</v>
      </c>
      <c r="BP933" s="39">
        <v>988392</v>
      </c>
      <c r="BQ933" s="39">
        <v>0</v>
      </c>
      <c r="BR933" s="39">
        <v>0</v>
      </c>
      <c r="BS933" s="39">
        <v>9225000</v>
      </c>
      <c r="BT933" s="39">
        <v>0</v>
      </c>
      <c r="BU933" s="39">
        <v>9225000</v>
      </c>
      <c r="BV933" s="39">
        <v>0</v>
      </c>
      <c r="BW933" s="39">
        <v>0</v>
      </c>
      <c r="BX933" s="39">
        <v>0</v>
      </c>
      <c r="BY933" s="39">
        <v>0</v>
      </c>
      <c r="CB933" t="s">
        <v>1944</v>
      </c>
      <c r="CC933" t="s">
        <v>2635</v>
      </c>
      <c r="CD933" t="s">
        <v>2644</v>
      </c>
      <c r="CE933" s="3">
        <v>500</v>
      </c>
      <c r="CF933" s="5">
        <v>1067</v>
      </c>
      <c r="CG933" s="38">
        <v>40999</v>
      </c>
      <c r="CH933" s="12">
        <v>7056.55</v>
      </c>
      <c r="CI933" s="12">
        <v>830.94</v>
      </c>
      <c r="CJ933" s="12">
        <v>6.3593255413852896</v>
      </c>
      <c r="CK933" s="12">
        <v>2312.37</v>
      </c>
      <c r="CL933" s="12">
        <v>6905.3155982999997</v>
      </c>
      <c r="CM933" s="38">
        <v>41364</v>
      </c>
      <c r="CN933" s="12">
        <v>7473.11</v>
      </c>
      <c r="CO933" s="12">
        <v>471.77</v>
      </c>
      <c r="CP933" s="12">
        <v>3.54453376048758</v>
      </c>
      <c r="CQ933" s="12">
        <v>2890.52</v>
      </c>
      <c r="CR933" s="12">
        <v>4062.3901793999999</v>
      </c>
      <c r="CS933" s="38">
        <v>41729</v>
      </c>
      <c r="CT933" s="12">
        <v>8862.08</v>
      </c>
      <c r="CU933" s="12">
        <v>-1319.52</v>
      </c>
      <c r="CV933" s="12">
        <v>-10.547827216499</v>
      </c>
      <c r="CW933" s="12">
        <v>3516.62</v>
      </c>
      <c r="CX933" s="12">
        <v>3855.4481925</v>
      </c>
      <c r="CY933" s="38">
        <v>42094</v>
      </c>
      <c r="CZ933" s="12">
        <v>8735.5499999999993</v>
      </c>
      <c r="DA933" s="12">
        <v>-323.18</v>
      </c>
      <c r="DB933" s="12">
        <v>-2.7076299231729499</v>
      </c>
      <c r="DC933" s="12">
        <v>2784.91</v>
      </c>
      <c r="DD933" s="12">
        <v>7945.7794439999998</v>
      </c>
      <c r="DE933" s="38">
        <v>42460</v>
      </c>
      <c r="DF933" s="12">
        <v>8538.2000000000007</v>
      </c>
      <c r="DG933" s="12">
        <v>-126.31</v>
      </c>
      <c r="DH933" s="12">
        <v>-1.0943657621463501</v>
      </c>
      <c r="DI933" s="5">
        <v>2172</v>
      </c>
      <c r="DJ933" s="12">
        <v>13276.0801656</v>
      </c>
      <c r="DK933" t="s">
        <v>4865</v>
      </c>
      <c r="DL933" s="40">
        <v>25.35</v>
      </c>
      <c r="DM933" s="5">
        <v>534816</v>
      </c>
      <c r="DN933" s="5">
        <v>532374</v>
      </c>
      <c r="DO933" s="5">
        <v>500183</v>
      </c>
      <c r="DR933" s="38">
        <v>41816</v>
      </c>
      <c r="DS933" t="s">
        <v>1948</v>
      </c>
    </row>
    <row r="934" spans="1:123" ht="15" customHeight="1" x14ac:dyDescent="0.35">
      <c r="A934" s="42" t="s">
        <v>1269</v>
      </c>
      <c r="B934" s="35">
        <v>532944</v>
      </c>
      <c r="C934" s="34" t="s">
        <v>1271</v>
      </c>
      <c r="D934" s="36" t="s">
        <v>4866</v>
      </c>
      <c r="E934" t="s">
        <v>2108</v>
      </c>
      <c r="F934" t="s">
        <v>1940</v>
      </c>
      <c r="G934" s="37" t="s">
        <v>4867</v>
      </c>
      <c r="H934" s="38" t="s">
        <v>1958</v>
      </c>
      <c r="I934" t="s">
        <v>1942</v>
      </c>
      <c r="J934" s="38">
        <v>40999</v>
      </c>
      <c r="K934" s="39">
        <v>0</v>
      </c>
      <c r="L934" s="39">
        <v>0</v>
      </c>
      <c r="M934" s="39">
        <v>0</v>
      </c>
      <c r="N934" s="39">
        <v>0</v>
      </c>
      <c r="O934" s="39">
        <v>0</v>
      </c>
      <c r="P934" s="39">
        <v>0</v>
      </c>
      <c r="Q934" s="39">
        <v>0</v>
      </c>
      <c r="R934" s="39">
        <v>0</v>
      </c>
      <c r="S934" s="39">
        <v>0</v>
      </c>
      <c r="T934" s="39">
        <v>0</v>
      </c>
      <c r="U934" s="39">
        <v>0</v>
      </c>
      <c r="W934" t="s">
        <v>1943</v>
      </c>
      <c r="X934" s="38">
        <v>41364</v>
      </c>
      <c r="Y934" s="39">
        <v>0</v>
      </c>
      <c r="Z934" s="39">
        <v>0</v>
      </c>
      <c r="AA934" s="39">
        <v>0</v>
      </c>
      <c r="AB934" s="39">
        <v>0</v>
      </c>
      <c r="AC934" s="39">
        <v>0</v>
      </c>
      <c r="AD934" s="39">
        <v>0</v>
      </c>
      <c r="AE934" s="39">
        <v>0</v>
      </c>
      <c r="AF934" s="39">
        <v>0</v>
      </c>
      <c r="AG934" s="39">
        <v>0</v>
      </c>
      <c r="AH934" s="39">
        <v>0</v>
      </c>
      <c r="AI934" s="39">
        <v>0</v>
      </c>
      <c r="AK934" t="s">
        <v>1943</v>
      </c>
      <c r="AL934" s="38">
        <v>41729</v>
      </c>
      <c r="AM934" s="39">
        <v>0</v>
      </c>
      <c r="AN934" s="39">
        <v>0</v>
      </c>
      <c r="AO934" s="39">
        <v>0</v>
      </c>
      <c r="AP934" s="39">
        <v>0</v>
      </c>
      <c r="AQ934" s="39">
        <v>0</v>
      </c>
      <c r="AR934" s="39">
        <v>0</v>
      </c>
      <c r="AS934" s="39">
        <v>0</v>
      </c>
      <c r="AT934" s="39">
        <v>0</v>
      </c>
      <c r="AU934" s="39">
        <v>0</v>
      </c>
      <c r="AV934" s="39">
        <v>0</v>
      </c>
      <c r="AW934" s="5">
        <v>0</v>
      </c>
      <c r="AY934" t="s">
        <v>1943</v>
      </c>
      <c r="AZ934" s="38">
        <v>42094</v>
      </c>
      <c r="BA934" s="39">
        <v>18971559</v>
      </c>
      <c r="BB934" s="39">
        <v>106621</v>
      </c>
      <c r="BC934" s="39">
        <v>84951</v>
      </c>
      <c r="BD934" s="39">
        <v>5355240</v>
      </c>
      <c r="BE934" s="39">
        <v>24518371</v>
      </c>
      <c r="BF934" s="39">
        <v>0</v>
      </c>
      <c r="BG934" s="39">
        <v>24518371</v>
      </c>
      <c r="BH934" s="39">
        <v>0</v>
      </c>
      <c r="BI934" s="39">
        <v>0</v>
      </c>
      <c r="BJ934" s="39">
        <v>0</v>
      </c>
      <c r="BK934" s="39">
        <v>0</v>
      </c>
      <c r="BN934" s="38">
        <v>42460</v>
      </c>
      <c r="BO934" s="39">
        <v>23316120</v>
      </c>
      <c r="BP934" s="39">
        <v>0</v>
      </c>
      <c r="BQ934" s="39">
        <v>269300</v>
      </c>
      <c r="BR934" s="39">
        <v>0</v>
      </c>
      <c r="BS934" s="39">
        <v>23585420</v>
      </c>
      <c r="BT934" s="39">
        <v>0</v>
      </c>
      <c r="BU934" s="39">
        <v>23585420</v>
      </c>
      <c r="BV934" s="39">
        <v>0</v>
      </c>
      <c r="BW934" s="39">
        <v>0</v>
      </c>
      <c r="BX934" s="39">
        <v>0</v>
      </c>
      <c r="BY934" s="39">
        <v>0</v>
      </c>
      <c r="CB934" t="s">
        <v>1944</v>
      </c>
      <c r="CC934" t="s">
        <v>2635</v>
      </c>
      <c r="CD934" t="s">
        <v>2644</v>
      </c>
      <c r="CE934" s="3">
        <v>500</v>
      </c>
      <c r="CF934" s="5">
        <v>1067</v>
      </c>
      <c r="CG934" s="38">
        <v>40999</v>
      </c>
      <c r="CH934" s="12">
        <v>7056.55</v>
      </c>
      <c r="CI934" s="12">
        <v>830.94</v>
      </c>
      <c r="CJ934" s="12">
        <v>6.3593255413852896</v>
      </c>
      <c r="CK934" s="12">
        <v>2312.37</v>
      </c>
      <c r="CL934" s="12">
        <v>6905.3155982999997</v>
      </c>
      <c r="CM934" s="38">
        <v>41364</v>
      </c>
      <c r="CN934" s="12">
        <v>7473.11</v>
      </c>
      <c r="CO934" s="12">
        <v>471.77</v>
      </c>
      <c r="CP934" s="12">
        <v>3.54453376048758</v>
      </c>
      <c r="CQ934" s="12">
        <v>2890.52</v>
      </c>
      <c r="CR934" s="12">
        <v>4062.3901793999999</v>
      </c>
      <c r="CS934" s="38">
        <v>41729</v>
      </c>
      <c r="CT934" s="12">
        <v>8862.08</v>
      </c>
      <c r="CU934" s="12">
        <v>-1319.52</v>
      </c>
      <c r="CV934" s="12">
        <v>-10.547827216499</v>
      </c>
      <c r="CW934" s="12">
        <v>3516.62</v>
      </c>
      <c r="CX934" s="12">
        <v>3855.4481925</v>
      </c>
      <c r="CY934" s="38">
        <v>42094</v>
      </c>
      <c r="CZ934" s="12">
        <v>8735.5499999999993</v>
      </c>
      <c r="DA934" s="12">
        <v>-323.18</v>
      </c>
      <c r="DB934" s="12">
        <v>-2.7076299231729499</v>
      </c>
      <c r="DC934" s="12">
        <v>2784.91</v>
      </c>
      <c r="DD934" s="12">
        <v>7945.7794439999998</v>
      </c>
      <c r="DE934" s="38">
        <v>42460</v>
      </c>
      <c r="DF934" s="12">
        <v>8538.2000000000007</v>
      </c>
      <c r="DG934" s="12">
        <v>-126.31</v>
      </c>
      <c r="DH934" s="12">
        <v>-1.0943657621463501</v>
      </c>
      <c r="DI934" s="5">
        <v>2172</v>
      </c>
      <c r="DJ934" s="12">
        <v>13276.0801656</v>
      </c>
      <c r="DK934" t="s">
        <v>4868</v>
      </c>
      <c r="DL934" s="40">
        <v>43.78</v>
      </c>
      <c r="DM934" s="5">
        <v>534816</v>
      </c>
      <c r="DN934" s="5">
        <v>532374</v>
      </c>
      <c r="DO934" s="5">
        <v>500183</v>
      </c>
      <c r="DR934" s="38">
        <v>41816</v>
      </c>
      <c r="DS934" t="s">
        <v>1948</v>
      </c>
    </row>
    <row r="935" spans="1:123" ht="15" customHeight="1" x14ac:dyDescent="0.35">
      <c r="A935" s="42" t="s">
        <v>1272</v>
      </c>
      <c r="B935" s="35">
        <v>532391</v>
      </c>
      <c r="C935" s="34" t="s">
        <v>1273</v>
      </c>
      <c r="D935" s="36" t="s">
        <v>4869</v>
      </c>
      <c r="E935" t="s">
        <v>2031</v>
      </c>
      <c r="F935" t="s">
        <v>1940</v>
      </c>
      <c r="G935" s="37" t="s">
        <v>4870</v>
      </c>
      <c r="H935" s="38">
        <v>20622</v>
      </c>
      <c r="I935" t="s">
        <v>1959</v>
      </c>
      <c r="J935" s="38">
        <v>40999</v>
      </c>
      <c r="K935" s="39">
        <v>5247024</v>
      </c>
      <c r="L935" s="39">
        <v>0</v>
      </c>
      <c r="M935" s="39">
        <v>2623512</v>
      </c>
      <c r="N935" s="39">
        <v>0</v>
      </c>
      <c r="O935" s="39">
        <v>7870536</v>
      </c>
      <c r="P935" s="39">
        <v>0</v>
      </c>
      <c r="Q935" s="39">
        <v>7870536</v>
      </c>
      <c r="R935" s="39">
        <v>0</v>
      </c>
      <c r="S935" s="39">
        <v>0</v>
      </c>
      <c r="T935" s="39">
        <v>0</v>
      </c>
      <c r="U935" s="39">
        <v>0</v>
      </c>
      <c r="X935" s="38">
        <v>41364</v>
      </c>
      <c r="Y935" s="39">
        <v>5247024</v>
      </c>
      <c r="Z935" s="39">
        <v>0</v>
      </c>
      <c r="AA935" s="39">
        <v>2623512</v>
      </c>
      <c r="AB935" s="39">
        <v>0</v>
      </c>
      <c r="AC935" s="39">
        <v>7870536</v>
      </c>
      <c r="AD935" s="39">
        <v>0</v>
      </c>
      <c r="AE935" s="39">
        <v>7870536</v>
      </c>
      <c r="AF935" s="39">
        <v>0</v>
      </c>
      <c r="AG935" s="39">
        <v>0</v>
      </c>
      <c r="AH935" s="39">
        <v>0</v>
      </c>
      <c r="AI935" s="39">
        <v>0</v>
      </c>
      <c r="AL935" s="38">
        <v>41729</v>
      </c>
      <c r="AM935" s="39">
        <v>5247024</v>
      </c>
      <c r="AN935" s="39">
        <v>0</v>
      </c>
      <c r="AO935" s="39">
        <v>2623512</v>
      </c>
      <c r="AP935" s="39">
        <v>0</v>
      </c>
      <c r="AQ935" s="39">
        <v>7870536</v>
      </c>
      <c r="AR935" s="39">
        <v>0</v>
      </c>
      <c r="AS935" s="39">
        <v>7870536</v>
      </c>
      <c r="AT935" s="39">
        <v>0</v>
      </c>
      <c r="AU935" s="39">
        <v>0</v>
      </c>
      <c r="AV935" s="39">
        <v>0</v>
      </c>
      <c r="AW935" s="5">
        <v>0</v>
      </c>
      <c r="AZ935" s="38">
        <v>42094</v>
      </c>
      <c r="BA935" s="39">
        <v>5247024</v>
      </c>
      <c r="BB935" s="39">
        <v>0</v>
      </c>
      <c r="BC935" s="39">
        <v>2623512</v>
      </c>
      <c r="BD935" s="39">
        <v>0</v>
      </c>
      <c r="BE935" s="39">
        <v>7870536</v>
      </c>
      <c r="BF935" s="39">
        <v>0</v>
      </c>
      <c r="BG935" s="39">
        <v>7870536</v>
      </c>
      <c r="BH935" s="39">
        <v>0</v>
      </c>
      <c r="BI935" s="39">
        <v>0</v>
      </c>
      <c r="BJ935" s="39">
        <v>0</v>
      </c>
      <c r="BK935" s="39">
        <v>0</v>
      </c>
      <c r="BM935" t="s">
        <v>1960</v>
      </c>
      <c r="BN935" s="38">
        <v>42460</v>
      </c>
      <c r="BO935" s="39">
        <v>5247000</v>
      </c>
      <c r="BP935" s="39">
        <v>0</v>
      </c>
      <c r="BQ935" s="39">
        <v>2633000</v>
      </c>
      <c r="BR935" s="39">
        <v>0</v>
      </c>
      <c r="BS935" s="39">
        <v>7880000</v>
      </c>
      <c r="BT935" s="39">
        <v>0</v>
      </c>
      <c r="BU935" s="39">
        <v>7880000</v>
      </c>
      <c r="BV935" s="39">
        <v>0</v>
      </c>
      <c r="BW935" s="39">
        <v>0</v>
      </c>
      <c r="BX935" s="39">
        <v>0</v>
      </c>
      <c r="BY935" s="39">
        <v>0</v>
      </c>
      <c r="CB935" t="s">
        <v>1944</v>
      </c>
      <c r="CC935" t="s">
        <v>1998</v>
      </c>
      <c r="CD935" t="s">
        <v>4871</v>
      </c>
      <c r="CE935" s="3" t="s">
        <v>2000</v>
      </c>
      <c r="CF935" s="5">
        <v>424</v>
      </c>
      <c r="CG935" s="38">
        <v>40999</v>
      </c>
      <c r="CH935" s="12">
        <v>23704.16</v>
      </c>
      <c r="CI935" s="12">
        <v>5718.8</v>
      </c>
      <c r="CJ935" s="12">
        <v>17.717307459228</v>
      </c>
      <c r="CK935" s="12">
        <v>1865.89</v>
      </c>
      <c r="CL935" s="12">
        <v>49299.883354149999</v>
      </c>
      <c r="CM935" s="38">
        <v>41364</v>
      </c>
      <c r="CN935" s="12">
        <v>24066.639999999999</v>
      </c>
      <c r="CO935" s="12">
        <v>3798.15</v>
      </c>
      <c r="CP935" s="12">
        <v>9.8774334626978</v>
      </c>
      <c r="CQ935" s="12">
        <v>1996.93</v>
      </c>
      <c r="CR935" s="12">
        <v>14611.8602421</v>
      </c>
      <c r="CS935" s="38">
        <v>41729</v>
      </c>
      <c r="CT935" s="12">
        <v>14713.26</v>
      </c>
      <c r="CU935" s="12">
        <v>909.72</v>
      </c>
      <c r="CV935" s="12">
        <v>2.10317922276352</v>
      </c>
      <c r="CW935" s="12">
        <v>1585.84</v>
      </c>
      <c r="CX935" s="12">
        <v>6591.0878703999997</v>
      </c>
      <c r="CY935" s="38">
        <v>42094</v>
      </c>
      <c r="CZ935" s="12">
        <v>12119.17</v>
      </c>
      <c r="DA935" s="12">
        <v>-1563.75</v>
      </c>
      <c r="DB935" s="12">
        <v>-3.7066994141029102</v>
      </c>
      <c r="DC935" s="12">
        <v>1367.97</v>
      </c>
      <c r="DD935" s="12">
        <v>4555.6048516000001</v>
      </c>
      <c r="DE935" s="38">
        <v>42460</v>
      </c>
      <c r="DF935" s="12">
        <v>3467.8160069999999</v>
      </c>
      <c r="DG935" s="12">
        <v>-19.401323999999999</v>
      </c>
      <c r="DH935" s="12">
        <v>-5.2486611300839703E-2</v>
      </c>
      <c r="DI935" s="12">
        <v>527.94982000000005</v>
      </c>
      <c r="DJ935" s="12">
        <v>2367.4606063900001</v>
      </c>
      <c r="DK935" t="s">
        <v>4872</v>
      </c>
      <c r="DL935" s="41">
        <v>6.3284802332161032</v>
      </c>
      <c r="DM935" s="5">
        <v>524816</v>
      </c>
      <c r="DN935" s="5">
        <v>512529</v>
      </c>
      <c r="DO935" s="5">
        <v>530549</v>
      </c>
      <c r="DP935" s="5">
        <v>524404</v>
      </c>
      <c r="DQ935" s="5">
        <v>539551</v>
      </c>
      <c r="DR935" s="38">
        <v>33763</v>
      </c>
      <c r="DS935" t="s">
        <v>1948</v>
      </c>
    </row>
    <row r="936" spans="1:123" ht="15" customHeight="1" x14ac:dyDescent="0.35">
      <c r="A936" s="42" t="s">
        <v>1274</v>
      </c>
      <c r="B936" s="35">
        <v>532466</v>
      </c>
      <c r="C936" s="34" t="s">
        <v>1275</v>
      </c>
      <c r="D936" s="36" t="s">
        <v>4873</v>
      </c>
      <c r="E936" t="s">
        <v>1939</v>
      </c>
      <c r="F936" t="s">
        <v>1940</v>
      </c>
      <c r="G936" s="37" t="s">
        <v>4874</v>
      </c>
      <c r="H936" s="38">
        <v>22538</v>
      </c>
      <c r="I936" t="s">
        <v>1942</v>
      </c>
      <c r="J936" s="38">
        <v>40999</v>
      </c>
      <c r="K936" s="39">
        <v>27795000</v>
      </c>
      <c r="L936" s="39">
        <v>1617000</v>
      </c>
      <c r="M936" s="39">
        <v>0</v>
      </c>
      <c r="N936" s="39">
        <v>0</v>
      </c>
      <c r="O936" s="39">
        <v>29412000</v>
      </c>
      <c r="P936" s="39">
        <v>0</v>
      </c>
      <c r="Q936" s="39">
        <v>29412000</v>
      </c>
      <c r="R936" s="39">
        <v>0</v>
      </c>
      <c r="S936" s="39">
        <v>0</v>
      </c>
      <c r="T936" s="39">
        <v>0</v>
      </c>
      <c r="U936" s="39">
        <v>0</v>
      </c>
      <c r="X936" s="38">
        <v>41364</v>
      </c>
      <c r="Y936" s="39">
        <v>26256000</v>
      </c>
      <c r="Z936" s="39">
        <v>1681000</v>
      </c>
      <c r="AA936" s="39">
        <v>0</v>
      </c>
      <c r="AB936" s="39">
        <v>0</v>
      </c>
      <c r="AC936" s="39">
        <v>27937000</v>
      </c>
      <c r="AD936" s="39">
        <v>0</v>
      </c>
      <c r="AE936" s="39">
        <v>27937000</v>
      </c>
      <c r="AF936" s="39">
        <v>0</v>
      </c>
      <c r="AG936" s="39">
        <v>0</v>
      </c>
      <c r="AH936" s="39">
        <v>0</v>
      </c>
      <c r="AI936" s="39">
        <v>0</v>
      </c>
      <c r="AL936" s="38">
        <v>41729</v>
      </c>
      <c r="AM936" s="39">
        <v>48468000</v>
      </c>
      <c r="AN936" s="39">
        <v>1779000</v>
      </c>
      <c r="AO936" s="39">
        <v>0</v>
      </c>
      <c r="AP936" s="39">
        <v>0</v>
      </c>
      <c r="AQ936" s="39">
        <v>50247000</v>
      </c>
      <c r="AR936" s="39">
        <v>0</v>
      </c>
      <c r="AS936" s="39">
        <v>50247000</v>
      </c>
      <c r="AT936" s="39">
        <v>0</v>
      </c>
      <c r="AU936" s="39">
        <v>0</v>
      </c>
      <c r="AV936" s="39">
        <v>0</v>
      </c>
      <c r="AW936" s="5">
        <v>0</v>
      </c>
      <c r="AZ936" s="38">
        <v>42094</v>
      </c>
      <c r="BA936" s="39">
        <v>39055000</v>
      </c>
      <c r="BB936" s="39">
        <v>1779000</v>
      </c>
      <c r="BC936" s="39">
        <v>93602000</v>
      </c>
      <c r="BD936" s="39">
        <v>0</v>
      </c>
      <c r="BE936" s="39">
        <v>134436000</v>
      </c>
      <c r="BF936" s="39">
        <v>68825000</v>
      </c>
      <c r="BG936" s="39">
        <v>203261000</v>
      </c>
      <c r="BH936" s="39">
        <v>25000</v>
      </c>
      <c r="BI936" s="39">
        <v>0</v>
      </c>
      <c r="BJ936" s="39">
        <v>2753</v>
      </c>
      <c r="BK936" s="39">
        <v>68825000</v>
      </c>
      <c r="BN936" s="38">
        <v>42460</v>
      </c>
      <c r="BO936" s="39">
        <v>31717000</v>
      </c>
      <c r="BP936" s="39">
        <v>1779000</v>
      </c>
      <c r="BQ936" s="39">
        <v>0</v>
      </c>
      <c r="BR936" s="39">
        <v>0</v>
      </c>
      <c r="BS936" s="39">
        <v>33496000</v>
      </c>
      <c r="BT936" s="39">
        <v>187300000</v>
      </c>
      <c r="BU936" s="39">
        <v>220796000</v>
      </c>
      <c r="BV936" s="39">
        <v>250000</v>
      </c>
      <c r="BW936" s="10" t="s">
        <v>4875</v>
      </c>
      <c r="BX936" s="39">
        <v>749.2</v>
      </c>
      <c r="BY936" s="39">
        <v>187300000</v>
      </c>
      <c r="CB936" t="s">
        <v>1944</v>
      </c>
      <c r="CC936" t="s">
        <v>1961</v>
      </c>
      <c r="CD936" t="s">
        <v>1962</v>
      </c>
      <c r="CE936" s="3" t="s">
        <v>1990</v>
      </c>
      <c r="CF936" s="5">
        <v>8733</v>
      </c>
      <c r="CG936" s="38">
        <v>40999</v>
      </c>
      <c r="CH936" s="12">
        <v>35894.94</v>
      </c>
      <c r="CI936" s="12">
        <v>9092.73</v>
      </c>
      <c r="CJ936" s="12">
        <v>12.1159181215172</v>
      </c>
      <c r="CK936" s="12">
        <v>15186.98</v>
      </c>
      <c r="CL936" s="12">
        <v>220028.0380914</v>
      </c>
      <c r="CM936" s="38">
        <v>41364</v>
      </c>
      <c r="CN936" s="12">
        <v>39686.71</v>
      </c>
      <c r="CO936" s="12">
        <v>10751.43</v>
      </c>
      <c r="CP936" s="12">
        <v>12.035491806655299</v>
      </c>
      <c r="CQ936" s="12">
        <v>17306.59</v>
      </c>
      <c r="CR936" s="12">
        <v>214741.06027710001</v>
      </c>
      <c r="CS936" s="38">
        <v>41729</v>
      </c>
      <c r="CT936" s="12">
        <v>44149.69</v>
      </c>
      <c r="CU936" s="12">
        <v>13593.19</v>
      </c>
      <c r="CV936" s="12">
        <v>12.8025644328107</v>
      </c>
      <c r="CW936" s="12">
        <v>18404.78</v>
      </c>
      <c r="CX936" s="12">
        <v>259694.04076420001</v>
      </c>
      <c r="CY936" s="38">
        <v>42094</v>
      </c>
      <c r="CZ936" s="12">
        <v>43446.23</v>
      </c>
      <c r="DA936" s="12">
        <v>11923.2</v>
      </c>
      <c r="DB936" s="12">
        <v>11.8309153112973</v>
      </c>
      <c r="DC936" s="12">
        <v>18479.02</v>
      </c>
      <c r="DD936" s="12">
        <v>275641.36467839999</v>
      </c>
      <c r="DE936" s="38">
        <v>42460</v>
      </c>
      <c r="DF936" s="12">
        <v>43691.64</v>
      </c>
      <c r="DG936" s="12">
        <v>11657.76</v>
      </c>
      <c r="DH936" s="12">
        <v>10.2877800533594</v>
      </c>
      <c r="DI936" s="12">
        <v>19209.009999999998</v>
      </c>
      <c r="DJ936" s="40">
        <v>299359.86755730002</v>
      </c>
      <c r="DK936" t="s">
        <v>4876</v>
      </c>
      <c r="DL936" s="40">
        <v>33</v>
      </c>
      <c r="DM936" s="5">
        <v>500179</v>
      </c>
      <c r="DN936" s="5">
        <v>532221</v>
      </c>
      <c r="DO936" s="5">
        <v>532890</v>
      </c>
      <c r="DR936" s="38">
        <v>40476</v>
      </c>
      <c r="DS936" t="s">
        <v>1948</v>
      </c>
    </row>
    <row r="937" spans="1:123" ht="15" customHeight="1" x14ac:dyDescent="0.35">
      <c r="A937" s="42" t="s">
        <v>1276</v>
      </c>
      <c r="B937" s="35">
        <v>535754</v>
      </c>
      <c r="C937" s="34" t="s">
        <v>1277</v>
      </c>
      <c r="D937" s="36" t="s">
        <v>4877</v>
      </c>
      <c r="E937" t="s">
        <v>1939</v>
      </c>
      <c r="F937" t="s">
        <v>1940</v>
      </c>
      <c r="G937" s="37" t="s">
        <v>4878</v>
      </c>
      <c r="H937" s="38">
        <v>20275</v>
      </c>
      <c r="I937" t="s">
        <v>1942</v>
      </c>
      <c r="J937" s="38">
        <v>40999</v>
      </c>
      <c r="K937" s="39">
        <v>0</v>
      </c>
      <c r="L937" s="39">
        <v>0</v>
      </c>
      <c r="M937" s="39">
        <v>0</v>
      </c>
      <c r="N937" s="39">
        <v>0</v>
      </c>
      <c r="O937" s="39">
        <v>0</v>
      </c>
      <c r="P937" s="39">
        <v>0</v>
      </c>
      <c r="Q937" s="39">
        <v>0</v>
      </c>
      <c r="R937" s="39">
        <v>0</v>
      </c>
      <c r="S937" s="39">
        <v>0</v>
      </c>
      <c r="T937" s="39">
        <v>0</v>
      </c>
      <c r="U937" s="39">
        <v>0</v>
      </c>
      <c r="W937" t="s">
        <v>2643</v>
      </c>
      <c r="X937" s="38">
        <v>41364</v>
      </c>
      <c r="Y937" s="39">
        <v>25784766</v>
      </c>
      <c r="Z937" s="39">
        <v>1220600</v>
      </c>
      <c r="AA937" s="39">
        <v>0</v>
      </c>
      <c r="AB937" s="39">
        <v>0</v>
      </c>
      <c r="AC937" s="39">
        <v>27005366</v>
      </c>
      <c r="AD937" s="39">
        <v>0</v>
      </c>
      <c r="AE937" s="39">
        <v>27005366</v>
      </c>
      <c r="AF937" s="39">
        <v>0</v>
      </c>
      <c r="AG937" s="39">
        <v>0</v>
      </c>
      <c r="AH937" s="39">
        <v>0</v>
      </c>
      <c r="AI937" s="39">
        <v>0</v>
      </c>
      <c r="AL937" s="38">
        <v>41729</v>
      </c>
      <c r="AM937" s="39">
        <v>22380000</v>
      </c>
      <c r="AN937" s="39">
        <v>3402000</v>
      </c>
      <c r="AO937" s="39">
        <v>4296864</v>
      </c>
      <c r="AP937" s="39">
        <v>5000000</v>
      </c>
      <c r="AQ937" s="39">
        <v>35078864</v>
      </c>
      <c r="AR937" s="39">
        <v>0</v>
      </c>
      <c r="AS937" s="39">
        <v>35078864</v>
      </c>
      <c r="AT937" s="39">
        <v>0</v>
      </c>
      <c r="AU937" s="39">
        <v>0</v>
      </c>
      <c r="AV937" s="39">
        <v>0</v>
      </c>
      <c r="AW937" s="5">
        <v>0</v>
      </c>
      <c r="AZ937" s="38">
        <v>42094</v>
      </c>
      <c r="BA937" s="39">
        <v>26560000</v>
      </c>
      <c r="BB937" s="39">
        <v>4580640</v>
      </c>
      <c r="BC937" s="39">
        <v>5280000</v>
      </c>
      <c r="BD937" s="39">
        <v>7500000</v>
      </c>
      <c r="BE937" s="39">
        <v>43920640</v>
      </c>
      <c r="BF937" s="39">
        <v>0</v>
      </c>
      <c r="BG937" s="39">
        <v>43920640</v>
      </c>
      <c r="BH937" s="39">
        <v>0</v>
      </c>
      <c r="BI937" s="39">
        <v>0</v>
      </c>
      <c r="BJ937" s="39">
        <v>0</v>
      </c>
      <c r="BK937" s="39">
        <v>0</v>
      </c>
      <c r="BN937" s="38">
        <v>42460</v>
      </c>
      <c r="BO937" s="39">
        <v>37944000</v>
      </c>
      <c r="BP937" s="39">
        <v>5344080</v>
      </c>
      <c r="BQ937" s="39">
        <v>1200000</v>
      </c>
      <c r="BR937" s="39">
        <v>9900000</v>
      </c>
      <c r="BS937" s="39">
        <v>54388080</v>
      </c>
      <c r="BT937" s="39">
        <v>87881916</v>
      </c>
      <c r="BU937" s="39">
        <v>142269996</v>
      </c>
      <c r="BV937" s="39">
        <v>831900</v>
      </c>
      <c r="BW937" s="39">
        <v>26.3</v>
      </c>
      <c r="BX937" s="39">
        <v>105.64</v>
      </c>
      <c r="BY937" s="39">
        <v>87881916</v>
      </c>
      <c r="CB937" t="s">
        <v>1944</v>
      </c>
      <c r="CC937" t="s">
        <v>1983</v>
      </c>
      <c r="CD937" t="s">
        <v>1984</v>
      </c>
      <c r="CE937" s="3">
        <v>500</v>
      </c>
      <c r="CF937" s="5">
        <v>816</v>
      </c>
      <c r="CG937" s="38">
        <v>40999</v>
      </c>
      <c r="CH937" s="5">
        <v>0</v>
      </c>
      <c r="CI937" s="12">
        <v>-10.74</v>
      </c>
      <c r="CJ937" s="12">
        <v>-21.47</v>
      </c>
      <c r="CK937" s="5">
        <v>0</v>
      </c>
      <c r="CL937" s="5">
        <v>0</v>
      </c>
      <c r="CM937" s="38">
        <v>41364</v>
      </c>
      <c r="CN937" s="12">
        <v>15258.970000000001</v>
      </c>
      <c r="CO937" s="12">
        <v>1616.69</v>
      </c>
      <c r="CP937" s="12">
        <v>25.692148688916099</v>
      </c>
      <c r="CQ937" s="12">
        <v>522.22</v>
      </c>
      <c r="CR937" s="5">
        <v>0</v>
      </c>
      <c r="CS937" s="38">
        <v>41729</v>
      </c>
      <c r="CT937" s="12">
        <v>14831.72</v>
      </c>
      <c r="CU937" s="12">
        <v>1010.2</v>
      </c>
      <c r="CV937" s="12">
        <v>7.1652174825867698</v>
      </c>
      <c r="CW937" s="12">
        <v>605.22</v>
      </c>
      <c r="CX937" s="12">
        <v>9792.7267279999996</v>
      </c>
      <c r="CY937" s="38">
        <v>42094</v>
      </c>
      <c r="CZ937" s="12">
        <v>15998.3</v>
      </c>
      <c r="DA937" s="12">
        <v>1947.82</v>
      </c>
      <c r="DB937" s="12">
        <v>9.4395460932086195</v>
      </c>
      <c r="DC937" s="12">
        <v>713.27</v>
      </c>
      <c r="DD937" s="12">
        <v>36487.126155999998</v>
      </c>
      <c r="DE937" s="38">
        <v>42460</v>
      </c>
      <c r="DF937" s="12">
        <v>15797.468999999999</v>
      </c>
      <c r="DG937" s="12">
        <v>622.40099999999995</v>
      </c>
      <c r="DH937" s="12">
        <v>2.2928929954349799</v>
      </c>
      <c r="DI937" s="12">
        <v>872.06299999999999</v>
      </c>
      <c r="DJ937" s="12">
        <v>31242.4859</v>
      </c>
      <c r="DK937" t="s">
        <v>4879</v>
      </c>
      <c r="DL937" s="40">
        <v>87.86</v>
      </c>
      <c r="DM937" s="5">
        <v>513375</v>
      </c>
      <c r="DN937" s="5">
        <v>500338</v>
      </c>
      <c r="DO937" s="5">
        <v>500292</v>
      </c>
      <c r="DP937" s="5">
        <v>502937</v>
      </c>
      <c r="DR937" s="38">
        <v>41001</v>
      </c>
      <c r="DS937" t="s">
        <v>1948</v>
      </c>
    </row>
    <row r="938" spans="1:123" ht="15" customHeight="1" x14ac:dyDescent="0.35">
      <c r="A938" s="42" t="s">
        <v>1278</v>
      </c>
      <c r="B938" s="35">
        <v>500315</v>
      </c>
      <c r="C938" s="34" t="s">
        <v>1279</v>
      </c>
      <c r="D938" s="36" t="s">
        <v>4880</v>
      </c>
      <c r="E938" t="s">
        <v>1981</v>
      </c>
      <c r="F938" t="s">
        <v>1940</v>
      </c>
      <c r="G938" s="37" t="s">
        <v>4881</v>
      </c>
      <c r="H938" s="38">
        <v>21001</v>
      </c>
      <c r="I938" t="s">
        <v>1942</v>
      </c>
      <c r="J938" s="38">
        <v>40999</v>
      </c>
      <c r="K938" s="39">
        <v>0</v>
      </c>
      <c r="L938" s="39">
        <v>0</v>
      </c>
      <c r="M938" s="39">
        <v>0</v>
      </c>
      <c r="N938" s="39">
        <v>0</v>
      </c>
      <c r="O938" s="39">
        <v>0</v>
      </c>
      <c r="P938" s="39">
        <v>0</v>
      </c>
      <c r="Q938" s="39">
        <v>0</v>
      </c>
      <c r="R938" s="39">
        <v>0</v>
      </c>
      <c r="S938" s="39">
        <v>0</v>
      </c>
      <c r="T938" s="39">
        <v>0</v>
      </c>
      <c r="U938" s="39">
        <v>0</v>
      </c>
      <c r="W938" t="s">
        <v>1943</v>
      </c>
      <c r="X938" s="38">
        <v>41364</v>
      </c>
      <c r="Y938" s="39">
        <v>0</v>
      </c>
      <c r="Z938" s="39">
        <v>0</v>
      </c>
      <c r="AA938" s="39">
        <v>0</v>
      </c>
      <c r="AB938" s="39">
        <v>0</v>
      </c>
      <c r="AC938" s="39">
        <v>0</v>
      </c>
      <c r="AD938" s="39">
        <v>0</v>
      </c>
      <c r="AE938" s="39">
        <v>0</v>
      </c>
      <c r="AF938" s="39">
        <v>0</v>
      </c>
      <c r="AG938" s="39">
        <v>0</v>
      </c>
      <c r="AH938" s="39">
        <v>0</v>
      </c>
      <c r="AI938" s="39">
        <v>0</v>
      </c>
      <c r="AK938" t="s">
        <v>1943</v>
      </c>
      <c r="AL938" s="38">
        <v>41729</v>
      </c>
      <c r="AM938" s="39">
        <v>981000</v>
      </c>
      <c r="AN938" s="39">
        <v>0</v>
      </c>
      <c r="AO938" s="39">
        <v>0</v>
      </c>
      <c r="AP938" s="39">
        <v>0</v>
      </c>
      <c r="AQ938" s="39">
        <v>981000</v>
      </c>
      <c r="AR938" s="39">
        <v>0</v>
      </c>
      <c r="AS938" s="39">
        <v>981000</v>
      </c>
      <c r="AT938" s="39">
        <v>0</v>
      </c>
      <c r="AU938" s="39">
        <v>0</v>
      </c>
      <c r="AV938" s="39">
        <v>0</v>
      </c>
      <c r="AW938" s="5">
        <v>0</v>
      </c>
      <c r="AY938" t="s">
        <v>2005</v>
      </c>
      <c r="AZ938" s="38">
        <v>42094</v>
      </c>
      <c r="BA938" s="39">
        <v>474000</v>
      </c>
      <c r="BB938" s="39">
        <v>0</v>
      </c>
      <c r="BC938" s="39">
        <v>0</v>
      </c>
      <c r="BD938" s="39">
        <v>0</v>
      </c>
      <c r="BE938" s="39">
        <v>474000</v>
      </c>
      <c r="BF938" s="39">
        <v>0</v>
      </c>
      <c r="BG938" s="39">
        <v>474000</v>
      </c>
      <c r="BH938" s="39">
        <v>0</v>
      </c>
      <c r="BI938" s="39">
        <v>0</v>
      </c>
      <c r="BJ938" s="39">
        <v>0</v>
      </c>
      <c r="BK938" s="39">
        <v>0</v>
      </c>
      <c r="BN938" s="38">
        <v>42460</v>
      </c>
      <c r="BO938" s="39">
        <v>2121000</v>
      </c>
      <c r="BP938" s="39">
        <v>0</v>
      </c>
      <c r="BQ938" s="39">
        <v>0</v>
      </c>
      <c r="BR938" s="39">
        <v>0</v>
      </c>
      <c r="BS938" s="39">
        <v>2121000</v>
      </c>
      <c r="BT938" s="39">
        <v>0</v>
      </c>
      <c r="BU938" s="39">
        <v>2121000</v>
      </c>
      <c r="BV938" s="39">
        <v>0</v>
      </c>
      <c r="BW938" s="39">
        <v>0</v>
      </c>
      <c r="BX938" s="39">
        <v>0</v>
      </c>
      <c r="BY938" s="39">
        <v>0</v>
      </c>
      <c r="CB938" t="s">
        <v>1944</v>
      </c>
      <c r="CC938" t="s">
        <v>2166</v>
      </c>
      <c r="CD938" t="s">
        <v>2167</v>
      </c>
      <c r="CE938" s="3">
        <v>500</v>
      </c>
      <c r="CF938" s="5">
        <v>21469</v>
      </c>
      <c r="CG938" s="38">
        <v>40999</v>
      </c>
      <c r="CH938" s="12">
        <v>170551.33000000002</v>
      </c>
      <c r="CI938" s="12">
        <v>11415.64</v>
      </c>
      <c r="CJ938" s="12">
        <v>0.67373134199196205</v>
      </c>
      <c r="CK938" s="12">
        <v>13568.12</v>
      </c>
      <c r="CL938" s="12">
        <v>73596.758159499994</v>
      </c>
      <c r="CM938" s="38">
        <v>41364</v>
      </c>
      <c r="CN938" s="12">
        <v>193594.90000000002</v>
      </c>
      <c r="CO938" s="12">
        <v>13279.47</v>
      </c>
      <c r="CP938" s="12">
        <v>0.70218704575324098</v>
      </c>
      <c r="CQ938" s="12">
        <v>15760.9</v>
      </c>
      <c r="CR938" s="12">
        <v>73056.999972799997</v>
      </c>
      <c r="CS938" s="38">
        <v>41729</v>
      </c>
      <c r="CT938" s="12">
        <v>209627.5</v>
      </c>
      <c r="CU938" s="12">
        <v>11394.12</v>
      </c>
      <c r="CV938" s="12">
        <v>0.54128892842826704</v>
      </c>
      <c r="CW938" s="12">
        <v>16767.04</v>
      </c>
      <c r="CX938" s="12">
        <v>66896.254563299997</v>
      </c>
      <c r="CY938" s="38">
        <v>42094</v>
      </c>
      <c r="CZ938" s="12">
        <v>220827.77</v>
      </c>
      <c r="DA938" s="12">
        <v>7775.03</v>
      </c>
      <c r="DB938" s="12">
        <v>0.34493121872786903</v>
      </c>
      <c r="DC938" s="12">
        <v>16374.56</v>
      </c>
      <c r="DD938" s="12">
        <v>61379.037692099999</v>
      </c>
      <c r="DE938" s="38">
        <v>42460</v>
      </c>
      <c r="DF938" s="12">
        <v>218249.92199999999</v>
      </c>
      <c r="DG938" s="12">
        <v>1560.7819999999999</v>
      </c>
      <c r="DH938" s="12">
        <v>6.6692230450632703E-2</v>
      </c>
      <c r="DI938" s="12">
        <v>20316.766</v>
      </c>
      <c r="DJ938" s="12">
        <v>29456.080966649999</v>
      </c>
      <c r="DK938" t="s">
        <v>4882</v>
      </c>
      <c r="DL938" s="41">
        <v>2.2412892386514667</v>
      </c>
      <c r="DM938" s="5">
        <v>500315</v>
      </c>
      <c r="DN938" s="5">
        <v>501061</v>
      </c>
      <c r="DO938" s="5">
        <v>532191</v>
      </c>
      <c r="DP938" s="5">
        <v>532814</v>
      </c>
      <c r="DR938" s="38">
        <v>42004</v>
      </c>
      <c r="DS938" t="s">
        <v>1948</v>
      </c>
    </row>
    <row r="939" spans="1:123" ht="15" customHeight="1" x14ac:dyDescent="0.35">
      <c r="A939" s="42" t="s">
        <v>1278</v>
      </c>
      <c r="B939" s="35">
        <v>500315</v>
      </c>
      <c r="C939" s="34" t="s">
        <v>1280</v>
      </c>
      <c r="D939" s="36" t="s">
        <v>4883</v>
      </c>
      <c r="E939" t="s">
        <v>2013</v>
      </c>
      <c r="F939" t="s">
        <v>1951</v>
      </c>
      <c r="G939" s="37" t="s">
        <v>4884</v>
      </c>
      <c r="H939" s="38">
        <v>22785</v>
      </c>
      <c r="I939" t="s">
        <v>1942</v>
      </c>
      <c r="J939" s="38">
        <v>40999</v>
      </c>
      <c r="K939" s="39">
        <v>0</v>
      </c>
      <c r="L939" s="39">
        <v>0</v>
      </c>
      <c r="M939" s="39">
        <v>0</v>
      </c>
      <c r="N939" s="39">
        <v>0</v>
      </c>
      <c r="O939" s="39">
        <v>0</v>
      </c>
      <c r="P939" s="39">
        <v>0</v>
      </c>
      <c r="Q939" s="39">
        <v>0</v>
      </c>
      <c r="R939" s="39">
        <v>0</v>
      </c>
      <c r="S939" s="39">
        <v>0</v>
      </c>
      <c r="T939" s="39">
        <v>0</v>
      </c>
      <c r="U939" s="39">
        <v>0</v>
      </c>
      <c r="W939" t="s">
        <v>1943</v>
      </c>
      <c r="X939" s="38">
        <v>41364</v>
      </c>
      <c r="Y939" s="39">
        <v>0</v>
      </c>
      <c r="Z939" s="39">
        <v>0</v>
      </c>
      <c r="AA939" s="39">
        <v>0</v>
      </c>
      <c r="AB939" s="39">
        <v>0</v>
      </c>
      <c r="AC939" s="39">
        <v>0</v>
      </c>
      <c r="AD939" s="39">
        <v>0</v>
      </c>
      <c r="AE939" s="39">
        <v>0</v>
      </c>
      <c r="AF939" s="39">
        <v>0</v>
      </c>
      <c r="AG939" s="39">
        <v>0</v>
      </c>
      <c r="AH939" s="39">
        <v>0</v>
      </c>
      <c r="AI939" s="39">
        <v>0</v>
      </c>
      <c r="AK939" t="s">
        <v>1943</v>
      </c>
      <c r="AL939" s="38">
        <v>41729</v>
      </c>
      <c r="AM939" s="39">
        <v>0</v>
      </c>
      <c r="AN939" s="39">
        <v>0</v>
      </c>
      <c r="AO939" s="39">
        <v>0</v>
      </c>
      <c r="AP939" s="39">
        <v>0</v>
      </c>
      <c r="AQ939" s="39">
        <v>0</v>
      </c>
      <c r="AR939" s="39">
        <v>0</v>
      </c>
      <c r="AS939" s="39">
        <v>0</v>
      </c>
      <c r="AT939" s="39">
        <v>0</v>
      </c>
      <c r="AU939" s="39">
        <v>0</v>
      </c>
      <c r="AV939" s="39">
        <v>0</v>
      </c>
      <c r="AW939" s="5">
        <v>0</v>
      </c>
      <c r="AY939" t="s">
        <v>1943</v>
      </c>
      <c r="AZ939" s="38">
        <v>42094</v>
      </c>
      <c r="BA939" s="39">
        <v>0</v>
      </c>
      <c r="BB939" s="39">
        <v>0</v>
      </c>
      <c r="BC939" s="39">
        <v>0</v>
      </c>
      <c r="BD939" s="39">
        <v>0</v>
      </c>
      <c r="BE939" s="39">
        <v>0</v>
      </c>
      <c r="BF939" s="39">
        <v>0</v>
      </c>
      <c r="BG939" s="39">
        <v>0</v>
      </c>
      <c r="BH939" s="39">
        <v>0</v>
      </c>
      <c r="BI939" s="39">
        <v>0</v>
      </c>
      <c r="BJ939" s="39">
        <v>0</v>
      </c>
      <c r="BK939" s="39">
        <v>0</v>
      </c>
      <c r="BM939" t="s">
        <v>1943</v>
      </c>
      <c r="BN939" s="38">
        <v>42460</v>
      </c>
      <c r="BO939" s="39">
        <v>331000</v>
      </c>
      <c r="BP939" s="39">
        <v>0</v>
      </c>
      <c r="BQ939" s="39">
        <v>0</v>
      </c>
      <c r="BR939" s="39">
        <v>0</v>
      </c>
      <c r="BS939" s="39">
        <v>331000</v>
      </c>
      <c r="BT939" s="39">
        <v>0</v>
      </c>
      <c r="BU939" s="39">
        <v>331000</v>
      </c>
      <c r="BV939" s="39">
        <v>0</v>
      </c>
      <c r="BW939" s="39">
        <v>0</v>
      </c>
      <c r="BX939" s="39">
        <v>0</v>
      </c>
      <c r="BY939" s="39">
        <v>0</v>
      </c>
      <c r="BZ939" t="s">
        <v>4885</v>
      </c>
      <c r="CA939" t="s">
        <v>4885</v>
      </c>
      <c r="CB939" t="s">
        <v>2015</v>
      </c>
      <c r="CC939" t="s">
        <v>2166</v>
      </c>
      <c r="CD939" t="s">
        <v>2167</v>
      </c>
      <c r="CE939" s="3">
        <v>500</v>
      </c>
      <c r="CF939" s="5">
        <v>21469</v>
      </c>
      <c r="CG939" s="38">
        <v>40999</v>
      </c>
      <c r="CH939" s="12">
        <v>170551.33000000002</v>
      </c>
      <c r="CI939" s="12">
        <v>11415.64</v>
      </c>
      <c r="CJ939" s="12">
        <v>0.67373134199196205</v>
      </c>
      <c r="CK939" s="12">
        <v>13568.12</v>
      </c>
      <c r="CL939" s="12">
        <v>73596.758159499994</v>
      </c>
      <c r="CM939" s="38">
        <v>41364</v>
      </c>
      <c r="CN939" s="12">
        <v>193594.90000000002</v>
      </c>
      <c r="CO939" s="12">
        <v>13279.47</v>
      </c>
      <c r="CP939" s="12">
        <v>0.70218704575324098</v>
      </c>
      <c r="CQ939" s="12">
        <v>15760.9</v>
      </c>
      <c r="CR939" s="12">
        <v>73056.999972799997</v>
      </c>
      <c r="CS939" s="38">
        <v>41729</v>
      </c>
      <c r="CT939" s="12">
        <v>209627.5</v>
      </c>
      <c r="CU939" s="12">
        <v>11394.12</v>
      </c>
      <c r="CV939" s="12">
        <v>0.54128892842826704</v>
      </c>
      <c r="CW939" s="12">
        <v>16767.04</v>
      </c>
      <c r="CX939" s="12">
        <v>66896.254563299997</v>
      </c>
      <c r="CY939" s="38">
        <v>42094</v>
      </c>
      <c r="CZ939" s="12">
        <v>220827.77</v>
      </c>
      <c r="DA939" s="12">
        <v>7775.03</v>
      </c>
      <c r="DB939" s="12">
        <v>0.34493121872786903</v>
      </c>
      <c r="DC939" s="12">
        <v>16374.56</v>
      </c>
      <c r="DD939" s="12">
        <v>61379.037692099999</v>
      </c>
      <c r="DE939" s="38">
        <v>42460</v>
      </c>
      <c r="DF939" s="12">
        <v>218249.92199999999</v>
      </c>
      <c r="DG939" s="12">
        <v>1560.7819999999999</v>
      </c>
      <c r="DH939" s="12">
        <v>6.6692230450632703E-2</v>
      </c>
      <c r="DI939" s="12">
        <v>20316.766</v>
      </c>
      <c r="DJ939" s="12">
        <v>29456.080966649999</v>
      </c>
      <c r="DK939" t="s">
        <v>2511</v>
      </c>
      <c r="DL939" s="41">
        <v>0.34977215369808368</v>
      </c>
      <c r="DM939" s="5">
        <v>500315</v>
      </c>
      <c r="DN939" s="5">
        <v>501061</v>
      </c>
      <c r="DO939" s="5">
        <v>532191</v>
      </c>
      <c r="DP939" s="5">
        <v>532814</v>
      </c>
      <c r="DR939" s="38">
        <v>42391</v>
      </c>
      <c r="DS939" t="s">
        <v>1948</v>
      </c>
    </row>
    <row r="940" spans="1:123" ht="15" customHeight="1" x14ac:dyDescent="0.35">
      <c r="A940" s="42" t="s">
        <v>1281</v>
      </c>
      <c r="B940" s="35">
        <v>534809</v>
      </c>
      <c r="C940" s="34" t="s">
        <v>1283</v>
      </c>
      <c r="D940" s="36" t="s">
        <v>4886</v>
      </c>
      <c r="E940" t="s">
        <v>1966</v>
      </c>
      <c r="F940" t="s">
        <v>1951</v>
      </c>
      <c r="G940" s="37" t="s">
        <v>4887</v>
      </c>
      <c r="H940" s="38">
        <v>21090</v>
      </c>
      <c r="I940" t="s">
        <v>1942</v>
      </c>
      <c r="J940" s="38">
        <v>40999</v>
      </c>
      <c r="K940" s="39">
        <v>0</v>
      </c>
      <c r="L940" s="39">
        <v>0</v>
      </c>
      <c r="M940" s="39">
        <v>0</v>
      </c>
      <c r="N940" s="39">
        <v>0</v>
      </c>
      <c r="O940" s="39">
        <v>0</v>
      </c>
      <c r="P940" s="39">
        <v>0</v>
      </c>
      <c r="Q940" s="39">
        <v>0</v>
      </c>
      <c r="R940" s="39">
        <v>0</v>
      </c>
      <c r="S940" s="39">
        <v>0</v>
      </c>
      <c r="T940" s="39">
        <v>0</v>
      </c>
      <c r="U940" s="39">
        <v>0</v>
      </c>
      <c r="W940" t="s">
        <v>2643</v>
      </c>
      <c r="X940" s="38">
        <v>41364</v>
      </c>
      <c r="Y940" s="39">
        <v>0</v>
      </c>
      <c r="Z940" s="39">
        <v>0</v>
      </c>
      <c r="AA940" s="39">
        <v>0</v>
      </c>
      <c r="AB940" s="39">
        <v>0</v>
      </c>
      <c r="AC940" s="39">
        <v>0</v>
      </c>
      <c r="AD940" s="39">
        <v>0</v>
      </c>
      <c r="AE940" s="39">
        <v>0</v>
      </c>
      <c r="AF940" s="39">
        <v>0</v>
      </c>
      <c r="AG940" s="39">
        <v>0</v>
      </c>
      <c r="AH940" s="39">
        <v>0</v>
      </c>
      <c r="AI940" s="39">
        <v>0</v>
      </c>
      <c r="AK940" t="s">
        <v>1943</v>
      </c>
      <c r="AL940" s="38">
        <v>41729</v>
      </c>
      <c r="AM940" s="39">
        <v>2730000</v>
      </c>
      <c r="AN940" s="39">
        <v>0</v>
      </c>
      <c r="AO940" s="39">
        <v>0</v>
      </c>
      <c r="AP940" s="39">
        <v>0</v>
      </c>
      <c r="AQ940" s="39">
        <v>2730000</v>
      </c>
      <c r="AR940" s="39">
        <v>0</v>
      </c>
      <c r="AS940" s="39">
        <v>2730000</v>
      </c>
      <c r="AT940" s="39">
        <v>0</v>
      </c>
      <c r="AU940" s="39">
        <v>0</v>
      </c>
      <c r="AV940" s="39">
        <v>0</v>
      </c>
      <c r="AW940" s="5">
        <v>0</v>
      </c>
      <c r="AZ940" s="38">
        <v>42094</v>
      </c>
      <c r="BA940" s="39">
        <v>2110000</v>
      </c>
      <c r="BB940" s="39">
        <v>0</v>
      </c>
      <c r="BC940" s="39">
        <v>620000</v>
      </c>
      <c r="BD940" s="39">
        <v>0</v>
      </c>
      <c r="BE940" s="39">
        <v>2730000</v>
      </c>
      <c r="BF940" s="39">
        <v>0</v>
      </c>
      <c r="BG940" s="39">
        <v>2730000</v>
      </c>
      <c r="BH940" s="39">
        <v>0</v>
      </c>
      <c r="BI940" s="39">
        <v>0</v>
      </c>
      <c r="BJ940" s="39">
        <v>0</v>
      </c>
      <c r="BK940" s="39">
        <v>0</v>
      </c>
      <c r="BN940" s="38">
        <v>42460</v>
      </c>
      <c r="BO940" s="39">
        <v>2520000</v>
      </c>
      <c r="BP940" s="39">
        <v>0</v>
      </c>
      <c r="BQ940" s="39">
        <v>0</v>
      </c>
      <c r="BR940" s="39">
        <v>210000</v>
      </c>
      <c r="BS940" s="39">
        <v>2730000</v>
      </c>
      <c r="BT940" s="39">
        <v>28003360.000000004</v>
      </c>
      <c r="BU940" s="39">
        <v>30733360.000000004</v>
      </c>
      <c r="BV940" s="39">
        <v>88000</v>
      </c>
      <c r="BW940" s="10" t="s">
        <v>4875</v>
      </c>
      <c r="BX940" s="39">
        <v>318.22000000000003</v>
      </c>
      <c r="BY940" s="39">
        <v>28003360.000000004</v>
      </c>
      <c r="CB940" t="s">
        <v>1968</v>
      </c>
      <c r="CC940" t="s">
        <v>2100</v>
      </c>
      <c r="CD940" t="s">
        <v>2182</v>
      </c>
      <c r="CE940" s="3">
        <v>500</v>
      </c>
      <c r="CF940" s="5">
        <v>2516</v>
      </c>
      <c r="CG940" s="38">
        <v>40999</v>
      </c>
      <c r="CH940" s="12">
        <v>30591.279999999999</v>
      </c>
      <c r="CI940" s="12">
        <v>2309.33</v>
      </c>
      <c r="CJ940" s="12">
        <v>10.854217289821101</v>
      </c>
      <c r="CK940" s="12">
        <v>248.96</v>
      </c>
      <c r="CL940" s="5">
        <v>0</v>
      </c>
      <c r="CM940" s="38">
        <v>41364</v>
      </c>
      <c r="CN940" s="12">
        <v>40389.97</v>
      </c>
      <c r="CO940" s="12">
        <v>2910.16</v>
      </c>
      <c r="CP940" s="12">
        <v>10.3861426808235</v>
      </c>
      <c r="CQ940" s="12">
        <v>353.05</v>
      </c>
      <c r="CR940" s="12">
        <v>20292.03</v>
      </c>
      <c r="CS940" s="38">
        <v>41729</v>
      </c>
      <c r="CT940" s="12">
        <v>53720.639999999999</v>
      </c>
      <c r="CU940" s="12">
        <v>3562.99</v>
      </c>
      <c r="CV940" s="12">
        <v>9.1876893584770194</v>
      </c>
      <c r="CW940" s="12">
        <v>447.41</v>
      </c>
      <c r="CX940" s="12">
        <v>17327.924999999999</v>
      </c>
      <c r="CY940" s="38">
        <v>42094</v>
      </c>
      <c r="CZ940" s="12">
        <v>64204.950000000004</v>
      </c>
      <c r="DA940" s="12">
        <v>3784.32</v>
      </c>
      <c r="DB940" s="12">
        <v>8.3605622585969694</v>
      </c>
      <c r="DC940" s="12">
        <v>557.25</v>
      </c>
      <c r="DD940" s="12">
        <v>56909.025000000001</v>
      </c>
      <c r="DE940" s="38">
        <v>42460</v>
      </c>
      <c r="DF940" s="12">
        <v>73788.800000000003</v>
      </c>
      <c r="DG940" s="12">
        <v>3996.6</v>
      </c>
      <c r="DH940" s="12">
        <v>7.6442696667897199</v>
      </c>
      <c r="DI940" s="12">
        <v>721.2</v>
      </c>
      <c r="DJ940" s="12">
        <v>65362.544999999998</v>
      </c>
      <c r="DK940" t="s">
        <v>4888</v>
      </c>
      <c r="DL940" s="40">
        <v>15.66</v>
      </c>
      <c r="DM940" s="5">
        <v>530517</v>
      </c>
      <c r="DN940" s="5">
        <v>514043</v>
      </c>
      <c r="DO940" s="5">
        <v>521016</v>
      </c>
      <c r="DP940" s="5">
        <v>532889</v>
      </c>
      <c r="DR940" s="38">
        <v>41677</v>
      </c>
      <c r="DS940" t="s">
        <v>1948</v>
      </c>
    </row>
    <row r="941" spans="1:123" ht="15" customHeight="1" x14ac:dyDescent="0.35">
      <c r="A941" s="42" t="s">
        <v>1281</v>
      </c>
      <c r="B941" s="35">
        <v>534809</v>
      </c>
      <c r="C941" s="34" t="s">
        <v>1282</v>
      </c>
      <c r="D941" s="36" t="s">
        <v>4889</v>
      </c>
      <c r="E941" t="s">
        <v>1939</v>
      </c>
      <c r="F941" t="s">
        <v>1940</v>
      </c>
      <c r="G941" s="37" t="s">
        <v>4890</v>
      </c>
      <c r="H941" s="38">
        <v>25661</v>
      </c>
      <c r="I941" t="s">
        <v>1959</v>
      </c>
      <c r="J941" s="38">
        <v>40999</v>
      </c>
      <c r="K941" s="39">
        <v>0</v>
      </c>
      <c r="L941" s="39">
        <v>0</v>
      </c>
      <c r="M941" s="39">
        <v>0</v>
      </c>
      <c r="N941" s="39">
        <v>0</v>
      </c>
      <c r="O941" s="39">
        <v>0</v>
      </c>
      <c r="P941" s="39">
        <v>0</v>
      </c>
      <c r="Q941" s="39">
        <v>0</v>
      </c>
      <c r="R941" s="39">
        <v>0</v>
      </c>
      <c r="S941" s="39">
        <v>0</v>
      </c>
      <c r="T941" s="39">
        <v>0</v>
      </c>
      <c r="U941" s="39">
        <v>0</v>
      </c>
      <c r="W941" t="s">
        <v>2643</v>
      </c>
      <c r="X941" s="38">
        <v>41364</v>
      </c>
      <c r="Y941" s="39">
        <v>60000000</v>
      </c>
      <c r="Z941" s="39">
        <v>0</v>
      </c>
      <c r="AA941" s="39">
        <v>0</v>
      </c>
      <c r="AB941" s="39">
        <v>0</v>
      </c>
      <c r="AC941" s="39">
        <v>60000000</v>
      </c>
      <c r="AD941" s="39">
        <v>0</v>
      </c>
      <c r="AE941" s="39">
        <v>60000000</v>
      </c>
      <c r="AF941" s="39">
        <v>0</v>
      </c>
      <c r="AG941" s="39">
        <v>0</v>
      </c>
      <c r="AH941" s="39">
        <v>0</v>
      </c>
      <c r="AI941" s="39">
        <v>0</v>
      </c>
      <c r="AL941" s="38">
        <v>41729</v>
      </c>
      <c r="AM941" s="39">
        <v>60000000</v>
      </c>
      <c r="AN941" s="39">
        <v>0</v>
      </c>
      <c r="AO941" s="39">
        <v>0</v>
      </c>
      <c r="AP941" s="39">
        <v>0</v>
      </c>
      <c r="AQ941" s="39">
        <v>60000000</v>
      </c>
      <c r="AR941" s="39">
        <v>0</v>
      </c>
      <c r="AS941" s="39">
        <v>60000000</v>
      </c>
      <c r="AT941" s="39">
        <v>0</v>
      </c>
      <c r="AU941" s="39">
        <v>0</v>
      </c>
      <c r="AV941" s="39">
        <v>0</v>
      </c>
      <c r="AW941" s="5">
        <v>0</v>
      </c>
      <c r="AZ941" s="38">
        <v>42094</v>
      </c>
      <c r="BA941" s="39">
        <v>60000000</v>
      </c>
      <c r="BB941" s="39">
        <v>0</v>
      </c>
      <c r="BC941" s="39">
        <v>0</v>
      </c>
      <c r="BD941" s="39">
        <v>0</v>
      </c>
      <c r="BE941" s="39">
        <v>60000000</v>
      </c>
      <c r="BF941" s="39">
        <v>0</v>
      </c>
      <c r="BG941" s="39">
        <v>60000000</v>
      </c>
      <c r="BH941" s="39">
        <v>0</v>
      </c>
      <c r="BI941" s="39">
        <v>0</v>
      </c>
      <c r="BJ941" s="39">
        <v>0</v>
      </c>
      <c r="BK941" s="39">
        <v>0</v>
      </c>
      <c r="BN941" s="38">
        <v>42460</v>
      </c>
      <c r="BO941" s="39">
        <v>6000000</v>
      </c>
      <c r="BP941" s="39">
        <v>0</v>
      </c>
      <c r="BQ941" s="39">
        <v>0</v>
      </c>
      <c r="BR941" s="39">
        <v>0</v>
      </c>
      <c r="BS941" s="39">
        <v>6000000</v>
      </c>
      <c r="BT941" s="39">
        <v>0</v>
      </c>
      <c r="BU941" s="39">
        <v>6000000</v>
      </c>
      <c r="BV941" s="39">
        <v>0</v>
      </c>
      <c r="BW941" s="39">
        <v>0</v>
      </c>
      <c r="BX941" s="39">
        <v>0</v>
      </c>
      <c r="BY941" s="39">
        <v>0</v>
      </c>
      <c r="CB941" t="s">
        <v>1944</v>
      </c>
      <c r="CC941" t="s">
        <v>2100</v>
      </c>
      <c r="CD941" t="s">
        <v>2182</v>
      </c>
      <c r="CE941" s="3">
        <v>500</v>
      </c>
      <c r="CF941" s="5">
        <v>2516</v>
      </c>
      <c r="CG941" s="38">
        <v>40999</v>
      </c>
      <c r="CH941" s="12">
        <v>30591.279999999999</v>
      </c>
      <c r="CI941" s="12">
        <v>2309.33</v>
      </c>
      <c r="CJ941" s="12">
        <v>10.854217289821101</v>
      </c>
      <c r="CK941" s="12">
        <v>248.96</v>
      </c>
      <c r="CL941" s="5">
        <v>0</v>
      </c>
      <c r="CM941" s="38">
        <v>41364</v>
      </c>
      <c r="CN941" s="12">
        <v>40389.97</v>
      </c>
      <c r="CO941" s="12">
        <v>2910.16</v>
      </c>
      <c r="CP941" s="12">
        <v>10.3861426808235</v>
      </c>
      <c r="CQ941" s="12">
        <v>353.05</v>
      </c>
      <c r="CR941" s="12">
        <v>20292.03</v>
      </c>
      <c r="CS941" s="38">
        <v>41729</v>
      </c>
      <c r="CT941" s="12">
        <v>53720.639999999999</v>
      </c>
      <c r="CU941" s="12">
        <v>3562.99</v>
      </c>
      <c r="CV941" s="12">
        <v>9.1876893584770194</v>
      </c>
      <c r="CW941" s="12">
        <v>447.41</v>
      </c>
      <c r="CX941" s="12">
        <v>17327.924999999999</v>
      </c>
      <c r="CY941" s="38">
        <v>42094</v>
      </c>
      <c r="CZ941" s="12">
        <v>64204.950000000004</v>
      </c>
      <c r="DA941" s="12">
        <v>3784.32</v>
      </c>
      <c r="DB941" s="12">
        <v>8.3605622585969694</v>
      </c>
      <c r="DC941" s="12">
        <v>557.25</v>
      </c>
      <c r="DD941" s="12">
        <v>56909.025000000001</v>
      </c>
      <c r="DE941" s="38">
        <v>42460</v>
      </c>
      <c r="DF941" s="12">
        <v>73788.800000000003</v>
      </c>
      <c r="DG941" s="12">
        <v>3996.6</v>
      </c>
      <c r="DH941" s="12">
        <v>7.6442696667897199</v>
      </c>
      <c r="DI941" s="12">
        <v>721.2</v>
      </c>
      <c r="DJ941" s="12">
        <v>65362.544999999998</v>
      </c>
      <c r="DK941" t="s">
        <v>4891</v>
      </c>
      <c r="DL941" s="40">
        <v>344.12</v>
      </c>
      <c r="DM941" s="5">
        <v>530517</v>
      </c>
      <c r="DN941" s="5">
        <v>514043</v>
      </c>
      <c r="DO941" s="5">
        <v>521016</v>
      </c>
      <c r="DP941" s="5">
        <v>532889</v>
      </c>
      <c r="DR941" s="38">
        <v>38455</v>
      </c>
      <c r="DS941" t="s">
        <v>1948</v>
      </c>
    </row>
    <row r="942" spans="1:123" ht="15" customHeight="1" x14ac:dyDescent="0.35">
      <c r="A942" s="42" t="s">
        <v>1284</v>
      </c>
      <c r="B942" s="35">
        <v>523642</v>
      </c>
      <c r="C942" s="34" t="s">
        <v>1285</v>
      </c>
      <c r="D942" s="36" t="s">
        <v>4892</v>
      </c>
      <c r="E942" t="s">
        <v>2108</v>
      </c>
      <c r="F942" t="s">
        <v>1940</v>
      </c>
      <c r="G942" s="37" t="s">
        <v>4893</v>
      </c>
      <c r="H942" s="38">
        <v>26757</v>
      </c>
      <c r="I942" t="s">
        <v>1959</v>
      </c>
      <c r="J942" s="38">
        <v>40999</v>
      </c>
      <c r="K942" s="39">
        <v>8800000</v>
      </c>
      <c r="L942" s="39">
        <v>2472804</v>
      </c>
      <c r="M942" s="39">
        <v>973008</v>
      </c>
      <c r="N942" s="39">
        <v>5000000</v>
      </c>
      <c r="O942" s="39">
        <v>17245812</v>
      </c>
      <c r="P942" s="39">
        <v>0</v>
      </c>
      <c r="Q942" s="39">
        <v>17245812</v>
      </c>
      <c r="R942" s="39">
        <v>0</v>
      </c>
      <c r="S942" s="39">
        <v>0</v>
      </c>
      <c r="T942" s="39">
        <v>0</v>
      </c>
      <c r="U942" s="39">
        <v>0</v>
      </c>
      <c r="X942" s="38">
        <v>41364</v>
      </c>
      <c r="Y942" s="39">
        <v>10000000</v>
      </c>
      <c r="Z942" s="39">
        <v>2700000</v>
      </c>
      <c r="AA942" s="39">
        <v>1185459</v>
      </c>
      <c r="AB942" s="39">
        <v>5000000</v>
      </c>
      <c r="AC942" s="39">
        <v>18885459</v>
      </c>
      <c r="AD942" s="39">
        <v>0</v>
      </c>
      <c r="AE942" s="39">
        <v>18885459</v>
      </c>
      <c r="AF942" s="39">
        <v>0</v>
      </c>
      <c r="AG942" s="39">
        <v>0</v>
      </c>
      <c r="AH942" s="39">
        <v>0</v>
      </c>
      <c r="AI942" s="39">
        <v>0</v>
      </c>
      <c r="AL942" s="38">
        <v>41729</v>
      </c>
      <c r="AM942" s="39">
        <v>12000000</v>
      </c>
      <c r="AN942" s="39">
        <v>3240000</v>
      </c>
      <c r="AO942" s="39">
        <v>2747000</v>
      </c>
      <c r="AP942" s="39">
        <v>20000000</v>
      </c>
      <c r="AQ942" s="39">
        <v>37987000</v>
      </c>
      <c r="AR942" s="39">
        <v>0</v>
      </c>
      <c r="AS942" s="39">
        <v>37987000</v>
      </c>
      <c r="AT942" s="39">
        <v>0</v>
      </c>
      <c r="AU942" s="39">
        <v>0</v>
      </c>
      <c r="AV942" s="39">
        <v>0</v>
      </c>
      <c r="AW942" s="5">
        <v>0</v>
      </c>
      <c r="AZ942" s="38">
        <v>42094</v>
      </c>
      <c r="BA942" s="39">
        <v>45112785</v>
      </c>
      <c r="BB942" s="39">
        <v>2419200</v>
      </c>
      <c r="BC942" s="39">
        <v>4091544</v>
      </c>
      <c r="BD942" s="39">
        <v>0</v>
      </c>
      <c r="BE942" s="39">
        <v>51623529</v>
      </c>
      <c r="BF942" s="39">
        <v>0</v>
      </c>
      <c r="BG942" s="39">
        <v>51623529</v>
      </c>
      <c r="BH942" s="39">
        <v>0</v>
      </c>
      <c r="BI942" s="39">
        <v>0</v>
      </c>
      <c r="BJ942" s="39">
        <v>0</v>
      </c>
      <c r="BK942" s="39">
        <v>0</v>
      </c>
      <c r="BN942" s="38">
        <v>42460</v>
      </c>
      <c r="BO942" s="39">
        <v>18000000</v>
      </c>
      <c r="BP942" s="39">
        <v>2245000</v>
      </c>
      <c r="BQ942" s="39">
        <v>18000000</v>
      </c>
      <c r="BR942" s="39">
        <v>30000000</v>
      </c>
      <c r="BS942" s="39">
        <v>68245000</v>
      </c>
      <c r="BT942" s="39">
        <v>0</v>
      </c>
      <c r="BU942" s="39">
        <v>68245000</v>
      </c>
      <c r="BV942" s="39">
        <v>0</v>
      </c>
      <c r="BW942" s="39">
        <v>0</v>
      </c>
      <c r="BX942" s="39">
        <v>0</v>
      </c>
      <c r="BY942" s="39">
        <v>0</v>
      </c>
      <c r="CB942" t="s">
        <v>1944</v>
      </c>
      <c r="CC942" t="s">
        <v>1983</v>
      </c>
      <c r="CD942" t="s">
        <v>2023</v>
      </c>
      <c r="CE942" s="3" t="s">
        <v>1990</v>
      </c>
      <c r="CF942" s="5">
        <v>1884</v>
      </c>
      <c r="CG942" s="38">
        <v>40999</v>
      </c>
      <c r="CH942" s="12">
        <v>9620.17</v>
      </c>
      <c r="CI942" s="12">
        <v>1035.92</v>
      </c>
      <c r="CJ942" s="12">
        <v>13.169954489501499</v>
      </c>
      <c r="CK942" s="5">
        <v>719</v>
      </c>
      <c r="CL942" s="12">
        <v>13330.746771599999</v>
      </c>
      <c r="CM942" s="38">
        <v>41364</v>
      </c>
      <c r="CN942" s="12">
        <v>12545.23</v>
      </c>
      <c r="CO942" s="12">
        <v>973.42</v>
      </c>
      <c r="CP942" s="12">
        <v>9.2126608819165003</v>
      </c>
      <c r="CQ942" s="12">
        <v>885.86</v>
      </c>
      <c r="CR942" s="12">
        <v>17504.031362999998</v>
      </c>
      <c r="CS942" s="38">
        <v>41729</v>
      </c>
      <c r="CT942" s="12">
        <v>17773.36</v>
      </c>
      <c r="CU942" s="12">
        <v>1880.04</v>
      </c>
      <c r="CV942" s="12">
        <v>13.7624427002581</v>
      </c>
      <c r="CW942" s="12">
        <v>1107.99</v>
      </c>
      <c r="CX942" s="12">
        <v>37865.546055999999</v>
      </c>
      <c r="CY942" s="38">
        <v>42094</v>
      </c>
      <c r="CZ942" s="12">
        <v>21385.37</v>
      </c>
      <c r="DA942" s="12">
        <v>2458.94</v>
      </c>
      <c r="DB942" s="12">
        <v>14.4020309333228</v>
      </c>
      <c r="DC942" s="12">
        <v>1429.91</v>
      </c>
      <c r="DD942" s="12">
        <v>83133.921983399996</v>
      </c>
      <c r="DE942" s="38">
        <v>42460</v>
      </c>
      <c r="DF942" s="12">
        <v>23204.309000000001</v>
      </c>
      <c r="DG942" s="12">
        <v>3153.2820000000002</v>
      </c>
      <c r="DH942" s="12">
        <v>14.7309663259343</v>
      </c>
      <c r="DI942" s="12">
        <v>1874.56</v>
      </c>
      <c r="DJ942" s="12">
        <v>77805.985762800003</v>
      </c>
      <c r="DK942" t="s">
        <v>4894</v>
      </c>
      <c r="DL942" s="40">
        <v>132</v>
      </c>
      <c r="DM942" s="5">
        <v>500710</v>
      </c>
      <c r="DN942" s="5">
        <v>500165</v>
      </c>
      <c r="DO942" s="5">
        <v>509480</v>
      </c>
      <c r="DP942" s="5">
        <v>500042</v>
      </c>
      <c r="DQ942" s="5">
        <v>500820</v>
      </c>
      <c r="DR942" s="38">
        <v>36066</v>
      </c>
      <c r="DS942" t="s">
        <v>1948</v>
      </c>
    </row>
    <row r="943" spans="1:123" ht="15" customHeight="1" x14ac:dyDescent="0.35">
      <c r="A943" s="42" t="s">
        <v>1284</v>
      </c>
      <c r="B943" s="35">
        <v>523642</v>
      </c>
      <c r="C943" s="34" t="s">
        <v>1286</v>
      </c>
      <c r="D943" s="36" t="s">
        <v>4895</v>
      </c>
      <c r="E943" t="s">
        <v>1971</v>
      </c>
      <c r="F943" t="s">
        <v>1951</v>
      </c>
      <c r="G943" s="37" t="s">
        <v>2181</v>
      </c>
      <c r="H943" s="38">
        <v>25362</v>
      </c>
      <c r="I943" t="s">
        <v>1942</v>
      </c>
      <c r="J943" s="38">
        <v>40999</v>
      </c>
      <c r="K943" s="39">
        <v>0</v>
      </c>
      <c r="L943" s="39">
        <v>0</v>
      </c>
      <c r="M943" s="39">
        <v>0</v>
      </c>
      <c r="N943" s="39">
        <v>0</v>
      </c>
      <c r="O943" s="39">
        <v>0</v>
      </c>
      <c r="P943" s="39">
        <v>0</v>
      </c>
      <c r="Q943" s="39">
        <v>0</v>
      </c>
      <c r="R943" s="39">
        <v>0</v>
      </c>
      <c r="S943" s="39">
        <v>0</v>
      </c>
      <c r="T943" s="39">
        <v>0</v>
      </c>
      <c r="U943" s="39">
        <v>0</v>
      </c>
      <c r="W943" t="s">
        <v>1943</v>
      </c>
      <c r="X943" s="38">
        <v>41364</v>
      </c>
      <c r="Y943" s="39">
        <v>4086259</v>
      </c>
      <c r="Z943" s="39">
        <v>271359</v>
      </c>
      <c r="AA943" s="39">
        <v>343997</v>
      </c>
      <c r="AB943" s="39">
        <v>0</v>
      </c>
      <c r="AC943" s="39">
        <v>4701615</v>
      </c>
      <c r="AD943" s="39">
        <v>0</v>
      </c>
      <c r="AE943" s="39">
        <v>4701615</v>
      </c>
      <c r="AF943" s="39">
        <v>0</v>
      </c>
      <c r="AG943" s="39">
        <v>0</v>
      </c>
      <c r="AH943" s="39">
        <v>0</v>
      </c>
      <c r="AI943" s="39">
        <v>0</v>
      </c>
      <c r="AL943" s="38">
        <v>41729</v>
      </c>
      <c r="AM943" s="39">
        <v>7200000</v>
      </c>
      <c r="AN943" s="39">
        <v>864000</v>
      </c>
      <c r="AO943" s="39">
        <v>7185000</v>
      </c>
      <c r="AP943" s="39">
        <v>10000000</v>
      </c>
      <c r="AQ943" s="39">
        <v>25249000</v>
      </c>
      <c r="AR943" s="39">
        <v>0</v>
      </c>
      <c r="AS943" s="39">
        <v>25249000</v>
      </c>
      <c r="AT943" s="39">
        <v>0</v>
      </c>
      <c r="AU943" s="39">
        <v>0</v>
      </c>
      <c r="AV943" s="39">
        <v>0</v>
      </c>
      <c r="AW943" s="5">
        <v>0</v>
      </c>
      <c r="AZ943" s="38">
        <v>42094</v>
      </c>
      <c r="BA943" s="39">
        <v>27162920</v>
      </c>
      <c r="BB943" s="39">
        <v>1562400</v>
      </c>
      <c r="BC943" s="39">
        <v>14422933</v>
      </c>
      <c r="BD943" s="39">
        <v>0</v>
      </c>
      <c r="BE943" s="39">
        <v>43148253</v>
      </c>
      <c r="BF943" s="39">
        <v>0</v>
      </c>
      <c r="BG943" s="39">
        <v>43148253</v>
      </c>
      <c r="BH943" s="39">
        <v>0</v>
      </c>
      <c r="BI943" s="39">
        <v>0</v>
      </c>
      <c r="BJ943" s="39">
        <v>0</v>
      </c>
      <c r="BK943" s="39">
        <v>0</v>
      </c>
      <c r="BN943" s="38">
        <v>42460</v>
      </c>
      <c r="BO943" s="39">
        <v>12500000</v>
      </c>
      <c r="BP943" s="39">
        <v>1485000</v>
      </c>
      <c r="BQ943" s="39">
        <v>12500000</v>
      </c>
      <c r="BR943" s="39">
        <v>15000000</v>
      </c>
      <c r="BS943" s="39">
        <v>41485000</v>
      </c>
      <c r="BT943" s="39">
        <v>0</v>
      </c>
      <c r="BU943" s="39">
        <v>41485000</v>
      </c>
      <c r="BV943" s="39">
        <v>0</v>
      </c>
      <c r="BW943" s="39">
        <v>0</v>
      </c>
      <c r="BX943" s="39">
        <v>0</v>
      </c>
      <c r="BY943" s="39">
        <v>0</v>
      </c>
      <c r="CB943" t="s">
        <v>1972</v>
      </c>
      <c r="CC943" t="s">
        <v>1983</v>
      </c>
      <c r="CD943" t="s">
        <v>2023</v>
      </c>
      <c r="CE943" s="3" t="s">
        <v>1990</v>
      </c>
      <c r="CF943" s="5">
        <v>1884</v>
      </c>
      <c r="CG943" s="38">
        <v>40999</v>
      </c>
      <c r="CH943" s="12">
        <v>9620.17</v>
      </c>
      <c r="CI943" s="12">
        <v>1035.92</v>
      </c>
      <c r="CJ943" s="12">
        <v>13.169954489501499</v>
      </c>
      <c r="CK943" s="5">
        <v>719</v>
      </c>
      <c r="CL943" s="12">
        <v>13330.746771599999</v>
      </c>
      <c r="CM943" s="38">
        <v>41364</v>
      </c>
      <c r="CN943" s="12">
        <v>12545.23</v>
      </c>
      <c r="CO943" s="12">
        <v>973.42</v>
      </c>
      <c r="CP943" s="12">
        <v>9.2126608819165003</v>
      </c>
      <c r="CQ943" s="12">
        <v>885.86</v>
      </c>
      <c r="CR943" s="12">
        <v>17504.031362999998</v>
      </c>
      <c r="CS943" s="38">
        <v>41729</v>
      </c>
      <c r="CT943" s="12">
        <v>17773.36</v>
      </c>
      <c r="CU943" s="12">
        <v>1880.04</v>
      </c>
      <c r="CV943" s="12">
        <v>13.7624427002581</v>
      </c>
      <c r="CW943" s="12">
        <v>1107.99</v>
      </c>
      <c r="CX943" s="12">
        <v>37865.546055999999</v>
      </c>
      <c r="CY943" s="38">
        <v>42094</v>
      </c>
      <c r="CZ943" s="12">
        <v>21385.37</v>
      </c>
      <c r="DA943" s="12">
        <v>2458.94</v>
      </c>
      <c r="DB943" s="12">
        <v>14.4020309333228</v>
      </c>
      <c r="DC943" s="12">
        <v>1429.91</v>
      </c>
      <c r="DD943" s="12">
        <v>83133.921983399996</v>
      </c>
      <c r="DE943" s="38">
        <v>42460</v>
      </c>
      <c r="DF943" s="12">
        <v>23204.309000000001</v>
      </c>
      <c r="DG943" s="12">
        <v>3153.2820000000002</v>
      </c>
      <c r="DH943" s="12">
        <v>14.7309663259343</v>
      </c>
      <c r="DI943" s="12">
        <v>1874.56</v>
      </c>
      <c r="DJ943" s="12">
        <v>77805.985762800003</v>
      </c>
      <c r="DK943" t="s">
        <v>4896</v>
      </c>
      <c r="DL943" s="40">
        <v>80</v>
      </c>
      <c r="DM943" s="5">
        <v>500710</v>
      </c>
      <c r="DN943" s="5">
        <v>500165</v>
      </c>
      <c r="DO943" s="5">
        <v>509480</v>
      </c>
      <c r="DP943" s="5">
        <v>500042</v>
      </c>
      <c r="DQ943" s="5">
        <v>500820</v>
      </c>
      <c r="DR943" s="38">
        <v>41220</v>
      </c>
      <c r="DS943" t="s">
        <v>1948</v>
      </c>
    </row>
    <row r="944" spans="1:123" ht="15" customHeight="1" x14ac:dyDescent="0.35">
      <c r="A944" s="42" t="s">
        <v>1284</v>
      </c>
      <c r="B944" s="35">
        <v>523642</v>
      </c>
      <c r="C944" s="34" t="s">
        <v>1287</v>
      </c>
      <c r="D944" s="36" t="s">
        <v>4897</v>
      </c>
      <c r="E944" t="s">
        <v>2031</v>
      </c>
      <c r="F944" t="s">
        <v>1940</v>
      </c>
      <c r="G944" s="37" t="s">
        <v>4898</v>
      </c>
      <c r="H944" s="38">
        <v>17035</v>
      </c>
      <c r="I944" t="s">
        <v>1959</v>
      </c>
      <c r="J944" s="38">
        <v>40999</v>
      </c>
      <c r="K944" s="39">
        <v>10500000</v>
      </c>
      <c r="L944" s="39">
        <v>2950504</v>
      </c>
      <c r="M944" s="39">
        <v>1714946</v>
      </c>
      <c r="N944" s="39">
        <v>5000000</v>
      </c>
      <c r="O944" s="39">
        <v>20165450</v>
      </c>
      <c r="P944" s="39">
        <v>0</v>
      </c>
      <c r="Q944" s="39">
        <v>20165450</v>
      </c>
      <c r="R944" s="39">
        <v>0</v>
      </c>
      <c r="S944" s="39">
        <v>0</v>
      </c>
      <c r="T944" s="39">
        <v>0</v>
      </c>
      <c r="U944" s="39">
        <v>0</v>
      </c>
      <c r="X944" s="38">
        <v>41364</v>
      </c>
      <c r="Y944" s="39">
        <v>11700000</v>
      </c>
      <c r="Z944" s="39">
        <v>3159000</v>
      </c>
      <c r="AA944" s="39">
        <v>1249687</v>
      </c>
      <c r="AB944" s="39">
        <v>5000000</v>
      </c>
      <c r="AC944" s="39">
        <v>21108687</v>
      </c>
      <c r="AD944" s="39">
        <v>0</v>
      </c>
      <c r="AE944" s="39">
        <v>21108687</v>
      </c>
      <c r="AF944" s="39">
        <v>0</v>
      </c>
      <c r="AG944" s="39">
        <v>0</v>
      </c>
      <c r="AH944" s="39">
        <v>0</v>
      </c>
      <c r="AI944" s="39">
        <v>0</v>
      </c>
      <c r="AL944" s="38">
        <v>41729</v>
      </c>
      <c r="AM944" s="39">
        <v>13800000</v>
      </c>
      <c r="AN944" s="39">
        <v>3726000</v>
      </c>
      <c r="AO944" s="39">
        <v>9174000</v>
      </c>
      <c r="AP944" s="39">
        <v>20000000</v>
      </c>
      <c r="AQ944" s="39">
        <v>46700000</v>
      </c>
      <c r="AR944" s="39">
        <v>0</v>
      </c>
      <c r="AS944" s="39">
        <v>46700000</v>
      </c>
      <c r="AT944" s="39">
        <v>0</v>
      </c>
      <c r="AU944" s="39">
        <v>0</v>
      </c>
      <c r="AV944" s="39">
        <v>0</v>
      </c>
      <c r="AW944" s="5">
        <v>0</v>
      </c>
      <c r="AZ944" s="38">
        <v>42094</v>
      </c>
      <c r="BA944" s="39">
        <v>49479500</v>
      </c>
      <c r="BB944" s="39">
        <v>2822400</v>
      </c>
      <c r="BC944" s="39">
        <v>4448960</v>
      </c>
      <c r="BD944" s="39">
        <v>0</v>
      </c>
      <c r="BE944" s="39">
        <v>56750860</v>
      </c>
      <c r="BF944" s="39">
        <v>0</v>
      </c>
      <c r="BG944" s="39">
        <v>56750860</v>
      </c>
      <c r="BH944" s="39">
        <v>0</v>
      </c>
      <c r="BI944" s="39">
        <v>0</v>
      </c>
      <c r="BJ944" s="39">
        <v>0</v>
      </c>
      <c r="BK944" s="39">
        <v>0</v>
      </c>
      <c r="BN944" s="38">
        <v>42460</v>
      </c>
      <c r="BO944" s="39">
        <v>20000000</v>
      </c>
      <c r="BP944" s="39">
        <v>2600000</v>
      </c>
      <c r="BQ944" s="39">
        <v>20000000</v>
      </c>
      <c r="BR944" s="39">
        <v>30000000</v>
      </c>
      <c r="BS944" s="39">
        <v>72600000</v>
      </c>
      <c r="BT944" s="39">
        <v>0</v>
      </c>
      <c r="BU944" s="39">
        <v>72600000</v>
      </c>
      <c r="BV944" s="39">
        <v>0</v>
      </c>
      <c r="BW944" s="39">
        <v>0</v>
      </c>
      <c r="BX944" s="39">
        <v>0</v>
      </c>
      <c r="BY944" s="39">
        <v>0</v>
      </c>
      <c r="CB944" t="s">
        <v>1944</v>
      </c>
      <c r="CC944" t="s">
        <v>1983</v>
      </c>
      <c r="CD944" t="s">
        <v>2023</v>
      </c>
      <c r="CE944" s="3" t="s">
        <v>1990</v>
      </c>
      <c r="CF944" s="5">
        <v>1884</v>
      </c>
      <c r="CG944" s="38">
        <v>40999</v>
      </c>
      <c r="CH944" s="12">
        <v>9620.17</v>
      </c>
      <c r="CI944" s="12">
        <v>1035.92</v>
      </c>
      <c r="CJ944" s="12">
        <v>13.169954489501499</v>
      </c>
      <c r="CK944" s="5">
        <v>719</v>
      </c>
      <c r="CL944" s="12">
        <v>13330.746771599999</v>
      </c>
      <c r="CM944" s="38">
        <v>41364</v>
      </c>
      <c r="CN944" s="12">
        <v>12545.23</v>
      </c>
      <c r="CO944" s="12">
        <v>973.42</v>
      </c>
      <c r="CP944" s="12">
        <v>9.2126608819165003</v>
      </c>
      <c r="CQ944" s="12">
        <v>885.86</v>
      </c>
      <c r="CR944" s="12">
        <v>17504.031362999998</v>
      </c>
      <c r="CS944" s="38">
        <v>41729</v>
      </c>
      <c r="CT944" s="12">
        <v>17773.36</v>
      </c>
      <c r="CU944" s="12">
        <v>1880.04</v>
      </c>
      <c r="CV944" s="12">
        <v>13.7624427002581</v>
      </c>
      <c r="CW944" s="12">
        <v>1107.99</v>
      </c>
      <c r="CX944" s="12">
        <v>37865.546055999999</v>
      </c>
      <c r="CY944" s="38">
        <v>42094</v>
      </c>
      <c r="CZ944" s="12">
        <v>21385.37</v>
      </c>
      <c r="DA944" s="12">
        <v>2458.94</v>
      </c>
      <c r="DB944" s="12">
        <v>14.4020309333228</v>
      </c>
      <c r="DC944" s="12">
        <v>1429.91</v>
      </c>
      <c r="DD944" s="12">
        <v>83133.921983399996</v>
      </c>
      <c r="DE944" s="38">
        <v>42460</v>
      </c>
      <c r="DF944" s="12">
        <v>23204.309000000001</v>
      </c>
      <c r="DG944" s="12">
        <v>3153.2820000000002</v>
      </c>
      <c r="DH944" s="12">
        <v>14.7309663259343</v>
      </c>
      <c r="DI944" s="12">
        <v>1874.56</v>
      </c>
      <c r="DJ944" s="12">
        <v>77805.985762800003</v>
      </c>
      <c r="DK944" t="s">
        <v>4899</v>
      </c>
      <c r="DL944" s="40">
        <v>140</v>
      </c>
      <c r="DM944" s="5">
        <v>500710</v>
      </c>
      <c r="DN944" s="5">
        <v>500165</v>
      </c>
      <c r="DO944" s="5">
        <v>509480</v>
      </c>
      <c r="DP944" s="5">
        <v>500042</v>
      </c>
      <c r="DQ944" s="5">
        <v>500820</v>
      </c>
      <c r="DR944" s="38">
        <v>27829</v>
      </c>
      <c r="DS944" t="s">
        <v>1948</v>
      </c>
    </row>
    <row r="945" spans="1:123" ht="15" customHeight="1" x14ac:dyDescent="0.35">
      <c r="A945" s="42" t="s">
        <v>1288</v>
      </c>
      <c r="B945" s="35">
        <v>533344</v>
      </c>
      <c r="C945" s="34" t="s">
        <v>1291</v>
      </c>
      <c r="D945" s="36" t="s">
        <v>4900</v>
      </c>
      <c r="E945" t="s">
        <v>2108</v>
      </c>
      <c r="F945" t="s">
        <v>1940</v>
      </c>
      <c r="G945" s="37" t="s">
        <v>4901</v>
      </c>
      <c r="H945" s="38">
        <v>19494</v>
      </c>
      <c r="I945" t="s">
        <v>1942</v>
      </c>
      <c r="J945" s="38">
        <v>40999</v>
      </c>
      <c r="K945" s="39">
        <v>0</v>
      </c>
      <c r="L945" s="39">
        <v>0</v>
      </c>
      <c r="M945" s="39">
        <v>0</v>
      </c>
      <c r="N945" s="39">
        <v>0</v>
      </c>
      <c r="O945" s="39">
        <v>0</v>
      </c>
      <c r="P945" s="39">
        <v>0</v>
      </c>
      <c r="Q945" s="39">
        <v>0</v>
      </c>
      <c r="R945" s="39">
        <v>0</v>
      </c>
      <c r="S945" s="39">
        <v>0</v>
      </c>
      <c r="T945" s="39">
        <v>0</v>
      </c>
      <c r="U945" s="39">
        <v>0</v>
      </c>
      <c r="W945" t="s">
        <v>1943</v>
      </c>
      <c r="X945" s="38">
        <v>41364</v>
      </c>
      <c r="Y945" s="39">
        <v>0</v>
      </c>
      <c r="Z945" s="39">
        <v>0</v>
      </c>
      <c r="AA945" s="39">
        <v>0</v>
      </c>
      <c r="AB945" s="39">
        <v>0</v>
      </c>
      <c r="AC945" s="39">
        <v>0</v>
      </c>
      <c r="AD945" s="39">
        <v>0</v>
      </c>
      <c r="AE945" s="39">
        <v>0</v>
      </c>
      <c r="AF945" s="39">
        <v>0</v>
      </c>
      <c r="AG945" s="39">
        <v>0</v>
      </c>
      <c r="AH945" s="39">
        <v>0</v>
      </c>
      <c r="AI945" s="39">
        <v>0</v>
      </c>
      <c r="AK945" t="s">
        <v>1943</v>
      </c>
      <c r="AL945" s="38">
        <v>41729</v>
      </c>
      <c r="AM945" s="39">
        <v>2713000</v>
      </c>
      <c r="AN945" s="39">
        <v>138000</v>
      </c>
      <c r="AO945" s="39">
        <v>0</v>
      </c>
      <c r="AP945" s="39">
        <v>0</v>
      </c>
      <c r="AQ945" s="39">
        <v>2851000</v>
      </c>
      <c r="AR945" s="39">
        <v>0</v>
      </c>
      <c r="AS945" s="39">
        <v>2851000</v>
      </c>
      <c r="AT945" s="39">
        <v>0</v>
      </c>
      <c r="AU945" s="39">
        <v>0</v>
      </c>
      <c r="AV945" s="39">
        <v>0</v>
      </c>
      <c r="AW945" s="5">
        <v>0</v>
      </c>
      <c r="AZ945" s="38">
        <v>42094</v>
      </c>
      <c r="BA945" s="39">
        <v>6584000</v>
      </c>
      <c r="BB945" s="39">
        <v>297000</v>
      </c>
      <c r="BC945" s="39">
        <v>0</v>
      </c>
      <c r="BD945" s="39">
        <v>0</v>
      </c>
      <c r="BE945" s="39">
        <v>6881000</v>
      </c>
      <c r="BF945" s="39">
        <v>0</v>
      </c>
      <c r="BG945" s="39">
        <v>6881000</v>
      </c>
      <c r="BH945" s="39">
        <v>0</v>
      </c>
      <c r="BI945" s="39">
        <v>0</v>
      </c>
      <c r="BJ945" s="39">
        <v>0</v>
      </c>
      <c r="BK945" s="39">
        <v>0</v>
      </c>
      <c r="BN945" s="38">
        <v>42460</v>
      </c>
      <c r="BO945" s="39">
        <v>1022869</v>
      </c>
      <c r="BP945" s="39">
        <v>0</v>
      </c>
      <c r="BQ945" s="39">
        <v>1915164</v>
      </c>
      <c r="BR945" s="39">
        <v>0</v>
      </c>
      <c r="BS945" s="39">
        <v>2938033</v>
      </c>
      <c r="BT945" s="39">
        <v>0</v>
      </c>
      <c r="BU945" s="39">
        <v>2938033</v>
      </c>
      <c r="BV945" s="39">
        <v>0</v>
      </c>
      <c r="BW945" s="39">
        <v>0</v>
      </c>
      <c r="BX945" s="39">
        <v>0</v>
      </c>
      <c r="BY945" s="39">
        <v>0</v>
      </c>
      <c r="BZ945" t="s">
        <v>4902</v>
      </c>
      <c r="CA945" t="s">
        <v>4902</v>
      </c>
      <c r="CB945" t="s">
        <v>1944</v>
      </c>
      <c r="CC945" t="s">
        <v>2166</v>
      </c>
      <c r="CD945" t="s">
        <v>2443</v>
      </c>
      <c r="CE945" s="3">
        <v>500</v>
      </c>
      <c r="CF945" s="5">
        <v>43</v>
      </c>
      <c r="CG945" s="38">
        <v>40999</v>
      </c>
      <c r="CH945" s="5">
        <v>3072</v>
      </c>
      <c r="CI945" s="12">
        <v>1540.43</v>
      </c>
      <c r="CJ945" s="12">
        <v>8.2838463340175608</v>
      </c>
      <c r="CK945" s="12">
        <v>44.14</v>
      </c>
      <c r="CL945" s="12">
        <v>8965.2291932499993</v>
      </c>
      <c r="CM945" s="38">
        <v>41364</v>
      </c>
      <c r="CN945" s="12">
        <v>2865.22</v>
      </c>
      <c r="CO945" s="12">
        <v>1041.57</v>
      </c>
      <c r="CP945" s="12">
        <v>4.1450562756460103</v>
      </c>
      <c r="CQ945" s="12">
        <v>58.17</v>
      </c>
      <c r="CR945" s="12">
        <v>7863.5458566500001</v>
      </c>
      <c r="CS945" s="38">
        <v>41729</v>
      </c>
      <c r="CT945" s="12">
        <v>5461.63</v>
      </c>
      <c r="CU945" s="12">
        <v>2077.19</v>
      </c>
      <c r="CV945" s="12">
        <v>4.8350475299304296</v>
      </c>
      <c r="CW945" s="12">
        <v>74.010000000000005</v>
      </c>
      <c r="CX945" s="12">
        <v>7970.3416902999998</v>
      </c>
      <c r="CY945" s="38">
        <v>42094</v>
      </c>
      <c r="CZ945" s="12">
        <v>8019.07</v>
      </c>
      <c r="DA945" s="12">
        <v>1608.76</v>
      </c>
      <c r="DB945" s="12">
        <v>2.5513410157128802</v>
      </c>
      <c r="DC945" s="12">
        <v>100.68</v>
      </c>
      <c r="DD945" s="12">
        <v>31055.104258750001</v>
      </c>
      <c r="DE945" s="38">
        <v>42460</v>
      </c>
      <c r="DF945" s="12">
        <v>11869.286</v>
      </c>
      <c r="DG945" s="12">
        <v>3910.97</v>
      </c>
      <c r="DH945" s="12">
        <v>4.8111832587055998</v>
      </c>
      <c r="DI945" s="12">
        <v>101.535</v>
      </c>
      <c r="DJ945" s="12">
        <v>19082.72922325</v>
      </c>
      <c r="DK945" t="s">
        <v>4903</v>
      </c>
      <c r="DL945" s="40">
        <v>2.09</v>
      </c>
      <c r="DM945" s="5">
        <v>523405</v>
      </c>
      <c r="DN945" s="5">
        <v>531213</v>
      </c>
      <c r="DO945" s="5">
        <v>500271</v>
      </c>
      <c r="DP945" s="5">
        <v>533398</v>
      </c>
      <c r="DQ945" s="5">
        <v>500111</v>
      </c>
      <c r="DR945" s="38">
        <v>41544</v>
      </c>
      <c r="DS945" t="s">
        <v>1948</v>
      </c>
    </row>
    <row r="946" spans="1:123" ht="15" customHeight="1" x14ac:dyDescent="0.35">
      <c r="A946" s="42" t="s">
        <v>1288</v>
      </c>
      <c r="B946" s="35">
        <v>533344</v>
      </c>
      <c r="C946" s="34" t="s">
        <v>1289</v>
      </c>
      <c r="D946" s="36" t="s">
        <v>4904</v>
      </c>
      <c r="E946" t="s">
        <v>2108</v>
      </c>
      <c r="F946" t="s">
        <v>1940</v>
      </c>
      <c r="G946" s="37" t="s">
        <v>4905</v>
      </c>
      <c r="H946" s="38">
        <v>20717</v>
      </c>
      <c r="I946" t="s">
        <v>1942</v>
      </c>
      <c r="J946" s="38">
        <v>40999</v>
      </c>
      <c r="K946" s="39">
        <v>3960000</v>
      </c>
      <c r="L946" s="39">
        <v>210000</v>
      </c>
      <c r="M946" s="39">
        <v>1020000</v>
      </c>
      <c r="N946" s="39">
        <v>0</v>
      </c>
      <c r="O946" s="39">
        <v>5190000</v>
      </c>
      <c r="P946" s="39">
        <v>0</v>
      </c>
      <c r="Q946" s="39">
        <v>5190000</v>
      </c>
      <c r="R946" s="39">
        <v>0</v>
      </c>
      <c r="S946" s="39">
        <v>0</v>
      </c>
      <c r="T946" s="39">
        <v>0</v>
      </c>
      <c r="U946" s="39">
        <v>0</v>
      </c>
      <c r="X946" s="38">
        <v>41364</v>
      </c>
      <c r="Y946" s="39">
        <v>5299000</v>
      </c>
      <c r="Z946" s="39">
        <v>278000</v>
      </c>
      <c r="AA946" s="39">
        <v>386000</v>
      </c>
      <c r="AB946" s="39">
        <v>0</v>
      </c>
      <c r="AC946" s="39">
        <v>5963000</v>
      </c>
      <c r="AD946" s="39">
        <v>0</v>
      </c>
      <c r="AE946" s="39">
        <v>5963000</v>
      </c>
      <c r="AF946" s="39">
        <v>0</v>
      </c>
      <c r="AG946" s="39">
        <v>0</v>
      </c>
      <c r="AH946" s="39">
        <v>0</v>
      </c>
      <c r="AI946" s="39">
        <v>0</v>
      </c>
      <c r="AL946" s="38">
        <v>41729</v>
      </c>
      <c r="AM946" s="39">
        <v>5141000</v>
      </c>
      <c r="AN946" s="39">
        <v>253000</v>
      </c>
      <c r="AO946" s="39">
        <v>374000</v>
      </c>
      <c r="AP946" s="39">
        <v>0</v>
      </c>
      <c r="AQ946" s="39">
        <v>5768000</v>
      </c>
      <c r="AR946" s="39">
        <v>0</v>
      </c>
      <c r="AS946" s="39">
        <v>5768000</v>
      </c>
      <c r="AT946" s="39">
        <v>0</v>
      </c>
      <c r="AU946" s="39">
        <v>0</v>
      </c>
      <c r="AV946" s="39">
        <v>0</v>
      </c>
      <c r="AW946" s="5">
        <v>0</v>
      </c>
      <c r="AZ946" s="38">
        <v>42094</v>
      </c>
      <c r="BA946" s="39">
        <v>7055000</v>
      </c>
      <c r="BB946" s="39">
        <v>278000</v>
      </c>
      <c r="BC946" s="39">
        <v>0</v>
      </c>
      <c r="BD946" s="39">
        <v>0</v>
      </c>
      <c r="BE946" s="39">
        <v>7333000</v>
      </c>
      <c r="BF946" s="39">
        <v>0</v>
      </c>
      <c r="BG946" s="39">
        <v>7333000</v>
      </c>
      <c r="BH946" s="39">
        <v>0</v>
      </c>
      <c r="BI946" s="39">
        <v>0</v>
      </c>
      <c r="BJ946" s="39">
        <v>0</v>
      </c>
      <c r="BK946" s="39">
        <v>0</v>
      </c>
      <c r="BN946" s="38">
        <v>42460</v>
      </c>
      <c r="BO946" s="39">
        <v>5796567</v>
      </c>
      <c r="BP946" s="39">
        <v>0</v>
      </c>
      <c r="BQ946" s="39">
        <v>2411494</v>
      </c>
      <c r="BR946" s="39">
        <v>0</v>
      </c>
      <c r="BS946" s="39">
        <v>8208061</v>
      </c>
      <c r="BT946" s="39">
        <v>0</v>
      </c>
      <c r="BU946" s="39">
        <v>8208061</v>
      </c>
      <c r="BV946" s="39">
        <v>0</v>
      </c>
      <c r="BW946" s="39">
        <v>0</v>
      </c>
      <c r="BX946" s="39">
        <v>0</v>
      </c>
      <c r="BY946" s="39">
        <v>0</v>
      </c>
      <c r="CB946" t="s">
        <v>1944</v>
      </c>
      <c r="CC946" t="s">
        <v>2166</v>
      </c>
      <c r="CD946" t="s">
        <v>2443</v>
      </c>
      <c r="CE946" s="3">
        <v>500</v>
      </c>
      <c r="CF946" s="5">
        <v>43</v>
      </c>
      <c r="CG946" s="38">
        <v>40999</v>
      </c>
      <c r="CH946" s="5">
        <v>3072</v>
      </c>
      <c r="CI946" s="12">
        <v>1540.43</v>
      </c>
      <c r="CJ946" s="12">
        <v>8.2838463340175608</v>
      </c>
      <c r="CK946" s="12">
        <v>44.14</v>
      </c>
      <c r="CL946" s="12">
        <v>8965.2291932499993</v>
      </c>
      <c r="CM946" s="38">
        <v>41364</v>
      </c>
      <c r="CN946" s="12">
        <v>2865.22</v>
      </c>
      <c r="CO946" s="12">
        <v>1041.57</v>
      </c>
      <c r="CP946" s="12">
        <v>4.1450562756460103</v>
      </c>
      <c r="CQ946" s="12">
        <v>58.17</v>
      </c>
      <c r="CR946" s="12">
        <v>7863.5458566500001</v>
      </c>
      <c r="CS946" s="38">
        <v>41729</v>
      </c>
      <c r="CT946" s="12">
        <v>5461.63</v>
      </c>
      <c r="CU946" s="12">
        <v>2077.19</v>
      </c>
      <c r="CV946" s="12">
        <v>4.8350475299304296</v>
      </c>
      <c r="CW946" s="12">
        <v>74.010000000000005</v>
      </c>
      <c r="CX946" s="12">
        <v>7970.3416902999998</v>
      </c>
      <c r="CY946" s="38">
        <v>42094</v>
      </c>
      <c r="CZ946" s="12">
        <v>8019.07</v>
      </c>
      <c r="DA946" s="12">
        <v>1608.76</v>
      </c>
      <c r="DB946" s="12">
        <v>2.5513410157128802</v>
      </c>
      <c r="DC946" s="12">
        <v>100.68</v>
      </c>
      <c r="DD946" s="12">
        <v>31055.104258750001</v>
      </c>
      <c r="DE946" s="38">
        <v>42460</v>
      </c>
      <c r="DF946" s="12">
        <v>11869.286</v>
      </c>
      <c r="DG946" s="12">
        <v>3910.97</v>
      </c>
      <c r="DH946" s="12">
        <v>4.8111832587055998</v>
      </c>
      <c r="DI946" s="12">
        <v>101.535</v>
      </c>
      <c r="DJ946" s="12">
        <v>19082.72922325</v>
      </c>
      <c r="DK946" t="s">
        <v>4906</v>
      </c>
      <c r="DL946" s="40">
        <v>5.83</v>
      </c>
      <c r="DM946" s="5">
        <v>523405</v>
      </c>
      <c r="DN946" s="5">
        <v>531213</v>
      </c>
      <c r="DO946" s="5">
        <v>500271</v>
      </c>
      <c r="DP946" s="5">
        <v>533398</v>
      </c>
      <c r="DQ946" s="5">
        <v>500111</v>
      </c>
      <c r="DR946" s="38">
        <v>39673</v>
      </c>
      <c r="DS946" t="s">
        <v>1948</v>
      </c>
    </row>
    <row r="947" spans="1:123" ht="15" customHeight="1" x14ac:dyDescent="0.35">
      <c r="A947" s="42" t="s">
        <v>1288</v>
      </c>
      <c r="B947" s="35">
        <v>533344</v>
      </c>
      <c r="C947" s="34" t="s">
        <v>1290</v>
      </c>
      <c r="D947" s="36" t="s">
        <v>4907</v>
      </c>
      <c r="E947" t="s">
        <v>1971</v>
      </c>
      <c r="F947" t="s">
        <v>1951</v>
      </c>
      <c r="G947" s="37" t="s">
        <v>4908</v>
      </c>
      <c r="H947" s="38">
        <v>22573</v>
      </c>
      <c r="I947" t="s">
        <v>1942</v>
      </c>
      <c r="J947" s="38">
        <v>40999</v>
      </c>
      <c r="K947" s="39">
        <v>620000</v>
      </c>
      <c r="L947" s="39">
        <v>40000</v>
      </c>
      <c r="M947" s="39">
        <v>0</v>
      </c>
      <c r="N947" s="39">
        <v>0</v>
      </c>
      <c r="O947" s="39">
        <v>660000</v>
      </c>
      <c r="P947" s="39">
        <v>0</v>
      </c>
      <c r="Q947" s="39">
        <v>660000</v>
      </c>
      <c r="R947" s="39">
        <v>0</v>
      </c>
      <c r="S947" s="39">
        <v>0</v>
      </c>
      <c r="T947" s="39">
        <v>0</v>
      </c>
      <c r="U947" s="39">
        <v>0</v>
      </c>
      <c r="X947" s="38">
        <v>41364</v>
      </c>
      <c r="Y947" s="39">
        <v>4035000</v>
      </c>
      <c r="Z947" s="39">
        <v>227000</v>
      </c>
      <c r="AA947" s="39">
        <v>634000</v>
      </c>
      <c r="AB947" s="39">
        <v>0</v>
      </c>
      <c r="AC947" s="39">
        <v>4896000</v>
      </c>
      <c r="AD947" s="39">
        <v>0</v>
      </c>
      <c r="AE947" s="39">
        <v>4896000</v>
      </c>
      <c r="AF947" s="39">
        <v>0</v>
      </c>
      <c r="AG947" s="39">
        <v>0</v>
      </c>
      <c r="AH947" s="39">
        <v>0</v>
      </c>
      <c r="AI947" s="39">
        <v>0</v>
      </c>
      <c r="AL947" s="38">
        <v>41729</v>
      </c>
      <c r="AM947" s="39">
        <v>4671000</v>
      </c>
      <c r="AN947" s="39">
        <v>227000</v>
      </c>
      <c r="AO947" s="39">
        <v>0</v>
      </c>
      <c r="AP947" s="39">
        <v>0</v>
      </c>
      <c r="AQ947" s="39">
        <v>4898000</v>
      </c>
      <c r="AR947" s="39">
        <v>0</v>
      </c>
      <c r="AS947" s="39">
        <v>4898000</v>
      </c>
      <c r="AT947" s="39">
        <v>0</v>
      </c>
      <c r="AU947" s="39">
        <v>0</v>
      </c>
      <c r="AV947" s="39">
        <v>0</v>
      </c>
      <c r="AW947" s="5">
        <v>0</v>
      </c>
      <c r="AZ947" s="38">
        <v>42094</v>
      </c>
      <c r="BA947" s="39">
        <v>6698000</v>
      </c>
      <c r="BB947" s="39">
        <v>249000</v>
      </c>
      <c r="BC947" s="39">
        <v>0</v>
      </c>
      <c r="BD947" s="39">
        <v>0</v>
      </c>
      <c r="BE947" s="39">
        <v>6947000</v>
      </c>
      <c r="BF947" s="39">
        <v>0</v>
      </c>
      <c r="BG947" s="39">
        <v>6947000</v>
      </c>
      <c r="BH947" s="39">
        <v>0</v>
      </c>
      <c r="BI947" s="39">
        <v>0</v>
      </c>
      <c r="BJ947" s="39">
        <v>0</v>
      </c>
      <c r="BK947" s="39">
        <v>0</v>
      </c>
      <c r="BN947" s="38">
        <v>42460</v>
      </c>
      <c r="BO947" s="39">
        <v>4837206</v>
      </c>
      <c r="BP947" s="39">
        <v>0</v>
      </c>
      <c r="BQ947" s="39">
        <v>2192333</v>
      </c>
      <c r="BR947" s="39">
        <v>0</v>
      </c>
      <c r="BS947" s="39">
        <v>7029539</v>
      </c>
      <c r="BT947" s="39">
        <v>0</v>
      </c>
      <c r="BU947" s="39">
        <v>7029539</v>
      </c>
      <c r="BV947" s="39">
        <v>0</v>
      </c>
      <c r="BW947" s="39">
        <v>0</v>
      </c>
      <c r="BX947" s="39">
        <v>0</v>
      </c>
      <c r="BY947" s="39">
        <v>0</v>
      </c>
      <c r="CB947" t="s">
        <v>1972</v>
      </c>
      <c r="CC947" t="s">
        <v>2166</v>
      </c>
      <c r="CD947" t="s">
        <v>2443</v>
      </c>
      <c r="CE947" s="3">
        <v>500</v>
      </c>
      <c r="CF947" s="5">
        <v>43</v>
      </c>
      <c r="CG947" s="38">
        <v>40999</v>
      </c>
      <c r="CH947" s="5">
        <v>3072</v>
      </c>
      <c r="CI947" s="12">
        <v>1540.43</v>
      </c>
      <c r="CJ947" s="12">
        <v>8.2838463340175608</v>
      </c>
      <c r="CK947" s="12">
        <v>44.14</v>
      </c>
      <c r="CL947" s="12">
        <v>8965.2291932499993</v>
      </c>
      <c r="CM947" s="38">
        <v>41364</v>
      </c>
      <c r="CN947" s="12">
        <v>2865.22</v>
      </c>
      <c r="CO947" s="12">
        <v>1041.57</v>
      </c>
      <c r="CP947" s="12">
        <v>4.1450562756460103</v>
      </c>
      <c r="CQ947" s="12">
        <v>58.17</v>
      </c>
      <c r="CR947" s="12">
        <v>7863.5458566500001</v>
      </c>
      <c r="CS947" s="38">
        <v>41729</v>
      </c>
      <c r="CT947" s="12">
        <v>5461.63</v>
      </c>
      <c r="CU947" s="12">
        <v>2077.19</v>
      </c>
      <c r="CV947" s="12">
        <v>4.8350475299304296</v>
      </c>
      <c r="CW947" s="12">
        <v>74.010000000000005</v>
      </c>
      <c r="CX947" s="12">
        <v>7970.3416902999998</v>
      </c>
      <c r="CY947" s="38">
        <v>42094</v>
      </c>
      <c r="CZ947" s="12">
        <v>8019.07</v>
      </c>
      <c r="DA947" s="12">
        <v>1608.76</v>
      </c>
      <c r="DB947" s="12">
        <v>2.5513410157128802</v>
      </c>
      <c r="DC947" s="12">
        <v>100.68</v>
      </c>
      <c r="DD947" s="12">
        <v>31055.104258750001</v>
      </c>
      <c r="DE947" s="38">
        <v>42460</v>
      </c>
      <c r="DF947" s="12">
        <v>11869.286</v>
      </c>
      <c r="DG947" s="12">
        <v>3910.97</v>
      </c>
      <c r="DH947" s="12">
        <v>4.8111832587055998</v>
      </c>
      <c r="DI947" s="12">
        <v>101.535</v>
      </c>
      <c r="DJ947" s="12">
        <v>19082.72922325</v>
      </c>
      <c r="DK947" t="s">
        <v>4909</v>
      </c>
      <c r="DL947" s="40">
        <v>5.0199999999999996</v>
      </c>
      <c r="DM947" s="5">
        <v>523405</v>
      </c>
      <c r="DN947" s="5">
        <v>531213</v>
      </c>
      <c r="DO947" s="5">
        <v>500271</v>
      </c>
      <c r="DP947" s="5">
        <v>533398</v>
      </c>
      <c r="DQ947" s="5">
        <v>500111</v>
      </c>
      <c r="DR947" s="38">
        <v>40940</v>
      </c>
      <c r="DS947" t="s">
        <v>1948</v>
      </c>
    </row>
    <row r="948" spans="1:123" ht="15" customHeight="1" x14ac:dyDescent="0.35">
      <c r="A948" s="42" t="s">
        <v>1292</v>
      </c>
      <c r="B948" s="35">
        <v>532524</v>
      </c>
      <c r="C948" s="34" t="s">
        <v>1296</v>
      </c>
      <c r="D948" s="36" t="s">
        <v>4910</v>
      </c>
      <c r="E948" t="s">
        <v>4911</v>
      </c>
      <c r="F948" t="s">
        <v>1951</v>
      </c>
      <c r="G948" s="37" t="s">
        <v>4912</v>
      </c>
      <c r="H948" s="38">
        <v>23071</v>
      </c>
      <c r="I948" t="s">
        <v>1942</v>
      </c>
      <c r="J948" s="38">
        <v>40999</v>
      </c>
      <c r="K948" s="39">
        <v>0</v>
      </c>
      <c r="L948" s="39">
        <v>0</v>
      </c>
      <c r="M948" s="39">
        <v>0</v>
      </c>
      <c r="N948" s="39">
        <v>0</v>
      </c>
      <c r="O948" s="39">
        <v>0</v>
      </c>
      <c r="P948" s="39">
        <v>0</v>
      </c>
      <c r="Q948" s="39">
        <v>0</v>
      </c>
      <c r="R948" s="39">
        <v>0</v>
      </c>
      <c r="S948" s="39">
        <v>0</v>
      </c>
      <c r="T948" s="39">
        <v>0</v>
      </c>
      <c r="U948" s="39">
        <v>0</v>
      </c>
      <c r="W948" t="s">
        <v>1943</v>
      </c>
      <c r="X948" s="38">
        <v>41364</v>
      </c>
      <c r="Y948" s="39">
        <v>0</v>
      </c>
      <c r="Z948" s="39">
        <v>0</v>
      </c>
      <c r="AA948" s="39">
        <v>0</v>
      </c>
      <c r="AB948" s="39">
        <v>0</v>
      </c>
      <c r="AC948" s="39">
        <v>0</v>
      </c>
      <c r="AD948" s="39">
        <v>0</v>
      </c>
      <c r="AE948" s="39">
        <v>0</v>
      </c>
      <c r="AF948" s="39">
        <v>0</v>
      </c>
      <c r="AG948" s="39">
        <v>0</v>
      </c>
      <c r="AH948" s="39">
        <v>0</v>
      </c>
      <c r="AI948" s="39">
        <v>0</v>
      </c>
      <c r="AK948" t="s">
        <v>1943</v>
      </c>
      <c r="AL948" s="38">
        <v>41729</v>
      </c>
      <c r="AM948" s="39">
        <v>0</v>
      </c>
      <c r="AN948" s="39">
        <v>0</v>
      </c>
      <c r="AO948" s="39">
        <v>0</v>
      </c>
      <c r="AP948" s="39">
        <v>0</v>
      </c>
      <c r="AQ948" s="39">
        <v>0</v>
      </c>
      <c r="AR948" s="39">
        <v>0</v>
      </c>
      <c r="AS948" s="39">
        <v>0</v>
      </c>
      <c r="AT948" s="39">
        <v>0</v>
      </c>
      <c r="AU948" s="39">
        <v>0</v>
      </c>
      <c r="AV948" s="39">
        <v>0</v>
      </c>
      <c r="AW948" s="5">
        <v>0</v>
      </c>
      <c r="AY948" t="s">
        <v>1943</v>
      </c>
      <c r="AZ948" s="38">
        <v>42094</v>
      </c>
      <c r="BA948" s="39">
        <v>589285</v>
      </c>
      <c r="BB948" s="39">
        <v>31821.000000000004</v>
      </c>
      <c r="BC948" s="39">
        <v>22841</v>
      </c>
      <c r="BD948" s="39">
        <v>0</v>
      </c>
      <c r="BE948" s="39">
        <v>643947</v>
      </c>
      <c r="BF948" s="39">
        <v>0</v>
      </c>
      <c r="BG948" s="39">
        <v>643947</v>
      </c>
      <c r="BH948" s="39">
        <v>0</v>
      </c>
      <c r="BI948" s="39">
        <v>0</v>
      </c>
      <c r="BJ948" s="39">
        <v>0</v>
      </c>
      <c r="BK948" s="39">
        <v>0</v>
      </c>
      <c r="BN948" s="38">
        <v>42460</v>
      </c>
      <c r="BO948" s="39">
        <v>7600000</v>
      </c>
      <c r="BP948" s="39">
        <v>0</v>
      </c>
      <c r="BQ948" s="39">
        <v>0</v>
      </c>
      <c r="BR948" s="39">
        <v>0</v>
      </c>
      <c r="BS948" s="39">
        <v>7600000</v>
      </c>
      <c r="BT948" s="39">
        <v>0</v>
      </c>
      <c r="BU948" s="39">
        <v>7600000</v>
      </c>
      <c r="BV948" s="39">
        <v>0</v>
      </c>
      <c r="BW948" s="39">
        <v>0</v>
      </c>
      <c r="BX948" s="39">
        <v>0</v>
      </c>
      <c r="BY948" s="39">
        <v>0</v>
      </c>
      <c r="CB948" t="s">
        <v>2268</v>
      </c>
      <c r="CC948" t="s">
        <v>2087</v>
      </c>
      <c r="CD948" t="s">
        <v>2088</v>
      </c>
      <c r="CE948" s="3">
        <v>500</v>
      </c>
      <c r="CF948" s="5">
        <v>102</v>
      </c>
      <c r="CG948" s="38">
        <v>40999</v>
      </c>
      <c r="CH948" s="12">
        <v>81102.219999999987</v>
      </c>
      <c r="CI948" s="12">
        <v>2041.22</v>
      </c>
      <c r="CJ948" s="12">
        <v>5.3706047706412896</v>
      </c>
      <c r="CK948" s="12">
        <v>173.56</v>
      </c>
      <c r="CL948" s="12">
        <v>18037.633866650001</v>
      </c>
      <c r="CM948" s="38">
        <v>41364</v>
      </c>
      <c r="CN948" s="12">
        <v>92148.2</v>
      </c>
      <c r="CO948" s="12">
        <v>1982.8</v>
      </c>
      <c r="CP948" s="12">
        <v>4.1323623139185104</v>
      </c>
      <c r="CQ948" s="12">
        <v>202.2</v>
      </c>
      <c r="CR948" s="12">
        <v>17627.295515549999</v>
      </c>
      <c r="CS948" s="38">
        <v>41729</v>
      </c>
      <c r="CT948" s="12">
        <v>121436.3</v>
      </c>
      <c r="CU948" s="12">
        <v>3609.4</v>
      </c>
      <c r="CV948" s="12">
        <v>5.7713171832719903</v>
      </c>
      <c r="CW948" s="12">
        <v>246.4</v>
      </c>
      <c r="CX948" s="12">
        <v>20024.962915650001</v>
      </c>
      <c r="CY948" s="38">
        <v>42094</v>
      </c>
      <c r="CZ948" s="12">
        <v>139400.79999999999</v>
      </c>
      <c r="DA948" s="12">
        <v>2562.6</v>
      </c>
      <c r="DB948" s="12">
        <v>3.8056365252875501</v>
      </c>
      <c r="DC948" s="12">
        <v>310.60000000000002</v>
      </c>
      <c r="DD948" s="12">
        <v>23902.671920749999</v>
      </c>
      <c r="DE948" s="38">
        <v>42460</v>
      </c>
      <c r="DF948" s="12">
        <v>140382.6</v>
      </c>
      <c r="DG948" s="12">
        <v>5863.8</v>
      </c>
      <c r="DH948" s="12">
        <v>4.7037533044312196</v>
      </c>
      <c r="DI948" s="12">
        <v>369.2</v>
      </c>
      <c r="DJ948" s="12">
        <v>18885.3308798</v>
      </c>
      <c r="DK948" t="s">
        <v>4913</v>
      </c>
      <c r="DL948" s="40">
        <v>5.85</v>
      </c>
      <c r="DM948" s="5">
        <v>533096</v>
      </c>
      <c r="DN948" s="5">
        <v>532898</v>
      </c>
      <c r="DO948" s="5">
        <v>532555</v>
      </c>
      <c r="DP948" s="5">
        <v>500400</v>
      </c>
      <c r="DR948" s="38">
        <v>42059</v>
      </c>
      <c r="DS948" t="s">
        <v>1948</v>
      </c>
    </row>
    <row r="949" spans="1:123" ht="15" customHeight="1" x14ac:dyDescent="0.35">
      <c r="A949" s="42" t="s">
        <v>1292</v>
      </c>
      <c r="B949" s="35">
        <v>532524</v>
      </c>
      <c r="C949" s="34" t="s">
        <v>1295</v>
      </c>
      <c r="D949" s="36" t="s">
        <v>4914</v>
      </c>
      <c r="E949" t="s">
        <v>2031</v>
      </c>
      <c r="F949" t="s">
        <v>1940</v>
      </c>
      <c r="G949" s="37" t="s">
        <v>4915</v>
      </c>
      <c r="H949" s="38">
        <v>22197</v>
      </c>
      <c r="I949" t="s">
        <v>1942</v>
      </c>
      <c r="J949" s="38">
        <v>40999</v>
      </c>
      <c r="K949" s="39">
        <v>6230000</v>
      </c>
      <c r="L949" s="39">
        <v>0</v>
      </c>
      <c r="M949" s="39">
        <v>0</v>
      </c>
      <c r="N949" s="39">
        <v>0</v>
      </c>
      <c r="O949" s="39">
        <v>6230000</v>
      </c>
      <c r="P949" s="39">
        <v>0</v>
      </c>
      <c r="Q949" s="39">
        <v>6230000</v>
      </c>
      <c r="R949" s="39">
        <v>0</v>
      </c>
      <c r="S949" s="39">
        <v>0</v>
      </c>
      <c r="T949" s="39">
        <v>0</v>
      </c>
      <c r="U949" s="39">
        <v>0</v>
      </c>
      <c r="X949" s="38">
        <v>41364</v>
      </c>
      <c r="Y949" s="39">
        <v>6650000</v>
      </c>
      <c r="Z949" s="39">
        <v>0</v>
      </c>
      <c r="AA949" s="39">
        <v>0</v>
      </c>
      <c r="AB949" s="39">
        <v>0</v>
      </c>
      <c r="AC949" s="39">
        <v>6650000</v>
      </c>
      <c r="AD949" s="39">
        <v>0</v>
      </c>
      <c r="AE949" s="39">
        <v>6650000</v>
      </c>
      <c r="AF949" s="39">
        <v>0</v>
      </c>
      <c r="AG949" s="39">
        <v>0</v>
      </c>
      <c r="AH949" s="39">
        <v>0</v>
      </c>
      <c r="AI949" s="39">
        <v>0</v>
      </c>
      <c r="AL949" s="38">
        <v>41729</v>
      </c>
      <c r="AM949" s="39">
        <v>7900000</v>
      </c>
      <c r="AN949" s="39">
        <v>0</v>
      </c>
      <c r="AO949" s="39">
        <v>0</v>
      </c>
      <c r="AP949" s="39">
        <v>0</v>
      </c>
      <c r="AQ949" s="39">
        <v>7900000</v>
      </c>
      <c r="AR949" s="39">
        <v>0</v>
      </c>
      <c r="AS949" s="39">
        <v>7900000</v>
      </c>
      <c r="AT949" s="39">
        <v>0</v>
      </c>
      <c r="AU949" s="39">
        <v>0</v>
      </c>
      <c r="AV949" s="39">
        <v>0</v>
      </c>
      <c r="AW949" s="5">
        <v>0</v>
      </c>
      <c r="AZ949" s="38">
        <v>42094</v>
      </c>
      <c r="BA949" s="39">
        <v>9030000</v>
      </c>
      <c r="BB949" s="39">
        <v>396900.00000000006</v>
      </c>
      <c r="BC949" s="39">
        <v>409266</v>
      </c>
      <c r="BD949" s="39">
        <v>0</v>
      </c>
      <c r="BE949" s="39">
        <v>9836166</v>
      </c>
      <c r="BF949" s="39">
        <v>0</v>
      </c>
      <c r="BG949" s="39">
        <v>9836166</v>
      </c>
      <c r="BH949" s="39">
        <v>0</v>
      </c>
      <c r="BI949" s="39">
        <v>0</v>
      </c>
      <c r="BJ949" s="39">
        <v>0</v>
      </c>
      <c r="BK949" s="39">
        <v>0</v>
      </c>
      <c r="BN949" s="38">
        <v>42460</v>
      </c>
      <c r="BO949" s="39">
        <v>10000000</v>
      </c>
      <c r="BP949" s="39">
        <v>0</v>
      </c>
      <c r="BQ949" s="39">
        <v>0</v>
      </c>
      <c r="BR949" s="39">
        <v>0</v>
      </c>
      <c r="BS949" s="39">
        <v>10000000</v>
      </c>
      <c r="BT949" s="39">
        <v>0</v>
      </c>
      <c r="BU949" s="39">
        <v>10000000</v>
      </c>
      <c r="BV949" s="39">
        <v>0</v>
      </c>
      <c r="BW949" s="39">
        <v>0</v>
      </c>
      <c r="BX949" s="39">
        <v>0</v>
      </c>
      <c r="BY949" s="39">
        <v>0</v>
      </c>
      <c r="CB949" t="s">
        <v>1944</v>
      </c>
      <c r="CC949" t="s">
        <v>2087</v>
      </c>
      <c r="CD949" t="s">
        <v>2088</v>
      </c>
      <c r="CE949" s="3">
        <v>500</v>
      </c>
      <c r="CF949" s="5">
        <v>102</v>
      </c>
      <c r="CG949" s="38">
        <v>40999</v>
      </c>
      <c r="CH949" s="12">
        <v>81102.219999999987</v>
      </c>
      <c r="CI949" s="12">
        <v>2041.22</v>
      </c>
      <c r="CJ949" s="12">
        <v>5.3706047706412896</v>
      </c>
      <c r="CK949" s="12">
        <v>173.56</v>
      </c>
      <c r="CL949" s="12">
        <v>18037.633866650001</v>
      </c>
      <c r="CM949" s="38">
        <v>41364</v>
      </c>
      <c r="CN949" s="12">
        <v>92148.2</v>
      </c>
      <c r="CO949" s="12">
        <v>1982.8</v>
      </c>
      <c r="CP949" s="12">
        <v>4.1323623139185104</v>
      </c>
      <c r="CQ949" s="12">
        <v>202.2</v>
      </c>
      <c r="CR949" s="12">
        <v>17627.295515549999</v>
      </c>
      <c r="CS949" s="38">
        <v>41729</v>
      </c>
      <c r="CT949" s="12">
        <v>121436.3</v>
      </c>
      <c r="CU949" s="12">
        <v>3609.4</v>
      </c>
      <c r="CV949" s="12">
        <v>5.7713171832719903</v>
      </c>
      <c r="CW949" s="12">
        <v>246.4</v>
      </c>
      <c r="CX949" s="12">
        <v>20024.962915650001</v>
      </c>
      <c r="CY949" s="38">
        <v>42094</v>
      </c>
      <c r="CZ949" s="12">
        <v>139400.79999999999</v>
      </c>
      <c r="DA949" s="12">
        <v>2562.6</v>
      </c>
      <c r="DB949" s="12">
        <v>3.8056365252875501</v>
      </c>
      <c r="DC949" s="12">
        <v>310.60000000000002</v>
      </c>
      <c r="DD949" s="12">
        <v>23902.671920749999</v>
      </c>
      <c r="DE949" s="38">
        <v>42460</v>
      </c>
      <c r="DF949" s="12">
        <v>140382.6</v>
      </c>
      <c r="DG949" s="12">
        <v>5863.8</v>
      </c>
      <c r="DH949" s="12">
        <v>4.7037533044312196</v>
      </c>
      <c r="DI949" s="12">
        <v>369.2</v>
      </c>
      <c r="DJ949" s="12">
        <v>18885.3308798</v>
      </c>
      <c r="DK949" t="s">
        <v>4916</v>
      </c>
      <c r="DL949" s="40">
        <v>7.69</v>
      </c>
      <c r="DM949" s="5">
        <v>533096</v>
      </c>
      <c r="DN949" s="5">
        <v>532898</v>
      </c>
      <c r="DO949" s="5">
        <v>532555</v>
      </c>
      <c r="DP949" s="5">
        <v>500400</v>
      </c>
      <c r="DR949" s="38">
        <v>39472</v>
      </c>
      <c r="DS949" t="s">
        <v>1948</v>
      </c>
    </row>
    <row r="950" spans="1:123" ht="15" customHeight="1" x14ac:dyDescent="0.35">
      <c r="A950" s="42" t="s">
        <v>1292</v>
      </c>
      <c r="B950" s="35">
        <v>532524</v>
      </c>
      <c r="C950" s="34" t="s">
        <v>1293</v>
      </c>
      <c r="D950" s="36" t="s">
        <v>4917</v>
      </c>
      <c r="E950" t="s">
        <v>2013</v>
      </c>
      <c r="F950" t="s">
        <v>1951</v>
      </c>
      <c r="G950" s="37" t="s">
        <v>4918</v>
      </c>
      <c r="H950" s="38">
        <v>21648</v>
      </c>
      <c r="I950" t="s">
        <v>1942</v>
      </c>
      <c r="J950" s="38">
        <v>40999</v>
      </c>
      <c r="K950" s="39">
        <v>0</v>
      </c>
      <c r="L950" s="39">
        <v>0</v>
      </c>
      <c r="M950" s="39">
        <v>0</v>
      </c>
      <c r="N950" s="39">
        <v>0</v>
      </c>
      <c r="O950" s="39">
        <v>0</v>
      </c>
      <c r="P950" s="39">
        <v>0</v>
      </c>
      <c r="Q950" s="39">
        <v>0</v>
      </c>
      <c r="R950" s="39">
        <v>0</v>
      </c>
      <c r="S950" s="39">
        <v>0</v>
      </c>
      <c r="T950" s="39">
        <v>0</v>
      </c>
      <c r="U950" s="39">
        <v>0</v>
      </c>
      <c r="W950" t="s">
        <v>1943</v>
      </c>
      <c r="X950" s="38">
        <v>41364</v>
      </c>
      <c r="Y950" s="39">
        <v>0</v>
      </c>
      <c r="Z950" s="39">
        <v>0</v>
      </c>
      <c r="AA950" s="39">
        <v>0</v>
      </c>
      <c r="AB950" s="39">
        <v>0</v>
      </c>
      <c r="AC950" s="39">
        <v>0</v>
      </c>
      <c r="AD950" s="39">
        <v>0</v>
      </c>
      <c r="AE950" s="39">
        <v>0</v>
      </c>
      <c r="AF950" s="39">
        <v>0</v>
      </c>
      <c r="AG950" s="39">
        <v>0</v>
      </c>
      <c r="AH950" s="39">
        <v>0</v>
      </c>
      <c r="AI950" s="39">
        <v>0</v>
      </c>
      <c r="AK950" t="s">
        <v>1943</v>
      </c>
      <c r="AL950" s="38">
        <v>41729</v>
      </c>
      <c r="AM950" s="39">
        <v>0</v>
      </c>
      <c r="AN950" s="39">
        <v>0</v>
      </c>
      <c r="AO950" s="39">
        <v>0</v>
      </c>
      <c r="AP950" s="39">
        <v>0</v>
      </c>
      <c r="AQ950" s="39">
        <v>0</v>
      </c>
      <c r="AR950" s="39">
        <v>0</v>
      </c>
      <c r="AS950" s="39">
        <v>0</v>
      </c>
      <c r="AT950" s="39">
        <v>0</v>
      </c>
      <c r="AU950" s="39">
        <v>0</v>
      </c>
      <c r="AV950" s="39">
        <v>0</v>
      </c>
      <c r="AW950" s="5">
        <v>0</v>
      </c>
      <c r="AY950" t="s">
        <v>1943</v>
      </c>
      <c r="AZ950" s="38">
        <v>42094</v>
      </c>
      <c r="BA950" s="39">
        <v>0</v>
      </c>
      <c r="BB950" s="39">
        <v>0</v>
      </c>
      <c r="BC950" s="39">
        <v>0</v>
      </c>
      <c r="BD950" s="39">
        <v>0</v>
      </c>
      <c r="BE950" s="39">
        <v>0</v>
      </c>
      <c r="BF950" s="39">
        <v>0</v>
      </c>
      <c r="BG950" s="39">
        <v>0</v>
      </c>
      <c r="BH950" s="39">
        <v>0</v>
      </c>
      <c r="BI950" s="39">
        <v>0</v>
      </c>
      <c r="BJ950" s="39">
        <v>0</v>
      </c>
      <c r="BK950" s="39">
        <v>0</v>
      </c>
      <c r="BM950" t="s">
        <v>1943</v>
      </c>
      <c r="BN950" s="38">
        <v>42460</v>
      </c>
      <c r="BO950" s="39">
        <v>6600000</v>
      </c>
      <c r="BP950" s="39">
        <v>0</v>
      </c>
      <c r="BQ950" s="39">
        <v>0</v>
      </c>
      <c r="BR950" s="39">
        <v>0</v>
      </c>
      <c r="BS950" s="39">
        <v>6600000</v>
      </c>
      <c r="BT950" s="39">
        <v>0</v>
      </c>
      <c r="BU950" s="39">
        <v>6600000</v>
      </c>
      <c r="BV950" s="39">
        <v>0</v>
      </c>
      <c r="BW950" s="39">
        <v>0</v>
      </c>
      <c r="BX950" s="39">
        <v>0</v>
      </c>
      <c r="BY950" s="39">
        <v>0</v>
      </c>
      <c r="BZ950" t="s">
        <v>4919</v>
      </c>
      <c r="CA950" t="s">
        <v>4919</v>
      </c>
      <c r="CB950" t="s">
        <v>2015</v>
      </c>
      <c r="CC950" t="s">
        <v>2087</v>
      </c>
      <c r="CD950" t="s">
        <v>2088</v>
      </c>
      <c r="CE950" s="3">
        <v>500</v>
      </c>
      <c r="CF950" s="5">
        <v>102</v>
      </c>
      <c r="CG950" s="38">
        <v>40999</v>
      </c>
      <c r="CH950" s="12">
        <v>81102.219999999987</v>
      </c>
      <c r="CI950" s="12">
        <v>2041.22</v>
      </c>
      <c r="CJ950" s="12">
        <v>5.3706047706412896</v>
      </c>
      <c r="CK950" s="12">
        <v>173.56</v>
      </c>
      <c r="CL950" s="12">
        <v>18037.633866650001</v>
      </c>
      <c r="CM950" s="38">
        <v>41364</v>
      </c>
      <c r="CN950" s="12">
        <v>92148.2</v>
      </c>
      <c r="CO950" s="12">
        <v>1982.8</v>
      </c>
      <c r="CP950" s="12">
        <v>4.1323623139185104</v>
      </c>
      <c r="CQ950" s="12">
        <v>202.2</v>
      </c>
      <c r="CR950" s="12">
        <v>17627.295515549999</v>
      </c>
      <c r="CS950" s="38">
        <v>41729</v>
      </c>
      <c r="CT950" s="12">
        <v>121436.3</v>
      </c>
      <c r="CU950" s="12">
        <v>3609.4</v>
      </c>
      <c r="CV950" s="12">
        <v>5.7713171832719903</v>
      </c>
      <c r="CW950" s="12">
        <v>246.4</v>
      </c>
      <c r="CX950" s="12">
        <v>20024.962915650001</v>
      </c>
      <c r="CY950" s="38">
        <v>42094</v>
      </c>
      <c r="CZ950" s="12">
        <v>139400.79999999999</v>
      </c>
      <c r="DA950" s="12">
        <v>2562.6</v>
      </c>
      <c r="DB950" s="12">
        <v>3.8056365252875501</v>
      </c>
      <c r="DC950" s="12">
        <v>310.60000000000002</v>
      </c>
      <c r="DD950" s="12">
        <v>23902.671920749999</v>
      </c>
      <c r="DE950" s="38">
        <v>42460</v>
      </c>
      <c r="DF950" s="12">
        <v>140382.6</v>
      </c>
      <c r="DG950" s="12">
        <v>5863.8</v>
      </c>
      <c r="DH950" s="12">
        <v>4.7037533044312196</v>
      </c>
      <c r="DI950" s="12">
        <v>369.2</v>
      </c>
      <c r="DJ950" s="12">
        <v>18885.3308798</v>
      </c>
      <c r="DK950" t="s">
        <v>4920</v>
      </c>
      <c r="DL950" s="40">
        <v>5.09</v>
      </c>
      <c r="DM950" s="5">
        <v>533096</v>
      </c>
      <c r="DN950" s="5">
        <v>532898</v>
      </c>
      <c r="DO950" s="5">
        <v>532555</v>
      </c>
      <c r="DP950" s="5">
        <v>500400</v>
      </c>
      <c r="DR950" s="38">
        <v>42096</v>
      </c>
      <c r="DS950" t="s">
        <v>1948</v>
      </c>
    </row>
    <row r="951" spans="1:123" ht="15" customHeight="1" x14ac:dyDescent="0.35">
      <c r="A951" s="42" t="s">
        <v>1292</v>
      </c>
      <c r="B951" s="35">
        <v>532524</v>
      </c>
      <c r="C951" s="34" t="s">
        <v>1294</v>
      </c>
      <c r="D951" s="36" t="s">
        <v>4921</v>
      </c>
      <c r="E951" t="s">
        <v>2013</v>
      </c>
      <c r="F951" t="s">
        <v>1951</v>
      </c>
      <c r="G951" s="37" t="s">
        <v>4922</v>
      </c>
      <c r="H951" s="38">
        <v>20436</v>
      </c>
      <c r="I951" t="s">
        <v>1942</v>
      </c>
      <c r="J951" s="38">
        <v>40999</v>
      </c>
      <c r="K951" s="39">
        <v>0</v>
      </c>
      <c r="L951" s="39">
        <v>0</v>
      </c>
      <c r="M951" s="39">
        <v>0</v>
      </c>
      <c r="N951" s="39">
        <v>0</v>
      </c>
      <c r="O951" s="39">
        <v>0</v>
      </c>
      <c r="P951" s="39">
        <v>0</v>
      </c>
      <c r="Q951" s="39">
        <v>0</v>
      </c>
      <c r="R951" s="39">
        <v>0</v>
      </c>
      <c r="S951" s="39">
        <v>0</v>
      </c>
      <c r="T951" s="39">
        <v>0</v>
      </c>
      <c r="U951" s="39">
        <v>0</v>
      </c>
      <c r="W951" t="s">
        <v>1943</v>
      </c>
      <c r="X951" s="38">
        <v>41364</v>
      </c>
      <c r="Y951" s="39">
        <v>0</v>
      </c>
      <c r="Z951" s="39">
        <v>0</v>
      </c>
      <c r="AA951" s="39">
        <v>0</v>
      </c>
      <c r="AB951" s="39">
        <v>0</v>
      </c>
      <c r="AC951" s="39">
        <v>0</v>
      </c>
      <c r="AD951" s="39">
        <v>0</v>
      </c>
      <c r="AE951" s="39">
        <v>0</v>
      </c>
      <c r="AF951" s="39">
        <v>0</v>
      </c>
      <c r="AG951" s="39">
        <v>0</v>
      </c>
      <c r="AH951" s="39">
        <v>0</v>
      </c>
      <c r="AI951" s="39">
        <v>0</v>
      </c>
      <c r="AK951" t="s">
        <v>1943</v>
      </c>
      <c r="AL951" s="38">
        <v>41729</v>
      </c>
      <c r="AM951" s="39">
        <v>0</v>
      </c>
      <c r="AN951" s="39">
        <v>0</v>
      </c>
      <c r="AO951" s="39">
        <v>0</v>
      </c>
      <c r="AP951" s="39">
        <v>0</v>
      </c>
      <c r="AQ951" s="39">
        <v>0</v>
      </c>
      <c r="AR951" s="39">
        <v>0</v>
      </c>
      <c r="AS951" s="39">
        <v>0</v>
      </c>
      <c r="AT951" s="39">
        <v>0</v>
      </c>
      <c r="AU951" s="39">
        <v>0</v>
      </c>
      <c r="AV951" s="39">
        <v>0</v>
      </c>
      <c r="AW951" s="5">
        <v>0</v>
      </c>
      <c r="AY951" t="s">
        <v>1943</v>
      </c>
      <c r="AZ951" s="38">
        <v>42094</v>
      </c>
      <c r="BA951" s="39">
        <v>0</v>
      </c>
      <c r="BB951" s="39">
        <v>0</v>
      </c>
      <c r="BC951" s="39">
        <v>0</v>
      </c>
      <c r="BD951" s="39">
        <v>0</v>
      </c>
      <c r="BE951" s="39">
        <v>0</v>
      </c>
      <c r="BF951" s="39">
        <v>0</v>
      </c>
      <c r="BG951" s="39">
        <v>0</v>
      </c>
      <c r="BH951" s="39">
        <v>0</v>
      </c>
      <c r="BI951" s="39">
        <v>0</v>
      </c>
      <c r="BJ951" s="39">
        <v>0</v>
      </c>
      <c r="BK951" s="39">
        <v>0</v>
      </c>
      <c r="BM951" t="s">
        <v>1943</v>
      </c>
      <c r="BN951" s="38">
        <v>42460</v>
      </c>
      <c r="BO951" s="39">
        <v>6300000</v>
      </c>
      <c r="BP951" s="39">
        <v>0</v>
      </c>
      <c r="BQ951" s="39">
        <v>0</v>
      </c>
      <c r="BR951" s="39">
        <v>0</v>
      </c>
      <c r="BS951" s="39">
        <v>6300000</v>
      </c>
      <c r="BT951" s="39">
        <v>0</v>
      </c>
      <c r="BU951" s="39">
        <v>6300000</v>
      </c>
      <c r="BV951" s="39">
        <v>0</v>
      </c>
      <c r="BW951" s="39">
        <v>0</v>
      </c>
      <c r="BX951" s="39">
        <v>0</v>
      </c>
      <c r="BY951" s="39">
        <v>0</v>
      </c>
      <c r="BZ951" t="s">
        <v>4923</v>
      </c>
      <c r="CA951" t="s">
        <v>4923</v>
      </c>
      <c r="CB951" t="s">
        <v>2015</v>
      </c>
      <c r="CC951" t="s">
        <v>2087</v>
      </c>
      <c r="CD951" t="s">
        <v>2088</v>
      </c>
      <c r="CE951" s="3">
        <v>500</v>
      </c>
      <c r="CF951" s="5">
        <v>102</v>
      </c>
      <c r="CG951" s="38">
        <v>40999</v>
      </c>
      <c r="CH951" s="12">
        <v>81102.219999999987</v>
      </c>
      <c r="CI951" s="12">
        <v>2041.22</v>
      </c>
      <c r="CJ951" s="12">
        <v>5.3706047706412896</v>
      </c>
      <c r="CK951" s="12">
        <v>173.56</v>
      </c>
      <c r="CL951" s="12">
        <v>18037.633866650001</v>
      </c>
      <c r="CM951" s="38">
        <v>41364</v>
      </c>
      <c r="CN951" s="12">
        <v>92148.2</v>
      </c>
      <c r="CO951" s="12">
        <v>1982.8</v>
      </c>
      <c r="CP951" s="12">
        <v>4.1323623139185104</v>
      </c>
      <c r="CQ951" s="12">
        <v>202.2</v>
      </c>
      <c r="CR951" s="12">
        <v>17627.295515549999</v>
      </c>
      <c r="CS951" s="38">
        <v>41729</v>
      </c>
      <c r="CT951" s="12">
        <v>121436.3</v>
      </c>
      <c r="CU951" s="12">
        <v>3609.4</v>
      </c>
      <c r="CV951" s="12">
        <v>5.7713171832719903</v>
      </c>
      <c r="CW951" s="12">
        <v>246.4</v>
      </c>
      <c r="CX951" s="12">
        <v>20024.962915650001</v>
      </c>
      <c r="CY951" s="38">
        <v>42094</v>
      </c>
      <c r="CZ951" s="12">
        <v>139400.79999999999</v>
      </c>
      <c r="DA951" s="12">
        <v>2562.6</v>
      </c>
      <c r="DB951" s="12">
        <v>3.8056365252875501</v>
      </c>
      <c r="DC951" s="12">
        <v>310.60000000000002</v>
      </c>
      <c r="DD951" s="12">
        <v>23902.671920749999</v>
      </c>
      <c r="DE951" s="38">
        <v>42460</v>
      </c>
      <c r="DF951" s="12">
        <v>140382.6</v>
      </c>
      <c r="DG951" s="12">
        <v>5863.8</v>
      </c>
      <c r="DH951" s="12">
        <v>4.7037533044312196</v>
      </c>
      <c r="DI951" s="12">
        <v>369.2</v>
      </c>
      <c r="DJ951" s="12">
        <v>18885.3308798</v>
      </c>
      <c r="DK951" t="s">
        <v>4924</v>
      </c>
      <c r="DL951" s="40">
        <v>6.12</v>
      </c>
      <c r="DM951" s="5">
        <v>533096</v>
      </c>
      <c r="DN951" s="5">
        <v>532898</v>
      </c>
      <c r="DO951" s="5">
        <v>532555</v>
      </c>
      <c r="DP951" s="5">
        <v>500400</v>
      </c>
      <c r="DR951" s="38">
        <v>42171</v>
      </c>
      <c r="DS951" t="s">
        <v>1948</v>
      </c>
    </row>
    <row r="952" spans="1:123" ht="15" customHeight="1" x14ac:dyDescent="0.35">
      <c r="A952" s="42" t="s">
        <v>1297</v>
      </c>
      <c r="B952" s="35">
        <v>532689</v>
      </c>
      <c r="C952" s="34" t="s">
        <v>1299</v>
      </c>
      <c r="D952" s="36" t="s">
        <v>4925</v>
      </c>
      <c r="E952" t="s">
        <v>2123</v>
      </c>
      <c r="F952" t="s">
        <v>1951</v>
      </c>
      <c r="G952" s="37" t="s">
        <v>4926</v>
      </c>
      <c r="H952" s="38">
        <v>26390</v>
      </c>
      <c r="I952" t="s">
        <v>1959</v>
      </c>
      <c r="J952" s="38">
        <v>40999</v>
      </c>
      <c r="K952" s="39">
        <v>9360000</v>
      </c>
      <c r="L952" s="39">
        <v>0</v>
      </c>
      <c r="M952" s="39">
        <v>5616000</v>
      </c>
      <c r="N952" s="39">
        <v>0</v>
      </c>
      <c r="O952" s="39">
        <v>14976000</v>
      </c>
      <c r="P952" s="39">
        <v>0</v>
      </c>
      <c r="Q952" s="39">
        <v>14976000</v>
      </c>
      <c r="R952" s="39">
        <v>0</v>
      </c>
      <c r="S952" s="39">
        <v>0</v>
      </c>
      <c r="T952" s="39">
        <v>0</v>
      </c>
      <c r="U952" s="39">
        <v>0</v>
      </c>
      <c r="X952" s="38">
        <v>41364</v>
      </c>
      <c r="Y952" s="39">
        <v>11664000</v>
      </c>
      <c r="Z952" s="39">
        <v>0</v>
      </c>
      <c r="AA952" s="39">
        <v>5600000</v>
      </c>
      <c r="AB952" s="39">
        <v>5832000</v>
      </c>
      <c r="AC952" s="39">
        <v>23096000</v>
      </c>
      <c r="AD952" s="39">
        <v>0</v>
      </c>
      <c r="AE952" s="39">
        <v>23096000</v>
      </c>
      <c r="AF952" s="39">
        <v>0</v>
      </c>
      <c r="AG952" s="39">
        <v>0</v>
      </c>
      <c r="AH952" s="39">
        <v>0</v>
      </c>
      <c r="AI952" s="39">
        <v>0</v>
      </c>
      <c r="AL952" s="38">
        <v>41729</v>
      </c>
      <c r="AM952" s="39">
        <v>13959742</v>
      </c>
      <c r="AN952" s="39">
        <v>0</v>
      </c>
      <c r="AO952" s="39">
        <v>6979871</v>
      </c>
      <c r="AP952" s="39">
        <v>12900000</v>
      </c>
      <c r="AQ952" s="39">
        <v>33839613</v>
      </c>
      <c r="AR952" s="39">
        <v>0</v>
      </c>
      <c r="AS952" s="39">
        <v>33839613</v>
      </c>
      <c r="AT952" s="39">
        <v>0</v>
      </c>
      <c r="AU952" s="39">
        <v>0</v>
      </c>
      <c r="AV952" s="39">
        <v>0</v>
      </c>
      <c r="AW952" s="5">
        <v>0</v>
      </c>
      <c r="AZ952" s="38">
        <v>42094</v>
      </c>
      <c r="BA952" s="39">
        <v>22500000</v>
      </c>
      <c r="BB952" s="39">
        <v>0</v>
      </c>
      <c r="BC952" s="39">
        <v>39600</v>
      </c>
      <c r="BD952" s="39">
        <v>0</v>
      </c>
      <c r="BE952" s="39">
        <v>22539600</v>
      </c>
      <c r="BF952" s="39">
        <v>0</v>
      </c>
      <c r="BG952" s="39">
        <v>22539600</v>
      </c>
      <c r="BH952" s="39">
        <v>0</v>
      </c>
      <c r="BI952" s="39">
        <v>0</v>
      </c>
      <c r="BJ952" s="39">
        <v>0</v>
      </c>
      <c r="BK952" s="39">
        <v>0</v>
      </c>
      <c r="BN952" s="38">
        <v>42460</v>
      </c>
      <c r="BO952" s="39">
        <v>15000000</v>
      </c>
      <c r="BP952" s="39">
        <v>0</v>
      </c>
      <c r="BQ952" s="39">
        <v>7500000</v>
      </c>
      <c r="BR952" s="39">
        <v>40579675</v>
      </c>
      <c r="BS952" s="39">
        <v>63079675</v>
      </c>
      <c r="BT952" s="39">
        <v>0</v>
      </c>
      <c r="BU952" s="39">
        <v>63079675</v>
      </c>
      <c r="BV952" s="39">
        <v>0</v>
      </c>
      <c r="BW952" s="39">
        <v>0</v>
      </c>
      <c r="BX952" s="39">
        <v>0</v>
      </c>
      <c r="BY952" s="39">
        <v>0</v>
      </c>
      <c r="CB952" t="s">
        <v>2010</v>
      </c>
      <c r="CC952" t="s">
        <v>2100</v>
      </c>
      <c r="CD952" t="s">
        <v>2997</v>
      </c>
      <c r="CE952" s="3">
        <v>500</v>
      </c>
      <c r="CF952" s="5">
        <v>4934</v>
      </c>
      <c r="CG952" s="38">
        <v>40999</v>
      </c>
      <c r="CH952" s="12">
        <v>5335.2</v>
      </c>
      <c r="CI952" s="12">
        <v>254.11</v>
      </c>
      <c r="CJ952" s="12">
        <v>3.9860990522811002</v>
      </c>
      <c r="CK952" s="12">
        <v>562.72</v>
      </c>
      <c r="CL952" s="12">
        <v>3839.5184396</v>
      </c>
      <c r="CM952" s="38">
        <v>41364</v>
      </c>
      <c r="CN952" s="12">
        <v>8210.9</v>
      </c>
      <c r="CO952" s="5">
        <v>445</v>
      </c>
      <c r="CP952" s="12">
        <v>4.0313214097513699</v>
      </c>
      <c r="CQ952" s="12">
        <v>796.2</v>
      </c>
      <c r="CR952" s="12">
        <v>12018.020786200001</v>
      </c>
      <c r="CS952" s="38">
        <v>41729</v>
      </c>
      <c r="CT952" s="12">
        <v>13661.5</v>
      </c>
      <c r="CU952" s="12">
        <v>560.5</v>
      </c>
      <c r="CV952" s="12">
        <v>3.4309136279920098</v>
      </c>
      <c r="CW952" s="12">
        <v>1294.9000000000001</v>
      </c>
      <c r="CX952" s="12">
        <v>19239.766271</v>
      </c>
      <c r="CY952" s="38">
        <v>42094</v>
      </c>
      <c r="CZ952" s="5">
        <v>14915</v>
      </c>
      <c r="DA952" s="12">
        <v>127.6</v>
      </c>
      <c r="DB952" s="12">
        <v>0.83709089340035803</v>
      </c>
      <c r="DC952" s="12">
        <v>1430.4</v>
      </c>
      <c r="DD952" s="12">
        <v>27527.423410799998</v>
      </c>
      <c r="DE952" s="38">
        <v>42460</v>
      </c>
      <c r="DF952" s="12">
        <v>19031.099999999999</v>
      </c>
      <c r="DG952" s="12">
        <v>1192.7</v>
      </c>
      <c r="DH952" s="12">
        <v>7.14275020137082</v>
      </c>
      <c r="DI952" s="5">
        <v>1853</v>
      </c>
      <c r="DJ952" s="12">
        <v>34100.139515199997</v>
      </c>
      <c r="DK952" t="s">
        <v>4927</v>
      </c>
      <c r="DL952" s="40">
        <v>158</v>
      </c>
      <c r="DM952" s="5">
        <v>533137</v>
      </c>
      <c r="DN952" s="5">
        <v>533261</v>
      </c>
      <c r="DO952" s="5">
        <v>532700</v>
      </c>
      <c r="DR952" s="38">
        <v>34815</v>
      </c>
      <c r="DS952" t="s">
        <v>1948</v>
      </c>
    </row>
    <row r="953" spans="1:123" ht="15" customHeight="1" x14ac:dyDescent="0.35">
      <c r="A953" s="42" t="s">
        <v>1297</v>
      </c>
      <c r="B953" s="35">
        <v>532689</v>
      </c>
      <c r="C953" s="34" t="s">
        <v>1298</v>
      </c>
      <c r="D953" s="36" t="s">
        <v>4928</v>
      </c>
      <c r="E953" t="s">
        <v>2031</v>
      </c>
      <c r="F953" t="s">
        <v>1940</v>
      </c>
      <c r="G953" s="37" t="s">
        <v>2642</v>
      </c>
      <c r="H953" s="38">
        <v>24512</v>
      </c>
      <c r="I953" t="s">
        <v>1959</v>
      </c>
      <c r="J953" s="38">
        <v>40999</v>
      </c>
      <c r="K953" s="39">
        <v>12480000</v>
      </c>
      <c r="L953" s="39">
        <v>0</v>
      </c>
      <c r="M953" s="39">
        <v>7488000</v>
      </c>
      <c r="N953" s="39">
        <v>0</v>
      </c>
      <c r="O953" s="39">
        <v>19968000</v>
      </c>
      <c r="P953" s="39">
        <v>0</v>
      </c>
      <c r="Q953" s="39">
        <v>19968000</v>
      </c>
      <c r="R953" s="39">
        <v>0</v>
      </c>
      <c r="S953" s="39">
        <v>0</v>
      </c>
      <c r="T953" s="39">
        <v>0</v>
      </c>
      <c r="U953" s="39">
        <v>0</v>
      </c>
      <c r="X953" s="38">
        <v>41364</v>
      </c>
      <c r="Y953" s="39">
        <v>15000000</v>
      </c>
      <c r="Z953" s="39">
        <v>0</v>
      </c>
      <c r="AA953" s="39">
        <v>7500000</v>
      </c>
      <c r="AB953" s="39">
        <v>600000</v>
      </c>
      <c r="AC953" s="39">
        <v>23100000</v>
      </c>
      <c r="AD953" s="39">
        <v>0</v>
      </c>
      <c r="AE953" s="39">
        <v>23100000</v>
      </c>
      <c r="AF953" s="39">
        <v>0</v>
      </c>
      <c r="AG953" s="39">
        <v>0</v>
      </c>
      <c r="AH953" s="39">
        <v>0</v>
      </c>
      <c r="AI953" s="39">
        <v>0</v>
      </c>
      <c r="AL953" s="38">
        <v>41729</v>
      </c>
      <c r="AM953" s="39">
        <v>17075951</v>
      </c>
      <c r="AN953" s="39">
        <v>0</v>
      </c>
      <c r="AO953" s="39">
        <v>9791613</v>
      </c>
      <c r="AP953" s="39">
        <v>7000000</v>
      </c>
      <c r="AQ953" s="39">
        <v>33867564</v>
      </c>
      <c r="AR953" s="39">
        <v>0</v>
      </c>
      <c r="AS953" s="39">
        <v>33867564</v>
      </c>
      <c r="AT953" s="39">
        <v>0</v>
      </c>
      <c r="AU953" s="39">
        <v>0</v>
      </c>
      <c r="AV953" s="39">
        <v>0</v>
      </c>
      <c r="AW953" s="5">
        <v>0</v>
      </c>
      <c r="AZ953" s="38">
        <v>42094</v>
      </c>
      <c r="BA953" s="39">
        <v>32490000</v>
      </c>
      <c r="BB953" s="39">
        <v>0</v>
      </c>
      <c r="BC953" s="39">
        <v>39600</v>
      </c>
      <c r="BD953" s="39">
        <v>0</v>
      </c>
      <c r="BE953" s="39">
        <v>32529600</v>
      </c>
      <c r="BF953" s="39">
        <v>0</v>
      </c>
      <c r="BG953" s="39">
        <v>32529600</v>
      </c>
      <c r="BH953" s="39">
        <v>0</v>
      </c>
      <c r="BI953" s="39">
        <v>0</v>
      </c>
      <c r="BJ953" s="39">
        <v>0</v>
      </c>
      <c r="BK953" s="39">
        <v>0</v>
      </c>
      <c r="BN953" s="38">
        <v>42460</v>
      </c>
      <c r="BO953" s="39">
        <v>21660000</v>
      </c>
      <c r="BP953" s="39">
        <v>0</v>
      </c>
      <c r="BQ953" s="39">
        <v>10830000</v>
      </c>
      <c r="BR953" s="39">
        <v>40579675</v>
      </c>
      <c r="BS953" s="39">
        <v>73069675</v>
      </c>
      <c r="BT953" s="39">
        <v>0</v>
      </c>
      <c r="BU953" s="39">
        <v>73069675</v>
      </c>
      <c r="BV953" s="39">
        <v>0</v>
      </c>
      <c r="BW953" s="39">
        <v>0</v>
      </c>
      <c r="BX953" s="39">
        <v>0</v>
      </c>
      <c r="BY953" s="39">
        <v>0</v>
      </c>
      <c r="CB953" t="s">
        <v>1944</v>
      </c>
      <c r="CC953" t="s">
        <v>2100</v>
      </c>
      <c r="CD953" t="s">
        <v>2997</v>
      </c>
      <c r="CE953" s="3">
        <v>500</v>
      </c>
      <c r="CF953" s="5">
        <v>4934</v>
      </c>
      <c r="CG953" s="38">
        <v>40999</v>
      </c>
      <c r="CH953" s="12">
        <v>5335.2</v>
      </c>
      <c r="CI953" s="12">
        <v>254.11</v>
      </c>
      <c r="CJ953" s="12">
        <v>3.9860990522811002</v>
      </c>
      <c r="CK953" s="12">
        <v>562.72</v>
      </c>
      <c r="CL953" s="12">
        <v>3839.5184396</v>
      </c>
      <c r="CM953" s="38">
        <v>41364</v>
      </c>
      <c r="CN953" s="12">
        <v>8210.9</v>
      </c>
      <c r="CO953" s="5">
        <v>445</v>
      </c>
      <c r="CP953" s="12">
        <v>4.0313214097513699</v>
      </c>
      <c r="CQ953" s="12">
        <v>796.2</v>
      </c>
      <c r="CR953" s="12">
        <v>12018.020786200001</v>
      </c>
      <c r="CS953" s="38">
        <v>41729</v>
      </c>
      <c r="CT953" s="12">
        <v>13661.5</v>
      </c>
      <c r="CU953" s="12">
        <v>560.5</v>
      </c>
      <c r="CV953" s="12">
        <v>3.4309136279920098</v>
      </c>
      <c r="CW953" s="12">
        <v>1294.9000000000001</v>
      </c>
      <c r="CX953" s="12">
        <v>19239.766271</v>
      </c>
      <c r="CY953" s="38">
        <v>42094</v>
      </c>
      <c r="CZ953" s="5">
        <v>14915</v>
      </c>
      <c r="DA953" s="12">
        <v>127.6</v>
      </c>
      <c r="DB953" s="12">
        <v>0.83709089340035803</v>
      </c>
      <c r="DC953" s="12">
        <v>1430.4</v>
      </c>
      <c r="DD953" s="12">
        <v>27527.423410799998</v>
      </c>
      <c r="DE953" s="38">
        <v>42460</v>
      </c>
      <c r="DF953" s="12">
        <v>19031.099999999999</v>
      </c>
      <c r="DG953" s="12">
        <v>1192.7</v>
      </c>
      <c r="DH953" s="12">
        <v>7.14275020137082</v>
      </c>
      <c r="DI953" s="5">
        <v>1853</v>
      </c>
      <c r="DJ953" s="12">
        <v>34100.139515199997</v>
      </c>
      <c r="DK953" t="s">
        <v>4929</v>
      </c>
      <c r="DL953" s="40">
        <v>229</v>
      </c>
      <c r="DM953" s="5">
        <v>533137</v>
      </c>
      <c r="DN953" s="5">
        <v>533261</v>
      </c>
      <c r="DO953" s="5">
        <v>532700</v>
      </c>
      <c r="DR953" s="38">
        <v>34815</v>
      </c>
      <c r="DS953" t="s">
        <v>1948</v>
      </c>
    </row>
    <row r="954" spans="1:123" ht="15" customHeight="1" x14ac:dyDescent="0.35">
      <c r="A954" s="42" t="s">
        <v>1300</v>
      </c>
      <c r="B954" s="35">
        <v>532827</v>
      </c>
      <c r="C954" s="34" t="s">
        <v>1302</v>
      </c>
      <c r="D954" s="36" t="s">
        <v>4930</v>
      </c>
      <c r="E954" t="s">
        <v>4931</v>
      </c>
      <c r="F954" t="s">
        <v>1951</v>
      </c>
      <c r="G954" s="37" t="s">
        <v>4932</v>
      </c>
      <c r="H954" s="38">
        <v>30784</v>
      </c>
      <c r="I954" t="s">
        <v>1959</v>
      </c>
      <c r="J954" s="38">
        <v>40999</v>
      </c>
      <c r="K954" s="39">
        <v>0</v>
      </c>
      <c r="L954" s="39">
        <v>0</v>
      </c>
      <c r="M954" s="39">
        <v>0</v>
      </c>
      <c r="N954" s="39">
        <v>0</v>
      </c>
      <c r="O954" s="39">
        <v>0</v>
      </c>
      <c r="P954" s="39">
        <v>0</v>
      </c>
      <c r="Q954" s="39">
        <v>0</v>
      </c>
      <c r="R954" s="39">
        <v>0</v>
      </c>
      <c r="S954" s="39">
        <v>0</v>
      </c>
      <c r="T954" s="39">
        <v>0</v>
      </c>
      <c r="U954" s="39">
        <v>0</v>
      </c>
      <c r="W954" t="s">
        <v>1943</v>
      </c>
      <c r="X954" s="38">
        <v>41364</v>
      </c>
      <c r="Y954" s="39">
        <v>0</v>
      </c>
      <c r="Z954" s="39">
        <v>0</v>
      </c>
      <c r="AA954" s="39">
        <v>0</v>
      </c>
      <c r="AB954" s="39">
        <v>0</v>
      </c>
      <c r="AC954" s="39">
        <v>0</v>
      </c>
      <c r="AD954" s="39">
        <v>0</v>
      </c>
      <c r="AE954" s="39">
        <v>0</v>
      </c>
      <c r="AF954" s="39">
        <v>0</v>
      </c>
      <c r="AG954" s="39">
        <v>0</v>
      </c>
      <c r="AH954" s="39">
        <v>0</v>
      </c>
      <c r="AI954" s="39">
        <v>0</v>
      </c>
      <c r="AK954" t="s">
        <v>1943</v>
      </c>
      <c r="AL954" s="38">
        <v>41729</v>
      </c>
      <c r="AM954" s="39">
        <v>0</v>
      </c>
      <c r="AN954" s="39">
        <v>0</v>
      </c>
      <c r="AO954" s="39">
        <v>0</v>
      </c>
      <c r="AP954" s="39">
        <v>0</v>
      </c>
      <c r="AQ954" s="39">
        <v>0</v>
      </c>
      <c r="AR954" s="39">
        <v>0</v>
      </c>
      <c r="AS954" s="39">
        <v>0</v>
      </c>
      <c r="AT954" s="39">
        <v>0</v>
      </c>
      <c r="AU954" s="39">
        <v>0</v>
      </c>
      <c r="AV954" s="39">
        <v>0</v>
      </c>
      <c r="AW954" s="5">
        <v>0</v>
      </c>
      <c r="AY954" t="s">
        <v>1943</v>
      </c>
      <c r="AZ954" s="38">
        <v>42094</v>
      </c>
      <c r="BA954" s="39">
        <v>2750000</v>
      </c>
      <c r="BB954" s="39">
        <v>330000</v>
      </c>
      <c r="BC954" s="39">
        <v>2849286</v>
      </c>
      <c r="BD954" s="39">
        <v>165000</v>
      </c>
      <c r="BE954" s="39">
        <v>6094286</v>
      </c>
      <c r="BF954" s="39">
        <v>0</v>
      </c>
      <c r="BG954" s="39">
        <v>6094286</v>
      </c>
      <c r="BH954" s="39">
        <v>0</v>
      </c>
      <c r="BI954" s="39">
        <v>0</v>
      </c>
      <c r="BJ954" s="39">
        <v>0</v>
      </c>
      <c r="BK954" s="39">
        <v>0</v>
      </c>
      <c r="BN954" s="38">
        <v>42460</v>
      </c>
      <c r="BO954" s="39">
        <v>3918750</v>
      </c>
      <c r="BP954" s="39">
        <v>478500</v>
      </c>
      <c r="BQ954" s="39">
        <v>2696407</v>
      </c>
      <c r="BR954" s="39">
        <v>1818745</v>
      </c>
      <c r="BS954" s="39">
        <v>8912402</v>
      </c>
      <c r="BT954" s="39">
        <v>0</v>
      </c>
      <c r="BU954" s="39">
        <v>8912402</v>
      </c>
      <c r="BV954" s="39">
        <v>0</v>
      </c>
      <c r="BW954" s="39">
        <v>0</v>
      </c>
      <c r="BX954" s="39">
        <v>0</v>
      </c>
      <c r="BY954" s="39">
        <v>0</v>
      </c>
      <c r="CB954" t="s">
        <v>2268</v>
      </c>
      <c r="CC954" t="s">
        <v>2100</v>
      </c>
      <c r="CD954" t="s">
        <v>2182</v>
      </c>
      <c r="CE954" s="3" t="s">
        <v>1990</v>
      </c>
      <c r="CF954" s="5">
        <v>19332</v>
      </c>
      <c r="CG954" s="38">
        <v>40999</v>
      </c>
      <c r="CH954" s="12">
        <v>7017.6500000000005</v>
      </c>
      <c r="CI954" s="12">
        <v>899.85</v>
      </c>
      <c r="CJ954" s="12">
        <v>25.332250817601398</v>
      </c>
      <c r="CK954" s="12">
        <v>1126.98</v>
      </c>
      <c r="CL954" s="12">
        <v>30126.613674</v>
      </c>
      <c r="CM954" s="38">
        <v>41364</v>
      </c>
      <c r="CN954" s="12">
        <v>8842.6400000000012</v>
      </c>
      <c r="CO954" s="12">
        <v>1125.33</v>
      </c>
      <c r="CP954" s="12">
        <v>26.689388529229799</v>
      </c>
      <c r="CQ954" s="12">
        <v>1419.64</v>
      </c>
      <c r="CR954" s="12">
        <v>37057.630977599998</v>
      </c>
      <c r="CS954" s="38">
        <v>41729</v>
      </c>
      <c r="CT954" s="12">
        <v>11941.72</v>
      </c>
      <c r="CU954" s="12">
        <v>1537.84</v>
      </c>
      <c r="CV954" s="12">
        <v>22.685235846975601</v>
      </c>
      <c r="CW954" s="12">
        <v>1855.34</v>
      </c>
      <c r="CX954" s="12">
        <v>72307.218979800004</v>
      </c>
      <c r="CY954" s="38">
        <v>42094</v>
      </c>
      <c r="CZ954" s="12">
        <v>15516.32</v>
      </c>
      <c r="DA954" s="12">
        <v>1960.24</v>
      </c>
      <c r="DB954" s="12">
        <v>19.591870108116101</v>
      </c>
      <c r="DC954" s="12">
        <v>2554.71</v>
      </c>
      <c r="DD954" s="12">
        <v>153170.01701129999</v>
      </c>
      <c r="DE954" s="38">
        <v>42460</v>
      </c>
      <c r="DF954" s="12">
        <v>17896.665386000001</v>
      </c>
      <c r="DG954" s="12">
        <v>2326.5653969999998</v>
      </c>
      <c r="DH954" s="12">
        <v>18.9081941659386</v>
      </c>
      <c r="DI954" s="12">
        <v>3093.672904</v>
      </c>
      <c r="DJ954" s="12">
        <v>135639.4732455</v>
      </c>
      <c r="DK954" t="s">
        <v>4933</v>
      </c>
      <c r="DL954" s="40">
        <v>74</v>
      </c>
      <c r="DM954" s="5">
        <v>521248</v>
      </c>
      <c r="DN954" s="5">
        <v>500300</v>
      </c>
      <c r="DO954" s="5">
        <v>514162</v>
      </c>
      <c r="DR954" s="38">
        <v>41791</v>
      </c>
      <c r="DS954" t="s">
        <v>1948</v>
      </c>
    </row>
    <row r="955" spans="1:123" ht="15" customHeight="1" x14ac:dyDescent="0.35">
      <c r="A955" s="34" t="s">
        <v>1300</v>
      </c>
      <c r="B955" s="35">
        <v>532827</v>
      </c>
      <c r="C955" s="34" t="s">
        <v>1303</v>
      </c>
      <c r="D955" s="36" t="s">
        <v>4934</v>
      </c>
      <c r="E955" t="s">
        <v>1939</v>
      </c>
      <c r="F955" t="s">
        <v>1940</v>
      </c>
      <c r="G955" s="37" t="s">
        <v>4935</v>
      </c>
      <c r="H955" s="38">
        <v>19657</v>
      </c>
      <c r="I955" t="s">
        <v>1959</v>
      </c>
      <c r="J955" s="38">
        <v>40999</v>
      </c>
      <c r="K955" s="39">
        <v>4800000</v>
      </c>
      <c r="L955" s="39">
        <v>9360</v>
      </c>
      <c r="M955" s="39">
        <v>5475946</v>
      </c>
      <c r="N955" s="39">
        <v>0</v>
      </c>
      <c r="O955" s="39">
        <v>10285306</v>
      </c>
      <c r="P955" s="39">
        <v>0</v>
      </c>
      <c r="Q955" s="39">
        <v>10285306</v>
      </c>
      <c r="R955" s="39">
        <v>0</v>
      </c>
      <c r="S955" s="39">
        <v>0</v>
      </c>
      <c r="T955" s="39">
        <v>0</v>
      </c>
      <c r="U955" s="39">
        <v>0</v>
      </c>
      <c r="X955" s="38">
        <v>41364</v>
      </c>
      <c r="Y955" s="39">
        <v>5440000</v>
      </c>
      <c r="Z955" s="39">
        <v>9360</v>
      </c>
      <c r="AA955" s="39">
        <v>5967311</v>
      </c>
      <c r="AB955" s="39">
        <v>0</v>
      </c>
      <c r="AC955" s="39">
        <v>11416671</v>
      </c>
      <c r="AD955" s="39">
        <v>0</v>
      </c>
      <c r="AE955" s="39">
        <v>11416671</v>
      </c>
      <c r="AF955" s="39">
        <v>0</v>
      </c>
      <c r="AG955" s="39">
        <v>0</v>
      </c>
      <c r="AH955" s="39">
        <v>0</v>
      </c>
      <c r="AI955" s="39">
        <v>0</v>
      </c>
      <c r="AL955" s="38">
        <v>41729</v>
      </c>
      <c r="AM955" s="39">
        <v>11941200</v>
      </c>
      <c r="AN955" s="39">
        <v>0</v>
      </c>
      <c r="AO955" s="39">
        <v>0</v>
      </c>
      <c r="AP955" s="39">
        <v>0</v>
      </c>
      <c r="AQ955" s="39">
        <v>11941200</v>
      </c>
      <c r="AR955" s="39">
        <v>0</v>
      </c>
      <c r="AS955" s="39">
        <v>11941200</v>
      </c>
      <c r="AT955" s="39">
        <v>0</v>
      </c>
      <c r="AU955" s="39">
        <v>0</v>
      </c>
      <c r="AV955" s="39">
        <v>0</v>
      </c>
      <c r="AW955" s="5">
        <v>0</v>
      </c>
      <c r="AZ955" s="38">
        <v>42094</v>
      </c>
      <c r="BA955" s="39">
        <v>5040000</v>
      </c>
      <c r="BB955" s="39">
        <v>9360</v>
      </c>
      <c r="BC955" s="39">
        <v>6901200</v>
      </c>
      <c r="BD955" s="39">
        <v>0</v>
      </c>
      <c r="BE955" s="39">
        <v>11950560</v>
      </c>
      <c r="BF955" s="39">
        <v>0</v>
      </c>
      <c r="BG955" s="39">
        <v>11950560</v>
      </c>
      <c r="BH955" s="39">
        <v>0</v>
      </c>
      <c r="BI955" s="39">
        <v>0</v>
      </c>
      <c r="BJ955" s="39">
        <v>0</v>
      </c>
      <c r="BK955" s="39">
        <v>0</v>
      </c>
      <c r="BN955" s="38">
        <v>42460</v>
      </c>
      <c r="BO955" s="39">
        <v>4800000</v>
      </c>
      <c r="BP955" s="39">
        <v>9360</v>
      </c>
      <c r="BQ955" s="39">
        <v>7170000</v>
      </c>
      <c r="BR955" s="39">
        <v>0</v>
      </c>
      <c r="BS955" s="39">
        <v>11979360</v>
      </c>
      <c r="BT955" s="39">
        <v>0</v>
      </c>
      <c r="BU955" s="39">
        <v>11979360</v>
      </c>
      <c r="BV955" s="39">
        <v>0</v>
      </c>
      <c r="BW955" s="39">
        <v>0</v>
      </c>
      <c r="BX955" s="39">
        <v>0</v>
      </c>
      <c r="BY955" s="39">
        <v>0</v>
      </c>
      <c r="CB955" t="s">
        <v>1944</v>
      </c>
      <c r="CC955" t="s">
        <v>2100</v>
      </c>
      <c r="CD955" t="s">
        <v>2182</v>
      </c>
      <c r="CE955" s="3" t="s">
        <v>1990</v>
      </c>
      <c r="CF955" s="5">
        <v>19332</v>
      </c>
      <c r="CG955" s="38">
        <v>40999</v>
      </c>
      <c r="CH955" s="12">
        <v>7017.6500000000005</v>
      </c>
      <c r="CI955" s="12">
        <v>899.85</v>
      </c>
      <c r="CJ955" s="12">
        <v>25.332250817601398</v>
      </c>
      <c r="CK955" s="12">
        <v>1126.98</v>
      </c>
      <c r="CL955" s="12">
        <v>30126.613674</v>
      </c>
      <c r="CM955" s="38">
        <v>41364</v>
      </c>
      <c r="CN955" s="12">
        <v>8842.6400000000012</v>
      </c>
      <c r="CO955" s="12">
        <v>1125.33</v>
      </c>
      <c r="CP955" s="12">
        <v>26.689388529229799</v>
      </c>
      <c r="CQ955" s="12">
        <v>1419.64</v>
      </c>
      <c r="CR955" s="12">
        <v>37057.630977599998</v>
      </c>
      <c r="CS955" s="38">
        <v>41729</v>
      </c>
      <c r="CT955" s="12">
        <v>11941.72</v>
      </c>
      <c r="CU955" s="12">
        <v>1537.84</v>
      </c>
      <c r="CV955" s="12">
        <v>22.685235846975601</v>
      </c>
      <c r="CW955" s="12">
        <v>1855.34</v>
      </c>
      <c r="CX955" s="12">
        <v>72307.218979800004</v>
      </c>
      <c r="CY955" s="38">
        <v>42094</v>
      </c>
      <c r="CZ955" s="12">
        <v>15516.32</v>
      </c>
      <c r="DA955" s="12">
        <v>1960.24</v>
      </c>
      <c r="DB955" s="12">
        <v>19.591870108116101</v>
      </c>
      <c r="DC955" s="12">
        <v>2554.71</v>
      </c>
      <c r="DD955" s="12">
        <v>153170.01701129999</v>
      </c>
      <c r="DE955" s="38">
        <v>42460</v>
      </c>
      <c r="DF955" s="12">
        <v>17896.665386000001</v>
      </c>
      <c r="DG955" s="12">
        <v>2326.5653969999998</v>
      </c>
      <c r="DH955" s="12">
        <v>18.9081941659386</v>
      </c>
      <c r="DI955" s="12">
        <v>3093.672904</v>
      </c>
      <c r="DJ955" s="12">
        <v>135639.4732455</v>
      </c>
      <c r="DK955" t="s">
        <v>4936</v>
      </c>
      <c r="DL955" s="40">
        <v>99</v>
      </c>
      <c r="DM955" s="5">
        <v>521248</v>
      </c>
      <c r="DN955" s="5">
        <v>500300</v>
      </c>
      <c r="DO955" s="5">
        <v>514162</v>
      </c>
      <c r="DR955" s="38">
        <v>34653</v>
      </c>
      <c r="DS955" t="s">
        <v>1948</v>
      </c>
    </row>
    <row r="956" spans="1:123" ht="15" customHeight="1" x14ac:dyDescent="0.35">
      <c r="A956" s="42" t="s">
        <v>1300</v>
      </c>
      <c r="B956" s="35">
        <v>532827</v>
      </c>
      <c r="C956" s="34" t="s">
        <v>1301</v>
      </c>
      <c r="D956" s="36" t="s">
        <v>4937</v>
      </c>
      <c r="E956" t="s">
        <v>4938</v>
      </c>
      <c r="F956" t="s">
        <v>1951</v>
      </c>
      <c r="G956" s="37" t="s">
        <v>4939</v>
      </c>
      <c r="H956" s="38">
        <v>19869</v>
      </c>
      <c r="I956" t="s">
        <v>1942</v>
      </c>
      <c r="J956" s="38">
        <v>40999</v>
      </c>
      <c r="K956" s="39">
        <v>0</v>
      </c>
      <c r="L956" s="39">
        <v>0</v>
      </c>
      <c r="M956" s="39">
        <v>0</v>
      </c>
      <c r="N956" s="39">
        <v>0</v>
      </c>
      <c r="O956" s="39">
        <v>0</v>
      </c>
      <c r="P956" s="39">
        <v>0</v>
      </c>
      <c r="Q956" s="39">
        <v>0</v>
      </c>
      <c r="R956" s="39">
        <v>0</v>
      </c>
      <c r="S956" s="39">
        <v>0</v>
      </c>
      <c r="T956" s="39">
        <v>0</v>
      </c>
      <c r="U956" s="39">
        <v>0</v>
      </c>
      <c r="W956" t="s">
        <v>1943</v>
      </c>
      <c r="X956" s="38">
        <v>41364</v>
      </c>
      <c r="Y956" s="39">
        <v>2982416</v>
      </c>
      <c r="Z956" s="39">
        <v>149976</v>
      </c>
      <c r="AA956" s="39">
        <v>0</v>
      </c>
      <c r="AB956" s="39">
        <v>2133663</v>
      </c>
      <c r="AC956" s="39">
        <v>5266055</v>
      </c>
      <c r="AD956" s="39">
        <v>0</v>
      </c>
      <c r="AE956" s="39">
        <v>5266055</v>
      </c>
      <c r="AF956" s="39">
        <v>0</v>
      </c>
      <c r="AG956" s="39">
        <v>0</v>
      </c>
      <c r="AH956" s="39">
        <v>0</v>
      </c>
      <c r="AI956" s="39">
        <v>0</v>
      </c>
      <c r="AL956" s="38">
        <v>41729</v>
      </c>
      <c r="AM956" s="39">
        <v>8751479</v>
      </c>
      <c r="AN956" s="39">
        <v>0</v>
      </c>
      <c r="AO956" s="39">
        <v>0</v>
      </c>
      <c r="AP956" s="39">
        <v>0</v>
      </c>
      <c r="AQ956" s="39">
        <v>8751479</v>
      </c>
      <c r="AR956" s="39">
        <v>0</v>
      </c>
      <c r="AS956" s="39">
        <v>8751479</v>
      </c>
      <c r="AT956" s="39">
        <v>0</v>
      </c>
      <c r="AU956" s="39">
        <v>0</v>
      </c>
      <c r="AV956" s="39">
        <v>0</v>
      </c>
      <c r="AW956" s="5">
        <v>0</v>
      </c>
      <c r="AZ956" s="38">
        <v>42094</v>
      </c>
      <c r="BA956" s="39">
        <v>3346400</v>
      </c>
      <c r="BB956" s="39">
        <v>406764</v>
      </c>
      <c r="BC956" s="39">
        <v>6990163</v>
      </c>
      <c r="BD956" s="39">
        <v>431235</v>
      </c>
      <c r="BE956" s="39">
        <v>11174562</v>
      </c>
      <c r="BF956" s="39">
        <v>0</v>
      </c>
      <c r="BG956" s="39">
        <v>11174562</v>
      </c>
      <c r="BH956" s="39">
        <v>0</v>
      </c>
      <c r="BI956" s="39">
        <v>0</v>
      </c>
      <c r="BJ956" s="39">
        <v>0</v>
      </c>
      <c r="BK956" s="39">
        <v>0</v>
      </c>
      <c r="BN956" s="38">
        <v>42460</v>
      </c>
      <c r="BO956" s="39">
        <v>3939900</v>
      </c>
      <c r="BP956" s="39">
        <v>472788</v>
      </c>
      <c r="BQ956" s="39">
        <v>5375991</v>
      </c>
      <c r="BR956" s="39">
        <v>3424136</v>
      </c>
      <c r="BS956" s="39">
        <v>13212815</v>
      </c>
      <c r="BT956" s="39">
        <v>0</v>
      </c>
      <c r="BU956" s="39">
        <v>13212815</v>
      </c>
      <c r="BV956" s="39">
        <v>0</v>
      </c>
      <c r="BW956" s="39">
        <v>0</v>
      </c>
      <c r="BX956" s="39">
        <v>0</v>
      </c>
      <c r="BY956" s="39">
        <v>0</v>
      </c>
      <c r="CB956" t="s">
        <v>1972</v>
      </c>
      <c r="CC956" t="s">
        <v>2100</v>
      </c>
      <c r="CD956" t="s">
        <v>2182</v>
      </c>
      <c r="CE956" s="3" t="s">
        <v>1990</v>
      </c>
      <c r="CF956" s="5">
        <v>19332</v>
      </c>
      <c r="CG956" s="38">
        <v>40999</v>
      </c>
      <c r="CH956" s="12">
        <v>7017.6500000000005</v>
      </c>
      <c r="CI956" s="12">
        <v>899.85</v>
      </c>
      <c r="CJ956" s="12">
        <v>25.332250817601398</v>
      </c>
      <c r="CK956" s="12">
        <v>1126.98</v>
      </c>
      <c r="CL956" s="12">
        <v>30126.613674</v>
      </c>
      <c r="CM956" s="38">
        <v>41364</v>
      </c>
      <c r="CN956" s="12">
        <v>8842.6400000000012</v>
      </c>
      <c r="CO956" s="12">
        <v>1125.33</v>
      </c>
      <c r="CP956" s="12">
        <v>26.689388529229799</v>
      </c>
      <c r="CQ956" s="12">
        <v>1419.64</v>
      </c>
      <c r="CR956" s="12">
        <v>37057.630977599998</v>
      </c>
      <c r="CS956" s="38">
        <v>41729</v>
      </c>
      <c r="CT956" s="12">
        <v>11941.72</v>
      </c>
      <c r="CU956" s="12">
        <v>1537.84</v>
      </c>
      <c r="CV956" s="12">
        <v>22.685235846975601</v>
      </c>
      <c r="CW956" s="12">
        <v>1855.34</v>
      </c>
      <c r="CX956" s="12">
        <v>72307.218979800004</v>
      </c>
      <c r="CY956" s="38">
        <v>42094</v>
      </c>
      <c r="CZ956" s="12">
        <v>15516.32</v>
      </c>
      <c r="DA956" s="12">
        <v>1960.24</v>
      </c>
      <c r="DB956" s="12">
        <v>19.591870108116101</v>
      </c>
      <c r="DC956" s="12">
        <v>2554.71</v>
      </c>
      <c r="DD956" s="12">
        <v>153170.01701129999</v>
      </c>
      <c r="DE956" s="38">
        <v>42460</v>
      </c>
      <c r="DF956" s="12">
        <v>17896.665386000001</v>
      </c>
      <c r="DG956" s="12">
        <v>2326.5653969999998</v>
      </c>
      <c r="DH956" s="12">
        <v>18.9081941659386</v>
      </c>
      <c r="DI956" s="12">
        <v>3093.672904</v>
      </c>
      <c r="DJ956" s="12">
        <v>135639.4732455</v>
      </c>
      <c r="DK956" t="s">
        <v>4940</v>
      </c>
      <c r="DL956" s="40">
        <v>110</v>
      </c>
      <c r="DM956" s="5">
        <v>521248</v>
      </c>
      <c r="DN956" s="5">
        <v>500300</v>
      </c>
      <c r="DO956" s="5">
        <v>514162</v>
      </c>
      <c r="DR956" s="38">
        <v>41165</v>
      </c>
      <c r="DS956" t="s">
        <v>1948</v>
      </c>
    </row>
    <row r="957" spans="1:123" ht="15" customHeight="1" x14ac:dyDescent="0.35">
      <c r="A957" s="42" t="s">
        <v>1304</v>
      </c>
      <c r="B957" s="35">
        <v>533179</v>
      </c>
      <c r="C957" s="34" t="s">
        <v>1305</v>
      </c>
      <c r="D957" s="36" t="s">
        <v>4941</v>
      </c>
      <c r="E957" t="s">
        <v>2031</v>
      </c>
      <c r="F957" t="s">
        <v>1940</v>
      </c>
      <c r="G957" s="37" t="s">
        <v>4942</v>
      </c>
      <c r="H957" s="38">
        <v>22773</v>
      </c>
      <c r="I957" t="s">
        <v>1959</v>
      </c>
      <c r="J957" s="38">
        <v>40999</v>
      </c>
      <c r="K957" s="39">
        <v>4030000</v>
      </c>
      <c r="L957" s="39">
        <v>790000</v>
      </c>
      <c r="M957" s="39">
        <v>100000</v>
      </c>
      <c r="N957" s="39">
        <v>3550000</v>
      </c>
      <c r="O957" s="39">
        <v>8470000</v>
      </c>
      <c r="P957" s="39">
        <v>0</v>
      </c>
      <c r="Q957" s="39">
        <v>8470000</v>
      </c>
      <c r="R957" s="39">
        <v>0</v>
      </c>
      <c r="S957" s="39">
        <v>0</v>
      </c>
      <c r="T957" s="39">
        <v>0</v>
      </c>
      <c r="U957" s="39">
        <v>0</v>
      </c>
      <c r="X957" s="38">
        <v>41364</v>
      </c>
      <c r="Y957" s="39">
        <v>6020000</v>
      </c>
      <c r="Z957" s="39">
        <v>840000</v>
      </c>
      <c r="AA957" s="39">
        <v>4010000</v>
      </c>
      <c r="AB957" s="39">
        <v>0</v>
      </c>
      <c r="AC957" s="39">
        <v>10870000</v>
      </c>
      <c r="AD957" s="39">
        <v>0</v>
      </c>
      <c r="AE957" s="39">
        <v>10870000</v>
      </c>
      <c r="AF957" s="39">
        <v>0</v>
      </c>
      <c r="AG957" s="39">
        <v>0</v>
      </c>
      <c r="AH957" s="39">
        <v>0</v>
      </c>
      <c r="AI957" s="39">
        <v>0</v>
      </c>
      <c r="AL957" s="38">
        <v>41729</v>
      </c>
      <c r="AM957" s="39">
        <v>5800000</v>
      </c>
      <c r="AN957" s="39">
        <v>1050000</v>
      </c>
      <c r="AO957" s="39">
        <v>80000</v>
      </c>
      <c r="AP957" s="39">
        <v>4320000</v>
      </c>
      <c r="AQ957" s="39">
        <v>11250000</v>
      </c>
      <c r="AR957" s="39">
        <v>0</v>
      </c>
      <c r="AS957" s="39">
        <v>11250000</v>
      </c>
      <c r="AT957" s="39">
        <v>0</v>
      </c>
      <c r="AU957" s="39">
        <v>0</v>
      </c>
      <c r="AV957" s="39">
        <v>0</v>
      </c>
      <c r="AW957" s="5">
        <v>0</v>
      </c>
      <c r="AZ957" s="38">
        <v>42094</v>
      </c>
      <c r="BA957" s="39">
        <v>6740000</v>
      </c>
      <c r="BB957" s="39">
        <v>1160000</v>
      </c>
      <c r="BC957" s="39">
        <v>80000</v>
      </c>
      <c r="BD957" s="39">
        <v>4740000</v>
      </c>
      <c r="BE957" s="39">
        <v>12720000</v>
      </c>
      <c r="BF957" s="39">
        <v>0</v>
      </c>
      <c r="BG957" s="39">
        <v>12720000</v>
      </c>
      <c r="BH957" s="39">
        <v>0</v>
      </c>
      <c r="BI957" s="39">
        <v>0</v>
      </c>
      <c r="BJ957" s="39">
        <v>0</v>
      </c>
      <c r="BK957" s="39">
        <v>0</v>
      </c>
      <c r="BN957" s="38">
        <v>42460</v>
      </c>
      <c r="BO957" s="39">
        <v>7400000</v>
      </c>
      <c r="BP957" s="39">
        <v>1290000</v>
      </c>
      <c r="BQ957" s="39">
        <v>80000</v>
      </c>
      <c r="BR957" s="39">
        <v>4860000</v>
      </c>
      <c r="BS957" s="39">
        <v>13630000</v>
      </c>
      <c r="BT957" s="39">
        <v>0</v>
      </c>
      <c r="BU957" s="39">
        <v>13630000</v>
      </c>
      <c r="BV957" s="39">
        <v>0</v>
      </c>
      <c r="BW957" s="39">
        <v>0</v>
      </c>
      <c r="BX957" s="39">
        <v>0</v>
      </c>
      <c r="BY957" s="39">
        <v>0</v>
      </c>
      <c r="CB957" t="s">
        <v>1944</v>
      </c>
      <c r="CC957" t="s">
        <v>1961</v>
      </c>
      <c r="CD957" t="s">
        <v>1962</v>
      </c>
      <c r="CE957" s="3">
        <v>500</v>
      </c>
      <c r="CF957" s="5">
        <v>7735</v>
      </c>
      <c r="CG957" s="38">
        <v>40999</v>
      </c>
      <c r="CH957" s="12">
        <v>10338.630000000001</v>
      </c>
      <c r="CI957" s="12">
        <v>1417.8</v>
      </c>
      <c r="CJ957" s="12">
        <v>14.2485445440375</v>
      </c>
      <c r="CK957" s="12">
        <v>6407.29</v>
      </c>
      <c r="CL957" s="5">
        <v>12812</v>
      </c>
      <c r="CM957" s="38">
        <v>41364</v>
      </c>
      <c r="CN957" s="12">
        <v>13231.130000000001</v>
      </c>
      <c r="CO957" s="12">
        <v>1876.18</v>
      </c>
      <c r="CP957" s="12">
        <v>16.613132235726201</v>
      </c>
      <c r="CQ957" s="12">
        <v>7723.96</v>
      </c>
      <c r="CR957" s="5">
        <v>21666</v>
      </c>
      <c r="CS957" s="38">
        <v>41729</v>
      </c>
      <c r="CT957" s="12">
        <v>17001.689999999999</v>
      </c>
      <c r="CU957" s="12">
        <v>2492.77</v>
      </c>
      <c r="CV957" s="12">
        <v>18.0277630023587</v>
      </c>
      <c r="CW957" s="12">
        <v>9995.4500000000007</v>
      </c>
      <c r="CX957" s="5">
        <v>41908</v>
      </c>
      <c r="CY957" s="38">
        <v>42094</v>
      </c>
      <c r="CZ957" s="12">
        <v>19850.670000000002</v>
      </c>
      <c r="DA957" s="12">
        <v>2906.31</v>
      </c>
      <c r="DB957" s="12">
        <v>17.826338703563501</v>
      </c>
      <c r="DC957" s="12">
        <v>12203.34</v>
      </c>
      <c r="DD957" s="5">
        <v>56956</v>
      </c>
      <c r="DE957" s="38">
        <v>42460</v>
      </c>
      <c r="DF957" s="12">
        <v>24103.9</v>
      </c>
      <c r="DG957" s="12">
        <v>2973.61</v>
      </c>
      <c r="DH957" s="12">
        <v>15.541835180583901</v>
      </c>
      <c r="DI957" s="12">
        <v>15414.89</v>
      </c>
      <c r="DJ957" s="40">
        <v>60932</v>
      </c>
      <c r="DK957" t="s">
        <v>4943</v>
      </c>
      <c r="DL957" s="40">
        <v>16.940000000000001</v>
      </c>
      <c r="DM957" s="5">
        <v>532175</v>
      </c>
      <c r="DN957" s="5">
        <v>504067</v>
      </c>
      <c r="DO957" s="5">
        <v>532129</v>
      </c>
      <c r="DP957" s="5">
        <v>532541</v>
      </c>
      <c r="DQ957" s="5">
        <v>532927</v>
      </c>
      <c r="DR957" s="38">
        <v>33165</v>
      </c>
      <c r="DS957" t="s">
        <v>1948</v>
      </c>
    </row>
    <row r="958" spans="1:123" ht="15" customHeight="1" x14ac:dyDescent="0.35">
      <c r="A958" s="34" t="s">
        <v>1304</v>
      </c>
      <c r="B958" s="35">
        <v>533179</v>
      </c>
      <c r="C958" s="34" t="s">
        <v>81</v>
      </c>
      <c r="D958" s="36" t="s">
        <v>4944</v>
      </c>
      <c r="E958" t="s">
        <v>4546</v>
      </c>
      <c r="F958" t="s">
        <v>1951</v>
      </c>
      <c r="G958" s="37" t="s">
        <v>4945</v>
      </c>
      <c r="H958" s="38">
        <v>26080</v>
      </c>
      <c r="I958" t="s">
        <v>1942</v>
      </c>
      <c r="J958" s="38">
        <v>40999</v>
      </c>
      <c r="K958" s="39">
        <v>0</v>
      </c>
      <c r="L958" s="39">
        <v>0</v>
      </c>
      <c r="M958" s="39">
        <v>0</v>
      </c>
      <c r="N958" s="39">
        <v>0</v>
      </c>
      <c r="O958" s="39">
        <v>0</v>
      </c>
      <c r="P958" s="39">
        <v>0</v>
      </c>
      <c r="Q958" s="39">
        <v>0</v>
      </c>
      <c r="R958" s="39">
        <v>0</v>
      </c>
      <c r="S958" s="39">
        <v>0</v>
      </c>
      <c r="T958" s="39">
        <v>0</v>
      </c>
      <c r="U958" s="39">
        <v>0</v>
      </c>
      <c r="W958" t="s">
        <v>1943</v>
      </c>
      <c r="X958" s="38">
        <v>41364</v>
      </c>
      <c r="Y958" s="39">
        <v>0</v>
      </c>
      <c r="Z958" s="39">
        <v>0</v>
      </c>
      <c r="AA958" s="39">
        <v>0</v>
      </c>
      <c r="AB958" s="39">
        <v>0</v>
      </c>
      <c r="AC958" s="39">
        <v>0</v>
      </c>
      <c r="AD958" s="39">
        <v>0</v>
      </c>
      <c r="AE958" s="39">
        <v>0</v>
      </c>
      <c r="AF958" s="39">
        <v>0</v>
      </c>
      <c r="AG958" s="39">
        <v>0</v>
      </c>
      <c r="AH958" s="39">
        <v>0</v>
      </c>
      <c r="AI958" s="39">
        <v>0</v>
      </c>
      <c r="AK958" t="s">
        <v>1943</v>
      </c>
      <c r="AL958" s="38">
        <v>41729</v>
      </c>
      <c r="AM958" s="39">
        <v>0</v>
      </c>
      <c r="AN958" s="39">
        <v>0</v>
      </c>
      <c r="AO958" s="39">
        <v>0</v>
      </c>
      <c r="AP958" s="39">
        <v>0</v>
      </c>
      <c r="AQ958" s="39">
        <v>0</v>
      </c>
      <c r="AR958" s="39">
        <v>0</v>
      </c>
      <c r="AS958" s="39">
        <v>0</v>
      </c>
      <c r="AT958" s="39">
        <v>0</v>
      </c>
      <c r="AU958" s="39">
        <v>0</v>
      </c>
      <c r="AV958" s="39">
        <v>0</v>
      </c>
      <c r="AW958" s="5">
        <v>0</v>
      </c>
      <c r="AY958" t="s">
        <v>1943</v>
      </c>
      <c r="AZ958" s="38">
        <v>42094</v>
      </c>
      <c r="BA958" s="39">
        <v>5040000</v>
      </c>
      <c r="BB958" s="39">
        <v>180000</v>
      </c>
      <c r="BC958" s="39">
        <v>0</v>
      </c>
      <c r="BD958" s="39">
        <v>3160000</v>
      </c>
      <c r="BE958" s="39">
        <v>8380000</v>
      </c>
      <c r="BF958" s="39">
        <v>80924160</v>
      </c>
      <c r="BG958" s="39">
        <v>89304160</v>
      </c>
      <c r="BH958" s="39">
        <v>80000</v>
      </c>
      <c r="BI958" s="39">
        <v>0</v>
      </c>
      <c r="BJ958" s="39">
        <v>632.22</v>
      </c>
      <c r="BK958" s="39">
        <v>50577600</v>
      </c>
      <c r="BN958" s="38">
        <v>42460</v>
      </c>
      <c r="BO958" s="39">
        <v>5640000</v>
      </c>
      <c r="BP958" s="39">
        <v>180000</v>
      </c>
      <c r="BQ958" s="39">
        <v>0</v>
      </c>
      <c r="BR958" s="39">
        <v>4140000</v>
      </c>
      <c r="BS958" s="39">
        <v>9960000</v>
      </c>
      <c r="BT958" s="39">
        <v>28015680</v>
      </c>
      <c r="BU958" s="39">
        <v>37975680</v>
      </c>
      <c r="BV958" s="39">
        <v>48000</v>
      </c>
      <c r="BW958" s="10" t="s">
        <v>4875</v>
      </c>
      <c r="BX958" s="39">
        <v>583.66</v>
      </c>
      <c r="BY958" s="39">
        <v>28015680</v>
      </c>
      <c r="CB958" t="s">
        <v>1968</v>
      </c>
      <c r="CC958" t="s">
        <v>1961</v>
      </c>
      <c r="CD958" t="s">
        <v>1962</v>
      </c>
      <c r="CE958" s="3">
        <v>500</v>
      </c>
      <c r="CF958" s="5">
        <v>7735</v>
      </c>
      <c r="CG958" s="38">
        <v>40999</v>
      </c>
      <c r="CH958" s="12">
        <v>10338.630000000001</v>
      </c>
      <c r="CI958" s="12">
        <v>1417.8</v>
      </c>
      <c r="CJ958" s="12">
        <v>14.2485445440375</v>
      </c>
      <c r="CK958" s="12">
        <v>6407.29</v>
      </c>
      <c r="CL958" s="5">
        <v>12812</v>
      </c>
      <c r="CM958" s="38">
        <v>41364</v>
      </c>
      <c r="CN958" s="12">
        <v>13231.130000000001</v>
      </c>
      <c r="CO958" s="12">
        <v>1876.18</v>
      </c>
      <c r="CP958" s="12">
        <v>16.613132235726201</v>
      </c>
      <c r="CQ958" s="12">
        <v>7723.96</v>
      </c>
      <c r="CR958" s="5">
        <v>21666</v>
      </c>
      <c r="CS958" s="38">
        <v>41729</v>
      </c>
      <c r="CT958" s="12">
        <v>17001.689999999999</v>
      </c>
      <c r="CU958" s="12">
        <v>2492.77</v>
      </c>
      <c r="CV958" s="12">
        <v>18.0277630023587</v>
      </c>
      <c r="CW958" s="12">
        <v>9995.4500000000007</v>
      </c>
      <c r="CX958" s="5">
        <v>41908</v>
      </c>
      <c r="CY958" s="38">
        <v>42094</v>
      </c>
      <c r="CZ958" s="12">
        <v>19850.670000000002</v>
      </c>
      <c r="DA958" s="12">
        <v>2906.31</v>
      </c>
      <c r="DB958" s="12">
        <v>17.826338703563501</v>
      </c>
      <c r="DC958" s="12">
        <v>12203.34</v>
      </c>
      <c r="DD958" s="5">
        <v>56956</v>
      </c>
      <c r="DE958" s="38">
        <v>42460</v>
      </c>
      <c r="DF958" s="12">
        <v>24103.9</v>
      </c>
      <c r="DG958" s="12">
        <v>2973.61</v>
      </c>
      <c r="DH958" s="12">
        <v>15.541835180583901</v>
      </c>
      <c r="DI958" s="12">
        <v>15414.89</v>
      </c>
      <c r="DJ958" s="40">
        <v>60932</v>
      </c>
      <c r="DK958" t="s">
        <v>4946</v>
      </c>
      <c r="DL958" s="40">
        <v>12.38</v>
      </c>
      <c r="DM958" s="5">
        <v>532175</v>
      </c>
      <c r="DN958" s="5">
        <v>504067</v>
      </c>
      <c r="DO958" s="5">
        <v>532129</v>
      </c>
      <c r="DP958" s="5">
        <v>532541</v>
      </c>
      <c r="DQ958" s="5">
        <v>532927</v>
      </c>
      <c r="DR958" s="38">
        <v>41805</v>
      </c>
      <c r="DS958" t="s">
        <v>1948</v>
      </c>
    </row>
    <row r="959" spans="1:123" ht="15" customHeight="1" x14ac:dyDescent="0.35">
      <c r="A959" s="42" t="s">
        <v>1306</v>
      </c>
      <c r="B959" s="35">
        <v>532522</v>
      </c>
      <c r="C959" s="34" t="s">
        <v>1310</v>
      </c>
      <c r="D959" s="36" t="s">
        <v>4947</v>
      </c>
      <c r="E959" t="s">
        <v>2324</v>
      </c>
      <c r="F959" t="s">
        <v>1951</v>
      </c>
      <c r="G959" s="37" t="s">
        <v>4948</v>
      </c>
      <c r="H959" s="38">
        <v>21751</v>
      </c>
      <c r="I959" t="s">
        <v>1942</v>
      </c>
      <c r="J959" s="38">
        <v>40999</v>
      </c>
      <c r="K959" s="39">
        <v>0</v>
      </c>
      <c r="L959" s="39">
        <v>0</v>
      </c>
      <c r="M959" s="39">
        <v>0</v>
      </c>
      <c r="N959" s="39">
        <v>0</v>
      </c>
      <c r="O959" s="39">
        <v>0</v>
      </c>
      <c r="P959" s="39">
        <v>0</v>
      </c>
      <c r="Q959" s="39">
        <v>0</v>
      </c>
      <c r="R959" s="39">
        <v>0</v>
      </c>
      <c r="S959" s="39">
        <v>0</v>
      </c>
      <c r="T959" s="39">
        <v>0</v>
      </c>
      <c r="U959" s="39">
        <v>0</v>
      </c>
      <c r="W959" t="s">
        <v>1943</v>
      </c>
      <c r="X959" s="38">
        <v>41364</v>
      </c>
      <c r="Y959" s="39">
        <v>1258444</v>
      </c>
      <c r="Z959" s="39">
        <v>69048</v>
      </c>
      <c r="AA959" s="39">
        <v>218992</v>
      </c>
      <c r="AB959" s="39">
        <v>756164</v>
      </c>
      <c r="AC959" s="39">
        <v>2302648</v>
      </c>
      <c r="AD959" s="39">
        <v>0</v>
      </c>
      <c r="AE959" s="39">
        <v>2302648</v>
      </c>
      <c r="AF959" s="39">
        <v>0</v>
      </c>
      <c r="AG959" s="39">
        <v>0</v>
      </c>
      <c r="AH959" s="39">
        <v>0</v>
      </c>
      <c r="AI959" s="39">
        <v>0</v>
      </c>
      <c r="AL959" s="38">
        <v>41729</v>
      </c>
      <c r="AM959" s="39">
        <v>3967499</v>
      </c>
      <c r="AN959" s="39">
        <v>190512</v>
      </c>
      <c r="AO959" s="39">
        <v>542989</v>
      </c>
      <c r="AP959" s="39">
        <v>1500000</v>
      </c>
      <c r="AQ959" s="39">
        <v>6201000</v>
      </c>
      <c r="AR959" s="39">
        <v>0</v>
      </c>
      <c r="AS959" s="39">
        <v>6201000</v>
      </c>
      <c r="AT959" s="39">
        <v>0</v>
      </c>
      <c r="AU959" s="39">
        <v>0</v>
      </c>
      <c r="AV959" s="39">
        <v>0</v>
      </c>
      <c r="AW959" s="5">
        <v>0</v>
      </c>
      <c r="AZ959" s="38">
        <v>42094</v>
      </c>
      <c r="BA959" s="39">
        <v>4019328</v>
      </c>
      <c r="BB959" s="39">
        <v>0</v>
      </c>
      <c r="BC959" s="39">
        <v>593918</v>
      </c>
      <c r="BD959" s="39">
        <v>1500000</v>
      </c>
      <c r="BE959" s="39">
        <v>6113246</v>
      </c>
      <c r="BF959" s="39">
        <v>0</v>
      </c>
      <c r="BG959" s="39">
        <v>6113246</v>
      </c>
      <c r="BH959" s="39">
        <v>0</v>
      </c>
      <c r="BI959" s="39">
        <v>0</v>
      </c>
      <c r="BJ959" s="39">
        <v>0</v>
      </c>
      <c r="BK959" s="39">
        <v>0</v>
      </c>
      <c r="BN959" s="38">
        <v>42460</v>
      </c>
      <c r="BO959" s="39">
        <v>5034406</v>
      </c>
      <c r="BP959" s="39">
        <v>252072</v>
      </c>
      <c r="BQ959" s="39">
        <v>624697</v>
      </c>
      <c r="BR959" s="39">
        <v>1500000</v>
      </c>
      <c r="BS959" s="39">
        <v>7411175</v>
      </c>
      <c r="BT959" s="39">
        <v>0</v>
      </c>
      <c r="BU959" s="39">
        <v>7411175</v>
      </c>
      <c r="BV959" s="39">
        <v>0</v>
      </c>
      <c r="BW959" s="39">
        <v>0</v>
      </c>
      <c r="BX959" s="39">
        <v>0</v>
      </c>
      <c r="BY959" s="39">
        <v>0</v>
      </c>
      <c r="CB959" t="s">
        <v>1968</v>
      </c>
      <c r="CC959" t="s">
        <v>2044</v>
      </c>
      <c r="CD959" t="s">
        <v>2045</v>
      </c>
      <c r="CE959" s="3" t="s">
        <v>1990</v>
      </c>
      <c r="CF959" s="5">
        <v>466</v>
      </c>
      <c r="CG959" s="38">
        <v>40999</v>
      </c>
      <c r="CH959" s="12">
        <v>227807.4</v>
      </c>
      <c r="CI959" s="12">
        <v>10575.4</v>
      </c>
      <c r="CJ959" s="12">
        <v>11.728193455194701</v>
      </c>
      <c r="CK959" s="12">
        <v>292.10000000000002</v>
      </c>
      <c r="CL959" s="12">
        <v>126150.00740079999</v>
      </c>
      <c r="CM959" s="38">
        <v>41364</v>
      </c>
      <c r="CN959" s="12">
        <v>315561.40000000002</v>
      </c>
      <c r="CO959" s="12">
        <v>11492.8</v>
      </c>
      <c r="CP959" s="12">
        <v>10.8521641912953</v>
      </c>
      <c r="CQ959" s="12">
        <v>364.3</v>
      </c>
      <c r="CR959" s="12">
        <v>101550.00595760001</v>
      </c>
      <c r="CS959" s="38">
        <v>41729</v>
      </c>
      <c r="CT959" s="12">
        <v>378313.3</v>
      </c>
      <c r="CU959" s="12">
        <v>7119.2</v>
      </c>
      <c r="CV959" s="12">
        <v>6.1918228313464896</v>
      </c>
      <c r="CW959" s="12">
        <v>461.7</v>
      </c>
      <c r="CX959" s="12">
        <v>102750.006028</v>
      </c>
      <c r="CY959" s="38">
        <v>42094</v>
      </c>
      <c r="CZ959" s="12">
        <v>396557.3</v>
      </c>
      <c r="DA959" s="12">
        <v>8825.2000000000007</v>
      </c>
      <c r="DB959" s="12">
        <v>7.6636410805271904</v>
      </c>
      <c r="DC959" s="12">
        <v>566.5</v>
      </c>
      <c r="DD959" s="12">
        <v>128587.50754380001</v>
      </c>
      <c r="DE959" s="38">
        <v>42460</v>
      </c>
      <c r="DF959" s="12">
        <v>273955.59999999998</v>
      </c>
      <c r="DG959" s="12">
        <v>9285.2999999999993</v>
      </c>
      <c r="DH959" s="12">
        <v>7.7083618703692203</v>
      </c>
      <c r="DI959" s="12">
        <v>743.8</v>
      </c>
      <c r="DJ959" s="12">
        <v>188062.51103299999</v>
      </c>
      <c r="DK959" t="s">
        <v>4949</v>
      </c>
      <c r="DL959" s="40">
        <v>6.3</v>
      </c>
      <c r="DM959" s="5">
        <v>500109</v>
      </c>
      <c r="DN959" s="5">
        <v>500110</v>
      </c>
      <c r="DO959" s="5">
        <v>533278</v>
      </c>
      <c r="DR959" s="38">
        <v>41201</v>
      </c>
      <c r="DS959" t="s">
        <v>1948</v>
      </c>
    </row>
    <row r="960" spans="1:123" ht="15" customHeight="1" x14ac:dyDescent="0.35">
      <c r="A960" s="42" t="s">
        <v>1306</v>
      </c>
      <c r="B960" s="35">
        <v>532522</v>
      </c>
      <c r="C960" s="34" t="s">
        <v>1308</v>
      </c>
      <c r="D960" s="36" t="s">
        <v>4950</v>
      </c>
      <c r="E960" t="s">
        <v>2108</v>
      </c>
      <c r="F960" t="s">
        <v>1940</v>
      </c>
      <c r="G960" s="37" t="s">
        <v>4951</v>
      </c>
      <c r="H960" s="38">
        <v>20762</v>
      </c>
      <c r="I960" t="s">
        <v>1942</v>
      </c>
      <c r="J960" s="38">
        <v>40999</v>
      </c>
      <c r="K960" s="39">
        <v>0</v>
      </c>
      <c r="L960" s="39">
        <v>0</v>
      </c>
      <c r="M960" s="39">
        <v>0</v>
      </c>
      <c r="N960" s="39">
        <v>0</v>
      </c>
      <c r="O960" s="39">
        <v>0</v>
      </c>
      <c r="P960" s="39">
        <v>0</v>
      </c>
      <c r="Q960" s="39">
        <v>0</v>
      </c>
      <c r="R960" s="39">
        <v>0</v>
      </c>
      <c r="S960" s="39">
        <v>0</v>
      </c>
      <c r="T960" s="39">
        <v>0</v>
      </c>
      <c r="U960" s="39">
        <v>0</v>
      </c>
      <c r="W960" t="s">
        <v>1943</v>
      </c>
      <c r="X960" s="38">
        <v>41364</v>
      </c>
      <c r="Y960" s="39">
        <v>0</v>
      </c>
      <c r="Z960" s="39">
        <v>0</v>
      </c>
      <c r="AA960" s="39">
        <v>0</v>
      </c>
      <c r="AB960" s="39">
        <v>0</v>
      </c>
      <c r="AC960" s="39">
        <v>0</v>
      </c>
      <c r="AD960" s="39">
        <v>0</v>
      </c>
      <c r="AE960" s="39">
        <v>0</v>
      </c>
      <c r="AF960" s="39">
        <v>0</v>
      </c>
      <c r="AG960" s="39">
        <v>0</v>
      </c>
      <c r="AH960" s="39">
        <v>0</v>
      </c>
      <c r="AI960" s="39">
        <v>0</v>
      </c>
      <c r="AK960" t="s">
        <v>1943</v>
      </c>
      <c r="AL960" s="38">
        <v>41729</v>
      </c>
      <c r="AM960" s="39">
        <v>0</v>
      </c>
      <c r="AN960" s="39">
        <v>0</v>
      </c>
      <c r="AO960" s="39">
        <v>0</v>
      </c>
      <c r="AP960" s="39">
        <v>0</v>
      </c>
      <c r="AQ960" s="39">
        <v>0</v>
      </c>
      <c r="AR960" s="39">
        <v>0</v>
      </c>
      <c r="AS960" s="39">
        <v>0</v>
      </c>
      <c r="AT960" s="39">
        <v>0</v>
      </c>
      <c r="AU960" s="39">
        <v>0</v>
      </c>
      <c r="AV960" s="39">
        <v>0</v>
      </c>
      <c r="AW960" s="5">
        <v>0</v>
      </c>
      <c r="AY960" t="s">
        <v>1943</v>
      </c>
      <c r="AZ960" s="38">
        <v>42094</v>
      </c>
      <c r="BA960" s="39">
        <v>0</v>
      </c>
      <c r="BB960" s="39">
        <v>0</v>
      </c>
      <c r="BC960" s="39">
        <v>0</v>
      </c>
      <c r="BD960" s="39">
        <v>0</v>
      </c>
      <c r="BE960" s="39">
        <v>0</v>
      </c>
      <c r="BF960" s="39">
        <v>0</v>
      </c>
      <c r="BG960" s="39">
        <v>0</v>
      </c>
      <c r="BH960" s="39">
        <v>0</v>
      </c>
      <c r="BI960" s="39">
        <v>0</v>
      </c>
      <c r="BJ960" s="39">
        <v>0</v>
      </c>
      <c r="BK960" s="39">
        <v>0</v>
      </c>
      <c r="BM960" t="s">
        <v>1943</v>
      </c>
      <c r="BN960" s="38">
        <v>42460</v>
      </c>
      <c r="BO960" s="39">
        <v>2827868</v>
      </c>
      <c r="BP960" s="39">
        <v>188066</v>
      </c>
      <c r="BQ960" s="39">
        <v>498536</v>
      </c>
      <c r="BR960" s="39">
        <v>821918</v>
      </c>
      <c r="BS960" s="39">
        <v>4336388</v>
      </c>
      <c r="BT960" s="39">
        <v>0</v>
      </c>
      <c r="BU960" s="39">
        <v>4336388</v>
      </c>
      <c r="BV960" s="39">
        <v>0</v>
      </c>
      <c r="BW960" s="39">
        <v>0</v>
      </c>
      <c r="BX960" s="39">
        <v>0</v>
      </c>
      <c r="BY960" s="39">
        <v>0</v>
      </c>
      <c r="BZ960" t="s">
        <v>4952</v>
      </c>
      <c r="CA960" t="s">
        <v>4952</v>
      </c>
      <c r="CB960" t="s">
        <v>1944</v>
      </c>
      <c r="CC960" t="s">
        <v>2044</v>
      </c>
      <c r="CD960" t="s">
        <v>2045</v>
      </c>
      <c r="CE960" s="3" t="s">
        <v>1990</v>
      </c>
      <c r="CF960" s="5">
        <v>466</v>
      </c>
      <c r="CG960" s="38">
        <v>40999</v>
      </c>
      <c r="CH960" s="12">
        <v>227807.4</v>
      </c>
      <c r="CI960" s="12">
        <v>10575.4</v>
      </c>
      <c r="CJ960" s="12">
        <v>11.728193455194701</v>
      </c>
      <c r="CK960" s="12">
        <v>292.10000000000002</v>
      </c>
      <c r="CL960" s="12">
        <v>126150.00740079999</v>
      </c>
      <c r="CM960" s="38">
        <v>41364</v>
      </c>
      <c r="CN960" s="12">
        <v>315561.40000000002</v>
      </c>
      <c r="CO960" s="12">
        <v>11492.8</v>
      </c>
      <c r="CP960" s="12">
        <v>10.8521641912953</v>
      </c>
      <c r="CQ960" s="12">
        <v>364.3</v>
      </c>
      <c r="CR960" s="12">
        <v>101550.00595760001</v>
      </c>
      <c r="CS960" s="38">
        <v>41729</v>
      </c>
      <c r="CT960" s="12">
        <v>378313.3</v>
      </c>
      <c r="CU960" s="12">
        <v>7119.2</v>
      </c>
      <c r="CV960" s="12">
        <v>6.1918228313464896</v>
      </c>
      <c r="CW960" s="12">
        <v>461.7</v>
      </c>
      <c r="CX960" s="12">
        <v>102750.006028</v>
      </c>
      <c r="CY960" s="38">
        <v>42094</v>
      </c>
      <c r="CZ960" s="12">
        <v>396557.3</v>
      </c>
      <c r="DA960" s="12">
        <v>8825.2000000000007</v>
      </c>
      <c r="DB960" s="12">
        <v>7.6636410805271904</v>
      </c>
      <c r="DC960" s="12">
        <v>566.5</v>
      </c>
      <c r="DD960" s="12">
        <v>128587.50754380001</v>
      </c>
      <c r="DE960" s="38">
        <v>42460</v>
      </c>
      <c r="DF960" s="12">
        <v>273955.59999999998</v>
      </c>
      <c r="DG960" s="12">
        <v>9285.2999999999993</v>
      </c>
      <c r="DH960" s="12">
        <v>7.7083618703692203</v>
      </c>
      <c r="DI960" s="12">
        <v>743.8</v>
      </c>
      <c r="DJ960" s="12">
        <v>188062.51103299999</v>
      </c>
      <c r="DK960" t="s">
        <v>4953</v>
      </c>
      <c r="DL960" s="40">
        <v>3.7</v>
      </c>
      <c r="DM960" s="5">
        <v>500109</v>
      </c>
      <c r="DN960" s="5">
        <v>500110</v>
      </c>
      <c r="DO960" s="5">
        <v>533278</v>
      </c>
      <c r="DR960" s="38">
        <v>42215</v>
      </c>
      <c r="DS960" t="s">
        <v>1948</v>
      </c>
    </row>
    <row r="961" spans="1:123" ht="15" customHeight="1" x14ac:dyDescent="0.35">
      <c r="A961" s="42" t="s">
        <v>1306</v>
      </c>
      <c r="B961" s="35">
        <v>532522</v>
      </c>
      <c r="C961" s="34" t="s">
        <v>1307</v>
      </c>
      <c r="D961" s="36" t="s">
        <v>4954</v>
      </c>
      <c r="E961" t="s">
        <v>1981</v>
      </c>
      <c r="F961" t="s">
        <v>1940</v>
      </c>
      <c r="G961" s="37" t="s">
        <v>4955</v>
      </c>
      <c r="H961" s="38">
        <v>18811</v>
      </c>
      <c r="I961" t="s">
        <v>1942</v>
      </c>
      <c r="J961" s="38">
        <v>40999</v>
      </c>
      <c r="K961" s="39">
        <v>4038881</v>
      </c>
      <c r="L961" s="39">
        <v>237816</v>
      </c>
      <c r="M961" s="39">
        <v>464428</v>
      </c>
      <c r="N961" s="39">
        <v>2000000</v>
      </c>
      <c r="O961" s="39">
        <v>6741125</v>
      </c>
      <c r="P961" s="39">
        <v>0</v>
      </c>
      <c r="Q961" s="39">
        <v>6741125</v>
      </c>
      <c r="R961" s="39">
        <v>0</v>
      </c>
      <c r="S961" s="39">
        <v>0</v>
      </c>
      <c r="T961" s="39">
        <v>0</v>
      </c>
      <c r="U961" s="39">
        <v>0</v>
      </c>
      <c r="X961" s="38">
        <v>41364</v>
      </c>
      <c r="Y961" s="39">
        <v>5082552</v>
      </c>
      <c r="Z961" s="39">
        <v>289548</v>
      </c>
      <c r="AA961" s="39">
        <v>6222429</v>
      </c>
      <c r="AB961" s="39">
        <v>2000000</v>
      </c>
      <c r="AC961" s="39">
        <v>13594529</v>
      </c>
      <c r="AD961" s="39">
        <v>0</v>
      </c>
      <c r="AE961" s="39">
        <v>13594529</v>
      </c>
      <c r="AF961" s="39">
        <v>0</v>
      </c>
      <c r="AG961" s="39">
        <v>0</v>
      </c>
      <c r="AH961" s="39">
        <v>0</v>
      </c>
      <c r="AI961" s="39">
        <v>0</v>
      </c>
      <c r="AL961" s="38">
        <v>41729</v>
      </c>
      <c r="AM961" s="39">
        <v>5798331</v>
      </c>
      <c r="AN961" s="39">
        <v>304027</v>
      </c>
      <c r="AO961" s="39">
        <v>675994</v>
      </c>
      <c r="AP961" s="39">
        <v>1500000</v>
      </c>
      <c r="AQ961" s="39">
        <v>8278352</v>
      </c>
      <c r="AR961" s="39">
        <v>0</v>
      </c>
      <c r="AS961" s="39">
        <v>8278352</v>
      </c>
      <c r="AT961" s="39">
        <v>0</v>
      </c>
      <c r="AU961" s="39">
        <v>0</v>
      </c>
      <c r="AV961" s="39">
        <v>0</v>
      </c>
      <c r="AW961" s="5">
        <v>0</v>
      </c>
      <c r="AZ961" s="38">
        <v>42094</v>
      </c>
      <c r="BA961" s="39">
        <v>5768188</v>
      </c>
      <c r="BB961" s="39">
        <v>0</v>
      </c>
      <c r="BC961" s="39">
        <v>878168</v>
      </c>
      <c r="BD961" s="39">
        <v>1500000</v>
      </c>
      <c r="BE961" s="39">
        <v>8146356</v>
      </c>
      <c r="BF961" s="39">
        <v>0</v>
      </c>
      <c r="BG961" s="39">
        <v>8146356</v>
      </c>
      <c r="BH961" s="39">
        <v>0</v>
      </c>
      <c r="BI961" s="39">
        <v>0</v>
      </c>
      <c r="BJ961" s="39">
        <v>0</v>
      </c>
      <c r="BK961" s="39">
        <v>0</v>
      </c>
      <c r="BN961" s="38">
        <v>42460</v>
      </c>
      <c r="BO961" s="39">
        <v>3868123</v>
      </c>
      <c r="BP961" s="39">
        <v>788263</v>
      </c>
      <c r="BQ961" s="39">
        <v>2430338</v>
      </c>
      <c r="BR961" s="39">
        <v>431507</v>
      </c>
      <c r="BS961" s="39">
        <v>7518231</v>
      </c>
      <c r="BT961" s="39">
        <v>0</v>
      </c>
      <c r="BU961" s="39">
        <v>7518231</v>
      </c>
      <c r="BV961" s="39">
        <v>0</v>
      </c>
      <c r="BW961" s="39">
        <v>0</v>
      </c>
      <c r="BX961" s="39">
        <v>0</v>
      </c>
      <c r="BY961" s="39">
        <v>0</v>
      </c>
      <c r="BZ961" t="s">
        <v>4956</v>
      </c>
      <c r="CA961" t="s">
        <v>4956</v>
      </c>
      <c r="CB961" t="s">
        <v>1944</v>
      </c>
      <c r="CC961" t="s">
        <v>2044</v>
      </c>
      <c r="CD961" t="s">
        <v>2045</v>
      </c>
      <c r="CE961" s="3" t="s">
        <v>1990</v>
      </c>
      <c r="CF961" s="5">
        <v>466</v>
      </c>
      <c r="CG961" s="38">
        <v>40999</v>
      </c>
      <c r="CH961" s="12">
        <v>227807.4</v>
      </c>
      <c r="CI961" s="12">
        <v>10575.4</v>
      </c>
      <c r="CJ961" s="12">
        <v>11.728193455194701</v>
      </c>
      <c r="CK961" s="12">
        <v>292.10000000000002</v>
      </c>
      <c r="CL961" s="12">
        <v>126150.00740079999</v>
      </c>
      <c r="CM961" s="38">
        <v>41364</v>
      </c>
      <c r="CN961" s="12">
        <v>315561.40000000002</v>
      </c>
      <c r="CO961" s="12">
        <v>11492.8</v>
      </c>
      <c r="CP961" s="12">
        <v>10.8521641912953</v>
      </c>
      <c r="CQ961" s="12">
        <v>364.3</v>
      </c>
      <c r="CR961" s="12">
        <v>101550.00595760001</v>
      </c>
      <c r="CS961" s="38">
        <v>41729</v>
      </c>
      <c r="CT961" s="12">
        <v>378313.3</v>
      </c>
      <c r="CU961" s="12">
        <v>7119.2</v>
      </c>
      <c r="CV961" s="12">
        <v>6.1918228313464896</v>
      </c>
      <c r="CW961" s="12">
        <v>461.7</v>
      </c>
      <c r="CX961" s="12">
        <v>102750.006028</v>
      </c>
      <c r="CY961" s="38">
        <v>42094</v>
      </c>
      <c r="CZ961" s="12">
        <v>396557.3</v>
      </c>
      <c r="DA961" s="12">
        <v>8825.2000000000007</v>
      </c>
      <c r="DB961" s="12">
        <v>7.6636410805271904</v>
      </c>
      <c r="DC961" s="12">
        <v>566.5</v>
      </c>
      <c r="DD961" s="12">
        <v>128587.50754380001</v>
      </c>
      <c r="DE961" s="38">
        <v>42460</v>
      </c>
      <c r="DF961" s="12">
        <v>273955.59999999998</v>
      </c>
      <c r="DG961" s="12">
        <v>9285.2999999999993</v>
      </c>
      <c r="DH961" s="12">
        <v>7.7083618703692203</v>
      </c>
      <c r="DI961" s="12">
        <v>743.8</v>
      </c>
      <c r="DJ961" s="12">
        <v>188062.51103299999</v>
      </c>
      <c r="DK961" t="s">
        <v>4957</v>
      </c>
      <c r="DL961" s="40">
        <v>6.4</v>
      </c>
      <c r="DM961" s="5">
        <v>500109</v>
      </c>
      <c r="DN961" s="5">
        <v>500110</v>
      </c>
      <c r="DO961" s="5">
        <v>533278</v>
      </c>
      <c r="DR961" s="38">
        <v>39864</v>
      </c>
      <c r="DS961" t="s">
        <v>1948</v>
      </c>
    </row>
    <row r="962" spans="1:123" ht="15" customHeight="1" x14ac:dyDescent="0.35">
      <c r="A962" s="34" t="s">
        <v>1306</v>
      </c>
      <c r="B962" s="35">
        <v>532522</v>
      </c>
      <c r="C962" s="34" t="s">
        <v>1309</v>
      </c>
      <c r="D962" s="36" t="s">
        <v>4958</v>
      </c>
      <c r="E962" t="s">
        <v>2398</v>
      </c>
      <c r="F962" t="s">
        <v>1951</v>
      </c>
      <c r="G962" s="37" t="s">
        <v>3437</v>
      </c>
      <c r="H962" s="38">
        <v>20576</v>
      </c>
      <c r="I962" t="s">
        <v>1942</v>
      </c>
      <c r="J962" s="38">
        <v>40999</v>
      </c>
      <c r="K962" s="39">
        <v>1791246</v>
      </c>
      <c r="L962" s="39">
        <v>115188</v>
      </c>
      <c r="M962" s="39">
        <v>274221</v>
      </c>
      <c r="N962" s="39">
        <v>1398907</v>
      </c>
      <c r="O962" s="39">
        <v>3579562</v>
      </c>
      <c r="P962" s="39">
        <v>0</v>
      </c>
      <c r="Q962" s="39">
        <v>3579562</v>
      </c>
      <c r="R962" s="39">
        <v>0</v>
      </c>
      <c r="S962" s="39">
        <v>0</v>
      </c>
      <c r="T962" s="39">
        <v>0</v>
      </c>
      <c r="U962" s="39">
        <v>0</v>
      </c>
      <c r="X962" s="38">
        <v>41364</v>
      </c>
      <c r="Y962" s="39">
        <v>3851363</v>
      </c>
      <c r="Z962" s="39">
        <v>201701</v>
      </c>
      <c r="AA962" s="39">
        <v>703904</v>
      </c>
      <c r="AB962" s="39">
        <v>2000000</v>
      </c>
      <c r="AC962" s="39">
        <v>6756968</v>
      </c>
      <c r="AD962" s="39">
        <v>0</v>
      </c>
      <c r="AE962" s="39">
        <v>6756968</v>
      </c>
      <c r="AF962" s="39">
        <v>0</v>
      </c>
      <c r="AG962" s="39">
        <v>0</v>
      </c>
      <c r="AH962" s="39">
        <v>0</v>
      </c>
      <c r="AI962" s="39">
        <v>0</v>
      </c>
      <c r="AL962" s="38">
        <v>41729</v>
      </c>
      <c r="AM962" s="39">
        <v>4104183</v>
      </c>
      <c r="AN962" s="39">
        <v>211795</v>
      </c>
      <c r="AO962" s="39">
        <v>750755</v>
      </c>
      <c r="AP962" s="39">
        <v>1500000</v>
      </c>
      <c r="AQ962" s="39">
        <v>6566733</v>
      </c>
      <c r="AR962" s="39">
        <v>0</v>
      </c>
      <c r="AS962" s="39">
        <v>6566733</v>
      </c>
      <c r="AT962" s="39">
        <v>0</v>
      </c>
      <c r="AU962" s="39">
        <v>0</v>
      </c>
      <c r="AV962" s="39">
        <v>0</v>
      </c>
      <c r="AW962" s="5">
        <v>0</v>
      </c>
      <c r="AZ962" s="38">
        <v>42094</v>
      </c>
      <c r="BA962" s="39">
        <v>4249061</v>
      </c>
      <c r="BB962" s="39">
        <v>0</v>
      </c>
      <c r="BC962" s="39">
        <v>833187</v>
      </c>
      <c r="BD962" s="39">
        <v>1500000</v>
      </c>
      <c r="BE962" s="39">
        <v>6582248</v>
      </c>
      <c r="BF962" s="39">
        <v>0</v>
      </c>
      <c r="BG962" s="39">
        <v>6582248</v>
      </c>
      <c r="BH962" s="39">
        <v>0</v>
      </c>
      <c r="BI962" s="39">
        <v>0</v>
      </c>
      <c r="BJ962" s="39">
        <v>0</v>
      </c>
      <c r="BK962" s="39">
        <v>0</v>
      </c>
      <c r="BN962" s="38">
        <v>42460</v>
      </c>
      <c r="BO962" s="39">
        <v>4882521</v>
      </c>
      <c r="BP962" s="39">
        <v>280238</v>
      </c>
      <c r="BQ962" s="39">
        <v>1009886</v>
      </c>
      <c r="BR962" s="39">
        <v>1500000</v>
      </c>
      <c r="BS962" s="39">
        <v>7672645</v>
      </c>
      <c r="BT962" s="39">
        <v>0</v>
      </c>
      <c r="BU962" s="39">
        <v>7672645</v>
      </c>
      <c r="BV962" s="39">
        <v>0</v>
      </c>
      <c r="BW962" s="39">
        <v>0</v>
      </c>
      <c r="BX962" s="39">
        <v>0</v>
      </c>
      <c r="BY962" s="39">
        <v>0</v>
      </c>
      <c r="CB962" t="s">
        <v>1972</v>
      </c>
      <c r="CC962" t="s">
        <v>2044</v>
      </c>
      <c r="CD962" t="s">
        <v>2045</v>
      </c>
      <c r="CE962" s="3" t="s">
        <v>1990</v>
      </c>
      <c r="CF962" s="5">
        <v>466</v>
      </c>
      <c r="CG962" s="38">
        <v>40999</v>
      </c>
      <c r="CH962" s="12">
        <v>227807.4</v>
      </c>
      <c r="CI962" s="12">
        <v>10575.4</v>
      </c>
      <c r="CJ962" s="12">
        <v>11.728193455194701</v>
      </c>
      <c r="CK962" s="12">
        <v>292.10000000000002</v>
      </c>
      <c r="CL962" s="12">
        <v>126150.00740079999</v>
      </c>
      <c r="CM962" s="38">
        <v>41364</v>
      </c>
      <c r="CN962" s="12">
        <v>315561.40000000002</v>
      </c>
      <c r="CO962" s="12">
        <v>11492.8</v>
      </c>
      <c r="CP962" s="12">
        <v>10.8521641912953</v>
      </c>
      <c r="CQ962" s="12">
        <v>364.3</v>
      </c>
      <c r="CR962" s="12">
        <v>101550.00595760001</v>
      </c>
      <c r="CS962" s="38">
        <v>41729</v>
      </c>
      <c r="CT962" s="12">
        <v>378313.3</v>
      </c>
      <c r="CU962" s="12">
        <v>7119.2</v>
      </c>
      <c r="CV962" s="12">
        <v>6.1918228313464896</v>
      </c>
      <c r="CW962" s="12">
        <v>461.7</v>
      </c>
      <c r="CX962" s="12">
        <v>102750.006028</v>
      </c>
      <c r="CY962" s="38">
        <v>42094</v>
      </c>
      <c r="CZ962" s="12">
        <v>396557.3</v>
      </c>
      <c r="DA962" s="12">
        <v>8825.2000000000007</v>
      </c>
      <c r="DB962" s="12">
        <v>7.6636410805271904</v>
      </c>
      <c r="DC962" s="12">
        <v>566.5</v>
      </c>
      <c r="DD962" s="12">
        <v>128587.50754380001</v>
      </c>
      <c r="DE962" s="38">
        <v>42460</v>
      </c>
      <c r="DF962" s="12">
        <v>273955.59999999998</v>
      </c>
      <c r="DG962" s="12">
        <v>9285.2999999999993</v>
      </c>
      <c r="DH962" s="12">
        <v>7.7083618703692203</v>
      </c>
      <c r="DI962" s="12">
        <v>743.8</v>
      </c>
      <c r="DJ962" s="12">
        <v>188062.51103299999</v>
      </c>
      <c r="DK962" t="s">
        <v>4959</v>
      </c>
      <c r="DL962" s="40">
        <v>6.5</v>
      </c>
      <c r="DM962" s="5">
        <v>500109</v>
      </c>
      <c r="DN962" s="5">
        <v>500110</v>
      </c>
      <c r="DO962" s="5">
        <v>533278</v>
      </c>
      <c r="DR962" s="38">
        <v>40744</v>
      </c>
      <c r="DS962" t="s">
        <v>1948</v>
      </c>
    </row>
    <row r="963" spans="1:123" ht="15" customHeight="1" x14ac:dyDescent="0.35">
      <c r="A963" s="42" t="s">
        <v>1311</v>
      </c>
      <c r="B963" s="35">
        <v>500680</v>
      </c>
      <c r="C963" s="34" t="s">
        <v>1312</v>
      </c>
      <c r="D963" s="36" t="s">
        <v>4960</v>
      </c>
      <c r="E963" t="s">
        <v>1939</v>
      </c>
      <c r="F963" t="s">
        <v>1940</v>
      </c>
      <c r="G963" s="37" t="s">
        <v>4961</v>
      </c>
      <c r="H963" s="38">
        <v>24478</v>
      </c>
      <c r="I963" t="s">
        <v>1942</v>
      </c>
      <c r="J963" s="38">
        <v>40999</v>
      </c>
      <c r="K963" s="39">
        <v>0</v>
      </c>
      <c r="L963" s="39">
        <v>0</v>
      </c>
      <c r="M963" s="39">
        <v>0</v>
      </c>
      <c r="N963" s="39">
        <v>0</v>
      </c>
      <c r="O963" s="39">
        <v>0</v>
      </c>
      <c r="P963" s="39">
        <v>0</v>
      </c>
      <c r="Q963" s="39">
        <v>0</v>
      </c>
      <c r="R963" s="39">
        <v>0</v>
      </c>
      <c r="S963" s="39">
        <v>0</v>
      </c>
      <c r="T963" s="39">
        <v>0</v>
      </c>
      <c r="U963" s="39">
        <v>0</v>
      </c>
      <c r="W963" t="s">
        <v>1943</v>
      </c>
      <c r="X963" s="38">
        <v>41364</v>
      </c>
      <c r="Y963" s="39">
        <v>12820000</v>
      </c>
      <c r="Z963" s="39">
        <v>0</v>
      </c>
      <c r="AA963" s="39">
        <v>28355000</v>
      </c>
      <c r="AB963" s="39">
        <v>4778000</v>
      </c>
      <c r="AC963" s="39">
        <v>45953000</v>
      </c>
      <c r="AD963" s="39">
        <v>0</v>
      </c>
      <c r="AE963" s="39">
        <v>45953000</v>
      </c>
      <c r="AF963" s="39">
        <v>0</v>
      </c>
      <c r="AG963" s="39">
        <v>0</v>
      </c>
      <c r="AH963" s="39">
        <v>0</v>
      </c>
      <c r="AI963" s="39">
        <v>0</v>
      </c>
      <c r="AL963" s="38">
        <v>41729</v>
      </c>
      <c r="AM963" s="39">
        <v>23165000</v>
      </c>
      <c r="AN963" s="39">
        <v>0</v>
      </c>
      <c r="AO963" s="39">
        <v>36511000</v>
      </c>
      <c r="AP963" s="39">
        <v>7181000</v>
      </c>
      <c r="AQ963" s="39">
        <v>66857000</v>
      </c>
      <c r="AR963" s="39">
        <v>0</v>
      </c>
      <c r="AS963" s="39">
        <v>66857000</v>
      </c>
      <c r="AT963" s="39">
        <v>0</v>
      </c>
      <c r="AU963" s="39">
        <v>0</v>
      </c>
      <c r="AV963" s="39">
        <v>0</v>
      </c>
      <c r="AW963" s="5">
        <v>0</v>
      </c>
      <c r="AZ963" s="38">
        <v>42094</v>
      </c>
      <c r="BA963" s="39">
        <v>23755000</v>
      </c>
      <c r="BB963" s="39">
        <v>0</v>
      </c>
      <c r="BC963" s="39">
        <v>41966000</v>
      </c>
      <c r="BD963" s="39">
        <v>7040000</v>
      </c>
      <c r="BE963" s="39">
        <v>72761000</v>
      </c>
      <c r="BF963" s="39">
        <v>0</v>
      </c>
      <c r="BG963" s="39">
        <v>72761000</v>
      </c>
      <c r="BH963" s="39">
        <v>0</v>
      </c>
      <c r="BI963" s="39">
        <v>0</v>
      </c>
      <c r="BJ963" s="39">
        <v>0</v>
      </c>
      <c r="BK963" s="39">
        <v>0</v>
      </c>
      <c r="BN963" s="38">
        <v>42460</v>
      </c>
      <c r="BO963" s="39">
        <v>14638000</v>
      </c>
      <c r="BP963" s="39">
        <v>0</v>
      </c>
      <c r="BQ963" s="39">
        <v>17392000</v>
      </c>
      <c r="BR963" s="39">
        <v>0</v>
      </c>
      <c r="BS963" s="39">
        <v>32030000</v>
      </c>
      <c r="BT963" s="39">
        <v>0</v>
      </c>
      <c r="BU963" s="39">
        <v>32030000</v>
      </c>
      <c r="BV963" s="39">
        <v>0</v>
      </c>
      <c r="BW963" s="39">
        <v>0</v>
      </c>
      <c r="BX963" s="39">
        <v>0</v>
      </c>
      <c r="BY963" s="39">
        <v>0</v>
      </c>
      <c r="BZ963" t="s">
        <v>4962</v>
      </c>
      <c r="CA963" t="s">
        <v>4962</v>
      </c>
      <c r="CB963" t="s">
        <v>1944</v>
      </c>
      <c r="CC963" t="s">
        <v>1998</v>
      </c>
      <c r="CD963" t="s">
        <v>1999</v>
      </c>
      <c r="CE963" s="3">
        <v>500</v>
      </c>
      <c r="CF963" s="5">
        <v>2889</v>
      </c>
      <c r="CG963" s="38">
        <v>40999</v>
      </c>
      <c r="CH963" s="12">
        <v>11860.22</v>
      </c>
      <c r="CI963" s="12">
        <v>1846.06</v>
      </c>
      <c r="CJ963" s="12">
        <v>12.7526107347609</v>
      </c>
      <c r="CK963" s="12">
        <v>1928.21</v>
      </c>
      <c r="CL963" s="12">
        <v>35857.474304000003</v>
      </c>
      <c r="CM963" s="38">
        <v>41364</v>
      </c>
      <c r="CN963" s="12">
        <v>11540.800000000001</v>
      </c>
      <c r="CO963" s="12">
        <v>5031.9799999999996</v>
      </c>
      <c r="CP963" s="12">
        <v>28.237017578798699</v>
      </c>
      <c r="CQ963" s="12">
        <v>2111.19</v>
      </c>
      <c r="CR963" s="12">
        <v>31634.910543999998</v>
      </c>
      <c r="CS963" s="38">
        <v>41729</v>
      </c>
      <c r="CT963" s="12">
        <v>12211.89</v>
      </c>
      <c r="CU963" s="12">
        <v>2208.5700000000002</v>
      </c>
      <c r="CV963" s="12">
        <v>14.912143560333501</v>
      </c>
      <c r="CW963" s="12">
        <v>1917.66</v>
      </c>
      <c r="CX963" s="12">
        <v>37727.040520000002</v>
      </c>
      <c r="CY963" s="38">
        <v>42094</v>
      </c>
      <c r="CZ963" s="12">
        <v>19206.64</v>
      </c>
      <c r="DA963" s="12">
        <v>1003.39</v>
      </c>
      <c r="DB963" s="12">
        <v>5.7552283972949603</v>
      </c>
      <c r="DC963" s="12">
        <v>2363.59</v>
      </c>
      <c r="DD963" s="12">
        <v>102033.45406620001</v>
      </c>
      <c r="DE963" s="38">
        <v>42460</v>
      </c>
      <c r="DF963" s="12">
        <v>21027.552</v>
      </c>
      <c r="DG963" s="12">
        <v>2227.7330000000002</v>
      </c>
      <c r="DH963" s="12">
        <v>8.2742235476597994</v>
      </c>
      <c r="DI963" s="12">
        <v>2757.5140000000001</v>
      </c>
      <c r="DJ963" s="12">
        <v>81730.610604600006</v>
      </c>
      <c r="DK963" t="s">
        <v>4963</v>
      </c>
      <c r="DL963" s="41">
        <v>33.557280216891009</v>
      </c>
      <c r="DM963" s="5">
        <v>524348</v>
      </c>
      <c r="DN963" s="5">
        <v>531599</v>
      </c>
      <c r="DO963" s="5">
        <v>506943</v>
      </c>
      <c r="DP963" s="5">
        <v>500672</v>
      </c>
      <c r="DQ963" s="5">
        <v>532331</v>
      </c>
      <c r="DR963" s="38">
        <v>41088</v>
      </c>
      <c r="DS963" t="s">
        <v>1948</v>
      </c>
    </row>
    <row r="964" spans="1:123" ht="15" customHeight="1" x14ac:dyDescent="0.35">
      <c r="A964" s="42" t="s">
        <v>1311</v>
      </c>
      <c r="B964" s="35">
        <v>500680</v>
      </c>
      <c r="C964" s="34" t="s">
        <v>1313</v>
      </c>
      <c r="D964" s="36" t="s">
        <v>4964</v>
      </c>
      <c r="E964" s="34" t="s">
        <v>2013</v>
      </c>
      <c r="F964" t="s">
        <v>1951</v>
      </c>
      <c r="G964" s="37" t="s">
        <v>4965</v>
      </c>
      <c r="H964" s="38">
        <v>21966</v>
      </c>
      <c r="I964" t="s">
        <v>1942</v>
      </c>
      <c r="J964" s="38">
        <v>40999</v>
      </c>
      <c r="K964" s="39">
        <v>0</v>
      </c>
      <c r="L964" s="39">
        <v>0</v>
      </c>
      <c r="M964" s="39">
        <v>0</v>
      </c>
      <c r="N964" s="39">
        <v>0</v>
      </c>
      <c r="O964" s="39">
        <v>0</v>
      </c>
      <c r="P964" s="39">
        <v>0</v>
      </c>
      <c r="Q964" s="39">
        <v>0</v>
      </c>
      <c r="R964" s="39">
        <v>0</v>
      </c>
      <c r="S964" s="39">
        <v>0</v>
      </c>
      <c r="T964" s="39">
        <v>0</v>
      </c>
      <c r="U964" s="39">
        <v>0</v>
      </c>
      <c r="W964" t="s">
        <v>1943</v>
      </c>
      <c r="X964" s="38">
        <v>41364</v>
      </c>
      <c r="Y964" s="39">
        <v>0</v>
      </c>
      <c r="Z964" s="39">
        <v>0</v>
      </c>
      <c r="AA964" s="39">
        <v>0</v>
      </c>
      <c r="AB964" s="39">
        <v>0</v>
      </c>
      <c r="AC964" s="39">
        <v>0</v>
      </c>
      <c r="AD964" s="39">
        <v>0</v>
      </c>
      <c r="AE964" s="39">
        <v>0</v>
      </c>
      <c r="AF964" s="39">
        <v>0</v>
      </c>
      <c r="AG964" s="39">
        <v>0</v>
      </c>
      <c r="AH964" s="39">
        <v>0</v>
      </c>
      <c r="AI964" s="39">
        <v>0</v>
      </c>
      <c r="AK964" t="s">
        <v>1943</v>
      </c>
      <c r="AL964" s="38">
        <v>41729</v>
      </c>
      <c r="AM964" s="39">
        <v>0</v>
      </c>
      <c r="AN964" s="39">
        <v>0</v>
      </c>
      <c r="AO964" s="39">
        <v>0</v>
      </c>
      <c r="AP964" s="39">
        <v>0</v>
      </c>
      <c r="AQ964" s="39">
        <v>0</v>
      </c>
      <c r="AR964" s="39">
        <v>0</v>
      </c>
      <c r="AS964" s="39">
        <v>0</v>
      </c>
      <c r="AT964" s="39">
        <v>0</v>
      </c>
      <c r="AU964" s="39">
        <v>0</v>
      </c>
      <c r="AV964" s="39">
        <v>0</v>
      </c>
      <c r="AW964" s="5">
        <v>0</v>
      </c>
      <c r="AY964" t="s">
        <v>1943</v>
      </c>
      <c r="AZ964" s="38">
        <v>42094</v>
      </c>
      <c r="BA964" s="39">
        <v>984000</v>
      </c>
      <c r="BB964" s="39">
        <v>0</v>
      </c>
      <c r="BC964" s="39">
        <v>0</v>
      </c>
      <c r="BD964" s="39">
        <v>131000</v>
      </c>
      <c r="BE964" s="39">
        <v>1115000</v>
      </c>
      <c r="BF964" s="39">
        <v>0</v>
      </c>
      <c r="BG964" s="39">
        <v>1115000</v>
      </c>
      <c r="BH964" s="39">
        <v>0</v>
      </c>
      <c r="BI964" s="39">
        <v>0</v>
      </c>
      <c r="BJ964" s="39">
        <v>0</v>
      </c>
      <c r="BK964" s="39">
        <v>0</v>
      </c>
      <c r="BN964" s="38">
        <v>42460</v>
      </c>
      <c r="BO964" s="39">
        <v>3777000</v>
      </c>
      <c r="BP964" s="39">
        <v>0</v>
      </c>
      <c r="BQ964" s="39">
        <v>490000</v>
      </c>
      <c r="BR964" s="39">
        <v>1457000</v>
      </c>
      <c r="BS964" s="39">
        <v>5724000</v>
      </c>
      <c r="BT964" s="39">
        <v>0</v>
      </c>
      <c r="BU964" s="39">
        <v>5724000</v>
      </c>
      <c r="BV964" s="39">
        <v>0</v>
      </c>
      <c r="BW964" s="39">
        <v>0</v>
      </c>
      <c r="BX964" s="39">
        <v>0</v>
      </c>
      <c r="BY964" s="39">
        <v>0</v>
      </c>
      <c r="BZ964" t="s">
        <v>4966</v>
      </c>
      <c r="CA964" t="s">
        <v>4966</v>
      </c>
      <c r="CB964" t="s">
        <v>2015</v>
      </c>
      <c r="CC964" t="s">
        <v>1998</v>
      </c>
      <c r="CD964" t="s">
        <v>1999</v>
      </c>
      <c r="CE964" s="3">
        <v>500</v>
      </c>
      <c r="CF964" s="5">
        <v>2889</v>
      </c>
      <c r="CG964" s="38">
        <v>40999</v>
      </c>
      <c r="CH964" s="12">
        <v>11860.22</v>
      </c>
      <c r="CI964" s="12">
        <v>1846.06</v>
      </c>
      <c r="CJ964" s="12">
        <v>12.7526107347609</v>
      </c>
      <c r="CK964" s="12">
        <v>1928.21</v>
      </c>
      <c r="CL964" s="12">
        <v>35857.474304000003</v>
      </c>
      <c r="CM964" s="38">
        <v>41364</v>
      </c>
      <c r="CN964" s="12">
        <v>11540.800000000001</v>
      </c>
      <c r="CO964" s="12">
        <v>5031.9799999999996</v>
      </c>
      <c r="CP964" s="12">
        <v>28.237017578798699</v>
      </c>
      <c r="CQ964" s="12">
        <v>2111.19</v>
      </c>
      <c r="CR964" s="12">
        <v>31634.910543999998</v>
      </c>
      <c r="CS964" s="38">
        <v>41729</v>
      </c>
      <c r="CT964" s="12">
        <v>12211.89</v>
      </c>
      <c r="CU964" s="12">
        <v>2208.5700000000002</v>
      </c>
      <c r="CV964" s="12">
        <v>14.912143560333501</v>
      </c>
      <c r="CW964" s="12">
        <v>1917.66</v>
      </c>
      <c r="CX964" s="12">
        <v>37727.040520000002</v>
      </c>
      <c r="CY964" s="38">
        <v>42094</v>
      </c>
      <c r="CZ964" s="12">
        <v>19206.64</v>
      </c>
      <c r="DA964" s="12">
        <v>1003.39</v>
      </c>
      <c r="DB964" s="12">
        <v>5.7552283972949603</v>
      </c>
      <c r="DC964" s="12">
        <v>2363.59</v>
      </c>
      <c r="DD964" s="12">
        <v>102033.45406620001</v>
      </c>
      <c r="DE964" s="38">
        <v>42460</v>
      </c>
      <c r="DF964" s="12">
        <v>21027.552</v>
      </c>
      <c r="DG964" s="12">
        <v>2227.7330000000002</v>
      </c>
      <c r="DH964" s="12">
        <v>8.2742235476597994</v>
      </c>
      <c r="DI964" s="12">
        <v>2757.5140000000001</v>
      </c>
      <c r="DJ964" s="12">
        <v>81730.610604600006</v>
      </c>
      <c r="DK964" t="s">
        <v>4967</v>
      </c>
      <c r="DL964" s="41">
        <v>5.9969363709486156</v>
      </c>
      <c r="DM964" s="5">
        <v>524348</v>
      </c>
      <c r="DN964" s="5">
        <v>531599</v>
      </c>
      <c r="DO964" s="5">
        <v>506943</v>
      </c>
      <c r="DP964" s="5">
        <v>500672</v>
      </c>
      <c r="DQ964" s="5">
        <v>532331</v>
      </c>
      <c r="DR964" s="38">
        <v>42049</v>
      </c>
      <c r="DS964" t="s">
        <v>1948</v>
      </c>
    </row>
    <row r="965" spans="1:123" ht="15" customHeight="1" x14ac:dyDescent="0.35">
      <c r="A965" s="42" t="s">
        <v>1311</v>
      </c>
      <c r="B965" s="35">
        <v>500680</v>
      </c>
      <c r="C965" s="34" t="s">
        <v>1315</v>
      </c>
      <c r="D965" s="36" t="s">
        <v>4968</v>
      </c>
      <c r="E965" t="s">
        <v>4969</v>
      </c>
      <c r="F965" t="s">
        <v>1951</v>
      </c>
      <c r="G965" s="37" t="s">
        <v>4970</v>
      </c>
      <c r="H965" s="38">
        <v>24462</v>
      </c>
      <c r="I965" t="s">
        <v>1942</v>
      </c>
      <c r="J965" s="38">
        <v>40999</v>
      </c>
      <c r="K965" s="39">
        <v>0</v>
      </c>
      <c r="L965" s="39">
        <v>0</v>
      </c>
      <c r="M965" s="39">
        <v>0</v>
      </c>
      <c r="N965" s="39">
        <v>0</v>
      </c>
      <c r="O965" s="39">
        <v>0</v>
      </c>
      <c r="P965" s="39">
        <v>0</v>
      </c>
      <c r="Q965" s="39">
        <v>0</v>
      </c>
      <c r="R965" s="39">
        <v>0</v>
      </c>
      <c r="S965" s="39">
        <v>0</v>
      </c>
      <c r="T965" s="39">
        <v>0</v>
      </c>
      <c r="U965" s="39">
        <v>0</v>
      </c>
      <c r="W965" t="s">
        <v>1943</v>
      </c>
      <c r="X965" s="38">
        <v>41364</v>
      </c>
      <c r="Y965" s="39">
        <v>6884000</v>
      </c>
      <c r="Z965" s="39">
        <v>0</v>
      </c>
      <c r="AA965" s="39">
        <v>1130000</v>
      </c>
      <c r="AB965" s="39">
        <v>1075000</v>
      </c>
      <c r="AC965" s="39">
        <v>9089000</v>
      </c>
      <c r="AD965" s="39">
        <v>0</v>
      </c>
      <c r="AE965" s="39">
        <v>9089000</v>
      </c>
      <c r="AF965" s="39">
        <v>0</v>
      </c>
      <c r="AG965" s="39">
        <v>0</v>
      </c>
      <c r="AH965" s="39">
        <v>0</v>
      </c>
      <c r="AI965" s="39">
        <v>0</v>
      </c>
      <c r="AL965" s="38">
        <v>41729</v>
      </c>
      <c r="AM965" s="39">
        <v>8789000</v>
      </c>
      <c r="AN965" s="39">
        <v>0</v>
      </c>
      <c r="AO965" s="39">
        <v>2021000</v>
      </c>
      <c r="AP965" s="39">
        <v>1782000</v>
      </c>
      <c r="AQ965" s="39">
        <v>12592000</v>
      </c>
      <c r="AR965" s="39">
        <v>0</v>
      </c>
      <c r="AS965" s="39">
        <v>12592000</v>
      </c>
      <c r="AT965" s="39">
        <v>0</v>
      </c>
      <c r="AU965" s="39">
        <v>0</v>
      </c>
      <c r="AV965" s="39">
        <v>0</v>
      </c>
      <c r="AW965" s="5">
        <v>0</v>
      </c>
      <c r="AZ965" s="38">
        <v>42094</v>
      </c>
      <c r="BA965" s="39">
        <v>10036000</v>
      </c>
      <c r="BB965" s="39">
        <v>0</v>
      </c>
      <c r="BC965" s="39">
        <v>6634000</v>
      </c>
      <c r="BD965" s="39">
        <v>1786000</v>
      </c>
      <c r="BE965" s="39">
        <v>18456000</v>
      </c>
      <c r="BF965" s="39">
        <v>0</v>
      </c>
      <c r="BG965" s="39">
        <v>18456000</v>
      </c>
      <c r="BH965" s="39">
        <v>0</v>
      </c>
      <c r="BI965" s="39">
        <v>0</v>
      </c>
      <c r="BJ965" s="39">
        <v>0</v>
      </c>
      <c r="BK965" s="39">
        <v>0</v>
      </c>
      <c r="BN965" s="38">
        <v>42460</v>
      </c>
      <c r="BO965" s="39">
        <v>10792000</v>
      </c>
      <c r="BP965" s="39">
        <v>0</v>
      </c>
      <c r="BQ965" s="39">
        <v>2807000</v>
      </c>
      <c r="BR965" s="39">
        <v>2434000</v>
      </c>
      <c r="BS965" s="39">
        <v>16033000</v>
      </c>
      <c r="BT965" s="39">
        <v>0</v>
      </c>
      <c r="BU965" s="39">
        <v>16033000</v>
      </c>
      <c r="BV965" s="39">
        <v>0</v>
      </c>
      <c r="BW965" s="39">
        <v>0</v>
      </c>
      <c r="BX965" s="39">
        <v>0</v>
      </c>
      <c r="BY965" s="39">
        <v>0</v>
      </c>
      <c r="CB965" t="s">
        <v>1968</v>
      </c>
      <c r="CC965" t="s">
        <v>1998</v>
      </c>
      <c r="CD965" t="s">
        <v>1999</v>
      </c>
      <c r="CE965" s="3">
        <v>500</v>
      </c>
      <c r="CF965" s="5">
        <v>2889</v>
      </c>
      <c r="CG965" s="38">
        <v>40999</v>
      </c>
      <c r="CH965" s="12">
        <v>11860.22</v>
      </c>
      <c r="CI965" s="12">
        <v>1846.06</v>
      </c>
      <c r="CJ965" s="12">
        <v>12.7526107347609</v>
      </c>
      <c r="CK965" s="12">
        <v>1928.21</v>
      </c>
      <c r="CL965" s="12">
        <v>35857.474304000003</v>
      </c>
      <c r="CM965" s="38">
        <v>41364</v>
      </c>
      <c r="CN965" s="12">
        <v>11540.800000000001</v>
      </c>
      <c r="CO965" s="12">
        <v>5031.9799999999996</v>
      </c>
      <c r="CP965" s="12">
        <v>28.237017578798699</v>
      </c>
      <c r="CQ965" s="12">
        <v>2111.19</v>
      </c>
      <c r="CR965" s="12">
        <v>31634.910543999998</v>
      </c>
      <c r="CS965" s="38">
        <v>41729</v>
      </c>
      <c r="CT965" s="12">
        <v>12211.89</v>
      </c>
      <c r="CU965" s="12">
        <v>2208.5700000000002</v>
      </c>
      <c r="CV965" s="12">
        <v>14.912143560333501</v>
      </c>
      <c r="CW965" s="12">
        <v>1917.66</v>
      </c>
      <c r="CX965" s="12">
        <v>37727.040520000002</v>
      </c>
      <c r="CY965" s="38">
        <v>42094</v>
      </c>
      <c r="CZ965" s="12">
        <v>19206.64</v>
      </c>
      <c r="DA965" s="12">
        <v>1003.39</v>
      </c>
      <c r="DB965" s="12">
        <v>5.7552283972949603</v>
      </c>
      <c r="DC965" s="12">
        <v>2363.59</v>
      </c>
      <c r="DD965" s="12">
        <v>102033.45406620001</v>
      </c>
      <c r="DE965" s="38">
        <v>42460</v>
      </c>
      <c r="DF965" s="12">
        <v>21027.552</v>
      </c>
      <c r="DG965" s="12">
        <v>2227.7330000000002</v>
      </c>
      <c r="DH965" s="12">
        <v>8.2742235476597994</v>
      </c>
      <c r="DI965" s="12">
        <v>2757.5140000000001</v>
      </c>
      <c r="DJ965" s="12">
        <v>81730.610604600006</v>
      </c>
      <c r="DK965" t="s">
        <v>4971</v>
      </c>
      <c r="DL965" s="40">
        <v>27.02</v>
      </c>
      <c r="DM965" s="5">
        <v>524348</v>
      </c>
      <c r="DN965" s="5">
        <v>531599</v>
      </c>
      <c r="DO965" s="5">
        <v>506943</v>
      </c>
      <c r="DP965" s="5">
        <v>500672</v>
      </c>
      <c r="DQ965" s="5">
        <v>532331</v>
      </c>
      <c r="DR965" s="38">
        <v>41050</v>
      </c>
      <c r="DS965" t="s">
        <v>1948</v>
      </c>
    </row>
    <row r="966" spans="1:123" ht="15" customHeight="1" x14ac:dyDescent="0.35">
      <c r="A966" s="42" t="s">
        <v>1311</v>
      </c>
      <c r="B966" s="35">
        <v>500680</v>
      </c>
      <c r="C966" s="34" t="s">
        <v>1314</v>
      </c>
      <c r="D966" s="36" t="s">
        <v>4972</v>
      </c>
      <c r="E966" t="s">
        <v>4973</v>
      </c>
      <c r="F966" t="s">
        <v>1951</v>
      </c>
      <c r="G966" s="37" t="s">
        <v>2181</v>
      </c>
      <c r="H966" s="38">
        <v>24674</v>
      </c>
      <c r="I966" t="s">
        <v>1942</v>
      </c>
      <c r="J966" s="38">
        <v>40999</v>
      </c>
      <c r="K966" s="39">
        <v>0</v>
      </c>
      <c r="L966" s="39">
        <v>0</v>
      </c>
      <c r="M966" s="39">
        <v>0</v>
      </c>
      <c r="N966" s="39">
        <v>0</v>
      </c>
      <c r="O966" s="39">
        <v>0</v>
      </c>
      <c r="P966" s="39">
        <v>0</v>
      </c>
      <c r="Q966" s="39">
        <v>0</v>
      </c>
      <c r="R966" s="39">
        <v>0</v>
      </c>
      <c r="S966" s="39">
        <v>0</v>
      </c>
      <c r="T966" s="39">
        <v>0</v>
      </c>
      <c r="U966" s="39">
        <v>0</v>
      </c>
      <c r="W966" t="s">
        <v>1943</v>
      </c>
      <c r="X966" s="38">
        <v>41364</v>
      </c>
      <c r="Y966" s="39">
        <v>0</v>
      </c>
      <c r="Z966" s="39">
        <v>0</v>
      </c>
      <c r="AA966" s="39">
        <v>0</v>
      </c>
      <c r="AB966" s="39">
        <v>0</v>
      </c>
      <c r="AC966" s="39">
        <v>0</v>
      </c>
      <c r="AD966" s="39">
        <v>0</v>
      </c>
      <c r="AE966" s="39">
        <v>0</v>
      </c>
      <c r="AF966" s="39">
        <v>0</v>
      </c>
      <c r="AG966" s="39">
        <v>0</v>
      </c>
      <c r="AH966" s="39">
        <v>0</v>
      </c>
      <c r="AI966" s="39">
        <v>0</v>
      </c>
      <c r="AK966" t="s">
        <v>1943</v>
      </c>
      <c r="AL966" s="38">
        <v>41729</v>
      </c>
      <c r="AM966" s="39">
        <v>10013000</v>
      </c>
      <c r="AN966" s="39">
        <v>0</v>
      </c>
      <c r="AO966" s="39">
        <v>2379000</v>
      </c>
      <c r="AP966" s="39">
        <v>2638000</v>
      </c>
      <c r="AQ966" s="39">
        <v>15030000</v>
      </c>
      <c r="AR966" s="39">
        <v>0</v>
      </c>
      <c r="AS966" s="39">
        <v>15030000</v>
      </c>
      <c r="AT966" s="39">
        <v>0</v>
      </c>
      <c r="AU966" s="39">
        <v>0</v>
      </c>
      <c r="AV966" s="39">
        <v>0</v>
      </c>
      <c r="AW966" s="5">
        <v>0</v>
      </c>
      <c r="AZ966" s="38">
        <v>42094</v>
      </c>
      <c r="BA966" s="39">
        <v>12690000</v>
      </c>
      <c r="BB966" s="39">
        <v>0</v>
      </c>
      <c r="BC966" s="39">
        <v>10288000</v>
      </c>
      <c r="BD966" s="39">
        <v>2514000</v>
      </c>
      <c r="BE966" s="39">
        <v>25492000</v>
      </c>
      <c r="BF966" s="39">
        <v>0</v>
      </c>
      <c r="BG966" s="39">
        <v>25492000</v>
      </c>
      <c r="BH966" s="39">
        <v>0</v>
      </c>
      <c r="BI966" s="39">
        <v>0</v>
      </c>
      <c r="BJ966" s="39">
        <v>0</v>
      </c>
      <c r="BK966" s="39">
        <v>0</v>
      </c>
      <c r="BN966" s="38">
        <v>42460</v>
      </c>
      <c r="BO966" s="39">
        <v>12961000</v>
      </c>
      <c r="BP966" s="39">
        <v>0</v>
      </c>
      <c r="BQ966" s="39">
        <v>8600000</v>
      </c>
      <c r="BR966" s="39">
        <v>2622000</v>
      </c>
      <c r="BS966" s="39">
        <v>24183000</v>
      </c>
      <c r="BT966" s="39">
        <v>0</v>
      </c>
      <c r="BU966" s="39">
        <v>24183000</v>
      </c>
      <c r="BV966" s="39">
        <v>0</v>
      </c>
      <c r="BW966" s="39">
        <v>0</v>
      </c>
      <c r="BX966" s="39">
        <v>0</v>
      </c>
      <c r="BY966" s="39">
        <v>0</v>
      </c>
      <c r="BZ966" t="s">
        <v>4974</v>
      </c>
      <c r="CA966" t="s">
        <v>4974</v>
      </c>
      <c r="CB966" t="s">
        <v>1968</v>
      </c>
      <c r="CC966" t="s">
        <v>1998</v>
      </c>
      <c r="CD966" t="s">
        <v>1999</v>
      </c>
      <c r="CE966" s="3">
        <v>500</v>
      </c>
      <c r="CF966" s="5">
        <v>2889</v>
      </c>
      <c r="CG966" s="38">
        <v>40999</v>
      </c>
      <c r="CH966" s="12">
        <v>11860.22</v>
      </c>
      <c r="CI966" s="12">
        <v>1846.06</v>
      </c>
      <c r="CJ966" s="12">
        <v>12.7526107347609</v>
      </c>
      <c r="CK966" s="12">
        <v>1928.21</v>
      </c>
      <c r="CL966" s="12">
        <v>35857.474304000003</v>
      </c>
      <c r="CM966" s="38">
        <v>41364</v>
      </c>
      <c r="CN966" s="12">
        <v>11540.800000000001</v>
      </c>
      <c r="CO966" s="12">
        <v>5031.9799999999996</v>
      </c>
      <c r="CP966" s="12">
        <v>28.237017578798699</v>
      </c>
      <c r="CQ966" s="12">
        <v>2111.19</v>
      </c>
      <c r="CR966" s="12">
        <v>31634.910543999998</v>
      </c>
      <c r="CS966" s="38">
        <v>41729</v>
      </c>
      <c r="CT966" s="12">
        <v>12211.89</v>
      </c>
      <c r="CU966" s="12">
        <v>2208.5700000000002</v>
      </c>
      <c r="CV966" s="12">
        <v>14.912143560333501</v>
      </c>
      <c r="CW966" s="12">
        <v>1917.66</v>
      </c>
      <c r="CX966" s="12">
        <v>37727.040520000002</v>
      </c>
      <c r="CY966" s="38">
        <v>42094</v>
      </c>
      <c r="CZ966" s="12">
        <v>19206.64</v>
      </c>
      <c r="DA966" s="12">
        <v>1003.39</v>
      </c>
      <c r="DB966" s="12">
        <v>5.7552283972949603</v>
      </c>
      <c r="DC966" s="12">
        <v>2363.59</v>
      </c>
      <c r="DD966" s="12">
        <v>102033.45406620001</v>
      </c>
      <c r="DE966" s="38">
        <v>42460</v>
      </c>
      <c r="DF966" s="12">
        <v>21027.552</v>
      </c>
      <c r="DG966" s="12">
        <v>2227.7330000000002</v>
      </c>
      <c r="DH966" s="12">
        <v>8.2742235476597994</v>
      </c>
      <c r="DI966" s="12">
        <v>2757.5140000000001</v>
      </c>
      <c r="DJ966" s="12">
        <v>81730.610604600006</v>
      </c>
      <c r="DK966" t="s">
        <v>4975</v>
      </c>
      <c r="DL966" s="40">
        <v>31.63</v>
      </c>
      <c r="DM966" s="5">
        <v>524348</v>
      </c>
      <c r="DN966" s="5">
        <v>531599</v>
      </c>
      <c r="DO966" s="5">
        <v>506943</v>
      </c>
      <c r="DP966" s="5">
        <v>500672</v>
      </c>
      <c r="DQ966" s="5">
        <v>532331</v>
      </c>
      <c r="DR966" s="38">
        <v>41408</v>
      </c>
      <c r="DS966" t="s">
        <v>1948</v>
      </c>
    </row>
    <row r="967" spans="1:123" ht="15" customHeight="1" x14ac:dyDescent="0.35">
      <c r="A967" s="42" t="s">
        <v>1316</v>
      </c>
      <c r="B967" s="35">
        <v>503100</v>
      </c>
      <c r="C967" s="34" t="s">
        <v>1317</v>
      </c>
      <c r="D967" s="36" t="s">
        <v>4976</v>
      </c>
      <c r="E967" t="s">
        <v>2031</v>
      </c>
      <c r="F967" t="s">
        <v>1940</v>
      </c>
      <c r="G967" s="37" t="s">
        <v>4977</v>
      </c>
      <c r="H967" s="38">
        <v>15900</v>
      </c>
      <c r="I967" t="s">
        <v>1959</v>
      </c>
      <c r="J967" s="38">
        <v>40999</v>
      </c>
      <c r="K967" s="39">
        <v>6000000</v>
      </c>
      <c r="L967" s="39">
        <v>0</v>
      </c>
      <c r="M967" s="39">
        <v>0</v>
      </c>
      <c r="N967" s="39">
        <v>0</v>
      </c>
      <c r="O967" s="39">
        <v>6000000</v>
      </c>
      <c r="P967" s="39">
        <v>0</v>
      </c>
      <c r="Q967" s="39">
        <v>6000000</v>
      </c>
      <c r="R967" s="39">
        <v>0</v>
      </c>
      <c r="S967" s="39">
        <v>0</v>
      </c>
      <c r="T967" s="39">
        <v>0</v>
      </c>
      <c r="U967" s="39">
        <v>0</v>
      </c>
      <c r="X967" s="38">
        <v>41364</v>
      </c>
      <c r="Y967" s="39">
        <v>6000000</v>
      </c>
      <c r="Z967" s="39">
        <v>0</v>
      </c>
      <c r="AA967" s="39">
        <v>0</v>
      </c>
      <c r="AB967" s="39">
        <v>0</v>
      </c>
      <c r="AC967" s="39">
        <v>6000000</v>
      </c>
      <c r="AD967" s="39">
        <v>0</v>
      </c>
      <c r="AE967" s="39">
        <v>6000000</v>
      </c>
      <c r="AF967" s="39">
        <v>0</v>
      </c>
      <c r="AG967" s="39">
        <v>0</v>
      </c>
      <c r="AH967" s="39">
        <v>0</v>
      </c>
      <c r="AI967" s="39">
        <v>0</v>
      </c>
      <c r="AL967" s="38">
        <v>41729</v>
      </c>
      <c r="AM967" s="39">
        <v>6000000</v>
      </c>
      <c r="AN967" s="39">
        <v>0</v>
      </c>
      <c r="AO967" s="39">
        <v>0</v>
      </c>
      <c r="AP967" s="39">
        <v>0</v>
      </c>
      <c r="AQ967" s="39">
        <v>6000000</v>
      </c>
      <c r="AR967" s="39">
        <v>0</v>
      </c>
      <c r="AS967" s="39">
        <v>6000000</v>
      </c>
      <c r="AT967" s="39">
        <v>0</v>
      </c>
      <c r="AU967" s="39">
        <v>0</v>
      </c>
      <c r="AV967" s="39">
        <v>0</v>
      </c>
      <c r="AW967" s="5">
        <v>0</v>
      </c>
      <c r="AZ967" s="38">
        <v>42094</v>
      </c>
      <c r="BA967" s="39">
        <v>6000000</v>
      </c>
      <c r="BB967" s="39">
        <v>0</v>
      </c>
      <c r="BC967" s="39">
        <v>0</v>
      </c>
      <c r="BD967" s="39">
        <v>0</v>
      </c>
      <c r="BE967" s="39">
        <v>6000000</v>
      </c>
      <c r="BF967" s="39">
        <v>0</v>
      </c>
      <c r="BG967" s="39">
        <v>6000000</v>
      </c>
      <c r="BH967" s="39">
        <v>0</v>
      </c>
      <c r="BI967" s="39">
        <v>0</v>
      </c>
      <c r="BJ967" s="39">
        <v>0</v>
      </c>
      <c r="BK967" s="39">
        <v>0</v>
      </c>
      <c r="BN967" s="38">
        <v>42460</v>
      </c>
      <c r="BO967" s="39">
        <v>6563220</v>
      </c>
      <c r="BP967" s="39">
        <v>0</v>
      </c>
      <c r="BQ967" s="39">
        <v>0</v>
      </c>
      <c r="BR967" s="39">
        <v>0</v>
      </c>
      <c r="BS967" s="39">
        <v>6563220</v>
      </c>
      <c r="BT967" s="39">
        <v>0</v>
      </c>
      <c r="BU967" s="39">
        <v>6563220</v>
      </c>
      <c r="BV967" s="39">
        <v>0</v>
      </c>
      <c r="BW967" s="39">
        <v>0</v>
      </c>
      <c r="BX967" s="39">
        <v>0</v>
      </c>
      <c r="BY967" s="39">
        <v>0</v>
      </c>
      <c r="CB967" t="s">
        <v>1944</v>
      </c>
      <c r="CC967" t="s">
        <v>2166</v>
      </c>
      <c r="CD967" t="s">
        <v>2211</v>
      </c>
      <c r="CE967" s="3">
        <v>500</v>
      </c>
      <c r="CF967" s="5">
        <v>99</v>
      </c>
      <c r="CG967" s="38">
        <v>40999</v>
      </c>
      <c r="CH967" s="12">
        <v>4391.26</v>
      </c>
      <c r="CI967" s="12">
        <v>1056.25</v>
      </c>
      <c r="CJ967" s="12">
        <v>2.3914630651091802</v>
      </c>
      <c r="CK967" s="12">
        <v>206.21</v>
      </c>
      <c r="CL967" s="12">
        <v>30381.332088750001</v>
      </c>
      <c r="CM967" s="38">
        <v>41364</v>
      </c>
      <c r="CN967" s="12">
        <v>5219.75</v>
      </c>
      <c r="CO967" s="12">
        <v>841.53</v>
      </c>
      <c r="CP967" s="12">
        <v>1.79693536134818</v>
      </c>
      <c r="CQ967" s="12">
        <v>383.47</v>
      </c>
      <c r="CR967" s="12">
        <v>38709.945176250003</v>
      </c>
      <c r="CS967" s="38">
        <v>41729</v>
      </c>
      <c r="CT967" s="12">
        <v>14875.76</v>
      </c>
      <c r="CU967" s="12">
        <v>1284.6199999999999</v>
      </c>
      <c r="CV967" s="12">
        <v>3.16975932381848</v>
      </c>
      <c r="CW967" s="12">
        <v>730.53</v>
      </c>
      <c r="CX967" s="12">
        <v>35769.58264275</v>
      </c>
      <c r="CY967" s="38">
        <v>42094</v>
      </c>
      <c r="CZ967" s="12">
        <v>16845.580000000002</v>
      </c>
      <c r="DA967" s="12">
        <v>354.29</v>
      </c>
      <c r="DB967" s="12">
        <v>1.3079849703889099</v>
      </c>
      <c r="DC967" s="12">
        <v>914.55</v>
      </c>
      <c r="DD967" s="12">
        <v>50945.030457749999</v>
      </c>
      <c r="DE967" s="38">
        <v>42460</v>
      </c>
      <c r="DF967" s="12">
        <v>18097.581585</v>
      </c>
      <c r="DG967" s="12">
        <v>1001.420882</v>
      </c>
      <c r="DH967" s="12">
        <v>1.4590680874037201</v>
      </c>
      <c r="DI967" s="12">
        <v>1232.729664</v>
      </c>
      <c r="DJ967" s="12">
        <v>45904.305042599997</v>
      </c>
      <c r="DK967" t="s">
        <v>4978</v>
      </c>
      <c r="DL967" s="40">
        <v>10.34</v>
      </c>
      <c r="DM967" s="5">
        <v>533271</v>
      </c>
      <c r="DN967" s="5">
        <v>533151</v>
      </c>
      <c r="DO967" s="5">
        <v>532880</v>
      </c>
      <c r="DP967" s="5">
        <v>532924</v>
      </c>
      <c r="DR967" s="38">
        <v>40269</v>
      </c>
      <c r="DS967" t="s">
        <v>1948</v>
      </c>
    </row>
    <row r="968" spans="1:123" ht="15" customHeight="1" x14ac:dyDescent="0.35">
      <c r="A968" s="42" t="s">
        <v>1316</v>
      </c>
      <c r="B968" s="35">
        <v>503100</v>
      </c>
      <c r="C968" s="34" t="s">
        <v>1318</v>
      </c>
      <c r="D968" s="36" t="s">
        <v>4979</v>
      </c>
      <c r="E968" t="s">
        <v>2123</v>
      </c>
      <c r="F968" t="s">
        <v>1951</v>
      </c>
      <c r="G968" s="37" t="s">
        <v>4980</v>
      </c>
      <c r="H968" s="38">
        <v>25990</v>
      </c>
      <c r="I968" t="s">
        <v>1959</v>
      </c>
      <c r="J968" s="38">
        <v>40999</v>
      </c>
      <c r="K968" s="39">
        <v>6051690</v>
      </c>
      <c r="L968" s="39">
        <v>0</v>
      </c>
      <c r="M968" s="39">
        <v>0</v>
      </c>
      <c r="N968" s="39">
        <v>0</v>
      </c>
      <c r="O968" s="39">
        <v>6051690</v>
      </c>
      <c r="P968" s="39">
        <v>0</v>
      </c>
      <c r="Q968" s="39">
        <v>6051690</v>
      </c>
      <c r="R968" s="39">
        <v>0</v>
      </c>
      <c r="S968" s="39">
        <v>0</v>
      </c>
      <c r="T968" s="39">
        <v>0</v>
      </c>
      <c r="U968" s="39">
        <v>0</v>
      </c>
      <c r="X968" s="38">
        <v>41364</v>
      </c>
      <c r="Y968" s="39">
        <v>6000000</v>
      </c>
      <c r="Z968" s="39">
        <v>0</v>
      </c>
      <c r="AA968" s="39">
        <v>0</v>
      </c>
      <c r="AB968" s="39">
        <v>0</v>
      </c>
      <c r="AC968" s="39">
        <v>6000000</v>
      </c>
      <c r="AD968" s="39">
        <v>0</v>
      </c>
      <c r="AE968" s="39">
        <v>6000000</v>
      </c>
      <c r="AF968" s="39">
        <v>0</v>
      </c>
      <c r="AG968" s="39">
        <v>0</v>
      </c>
      <c r="AH968" s="39">
        <v>0</v>
      </c>
      <c r="AI968" s="39">
        <v>0</v>
      </c>
      <c r="AL968" s="38">
        <v>41729</v>
      </c>
      <c r="AM968" s="39">
        <v>6000000</v>
      </c>
      <c r="AN968" s="39">
        <v>0</v>
      </c>
      <c r="AO968" s="39">
        <v>0</v>
      </c>
      <c r="AP968" s="39">
        <v>0</v>
      </c>
      <c r="AQ968" s="39">
        <v>6000000</v>
      </c>
      <c r="AR968" s="39">
        <v>0</v>
      </c>
      <c r="AS968" s="39">
        <v>6000000</v>
      </c>
      <c r="AT968" s="39">
        <v>0</v>
      </c>
      <c r="AU968" s="39">
        <v>0</v>
      </c>
      <c r="AV968" s="39">
        <v>0</v>
      </c>
      <c r="AW968" s="5">
        <v>0</v>
      </c>
      <c r="AZ968" s="38">
        <v>42094</v>
      </c>
      <c r="BA968" s="39">
        <v>6000000</v>
      </c>
      <c r="BB968" s="39">
        <v>0</v>
      </c>
      <c r="BC968" s="39">
        <v>0</v>
      </c>
      <c r="BD968" s="39">
        <v>0</v>
      </c>
      <c r="BE968" s="39">
        <v>6000000</v>
      </c>
      <c r="BF968" s="39">
        <v>0</v>
      </c>
      <c r="BG968" s="39">
        <v>6000000</v>
      </c>
      <c r="BH968" s="39">
        <v>0</v>
      </c>
      <c r="BI968" s="39">
        <v>0</v>
      </c>
      <c r="BJ968" s="39">
        <v>0</v>
      </c>
      <c r="BK968" s="39">
        <v>0</v>
      </c>
      <c r="BN968" s="38">
        <v>42460</v>
      </c>
      <c r="BO968" s="39">
        <v>6563220</v>
      </c>
      <c r="BP968" s="39">
        <v>0</v>
      </c>
      <c r="BQ968" s="39">
        <v>0</v>
      </c>
      <c r="BR968" s="39">
        <v>0</v>
      </c>
      <c r="BS968" s="39">
        <v>6563220</v>
      </c>
      <c r="BT968" s="39">
        <v>0</v>
      </c>
      <c r="BU968" s="39">
        <v>6563220</v>
      </c>
      <c r="BV968" s="39">
        <v>0</v>
      </c>
      <c r="BW968" s="39">
        <v>0</v>
      </c>
      <c r="BX968" s="39">
        <v>0</v>
      </c>
      <c r="BY968" s="39">
        <v>0</v>
      </c>
      <c r="CB968" t="s">
        <v>2010</v>
      </c>
      <c r="CC968" t="s">
        <v>2166</v>
      </c>
      <c r="CD968" t="s">
        <v>2211</v>
      </c>
      <c r="CE968" s="3">
        <v>500</v>
      </c>
      <c r="CF968" s="5">
        <v>99</v>
      </c>
      <c r="CG968" s="38">
        <v>40999</v>
      </c>
      <c r="CH968" s="12">
        <v>4391.26</v>
      </c>
      <c r="CI968" s="12">
        <v>1056.25</v>
      </c>
      <c r="CJ968" s="12">
        <v>2.3914630651091802</v>
      </c>
      <c r="CK968" s="12">
        <v>206.21</v>
      </c>
      <c r="CL968" s="12">
        <v>30381.332088750001</v>
      </c>
      <c r="CM968" s="38">
        <v>41364</v>
      </c>
      <c r="CN968" s="12">
        <v>5219.75</v>
      </c>
      <c r="CO968" s="12">
        <v>841.53</v>
      </c>
      <c r="CP968" s="12">
        <v>1.79693536134818</v>
      </c>
      <c r="CQ968" s="12">
        <v>383.47</v>
      </c>
      <c r="CR968" s="12">
        <v>38709.945176250003</v>
      </c>
      <c r="CS968" s="38">
        <v>41729</v>
      </c>
      <c r="CT968" s="12">
        <v>14875.76</v>
      </c>
      <c r="CU968" s="12">
        <v>1284.6199999999999</v>
      </c>
      <c r="CV968" s="12">
        <v>3.16975932381848</v>
      </c>
      <c r="CW968" s="12">
        <v>730.53</v>
      </c>
      <c r="CX968" s="12">
        <v>35769.58264275</v>
      </c>
      <c r="CY968" s="38">
        <v>42094</v>
      </c>
      <c r="CZ968" s="12">
        <v>16845.580000000002</v>
      </c>
      <c r="DA968" s="12">
        <v>354.29</v>
      </c>
      <c r="DB968" s="12">
        <v>1.3079849703889099</v>
      </c>
      <c r="DC968" s="12">
        <v>914.55</v>
      </c>
      <c r="DD968" s="12">
        <v>50945.030457749999</v>
      </c>
      <c r="DE968" s="38">
        <v>42460</v>
      </c>
      <c r="DF968" s="12">
        <v>18097.581585</v>
      </c>
      <c r="DG968" s="12">
        <v>1001.420882</v>
      </c>
      <c r="DH968" s="12">
        <v>1.4590680874037201</v>
      </c>
      <c r="DI968" s="12">
        <v>1232.729664</v>
      </c>
      <c r="DJ968" s="12">
        <v>45904.305042599997</v>
      </c>
      <c r="DK968" t="s">
        <v>4981</v>
      </c>
      <c r="DL968" s="40">
        <v>10.34</v>
      </c>
      <c r="DM968" s="5">
        <v>533271</v>
      </c>
      <c r="DN968" s="5">
        <v>533151</v>
      </c>
      <c r="DO968" s="5">
        <v>532880</v>
      </c>
      <c r="DP968" s="5">
        <v>532924</v>
      </c>
      <c r="DR968" s="38">
        <v>35398</v>
      </c>
      <c r="DS968" t="s">
        <v>1948</v>
      </c>
    </row>
    <row r="969" spans="1:123" ht="15" customHeight="1" x14ac:dyDescent="0.35">
      <c r="A969" s="42" t="s">
        <v>1319</v>
      </c>
      <c r="B969" s="35">
        <v>500331</v>
      </c>
      <c r="C969" s="34" t="s">
        <v>1325</v>
      </c>
      <c r="D969" s="36" t="s">
        <v>4982</v>
      </c>
      <c r="E969" t="s">
        <v>2013</v>
      </c>
      <c r="F969" t="s">
        <v>1951</v>
      </c>
      <c r="G969" s="5">
        <v>0</v>
      </c>
      <c r="H969" s="38">
        <v>23012</v>
      </c>
      <c r="I969" t="s">
        <v>1942</v>
      </c>
      <c r="J969" s="38">
        <v>40999</v>
      </c>
      <c r="K969" s="39">
        <v>0</v>
      </c>
      <c r="L969" s="39">
        <v>0</v>
      </c>
      <c r="M969" s="39">
        <v>0</v>
      </c>
      <c r="N969" s="39">
        <v>0</v>
      </c>
      <c r="O969" s="39">
        <v>0</v>
      </c>
      <c r="P969" s="39">
        <v>0</v>
      </c>
      <c r="Q969" s="39">
        <v>0</v>
      </c>
      <c r="R969" s="39">
        <v>0</v>
      </c>
      <c r="S969" s="39">
        <v>0</v>
      </c>
      <c r="T969" s="39">
        <v>0</v>
      </c>
      <c r="U969" s="39">
        <v>0</v>
      </c>
      <c r="W969" t="s">
        <v>1943</v>
      </c>
      <c r="X969" s="38">
        <v>41364</v>
      </c>
      <c r="Y969" s="39">
        <v>0</v>
      </c>
      <c r="Z969" s="39">
        <v>0</v>
      </c>
      <c r="AA969" s="39">
        <v>0</v>
      </c>
      <c r="AB969" s="39">
        <v>0</v>
      </c>
      <c r="AC969" s="39">
        <v>0</v>
      </c>
      <c r="AD969" s="39">
        <v>0</v>
      </c>
      <c r="AE969" s="39">
        <v>0</v>
      </c>
      <c r="AF969" s="39">
        <v>0</v>
      </c>
      <c r="AG969" s="39">
        <v>0</v>
      </c>
      <c r="AH969" s="39">
        <v>0</v>
      </c>
      <c r="AI969" s="39">
        <v>0</v>
      </c>
      <c r="AK969" t="s">
        <v>1943</v>
      </c>
      <c r="AL969" s="38">
        <v>41729</v>
      </c>
      <c r="AM969" s="39">
        <v>0</v>
      </c>
      <c r="AN969" s="39">
        <v>0</v>
      </c>
      <c r="AO969" s="39">
        <v>0</v>
      </c>
      <c r="AP969" s="39">
        <v>0</v>
      </c>
      <c r="AQ969" s="39">
        <v>0</v>
      </c>
      <c r="AR969" s="39">
        <v>0</v>
      </c>
      <c r="AS969" s="39">
        <v>0</v>
      </c>
      <c r="AT969" s="39">
        <v>0</v>
      </c>
      <c r="AU969" s="39">
        <v>0</v>
      </c>
      <c r="AV969" s="39">
        <v>0</v>
      </c>
      <c r="AW969" s="5">
        <v>0</v>
      </c>
      <c r="AY969" t="s">
        <v>1943</v>
      </c>
      <c r="AZ969" s="38">
        <v>42094</v>
      </c>
      <c r="BA969" s="39">
        <v>0</v>
      </c>
      <c r="BB969" s="39">
        <v>0</v>
      </c>
      <c r="BC969" s="39">
        <v>0</v>
      </c>
      <c r="BD969" s="39">
        <v>0</v>
      </c>
      <c r="BE969" s="39">
        <v>0</v>
      </c>
      <c r="BF969" s="39">
        <v>0</v>
      </c>
      <c r="BG969" s="39">
        <v>0</v>
      </c>
      <c r="BH969" s="39">
        <v>0</v>
      </c>
      <c r="BI969" s="39">
        <v>0</v>
      </c>
      <c r="BJ969" s="39">
        <v>0</v>
      </c>
      <c r="BK969" s="39">
        <v>0</v>
      </c>
      <c r="BM969" t="s">
        <v>1943</v>
      </c>
      <c r="BN969" s="38">
        <v>42460</v>
      </c>
      <c r="BO969" s="39">
        <v>5508000</v>
      </c>
      <c r="BP969" s="39">
        <v>0</v>
      </c>
      <c r="BQ969" s="39">
        <v>11716864</v>
      </c>
      <c r="BR969" s="39">
        <v>0</v>
      </c>
      <c r="BS969" s="39">
        <v>17224864</v>
      </c>
      <c r="BT969" s="39">
        <v>212880.00000000003</v>
      </c>
      <c r="BU969" s="39">
        <v>17437744</v>
      </c>
      <c r="BV969" s="39">
        <v>400</v>
      </c>
      <c r="BW969" s="10" t="s">
        <v>4875</v>
      </c>
      <c r="BX969" s="39">
        <v>532.20000000000005</v>
      </c>
      <c r="BY969" s="39">
        <v>212880.00000000003</v>
      </c>
      <c r="BZ969" t="s">
        <v>4983</v>
      </c>
      <c r="CA969" t="s">
        <v>4983</v>
      </c>
      <c r="CB969" t="s">
        <v>2015</v>
      </c>
      <c r="CC969" t="s">
        <v>1983</v>
      </c>
      <c r="CD969" t="s">
        <v>2023</v>
      </c>
      <c r="CE969" s="3" t="s">
        <v>1990</v>
      </c>
      <c r="CF969" s="5">
        <v>4978</v>
      </c>
      <c r="CG969" s="38">
        <v>40999</v>
      </c>
      <c r="CH969" s="12">
        <v>31700.37</v>
      </c>
      <c r="CI969" s="12">
        <v>3243.71</v>
      </c>
      <c r="CJ969" s="12">
        <v>14.6420550867409</v>
      </c>
      <c r="CK969" s="12">
        <v>3262.29</v>
      </c>
      <c r="CL969" s="12">
        <v>90133.013546300004</v>
      </c>
      <c r="CM969" s="38">
        <v>41364</v>
      </c>
      <c r="CN969" s="12">
        <v>37485.75</v>
      </c>
      <c r="CO969" s="12">
        <v>4239.75</v>
      </c>
      <c r="CP969" s="12">
        <v>16.938993184340902</v>
      </c>
      <c r="CQ969" s="12">
        <v>3745.79</v>
      </c>
      <c r="CR969" s="12">
        <v>134876.19702299999</v>
      </c>
      <c r="CS969" s="38">
        <v>41729</v>
      </c>
      <c r="CT969" s="12">
        <v>43280.67</v>
      </c>
      <c r="CU969" s="12">
        <v>4498.1400000000003</v>
      </c>
      <c r="CV969" s="12">
        <v>16.1267381449026</v>
      </c>
      <c r="CW969" s="12">
        <v>4419.96</v>
      </c>
      <c r="CX969" s="12">
        <v>156560.96758200001</v>
      </c>
      <c r="CY969" s="38">
        <v>42094</v>
      </c>
      <c r="CZ969" s="12">
        <v>48895.9</v>
      </c>
      <c r="DA969" s="12">
        <v>5125.6899999999996</v>
      </c>
      <c r="DB969" s="12">
        <v>16.2907302293196</v>
      </c>
      <c r="DC969" s="12">
        <v>4972.51</v>
      </c>
      <c r="DD969" s="12">
        <v>308059.09454700002</v>
      </c>
      <c r="DE969" s="38">
        <v>42460</v>
      </c>
      <c r="DF969" s="12">
        <v>54204.36</v>
      </c>
      <c r="DG969" s="12">
        <v>7563.81</v>
      </c>
      <c r="DH969" s="12">
        <v>20.953165838611699</v>
      </c>
      <c r="DI969" s="12">
        <v>5743.41</v>
      </c>
      <c r="DJ969" s="12">
        <v>303349.992761</v>
      </c>
      <c r="DK969" t="s">
        <v>4984</v>
      </c>
      <c r="DL969" s="40">
        <v>44.34</v>
      </c>
      <c r="DM969" s="5">
        <v>500171</v>
      </c>
      <c r="DN969" s="5">
        <v>500227</v>
      </c>
      <c r="DO969" s="5">
        <v>532504</v>
      </c>
      <c r="DP969" s="5">
        <v>500339</v>
      </c>
      <c r="DR969" s="38">
        <v>42143</v>
      </c>
      <c r="DS969" t="s">
        <v>1948</v>
      </c>
    </row>
    <row r="970" spans="1:123" ht="15" customHeight="1" x14ac:dyDescent="0.35">
      <c r="A970" s="42" t="s">
        <v>1319</v>
      </c>
      <c r="B970" s="35">
        <v>500331</v>
      </c>
      <c r="C970" s="34" t="s">
        <v>1322</v>
      </c>
      <c r="D970" s="36" t="s">
        <v>4985</v>
      </c>
      <c r="E970" t="s">
        <v>1939</v>
      </c>
      <c r="F970" t="s">
        <v>1940</v>
      </c>
      <c r="G970" s="37" t="s">
        <v>4986</v>
      </c>
      <c r="H970" s="38">
        <v>22446</v>
      </c>
      <c r="I970" t="s">
        <v>1942</v>
      </c>
      <c r="J970" s="38">
        <v>40999</v>
      </c>
      <c r="K970" s="39">
        <v>0</v>
      </c>
      <c r="L970" s="39">
        <v>0</v>
      </c>
      <c r="M970" s="39">
        <v>0</v>
      </c>
      <c r="N970" s="39">
        <v>0</v>
      </c>
      <c r="O970" s="39">
        <v>0</v>
      </c>
      <c r="P970" s="39">
        <v>0</v>
      </c>
      <c r="Q970" s="39">
        <v>0</v>
      </c>
      <c r="R970" s="39">
        <v>0</v>
      </c>
      <c r="S970" s="39">
        <v>0</v>
      </c>
      <c r="T970" s="39">
        <v>0</v>
      </c>
      <c r="U970" s="39">
        <v>0</v>
      </c>
      <c r="X970" s="38">
        <v>41364</v>
      </c>
      <c r="Y970" s="39">
        <v>0</v>
      </c>
      <c r="Z970" s="39">
        <v>0</v>
      </c>
      <c r="AA970" s="39">
        <v>0</v>
      </c>
      <c r="AB970" s="39">
        <v>0</v>
      </c>
      <c r="AC970" s="39">
        <v>0</v>
      </c>
      <c r="AD970" s="39">
        <v>0</v>
      </c>
      <c r="AE970" s="39">
        <v>0</v>
      </c>
      <c r="AF970" s="39">
        <v>0</v>
      </c>
      <c r="AG970" s="39">
        <v>0</v>
      </c>
      <c r="AH970" s="39">
        <v>0</v>
      </c>
      <c r="AI970" s="39">
        <v>0</v>
      </c>
      <c r="AL970" s="38">
        <v>41729</v>
      </c>
      <c r="AM970" s="39">
        <v>0</v>
      </c>
      <c r="AN970" s="39">
        <v>0</v>
      </c>
      <c r="AO970" s="39">
        <v>0</v>
      </c>
      <c r="AP970" s="39">
        <v>0</v>
      </c>
      <c r="AQ970" s="39">
        <v>0</v>
      </c>
      <c r="AR970" s="39">
        <v>0</v>
      </c>
      <c r="AS970" s="39">
        <v>0</v>
      </c>
      <c r="AT970" s="39">
        <v>0</v>
      </c>
      <c r="AU970" s="39">
        <v>0</v>
      </c>
      <c r="AV970" s="39">
        <v>0</v>
      </c>
      <c r="AW970" s="5">
        <v>0</v>
      </c>
      <c r="AZ970" s="38">
        <v>42094</v>
      </c>
      <c r="BA970" s="39">
        <v>0</v>
      </c>
      <c r="BB970" s="39">
        <v>0</v>
      </c>
      <c r="BC970" s="39">
        <v>0</v>
      </c>
      <c r="BD970" s="39">
        <v>0</v>
      </c>
      <c r="BE970" s="39">
        <v>0</v>
      </c>
      <c r="BF970" s="39">
        <v>0</v>
      </c>
      <c r="BG970" s="39">
        <v>0</v>
      </c>
      <c r="BH970" s="39">
        <v>0</v>
      </c>
      <c r="BI970" s="39">
        <v>0</v>
      </c>
      <c r="BJ970" s="39">
        <v>0</v>
      </c>
      <c r="BK970" s="39">
        <v>0</v>
      </c>
      <c r="BN970" s="38">
        <v>42460</v>
      </c>
      <c r="BO970" s="39">
        <v>47287504</v>
      </c>
      <c r="BP970" s="39">
        <v>25229617</v>
      </c>
      <c r="BQ970" s="39">
        <v>0</v>
      </c>
      <c r="BR970" s="39">
        <v>40028889</v>
      </c>
      <c r="BS970" s="39">
        <v>112546010</v>
      </c>
      <c r="BT970" s="39">
        <v>106440000.00000001</v>
      </c>
      <c r="BU970" s="39">
        <v>218986010</v>
      </c>
      <c r="BV970" s="39">
        <v>200000</v>
      </c>
      <c r="BW970" s="10" t="s">
        <v>4875</v>
      </c>
      <c r="BX970" s="39">
        <v>532.20000000000005</v>
      </c>
      <c r="BY970" s="39">
        <v>106440000.00000001</v>
      </c>
      <c r="BZ970" t="s">
        <v>4987</v>
      </c>
      <c r="CA970" t="s">
        <v>4987</v>
      </c>
      <c r="CB970" t="s">
        <v>1944</v>
      </c>
      <c r="CC970" t="s">
        <v>1983</v>
      </c>
      <c r="CD970" t="s">
        <v>2023</v>
      </c>
      <c r="CE970" s="3" t="s">
        <v>1990</v>
      </c>
      <c r="CF970" s="5">
        <v>4978</v>
      </c>
      <c r="CG970" s="38">
        <v>40999</v>
      </c>
      <c r="CH970" s="12">
        <v>31700.37</v>
      </c>
      <c r="CI970" s="12">
        <v>3243.71</v>
      </c>
      <c r="CJ970" s="12">
        <v>14.6420550867409</v>
      </c>
      <c r="CK970" s="12">
        <v>3262.29</v>
      </c>
      <c r="CL970" s="12">
        <v>90133.013546300004</v>
      </c>
      <c r="CM970" s="38">
        <v>41364</v>
      </c>
      <c r="CN970" s="12">
        <v>37485.75</v>
      </c>
      <c r="CO970" s="12">
        <v>4239.75</v>
      </c>
      <c r="CP970" s="12">
        <v>16.938993184340902</v>
      </c>
      <c r="CQ970" s="12">
        <v>3745.79</v>
      </c>
      <c r="CR970" s="12">
        <v>134876.19702299999</v>
      </c>
      <c r="CS970" s="38">
        <v>41729</v>
      </c>
      <c r="CT970" s="12">
        <v>43280.67</v>
      </c>
      <c r="CU970" s="12">
        <v>4498.1400000000003</v>
      </c>
      <c r="CV970" s="12">
        <v>16.1267381449026</v>
      </c>
      <c r="CW970" s="12">
        <v>4419.96</v>
      </c>
      <c r="CX970" s="12">
        <v>156560.96758200001</v>
      </c>
      <c r="CY970" s="38">
        <v>42094</v>
      </c>
      <c r="CZ970" s="12">
        <v>48895.9</v>
      </c>
      <c r="DA970" s="12">
        <v>5125.6899999999996</v>
      </c>
      <c r="DB970" s="12">
        <v>16.2907302293196</v>
      </c>
      <c r="DC970" s="12">
        <v>4972.51</v>
      </c>
      <c r="DD970" s="12">
        <v>308059.09454700002</v>
      </c>
      <c r="DE970" s="38">
        <v>42460</v>
      </c>
      <c r="DF970" s="12">
        <v>54204.36</v>
      </c>
      <c r="DG970" s="12">
        <v>7563.81</v>
      </c>
      <c r="DH970" s="12">
        <v>20.953165838611699</v>
      </c>
      <c r="DI970" s="12">
        <v>5743.41</v>
      </c>
      <c r="DJ970" s="12">
        <v>303349.992761</v>
      </c>
      <c r="DK970" t="s">
        <v>4988</v>
      </c>
      <c r="DL970" s="40">
        <v>197.83</v>
      </c>
      <c r="DM970" s="5">
        <v>500171</v>
      </c>
      <c r="DN970" s="5">
        <v>500227</v>
      </c>
      <c r="DO970" s="5">
        <v>532504</v>
      </c>
      <c r="DP970" s="5">
        <v>500339</v>
      </c>
      <c r="DR970" s="38">
        <v>39596</v>
      </c>
      <c r="DS970" t="s">
        <v>1948</v>
      </c>
    </row>
    <row r="971" spans="1:123" ht="15" customHeight="1" x14ac:dyDescent="0.35">
      <c r="A971" s="34" t="s">
        <v>1319</v>
      </c>
      <c r="B971" s="35">
        <v>500331</v>
      </c>
      <c r="C971" s="34" t="s">
        <v>1320</v>
      </c>
      <c r="D971" s="36" t="s">
        <v>4989</v>
      </c>
      <c r="E971" s="34" t="s">
        <v>2013</v>
      </c>
      <c r="F971" t="s">
        <v>1951</v>
      </c>
      <c r="G971" s="37" t="s">
        <v>2142</v>
      </c>
      <c r="H971" s="38">
        <v>20994</v>
      </c>
      <c r="I971" t="s">
        <v>1959</v>
      </c>
      <c r="J971" s="38">
        <v>40999</v>
      </c>
      <c r="K971" s="39">
        <v>5137997</v>
      </c>
      <c r="L971" s="39">
        <v>0</v>
      </c>
      <c r="M971" s="39">
        <v>5391853</v>
      </c>
      <c r="N971" s="39">
        <v>15971436</v>
      </c>
      <c r="O971" s="39">
        <v>26501286</v>
      </c>
      <c r="P971" s="39">
        <v>0</v>
      </c>
      <c r="Q971" s="39">
        <v>26501286</v>
      </c>
      <c r="R971" s="39">
        <v>0</v>
      </c>
      <c r="S971" s="39">
        <v>0</v>
      </c>
      <c r="T971" s="39">
        <v>0</v>
      </c>
      <c r="U971" s="39">
        <v>0</v>
      </c>
      <c r="X971" s="38">
        <v>41364</v>
      </c>
      <c r="Y971" s="39">
        <v>5523322</v>
      </c>
      <c r="Z971" s="39">
        <v>0</v>
      </c>
      <c r="AA971" s="39">
        <v>7175663</v>
      </c>
      <c r="AB971" s="39">
        <v>22284108</v>
      </c>
      <c r="AC971" s="39">
        <v>34983093</v>
      </c>
      <c r="AD971" s="39">
        <v>0</v>
      </c>
      <c r="AE971" s="39">
        <v>34983093</v>
      </c>
      <c r="AF971" s="39">
        <v>0</v>
      </c>
      <c r="AG971" s="39">
        <v>0</v>
      </c>
      <c r="AH971" s="39">
        <v>0</v>
      </c>
      <c r="AI971" s="39">
        <v>0</v>
      </c>
      <c r="AL971" s="38">
        <v>41729</v>
      </c>
      <c r="AM971" s="39">
        <v>5937589</v>
      </c>
      <c r="AN971" s="39">
        <v>0</v>
      </c>
      <c r="AO971" s="39">
        <v>7103855</v>
      </c>
      <c r="AP971" s="39">
        <v>22689788</v>
      </c>
      <c r="AQ971" s="39">
        <v>35731232</v>
      </c>
      <c r="AR971" s="39">
        <v>0</v>
      </c>
      <c r="AS971" s="39">
        <v>35731232</v>
      </c>
      <c r="AT971" s="39">
        <v>0</v>
      </c>
      <c r="AU971" s="39">
        <v>0</v>
      </c>
      <c r="AV971" s="39">
        <v>0</v>
      </c>
      <c r="AW971" s="5">
        <v>0</v>
      </c>
      <c r="AZ971" s="38">
        <v>42094</v>
      </c>
      <c r="BA971" s="39">
        <v>11481495</v>
      </c>
      <c r="BB971" s="39">
        <v>895394</v>
      </c>
      <c r="BC971" s="39">
        <v>3374339</v>
      </c>
      <c r="BD971" s="39">
        <v>22689608</v>
      </c>
      <c r="BE971" s="39">
        <v>38440836</v>
      </c>
      <c r="BF971" s="39">
        <v>0</v>
      </c>
      <c r="BG971" s="39">
        <v>38440836</v>
      </c>
      <c r="BH971" s="39">
        <v>0</v>
      </c>
      <c r="BI971" s="39">
        <v>0</v>
      </c>
      <c r="BJ971" s="39">
        <v>0</v>
      </c>
      <c r="BK971" s="39">
        <v>0</v>
      </c>
      <c r="BN971" s="38">
        <v>42460</v>
      </c>
      <c r="BO971" s="39">
        <v>6574391</v>
      </c>
      <c r="BP971" s="39">
        <v>0</v>
      </c>
      <c r="BQ971" s="39">
        <v>6443821</v>
      </c>
      <c r="BR971" s="39">
        <v>35824445</v>
      </c>
      <c r="BS971" s="39">
        <v>48842657</v>
      </c>
      <c r="BT971" s="39">
        <v>0</v>
      </c>
      <c r="BU971" s="39">
        <v>48842657</v>
      </c>
      <c r="BV971" s="39">
        <v>0</v>
      </c>
      <c r="BW971" s="39">
        <v>0</v>
      </c>
      <c r="BX971" s="39">
        <v>0</v>
      </c>
      <c r="BY971" s="39">
        <v>0</v>
      </c>
      <c r="CB971" t="s">
        <v>2015</v>
      </c>
      <c r="CC971" t="s">
        <v>1983</v>
      </c>
      <c r="CD971" t="s">
        <v>2023</v>
      </c>
      <c r="CE971" s="3" t="s">
        <v>1990</v>
      </c>
      <c r="CF971" s="5">
        <v>4978</v>
      </c>
      <c r="CG971" s="38">
        <v>40999</v>
      </c>
      <c r="CH971" s="12">
        <v>31700.37</v>
      </c>
      <c r="CI971" s="12">
        <v>3243.71</v>
      </c>
      <c r="CJ971" s="12">
        <v>14.6420550867409</v>
      </c>
      <c r="CK971" s="12">
        <v>3262.29</v>
      </c>
      <c r="CL971" s="12">
        <v>90133.013546300004</v>
      </c>
      <c r="CM971" s="38">
        <v>41364</v>
      </c>
      <c r="CN971" s="12">
        <v>37485.75</v>
      </c>
      <c r="CO971" s="12">
        <v>4239.75</v>
      </c>
      <c r="CP971" s="12">
        <v>16.938993184340902</v>
      </c>
      <c r="CQ971" s="12">
        <v>3745.79</v>
      </c>
      <c r="CR971" s="12">
        <v>134876.19702299999</v>
      </c>
      <c r="CS971" s="38">
        <v>41729</v>
      </c>
      <c r="CT971" s="12">
        <v>43280.67</v>
      </c>
      <c r="CU971" s="12">
        <v>4498.1400000000003</v>
      </c>
      <c r="CV971" s="12">
        <v>16.1267381449026</v>
      </c>
      <c r="CW971" s="12">
        <v>4419.96</v>
      </c>
      <c r="CX971" s="12">
        <v>156560.96758200001</v>
      </c>
      <c r="CY971" s="38">
        <v>42094</v>
      </c>
      <c r="CZ971" s="12">
        <v>48895.9</v>
      </c>
      <c r="DA971" s="12">
        <v>5125.6899999999996</v>
      </c>
      <c r="DB971" s="12">
        <v>16.2907302293196</v>
      </c>
      <c r="DC971" s="12">
        <v>4972.51</v>
      </c>
      <c r="DD971" s="12">
        <v>308059.09454700002</v>
      </c>
      <c r="DE971" s="38">
        <v>42460</v>
      </c>
      <c r="DF971" s="12">
        <v>54204.36</v>
      </c>
      <c r="DG971" s="12">
        <v>7563.81</v>
      </c>
      <c r="DH971" s="12">
        <v>20.953165838611699</v>
      </c>
      <c r="DI971" s="12">
        <v>5743.41</v>
      </c>
      <c r="DJ971" s="12">
        <v>303349.992761</v>
      </c>
      <c r="DK971" t="s">
        <v>4990</v>
      </c>
      <c r="DL971" s="40">
        <v>94.29</v>
      </c>
      <c r="DM971" s="5">
        <v>500171</v>
      </c>
      <c r="DN971" s="5">
        <v>500227</v>
      </c>
      <c r="DO971" s="5">
        <v>532504</v>
      </c>
      <c r="DP971" s="5">
        <v>500339</v>
      </c>
      <c r="DR971" s="38">
        <v>31224</v>
      </c>
      <c r="DS971" t="s">
        <v>1948</v>
      </c>
    </row>
    <row r="972" spans="1:123" ht="15" customHeight="1" x14ac:dyDescent="0.35">
      <c r="A972" s="34" t="s">
        <v>1319</v>
      </c>
      <c r="B972" s="35">
        <v>500331</v>
      </c>
      <c r="C972" s="34" t="s">
        <v>1321</v>
      </c>
      <c r="D972" s="36" t="s">
        <v>4991</v>
      </c>
      <c r="E972" s="34" t="s">
        <v>2013</v>
      </c>
      <c r="F972" t="s">
        <v>1951</v>
      </c>
      <c r="G972" s="37" t="s">
        <v>4992</v>
      </c>
      <c r="H972" s="38">
        <v>20994</v>
      </c>
      <c r="I972" t="s">
        <v>1959</v>
      </c>
      <c r="J972" s="38">
        <v>40999</v>
      </c>
      <c r="K972" s="39">
        <v>4478068</v>
      </c>
      <c r="L972" s="39">
        <v>0</v>
      </c>
      <c r="M972" s="39">
        <v>3743284</v>
      </c>
      <c r="N972" s="39">
        <v>10039188</v>
      </c>
      <c r="O972" s="39">
        <v>18260540</v>
      </c>
      <c r="P972" s="39">
        <v>0</v>
      </c>
      <c r="Q972" s="39">
        <v>18260540</v>
      </c>
      <c r="R972" s="39">
        <v>0</v>
      </c>
      <c r="S972" s="39">
        <v>0</v>
      </c>
      <c r="T972" s="39">
        <v>0</v>
      </c>
      <c r="U972" s="39">
        <v>0</v>
      </c>
      <c r="X972" s="38">
        <v>41364</v>
      </c>
      <c r="Y972" s="39">
        <v>4813929</v>
      </c>
      <c r="Z972" s="39">
        <v>0</v>
      </c>
      <c r="AA972" s="39">
        <v>3713145</v>
      </c>
      <c r="AB972" s="39">
        <v>15917220</v>
      </c>
      <c r="AC972" s="39">
        <v>24444294</v>
      </c>
      <c r="AD972" s="39">
        <v>0</v>
      </c>
      <c r="AE972" s="39">
        <v>24444294</v>
      </c>
      <c r="AF972" s="39">
        <v>0</v>
      </c>
      <c r="AG972" s="39">
        <v>0</v>
      </c>
      <c r="AH972" s="39">
        <v>0</v>
      </c>
      <c r="AI972" s="39">
        <v>0</v>
      </c>
      <c r="AL972" s="38">
        <v>41729</v>
      </c>
      <c r="AM972" s="39">
        <v>5174976</v>
      </c>
      <c r="AN972" s="39">
        <v>0</v>
      </c>
      <c r="AO972" s="39">
        <v>4990035</v>
      </c>
      <c r="AP972" s="39">
        <v>16206991</v>
      </c>
      <c r="AQ972" s="39">
        <v>26372002</v>
      </c>
      <c r="AR972" s="39">
        <v>0</v>
      </c>
      <c r="AS972" s="39">
        <v>26372002</v>
      </c>
      <c r="AT972" s="39">
        <v>0</v>
      </c>
      <c r="AU972" s="39">
        <v>0</v>
      </c>
      <c r="AV972" s="39">
        <v>0</v>
      </c>
      <c r="AW972" s="5">
        <v>0</v>
      </c>
      <c r="AZ972" s="38">
        <v>42094</v>
      </c>
      <c r="BA972" s="39">
        <v>9629313</v>
      </c>
      <c r="BB972" s="39">
        <v>792469</v>
      </c>
      <c r="BC972" s="39">
        <v>1221808</v>
      </c>
      <c r="BD972" s="39">
        <v>16206862</v>
      </c>
      <c r="BE972" s="39">
        <v>27850452</v>
      </c>
      <c r="BF972" s="39">
        <v>0</v>
      </c>
      <c r="BG972" s="39">
        <v>27850452</v>
      </c>
      <c r="BH972" s="39">
        <v>0</v>
      </c>
      <c r="BI972" s="39">
        <v>0</v>
      </c>
      <c r="BJ972" s="39">
        <v>0</v>
      </c>
      <c r="BK972" s="39">
        <v>0</v>
      </c>
      <c r="BN972" s="38">
        <v>42460</v>
      </c>
      <c r="BO972" s="39">
        <v>5729989</v>
      </c>
      <c r="BP972" s="39">
        <v>0</v>
      </c>
      <c r="BQ972" s="39">
        <v>6335699</v>
      </c>
      <c r="BR972" s="39">
        <v>30706667</v>
      </c>
      <c r="BS972" s="39">
        <v>42772355</v>
      </c>
      <c r="BT972" s="39">
        <v>0</v>
      </c>
      <c r="BU972" s="39">
        <v>42772355</v>
      </c>
      <c r="BV972" s="39">
        <v>0</v>
      </c>
      <c r="BW972" s="39">
        <v>0</v>
      </c>
      <c r="BX972" s="39">
        <v>0</v>
      </c>
      <c r="BY972" s="39">
        <v>0</v>
      </c>
      <c r="CB972" t="s">
        <v>2015</v>
      </c>
      <c r="CC972" t="s">
        <v>1983</v>
      </c>
      <c r="CD972" t="s">
        <v>2023</v>
      </c>
      <c r="CE972" s="3" t="s">
        <v>1990</v>
      </c>
      <c r="CF972" s="5">
        <v>4978</v>
      </c>
      <c r="CG972" s="38">
        <v>40999</v>
      </c>
      <c r="CH972" s="12">
        <v>31700.37</v>
      </c>
      <c r="CI972" s="12">
        <v>3243.71</v>
      </c>
      <c r="CJ972" s="12">
        <v>14.6420550867409</v>
      </c>
      <c r="CK972" s="12">
        <v>3262.29</v>
      </c>
      <c r="CL972" s="12">
        <v>90133.013546300004</v>
      </c>
      <c r="CM972" s="38">
        <v>41364</v>
      </c>
      <c r="CN972" s="12">
        <v>37485.75</v>
      </c>
      <c r="CO972" s="12">
        <v>4239.75</v>
      </c>
      <c r="CP972" s="12">
        <v>16.938993184340902</v>
      </c>
      <c r="CQ972" s="12">
        <v>3745.79</v>
      </c>
      <c r="CR972" s="12">
        <v>134876.19702299999</v>
      </c>
      <c r="CS972" s="38">
        <v>41729</v>
      </c>
      <c r="CT972" s="12">
        <v>43280.67</v>
      </c>
      <c r="CU972" s="12">
        <v>4498.1400000000003</v>
      </c>
      <c r="CV972" s="12">
        <v>16.1267381449026</v>
      </c>
      <c r="CW972" s="12">
        <v>4419.96</v>
      </c>
      <c r="CX972" s="12">
        <v>156560.96758200001</v>
      </c>
      <c r="CY972" s="38">
        <v>42094</v>
      </c>
      <c r="CZ972" s="12">
        <v>48895.9</v>
      </c>
      <c r="DA972" s="12">
        <v>5125.6899999999996</v>
      </c>
      <c r="DB972" s="12">
        <v>16.2907302293196</v>
      </c>
      <c r="DC972" s="12">
        <v>4972.51</v>
      </c>
      <c r="DD972" s="12">
        <v>308059.09454700002</v>
      </c>
      <c r="DE972" s="38">
        <v>42460</v>
      </c>
      <c r="DF972" s="12">
        <v>54204.36</v>
      </c>
      <c r="DG972" s="12">
        <v>7563.81</v>
      </c>
      <c r="DH972" s="12">
        <v>20.953165838611699</v>
      </c>
      <c r="DI972" s="12">
        <v>5743.41</v>
      </c>
      <c r="DJ972" s="12">
        <v>303349.992761</v>
      </c>
      <c r="DK972" t="s">
        <v>4993</v>
      </c>
      <c r="DL972" s="40">
        <v>82.88</v>
      </c>
      <c r="DM972" s="5">
        <v>500171</v>
      </c>
      <c r="DN972" s="5">
        <v>500227</v>
      </c>
      <c r="DO972" s="5">
        <v>532504</v>
      </c>
      <c r="DP972" s="5">
        <v>500339</v>
      </c>
      <c r="DR972" s="38">
        <v>31224</v>
      </c>
      <c r="DS972" t="s">
        <v>1948</v>
      </c>
    </row>
    <row r="973" spans="1:123" ht="15" customHeight="1" x14ac:dyDescent="0.35">
      <c r="A973" s="34" t="s">
        <v>1319</v>
      </c>
      <c r="B973" s="35">
        <v>500331</v>
      </c>
      <c r="C973" s="34" t="s">
        <v>1324</v>
      </c>
      <c r="D973" s="36" t="s">
        <v>4994</v>
      </c>
      <c r="E973" t="s">
        <v>2062</v>
      </c>
      <c r="F973" t="s">
        <v>1940</v>
      </c>
      <c r="G973" s="37" t="s">
        <v>4995</v>
      </c>
      <c r="H973" s="38">
        <v>17040</v>
      </c>
      <c r="I973" t="s">
        <v>1959</v>
      </c>
      <c r="J973" s="38">
        <v>40999</v>
      </c>
      <c r="K973" s="39">
        <v>11988638</v>
      </c>
      <c r="L973" s="39">
        <v>0</v>
      </c>
      <c r="M973" s="39">
        <v>14517824</v>
      </c>
      <c r="N973" s="39">
        <v>77575545</v>
      </c>
      <c r="O973" s="39">
        <v>104082007</v>
      </c>
      <c r="P973" s="39">
        <v>0</v>
      </c>
      <c r="Q973" s="39">
        <v>104082007</v>
      </c>
      <c r="R973" s="39">
        <v>0</v>
      </c>
      <c r="S973" s="39">
        <v>0</v>
      </c>
      <c r="T973" s="39">
        <v>0</v>
      </c>
      <c r="U973" s="39">
        <v>0</v>
      </c>
      <c r="X973" s="38">
        <v>41364</v>
      </c>
      <c r="Y973" s="39">
        <v>12887785</v>
      </c>
      <c r="Z973" s="39">
        <v>0</v>
      </c>
      <c r="AA973" s="39">
        <v>15046449</v>
      </c>
      <c r="AB973" s="39">
        <v>108237098</v>
      </c>
      <c r="AC973" s="39">
        <v>136171332</v>
      </c>
      <c r="AD973" s="39">
        <v>0</v>
      </c>
      <c r="AE973" s="39">
        <v>136171332</v>
      </c>
      <c r="AF973" s="39">
        <v>0</v>
      </c>
      <c r="AG973" s="39">
        <v>0</v>
      </c>
      <c r="AH973" s="39">
        <v>0</v>
      </c>
      <c r="AI973" s="39">
        <v>0</v>
      </c>
      <c r="AL973" s="38">
        <v>41729</v>
      </c>
      <c r="AM973" s="39">
        <v>13854373</v>
      </c>
      <c r="AN973" s="39">
        <v>0</v>
      </c>
      <c r="AO973" s="39">
        <v>16844533</v>
      </c>
      <c r="AP973" s="39">
        <v>110207540</v>
      </c>
      <c r="AQ973" s="39">
        <v>140906446</v>
      </c>
      <c r="AR973" s="39">
        <v>0</v>
      </c>
      <c r="AS973" s="39">
        <v>140906446</v>
      </c>
      <c r="AT973" s="39">
        <v>0</v>
      </c>
      <c r="AU973" s="39">
        <v>0</v>
      </c>
      <c r="AV973" s="39">
        <v>0</v>
      </c>
      <c r="AW973" s="5">
        <v>0</v>
      </c>
      <c r="AZ973" s="38">
        <v>42094</v>
      </c>
      <c r="BA973" s="39">
        <v>24234996</v>
      </c>
      <c r="BB973" s="39">
        <v>1853835</v>
      </c>
      <c r="BC973" s="39">
        <v>8596269</v>
      </c>
      <c r="BD973" s="39">
        <v>110206667</v>
      </c>
      <c r="BE973" s="39">
        <v>144891767</v>
      </c>
      <c r="BF973" s="39">
        <v>0</v>
      </c>
      <c r="BG973" s="39">
        <v>144891767</v>
      </c>
      <c r="BH973" s="39">
        <v>0</v>
      </c>
      <c r="BI973" s="39">
        <v>0</v>
      </c>
      <c r="BJ973" s="39">
        <v>0</v>
      </c>
      <c r="BK973" s="39">
        <v>0</v>
      </c>
      <c r="BN973" s="38">
        <v>42460</v>
      </c>
      <c r="BO973" s="39">
        <v>15340261</v>
      </c>
      <c r="BP973" s="39">
        <v>0</v>
      </c>
      <c r="BQ973" s="39">
        <v>18261780</v>
      </c>
      <c r="BR973" s="39">
        <v>0</v>
      </c>
      <c r="BS973" s="39">
        <v>33602041</v>
      </c>
      <c r="BT973" s="39">
        <v>0</v>
      </c>
      <c r="BU973" s="39">
        <v>33602041</v>
      </c>
      <c r="BV973" s="39">
        <v>0</v>
      </c>
      <c r="BW973" s="39">
        <v>0</v>
      </c>
      <c r="BX973" s="39">
        <v>0</v>
      </c>
      <c r="BY973" s="39">
        <v>0</v>
      </c>
      <c r="CB973" t="s">
        <v>1944</v>
      </c>
      <c r="CC973" t="s">
        <v>1983</v>
      </c>
      <c r="CD973" t="s">
        <v>2023</v>
      </c>
      <c r="CE973" s="3" t="s">
        <v>1990</v>
      </c>
      <c r="CF973" s="5">
        <v>4978</v>
      </c>
      <c r="CG973" s="38">
        <v>40999</v>
      </c>
      <c r="CH973" s="12">
        <v>31700.37</v>
      </c>
      <c r="CI973" s="12">
        <v>3243.71</v>
      </c>
      <c r="CJ973" s="12">
        <v>14.6420550867409</v>
      </c>
      <c r="CK973" s="12">
        <v>3262.29</v>
      </c>
      <c r="CL973" s="12">
        <v>90133.013546300004</v>
      </c>
      <c r="CM973" s="38">
        <v>41364</v>
      </c>
      <c r="CN973" s="12">
        <v>37485.75</v>
      </c>
      <c r="CO973" s="12">
        <v>4239.75</v>
      </c>
      <c r="CP973" s="12">
        <v>16.938993184340902</v>
      </c>
      <c r="CQ973" s="12">
        <v>3745.79</v>
      </c>
      <c r="CR973" s="12">
        <v>134876.19702299999</v>
      </c>
      <c r="CS973" s="38">
        <v>41729</v>
      </c>
      <c r="CT973" s="12">
        <v>43280.67</v>
      </c>
      <c r="CU973" s="12">
        <v>4498.1400000000003</v>
      </c>
      <c r="CV973" s="12">
        <v>16.1267381449026</v>
      </c>
      <c r="CW973" s="12">
        <v>4419.96</v>
      </c>
      <c r="CX973" s="12">
        <v>156560.96758200001</v>
      </c>
      <c r="CY973" s="38">
        <v>42094</v>
      </c>
      <c r="CZ973" s="12">
        <v>48895.9</v>
      </c>
      <c r="DA973" s="12">
        <v>5125.6899999999996</v>
      </c>
      <c r="DB973" s="12">
        <v>16.2907302293196</v>
      </c>
      <c r="DC973" s="12">
        <v>4972.51</v>
      </c>
      <c r="DD973" s="12">
        <v>308059.09454700002</v>
      </c>
      <c r="DE973" s="38">
        <v>42460</v>
      </c>
      <c r="DF973" s="12">
        <v>54204.36</v>
      </c>
      <c r="DG973" s="12">
        <v>7563.81</v>
      </c>
      <c r="DH973" s="12">
        <v>20.953165838611699</v>
      </c>
      <c r="DI973" s="12">
        <v>5743.41</v>
      </c>
      <c r="DJ973" s="12">
        <v>303349.992761</v>
      </c>
      <c r="DK973" t="s">
        <v>4996</v>
      </c>
      <c r="DL973" s="40">
        <v>379.47</v>
      </c>
      <c r="DM973" s="5">
        <v>500171</v>
      </c>
      <c r="DN973" s="5">
        <v>500227</v>
      </c>
      <c r="DO973" s="5">
        <v>532504</v>
      </c>
      <c r="DP973" s="5">
        <v>500339</v>
      </c>
      <c r="DR973" s="38">
        <v>26542</v>
      </c>
      <c r="DS973" t="s">
        <v>1948</v>
      </c>
    </row>
    <row r="974" spans="1:123" ht="15" customHeight="1" x14ac:dyDescent="0.35">
      <c r="A974" s="34" t="s">
        <v>1319</v>
      </c>
      <c r="B974" s="35">
        <v>500331</v>
      </c>
      <c r="C974" s="34" t="s">
        <v>1323</v>
      </c>
      <c r="D974" s="36" t="s">
        <v>4997</v>
      </c>
      <c r="E974" t="s">
        <v>4998</v>
      </c>
      <c r="F974" t="s">
        <v>1951</v>
      </c>
      <c r="G974" s="37" t="s">
        <v>4999</v>
      </c>
      <c r="H974" s="38">
        <v>18828</v>
      </c>
      <c r="I974" t="s">
        <v>1942</v>
      </c>
      <c r="J974" s="38">
        <v>40999</v>
      </c>
      <c r="K974" s="39">
        <v>0</v>
      </c>
      <c r="L974" s="39">
        <v>0</v>
      </c>
      <c r="M974" s="39">
        <v>0</v>
      </c>
      <c r="N974" s="39">
        <v>0</v>
      </c>
      <c r="O974" s="39">
        <v>0</v>
      </c>
      <c r="P974" s="39">
        <v>0</v>
      </c>
      <c r="Q974" s="39">
        <v>0</v>
      </c>
      <c r="R974" s="39">
        <v>0</v>
      </c>
      <c r="S974" s="39">
        <v>0</v>
      </c>
      <c r="T974" s="39">
        <v>0</v>
      </c>
      <c r="U974" s="39">
        <v>0</v>
      </c>
      <c r="X974" s="38">
        <v>41364</v>
      </c>
      <c r="Y974" s="39">
        <v>0</v>
      </c>
      <c r="Z974" s="39">
        <v>0</v>
      </c>
      <c r="AA974" s="39">
        <v>0</v>
      </c>
      <c r="AB974" s="39">
        <v>0</v>
      </c>
      <c r="AC974" s="39">
        <v>0</v>
      </c>
      <c r="AD974" s="39">
        <v>0</v>
      </c>
      <c r="AE974" s="39">
        <v>0</v>
      </c>
      <c r="AF974" s="39">
        <v>0</v>
      </c>
      <c r="AG974" s="39">
        <v>0</v>
      </c>
      <c r="AH974" s="39">
        <v>0</v>
      </c>
      <c r="AI974" s="39">
        <v>0</v>
      </c>
      <c r="AL974" s="38">
        <v>41729</v>
      </c>
      <c r="AM974" s="39">
        <v>0</v>
      </c>
      <c r="AN974" s="39">
        <v>0</v>
      </c>
      <c r="AO974" s="39">
        <v>0</v>
      </c>
      <c r="AP974" s="39">
        <v>0</v>
      </c>
      <c r="AQ974" s="39">
        <v>0</v>
      </c>
      <c r="AR974" s="39">
        <v>0</v>
      </c>
      <c r="AS974" s="39">
        <v>0</v>
      </c>
      <c r="AT974" s="39">
        <v>0</v>
      </c>
      <c r="AU974" s="39">
        <v>0</v>
      </c>
      <c r="AV974" s="39">
        <v>0</v>
      </c>
      <c r="AW974" s="5">
        <v>0</v>
      </c>
      <c r="AZ974" s="38">
        <v>42094</v>
      </c>
      <c r="BA974" s="39">
        <v>2940000</v>
      </c>
      <c r="BB974" s="39">
        <v>143234</v>
      </c>
      <c r="BC974" s="39">
        <v>0</v>
      </c>
      <c r="BD974" s="39">
        <v>0</v>
      </c>
      <c r="BE974" s="39">
        <v>3083234</v>
      </c>
      <c r="BF974" s="39">
        <v>0</v>
      </c>
      <c r="BG974" s="39">
        <v>3083234</v>
      </c>
      <c r="BH974" s="39">
        <v>0</v>
      </c>
      <c r="BI974" s="39">
        <v>0</v>
      </c>
      <c r="BJ974" s="39">
        <v>0</v>
      </c>
      <c r="BK974" s="39">
        <v>0</v>
      </c>
      <c r="BN974" s="38">
        <v>42460</v>
      </c>
      <c r="BO974" s="39">
        <v>967742</v>
      </c>
      <c r="BP974" s="39">
        <v>0</v>
      </c>
      <c r="BQ974" s="39">
        <v>0</v>
      </c>
      <c r="BR974" s="39">
        <v>0</v>
      </c>
      <c r="BS974" s="39">
        <v>967742</v>
      </c>
      <c r="BT974" s="39">
        <v>0</v>
      </c>
      <c r="BU974" s="39">
        <v>967742</v>
      </c>
      <c r="BV974" s="39">
        <v>0</v>
      </c>
      <c r="BW974" s="39">
        <v>0</v>
      </c>
      <c r="BX974" s="39">
        <v>0</v>
      </c>
      <c r="BY974" s="39">
        <v>0</v>
      </c>
      <c r="BZ974" t="s">
        <v>5000</v>
      </c>
      <c r="CA974" t="s">
        <v>5000</v>
      </c>
      <c r="CB974" t="s">
        <v>1968</v>
      </c>
      <c r="CC974" t="s">
        <v>1983</v>
      </c>
      <c r="CD974" t="s">
        <v>2023</v>
      </c>
      <c r="CE974" s="3" t="s">
        <v>1990</v>
      </c>
      <c r="CF974" s="5">
        <v>4978</v>
      </c>
      <c r="CG974" s="38">
        <v>40999</v>
      </c>
      <c r="CH974" s="12">
        <v>31700.37</v>
      </c>
      <c r="CI974" s="12">
        <v>3243.71</v>
      </c>
      <c r="CJ974" s="12">
        <v>14.6420550867409</v>
      </c>
      <c r="CK974" s="12">
        <v>3262.29</v>
      </c>
      <c r="CL974" s="12">
        <v>90133.013546300004</v>
      </c>
      <c r="CM974" s="38">
        <v>41364</v>
      </c>
      <c r="CN974" s="12">
        <v>37485.75</v>
      </c>
      <c r="CO974" s="12">
        <v>4239.75</v>
      </c>
      <c r="CP974" s="12">
        <v>16.938993184340902</v>
      </c>
      <c r="CQ974" s="12">
        <v>3745.79</v>
      </c>
      <c r="CR974" s="12">
        <v>134876.19702299999</v>
      </c>
      <c r="CS974" s="38">
        <v>41729</v>
      </c>
      <c r="CT974" s="12">
        <v>43280.67</v>
      </c>
      <c r="CU974" s="12">
        <v>4498.1400000000003</v>
      </c>
      <c r="CV974" s="12">
        <v>16.1267381449026</v>
      </c>
      <c r="CW974" s="12">
        <v>4419.96</v>
      </c>
      <c r="CX974" s="12">
        <v>156560.96758200001</v>
      </c>
      <c r="CY974" s="38">
        <v>42094</v>
      </c>
      <c r="CZ974" s="12">
        <v>48895.9</v>
      </c>
      <c r="DA974" s="12">
        <v>5125.6899999999996</v>
      </c>
      <c r="DB974" s="12">
        <v>16.2907302293196</v>
      </c>
      <c r="DC974" s="12">
        <v>4972.51</v>
      </c>
      <c r="DD974" s="12">
        <v>308059.09454700002</v>
      </c>
      <c r="DE974" s="38">
        <v>42460</v>
      </c>
      <c r="DF974" s="12">
        <v>54204.36</v>
      </c>
      <c r="DG974" s="12">
        <v>7563.81</v>
      </c>
      <c r="DH974" s="12">
        <v>20.953165838611699</v>
      </c>
      <c r="DI974" s="12">
        <v>5743.41</v>
      </c>
      <c r="DJ974" s="12">
        <v>303349.992761</v>
      </c>
      <c r="DK974" t="s">
        <v>5001</v>
      </c>
      <c r="DL974" s="41">
        <v>0.83877342484691142</v>
      </c>
      <c r="DM974" s="5">
        <v>500171</v>
      </c>
      <c r="DN974" s="5">
        <v>500227</v>
      </c>
      <c r="DO974" s="5">
        <v>532504</v>
      </c>
      <c r="DP974" s="5">
        <v>500339</v>
      </c>
      <c r="DR974" s="38">
        <v>40107</v>
      </c>
      <c r="DS974" t="s">
        <v>1948</v>
      </c>
    </row>
    <row r="975" spans="1:123" ht="15" customHeight="1" x14ac:dyDescent="0.35">
      <c r="A975" s="42" t="s">
        <v>1326</v>
      </c>
      <c r="B975" s="35">
        <v>500302</v>
      </c>
      <c r="C975" s="34" t="s">
        <v>1329</v>
      </c>
      <c r="D975" s="36" t="s">
        <v>5002</v>
      </c>
      <c r="E975" t="s">
        <v>2363</v>
      </c>
      <c r="F975" t="s">
        <v>1951</v>
      </c>
      <c r="G975" s="37" t="s">
        <v>5003</v>
      </c>
      <c r="H975" s="38">
        <v>20542</v>
      </c>
      <c r="I975" t="s">
        <v>1959</v>
      </c>
      <c r="J975" s="38">
        <v>40999</v>
      </c>
      <c r="K975" s="39">
        <v>23864188</v>
      </c>
      <c r="L975" s="39">
        <v>0</v>
      </c>
      <c r="M975" s="39">
        <v>0</v>
      </c>
      <c r="N975" s="39">
        <v>15000000</v>
      </c>
      <c r="O975" s="39">
        <v>38864188</v>
      </c>
      <c r="P975" s="39">
        <v>0</v>
      </c>
      <c r="Q975" s="39">
        <v>38864188</v>
      </c>
      <c r="R975" s="39">
        <v>0</v>
      </c>
      <c r="S975" s="39">
        <v>0</v>
      </c>
      <c r="T975" s="39">
        <v>0</v>
      </c>
      <c r="U975" s="39">
        <v>0</v>
      </c>
      <c r="X975" s="38">
        <v>41364</v>
      </c>
      <c r="Y975" s="39">
        <v>27541511</v>
      </c>
      <c r="Z975" s="39">
        <v>0</v>
      </c>
      <c r="AA975" s="39">
        <v>0</v>
      </c>
      <c r="AB975" s="39">
        <v>0</v>
      </c>
      <c r="AC975" s="39">
        <v>27541511</v>
      </c>
      <c r="AD975" s="39">
        <v>0</v>
      </c>
      <c r="AE975" s="39">
        <v>27541511</v>
      </c>
      <c r="AF975" s="39">
        <v>0</v>
      </c>
      <c r="AG975" s="39">
        <v>0</v>
      </c>
      <c r="AH975" s="39">
        <v>0</v>
      </c>
      <c r="AI975" s="39">
        <v>0</v>
      </c>
      <c r="AL975" s="38">
        <v>41729</v>
      </c>
      <c r="AM975" s="39">
        <v>30130612</v>
      </c>
      <c r="AN975" s="39">
        <v>0</v>
      </c>
      <c r="AO975" s="39">
        <v>0</v>
      </c>
      <c r="AP975" s="39">
        <v>0</v>
      </c>
      <c r="AQ975" s="39">
        <v>30130612</v>
      </c>
      <c r="AR975" s="39">
        <v>0</v>
      </c>
      <c r="AS975" s="39">
        <v>30130612</v>
      </c>
      <c r="AT975" s="39">
        <v>0</v>
      </c>
      <c r="AU975" s="39">
        <v>0</v>
      </c>
      <c r="AV975" s="39">
        <v>0</v>
      </c>
      <c r="AW975" s="5">
        <v>0</v>
      </c>
      <c r="AZ975" s="38">
        <v>42094</v>
      </c>
      <c r="BA975" s="39">
        <v>30250000</v>
      </c>
      <c r="BB975" s="39">
        <v>0</v>
      </c>
      <c r="BC975" s="39">
        <v>0</v>
      </c>
      <c r="BD975" s="39">
        <v>15417700</v>
      </c>
      <c r="BE975" s="39">
        <v>45667700</v>
      </c>
      <c r="BF975" s="39">
        <v>0</v>
      </c>
      <c r="BG975" s="39">
        <v>45667700</v>
      </c>
      <c r="BH975" s="39">
        <v>0</v>
      </c>
      <c r="BI975" s="39">
        <v>0</v>
      </c>
      <c r="BJ975" s="39">
        <v>0</v>
      </c>
      <c r="BK975" s="39">
        <v>0</v>
      </c>
      <c r="BN975" s="38">
        <v>42460</v>
      </c>
      <c r="BO975" s="39">
        <v>33275000</v>
      </c>
      <c r="BP975" s="39">
        <v>0</v>
      </c>
      <c r="BQ975" s="39">
        <v>0</v>
      </c>
      <c r="BR975" s="39">
        <v>13310000</v>
      </c>
      <c r="BS975" s="39">
        <v>46585000</v>
      </c>
      <c r="BT975" s="39">
        <v>0</v>
      </c>
      <c r="BU975" s="39">
        <v>46585000</v>
      </c>
      <c r="BV975" s="39">
        <v>0</v>
      </c>
      <c r="BW975" s="39">
        <v>0</v>
      </c>
      <c r="BX975" s="39">
        <v>0</v>
      </c>
      <c r="BY975" s="39">
        <v>0</v>
      </c>
      <c r="CB975" t="s">
        <v>2010</v>
      </c>
      <c r="CC975" t="s">
        <v>1998</v>
      </c>
      <c r="CD975" t="s">
        <v>1999</v>
      </c>
      <c r="CE975" s="3" t="s">
        <v>1990</v>
      </c>
      <c r="CF975" s="5">
        <v>3783</v>
      </c>
      <c r="CG975" s="38">
        <v>40999</v>
      </c>
      <c r="CH975" s="5">
        <v>26311</v>
      </c>
      <c r="CI975" s="5">
        <v>1115</v>
      </c>
      <c r="CJ975" s="12">
        <v>0.63618013733675305</v>
      </c>
      <c r="CK975" s="12">
        <v>4364.2</v>
      </c>
      <c r="CL975" s="12">
        <v>80932.093900000007</v>
      </c>
      <c r="CM975" s="38">
        <v>41364</v>
      </c>
      <c r="CN975" s="12">
        <v>37163.599999999999</v>
      </c>
      <c r="CO975" s="12">
        <v>-2272.9</v>
      </c>
      <c r="CP975" s="12">
        <v>-1.02000663182535</v>
      </c>
      <c r="CQ975" s="12">
        <v>7965.3</v>
      </c>
      <c r="CR975" s="12">
        <v>105332.51624</v>
      </c>
      <c r="CS975" s="38">
        <v>41729</v>
      </c>
      <c r="CT975" s="12">
        <v>47281.700000000004</v>
      </c>
      <c r="CU975" s="12">
        <v>-5014.1000000000004</v>
      </c>
      <c r="CV975" s="12">
        <v>-2.0053337718691</v>
      </c>
      <c r="CW975" s="12">
        <v>11369.5</v>
      </c>
      <c r="CX975" s="12">
        <v>94021.005034999995</v>
      </c>
      <c r="CY975" s="38">
        <v>42094</v>
      </c>
      <c r="CZ975" s="12">
        <v>53771.299999999996</v>
      </c>
      <c r="DA975" s="12">
        <v>28499.5</v>
      </c>
      <c r="DB975" s="12">
        <v>10.5926642062963</v>
      </c>
      <c r="DC975" s="12">
        <v>12947.6</v>
      </c>
      <c r="DD975" s="12">
        <v>149957.3339</v>
      </c>
      <c r="DE975" s="38">
        <v>42460</v>
      </c>
      <c r="DF975" s="5">
        <v>68532</v>
      </c>
      <c r="DG975" s="12">
        <v>7909.9</v>
      </c>
      <c r="DH975" s="12">
        <v>2.6041191694236301</v>
      </c>
      <c r="DI975" s="12">
        <v>16898.3</v>
      </c>
      <c r="DJ975" s="12">
        <v>178783.999755</v>
      </c>
      <c r="DK975" t="s">
        <v>5004</v>
      </c>
      <c r="DL975" s="40">
        <v>89.28</v>
      </c>
      <c r="DM975" s="5">
        <v>539523</v>
      </c>
      <c r="DN975" s="5">
        <v>500420</v>
      </c>
      <c r="DO975" s="5">
        <v>524494</v>
      </c>
      <c r="DP975" s="5">
        <v>506690</v>
      </c>
      <c r="DQ975" s="5">
        <v>533573</v>
      </c>
      <c r="DR975" s="38">
        <v>35754</v>
      </c>
      <c r="DS975" t="s">
        <v>1964</v>
      </c>
    </row>
    <row r="976" spans="1:123" ht="15" customHeight="1" x14ac:dyDescent="0.35">
      <c r="A976" s="34" t="s">
        <v>1326</v>
      </c>
      <c r="B976" s="35">
        <v>500302</v>
      </c>
      <c r="C976" s="34" t="s">
        <v>1328</v>
      </c>
      <c r="D976" s="36" t="s">
        <v>5005</v>
      </c>
      <c r="E976" s="34" t="s">
        <v>2013</v>
      </c>
      <c r="F976" t="s">
        <v>1951</v>
      </c>
      <c r="G976" s="37" t="s">
        <v>5006</v>
      </c>
      <c r="H976" s="38">
        <v>29520</v>
      </c>
      <c r="I976" t="s">
        <v>1959</v>
      </c>
      <c r="J976" s="38">
        <v>40999</v>
      </c>
      <c r="K976" s="39">
        <v>12664096</v>
      </c>
      <c r="L976" s="39">
        <v>0</v>
      </c>
      <c r="M976" s="39">
        <v>0</v>
      </c>
      <c r="N976" s="39">
        <v>2000000</v>
      </c>
      <c r="O976" s="39">
        <v>14664096</v>
      </c>
      <c r="P976" s="39">
        <v>0</v>
      </c>
      <c r="Q976" s="39">
        <v>14664096</v>
      </c>
      <c r="R976" s="39">
        <v>0</v>
      </c>
      <c r="S976" s="39">
        <v>0</v>
      </c>
      <c r="T976" s="39">
        <v>0</v>
      </c>
      <c r="U976" s="39">
        <v>0</v>
      </c>
      <c r="X976" s="38">
        <v>41364</v>
      </c>
      <c r="Y976" s="39">
        <v>19372936</v>
      </c>
      <c r="Z976" s="39">
        <v>0</v>
      </c>
      <c r="AA976" s="39">
        <v>0</v>
      </c>
      <c r="AB976" s="39">
        <v>0</v>
      </c>
      <c r="AC976" s="39">
        <v>19372936</v>
      </c>
      <c r="AD976" s="39">
        <v>0</v>
      </c>
      <c r="AE976" s="39">
        <v>19372936</v>
      </c>
      <c r="AF976" s="39">
        <v>0</v>
      </c>
      <c r="AG976" s="39">
        <v>0</v>
      </c>
      <c r="AH976" s="39">
        <v>0</v>
      </c>
      <c r="AI976" s="39">
        <v>0</v>
      </c>
      <c r="AL976" s="38">
        <v>41729</v>
      </c>
      <c r="AM976" s="39">
        <v>21291268</v>
      </c>
      <c r="AN976" s="39">
        <v>0</v>
      </c>
      <c r="AO976" s="39">
        <v>0</v>
      </c>
      <c r="AP976" s="39">
        <v>0</v>
      </c>
      <c r="AQ976" s="39">
        <v>21291268</v>
      </c>
      <c r="AR976" s="39">
        <v>0</v>
      </c>
      <c r="AS976" s="39">
        <v>21291268</v>
      </c>
      <c r="AT976" s="39">
        <v>0</v>
      </c>
      <c r="AU976" s="39">
        <v>0</v>
      </c>
      <c r="AV976" s="39">
        <v>0</v>
      </c>
      <c r="AW976" s="5">
        <v>0</v>
      </c>
      <c r="AZ976" s="38">
        <v>42094</v>
      </c>
      <c r="BA976" s="39">
        <v>22000000</v>
      </c>
      <c r="BB976" s="39">
        <v>0</v>
      </c>
      <c r="BC976" s="39">
        <v>0</v>
      </c>
      <c r="BD976" s="39">
        <v>13767700</v>
      </c>
      <c r="BE976" s="39">
        <v>35767700</v>
      </c>
      <c r="BF976" s="39">
        <v>0</v>
      </c>
      <c r="BG976" s="39">
        <v>35767700</v>
      </c>
      <c r="BH976" s="39">
        <v>0</v>
      </c>
      <c r="BI976" s="39">
        <v>0</v>
      </c>
      <c r="BJ976" s="39">
        <v>0</v>
      </c>
      <c r="BK976" s="39">
        <v>0</v>
      </c>
      <c r="BN976" s="38">
        <v>42460</v>
      </c>
      <c r="BO976" s="39">
        <v>24200000</v>
      </c>
      <c r="BP976" s="39">
        <v>0</v>
      </c>
      <c r="BQ976" s="39">
        <v>0</v>
      </c>
      <c r="BR976" s="39">
        <v>9680000</v>
      </c>
      <c r="BS976" s="39">
        <v>33880000</v>
      </c>
      <c r="BT976" s="39">
        <v>0</v>
      </c>
      <c r="BU976" s="39">
        <v>33880000</v>
      </c>
      <c r="BV976" s="39">
        <v>0</v>
      </c>
      <c r="BW976" s="39">
        <v>0</v>
      </c>
      <c r="BX976" s="39">
        <v>0</v>
      </c>
      <c r="BY976" s="39">
        <v>0</v>
      </c>
      <c r="CB976" t="s">
        <v>2333</v>
      </c>
      <c r="CC976" t="s">
        <v>1998</v>
      </c>
      <c r="CD976" t="s">
        <v>1999</v>
      </c>
      <c r="CE976" s="3" t="s">
        <v>1990</v>
      </c>
      <c r="CF976" s="5">
        <v>3783</v>
      </c>
      <c r="CG976" s="38">
        <v>40999</v>
      </c>
      <c r="CH976" s="5">
        <v>26311</v>
      </c>
      <c r="CI976" s="5">
        <v>1115</v>
      </c>
      <c r="CJ976" s="12">
        <v>0.63618013733675305</v>
      </c>
      <c r="CK976" s="12">
        <v>4364.2</v>
      </c>
      <c r="CL976" s="12">
        <v>80932.093900000007</v>
      </c>
      <c r="CM976" s="38">
        <v>41364</v>
      </c>
      <c r="CN976" s="12">
        <v>37163.599999999999</v>
      </c>
      <c r="CO976" s="12">
        <v>-2272.9</v>
      </c>
      <c r="CP976" s="12">
        <v>-1.02000663182535</v>
      </c>
      <c r="CQ976" s="12">
        <v>7965.3</v>
      </c>
      <c r="CR976" s="12">
        <v>105332.51624</v>
      </c>
      <c r="CS976" s="38">
        <v>41729</v>
      </c>
      <c r="CT976" s="12">
        <v>47281.700000000004</v>
      </c>
      <c r="CU976" s="12">
        <v>-5014.1000000000004</v>
      </c>
      <c r="CV976" s="12">
        <v>-2.0053337718691</v>
      </c>
      <c r="CW976" s="12">
        <v>11369.5</v>
      </c>
      <c r="CX976" s="12">
        <v>94021.005034999995</v>
      </c>
      <c r="CY976" s="38">
        <v>42094</v>
      </c>
      <c r="CZ976" s="12">
        <v>53771.299999999996</v>
      </c>
      <c r="DA976" s="12">
        <v>28499.5</v>
      </c>
      <c r="DB976" s="12">
        <v>10.5926642062963</v>
      </c>
      <c r="DC976" s="12">
        <v>12947.6</v>
      </c>
      <c r="DD976" s="12">
        <v>149957.3339</v>
      </c>
      <c r="DE976" s="38">
        <v>42460</v>
      </c>
      <c r="DF976" s="5">
        <v>68532</v>
      </c>
      <c r="DG976" s="12">
        <v>7909.9</v>
      </c>
      <c r="DH976" s="12">
        <v>2.6041191694236301</v>
      </c>
      <c r="DI976" s="12">
        <v>16898.3</v>
      </c>
      <c r="DJ976" s="12">
        <v>178783.999755</v>
      </c>
      <c r="DK976" t="s">
        <v>5007</v>
      </c>
      <c r="DL976" s="40">
        <v>64.930000000000007</v>
      </c>
      <c r="DM976" s="5">
        <v>539523</v>
      </c>
      <c r="DN976" s="5">
        <v>500420</v>
      </c>
      <c r="DO976" s="5">
        <v>524494</v>
      </c>
      <c r="DP976" s="5">
        <v>506690</v>
      </c>
      <c r="DQ976" s="5">
        <v>533573</v>
      </c>
      <c r="DR976" s="38">
        <v>39904</v>
      </c>
      <c r="DS976" t="s">
        <v>1964</v>
      </c>
    </row>
    <row r="977" spans="1:123" ht="15" customHeight="1" x14ac:dyDescent="0.35">
      <c r="A977" s="34" t="s">
        <v>1326</v>
      </c>
      <c r="B977" s="35">
        <v>500302</v>
      </c>
      <c r="C977" s="34" t="s">
        <v>1327</v>
      </c>
      <c r="D977" s="36" t="s">
        <v>5008</v>
      </c>
      <c r="E977" t="s">
        <v>2062</v>
      </c>
      <c r="F977" t="s">
        <v>1940</v>
      </c>
      <c r="G977" s="37" t="s">
        <v>5009</v>
      </c>
      <c r="H977" s="38">
        <v>20304</v>
      </c>
      <c r="I977" t="s">
        <v>1959</v>
      </c>
      <c r="J977" s="38">
        <v>40999</v>
      </c>
      <c r="K977" s="39">
        <v>48936475</v>
      </c>
      <c r="L977" s="39">
        <v>0</v>
      </c>
      <c r="M977" s="39">
        <v>30000000</v>
      </c>
      <c r="N977" s="39">
        <v>0</v>
      </c>
      <c r="O977" s="39">
        <v>78936475</v>
      </c>
      <c r="P977" s="39">
        <v>0</v>
      </c>
      <c r="Q977" s="39">
        <v>78936475</v>
      </c>
      <c r="R977" s="39">
        <v>0</v>
      </c>
      <c r="S977" s="39">
        <v>0</v>
      </c>
      <c r="T977" s="39">
        <v>0</v>
      </c>
      <c r="U977" s="39">
        <v>0</v>
      </c>
      <c r="X977" s="38">
        <v>41364</v>
      </c>
      <c r="Y977" s="39">
        <v>57347714</v>
      </c>
      <c r="Z977" s="39">
        <v>0</v>
      </c>
      <c r="AA977" s="39">
        <v>0</v>
      </c>
      <c r="AB977" s="39">
        <v>0</v>
      </c>
      <c r="AC977" s="39">
        <v>57347714</v>
      </c>
      <c r="AD977" s="39">
        <v>0</v>
      </c>
      <c r="AE977" s="39">
        <v>57347714</v>
      </c>
      <c r="AF977" s="39">
        <v>0</v>
      </c>
      <c r="AG977" s="39">
        <v>0</v>
      </c>
      <c r="AH977" s="39">
        <v>0</v>
      </c>
      <c r="AI977" s="39">
        <v>0</v>
      </c>
      <c r="AL977" s="38">
        <v>41729</v>
      </c>
      <c r="AM977" s="39">
        <v>63029848</v>
      </c>
      <c r="AN977" s="39">
        <v>0</v>
      </c>
      <c r="AO977" s="39">
        <v>0</v>
      </c>
      <c r="AP977" s="39">
        <v>0</v>
      </c>
      <c r="AQ977" s="39">
        <v>63029848</v>
      </c>
      <c r="AR977" s="39">
        <v>0</v>
      </c>
      <c r="AS977" s="39">
        <v>63029848</v>
      </c>
      <c r="AT977" s="39">
        <v>0</v>
      </c>
      <c r="AU977" s="39">
        <v>0</v>
      </c>
      <c r="AV977" s="39">
        <v>0</v>
      </c>
      <c r="AW977" s="5">
        <v>0</v>
      </c>
      <c r="AZ977" s="38">
        <v>42094</v>
      </c>
      <c r="BA977" s="39">
        <v>66000000</v>
      </c>
      <c r="BB977" s="39">
        <v>0</v>
      </c>
      <c r="BC977" s="39">
        <v>0</v>
      </c>
      <c r="BD977" s="39">
        <v>51167700</v>
      </c>
      <c r="BE977" s="39">
        <v>117167700</v>
      </c>
      <c r="BF977" s="39">
        <v>0</v>
      </c>
      <c r="BG977" s="39">
        <v>117167700</v>
      </c>
      <c r="BH977" s="39">
        <v>0</v>
      </c>
      <c r="BI977" s="39">
        <v>0</v>
      </c>
      <c r="BJ977" s="39">
        <v>0</v>
      </c>
      <c r="BK977" s="39">
        <v>0</v>
      </c>
      <c r="BN977" s="38">
        <v>42460</v>
      </c>
      <c r="BO977" s="39">
        <v>72600000</v>
      </c>
      <c r="BP977" s="39">
        <v>0</v>
      </c>
      <c r="BQ977" s="39">
        <v>0</v>
      </c>
      <c r="BR977" s="39">
        <v>29040000</v>
      </c>
      <c r="BS977" s="39">
        <v>101640000</v>
      </c>
      <c r="BT977" s="39">
        <v>0</v>
      </c>
      <c r="BU977" s="39">
        <v>101640000</v>
      </c>
      <c r="BV977" s="39">
        <v>0</v>
      </c>
      <c r="BW977" s="39">
        <v>0</v>
      </c>
      <c r="BX977" s="39">
        <v>0</v>
      </c>
      <c r="BY977" s="39">
        <v>0</v>
      </c>
      <c r="CB977" t="s">
        <v>1944</v>
      </c>
      <c r="CC977" t="s">
        <v>1998</v>
      </c>
      <c r="CD977" t="s">
        <v>1999</v>
      </c>
      <c r="CE977" s="3" t="s">
        <v>1990</v>
      </c>
      <c r="CF977" s="5">
        <v>3783</v>
      </c>
      <c r="CG977" s="38">
        <v>40999</v>
      </c>
      <c r="CH977" s="5">
        <v>26311</v>
      </c>
      <c r="CI977" s="5">
        <v>1115</v>
      </c>
      <c r="CJ977" s="12">
        <v>0.63618013733675305</v>
      </c>
      <c r="CK977" s="12">
        <v>4364.2</v>
      </c>
      <c r="CL977" s="12">
        <v>80932.093900000007</v>
      </c>
      <c r="CM977" s="38">
        <v>41364</v>
      </c>
      <c r="CN977" s="12">
        <v>37163.599999999999</v>
      </c>
      <c r="CO977" s="12">
        <v>-2272.9</v>
      </c>
      <c r="CP977" s="12">
        <v>-1.02000663182535</v>
      </c>
      <c r="CQ977" s="12">
        <v>7965.3</v>
      </c>
      <c r="CR977" s="12">
        <v>105332.51624</v>
      </c>
      <c r="CS977" s="38">
        <v>41729</v>
      </c>
      <c r="CT977" s="12">
        <v>47281.700000000004</v>
      </c>
      <c r="CU977" s="12">
        <v>-5014.1000000000004</v>
      </c>
      <c r="CV977" s="12">
        <v>-2.0053337718691</v>
      </c>
      <c r="CW977" s="12">
        <v>11369.5</v>
      </c>
      <c r="CX977" s="12">
        <v>94021.005034999995</v>
      </c>
      <c r="CY977" s="38">
        <v>42094</v>
      </c>
      <c r="CZ977" s="12">
        <v>53771.299999999996</v>
      </c>
      <c r="DA977" s="12">
        <v>28499.5</v>
      </c>
      <c r="DB977" s="12">
        <v>10.5926642062963</v>
      </c>
      <c r="DC977" s="12">
        <v>12947.6</v>
      </c>
      <c r="DD977" s="12">
        <v>149957.3339</v>
      </c>
      <c r="DE977" s="38">
        <v>42460</v>
      </c>
      <c r="DF977" s="5">
        <v>68532</v>
      </c>
      <c r="DG977" s="12">
        <v>7909.9</v>
      </c>
      <c r="DH977" s="12">
        <v>2.6041191694236301</v>
      </c>
      <c r="DI977" s="12">
        <v>16898.3</v>
      </c>
      <c r="DJ977" s="12">
        <v>178783.999755</v>
      </c>
      <c r="DK977" t="s">
        <v>5010</v>
      </c>
      <c r="DL977" s="40">
        <v>194.8</v>
      </c>
      <c r="DM977" s="5">
        <v>539523</v>
      </c>
      <c r="DN977" s="5">
        <v>500420</v>
      </c>
      <c r="DO977" s="5">
        <v>524494</v>
      </c>
      <c r="DP977" s="5">
        <v>506690</v>
      </c>
      <c r="DQ977" s="5">
        <v>533573</v>
      </c>
      <c r="DR977" s="38">
        <v>32209</v>
      </c>
      <c r="DS977" t="s">
        <v>1948</v>
      </c>
    </row>
    <row r="978" spans="1:123" ht="15" customHeight="1" x14ac:dyDescent="0.35">
      <c r="A978" s="34" t="s">
        <v>1326</v>
      </c>
      <c r="B978" s="35">
        <v>500302</v>
      </c>
      <c r="C978" s="34" t="s">
        <v>1330</v>
      </c>
      <c r="D978" s="36" t="s">
        <v>5011</v>
      </c>
      <c r="E978" t="s">
        <v>1966</v>
      </c>
      <c r="F978" t="s">
        <v>1951</v>
      </c>
      <c r="G978" s="37" t="s">
        <v>5012</v>
      </c>
      <c r="H978" s="38">
        <v>21352</v>
      </c>
      <c r="I978" t="s">
        <v>1942</v>
      </c>
      <c r="J978" s="38">
        <v>40999</v>
      </c>
      <c r="K978" s="39">
        <v>0</v>
      </c>
      <c r="L978" s="39">
        <v>0</v>
      </c>
      <c r="M978" s="39">
        <v>0</v>
      </c>
      <c r="N978" s="39">
        <v>0</v>
      </c>
      <c r="O978" s="39">
        <v>0</v>
      </c>
      <c r="P978" s="39">
        <v>0</v>
      </c>
      <c r="Q978" s="39">
        <v>0</v>
      </c>
      <c r="R978" s="39">
        <v>0</v>
      </c>
      <c r="S978" s="39">
        <v>0</v>
      </c>
      <c r="T978" s="39">
        <v>0</v>
      </c>
      <c r="U978" s="39">
        <v>0</v>
      </c>
      <c r="X978" s="38">
        <v>41364</v>
      </c>
      <c r="Y978" s="39">
        <v>31879612</v>
      </c>
      <c r="Z978" s="39">
        <v>0</v>
      </c>
      <c r="AA978" s="39">
        <v>0</v>
      </c>
      <c r="AB978" s="39">
        <v>0</v>
      </c>
      <c r="AC978" s="39">
        <v>31879612</v>
      </c>
      <c r="AD978" s="39">
        <v>0</v>
      </c>
      <c r="AE978" s="39">
        <v>31879612</v>
      </c>
      <c r="AF978" s="39">
        <v>0</v>
      </c>
      <c r="AG978" s="39">
        <v>0</v>
      </c>
      <c r="AH978" s="39">
        <v>0</v>
      </c>
      <c r="AI978" s="39">
        <v>0</v>
      </c>
      <c r="AL978" s="38">
        <v>41729</v>
      </c>
      <c r="AM978" s="39">
        <v>35297932</v>
      </c>
      <c r="AN978" s="39">
        <v>0</v>
      </c>
      <c r="AO978" s="39">
        <v>0</v>
      </c>
      <c r="AP978" s="39">
        <v>0</v>
      </c>
      <c r="AQ978" s="39">
        <v>35297932</v>
      </c>
      <c r="AR978" s="39">
        <v>0</v>
      </c>
      <c r="AS978" s="39">
        <v>35297932</v>
      </c>
      <c r="AT978" s="39">
        <v>0</v>
      </c>
      <c r="AU978" s="39">
        <v>0</v>
      </c>
      <c r="AV978" s="39">
        <v>0</v>
      </c>
      <c r="AW978" s="5">
        <v>0</v>
      </c>
      <c r="AZ978" s="38">
        <v>42094</v>
      </c>
      <c r="BA978" s="39">
        <v>40250000</v>
      </c>
      <c r="BB978" s="39">
        <v>0</v>
      </c>
      <c r="BC978" s="39">
        <v>0</v>
      </c>
      <c r="BD978" s="39">
        <v>25417700</v>
      </c>
      <c r="BE978" s="39">
        <v>65667700</v>
      </c>
      <c r="BF978" s="39">
        <v>23074100</v>
      </c>
      <c r="BG978" s="39">
        <v>88741800</v>
      </c>
      <c r="BH978" s="39">
        <v>35000</v>
      </c>
      <c r="BI978" s="39">
        <v>0</v>
      </c>
      <c r="BJ978" s="39">
        <v>659.26</v>
      </c>
      <c r="BK978" s="39">
        <v>23074100</v>
      </c>
      <c r="BN978" s="38">
        <v>42460</v>
      </c>
      <c r="BO978" s="39">
        <v>40250000</v>
      </c>
      <c r="BP978" s="39">
        <v>0</v>
      </c>
      <c r="BQ978" s="39">
        <v>0</v>
      </c>
      <c r="BR978" s="39">
        <v>16100000</v>
      </c>
      <c r="BS978" s="39">
        <v>56350000</v>
      </c>
      <c r="BT978" s="39">
        <v>17244800</v>
      </c>
      <c r="BU978" s="39">
        <v>73594800</v>
      </c>
      <c r="BV978" s="39">
        <v>32000</v>
      </c>
      <c r="BW978" s="39">
        <v>0</v>
      </c>
      <c r="BX978" s="39">
        <v>538.9</v>
      </c>
      <c r="BY978" s="39">
        <v>17244800</v>
      </c>
      <c r="BZ978" t="s">
        <v>5013</v>
      </c>
      <c r="CA978" t="s">
        <v>5013</v>
      </c>
      <c r="CB978" t="s">
        <v>1968</v>
      </c>
      <c r="CC978" t="s">
        <v>1998</v>
      </c>
      <c r="CD978" t="s">
        <v>1999</v>
      </c>
      <c r="CE978" s="3" t="s">
        <v>1990</v>
      </c>
      <c r="CF978" s="5">
        <v>3783</v>
      </c>
      <c r="CG978" s="38">
        <v>40999</v>
      </c>
      <c r="CH978" s="5">
        <v>26311</v>
      </c>
      <c r="CI978" s="5">
        <v>1115</v>
      </c>
      <c r="CJ978" s="12">
        <v>0.63618013733675305</v>
      </c>
      <c r="CK978" s="12">
        <v>4364.2</v>
      </c>
      <c r="CL978" s="12">
        <v>80932.093900000007</v>
      </c>
      <c r="CM978" s="38">
        <v>41364</v>
      </c>
      <c r="CN978" s="12">
        <v>37163.599999999999</v>
      </c>
      <c r="CO978" s="12">
        <v>-2272.9</v>
      </c>
      <c r="CP978" s="12">
        <v>-1.02000663182535</v>
      </c>
      <c r="CQ978" s="12">
        <v>7965.3</v>
      </c>
      <c r="CR978" s="12">
        <v>105332.51624</v>
      </c>
      <c r="CS978" s="38">
        <v>41729</v>
      </c>
      <c r="CT978" s="12">
        <v>47281.700000000004</v>
      </c>
      <c r="CU978" s="12">
        <v>-5014.1000000000004</v>
      </c>
      <c r="CV978" s="12">
        <v>-2.0053337718691</v>
      </c>
      <c r="CW978" s="12">
        <v>11369.5</v>
      </c>
      <c r="CX978" s="12">
        <v>94021.005034999995</v>
      </c>
      <c r="CY978" s="38">
        <v>42094</v>
      </c>
      <c r="CZ978" s="12">
        <v>53771.299999999996</v>
      </c>
      <c r="DA978" s="12">
        <v>28499.5</v>
      </c>
      <c r="DB978" s="12">
        <v>10.5926642062963</v>
      </c>
      <c r="DC978" s="12">
        <v>12947.6</v>
      </c>
      <c r="DD978" s="12">
        <v>149957.3339</v>
      </c>
      <c r="DE978" s="38">
        <v>42460</v>
      </c>
      <c r="DF978" s="5">
        <v>68532</v>
      </c>
      <c r="DG978" s="12">
        <v>7909.9</v>
      </c>
      <c r="DH978" s="12">
        <v>2.6041191694236301</v>
      </c>
      <c r="DI978" s="12">
        <v>16898.3</v>
      </c>
      <c r="DJ978" s="12">
        <v>178783.999755</v>
      </c>
      <c r="DK978" t="s">
        <v>5014</v>
      </c>
      <c r="DL978" s="40">
        <v>108</v>
      </c>
      <c r="DM978" s="5">
        <v>539523</v>
      </c>
      <c r="DN978" s="5">
        <v>500420</v>
      </c>
      <c r="DO978" s="5">
        <v>524494</v>
      </c>
      <c r="DP978" s="5">
        <v>506690</v>
      </c>
      <c r="DQ978" s="5">
        <v>533573</v>
      </c>
      <c r="DR978" s="38">
        <v>40909</v>
      </c>
      <c r="DS978" t="s">
        <v>1948</v>
      </c>
    </row>
    <row r="979" spans="1:123" ht="15" customHeight="1" x14ac:dyDescent="0.35">
      <c r="A979" s="42" t="s">
        <v>1331</v>
      </c>
      <c r="B979" s="35">
        <v>539150</v>
      </c>
      <c r="C979" s="34" t="s">
        <v>1333</v>
      </c>
      <c r="D979" s="36" t="s">
        <v>5015</v>
      </c>
      <c r="E979" t="s">
        <v>1939</v>
      </c>
      <c r="F979" t="s">
        <v>1940</v>
      </c>
      <c r="G979" s="37" t="s">
        <v>5016</v>
      </c>
      <c r="H979" s="38">
        <v>23346</v>
      </c>
      <c r="I979" t="s">
        <v>1959</v>
      </c>
      <c r="J979" s="38">
        <v>40999</v>
      </c>
      <c r="K979" s="39">
        <v>0</v>
      </c>
      <c r="L979" s="39">
        <v>0</v>
      </c>
      <c r="M979" s="39">
        <v>0</v>
      </c>
      <c r="N979" s="39">
        <v>0</v>
      </c>
      <c r="O979" s="39">
        <v>0</v>
      </c>
      <c r="P979" s="39">
        <v>0</v>
      </c>
      <c r="Q979" s="39">
        <v>0</v>
      </c>
      <c r="R979" s="39">
        <v>0</v>
      </c>
      <c r="S979" s="39">
        <v>0</v>
      </c>
      <c r="T979" s="39">
        <v>0</v>
      </c>
      <c r="U979" s="39">
        <v>0</v>
      </c>
      <c r="X979" s="38">
        <v>41364</v>
      </c>
      <c r="Y979" s="39">
        <v>0</v>
      </c>
      <c r="Z979" s="39">
        <v>0</v>
      </c>
      <c r="AA979" s="39">
        <v>0</v>
      </c>
      <c r="AB979" s="39">
        <v>0</v>
      </c>
      <c r="AC979" s="39">
        <v>0</v>
      </c>
      <c r="AD979" s="39">
        <v>0</v>
      </c>
      <c r="AE979" s="39">
        <v>0</v>
      </c>
      <c r="AF979" s="39">
        <v>0</v>
      </c>
      <c r="AG979" s="39">
        <v>0</v>
      </c>
      <c r="AH979" s="39">
        <v>0</v>
      </c>
      <c r="AI979" s="39">
        <v>0</v>
      </c>
      <c r="AL979" s="38">
        <v>41729</v>
      </c>
      <c r="AM979" s="39">
        <v>0</v>
      </c>
      <c r="AN979" s="39">
        <v>0</v>
      </c>
      <c r="AO979" s="39">
        <v>0</v>
      </c>
      <c r="AP979" s="39">
        <v>0</v>
      </c>
      <c r="AQ979" s="39">
        <v>0</v>
      </c>
      <c r="AR979" s="39">
        <v>0</v>
      </c>
      <c r="AS979" s="39">
        <v>0</v>
      </c>
      <c r="AT979" s="39">
        <v>0</v>
      </c>
      <c r="AU979" s="39">
        <v>0</v>
      </c>
      <c r="AV979" s="39">
        <v>0</v>
      </c>
      <c r="AW979" s="5">
        <v>0</v>
      </c>
      <c r="AZ979" s="38">
        <v>42094</v>
      </c>
      <c r="BA979" s="39">
        <v>12600000</v>
      </c>
      <c r="BB979" s="39">
        <v>0</v>
      </c>
      <c r="BC979" s="39">
        <v>0</v>
      </c>
      <c r="BD979" s="39">
        <v>0</v>
      </c>
      <c r="BE979" s="39">
        <v>12600000</v>
      </c>
      <c r="BF979" s="39">
        <v>0</v>
      </c>
      <c r="BG979" s="39">
        <v>12600000</v>
      </c>
      <c r="BH979" s="39">
        <v>0</v>
      </c>
      <c r="BI979" s="39">
        <v>0</v>
      </c>
      <c r="BJ979" s="39">
        <v>0</v>
      </c>
      <c r="BK979" s="39">
        <v>0</v>
      </c>
      <c r="BN979" s="38">
        <v>42460</v>
      </c>
      <c r="BO979" s="39">
        <v>12600000</v>
      </c>
      <c r="BP979" s="39">
        <v>0</v>
      </c>
      <c r="BQ979" s="39">
        <v>0</v>
      </c>
      <c r="BR979" s="39">
        <v>0</v>
      </c>
      <c r="BS979" s="39">
        <v>12600000</v>
      </c>
      <c r="BT979" s="39">
        <v>0</v>
      </c>
      <c r="BU979" s="39">
        <v>12600000</v>
      </c>
      <c r="BV979" s="39">
        <v>0</v>
      </c>
      <c r="BW979" s="39">
        <v>0</v>
      </c>
      <c r="BX979" s="39">
        <v>0</v>
      </c>
      <c r="BY979" s="39">
        <v>0</v>
      </c>
      <c r="CB979" t="s">
        <v>1944</v>
      </c>
      <c r="CC979" t="s">
        <v>1976</v>
      </c>
      <c r="CD979" t="s">
        <v>3144</v>
      </c>
      <c r="CE979" s="3">
        <v>500</v>
      </c>
      <c r="CF979" s="5">
        <v>3039</v>
      </c>
      <c r="CG979" s="38">
        <v>40999</v>
      </c>
      <c r="CH979" s="12">
        <v>12797.03</v>
      </c>
      <c r="CI979" s="12">
        <v>783.74</v>
      </c>
      <c r="CJ979" s="12">
        <v>9.5857086421081892</v>
      </c>
      <c r="CK979" s="12">
        <v>423.53</v>
      </c>
      <c r="CL979" s="5">
        <v>0</v>
      </c>
      <c r="CM979" s="38">
        <v>41364</v>
      </c>
      <c r="CN979" s="12">
        <v>13097.86</v>
      </c>
      <c r="CO979" s="12">
        <v>746.32</v>
      </c>
      <c r="CP979" s="12">
        <v>6.0615339257715499</v>
      </c>
      <c r="CQ979" s="12">
        <v>474.6</v>
      </c>
      <c r="CR979" s="5">
        <v>0</v>
      </c>
      <c r="CS979" s="38">
        <v>41729</v>
      </c>
      <c r="CT979" s="12">
        <v>13707.642</v>
      </c>
      <c r="CU979" s="12">
        <v>506.346</v>
      </c>
      <c r="CV979" s="12">
        <v>2.9424179056158901</v>
      </c>
      <c r="CW979" s="12">
        <v>575.64099999999996</v>
      </c>
      <c r="CX979" s="5">
        <v>0</v>
      </c>
      <c r="CY979" s="38">
        <v>42094</v>
      </c>
      <c r="CZ979" s="12">
        <v>18730.308000000001</v>
      </c>
      <c r="DA979" s="12">
        <v>912.83500000000004</v>
      </c>
      <c r="DB979" s="12">
        <v>3.56713471726315</v>
      </c>
      <c r="DC979" s="12">
        <v>750.43799999999999</v>
      </c>
      <c r="DD979" s="5">
        <v>0</v>
      </c>
      <c r="DE979" s="38">
        <v>42460</v>
      </c>
      <c r="DF979" s="12">
        <v>24112.425999999999</v>
      </c>
      <c r="DG979" s="12">
        <v>2291.7629999999999</v>
      </c>
      <c r="DH979" s="12">
        <v>6.8567084856443499</v>
      </c>
      <c r="DI979" s="12">
        <v>887.69899999999996</v>
      </c>
      <c r="DJ979" s="12">
        <v>27044.358774299999</v>
      </c>
      <c r="DK979" t="s">
        <v>5017</v>
      </c>
      <c r="DL979" s="40">
        <v>87.5</v>
      </c>
      <c r="DM979" s="5">
        <v>523838</v>
      </c>
      <c r="DN979" s="5">
        <v>532940</v>
      </c>
      <c r="DO979" s="5">
        <v>500294</v>
      </c>
      <c r="DR979" s="38">
        <v>36381</v>
      </c>
      <c r="DS979" t="s">
        <v>1948</v>
      </c>
    </row>
    <row r="980" spans="1:123" ht="15" customHeight="1" x14ac:dyDescent="0.35">
      <c r="A980" s="42" t="s">
        <v>1331</v>
      </c>
      <c r="B980" s="35">
        <v>539150</v>
      </c>
      <c r="C980" s="34" t="s">
        <v>1335</v>
      </c>
      <c r="D980" s="36" t="s">
        <v>5018</v>
      </c>
      <c r="E980" t="s">
        <v>2031</v>
      </c>
      <c r="F980" t="s">
        <v>1940</v>
      </c>
      <c r="G980" s="37" t="s">
        <v>5019</v>
      </c>
      <c r="H980" s="38">
        <v>21060</v>
      </c>
      <c r="I980" t="s">
        <v>1959</v>
      </c>
      <c r="J980" s="38">
        <v>40999</v>
      </c>
      <c r="K980" s="39">
        <v>0</v>
      </c>
      <c r="L980" s="39">
        <v>0</v>
      </c>
      <c r="M980" s="39">
        <v>0</v>
      </c>
      <c r="N980" s="39">
        <v>0</v>
      </c>
      <c r="O980" s="39">
        <v>0</v>
      </c>
      <c r="P980" s="39">
        <v>0</v>
      </c>
      <c r="Q980" s="39">
        <v>0</v>
      </c>
      <c r="R980" s="39">
        <v>0</v>
      </c>
      <c r="S980" s="39">
        <v>0</v>
      </c>
      <c r="T980" s="39">
        <v>0</v>
      </c>
      <c r="U980" s="39">
        <v>0</v>
      </c>
      <c r="X980" s="38">
        <v>41364</v>
      </c>
      <c r="Y980" s="39">
        <v>0</v>
      </c>
      <c r="Z980" s="39">
        <v>0</v>
      </c>
      <c r="AA980" s="39">
        <v>0</v>
      </c>
      <c r="AB980" s="39">
        <v>0</v>
      </c>
      <c r="AC980" s="39">
        <v>0</v>
      </c>
      <c r="AD980" s="39">
        <v>0</v>
      </c>
      <c r="AE980" s="39">
        <v>0</v>
      </c>
      <c r="AF980" s="39">
        <v>0</v>
      </c>
      <c r="AG980" s="39">
        <v>0</v>
      </c>
      <c r="AH980" s="39">
        <v>0</v>
      </c>
      <c r="AI980" s="39">
        <v>0</v>
      </c>
      <c r="AL980" s="38">
        <v>41729</v>
      </c>
      <c r="AM980" s="39">
        <v>0</v>
      </c>
      <c r="AN980" s="39">
        <v>0</v>
      </c>
      <c r="AO980" s="39">
        <v>0</v>
      </c>
      <c r="AP980" s="39">
        <v>0</v>
      </c>
      <c r="AQ980" s="39">
        <v>0</v>
      </c>
      <c r="AR980" s="39">
        <v>0</v>
      </c>
      <c r="AS980" s="39">
        <v>0</v>
      </c>
      <c r="AT980" s="39">
        <v>0</v>
      </c>
      <c r="AU980" s="39">
        <v>0</v>
      </c>
      <c r="AV980" s="39">
        <v>0</v>
      </c>
      <c r="AW980" s="5">
        <v>0</v>
      </c>
      <c r="AZ980" s="38">
        <v>42094</v>
      </c>
      <c r="BA980" s="39">
        <v>14400000</v>
      </c>
      <c r="BB980" s="39">
        <v>0</v>
      </c>
      <c r="BC980" s="39">
        <v>0</v>
      </c>
      <c r="BD980" s="39">
        <v>0</v>
      </c>
      <c r="BE980" s="39">
        <v>14400000</v>
      </c>
      <c r="BF980" s="39">
        <v>0</v>
      </c>
      <c r="BG980" s="39">
        <v>14400000</v>
      </c>
      <c r="BH980" s="39">
        <v>0</v>
      </c>
      <c r="BI980" s="39">
        <v>0</v>
      </c>
      <c r="BJ980" s="39">
        <v>0</v>
      </c>
      <c r="BK980" s="39">
        <v>0</v>
      </c>
      <c r="BN980" s="38">
        <v>42460</v>
      </c>
      <c r="BO980" s="10">
        <v>14400000</v>
      </c>
      <c r="BP980" s="39">
        <v>0</v>
      </c>
      <c r="BQ980" s="39">
        <v>0</v>
      </c>
      <c r="BR980" s="39">
        <v>0</v>
      </c>
      <c r="BS980" s="39">
        <v>14400000</v>
      </c>
      <c r="BT980" s="39">
        <v>0</v>
      </c>
      <c r="BU980" s="39">
        <v>14400000</v>
      </c>
      <c r="BV980" s="39">
        <v>0</v>
      </c>
      <c r="BW980" s="39">
        <v>0</v>
      </c>
      <c r="BX980" s="39">
        <v>0</v>
      </c>
      <c r="BY980" s="39">
        <v>0</v>
      </c>
      <c r="CB980" t="s">
        <v>1944</v>
      </c>
      <c r="CC980" t="s">
        <v>1976</v>
      </c>
      <c r="CD980" t="s">
        <v>3144</v>
      </c>
      <c r="CE980" s="3">
        <v>500</v>
      </c>
      <c r="CF980" s="5">
        <v>3039</v>
      </c>
      <c r="CG980" s="38">
        <v>40999</v>
      </c>
      <c r="CH980" s="12">
        <v>12797.03</v>
      </c>
      <c r="CI980" s="12">
        <v>783.74</v>
      </c>
      <c r="CJ980" s="12">
        <v>9.5857086421081892</v>
      </c>
      <c r="CK980" s="12">
        <v>423.53</v>
      </c>
      <c r="CL980" s="5">
        <v>0</v>
      </c>
      <c r="CM980" s="38">
        <v>41364</v>
      </c>
      <c r="CN980" s="12">
        <v>13097.86</v>
      </c>
      <c r="CO980" s="12">
        <v>746.32</v>
      </c>
      <c r="CP980" s="12">
        <v>6.0615339257715499</v>
      </c>
      <c r="CQ980" s="12">
        <v>474.6</v>
      </c>
      <c r="CR980" s="5">
        <v>0</v>
      </c>
      <c r="CS980" s="38">
        <v>41729</v>
      </c>
      <c r="CT980" s="12">
        <v>13707.642</v>
      </c>
      <c r="CU980" s="12">
        <v>506.346</v>
      </c>
      <c r="CV980" s="12">
        <v>2.9424179056158901</v>
      </c>
      <c r="CW980" s="12">
        <v>575.64099999999996</v>
      </c>
      <c r="CX980" s="5">
        <v>0</v>
      </c>
      <c r="CY980" s="38">
        <v>42094</v>
      </c>
      <c r="CZ980" s="12">
        <v>18730.308000000001</v>
      </c>
      <c r="DA980" s="12">
        <v>912.83500000000004</v>
      </c>
      <c r="DB980" s="12">
        <v>3.56713471726315</v>
      </c>
      <c r="DC980" s="12">
        <v>750.43799999999999</v>
      </c>
      <c r="DD980" s="5">
        <v>0</v>
      </c>
      <c r="DE980" s="38">
        <v>42460</v>
      </c>
      <c r="DF980" s="12">
        <v>24112.425999999999</v>
      </c>
      <c r="DG980" s="12">
        <v>2291.7629999999999</v>
      </c>
      <c r="DH980" s="12">
        <v>6.8567084856443499</v>
      </c>
      <c r="DI980" s="12">
        <v>887.69899999999996</v>
      </c>
      <c r="DJ980" s="12">
        <v>27044.358774299999</v>
      </c>
      <c r="DK980" t="s">
        <v>5020</v>
      </c>
      <c r="DL980" s="40">
        <v>100</v>
      </c>
      <c r="DM980" s="5">
        <v>523838</v>
      </c>
      <c r="DN980" s="5">
        <v>532940</v>
      </c>
      <c r="DO980" s="5">
        <v>500294</v>
      </c>
      <c r="DR980" s="38">
        <v>36381</v>
      </c>
      <c r="DS980" t="s">
        <v>1948</v>
      </c>
    </row>
    <row r="981" spans="1:123" ht="15" customHeight="1" x14ac:dyDescent="0.35">
      <c r="A981" s="42" t="s">
        <v>1331</v>
      </c>
      <c r="B981" s="35">
        <v>539150</v>
      </c>
      <c r="C981" s="34" t="s">
        <v>1334</v>
      </c>
      <c r="D981" s="36" t="s">
        <v>5021</v>
      </c>
      <c r="E981" t="s">
        <v>2013</v>
      </c>
      <c r="F981" t="s">
        <v>1951</v>
      </c>
      <c r="G981" s="37" t="s">
        <v>5019</v>
      </c>
      <c r="H981" s="38">
        <v>22568</v>
      </c>
      <c r="I981" t="s">
        <v>1959</v>
      </c>
      <c r="J981" s="38">
        <v>40999</v>
      </c>
      <c r="K981" s="39">
        <v>0</v>
      </c>
      <c r="L981" s="39">
        <v>0</v>
      </c>
      <c r="M981" s="39">
        <v>0</v>
      </c>
      <c r="N981" s="39">
        <v>0</v>
      </c>
      <c r="O981" s="39">
        <v>0</v>
      </c>
      <c r="P981" s="39">
        <v>0</v>
      </c>
      <c r="Q981" s="39">
        <v>0</v>
      </c>
      <c r="R981" s="39">
        <v>0</v>
      </c>
      <c r="S981" s="39">
        <v>0</v>
      </c>
      <c r="T981" s="39">
        <v>0</v>
      </c>
      <c r="U981" s="39">
        <v>0</v>
      </c>
      <c r="X981" s="38">
        <v>41364</v>
      </c>
      <c r="Y981" s="39">
        <v>0</v>
      </c>
      <c r="Z981" s="39">
        <v>0</v>
      </c>
      <c r="AA981" s="39">
        <v>0</v>
      </c>
      <c r="AB981" s="39">
        <v>0</v>
      </c>
      <c r="AC981" s="39">
        <v>0</v>
      </c>
      <c r="AD981" s="39">
        <v>0</v>
      </c>
      <c r="AE981" s="39">
        <v>0</v>
      </c>
      <c r="AF981" s="39">
        <v>0</v>
      </c>
      <c r="AG981" s="39">
        <v>0</v>
      </c>
      <c r="AH981" s="39">
        <v>0</v>
      </c>
      <c r="AI981" s="39">
        <v>0</v>
      </c>
      <c r="AL981" s="38">
        <v>41729</v>
      </c>
      <c r="AM981" s="39">
        <v>0</v>
      </c>
      <c r="AN981" s="39">
        <v>0</v>
      </c>
      <c r="AO981" s="39">
        <v>0</v>
      </c>
      <c r="AP981" s="39">
        <v>0</v>
      </c>
      <c r="AQ981" s="39">
        <v>0</v>
      </c>
      <c r="AR981" s="39">
        <v>0</v>
      </c>
      <c r="AS981" s="39">
        <v>0</v>
      </c>
      <c r="AT981" s="39">
        <v>0</v>
      </c>
      <c r="AU981" s="39">
        <v>0</v>
      </c>
      <c r="AV981" s="39">
        <v>0</v>
      </c>
      <c r="AW981" s="5">
        <v>0</v>
      </c>
      <c r="AZ981" s="38">
        <v>42094</v>
      </c>
      <c r="BA981" s="39">
        <v>12600000</v>
      </c>
      <c r="BB981" s="39">
        <v>0</v>
      </c>
      <c r="BC981" s="39">
        <v>0</v>
      </c>
      <c r="BD981" s="39">
        <v>0</v>
      </c>
      <c r="BE981" s="39">
        <v>12600000</v>
      </c>
      <c r="BF981" s="39">
        <v>0</v>
      </c>
      <c r="BG981" s="39">
        <v>12600000</v>
      </c>
      <c r="BH981" s="39">
        <v>0</v>
      </c>
      <c r="BI981" s="39">
        <v>0</v>
      </c>
      <c r="BJ981" s="39">
        <v>0</v>
      </c>
      <c r="BK981" s="39">
        <v>0</v>
      </c>
      <c r="BN981" s="38">
        <v>42460</v>
      </c>
      <c r="BO981" s="39">
        <v>12600000</v>
      </c>
      <c r="BP981" s="39">
        <v>0</v>
      </c>
      <c r="BQ981" s="39">
        <v>0</v>
      </c>
      <c r="BR981" s="39">
        <v>0</v>
      </c>
      <c r="BS981" s="39">
        <v>12600000</v>
      </c>
      <c r="BT981" s="39">
        <v>0</v>
      </c>
      <c r="BU981" s="39">
        <v>12600000</v>
      </c>
      <c r="BV981" s="39">
        <v>0</v>
      </c>
      <c r="BW981" s="39">
        <v>0</v>
      </c>
      <c r="BX981" s="39">
        <v>0</v>
      </c>
      <c r="BY981" s="39">
        <v>0</v>
      </c>
      <c r="CB981" t="s">
        <v>2015</v>
      </c>
      <c r="CC981" t="s">
        <v>1976</v>
      </c>
      <c r="CD981" t="s">
        <v>3144</v>
      </c>
      <c r="CE981" s="3">
        <v>500</v>
      </c>
      <c r="CF981" s="5">
        <v>3039</v>
      </c>
      <c r="CG981" s="38">
        <v>40999</v>
      </c>
      <c r="CH981" s="12">
        <v>12797.03</v>
      </c>
      <c r="CI981" s="12">
        <v>783.74</v>
      </c>
      <c r="CJ981" s="12">
        <v>9.5857086421081892</v>
      </c>
      <c r="CK981" s="12">
        <v>423.53</v>
      </c>
      <c r="CL981" s="5">
        <v>0</v>
      </c>
      <c r="CM981" s="38">
        <v>41364</v>
      </c>
      <c r="CN981" s="12">
        <v>13097.86</v>
      </c>
      <c r="CO981" s="12">
        <v>746.32</v>
      </c>
      <c r="CP981" s="12">
        <v>6.0615339257715499</v>
      </c>
      <c r="CQ981" s="12">
        <v>474.6</v>
      </c>
      <c r="CR981" s="5">
        <v>0</v>
      </c>
      <c r="CS981" s="38">
        <v>41729</v>
      </c>
      <c r="CT981" s="12">
        <v>13707.642</v>
      </c>
      <c r="CU981" s="12">
        <v>506.346</v>
      </c>
      <c r="CV981" s="12">
        <v>2.9424179056158901</v>
      </c>
      <c r="CW981" s="12">
        <v>575.64099999999996</v>
      </c>
      <c r="CX981" s="5">
        <v>0</v>
      </c>
      <c r="CY981" s="38">
        <v>42094</v>
      </c>
      <c r="CZ981" s="12">
        <v>18730.308000000001</v>
      </c>
      <c r="DA981" s="12">
        <v>912.83500000000004</v>
      </c>
      <c r="DB981" s="12">
        <v>3.56713471726315</v>
      </c>
      <c r="DC981" s="12">
        <v>750.43799999999999</v>
      </c>
      <c r="DD981" s="5">
        <v>0</v>
      </c>
      <c r="DE981" s="38">
        <v>42460</v>
      </c>
      <c r="DF981" s="12">
        <v>24112.425999999999</v>
      </c>
      <c r="DG981" s="12">
        <v>2291.7629999999999</v>
      </c>
      <c r="DH981" s="12">
        <v>6.8567084856443499</v>
      </c>
      <c r="DI981" s="12">
        <v>887.69899999999996</v>
      </c>
      <c r="DJ981" s="12">
        <v>27044.358774299999</v>
      </c>
      <c r="DK981" t="s">
        <v>5022</v>
      </c>
      <c r="DL981" s="40">
        <v>87.5</v>
      </c>
      <c r="DM981" s="5">
        <v>523838</v>
      </c>
      <c r="DN981" s="5">
        <v>532940</v>
      </c>
      <c r="DO981" s="5">
        <v>500294</v>
      </c>
      <c r="DR981" s="38">
        <v>38768</v>
      </c>
      <c r="DS981" t="s">
        <v>1948</v>
      </c>
    </row>
    <row r="982" spans="1:123" ht="15" customHeight="1" x14ac:dyDescent="0.35">
      <c r="A982" s="34" t="s">
        <v>1331</v>
      </c>
      <c r="B982" s="35">
        <v>539150</v>
      </c>
      <c r="C982" s="34" t="s">
        <v>1336</v>
      </c>
      <c r="D982" s="36" t="s">
        <v>5023</v>
      </c>
      <c r="E982" t="s">
        <v>1939</v>
      </c>
      <c r="F982" t="s">
        <v>1940</v>
      </c>
      <c r="G982" s="37" t="s">
        <v>5024</v>
      </c>
      <c r="H982" s="38">
        <v>26195</v>
      </c>
      <c r="I982" t="s">
        <v>1959</v>
      </c>
      <c r="J982" s="38">
        <v>40999</v>
      </c>
      <c r="K982" s="39">
        <v>0</v>
      </c>
      <c r="L982" s="39">
        <v>0</v>
      </c>
      <c r="M982" s="39">
        <v>0</v>
      </c>
      <c r="N982" s="39">
        <v>0</v>
      </c>
      <c r="O982" s="39">
        <v>0</v>
      </c>
      <c r="P982" s="39">
        <v>0</v>
      </c>
      <c r="Q982" s="39">
        <v>0</v>
      </c>
      <c r="R982" s="39">
        <v>0</v>
      </c>
      <c r="S982" s="39">
        <v>0</v>
      </c>
      <c r="T982" s="39">
        <v>0</v>
      </c>
      <c r="U982" s="39">
        <v>0</v>
      </c>
      <c r="X982" s="38">
        <v>41364</v>
      </c>
      <c r="Y982" s="39">
        <v>0</v>
      </c>
      <c r="Z982" s="39">
        <v>0</v>
      </c>
      <c r="AA982" s="39">
        <v>0</v>
      </c>
      <c r="AB982" s="39">
        <v>0</v>
      </c>
      <c r="AC982" s="39">
        <v>0</v>
      </c>
      <c r="AD982" s="39">
        <v>0</v>
      </c>
      <c r="AE982" s="39">
        <v>0</v>
      </c>
      <c r="AF982" s="39">
        <v>0</v>
      </c>
      <c r="AG982" s="39">
        <v>0</v>
      </c>
      <c r="AH982" s="39">
        <v>0</v>
      </c>
      <c r="AI982" s="39">
        <v>0</v>
      </c>
      <c r="AL982" s="38">
        <v>41729</v>
      </c>
      <c r="AM982" s="39">
        <v>0</v>
      </c>
      <c r="AN982" s="39">
        <v>0</v>
      </c>
      <c r="AO982" s="39">
        <v>0</v>
      </c>
      <c r="AP982" s="39">
        <v>0</v>
      </c>
      <c r="AQ982" s="39">
        <v>0</v>
      </c>
      <c r="AR982" s="39">
        <v>0</v>
      </c>
      <c r="AS982" s="39">
        <v>0</v>
      </c>
      <c r="AT982" s="39">
        <v>0</v>
      </c>
      <c r="AU982" s="39">
        <v>0</v>
      </c>
      <c r="AV982" s="39">
        <v>0</v>
      </c>
      <c r="AW982" s="5">
        <v>0</v>
      </c>
      <c r="AZ982" s="38">
        <v>42094</v>
      </c>
      <c r="BA982" s="39">
        <v>12600000</v>
      </c>
      <c r="BB982" s="39">
        <v>0</v>
      </c>
      <c r="BC982" s="39">
        <v>0</v>
      </c>
      <c r="BD982" s="39">
        <v>0</v>
      </c>
      <c r="BE982" s="39">
        <v>12600000</v>
      </c>
      <c r="BF982" s="39">
        <v>0</v>
      </c>
      <c r="BG982" s="39">
        <v>12600000</v>
      </c>
      <c r="BH982" s="39">
        <v>0</v>
      </c>
      <c r="BI982" s="39">
        <v>0</v>
      </c>
      <c r="BJ982" s="39">
        <v>0</v>
      </c>
      <c r="BK982" s="39">
        <v>0</v>
      </c>
      <c r="BN982" s="38">
        <v>42460</v>
      </c>
      <c r="BO982" s="39">
        <v>12600000</v>
      </c>
      <c r="BP982" s="39">
        <v>0</v>
      </c>
      <c r="BQ982" s="39">
        <v>0</v>
      </c>
      <c r="BR982" s="39">
        <v>0</v>
      </c>
      <c r="BS982" s="39">
        <v>12600000</v>
      </c>
      <c r="BT982" s="39">
        <v>0</v>
      </c>
      <c r="BU982" s="39">
        <v>12600000</v>
      </c>
      <c r="BV982" s="39">
        <v>0</v>
      </c>
      <c r="BW982" s="39">
        <v>0</v>
      </c>
      <c r="BX982" s="39">
        <v>0</v>
      </c>
      <c r="BY982" s="39">
        <v>0</v>
      </c>
      <c r="CB982" t="s">
        <v>1944</v>
      </c>
      <c r="CC982" t="s">
        <v>1976</v>
      </c>
      <c r="CD982" t="s">
        <v>3144</v>
      </c>
      <c r="CE982" s="3">
        <v>500</v>
      </c>
      <c r="CF982" s="5">
        <v>3039</v>
      </c>
      <c r="CG982" s="38">
        <v>40999</v>
      </c>
      <c r="CH982" s="12">
        <v>12797.03</v>
      </c>
      <c r="CI982" s="12">
        <v>783.74</v>
      </c>
      <c r="CJ982" s="12">
        <v>9.5857086421081892</v>
      </c>
      <c r="CK982" s="12">
        <v>423.53</v>
      </c>
      <c r="CL982" s="5">
        <v>0</v>
      </c>
      <c r="CM982" s="38">
        <v>41364</v>
      </c>
      <c r="CN982" s="12">
        <v>13097.86</v>
      </c>
      <c r="CO982" s="12">
        <v>746.32</v>
      </c>
      <c r="CP982" s="12">
        <v>6.0615339257715499</v>
      </c>
      <c r="CQ982" s="12">
        <v>474.6</v>
      </c>
      <c r="CR982" s="5">
        <v>0</v>
      </c>
      <c r="CS982" s="38">
        <v>41729</v>
      </c>
      <c r="CT982" s="12">
        <v>13707.642</v>
      </c>
      <c r="CU982" s="12">
        <v>506.346</v>
      </c>
      <c r="CV982" s="12">
        <v>2.9424179056158901</v>
      </c>
      <c r="CW982" s="12">
        <v>575.64099999999996</v>
      </c>
      <c r="CX982" s="5">
        <v>0</v>
      </c>
      <c r="CY982" s="38">
        <v>42094</v>
      </c>
      <c r="CZ982" s="12">
        <v>18730.308000000001</v>
      </c>
      <c r="DA982" s="12">
        <v>912.83500000000004</v>
      </c>
      <c r="DB982" s="12">
        <v>3.56713471726315</v>
      </c>
      <c r="DC982" s="12">
        <v>750.43799999999999</v>
      </c>
      <c r="DD982" s="5">
        <v>0</v>
      </c>
      <c r="DE982" s="38">
        <v>42460</v>
      </c>
      <c r="DF982" s="12">
        <v>24112.425999999999</v>
      </c>
      <c r="DG982" s="12">
        <v>2291.7629999999999</v>
      </c>
      <c r="DH982" s="12">
        <v>6.8567084856443499</v>
      </c>
      <c r="DI982" s="12">
        <v>887.69899999999996</v>
      </c>
      <c r="DJ982" s="12">
        <v>27044.358774299999</v>
      </c>
      <c r="DK982" t="s">
        <v>5025</v>
      </c>
      <c r="DL982" s="40">
        <v>87.5</v>
      </c>
      <c r="DM982" s="5">
        <v>523838</v>
      </c>
      <c r="DN982" s="5">
        <v>532940</v>
      </c>
      <c r="DO982" s="5">
        <v>500294</v>
      </c>
      <c r="DR982" s="38">
        <v>36381</v>
      </c>
      <c r="DS982" t="s">
        <v>1948</v>
      </c>
    </row>
    <row r="983" spans="1:123" ht="15" customHeight="1" x14ac:dyDescent="0.35">
      <c r="A983" s="34" t="s">
        <v>1331</v>
      </c>
      <c r="B983" s="35">
        <v>539150</v>
      </c>
      <c r="C983" s="34" t="s">
        <v>1332</v>
      </c>
      <c r="D983" s="36" t="s">
        <v>5026</v>
      </c>
      <c r="E983" t="s">
        <v>2013</v>
      </c>
      <c r="F983" t="s">
        <v>1951</v>
      </c>
      <c r="G983" s="37" t="s">
        <v>5027</v>
      </c>
      <c r="H983" s="38">
        <v>22868</v>
      </c>
      <c r="I983" t="s">
        <v>1942</v>
      </c>
      <c r="J983" s="38">
        <v>40999</v>
      </c>
      <c r="K983" s="39">
        <v>0</v>
      </c>
      <c r="L983" s="39">
        <v>0</v>
      </c>
      <c r="M983" s="39">
        <v>0</v>
      </c>
      <c r="N983" s="39">
        <v>0</v>
      </c>
      <c r="O983" s="39">
        <v>0</v>
      </c>
      <c r="P983" s="39">
        <v>0</v>
      </c>
      <c r="Q983" s="39">
        <v>0</v>
      </c>
      <c r="R983" s="39">
        <v>0</v>
      </c>
      <c r="S983" s="39">
        <v>0</v>
      </c>
      <c r="T983" s="39">
        <v>0</v>
      </c>
      <c r="U983" s="39">
        <v>0</v>
      </c>
      <c r="X983" s="38">
        <v>41364</v>
      </c>
      <c r="Y983" s="39">
        <v>0</v>
      </c>
      <c r="Z983" s="39">
        <v>0</v>
      </c>
      <c r="AA983" s="39">
        <v>0</v>
      </c>
      <c r="AB983" s="39">
        <v>0</v>
      </c>
      <c r="AC983" s="39">
        <v>0</v>
      </c>
      <c r="AD983" s="39">
        <v>0</v>
      </c>
      <c r="AE983" s="39">
        <v>0</v>
      </c>
      <c r="AF983" s="39">
        <v>0</v>
      </c>
      <c r="AG983" s="39">
        <v>0</v>
      </c>
      <c r="AH983" s="39">
        <v>0</v>
      </c>
      <c r="AI983" s="39">
        <v>0</v>
      </c>
      <c r="AL983" s="38">
        <v>41729</v>
      </c>
      <c r="AM983" s="39">
        <v>0</v>
      </c>
      <c r="AN983" s="39">
        <v>0</v>
      </c>
      <c r="AO983" s="39">
        <v>0</v>
      </c>
      <c r="AP983" s="39">
        <v>0</v>
      </c>
      <c r="AQ983" s="39">
        <v>0</v>
      </c>
      <c r="AR983" s="39">
        <v>0</v>
      </c>
      <c r="AS983" s="39">
        <v>0</v>
      </c>
      <c r="AT983" s="39">
        <v>0</v>
      </c>
      <c r="AU983" s="39">
        <v>0</v>
      </c>
      <c r="AV983" s="39">
        <v>0</v>
      </c>
      <c r="AW983" s="5">
        <v>0</v>
      </c>
      <c r="AZ983" s="38">
        <v>42094</v>
      </c>
      <c r="BA983" s="39">
        <v>5076000</v>
      </c>
      <c r="BB983" s="39">
        <v>0</v>
      </c>
      <c r="BC983" s="39">
        <v>0</v>
      </c>
      <c r="BD983" s="39">
        <v>6000000</v>
      </c>
      <c r="BE983" s="39">
        <v>11076000</v>
      </c>
      <c r="BF983" s="39">
        <v>0</v>
      </c>
      <c r="BG983" s="39">
        <v>11076000</v>
      </c>
      <c r="BH983" s="39">
        <v>0</v>
      </c>
      <c r="BI983" s="39">
        <v>0</v>
      </c>
      <c r="BJ983" s="39">
        <v>0</v>
      </c>
      <c r="BK983" s="39">
        <v>0</v>
      </c>
      <c r="BN983" s="38">
        <v>42460</v>
      </c>
      <c r="BO983" s="39">
        <v>5232000</v>
      </c>
      <c r="BP983" s="39">
        <v>0</v>
      </c>
      <c r="BQ983" s="39">
        <v>0</v>
      </c>
      <c r="BR983" s="39">
        <v>8000000</v>
      </c>
      <c r="BS983" s="39">
        <v>13232000</v>
      </c>
      <c r="BT983" s="39">
        <v>0</v>
      </c>
      <c r="BU983" s="39">
        <v>13232000</v>
      </c>
      <c r="BV983" s="39">
        <v>0</v>
      </c>
      <c r="BW983" s="39">
        <v>0</v>
      </c>
      <c r="BX983" s="39">
        <v>0</v>
      </c>
      <c r="BY983" s="39">
        <v>0</v>
      </c>
      <c r="CB983" t="s">
        <v>2015</v>
      </c>
      <c r="CC983" t="s">
        <v>1976</v>
      </c>
      <c r="CD983" t="s">
        <v>3144</v>
      </c>
      <c r="CE983" s="3">
        <v>500</v>
      </c>
      <c r="CF983" s="5">
        <v>3039</v>
      </c>
      <c r="CG983" s="38">
        <v>40999</v>
      </c>
      <c r="CH983" s="12">
        <v>12797.03</v>
      </c>
      <c r="CI983" s="12">
        <v>783.74</v>
      </c>
      <c r="CJ983" s="12">
        <v>9.5857086421081892</v>
      </c>
      <c r="CK983" s="12">
        <v>423.53</v>
      </c>
      <c r="CL983" s="5">
        <v>0</v>
      </c>
      <c r="CM983" s="38">
        <v>41364</v>
      </c>
      <c r="CN983" s="12">
        <v>13097.86</v>
      </c>
      <c r="CO983" s="12">
        <v>746.32</v>
      </c>
      <c r="CP983" s="12">
        <v>6.0615339257715499</v>
      </c>
      <c r="CQ983" s="12">
        <v>474.6</v>
      </c>
      <c r="CR983" s="5">
        <v>0</v>
      </c>
      <c r="CS983" s="38">
        <v>41729</v>
      </c>
      <c r="CT983" s="12">
        <v>13707.642</v>
      </c>
      <c r="CU983" s="12">
        <v>506.346</v>
      </c>
      <c r="CV983" s="12">
        <v>2.9424179056158901</v>
      </c>
      <c r="CW983" s="12">
        <v>575.64099999999996</v>
      </c>
      <c r="CX983" s="5">
        <v>0</v>
      </c>
      <c r="CY983" s="38">
        <v>42094</v>
      </c>
      <c r="CZ983" s="12">
        <v>18730.308000000001</v>
      </c>
      <c r="DA983" s="12">
        <v>912.83500000000004</v>
      </c>
      <c r="DB983" s="12">
        <v>3.56713471726315</v>
      </c>
      <c r="DC983" s="12">
        <v>750.43799999999999</v>
      </c>
      <c r="DD983" s="5">
        <v>0</v>
      </c>
      <c r="DE983" s="38">
        <v>42460</v>
      </c>
      <c r="DF983" s="12">
        <v>24112.425999999999</v>
      </c>
      <c r="DG983" s="12">
        <v>2291.7629999999999</v>
      </c>
      <c r="DH983" s="12">
        <v>6.8567084856443499</v>
      </c>
      <c r="DI983" s="12">
        <v>887.69899999999996</v>
      </c>
      <c r="DJ983" s="12">
        <v>27044.358774299999</v>
      </c>
      <c r="DK983" t="s">
        <v>5028</v>
      </c>
      <c r="DL983" s="40">
        <v>92.58</v>
      </c>
      <c r="DM983" s="5">
        <v>523838</v>
      </c>
      <c r="DN983" s="5">
        <v>532940</v>
      </c>
      <c r="DO983" s="5">
        <v>500294</v>
      </c>
      <c r="DR983" s="38">
        <v>36847</v>
      </c>
      <c r="DS983" t="s">
        <v>1948</v>
      </c>
    </row>
    <row r="984" spans="1:123" ht="15" customHeight="1" x14ac:dyDescent="0.35">
      <c r="A984" s="34" t="s">
        <v>1337</v>
      </c>
      <c r="B984" s="35">
        <v>532254</v>
      </c>
      <c r="C984" s="34" t="s">
        <v>1339</v>
      </c>
      <c r="D984" s="36" t="s">
        <v>5029</v>
      </c>
      <c r="E984" t="s">
        <v>2013</v>
      </c>
      <c r="F984" t="s">
        <v>1951</v>
      </c>
      <c r="G984" s="37" t="s">
        <v>5030</v>
      </c>
      <c r="H984" s="38">
        <v>24378</v>
      </c>
      <c r="I984" t="s">
        <v>1942</v>
      </c>
      <c r="J984" s="38">
        <v>40999</v>
      </c>
      <c r="K984" s="39">
        <v>0</v>
      </c>
      <c r="L984" s="39">
        <v>0</v>
      </c>
      <c r="M984" s="39">
        <v>0</v>
      </c>
      <c r="N984" s="39">
        <v>0</v>
      </c>
      <c r="O984" s="39">
        <v>0</v>
      </c>
      <c r="P984" s="39">
        <v>0</v>
      </c>
      <c r="Q984" s="39">
        <v>0</v>
      </c>
      <c r="R984" s="39">
        <v>0</v>
      </c>
      <c r="S984" s="39">
        <v>0</v>
      </c>
      <c r="T984" s="39">
        <v>0</v>
      </c>
      <c r="U984" s="39">
        <v>0</v>
      </c>
      <c r="W984" t="s">
        <v>1943</v>
      </c>
      <c r="X984" s="38">
        <v>41364</v>
      </c>
      <c r="Y984" s="39">
        <v>0</v>
      </c>
      <c r="Z984" s="39">
        <v>0</v>
      </c>
      <c r="AA984" s="39">
        <v>0</v>
      </c>
      <c r="AB984" s="39">
        <v>0</v>
      </c>
      <c r="AC984" s="39">
        <v>0</v>
      </c>
      <c r="AD984" s="39">
        <v>0</v>
      </c>
      <c r="AE984" s="39">
        <v>0</v>
      </c>
      <c r="AF984" s="39">
        <v>0</v>
      </c>
      <c r="AG984" s="39">
        <v>0</v>
      </c>
      <c r="AH984" s="39">
        <v>0</v>
      </c>
      <c r="AI984" s="39">
        <v>0</v>
      </c>
      <c r="AK984" t="s">
        <v>1943</v>
      </c>
      <c r="AL984" s="38">
        <v>41729</v>
      </c>
      <c r="AM984" s="39">
        <v>0</v>
      </c>
      <c r="AN984" s="39">
        <v>0</v>
      </c>
      <c r="AO984" s="39">
        <v>0</v>
      </c>
      <c r="AP984" s="39">
        <v>0</v>
      </c>
      <c r="AQ984" s="39">
        <v>0</v>
      </c>
      <c r="AR984" s="39">
        <v>0</v>
      </c>
      <c r="AS984" s="39">
        <v>0</v>
      </c>
      <c r="AT984" s="39">
        <v>0</v>
      </c>
      <c r="AU984" s="39">
        <v>0</v>
      </c>
      <c r="AV984" s="39">
        <v>0</v>
      </c>
      <c r="AW984" s="5">
        <v>0</v>
      </c>
      <c r="AY984" t="s">
        <v>1943</v>
      </c>
      <c r="AZ984" s="38">
        <v>42094</v>
      </c>
      <c r="BA984" s="39">
        <v>0</v>
      </c>
      <c r="BB984" s="39">
        <v>0</v>
      </c>
      <c r="BC984" s="39">
        <v>0</v>
      </c>
      <c r="BD984" s="39">
        <v>0</v>
      </c>
      <c r="BE984" s="39">
        <v>0</v>
      </c>
      <c r="BF984" s="39">
        <v>0</v>
      </c>
      <c r="BG984" s="39">
        <v>0</v>
      </c>
      <c r="BH984" s="39">
        <v>0</v>
      </c>
      <c r="BI984" s="39">
        <v>0</v>
      </c>
      <c r="BJ984" s="39">
        <v>0</v>
      </c>
      <c r="BK984" s="39">
        <v>0</v>
      </c>
      <c r="BM984" t="s">
        <v>1943</v>
      </c>
      <c r="BN984" s="38">
        <v>42460</v>
      </c>
      <c r="BO984" s="39">
        <v>514839</v>
      </c>
      <c r="BP984" s="39">
        <v>0</v>
      </c>
      <c r="BQ984" s="39">
        <v>304207</v>
      </c>
      <c r="BR984" s="39">
        <v>0</v>
      </c>
      <c r="BS984" s="39">
        <v>819046</v>
      </c>
      <c r="BT984" s="39">
        <v>0</v>
      </c>
      <c r="BU984" s="39">
        <v>819046</v>
      </c>
      <c r="BV984" s="39">
        <v>0</v>
      </c>
      <c r="BW984" s="39">
        <v>0</v>
      </c>
      <c r="BX984" s="39">
        <v>0</v>
      </c>
      <c r="BY984" s="39">
        <v>0</v>
      </c>
      <c r="BZ984" t="s">
        <v>5031</v>
      </c>
      <c r="CA984" t="s">
        <v>5031</v>
      </c>
      <c r="CB984" t="s">
        <v>2015</v>
      </c>
      <c r="CC984" t="s">
        <v>1961</v>
      </c>
      <c r="CD984" t="s">
        <v>1962</v>
      </c>
      <c r="CE984" s="3">
        <v>500</v>
      </c>
      <c r="CF984" s="5">
        <v>7291</v>
      </c>
      <c r="CG984" s="38">
        <v>40999</v>
      </c>
      <c r="CH984" s="12">
        <v>20955.879999999997</v>
      </c>
      <c r="CI984" s="12">
        <v>2207.09</v>
      </c>
      <c r="CJ984" s="12">
        <v>13.8392613020133</v>
      </c>
      <c r="CK984" s="12">
        <v>14416.46</v>
      </c>
      <c r="CL984" s="12">
        <v>16298.5596983</v>
      </c>
      <c r="CM984" s="38">
        <v>41364</v>
      </c>
      <c r="CN984" s="12">
        <v>22928.300000000003</v>
      </c>
      <c r="CO984" s="12">
        <v>2008.03</v>
      </c>
      <c r="CP984" s="12">
        <v>10.204587054770199</v>
      </c>
      <c r="CQ984" s="12">
        <v>16631.169999999998</v>
      </c>
      <c r="CR984" s="12">
        <v>11084.976643600001</v>
      </c>
      <c r="CS984" s="38">
        <v>41729</v>
      </c>
      <c r="CT984" s="12">
        <v>24681.260000000002</v>
      </c>
      <c r="CU984" s="12">
        <v>1991.92</v>
      </c>
      <c r="CV984" s="12">
        <v>9.7565736671141892</v>
      </c>
      <c r="CW984" s="12">
        <v>18427.63</v>
      </c>
      <c r="CX984" s="12">
        <v>19133.562662799999</v>
      </c>
      <c r="CY984" s="38">
        <v>42094</v>
      </c>
      <c r="CZ984" s="12">
        <v>19344.88</v>
      </c>
      <c r="DA984" s="12">
        <v>1672.7</v>
      </c>
      <c r="DB984" s="12">
        <v>9.9746066355022407</v>
      </c>
      <c r="DC984" s="12">
        <v>14612.93</v>
      </c>
      <c r="DD984" s="12">
        <v>16501.435272399998</v>
      </c>
      <c r="DE984" s="38">
        <v>42460</v>
      </c>
      <c r="DF984" s="12">
        <v>20525.97</v>
      </c>
      <c r="DG984" s="12">
        <v>1270.21</v>
      </c>
      <c r="DH984" s="12">
        <v>9.8980251171903895</v>
      </c>
      <c r="DI984" s="12">
        <v>15676.593000000001</v>
      </c>
      <c r="DJ984" s="40">
        <v>19357.892551100002</v>
      </c>
      <c r="DK984" t="s">
        <v>5032</v>
      </c>
      <c r="DL984" s="40">
        <v>13.93</v>
      </c>
      <c r="DM984" s="5">
        <v>532809</v>
      </c>
      <c r="DN984" s="5">
        <v>532819</v>
      </c>
      <c r="DO984" s="5">
        <v>532400</v>
      </c>
      <c r="DP984" s="5">
        <v>526299</v>
      </c>
      <c r="DR984" s="38">
        <v>42433</v>
      </c>
      <c r="DS984" t="s">
        <v>1964</v>
      </c>
    </row>
    <row r="985" spans="1:123" ht="15" customHeight="1" x14ac:dyDescent="0.35">
      <c r="A985" s="34" t="s">
        <v>1337</v>
      </c>
      <c r="B985" s="35">
        <v>532254</v>
      </c>
      <c r="C985" s="34" t="s">
        <v>1338</v>
      </c>
      <c r="D985" s="36" t="s">
        <v>5033</v>
      </c>
      <c r="E985" s="34" t="s">
        <v>2013</v>
      </c>
      <c r="F985" t="s">
        <v>1951</v>
      </c>
      <c r="G985" s="37" t="s">
        <v>5034</v>
      </c>
      <c r="H985" s="38">
        <v>25823</v>
      </c>
      <c r="I985" t="s">
        <v>1942</v>
      </c>
      <c r="J985" s="38">
        <v>40999</v>
      </c>
      <c r="K985" s="39">
        <v>0</v>
      </c>
      <c r="L985" s="39">
        <v>0</v>
      </c>
      <c r="M985" s="39">
        <v>0</v>
      </c>
      <c r="N985" s="39">
        <v>0</v>
      </c>
      <c r="O985" s="39">
        <v>0</v>
      </c>
      <c r="P985" s="39">
        <v>0</v>
      </c>
      <c r="Q985" s="39">
        <v>0</v>
      </c>
      <c r="R985" s="39">
        <v>0</v>
      </c>
      <c r="S985" s="39">
        <v>0</v>
      </c>
      <c r="T985" s="39">
        <v>0</v>
      </c>
      <c r="U985" s="39">
        <v>0</v>
      </c>
      <c r="W985" t="s">
        <v>1943</v>
      </c>
      <c r="X985" s="38">
        <v>41364</v>
      </c>
      <c r="Y985" s="39">
        <v>0</v>
      </c>
      <c r="Z985" s="39">
        <v>0</v>
      </c>
      <c r="AA985" s="39">
        <v>0</v>
      </c>
      <c r="AB985" s="39">
        <v>0</v>
      </c>
      <c r="AC985" s="39">
        <v>0</v>
      </c>
      <c r="AD985" s="39">
        <v>0</v>
      </c>
      <c r="AE985" s="39">
        <v>0</v>
      </c>
      <c r="AF985" s="39">
        <v>0</v>
      </c>
      <c r="AG985" s="39">
        <v>0</v>
      </c>
      <c r="AH985" s="39">
        <v>0</v>
      </c>
      <c r="AI985" s="39">
        <v>0</v>
      </c>
      <c r="AK985" t="s">
        <v>1943</v>
      </c>
      <c r="AL985" s="38">
        <v>41729</v>
      </c>
      <c r="AM985" s="39">
        <v>0</v>
      </c>
      <c r="AN985" s="39">
        <v>0</v>
      </c>
      <c r="AO985" s="39">
        <v>0</v>
      </c>
      <c r="AP985" s="39">
        <v>0</v>
      </c>
      <c r="AQ985" s="39">
        <v>0</v>
      </c>
      <c r="AR985" s="39">
        <v>0</v>
      </c>
      <c r="AS985" s="39">
        <v>0</v>
      </c>
      <c r="AT985" s="39">
        <v>0</v>
      </c>
      <c r="AU985" s="39">
        <v>0</v>
      </c>
      <c r="AV985" s="39">
        <v>0</v>
      </c>
      <c r="AW985" s="5">
        <v>0</v>
      </c>
      <c r="AY985" t="s">
        <v>1943</v>
      </c>
      <c r="AZ985" s="38">
        <v>42094</v>
      </c>
      <c r="BA985" s="39">
        <v>24117600</v>
      </c>
      <c r="BB985" s="39">
        <v>0</v>
      </c>
      <c r="BC985" s="39">
        <v>12986400</v>
      </c>
      <c r="BD985" s="39">
        <v>0</v>
      </c>
      <c r="BE985" s="39">
        <v>37104000</v>
      </c>
      <c r="BF985" s="39">
        <v>0</v>
      </c>
      <c r="BG985" s="39">
        <v>37104000</v>
      </c>
      <c r="BH985" s="39">
        <v>0</v>
      </c>
      <c r="BI985" s="39">
        <v>0</v>
      </c>
      <c r="BJ985" s="39">
        <v>0</v>
      </c>
      <c r="BK985" s="39">
        <v>0</v>
      </c>
      <c r="BN985" s="38">
        <v>42460</v>
      </c>
      <c r="BO985" s="39">
        <v>95827618</v>
      </c>
      <c r="BP985" s="39">
        <v>0</v>
      </c>
      <c r="BQ985" s="39">
        <v>48439790</v>
      </c>
      <c r="BR985" s="39">
        <v>0</v>
      </c>
      <c r="BS985" s="39">
        <v>144267408</v>
      </c>
      <c r="BT985" s="39">
        <v>0</v>
      </c>
      <c r="BU985" s="39">
        <v>144267408</v>
      </c>
      <c r="BV985" s="39">
        <v>0</v>
      </c>
      <c r="BW985" s="39">
        <v>0</v>
      </c>
      <c r="BX985" s="39">
        <v>0</v>
      </c>
      <c r="BY985" s="39">
        <v>0</v>
      </c>
      <c r="CB985" t="s">
        <v>2015</v>
      </c>
      <c r="CC985" t="s">
        <v>1961</v>
      </c>
      <c r="CD985" t="s">
        <v>1962</v>
      </c>
      <c r="CE985" s="3">
        <v>500</v>
      </c>
      <c r="CF985" s="5">
        <v>7291</v>
      </c>
      <c r="CG985" s="38">
        <v>40999</v>
      </c>
      <c r="CH985" s="12">
        <v>20955.879999999997</v>
      </c>
      <c r="CI985" s="12">
        <v>2207.09</v>
      </c>
      <c r="CJ985" s="12">
        <v>13.8392613020133</v>
      </c>
      <c r="CK985" s="12">
        <v>14416.46</v>
      </c>
      <c r="CL985" s="12">
        <v>16298.5596983</v>
      </c>
      <c r="CM985" s="38">
        <v>41364</v>
      </c>
      <c r="CN985" s="12">
        <v>22928.300000000003</v>
      </c>
      <c r="CO985" s="12">
        <v>2008.03</v>
      </c>
      <c r="CP985" s="12">
        <v>10.204587054770199</v>
      </c>
      <c r="CQ985" s="12">
        <v>16631.169999999998</v>
      </c>
      <c r="CR985" s="12">
        <v>11084.976643600001</v>
      </c>
      <c r="CS985" s="38">
        <v>41729</v>
      </c>
      <c r="CT985" s="12">
        <v>24681.260000000002</v>
      </c>
      <c r="CU985" s="12">
        <v>1991.92</v>
      </c>
      <c r="CV985" s="12">
        <v>9.7565736671141892</v>
      </c>
      <c r="CW985" s="12">
        <v>18427.63</v>
      </c>
      <c r="CX985" s="12">
        <v>19133.562662799999</v>
      </c>
      <c r="CY985" s="38">
        <v>42094</v>
      </c>
      <c r="CZ985" s="12">
        <v>19344.88</v>
      </c>
      <c r="DA985" s="12">
        <v>1672.7</v>
      </c>
      <c r="DB985" s="12">
        <v>9.9746066355022407</v>
      </c>
      <c r="DC985" s="12">
        <v>14612.93</v>
      </c>
      <c r="DD985" s="12">
        <v>16501.435272399998</v>
      </c>
      <c r="DE985" s="38">
        <v>42460</v>
      </c>
      <c r="DF985" s="12">
        <v>20525.97</v>
      </c>
      <c r="DG985" s="12">
        <v>1270.21</v>
      </c>
      <c r="DH985" s="12">
        <v>9.8980251171903895</v>
      </c>
      <c r="DI985" s="12">
        <v>15676.593000000001</v>
      </c>
      <c r="DJ985" s="40">
        <v>19357.892551100002</v>
      </c>
      <c r="DK985" t="s">
        <v>5035</v>
      </c>
      <c r="DL985" s="40">
        <v>29.12</v>
      </c>
      <c r="DM985" s="5">
        <v>532809</v>
      </c>
      <c r="DN985" s="5">
        <v>532819</v>
      </c>
      <c r="DO985" s="5">
        <v>532400</v>
      </c>
      <c r="DP985" s="5">
        <v>526299</v>
      </c>
      <c r="DR985" s="38">
        <v>41950</v>
      </c>
      <c r="DS985" t="s">
        <v>1948</v>
      </c>
    </row>
    <row r="986" spans="1:123" ht="15" customHeight="1" x14ac:dyDescent="0.35">
      <c r="A986" s="42" t="s">
        <v>1340</v>
      </c>
      <c r="B986" s="35">
        <v>532810</v>
      </c>
      <c r="C986" s="34" t="s">
        <v>1341</v>
      </c>
      <c r="D986" s="36" t="s">
        <v>5036</v>
      </c>
      <c r="E986" t="s">
        <v>3147</v>
      </c>
      <c r="F986" t="s">
        <v>1951</v>
      </c>
      <c r="G986" s="37" t="s">
        <v>5037</v>
      </c>
      <c r="H986" s="38">
        <v>20797</v>
      </c>
      <c r="I986" t="s">
        <v>1942</v>
      </c>
      <c r="J986" s="38">
        <v>40999</v>
      </c>
      <c r="K986" s="39">
        <v>0</v>
      </c>
      <c r="L986" s="39">
        <v>0</v>
      </c>
      <c r="M986" s="39">
        <v>0</v>
      </c>
      <c r="N986" s="39">
        <v>0</v>
      </c>
      <c r="O986" s="39">
        <v>0</v>
      </c>
      <c r="P986" s="39">
        <v>0</v>
      </c>
      <c r="Q986" s="39">
        <v>0</v>
      </c>
      <c r="R986" s="39">
        <v>0</v>
      </c>
      <c r="S986" s="39">
        <v>0</v>
      </c>
      <c r="T986" s="39">
        <v>0</v>
      </c>
      <c r="U986" s="39">
        <v>0</v>
      </c>
      <c r="W986" t="s">
        <v>1943</v>
      </c>
      <c r="X986" s="38">
        <v>41364</v>
      </c>
      <c r="Y986" s="39">
        <v>1644836</v>
      </c>
      <c r="Z986" s="39">
        <v>0</v>
      </c>
      <c r="AA986" s="39">
        <v>1013005</v>
      </c>
      <c r="AB986" s="39">
        <v>0</v>
      </c>
      <c r="AC986" s="39">
        <v>2657841</v>
      </c>
      <c r="AD986" s="39">
        <v>0</v>
      </c>
      <c r="AE986" s="39">
        <v>2657841</v>
      </c>
      <c r="AF986" s="39">
        <v>0</v>
      </c>
      <c r="AG986" s="39">
        <v>0</v>
      </c>
      <c r="AH986" s="39">
        <v>0</v>
      </c>
      <c r="AI986" s="39">
        <v>0</v>
      </c>
      <c r="AL986" s="38">
        <v>41729</v>
      </c>
      <c r="AM986" s="39">
        <v>1751520</v>
      </c>
      <c r="AN986" s="39">
        <v>0</v>
      </c>
      <c r="AO986" s="39">
        <v>1410048</v>
      </c>
      <c r="AP986" s="39">
        <v>1316760</v>
      </c>
      <c r="AQ986" s="39">
        <v>4478328</v>
      </c>
      <c r="AR986" s="39">
        <v>0</v>
      </c>
      <c r="AS986" s="39">
        <v>4478328</v>
      </c>
      <c r="AT986" s="39">
        <v>0</v>
      </c>
      <c r="AU986" s="39">
        <v>0</v>
      </c>
      <c r="AV986" s="39">
        <v>0</v>
      </c>
      <c r="AW986" s="5">
        <v>0</v>
      </c>
      <c r="AZ986" s="38">
        <v>42094</v>
      </c>
      <c r="BA986" s="39">
        <v>6593455</v>
      </c>
      <c r="BB986" s="39">
        <v>0</v>
      </c>
      <c r="BC986" s="39">
        <v>0</v>
      </c>
      <c r="BD986" s="39">
        <v>0</v>
      </c>
      <c r="BE986" s="39">
        <v>6593455</v>
      </c>
      <c r="BF986" s="39">
        <v>0</v>
      </c>
      <c r="BG986" s="39">
        <v>6593455</v>
      </c>
      <c r="BH986" s="39">
        <v>0</v>
      </c>
      <c r="BI986" s="39">
        <v>0</v>
      </c>
      <c r="BJ986" s="39">
        <v>0</v>
      </c>
      <c r="BK986" s="39">
        <v>0</v>
      </c>
      <c r="BN986" s="38">
        <v>42460</v>
      </c>
      <c r="BO986" s="39">
        <v>4187475</v>
      </c>
      <c r="BP986" s="39">
        <v>597896</v>
      </c>
      <c r="BQ986" s="39">
        <v>492191</v>
      </c>
      <c r="BR986" s="39">
        <v>0</v>
      </c>
      <c r="BS986" s="39">
        <v>5277562</v>
      </c>
      <c r="BT986" s="39">
        <v>0</v>
      </c>
      <c r="BU986" s="39">
        <v>5277562</v>
      </c>
      <c r="BV986" s="39">
        <v>0</v>
      </c>
      <c r="BW986" s="39">
        <v>0</v>
      </c>
      <c r="BX986" s="39">
        <v>0</v>
      </c>
      <c r="BY986" s="39">
        <v>0</v>
      </c>
      <c r="CB986" t="s">
        <v>1968</v>
      </c>
      <c r="CC986" t="s">
        <v>2087</v>
      </c>
      <c r="CD986" t="s">
        <v>2088</v>
      </c>
      <c r="CE986" s="3" t="s">
        <v>1978</v>
      </c>
      <c r="CF986" s="5">
        <v>467</v>
      </c>
      <c r="CG986" s="38">
        <v>40999</v>
      </c>
      <c r="CH986" s="12">
        <v>131083.70000000001</v>
      </c>
      <c r="CI986" s="12">
        <v>30588.5</v>
      </c>
      <c r="CJ986" s="12">
        <v>2.54472507073522</v>
      </c>
      <c r="CK986" s="12">
        <v>797.4</v>
      </c>
      <c r="CL986" s="12">
        <v>242867.43372</v>
      </c>
      <c r="CM986" s="38">
        <v>41364</v>
      </c>
      <c r="CN986" s="12">
        <v>173387.1</v>
      </c>
      <c r="CO986" s="12">
        <v>44377.4</v>
      </c>
      <c r="CP986" s="12">
        <v>2.9097928100236201</v>
      </c>
      <c r="CQ986" s="12">
        <v>884.1</v>
      </c>
      <c r="CR986" s="12">
        <v>239582.72449650001</v>
      </c>
      <c r="CS986" s="38">
        <v>41729</v>
      </c>
      <c r="CT986" s="12">
        <v>216367.30000000002</v>
      </c>
      <c r="CU986" s="12">
        <v>54618.400000000001</v>
      </c>
      <c r="CV986" s="12">
        <v>3.0038244336928002</v>
      </c>
      <c r="CW986" s="12">
        <v>937.3</v>
      </c>
      <c r="CX986" s="12">
        <v>255295.87215360001</v>
      </c>
      <c r="CY986" s="38">
        <v>42094</v>
      </c>
      <c r="CZ986" s="12">
        <v>253523.1</v>
      </c>
      <c r="DA986" s="5">
        <v>60044</v>
      </c>
      <c r="DB986" s="12">
        <v>2.8374078896233002</v>
      </c>
      <c r="DC986" s="12">
        <v>977.3</v>
      </c>
      <c r="DD986" s="12">
        <v>360041.10201600002</v>
      </c>
      <c r="DE986" s="38">
        <v>42460</v>
      </c>
      <c r="DF986" s="12">
        <v>278880.40000000002</v>
      </c>
      <c r="DG986" s="5">
        <v>61840</v>
      </c>
      <c r="DH986" s="12">
        <v>2.59760225853619</v>
      </c>
      <c r="DI986" s="12">
        <v>1031.9000000000001</v>
      </c>
      <c r="DJ986" s="12">
        <v>226848.99498240001</v>
      </c>
      <c r="DK986" t="s">
        <v>5038</v>
      </c>
      <c r="DL986" s="41">
        <v>2.3884305203992633</v>
      </c>
      <c r="DM986" s="5">
        <v>532810</v>
      </c>
      <c r="DN986" s="5">
        <v>532922</v>
      </c>
      <c r="DO986" s="5">
        <v>539844</v>
      </c>
      <c r="DP986" s="5">
        <v>532218</v>
      </c>
      <c r="DQ986" s="5">
        <v>532892</v>
      </c>
      <c r="DR986" s="38">
        <v>41103</v>
      </c>
      <c r="DS986" t="s">
        <v>1948</v>
      </c>
    </row>
    <row r="987" spans="1:123" ht="15" customHeight="1" x14ac:dyDescent="0.35">
      <c r="A987" s="42" t="s">
        <v>1340</v>
      </c>
      <c r="B987" s="35">
        <v>532810</v>
      </c>
      <c r="C987" s="34" t="s">
        <v>1344</v>
      </c>
      <c r="D987" s="36" t="s">
        <v>5039</v>
      </c>
      <c r="E987" t="s">
        <v>2398</v>
      </c>
      <c r="F987" t="s">
        <v>1951</v>
      </c>
      <c r="G987" s="37" t="s">
        <v>2181</v>
      </c>
      <c r="H987" s="38">
        <v>20958</v>
      </c>
      <c r="I987" t="s">
        <v>1942</v>
      </c>
      <c r="J987" s="38">
        <v>40999</v>
      </c>
      <c r="K987" s="39">
        <v>1740975</v>
      </c>
      <c r="L987" s="39">
        <v>911763</v>
      </c>
      <c r="M987" s="39">
        <v>1507187</v>
      </c>
      <c r="N987" s="39">
        <v>0</v>
      </c>
      <c r="O987" s="39">
        <v>4159925</v>
      </c>
      <c r="P987" s="39">
        <v>0</v>
      </c>
      <c r="Q987" s="39">
        <v>4159925</v>
      </c>
      <c r="R987" s="39">
        <v>0</v>
      </c>
      <c r="S987" s="39">
        <v>0</v>
      </c>
      <c r="T987" s="39">
        <v>0</v>
      </c>
      <c r="U987" s="39">
        <v>0</v>
      </c>
      <c r="X987" s="38">
        <v>41364</v>
      </c>
      <c r="Y987" s="39">
        <v>2260943</v>
      </c>
      <c r="Z987" s="39">
        <v>0</v>
      </c>
      <c r="AA987" s="39">
        <v>1062104</v>
      </c>
      <c r="AB987" s="39">
        <v>1659962</v>
      </c>
      <c r="AC987" s="39">
        <v>4983009</v>
      </c>
      <c r="AD987" s="39">
        <v>0</v>
      </c>
      <c r="AE987" s="39">
        <v>4983009</v>
      </c>
      <c r="AF987" s="39">
        <v>0</v>
      </c>
      <c r="AG987" s="39">
        <v>0</v>
      </c>
      <c r="AH987" s="39">
        <v>0</v>
      </c>
      <c r="AI987" s="39">
        <v>0</v>
      </c>
      <c r="AL987" s="38">
        <v>41729</v>
      </c>
      <c r="AM987" s="39">
        <v>2048525</v>
      </c>
      <c r="AN987" s="39">
        <v>0</v>
      </c>
      <c r="AO987" s="39">
        <v>1064228</v>
      </c>
      <c r="AP987" s="39">
        <v>1944000</v>
      </c>
      <c r="AQ987" s="39">
        <v>5056753</v>
      </c>
      <c r="AR987" s="39">
        <v>0</v>
      </c>
      <c r="AS987" s="39">
        <v>5056753</v>
      </c>
      <c r="AT987" s="39">
        <v>0</v>
      </c>
      <c r="AU987" s="39">
        <v>0</v>
      </c>
      <c r="AV987" s="39">
        <v>0</v>
      </c>
      <c r="AW987" s="5">
        <v>0</v>
      </c>
      <c r="AZ987" s="38">
        <v>42094</v>
      </c>
      <c r="BA987" s="39">
        <v>8347064</v>
      </c>
      <c r="BB987" s="39">
        <v>0</v>
      </c>
      <c r="BC987" s="39">
        <v>0</v>
      </c>
      <c r="BD987" s="39">
        <v>0</v>
      </c>
      <c r="BE987" s="39">
        <v>8347064</v>
      </c>
      <c r="BF987" s="39">
        <v>0</v>
      </c>
      <c r="BG987" s="39">
        <v>8347064</v>
      </c>
      <c r="BH987" s="39">
        <v>0</v>
      </c>
      <c r="BI987" s="39">
        <v>0</v>
      </c>
      <c r="BJ987" s="39">
        <v>0</v>
      </c>
      <c r="BK987" s="39">
        <v>0</v>
      </c>
      <c r="BN987" s="38">
        <v>42460</v>
      </c>
      <c r="BO987" s="39">
        <v>5100821</v>
      </c>
      <c r="BP987" s="39">
        <v>699160</v>
      </c>
      <c r="BQ987" s="39">
        <v>292218</v>
      </c>
      <c r="BR987" s="39">
        <v>0</v>
      </c>
      <c r="BS987" s="39">
        <v>6092199</v>
      </c>
      <c r="BT987" s="39">
        <v>0</v>
      </c>
      <c r="BU987" s="39">
        <v>6092199</v>
      </c>
      <c r="BV987" s="39">
        <v>0</v>
      </c>
      <c r="BW987" s="39">
        <v>0</v>
      </c>
      <c r="BX987" s="39">
        <v>0</v>
      </c>
      <c r="BY987" s="39">
        <v>0</v>
      </c>
      <c r="CB987" t="s">
        <v>1972</v>
      </c>
      <c r="CC987" t="s">
        <v>2087</v>
      </c>
      <c r="CD987" t="s">
        <v>2088</v>
      </c>
      <c r="CE987" s="3" t="s">
        <v>1978</v>
      </c>
      <c r="CF987" s="5">
        <v>467</v>
      </c>
      <c r="CG987" s="38">
        <v>40999</v>
      </c>
      <c r="CH987" s="12">
        <v>131083.70000000001</v>
      </c>
      <c r="CI987" s="12">
        <v>30588.5</v>
      </c>
      <c r="CJ987" s="12">
        <v>2.54472507073522</v>
      </c>
      <c r="CK987" s="12">
        <v>797.4</v>
      </c>
      <c r="CL987" s="12">
        <v>242867.43372</v>
      </c>
      <c r="CM987" s="38">
        <v>41364</v>
      </c>
      <c r="CN987" s="12">
        <v>173387.1</v>
      </c>
      <c r="CO987" s="12">
        <v>44377.4</v>
      </c>
      <c r="CP987" s="12">
        <v>2.9097928100236201</v>
      </c>
      <c r="CQ987" s="12">
        <v>884.1</v>
      </c>
      <c r="CR987" s="12">
        <v>239582.72449650001</v>
      </c>
      <c r="CS987" s="38">
        <v>41729</v>
      </c>
      <c r="CT987" s="12">
        <v>216367.30000000002</v>
      </c>
      <c r="CU987" s="12">
        <v>54618.400000000001</v>
      </c>
      <c r="CV987" s="12">
        <v>3.0038244336928002</v>
      </c>
      <c r="CW987" s="12">
        <v>937.3</v>
      </c>
      <c r="CX987" s="12">
        <v>255295.87215360001</v>
      </c>
      <c r="CY987" s="38">
        <v>42094</v>
      </c>
      <c r="CZ987" s="12">
        <v>253523.1</v>
      </c>
      <c r="DA987" s="5">
        <v>60044</v>
      </c>
      <c r="DB987" s="12">
        <v>2.8374078896233002</v>
      </c>
      <c r="DC987" s="12">
        <v>977.3</v>
      </c>
      <c r="DD987" s="12">
        <v>360041.10201600002</v>
      </c>
      <c r="DE987" s="38">
        <v>42460</v>
      </c>
      <c r="DF987" s="12">
        <v>278880.40000000002</v>
      </c>
      <c r="DG987" s="5">
        <v>61840</v>
      </c>
      <c r="DH987" s="12">
        <v>2.59760225853619</v>
      </c>
      <c r="DI987" s="12">
        <v>1031.9000000000001</v>
      </c>
      <c r="DJ987" s="12">
        <v>226848.99498240001</v>
      </c>
      <c r="DK987" t="s">
        <v>5040</v>
      </c>
      <c r="DL987" s="41">
        <v>2.7571052747359239</v>
      </c>
      <c r="DM987" s="5">
        <v>532810</v>
      </c>
      <c r="DN987" s="5">
        <v>532922</v>
      </c>
      <c r="DO987" s="5">
        <v>539844</v>
      </c>
      <c r="DP987" s="5">
        <v>532218</v>
      </c>
      <c r="DQ987" s="5">
        <v>532892</v>
      </c>
      <c r="DR987" s="38">
        <v>40025</v>
      </c>
      <c r="DS987" t="s">
        <v>1948</v>
      </c>
    </row>
    <row r="988" spans="1:123" ht="15" customHeight="1" x14ac:dyDescent="0.35">
      <c r="A988" s="42" t="s">
        <v>1340</v>
      </c>
      <c r="B988" s="35">
        <v>532810</v>
      </c>
      <c r="C988" s="34" t="s">
        <v>1343</v>
      </c>
      <c r="D988" s="36" t="s">
        <v>5041</v>
      </c>
      <c r="E988" t="s">
        <v>2031</v>
      </c>
      <c r="F988" t="s">
        <v>1940</v>
      </c>
      <c r="G988" s="37" t="s">
        <v>5042</v>
      </c>
      <c r="H988" s="38">
        <v>20715</v>
      </c>
      <c r="I988" t="s">
        <v>1942</v>
      </c>
      <c r="J988" s="38">
        <v>40999</v>
      </c>
      <c r="K988" s="39">
        <v>1717005</v>
      </c>
      <c r="L988" s="39">
        <v>2085357</v>
      </c>
      <c r="M988" s="39">
        <v>1782532</v>
      </c>
      <c r="N988" s="39">
        <v>0</v>
      </c>
      <c r="O988" s="39">
        <v>5584894</v>
      </c>
      <c r="P988" s="39">
        <v>0</v>
      </c>
      <c r="Q988" s="39">
        <v>5584894</v>
      </c>
      <c r="R988" s="39">
        <v>0</v>
      </c>
      <c r="S988" s="39">
        <v>0</v>
      </c>
      <c r="T988" s="39">
        <v>0</v>
      </c>
      <c r="U988" s="39">
        <v>0</v>
      </c>
      <c r="X988" s="38">
        <v>41364</v>
      </c>
      <c r="Y988" s="39">
        <v>2580314</v>
      </c>
      <c r="Z988" s="39">
        <v>0</v>
      </c>
      <c r="AA988" s="39">
        <v>1273711</v>
      </c>
      <c r="AB988" s="39">
        <v>1805670</v>
      </c>
      <c r="AC988" s="39">
        <v>5659695</v>
      </c>
      <c r="AD988" s="39">
        <v>0</v>
      </c>
      <c r="AE988" s="39">
        <v>5659695</v>
      </c>
      <c r="AF988" s="39">
        <v>0</v>
      </c>
      <c r="AG988" s="39">
        <v>0</v>
      </c>
      <c r="AH988" s="39">
        <v>0</v>
      </c>
      <c r="AI988" s="39">
        <v>0</v>
      </c>
      <c r="AL988" s="38">
        <v>41729</v>
      </c>
      <c r="AM988" s="39">
        <v>2487499</v>
      </c>
      <c r="AN988" s="39">
        <v>0</v>
      </c>
      <c r="AO988" s="39">
        <v>1320245</v>
      </c>
      <c r="AP988" s="39">
        <v>2192184</v>
      </c>
      <c r="AQ988" s="39">
        <v>5999928</v>
      </c>
      <c r="AR988" s="39">
        <v>0</v>
      </c>
      <c r="AS988" s="39">
        <v>5999928</v>
      </c>
      <c r="AT988" s="39">
        <v>0</v>
      </c>
      <c r="AU988" s="39">
        <v>0</v>
      </c>
      <c r="AV988" s="39">
        <v>0</v>
      </c>
      <c r="AW988" s="5">
        <v>0</v>
      </c>
      <c r="AZ988" s="38">
        <v>42094</v>
      </c>
      <c r="BA988" s="39">
        <v>7306267</v>
      </c>
      <c r="BB988" s="39">
        <v>0</v>
      </c>
      <c r="BC988" s="39">
        <v>0</v>
      </c>
      <c r="BD988" s="39">
        <v>0</v>
      </c>
      <c r="BE988" s="39">
        <v>7306267</v>
      </c>
      <c r="BF988" s="39">
        <v>0</v>
      </c>
      <c r="BG988" s="39">
        <v>7306267</v>
      </c>
      <c r="BH988" s="39">
        <v>0</v>
      </c>
      <c r="BI988" s="39">
        <v>0</v>
      </c>
      <c r="BJ988" s="39">
        <v>0</v>
      </c>
      <c r="BK988" s="39">
        <v>0</v>
      </c>
      <c r="BN988" s="38">
        <v>42460</v>
      </c>
      <c r="BO988" s="39">
        <v>5516310</v>
      </c>
      <c r="BP988" s="39">
        <v>1028599</v>
      </c>
      <c r="BQ988" s="39">
        <v>346778</v>
      </c>
      <c r="BR988" s="39">
        <v>0</v>
      </c>
      <c r="BS988" s="39">
        <v>6891687</v>
      </c>
      <c r="BT988" s="39">
        <v>0</v>
      </c>
      <c r="BU988" s="39">
        <v>6891687</v>
      </c>
      <c r="BV988" s="39">
        <v>0</v>
      </c>
      <c r="BW988" s="39">
        <v>0</v>
      </c>
      <c r="BX988" s="39">
        <v>0</v>
      </c>
      <c r="BY988" s="39">
        <v>0</v>
      </c>
      <c r="CB988" t="s">
        <v>1944</v>
      </c>
      <c r="CC988" t="s">
        <v>2087</v>
      </c>
      <c r="CD988" t="s">
        <v>2088</v>
      </c>
      <c r="CE988" s="3" t="s">
        <v>1978</v>
      </c>
      <c r="CF988" s="5">
        <v>467</v>
      </c>
      <c r="CG988" s="38">
        <v>40999</v>
      </c>
      <c r="CH988" s="12">
        <v>131083.70000000001</v>
      </c>
      <c r="CI988" s="12">
        <v>30588.5</v>
      </c>
      <c r="CJ988" s="12">
        <v>2.54472507073522</v>
      </c>
      <c r="CK988" s="12">
        <v>797.4</v>
      </c>
      <c r="CL988" s="12">
        <v>242867.43372</v>
      </c>
      <c r="CM988" s="38">
        <v>41364</v>
      </c>
      <c r="CN988" s="12">
        <v>173387.1</v>
      </c>
      <c r="CO988" s="12">
        <v>44377.4</v>
      </c>
      <c r="CP988" s="12">
        <v>2.9097928100236201</v>
      </c>
      <c r="CQ988" s="12">
        <v>884.1</v>
      </c>
      <c r="CR988" s="12">
        <v>239582.72449650001</v>
      </c>
      <c r="CS988" s="38">
        <v>41729</v>
      </c>
      <c r="CT988" s="12">
        <v>216367.30000000002</v>
      </c>
      <c r="CU988" s="12">
        <v>54618.400000000001</v>
      </c>
      <c r="CV988" s="12">
        <v>3.0038244336928002</v>
      </c>
      <c r="CW988" s="12">
        <v>937.3</v>
      </c>
      <c r="CX988" s="12">
        <v>255295.87215360001</v>
      </c>
      <c r="CY988" s="38">
        <v>42094</v>
      </c>
      <c r="CZ988" s="12">
        <v>253523.1</v>
      </c>
      <c r="DA988" s="5">
        <v>60044</v>
      </c>
      <c r="DB988" s="12">
        <v>2.8374078896233002</v>
      </c>
      <c r="DC988" s="12">
        <v>977.3</v>
      </c>
      <c r="DD988" s="12">
        <v>360041.10201600002</v>
      </c>
      <c r="DE988" s="38">
        <v>42460</v>
      </c>
      <c r="DF988" s="12">
        <v>278880.40000000002</v>
      </c>
      <c r="DG988" s="5">
        <v>61840</v>
      </c>
      <c r="DH988" s="12">
        <v>2.59760225853619</v>
      </c>
      <c r="DI988" s="12">
        <v>1031.9000000000001</v>
      </c>
      <c r="DJ988" s="12">
        <v>226848.99498240001</v>
      </c>
      <c r="DK988" t="s">
        <v>5043</v>
      </c>
      <c r="DL988" s="41">
        <v>3.1189241486578156</v>
      </c>
      <c r="DM988" s="5">
        <v>532810</v>
      </c>
      <c r="DN988" s="5">
        <v>532922</v>
      </c>
      <c r="DO988" s="5">
        <v>539844</v>
      </c>
      <c r="DP988" s="5">
        <v>532218</v>
      </c>
      <c r="DQ988" s="5">
        <v>532892</v>
      </c>
      <c r="DR988" s="38">
        <v>39290</v>
      </c>
      <c r="DS988" t="s">
        <v>1948</v>
      </c>
    </row>
    <row r="989" spans="1:123" ht="15" customHeight="1" x14ac:dyDescent="0.35">
      <c r="A989" s="42" t="s">
        <v>1340</v>
      </c>
      <c r="B989" s="35">
        <v>532810</v>
      </c>
      <c r="C989" s="34" t="s">
        <v>1342</v>
      </c>
      <c r="D989" s="36" t="s">
        <v>5044</v>
      </c>
      <c r="E989" t="s">
        <v>2013</v>
      </c>
      <c r="F989" t="s">
        <v>1951</v>
      </c>
      <c r="G989" s="37" t="s">
        <v>5045</v>
      </c>
      <c r="H989" s="38">
        <v>21329</v>
      </c>
      <c r="I989" t="s">
        <v>1942</v>
      </c>
      <c r="J989" s="38">
        <v>40999</v>
      </c>
      <c r="K989" s="39">
        <v>0</v>
      </c>
      <c r="L989" s="39">
        <v>0</v>
      </c>
      <c r="M989" s="39">
        <v>0</v>
      </c>
      <c r="N989" s="39">
        <v>0</v>
      </c>
      <c r="O989" s="39">
        <v>0</v>
      </c>
      <c r="P989" s="39">
        <v>0</v>
      </c>
      <c r="Q989" s="39">
        <v>0</v>
      </c>
      <c r="R989" s="39">
        <v>0</v>
      </c>
      <c r="S989" s="39">
        <v>0</v>
      </c>
      <c r="T989" s="39">
        <v>0</v>
      </c>
      <c r="U989" s="39">
        <v>0</v>
      </c>
      <c r="W989" t="s">
        <v>1943</v>
      </c>
      <c r="X989" s="38">
        <v>41364</v>
      </c>
      <c r="Y989" s="39">
        <v>0</v>
      </c>
      <c r="Z989" s="39">
        <v>0</v>
      </c>
      <c r="AA989" s="39">
        <v>0</v>
      </c>
      <c r="AB989" s="39">
        <v>0</v>
      </c>
      <c r="AC989" s="39">
        <v>0</v>
      </c>
      <c r="AD989" s="39">
        <v>0</v>
      </c>
      <c r="AE989" s="39">
        <v>0</v>
      </c>
      <c r="AF989" s="39">
        <v>0</v>
      </c>
      <c r="AG989" s="39">
        <v>0</v>
      </c>
      <c r="AH989" s="39">
        <v>0</v>
      </c>
      <c r="AI989" s="39">
        <v>0</v>
      </c>
      <c r="AK989" t="s">
        <v>1943</v>
      </c>
      <c r="AL989" s="38">
        <v>41729</v>
      </c>
      <c r="AM989" s="39">
        <v>0</v>
      </c>
      <c r="AN989" s="39">
        <v>0</v>
      </c>
      <c r="AO989" s="39">
        <v>0</v>
      </c>
      <c r="AP989" s="39">
        <v>0</v>
      </c>
      <c r="AQ989" s="39">
        <v>0</v>
      </c>
      <c r="AR989" s="39">
        <v>0</v>
      </c>
      <c r="AS989" s="39">
        <v>0</v>
      </c>
      <c r="AT989" s="39">
        <v>0</v>
      </c>
      <c r="AU989" s="39">
        <v>0</v>
      </c>
      <c r="AV989" s="39">
        <v>0</v>
      </c>
      <c r="AW989" s="5">
        <v>0</v>
      </c>
      <c r="AY989" t="s">
        <v>1943</v>
      </c>
      <c r="AZ989" s="38">
        <v>42094</v>
      </c>
      <c r="BA989" s="39">
        <v>0</v>
      </c>
      <c r="BB989" s="39">
        <v>0</v>
      </c>
      <c r="BC989" s="39">
        <v>0</v>
      </c>
      <c r="BD989" s="39">
        <v>0</v>
      </c>
      <c r="BE989" s="39">
        <v>0</v>
      </c>
      <c r="BF989" s="39">
        <v>0</v>
      </c>
      <c r="BG989" s="39">
        <v>0</v>
      </c>
      <c r="BH989" s="39">
        <v>0</v>
      </c>
      <c r="BI989" s="39">
        <v>0</v>
      </c>
      <c r="BJ989" s="39">
        <v>0</v>
      </c>
      <c r="BK989" s="39">
        <v>0</v>
      </c>
      <c r="BM989" t="s">
        <v>1943</v>
      </c>
      <c r="BN989" s="38">
        <v>42460</v>
      </c>
      <c r="BO989" s="39">
        <v>1795543</v>
      </c>
      <c r="BP989" s="39">
        <v>225166</v>
      </c>
      <c r="BQ989" s="39">
        <v>293071</v>
      </c>
      <c r="BR989" s="39">
        <v>0</v>
      </c>
      <c r="BS989" s="39">
        <v>2313780</v>
      </c>
      <c r="BT989" s="39">
        <v>0</v>
      </c>
      <c r="BU989" s="39">
        <v>2313780</v>
      </c>
      <c r="BV989" s="39">
        <v>0</v>
      </c>
      <c r="BW989" s="39">
        <v>0</v>
      </c>
      <c r="BX989" s="39">
        <v>0</v>
      </c>
      <c r="BY989" s="39">
        <v>0</v>
      </c>
      <c r="BZ989" t="s">
        <v>5046</v>
      </c>
      <c r="CA989" t="s">
        <v>5046</v>
      </c>
      <c r="CB989" t="s">
        <v>2015</v>
      </c>
      <c r="CC989" t="s">
        <v>2087</v>
      </c>
      <c r="CD989" t="s">
        <v>2088</v>
      </c>
      <c r="CE989" s="3" t="s">
        <v>1978</v>
      </c>
      <c r="CF989" s="5">
        <v>467</v>
      </c>
      <c r="CG989" s="38">
        <v>40999</v>
      </c>
      <c r="CH989" s="12">
        <v>131083.70000000001</v>
      </c>
      <c r="CI989" s="12">
        <v>30588.5</v>
      </c>
      <c r="CJ989" s="12">
        <v>2.54472507073522</v>
      </c>
      <c r="CK989" s="12">
        <v>797.4</v>
      </c>
      <c r="CL989" s="12">
        <v>242867.43372</v>
      </c>
      <c r="CM989" s="38">
        <v>41364</v>
      </c>
      <c r="CN989" s="12">
        <v>173387.1</v>
      </c>
      <c r="CO989" s="12">
        <v>44377.4</v>
      </c>
      <c r="CP989" s="12">
        <v>2.9097928100236201</v>
      </c>
      <c r="CQ989" s="12">
        <v>884.1</v>
      </c>
      <c r="CR989" s="12">
        <v>239582.72449650001</v>
      </c>
      <c r="CS989" s="38">
        <v>41729</v>
      </c>
      <c r="CT989" s="12">
        <v>216367.30000000002</v>
      </c>
      <c r="CU989" s="12">
        <v>54618.400000000001</v>
      </c>
      <c r="CV989" s="12">
        <v>3.0038244336928002</v>
      </c>
      <c r="CW989" s="12">
        <v>937.3</v>
      </c>
      <c r="CX989" s="12">
        <v>255295.87215360001</v>
      </c>
      <c r="CY989" s="38">
        <v>42094</v>
      </c>
      <c r="CZ989" s="12">
        <v>253523.1</v>
      </c>
      <c r="DA989" s="5">
        <v>60044</v>
      </c>
      <c r="DB989" s="12">
        <v>2.8374078896233002</v>
      </c>
      <c r="DC989" s="12">
        <v>977.3</v>
      </c>
      <c r="DD989" s="12">
        <v>360041.10201600002</v>
      </c>
      <c r="DE989" s="38">
        <v>42460</v>
      </c>
      <c r="DF989" s="12">
        <v>278880.40000000002</v>
      </c>
      <c r="DG989" s="5">
        <v>61840</v>
      </c>
      <c r="DH989" s="12">
        <v>2.59760225853619</v>
      </c>
      <c r="DI989" s="12">
        <v>1031.9000000000001</v>
      </c>
      <c r="DJ989" s="12">
        <v>226848.99498240001</v>
      </c>
      <c r="DK989" t="s">
        <v>5047</v>
      </c>
      <c r="DL989" s="41">
        <v>1.047131756953193</v>
      </c>
      <c r="DM989" s="5">
        <v>532810</v>
      </c>
      <c r="DN989" s="5">
        <v>532922</v>
      </c>
      <c r="DO989" s="5">
        <v>539844</v>
      </c>
      <c r="DP989" s="5">
        <v>532218</v>
      </c>
      <c r="DQ989" s="5">
        <v>532892</v>
      </c>
      <c r="DR989" s="38">
        <v>42324</v>
      </c>
      <c r="DS989" t="s">
        <v>1948</v>
      </c>
    </row>
    <row r="990" spans="1:123" ht="15" customHeight="1" x14ac:dyDescent="0.35">
      <c r="A990" s="42" t="s">
        <v>1345</v>
      </c>
      <c r="B990" s="35">
        <v>532898</v>
      </c>
      <c r="C990" s="34" t="s">
        <v>1350</v>
      </c>
      <c r="D990" s="36" t="s">
        <v>5048</v>
      </c>
      <c r="E990" t="s">
        <v>4407</v>
      </c>
      <c r="F990" t="s">
        <v>1951</v>
      </c>
      <c r="G990" s="37" t="s">
        <v>5049</v>
      </c>
      <c r="H990" s="38">
        <v>21936</v>
      </c>
      <c r="I990" t="s">
        <v>1942</v>
      </c>
      <c r="J990" s="38">
        <v>40999</v>
      </c>
      <c r="K990" s="39">
        <v>0</v>
      </c>
      <c r="L990" s="39">
        <v>0</v>
      </c>
      <c r="M990" s="39">
        <v>0</v>
      </c>
      <c r="N990" s="39">
        <v>0</v>
      </c>
      <c r="O990" s="39">
        <v>0</v>
      </c>
      <c r="P990" s="39">
        <v>0</v>
      </c>
      <c r="Q990" s="39">
        <v>0</v>
      </c>
      <c r="R990" s="39">
        <v>0</v>
      </c>
      <c r="S990" s="39">
        <v>0</v>
      </c>
      <c r="T990" s="39">
        <v>0</v>
      </c>
      <c r="U990" s="39">
        <v>0</v>
      </c>
      <c r="W990" t="s">
        <v>1943</v>
      </c>
      <c r="X990" s="38">
        <v>41364</v>
      </c>
      <c r="Y990" s="39">
        <v>3719025.33</v>
      </c>
      <c r="Z990" s="39">
        <v>0</v>
      </c>
      <c r="AA990" s="39">
        <v>246609</v>
      </c>
      <c r="AB990" s="39">
        <v>146117</v>
      </c>
      <c r="AC990" s="39">
        <v>4111751.33</v>
      </c>
      <c r="AD990" s="39">
        <v>0</v>
      </c>
      <c r="AE990" s="39">
        <v>4111751.33</v>
      </c>
      <c r="AF990" s="39">
        <v>0</v>
      </c>
      <c r="AG990" s="39">
        <v>0</v>
      </c>
      <c r="AH990" s="39">
        <v>0</v>
      </c>
      <c r="AI990" s="39">
        <v>0</v>
      </c>
      <c r="AL990" s="38">
        <v>41729</v>
      </c>
      <c r="AM990" s="39">
        <v>2247826</v>
      </c>
      <c r="AN990" s="39">
        <v>0</v>
      </c>
      <c r="AO990" s="39">
        <v>429848</v>
      </c>
      <c r="AP990" s="39">
        <v>449004</v>
      </c>
      <c r="AQ990" s="39">
        <v>3126678</v>
      </c>
      <c r="AR990" s="39">
        <v>0</v>
      </c>
      <c r="AS990" s="39">
        <v>3126678</v>
      </c>
      <c r="AT990" s="39">
        <v>0</v>
      </c>
      <c r="AU990" s="39">
        <v>0</v>
      </c>
      <c r="AV990" s="39">
        <v>0</v>
      </c>
      <c r="AW990" s="5">
        <v>0</v>
      </c>
      <c r="AZ990" s="38">
        <v>42094</v>
      </c>
      <c r="BA990" s="39">
        <v>4656322.82</v>
      </c>
      <c r="BB990" s="39">
        <v>0</v>
      </c>
      <c r="BC990" s="39">
        <v>796283.77</v>
      </c>
      <c r="BD990" s="39">
        <v>0</v>
      </c>
      <c r="BE990" s="39">
        <v>5452606.5899999999</v>
      </c>
      <c r="BF990" s="39">
        <v>0</v>
      </c>
      <c r="BG990" s="39">
        <v>5452606.5899999999</v>
      </c>
      <c r="BH990" s="39">
        <v>0</v>
      </c>
      <c r="BI990" s="39">
        <v>0</v>
      </c>
      <c r="BJ990" s="39">
        <v>0</v>
      </c>
      <c r="BK990" s="39">
        <v>0</v>
      </c>
      <c r="BN990" s="38">
        <v>42460</v>
      </c>
      <c r="BO990" s="39">
        <v>4300296</v>
      </c>
      <c r="BP990" s="39">
        <v>0</v>
      </c>
      <c r="BQ990" s="39">
        <v>780170</v>
      </c>
      <c r="BR990" s="39">
        <v>0</v>
      </c>
      <c r="BS990" s="39">
        <v>5080466</v>
      </c>
      <c r="BT990" s="39">
        <v>0</v>
      </c>
      <c r="BU990" s="39">
        <v>5080466</v>
      </c>
      <c r="BV990" s="39">
        <v>0</v>
      </c>
      <c r="BW990" s="39">
        <v>0</v>
      </c>
      <c r="BX990" s="39">
        <v>0</v>
      </c>
      <c r="BY990" s="39">
        <v>0</v>
      </c>
      <c r="CB990" t="s">
        <v>2333</v>
      </c>
      <c r="CC990" t="s">
        <v>2087</v>
      </c>
      <c r="CD990" t="s">
        <v>2088</v>
      </c>
      <c r="CE990" s="3" t="s">
        <v>2077</v>
      </c>
      <c r="CF990" s="5">
        <v>8606</v>
      </c>
      <c r="CG990" s="38">
        <v>40999</v>
      </c>
      <c r="CH990" s="12">
        <v>119398.6</v>
      </c>
      <c r="CI990" s="12">
        <v>33029.9</v>
      </c>
      <c r="CJ990" s="12">
        <v>3.8448492134739398</v>
      </c>
      <c r="CK990" s="12">
        <v>12838.5</v>
      </c>
      <c r="CL990" s="12">
        <v>499547.36558869999</v>
      </c>
      <c r="CM990" s="38">
        <v>41364</v>
      </c>
      <c r="CN990" s="12">
        <v>147969.79999999999</v>
      </c>
      <c r="CO990" s="12">
        <v>43126.1</v>
      </c>
      <c r="CP990" s="12">
        <v>4.1025433693174698</v>
      </c>
      <c r="CQ990" s="12">
        <v>14168.4</v>
      </c>
      <c r="CR990" s="12">
        <v>490519.40115034999</v>
      </c>
      <c r="CS990" s="38">
        <v>41729</v>
      </c>
      <c r="CT990" s="12">
        <v>164489.29999999999</v>
      </c>
      <c r="CU990" s="12">
        <v>45475.8</v>
      </c>
      <c r="CV990" s="12">
        <v>3.44107758655425</v>
      </c>
      <c r="CW990" s="12">
        <v>14939.6</v>
      </c>
      <c r="CX990" s="12">
        <v>549578.49252239999</v>
      </c>
      <c r="CY990" s="38">
        <v>42094</v>
      </c>
      <c r="CZ990" s="12">
        <v>184326.2</v>
      </c>
      <c r="DA990" s="12">
        <v>50462.5</v>
      </c>
      <c r="DB990" s="12">
        <v>3.1725865386830998</v>
      </c>
      <c r="DC990" s="12">
        <v>17035.7</v>
      </c>
      <c r="DD990" s="12">
        <v>759626.81688960001</v>
      </c>
      <c r="DE990" s="38">
        <v>42460</v>
      </c>
      <c r="DF990" s="12">
        <v>218623.9</v>
      </c>
      <c r="DG990" s="12">
        <v>60145.599999999999</v>
      </c>
      <c r="DH990" s="12">
        <v>3.3407011875492398</v>
      </c>
      <c r="DI990" s="12">
        <v>15927.2</v>
      </c>
      <c r="DJ990" s="12">
        <v>727714.12003680004</v>
      </c>
      <c r="DK990" t="s">
        <v>5050</v>
      </c>
      <c r="DL990" s="41">
        <v>2.7451460643427597</v>
      </c>
      <c r="DM990" s="5">
        <v>533096</v>
      </c>
      <c r="DN990" s="5">
        <v>532524</v>
      </c>
      <c r="DO990" s="5">
        <v>532555</v>
      </c>
      <c r="DP990" s="5">
        <v>500400</v>
      </c>
      <c r="DR990" s="38">
        <v>41122</v>
      </c>
      <c r="DS990" t="s">
        <v>1948</v>
      </c>
    </row>
    <row r="991" spans="1:123" ht="15" customHeight="1" x14ac:dyDescent="0.35">
      <c r="A991" s="42" t="s">
        <v>1345</v>
      </c>
      <c r="B991" s="35">
        <v>532898</v>
      </c>
      <c r="C991" s="34" t="s">
        <v>1349</v>
      </c>
      <c r="D991" s="36" t="s">
        <v>5051</v>
      </c>
      <c r="E991" t="s">
        <v>2398</v>
      </c>
      <c r="F991" t="s">
        <v>1951</v>
      </c>
      <c r="G991" s="37" t="s">
        <v>2181</v>
      </c>
      <c r="H991" s="38">
        <v>20679</v>
      </c>
      <c r="I991" t="s">
        <v>1942</v>
      </c>
      <c r="J991" s="38">
        <v>40999</v>
      </c>
      <c r="K991" s="39">
        <v>915375</v>
      </c>
      <c r="L991" s="39">
        <v>406176</v>
      </c>
      <c r="M991" s="39">
        <v>643860</v>
      </c>
      <c r="N991" s="39">
        <v>0</v>
      </c>
      <c r="O991" s="39">
        <v>1965411</v>
      </c>
      <c r="P991" s="39">
        <v>0</v>
      </c>
      <c r="Q991" s="39">
        <v>1965411</v>
      </c>
      <c r="R991" s="39">
        <v>0</v>
      </c>
      <c r="S991" s="39">
        <v>0</v>
      </c>
      <c r="T991" s="39">
        <v>0</v>
      </c>
      <c r="U991" s="39">
        <v>0</v>
      </c>
      <c r="X991" s="38">
        <v>41364</v>
      </c>
      <c r="Y991" s="39">
        <v>2585995.73</v>
      </c>
      <c r="Z991" s="39">
        <v>0</v>
      </c>
      <c r="AA991" s="39">
        <v>945896</v>
      </c>
      <c r="AB991" s="39">
        <v>1865447</v>
      </c>
      <c r="AC991" s="39">
        <v>5397338.7300000004</v>
      </c>
      <c r="AD991" s="39">
        <v>0</v>
      </c>
      <c r="AE991" s="39">
        <v>5397338.7300000004</v>
      </c>
      <c r="AF991" s="39">
        <v>0</v>
      </c>
      <c r="AG991" s="39">
        <v>0</v>
      </c>
      <c r="AH991" s="39">
        <v>0</v>
      </c>
      <c r="AI991" s="39">
        <v>0</v>
      </c>
      <c r="AL991" s="38">
        <v>41729</v>
      </c>
      <c r="AM991" s="39">
        <v>3112198</v>
      </c>
      <c r="AN991" s="39">
        <v>0</v>
      </c>
      <c r="AO991" s="39">
        <v>1134564</v>
      </c>
      <c r="AP991" s="39">
        <v>505947</v>
      </c>
      <c r="AQ991" s="39">
        <v>4752709</v>
      </c>
      <c r="AR991" s="39">
        <v>0</v>
      </c>
      <c r="AS991" s="39">
        <v>4752709</v>
      </c>
      <c r="AT991" s="39">
        <v>0</v>
      </c>
      <c r="AU991" s="39">
        <v>0</v>
      </c>
      <c r="AV991" s="39">
        <v>0</v>
      </c>
      <c r="AW991" s="5">
        <v>0</v>
      </c>
      <c r="AZ991" s="38">
        <v>42094</v>
      </c>
      <c r="BA991" s="39">
        <v>3915592.02</v>
      </c>
      <c r="BB991" s="39">
        <v>0</v>
      </c>
      <c r="BC991" s="39">
        <v>726253.74</v>
      </c>
      <c r="BD991" s="39">
        <v>0</v>
      </c>
      <c r="BE991" s="39">
        <v>4641845.76</v>
      </c>
      <c r="BF991" s="39">
        <v>0</v>
      </c>
      <c r="BG991" s="39">
        <v>4641845.76</v>
      </c>
      <c r="BH991" s="39">
        <v>0</v>
      </c>
      <c r="BI991" s="39">
        <v>0</v>
      </c>
      <c r="BJ991" s="39">
        <v>0</v>
      </c>
      <c r="BK991" s="39">
        <v>0</v>
      </c>
      <c r="BN991" s="38">
        <v>42460</v>
      </c>
      <c r="BO991" s="39">
        <v>4591451</v>
      </c>
      <c r="BP991" s="39">
        <v>0</v>
      </c>
      <c r="BQ991" s="39">
        <v>830314</v>
      </c>
      <c r="BR991" s="39">
        <v>0</v>
      </c>
      <c r="BS991" s="39">
        <v>5421765</v>
      </c>
      <c r="BT991" s="39">
        <v>0</v>
      </c>
      <c r="BU991" s="39">
        <v>5421765</v>
      </c>
      <c r="BV991" s="39">
        <v>0</v>
      </c>
      <c r="BW991" s="39">
        <v>0</v>
      </c>
      <c r="BX991" s="39">
        <v>0</v>
      </c>
      <c r="BY991" s="39">
        <v>0</v>
      </c>
      <c r="CB991" t="s">
        <v>1972</v>
      </c>
      <c r="CC991" t="s">
        <v>2087</v>
      </c>
      <c r="CD991" t="s">
        <v>2088</v>
      </c>
      <c r="CE991" s="3" t="s">
        <v>2077</v>
      </c>
      <c r="CF991" s="5">
        <v>8606</v>
      </c>
      <c r="CG991" s="38">
        <v>40999</v>
      </c>
      <c r="CH991" s="12">
        <v>119398.6</v>
      </c>
      <c r="CI991" s="12">
        <v>33029.9</v>
      </c>
      <c r="CJ991" s="12">
        <v>3.8448492134739398</v>
      </c>
      <c r="CK991" s="12">
        <v>12838.5</v>
      </c>
      <c r="CL991" s="12">
        <v>499547.36558869999</v>
      </c>
      <c r="CM991" s="38">
        <v>41364</v>
      </c>
      <c r="CN991" s="12">
        <v>147969.79999999999</v>
      </c>
      <c r="CO991" s="12">
        <v>43126.1</v>
      </c>
      <c r="CP991" s="12">
        <v>4.1025433693174698</v>
      </c>
      <c r="CQ991" s="12">
        <v>14168.4</v>
      </c>
      <c r="CR991" s="12">
        <v>490519.40115034999</v>
      </c>
      <c r="CS991" s="38">
        <v>41729</v>
      </c>
      <c r="CT991" s="12">
        <v>164489.29999999999</v>
      </c>
      <c r="CU991" s="12">
        <v>45475.8</v>
      </c>
      <c r="CV991" s="12">
        <v>3.44107758655425</v>
      </c>
      <c r="CW991" s="12">
        <v>14939.6</v>
      </c>
      <c r="CX991" s="12">
        <v>549578.49252239999</v>
      </c>
      <c r="CY991" s="38">
        <v>42094</v>
      </c>
      <c r="CZ991" s="12">
        <v>184326.2</v>
      </c>
      <c r="DA991" s="12">
        <v>50462.5</v>
      </c>
      <c r="DB991" s="12">
        <v>3.1725865386830998</v>
      </c>
      <c r="DC991" s="12">
        <v>17035.7</v>
      </c>
      <c r="DD991" s="12">
        <v>759626.81688960001</v>
      </c>
      <c r="DE991" s="38">
        <v>42460</v>
      </c>
      <c r="DF991" s="12">
        <v>218623.9</v>
      </c>
      <c r="DG991" s="12">
        <v>60145.599999999999</v>
      </c>
      <c r="DH991" s="12">
        <v>3.3407011875492398</v>
      </c>
      <c r="DI991" s="12">
        <v>15927.2</v>
      </c>
      <c r="DJ991" s="12">
        <v>727714.12003680004</v>
      </c>
      <c r="DK991" t="s">
        <v>5052</v>
      </c>
      <c r="DL991" s="41">
        <v>2.9295613535335776</v>
      </c>
      <c r="DM991" s="5">
        <v>533096</v>
      </c>
      <c r="DN991" s="5">
        <v>532524</v>
      </c>
      <c r="DO991" s="5">
        <v>532555</v>
      </c>
      <c r="DP991" s="5">
        <v>500400</v>
      </c>
      <c r="DR991" s="38">
        <v>40753</v>
      </c>
      <c r="DS991" t="s">
        <v>1948</v>
      </c>
    </row>
    <row r="992" spans="1:123" ht="15" customHeight="1" x14ac:dyDescent="0.35">
      <c r="A992" s="42" t="s">
        <v>1345</v>
      </c>
      <c r="B992" s="35">
        <v>532898</v>
      </c>
      <c r="C992" s="34" t="s">
        <v>1348</v>
      </c>
      <c r="D992" s="36" t="s">
        <v>5053</v>
      </c>
      <c r="E992" t="s">
        <v>2760</v>
      </c>
      <c r="F992" t="s">
        <v>1951</v>
      </c>
      <c r="G992" s="37" t="s">
        <v>5054</v>
      </c>
      <c r="H992" s="38">
        <v>21244</v>
      </c>
      <c r="I992" t="s">
        <v>1942</v>
      </c>
      <c r="J992" s="38">
        <v>40999</v>
      </c>
      <c r="K992" s="39">
        <v>0</v>
      </c>
      <c r="L992" s="39">
        <v>0</v>
      </c>
      <c r="M992" s="39">
        <v>0</v>
      </c>
      <c r="N992" s="39">
        <v>0</v>
      </c>
      <c r="O992" s="39">
        <v>0</v>
      </c>
      <c r="P992" s="39">
        <v>0</v>
      </c>
      <c r="Q992" s="39">
        <v>0</v>
      </c>
      <c r="R992" s="39">
        <v>0</v>
      </c>
      <c r="S992" s="39">
        <v>0</v>
      </c>
      <c r="T992" s="39">
        <v>0</v>
      </c>
      <c r="U992" s="39">
        <v>0</v>
      </c>
      <c r="W992" t="s">
        <v>1943</v>
      </c>
      <c r="X992" s="38">
        <v>41364</v>
      </c>
      <c r="Y992" s="39">
        <v>1579586</v>
      </c>
      <c r="Z992" s="39">
        <v>0</v>
      </c>
      <c r="AA992" s="39">
        <v>216275</v>
      </c>
      <c r="AB992" s="39">
        <v>495114</v>
      </c>
      <c r="AC992" s="39">
        <v>2290975</v>
      </c>
      <c r="AD992" s="39">
        <v>0</v>
      </c>
      <c r="AE992" s="39">
        <v>2290975</v>
      </c>
      <c r="AF992" s="39">
        <v>0</v>
      </c>
      <c r="AG992" s="39">
        <v>0</v>
      </c>
      <c r="AH992" s="39">
        <v>0</v>
      </c>
      <c r="AI992" s="39">
        <v>0</v>
      </c>
      <c r="AL992" s="38">
        <v>41729</v>
      </c>
      <c r="AM992" s="39">
        <v>2227735</v>
      </c>
      <c r="AN992" s="39">
        <v>0</v>
      </c>
      <c r="AO992" s="39">
        <v>434114</v>
      </c>
      <c r="AP992" s="39">
        <v>433350</v>
      </c>
      <c r="AQ992" s="39">
        <v>3095199</v>
      </c>
      <c r="AR992" s="39">
        <v>0</v>
      </c>
      <c r="AS992" s="39">
        <v>3095199</v>
      </c>
      <c r="AT992" s="39">
        <v>0</v>
      </c>
      <c r="AU992" s="39">
        <v>0</v>
      </c>
      <c r="AV992" s="39">
        <v>0</v>
      </c>
      <c r="AW992" s="5">
        <v>0</v>
      </c>
      <c r="AZ992" s="38">
        <v>42094</v>
      </c>
      <c r="BA992" s="39">
        <v>4093610.02</v>
      </c>
      <c r="BB992" s="39">
        <v>0</v>
      </c>
      <c r="BC992" s="39">
        <v>706920.37</v>
      </c>
      <c r="BD992" s="39">
        <v>0</v>
      </c>
      <c r="BE992" s="39">
        <v>4800530.3899999997</v>
      </c>
      <c r="BF992" s="39">
        <v>0</v>
      </c>
      <c r="BG992" s="39">
        <v>4800530.3899999997</v>
      </c>
      <c r="BH992" s="39">
        <v>0</v>
      </c>
      <c r="BI992" s="39">
        <v>0</v>
      </c>
      <c r="BJ992" s="39">
        <v>0</v>
      </c>
      <c r="BK992" s="39">
        <v>0</v>
      </c>
      <c r="BN992" s="38">
        <v>42460</v>
      </c>
      <c r="BO992" s="39">
        <v>4063196</v>
      </c>
      <c r="BP992" s="39">
        <v>0</v>
      </c>
      <c r="BQ992" s="39">
        <v>712435</v>
      </c>
      <c r="BR992" s="39">
        <v>0</v>
      </c>
      <c r="BS992" s="39">
        <v>4775631</v>
      </c>
      <c r="BT992" s="39">
        <v>0</v>
      </c>
      <c r="BU992" s="39">
        <v>4775631</v>
      </c>
      <c r="BV992" s="39">
        <v>0</v>
      </c>
      <c r="BW992" s="39">
        <v>0</v>
      </c>
      <c r="BX992" s="39">
        <v>0</v>
      </c>
      <c r="BY992" s="39">
        <v>0</v>
      </c>
      <c r="CB992" t="s">
        <v>1968</v>
      </c>
      <c r="CC992" t="s">
        <v>2087</v>
      </c>
      <c r="CD992" t="s">
        <v>2088</v>
      </c>
      <c r="CE992" s="3" t="s">
        <v>2077</v>
      </c>
      <c r="CF992" s="5">
        <v>8606</v>
      </c>
      <c r="CG992" s="38">
        <v>40999</v>
      </c>
      <c r="CH992" s="12">
        <v>119398.6</v>
      </c>
      <c r="CI992" s="12">
        <v>33029.9</v>
      </c>
      <c r="CJ992" s="12">
        <v>3.8448492134739398</v>
      </c>
      <c r="CK992" s="12">
        <v>12838.5</v>
      </c>
      <c r="CL992" s="12">
        <v>499547.36558869999</v>
      </c>
      <c r="CM992" s="38">
        <v>41364</v>
      </c>
      <c r="CN992" s="12">
        <v>147969.79999999999</v>
      </c>
      <c r="CO992" s="12">
        <v>43126.1</v>
      </c>
      <c r="CP992" s="12">
        <v>4.1025433693174698</v>
      </c>
      <c r="CQ992" s="12">
        <v>14168.4</v>
      </c>
      <c r="CR992" s="12">
        <v>490519.40115034999</v>
      </c>
      <c r="CS992" s="38">
        <v>41729</v>
      </c>
      <c r="CT992" s="12">
        <v>164489.29999999999</v>
      </c>
      <c r="CU992" s="12">
        <v>45475.8</v>
      </c>
      <c r="CV992" s="12">
        <v>3.44107758655425</v>
      </c>
      <c r="CW992" s="12">
        <v>14939.6</v>
      </c>
      <c r="CX992" s="12">
        <v>549578.49252239999</v>
      </c>
      <c r="CY992" s="38">
        <v>42094</v>
      </c>
      <c r="CZ992" s="12">
        <v>184326.2</v>
      </c>
      <c r="DA992" s="12">
        <v>50462.5</v>
      </c>
      <c r="DB992" s="12">
        <v>3.1725865386830998</v>
      </c>
      <c r="DC992" s="12">
        <v>17035.7</v>
      </c>
      <c r="DD992" s="12">
        <v>759626.81688960001</v>
      </c>
      <c r="DE992" s="38">
        <v>42460</v>
      </c>
      <c r="DF992" s="12">
        <v>218623.9</v>
      </c>
      <c r="DG992" s="12">
        <v>60145.599999999999</v>
      </c>
      <c r="DH992" s="12">
        <v>3.3407011875492398</v>
      </c>
      <c r="DI992" s="12">
        <v>15927.2</v>
      </c>
      <c r="DJ992" s="12">
        <v>727714.12003680004</v>
      </c>
      <c r="DK992" t="s">
        <v>5055</v>
      </c>
      <c r="DL992" s="41">
        <v>2.5804334965342308</v>
      </c>
      <c r="DM992" s="5">
        <v>533096</v>
      </c>
      <c r="DN992" s="5">
        <v>532524</v>
      </c>
      <c r="DO992" s="5">
        <v>532555</v>
      </c>
      <c r="DP992" s="5">
        <v>500400</v>
      </c>
      <c r="DR992" s="38">
        <v>41122</v>
      </c>
      <c r="DS992" t="s">
        <v>1948</v>
      </c>
    </row>
    <row r="993" spans="1:123" ht="15" customHeight="1" x14ac:dyDescent="0.35">
      <c r="A993" s="42" t="s">
        <v>1345</v>
      </c>
      <c r="B993" s="35">
        <v>532898</v>
      </c>
      <c r="C993" s="34" t="s">
        <v>1347</v>
      </c>
      <c r="D993" s="36" t="s">
        <v>5056</v>
      </c>
      <c r="E993" t="s">
        <v>2031</v>
      </c>
      <c r="F993" t="s">
        <v>1940</v>
      </c>
      <c r="G993" s="37" t="s">
        <v>5057</v>
      </c>
      <c r="H993" s="38">
        <v>20355</v>
      </c>
      <c r="I993" t="s">
        <v>1942</v>
      </c>
      <c r="J993" s="38">
        <v>40999</v>
      </c>
      <c r="K993" s="39">
        <v>1440860</v>
      </c>
      <c r="L993" s="39">
        <v>836581</v>
      </c>
      <c r="M993" s="39">
        <v>1330288</v>
      </c>
      <c r="N993" s="39">
        <v>0</v>
      </c>
      <c r="O993" s="39">
        <v>3607729</v>
      </c>
      <c r="P993" s="39">
        <v>0</v>
      </c>
      <c r="Q993" s="39">
        <v>3607729</v>
      </c>
      <c r="R993" s="39">
        <v>0</v>
      </c>
      <c r="S993" s="39">
        <v>0</v>
      </c>
      <c r="T993" s="39">
        <v>0</v>
      </c>
      <c r="U993" s="39">
        <v>0</v>
      </c>
      <c r="X993" s="38">
        <v>41364</v>
      </c>
      <c r="Y993" s="39">
        <v>2498227.9300000002</v>
      </c>
      <c r="Z993" s="39">
        <v>0</v>
      </c>
      <c r="AA993" s="39">
        <v>286766</v>
      </c>
      <c r="AB993" s="39">
        <v>2996648</v>
      </c>
      <c r="AC993" s="39">
        <v>5781641.9299999997</v>
      </c>
      <c r="AD993" s="39">
        <v>0</v>
      </c>
      <c r="AE993" s="39">
        <v>5781641.9299999997</v>
      </c>
      <c r="AF993" s="39">
        <v>0</v>
      </c>
      <c r="AG993" s="39">
        <v>0</v>
      </c>
      <c r="AH993" s="39">
        <v>0</v>
      </c>
      <c r="AI993" s="39">
        <v>0</v>
      </c>
      <c r="AL993" s="38">
        <v>41729</v>
      </c>
      <c r="AM993" s="39">
        <v>2291247</v>
      </c>
      <c r="AN993" s="39">
        <v>0</v>
      </c>
      <c r="AO993" s="39">
        <v>454168</v>
      </c>
      <c r="AP993" s="39">
        <v>613614</v>
      </c>
      <c r="AQ993" s="39">
        <v>3359029</v>
      </c>
      <c r="AR993" s="39">
        <v>0</v>
      </c>
      <c r="AS993" s="39">
        <v>3359029</v>
      </c>
      <c r="AT993" s="39">
        <v>0</v>
      </c>
      <c r="AU993" s="39">
        <v>0</v>
      </c>
      <c r="AV993" s="39">
        <v>0</v>
      </c>
      <c r="AW993" s="5">
        <v>0</v>
      </c>
      <c r="AZ993" s="38">
        <v>42094</v>
      </c>
      <c r="BA993" s="39">
        <v>3915592.02</v>
      </c>
      <c r="BB993" s="39">
        <v>0</v>
      </c>
      <c r="BC993" s="39">
        <v>726253.74</v>
      </c>
      <c r="BD993" s="39">
        <v>0</v>
      </c>
      <c r="BE993" s="39">
        <v>4641845.76</v>
      </c>
      <c r="BF993" s="39">
        <v>0</v>
      </c>
      <c r="BG993" s="39">
        <v>4641845.76</v>
      </c>
      <c r="BH993" s="39">
        <v>0</v>
      </c>
      <c r="BI993" s="39">
        <v>0</v>
      </c>
      <c r="BJ993" s="39">
        <v>0</v>
      </c>
      <c r="BK993" s="39">
        <v>0</v>
      </c>
      <c r="BN993" s="38">
        <v>42460</v>
      </c>
      <c r="BO993" s="39">
        <v>4848676</v>
      </c>
      <c r="BP993" s="39">
        <v>0</v>
      </c>
      <c r="BQ993" s="39">
        <v>732395</v>
      </c>
      <c r="BR993" s="39">
        <v>0</v>
      </c>
      <c r="BS993" s="39">
        <v>5581071</v>
      </c>
      <c r="BT993" s="39">
        <v>0</v>
      </c>
      <c r="BU993" s="39">
        <v>5581071</v>
      </c>
      <c r="BV993" s="39">
        <v>0</v>
      </c>
      <c r="BW993" s="39">
        <v>0</v>
      </c>
      <c r="BX993" s="39">
        <v>0</v>
      </c>
      <c r="BY993" s="39">
        <v>0</v>
      </c>
      <c r="BZ993" t="s">
        <v>5058</v>
      </c>
      <c r="CA993" t="s">
        <v>5058</v>
      </c>
      <c r="CB993" t="s">
        <v>1944</v>
      </c>
      <c r="CC993" t="s">
        <v>2087</v>
      </c>
      <c r="CD993" t="s">
        <v>2088</v>
      </c>
      <c r="CE993" s="3" t="s">
        <v>2077</v>
      </c>
      <c r="CF993" s="5">
        <v>8606</v>
      </c>
      <c r="CG993" s="38">
        <v>40999</v>
      </c>
      <c r="CH993" s="12">
        <v>119398.6</v>
      </c>
      <c r="CI993" s="12">
        <v>33029.9</v>
      </c>
      <c r="CJ993" s="12">
        <v>3.8448492134739398</v>
      </c>
      <c r="CK993" s="12">
        <v>12838.5</v>
      </c>
      <c r="CL993" s="12">
        <v>499547.36558869999</v>
      </c>
      <c r="CM993" s="38">
        <v>41364</v>
      </c>
      <c r="CN993" s="12">
        <v>147969.79999999999</v>
      </c>
      <c r="CO993" s="12">
        <v>43126.1</v>
      </c>
      <c r="CP993" s="12">
        <v>4.1025433693174698</v>
      </c>
      <c r="CQ993" s="12">
        <v>14168.4</v>
      </c>
      <c r="CR993" s="12">
        <v>490519.40115034999</v>
      </c>
      <c r="CS993" s="38">
        <v>41729</v>
      </c>
      <c r="CT993" s="12">
        <v>164489.29999999999</v>
      </c>
      <c r="CU993" s="12">
        <v>45475.8</v>
      </c>
      <c r="CV993" s="12">
        <v>3.44107758655425</v>
      </c>
      <c r="CW993" s="12">
        <v>14939.6</v>
      </c>
      <c r="CX993" s="12">
        <v>549578.49252239999</v>
      </c>
      <c r="CY993" s="38">
        <v>42094</v>
      </c>
      <c r="CZ993" s="12">
        <v>184326.2</v>
      </c>
      <c r="DA993" s="12">
        <v>50462.5</v>
      </c>
      <c r="DB993" s="12">
        <v>3.1725865386830998</v>
      </c>
      <c r="DC993" s="12">
        <v>17035.7</v>
      </c>
      <c r="DD993" s="12">
        <v>759626.81688960001</v>
      </c>
      <c r="DE993" s="38">
        <v>42460</v>
      </c>
      <c r="DF993" s="12">
        <v>218623.9</v>
      </c>
      <c r="DG993" s="12">
        <v>60145.599999999999</v>
      </c>
      <c r="DH993" s="12">
        <v>3.3407011875492398</v>
      </c>
      <c r="DI993" s="12">
        <v>15927.2</v>
      </c>
      <c r="DJ993" s="12">
        <v>727714.12003680004</v>
      </c>
      <c r="DK993" t="s">
        <v>5059</v>
      </c>
      <c r="DL993" s="41">
        <v>3.0156397248731732</v>
      </c>
      <c r="DM993" s="5">
        <v>533096</v>
      </c>
      <c r="DN993" s="5">
        <v>532524</v>
      </c>
      <c r="DO993" s="5">
        <v>532555</v>
      </c>
      <c r="DP993" s="5">
        <v>500400</v>
      </c>
      <c r="DR993" s="38">
        <v>39949</v>
      </c>
      <c r="DS993" t="s">
        <v>1948</v>
      </c>
    </row>
    <row r="994" spans="1:123" ht="15" customHeight="1" x14ac:dyDescent="0.35">
      <c r="A994" s="42" t="s">
        <v>1345</v>
      </c>
      <c r="B994" s="35">
        <v>532898</v>
      </c>
      <c r="C994" s="34" t="s">
        <v>1346</v>
      </c>
      <c r="D994" s="36" t="s">
        <v>5060</v>
      </c>
      <c r="E994" t="s">
        <v>3038</v>
      </c>
      <c r="F994" t="s">
        <v>1951</v>
      </c>
      <c r="G994" s="37" t="s">
        <v>5061</v>
      </c>
      <c r="H994" s="38">
        <v>21731</v>
      </c>
      <c r="I994" t="s">
        <v>1942</v>
      </c>
      <c r="J994" s="38">
        <v>40999</v>
      </c>
      <c r="K994" s="39">
        <v>1425998</v>
      </c>
      <c r="L994" s="39">
        <v>1860870</v>
      </c>
      <c r="M994" s="39">
        <v>1085861</v>
      </c>
      <c r="N994" s="39">
        <v>0</v>
      </c>
      <c r="O994" s="39">
        <v>4372729</v>
      </c>
      <c r="P994" s="39">
        <v>0</v>
      </c>
      <c r="Q994" s="39">
        <v>4372729</v>
      </c>
      <c r="R994" s="39">
        <v>0</v>
      </c>
      <c r="S994" s="39">
        <v>0</v>
      </c>
      <c r="T994" s="39">
        <v>0</v>
      </c>
      <c r="U994" s="39">
        <v>0</v>
      </c>
      <c r="X994" s="38">
        <v>41364</v>
      </c>
      <c r="Y994" s="39">
        <v>2923877</v>
      </c>
      <c r="Z994" s="39">
        <v>0</v>
      </c>
      <c r="AA994" s="39">
        <v>997421</v>
      </c>
      <c r="AB994" s="39">
        <v>2501421</v>
      </c>
      <c r="AC994" s="39">
        <v>6422719</v>
      </c>
      <c r="AD994" s="39">
        <v>0</v>
      </c>
      <c r="AE994" s="39">
        <v>6422719</v>
      </c>
      <c r="AF994" s="39">
        <v>0</v>
      </c>
      <c r="AG994" s="39">
        <v>0</v>
      </c>
      <c r="AH994" s="39">
        <v>0</v>
      </c>
      <c r="AI994" s="39">
        <v>0</v>
      </c>
      <c r="AL994" s="38">
        <v>41729</v>
      </c>
      <c r="AM994" s="39">
        <v>2351388</v>
      </c>
      <c r="AN994" s="39">
        <v>0</v>
      </c>
      <c r="AO994" s="39">
        <v>1243485</v>
      </c>
      <c r="AP994" s="39">
        <v>529318</v>
      </c>
      <c r="AQ994" s="39">
        <v>4124191</v>
      </c>
      <c r="AR994" s="39">
        <v>0</v>
      </c>
      <c r="AS994" s="39">
        <v>4124191</v>
      </c>
      <c r="AT994" s="39">
        <v>0</v>
      </c>
      <c r="AU994" s="39">
        <v>0</v>
      </c>
      <c r="AV994" s="39">
        <v>0</v>
      </c>
      <c r="AW994" s="5">
        <v>0</v>
      </c>
      <c r="AZ994" s="38">
        <v>42094</v>
      </c>
      <c r="BA994" s="39">
        <v>4834506.59</v>
      </c>
      <c r="BB994" s="39">
        <v>0</v>
      </c>
      <c r="BC994" s="39">
        <v>829081.79</v>
      </c>
      <c r="BD994" s="39">
        <v>0</v>
      </c>
      <c r="BE994" s="39">
        <v>5663588.3799999999</v>
      </c>
      <c r="BF994" s="39">
        <v>0</v>
      </c>
      <c r="BG994" s="39">
        <v>5663588.3799999999</v>
      </c>
      <c r="BH994" s="39">
        <v>0</v>
      </c>
      <c r="BI994" s="39">
        <v>0</v>
      </c>
      <c r="BJ994" s="39">
        <v>0</v>
      </c>
      <c r="BK994" s="39">
        <v>0</v>
      </c>
      <c r="BN994" s="38">
        <v>42460</v>
      </c>
      <c r="BO994" s="39">
        <v>4349555</v>
      </c>
      <c r="BP994" s="39">
        <v>0</v>
      </c>
      <c r="BQ994" s="39">
        <v>795983</v>
      </c>
      <c r="BR994" s="39">
        <v>0</v>
      </c>
      <c r="BS994" s="39">
        <v>5145538</v>
      </c>
      <c r="BT994" s="39">
        <v>0</v>
      </c>
      <c r="BU994" s="39">
        <v>5145538</v>
      </c>
      <c r="BV994" s="39">
        <v>0</v>
      </c>
      <c r="BW994" s="39">
        <v>0</v>
      </c>
      <c r="BX994" s="39">
        <v>0</v>
      </c>
      <c r="BY994" s="39">
        <v>0</v>
      </c>
      <c r="CB994" t="s">
        <v>1968</v>
      </c>
      <c r="CC994" t="s">
        <v>2087</v>
      </c>
      <c r="CD994" t="s">
        <v>2088</v>
      </c>
      <c r="CE994" s="3" t="s">
        <v>2077</v>
      </c>
      <c r="CF994" s="5">
        <v>8606</v>
      </c>
      <c r="CG994" s="38">
        <v>40999</v>
      </c>
      <c r="CH994" s="12">
        <v>119398.6</v>
      </c>
      <c r="CI994" s="12">
        <v>33029.9</v>
      </c>
      <c r="CJ994" s="12">
        <v>3.8448492134739398</v>
      </c>
      <c r="CK994" s="12">
        <v>12838.5</v>
      </c>
      <c r="CL994" s="12">
        <v>499547.36558869999</v>
      </c>
      <c r="CM994" s="38">
        <v>41364</v>
      </c>
      <c r="CN994" s="12">
        <v>147969.79999999999</v>
      </c>
      <c r="CO994" s="12">
        <v>43126.1</v>
      </c>
      <c r="CP994" s="12">
        <v>4.1025433693174698</v>
      </c>
      <c r="CQ994" s="12">
        <v>14168.4</v>
      </c>
      <c r="CR994" s="12">
        <v>490519.40115034999</v>
      </c>
      <c r="CS994" s="38">
        <v>41729</v>
      </c>
      <c r="CT994" s="12">
        <v>164489.29999999999</v>
      </c>
      <c r="CU994" s="12">
        <v>45475.8</v>
      </c>
      <c r="CV994" s="12">
        <v>3.44107758655425</v>
      </c>
      <c r="CW994" s="12">
        <v>14939.6</v>
      </c>
      <c r="CX994" s="12">
        <v>549578.49252239999</v>
      </c>
      <c r="CY994" s="38">
        <v>42094</v>
      </c>
      <c r="CZ994" s="12">
        <v>184326.2</v>
      </c>
      <c r="DA994" s="12">
        <v>50462.5</v>
      </c>
      <c r="DB994" s="12">
        <v>3.1725865386830998</v>
      </c>
      <c r="DC994" s="12">
        <v>17035.7</v>
      </c>
      <c r="DD994" s="12">
        <v>759626.81688960001</v>
      </c>
      <c r="DE994" s="38">
        <v>42460</v>
      </c>
      <c r="DF994" s="12">
        <v>218623.9</v>
      </c>
      <c r="DG994" s="12">
        <v>60145.599999999999</v>
      </c>
      <c r="DH994" s="12">
        <v>3.3407011875492398</v>
      </c>
      <c r="DI994" s="12">
        <v>15927.2</v>
      </c>
      <c r="DJ994" s="12">
        <v>727714.12003680004</v>
      </c>
      <c r="DK994" t="s">
        <v>5062</v>
      </c>
      <c r="DL994" s="41">
        <v>2.780306646993822</v>
      </c>
      <c r="DM994" s="5">
        <v>533096</v>
      </c>
      <c r="DN994" s="5">
        <v>532524</v>
      </c>
      <c r="DO994" s="5">
        <v>532555</v>
      </c>
      <c r="DP994" s="5">
        <v>500400</v>
      </c>
      <c r="DR994" s="38">
        <v>40057</v>
      </c>
      <c r="DS994" t="s">
        <v>1948</v>
      </c>
    </row>
    <row r="995" spans="1:123" ht="15" customHeight="1" x14ac:dyDescent="0.35">
      <c r="A995" s="42" t="s">
        <v>1351</v>
      </c>
      <c r="B995" s="35">
        <v>522205</v>
      </c>
      <c r="C995" s="34" t="s">
        <v>1353</v>
      </c>
      <c r="D995" s="36" t="s">
        <v>5063</v>
      </c>
      <c r="E995" t="s">
        <v>3133</v>
      </c>
      <c r="F995" t="s">
        <v>1940</v>
      </c>
      <c r="G995" s="37" t="s">
        <v>5064</v>
      </c>
      <c r="H995" s="38">
        <v>18228</v>
      </c>
      <c r="I995" t="s">
        <v>1959</v>
      </c>
      <c r="J995" s="38">
        <v>40999</v>
      </c>
      <c r="K995" s="39">
        <v>15300000</v>
      </c>
      <c r="L995" s="39">
        <v>0</v>
      </c>
      <c r="M995" s="39">
        <v>19926000</v>
      </c>
      <c r="N995" s="39">
        <v>22500000</v>
      </c>
      <c r="O995" s="39">
        <v>57726000</v>
      </c>
      <c r="P995" s="39">
        <v>0</v>
      </c>
      <c r="Q995" s="39">
        <v>57726000</v>
      </c>
      <c r="R995" s="39">
        <v>0</v>
      </c>
      <c r="S995" s="39">
        <v>0</v>
      </c>
      <c r="T995" s="39">
        <v>0</v>
      </c>
      <c r="U995" s="39">
        <v>0</v>
      </c>
      <c r="X995" s="38">
        <v>41364</v>
      </c>
      <c r="Y995" s="39">
        <v>47487000</v>
      </c>
      <c r="Z995" s="39">
        <v>0</v>
      </c>
      <c r="AA995" s="39">
        <v>2476000</v>
      </c>
      <c r="AB995" s="39">
        <v>0</v>
      </c>
      <c r="AC995" s="39">
        <v>49963000</v>
      </c>
      <c r="AD995" s="39">
        <v>0</v>
      </c>
      <c r="AE995" s="39">
        <v>49963000</v>
      </c>
      <c r="AF995" s="39">
        <v>0</v>
      </c>
      <c r="AG995" s="39">
        <v>0</v>
      </c>
      <c r="AH995" s="39">
        <v>0</v>
      </c>
      <c r="AI995" s="39">
        <v>0</v>
      </c>
      <c r="AL995" s="38">
        <v>41729</v>
      </c>
      <c r="AM995" s="39">
        <v>53714000</v>
      </c>
      <c r="AN995" s="39">
        <v>0</v>
      </c>
      <c r="AO995" s="39">
        <v>2841000</v>
      </c>
      <c r="AP995" s="39">
        <v>6300000</v>
      </c>
      <c r="AQ995" s="39">
        <v>62855000</v>
      </c>
      <c r="AR995" s="39">
        <v>0</v>
      </c>
      <c r="AS995" s="39">
        <v>62855000</v>
      </c>
      <c r="AT995" s="39">
        <v>0</v>
      </c>
      <c r="AU995" s="39">
        <v>0</v>
      </c>
      <c r="AV995" s="39">
        <v>0</v>
      </c>
      <c r="AW995" s="5">
        <v>0</v>
      </c>
      <c r="AZ995" s="38">
        <v>42094</v>
      </c>
      <c r="BA995" s="39">
        <v>40866000</v>
      </c>
      <c r="BB995" s="39">
        <v>0</v>
      </c>
      <c r="BC995" s="39">
        <v>266000</v>
      </c>
      <c r="BD995" s="39">
        <v>9000000</v>
      </c>
      <c r="BE995" s="39">
        <v>50132000</v>
      </c>
      <c r="BF995" s="39">
        <v>0</v>
      </c>
      <c r="BG995" s="39">
        <v>50132000</v>
      </c>
      <c r="BH995" s="39">
        <v>0</v>
      </c>
      <c r="BI995" s="39">
        <v>0</v>
      </c>
      <c r="BJ995" s="39">
        <v>0</v>
      </c>
      <c r="BK995" s="39">
        <v>0</v>
      </c>
      <c r="BN995" s="38">
        <v>42460</v>
      </c>
      <c r="BO995" s="39">
        <v>54473000</v>
      </c>
      <c r="BP995" s="39">
        <v>0</v>
      </c>
      <c r="BQ995" s="39">
        <v>478000</v>
      </c>
      <c r="BR995" s="39">
        <v>7200000</v>
      </c>
      <c r="BS995" s="39">
        <v>62151000</v>
      </c>
      <c r="BT995" s="39">
        <v>0</v>
      </c>
      <c r="BU995" s="39">
        <v>62151000</v>
      </c>
      <c r="BV995" s="39">
        <v>0</v>
      </c>
      <c r="BW995" s="39">
        <v>0</v>
      </c>
      <c r="BX995" s="39">
        <v>0</v>
      </c>
      <c r="BY995" s="39">
        <v>0</v>
      </c>
      <c r="CB995" t="s">
        <v>1944</v>
      </c>
      <c r="CC995" t="s">
        <v>2087</v>
      </c>
      <c r="CD995" t="s">
        <v>2334</v>
      </c>
      <c r="CE995" s="3">
        <v>500</v>
      </c>
      <c r="CF995" s="5">
        <v>978</v>
      </c>
      <c r="CG995" s="38">
        <v>40999</v>
      </c>
      <c r="CH995" s="12">
        <v>10017.9</v>
      </c>
      <c r="CI995" s="12">
        <v>678.94</v>
      </c>
      <c r="CJ995" s="12">
        <v>6.1675615901136602</v>
      </c>
      <c r="CK995" s="12">
        <v>955.71</v>
      </c>
      <c r="CL995" s="12">
        <v>14399.756818</v>
      </c>
      <c r="CM995" s="38">
        <v>41364</v>
      </c>
      <c r="CN995" s="12">
        <v>9804.8700000000008</v>
      </c>
      <c r="CO995" s="12">
        <v>680.27</v>
      </c>
      <c r="CP995" s="12">
        <v>5.7077759442457303</v>
      </c>
      <c r="CQ995" s="12">
        <v>1130.8800000000001</v>
      </c>
      <c r="CR995" s="12">
        <v>6495.2219279999999</v>
      </c>
      <c r="CS995" s="38">
        <v>41729</v>
      </c>
      <c r="CT995" s="12">
        <v>9554.81</v>
      </c>
      <c r="CU995" s="12">
        <v>546.26</v>
      </c>
      <c r="CV995" s="12">
        <v>4.4504112670553901</v>
      </c>
      <c r="CW995" s="12">
        <v>1239.5999999999999</v>
      </c>
      <c r="CX995" s="12">
        <v>9316.9166999999998</v>
      </c>
      <c r="CY995" s="38">
        <v>42094</v>
      </c>
      <c r="CZ995" s="12">
        <v>10370.129999999999</v>
      </c>
      <c r="DA995" s="12">
        <v>762.66</v>
      </c>
      <c r="DB995" s="12">
        <v>6.2420357770647898</v>
      </c>
      <c r="DC995" s="12">
        <v>1331.16</v>
      </c>
      <c r="DD995" s="12">
        <v>11082.694245999999</v>
      </c>
      <c r="DE995" s="38">
        <v>42460</v>
      </c>
      <c r="DF995" s="12">
        <v>10946.41</v>
      </c>
      <c r="DG995" s="12">
        <v>694.57</v>
      </c>
      <c r="DH995" s="12">
        <v>6.0487596720326398</v>
      </c>
      <c r="DI995" s="12">
        <v>1514.01</v>
      </c>
      <c r="DJ995" s="12">
        <v>15884.03750325</v>
      </c>
      <c r="DK995" t="s">
        <v>5065</v>
      </c>
      <c r="DL995" s="40">
        <v>78.5</v>
      </c>
      <c r="DM995" s="5">
        <v>532830</v>
      </c>
      <c r="DN995" s="5">
        <v>500219</v>
      </c>
      <c r="DO995" s="5">
        <v>533269</v>
      </c>
      <c r="DR995" s="38">
        <v>31359</v>
      </c>
      <c r="DS995" t="s">
        <v>1948</v>
      </c>
    </row>
    <row r="996" spans="1:123" ht="15" customHeight="1" x14ac:dyDescent="0.35">
      <c r="A996" s="42" t="s">
        <v>1351</v>
      </c>
      <c r="B996" s="35">
        <v>522205</v>
      </c>
      <c r="C996" s="34" t="s">
        <v>1352</v>
      </c>
      <c r="D996" s="36" t="s">
        <v>5066</v>
      </c>
      <c r="E996" t="s">
        <v>1981</v>
      </c>
      <c r="F996" t="s">
        <v>1940</v>
      </c>
      <c r="G996" s="37" t="s">
        <v>5067</v>
      </c>
      <c r="H996" s="38">
        <v>23331</v>
      </c>
      <c r="I996" t="s">
        <v>1942</v>
      </c>
      <c r="J996" s="38">
        <v>40999</v>
      </c>
      <c r="K996" s="39">
        <v>7200000</v>
      </c>
      <c r="L996" s="39">
        <v>0</v>
      </c>
      <c r="M996" s="39">
        <v>12844000</v>
      </c>
      <c r="N996" s="39">
        <v>2500000</v>
      </c>
      <c r="O996" s="39">
        <v>22544000</v>
      </c>
      <c r="P996" s="39">
        <v>0</v>
      </c>
      <c r="Q996" s="39">
        <v>22544000</v>
      </c>
      <c r="R996" s="39">
        <v>0</v>
      </c>
      <c r="S996" s="39">
        <v>0</v>
      </c>
      <c r="T996" s="39">
        <v>0</v>
      </c>
      <c r="U996" s="39">
        <v>0</v>
      </c>
      <c r="X996" s="38">
        <v>41364</v>
      </c>
      <c r="Y996" s="39">
        <v>21000000</v>
      </c>
      <c r="Z996" s="39">
        <v>0</v>
      </c>
      <c r="AA996" s="39">
        <v>2188000</v>
      </c>
      <c r="AB996" s="39">
        <v>2250000</v>
      </c>
      <c r="AC996" s="39">
        <v>25438000</v>
      </c>
      <c r="AD996" s="39">
        <v>0</v>
      </c>
      <c r="AE996" s="39">
        <v>25438000</v>
      </c>
      <c r="AF996" s="39">
        <v>0</v>
      </c>
      <c r="AG996" s="39">
        <v>0</v>
      </c>
      <c r="AH996" s="39">
        <v>0</v>
      </c>
      <c r="AI996" s="39">
        <v>0</v>
      </c>
      <c r="AL996" s="38">
        <v>41729</v>
      </c>
      <c r="AM996" s="39">
        <v>23563000</v>
      </c>
      <c r="AN996" s="39">
        <v>0</v>
      </c>
      <c r="AO996" s="39">
        <v>2658000</v>
      </c>
      <c r="AP996" s="39">
        <v>2250000</v>
      </c>
      <c r="AQ996" s="39">
        <v>28471000</v>
      </c>
      <c r="AR996" s="39">
        <v>0</v>
      </c>
      <c r="AS996" s="39">
        <v>28471000</v>
      </c>
      <c r="AT996" s="39">
        <v>0</v>
      </c>
      <c r="AU996" s="39">
        <v>0</v>
      </c>
      <c r="AV996" s="39">
        <v>0</v>
      </c>
      <c r="AW996" s="5">
        <v>0</v>
      </c>
      <c r="AZ996" s="38">
        <v>42094</v>
      </c>
      <c r="BA996" s="39">
        <v>22125000</v>
      </c>
      <c r="BB996" s="39">
        <v>0</v>
      </c>
      <c r="BC996" s="39">
        <v>366000</v>
      </c>
      <c r="BD996" s="39">
        <v>3600000</v>
      </c>
      <c r="BE996" s="39">
        <v>26091000</v>
      </c>
      <c r="BF996" s="39">
        <v>3997500</v>
      </c>
      <c r="BG996" s="39">
        <v>30088500</v>
      </c>
      <c r="BH996" s="39">
        <v>250000</v>
      </c>
      <c r="BI996" s="39">
        <v>0</v>
      </c>
      <c r="BJ996" s="39">
        <v>15.99</v>
      </c>
      <c r="BK996" s="39">
        <v>3997500</v>
      </c>
      <c r="BN996" s="38">
        <v>42460</v>
      </c>
      <c r="BO996" s="39">
        <v>23305000</v>
      </c>
      <c r="BP996" s="39">
        <v>0</v>
      </c>
      <c r="BQ996" s="39">
        <v>9232000</v>
      </c>
      <c r="BR996" s="39">
        <v>2800000</v>
      </c>
      <c r="BS996" s="39">
        <v>35337000</v>
      </c>
      <c r="BT996" s="39">
        <v>3650000</v>
      </c>
      <c r="BU996" s="39">
        <v>38987000</v>
      </c>
      <c r="BV996" s="39">
        <v>250000</v>
      </c>
      <c r="BW996" s="39">
        <v>0</v>
      </c>
      <c r="BX996" s="39">
        <v>14.6</v>
      </c>
      <c r="BY996" s="39">
        <v>3650000</v>
      </c>
      <c r="BZ996" t="s">
        <v>5068</v>
      </c>
      <c r="CA996" t="s">
        <v>5068</v>
      </c>
      <c r="CB996" t="s">
        <v>1944</v>
      </c>
      <c r="CC996" t="s">
        <v>2087</v>
      </c>
      <c r="CD996" t="s">
        <v>2334</v>
      </c>
      <c r="CE996" s="3">
        <v>500</v>
      </c>
      <c r="CF996" s="5">
        <v>978</v>
      </c>
      <c r="CG996" s="38">
        <v>40999</v>
      </c>
      <c r="CH996" s="12">
        <v>10017.9</v>
      </c>
      <c r="CI996" s="12">
        <v>678.94</v>
      </c>
      <c r="CJ996" s="12">
        <v>6.1675615901136602</v>
      </c>
      <c r="CK996" s="12">
        <v>955.71</v>
      </c>
      <c r="CL996" s="12">
        <v>14399.756818</v>
      </c>
      <c r="CM996" s="38">
        <v>41364</v>
      </c>
      <c r="CN996" s="12">
        <v>9804.8700000000008</v>
      </c>
      <c r="CO996" s="12">
        <v>680.27</v>
      </c>
      <c r="CP996" s="12">
        <v>5.7077759442457303</v>
      </c>
      <c r="CQ996" s="12">
        <v>1130.8800000000001</v>
      </c>
      <c r="CR996" s="12">
        <v>6495.2219279999999</v>
      </c>
      <c r="CS996" s="38">
        <v>41729</v>
      </c>
      <c r="CT996" s="12">
        <v>9554.81</v>
      </c>
      <c r="CU996" s="12">
        <v>546.26</v>
      </c>
      <c r="CV996" s="12">
        <v>4.4504112670553901</v>
      </c>
      <c r="CW996" s="12">
        <v>1239.5999999999999</v>
      </c>
      <c r="CX996" s="12">
        <v>9316.9166999999998</v>
      </c>
      <c r="CY996" s="38">
        <v>42094</v>
      </c>
      <c r="CZ996" s="12">
        <v>10370.129999999999</v>
      </c>
      <c r="DA996" s="12">
        <v>762.66</v>
      </c>
      <c r="DB996" s="12">
        <v>6.2420357770647898</v>
      </c>
      <c r="DC996" s="12">
        <v>1331.16</v>
      </c>
      <c r="DD996" s="12">
        <v>11082.694245999999</v>
      </c>
      <c r="DE996" s="38">
        <v>42460</v>
      </c>
      <c r="DF996" s="12">
        <v>10946.41</v>
      </c>
      <c r="DG996" s="12">
        <v>694.57</v>
      </c>
      <c r="DH996" s="12">
        <v>6.0487596720326398</v>
      </c>
      <c r="DI996" s="12">
        <v>1514.01</v>
      </c>
      <c r="DJ996" s="12">
        <v>15884.03750325</v>
      </c>
      <c r="DK996" t="s">
        <v>5069</v>
      </c>
      <c r="DL996" s="40">
        <v>33.5</v>
      </c>
      <c r="DM996" s="5">
        <v>532830</v>
      </c>
      <c r="DN996" s="5">
        <v>500219</v>
      </c>
      <c r="DO996" s="5">
        <v>533269</v>
      </c>
      <c r="DR996" s="38">
        <v>40497</v>
      </c>
      <c r="DS996" t="s">
        <v>1948</v>
      </c>
    </row>
    <row r="997" spans="1:123" ht="15" customHeight="1" x14ac:dyDescent="0.35">
      <c r="A997" s="42" t="s">
        <v>1354</v>
      </c>
      <c r="B997" s="35">
        <v>533274</v>
      </c>
      <c r="C997" s="34" t="s">
        <v>1356</v>
      </c>
      <c r="D997" s="36" t="s">
        <v>5070</v>
      </c>
      <c r="E997" s="34" t="s">
        <v>2013</v>
      </c>
      <c r="F997" t="s">
        <v>1951</v>
      </c>
      <c r="G997" s="37" t="s">
        <v>2181</v>
      </c>
      <c r="H997" s="38">
        <v>21168</v>
      </c>
      <c r="I997" t="s">
        <v>1959</v>
      </c>
      <c r="J997" s="38">
        <v>40999</v>
      </c>
      <c r="K997" s="39">
        <v>2025000</v>
      </c>
      <c r="L997" s="39">
        <v>0</v>
      </c>
      <c r="M997" s="39">
        <v>0</v>
      </c>
      <c r="N997" s="39">
        <v>0</v>
      </c>
      <c r="O997" s="39">
        <v>2025000</v>
      </c>
      <c r="P997" s="39">
        <v>0</v>
      </c>
      <c r="Q997" s="39">
        <v>2025000</v>
      </c>
      <c r="R997" s="39">
        <v>0</v>
      </c>
      <c r="S997" s="39">
        <v>0</v>
      </c>
      <c r="T997" s="39">
        <v>0</v>
      </c>
      <c r="U997" s="39">
        <v>0</v>
      </c>
      <c r="X997" s="38">
        <v>41364</v>
      </c>
      <c r="Y997" s="39">
        <v>3000000</v>
      </c>
      <c r="Z997" s="39">
        <v>0</v>
      </c>
      <c r="AA997" s="39">
        <v>0</v>
      </c>
      <c r="AB997" s="39">
        <v>0</v>
      </c>
      <c r="AC997" s="39">
        <v>3000000</v>
      </c>
      <c r="AD997" s="39">
        <v>0</v>
      </c>
      <c r="AE997" s="39">
        <v>3000000</v>
      </c>
      <c r="AF997" s="39">
        <v>0</v>
      </c>
      <c r="AG997" s="39">
        <v>0</v>
      </c>
      <c r="AH997" s="39">
        <v>0</v>
      </c>
      <c r="AI997" s="39">
        <v>0</v>
      </c>
      <c r="AL997" s="38">
        <v>41729</v>
      </c>
      <c r="AM997" s="39">
        <v>3000000</v>
      </c>
      <c r="AN997" s="39">
        <v>0</v>
      </c>
      <c r="AO997" s="39">
        <v>0</v>
      </c>
      <c r="AP997" s="39">
        <v>0</v>
      </c>
      <c r="AQ997" s="39">
        <v>3000000</v>
      </c>
      <c r="AR997" s="39">
        <v>0</v>
      </c>
      <c r="AS997" s="39">
        <v>3000000</v>
      </c>
      <c r="AT997" s="39">
        <v>0</v>
      </c>
      <c r="AU997" s="39">
        <v>0</v>
      </c>
      <c r="AV997" s="39">
        <v>0</v>
      </c>
      <c r="AW997" s="5">
        <v>0</v>
      </c>
      <c r="AZ997" s="38">
        <v>42094</v>
      </c>
      <c r="BA997" s="39">
        <v>3000000</v>
      </c>
      <c r="BB997" s="39">
        <v>0</v>
      </c>
      <c r="BC997" s="39">
        <v>0</v>
      </c>
      <c r="BD997" s="39">
        <v>0</v>
      </c>
      <c r="BE997" s="39">
        <v>3000000</v>
      </c>
      <c r="BF997" s="39">
        <v>0</v>
      </c>
      <c r="BG997" s="39">
        <v>3000000</v>
      </c>
      <c r="BH997" s="39">
        <v>0</v>
      </c>
      <c r="BI997" s="39">
        <v>0</v>
      </c>
      <c r="BJ997" s="39">
        <v>0</v>
      </c>
      <c r="BK997" s="39">
        <v>0</v>
      </c>
      <c r="BN997" s="38">
        <v>42460</v>
      </c>
      <c r="BO997" s="39">
        <v>3000000</v>
      </c>
      <c r="BP997" s="39">
        <v>0</v>
      </c>
      <c r="BQ997" s="39">
        <v>0</v>
      </c>
      <c r="BR997" s="39">
        <v>0</v>
      </c>
      <c r="BS997" s="39">
        <v>3000000</v>
      </c>
      <c r="BT997" s="39">
        <v>0</v>
      </c>
      <c r="BU997" s="39">
        <v>3000000</v>
      </c>
      <c r="BV997" s="39">
        <v>0</v>
      </c>
      <c r="BW997" s="39">
        <v>0</v>
      </c>
      <c r="BX997" s="39">
        <v>0</v>
      </c>
      <c r="BY997" s="39">
        <v>0</v>
      </c>
      <c r="CB997" t="s">
        <v>2015</v>
      </c>
      <c r="CC997" t="s">
        <v>2166</v>
      </c>
      <c r="CD997" t="s">
        <v>2211</v>
      </c>
      <c r="CE997" s="3">
        <v>500</v>
      </c>
      <c r="CF997" s="5">
        <v>953</v>
      </c>
      <c r="CG997" s="38">
        <v>40999</v>
      </c>
      <c r="CH997" s="12">
        <v>10864.6</v>
      </c>
      <c r="CI997" s="5">
        <v>826</v>
      </c>
      <c r="CJ997" s="12">
        <v>1.5915238751085801</v>
      </c>
      <c r="CK997" s="12">
        <v>894.4</v>
      </c>
      <c r="CL997" s="12">
        <v>32758.165934500001</v>
      </c>
      <c r="CM997" s="38">
        <v>41364</v>
      </c>
      <c r="CN997" s="12">
        <v>20111.599999999999</v>
      </c>
      <c r="CO997" s="12">
        <v>2859.7</v>
      </c>
      <c r="CP997" s="12">
        <v>4.3274910585684001</v>
      </c>
      <c r="CQ997" s="12">
        <v>1443.9</v>
      </c>
      <c r="CR997" s="5">
        <v>56945</v>
      </c>
      <c r="CS997" s="38">
        <v>41729</v>
      </c>
      <c r="CT997" s="12">
        <v>26466.9</v>
      </c>
      <c r="CU997" s="12">
        <v>3142.8</v>
      </c>
      <c r="CV997" s="12">
        <v>3.81811335851366</v>
      </c>
      <c r="CW997" s="12">
        <v>1609.7</v>
      </c>
      <c r="CX997" s="12">
        <v>60287.5</v>
      </c>
      <c r="CY997" s="38">
        <v>42094</v>
      </c>
      <c r="CZ997" s="5">
        <v>35184</v>
      </c>
      <c r="DA997" s="12">
        <v>3323.7</v>
      </c>
      <c r="DB997" s="12">
        <v>3.3807264943871198</v>
      </c>
      <c r="DC997" s="12">
        <v>2290.3000000000002</v>
      </c>
      <c r="DD997" s="12">
        <v>100687.5</v>
      </c>
      <c r="DE997" s="38">
        <v>42460</v>
      </c>
      <c r="DF997" s="12">
        <v>47181.2</v>
      </c>
      <c r="DG997" s="12">
        <v>3948.1</v>
      </c>
      <c r="DH997" s="12">
        <v>2.94587392232655</v>
      </c>
      <c r="DI997" s="12">
        <v>2065.5</v>
      </c>
      <c r="DJ997" s="12">
        <v>64631.25</v>
      </c>
      <c r="DK997" t="s">
        <v>5071</v>
      </c>
      <c r="DL997" s="40">
        <v>5.8823529411764701</v>
      </c>
      <c r="DM997" s="5">
        <v>532868</v>
      </c>
      <c r="DN997" s="5">
        <v>532784</v>
      </c>
      <c r="DO997" s="5">
        <v>533150</v>
      </c>
      <c r="DR997" s="38">
        <v>40574</v>
      </c>
      <c r="DS997" t="s">
        <v>1948</v>
      </c>
    </row>
    <row r="998" spans="1:123" ht="15" customHeight="1" x14ac:dyDescent="0.35">
      <c r="A998" s="42" t="s">
        <v>1354</v>
      </c>
      <c r="B998" s="35">
        <v>533274</v>
      </c>
      <c r="C998" s="34" t="s">
        <v>1357</v>
      </c>
      <c r="D998" s="36" t="s">
        <v>5072</v>
      </c>
      <c r="E998" t="s">
        <v>2123</v>
      </c>
      <c r="F998" t="s">
        <v>1951</v>
      </c>
      <c r="G998" s="37" t="s">
        <v>2181</v>
      </c>
      <c r="H998" s="38">
        <v>20130</v>
      </c>
      <c r="I998" t="s">
        <v>1959</v>
      </c>
      <c r="J998" s="38">
        <v>40999</v>
      </c>
      <c r="K998" s="39">
        <v>24000000</v>
      </c>
      <c r="L998" s="39">
        <v>0</v>
      </c>
      <c r="M998" s="39">
        <v>0</v>
      </c>
      <c r="N998" s="39">
        <v>0</v>
      </c>
      <c r="O998" s="39">
        <v>24000000</v>
      </c>
      <c r="P998" s="39">
        <v>0</v>
      </c>
      <c r="Q998" s="39">
        <v>24000000</v>
      </c>
      <c r="R998" s="39">
        <v>0</v>
      </c>
      <c r="S998" s="39">
        <v>0</v>
      </c>
      <c r="T998" s="39">
        <v>0</v>
      </c>
      <c r="U998" s="39">
        <v>0</v>
      </c>
      <c r="X998" s="38">
        <v>41364</v>
      </c>
      <c r="Y998" s="39">
        <v>74000000</v>
      </c>
      <c r="Z998" s="39">
        <v>0</v>
      </c>
      <c r="AA998" s="39">
        <v>0</v>
      </c>
      <c r="AB998" s="39">
        <v>0</v>
      </c>
      <c r="AC998" s="39">
        <v>74000000</v>
      </c>
      <c r="AD998" s="39">
        <v>0</v>
      </c>
      <c r="AE998" s="39">
        <v>74000000</v>
      </c>
      <c r="AF998" s="39">
        <v>0</v>
      </c>
      <c r="AG998" s="39">
        <v>0</v>
      </c>
      <c r="AH998" s="39">
        <v>0</v>
      </c>
      <c r="AI998" s="39">
        <v>0</v>
      </c>
      <c r="AL998" s="38">
        <v>41729</v>
      </c>
      <c r="AM998" s="39">
        <v>24000000</v>
      </c>
      <c r="AN998" s="39">
        <v>0</v>
      </c>
      <c r="AO998" s="39">
        <v>0</v>
      </c>
      <c r="AP998" s="39">
        <v>0</v>
      </c>
      <c r="AQ998" s="39">
        <v>24000000</v>
      </c>
      <c r="AR998" s="39">
        <v>0</v>
      </c>
      <c r="AS998" s="39">
        <v>24000000</v>
      </c>
      <c r="AT998" s="39">
        <v>0</v>
      </c>
      <c r="AU998" s="39">
        <v>0</v>
      </c>
      <c r="AV998" s="39">
        <v>0</v>
      </c>
      <c r="AW998" s="5">
        <v>0</v>
      </c>
      <c r="AZ998" s="38">
        <v>42094</v>
      </c>
      <c r="BA998" s="39">
        <v>24000000</v>
      </c>
      <c r="BB998" s="39">
        <v>0</v>
      </c>
      <c r="BC998" s="39">
        <v>0</v>
      </c>
      <c r="BD998" s="39">
        <v>50000000</v>
      </c>
      <c r="BE998" s="39">
        <v>74000000</v>
      </c>
      <c r="BF998" s="39">
        <v>0</v>
      </c>
      <c r="BG998" s="39">
        <v>74000000</v>
      </c>
      <c r="BH998" s="39">
        <v>0</v>
      </c>
      <c r="BI998" s="39">
        <v>0</v>
      </c>
      <c r="BJ998" s="39">
        <v>0</v>
      </c>
      <c r="BK998" s="39">
        <v>0</v>
      </c>
      <c r="BN998" s="38">
        <v>42460</v>
      </c>
      <c r="BO998" s="39">
        <v>24000000</v>
      </c>
      <c r="BP998" s="39">
        <v>0</v>
      </c>
      <c r="BQ998" s="39">
        <v>0</v>
      </c>
      <c r="BR998" s="39">
        <v>0</v>
      </c>
      <c r="BS998" s="39">
        <v>24000000</v>
      </c>
      <c r="BT998" s="39">
        <v>0</v>
      </c>
      <c r="BU998" s="39">
        <v>24000000</v>
      </c>
      <c r="BV998" s="39">
        <v>0</v>
      </c>
      <c r="BW998" s="39">
        <v>0</v>
      </c>
      <c r="BX998" s="39">
        <v>0</v>
      </c>
      <c r="BY998" s="39">
        <v>0</v>
      </c>
      <c r="CB998" t="s">
        <v>2010</v>
      </c>
      <c r="CC998" t="s">
        <v>2166</v>
      </c>
      <c r="CD998" t="s">
        <v>2211</v>
      </c>
      <c r="CE998" s="3">
        <v>500</v>
      </c>
      <c r="CF998" s="5">
        <v>953</v>
      </c>
      <c r="CG998" s="38">
        <v>40999</v>
      </c>
      <c r="CH998" s="12">
        <v>10864.6</v>
      </c>
      <c r="CI998" s="5">
        <v>826</v>
      </c>
      <c r="CJ998" s="12">
        <v>1.5915238751085801</v>
      </c>
      <c r="CK998" s="12">
        <v>894.4</v>
      </c>
      <c r="CL998" s="12">
        <v>32758.165934500001</v>
      </c>
      <c r="CM998" s="38">
        <v>41364</v>
      </c>
      <c r="CN998" s="12">
        <v>20111.599999999999</v>
      </c>
      <c r="CO998" s="12">
        <v>2859.7</v>
      </c>
      <c r="CP998" s="12">
        <v>4.3274910585684001</v>
      </c>
      <c r="CQ998" s="12">
        <v>1443.9</v>
      </c>
      <c r="CR998" s="5">
        <v>56945</v>
      </c>
      <c r="CS998" s="38">
        <v>41729</v>
      </c>
      <c r="CT998" s="12">
        <v>26466.9</v>
      </c>
      <c r="CU998" s="12">
        <v>3142.8</v>
      </c>
      <c r="CV998" s="12">
        <v>3.81811335851366</v>
      </c>
      <c r="CW998" s="12">
        <v>1609.7</v>
      </c>
      <c r="CX998" s="12">
        <v>60287.5</v>
      </c>
      <c r="CY998" s="38">
        <v>42094</v>
      </c>
      <c r="CZ998" s="5">
        <v>35184</v>
      </c>
      <c r="DA998" s="12">
        <v>3323.7</v>
      </c>
      <c r="DB998" s="12">
        <v>3.3807264943871198</v>
      </c>
      <c r="DC998" s="12">
        <v>2290.3000000000002</v>
      </c>
      <c r="DD998" s="12">
        <v>100687.5</v>
      </c>
      <c r="DE998" s="38">
        <v>42460</v>
      </c>
      <c r="DF998" s="12">
        <v>47181.2</v>
      </c>
      <c r="DG998" s="12">
        <v>3948.1</v>
      </c>
      <c r="DH998" s="12">
        <v>2.94587392232655</v>
      </c>
      <c r="DI998" s="12">
        <v>2065.5</v>
      </c>
      <c r="DJ998" s="12">
        <v>64631.25</v>
      </c>
      <c r="DK998" t="s">
        <v>5073</v>
      </c>
      <c r="DL998" s="40">
        <v>100</v>
      </c>
      <c r="DM998" s="5">
        <v>532868</v>
      </c>
      <c r="DN998" s="5">
        <v>532784</v>
      </c>
      <c r="DO998" s="5">
        <v>533150</v>
      </c>
      <c r="DR998" s="38">
        <v>35585</v>
      </c>
      <c r="DS998" t="s">
        <v>1948</v>
      </c>
    </row>
    <row r="999" spans="1:123" ht="15" customHeight="1" x14ac:dyDescent="0.35">
      <c r="A999" s="34" t="s">
        <v>1354</v>
      </c>
      <c r="B999" s="35">
        <v>533274</v>
      </c>
      <c r="C999" s="34" t="s">
        <v>1355</v>
      </c>
      <c r="D999" s="36" t="s">
        <v>5074</v>
      </c>
      <c r="E999" t="s">
        <v>2031</v>
      </c>
      <c r="F999" t="s">
        <v>1940</v>
      </c>
      <c r="G999" s="37" t="s">
        <v>2181</v>
      </c>
      <c r="H999" s="38">
        <v>19662</v>
      </c>
      <c r="I999" t="s">
        <v>1959</v>
      </c>
      <c r="J999" s="38">
        <v>40999</v>
      </c>
      <c r="K999" s="39">
        <v>24000000</v>
      </c>
      <c r="L999" s="39">
        <v>0</v>
      </c>
      <c r="M999" s="39">
        <v>0</v>
      </c>
      <c r="N999" s="39">
        <v>0</v>
      </c>
      <c r="O999" s="39">
        <v>24000000</v>
      </c>
      <c r="P999" s="39">
        <v>0</v>
      </c>
      <c r="Q999" s="39">
        <v>24000000</v>
      </c>
      <c r="R999" s="39">
        <v>0</v>
      </c>
      <c r="S999" s="39">
        <v>0</v>
      </c>
      <c r="T999" s="39">
        <v>0</v>
      </c>
      <c r="U999" s="39">
        <v>0</v>
      </c>
      <c r="X999" s="38">
        <v>41364</v>
      </c>
      <c r="Y999" s="39">
        <v>74000000</v>
      </c>
      <c r="Z999" s="39">
        <v>0</v>
      </c>
      <c r="AA999" s="39">
        <v>0</v>
      </c>
      <c r="AB999" s="39">
        <v>0</v>
      </c>
      <c r="AC999" s="39">
        <v>74000000</v>
      </c>
      <c r="AD999" s="39">
        <v>0</v>
      </c>
      <c r="AE999" s="39">
        <v>74000000</v>
      </c>
      <c r="AF999" s="39">
        <v>0</v>
      </c>
      <c r="AG999" s="39">
        <v>0</v>
      </c>
      <c r="AH999" s="39">
        <v>0</v>
      </c>
      <c r="AI999" s="39">
        <v>0</v>
      </c>
      <c r="AL999" s="38">
        <v>41729</v>
      </c>
      <c r="AM999" s="39">
        <v>24000000</v>
      </c>
      <c r="AN999" s="39">
        <v>0</v>
      </c>
      <c r="AO999" s="39">
        <v>0</v>
      </c>
      <c r="AP999" s="39">
        <v>0</v>
      </c>
      <c r="AQ999" s="39">
        <v>24000000</v>
      </c>
      <c r="AR999" s="39">
        <v>0</v>
      </c>
      <c r="AS999" s="39">
        <v>24000000</v>
      </c>
      <c r="AT999" s="39">
        <v>0</v>
      </c>
      <c r="AU999" s="39">
        <v>0</v>
      </c>
      <c r="AV999" s="39">
        <v>0</v>
      </c>
      <c r="AW999" s="5">
        <v>0</v>
      </c>
      <c r="AZ999" s="38">
        <v>42094</v>
      </c>
      <c r="BA999" s="39">
        <v>24000000</v>
      </c>
      <c r="BB999" s="39">
        <v>0</v>
      </c>
      <c r="BC999" s="39">
        <v>0</v>
      </c>
      <c r="BD999" s="39">
        <v>50000000</v>
      </c>
      <c r="BE999" s="39">
        <v>74000000</v>
      </c>
      <c r="BF999" s="39">
        <v>0</v>
      </c>
      <c r="BG999" s="39">
        <v>74000000</v>
      </c>
      <c r="BH999" s="39">
        <v>0</v>
      </c>
      <c r="BI999" s="39">
        <v>0</v>
      </c>
      <c r="BJ999" s="39">
        <v>0</v>
      </c>
      <c r="BK999" s="39">
        <v>0</v>
      </c>
      <c r="BN999" s="38">
        <v>42460</v>
      </c>
      <c r="BO999" s="39">
        <v>24000000</v>
      </c>
      <c r="BP999" s="39">
        <v>0</v>
      </c>
      <c r="BQ999" s="39">
        <v>0</v>
      </c>
      <c r="BR999" s="39">
        <v>0</v>
      </c>
      <c r="BS999" s="39">
        <v>24000000</v>
      </c>
      <c r="BT999" s="39">
        <v>0</v>
      </c>
      <c r="BU999" s="39">
        <v>24000000</v>
      </c>
      <c r="BV999" s="39">
        <v>0</v>
      </c>
      <c r="BW999" s="39">
        <v>0</v>
      </c>
      <c r="BX999" s="39">
        <v>0</v>
      </c>
      <c r="BY999" s="39">
        <v>0</v>
      </c>
      <c r="CB999" t="s">
        <v>1944</v>
      </c>
      <c r="CC999" t="s">
        <v>2166</v>
      </c>
      <c r="CD999" t="s">
        <v>2211</v>
      </c>
      <c r="CE999" s="3">
        <v>500</v>
      </c>
      <c r="CF999" s="5">
        <v>953</v>
      </c>
      <c r="CG999" s="38">
        <v>40999</v>
      </c>
      <c r="CH999" s="12">
        <v>10864.6</v>
      </c>
      <c r="CI999" s="5">
        <v>826</v>
      </c>
      <c r="CJ999" s="12">
        <v>1.5915238751085801</v>
      </c>
      <c r="CK999" s="12">
        <v>894.4</v>
      </c>
      <c r="CL999" s="12">
        <v>32758.165934500001</v>
      </c>
      <c r="CM999" s="38">
        <v>41364</v>
      </c>
      <c r="CN999" s="12">
        <v>20111.599999999999</v>
      </c>
      <c r="CO999" s="12">
        <v>2859.7</v>
      </c>
      <c r="CP999" s="12">
        <v>4.3274910585684001</v>
      </c>
      <c r="CQ999" s="12">
        <v>1443.9</v>
      </c>
      <c r="CR999" s="5">
        <v>56945</v>
      </c>
      <c r="CS999" s="38">
        <v>41729</v>
      </c>
      <c r="CT999" s="12">
        <v>26466.9</v>
      </c>
      <c r="CU999" s="12">
        <v>3142.8</v>
      </c>
      <c r="CV999" s="12">
        <v>3.81811335851366</v>
      </c>
      <c r="CW999" s="12">
        <v>1609.7</v>
      </c>
      <c r="CX999" s="12">
        <v>60287.5</v>
      </c>
      <c r="CY999" s="38">
        <v>42094</v>
      </c>
      <c r="CZ999" s="5">
        <v>35184</v>
      </c>
      <c r="DA999" s="12">
        <v>3323.7</v>
      </c>
      <c r="DB999" s="12">
        <v>3.3807264943871198</v>
      </c>
      <c r="DC999" s="12">
        <v>2290.3000000000002</v>
      </c>
      <c r="DD999" s="12">
        <v>100687.5</v>
      </c>
      <c r="DE999" s="38">
        <v>42460</v>
      </c>
      <c r="DF999" s="12">
        <v>47181.2</v>
      </c>
      <c r="DG999" s="12">
        <v>3948.1</v>
      </c>
      <c r="DH999" s="12">
        <v>2.94587392232655</v>
      </c>
      <c r="DI999" s="12">
        <v>2065.5</v>
      </c>
      <c r="DJ999" s="12">
        <v>64631.25</v>
      </c>
      <c r="DK999" t="s">
        <v>5075</v>
      </c>
      <c r="DL999" s="40">
        <v>100</v>
      </c>
      <c r="DM999" s="5">
        <v>532868</v>
      </c>
      <c r="DN999" s="5">
        <v>532784</v>
      </c>
      <c r="DO999" s="5">
        <v>533150</v>
      </c>
      <c r="DR999" s="38">
        <v>35585</v>
      </c>
      <c r="DS999" t="s">
        <v>1948</v>
      </c>
    </row>
    <row r="1000" spans="1:123" ht="15" customHeight="1" x14ac:dyDescent="0.35">
      <c r="A1000" s="34" t="s">
        <v>1354</v>
      </c>
      <c r="B1000" s="35">
        <v>533274</v>
      </c>
      <c r="C1000" s="34" t="s">
        <v>1358</v>
      </c>
      <c r="D1000" s="36" t="s">
        <v>5076</v>
      </c>
      <c r="E1000" t="s">
        <v>5077</v>
      </c>
      <c r="F1000" t="s">
        <v>1951</v>
      </c>
      <c r="G1000" s="37" t="s">
        <v>5078</v>
      </c>
      <c r="H1000" s="38">
        <v>28915</v>
      </c>
      <c r="I1000" t="s">
        <v>1959</v>
      </c>
      <c r="J1000" s="38">
        <v>40999</v>
      </c>
      <c r="K1000" s="39">
        <v>0</v>
      </c>
      <c r="L1000" s="39">
        <v>0</v>
      </c>
      <c r="M1000" s="39">
        <v>0</v>
      </c>
      <c r="N1000" s="39">
        <v>0</v>
      </c>
      <c r="O1000" s="39">
        <v>0</v>
      </c>
      <c r="P1000" s="39">
        <v>0</v>
      </c>
      <c r="Q1000" s="39">
        <v>0</v>
      </c>
      <c r="R1000" s="39">
        <v>0</v>
      </c>
      <c r="S1000" s="39">
        <v>0</v>
      </c>
      <c r="T1000" s="39">
        <v>0</v>
      </c>
      <c r="U1000" s="39">
        <v>0</v>
      </c>
      <c r="W1000" t="s">
        <v>1943</v>
      </c>
      <c r="X1000" s="38">
        <v>41364</v>
      </c>
      <c r="Y1000" s="39">
        <v>0</v>
      </c>
      <c r="Z1000" s="39">
        <v>0</v>
      </c>
      <c r="AA1000" s="39">
        <v>0</v>
      </c>
      <c r="AB1000" s="39">
        <v>0</v>
      </c>
      <c r="AC1000" s="39">
        <v>0</v>
      </c>
      <c r="AD1000" s="39">
        <v>0</v>
      </c>
      <c r="AE1000" s="39">
        <v>0</v>
      </c>
      <c r="AF1000" s="39">
        <v>0</v>
      </c>
      <c r="AG1000" s="39">
        <v>0</v>
      </c>
      <c r="AH1000" s="39">
        <v>0</v>
      </c>
      <c r="AI1000" s="39">
        <v>0</v>
      </c>
      <c r="AK1000" t="s">
        <v>1943</v>
      </c>
      <c r="AL1000" s="38">
        <v>41729</v>
      </c>
      <c r="AM1000" s="39">
        <v>0</v>
      </c>
      <c r="AN1000" s="39">
        <v>0</v>
      </c>
      <c r="AO1000" s="39">
        <v>0</v>
      </c>
      <c r="AP1000" s="39">
        <v>0</v>
      </c>
      <c r="AQ1000" s="39">
        <v>0</v>
      </c>
      <c r="AR1000" s="39">
        <v>0</v>
      </c>
      <c r="AS1000" s="39">
        <v>0</v>
      </c>
      <c r="AT1000" s="39">
        <v>0</v>
      </c>
      <c r="AU1000" s="39">
        <v>0</v>
      </c>
      <c r="AV1000" s="39">
        <v>0</v>
      </c>
      <c r="AW1000" s="5">
        <v>0</v>
      </c>
      <c r="AY1000" t="s">
        <v>1943</v>
      </c>
      <c r="AZ1000" s="38">
        <v>42094</v>
      </c>
      <c r="BA1000" s="39">
        <v>3000000</v>
      </c>
      <c r="BB1000" s="39">
        <v>0</v>
      </c>
      <c r="BC1000" s="39">
        <v>0</v>
      </c>
      <c r="BD1000" s="39">
        <v>0</v>
      </c>
      <c r="BE1000" s="39">
        <v>3000000</v>
      </c>
      <c r="BF1000" s="39">
        <v>0</v>
      </c>
      <c r="BG1000" s="39">
        <v>3000000</v>
      </c>
      <c r="BH1000" s="39">
        <v>0</v>
      </c>
      <c r="BI1000" s="39">
        <v>0</v>
      </c>
      <c r="BJ1000" s="39">
        <v>0</v>
      </c>
      <c r="BK1000" s="39">
        <v>0</v>
      </c>
      <c r="BN1000" s="38">
        <v>42460</v>
      </c>
      <c r="BO1000" s="39">
        <v>3000000</v>
      </c>
      <c r="BP1000" s="39">
        <v>0</v>
      </c>
      <c r="BQ1000" s="39">
        <v>0</v>
      </c>
      <c r="BR1000" s="39">
        <v>0</v>
      </c>
      <c r="BS1000" s="39">
        <v>3000000</v>
      </c>
      <c r="BT1000" s="39">
        <v>0</v>
      </c>
      <c r="BU1000" s="39">
        <v>3000000</v>
      </c>
      <c r="BV1000" s="39">
        <v>0</v>
      </c>
      <c r="BW1000" s="39">
        <v>0</v>
      </c>
      <c r="BX1000" s="39">
        <v>0</v>
      </c>
      <c r="BY1000" s="39">
        <v>0</v>
      </c>
      <c r="CB1000" t="s">
        <v>2268</v>
      </c>
      <c r="CC1000" t="s">
        <v>2166</v>
      </c>
      <c r="CD1000" t="s">
        <v>2211</v>
      </c>
      <c r="CE1000" s="3">
        <v>500</v>
      </c>
      <c r="CF1000" s="5">
        <v>953</v>
      </c>
      <c r="CG1000" s="38">
        <v>40999</v>
      </c>
      <c r="CH1000" s="12">
        <v>10864.6</v>
      </c>
      <c r="CI1000" s="5">
        <v>826</v>
      </c>
      <c r="CJ1000" s="12">
        <v>1.5915238751085801</v>
      </c>
      <c r="CK1000" s="12">
        <v>894.4</v>
      </c>
      <c r="CL1000" s="12">
        <v>32758.165934500001</v>
      </c>
      <c r="CM1000" s="38">
        <v>41364</v>
      </c>
      <c r="CN1000" s="12">
        <v>20111.599999999999</v>
      </c>
      <c r="CO1000" s="12">
        <v>2859.7</v>
      </c>
      <c r="CP1000" s="12">
        <v>4.3274910585684001</v>
      </c>
      <c r="CQ1000" s="12">
        <v>1443.9</v>
      </c>
      <c r="CR1000" s="5">
        <v>56945</v>
      </c>
      <c r="CS1000" s="38">
        <v>41729</v>
      </c>
      <c r="CT1000" s="12">
        <v>26466.9</v>
      </c>
      <c r="CU1000" s="12">
        <v>3142.8</v>
      </c>
      <c r="CV1000" s="12">
        <v>3.81811335851366</v>
      </c>
      <c r="CW1000" s="12">
        <v>1609.7</v>
      </c>
      <c r="CX1000" s="12">
        <v>60287.5</v>
      </c>
      <c r="CY1000" s="38">
        <v>42094</v>
      </c>
      <c r="CZ1000" s="5">
        <v>35184</v>
      </c>
      <c r="DA1000" s="12">
        <v>3323.7</v>
      </c>
      <c r="DB1000" s="12">
        <v>3.3807264943871198</v>
      </c>
      <c r="DC1000" s="12">
        <v>2290.3000000000002</v>
      </c>
      <c r="DD1000" s="12">
        <v>100687.5</v>
      </c>
      <c r="DE1000" s="38">
        <v>42460</v>
      </c>
      <c r="DF1000" s="12">
        <v>47181.2</v>
      </c>
      <c r="DG1000" s="12">
        <v>3948.1</v>
      </c>
      <c r="DH1000" s="12">
        <v>2.94587392232655</v>
      </c>
      <c r="DI1000" s="12">
        <v>2065.5</v>
      </c>
      <c r="DJ1000" s="12">
        <v>64631.25</v>
      </c>
      <c r="DK1000" t="s">
        <v>5079</v>
      </c>
      <c r="DL1000" s="40">
        <v>5.8823529411764701</v>
      </c>
      <c r="DM1000" s="5">
        <v>532868</v>
      </c>
      <c r="DN1000" s="5">
        <v>532784</v>
      </c>
      <c r="DO1000" s="5">
        <v>533150</v>
      </c>
      <c r="DR1000" s="38">
        <v>41954</v>
      </c>
      <c r="DS1000" t="s">
        <v>1964</v>
      </c>
    </row>
    <row r="1001" spans="1:123" ht="15" customHeight="1" x14ac:dyDescent="0.35">
      <c r="A1001" s="57" t="s">
        <v>1359</v>
      </c>
      <c r="B1001" s="35">
        <v>500338</v>
      </c>
      <c r="C1001" s="34" t="s">
        <v>1361</v>
      </c>
      <c r="D1001" s="36" t="s">
        <v>5080</v>
      </c>
      <c r="E1001" t="s">
        <v>2013</v>
      </c>
      <c r="F1001" t="s">
        <v>1951</v>
      </c>
      <c r="G1001" s="37" t="s">
        <v>5081</v>
      </c>
      <c r="H1001" s="38">
        <v>24413</v>
      </c>
      <c r="I1001" t="s">
        <v>1942</v>
      </c>
      <c r="J1001" s="38">
        <v>40999</v>
      </c>
      <c r="K1001" s="39">
        <v>0</v>
      </c>
      <c r="L1001" s="39">
        <v>0</v>
      </c>
      <c r="M1001" s="39">
        <v>0</v>
      </c>
      <c r="N1001" s="39">
        <v>0</v>
      </c>
      <c r="O1001" s="39">
        <v>0</v>
      </c>
      <c r="P1001" s="39">
        <v>0</v>
      </c>
      <c r="Q1001" s="39">
        <v>0</v>
      </c>
      <c r="R1001" s="39">
        <v>0</v>
      </c>
      <c r="S1001" s="39">
        <v>0</v>
      </c>
      <c r="T1001" s="39">
        <v>0</v>
      </c>
      <c r="U1001" s="39">
        <v>0</v>
      </c>
      <c r="W1001" t="s">
        <v>1943</v>
      </c>
      <c r="X1001" s="38">
        <v>41364</v>
      </c>
      <c r="Y1001" s="39">
        <v>0</v>
      </c>
      <c r="Z1001" s="39">
        <v>0</v>
      </c>
      <c r="AA1001" s="39">
        <v>0</v>
      </c>
      <c r="AB1001" s="39">
        <v>0</v>
      </c>
      <c r="AC1001" s="39">
        <v>0</v>
      </c>
      <c r="AD1001" s="39">
        <v>0</v>
      </c>
      <c r="AE1001" s="39">
        <v>0</v>
      </c>
      <c r="AF1001" s="39">
        <v>0</v>
      </c>
      <c r="AG1001" s="39">
        <v>0</v>
      </c>
      <c r="AH1001" s="39">
        <v>0</v>
      </c>
      <c r="AI1001" s="39">
        <v>0</v>
      </c>
      <c r="AK1001" t="s">
        <v>1943</v>
      </c>
      <c r="AL1001" s="38">
        <v>41729</v>
      </c>
      <c r="AM1001" s="39">
        <v>0</v>
      </c>
      <c r="AN1001" s="39">
        <v>0</v>
      </c>
      <c r="AO1001" s="39">
        <v>0</v>
      </c>
      <c r="AP1001" s="39">
        <v>0</v>
      </c>
      <c r="AQ1001" s="39">
        <v>0</v>
      </c>
      <c r="AR1001" s="39">
        <v>0</v>
      </c>
      <c r="AS1001" s="39">
        <v>0</v>
      </c>
      <c r="AT1001" s="39">
        <v>0</v>
      </c>
      <c r="AU1001" s="39">
        <v>0</v>
      </c>
      <c r="AV1001" s="39">
        <v>0</v>
      </c>
      <c r="AW1001" s="5">
        <v>0</v>
      </c>
      <c r="AY1001" t="s">
        <v>1943</v>
      </c>
      <c r="AZ1001" s="38">
        <v>42094</v>
      </c>
      <c r="BA1001" s="39">
        <v>0</v>
      </c>
      <c r="BB1001" s="39">
        <v>0</v>
      </c>
      <c r="BC1001" s="39">
        <v>0</v>
      </c>
      <c r="BD1001" s="39">
        <v>0</v>
      </c>
      <c r="BE1001" s="39">
        <v>0</v>
      </c>
      <c r="BF1001" s="39">
        <v>0</v>
      </c>
      <c r="BG1001" s="39">
        <v>0</v>
      </c>
      <c r="BH1001" s="39">
        <v>0</v>
      </c>
      <c r="BI1001" s="39">
        <v>0</v>
      </c>
      <c r="BJ1001" s="39">
        <v>0</v>
      </c>
      <c r="BK1001" s="39">
        <v>0</v>
      </c>
      <c r="BM1001" t="s">
        <v>1943</v>
      </c>
      <c r="BN1001" s="38">
        <v>42460</v>
      </c>
      <c r="BO1001" s="39">
        <v>1700000</v>
      </c>
      <c r="BP1001" s="39">
        <v>0</v>
      </c>
      <c r="BQ1001" s="39">
        <v>0</v>
      </c>
      <c r="BR1001" s="39">
        <v>0</v>
      </c>
      <c r="BS1001" s="39">
        <v>1700000</v>
      </c>
      <c r="BT1001" s="39">
        <v>0</v>
      </c>
      <c r="BU1001" s="39">
        <v>1700000</v>
      </c>
      <c r="BV1001" s="39">
        <v>0</v>
      </c>
      <c r="BW1001" s="39">
        <v>0</v>
      </c>
      <c r="BX1001" s="39">
        <v>0</v>
      </c>
      <c r="BY1001" s="39">
        <v>0</v>
      </c>
      <c r="BZ1001" t="s">
        <v>5082</v>
      </c>
      <c r="CA1001" t="s">
        <v>5082</v>
      </c>
      <c r="CB1001" t="s">
        <v>2015</v>
      </c>
      <c r="CC1001" t="s">
        <v>1983</v>
      </c>
      <c r="CD1001" t="s">
        <v>1984</v>
      </c>
      <c r="CE1001" s="3">
        <v>500</v>
      </c>
      <c r="CF1001" s="5">
        <v>5410</v>
      </c>
      <c r="CG1001" s="38">
        <v>40999</v>
      </c>
      <c r="CH1001" s="12">
        <v>46098.1</v>
      </c>
      <c r="CI1001" s="12">
        <v>-184.4</v>
      </c>
      <c r="CJ1001" s="12">
        <v>-0.44218526119109203</v>
      </c>
      <c r="CK1001" s="12">
        <v>2635.4</v>
      </c>
      <c r="CL1001" s="12">
        <v>25545.346434999999</v>
      </c>
      <c r="CM1001" s="38">
        <v>41364</v>
      </c>
      <c r="CN1001" s="12">
        <v>48364.399999999994</v>
      </c>
      <c r="CO1001" s="12">
        <v>-624.70000000000005</v>
      </c>
      <c r="CP1001" s="12">
        <v>-1.40611586050829</v>
      </c>
      <c r="CQ1001" s="12">
        <v>3088.1</v>
      </c>
      <c r="CR1001" s="12">
        <v>21140.976360000001</v>
      </c>
      <c r="CS1001" s="38">
        <v>41729</v>
      </c>
      <c r="CT1001" s="12">
        <v>51839.1</v>
      </c>
      <c r="CU1001" s="5">
        <v>-862</v>
      </c>
      <c r="CV1001" s="12">
        <v>-1.8527076693683</v>
      </c>
      <c r="CW1001" s="12">
        <v>3491.1</v>
      </c>
      <c r="CX1001" s="12">
        <v>19203.053527</v>
      </c>
      <c r="CY1001" s="38">
        <v>42094</v>
      </c>
      <c r="CZ1001" s="12">
        <v>56901.5</v>
      </c>
      <c r="DA1001" s="12">
        <v>26.2</v>
      </c>
      <c r="DB1001" s="12">
        <v>0.101914706693914</v>
      </c>
      <c r="DC1001" s="12">
        <v>3832.5</v>
      </c>
      <c r="DD1001" s="12">
        <v>50738.343264000003</v>
      </c>
      <c r="DE1001" s="38">
        <v>42460</v>
      </c>
      <c r="DF1001" s="12">
        <v>56912.7</v>
      </c>
      <c r="DG1001" s="12">
        <v>57.3</v>
      </c>
      <c r="DH1001" s="12">
        <v>0.118284197912377</v>
      </c>
      <c r="DI1001" s="12">
        <v>4365.3</v>
      </c>
      <c r="DJ1001" s="12">
        <v>40746.715150999997</v>
      </c>
      <c r="DK1001" t="s">
        <v>5083</v>
      </c>
      <c r="DL1001" s="40">
        <v>5</v>
      </c>
      <c r="DM1001" s="5">
        <v>513375</v>
      </c>
      <c r="DN1001" s="5">
        <v>535754</v>
      </c>
      <c r="DO1001" s="5">
        <v>500292</v>
      </c>
      <c r="DP1001" s="5">
        <v>502937</v>
      </c>
      <c r="DR1001" s="38">
        <v>42432</v>
      </c>
      <c r="DS1001" t="s">
        <v>1948</v>
      </c>
    </row>
    <row r="1002" spans="1:123" ht="15" customHeight="1" x14ac:dyDescent="0.35">
      <c r="A1002" s="34" t="s">
        <v>1359</v>
      </c>
      <c r="B1002" s="35">
        <v>500338</v>
      </c>
      <c r="C1002" s="34" t="s">
        <v>1364</v>
      </c>
      <c r="D1002" s="36" t="s">
        <v>5084</v>
      </c>
      <c r="E1002" t="s">
        <v>1939</v>
      </c>
      <c r="F1002" t="s">
        <v>1940</v>
      </c>
      <c r="G1002" s="37" t="s">
        <v>5085</v>
      </c>
      <c r="H1002" s="38">
        <v>25027</v>
      </c>
      <c r="I1002" t="s">
        <v>1942</v>
      </c>
      <c r="J1002" s="38">
        <v>40999</v>
      </c>
      <c r="K1002" s="39">
        <v>33000000</v>
      </c>
      <c r="L1002" s="39">
        <v>0</v>
      </c>
      <c r="M1002" s="39">
        <v>0</v>
      </c>
      <c r="N1002" s="39">
        <v>0</v>
      </c>
      <c r="O1002" s="39">
        <v>33000000</v>
      </c>
      <c r="P1002" s="39">
        <v>0</v>
      </c>
      <c r="Q1002" s="39">
        <v>33000000</v>
      </c>
      <c r="R1002" s="39">
        <v>0</v>
      </c>
      <c r="S1002" s="39">
        <v>0</v>
      </c>
      <c r="T1002" s="39">
        <v>0</v>
      </c>
      <c r="U1002" s="39">
        <v>0</v>
      </c>
      <c r="X1002" s="38">
        <v>41364</v>
      </c>
      <c r="Y1002" s="39">
        <v>41800000</v>
      </c>
      <c r="Z1002" s="39">
        <v>0</v>
      </c>
      <c r="AA1002" s="39">
        <v>0</v>
      </c>
      <c r="AB1002" s="39">
        <v>0</v>
      </c>
      <c r="AC1002" s="39">
        <v>41800000</v>
      </c>
      <c r="AD1002" s="39">
        <v>0</v>
      </c>
      <c r="AE1002" s="39">
        <v>41800000</v>
      </c>
      <c r="AF1002" s="39">
        <v>0</v>
      </c>
      <c r="AG1002" s="39">
        <v>0</v>
      </c>
      <c r="AH1002" s="39">
        <v>0</v>
      </c>
      <c r="AI1002" s="39">
        <v>0</v>
      </c>
      <c r="AL1002" s="38">
        <v>41729</v>
      </c>
      <c r="AM1002" s="39">
        <v>40800000</v>
      </c>
      <c r="AN1002" s="39">
        <v>0</v>
      </c>
      <c r="AO1002" s="39">
        <v>0</v>
      </c>
      <c r="AP1002" s="39">
        <v>0</v>
      </c>
      <c r="AQ1002" s="39">
        <v>40800000</v>
      </c>
      <c r="AR1002" s="39">
        <v>0</v>
      </c>
      <c r="AS1002" s="39">
        <v>40800000</v>
      </c>
      <c r="AT1002" s="39">
        <v>0</v>
      </c>
      <c r="AU1002" s="39">
        <v>0</v>
      </c>
      <c r="AV1002" s="39">
        <v>0</v>
      </c>
      <c r="AW1002" s="5">
        <v>0</v>
      </c>
      <c r="AZ1002" s="38">
        <v>42094</v>
      </c>
      <c r="BA1002" s="39">
        <v>45000000</v>
      </c>
      <c r="BB1002" s="39">
        <v>0</v>
      </c>
      <c r="BC1002" s="39">
        <v>0</v>
      </c>
      <c r="BD1002" s="39">
        <v>0</v>
      </c>
      <c r="BE1002" s="39">
        <v>45000000</v>
      </c>
      <c r="BF1002" s="39">
        <v>0</v>
      </c>
      <c r="BG1002" s="39">
        <v>45000000</v>
      </c>
      <c r="BH1002" s="39">
        <v>0</v>
      </c>
      <c r="BI1002" s="39">
        <v>0</v>
      </c>
      <c r="BJ1002" s="39">
        <v>0</v>
      </c>
      <c r="BK1002" s="39">
        <v>0</v>
      </c>
      <c r="BN1002" s="38">
        <v>42460</v>
      </c>
      <c r="BO1002" s="39">
        <v>117900000</v>
      </c>
      <c r="BP1002" s="39">
        <v>0</v>
      </c>
      <c r="BQ1002" s="39">
        <v>0</v>
      </c>
      <c r="BR1002" s="39">
        <v>0</v>
      </c>
      <c r="BS1002" s="39">
        <v>117900000</v>
      </c>
      <c r="BT1002" s="39">
        <v>0</v>
      </c>
      <c r="BU1002" s="39">
        <v>117900000</v>
      </c>
      <c r="BV1002" s="39">
        <v>0</v>
      </c>
      <c r="BW1002" s="39">
        <v>0</v>
      </c>
      <c r="BX1002" s="39">
        <v>0</v>
      </c>
      <c r="BY1002" s="39">
        <v>0</v>
      </c>
      <c r="CB1002" t="s">
        <v>1944</v>
      </c>
      <c r="CC1002" t="s">
        <v>1983</v>
      </c>
      <c r="CD1002" t="s">
        <v>1984</v>
      </c>
      <c r="CE1002" s="3">
        <v>500</v>
      </c>
      <c r="CF1002" s="5">
        <v>5410</v>
      </c>
      <c r="CG1002" s="38">
        <v>40999</v>
      </c>
      <c r="CH1002" s="12">
        <v>46098.1</v>
      </c>
      <c r="CI1002" s="12">
        <v>-184.4</v>
      </c>
      <c r="CJ1002" s="12">
        <v>-0.44218526119109203</v>
      </c>
      <c r="CK1002" s="12">
        <v>2635.4</v>
      </c>
      <c r="CL1002" s="12">
        <v>25545.346434999999</v>
      </c>
      <c r="CM1002" s="38">
        <v>41364</v>
      </c>
      <c r="CN1002" s="12">
        <v>48364.399999999994</v>
      </c>
      <c r="CO1002" s="12">
        <v>-624.70000000000005</v>
      </c>
      <c r="CP1002" s="12">
        <v>-1.40611586050829</v>
      </c>
      <c r="CQ1002" s="12">
        <v>3088.1</v>
      </c>
      <c r="CR1002" s="12">
        <v>21140.976360000001</v>
      </c>
      <c r="CS1002" s="38">
        <v>41729</v>
      </c>
      <c r="CT1002" s="12">
        <v>51839.1</v>
      </c>
      <c r="CU1002" s="5">
        <v>-862</v>
      </c>
      <c r="CV1002" s="12">
        <v>-1.8527076693683</v>
      </c>
      <c r="CW1002" s="12">
        <v>3491.1</v>
      </c>
      <c r="CX1002" s="12">
        <v>19203.053527</v>
      </c>
      <c r="CY1002" s="38">
        <v>42094</v>
      </c>
      <c r="CZ1002" s="12">
        <v>56901.5</v>
      </c>
      <c r="DA1002" s="12">
        <v>26.2</v>
      </c>
      <c r="DB1002" s="12">
        <v>0.101914706693914</v>
      </c>
      <c r="DC1002" s="12">
        <v>3832.5</v>
      </c>
      <c r="DD1002" s="12">
        <v>50738.343264000003</v>
      </c>
      <c r="DE1002" s="38">
        <v>42460</v>
      </c>
      <c r="DF1002" s="12">
        <v>56912.7</v>
      </c>
      <c r="DG1002" s="12">
        <v>57.3</v>
      </c>
      <c r="DH1002" s="12">
        <v>0.118284197912377</v>
      </c>
      <c r="DI1002" s="12">
        <v>4365.3</v>
      </c>
      <c r="DJ1002" s="12">
        <v>40746.715150999997</v>
      </c>
      <c r="DK1002" t="s">
        <v>5086</v>
      </c>
      <c r="DL1002" s="40">
        <v>147</v>
      </c>
      <c r="DM1002" s="5">
        <v>513375</v>
      </c>
      <c r="DN1002" s="5">
        <v>535754</v>
      </c>
      <c r="DO1002" s="5">
        <v>500292</v>
      </c>
      <c r="DP1002" s="5">
        <v>502937</v>
      </c>
      <c r="DR1002" s="38">
        <v>40240</v>
      </c>
      <c r="DS1002" t="s">
        <v>1948</v>
      </c>
    </row>
    <row r="1003" spans="1:123" ht="15" customHeight="1" x14ac:dyDescent="0.35">
      <c r="A1003" s="34" t="s">
        <v>1359</v>
      </c>
      <c r="B1003" s="35">
        <v>500338</v>
      </c>
      <c r="C1003" s="34" t="s">
        <v>1360</v>
      </c>
      <c r="D1003" s="36" t="s">
        <v>5087</v>
      </c>
      <c r="E1003" t="s">
        <v>2402</v>
      </c>
      <c r="F1003" t="s">
        <v>1951</v>
      </c>
      <c r="G1003" s="37" t="s">
        <v>5088</v>
      </c>
      <c r="H1003" s="38">
        <v>21697</v>
      </c>
      <c r="I1003" t="s">
        <v>1942</v>
      </c>
      <c r="J1003" s="38">
        <v>40999</v>
      </c>
      <c r="K1003" s="39">
        <v>16900000</v>
      </c>
      <c r="L1003" s="39">
        <v>0</v>
      </c>
      <c r="M1003" s="39">
        <v>0</v>
      </c>
      <c r="N1003" s="39">
        <v>0</v>
      </c>
      <c r="O1003" s="39">
        <v>16900000</v>
      </c>
      <c r="P1003" s="39">
        <v>0</v>
      </c>
      <c r="Q1003" s="39">
        <v>16900000</v>
      </c>
      <c r="R1003" s="39">
        <v>0</v>
      </c>
      <c r="S1003" s="39">
        <v>0</v>
      </c>
      <c r="T1003" s="39">
        <v>0</v>
      </c>
      <c r="U1003" s="39">
        <v>0</v>
      </c>
      <c r="X1003" s="38">
        <v>41364</v>
      </c>
      <c r="Y1003" s="39">
        <v>18500000</v>
      </c>
      <c r="Z1003" s="39">
        <v>0</v>
      </c>
      <c r="AA1003" s="39">
        <v>0</v>
      </c>
      <c r="AB1003" s="39">
        <v>0</v>
      </c>
      <c r="AC1003" s="39">
        <v>18500000</v>
      </c>
      <c r="AD1003" s="39">
        <v>0</v>
      </c>
      <c r="AE1003" s="39">
        <v>18500000</v>
      </c>
      <c r="AF1003" s="39">
        <v>0</v>
      </c>
      <c r="AG1003" s="39">
        <v>0</v>
      </c>
      <c r="AH1003" s="39">
        <v>0</v>
      </c>
      <c r="AI1003" s="39">
        <v>0</v>
      </c>
      <c r="AL1003" s="38">
        <v>41729</v>
      </c>
      <c r="AM1003" s="39">
        <v>21700000</v>
      </c>
      <c r="AN1003" s="39">
        <v>0</v>
      </c>
      <c r="AO1003" s="39">
        <v>0</v>
      </c>
      <c r="AP1003" s="39">
        <v>0</v>
      </c>
      <c r="AQ1003" s="39">
        <v>21700000</v>
      </c>
      <c r="AR1003" s="39">
        <v>0</v>
      </c>
      <c r="AS1003" s="39">
        <v>21700000</v>
      </c>
      <c r="AT1003" s="39">
        <v>0</v>
      </c>
      <c r="AU1003" s="39">
        <v>0</v>
      </c>
      <c r="AV1003" s="39">
        <v>0</v>
      </c>
      <c r="AW1003" s="5">
        <v>0</v>
      </c>
      <c r="AZ1003" s="38">
        <v>42094</v>
      </c>
      <c r="BA1003" s="39">
        <v>24800000</v>
      </c>
      <c r="BB1003" s="39">
        <v>0</v>
      </c>
      <c r="BC1003" s="39">
        <v>0</v>
      </c>
      <c r="BD1003" s="39">
        <v>0</v>
      </c>
      <c r="BE1003" s="39">
        <v>24800000</v>
      </c>
      <c r="BF1003" s="39">
        <v>0</v>
      </c>
      <c r="BG1003" s="39">
        <v>24800000</v>
      </c>
      <c r="BH1003" s="39">
        <v>0</v>
      </c>
      <c r="BI1003" s="39">
        <v>0</v>
      </c>
      <c r="BJ1003" s="39">
        <v>0</v>
      </c>
      <c r="BK1003" s="39">
        <v>0</v>
      </c>
      <c r="BN1003" s="38">
        <v>42460</v>
      </c>
      <c r="BO1003" s="39">
        <v>23400000</v>
      </c>
      <c r="BP1003" s="39">
        <v>0</v>
      </c>
      <c r="BQ1003" s="39">
        <v>0</v>
      </c>
      <c r="BR1003" s="39">
        <v>0</v>
      </c>
      <c r="BS1003" s="39">
        <v>23400000</v>
      </c>
      <c r="BT1003" s="39">
        <v>0</v>
      </c>
      <c r="BU1003" s="39">
        <v>23400000</v>
      </c>
      <c r="BV1003" s="39">
        <v>0</v>
      </c>
      <c r="BW1003" s="39">
        <v>0</v>
      </c>
      <c r="BX1003" s="39">
        <v>0</v>
      </c>
      <c r="BY1003" s="39">
        <v>0</v>
      </c>
      <c r="BZ1003" t="s">
        <v>5089</v>
      </c>
      <c r="CA1003" t="s">
        <v>5089</v>
      </c>
      <c r="CB1003" t="s">
        <v>2333</v>
      </c>
      <c r="CC1003" t="s">
        <v>1983</v>
      </c>
      <c r="CD1003" t="s">
        <v>1984</v>
      </c>
      <c r="CE1003" s="3">
        <v>500</v>
      </c>
      <c r="CF1003" s="5">
        <v>5410</v>
      </c>
      <c r="CG1003" s="38">
        <v>40999</v>
      </c>
      <c r="CH1003" s="12">
        <v>46098.1</v>
      </c>
      <c r="CI1003" s="12">
        <v>-184.4</v>
      </c>
      <c r="CJ1003" s="12">
        <v>-0.44218526119109203</v>
      </c>
      <c r="CK1003" s="12">
        <v>2635.4</v>
      </c>
      <c r="CL1003" s="12">
        <v>25545.346434999999</v>
      </c>
      <c r="CM1003" s="38">
        <v>41364</v>
      </c>
      <c r="CN1003" s="12">
        <v>48364.399999999994</v>
      </c>
      <c r="CO1003" s="12">
        <v>-624.70000000000005</v>
      </c>
      <c r="CP1003" s="12">
        <v>-1.40611586050829</v>
      </c>
      <c r="CQ1003" s="12">
        <v>3088.1</v>
      </c>
      <c r="CR1003" s="12">
        <v>21140.976360000001</v>
      </c>
      <c r="CS1003" s="38">
        <v>41729</v>
      </c>
      <c r="CT1003" s="12">
        <v>51839.1</v>
      </c>
      <c r="CU1003" s="5">
        <v>-862</v>
      </c>
      <c r="CV1003" s="12">
        <v>-1.8527076693683</v>
      </c>
      <c r="CW1003" s="12">
        <v>3491.1</v>
      </c>
      <c r="CX1003" s="12">
        <v>19203.053527</v>
      </c>
      <c r="CY1003" s="38">
        <v>42094</v>
      </c>
      <c r="CZ1003" s="12">
        <v>56901.5</v>
      </c>
      <c r="DA1003" s="12">
        <v>26.2</v>
      </c>
      <c r="DB1003" s="12">
        <v>0.101914706693914</v>
      </c>
      <c r="DC1003" s="12">
        <v>3832.5</v>
      </c>
      <c r="DD1003" s="12">
        <v>50738.343264000003</v>
      </c>
      <c r="DE1003" s="38">
        <v>42460</v>
      </c>
      <c r="DF1003" s="12">
        <v>56912.7</v>
      </c>
      <c r="DG1003" s="12">
        <v>57.3</v>
      </c>
      <c r="DH1003" s="12">
        <v>0.118284197912377</v>
      </c>
      <c r="DI1003" s="12">
        <v>4365.3</v>
      </c>
      <c r="DJ1003" s="12">
        <v>40746.715150999997</v>
      </c>
      <c r="DK1003" t="s">
        <v>5090</v>
      </c>
      <c r="DL1003" s="40">
        <v>68</v>
      </c>
      <c r="DM1003" s="5">
        <v>513375</v>
      </c>
      <c r="DN1003" s="5">
        <v>535754</v>
      </c>
      <c r="DO1003" s="5">
        <v>500292</v>
      </c>
      <c r="DP1003" s="5">
        <v>502937</v>
      </c>
      <c r="DR1003" s="38">
        <v>40240</v>
      </c>
      <c r="DS1003" t="s">
        <v>1948</v>
      </c>
    </row>
    <row r="1004" spans="1:123" ht="15" customHeight="1" x14ac:dyDescent="0.35">
      <c r="A1004" s="52" t="s">
        <v>1359</v>
      </c>
      <c r="B1004" s="35">
        <v>500338</v>
      </c>
      <c r="C1004" s="34" t="s">
        <v>1362</v>
      </c>
      <c r="D1004" s="36" t="s">
        <v>5091</v>
      </c>
      <c r="E1004" t="s">
        <v>2013</v>
      </c>
      <c r="F1004" t="s">
        <v>1951</v>
      </c>
      <c r="G1004" s="37" t="s">
        <v>5092</v>
      </c>
      <c r="H1004" s="38">
        <v>21976</v>
      </c>
      <c r="I1004" t="s">
        <v>1942</v>
      </c>
      <c r="J1004" s="38">
        <v>40999</v>
      </c>
      <c r="K1004" s="39">
        <v>0</v>
      </c>
      <c r="L1004" s="39">
        <v>0</v>
      </c>
      <c r="M1004" s="39">
        <v>0</v>
      </c>
      <c r="N1004" s="39">
        <v>0</v>
      </c>
      <c r="O1004" s="39">
        <v>0</v>
      </c>
      <c r="P1004" s="39">
        <v>0</v>
      </c>
      <c r="Q1004" s="39">
        <v>0</v>
      </c>
      <c r="R1004" s="39">
        <v>0</v>
      </c>
      <c r="S1004" s="39">
        <v>0</v>
      </c>
      <c r="T1004" s="39">
        <v>0</v>
      </c>
      <c r="U1004" s="39">
        <v>0</v>
      </c>
      <c r="W1004" t="s">
        <v>1943</v>
      </c>
      <c r="X1004" s="38">
        <v>41364</v>
      </c>
      <c r="Y1004" s="39">
        <v>0</v>
      </c>
      <c r="Z1004" s="39">
        <v>0</v>
      </c>
      <c r="AA1004" s="39">
        <v>0</v>
      </c>
      <c r="AB1004" s="39">
        <v>0</v>
      </c>
      <c r="AC1004" s="39">
        <v>0</v>
      </c>
      <c r="AD1004" s="39">
        <v>0</v>
      </c>
      <c r="AE1004" s="39">
        <v>0</v>
      </c>
      <c r="AF1004" s="39">
        <v>0</v>
      </c>
      <c r="AG1004" s="39">
        <v>0</v>
      </c>
      <c r="AH1004" s="39">
        <v>0</v>
      </c>
      <c r="AI1004" s="39">
        <v>0</v>
      </c>
      <c r="AK1004" t="s">
        <v>1943</v>
      </c>
      <c r="AL1004" s="38">
        <v>41729</v>
      </c>
      <c r="AM1004" s="39">
        <v>0</v>
      </c>
      <c r="AN1004" s="39">
        <v>0</v>
      </c>
      <c r="AO1004" s="39">
        <v>0</v>
      </c>
      <c r="AP1004" s="39">
        <v>0</v>
      </c>
      <c r="AQ1004" s="39">
        <v>0</v>
      </c>
      <c r="AR1004" s="39">
        <v>0</v>
      </c>
      <c r="AS1004" s="39">
        <v>0</v>
      </c>
      <c r="AT1004" s="39">
        <v>0</v>
      </c>
      <c r="AU1004" s="39">
        <v>0</v>
      </c>
      <c r="AV1004" s="39">
        <v>0</v>
      </c>
      <c r="AW1004" s="5">
        <v>0</v>
      </c>
      <c r="AY1004" t="s">
        <v>1943</v>
      </c>
      <c r="AZ1004" s="38">
        <v>42094</v>
      </c>
      <c r="BA1004" s="39">
        <v>0</v>
      </c>
      <c r="BB1004" s="39">
        <v>0</v>
      </c>
      <c r="BC1004" s="39">
        <v>0</v>
      </c>
      <c r="BD1004" s="39">
        <v>0</v>
      </c>
      <c r="BE1004" s="39">
        <v>0</v>
      </c>
      <c r="BF1004" s="39">
        <v>0</v>
      </c>
      <c r="BG1004" s="39">
        <v>0</v>
      </c>
      <c r="BH1004" s="39">
        <v>0</v>
      </c>
      <c r="BI1004" s="39">
        <v>0</v>
      </c>
      <c r="BJ1004" s="39">
        <v>0</v>
      </c>
      <c r="BK1004" s="39">
        <v>0</v>
      </c>
      <c r="BM1004" t="s">
        <v>1943</v>
      </c>
      <c r="BN1004" s="38">
        <v>42460</v>
      </c>
      <c r="BO1004" s="39">
        <v>13900000</v>
      </c>
      <c r="BP1004" s="39">
        <v>0</v>
      </c>
      <c r="BQ1004" s="39">
        <v>0</v>
      </c>
      <c r="BR1004" s="39">
        <v>0</v>
      </c>
      <c r="BS1004" s="39">
        <v>13900000</v>
      </c>
      <c r="BT1004" s="39">
        <v>0</v>
      </c>
      <c r="BU1004" s="39">
        <v>13900000</v>
      </c>
      <c r="BV1004" s="39">
        <v>0</v>
      </c>
      <c r="BW1004" s="39">
        <v>0</v>
      </c>
      <c r="BX1004" s="39">
        <v>0</v>
      </c>
      <c r="BY1004" s="39">
        <v>0</v>
      </c>
      <c r="BZ1004" t="s">
        <v>5093</v>
      </c>
      <c r="CB1004" t="s">
        <v>2015</v>
      </c>
      <c r="CC1004" t="s">
        <v>1983</v>
      </c>
      <c r="CD1004" t="s">
        <v>1984</v>
      </c>
      <c r="CE1004" s="3">
        <v>500</v>
      </c>
      <c r="CF1004" s="5">
        <v>5410</v>
      </c>
      <c r="CG1004" s="38">
        <v>40999</v>
      </c>
      <c r="CH1004" s="12">
        <v>46098.1</v>
      </c>
      <c r="CI1004" s="12">
        <v>-184.4</v>
      </c>
      <c r="CJ1004" s="12">
        <v>-0.44218526119109203</v>
      </c>
      <c r="CK1004" s="12">
        <v>2635.4</v>
      </c>
      <c r="CL1004" s="12">
        <v>25545.346434999999</v>
      </c>
      <c r="CM1004" s="38">
        <v>41364</v>
      </c>
      <c r="CN1004" s="12">
        <v>48364.399999999994</v>
      </c>
      <c r="CO1004" s="12">
        <v>-624.70000000000005</v>
      </c>
      <c r="CP1004" s="12">
        <v>-1.40611586050829</v>
      </c>
      <c r="CQ1004" s="12">
        <v>3088.1</v>
      </c>
      <c r="CR1004" s="12">
        <v>21140.976360000001</v>
      </c>
      <c r="CS1004" s="38">
        <v>41729</v>
      </c>
      <c r="CT1004" s="12">
        <v>51839.1</v>
      </c>
      <c r="CU1004" s="5">
        <v>-862</v>
      </c>
      <c r="CV1004" s="12">
        <v>-1.8527076693683</v>
      </c>
      <c r="CW1004" s="12">
        <v>3491.1</v>
      </c>
      <c r="CX1004" s="12">
        <v>19203.053527</v>
      </c>
      <c r="CY1004" s="38">
        <v>42094</v>
      </c>
      <c r="CZ1004" s="12">
        <v>56901.5</v>
      </c>
      <c r="DA1004" s="12">
        <v>26.2</v>
      </c>
      <c r="DB1004" s="12">
        <v>0.101914706693914</v>
      </c>
      <c r="DC1004" s="12">
        <v>3832.5</v>
      </c>
      <c r="DD1004" s="12">
        <v>50738.343264000003</v>
      </c>
      <c r="DE1004" s="38">
        <v>42460</v>
      </c>
      <c r="DF1004" s="12">
        <v>56912.7</v>
      </c>
      <c r="DG1004" s="12">
        <v>57.3</v>
      </c>
      <c r="DH1004" s="12">
        <v>0.118284197912377</v>
      </c>
      <c r="DI1004" s="12">
        <v>4365.3</v>
      </c>
      <c r="DJ1004" s="12">
        <v>40746.715150999997</v>
      </c>
      <c r="DK1004" t="s">
        <v>5094</v>
      </c>
      <c r="DL1004" s="40">
        <v>40</v>
      </c>
      <c r="DM1004" s="5">
        <v>513375</v>
      </c>
      <c r="DN1004" s="5">
        <v>535754</v>
      </c>
      <c r="DO1004" s="5">
        <v>500292</v>
      </c>
      <c r="DP1004" s="5">
        <v>502937</v>
      </c>
      <c r="DR1004" s="38">
        <v>42233</v>
      </c>
      <c r="DS1004" t="s">
        <v>1948</v>
      </c>
    </row>
    <row r="1005" spans="1:123" ht="15" customHeight="1" x14ac:dyDescent="0.35">
      <c r="A1005" s="52" t="s">
        <v>1359</v>
      </c>
      <c r="B1005" s="35">
        <v>500338</v>
      </c>
      <c r="C1005" s="34" t="s">
        <v>1363</v>
      </c>
      <c r="D1005" s="36" t="s">
        <v>5095</v>
      </c>
      <c r="E1005" t="s">
        <v>5096</v>
      </c>
      <c r="F1005" t="s">
        <v>1951</v>
      </c>
      <c r="G1005" s="37" t="s">
        <v>5097</v>
      </c>
      <c r="H1005" s="38">
        <v>23573</v>
      </c>
      <c r="I1005" t="s">
        <v>1942</v>
      </c>
      <c r="J1005" s="38">
        <v>40999</v>
      </c>
      <c r="K1005" s="39">
        <v>0</v>
      </c>
      <c r="L1005" s="39">
        <v>0</v>
      </c>
      <c r="M1005" s="39">
        <v>0</v>
      </c>
      <c r="N1005" s="39">
        <v>0</v>
      </c>
      <c r="O1005" s="39">
        <v>0</v>
      </c>
      <c r="P1005" s="39">
        <v>0</v>
      </c>
      <c r="Q1005" s="39">
        <v>0</v>
      </c>
      <c r="R1005" s="39">
        <v>0</v>
      </c>
      <c r="S1005" s="39">
        <v>0</v>
      </c>
      <c r="T1005" s="39">
        <v>0</v>
      </c>
      <c r="U1005" s="39">
        <v>0</v>
      </c>
      <c r="W1005" t="s">
        <v>1943</v>
      </c>
      <c r="X1005" s="38">
        <v>41364</v>
      </c>
      <c r="Y1005" s="39">
        <v>0</v>
      </c>
      <c r="Z1005" s="39">
        <v>0</v>
      </c>
      <c r="AA1005" s="39">
        <v>0</v>
      </c>
      <c r="AB1005" s="39">
        <v>0</v>
      </c>
      <c r="AC1005" s="39">
        <v>0</v>
      </c>
      <c r="AD1005" s="39">
        <v>0</v>
      </c>
      <c r="AE1005" s="39">
        <v>0</v>
      </c>
      <c r="AF1005" s="39">
        <v>0</v>
      </c>
      <c r="AG1005" s="39">
        <v>0</v>
      </c>
      <c r="AH1005" s="39">
        <v>0</v>
      </c>
      <c r="AI1005" s="39">
        <v>0</v>
      </c>
      <c r="AL1005" s="38">
        <v>41729</v>
      </c>
      <c r="AM1005" s="39">
        <v>6100000</v>
      </c>
      <c r="AN1005" s="39">
        <v>0</v>
      </c>
      <c r="AO1005" s="39">
        <v>0</v>
      </c>
      <c r="AP1005" s="39">
        <v>0</v>
      </c>
      <c r="AQ1005" s="39">
        <v>6100000</v>
      </c>
      <c r="AR1005" s="39">
        <v>0</v>
      </c>
      <c r="AS1005" s="39">
        <v>6100000</v>
      </c>
      <c r="AT1005" s="39">
        <v>0</v>
      </c>
      <c r="AU1005" s="39">
        <v>0</v>
      </c>
      <c r="AV1005" s="39">
        <v>0</v>
      </c>
      <c r="AW1005" s="5">
        <v>0</v>
      </c>
      <c r="AZ1005" s="38">
        <v>42094</v>
      </c>
      <c r="BA1005" s="39">
        <v>12700000</v>
      </c>
      <c r="BB1005" s="39">
        <v>0</v>
      </c>
      <c r="BC1005" s="39">
        <v>0</v>
      </c>
      <c r="BD1005" s="39">
        <v>0</v>
      </c>
      <c r="BE1005" s="39">
        <v>12700000</v>
      </c>
      <c r="BF1005" s="39">
        <v>0</v>
      </c>
      <c r="BG1005" s="39">
        <v>12700000</v>
      </c>
      <c r="BH1005" s="39">
        <v>0</v>
      </c>
      <c r="BI1005" s="39">
        <v>0</v>
      </c>
      <c r="BJ1005" s="39">
        <v>0</v>
      </c>
      <c r="BK1005" s="39">
        <v>0</v>
      </c>
      <c r="BN1005" s="38">
        <v>42460</v>
      </c>
      <c r="BO1005" s="39">
        <v>14700000</v>
      </c>
      <c r="BP1005" s="39">
        <v>0</v>
      </c>
      <c r="BQ1005" s="39">
        <v>0</v>
      </c>
      <c r="BR1005" s="39">
        <v>0</v>
      </c>
      <c r="BS1005" s="39">
        <v>14700000</v>
      </c>
      <c r="BT1005" s="39">
        <v>0</v>
      </c>
      <c r="BU1005" s="39">
        <v>14700000</v>
      </c>
      <c r="BV1005" s="39">
        <v>0</v>
      </c>
      <c r="BW1005" s="39">
        <v>0</v>
      </c>
      <c r="BX1005" s="39">
        <v>0</v>
      </c>
      <c r="BY1005" s="39">
        <v>0</v>
      </c>
      <c r="CB1005" t="s">
        <v>1968</v>
      </c>
      <c r="CC1005" t="s">
        <v>1983</v>
      </c>
      <c r="CD1005" t="s">
        <v>1984</v>
      </c>
      <c r="CE1005" s="3">
        <v>500</v>
      </c>
      <c r="CF1005" s="5">
        <v>5410</v>
      </c>
      <c r="CG1005" s="38">
        <v>40999</v>
      </c>
      <c r="CH1005" s="12">
        <v>46098.1</v>
      </c>
      <c r="CI1005" s="12">
        <v>-184.4</v>
      </c>
      <c r="CJ1005" s="12">
        <v>-0.44218526119109203</v>
      </c>
      <c r="CK1005" s="12">
        <v>2635.4</v>
      </c>
      <c r="CL1005" s="12">
        <v>25545.346434999999</v>
      </c>
      <c r="CM1005" s="38">
        <v>41364</v>
      </c>
      <c r="CN1005" s="12">
        <v>48364.399999999994</v>
      </c>
      <c r="CO1005" s="12">
        <v>-624.70000000000005</v>
      </c>
      <c r="CP1005" s="12">
        <v>-1.40611586050829</v>
      </c>
      <c r="CQ1005" s="12">
        <v>3088.1</v>
      </c>
      <c r="CR1005" s="12">
        <v>21140.976360000001</v>
      </c>
      <c r="CS1005" s="38">
        <v>41729</v>
      </c>
      <c r="CT1005" s="12">
        <v>51839.1</v>
      </c>
      <c r="CU1005" s="5">
        <v>-862</v>
      </c>
      <c r="CV1005" s="12">
        <v>-1.8527076693683</v>
      </c>
      <c r="CW1005" s="12">
        <v>3491.1</v>
      </c>
      <c r="CX1005" s="12">
        <v>19203.053527</v>
      </c>
      <c r="CY1005" s="38">
        <v>42094</v>
      </c>
      <c r="CZ1005" s="12">
        <v>56901.5</v>
      </c>
      <c r="DA1005" s="12">
        <v>26.2</v>
      </c>
      <c r="DB1005" s="12">
        <v>0.101914706693914</v>
      </c>
      <c r="DC1005" s="12">
        <v>3832.5</v>
      </c>
      <c r="DD1005" s="12">
        <v>50738.343264000003</v>
      </c>
      <c r="DE1005" s="38">
        <v>42460</v>
      </c>
      <c r="DF1005" s="12">
        <v>56912.7</v>
      </c>
      <c r="DG1005" s="12">
        <v>57.3</v>
      </c>
      <c r="DH1005" s="12">
        <v>0.118284197912377</v>
      </c>
      <c r="DI1005" s="12">
        <v>4365.3</v>
      </c>
      <c r="DJ1005" s="12">
        <v>40746.715150999997</v>
      </c>
      <c r="DK1005" t="s">
        <v>5098</v>
      </c>
      <c r="DL1005" s="40">
        <v>43</v>
      </c>
      <c r="DM1005" s="5">
        <v>513375</v>
      </c>
      <c r="DN1005" s="5">
        <v>535754</v>
      </c>
      <c r="DO1005" s="5">
        <v>500292</v>
      </c>
      <c r="DP1005" s="5">
        <v>502937</v>
      </c>
      <c r="DR1005" s="38">
        <v>41511</v>
      </c>
      <c r="DS1005" t="s">
        <v>1948</v>
      </c>
    </row>
    <row r="1006" spans="1:123" ht="15" customHeight="1" x14ac:dyDescent="0.35">
      <c r="A1006" s="34" t="s">
        <v>1365</v>
      </c>
      <c r="B1006" s="35">
        <v>500459</v>
      </c>
      <c r="C1006" s="34" t="s">
        <v>598</v>
      </c>
      <c r="D1006" s="36" t="s">
        <v>3353</v>
      </c>
      <c r="E1006" t="s">
        <v>1939</v>
      </c>
      <c r="F1006" t="s">
        <v>1940</v>
      </c>
      <c r="G1006" s="37" t="s">
        <v>3354</v>
      </c>
      <c r="H1006" s="38" t="s">
        <v>1958</v>
      </c>
      <c r="I1006" t="s">
        <v>1942</v>
      </c>
      <c r="J1006" s="38">
        <v>41090</v>
      </c>
      <c r="K1006" s="39">
        <v>0</v>
      </c>
      <c r="L1006" s="39">
        <v>0</v>
      </c>
      <c r="M1006" s="39">
        <v>0</v>
      </c>
      <c r="N1006" s="39">
        <v>0</v>
      </c>
      <c r="O1006" s="39">
        <v>0</v>
      </c>
      <c r="P1006" s="39">
        <v>0</v>
      </c>
      <c r="Q1006" s="39">
        <v>0</v>
      </c>
      <c r="R1006" s="39">
        <v>0</v>
      </c>
      <c r="S1006" s="39">
        <v>0</v>
      </c>
      <c r="T1006" s="39">
        <v>0</v>
      </c>
      <c r="U1006" s="39">
        <v>0</v>
      </c>
      <c r="W1006" t="s">
        <v>1943</v>
      </c>
      <c r="X1006" s="38">
        <v>41455</v>
      </c>
      <c r="Y1006" s="39">
        <v>0</v>
      </c>
      <c r="Z1006" s="39">
        <v>0</v>
      </c>
      <c r="AA1006" s="39">
        <v>0</v>
      </c>
      <c r="AB1006" s="39">
        <v>0</v>
      </c>
      <c r="AC1006" s="39">
        <v>0</v>
      </c>
      <c r="AD1006" s="39">
        <v>0</v>
      </c>
      <c r="AE1006" s="39">
        <v>0</v>
      </c>
      <c r="AF1006" s="39">
        <v>0</v>
      </c>
      <c r="AG1006" s="39">
        <v>0</v>
      </c>
      <c r="AH1006" s="39">
        <v>0</v>
      </c>
      <c r="AI1006" s="39">
        <v>0</v>
      </c>
      <c r="AK1006" t="s">
        <v>1943</v>
      </c>
      <c r="AL1006" s="38">
        <v>41820</v>
      </c>
      <c r="AM1006" s="39">
        <v>0</v>
      </c>
      <c r="AN1006" s="39">
        <v>0</v>
      </c>
      <c r="AO1006" s="39">
        <v>0</v>
      </c>
      <c r="AP1006" s="39">
        <v>0</v>
      </c>
      <c r="AQ1006" s="39">
        <v>0</v>
      </c>
      <c r="AR1006" s="39">
        <v>0</v>
      </c>
      <c r="AS1006" s="39">
        <v>0</v>
      </c>
      <c r="AT1006" s="39">
        <v>0</v>
      </c>
      <c r="AU1006" s="39">
        <v>0</v>
      </c>
      <c r="AV1006" s="39">
        <v>0</v>
      </c>
      <c r="AW1006" s="5">
        <v>0</v>
      </c>
      <c r="AY1006" t="s">
        <v>1943</v>
      </c>
      <c r="AZ1006" s="38">
        <v>42185</v>
      </c>
      <c r="BA1006" s="39">
        <v>0</v>
      </c>
      <c r="BB1006" s="39">
        <v>0</v>
      </c>
      <c r="BC1006" s="39">
        <v>0</v>
      </c>
      <c r="BD1006" s="39">
        <v>0</v>
      </c>
      <c r="BE1006" s="39">
        <v>0</v>
      </c>
      <c r="BF1006" s="39">
        <v>0</v>
      </c>
      <c r="BG1006" s="39">
        <v>0</v>
      </c>
      <c r="BH1006" s="39">
        <v>0</v>
      </c>
      <c r="BI1006" s="39">
        <v>0</v>
      </c>
      <c r="BJ1006" s="39">
        <v>0</v>
      </c>
      <c r="BK1006" s="39">
        <v>0</v>
      </c>
      <c r="BM1006" t="s">
        <v>1943</v>
      </c>
      <c r="BN1006" s="38">
        <v>42551</v>
      </c>
      <c r="BO1006" s="39">
        <v>64200000</v>
      </c>
      <c r="BP1006" s="39">
        <v>0</v>
      </c>
      <c r="BQ1006" s="39">
        <v>2300000</v>
      </c>
      <c r="BR1006" s="39">
        <v>0</v>
      </c>
      <c r="BS1006" s="39">
        <v>66500000</v>
      </c>
      <c r="BT1006" s="39">
        <v>0</v>
      </c>
      <c r="BU1006" s="39">
        <v>66500000</v>
      </c>
      <c r="BV1006" s="39">
        <v>0</v>
      </c>
      <c r="BW1006" s="39">
        <v>0</v>
      </c>
      <c r="BX1006" s="39">
        <v>0</v>
      </c>
      <c r="BY1006" s="39">
        <v>0</v>
      </c>
      <c r="CB1006" t="s">
        <v>1944</v>
      </c>
      <c r="CC1006" t="s">
        <v>1945</v>
      </c>
      <c r="CD1006" t="s">
        <v>2433</v>
      </c>
      <c r="CE1006" s="3" t="s">
        <v>1990</v>
      </c>
      <c r="CF1006" s="5">
        <v>354</v>
      </c>
      <c r="CG1006" s="38">
        <v>41090</v>
      </c>
      <c r="CH1006" s="12">
        <v>13488.300000000001</v>
      </c>
      <c r="CI1006" s="12">
        <v>1812.9</v>
      </c>
      <c r="CJ1006" s="12">
        <v>13.675713599727599</v>
      </c>
      <c r="CK1006" s="12">
        <v>646.6</v>
      </c>
      <c r="CL1006" s="12">
        <v>71179.901900800003</v>
      </c>
      <c r="CM1006" s="38">
        <v>41455</v>
      </c>
      <c r="CN1006" s="5">
        <v>17542</v>
      </c>
      <c r="CO1006" s="12">
        <v>2032.2</v>
      </c>
      <c r="CP1006" s="12">
        <v>14.991479598987899</v>
      </c>
      <c r="CQ1006" s="12">
        <v>996.5</v>
      </c>
      <c r="CR1006" s="12">
        <v>90109.380099200003</v>
      </c>
      <c r="CS1006" s="38">
        <v>41820</v>
      </c>
      <c r="CT1006" s="12">
        <v>21312.800000000003</v>
      </c>
      <c r="CU1006" s="12">
        <v>3020.2</v>
      </c>
      <c r="CV1006" s="12">
        <v>21.988038425556901</v>
      </c>
      <c r="CW1006" s="12">
        <v>949.6</v>
      </c>
      <c r="CX1006" s="12">
        <v>138253.5206976</v>
      </c>
      <c r="CY1006" s="38">
        <v>42185</v>
      </c>
      <c r="CZ1006" s="12">
        <v>24093.5</v>
      </c>
      <c r="DA1006" s="12">
        <v>3461.4</v>
      </c>
      <c r="DB1006" s="12">
        <v>20.098185798187799</v>
      </c>
      <c r="DC1006" s="12">
        <v>1132.9000000000001</v>
      </c>
      <c r="DD1006" s="12">
        <v>219871.17225919999</v>
      </c>
      <c r="DE1006" s="38">
        <v>42551</v>
      </c>
      <c r="DF1006" s="12">
        <v>25719.599999999999</v>
      </c>
      <c r="DG1006" s="12">
        <v>4231.8</v>
      </c>
      <c r="DH1006" s="12">
        <v>20.640711728497401</v>
      </c>
      <c r="DI1006" s="12">
        <v>1185.5999999999999</v>
      </c>
      <c r="DJ1006" s="12">
        <v>203811.2231232</v>
      </c>
      <c r="DK1006" t="s">
        <v>5099</v>
      </c>
      <c r="DL1006" s="40">
        <v>58.9</v>
      </c>
      <c r="DM1006" s="5">
        <v>500830</v>
      </c>
      <c r="DN1006" s="5">
        <v>500676</v>
      </c>
      <c r="DO1006" s="5">
        <v>500875</v>
      </c>
      <c r="DP1006" s="5">
        <v>539450</v>
      </c>
      <c r="DR1006" s="38">
        <v>42244</v>
      </c>
      <c r="DS1006" t="s">
        <v>1948</v>
      </c>
    </row>
    <row r="1007" spans="1:123" ht="15" customHeight="1" x14ac:dyDescent="0.35">
      <c r="A1007" s="34" t="s">
        <v>1366</v>
      </c>
      <c r="B1007" s="35">
        <v>532693</v>
      </c>
      <c r="C1007" s="34" t="s">
        <v>1368</v>
      </c>
      <c r="D1007" s="36" t="s">
        <v>5100</v>
      </c>
      <c r="E1007" t="s">
        <v>1939</v>
      </c>
      <c r="F1007" t="s">
        <v>1940</v>
      </c>
      <c r="G1007" s="37" t="s">
        <v>5101</v>
      </c>
      <c r="H1007" s="38">
        <v>21179</v>
      </c>
      <c r="I1007" t="s">
        <v>1942</v>
      </c>
      <c r="J1007" s="38">
        <v>40999</v>
      </c>
      <c r="K1007" s="39">
        <v>0</v>
      </c>
      <c r="L1007" s="39">
        <v>0</v>
      </c>
      <c r="M1007" s="39">
        <v>0</v>
      </c>
      <c r="N1007" s="39">
        <v>0</v>
      </c>
      <c r="O1007" s="39">
        <v>0</v>
      </c>
      <c r="P1007" s="39">
        <v>0</v>
      </c>
      <c r="Q1007" s="39">
        <v>0</v>
      </c>
      <c r="R1007" s="39">
        <v>0</v>
      </c>
      <c r="S1007" s="39">
        <v>0</v>
      </c>
      <c r="T1007" s="39">
        <v>0</v>
      </c>
      <c r="U1007" s="39">
        <v>0</v>
      </c>
      <c r="W1007" t="s">
        <v>1943</v>
      </c>
      <c r="X1007" s="38">
        <v>41364</v>
      </c>
      <c r="Y1007" s="39">
        <v>0</v>
      </c>
      <c r="Z1007" s="39">
        <v>0</v>
      </c>
      <c r="AA1007" s="39">
        <v>0</v>
      </c>
      <c r="AB1007" s="39">
        <v>0</v>
      </c>
      <c r="AC1007" s="39">
        <v>0</v>
      </c>
      <c r="AD1007" s="39">
        <v>0</v>
      </c>
      <c r="AE1007" s="39">
        <v>0</v>
      </c>
      <c r="AF1007" s="39">
        <v>0</v>
      </c>
      <c r="AG1007" s="39">
        <v>0</v>
      </c>
      <c r="AH1007" s="39">
        <v>0</v>
      </c>
      <c r="AI1007" s="39">
        <v>0</v>
      </c>
      <c r="AK1007" t="s">
        <v>1943</v>
      </c>
      <c r="AL1007" s="38">
        <v>41729</v>
      </c>
      <c r="AM1007" s="39">
        <v>4684711</v>
      </c>
      <c r="AN1007" s="39">
        <v>624072</v>
      </c>
      <c r="AO1007" s="39">
        <v>5700</v>
      </c>
      <c r="AP1007" s="39">
        <v>0</v>
      </c>
      <c r="AQ1007" s="39">
        <v>5314483</v>
      </c>
      <c r="AR1007" s="39">
        <v>0</v>
      </c>
      <c r="AS1007" s="39">
        <v>5314483</v>
      </c>
      <c r="AT1007" s="39">
        <v>0</v>
      </c>
      <c r="AU1007" s="39">
        <v>0</v>
      </c>
      <c r="AV1007" s="39">
        <v>0</v>
      </c>
      <c r="AW1007" s="5">
        <v>0</v>
      </c>
      <c r="AZ1007" s="38">
        <v>42094</v>
      </c>
      <c r="BA1007" s="39">
        <v>26453095</v>
      </c>
      <c r="BB1007" s="39">
        <v>4490676</v>
      </c>
      <c r="BC1007" s="39">
        <v>2557668</v>
      </c>
      <c r="BD1007" s="39">
        <v>0</v>
      </c>
      <c r="BE1007" s="39">
        <v>33501439</v>
      </c>
      <c r="BF1007" s="39">
        <v>0</v>
      </c>
      <c r="BG1007" s="39">
        <v>33501439</v>
      </c>
      <c r="BH1007" s="39">
        <v>0</v>
      </c>
      <c r="BI1007" s="39">
        <v>0</v>
      </c>
      <c r="BJ1007" s="39">
        <v>0</v>
      </c>
      <c r="BK1007" s="39">
        <v>0</v>
      </c>
      <c r="BN1007" s="38">
        <v>42460</v>
      </c>
      <c r="BO1007" s="39">
        <v>26378710</v>
      </c>
      <c r="BP1007" s="39">
        <v>4490676</v>
      </c>
      <c r="BQ1007" s="39">
        <v>4026447</v>
      </c>
      <c r="BR1007" s="39">
        <v>0</v>
      </c>
      <c r="BS1007" s="39">
        <v>34895833</v>
      </c>
      <c r="BT1007" s="39">
        <v>0</v>
      </c>
      <c r="BU1007" s="39">
        <v>34895833</v>
      </c>
      <c r="BV1007" s="39">
        <v>0</v>
      </c>
      <c r="BW1007" s="39">
        <v>0</v>
      </c>
      <c r="BX1007" s="39">
        <v>0</v>
      </c>
      <c r="BY1007" s="39">
        <v>0</v>
      </c>
      <c r="BZ1007" t="s">
        <v>5102</v>
      </c>
      <c r="CA1007" t="s">
        <v>5102</v>
      </c>
      <c r="CB1007" t="s">
        <v>1944</v>
      </c>
      <c r="CC1007" t="s">
        <v>1976</v>
      </c>
      <c r="CD1007" t="s">
        <v>3144</v>
      </c>
      <c r="CE1007" s="3">
        <v>500</v>
      </c>
      <c r="CF1007" s="5">
        <v>5849</v>
      </c>
      <c r="CG1007" s="38">
        <v>40999</v>
      </c>
      <c r="CH1007" s="12">
        <v>107839.4</v>
      </c>
      <c r="CI1007" s="12">
        <v>918.5</v>
      </c>
      <c r="CJ1007" s="12">
        <v>0.836292987535596</v>
      </c>
      <c r="CK1007" s="5">
        <v>13527</v>
      </c>
      <c r="CL1007" s="12">
        <v>18348.289911250002</v>
      </c>
      <c r="CM1007" s="38">
        <v>41364</v>
      </c>
      <c r="CN1007" s="12">
        <v>115901.40000000001</v>
      </c>
      <c r="CO1007" s="12">
        <v>-72.099999999999994</v>
      </c>
      <c r="CP1007" s="12">
        <v>-0.18762948725145401</v>
      </c>
      <c r="CQ1007" s="12">
        <v>16836.400000000001</v>
      </c>
      <c r="CR1007" s="12">
        <v>18315.080336750001</v>
      </c>
      <c r="CS1007" s="38">
        <v>41729</v>
      </c>
      <c r="CT1007" s="12">
        <v>111743.3</v>
      </c>
      <c r="CU1007" s="12">
        <v>-5482.3</v>
      </c>
      <c r="CV1007" s="12">
        <v>-4.0153762587222701</v>
      </c>
      <c r="CW1007" s="12">
        <v>15380.2</v>
      </c>
      <c r="CX1007" s="12">
        <v>9431.5191579999992</v>
      </c>
      <c r="CY1007" s="38">
        <v>42094</v>
      </c>
      <c r="CZ1007" s="12">
        <v>78751.5</v>
      </c>
      <c r="DA1007" s="12">
        <v>-11411.1</v>
      </c>
      <c r="DB1007" s="12">
        <v>-7.6468986462447299</v>
      </c>
      <c r="DC1007" s="12">
        <v>10628.8</v>
      </c>
      <c r="DD1007" s="12">
        <v>9846.6388392499994</v>
      </c>
      <c r="DE1007" s="38">
        <v>42460</v>
      </c>
      <c r="DF1007" s="12">
        <v>44153.4</v>
      </c>
      <c r="DG1007" s="12">
        <v>-21942.3</v>
      </c>
      <c r="DH1007" s="12">
        <v>-15.953308383151899</v>
      </c>
      <c r="DI1007" s="12">
        <v>7741.1</v>
      </c>
      <c r="DJ1007" s="12">
        <v>7455.5494752499999</v>
      </c>
      <c r="DK1007" t="s">
        <v>5103</v>
      </c>
      <c r="DL1007" s="40">
        <v>71.31</v>
      </c>
      <c r="DM1007" s="5">
        <v>532754</v>
      </c>
      <c r="DN1007" s="5">
        <v>534309</v>
      </c>
      <c r="DO1007" s="5">
        <v>500185</v>
      </c>
      <c r="DP1007" s="5">
        <v>532767</v>
      </c>
      <c r="DR1007" s="38">
        <v>41670</v>
      </c>
      <c r="DS1007" t="s">
        <v>1948</v>
      </c>
    </row>
    <row r="1008" spans="1:123" ht="15" customHeight="1" x14ac:dyDescent="0.35">
      <c r="A1008" s="34" t="s">
        <v>1366</v>
      </c>
      <c r="B1008" s="35">
        <v>532693</v>
      </c>
      <c r="C1008" s="34" t="s">
        <v>1367</v>
      </c>
      <c r="D1008" s="36" t="s">
        <v>5104</v>
      </c>
      <c r="E1008" t="s">
        <v>2062</v>
      </c>
      <c r="F1008" t="s">
        <v>1940</v>
      </c>
      <c r="G1008" s="37" t="s">
        <v>5105</v>
      </c>
      <c r="H1008" s="38">
        <v>21120</v>
      </c>
      <c r="I1008" t="s">
        <v>1959</v>
      </c>
      <c r="J1008" s="38">
        <v>40999</v>
      </c>
      <c r="K1008" s="39">
        <v>0</v>
      </c>
      <c r="L1008" s="39">
        <v>0</v>
      </c>
      <c r="M1008" s="39">
        <v>0</v>
      </c>
      <c r="N1008" s="39">
        <v>10000000</v>
      </c>
      <c r="O1008" s="39">
        <v>10000000</v>
      </c>
      <c r="P1008" s="39">
        <v>0</v>
      </c>
      <c r="Q1008" s="39">
        <v>10000000</v>
      </c>
      <c r="R1008" s="39">
        <v>0</v>
      </c>
      <c r="S1008" s="39">
        <v>0</v>
      </c>
      <c r="T1008" s="39">
        <v>0</v>
      </c>
      <c r="U1008" s="39">
        <v>0</v>
      </c>
      <c r="X1008" s="38">
        <v>41364</v>
      </c>
      <c r="Y1008" s="39">
        <v>0</v>
      </c>
      <c r="Z1008" s="39">
        <v>0</v>
      </c>
      <c r="AA1008" s="39">
        <v>3025000</v>
      </c>
      <c r="AB1008" s="39">
        <v>0</v>
      </c>
      <c r="AC1008" s="39">
        <v>3025000</v>
      </c>
      <c r="AD1008" s="39">
        <v>0</v>
      </c>
      <c r="AE1008" s="39">
        <v>3025000</v>
      </c>
      <c r="AF1008" s="39">
        <v>0</v>
      </c>
      <c r="AG1008" s="39">
        <v>0</v>
      </c>
      <c r="AH1008" s="39">
        <v>0</v>
      </c>
      <c r="AI1008" s="39">
        <v>0</v>
      </c>
      <c r="AL1008" s="38">
        <v>41729</v>
      </c>
      <c r="AM1008" s="39">
        <v>0</v>
      </c>
      <c r="AN1008" s="39">
        <v>0</v>
      </c>
      <c r="AO1008" s="39">
        <v>6875123</v>
      </c>
      <c r="AP1008" s="39">
        <v>0</v>
      </c>
      <c r="AQ1008" s="39">
        <v>6875123</v>
      </c>
      <c r="AR1008" s="39">
        <v>0</v>
      </c>
      <c r="AS1008" s="39">
        <v>6875123</v>
      </c>
      <c r="AT1008" s="39">
        <v>0</v>
      </c>
      <c r="AU1008" s="39">
        <v>0</v>
      </c>
      <c r="AV1008" s="39">
        <v>0</v>
      </c>
      <c r="AW1008" s="5">
        <v>0</v>
      </c>
      <c r="AZ1008" s="38">
        <v>42094</v>
      </c>
      <c r="BA1008" s="39">
        <v>0</v>
      </c>
      <c r="BB1008" s="39">
        <v>0</v>
      </c>
      <c r="BC1008" s="39">
        <v>0</v>
      </c>
      <c r="BD1008" s="39">
        <v>0</v>
      </c>
      <c r="BE1008" s="39">
        <v>0</v>
      </c>
      <c r="BF1008" s="39">
        <v>0</v>
      </c>
      <c r="BG1008" s="39">
        <v>0</v>
      </c>
      <c r="BH1008" s="39">
        <v>0</v>
      </c>
      <c r="BI1008" s="39">
        <v>0</v>
      </c>
      <c r="BJ1008" s="39">
        <v>0</v>
      </c>
      <c r="BK1008" s="39">
        <v>0</v>
      </c>
      <c r="BM1008" t="s">
        <v>1960</v>
      </c>
      <c r="BN1008" s="38">
        <v>42460</v>
      </c>
      <c r="BO1008" s="39">
        <v>0</v>
      </c>
      <c r="BP1008" s="39">
        <v>0</v>
      </c>
      <c r="BQ1008" s="39">
        <v>0</v>
      </c>
      <c r="BR1008" s="39">
        <v>0</v>
      </c>
      <c r="BS1008" s="39">
        <v>0</v>
      </c>
      <c r="BT1008" s="39">
        <v>0</v>
      </c>
      <c r="BU1008" s="39">
        <v>0</v>
      </c>
      <c r="BV1008" s="39">
        <v>0</v>
      </c>
      <c r="BW1008" s="39">
        <v>0</v>
      </c>
      <c r="BX1008" s="39">
        <v>0</v>
      </c>
      <c r="BY1008" s="39">
        <v>0</v>
      </c>
      <c r="CB1008" t="s">
        <v>1944</v>
      </c>
      <c r="CC1008" t="s">
        <v>1976</v>
      </c>
      <c r="CD1008" t="s">
        <v>3144</v>
      </c>
      <c r="CE1008" s="3">
        <v>500</v>
      </c>
      <c r="CF1008" s="5">
        <v>5849</v>
      </c>
      <c r="CG1008" s="38">
        <v>40999</v>
      </c>
      <c r="CH1008" s="12">
        <v>107839.4</v>
      </c>
      <c r="CI1008" s="12">
        <v>918.5</v>
      </c>
      <c r="CJ1008" s="12">
        <v>0.836292987535596</v>
      </c>
      <c r="CK1008" s="5">
        <v>13527</v>
      </c>
      <c r="CL1008" s="12">
        <v>18348.289911250002</v>
      </c>
      <c r="CM1008" s="38">
        <v>41364</v>
      </c>
      <c r="CN1008" s="12">
        <v>115901.40000000001</v>
      </c>
      <c r="CO1008" s="12">
        <v>-72.099999999999994</v>
      </c>
      <c r="CP1008" s="12">
        <v>-0.18762948725145401</v>
      </c>
      <c r="CQ1008" s="12">
        <v>16836.400000000001</v>
      </c>
      <c r="CR1008" s="12">
        <v>18315.080336750001</v>
      </c>
      <c r="CS1008" s="38">
        <v>41729</v>
      </c>
      <c r="CT1008" s="12">
        <v>111743.3</v>
      </c>
      <c r="CU1008" s="12">
        <v>-5482.3</v>
      </c>
      <c r="CV1008" s="12">
        <v>-4.0153762587222701</v>
      </c>
      <c r="CW1008" s="12">
        <v>15380.2</v>
      </c>
      <c r="CX1008" s="12">
        <v>9431.5191579999992</v>
      </c>
      <c r="CY1008" s="38">
        <v>42094</v>
      </c>
      <c r="CZ1008" s="12">
        <v>78751.5</v>
      </c>
      <c r="DA1008" s="12">
        <v>-11411.1</v>
      </c>
      <c r="DB1008" s="12">
        <v>-7.6468986462447299</v>
      </c>
      <c r="DC1008" s="12">
        <v>10628.8</v>
      </c>
      <c r="DD1008" s="12">
        <v>9846.6388392499994</v>
      </c>
      <c r="DE1008" s="38">
        <v>42460</v>
      </c>
      <c r="DF1008" s="12">
        <v>44153.4</v>
      </c>
      <c r="DG1008" s="12">
        <v>-21942.3</v>
      </c>
      <c r="DH1008" s="12">
        <v>-15.953308383151899</v>
      </c>
      <c r="DI1008" s="12">
        <v>7741.1</v>
      </c>
      <c r="DJ1008" s="12">
        <v>7455.5494752499999</v>
      </c>
      <c r="DK1008" t="s">
        <v>5106</v>
      </c>
      <c r="DL1008" s="41">
        <v>0</v>
      </c>
      <c r="DM1008" s="5">
        <v>532754</v>
      </c>
      <c r="DN1008" s="5">
        <v>534309</v>
      </c>
      <c r="DO1008" s="5">
        <v>500185</v>
      </c>
      <c r="DP1008" s="5">
        <v>532767</v>
      </c>
      <c r="DR1008" s="38">
        <v>32412</v>
      </c>
      <c r="DS1008" t="s">
        <v>1948</v>
      </c>
    </row>
    <row r="1009" spans="1:123" ht="15" customHeight="1" x14ac:dyDescent="0.35">
      <c r="A1009" s="34" t="s">
        <v>1366</v>
      </c>
      <c r="B1009" s="35">
        <v>532693</v>
      </c>
      <c r="C1009" s="48" t="s">
        <v>1369</v>
      </c>
      <c r="D1009" s="36" t="s">
        <v>5107</v>
      </c>
      <c r="E1009" t="s">
        <v>2013</v>
      </c>
      <c r="F1009" t="s">
        <v>1951</v>
      </c>
      <c r="G1009" s="37" t="s">
        <v>5108</v>
      </c>
      <c r="H1009" s="38">
        <v>20727</v>
      </c>
      <c r="I1009" t="s">
        <v>1942</v>
      </c>
      <c r="J1009" s="38">
        <v>40999</v>
      </c>
      <c r="K1009" s="39">
        <v>12000000</v>
      </c>
      <c r="L1009" s="39">
        <v>1440000</v>
      </c>
      <c r="M1009" s="39">
        <v>16450000</v>
      </c>
      <c r="N1009" s="39">
        <v>10000000</v>
      </c>
      <c r="O1009" s="39">
        <v>39890000</v>
      </c>
      <c r="P1009" s="39">
        <v>0</v>
      </c>
      <c r="Q1009" s="39">
        <v>39890000</v>
      </c>
      <c r="R1009" s="39">
        <v>0</v>
      </c>
      <c r="S1009" s="39">
        <v>0</v>
      </c>
      <c r="T1009" s="39">
        <v>0</v>
      </c>
      <c r="U1009" s="39">
        <v>0</v>
      </c>
      <c r="X1009" s="38">
        <v>41364</v>
      </c>
      <c r="Y1009" s="39">
        <v>12000000</v>
      </c>
      <c r="Z1009" s="39">
        <v>1540000</v>
      </c>
      <c r="AA1009" s="39">
        <v>4698000</v>
      </c>
      <c r="AB1009" s="39">
        <v>0</v>
      </c>
      <c r="AC1009" s="39">
        <v>18238000</v>
      </c>
      <c r="AD1009" s="39">
        <v>0</v>
      </c>
      <c r="AE1009" s="39">
        <v>18238000</v>
      </c>
      <c r="AF1009" s="39">
        <v>0</v>
      </c>
      <c r="AG1009" s="39">
        <v>0</v>
      </c>
      <c r="AH1009" s="39">
        <v>0</v>
      </c>
      <c r="AI1009" s="39">
        <v>0</v>
      </c>
      <c r="AL1009" s="38">
        <v>41729</v>
      </c>
      <c r="AM1009" s="39">
        <v>11329707</v>
      </c>
      <c r="AN1009" s="39">
        <v>2564933</v>
      </c>
      <c r="AO1009" s="39">
        <v>0</v>
      </c>
      <c r="AP1009" s="39">
        <v>0</v>
      </c>
      <c r="AQ1009" s="39">
        <v>13894640</v>
      </c>
      <c r="AR1009" s="39">
        <v>0</v>
      </c>
      <c r="AS1009" s="39">
        <v>13894640</v>
      </c>
      <c r="AT1009" s="39">
        <v>0</v>
      </c>
      <c r="AU1009" s="39">
        <v>0</v>
      </c>
      <c r="AV1009" s="39">
        <v>0</v>
      </c>
      <c r="AW1009" s="5">
        <v>0</v>
      </c>
      <c r="AZ1009" s="38">
        <v>42094</v>
      </c>
      <c r="BA1009" s="39">
        <v>11053704</v>
      </c>
      <c r="BB1009" s="39">
        <v>3063492</v>
      </c>
      <c r="BC1009" s="39">
        <v>6060</v>
      </c>
      <c r="BD1009" s="39">
        <v>0</v>
      </c>
      <c r="BE1009" s="39">
        <v>14123256</v>
      </c>
      <c r="BF1009" s="39">
        <v>0</v>
      </c>
      <c r="BG1009" s="39">
        <v>14123256</v>
      </c>
      <c r="BH1009" s="39">
        <v>0</v>
      </c>
      <c r="BI1009" s="39">
        <v>0</v>
      </c>
      <c r="BJ1009" s="39">
        <v>0</v>
      </c>
      <c r="BK1009" s="39">
        <v>0</v>
      </c>
      <c r="BN1009" s="38">
        <v>42460</v>
      </c>
      <c r="BO1009" s="39">
        <v>1247999</v>
      </c>
      <c r="BP1009" s="39">
        <v>345879</v>
      </c>
      <c r="BQ1009" s="39">
        <v>6377821</v>
      </c>
      <c r="BR1009" s="39">
        <v>0</v>
      </c>
      <c r="BS1009" s="39">
        <v>7971699</v>
      </c>
      <c r="BT1009" s="39">
        <v>0</v>
      </c>
      <c r="BU1009" s="39">
        <v>7971699</v>
      </c>
      <c r="BV1009" s="39">
        <v>0</v>
      </c>
      <c r="BW1009" s="39">
        <v>0</v>
      </c>
      <c r="BX1009" s="39">
        <v>0</v>
      </c>
      <c r="BY1009" s="39">
        <v>0</v>
      </c>
      <c r="BZ1009" t="s">
        <v>5109</v>
      </c>
      <c r="CA1009" t="s">
        <v>5109</v>
      </c>
      <c r="CB1009" t="s">
        <v>2015</v>
      </c>
      <c r="CC1009" t="s">
        <v>1976</v>
      </c>
      <c r="CD1009" t="s">
        <v>3144</v>
      </c>
      <c r="CE1009" s="3">
        <v>500</v>
      </c>
      <c r="CF1009" s="5">
        <v>5849</v>
      </c>
      <c r="CG1009" s="38">
        <v>40999</v>
      </c>
      <c r="CH1009" s="12">
        <v>107839.4</v>
      </c>
      <c r="CI1009" s="12">
        <v>918.5</v>
      </c>
      <c r="CJ1009" s="12">
        <v>0.836292987535596</v>
      </c>
      <c r="CK1009" s="5">
        <v>13527</v>
      </c>
      <c r="CL1009" s="12">
        <v>18348.289911250002</v>
      </c>
      <c r="CM1009" s="38">
        <v>41364</v>
      </c>
      <c r="CN1009" s="12">
        <v>115901.40000000001</v>
      </c>
      <c r="CO1009" s="12">
        <v>-72.099999999999994</v>
      </c>
      <c r="CP1009" s="12">
        <v>-0.18762948725145401</v>
      </c>
      <c r="CQ1009" s="12">
        <v>16836.400000000001</v>
      </c>
      <c r="CR1009" s="12">
        <v>18315.080336750001</v>
      </c>
      <c r="CS1009" s="38">
        <v>41729</v>
      </c>
      <c r="CT1009" s="12">
        <v>111743.3</v>
      </c>
      <c r="CU1009" s="12">
        <v>-5482.3</v>
      </c>
      <c r="CV1009" s="12">
        <v>-4.0153762587222701</v>
      </c>
      <c r="CW1009" s="12">
        <v>15380.2</v>
      </c>
      <c r="CX1009" s="12">
        <v>9431.5191579999992</v>
      </c>
      <c r="CY1009" s="38">
        <v>42094</v>
      </c>
      <c r="CZ1009" s="12">
        <v>78751.5</v>
      </c>
      <c r="DA1009" s="12">
        <v>-11411.1</v>
      </c>
      <c r="DB1009" s="12">
        <v>-7.6468986462447299</v>
      </c>
      <c r="DC1009" s="12">
        <v>10628.8</v>
      </c>
      <c r="DD1009" s="12">
        <v>9846.6388392499994</v>
      </c>
      <c r="DE1009" s="38">
        <v>42460</v>
      </c>
      <c r="DF1009" s="12">
        <v>44153.4</v>
      </c>
      <c r="DG1009" s="12">
        <v>-21942.3</v>
      </c>
      <c r="DH1009" s="12">
        <v>-15.953308383151899</v>
      </c>
      <c r="DI1009" s="12">
        <v>7741.1</v>
      </c>
      <c r="DJ1009" s="12">
        <v>7455.5494752499999</v>
      </c>
      <c r="DK1009" t="s">
        <v>5110</v>
      </c>
      <c r="DL1009" s="40">
        <v>24.56</v>
      </c>
      <c r="DM1009" s="5">
        <v>532754</v>
      </c>
      <c r="DN1009" s="5">
        <v>534309</v>
      </c>
      <c r="DO1009" s="5">
        <v>500185</v>
      </c>
      <c r="DP1009" s="5">
        <v>532767</v>
      </c>
      <c r="DR1009" s="38">
        <v>37073</v>
      </c>
      <c r="DS1009" t="s">
        <v>1948</v>
      </c>
    </row>
    <row r="1010" spans="1:123" ht="15" customHeight="1" x14ac:dyDescent="0.35">
      <c r="A1010" s="34" t="s">
        <v>1370</v>
      </c>
      <c r="B1010" s="35">
        <v>532461</v>
      </c>
      <c r="C1010" s="34" t="s">
        <v>1374</v>
      </c>
      <c r="D1010" s="36" t="s">
        <v>5111</v>
      </c>
      <c r="E1010" s="34" t="s">
        <v>5112</v>
      </c>
      <c r="F1010" t="s">
        <v>1951</v>
      </c>
      <c r="G1010" s="37" t="s">
        <v>5113</v>
      </c>
      <c r="H1010" s="38">
        <v>21459</v>
      </c>
      <c r="I1010" t="s">
        <v>1942</v>
      </c>
      <c r="J1010" s="38">
        <v>40999</v>
      </c>
      <c r="K1010" s="39">
        <v>0</v>
      </c>
      <c r="L1010" s="39">
        <v>0</v>
      </c>
      <c r="M1010" s="39">
        <v>0</v>
      </c>
      <c r="N1010" s="39">
        <v>0</v>
      </c>
      <c r="O1010" s="39">
        <v>0</v>
      </c>
      <c r="P1010" s="39">
        <v>0</v>
      </c>
      <c r="Q1010" s="39">
        <v>0</v>
      </c>
      <c r="R1010" s="39">
        <v>0</v>
      </c>
      <c r="S1010" s="39">
        <v>0</v>
      </c>
      <c r="T1010" s="39">
        <v>0</v>
      </c>
      <c r="U1010" s="39">
        <v>0</v>
      </c>
      <c r="W1010" t="s">
        <v>1943</v>
      </c>
      <c r="X1010" s="38">
        <v>41364</v>
      </c>
      <c r="Y1010" s="39">
        <v>0</v>
      </c>
      <c r="Z1010" s="39">
        <v>0</v>
      </c>
      <c r="AA1010" s="39">
        <v>0</v>
      </c>
      <c r="AB1010" s="39">
        <v>0</v>
      </c>
      <c r="AC1010" s="39">
        <v>0</v>
      </c>
      <c r="AD1010" s="39">
        <v>0</v>
      </c>
      <c r="AE1010" s="39">
        <v>0</v>
      </c>
      <c r="AF1010" s="39">
        <v>0</v>
      </c>
      <c r="AG1010" s="39">
        <v>0</v>
      </c>
      <c r="AH1010" s="39">
        <v>0</v>
      </c>
      <c r="AI1010" s="39">
        <v>0</v>
      </c>
      <c r="AK1010" t="s">
        <v>1943</v>
      </c>
      <c r="AL1010" s="38">
        <v>41729</v>
      </c>
      <c r="AM1010" s="39">
        <v>0</v>
      </c>
      <c r="AN1010" s="39">
        <v>0</v>
      </c>
      <c r="AO1010" s="39">
        <v>0</v>
      </c>
      <c r="AP1010" s="39">
        <v>0</v>
      </c>
      <c r="AQ1010" s="39">
        <v>0</v>
      </c>
      <c r="AR1010" s="39">
        <v>0</v>
      </c>
      <c r="AS1010" s="39">
        <v>0</v>
      </c>
      <c r="AT1010" s="39">
        <v>0</v>
      </c>
      <c r="AU1010" s="39">
        <v>0</v>
      </c>
      <c r="AV1010" s="39">
        <v>0</v>
      </c>
      <c r="AW1010" s="5">
        <v>0</v>
      </c>
      <c r="AY1010" t="s">
        <v>1943</v>
      </c>
      <c r="AZ1010" s="38">
        <v>42094</v>
      </c>
      <c r="BA1010" s="39">
        <v>0</v>
      </c>
      <c r="BB1010" s="39">
        <v>0</v>
      </c>
      <c r="BC1010" s="39">
        <v>0</v>
      </c>
      <c r="BD1010" s="39">
        <v>0</v>
      </c>
      <c r="BE1010" s="39">
        <v>0</v>
      </c>
      <c r="BF1010" s="39">
        <v>0</v>
      </c>
      <c r="BG1010" s="39">
        <v>0</v>
      </c>
      <c r="BH1010" s="39">
        <v>0</v>
      </c>
      <c r="BI1010" s="39">
        <v>0</v>
      </c>
      <c r="BJ1010" s="39">
        <v>0</v>
      </c>
      <c r="BK1010" s="39">
        <v>0</v>
      </c>
      <c r="BM1010" t="s">
        <v>1943</v>
      </c>
      <c r="BN1010" s="38">
        <v>42460</v>
      </c>
      <c r="BO1010" s="39">
        <v>1328129</v>
      </c>
      <c r="BP1010" s="39">
        <v>60645</v>
      </c>
      <c r="BQ1010" s="39">
        <v>0</v>
      </c>
      <c r="BR1010" s="39">
        <v>0</v>
      </c>
      <c r="BS1010" s="39">
        <v>1388774</v>
      </c>
      <c r="BT1010" s="39">
        <v>0</v>
      </c>
      <c r="BU1010" s="39">
        <v>1388774</v>
      </c>
      <c r="BV1010" s="39">
        <v>0</v>
      </c>
      <c r="BW1010" s="39">
        <v>0</v>
      </c>
      <c r="BX1010" s="39">
        <v>0</v>
      </c>
      <c r="BY1010" s="39">
        <v>0</v>
      </c>
      <c r="BZ1010" t="s">
        <v>5114</v>
      </c>
      <c r="CA1010" t="s">
        <v>5114</v>
      </c>
      <c r="CB1010" t="s">
        <v>1944</v>
      </c>
      <c r="CC1010" t="s">
        <v>2166</v>
      </c>
      <c r="CD1010" t="s">
        <v>2167</v>
      </c>
      <c r="CE1010" s="3" t="s">
        <v>1978</v>
      </c>
      <c r="CF1010" s="5">
        <v>70801</v>
      </c>
      <c r="CG1010" s="38">
        <v>40999</v>
      </c>
      <c r="CH1010" s="12">
        <v>417349.1</v>
      </c>
      <c r="CI1010" s="12">
        <v>50254.6</v>
      </c>
      <c r="CJ1010" s="12">
        <v>1.1613494672528999</v>
      </c>
      <c r="CK1010" s="12">
        <v>47751.4</v>
      </c>
      <c r="CL1010" s="12">
        <v>308053.09210220003</v>
      </c>
      <c r="CM1010" s="38">
        <v>41364</v>
      </c>
      <c r="CN1010" s="12">
        <v>473801.5</v>
      </c>
      <c r="CO1010" s="12">
        <v>49542.3</v>
      </c>
      <c r="CP1010" s="12">
        <v>1.01898349630608</v>
      </c>
      <c r="CQ1010" s="12">
        <v>57514.8</v>
      </c>
      <c r="CR1010" s="12">
        <v>253617.16162999999</v>
      </c>
      <c r="CS1010" s="38">
        <v>41729</v>
      </c>
      <c r="CT1010" s="12">
        <v>496684.30000000005</v>
      </c>
      <c r="CU1010" s="12">
        <v>36170.6</v>
      </c>
      <c r="CV1010" s="12">
        <v>0.65976941473246398</v>
      </c>
      <c r="CW1010" s="12">
        <v>66163.899999999994</v>
      </c>
      <c r="CX1010" s="12">
        <v>269416.2319366</v>
      </c>
      <c r="CY1010" s="38">
        <v>42094</v>
      </c>
      <c r="CZ1010" s="12">
        <v>548844.19999999995</v>
      </c>
      <c r="DA1010" s="12">
        <v>33995.9</v>
      </c>
      <c r="DB1010" s="12">
        <v>0.55191983129942102</v>
      </c>
      <c r="DC1010" s="12">
        <v>74691.199999999997</v>
      </c>
      <c r="DD1010" s="12">
        <v>267798.0231468</v>
      </c>
      <c r="DE1010" s="38">
        <v>42460</v>
      </c>
      <c r="DF1010" s="12">
        <v>577804.69999999995</v>
      </c>
      <c r="DG1010" s="12">
        <v>-36632.699999999997</v>
      </c>
      <c r="DH1010" s="12">
        <v>-0.54318783854850805</v>
      </c>
      <c r="DI1010" s="12">
        <v>65644.899999999994</v>
      </c>
      <c r="DJ1010" s="12">
        <v>166316.70740300001</v>
      </c>
      <c r="DK1010" t="s">
        <v>5115</v>
      </c>
      <c r="DL1010" s="41">
        <v>1.4978557050738139</v>
      </c>
      <c r="DM1010" s="5">
        <v>532134</v>
      </c>
      <c r="DN1010" s="5">
        <v>500112</v>
      </c>
      <c r="DO1010" s="5">
        <v>532149</v>
      </c>
      <c r="DP1010" s="5">
        <v>532525</v>
      </c>
      <c r="DR1010" s="38">
        <v>42230</v>
      </c>
      <c r="DS1010" t="s">
        <v>1964</v>
      </c>
    </row>
    <row r="1011" spans="1:123" ht="15" customHeight="1" x14ac:dyDescent="0.35">
      <c r="A1011" s="34" t="s">
        <v>1370</v>
      </c>
      <c r="B1011" s="35">
        <v>532461</v>
      </c>
      <c r="C1011" s="34" t="s">
        <v>1372</v>
      </c>
      <c r="D1011" s="36" t="s">
        <v>5116</v>
      </c>
      <c r="E1011" s="34" t="s">
        <v>2013</v>
      </c>
      <c r="F1011" t="s">
        <v>1951</v>
      </c>
      <c r="G1011" s="37" t="s">
        <v>4039</v>
      </c>
      <c r="H1011" s="38">
        <v>25253</v>
      </c>
      <c r="I1011" t="s">
        <v>1942</v>
      </c>
      <c r="J1011" s="38">
        <v>40999</v>
      </c>
      <c r="K1011" s="39">
        <v>0</v>
      </c>
      <c r="L1011" s="39">
        <v>0</v>
      </c>
      <c r="M1011" s="39">
        <v>0</v>
      </c>
      <c r="N1011" s="39">
        <v>0</v>
      </c>
      <c r="O1011" s="39">
        <v>0</v>
      </c>
      <c r="P1011" s="39">
        <v>0</v>
      </c>
      <c r="Q1011" s="39">
        <v>0</v>
      </c>
      <c r="R1011" s="39">
        <v>0</v>
      </c>
      <c r="S1011" s="39">
        <v>0</v>
      </c>
      <c r="T1011" s="39">
        <v>0</v>
      </c>
      <c r="U1011" s="39">
        <v>0</v>
      </c>
      <c r="W1011" t="s">
        <v>1943</v>
      </c>
      <c r="X1011" s="38">
        <v>41364</v>
      </c>
      <c r="Y1011" s="39">
        <v>0</v>
      </c>
      <c r="Z1011" s="39">
        <v>0</v>
      </c>
      <c r="AA1011" s="39">
        <v>0</v>
      </c>
      <c r="AB1011" s="39">
        <v>0</v>
      </c>
      <c r="AC1011" s="39">
        <v>0</v>
      </c>
      <c r="AD1011" s="39">
        <v>0</v>
      </c>
      <c r="AE1011" s="39">
        <v>0</v>
      </c>
      <c r="AF1011" s="39">
        <v>0</v>
      </c>
      <c r="AG1011" s="39">
        <v>0</v>
      </c>
      <c r="AH1011" s="39">
        <v>0</v>
      </c>
      <c r="AI1011" s="39">
        <v>0</v>
      </c>
      <c r="AL1011" s="38">
        <v>41729</v>
      </c>
      <c r="AM1011" s="39">
        <v>0</v>
      </c>
      <c r="AN1011" s="39">
        <v>0</v>
      </c>
      <c r="AO1011" s="39">
        <v>0</v>
      </c>
      <c r="AP1011" s="39">
        <v>0</v>
      </c>
      <c r="AQ1011" s="39">
        <v>0</v>
      </c>
      <c r="AR1011" s="39">
        <v>0</v>
      </c>
      <c r="AS1011" s="39">
        <v>0</v>
      </c>
      <c r="AT1011" s="39">
        <v>0</v>
      </c>
      <c r="AU1011" s="39">
        <v>0</v>
      </c>
      <c r="AV1011" s="39">
        <v>0</v>
      </c>
      <c r="AW1011" s="5">
        <v>0</v>
      </c>
      <c r="AY1011" t="s">
        <v>1960</v>
      </c>
      <c r="AZ1011" s="38">
        <v>42094</v>
      </c>
      <c r="BA1011" s="39">
        <v>0</v>
      </c>
      <c r="BB1011" s="39">
        <v>0</v>
      </c>
      <c r="BC1011" s="39">
        <v>0</v>
      </c>
      <c r="BD1011" s="39">
        <v>0</v>
      </c>
      <c r="BE1011" s="39">
        <v>0</v>
      </c>
      <c r="BF1011" s="39">
        <v>0</v>
      </c>
      <c r="BG1011" s="39">
        <v>0</v>
      </c>
      <c r="BH1011" s="39">
        <v>0</v>
      </c>
      <c r="BI1011" s="39">
        <v>0</v>
      </c>
      <c r="BJ1011" s="39">
        <v>0</v>
      </c>
      <c r="BK1011" s="39">
        <v>0</v>
      </c>
      <c r="BM1011" t="s">
        <v>1960</v>
      </c>
      <c r="BN1011" s="38">
        <v>42460</v>
      </c>
      <c r="BO1011" s="39">
        <v>1746635</v>
      </c>
      <c r="BP1011" s="39">
        <v>79755</v>
      </c>
      <c r="BQ1011" s="39">
        <v>0</v>
      </c>
      <c r="BR1011" s="39">
        <v>400000</v>
      </c>
      <c r="BS1011" s="39">
        <v>2226390</v>
      </c>
      <c r="BT1011" s="39">
        <v>0</v>
      </c>
      <c r="BU1011" s="39">
        <v>2226390</v>
      </c>
      <c r="BV1011" s="39">
        <v>0</v>
      </c>
      <c r="BW1011" s="39">
        <v>0</v>
      </c>
      <c r="BX1011" s="39">
        <v>0</v>
      </c>
      <c r="BY1011" s="39">
        <v>0</v>
      </c>
      <c r="CB1011" t="s">
        <v>1968</v>
      </c>
      <c r="CC1011" t="s">
        <v>2166</v>
      </c>
      <c r="CD1011" t="s">
        <v>2167</v>
      </c>
      <c r="CE1011" s="3" t="s">
        <v>1978</v>
      </c>
      <c r="CF1011" s="5">
        <v>70801</v>
      </c>
      <c r="CG1011" s="38">
        <v>40999</v>
      </c>
      <c r="CH1011" s="12">
        <v>417349.1</v>
      </c>
      <c r="CI1011" s="12">
        <v>50254.6</v>
      </c>
      <c r="CJ1011" s="12">
        <v>1.1613494672528999</v>
      </c>
      <c r="CK1011" s="12">
        <v>47751.4</v>
      </c>
      <c r="CL1011" s="12">
        <v>308053.09210220003</v>
      </c>
      <c r="CM1011" s="38">
        <v>41364</v>
      </c>
      <c r="CN1011" s="12">
        <v>473801.5</v>
      </c>
      <c r="CO1011" s="12">
        <v>49542.3</v>
      </c>
      <c r="CP1011" s="12">
        <v>1.01898349630608</v>
      </c>
      <c r="CQ1011" s="12">
        <v>57514.8</v>
      </c>
      <c r="CR1011" s="12">
        <v>253617.16162999999</v>
      </c>
      <c r="CS1011" s="38">
        <v>41729</v>
      </c>
      <c r="CT1011" s="12">
        <v>496684.30000000005</v>
      </c>
      <c r="CU1011" s="12">
        <v>36170.6</v>
      </c>
      <c r="CV1011" s="12">
        <v>0.65976941473246398</v>
      </c>
      <c r="CW1011" s="12">
        <v>66163.899999999994</v>
      </c>
      <c r="CX1011" s="12">
        <v>269416.2319366</v>
      </c>
      <c r="CY1011" s="38">
        <v>42094</v>
      </c>
      <c r="CZ1011" s="12">
        <v>548844.19999999995</v>
      </c>
      <c r="DA1011" s="12">
        <v>33995.9</v>
      </c>
      <c r="DB1011" s="12">
        <v>0.55191983129942102</v>
      </c>
      <c r="DC1011" s="12">
        <v>74691.199999999997</v>
      </c>
      <c r="DD1011" s="12">
        <v>267798.0231468</v>
      </c>
      <c r="DE1011" s="38">
        <v>42460</v>
      </c>
      <c r="DF1011" s="12">
        <v>577804.69999999995</v>
      </c>
      <c r="DG1011" s="12">
        <v>-36632.699999999997</v>
      </c>
      <c r="DH1011" s="12">
        <v>-0.54318783854850805</v>
      </c>
      <c r="DI1011" s="12">
        <v>65644.899999999994</v>
      </c>
      <c r="DJ1011" s="12">
        <v>166316.70740300001</v>
      </c>
      <c r="DK1011" t="s">
        <v>5117</v>
      </c>
      <c r="DL1011" s="41">
        <v>2.4012625259540346</v>
      </c>
      <c r="DM1011" s="5">
        <v>532134</v>
      </c>
      <c r="DN1011" s="5">
        <v>500112</v>
      </c>
      <c r="DO1011" s="5">
        <v>532149</v>
      </c>
      <c r="DP1011" s="5">
        <v>532525</v>
      </c>
      <c r="DR1011" s="38">
        <v>41661</v>
      </c>
      <c r="DS1011" t="s">
        <v>1948</v>
      </c>
    </row>
    <row r="1012" spans="1:123" ht="15" customHeight="1" x14ac:dyDescent="0.35">
      <c r="A1012" s="34" t="s">
        <v>1370</v>
      </c>
      <c r="B1012" s="35">
        <v>532461</v>
      </c>
      <c r="C1012" s="34" t="s">
        <v>1373</v>
      </c>
      <c r="D1012" s="36" t="s">
        <v>5118</v>
      </c>
      <c r="E1012" s="34" t="s">
        <v>2013</v>
      </c>
      <c r="F1012" t="s">
        <v>1951</v>
      </c>
      <c r="G1012" s="37" t="s">
        <v>5119</v>
      </c>
      <c r="H1012" s="38">
        <v>21241</v>
      </c>
      <c r="I1012" t="s">
        <v>1942</v>
      </c>
      <c r="J1012" s="38">
        <v>40999</v>
      </c>
      <c r="K1012" s="39">
        <v>0</v>
      </c>
      <c r="L1012" s="39">
        <v>0</v>
      </c>
      <c r="M1012" s="39">
        <v>0</v>
      </c>
      <c r="N1012" s="39">
        <v>0</v>
      </c>
      <c r="O1012" s="39">
        <v>0</v>
      </c>
      <c r="P1012" s="39">
        <v>0</v>
      </c>
      <c r="Q1012" s="39">
        <v>0</v>
      </c>
      <c r="R1012" s="39">
        <v>0</v>
      </c>
      <c r="S1012" s="39">
        <v>0</v>
      </c>
      <c r="T1012" s="39">
        <v>0</v>
      </c>
      <c r="U1012" s="39">
        <v>0</v>
      </c>
      <c r="W1012" t="s">
        <v>1943</v>
      </c>
      <c r="X1012" s="38">
        <v>41364</v>
      </c>
      <c r="Y1012" s="39">
        <v>0</v>
      </c>
      <c r="Z1012" s="39">
        <v>0</v>
      </c>
      <c r="AA1012" s="39">
        <v>0</v>
      </c>
      <c r="AB1012" s="39">
        <v>0</v>
      </c>
      <c r="AC1012" s="39">
        <v>0</v>
      </c>
      <c r="AD1012" s="39">
        <v>0</v>
      </c>
      <c r="AE1012" s="39">
        <v>0</v>
      </c>
      <c r="AF1012" s="39">
        <v>0</v>
      </c>
      <c r="AG1012" s="39">
        <v>0</v>
      </c>
      <c r="AH1012" s="39">
        <v>0</v>
      </c>
      <c r="AI1012" s="39">
        <v>0</v>
      </c>
      <c r="AL1012" s="38">
        <v>41729</v>
      </c>
      <c r="AM1012" s="39">
        <v>0</v>
      </c>
      <c r="AN1012" s="39">
        <v>0</v>
      </c>
      <c r="AO1012" s="39">
        <v>0</v>
      </c>
      <c r="AP1012" s="39">
        <v>0</v>
      </c>
      <c r="AQ1012" s="39">
        <v>0</v>
      </c>
      <c r="AR1012" s="39">
        <v>0</v>
      </c>
      <c r="AS1012" s="39">
        <v>0</v>
      </c>
      <c r="AT1012" s="39">
        <v>0</v>
      </c>
      <c r="AU1012" s="39">
        <v>0</v>
      </c>
      <c r="AV1012" s="39">
        <v>0</v>
      </c>
      <c r="AW1012" s="5">
        <v>0</v>
      </c>
      <c r="AY1012" t="s">
        <v>1960</v>
      </c>
      <c r="AZ1012" s="38">
        <v>42094</v>
      </c>
      <c r="BA1012" s="39">
        <v>0</v>
      </c>
      <c r="BB1012" s="39">
        <v>0</v>
      </c>
      <c r="BC1012" s="39">
        <v>0</v>
      </c>
      <c r="BD1012" s="39">
        <v>0</v>
      </c>
      <c r="BE1012" s="39">
        <v>0</v>
      </c>
      <c r="BF1012" s="39">
        <v>0</v>
      </c>
      <c r="BG1012" s="39">
        <v>0</v>
      </c>
      <c r="BH1012" s="39">
        <v>0</v>
      </c>
      <c r="BI1012" s="39">
        <v>0</v>
      </c>
      <c r="BJ1012" s="39">
        <v>0</v>
      </c>
      <c r="BK1012" s="39">
        <v>0</v>
      </c>
      <c r="BM1012" t="s">
        <v>1960</v>
      </c>
      <c r="BN1012" s="38">
        <v>42460</v>
      </c>
      <c r="BO1012" s="39">
        <v>1746635</v>
      </c>
      <c r="BP1012" s="39">
        <v>79755</v>
      </c>
      <c r="BQ1012" s="39">
        <v>0</v>
      </c>
      <c r="BR1012" s="39">
        <v>0</v>
      </c>
      <c r="BS1012" s="39">
        <v>1826390</v>
      </c>
      <c r="BT1012" s="39">
        <v>0</v>
      </c>
      <c r="BU1012" s="39">
        <v>1826390</v>
      </c>
      <c r="BV1012" s="39">
        <v>0</v>
      </c>
      <c r="BW1012" s="39">
        <v>0</v>
      </c>
      <c r="BX1012" s="39">
        <v>0</v>
      </c>
      <c r="BY1012" s="39">
        <v>0</v>
      </c>
      <c r="CB1012" t="s">
        <v>2015</v>
      </c>
      <c r="CC1012" t="s">
        <v>2166</v>
      </c>
      <c r="CD1012" t="s">
        <v>2167</v>
      </c>
      <c r="CE1012" s="3" t="s">
        <v>1978</v>
      </c>
      <c r="CF1012" s="5">
        <v>70801</v>
      </c>
      <c r="CG1012" s="38">
        <v>40999</v>
      </c>
      <c r="CH1012" s="12">
        <v>417349.1</v>
      </c>
      <c r="CI1012" s="12">
        <v>50254.6</v>
      </c>
      <c r="CJ1012" s="12">
        <v>1.1613494672528999</v>
      </c>
      <c r="CK1012" s="12">
        <v>47751.4</v>
      </c>
      <c r="CL1012" s="12">
        <v>308053.09210220003</v>
      </c>
      <c r="CM1012" s="38">
        <v>41364</v>
      </c>
      <c r="CN1012" s="12">
        <v>473801.5</v>
      </c>
      <c r="CO1012" s="12">
        <v>49542.3</v>
      </c>
      <c r="CP1012" s="12">
        <v>1.01898349630608</v>
      </c>
      <c r="CQ1012" s="12">
        <v>57514.8</v>
      </c>
      <c r="CR1012" s="12">
        <v>253617.16162999999</v>
      </c>
      <c r="CS1012" s="38">
        <v>41729</v>
      </c>
      <c r="CT1012" s="12">
        <v>496684.30000000005</v>
      </c>
      <c r="CU1012" s="12">
        <v>36170.6</v>
      </c>
      <c r="CV1012" s="12">
        <v>0.65976941473246398</v>
      </c>
      <c r="CW1012" s="12">
        <v>66163.899999999994</v>
      </c>
      <c r="CX1012" s="12">
        <v>269416.2319366</v>
      </c>
      <c r="CY1012" s="38">
        <v>42094</v>
      </c>
      <c r="CZ1012" s="12">
        <v>548844.19999999995</v>
      </c>
      <c r="DA1012" s="12">
        <v>33995.9</v>
      </c>
      <c r="DB1012" s="12">
        <v>0.55191983129942102</v>
      </c>
      <c r="DC1012" s="12">
        <v>74691.199999999997</v>
      </c>
      <c r="DD1012" s="12">
        <v>267798.0231468</v>
      </c>
      <c r="DE1012" s="38">
        <v>42460</v>
      </c>
      <c r="DF1012" s="12">
        <v>577804.69999999995</v>
      </c>
      <c r="DG1012" s="12">
        <v>-36632.699999999997</v>
      </c>
      <c r="DH1012" s="12">
        <v>-0.54318783854850805</v>
      </c>
      <c r="DI1012" s="12">
        <v>65644.899999999994</v>
      </c>
      <c r="DJ1012" s="12">
        <v>166316.70740300001</v>
      </c>
      <c r="DK1012" t="s">
        <v>5120</v>
      </c>
      <c r="DL1012" s="41">
        <v>1.9698443959850653</v>
      </c>
      <c r="DM1012" s="5">
        <v>532134</v>
      </c>
      <c r="DN1012" s="5">
        <v>500112</v>
      </c>
      <c r="DO1012" s="5">
        <v>532149</v>
      </c>
      <c r="DP1012" s="5">
        <v>532525</v>
      </c>
      <c r="DR1012" s="38">
        <v>41711</v>
      </c>
      <c r="DS1012" t="s">
        <v>1948</v>
      </c>
    </row>
    <row r="1013" spans="1:123" ht="15" customHeight="1" x14ac:dyDescent="0.35">
      <c r="A1013" s="34" t="s">
        <v>1370</v>
      </c>
      <c r="B1013" s="35">
        <v>532461</v>
      </c>
      <c r="C1013" s="34" t="s">
        <v>1371</v>
      </c>
      <c r="D1013" s="36" t="s">
        <v>5121</v>
      </c>
      <c r="E1013" t="s">
        <v>2108</v>
      </c>
      <c r="F1013" t="s">
        <v>1940</v>
      </c>
      <c r="G1013" s="37" t="s">
        <v>5122</v>
      </c>
      <c r="H1013" s="38">
        <v>20539</v>
      </c>
      <c r="I1013" t="s">
        <v>1942</v>
      </c>
      <c r="J1013" s="38">
        <v>40999</v>
      </c>
      <c r="K1013" s="39">
        <v>0</v>
      </c>
      <c r="L1013" s="39">
        <v>0</v>
      </c>
      <c r="M1013" s="39">
        <v>0</v>
      </c>
      <c r="N1013" s="39">
        <v>0</v>
      </c>
      <c r="O1013" s="39">
        <v>0</v>
      </c>
      <c r="P1013" s="39">
        <v>0</v>
      </c>
      <c r="Q1013" s="39">
        <v>0</v>
      </c>
      <c r="R1013" s="39">
        <v>0</v>
      </c>
      <c r="S1013" s="39">
        <v>0</v>
      </c>
      <c r="T1013" s="39">
        <v>0</v>
      </c>
      <c r="U1013" s="39">
        <v>0</v>
      </c>
      <c r="W1013" t="s">
        <v>1943</v>
      </c>
      <c r="X1013" s="38">
        <v>41364</v>
      </c>
      <c r="Y1013" s="39">
        <v>0</v>
      </c>
      <c r="Z1013" s="39">
        <v>0</v>
      </c>
      <c r="AA1013" s="39">
        <v>0</v>
      </c>
      <c r="AB1013" s="39">
        <v>0</v>
      </c>
      <c r="AC1013" s="39">
        <v>0</v>
      </c>
      <c r="AD1013" s="39">
        <v>0</v>
      </c>
      <c r="AE1013" s="39">
        <v>0</v>
      </c>
      <c r="AF1013" s="39">
        <v>0</v>
      </c>
      <c r="AG1013" s="39">
        <v>0</v>
      </c>
      <c r="AH1013" s="39">
        <v>0</v>
      </c>
      <c r="AI1013" s="39">
        <v>0</v>
      </c>
      <c r="AK1013" t="s">
        <v>1943</v>
      </c>
      <c r="AL1013" s="38">
        <v>41729</v>
      </c>
      <c r="AM1013" s="39">
        <v>0</v>
      </c>
      <c r="AN1013" s="39">
        <v>0</v>
      </c>
      <c r="AO1013" s="39">
        <v>0</v>
      </c>
      <c r="AP1013" s="39">
        <v>0</v>
      </c>
      <c r="AQ1013" s="39">
        <v>0</v>
      </c>
      <c r="AR1013" s="39">
        <v>0</v>
      </c>
      <c r="AS1013" s="39">
        <v>0</v>
      </c>
      <c r="AT1013" s="39">
        <v>0</v>
      </c>
      <c r="AU1013" s="39">
        <v>0</v>
      </c>
      <c r="AV1013" s="39">
        <v>0</v>
      </c>
      <c r="AW1013" s="5">
        <v>0</v>
      </c>
      <c r="AY1013" t="s">
        <v>1960</v>
      </c>
      <c r="AZ1013" s="38">
        <v>42094</v>
      </c>
      <c r="BA1013" s="39">
        <v>0</v>
      </c>
      <c r="BB1013" s="39">
        <v>0</v>
      </c>
      <c r="BC1013" s="39">
        <v>0</v>
      </c>
      <c r="BD1013" s="39">
        <v>0</v>
      </c>
      <c r="BE1013" s="39">
        <v>0</v>
      </c>
      <c r="BF1013" s="39">
        <v>0</v>
      </c>
      <c r="BG1013" s="39">
        <v>0</v>
      </c>
      <c r="BH1013" s="39">
        <v>0</v>
      </c>
      <c r="BI1013" s="39">
        <v>0</v>
      </c>
      <c r="BJ1013" s="39">
        <v>0</v>
      </c>
      <c r="BK1013" s="39">
        <v>0</v>
      </c>
      <c r="BM1013" t="s">
        <v>1960</v>
      </c>
      <c r="BN1013" s="38">
        <v>42460</v>
      </c>
      <c r="BO1013" s="39">
        <v>1799063</v>
      </c>
      <c r="BP1013" s="39">
        <v>82149</v>
      </c>
      <c r="BQ1013" s="39">
        <v>0</v>
      </c>
      <c r="BR1013" s="39">
        <v>427956</v>
      </c>
      <c r="BS1013" s="39">
        <v>2309168</v>
      </c>
      <c r="BT1013" s="39">
        <v>0</v>
      </c>
      <c r="BU1013" s="39">
        <v>2309168</v>
      </c>
      <c r="BV1013" s="39">
        <v>0</v>
      </c>
      <c r="BW1013" s="39">
        <v>0</v>
      </c>
      <c r="BX1013" s="39">
        <v>0</v>
      </c>
      <c r="BY1013" s="39">
        <v>0</v>
      </c>
      <c r="BZ1013" t="s">
        <v>5123</v>
      </c>
      <c r="CA1013" t="s">
        <v>5123</v>
      </c>
      <c r="CB1013" t="s">
        <v>1944</v>
      </c>
      <c r="CC1013" t="s">
        <v>2166</v>
      </c>
      <c r="CD1013" t="s">
        <v>2167</v>
      </c>
      <c r="CE1013" s="3" t="s">
        <v>1978</v>
      </c>
      <c r="CF1013" s="5">
        <v>70801</v>
      </c>
      <c r="CG1013" s="38">
        <v>40999</v>
      </c>
      <c r="CH1013" s="12">
        <v>417349.1</v>
      </c>
      <c r="CI1013" s="12">
        <v>50254.6</v>
      </c>
      <c r="CJ1013" s="12">
        <v>1.1613494672528999</v>
      </c>
      <c r="CK1013" s="12">
        <v>47751.4</v>
      </c>
      <c r="CL1013" s="12">
        <v>308053.09210220003</v>
      </c>
      <c r="CM1013" s="38">
        <v>41364</v>
      </c>
      <c r="CN1013" s="12">
        <v>473801.5</v>
      </c>
      <c r="CO1013" s="12">
        <v>49542.3</v>
      </c>
      <c r="CP1013" s="12">
        <v>1.01898349630608</v>
      </c>
      <c r="CQ1013" s="12">
        <v>57514.8</v>
      </c>
      <c r="CR1013" s="12">
        <v>253617.16162999999</v>
      </c>
      <c r="CS1013" s="38">
        <v>41729</v>
      </c>
      <c r="CT1013" s="12">
        <v>496684.30000000005</v>
      </c>
      <c r="CU1013" s="12">
        <v>36170.6</v>
      </c>
      <c r="CV1013" s="12">
        <v>0.65976941473246398</v>
      </c>
      <c r="CW1013" s="12">
        <v>66163.899999999994</v>
      </c>
      <c r="CX1013" s="12">
        <v>269416.2319366</v>
      </c>
      <c r="CY1013" s="38">
        <v>42094</v>
      </c>
      <c r="CZ1013" s="12">
        <v>548844.19999999995</v>
      </c>
      <c r="DA1013" s="12">
        <v>33995.9</v>
      </c>
      <c r="DB1013" s="12">
        <v>0.55191983129942102</v>
      </c>
      <c r="DC1013" s="12">
        <v>74691.199999999997</v>
      </c>
      <c r="DD1013" s="12">
        <v>267798.0231468</v>
      </c>
      <c r="DE1013" s="38">
        <v>42460</v>
      </c>
      <c r="DF1013" s="12">
        <v>577804.69999999995</v>
      </c>
      <c r="DG1013" s="12">
        <v>-36632.699999999997</v>
      </c>
      <c r="DH1013" s="12">
        <v>-0.54318783854850805</v>
      </c>
      <c r="DI1013" s="12">
        <v>65644.899999999994</v>
      </c>
      <c r="DJ1013" s="12">
        <v>166316.70740300001</v>
      </c>
      <c r="DK1013" t="s">
        <v>5124</v>
      </c>
      <c r="DL1013" s="41">
        <v>2.4905423508604629</v>
      </c>
      <c r="DM1013" s="5">
        <v>532134</v>
      </c>
      <c r="DN1013" s="5">
        <v>500112</v>
      </c>
      <c r="DO1013" s="5">
        <v>532149</v>
      </c>
      <c r="DP1013" s="5">
        <v>532525</v>
      </c>
      <c r="DR1013" s="38">
        <v>41554</v>
      </c>
      <c r="DS1013" t="s">
        <v>1948</v>
      </c>
    </row>
    <row r="1014" spans="1:123" ht="15" customHeight="1" x14ac:dyDescent="0.35">
      <c r="A1014" s="34" t="s">
        <v>1375</v>
      </c>
      <c r="B1014" s="35">
        <v>532497</v>
      </c>
      <c r="C1014" s="34" t="s">
        <v>1376</v>
      </c>
      <c r="D1014" s="36" t="s">
        <v>5125</v>
      </c>
      <c r="E1014" t="s">
        <v>1939</v>
      </c>
      <c r="F1014" t="s">
        <v>1940</v>
      </c>
      <c r="G1014" s="37" t="s">
        <v>5126</v>
      </c>
      <c r="H1014" s="38">
        <v>26783</v>
      </c>
      <c r="I1014" t="s">
        <v>1959</v>
      </c>
      <c r="J1014" s="38">
        <v>40999</v>
      </c>
      <c r="K1014" s="39">
        <v>10000000</v>
      </c>
      <c r="L1014" s="39">
        <v>2592000</v>
      </c>
      <c r="M1014" s="39">
        <v>2189000</v>
      </c>
      <c r="N1014" s="39">
        <v>0</v>
      </c>
      <c r="O1014" s="39">
        <v>14781000</v>
      </c>
      <c r="P1014" s="39">
        <v>0</v>
      </c>
      <c r="Q1014" s="39">
        <v>14781000</v>
      </c>
      <c r="R1014" s="39">
        <v>0</v>
      </c>
      <c r="S1014" s="39">
        <v>0</v>
      </c>
      <c r="T1014" s="39">
        <v>0</v>
      </c>
      <c r="U1014" s="39">
        <v>0</v>
      </c>
      <c r="X1014" s="38">
        <v>41364</v>
      </c>
      <c r="Y1014" s="39">
        <v>10000000</v>
      </c>
      <c r="Z1014" s="39">
        <v>2592000</v>
      </c>
      <c r="AA1014" s="39">
        <v>2058000</v>
      </c>
      <c r="AB1014" s="39">
        <v>0</v>
      </c>
      <c r="AC1014" s="39">
        <v>14650000</v>
      </c>
      <c r="AD1014" s="39">
        <v>0</v>
      </c>
      <c r="AE1014" s="39">
        <v>14650000</v>
      </c>
      <c r="AF1014" s="39">
        <v>0</v>
      </c>
      <c r="AG1014" s="39">
        <v>0</v>
      </c>
      <c r="AH1014" s="39">
        <v>0</v>
      </c>
      <c r="AI1014" s="39">
        <v>0</v>
      </c>
      <c r="AL1014" s="38">
        <v>41729</v>
      </c>
      <c r="AM1014" s="39">
        <v>27617000</v>
      </c>
      <c r="AN1014" s="39">
        <v>4750000</v>
      </c>
      <c r="AO1014" s="39">
        <v>1848000</v>
      </c>
      <c r="AP1014" s="39">
        <v>0</v>
      </c>
      <c r="AQ1014" s="39">
        <v>34215000</v>
      </c>
      <c r="AR1014" s="39">
        <v>0</v>
      </c>
      <c r="AS1014" s="39">
        <v>34215000</v>
      </c>
      <c r="AT1014" s="39">
        <v>0</v>
      </c>
      <c r="AU1014" s="39">
        <v>0</v>
      </c>
      <c r="AV1014" s="39">
        <v>0</v>
      </c>
      <c r="AW1014" s="5">
        <v>0</v>
      </c>
      <c r="AZ1014" s="38">
        <v>42094</v>
      </c>
      <c r="BA1014" s="39">
        <v>28964000</v>
      </c>
      <c r="BB1014" s="39">
        <v>4910000</v>
      </c>
      <c r="BC1014" s="39">
        <v>1949000</v>
      </c>
      <c r="BD1014" s="39">
        <v>0</v>
      </c>
      <c r="BE1014" s="39">
        <v>35823000</v>
      </c>
      <c r="BF1014" s="39">
        <v>0</v>
      </c>
      <c r="BG1014" s="39">
        <v>35823000</v>
      </c>
      <c r="BH1014" s="39">
        <v>0</v>
      </c>
      <c r="BI1014" s="39">
        <v>0</v>
      </c>
      <c r="BJ1014" s="39">
        <v>0</v>
      </c>
      <c r="BK1014" s="39">
        <v>0</v>
      </c>
      <c r="BN1014" s="38">
        <v>42460</v>
      </c>
      <c r="BO1014" s="39">
        <v>33710000</v>
      </c>
      <c r="BP1014" s="39">
        <v>2663000</v>
      </c>
      <c r="BQ1014" s="39">
        <v>1914000</v>
      </c>
      <c r="BR1014" s="39">
        <v>5500000</v>
      </c>
      <c r="BS1014" s="39">
        <v>43787000</v>
      </c>
      <c r="BT1014" s="39">
        <v>0</v>
      </c>
      <c r="BU1014" s="39">
        <v>43787000</v>
      </c>
      <c r="BV1014" s="39">
        <v>0</v>
      </c>
      <c r="BW1014" s="39">
        <v>0</v>
      </c>
      <c r="BX1014" s="39">
        <v>0</v>
      </c>
      <c r="BY1014" s="39">
        <v>0</v>
      </c>
      <c r="CB1014" t="s">
        <v>1944</v>
      </c>
      <c r="CC1014" t="s">
        <v>1945</v>
      </c>
      <c r="CD1014" t="s">
        <v>5127</v>
      </c>
      <c r="CE1014" s="3">
        <v>500</v>
      </c>
      <c r="CF1014" s="5">
        <v>1115</v>
      </c>
      <c r="CG1014" s="38">
        <v>40999</v>
      </c>
      <c r="CH1014" s="12">
        <v>11654.9</v>
      </c>
      <c r="CI1014" s="12">
        <v>636.6</v>
      </c>
      <c r="CJ1014" s="12">
        <v>4.2443950116957598</v>
      </c>
      <c r="CK1014" s="12">
        <v>706.36</v>
      </c>
      <c r="CL1014" s="12">
        <v>17264.774657900001</v>
      </c>
      <c r="CM1014" s="38">
        <v>41364</v>
      </c>
      <c r="CN1014" s="12">
        <v>12888.039999999999</v>
      </c>
      <c r="CO1014" s="12">
        <v>772.82</v>
      </c>
      <c r="CP1014" s="12">
        <v>4.4992562747262603</v>
      </c>
      <c r="CQ1014" s="12">
        <v>787.3</v>
      </c>
      <c r="CR1014" s="12">
        <v>17250.469324000002</v>
      </c>
      <c r="CS1014" s="38">
        <v>41729</v>
      </c>
      <c r="CT1014" s="12">
        <v>14931.45</v>
      </c>
      <c r="CU1014" s="12">
        <v>712.6</v>
      </c>
      <c r="CV1014" s="12">
        <v>3.7320754310843198</v>
      </c>
      <c r="CW1014" s="12">
        <v>931.8</v>
      </c>
      <c r="CX1014" s="12">
        <v>19323.88061625</v>
      </c>
      <c r="CY1014" s="38">
        <v>42094</v>
      </c>
      <c r="CZ1014" s="12">
        <v>15381.27</v>
      </c>
      <c r="DA1014" s="12">
        <v>676.35</v>
      </c>
      <c r="DB1014" s="12">
        <v>3.2965431240398999</v>
      </c>
      <c r="DC1014" s="12">
        <v>1072.52</v>
      </c>
      <c r="DD1014" s="12">
        <v>11867.057838000001</v>
      </c>
      <c r="DE1014" s="38">
        <v>42460</v>
      </c>
      <c r="DF1014" s="12">
        <v>15888.6</v>
      </c>
      <c r="DG1014" s="12">
        <v>768.88599999999997</v>
      </c>
      <c r="DH1014" s="12">
        <v>3.633285775439</v>
      </c>
      <c r="DI1014" s="12">
        <v>1310.223</v>
      </c>
      <c r="DJ1014" s="12">
        <v>12725.15787225</v>
      </c>
      <c r="DK1014" t="s">
        <v>5128</v>
      </c>
      <c r="DL1014" s="40">
        <v>58.2</v>
      </c>
      <c r="DM1014" s="5">
        <v>532478</v>
      </c>
      <c r="DN1014" s="5">
        <v>532432</v>
      </c>
      <c r="DO1014" s="5">
        <v>500163</v>
      </c>
      <c r="DP1014" s="5">
        <v>509966</v>
      </c>
      <c r="DR1014" s="38">
        <v>37649</v>
      </c>
      <c r="DS1014" t="s">
        <v>1948</v>
      </c>
    </row>
    <row r="1015" spans="1:123" ht="15" customHeight="1" x14ac:dyDescent="0.35">
      <c r="A1015" s="34" t="s">
        <v>1375</v>
      </c>
      <c r="B1015" s="35">
        <v>532497</v>
      </c>
      <c r="C1015" s="34" t="s">
        <v>1377</v>
      </c>
      <c r="D1015" s="36" t="s">
        <v>5129</v>
      </c>
      <c r="E1015" t="s">
        <v>2760</v>
      </c>
      <c r="F1015" t="s">
        <v>1951</v>
      </c>
      <c r="G1015" s="37" t="s">
        <v>5130</v>
      </c>
      <c r="H1015" s="38">
        <v>18994</v>
      </c>
      <c r="I1015" t="s">
        <v>1942</v>
      </c>
      <c r="J1015" s="38">
        <v>40999</v>
      </c>
      <c r="K1015" s="39">
        <v>5489000</v>
      </c>
      <c r="L1015" s="39">
        <v>834000</v>
      </c>
      <c r="M1015" s="39">
        <v>2520000</v>
      </c>
      <c r="N1015" s="39">
        <v>0</v>
      </c>
      <c r="O1015" s="39">
        <v>8843000</v>
      </c>
      <c r="P1015" s="39">
        <v>0</v>
      </c>
      <c r="Q1015" s="39">
        <v>8843000</v>
      </c>
      <c r="R1015" s="39">
        <v>0</v>
      </c>
      <c r="S1015" s="39">
        <v>0</v>
      </c>
      <c r="T1015" s="39">
        <v>0</v>
      </c>
      <c r="U1015" s="39">
        <v>0</v>
      </c>
      <c r="X1015" s="38">
        <v>41364</v>
      </c>
      <c r="Y1015" s="39">
        <v>7813000</v>
      </c>
      <c r="Z1015" s="39">
        <v>921000</v>
      </c>
      <c r="AA1015" s="39">
        <v>156400</v>
      </c>
      <c r="AB1015" s="39">
        <v>0</v>
      </c>
      <c r="AC1015" s="39">
        <v>8890400</v>
      </c>
      <c r="AD1015" s="39">
        <v>0</v>
      </c>
      <c r="AE1015" s="39">
        <v>8890400</v>
      </c>
      <c r="AF1015" s="39">
        <v>0</v>
      </c>
      <c r="AG1015" s="39">
        <v>0</v>
      </c>
      <c r="AH1015" s="39">
        <v>0</v>
      </c>
      <c r="AI1015" s="39">
        <v>0</v>
      </c>
      <c r="AL1015" s="38">
        <v>41729</v>
      </c>
      <c r="AM1015" s="39">
        <v>8697000</v>
      </c>
      <c r="AN1015" s="39">
        <v>1016000</v>
      </c>
      <c r="AO1015" s="39">
        <v>1139000</v>
      </c>
      <c r="AP1015" s="39">
        <v>0</v>
      </c>
      <c r="AQ1015" s="39">
        <v>10852000</v>
      </c>
      <c r="AR1015" s="39">
        <v>0</v>
      </c>
      <c r="AS1015" s="39">
        <v>10852000</v>
      </c>
      <c r="AT1015" s="39">
        <v>0</v>
      </c>
      <c r="AU1015" s="39">
        <v>0</v>
      </c>
      <c r="AV1015" s="39">
        <v>0</v>
      </c>
      <c r="AW1015" s="5">
        <v>0</v>
      </c>
      <c r="AZ1015" s="38">
        <v>42094</v>
      </c>
      <c r="BA1015" s="39">
        <v>10049000</v>
      </c>
      <c r="BB1015" s="39">
        <v>987000</v>
      </c>
      <c r="BC1015" s="39">
        <v>2227000</v>
      </c>
      <c r="BD1015" s="39">
        <v>0</v>
      </c>
      <c r="BE1015" s="39">
        <v>13263000</v>
      </c>
      <c r="BF1015" s="39">
        <v>0</v>
      </c>
      <c r="BG1015" s="39">
        <v>13263000</v>
      </c>
      <c r="BH1015" s="39">
        <v>0</v>
      </c>
      <c r="BI1015" s="39">
        <v>0</v>
      </c>
      <c r="BJ1015" s="39">
        <v>0</v>
      </c>
      <c r="BK1015" s="39">
        <v>0</v>
      </c>
      <c r="BN1015" s="38">
        <v>42460</v>
      </c>
      <c r="BO1015" s="39">
        <v>11705000</v>
      </c>
      <c r="BP1015" s="39">
        <v>563000</v>
      </c>
      <c r="BQ1015" s="39">
        <v>3052000</v>
      </c>
      <c r="BR1015" s="39">
        <v>0</v>
      </c>
      <c r="BS1015" s="39">
        <v>15320000</v>
      </c>
      <c r="BT1015" s="39">
        <v>3284400</v>
      </c>
      <c r="BU1015" s="39">
        <v>18604400</v>
      </c>
      <c r="BV1015" s="39">
        <v>60000</v>
      </c>
      <c r="BW1015" s="39">
        <v>15</v>
      </c>
      <c r="BX1015" s="39">
        <v>54.74</v>
      </c>
      <c r="BY1015" s="39">
        <v>3284400</v>
      </c>
      <c r="CB1015" t="s">
        <v>1968</v>
      </c>
      <c r="CC1015" t="s">
        <v>1945</v>
      </c>
      <c r="CD1015" t="s">
        <v>5127</v>
      </c>
      <c r="CE1015" s="3">
        <v>500</v>
      </c>
      <c r="CF1015" s="5">
        <v>1115</v>
      </c>
      <c r="CG1015" s="38">
        <v>40999</v>
      </c>
      <c r="CH1015" s="12">
        <v>11654.9</v>
      </c>
      <c r="CI1015" s="12">
        <v>636.6</v>
      </c>
      <c r="CJ1015" s="12">
        <v>4.2443950116957598</v>
      </c>
      <c r="CK1015" s="12">
        <v>706.36</v>
      </c>
      <c r="CL1015" s="12">
        <v>17264.774657900001</v>
      </c>
      <c r="CM1015" s="38">
        <v>41364</v>
      </c>
      <c r="CN1015" s="12">
        <v>12888.039999999999</v>
      </c>
      <c r="CO1015" s="12">
        <v>772.82</v>
      </c>
      <c r="CP1015" s="12">
        <v>4.4992562747262603</v>
      </c>
      <c r="CQ1015" s="12">
        <v>787.3</v>
      </c>
      <c r="CR1015" s="12">
        <v>17250.469324000002</v>
      </c>
      <c r="CS1015" s="38">
        <v>41729</v>
      </c>
      <c r="CT1015" s="12">
        <v>14931.45</v>
      </c>
      <c r="CU1015" s="12">
        <v>712.6</v>
      </c>
      <c r="CV1015" s="12">
        <v>3.7320754310843198</v>
      </c>
      <c r="CW1015" s="12">
        <v>931.8</v>
      </c>
      <c r="CX1015" s="12">
        <v>19323.88061625</v>
      </c>
      <c r="CY1015" s="38">
        <v>42094</v>
      </c>
      <c r="CZ1015" s="12">
        <v>15381.27</v>
      </c>
      <c r="DA1015" s="12">
        <v>676.35</v>
      </c>
      <c r="DB1015" s="12">
        <v>3.2965431240398999</v>
      </c>
      <c r="DC1015" s="12">
        <v>1072.52</v>
      </c>
      <c r="DD1015" s="12">
        <v>11867.057838000001</v>
      </c>
      <c r="DE1015" s="38">
        <v>42460</v>
      </c>
      <c r="DF1015" s="12">
        <v>15888.6</v>
      </c>
      <c r="DG1015" s="12">
        <v>768.88599999999997</v>
      </c>
      <c r="DH1015" s="12">
        <v>3.633285775439</v>
      </c>
      <c r="DI1015" s="12">
        <v>1310.223</v>
      </c>
      <c r="DJ1015" s="12">
        <v>12725.15787225</v>
      </c>
      <c r="DK1015" t="s">
        <v>5131</v>
      </c>
      <c r="DL1015" s="40">
        <v>19.600000000000001</v>
      </c>
      <c r="DM1015" s="5">
        <v>532478</v>
      </c>
      <c r="DN1015" s="5">
        <v>532432</v>
      </c>
      <c r="DO1015" s="5">
        <v>500163</v>
      </c>
      <c r="DP1015" s="5">
        <v>509966</v>
      </c>
      <c r="DR1015" s="38">
        <v>37649</v>
      </c>
      <c r="DS1015" t="s">
        <v>1948</v>
      </c>
    </row>
    <row r="1016" spans="1:123" ht="15" customHeight="1" x14ac:dyDescent="0.35">
      <c r="A1016" s="34" t="s">
        <v>1375</v>
      </c>
      <c r="B1016" s="35">
        <v>532497</v>
      </c>
      <c r="C1016" s="34" t="s">
        <v>1378</v>
      </c>
      <c r="D1016" s="36" t="s">
        <v>5132</v>
      </c>
      <c r="E1016" t="s">
        <v>2031</v>
      </c>
      <c r="F1016" t="s">
        <v>1940</v>
      </c>
      <c r="G1016" s="37" t="s">
        <v>2181</v>
      </c>
      <c r="H1016" s="38">
        <v>15859</v>
      </c>
      <c r="I1016" t="s">
        <v>1959</v>
      </c>
      <c r="J1016" s="38">
        <v>40999</v>
      </c>
      <c r="K1016" s="39">
        <v>12500000</v>
      </c>
      <c r="L1016" s="39">
        <v>3240000</v>
      </c>
      <c r="M1016" s="39">
        <v>2992000</v>
      </c>
      <c r="N1016" s="39">
        <v>0</v>
      </c>
      <c r="O1016" s="39">
        <v>18732000</v>
      </c>
      <c r="P1016" s="39">
        <v>0</v>
      </c>
      <c r="Q1016" s="39">
        <v>18732000</v>
      </c>
      <c r="R1016" s="39">
        <v>0</v>
      </c>
      <c r="S1016" s="39">
        <v>0</v>
      </c>
      <c r="T1016" s="39">
        <v>0</v>
      </c>
      <c r="U1016" s="39">
        <v>0</v>
      </c>
      <c r="X1016" s="38">
        <v>41364</v>
      </c>
      <c r="Y1016" s="39">
        <v>12500000</v>
      </c>
      <c r="Z1016" s="39">
        <v>3240000</v>
      </c>
      <c r="AA1016" s="39">
        <v>2672000</v>
      </c>
      <c r="AB1016" s="39">
        <v>0</v>
      </c>
      <c r="AC1016" s="39">
        <v>18412000</v>
      </c>
      <c r="AD1016" s="39">
        <v>0</v>
      </c>
      <c r="AE1016" s="39">
        <v>18412000</v>
      </c>
      <c r="AF1016" s="39">
        <v>0</v>
      </c>
      <c r="AG1016" s="39">
        <v>0</v>
      </c>
      <c r="AH1016" s="39">
        <v>0</v>
      </c>
      <c r="AI1016" s="39">
        <v>0</v>
      </c>
      <c r="AK1016" t="s">
        <v>1960</v>
      </c>
      <c r="AL1016" s="38">
        <v>41729</v>
      </c>
      <c r="AM1016" s="39">
        <v>28735000</v>
      </c>
      <c r="AN1016" s="39">
        <v>5038000</v>
      </c>
      <c r="AO1016" s="39">
        <v>2569000</v>
      </c>
      <c r="AP1016" s="39">
        <v>0</v>
      </c>
      <c r="AQ1016" s="39">
        <v>36342000</v>
      </c>
      <c r="AR1016" s="39">
        <v>0</v>
      </c>
      <c r="AS1016" s="39">
        <v>36342000</v>
      </c>
      <c r="AT1016" s="39">
        <v>0</v>
      </c>
      <c r="AU1016" s="39">
        <v>0</v>
      </c>
      <c r="AV1016" s="39">
        <v>0</v>
      </c>
      <c r="AW1016" s="5">
        <v>0</v>
      </c>
      <c r="AZ1016" s="38">
        <v>42094</v>
      </c>
      <c r="BA1016" s="39">
        <v>30555000</v>
      </c>
      <c r="BB1016" s="39">
        <v>5274000</v>
      </c>
      <c r="BC1016" s="39">
        <v>2458000</v>
      </c>
      <c r="BD1016" s="39">
        <v>0</v>
      </c>
      <c r="BE1016" s="39">
        <v>38287000</v>
      </c>
      <c r="BF1016" s="39">
        <v>0</v>
      </c>
      <c r="BG1016" s="39">
        <v>38287000</v>
      </c>
      <c r="BH1016" s="39">
        <v>0</v>
      </c>
      <c r="BI1016" s="39">
        <v>0</v>
      </c>
      <c r="BJ1016" s="39">
        <v>0</v>
      </c>
      <c r="BK1016" s="39">
        <v>0</v>
      </c>
      <c r="BN1016" s="38">
        <v>42460</v>
      </c>
      <c r="BO1016" s="39">
        <v>35839000</v>
      </c>
      <c r="BP1016" s="39">
        <v>2768000</v>
      </c>
      <c r="BQ1016" s="39">
        <v>2223000</v>
      </c>
      <c r="BR1016" s="39">
        <v>5500000</v>
      </c>
      <c r="BS1016" s="39">
        <v>46330000</v>
      </c>
      <c r="BT1016" s="39">
        <v>0</v>
      </c>
      <c r="BU1016" s="39">
        <v>46330000</v>
      </c>
      <c r="BV1016" s="39">
        <v>0</v>
      </c>
      <c r="BW1016" s="39">
        <v>0</v>
      </c>
      <c r="BX1016" s="39">
        <v>0</v>
      </c>
      <c r="BY1016" s="39">
        <v>0</v>
      </c>
      <c r="CB1016" t="s">
        <v>1944</v>
      </c>
      <c r="CC1016" t="s">
        <v>1945</v>
      </c>
      <c r="CD1016" t="s">
        <v>5127</v>
      </c>
      <c r="CE1016" s="3">
        <v>500</v>
      </c>
      <c r="CF1016" s="5">
        <v>1115</v>
      </c>
      <c r="CG1016" s="38">
        <v>40999</v>
      </c>
      <c r="CH1016" s="12">
        <v>11654.9</v>
      </c>
      <c r="CI1016" s="12">
        <v>636.6</v>
      </c>
      <c r="CJ1016" s="12">
        <v>4.2443950116957598</v>
      </c>
      <c r="CK1016" s="12">
        <v>706.36</v>
      </c>
      <c r="CL1016" s="12">
        <v>17264.774657900001</v>
      </c>
      <c r="CM1016" s="38">
        <v>41364</v>
      </c>
      <c r="CN1016" s="12">
        <v>12888.039999999999</v>
      </c>
      <c r="CO1016" s="12">
        <v>772.82</v>
      </c>
      <c r="CP1016" s="12">
        <v>4.4992562747262603</v>
      </c>
      <c r="CQ1016" s="12">
        <v>787.3</v>
      </c>
      <c r="CR1016" s="12">
        <v>17250.469324000002</v>
      </c>
      <c r="CS1016" s="38">
        <v>41729</v>
      </c>
      <c r="CT1016" s="12">
        <v>14931.45</v>
      </c>
      <c r="CU1016" s="12">
        <v>712.6</v>
      </c>
      <c r="CV1016" s="12">
        <v>3.7320754310843198</v>
      </c>
      <c r="CW1016" s="12">
        <v>931.8</v>
      </c>
      <c r="CX1016" s="12">
        <v>19323.88061625</v>
      </c>
      <c r="CY1016" s="38">
        <v>42094</v>
      </c>
      <c r="CZ1016" s="12">
        <v>15381.27</v>
      </c>
      <c r="DA1016" s="12">
        <v>676.35</v>
      </c>
      <c r="DB1016" s="12">
        <v>3.2965431240398999</v>
      </c>
      <c r="DC1016" s="12">
        <v>1072.52</v>
      </c>
      <c r="DD1016" s="12">
        <v>11867.057838000001</v>
      </c>
      <c r="DE1016" s="38">
        <v>42460</v>
      </c>
      <c r="DF1016" s="12">
        <v>15888.6</v>
      </c>
      <c r="DG1016" s="12">
        <v>768.88599999999997</v>
      </c>
      <c r="DH1016" s="12">
        <v>3.633285775439</v>
      </c>
      <c r="DI1016" s="12">
        <v>1310.223</v>
      </c>
      <c r="DJ1016" s="12">
        <v>12725.15787225</v>
      </c>
      <c r="DK1016" t="s">
        <v>5133</v>
      </c>
      <c r="DL1016" s="40">
        <v>61.5</v>
      </c>
      <c r="DM1016" s="5">
        <v>532478</v>
      </c>
      <c r="DN1016" s="5">
        <v>532432</v>
      </c>
      <c r="DO1016" s="5">
        <v>500163</v>
      </c>
      <c r="DP1016" s="5">
        <v>509966</v>
      </c>
      <c r="DR1016" s="38">
        <v>37649</v>
      </c>
      <c r="DS1016" t="s">
        <v>1948</v>
      </c>
    </row>
    <row r="1017" spans="1:123" ht="15" customHeight="1" x14ac:dyDescent="0.35">
      <c r="A1017" s="34" t="s">
        <v>1379</v>
      </c>
      <c r="B1017" s="35">
        <v>500339</v>
      </c>
      <c r="C1017" s="34" t="s">
        <v>1380</v>
      </c>
      <c r="D1017" s="36" t="s">
        <v>5134</v>
      </c>
      <c r="E1017" t="s">
        <v>1939</v>
      </c>
      <c r="F1017" t="s">
        <v>1940</v>
      </c>
      <c r="G1017" s="37" t="s">
        <v>5135</v>
      </c>
      <c r="H1017" s="38">
        <v>24489</v>
      </c>
      <c r="I1017" t="s">
        <v>1959</v>
      </c>
      <c r="J1017" s="38">
        <v>40908</v>
      </c>
      <c r="K1017" s="39">
        <v>10477936</v>
      </c>
      <c r="L1017" s="39">
        <v>0</v>
      </c>
      <c r="M1017" s="39">
        <v>0</v>
      </c>
      <c r="N1017" s="39">
        <v>0</v>
      </c>
      <c r="O1017" s="39">
        <v>10477936</v>
      </c>
      <c r="P1017" s="39">
        <v>0</v>
      </c>
      <c r="Q1017" s="39">
        <v>10477936</v>
      </c>
      <c r="R1017" s="39">
        <v>0</v>
      </c>
      <c r="S1017" s="39">
        <v>0</v>
      </c>
      <c r="T1017" s="39">
        <v>0</v>
      </c>
      <c r="U1017" s="39">
        <v>0</v>
      </c>
      <c r="X1017" s="38">
        <v>41274</v>
      </c>
      <c r="Y1017" s="39">
        <v>26829019</v>
      </c>
      <c r="Z1017" s="39">
        <v>0</v>
      </c>
      <c r="AA1017" s="39">
        <v>0</v>
      </c>
      <c r="AB1017" s="39">
        <v>0</v>
      </c>
      <c r="AC1017" s="39">
        <v>26829019</v>
      </c>
      <c r="AD1017" s="39">
        <v>0</v>
      </c>
      <c r="AE1017" s="39">
        <v>26829019</v>
      </c>
      <c r="AF1017" s="39">
        <v>0</v>
      </c>
      <c r="AG1017" s="39">
        <v>0</v>
      </c>
      <c r="AH1017" s="39">
        <v>0</v>
      </c>
      <c r="AI1017" s="39">
        <v>0</v>
      </c>
      <c r="AL1017" s="38">
        <v>41639</v>
      </c>
      <c r="AM1017" s="39">
        <v>13624670</v>
      </c>
      <c r="AN1017" s="39">
        <v>0</v>
      </c>
      <c r="AO1017" s="39">
        <v>0</v>
      </c>
      <c r="AP1017" s="39">
        <v>0</v>
      </c>
      <c r="AQ1017" s="39">
        <v>13624670</v>
      </c>
      <c r="AR1017" s="39">
        <v>0</v>
      </c>
      <c r="AS1017" s="39">
        <v>13624670</v>
      </c>
      <c r="AT1017" s="39">
        <v>0</v>
      </c>
      <c r="AU1017" s="39">
        <v>0</v>
      </c>
      <c r="AV1017" s="39">
        <v>0</v>
      </c>
      <c r="AW1017" s="5">
        <v>0</v>
      </c>
      <c r="AZ1017" s="38">
        <v>42004</v>
      </c>
      <c r="BA1017" s="39">
        <v>9600000</v>
      </c>
      <c r="BB1017" s="39">
        <v>0</v>
      </c>
      <c r="BC1017" s="39">
        <v>3872000</v>
      </c>
      <c r="BD1017" s="39">
        <v>0</v>
      </c>
      <c r="BE1017" s="39">
        <v>13472000</v>
      </c>
      <c r="BF1017" s="39">
        <v>0</v>
      </c>
      <c r="BG1017" s="39">
        <v>13472000</v>
      </c>
      <c r="BH1017" s="39">
        <v>0</v>
      </c>
      <c r="BI1017" s="39">
        <v>0</v>
      </c>
      <c r="BJ1017" s="39">
        <v>0</v>
      </c>
      <c r="BK1017" s="39">
        <v>0</v>
      </c>
      <c r="BN1017" s="38">
        <v>42369</v>
      </c>
      <c r="BO1017" s="39">
        <v>9600000</v>
      </c>
      <c r="BP1017" s="39">
        <v>0</v>
      </c>
      <c r="BQ1017" s="39">
        <v>3870000</v>
      </c>
      <c r="BR1017" s="39">
        <v>0</v>
      </c>
      <c r="BS1017" s="39">
        <v>13470000</v>
      </c>
      <c r="BT1017" s="39">
        <v>0</v>
      </c>
      <c r="BU1017" s="39">
        <v>13470000</v>
      </c>
      <c r="BV1017" s="39">
        <v>0</v>
      </c>
      <c r="BW1017" s="39">
        <v>0</v>
      </c>
      <c r="BX1017" s="39">
        <v>0</v>
      </c>
      <c r="BY1017" s="39">
        <v>0</v>
      </c>
      <c r="CB1017" t="s">
        <v>1944</v>
      </c>
      <c r="CC1017" t="s">
        <v>1983</v>
      </c>
      <c r="CD1017" t="s">
        <v>2023</v>
      </c>
      <c r="CE1017" s="3">
        <v>500</v>
      </c>
      <c r="CF1017" s="5">
        <v>2500</v>
      </c>
      <c r="CG1017" s="38">
        <v>40908</v>
      </c>
      <c r="CH1017" s="12">
        <v>56615.73</v>
      </c>
      <c r="CI1017" s="12">
        <v>6641.25</v>
      </c>
      <c r="CJ1017" s="12">
        <v>11.0404690523448</v>
      </c>
      <c r="CK1017" s="12">
        <v>1939.05</v>
      </c>
      <c r="CL1017" s="12">
        <v>10236.963564600001</v>
      </c>
      <c r="CM1017" s="38">
        <v>41274</v>
      </c>
      <c r="CN1017" s="12">
        <v>54279.88</v>
      </c>
      <c r="CO1017" s="12">
        <v>4577.49</v>
      </c>
      <c r="CP1017" s="12">
        <v>5.2908407234108497</v>
      </c>
      <c r="CQ1017" s="12">
        <v>2397.69</v>
      </c>
      <c r="CR1017" s="12">
        <v>13557.18013975</v>
      </c>
      <c r="CS1017" s="38">
        <v>41639</v>
      </c>
      <c r="CT1017" s="12">
        <v>118009.67</v>
      </c>
      <c r="CU1017" s="12">
        <v>3845.26</v>
      </c>
      <c r="CV1017" s="12">
        <v>3.0676246162344198</v>
      </c>
      <c r="CW1017" s="12">
        <v>8855.9500000000007</v>
      </c>
      <c r="CX1017" s="12">
        <v>12024.358024249999</v>
      </c>
      <c r="CY1017" s="38">
        <v>42004</v>
      </c>
      <c r="CZ1017" s="12">
        <v>120143.37</v>
      </c>
      <c r="DA1017" s="12">
        <v>885.3</v>
      </c>
      <c r="DB1017" s="12">
        <v>0.50032442009437395</v>
      </c>
      <c r="DC1017" s="5">
        <v>9767</v>
      </c>
      <c r="DD1017" s="12">
        <v>14916.930863650001</v>
      </c>
      <c r="DE1017" s="38">
        <v>42369</v>
      </c>
      <c r="DF1017" s="12">
        <v>102981.67</v>
      </c>
      <c r="DG1017" s="12">
        <v>3022.75</v>
      </c>
      <c r="DH1017" s="12">
        <v>2.2780369429727698</v>
      </c>
      <c r="DI1017" s="12">
        <v>9610.5400000000009</v>
      </c>
      <c r="DJ1017" s="12">
        <v>12697.049382249999</v>
      </c>
      <c r="DK1017" t="s">
        <v>5136</v>
      </c>
      <c r="DL1017" s="40">
        <v>16.61</v>
      </c>
      <c r="DM1017" s="5">
        <v>500171</v>
      </c>
      <c r="DN1017" s="5">
        <v>500227</v>
      </c>
      <c r="DO1017" s="5">
        <v>532504</v>
      </c>
      <c r="DP1017" s="5">
        <v>500331</v>
      </c>
      <c r="DR1017" s="38">
        <v>35594</v>
      </c>
      <c r="DS1017" t="s">
        <v>1948</v>
      </c>
    </row>
    <row r="1018" spans="1:123" ht="15" customHeight="1" x14ac:dyDescent="0.35">
      <c r="A1018" s="34" t="s">
        <v>1381</v>
      </c>
      <c r="B1018" s="35">
        <v>531500</v>
      </c>
      <c r="C1018" s="34" t="s">
        <v>1382</v>
      </c>
      <c r="D1018" s="36" t="s">
        <v>5137</v>
      </c>
      <c r="E1018" t="s">
        <v>1939</v>
      </c>
      <c r="F1018" t="s">
        <v>1940</v>
      </c>
      <c r="G1018" s="37" t="s">
        <v>2181</v>
      </c>
      <c r="H1018" s="38">
        <v>22913</v>
      </c>
      <c r="I1018" t="s">
        <v>1959</v>
      </c>
      <c r="J1018" s="38">
        <v>40999</v>
      </c>
      <c r="K1018" s="39">
        <v>0</v>
      </c>
      <c r="L1018" s="39">
        <v>0</v>
      </c>
      <c r="M1018" s="39">
        <v>0</v>
      </c>
      <c r="N1018" s="39">
        <v>0</v>
      </c>
      <c r="O1018" s="39">
        <v>0</v>
      </c>
      <c r="P1018" s="39">
        <v>0</v>
      </c>
      <c r="Q1018" s="39">
        <v>0</v>
      </c>
      <c r="R1018" s="39">
        <v>0</v>
      </c>
      <c r="S1018" s="39">
        <v>0</v>
      </c>
      <c r="T1018" s="39">
        <v>0</v>
      </c>
      <c r="U1018" s="39">
        <v>0</v>
      </c>
      <c r="W1018" t="s">
        <v>1943</v>
      </c>
      <c r="X1018" s="38">
        <v>41364</v>
      </c>
      <c r="Y1018" s="39">
        <v>239976</v>
      </c>
      <c r="Z1018" s="39">
        <v>0</v>
      </c>
      <c r="AA1018" s="39">
        <v>0</v>
      </c>
      <c r="AB1018" s="39">
        <v>0</v>
      </c>
      <c r="AC1018" s="39">
        <v>239976</v>
      </c>
      <c r="AD1018" s="39">
        <v>0</v>
      </c>
      <c r="AE1018" s="39">
        <v>239976</v>
      </c>
      <c r="AF1018" s="39">
        <v>0</v>
      </c>
      <c r="AG1018" s="39">
        <v>0</v>
      </c>
      <c r="AH1018" s="39">
        <v>0</v>
      </c>
      <c r="AI1018" s="39">
        <v>0</v>
      </c>
      <c r="AL1018" s="38">
        <v>41729</v>
      </c>
      <c r="AM1018" s="39">
        <v>239976</v>
      </c>
      <c r="AN1018" s="39">
        <v>0</v>
      </c>
      <c r="AO1018" s="39">
        <v>0</v>
      </c>
      <c r="AP1018" s="39">
        <v>0</v>
      </c>
      <c r="AQ1018" s="39">
        <v>239976</v>
      </c>
      <c r="AR1018" s="39">
        <v>0</v>
      </c>
      <c r="AS1018" s="39">
        <v>239976</v>
      </c>
      <c r="AT1018" s="39">
        <v>0</v>
      </c>
      <c r="AU1018" s="39">
        <v>0</v>
      </c>
      <c r="AV1018" s="39">
        <v>0</v>
      </c>
      <c r="AW1018" s="5">
        <v>0</v>
      </c>
      <c r="AZ1018" s="38">
        <v>42094</v>
      </c>
      <c r="BA1018" s="39">
        <v>119988</v>
      </c>
      <c r="BB1018" s="39">
        <v>0</v>
      </c>
      <c r="BC1018" s="39">
        <v>0</v>
      </c>
      <c r="BD1018" s="39">
        <v>0</v>
      </c>
      <c r="BE1018" s="39">
        <v>119988</v>
      </c>
      <c r="BF1018" s="39">
        <v>0</v>
      </c>
      <c r="BG1018" s="39">
        <v>119988</v>
      </c>
      <c r="BH1018" s="39">
        <v>0</v>
      </c>
      <c r="BI1018" s="39">
        <v>0</v>
      </c>
      <c r="BJ1018" s="39">
        <v>0</v>
      </c>
      <c r="BK1018" s="39">
        <v>0</v>
      </c>
      <c r="BN1018" s="38">
        <v>42460</v>
      </c>
      <c r="BO1018" s="39">
        <v>119988</v>
      </c>
      <c r="BP1018" s="39">
        <v>0</v>
      </c>
      <c r="BQ1018" s="39">
        <v>0</v>
      </c>
      <c r="BR1018" s="39">
        <v>0</v>
      </c>
      <c r="BS1018" s="39">
        <v>119988</v>
      </c>
      <c r="BT1018" s="39">
        <v>0</v>
      </c>
      <c r="BU1018" s="39">
        <v>119988</v>
      </c>
      <c r="BV1018" s="39">
        <v>0</v>
      </c>
      <c r="BW1018" s="39">
        <v>0</v>
      </c>
      <c r="BX1018" s="39">
        <v>0</v>
      </c>
      <c r="BY1018" s="39">
        <v>0</v>
      </c>
      <c r="CB1018" t="s">
        <v>1944</v>
      </c>
      <c r="CC1018" t="s">
        <v>2100</v>
      </c>
      <c r="CD1018" t="s">
        <v>2182</v>
      </c>
      <c r="CE1018" s="3" t="s">
        <v>1990</v>
      </c>
      <c r="CF1018" s="5">
        <v>328</v>
      </c>
      <c r="CG1018" s="38">
        <v>40999</v>
      </c>
      <c r="CH1018" s="12">
        <v>258503.3</v>
      </c>
      <c r="CI1018" s="12">
        <v>4124.3</v>
      </c>
      <c r="CJ1018" s="12">
        <v>3.6636393784525798</v>
      </c>
      <c r="CK1018" s="12">
        <v>188.91</v>
      </c>
      <c r="CL1018" s="12">
        <v>38649.528633100002</v>
      </c>
      <c r="CM1018" s="38">
        <v>41364</v>
      </c>
      <c r="CN1018" s="12">
        <v>312286.46000000002</v>
      </c>
      <c r="CO1018" s="12">
        <v>4526.04</v>
      </c>
      <c r="CP1018" s="12">
        <v>3.2704221134223701</v>
      </c>
      <c r="CQ1018" s="12">
        <v>69.83</v>
      </c>
      <c r="CR1018" s="12">
        <v>36198.8709734</v>
      </c>
      <c r="CS1018" s="38">
        <v>41729</v>
      </c>
      <c r="CT1018" s="12">
        <v>291979.23</v>
      </c>
      <c r="CU1018" s="12">
        <v>3574.5</v>
      </c>
      <c r="CV1018" s="12">
        <v>2.85086516010493</v>
      </c>
      <c r="CW1018" s="5">
        <v>209</v>
      </c>
      <c r="CX1018" s="12">
        <v>26351.951340750002</v>
      </c>
      <c r="CY1018" s="38">
        <v>42094</v>
      </c>
      <c r="CZ1018" s="12">
        <v>504629.99</v>
      </c>
      <c r="DA1018" s="12">
        <v>6591.08</v>
      </c>
      <c r="DB1018" s="12">
        <v>4.7948534423</v>
      </c>
      <c r="DC1018" s="12">
        <v>399.02</v>
      </c>
      <c r="DD1018" s="12">
        <v>57959.529951700002</v>
      </c>
      <c r="DE1018" s="38">
        <v>42460</v>
      </c>
      <c r="DF1018" s="12">
        <v>1652204.514431</v>
      </c>
      <c r="DG1018" s="12">
        <v>10690.029962000001</v>
      </c>
      <c r="DH1018" s="12">
        <v>5.7752196846649904</v>
      </c>
      <c r="DI1018" s="12">
        <v>1129.347653</v>
      </c>
      <c r="DJ1018" s="12">
        <v>183223.56755745001</v>
      </c>
      <c r="DK1018" t="s">
        <v>5138</v>
      </c>
      <c r="DL1018" s="40">
        <v>1.39</v>
      </c>
      <c r="DM1018" s="5">
        <v>535755</v>
      </c>
      <c r="DN1018" s="5">
        <v>500114</v>
      </c>
      <c r="DO1018" s="5">
        <v>500020</v>
      </c>
      <c r="DP1018" s="5">
        <v>500040</v>
      </c>
      <c r="DR1018" s="38">
        <v>34731</v>
      </c>
      <c r="DS1018" t="s">
        <v>1948</v>
      </c>
    </row>
    <row r="1019" spans="1:123" ht="15" customHeight="1" x14ac:dyDescent="0.35">
      <c r="A1019" s="34" t="s">
        <v>1381</v>
      </c>
      <c r="B1019" s="35">
        <v>531500</v>
      </c>
      <c r="C1019" s="34" t="s">
        <v>1383</v>
      </c>
      <c r="D1019" s="36" t="s">
        <v>5139</v>
      </c>
      <c r="E1019" t="s">
        <v>2062</v>
      </c>
      <c r="F1019" t="s">
        <v>1940</v>
      </c>
      <c r="G1019" s="37" t="s">
        <v>5140</v>
      </c>
      <c r="H1019" s="38">
        <v>23548</v>
      </c>
      <c r="I1019" t="s">
        <v>1959</v>
      </c>
      <c r="J1019" s="38">
        <v>40999</v>
      </c>
      <c r="K1019" s="39">
        <v>239976</v>
      </c>
      <c r="L1019" s="39">
        <v>0</v>
      </c>
      <c r="M1019" s="39">
        <v>0</v>
      </c>
      <c r="N1019" s="39">
        <v>0</v>
      </c>
      <c r="O1019" s="39">
        <v>239976</v>
      </c>
      <c r="P1019" s="39">
        <v>0</v>
      </c>
      <c r="Q1019" s="39">
        <v>239976</v>
      </c>
      <c r="R1019" s="39">
        <v>0</v>
      </c>
      <c r="S1019" s="39">
        <v>0</v>
      </c>
      <c r="T1019" s="39">
        <v>0</v>
      </c>
      <c r="U1019" s="39">
        <v>0</v>
      </c>
      <c r="X1019" s="38">
        <v>41364</v>
      </c>
      <c r="Y1019" s="39">
        <v>239976</v>
      </c>
      <c r="Z1019" s="39">
        <v>0</v>
      </c>
      <c r="AA1019" s="39">
        <v>0</v>
      </c>
      <c r="AB1019" s="39">
        <v>0</v>
      </c>
      <c r="AC1019" s="39">
        <v>239976</v>
      </c>
      <c r="AD1019" s="39">
        <v>0</v>
      </c>
      <c r="AE1019" s="39">
        <v>239976</v>
      </c>
      <c r="AF1019" s="39">
        <v>0</v>
      </c>
      <c r="AG1019" s="39">
        <v>0</v>
      </c>
      <c r="AH1019" s="39">
        <v>0</v>
      </c>
      <c r="AI1019" s="39">
        <v>0</v>
      </c>
      <c r="AL1019" s="38">
        <v>41729</v>
      </c>
      <c r="AM1019" s="39">
        <v>239976</v>
      </c>
      <c r="AN1019" s="39">
        <v>0</v>
      </c>
      <c r="AO1019" s="39">
        <v>0</v>
      </c>
      <c r="AP1019" s="39">
        <v>0</v>
      </c>
      <c r="AQ1019" s="39">
        <v>239976</v>
      </c>
      <c r="AR1019" s="39">
        <v>0</v>
      </c>
      <c r="AS1019" s="39">
        <v>239976</v>
      </c>
      <c r="AT1019" s="39">
        <v>0</v>
      </c>
      <c r="AU1019" s="39">
        <v>0</v>
      </c>
      <c r="AV1019" s="39">
        <v>0</v>
      </c>
      <c r="AW1019" s="5">
        <v>0</v>
      </c>
      <c r="AZ1019" s="38">
        <v>42094</v>
      </c>
      <c r="BA1019" s="39">
        <v>119988</v>
      </c>
      <c r="BB1019" s="39">
        <v>0</v>
      </c>
      <c r="BC1019" s="39">
        <v>0</v>
      </c>
      <c r="BD1019" s="39">
        <v>0</v>
      </c>
      <c r="BE1019" s="39">
        <v>119988</v>
      </c>
      <c r="BF1019" s="39">
        <v>0</v>
      </c>
      <c r="BG1019" s="39">
        <v>119988</v>
      </c>
      <c r="BH1019" s="39">
        <v>0</v>
      </c>
      <c r="BI1019" s="39">
        <v>0</v>
      </c>
      <c r="BJ1019" s="39">
        <v>0</v>
      </c>
      <c r="BK1019" s="39">
        <v>0</v>
      </c>
      <c r="BN1019" s="38">
        <v>42460</v>
      </c>
      <c r="BO1019" s="39">
        <v>119988</v>
      </c>
      <c r="BP1019" s="39">
        <v>0</v>
      </c>
      <c r="BQ1019" s="39">
        <v>0</v>
      </c>
      <c r="BR1019" s="39">
        <v>0</v>
      </c>
      <c r="BS1019" s="39">
        <v>119988</v>
      </c>
      <c r="BT1019" s="39">
        <v>0</v>
      </c>
      <c r="BU1019" s="39">
        <v>119988</v>
      </c>
      <c r="BV1019" s="39">
        <v>0</v>
      </c>
      <c r="BW1019" s="39">
        <v>0</v>
      </c>
      <c r="BX1019" s="39">
        <v>0</v>
      </c>
      <c r="BY1019" s="39">
        <v>0</v>
      </c>
      <c r="CB1019" t="s">
        <v>1944</v>
      </c>
      <c r="CC1019" t="s">
        <v>2100</v>
      </c>
      <c r="CD1019" t="s">
        <v>2182</v>
      </c>
      <c r="CE1019" s="3" t="s">
        <v>1990</v>
      </c>
      <c r="CF1019" s="5">
        <v>328</v>
      </c>
      <c r="CG1019" s="38">
        <v>40999</v>
      </c>
      <c r="CH1019" s="12">
        <v>258503.3</v>
      </c>
      <c r="CI1019" s="12">
        <v>4124.3</v>
      </c>
      <c r="CJ1019" s="12">
        <v>3.6636393784525798</v>
      </c>
      <c r="CK1019" s="12">
        <v>188.91</v>
      </c>
      <c r="CL1019" s="12">
        <v>38649.528633100002</v>
      </c>
      <c r="CM1019" s="38">
        <v>41364</v>
      </c>
      <c r="CN1019" s="12">
        <v>312286.46000000002</v>
      </c>
      <c r="CO1019" s="12">
        <v>4526.04</v>
      </c>
      <c r="CP1019" s="12">
        <v>3.2704221134223701</v>
      </c>
      <c r="CQ1019" s="12">
        <v>69.83</v>
      </c>
      <c r="CR1019" s="12">
        <v>36198.8709734</v>
      </c>
      <c r="CS1019" s="38">
        <v>41729</v>
      </c>
      <c r="CT1019" s="12">
        <v>291979.23</v>
      </c>
      <c r="CU1019" s="12">
        <v>3574.5</v>
      </c>
      <c r="CV1019" s="12">
        <v>2.85086516010493</v>
      </c>
      <c r="CW1019" s="5">
        <v>209</v>
      </c>
      <c r="CX1019" s="12">
        <v>26351.951340750002</v>
      </c>
      <c r="CY1019" s="38">
        <v>42094</v>
      </c>
      <c r="CZ1019" s="12">
        <v>504629.99</v>
      </c>
      <c r="DA1019" s="12">
        <v>6591.08</v>
      </c>
      <c r="DB1019" s="12">
        <v>4.7948534423</v>
      </c>
      <c r="DC1019" s="12">
        <v>399.02</v>
      </c>
      <c r="DD1019" s="12">
        <v>57959.529951700002</v>
      </c>
      <c r="DE1019" s="38">
        <v>42460</v>
      </c>
      <c r="DF1019" s="12">
        <v>1652204.514431</v>
      </c>
      <c r="DG1019" s="12">
        <v>10690.029962000001</v>
      </c>
      <c r="DH1019" s="12">
        <v>5.7752196846649904</v>
      </c>
      <c r="DI1019" s="12">
        <v>1129.347653</v>
      </c>
      <c r="DJ1019" s="12">
        <v>183223.56755745001</v>
      </c>
      <c r="DK1019" t="s">
        <v>5141</v>
      </c>
      <c r="DL1019" s="40">
        <v>1.39</v>
      </c>
      <c r="DM1019" s="5">
        <v>535755</v>
      </c>
      <c r="DN1019" s="5">
        <v>500114</v>
      </c>
      <c r="DO1019" s="5">
        <v>500020</v>
      </c>
      <c r="DP1019" s="5">
        <v>500040</v>
      </c>
      <c r="DR1019" s="38">
        <v>34731</v>
      </c>
      <c r="DS1019" t="s">
        <v>1948</v>
      </c>
    </row>
    <row r="1020" spans="1:123" ht="15" customHeight="1" x14ac:dyDescent="0.35">
      <c r="A1020" s="34" t="s">
        <v>1384</v>
      </c>
      <c r="B1020" s="35">
        <v>500355</v>
      </c>
      <c r="C1020" s="34" t="s">
        <v>1385</v>
      </c>
      <c r="D1020" s="36" t="s">
        <v>5142</v>
      </c>
      <c r="E1020" t="s">
        <v>2108</v>
      </c>
      <c r="F1020" t="s">
        <v>1940</v>
      </c>
      <c r="G1020" s="37" t="s">
        <v>5143</v>
      </c>
      <c r="H1020" s="38">
        <v>20716</v>
      </c>
      <c r="I1020" t="s">
        <v>1942</v>
      </c>
      <c r="J1020" s="38">
        <v>40999</v>
      </c>
      <c r="K1020" s="39">
        <v>3840000</v>
      </c>
      <c r="L1020" s="39">
        <v>0</v>
      </c>
      <c r="M1020" s="39">
        <v>5833402</v>
      </c>
      <c r="N1020" s="39">
        <v>12000000</v>
      </c>
      <c r="O1020" s="39">
        <v>21673402</v>
      </c>
      <c r="P1020" s="39">
        <v>0</v>
      </c>
      <c r="Q1020" s="39">
        <v>21673402</v>
      </c>
      <c r="R1020" s="39">
        <v>0</v>
      </c>
      <c r="S1020" s="39">
        <v>0</v>
      </c>
      <c r="T1020" s="39">
        <v>0</v>
      </c>
      <c r="U1020" s="39">
        <v>0</v>
      </c>
      <c r="X1020" s="38">
        <v>41364</v>
      </c>
      <c r="Y1020" s="39">
        <v>4320000</v>
      </c>
      <c r="Z1020" s="39">
        <v>0</v>
      </c>
      <c r="AA1020" s="39">
        <v>6853392</v>
      </c>
      <c r="AB1020" s="39">
        <v>13000000</v>
      </c>
      <c r="AC1020" s="39">
        <v>24173392</v>
      </c>
      <c r="AD1020" s="39">
        <v>0</v>
      </c>
      <c r="AE1020" s="39">
        <v>24173392</v>
      </c>
      <c r="AF1020" s="39">
        <v>0</v>
      </c>
      <c r="AG1020" s="39">
        <v>0</v>
      </c>
      <c r="AH1020" s="39">
        <v>0</v>
      </c>
      <c r="AI1020" s="39">
        <v>0</v>
      </c>
      <c r="AL1020" s="38">
        <v>41729</v>
      </c>
      <c r="AM1020" s="39">
        <v>4920000</v>
      </c>
      <c r="AN1020" s="39">
        <v>0</v>
      </c>
      <c r="AO1020" s="39">
        <v>8030017</v>
      </c>
      <c r="AP1020" s="39">
        <v>15500000</v>
      </c>
      <c r="AQ1020" s="39">
        <v>28450017</v>
      </c>
      <c r="AR1020" s="39">
        <v>0</v>
      </c>
      <c r="AS1020" s="39">
        <v>28450017</v>
      </c>
      <c r="AT1020" s="39">
        <v>0</v>
      </c>
      <c r="AU1020" s="39">
        <v>0</v>
      </c>
      <c r="AV1020" s="39">
        <v>0</v>
      </c>
      <c r="AW1020" s="5">
        <v>0</v>
      </c>
      <c r="AZ1020" s="38">
        <v>42094</v>
      </c>
      <c r="BA1020" s="39">
        <v>5400000</v>
      </c>
      <c r="BB1020" s="39">
        <v>0</v>
      </c>
      <c r="BC1020" s="39">
        <v>8807041</v>
      </c>
      <c r="BD1020" s="39">
        <v>22500000</v>
      </c>
      <c r="BE1020" s="39">
        <v>36707041</v>
      </c>
      <c r="BF1020" s="39">
        <v>0</v>
      </c>
      <c r="BG1020" s="39">
        <v>36707041</v>
      </c>
      <c r="BH1020" s="39">
        <v>0</v>
      </c>
      <c r="BI1020" s="39">
        <v>0</v>
      </c>
      <c r="BJ1020" s="39">
        <v>0</v>
      </c>
      <c r="BK1020" s="39">
        <v>0</v>
      </c>
      <c r="BN1020" s="38">
        <v>42460</v>
      </c>
      <c r="BO1020" s="39">
        <v>5880000</v>
      </c>
      <c r="BP1020" s="39">
        <v>0</v>
      </c>
      <c r="BQ1020" s="39">
        <v>9599950</v>
      </c>
      <c r="BR1020" s="39">
        <v>22500000</v>
      </c>
      <c r="BS1020" s="39">
        <v>37979950</v>
      </c>
      <c r="BT1020" s="39">
        <v>0</v>
      </c>
      <c r="BU1020" s="39">
        <v>37979950</v>
      </c>
      <c r="BV1020" s="39">
        <v>0</v>
      </c>
      <c r="BW1020" s="39">
        <v>0</v>
      </c>
      <c r="BX1020" s="39">
        <v>0</v>
      </c>
      <c r="BY1020" s="39">
        <v>0</v>
      </c>
      <c r="CB1020" t="s">
        <v>1944</v>
      </c>
      <c r="CC1020" t="s">
        <v>1983</v>
      </c>
      <c r="CD1020" t="s">
        <v>2023</v>
      </c>
      <c r="CE1020" s="3">
        <v>500</v>
      </c>
      <c r="CF1020" s="5">
        <v>957</v>
      </c>
      <c r="CG1020" s="38">
        <v>40999</v>
      </c>
      <c r="CH1020" s="12">
        <v>12849.52</v>
      </c>
      <c r="CI1020" s="12">
        <v>991.82</v>
      </c>
      <c r="CJ1020" s="12">
        <v>9.4189593178073707</v>
      </c>
      <c r="CK1020" s="12">
        <v>924.6</v>
      </c>
      <c r="CL1020" s="12">
        <v>23618.2466905</v>
      </c>
      <c r="CM1020" s="38">
        <v>41364</v>
      </c>
      <c r="CN1020" s="12">
        <v>14729.52</v>
      </c>
      <c r="CO1020" s="12">
        <v>1190.1199999999999</v>
      </c>
      <c r="CP1020" s="12">
        <v>10.28068630622</v>
      </c>
      <c r="CQ1020" s="12">
        <v>943.94</v>
      </c>
      <c r="CR1020" s="12">
        <v>22431.986461500001</v>
      </c>
      <c r="CS1020" s="38">
        <v>41729</v>
      </c>
      <c r="CT1020" s="12">
        <v>17537.09</v>
      </c>
      <c r="CU1020" s="12">
        <v>1518.69</v>
      </c>
      <c r="CV1020" s="12">
        <v>12.278178568921099</v>
      </c>
      <c r="CW1020" s="12">
        <v>1105.02</v>
      </c>
      <c r="CX1020" s="12">
        <v>33604.224192000001</v>
      </c>
      <c r="CY1020" s="38">
        <v>42094</v>
      </c>
      <c r="CZ1020" s="12">
        <v>18321.98</v>
      </c>
      <c r="DA1020" s="12">
        <v>1572.21</v>
      </c>
      <c r="DB1020" s="12">
        <v>11.694258809818001</v>
      </c>
      <c r="DC1020" s="12">
        <v>1293.52</v>
      </c>
      <c r="DD1020" s="12">
        <v>44008.309806999998</v>
      </c>
      <c r="DE1020" s="38">
        <v>42460</v>
      </c>
      <c r="DF1020" s="12">
        <v>16415.226999999999</v>
      </c>
      <c r="DG1020" s="12">
        <v>1467.26</v>
      </c>
      <c r="DH1020" s="12">
        <v>9.9799161719961909</v>
      </c>
      <c r="DI1020" s="12">
        <v>1324.1610000000001</v>
      </c>
      <c r="DJ1020" s="12">
        <v>33040.264410999996</v>
      </c>
      <c r="DK1020" t="s">
        <v>5144</v>
      </c>
      <c r="DL1020" s="40">
        <v>60.8</v>
      </c>
      <c r="DM1020" s="5">
        <v>524208</v>
      </c>
      <c r="DN1020" s="5">
        <v>507717</v>
      </c>
      <c r="DO1020" s="5">
        <v>524200</v>
      </c>
      <c r="DP1020" s="5">
        <v>506390</v>
      </c>
      <c r="DQ1020" s="5">
        <v>538666</v>
      </c>
      <c r="DR1020" s="38">
        <v>39154</v>
      </c>
      <c r="DS1020" t="s">
        <v>1948</v>
      </c>
    </row>
    <row r="1021" spans="1:123" ht="15" customHeight="1" x14ac:dyDescent="0.35">
      <c r="A1021" s="42" t="s">
        <v>1386</v>
      </c>
      <c r="B1021" s="35">
        <v>500260</v>
      </c>
      <c r="C1021" s="34" t="s">
        <v>1387</v>
      </c>
      <c r="D1021" s="36" t="s">
        <v>5145</v>
      </c>
      <c r="E1021" t="s">
        <v>2031</v>
      </c>
      <c r="F1021" t="s">
        <v>1940</v>
      </c>
      <c r="G1021" s="37" t="s">
        <v>5146</v>
      </c>
      <c r="H1021" s="38">
        <v>12881</v>
      </c>
      <c r="I1021" t="s">
        <v>1959</v>
      </c>
      <c r="J1021" s="38">
        <v>40999</v>
      </c>
      <c r="K1021" s="39">
        <v>2400000</v>
      </c>
      <c r="L1021" s="39">
        <v>600000</v>
      </c>
      <c r="M1021" s="39">
        <v>0</v>
      </c>
      <c r="N1021" s="39">
        <v>290400000</v>
      </c>
      <c r="O1021" s="39">
        <v>293400000</v>
      </c>
      <c r="P1021" s="39">
        <v>0</v>
      </c>
      <c r="Q1021" s="39">
        <v>293400000</v>
      </c>
      <c r="R1021" s="39">
        <v>0</v>
      </c>
      <c r="S1021" s="39">
        <v>0</v>
      </c>
      <c r="T1021" s="39">
        <v>0</v>
      </c>
      <c r="U1021" s="39">
        <v>0</v>
      </c>
      <c r="X1021" s="38">
        <v>41364</v>
      </c>
      <c r="Y1021" s="39">
        <v>2400000</v>
      </c>
      <c r="Z1021" s="39">
        <v>0</v>
      </c>
      <c r="AA1021" s="39">
        <v>800000</v>
      </c>
      <c r="AB1021" s="39">
        <v>306400000</v>
      </c>
      <c r="AC1021" s="39">
        <v>309600000</v>
      </c>
      <c r="AD1021" s="39">
        <v>0</v>
      </c>
      <c r="AE1021" s="39">
        <v>309600000</v>
      </c>
      <c r="AF1021" s="39">
        <v>0</v>
      </c>
      <c r="AG1021" s="39">
        <v>0</v>
      </c>
      <c r="AH1021" s="39">
        <v>0</v>
      </c>
      <c r="AI1021" s="39">
        <v>0</v>
      </c>
      <c r="AL1021" s="38">
        <v>41729</v>
      </c>
      <c r="AM1021" s="39">
        <v>2400000</v>
      </c>
      <c r="AN1021" s="39">
        <v>0</v>
      </c>
      <c r="AO1021" s="39">
        <v>800000</v>
      </c>
      <c r="AP1021" s="39">
        <v>78000000</v>
      </c>
      <c r="AQ1021" s="39">
        <v>81200000</v>
      </c>
      <c r="AR1021" s="39">
        <v>0</v>
      </c>
      <c r="AS1021" s="39">
        <v>81200000</v>
      </c>
      <c r="AT1021" s="39">
        <v>0</v>
      </c>
      <c r="AU1021" s="39">
        <v>0</v>
      </c>
      <c r="AV1021" s="39">
        <v>0</v>
      </c>
      <c r="AW1021" s="5">
        <v>0</v>
      </c>
      <c r="AZ1021" s="38">
        <v>42094</v>
      </c>
      <c r="BA1021" s="39">
        <v>2400000</v>
      </c>
      <c r="BB1021" s="39">
        <v>0</v>
      </c>
      <c r="BC1021" s="39">
        <v>1246345</v>
      </c>
      <c r="BD1021" s="39">
        <v>183845491</v>
      </c>
      <c r="BE1021" s="39">
        <v>187491836</v>
      </c>
      <c r="BF1021" s="39">
        <v>0</v>
      </c>
      <c r="BG1021" s="39">
        <v>187491836</v>
      </c>
      <c r="BH1021" s="39">
        <v>0</v>
      </c>
      <c r="BI1021" s="39">
        <v>0</v>
      </c>
      <c r="BJ1021" s="39">
        <v>0</v>
      </c>
      <c r="BK1021" s="39">
        <v>0</v>
      </c>
      <c r="BN1021" s="38">
        <v>42460</v>
      </c>
      <c r="BO1021" s="39">
        <v>2400000</v>
      </c>
      <c r="BP1021" s="39">
        <v>388000</v>
      </c>
      <c r="BQ1021" s="39">
        <v>662804</v>
      </c>
      <c r="BR1021" s="39">
        <v>357567263</v>
      </c>
      <c r="BS1021" s="39">
        <v>361018067</v>
      </c>
      <c r="BT1021" s="39">
        <v>0</v>
      </c>
      <c r="BU1021" s="39">
        <v>361018067</v>
      </c>
      <c r="BV1021" s="39">
        <v>0</v>
      </c>
      <c r="BW1021" s="39">
        <v>0</v>
      </c>
      <c r="BX1021" s="39">
        <v>0</v>
      </c>
      <c r="BY1021" s="39">
        <v>0</v>
      </c>
      <c r="CB1021" t="s">
        <v>1944</v>
      </c>
      <c r="CC1021" t="s">
        <v>1983</v>
      </c>
      <c r="CD1021" t="s">
        <v>1984</v>
      </c>
      <c r="CE1021" s="3" t="s">
        <v>1990</v>
      </c>
      <c r="CF1021" s="5">
        <v>2846</v>
      </c>
      <c r="CG1021" s="38">
        <v>40999</v>
      </c>
      <c r="CH1021" s="12">
        <v>32565.8</v>
      </c>
      <c r="CI1021" s="12">
        <v>3851.1</v>
      </c>
      <c r="CJ1021" s="12">
        <v>6.5478917985151597</v>
      </c>
      <c r="CK1021" s="12">
        <v>1712.1</v>
      </c>
      <c r="CL1021" s="12">
        <v>36492.604422999997</v>
      </c>
      <c r="CM1021" s="38">
        <v>41364</v>
      </c>
      <c r="CN1021" s="12">
        <v>38726.6</v>
      </c>
      <c r="CO1021" s="12">
        <v>4036.5</v>
      </c>
      <c r="CP1021" s="12">
        <v>6.4431323535749696</v>
      </c>
      <c r="CQ1021" s="12">
        <v>1957.1</v>
      </c>
      <c r="CR1021" s="12">
        <v>59968.283759999998</v>
      </c>
      <c r="CS1021" s="38">
        <v>41729</v>
      </c>
      <c r="CT1021" s="12">
        <v>37468.1</v>
      </c>
      <c r="CU1021" s="12">
        <v>1145.5</v>
      </c>
      <c r="CV1021" s="12">
        <v>1.6723394930976601</v>
      </c>
      <c r="CW1021" s="12">
        <v>2218.3000000000002</v>
      </c>
      <c r="CX1021" s="12">
        <v>51139.619762000002</v>
      </c>
      <c r="CY1021" s="38">
        <v>42094</v>
      </c>
      <c r="CZ1021" s="12">
        <v>37402.699999999997</v>
      </c>
      <c r="DA1021" s="12">
        <v>2461.3000000000002</v>
      </c>
      <c r="DB1021" s="12">
        <v>3.50135880594613</v>
      </c>
      <c r="DC1021" s="12">
        <v>2292.9</v>
      </c>
      <c r="DD1021" s="12">
        <v>72470.571832000001</v>
      </c>
      <c r="DE1021" s="38">
        <v>42460</v>
      </c>
      <c r="DF1021" s="12">
        <v>36945.599999999999</v>
      </c>
      <c r="DG1021" s="12">
        <v>5585.6</v>
      </c>
      <c r="DH1021" s="12">
        <v>7.9617648274613604</v>
      </c>
      <c r="DI1021" s="12">
        <v>2599.1999999999998</v>
      </c>
      <c r="DJ1021" s="12">
        <v>95337.846550999995</v>
      </c>
      <c r="DK1021" t="s">
        <v>5147</v>
      </c>
      <c r="DL1021" s="40">
        <v>717</v>
      </c>
      <c r="DM1021" s="5">
        <v>500335</v>
      </c>
      <c r="DN1021" s="5">
        <v>533309</v>
      </c>
      <c r="DO1021" s="5">
        <v>532644</v>
      </c>
      <c r="DP1021" s="5">
        <v>500380</v>
      </c>
      <c r="DR1021" s="38">
        <v>21264</v>
      </c>
      <c r="DS1021" t="s">
        <v>1948</v>
      </c>
    </row>
    <row r="1022" spans="1:123" ht="15" customHeight="1" x14ac:dyDescent="0.35">
      <c r="A1022" s="42" t="s">
        <v>1388</v>
      </c>
      <c r="B1022" s="56">
        <v>532370</v>
      </c>
      <c r="C1022" s="34" t="s">
        <v>1389</v>
      </c>
      <c r="D1022" s="36" t="s">
        <v>5148</v>
      </c>
      <c r="E1022" t="s">
        <v>2003</v>
      </c>
      <c r="F1022" t="s">
        <v>1940</v>
      </c>
      <c r="G1022" s="37" t="s">
        <v>5149</v>
      </c>
      <c r="H1022" s="38">
        <v>21684</v>
      </c>
      <c r="I1022" t="s">
        <v>1959</v>
      </c>
      <c r="J1022" s="38">
        <v>40999</v>
      </c>
      <c r="K1022" s="39">
        <v>720000</v>
      </c>
      <c r="L1022" s="39">
        <v>90000</v>
      </c>
      <c r="M1022" s="39">
        <v>360000</v>
      </c>
      <c r="N1022" s="39">
        <v>0</v>
      </c>
      <c r="O1022" s="39">
        <v>1170000</v>
      </c>
      <c r="P1022" s="39">
        <v>0</v>
      </c>
      <c r="Q1022" s="39">
        <v>1170000</v>
      </c>
      <c r="R1022" s="39">
        <v>0</v>
      </c>
      <c r="S1022" s="39">
        <v>0</v>
      </c>
      <c r="T1022" s="39">
        <v>0</v>
      </c>
      <c r="U1022" s="39">
        <v>0</v>
      </c>
      <c r="X1022" s="38">
        <v>41364</v>
      </c>
      <c r="Y1022" s="39">
        <v>720000</v>
      </c>
      <c r="Z1022" s="39">
        <v>90000</v>
      </c>
      <c r="AA1022" s="39">
        <v>360000</v>
      </c>
      <c r="AB1022" s="39">
        <v>0</v>
      </c>
      <c r="AC1022" s="39">
        <v>1170000</v>
      </c>
      <c r="AD1022" s="39">
        <v>0</v>
      </c>
      <c r="AE1022" s="39">
        <v>1170000</v>
      </c>
      <c r="AF1022" s="39">
        <v>0</v>
      </c>
      <c r="AG1022" s="39">
        <v>0</v>
      </c>
      <c r="AH1022" s="39">
        <v>0</v>
      </c>
      <c r="AI1022" s="39">
        <v>0</v>
      </c>
      <c r="AL1022" s="38">
        <v>41729</v>
      </c>
      <c r="AM1022" s="39">
        <v>720000</v>
      </c>
      <c r="AN1022" s="39">
        <v>90000</v>
      </c>
      <c r="AO1022" s="39">
        <v>360000</v>
      </c>
      <c r="AP1022" s="39">
        <v>0</v>
      </c>
      <c r="AQ1022" s="39">
        <v>1170000</v>
      </c>
      <c r="AR1022" s="39">
        <v>0</v>
      </c>
      <c r="AS1022" s="39">
        <v>1170000</v>
      </c>
      <c r="AT1022" s="39">
        <v>0</v>
      </c>
      <c r="AU1022" s="39">
        <v>0</v>
      </c>
      <c r="AV1022" s="39">
        <v>0</v>
      </c>
      <c r="AW1022" s="5">
        <v>0</v>
      </c>
      <c r="AZ1022" s="38">
        <v>42094</v>
      </c>
      <c r="BA1022" s="39">
        <v>720000</v>
      </c>
      <c r="BB1022" s="39">
        <v>0</v>
      </c>
      <c r="BC1022" s="39">
        <v>360000</v>
      </c>
      <c r="BD1022" s="39">
        <v>0</v>
      </c>
      <c r="BE1022" s="39">
        <v>1080000</v>
      </c>
      <c r="BF1022" s="39">
        <v>0</v>
      </c>
      <c r="BG1022" s="39">
        <v>1080000</v>
      </c>
      <c r="BH1022" s="39">
        <v>0</v>
      </c>
      <c r="BI1022" s="39">
        <v>0</v>
      </c>
      <c r="BJ1022" s="39">
        <v>0</v>
      </c>
      <c r="BK1022" s="39">
        <v>0</v>
      </c>
      <c r="BN1022" s="38">
        <v>42460</v>
      </c>
      <c r="BO1022" s="39">
        <v>720000</v>
      </c>
      <c r="BP1022" s="39">
        <v>0</v>
      </c>
      <c r="BQ1022" s="39">
        <v>360000</v>
      </c>
      <c r="BR1022" s="39">
        <v>0</v>
      </c>
      <c r="BS1022" s="39">
        <v>1080000</v>
      </c>
      <c r="BT1022" s="39">
        <v>0</v>
      </c>
      <c r="BU1022" s="39">
        <v>1080000</v>
      </c>
      <c r="BV1022" s="39">
        <v>0</v>
      </c>
      <c r="BW1022" s="39">
        <v>0</v>
      </c>
      <c r="BX1022" s="39">
        <v>0</v>
      </c>
      <c r="BY1022" s="39">
        <v>0</v>
      </c>
      <c r="CB1022" t="s">
        <v>1944</v>
      </c>
      <c r="CC1022" t="s">
        <v>1961</v>
      </c>
      <c r="CD1022" t="s">
        <v>1962</v>
      </c>
      <c r="CE1022" s="3">
        <v>500</v>
      </c>
      <c r="CF1022" s="5">
        <v>1675</v>
      </c>
      <c r="CG1022" s="38">
        <v>40999</v>
      </c>
      <c r="CH1022" s="12">
        <v>2370.5500000000002</v>
      </c>
      <c r="CI1022" s="12">
        <v>-86.66</v>
      </c>
      <c r="CJ1022" s="12">
        <v>-2.0931070237389799</v>
      </c>
      <c r="CK1022" s="12">
        <v>1147.43</v>
      </c>
      <c r="CL1022" s="12">
        <v>1579.6044374000001</v>
      </c>
      <c r="CM1022" s="38">
        <v>41364</v>
      </c>
      <c r="CN1022" s="12">
        <v>2477.5700000000002</v>
      </c>
      <c r="CO1022" s="12">
        <v>-407.51</v>
      </c>
      <c r="CP1022" s="12">
        <v>-8.8038887388603797</v>
      </c>
      <c r="CQ1022" s="12">
        <v>1421.79</v>
      </c>
      <c r="CR1022" s="12">
        <v>1831.0133302500001</v>
      </c>
      <c r="CS1022" s="38">
        <v>41729</v>
      </c>
      <c r="CT1022" s="12">
        <v>2776.02</v>
      </c>
      <c r="CU1022" s="12">
        <v>-237.63</v>
      </c>
      <c r="CV1022" s="12">
        <v>-4.5073590987937298</v>
      </c>
      <c r="CW1022" s="12">
        <v>1353.23</v>
      </c>
      <c r="CX1022" s="12">
        <v>3140.3422205000002</v>
      </c>
      <c r="CY1022" s="38">
        <v>42094</v>
      </c>
      <c r="CZ1022" s="12">
        <v>3652.75</v>
      </c>
      <c r="DA1022" s="12">
        <v>126.35</v>
      </c>
      <c r="DB1022" s="12">
        <v>2.0831117914678998</v>
      </c>
      <c r="DC1022" s="12">
        <v>1619.66</v>
      </c>
      <c r="DD1022" s="12">
        <v>15709.85355</v>
      </c>
      <c r="DE1022" s="38">
        <v>42460</v>
      </c>
      <c r="DF1022" s="12">
        <v>4605.13</v>
      </c>
      <c r="DG1022" s="12">
        <v>387.94</v>
      </c>
      <c r="DH1022" s="12">
        <v>5.4648326593974099</v>
      </c>
      <c r="DI1022" s="12">
        <v>1886.32</v>
      </c>
      <c r="DJ1022" s="40">
        <v>21351.9044952</v>
      </c>
      <c r="DK1022" t="s">
        <v>5150</v>
      </c>
      <c r="DL1022" s="40">
        <v>2.64</v>
      </c>
      <c r="DM1022" s="5">
        <v>512161</v>
      </c>
      <c r="DN1022" s="5">
        <v>538835</v>
      </c>
      <c r="DO1022" s="5">
        <v>500304</v>
      </c>
      <c r="DP1022" s="5">
        <v>532312</v>
      </c>
      <c r="DQ1022" s="5">
        <v>526881</v>
      </c>
      <c r="DR1022" s="38">
        <v>35480</v>
      </c>
      <c r="DS1022" t="s">
        <v>1948</v>
      </c>
    </row>
    <row r="1023" spans="1:123" ht="15" customHeight="1" x14ac:dyDescent="0.35">
      <c r="A1023" s="42" t="s">
        <v>1390</v>
      </c>
      <c r="B1023" s="35">
        <v>532527</v>
      </c>
      <c r="C1023" s="34" t="s">
        <v>1391</v>
      </c>
      <c r="D1023" s="36" t="s">
        <v>5151</v>
      </c>
      <c r="E1023" t="s">
        <v>2013</v>
      </c>
      <c r="F1023" t="s">
        <v>1940</v>
      </c>
      <c r="G1023" s="37" t="s">
        <v>5152</v>
      </c>
      <c r="H1023" s="38">
        <v>17998</v>
      </c>
      <c r="I1023" t="s">
        <v>1959</v>
      </c>
      <c r="J1023" s="38">
        <v>40999</v>
      </c>
      <c r="K1023" s="39">
        <v>8936000</v>
      </c>
      <c r="L1023" s="39">
        <v>0</v>
      </c>
      <c r="M1023" s="39">
        <v>6148000</v>
      </c>
      <c r="N1023" s="39">
        <v>0</v>
      </c>
      <c r="O1023" s="39">
        <v>15084000</v>
      </c>
      <c r="P1023" s="39">
        <v>0</v>
      </c>
      <c r="Q1023" s="39">
        <v>15084000</v>
      </c>
      <c r="R1023" s="39">
        <v>0</v>
      </c>
      <c r="S1023" s="39">
        <v>0</v>
      </c>
      <c r="T1023" s="39">
        <v>0</v>
      </c>
      <c r="U1023" s="39">
        <v>0</v>
      </c>
      <c r="X1023" s="38">
        <v>41364</v>
      </c>
      <c r="Y1023" s="39">
        <v>10020000</v>
      </c>
      <c r="Z1023" s="39">
        <v>0</v>
      </c>
      <c r="AA1023" s="39">
        <v>7474000</v>
      </c>
      <c r="AB1023" s="39">
        <v>0</v>
      </c>
      <c r="AC1023" s="39">
        <v>17494000</v>
      </c>
      <c r="AD1023" s="39">
        <v>0</v>
      </c>
      <c r="AE1023" s="39">
        <v>17494000</v>
      </c>
      <c r="AF1023" s="39">
        <v>0</v>
      </c>
      <c r="AG1023" s="39">
        <v>0</v>
      </c>
      <c r="AH1023" s="39">
        <v>0</v>
      </c>
      <c r="AI1023" s="39">
        <v>0</v>
      </c>
      <c r="AL1023" s="38">
        <v>41729</v>
      </c>
      <c r="AM1023" s="39">
        <v>10020000</v>
      </c>
      <c r="AN1023" s="39">
        <v>0</v>
      </c>
      <c r="AO1023" s="39">
        <v>8636000</v>
      </c>
      <c r="AP1023" s="39">
        <v>0</v>
      </c>
      <c r="AQ1023" s="39">
        <v>18656000</v>
      </c>
      <c r="AR1023" s="39">
        <v>0</v>
      </c>
      <c r="AS1023" s="39">
        <v>18656000</v>
      </c>
      <c r="AT1023" s="39">
        <v>0</v>
      </c>
      <c r="AU1023" s="39">
        <v>0</v>
      </c>
      <c r="AV1023" s="39">
        <v>0</v>
      </c>
      <c r="AW1023" s="5">
        <v>0</v>
      </c>
      <c r="AZ1023" s="38">
        <v>42094</v>
      </c>
      <c r="BA1023" s="39">
        <v>10020000</v>
      </c>
      <c r="BB1023" s="39">
        <v>0</v>
      </c>
      <c r="BC1023" s="39">
        <v>8643000</v>
      </c>
      <c r="BD1023" s="39">
        <v>8000000</v>
      </c>
      <c r="BE1023" s="39">
        <v>26663000</v>
      </c>
      <c r="BF1023" s="39">
        <v>0</v>
      </c>
      <c r="BG1023" s="39">
        <v>26663000</v>
      </c>
      <c r="BH1023" s="39">
        <v>0</v>
      </c>
      <c r="BI1023" s="39">
        <v>0</v>
      </c>
      <c r="BJ1023" s="39">
        <v>0</v>
      </c>
      <c r="BK1023" s="39">
        <v>0</v>
      </c>
      <c r="BN1023" s="38">
        <v>42460</v>
      </c>
      <c r="BO1023" s="39">
        <v>12240000</v>
      </c>
      <c r="BP1023" s="39">
        <v>0</v>
      </c>
      <c r="BQ1023" s="39">
        <v>10125000</v>
      </c>
      <c r="BR1023" s="39">
        <v>4500000</v>
      </c>
      <c r="BS1023" s="39">
        <v>26865000</v>
      </c>
      <c r="BT1023" s="39">
        <v>0</v>
      </c>
      <c r="BU1023" s="39">
        <v>26865000</v>
      </c>
      <c r="BV1023" s="39">
        <v>0</v>
      </c>
      <c r="BW1023" s="39">
        <v>0</v>
      </c>
      <c r="BX1023" s="39">
        <v>0</v>
      </c>
      <c r="BY1023" s="39">
        <v>0</v>
      </c>
      <c r="CB1023" t="s">
        <v>2015</v>
      </c>
      <c r="CC1023" t="s">
        <v>2100</v>
      </c>
      <c r="CD1023" t="s">
        <v>2198</v>
      </c>
      <c r="CE1023" s="3" t="s">
        <v>2000</v>
      </c>
      <c r="CF1023" s="5">
        <v>0</v>
      </c>
      <c r="CG1023" s="38">
        <v>40999</v>
      </c>
      <c r="CH1023" s="12">
        <v>5020.2790000000005</v>
      </c>
      <c r="CI1023" s="12">
        <v>242.892</v>
      </c>
      <c r="CJ1023" s="12">
        <v>5.2491970344193604</v>
      </c>
      <c r="CK1023" s="12">
        <v>268.04500000000002</v>
      </c>
      <c r="CL1023" s="12">
        <v>2398.329561</v>
      </c>
      <c r="CM1023" s="38">
        <v>41364</v>
      </c>
      <c r="CN1023" s="12">
        <v>4059.1210000000001</v>
      </c>
      <c r="CO1023" s="12">
        <v>110.288</v>
      </c>
      <c r="CP1023" s="12">
        <v>1.9707553120582999</v>
      </c>
      <c r="CQ1023" s="12">
        <v>280.69900000000001</v>
      </c>
      <c r="CR1023" s="12">
        <v>2851.36382</v>
      </c>
      <c r="CS1023" s="38">
        <v>41729</v>
      </c>
      <c r="CT1023" s="12">
        <v>4333.7030000000004</v>
      </c>
      <c r="CU1023" s="12">
        <v>84.525999999999996</v>
      </c>
      <c r="CV1023" s="12">
        <v>1.03148326698279</v>
      </c>
      <c r="CW1023" s="12">
        <v>291.79500000000002</v>
      </c>
      <c r="CX1023" s="12">
        <v>2851.36382</v>
      </c>
      <c r="CY1023" s="38">
        <v>42094</v>
      </c>
      <c r="CZ1023" s="12">
        <v>7469.0940000000001</v>
      </c>
      <c r="DA1023" s="12">
        <v>747.35799999999995</v>
      </c>
      <c r="DB1023" s="12">
        <v>6.1801824546303896</v>
      </c>
      <c r="DC1023" s="12">
        <v>446.81</v>
      </c>
      <c r="DD1023" s="12">
        <v>11608.796644</v>
      </c>
      <c r="DE1023" s="38">
        <v>42460</v>
      </c>
      <c r="DF1023" s="12">
        <v>9005.8330000000005</v>
      </c>
      <c r="DG1023" s="12">
        <v>548.89400000000001</v>
      </c>
      <c r="DH1023" s="12">
        <v>3.6110054042980502</v>
      </c>
      <c r="DI1023" s="12">
        <v>738.70799999999997</v>
      </c>
      <c r="DJ1023" s="12">
        <v>9767.8485579999997</v>
      </c>
      <c r="DK1023" t="s">
        <v>5153</v>
      </c>
      <c r="DL1023" s="40">
        <v>102.15</v>
      </c>
      <c r="DM1023" s="5">
        <v>520077</v>
      </c>
      <c r="DN1023" s="5">
        <v>517334</v>
      </c>
      <c r="DO1023" s="5">
        <v>500530</v>
      </c>
      <c r="DP1023" s="5">
        <v>500086</v>
      </c>
      <c r="DQ1023" s="5">
        <v>531508</v>
      </c>
      <c r="DR1023" s="38">
        <v>29902</v>
      </c>
      <c r="DS1023" t="s">
        <v>1948</v>
      </c>
    </row>
    <row r="1024" spans="1:123" ht="15" customHeight="1" x14ac:dyDescent="0.35">
      <c r="A1024" s="42" t="s">
        <v>1390</v>
      </c>
      <c r="B1024" s="35">
        <v>532527</v>
      </c>
      <c r="C1024" s="34" t="s">
        <v>1393</v>
      </c>
      <c r="D1024" s="36" t="s">
        <v>5154</v>
      </c>
      <c r="E1024" t="s">
        <v>2062</v>
      </c>
      <c r="F1024" t="s">
        <v>1940</v>
      </c>
      <c r="G1024" s="37" t="s">
        <v>5155</v>
      </c>
      <c r="H1024" s="38">
        <v>21079</v>
      </c>
      <c r="I1024" t="s">
        <v>1942</v>
      </c>
      <c r="J1024" s="38">
        <v>40999</v>
      </c>
      <c r="K1024" s="39">
        <v>840000</v>
      </c>
      <c r="L1024" s="39">
        <v>0</v>
      </c>
      <c r="M1024" s="39">
        <v>754000</v>
      </c>
      <c r="N1024" s="39">
        <v>0</v>
      </c>
      <c r="O1024" s="39">
        <v>1594000</v>
      </c>
      <c r="P1024" s="39">
        <v>0</v>
      </c>
      <c r="Q1024" s="39">
        <v>1594000</v>
      </c>
      <c r="R1024" s="39">
        <v>0</v>
      </c>
      <c r="S1024" s="39">
        <v>0</v>
      </c>
      <c r="T1024" s="39">
        <v>0</v>
      </c>
      <c r="U1024" s="39">
        <v>0</v>
      </c>
      <c r="X1024" s="38">
        <v>41364</v>
      </c>
      <c r="Y1024" s="39">
        <v>967000</v>
      </c>
      <c r="Z1024" s="39">
        <v>189000</v>
      </c>
      <c r="AA1024" s="39">
        <v>601000</v>
      </c>
      <c r="AB1024" s="39">
        <v>0</v>
      </c>
      <c r="AC1024" s="39">
        <v>1757000</v>
      </c>
      <c r="AD1024" s="39">
        <v>0</v>
      </c>
      <c r="AE1024" s="39">
        <v>1757000</v>
      </c>
      <c r="AF1024" s="39">
        <v>0</v>
      </c>
      <c r="AG1024" s="39">
        <v>0</v>
      </c>
      <c r="AH1024" s="39">
        <v>0</v>
      </c>
      <c r="AI1024" s="39">
        <v>0</v>
      </c>
      <c r="AL1024" s="38">
        <v>41729</v>
      </c>
      <c r="AM1024" s="39">
        <v>967000</v>
      </c>
      <c r="AN1024" s="39">
        <v>0</v>
      </c>
      <c r="AO1024" s="39">
        <v>860000</v>
      </c>
      <c r="AP1024" s="39">
        <v>0</v>
      </c>
      <c r="AQ1024" s="39">
        <v>1827000</v>
      </c>
      <c r="AR1024" s="39">
        <v>0</v>
      </c>
      <c r="AS1024" s="39">
        <v>1827000</v>
      </c>
      <c r="AT1024" s="39">
        <v>0</v>
      </c>
      <c r="AU1024" s="39">
        <v>0</v>
      </c>
      <c r="AV1024" s="39">
        <v>0</v>
      </c>
      <c r="AW1024" s="5">
        <v>0</v>
      </c>
      <c r="AZ1024" s="38">
        <v>42094</v>
      </c>
      <c r="BA1024" s="39">
        <v>1306000</v>
      </c>
      <c r="BB1024" s="39">
        <v>0</v>
      </c>
      <c r="BC1024" s="39">
        <v>1084000</v>
      </c>
      <c r="BD1024" s="39">
        <v>0</v>
      </c>
      <c r="BE1024" s="39">
        <v>2390000</v>
      </c>
      <c r="BF1024" s="39">
        <v>0</v>
      </c>
      <c r="BG1024" s="39">
        <v>2390000</v>
      </c>
      <c r="BH1024" s="39">
        <v>0</v>
      </c>
      <c r="BI1024" s="39">
        <v>0</v>
      </c>
      <c r="BJ1024" s="39">
        <v>0</v>
      </c>
      <c r="BK1024" s="39">
        <v>0</v>
      </c>
      <c r="BN1024" s="38">
        <v>42460</v>
      </c>
      <c r="BO1024" s="39">
        <v>1620000</v>
      </c>
      <c r="BP1024" s="39">
        <v>0</v>
      </c>
      <c r="BQ1024" s="39">
        <v>1999000</v>
      </c>
      <c r="BR1024" s="39">
        <v>0</v>
      </c>
      <c r="BS1024" s="39">
        <v>3619000</v>
      </c>
      <c r="BT1024" s="39">
        <v>0</v>
      </c>
      <c r="BU1024" s="39">
        <v>3619000</v>
      </c>
      <c r="BV1024" s="39">
        <v>0</v>
      </c>
      <c r="BW1024" s="39">
        <v>0</v>
      </c>
      <c r="BX1024" s="39">
        <v>0</v>
      </c>
      <c r="BY1024" s="39">
        <v>0</v>
      </c>
      <c r="CB1024" t="s">
        <v>1944</v>
      </c>
      <c r="CC1024" t="s">
        <v>2100</v>
      </c>
      <c r="CD1024" t="s">
        <v>2198</v>
      </c>
      <c r="CE1024" s="3" t="s">
        <v>2000</v>
      </c>
      <c r="CF1024" s="5">
        <v>0</v>
      </c>
      <c r="CG1024" s="38">
        <v>40999</v>
      </c>
      <c r="CH1024" s="12">
        <v>5020.2790000000005</v>
      </c>
      <c r="CI1024" s="12">
        <v>242.892</v>
      </c>
      <c r="CJ1024" s="12">
        <v>5.2491970344193604</v>
      </c>
      <c r="CK1024" s="12">
        <v>268.04500000000002</v>
      </c>
      <c r="CL1024" s="12">
        <v>2398.329561</v>
      </c>
      <c r="CM1024" s="38">
        <v>41364</v>
      </c>
      <c r="CN1024" s="12">
        <v>4059.1210000000001</v>
      </c>
      <c r="CO1024" s="12">
        <v>110.288</v>
      </c>
      <c r="CP1024" s="12">
        <v>1.9707553120582999</v>
      </c>
      <c r="CQ1024" s="12">
        <v>280.69900000000001</v>
      </c>
      <c r="CR1024" s="12">
        <v>2851.36382</v>
      </c>
      <c r="CS1024" s="38">
        <v>41729</v>
      </c>
      <c r="CT1024" s="12">
        <v>4333.7030000000004</v>
      </c>
      <c r="CU1024" s="12">
        <v>84.525999999999996</v>
      </c>
      <c r="CV1024" s="12">
        <v>1.03148326698279</v>
      </c>
      <c r="CW1024" s="12">
        <v>291.79500000000002</v>
      </c>
      <c r="CX1024" s="12">
        <v>2851.36382</v>
      </c>
      <c r="CY1024" s="38">
        <v>42094</v>
      </c>
      <c r="CZ1024" s="12">
        <v>7469.0940000000001</v>
      </c>
      <c r="DA1024" s="12">
        <v>747.35799999999995</v>
      </c>
      <c r="DB1024" s="12">
        <v>6.1801824546303896</v>
      </c>
      <c r="DC1024" s="12">
        <v>446.81</v>
      </c>
      <c r="DD1024" s="12">
        <v>11608.796644</v>
      </c>
      <c r="DE1024" s="38">
        <v>42460</v>
      </c>
      <c r="DF1024" s="12">
        <v>9005.8330000000005</v>
      </c>
      <c r="DG1024" s="12">
        <v>548.89400000000001</v>
      </c>
      <c r="DH1024" s="12">
        <v>3.6110054042980502</v>
      </c>
      <c r="DI1024" s="12">
        <v>738.70799999999997</v>
      </c>
      <c r="DJ1024" s="12">
        <v>9767.8485579999997</v>
      </c>
      <c r="DK1024" t="s">
        <v>5156</v>
      </c>
      <c r="DL1024" s="40">
        <v>13.76</v>
      </c>
      <c r="DM1024" s="5">
        <v>520077</v>
      </c>
      <c r="DN1024" s="5">
        <v>517334</v>
      </c>
      <c r="DO1024" s="5">
        <v>500530</v>
      </c>
      <c r="DP1024" s="5">
        <v>500086</v>
      </c>
      <c r="DQ1024" s="5">
        <v>531508</v>
      </c>
      <c r="DR1024" s="38">
        <v>37879</v>
      </c>
      <c r="DS1024" t="s">
        <v>1948</v>
      </c>
    </row>
    <row r="1025" spans="1:123" ht="15" customHeight="1" x14ac:dyDescent="0.35">
      <c r="A1025" s="42" t="s">
        <v>1390</v>
      </c>
      <c r="B1025" s="35">
        <v>532527</v>
      </c>
      <c r="C1025" s="34" t="s">
        <v>1392</v>
      </c>
      <c r="D1025" s="36" t="s">
        <v>5157</v>
      </c>
      <c r="E1025" t="s">
        <v>1939</v>
      </c>
      <c r="F1025" t="s">
        <v>1940</v>
      </c>
      <c r="G1025" s="37" t="s">
        <v>5158</v>
      </c>
      <c r="H1025" s="38">
        <v>27671</v>
      </c>
      <c r="I1025" t="s">
        <v>1959</v>
      </c>
      <c r="J1025" s="38">
        <v>40999</v>
      </c>
      <c r="K1025" s="39">
        <v>7542000</v>
      </c>
      <c r="L1025" s="39">
        <v>0</v>
      </c>
      <c r="M1025" s="39">
        <v>4575000</v>
      </c>
      <c r="N1025" s="39">
        <v>0</v>
      </c>
      <c r="O1025" s="39">
        <v>12117000</v>
      </c>
      <c r="P1025" s="39">
        <v>0</v>
      </c>
      <c r="Q1025" s="39">
        <v>12117000</v>
      </c>
      <c r="R1025" s="39">
        <v>0</v>
      </c>
      <c r="S1025" s="39">
        <v>0</v>
      </c>
      <c r="T1025" s="39">
        <v>0</v>
      </c>
      <c r="U1025" s="39">
        <v>0</v>
      </c>
      <c r="X1025" s="38">
        <v>41364</v>
      </c>
      <c r="Y1025" s="39">
        <v>8484000</v>
      </c>
      <c r="Z1025" s="39">
        <v>1399000</v>
      </c>
      <c r="AA1025" s="39">
        <v>4721000</v>
      </c>
      <c r="AB1025" s="39">
        <v>0</v>
      </c>
      <c r="AC1025" s="39">
        <v>14604000</v>
      </c>
      <c r="AD1025" s="39">
        <v>0</v>
      </c>
      <c r="AE1025" s="39">
        <v>14604000</v>
      </c>
      <c r="AF1025" s="39">
        <v>0</v>
      </c>
      <c r="AG1025" s="39">
        <v>0</v>
      </c>
      <c r="AH1025" s="39">
        <v>0</v>
      </c>
      <c r="AI1025" s="39">
        <v>0</v>
      </c>
      <c r="AL1025" s="38">
        <v>41729</v>
      </c>
      <c r="AM1025" s="39">
        <v>8484000</v>
      </c>
      <c r="AN1025" s="39">
        <v>0</v>
      </c>
      <c r="AO1025" s="39">
        <v>6481000</v>
      </c>
      <c r="AP1025" s="39">
        <v>0</v>
      </c>
      <c r="AQ1025" s="39">
        <v>14965000</v>
      </c>
      <c r="AR1025" s="39">
        <v>0</v>
      </c>
      <c r="AS1025" s="39">
        <v>14965000</v>
      </c>
      <c r="AT1025" s="39">
        <v>0</v>
      </c>
      <c r="AU1025" s="39">
        <v>0</v>
      </c>
      <c r="AV1025" s="39">
        <v>0</v>
      </c>
      <c r="AW1025" s="5">
        <v>0</v>
      </c>
      <c r="AZ1025" s="38">
        <v>42094</v>
      </c>
      <c r="BA1025" s="39">
        <v>8484000</v>
      </c>
      <c r="BB1025" s="39">
        <v>0</v>
      </c>
      <c r="BC1025" s="39">
        <v>6762000</v>
      </c>
      <c r="BD1025" s="39">
        <v>7000000</v>
      </c>
      <c r="BE1025" s="39">
        <v>22246000</v>
      </c>
      <c r="BF1025" s="39">
        <v>0</v>
      </c>
      <c r="BG1025" s="39">
        <v>22246000</v>
      </c>
      <c r="BH1025" s="39">
        <v>0</v>
      </c>
      <c r="BI1025" s="39">
        <v>0</v>
      </c>
      <c r="BJ1025" s="39">
        <v>0</v>
      </c>
      <c r="BK1025" s="39">
        <v>0</v>
      </c>
      <c r="BN1025" s="38">
        <v>42460</v>
      </c>
      <c r="BO1025" s="39">
        <v>10176000</v>
      </c>
      <c r="BP1025" s="39">
        <v>0</v>
      </c>
      <c r="BQ1025" s="39">
        <v>6337000</v>
      </c>
      <c r="BR1025" s="39">
        <v>3500000</v>
      </c>
      <c r="BS1025" s="39">
        <v>20013000</v>
      </c>
      <c r="BT1025" s="39">
        <v>0</v>
      </c>
      <c r="BU1025" s="39">
        <v>20013000</v>
      </c>
      <c r="BV1025" s="39">
        <v>0</v>
      </c>
      <c r="BW1025" s="39">
        <v>0</v>
      </c>
      <c r="BX1025" s="39">
        <v>0</v>
      </c>
      <c r="BY1025" s="39">
        <v>0</v>
      </c>
      <c r="CB1025" t="s">
        <v>1944</v>
      </c>
      <c r="CC1025" t="s">
        <v>2100</v>
      </c>
      <c r="CD1025" t="s">
        <v>2198</v>
      </c>
      <c r="CE1025" s="3" t="s">
        <v>2000</v>
      </c>
      <c r="CF1025" s="5">
        <v>0</v>
      </c>
      <c r="CG1025" s="38">
        <v>40999</v>
      </c>
      <c r="CH1025" s="12">
        <v>5020.2790000000005</v>
      </c>
      <c r="CI1025" s="12">
        <v>242.892</v>
      </c>
      <c r="CJ1025" s="12">
        <v>5.2491970344193604</v>
      </c>
      <c r="CK1025" s="12">
        <v>268.04500000000002</v>
      </c>
      <c r="CL1025" s="12">
        <v>2398.329561</v>
      </c>
      <c r="CM1025" s="38">
        <v>41364</v>
      </c>
      <c r="CN1025" s="12">
        <v>4059.1210000000001</v>
      </c>
      <c r="CO1025" s="12">
        <v>110.288</v>
      </c>
      <c r="CP1025" s="12">
        <v>1.9707553120582999</v>
      </c>
      <c r="CQ1025" s="12">
        <v>280.69900000000001</v>
      </c>
      <c r="CR1025" s="12">
        <v>2851.36382</v>
      </c>
      <c r="CS1025" s="38">
        <v>41729</v>
      </c>
      <c r="CT1025" s="12">
        <v>4333.7030000000004</v>
      </c>
      <c r="CU1025" s="12">
        <v>84.525999999999996</v>
      </c>
      <c r="CV1025" s="12">
        <v>1.03148326698279</v>
      </c>
      <c r="CW1025" s="12">
        <v>291.79500000000002</v>
      </c>
      <c r="CX1025" s="12">
        <v>2851.36382</v>
      </c>
      <c r="CY1025" s="38">
        <v>42094</v>
      </c>
      <c r="CZ1025" s="12">
        <v>7469.0940000000001</v>
      </c>
      <c r="DA1025" s="12">
        <v>747.35799999999995</v>
      </c>
      <c r="DB1025" s="12">
        <v>6.1801824546303896</v>
      </c>
      <c r="DC1025" s="12">
        <v>446.81</v>
      </c>
      <c r="DD1025" s="12">
        <v>11608.796644</v>
      </c>
      <c r="DE1025" s="38">
        <v>42460</v>
      </c>
      <c r="DF1025" s="12">
        <v>9005.8330000000005</v>
      </c>
      <c r="DG1025" s="12">
        <v>548.89400000000001</v>
      </c>
      <c r="DH1025" s="12">
        <v>3.6110054042980502</v>
      </c>
      <c r="DI1025" s="12">
        <v>738.70799999999997</v>
      </c>
      <c r="DJ1025" s="12">
        <v>9767.8485579999997</v>
      </c>
      <c r="DK1025" t="s">
        <v>5159</v>
      </c>
      <c r="DL1025" s="40">
        <v>76.099999999999994</v>
      </c>
      <c r="DM1025" s="5">
        <v>520077</v>
      </c>
      <c r="DN1025" s="5">
        <v>517334</v>
      </c>
      <c r="DO1025" s="5">
        <v>500530</v>
      </c>
      <c r="DP1025" s="5">
        <v>500086</v>
      </c>
      <c r="DQ1025" s="5">
        <v>531508</v>
      </c>
      <c r="DR1025" s="38">
        <v>34711</v>
      </c>
      <c r="DS1025" t="s">
        <v>1948</v>
      </c>
    </row>
    <row r="1026" spans="1:123" ht="15" customHeight="1" x14ac:dyDescent="0.35">
      <c r="A1026" s="34" t="s">
        <v>1394</v>
      </c>
      <c r="B1026" s="35">
        <v>524230</v>
      </c>
      <c r="C1026" s="34" t="s">
        <v>1395</v>
      </c>
      <c r="D1026" s="36" t="s">
        <v>5160</v>
      </c>
      <c r="E1026" t="s">
        <v>3945</v>
      </c>
      <c r="F1026" t="s">
        <v>1951</v>
      </c>
      <c r="G1026" s="37" t="s">
        <v>5161</v>
      </c>
      <c r="H1026" s="38">
        <v>20491</v>
      </c>
      <c r="I1026" t="s">
        <v>1942</v>
      </c>
      <c r="J1026" s="38">
        <v>40999</v>
      </c>
      <c r="K1026" s="39">
        <v>0</v>
      </c>
      <c r="L1026" s="39">
        <v>0</v>
      </c>
      <c r="M1026" s="39">
        <v>0</v>
      </c>
      <c r="N1026" s="39">
        <v>0</v>
      </c>
      <c r="O1026" s="39">
        <v>0</v>
      </c>
      <c r="P1026" s="39">
        <v>0</v>
      </c>
      <c r="Q1026" s="39">
        <v>0</v>
      </c>
      <c r="R1026" s="39">
        <v>0</v>
      </c>
      <c r="S1026" s="39">
        <v>0</v>
      </c>
      <c r="T1026" s="39">
        <v>0</v>
      </c>
      <c r="U1026" s="39">
        <v>0</v>
      </c>
      <c r="W1026" t="s">
        <v>1943</v>
      </c>
      <c r="X1026" s="38">
        <v>41364</v>
      </c>
      <c r="Y1026" s="39">
        <v>3368607.23</v>
      </c>
      <c r="Z1026" s="39">
        <v>0</v>
      </c>
      <c r="AA1026" s="39">
        <v>0</v>
      </c>
      <c r="AB1026" s="39">
        <v>0</v>
      </c>
      <c r="AC1026" s="39">
        <v>3368607.23</v>
      </c>
      <c r="AD1026" s="39">
        <v>0</v>
      </c>
      <c r="AE1026" s="39">
        <v>3368607.23</v>
      </c>
      <c r="AF1026" s="39">
        <v>0</v>
      </c>
      <c r="AG1026" s="39">
        <v>0</v>
      </c>
      <c r="AH1026" s="39">
        <v>0</v>
      </c>
      <c r="AI1026" s="39">
        <v>0</v>
      </c>
      <c r="AL1026" s="38">
        <v>41729</v>
      </c>
      <c r="AM1026" s="39">
        <v>3418531</v>
      </c>
      <c r="AN1026" s="39">
        <v>0</v>
      </c>
      <c r="AO1026" s="39">
        <v>0</v>
      </c>
      <c r="AP1026" s="39">
        <v>0</v>
      </c>
      <c r="AQ1026" s="39">
        <v>3418531</v>
      </c>
      <c r="AR1026" s="39">
        <v>0</v>
      </c>
      <c r="AS1026" s="39">
        <v>3418531</v>
      </c>
      <c r="AT1026" s="39">
        <v>0</v>
      </c>
      <c r="AU1026" s="39">
        <v>0</v>
      </c>
      <c r="AV1026" s="39">
        <v>0</v>
      </c>
      <c r="AW1026" s="5">
        <v>0</v>
      </c>
      <c r="AZ1026" s="38">
        <v>42094</v>
      </c>
      <c r="BA1026" s="39">
        <v>3008940</v>
      </c>
      <c r="BB1026" s="39">
        <v>317074</v>
      </c>
      <c r="BC1026" s="39">
        <v>471753</v>
      </c>
      <c r="BD1026" s="39">
        <v>0</v>
      </c>
      <c r="BE1026" s="39">
        <v>3797767</v>
      </c>
      <c r="BF1026" s="39">
        <v>0</v>
      </c>
      <c r="BG1026" s="39">
        <v>3797767</v>
      </c>
      <c r="BH1026" s="39">
        <v>0</v>
      </c>
      <c r="BI1026" s="39">
        <v>0</v>
      </c>
      <c r="BJ1026" s="39">
        <v>0</v>
      </c>
      <c r="BK1026" s="39">
        <v>0</v>
      </c>
      <c r="BN1026" s="38">
        <v>42460</v>
      </c>
      <c r="BO1026" s="39">
        <v>4500000</v>
      </c>
      <c r="BP1026" s="39">
        <v>0</v>
      </c>
      <c r="BQ1026" s="39">
        <v>1400000</v>
      </c>
      <c r="BR1026" s="39">
        <v>0</v>
      </c>
      <c r="BS1026" s="39">
        <v>5900000</v>
      </c>
      <c r="BT1026" s="39">
        <v>0</v>
      </c>
      <c r="BU1026" s="39">
        <v>5900000</v>
      </c>
      <c r="BV1026" s="39">
        <v>0</v>
      </c>
      <c r="BW1026" s="39">
        <v>0</v>
      </c>
      <c r="BX1026" s="39">
        <v>0</v>
      </c>
      <c r="BY1026" s="39">
        <v>0</v>
      </c>
      <c r="CB1026" t="s">
        <v>2268</v>
      </c>
      <c r="CC1026" t="s">
        <v>1983</v>
      </c>
      <c r="CD1026" t="s">
        <v>2023</v>
      </c>
      <c r="CE1026" s="3">
        <v>500</v>
      </c>
      <c r="CF1026" s="5">
        <v>3775</v>
      </c>
      <c r="CG1026" s="38">
        <v>40999</v>
      </c>
      <c r="CH1026" s="12">
        <v>66004.399999999994</v>
      </c>
      <c r="CI1026" s="12">
        <v>2488.3000000000002</v>
      </c>
      <c r="CJ1026" s="12">
        <v>5.2774628814060804</v>
      </c>
      <c r="CK1026" s="5">
        <v>4020</v>
      </c>
      <c r="CL1026" s="12">
        <v>31253.130864999999</v>
      </c>
      <c r="CM1026" s="38">
        <v>41364</v>
      </c>
      <c r="CN1026" s="12">
        <v>68671.5</v>
      </c>
      <c r="CO1026" s="12">
        <v>2728.3</v>
      </c>
      <c r="CP1026" s="12">
        <v>4.7438919109713904</v>
      </c>
      <c r="CQ1026" s="12">
        <v>4503.2</v>
      </c>
      <c r="CR1026" s="12">
        <v>20191.784459999999</v>
      </c>
      <c r="CS1026" s="38">
        <v>41729</v>
      </c>
      <c r="CT1026" s="12">
        <v>66637.299999999988</v>
      </c>
      <c r="CU1026" s="12">
        <v>2411.4</v>
      </c>
      <c r="CV1026" s="12">
        <v>4.1934729360657998</v>
      </c>
      <c r="CW1026" s="12">
        <v>4431.8</v>
      </c>
      <c r="CX1026" s="12">
        <v>18260.876110000001</v>
      </c>
      <c r="CY1026" s="38">
        <v>42094</v>
      </c>
      <c r="CZ1026" s="12">
        <v>77991.600000000006</v>
      </c>
      <c r="DA1026" s="12">
        <v>3447.9</v>
      </c>
      <c r="DB1026" s="12">
        <v>5.7782563337676596</v>
      </c>
      <c r="DC1026" s="12">
        <v>5275.1</v>
      </c>
      <c r="DD1026" s="12">
        <v>31060.04003</v>
      </c>
      <c r="DE1026" s="38">
        <v>42460</v>
      </c>
      <c r="DF1026" s="5">
        <v>87949</v>
      </c>
      <c r="DG1026" s="12">
        <v>1852.1</v>
      </c>
      <c r="DH1026" s="12">
        <v>2.6438874467093401</v>
      </c>
      <c r="DI1026" s="5">
        <v>4937</v>
      </c>
      <c r="DJ1026" s="12">
        <v>21405.49828</v>
      </c>
      <c r="DK1026" t="s">
        <v>5162</v>
      </c>
      <c r="DL1026" s="41">
        <v>4.5113429208021065</v>
      </c>
      <c r="DM1026" s="5">
        <v>500085</v>
      </c>
      <c r="DN1026" s="5">
        <v>500770</v>
      </c>
      <c r="DO1026" s="5">
        <v>506395</v>
      </c>
      <c r="DP1026" s="5">
        <v>512070</v>
      </c>
      <c r="DR1026" s="38">
        <v>41137</v>
      </c>
      <c r="DS1026" t="s">
        <v>1948</v>
      </c>
    </row>
    <row r="1027" spans="1:123" ht="15" customHeight="1" x14ac:dyDescent="0.35">
      <c r="A1027" s="34" t="s">
        <v>1394</v>
      </c>
      <c r="B1027" s="35">
        <v>524230</v>
      </c>
      <c r="C1027" s="34" t="s">
        <v>1398</v>
      </c>
      <c r="D1027" s="36" t="s">
        <v>5163</v>
      </c>
      <c r="E1027" t="s">
        <v>4656</v>
      </c>
      <c r="F1027" t="s">
        <v>1951</v>
      </c>
      <c r="G1027" s="37" t="s">
        <v>4067</v>
      </c>
      <c r="H1027" s="38">
        <v>21150</v>
      </c>
      <c r="I1027" t="s">
        <v>1942</v>
      </c>
      <c r="J1027" s="38">
        <v>40999</v>
      </c>
      <c r="K1027" s="39">
        <v>0</v>
      </c>
      <c r="L1027" s="39">
        <v>0</v>
      </c>
      <c r="M1027" s="39">
        <v>0</v>
      </c>
      <c r="N1027" s="39">
        <v>0</v>
      </c>
      <c r="O1027" s="39">
        <v>0</v>
      </c>
      <c r="P1027" s="39">
        <v>0</v>
      </c>
      <c r="Q1027" s="39">
        <v>0</v>
      </c>
      <c r="R1027" s="39">
        <v>0</v>
      </c>
      <c r="S1027" s="39">
        <v>0</v>
      </c>
      <c r="T1027" s="39">
        <v>0</v>
      </c>
      <c r="U1027" s="39">
        <v>0</v>
      </c>
      <c r="W1027" t="s">
        <v>1943</v>
      </c>
      <c r="X1027" s="38">
        <v>41364</v>
      </c>
      <c r="Y1027" s="39">
        <v>0</v>
      </c>
      <c r="Z1027" s="39">
        <v>0</v>
      </c>
      <c r="AA1027" s="39">
        <v>0</v>
      </c>
      <c r="AB1027" s="39">
        <v>0</v>
      </c>
      <c r="AC1027" s="39">
        <v>0</v>
      </c>
      <c r="AD1027" s="39">
        <v>0</v>
      </c>
      <c r="AE1027" s="39">
        <v>0</v>
      </c>
      <c r="AF1027" s="39">
        <v>0</v>
      </c>
      <c r="AG1027" s="39">
        <v>0</v>
      </c>
      <c r="AH1027" s="39">
        <v>0</v>
      </c>
      <c r="AI1027" s="39">
        <v>0</v>
      </c>
      <c r="AK1027" t="s">
        <v>1943</v>
      </c>
      <c r="AL1027" s="38">
        <v>41729</v>
      </c>
      <c r="AM1027" s="39">
        <v>0</v>
      </c>
      <c r="AN1027" s="39">
        <v>0</v>
      </c>
      <c r="AO1027" s="39">
        <v>0</v>
      </c>
      <c r="AP1027" s="39">
        <v>0</v>
      </c>
      <c r="AQ1027" s="39">
        <v>0</v>
      </c>
      <c r="AR1027" s="39">
        <v>0</v>
      </c>
      <c r="AS1027" s="39">
        <v>0</v>
      </c>
      <c r="AT1027" s="39">
        <v>0</v>
      </c>
      <c r="AU1027" s="39">
        <v>0</v>
      </c>
      <c r="AV1027" s="39">
        <v>0</v>
      </c>
      <c r="AW1027" s="5">
        <v>0</v>
      </c>
      <c r="AY1027" t="s">
        <v>1943</v>
      </c>
      <c r="AZ1027" s="38">
        <v>42094</v>
      </c>
      <c r="BA1027" s="39">
        <v>1581349</v>
      </c>
      <c r="BB1027" s="39">
        <v>158368</v>
      </c>
      <c r="BC1027" s="39">
        <v>257766</v>
      </c>
      <c r="BD1027" s="39">
        <v>0</v>
      </c>
      <c r="BE1027" s="39">
        <v>1997483</v>
      </c>
      <c r="BF1027" s="39">
        <v>0</v>
      </c>
      <c r="BG1027" s="39">
        <v>1997483</v>
      </c>
      <c r="BH1027" s="39">
        <v>0</v>
      </c>
      <c r="BI1027" s="39">
        <v>0</v>
      </c>
      <c r="BJ1027" s="39">
        <v>0</v>
      </c>
      <c r="BK1027" s="39">
        <v>0</v>
      </c>
      <c r="BN1027" s="38">
        <v>42460</v>
      </c>
      <c r="BO1027" s="39">
        <v>3900000</v>
      </c>
      <c r="BP1027" s="39">
        <v>0</v>
      </c>
      <c r="BQ1027" s="39">
        <v>300000</v>
      </c>
      <c r="BR1027" s="39">
        <v>0</v>
      </c>
      <c r="BS1027" s="39">
        <v>4200000</v>
      </c>
      <c r="BT1027" s="39">
        <v>0</v>
      </c>
      <c r="BU1027" s="39">
        <v>4200000</v>
      </c>
      <c r="BV1027" s="39">
        <v>0</v>
      </c>
      <c r="BW1027" s="39">
        <v>0</v>
      </c>
      <c r="BX1027" s="39">
        <v>0</v>
      </c>
      <c r="BY1027" s="39">
        <v>0</v>
      </c>
      <c r="CB1027" t="s">
        <v>1972</v>
      </c>
      <c r="CC1027" t="s">
        <v>1983</v>
      </c>
      <c r="CD1027" t="s">
        <v>2023</v>
      </c>
      <c r="CE1027" s="3">
        <v>500</v>
      </c>
      <c r="CF1027" s="5">
        <v>3775</v>
      </c>
      <c r="CG1027" s="38">
        <v>40999</v>
      </c>
      <c r="CH1027" s="12">
        <v>66004.399999999994</v>
      </c>
      <c r="CI1027" s="12">
        <v>2488.3000000000002</v>
      </c>
      <c r="CJ1027" s="12">
        <v>5.2774628814060804</v>
      </c>
      <c r="CK1027" s="5">
        <v>4020</v>
      </c>
      <c r="CL1027" s="12">
        <v>31253.130864999999</v>
      </c>
      <c r="CM1027" s="38">
        <v>41364</v>
      </c>
      <c r="CN1027" s="12">
        <v>68671.5</v>
      </c>
      <c r="CO1027" s="12">
        <v>2728.3</v>
      </c>
      <c r="CP1027" s="12">
        <v>4.7438919109713904</v>
      </c>
      <c r="CQ1027" s="12">
        <v>4503.2</v>
      </c>
      <c r="CR1027" s="12">
        <v>20191.784459999999</v>
      </c>
      <c r="CS1027" s="38">
        <v>41729</v>
      </c>
      <c r="CT1027" s="12">
        <v>66637.299999999988</v>
      </c>
      <c r="CU1027" s="12">
        <v>2411.4</v>
      </c>
      <c r="CV1027" s="12">
        <v>4.1934729360657998</v>
      </c>
      <c r="CW1027" s="12">
        <v>4431.8</v>
      </c>
      <c r="CX1027" s="12">
        <v>18260.876110000001</v>
      </c>
      <c r="CY1027" s="38">
        <v>42094</v>
      </c>
      <c r="CZ1027" s="12">
        <v>77991.600000000006</v>
      </c>
      <c r="DA1027" s="12">
        <v>3447.9</v>
      </c>
      <c r="DB1027" s="12">
        <v>5.7782563337676596</v>
      </c>
      <c r="DC1027" s="12">
        <v>5275.1</v>
      </c>
      <c r="DD1027" s="12">
        <v>31060.04003</v>
      </c>
      <c r="DE1027" s="38">
        <v>42460</v>
      </c>
      <c r="DF1027" s="5">
        <v>87949</v>
      </c>
      <c r="DG1027" s="12">
        <v>1852.1</v>
      </c>
      <c r="DH1027" s="12">
        <v>2.6438874467093401</v>
      </c>
      <c r="DI1027" s="5">
        <v>4937</v>
      </c>
      <c r="DJ1027" s="12">
        <v>21405.49828</v>
      </c>
      <c r="DK1027" t="s">
        <v>5164</v>
      </c>
      <c r="DL1027" s="41">
        <v>3.2114644520964153</v>
      </c>
      <c r="DM1027" s="5">
        <v>500085</v>
      </c>
      <c r="DN1027" s="5">
        <v>500770</v>
      </c>
      <c r="DO1027" s="5">
        <v>506395</v>
      </c>
      <c r="DP1027" s="5">
        <v>512070</v>
      </c>
      <c r="DR1027" s="38">
        <v>41838</v>
      </c>
      <c r="DS1027" t="s">
        <v>1948</v>
      </c>
    </row>
    <row r="1028" spans="1:123" ht="15" customHeight="1" x14ac:dyDescent="0.35">
      <c r="A1028" s="34" t="s">
        <v>1394</v>
      </c>
      <c r="B1028" s="35">
        <v>524230</v>
      </c>
      <c r="C1028" s="34" t="s">
        <v>1396</v>
      </c>
      <c r="D1028" s="36" t="s">
        <v>5165</v>
      </c>
      <c r="E1028" t="s">
        <v>2324</v>
      </c>
      <c r="F1028" t="s">
        <v>1951</v>
      </c>
      <c r="G1028" s="37" t="s">
        <v>5166</v>
      </c>
      <c r="H1028" s="38">
        <v>20991</v>
      </c>
      <c r="I1028" t="s">
        <v>1942</v>
      </c>
      <c r="J1028" s="38">
        <v>40999</v>
      </c>
      <c r="K1028" s="39">
        <v>0</v>
      </c>
      <c r="L1028" s="39">
        <v>0</v>
      </c>
      <c r="M1028" s="39">
        <v>0</v>
      </c>
      <c r="N1028" s="39">
        <v>0</v>
      </c>
      <c r="O1028" s="39">
        <v>0</v>
      </c>
      <c r="P1028" s="39">
        <v>0</v>
      </c>
      <c r="Q1028" s="39">
        <v>0</v>
      </c>
      <c r="R1028" s="39">
        <v>0</v>
      </c>
      <c r="S1028" s="39">
        <v>0</v>
      </c>
      <c r="T1028" s="39">
        <v>0</v>
      </c>
      <c r="U1028" s="39">
        <v>0</v>
      </c>
      <c r="W1028" t="s">
        <v>1943</v>
      </c>
      <c r="X1028" s="38">
        <v>41364</v>
      </c>
      <c r="Y1028" s="39">
        <v>4756293</v>
      </c>
      <c r="Z1028" s="39">
        <v>0</v>
      </c>
      <c r="AA1028" s="39">
        <v>0</v>
      </c>
      <c r="AB1028" s="39">
        <v>0</v>
      </c>
      <c r="AC1028" s="39">
        <v>4756293</v>
      </c>
      <c r="AD1028" s="39">
        <v>0</v>
      </c>
      <c r="AE1028" s="39">
        <v>4756293</v>
      </c>
      <c r="AF1028" s="39">
        <v>0</v>
      </c>
      <c r="AG1028" s="39">
        <v>0</v>
      </c>
      <c r="AH1028" s="39">
        <v>0</v>
      </c>
      <c r="AI1028" s="39">
        <v>0</v>
      </c>
      <c r="AL1028" s="38">
        <v>41729</v>
      </c>
      <c r="AM1028" s="39">
        <v>3568255</v>
      </c>
      <c r="AN1028" s="39">
        <v>0</v>
      </c>
      <c r="AO1028" s="39">
        <v>0</v>
      </c>
      <c r="AP1028" s="39">
        <v>0</v>
      </c>
      <c r="AQ1028" s="39">
        <v>3568255</v>
      </c>
      <c r="AR1028" s="39">
        <v>0</v>
      </c>
      <c r="AS1028" s="39">
        <v>3568255</v>
      </c>
      <c r="AT1028" s="39">
        <v>0</v>
      </c>
      <c r="AU1028" s="39">
        <v>0</v>
      </c>
      <c r="AV1028" s="39">
        <v>0</v>
      </c>
      <c r="AW1028" s="5">
        <v>0</v>
      </c>
      <c r="AZ1028" s="38">
        <v>42094</v>
      </c>
      <c r="BA1028" s="39">
        <v>3053037</v>
      </c>
      <c r="BB1028" s="39">
        <v>318369</v>
      </c>
      <c r="BC1028" s="39">
        <v>467421</v>
      </c>
      <c r="BD1028" s="39">
        <v>0</v>
      </c>
      <c r="BE1028" s="39">
        <v>3838827</v>
      </c>
      <c r="BF1028" s="39">
        <v>0</v>
      </c>
      <c r="BG1028" s="39">
        <v>3838827</v>
      </c>
      <c r="BH1028" s="39">
        <v>0</v>
      </c>
      <c r="BI1028" s="39">
        <v>0</v>
      </c>
      <c r="BJ1028" s="39">
        <v>0</v>
      </c>
      <c r="BK1028" s="39">
        <v>0</v>
      </c>
      <c r="BN1028" s="38">
        <v>42460</v>
      </c>
      <c r="BO1028" s="39">
        <v>4300000</v>
      </c>
      <c r="BP1028" s="39">
        <v>0</v>
      </c>
      <c r="BQ1028" s="39">
        <v>300000</v>
      </c>
      <c r="BR1028" s="39">
        <v>0</v>
      </c>
      <c r="BS1028" s="39">
        <v>4600000</v>
      </c>
      <c r="BT1028" s="39">
        <v>0</v>
      </c>
      <c r="BU1028" s="39">
        <v>4600000</v>
      </c>
      <c r="BV1028" s="39">
        <v>0</v>
      </c>
      <c r="BW1028" s="39">
        <v>0</v>
      </c>
      <c r="BX1028" s="39">
        <v>0</v>
      </c>
      <c r="BY1028" s="39">
        <v>0</v>
      </c>
      <c r="CB1028" t="s">
        <v>1968</v>
      </c>
      <c r="CC1028" t="s">
        <v>1983</v>
      </c>
      <c r="CD1028" t="s">
        <v>2023</v>
      </c>
      <c r="CE1028" s="3">
        <v>500</v>
      </c>
      <c r="CF1028" s="5">
        <v>3775</v>
      </c>
      <c r="CG1028" s="38">
        <v>40999</v>
      </c>
      <c r="CH1028" s="12">
        <v>66004.399999999994</v>
      </c>
      <c r="CI1028" s="12">
        <v>2488.3000000000002</v>
      </c>
      <c r="CJ1028" s="12">
        <v>5.2774628814060804</v>
      </c>
      <c r="CK1028" s="5">
        <v>4020</v>
      </c>
      <c r="CL1028" s="12">
        <v>31253.130864999999</v>
      </c>
      <c r="CM1028" s="38">
        <v>41364</v>
      </c>
      <c r="CN1028" s="12">
        <v>68671.5</v>
      </c>
      <c r="CO1028" s="12">
        <v>2728.3</v>
      </c>
      <c r="CP1028" s="12">
        <v>4.7438919109713904</v>
      </c>
      <c r="CQ1028" s="12">
        <v>4503.2</v>
      </c>
      <c r="CR1028" s="12">
        <v>20191.784459999999</v>
      </c>
      <c r="CS1028" s="38">
        <v>41729</v>
      </c>
      <c r="CT1028" s="12">
        <v>66637.299999999988</v>
      </c>
      <c r="CU1028" s="12">
        <v>2411.4</v>
      </c>
      <c r="CV1028" s="12">
        <v>4.1934729360657998</v>
      </c>
      <c r="CW1028" s="12">
        <v>4431.8</v>
      </c>
      <c r="CX1028" s="12">
        <v>18260.876110000001</v>
      </c>
      <c r="CY1028" s="38">
        <v>42094</v>
      </c>
      <c r="CZ1028" s="12">
        <v>77991.600000000006</v>
      </c>
      <c r="DA1028" s="12">
        <v>3447.9</v>
      </c>
      <c r="DB1028" s="12">
        <v>5.7782563337676596</v>
      </c>
      <c r="DC1028" s="12">
        <v>5275.1</v>
      </c>
      <c r="DD1028" s="12">
        <v>31060.04003</v>
      </c>
      <c r="DE1028" s="38">
        <v>42460</v>
      </c>
      <c r="DF1028" s="5">
        <v>87949</v>
      </c>
      <c r="DG1028" s="12">
        <v>1852.1</v>
      </c>
      <c r="DH1028" s="12">
        <v>2.6438874467093401</v>
      </c>
      <c r="DI1028" s="5">
        <v>4937</v>
      </c>
      <c r="DJ1028" s="12">
        <v>21405.49828</v>
      </c>
      <c r="DK1028" t="s">
        <v>5167</v>
      </c>
      <c r="DL1028" s="41">
        <v>3.5173182094389306</v>
      </c>
      <c r="DM1028" s="5">
        <v>500085</v>
      </c>
      <c r="DN1028" s="5">
        <v>500770</v>
      </c>
      <c r="DO1028" s="5">
        <v>506395</v>
      </c>
      <c r="DP1028" s="5">
        <v>512070</v>
      </c>
      <c r="DR1028" s="38">
        <v>41010</v>
      </c>
      <c r="DS1028" t="s">
        <v>1948</v>
      </c>
    </row>
    <row r="1029" spans="1:123" ht="15" customHeight="1" x14ac:dyDescent="0.35">
      <c r="A1029" s="34" t="s">
        <v>1394</v>
      </c>
      <c r="B1029" s="35">
        <v>524230</v>
      </c>
      <c r="C1029" s="34" t="s">
        <v>1397</v>
      </c>
      <c r="D1029" s="36" t="s">
        <v>5168</v>
      </c>
      <c r="E1029" t="s">
        <v>2031</v>
      </c>
      <c r="F1029" t="s">
        <v>1940</v>
      </c>
      <c r="G1029" s="37" t="s">
        <v>5169</v>
      </c>
      <c r="H1029" s="38">
        <v>21089</v>
      </c>
      <c r="I1029" t="s">
        <v>1942</v>
      </c>
      <c r="J1029" s="38">
        <v>40999</v>
      </c>
      <c r="K1029" s="39">
        <v>2625176</v>
      </c>
      <c r="L1029" s="39">
        <v>0</v>
      </c>
      <c r="M1029" s="39">
        <v>0</v>
      </c>
      <c r="N1029" s="39">
        <v>0</v>
      </c>
      <c r="O1029" s="39">
        <v>2625176</v>
      </c>
      <c r="P1029" s="39">
        <v>0</v>
      </c>
      <c r="Q1029" s="39">
        <v>2625176</v>
      </c>
      <c r="R1029" s="39">
        <v>0</v>
      </c>
      <c r="S1029" s="39">
        <v>0</v>
      </c>
      <c r="T1029" s="39">
        <v>0</v>
      </c>
      <c r="U1029" s="39">
        <v>0</v>
      </c>
      <c r="X1029" s="38">
        <v>41364</v>
      </c>
      <c r="Y1029" s="39">
        <v>4167809.26</v>
      </c>
      <c r="Z1029" s="39">
        <v>0</v>
      </c>
      <c r="AA1029" s="39">
        <v>0</v>
      </c>
      <c r="AB1029" s="39">
        <v>0</v>
      </c>
      <c r="AC1029" s="39">
        <v>4167809.26</v>
      </c>
      <c r="AD1029" s="39">
        <v>0</v>
      </c>
      <c r="AE1029" s="39">
        <v>4167809.26</v>
      </c>
      <c r="AF1029" s="39">
        <v>0</v>
      </c>
      <c r="AG1029" s="39">
        <v>0</v>
      </c>
      <c r="AH1029" s="39">
        <v>0</v>
      </c>
      <c r="AI1029" s="39">
        <v>0</v>
      </c>
      <c r="AL1029" s="38">
        <v>41729</v>
      </c>
      <c r="AM1029" s="39">
        <v>4519954</v>
      </c>
      <c r="AN1029" s="39">
        <v>0</v>
      </c>
      <c r="AO1029" s="39">
        <v>0</v>
      </c>
      <c r="AP1029" s="39">
        <v>0</v>
      </c>
      <c r="AQ1029" s="39">
        <v>4519954</v>
      </c>
      <c r="AR1029" s="39">
        <v>0</v>
      </c>
      <c r="AS1029" s="39">
        <v>4519954</v>
      </c>
      <c r="AT1029" s="39">
        <v>0</v>
      </c>
      <c r="AU1029" s="39">
        <v>0</v>
      </c>
      <c r="AV1029" s="39">
        <v>0</v>
      </c>
      <c r="AW1029" s="5">
        <v>0</v>
      </c>
      <c r="AZ1029" s="38">
        <v>42094</v>
      </c>
      <c r="BA1029" s="39">
        <v>4103716</v>
      </c>
      <c r="BB1029" s="39">
        <v>373845</v>
      </c>
      <c r="BC1029" s="39">
        <v>655559</v>
      </c>
      <c r="BD1029" s="39">
        <v>0</v>
      </c>
      <c r="BE1029" s="39">
        <v>5133120</v>
      </c>
      <c r="BF1029" s="39">
        <v>0</v>
      </c>
      <c r="BG1029" s="39">
        <v>5133120</v>
      </c>
      <c r="BH1029" s="39">
        <v>0</v>
      </c>
      <c r="BI1029" s="39">
        <v>0</v>
      </c>
      <c r="BJ1029" s="39">
        <v>0</v>
      </c>
      <c r="BK1029" s="39">
        <v>0</v>
      </c>
      <c r="BN1029" s="38">
        <v>42460</v>
      </c>
      <c r="BO1029" s="39">
        <v>5600000</v>
      </c>
      <c r="BP1029" s="39">
        <v>0</v>
      </c>
      <c r="BQ1029" s="39">
        <v>500000</v>
      </c>
      <c r="BR1029" s="39">
        <v>0</v>
      </c>
      <c r="BS1029" s="39">
        <v>6100000</v>
      </c>
      <c r="BT1029" s="39">
        <v>0</v>
      </c>
      <c r="BU1029" s="39">
        <v>6100000</v>
      </c>
      <c r="BV1029" s="39">
        <v>0</v>
      </c>
      <c r="BW1029" s="39">
        <v>0</v>
      </c>
      <c r="BX1029" s="39">
        <v>0</v>
      </c>
      <c r="BY1029" s="39">
        <v>0</v>
      </c>
      <c r="CB1029" t="s">
        <v>1944</v>
      </c>
      <c r="CC1029" t="s">
        <v>1983</v>
      </c>
      <c r="CD1029" t="s">
        <v>2023</v>
      </c>
      <c r="CE1029" s="3">
        <v>500</v>
      </c>
      <c r="CF1029" s="5">
        <v>3775</v>
      </c>
      <c r="CG1029" s="38">
        <v>40999</v>
      </c>
      <c r="CH1029" s="12">
        <v>66004.399999999994</v>
      </c>
      <c r="CI1029" s="12">
        <v>2488.3000000000002</v>
      </c>
      <c r="CJ1029" s="12">
        <v>5.2774628814060804</v>
      </c>
      <c r="CK1029" s="5">
        <v>4020</v>
      </c>
      <c r="CL1029" s="12">
        <v>31253.130864999999</v>
      </c>
      <c r="CM1029" s="38">
        <v>41364</v>
      </c>
      <c r="CN1029" s="12">
        <v>68671.5</v>
      </c>
      <c r="CO1029" s="12">
        <v>2728.3</v>
      </c>
      <c r="CP1029" s="12">
        <v>4.7438919109713904</v>
      </c>
      <c r="CQ1029" s="12">
        <v>4503.2</v>
      </c>
      <c r="CR1029" s="12">
        <v>20191.784459999999</v>
      </c>
      <c r="CS1029" s="38">
        <v>41729</v>
      </c>
      <c r="CT1029" s="12">
        <v>66637.299999999988</v>
      </c>
      <c r="CU1029" s="12">
        <v>2411.4</v>
      </c>
      <c r="CV1029" s="12">
        <v>4.1934729360657998</v>
      </c>
      <c r="CW1029" s="12">
        <v>4431.8</v>
      </c>
      <c r="CX1029" s="12">
        <v>18260.876110000001</v>
      </c>
      <c r="CY1029" s="38">
        <v>42094</v>
      </c>
      <c r="CZ1029" s="12">
        <v>77991.600000000006</v>
      </c>
      <c r="DA1029" s="12">
        <v>3447.9</v>
      </c>
      <c r="DB1029" s="12">
        <v>5.7782563337676596</v>
      </c>
      <c r="DC1029" s="12">
        <v>5275.1</v>
      </c>
      <c r="DD1029" s="12">
        <v>31060.04003</v>
      </c>
      <c r="DE1029" s="38">
        <v>42460</v>
      </c>
      <c r="DF1029" s="5">
        <v>87949</v>
      </c>
      <c r="DG1029" s="12">
        <v>1852.1</v>
      </c>
      <c r="DH1029" s="12">
        <v>2.6438874467093401</v>
      </c>
      <c r="DI1029" s="5">
        <v>4937</v>
      </c>
      <c r="DJ1029" s="12">
        <v>21405.49828</v>
      </c>
      <c r="DK1029" t="s">
        <v>5170</v>
      </c>
      <c r="DL1029" s="41">
        <v>4.6642697994733648</v>
      </c>
      <c r="DM1029" s="5">
        <v>500085</v>
      </c>
      <c r="DN1029" s="5">
        <v>500770</v>
      </c>
      <c r="DO1029" s="5">
        <v>506395</v>
      </c>
      <c r="DP1029" s="5">
        <v>512070</v>
      </c>
      <c r="DR1029" s="38">
        <v>40485</v>
      </c>
      <c r="DS1029" t="s">
        <v>1948</v>
      </c>
    </row>
    <row r="1030" spans="1:123" ht="15" customHeight="1" x14ac:dyDescent="0.35">
      <c r="A1030" s="34" t="s">
        <v>1399</v>
      </c>
      <c r="B1030" s="35">
        <v>520111</v>
      </c>
      <c r="C1030" s="34" t="s">
        <v>1401</v>
      </c>
      <c r="D1030" s="36" t="s">
        <v>5171</v>
      </c>
      <c r="E1030" t="s">
        <v>2031</v>
      </c>
      <c r="F1030" t="s">
        <v>1940</v>
      </c>
      <c r="G1030" s="37" t="s">
        <v>5172</v>
      </c>
      <c r="H1030" s="38">
        <v>20424</v>
      </c>
      <c r="I1030" t="s">
        <v>1959</v>
      </c>
      <c r="J1030" s="38">
        <v>40999</v>
      </c>
      <c r="K1030" s="39">
        <v>7200000</v>
      </c>
      <c r="L1030" s="39">
        <v>1584000</v>
      </c>
      <c r="M1030" s="39">
        <v>8674000</v>
      </c>
      <c r="N1030" s="39">
        <v>50000000</v>
      </c>
      <c r="O1030" s="39">
        <v>67458000</v>
      </c>
      <c r="P1030" s="39">
        <v>0</v>
      </c>
      <c r="Q1030" s="39">
        <v>67458000</v>
      </c>
      <c r="R1030" s="39">
        <v>0</v>
      </c>
      <c r="S1030" s="39">
        <v>0</v>
      </c>
      <c r="T1030" s="39">
        <v>0</v>
      </c>
      <c r="U1030" s="39">
        <v>0</v>
      </c>
      <c r="X1030" s="38">
        <v>41364</v>
      </c>
      <c r="Y1030" s="39">
        <v>7200000</v>
      </c>
      <c r="Z1030" s="39">
        <v>1584000</v>
      </c>
      <c r="AA1030" s="39">
        <v>34000</v>
      </c>
      <c r="AB1030" s="39">
        <v>95000000</v>
      </c>
      <c r="AC1030" s="39">
        <v>103818000</v>
      </c>
      <c r="AD1030" s="39">
        <v>0</v>
      </c>
      <c r="AE1030" s="39">
        <v>103818000</v>
      </c>
      <c r="AF1030" s="39">
        <v>0</v>
      </c>
      <c r="AG1030" s="39">
        <v>0</v>
      </c>
      <c r="AH1030" s="39">
        <v>0</v>
      </c>
      <c r="AI1030" s="39">
        <v>0</v>
      </c>
      <c r="AL1030" s="38">
        <v>41729</v>
      </c>
      <c r="AM1030" s="39">
        <v>10100000</v>
      </c>
      <c r="AN1030" s="39">
        <v>2222000</v>
      </c>
      <c r="AO1030" s="39">
        <v>25000</v>
      </c>
      <c r="AP1030" s="39">
        <v>100000000</v>
      </c>
      <c r="AQ1030" s="39">
        <v>112347000</v>
      </c>
      <c r="AR1030" s="39">
        <v>0</v>
      </c>
      <c r="AS1030" s="39">
        <v>112347000</v>
      </c>
      <c r="AT1030" s="39">
        <v>0</v>
      </c>
      <c r="AU1030" s="39">
        <v>0</v>
      </c>
      <c r="AV1030" s="39">
        <v>0</v>
      </c>
      <c r="AW1030" s="5">
        <v>0</v>
      </c>
      <c r="AZ1030" s="38">
        <v>42094</v>
      </c>
      <c r="BA1030" s="39">
        <v>10800000</v>
      </c>
      <c r="BB1030" s="39">
        <v>2376000</v>
      </c>
      <c r="BC1030" s="39">
        <v>40000</v>
      </c>
      <c r="BD1030" s="39">
        <v>120000000</v>
      </c>
      <c r="BE1030" s="39">
        <v>133216000</v>
      </c>
      <c r="BF1030" s="39">
        <v>0</v>
      </c>
      <c r="BG1030" s="39">
        <v>133216000</v>
      </c>
      <c r="BH1030" s="39">
        <v>0</v>
      </c>
      <c r="BI1030" s="39">
        <v>0</v>
      </c>
      <c r="BJ1030" s="39">
        <v>0</v>
      </c>
      <c r="BK1030" s="39">
        <v>0</v>
      </c>
      <c r="BN1030" s="38">
        <v>42460</v>
      </c>
      <c r="BO1030" s="39">
        <v>13000000</v>
      </c>
      <c r="BP1030" s="39">
        <v>2420000</v>
      </c>
      <c r="BQ1030" s="39">
        <v>56999.999999999993</v>
      </c>
      <c r="BR1030" s="39">
        <v>100000000</v>
      </c>
      <c r="BS1030" s="39">
        <v>115477000</v>
      </c>
      <c r="BT1030" s="39">
        <v>0</v>
      </c>
      <c r="BU1030" s="39">
        <v>115477000</v>
      </c>
      <c r="BV1030" s="39">
        <v>0</v>
      </c>
      <c r="BW1030" s="39">
        <v>0</v>
      </c>
      <c r="BX1030" s="39">
        <v>0</v>
      </c>
      <c r="BY1030" s="39">
        <v>0</v>
      </c>
      <c r="CB1030" t="s">
        <v>1944</v>
      </c>
      <c r="CC1030" t="s">
        <v>1983</v>
      </c>
      <c r="CD1030" t="s">
        <v>2230</v>
      </c>
      <c r="CE1030" s="3" t="s">
        <v>2000</v>
      </c>
      <c r="CF1030" s="5">
        <v>1862</v>
      </c>
      <c r="CG1030" s="38">
        <v>40999</v>
      </c>
      <c r="CH1030" s="12">
        <v>12447.029999999999</v>
      </c>
      <c r="CI1030" s="12">
        <v>1114.42</v>
      </c>
      <c r="CJ1030" s="12">
        <v>11.091812796204399</v>
      </c>
      <c r="CK1030" s="12">
        <v>567.47</v>
      </c>
      <c r="CL1030" s="12">
        <v>4943.2623585000001</v>
      </c>
      <c r="CM1030" s="38">
        <v>41364</v>
      </c>
      <c r="CN1030" s="5">
        <v>12194</v>
      </c>
      <c r="CO1030" s="12">
        <v>1359.5</v>
      </c>
      <c r="CP1030" s="12">
        <v>13.3084009244126</v>
      </c>
      <c r="CQ1030" s="12">
        <v>721.2</v>
      </c>
      <c r="CR1030" s="12">
        <v>6254.5033127500001</v>
      </c>
      <c r="CS1030" s="38">
        <v>41729</v>
      </c>
      <c r="CT1030" s="12">
        <v>13669.02</v>
      </c>
      <c r="CU1030" s="12">
        <v>1428.08</v>
      </c>
      <c r="CV1030" s="12">
        <v>13.123968430764901</v>
      </c>
      <c r="CW1030" s="12">
        <v>789.3</v>
      </c>
      <c r="CX1030" s="12">
        <v>11250.711450000001</v>
      </c>
      <c r="CY1030" s="38">
        <v>42094</v>
      </c>
      <c r="CZ1030" s="12">
        <v>17023.080000000002</v>
      </c>
      <c r="DA1030" s="12">
        <v>1734.51</v>
      </c>
      <c r="DB1030" s="12">
        <v>14.136046417146201</v>
      </c>
      <c r="DC1030" s="12">
        <v>916.09</v>
      </c>
      <c r="DD1030" s="12">
        <v>32289.047999999999</v>
      </c>
      <c r="DE1030" s="38">
        <v>42460</v>
      </c>
      <c r="DF1030" s="12">
        <v>17361.969000000001</v>
      </c>
      <c r="DG1030" s="12">
        <v>1627.982</v>
      </c>
      <c r="DH1030" s="12">
        <v>12.880946535331301</v>
      </c>
      <c r="DI1030" s="12">
        <v>1014.1609999999999</v>
      </c>
      <c r="DJ1030" s="12">
        <v>21670.11</v>
      </c>
      <c r="DK1030" t="s">
        <v>5173</v>
      </c>
      <c r="DL1030" s="40">
        <v>627.22</v>
      </c>
      <c r="DM1030" s="5">
        <v>513010</v>
      </c>
      <c r="DN1030" s="5">
        <v>533286</v>
      </c>
      <c r="DO1030" s="5">
        <v>512237</v>
      </c>
      <c r="DP1030" s="5">
        <v>532234</v>
      </c>
      <c r="DQ1030" s="5">
        <v>513599</v>
      </c>
      <c r="DR1030" s="38">
        <v>30574</v>
      </c>
      <c r="DS1030" t="s">
        <v>1948</v>
      </c>
    </row>
    <row r="1031" spans="1:123" ht="15" customHeight="1" x14ac:dyDescent="0.35">
      <c r="A1031" s="34" t="s">
        <v>1399</v>
      </c>
      <c r="B1031" s="35">
        <v>520111</v>
      </c>
      <c r="C1031" s="34" t="s">
        <v>1400</v>
      </c>
      <c r="D1031" s="36" t="s">
        <v>5174</v>
      </c>
      <c r="E1031" s="34" t="s">
        <v>2013</v>
      </c>
      <c r="F1031" t="s">
        <v>1951</v>
      </c>
      <c r="G1031" s="37" t="s">
        <v>5175</v>
      </c>
      <c r="H1031" s="38">
        <v>21209</v>
      </c>
      <c r="I1031" t="s">
        <v>1959</v>
      </c>
      <c r="J1031" s="38">
        <v>40999</v>
      </c>
      <c r="K1031" s="39">
        <v>4800000</v>
      </c>
      <c r="L1031" s="39">
        <v>1056000</v>
      </c>
      <c r="M1031" s="39">
        <v>8770000</v>
      </c>
      <c r="N1031" s="39">
        <v>30000000</v>
      </c>
      <c r="O1031" s="39">
        <v>44626000</v>
      </c>
      <c r="P1031" s="39">
        <v>0</v>
      </c>
      <c r="Q1031" s="39">
        <v>44626000</v>
      </c>
      <c r="R1031" s="39">
        <v>0</v>
      </c>
      <c r="S1031" s="39">
        <v>0</v>
      </c>
      <c r="T1031" s="39">
        <v>0</v>
      </c>
      <c r="U1031" s="39">
        <v>0</v>
      </c>
      <c r="X1031" s="38">
        <v>41364</v>
      </c>
      <c r="Y1031" s="39">
        <v>4800000</v>
      </c>
      <c r="Z1031" s="39">
        <v>1056000</v>
      </c>
      <c r="AA1031" s="39">
        <v>100000</v>
      </c>
      <c r="AB1031" s="39">
        <v>57000000</v>
      </c>
      <c r="AC1031" s="39">
        <v>62956000</v>
      </c>
      <c r="AD1031" s="39">
        <v>0</v>
      </c>
      <c r="AE1031" s="39">
        <v>62956000</v>
      </c>
      <c r="AF1031" s="39">
        <v>0</v>
      </c>
      <c r="AG1031" s="39">
        <v>0</v>
      </c>
      <c r="AH1031" s="39">
        <v>0</v>
      </c>
      <c r="AI1031" s="39">
        <v>0</v>
      </c>
      <c r="AL1031" s="38">
        <v>41729</v>
      </c>
      <c r="AM1031" s="39">
        <v>6780000</v>
      </c>
      <c r="AN1031" s="39">
        <v>1491000</v>
      </c>
      <c r="AO1031" s="39">
        <v>112000</v>
      </c>
      <c r="AP1031" s="39">
        <v>60000000</v>
      </c>
      <c r="AQ1031" s="39">
        <v>68383000</v>
      </c>
      <c r="AR1031" s="39">
        <v>0</v>
      </c>
      <c r="AS1031" s="39">
        <v>68383000</v>
      </c>
      <c r="AT1031" s="39">
        <v>0</v>
      </c>
      <c r="AU1031" s="39">
        <v>0</v>
      </c>
      <c r="AV1031" s="39">
        <v>0</v>
      </c>
      <c r="AW1031" s="5">
        <v>0</v>
      </c>
      <c r="AZ1031" s="38">
        <v>42094</v>
      </c>
      <c r="BA1031" s="39">
        <v>7200000</v>
      </c>
      <c r="BB1031" s="39">
        <v>1584000</v>
      </c>
      <c r="BC1031" s="39">
        <v>157000</v>
      </c>
      <c r="BD1031" s="39">
        <v>72000000</v>
      </c>
      <c r="BE1031" s="39">
        <v>80941000</v>
      </c>
      <c r="BF1031" s="39">
        <v>0</v>
      </c>
      <c r="BG1031" s="39">
        <v>80941000</v>
      </c>
      <c r="BH1031" s="39">
        <v>0</v>
      </c>
      <c r="BI1031" s="39">
        <v>0</v>
      </c>
      <c r="BJ1031" s="39">
        <v>0</v>
      </c>
      <c r="BK1031" s="39">
        <v>0</v>
      </c>
      <c r="BN1031" s="38">
        <v>42460</v>
      </c>
      <c r="BO1031" s="39">
        <v>8960000</v>
      </c>
      <c r="BP1031" s="39">
        <v>1971000</v>
      </c>
      <c r="BQ1031" s="39">
        <v>180000</v>
      </c>
      <c r="BR1031" s="39">
        <v>60000000</v>
      </c>
      <c r="BS1031" s="39">
        <v>71111000</v>
      </c>
      <c r="BT1031" s="39">
        <v>0</v>
      </c>
      <c r="BU1031" s="39">
        <v>71111000</v>
      </c>
      <c r="BV1031" s="39">
        <v>0</v>
      </c>
      <c r="BW1031" s="39">
        <v>0</v>
      </c>
      <c r="BX1031" s="39">
        <v>0</v>
      </c>
      <c r="BY1031" s="39">
        <v>0</v>
      </c>
      <c r="CB1031" t="s">
        <v>2015</v>
      </c>
      <c r="CC1031" t="s">
        <v>1983</v>
      </c>
      <c r="CD1031" t="s">
        <v>2230</v>
      </c>
      <c r="CE1031" s="3" t="s">
        <v>2000</v>
      </c>
      <c r="CF1031" s="5">
        <v>1862</v>
      </c>
      <c r="CG1031" s="38">
        <v>40999</v>
      </c>
      <c r="CH1031" s="12">
        <v>12447.029999999999</v>
      </c>
      <c r="CI1031" s="12">
        <v>1114.42</v>
      </c>
      <c r="CJ1031" s="12">
        <v>11.091812796204399</v>
      </c>
      <c r="CK1031" s="12">
        <v>567.47</v>
      </c>
      <c r="CL1031" s="12">
        <v>4943.2623585000001</v>
      </c>
      <c r="CM1031" s="38">
        <v>41364</v>
      </c>
      <c r="CN1031" s="5">
        <v>12194</v>
      </c>
      <c r="CO1031" s="12">
        <v>1359.5</v>
      </c>
      <c r="CP1031" s="12">
        <v>13.3084009244126</v>
      </c>
      <c r="CQ1031" s="12">
        <v>721.2</v>
      </c>
      <c r="CR1031" s="12">
        <v>6254.5033127500001</v>
      </c>
      <c r="CS1031" s="38">
        <v>41729</v>
      </c>
      <c r="CT1031" s="12">
        <v>13669.02</v>
      </c>
      <c r="CU1031" s="12">
        <v>1428.08</v>
      </c>
      <c r="CV1031" s="12">
        <v>13.123968430764901</v>
      </c>
      <c r="CW1031" s="12">
        <v>789.3</v>
      </c>
      <c r="CX1031" s="12">
        <v>11250.711450000001</v>
      </c>
      <c r="CY1031" s="38">
        <v>42094</v>
      </c>
      <c r="CZ1031" s="12">
        <v>17023.080000000002</v>
      </c>
      <c r="DA1031" s="12">
        <v>1734.51</v>
      </c>
      <c r="DB1031" s="12">
        <v>14.136046417146201</v>
      </c>
      <c r="DC1031" s="12">
        <v>916.09</v>
      </c>
      <c r="DD1031" s="12">
        <v>32289.047999999999</v>
      </c>
      <c r="DE1031" s="38">
        <v>42460</v>
      </c>
      <c r="DF1031" s="12">
        <v>17361.969000000001</v>
      </c>
      <c r="DG1031" s="12">
        <v>1627.982</v>
      </c>
      <c r="DH1031" s="12">
        <v>12.880946535331301</v>
      </c>
      <c r="DI1031" s="12">
        <v>1014.1609999999999</v>
      </c>
      <c r="DJ1031" s="12">
        <v>21670.11</v>
      </c>
      <c r="DK1031" t="s">
        <v>5176</v>
      </c>
      <c r="DL1031" s="40">
        <v>386.24</v>
      </c>
      <c r="DM1031" s="5">
        <v>513010</v>
      </c>
      <c r="DN1031" s="5">
        <v>533286</v>
      </c>
      <c r="DO1031" s="5">
        <v>512237</v>
      </c>
      <c r="DP1031" s="5">
        <v>532234</v>
      </c>
      <c r="DQ1031" s="5">
        <v>513599</v>
      </c>
      <c r="DR1031" s="38">
        <v>30574</v>
      </c>
      <c r="DS1031" t="s">
        <v>1948</v>
      </c>
    </row>
    <row r="1032" spans="1:123" ht="15" customHeight="1" x14ac:dyDescent="0.35">
      <c r="A1032" s="34" t="s">
        <v>1399</v>
      </c>
      <c r="B1032" s="35">
        <v>520111</v>
      </c>
      <c r="C1032" s="34" t="s">
        <v>1402</v>
      </c>
      <c r="D1032" s="36" t="s">
        <v>5177</v>
      </c>
      <c r="E1032" s="34" t="s">
        <v>2013</v>
      </c>
      <c r="F1032" t="s">
        <v>1951</v>
      </c>
      <c r="G1032" s="5">
        <v>0</v>
      </c>
      <c r="H1032" s="38">
        <v>23529</v>
      </c>
      <c r="I1032" t="s">
        <v>1959</v>
      </c>
      <c r="J1032" s="38">
        <v>40999</v>
      </c>
      <c r="K1032" s="39">
        <v>3600000</v>
      </c>
      <c r="L1032" s="39">
        <v>792000</v>
      </c>
      <c r="M1032" s="39">
        <v>0</v>
      </c>
      <c r="N1032" s="39">
        <v>20000000</v>
      </c>
      <c r="O1032" s="39">
        <v>24392000</v>
      </c>
      <c r="P1032" s="39">
        <v>0</v>
      </c>
      <c r="Q1032" s="39">
        <v>24392000</v>
      </c>
      <c r="R1032" s="39">
        <v>0</v>
      </c>
      <c r="S1032" s="39">
        <v>0</v>
      </c>
      <c r="T1032" s="39">
        <v>0</v>
      </c>
      <c r="U1032" s="39">
        <v>0</v>
      </c>
      <c r="X1032" s="38">
        <v>41364</v>
      </c>
      <c r="Y1032" s="39">
        <v>3600000</v>
      </c>
      <c r="Z1032" s="39">
        <v>792000</v>
      </c>
      <c r="AA1032" s="39">
        <v>6287000</v>
      </c>
      <c r="AB1032" s="39">
        <v>38000000</v>
      </c>
      <c r="AC1032" s="39">
        <v>48679000</v>
      </c>
      <c r="AD1032" s="39">
        <v>0</v>
      </c>
      <c r="AE1032" s="39">
        <v>48679000</v>
      </c>
      <c r="AF1032" s="39">
        <v>0</v>
      </c>
      <c r="AG1032" s="39">
        <v>0</v>
      </c>
      <c r="AH1032" s="39">
        <v>0</v>
      </c>
      <c r="AI1032" s="39">
        <v>0</v>
      </c>
      <c r="AL1032" s="38">
        <v>41729</v>
      </c>
      <c r="AM1032" s="39">
        <v>5440000</v>
      </c>
      <c r="AN1032" s="39">
        <v>1196000</v>
      </c>
      <c r="AO1032" s="39">
        <v>0</v>
      </c>
      <c r="AP1032" s="39">
        <v>40000000</v>
      </c>
      <c r="AQ1032" s="39">
        <v>46636000</v>
      </c>
      <c r="AR1032" s="39">
        <v>0</v>
      </c>
      <c r="AS1032" s="39">
        <v>46636000</v>
      </c>
      <c r="AT1032" s="39">
        <v>0</v>
      </c>
      <c r="AU1032" s="39">
        <v>0</v>
      </c>
      <c r="AV1032" s="39">
        <v>0</v>
      </c>
      <c r="AW1032" s="5">
        <v>0</v>
      </c>
      <c r="AZ1032" s="38">
        <v>42094</v>
      </c>
      <c r="BA1032" s="39">
        <v>6000000</v>
      </c>
      <c r="BB1032" s="39">
        <v>1320000</v>
      </c>
      <c r="BC1032" s="39">
        <v>0</v>
      </c>
      <c r="BD1032" s="39">
        <v>48000000</v>
      </c>
      <c r="BE1032" s="39">
        <v>55320000</v>
      </c>
      <c r="BF1032" s="39">
        <v>0</v>
      </c>
      <c r="BG1032" s="39">
        <v>55320000</v>
      </c>
      <c r="BH1032" s="39">
        <v>0</v>
      </c>
      <c r="BI1032" s="39">
        <v>0</v>
      </c>
      <c r="BJ1032" s="39">
        <v>0</v>
      </c>
      <c r="BK1032" s="39">
        <v>0</v>
      </c>
      <c r="BN1032" s="38">
        <v>42460</v>
      </c>
      <c r="BO1032" s="39">
        <v>7540000.0000000009</v>
      </c>
      <c r="BP1032" s="39">
        <v>1659000</v>
      </c>
      <c r="BQ1032" s="39">
        <v>0</v>
      </c>
      <c r="BR1032" s="39">
        <v>40000000</v>
      </c>
      <c r="BS1032" s="39">
        <v>49199000</v>
      </c>
      <c r="BT1032" s="39">
        <v>0</v>
      </c>
      <c r="BU1032" s="39">
        <v>49199000</v>
      </c>
      <c r="BV1032" s="39">
        <v>0</v>
      </c>
      <c r="BW1032" s="39">
        <v>0</v>
      </c>
      <c r="BX1032" s="39">
        <v>0</v>
      </c>
      <c r="BY1032" s="39">
        <v>0</v>
      </c>
      <c r="CB1032" t="s">
        <v>2268</v>
      </c>
      <c r="CC1032" t="s">
        <v>1983</v>
      </c>
      <c r="CD1032" t="s">
        <v>2230</v>
      </c>
      <c r="CE1032" s="3" t="s">
        <v>2000</v>
      </c>
      <c r="CF1032" s="5">
        <v>1862</v>
      </c>
      <c r="CG1032" s="38">
        <v>40999</v>
      </c>
      <c r="CH1032" s="12">
        <v>12447.029999999999</v>
      </c>
      <c r="CI1032" s="12">
        <v>1114.42</v>
      </c>
      <c r="CJ1032" s="12">
        <v>11.091812796204399</v>
      </c>
      <c r="CK1032" s="12">
        <v>567.47</v>
      </c>
      <c r="CL1032" s="12">
        <v>4943.2623585000001</v>
      </c>
      <c r="CM1032" s="38">
        <v>41364</v>
      </c>
      <c r="CN1032" s="5">
        <v>12194</v>
      </c>
      <c r="CO1032" s="12">
        <v>1359.5</v>
      </c>
      <c r="CP1032" s="12">
        <v>13.3084009244126</v>
      </c>
      <c r="CQ1032" s="12">
        <v>721.2</v>
      </c>
      <c r="CR1032" s="12">
        <v>6254.5033127500001</v>
      </c>
      <c r="CS1032" s="38">
        <v>41729</v>
      </c>
      <c r="CT1032" s="12">
        <v>13669.02</v>
      </c>
      <c r="CU1032" s="12">
        <v>1428.08</v>
      </c>
      <c r="CV1032" s="12">
        <v>13.123968430764901</v>
      </c>
      <c r="CW1032" s="12">
        <v>789.3</v>
      </c>
      <c r="CX1032" s="12">
        <v>11250.711450000001</v>
      </c>
      <c r="CY1032" s="38">
        <v>42094</v>
      </c>
      <c r="CZ1032" s="12">
        <v>17023.080000000002</v>
      </c>
      <c r="DA1032" s="12">
        <v>1734.51</v>
      </c>
      <c r="DB1032" s="12">
        <v>14.136046417146201</v>
      </c>
      <c r="DC1032" s="12">
        <v>916.09</v>
      </c>
      <c r="DD1032" s="12">
        <v>32289.047999999999</v>
      </c>
      <c r="DE1032" s="38">
        <v>42460</v>
      </c>
      <c r="DF1032" s="12">
        <v>17361.969000000001</v>
      </c>
      <c r="DG1032" s="12">
        <v>1627.982</v>
      </c>
      <c r="DH1032" s="12">
        <v>12.880946535331301</v>
      </c>
      <c r="DI1032" s="12">
        <v>1014.1609999999999</v>
      </c>
      <c r="DJ1032" s="12">
        <v>21670.11</v>
      </c>
      <c r="DK1032" t="s">
        <v>5178</v>
      </c>
      <c r="DL1032" s="40">
        <v>267.23</v>
      </c>
      <c r="DM1032" s="5">
        <v>513010</v>
      </c>
      <c r="DN1032" s="5">
        <v>533286</v>
      </c>
      <c r="DO1032" s="5">
        <v>512237</v>
      </c>
      <c r="DP1032" s="5">
        <v>532234</v>
      </c>
      <c r="DQ1032" s="5">
        <v>513599</v>
      </c>
      <c r="DR1032" s="38">
        <v>36099</v>
      </c>
      <c r="DS1032" t="s">
        <v>1948</v>
      </c>
    </row>
    <row r="1033" spans="1:123" ht="15" customHeight="1" x14ac:dyDescent="0.35">
      <c r="A1033" s="34" t="s">
        <v>1403</v>
      </c>
      <c r="B1033" s="35">
        <v>533122</v>
      </c>
      <c r="C1033" s="34" t="s">
        <v>1404</v>
      </c>
      <c r="D1033" s="36" t="s">
        <v>5179</v>
      </c>
      <c r="E1033" t="s">
        <v>2013</v>
      </c>
      <c r="F1033" t="s">
        <v>1951</v>
      </c>
      <c r="G1033" s="5">
        <v>0</v>
      </c>
      <c r="H1033" s="38">
        <v>24800</v>
      </c>
      <c r="I1033" t="s">
        <v>1942</v>
      </c>
      <c r="J1033" s="38">
        <v>40999</v>
      </c>
      <c r="K1033" s="39">
        <v>0</v>
      </c>
      <c r="L1033" s="39">
        <v>0</v>
      </c>
      <c r="M1033" s="39">
        <v>0</v>
      </c>
      <c r="N1033" s="39">
        <v>0</v>
      </c>
      <c r="O1033" s="39">
        <v>0</v>
      </c>
      <c r="P1033" s="39">
        <v>0</v>
      </c>
      <c r="Q1033" s="39">
        <v>0</v>
      </c>
      <c r="R1033" s="39">
        <v>0</v>
      </c>
      <c r="S1033" s="39">
        <v>0</v>
      </c>
      <c r="T1033" s="39">
        <v>0</v>
      </c>
      <c r="U1033" s="39">
        <v>0</v>
      </c>
      <c r="W1033" t="s">
        <v>1943</v>
      </c>
      <c r="X1033" s="38">
        <v>41364</v>
      </c>
      <c r="Y1033" s="39">
        <v>0</v>
      </c>
      <c r="Z1033" s="39">
        <v>0</v>
      </c>
      <c r="AA1033" s="39">
        <v>0</v>
      </c>
      <c r="AB1033" s="39">
        <v>0</v>
      </c>
      <c r="AC1033" s="39">
        <v>0</v>
      </c>
      <c r="AD1033" s="39">
        <v>0</v>
      </c>
      <c r="AE1033" s="39">
        <v>0</v>
      </c>
      <c r="AF1033" s="39">
        <v>0</v>
      </c>
      <c r="AG1033" s="39">
        <v>0</v>
      </c>
      <c r="AH1033" s="39">
        <v>0</v>
      </c>
      <c r="AI1033" s="39">
        <v>0</v>
      </c>
      <c r="AK1033" t="s">
        <v>1943</v>
      </c>
      <c r="AL1033" s="38">
        <v>41729</v>
      </c>
      <c r="AM1033" s="39">
        <v>0</v>
      </c>
      <c r="AN1033" s="39">
        <v>0</v>
      </c>
      <c r="AO1033" s="39">
        <v>0</v>
      </c>
      <c r="AP1033" s="39">
        <v>0</v>
      </c>
      <c r="AQ1033" s="39">
        <v>0</v>
      </c>
      <c r="AR1033" s="39">
        <v>0</v>
      </c>
      <c r="AS1033" s="39">
        <v>0</v>
      </c>
      <c r="AT1033" s="39">
        <v>0</v>
      </c>
      <c r="AU1033" s="39">
        <v>0</v>
      </c>
      <c r="AV1033" s="39">
        <v>0</v>
      </c>
      <c r="AW1033" s="5">
        <v>0</v>
      </c>
      <c r="AY1033" t="s">
        <v>1943</v>
      </c>
      <c r="AZ1033" s="38">
        <v>42094</v>
      </c>
      <c r="BA1033" s="39">
        <v>0</v>
      </c>
      <c r="BB1033" s="39">
        <v>0</v>
      </c>
      <c r="BC1033" s="39">
        <v>0</v>
      </c>
      <c r="BD1033" s="39">
        <v>0</v>
      </c>
      <c r="BE1033" s="39">
        <v>0</v>
      </c>
      <c r="BF1033" s="39">
        <v>0</v>
      </c>
      <c r="BG1033" s="39">
        <v>0</v>
      </c>
      <c r="BH1033" s="39">
        <v>0</v>
      </c>
      <c r="BI1033" s="39">
        <v>0</v>
      </c>
      <c r="BJ1033" s="39">
        <v>0</v>
      </c>
      <c r="BK1033" s="39">
        <v>0</v>
      </c>
      <c r="BM1033" t="s">
        <v>1943</v>
      </c>
      <c r="BN1033" s="38">
        <v>42460</v>
      </c>
      <c r="BO1033" s="39">
        <v>6666664</v>
      </c>
      <c r="BP1033" s="39">
        <v>0</v>
      </c>
      <c r="BQ1033" s="39">
        <v>0</v>
      </c>
      <c r="BR1033" s="39">
        <v>0</v>
      </c>
      <c r="BS1033" s="39">
        <v>6666664</v>
      </c>
      <c r="BT1033" s="39">
        <v>158000</v>
      </c>
      <c r="BU1033" s="39">
        <v>6824664</v>
      </c>
      <c r="BV1033" s="39">
        <v>100000</v>
      </c>
      <c r="BW1033" s="10" t="s">
        <v>4875</v>
      </c>
      <c r="BX1033" s="39">
        <v>1.58</v>
      </c>
      <c r="BY1033" s="39">
        <v>158000</v>
      </c>
      <c r="BZ1033" t="s">
        <v>5180</v>
      </c>
      <c r="CA1033" t="s">
        <v>5180</v>
      </c>
      <c r="CB1033" t="s">
        <v>2015</v>
      </c>
      <c r="CC1033" t="s">
        <v>2087</v>
      </c>
      <c r="CD1033" t="s">
        <v>2088</v>
      </c>
      <c r="CE1033" s="3">
        <v>500</v>
      </c>
      <c r="CF1033" s="5">
        <v>776</v>
      </c>
      <c r="CG1033" s="38">
        <v>40999</v>
      </c>
      <c r="CH1033" s="12">
        <v>1678.41</v>
      </c>
      <c r="CI1033" s="12">
        <v>869.77</v>
      </c>
      <c r="CJ1033" s="12">
        <v>0.989816825414084</v>
      </c>
      <c r="CK1033" s="12">
        <v>303.87</v>
      </c>
      <c r="CL1033" s="12">
        <v>35080.336399500004</v>
      </c>
      <c r="CM1033" s="38">
        <v>41364</v>
      </c>
      <c r="CN1033" s="12">
        <v>675.84</v>
      </c>
      <c r="CO1033" s="12">
        <v>-892.78</v>
      </c>
      <c r="CP1033" s="12">
        <v>-0.67272620406680905</v>
      </c>
      <c r="CQ1033" s="12">
        <v>353.17</v>
      </c>
      <c r="CR1033" s="12">
        <v>21961.085909429999</v>
      </c>
      <c r="CS1033" s="38">
        <v>41729</v>
      </c>
      <c r="CT1033" s="12">
        <v>3976.16</v>
      </c>
      <c r="CU1033" s="12">
        <v>-1012.7</v>
      </c>
      <c r="CV1033" s="12">
        <v>-0.61541821259611196</v>
      </c>
      <c r="CW1033" s="12">
        <v>299.10000000000002</v>
      </c>
      <c r="CX1033" s="12">
        <v>20031.893043740001</v>
      </c>
      <c r="CY1033" s="38">
        <v>42094</v>
      </c>
      <c r="CZ1033" s="12">
        <v>6864.8200000000006</v>
      </c>
      <c r="DA1033" s="12">
        <v>-6639.85</v>
      </c>
      <c r="DB1033" s="12">
        <v>-3.66870318932969</v>
      </c>
      <c r="DC1033" s="12">
        <v>921.51</v>
      </c>
      <c r="DD1033" s="12">
        <v>26576.400177</v>
      </c>
      <c r="DE1033" s="38">
        <v>42460</v>
      </c>
      <c r="DF1033" s="12">
        <v>29356.331160999998</v>
      </c>
      <c r="DG1033" s="12">
        <v>-1909.0925279999999</v>
      </c>
      <c r="DH1033" s="12">
        <v>-0.96680374982527795</v>
      </c>
      <c r="DI1033" s="12">
        <v>1087.226893</v>
      </c>
      <c r="DJ1033" s="12">
        <v>29381.686862350001</v>
      </c>
      <c r="DK1033" t="s">
        <v>5181</v>
      </c>
      <c r="DL1033" s="40">
        <v>29</v>
      </c>
      <c r="DM1033" s="5">
        <v>533098</v>
      </c>
      <c r="DN1033" s="5">
        <v>500084</v>
      </c>
      <c r="DO1033" s="5">
        <v>532779</v>
      </c>
      <c r="DR1033" s="38">
        <v>42193</v>
      </c>
      <c r="DS1033" t="s">
        <v>1948</v>
      </c>
    </row>
    <row r="1034" spans="1:123" ht="15" customHeight="1" x14ac:dyDescent="0.35">
      <c r="A1034" s="34" t="s">
        <v>1403</v>
      </c>
      <c r="B1034" s="35">
        <v>533122</v>
      </c>
      <c r="C1034" s="34" t="s">
        <v>1405</v>
      </c>
      <c r="D1034" s="36" t="s">
        <v>5182</v>
      </c>
      <c r="E1034" t="s">
        <v>1939</v>
      </c>
      <c r="F1034" t="s">
        <v>1940</v>
      </c>
      <c r="G1034" s="37" t="s">
        <v>5183</v>
      </c>
      <c r="H1034" s="38">
        <v>20540</v>
      </c>
      <c r="I1034" t="s">
        <v>1942</v>
      </c>
      <c r="J1034" s="38">
        <v>40999</v>
      </c>
      <c r="K1034" s="39">
        <v>0</v>
      </c>
      <c r="L1034" s="39">
        <v>0</v>
      </c>
      <c r="M1034" s="39">
        <v>0</v>
      </c>
      <c r="N1034" s="39">
        <v>0</v>
      </c>
      <c r="O1034" s="39">
        <v>0</v>
      </c>
      <c r="P1034" s="39">
        <v>0</v>
      </c>
      <c r="Q1034" s="39">
        <v>0</v>
      </c>
      <c r="R1034" s="39">
        <v>0</v>
      </c>
      <c r="S1034" s="39">
        <v>0</v>
      </c>
      <c r="T1034" s="39">
        <v>0</v>
      </c>
      <c r="U1034" s="39">
        <v>0</v>
      </c>
      <c r="W1034" t="s">
        <v>1943</v>
      </c>
      <c r="X1034" s="38">
        <v>41364</v>
      </c>
      <c r="Y1034" s="39">
        <v>0</v>
      </c>
      <c r="Z1034" s="39">
        <v>0</v>
      </c>
      <c r="AA1034" s="39">
        <v>0</v>
      </c>
      <c r="AB1034" s="39">
        <v>0</v>
      </c>
      <c r="AC1034" s="39">
        <v>0</v>
      </c>
      <c r="AD1034" s="39">
        <v>0</v>
      </c>
      <c r="AE1034" s="39">
        <v>0</v>
      </c>
      <c r="AF1034" s="39">
        <v>0</v>
      </c>
      <c r="AG1034" s="39">
        <v>0</v>
      </c>
      <c r="AH1034" s="39">
        <v>0</v>
      </c>
      <c r="AI1034" s="39">
        <v>0</v>
      </c>
      <c r="AK1034" t="s">
        <v>1943</v>
      </c>
      <c r="AL1034" s="38">
        <v>41729</v>
      </c>
      <c r="AM1034" s="39">
        <v>0</v>
      </c>
      <c r="AN1034" s="39">
        <v>0</v>
      </c>
      <c r="AO1034" s="39">
        <v>0</v>
      </c>
      <c r="AP1034" s="39">
        <v>0</v>
      </c>
      <c r="AQ1034" s="39">
        <v>0</v>
      </c>
      <c r="AR1034" s="39">
        <v>0</v>
      </c>
      <c r="AS1034" s="39">
        <v>0</v>
      </c>
      <c r="AT1034" s="39">
        <v>0</v>
      </c>
      <c r="AU1034" s="39">
        <v>0</v>
      </c>
      <c r="AV1034" s="39">
        <v>0</v>
      </c>
      <c r="AW1034" s="5">
        <v>0</v>
      </c>
      <c r="AY1034" t="s">
        <v>1943</v>
      </c>
      <c r="AZ1034" s="38">
        <v>42094</v>
      </c>
      <c r="BA1034" s="39">
        <v>13489138</v>
      </c>
      <c r="BB1034" s="39">
        <v>0</v>
      </c>
      <c r="BC1034" s="39">
        <v>570000</v>
      </c>
      <c r="BD1034" s="39">
        <v>0</v>
      </c>
      <c r="BE1034" s="39">
        <v>14059138</v>
      </c>
      <c r="BF1034" s="39">
        <v>0</v>
      </c>
      <c r="BG1034" s="39">
        <v>14059138</v>
      </c>
      <c r="BH1034" s="39">
        <v>0</v>
      </c>
      <c r="BI1034" s="39">
        <v>0</v>
      </c>
      <c r="BJ1034" s="39">
        <v>0</v>
      </c>
      <c r="BK1034" s="39">
        <v>0</v>
      </c>
      <c r="BN1034" s="38">
        <v>42460</v>
      </c>
      <c r="BO1034" s="39">
        <v>23859996</v>
      </c>
      <c r="BP1034" s="39">
        <v>0</v>
      </c>
      <c r="BQ1034" s="39">
        <v>1140000</v>
      </c>
      <c r="BR1034" s="39">
        <v>0</v>
      </c>
      <c r="BS1034" s="39">
        <v>24999996</v>
      </c>
      <c r="BT1034" s="39">
        <v>0</v>
      </c>
      <c r="BU1034" s="39">
        <v>24999996</v>
      </c>
      <c r="BV1034" s="39">
        <v>0</v>
      </c>
      <c r="BW1034" s="39">
        <v>0</v>
      </c>
      <c r="BX1034" s="39">
        <v>0</v>
      </c>
      <c r="BY1034" s="39">
        <v>0</v>
      </c>
      <c r="CB1034" t="s">
        <v>1944</v>
      </c>
      <c r="CC1034" t="s">
        <v>2087</v>
      </c>
      <c r="CD1034" t="s">
        <v>2088</v>
      </c>
      <c r="CE1034" s="3">
        <v>500</v>
      </c>
      <c r="CF1034" s="5">
        <v>776</v>
      </c>
      <c r="CG1034" s="38">
        <v>40999</v>
      </c>
      <c r="CH1034" s="12">
        <v>1678.41</v>
      </c>
      <c r="CI1034" s="12">
        <v>869.77</v>
      </c>
      <c r="CJ1034" s="12">
        <v>0.989816825414084</v>
      </c>
      <c r="CK1034" s="12">
        <v>303.87</v>
      </c>
      <c r="CL1034" s="12">
        <v>35080.336399500004</v>
      </c>
      <c r="CM1034" s="38">
        <v>41364</v>
      </c>
      <c r="CN1034" s="12">
        <v>675.84</v>
      </c>
      <c r="CO1034" s="12">
        <v>-892.78</v>
      </c>
      <c r="CP1034" s="12">
        <v>-0.67272620406680905</v>
      </c>
      <c r="CQ1034" s="12">
        <v>353.17</v>
      </c>
      <c r="CR1034" s="12">
        <v>21961.085909429999</v>
      </c>
      <c r="CS1034" s="38">
        <v>41729</v>
      </c>
      <c r="CT1034" s="12">
        <v>3976.16</v>
      </c>
      <c r="CU1034" s="12">
        <v>-1012.7</v>
      </c>
      <c r="CV1034" s="12">
        <v>-0.61541821259611196</v>
      </c>
      <c r="CW1034" s="12">
        <v>299.10000000000002</v>
      </c>
      <c r="CX1034" s="12">
        <v>20031.893043740001</v>
      </c>
      <c r="CY1034" s="38">
        <v>42094</v>
      </c>
      <c r="CZ1034" s="12">
        <v>6864.8200000000006</v>
      </c>
      <c r="DA1034" s="12">
        <v>-6639.85</v>
      </c>
      <c r="DB1034" s="12">
        <v>-3.66870318932969</v>
      </c>
      <c r="DC1034" s="12">
        <v>921.51</v>
      </c>
      <c r="DD1034" s="12">
        <v>26576.400177</v>
      </c>
      <c r="DE1034" s="38">
        <v>42460</v>
      </c>
      <c r="DF1034" s="12">
        <v>29356.331160999998</v>
      </c>
      <c r="DG1034" s="12">
        <v>-1909.0925279999999</v>
      </c>
      <c r="DH1034" s="12">
        <v>-0.96680374982527795</v>
      </c>
      <c r="DI1034" s="12">
        <v>1087.226893</v>
      </c>
      <c r="DJ1034" s="12">
        <v>29381.686862350001</v>
      </c>
      <c r="DK1034" t="s">
        <v>5184</v>
      </c>
      <c r="DL1034" s="40">
        <v>109</v>
      </c>
      <c r="DM1034" s="5">
        <v>533098</v>
      </c>
      <c r="DN1034" s="5">
        <v>500084</v>
      </c>
      <c r="DO1034" s="5">
        <v>532779</v>
      </c>
      <c r="DR1034" s="38">
        <v>41913</v>
      </c>
      <c r="DS1034" t="s">
        <v>1948</v>
      </c>
    </row>
    <row r="1035" spans="1:123" ht="15" customHeight="1" x14ac:dyDescent="0.35">
      <c r="A1035" s="34" t="s">
        <v>1406</v>
      </c>
      <c r="B1035" s="35">
        <v>500330</v>
      </c>
      <c r="C1035" s="34" t="s">
        <v>1407</v>
      </c>
      <c r="D1035" s="36" t="s">
        <v>5185</v>
      </c>
      <c r="E1035" t="s">
        <v>2031</v>
      </c>
      <c r="F1035" t="s">
        <v>1940</v>
      </c>
      <c r="G1035" s="37" t="s">
        <v>2181</v>
      </c>
      <c r="H1035" s="38">
        <v>23994</v>
      </c>
      <c r="I1035" t="s">
        <v>1959</v>
      </c>
      <c r="J1035" s="38">
        <v>40999</v>
      </c>
      <c r="K1035" s="39">
        <v>24750000</v>
      </c>
      <c r="L1035" s="39">
        <v>33418674</v>
      </c>
      <c r="M1035" s="39">
        <v>0</v>
      </c>
      <c r="N1035" s="39">
        <v>0</v>
      </c>
      <c r="O1035" s="39">
        <v>58168674</v>
      </c>
      <c r="P1035" s="39">
        <v>0</v>
      </c>
      <c r="Q1035" s="39">
        <v>58168674</v>
      </c>
      <c r="R1035" s="39">
        <v>0</v>
      </c>
      <c r="S1035" s="39">
        <v>0</v>
      </c>
      <c r="T1035" s="39">
        <v>0</v>
      </c>
      <c r="U1035" s="39">
        <v>0</v>
      </c>
      <c r="X1035" s="38">
        <v>41364</v>
      </c>
      <c r="Y1035" s="39">
        <v>45450000</v>
      </c>
      <c r="Z1035" s="39">
        <v>0</v>
      </c>
      <c r="AA1035" s="39">
        <v>10733205</v>
      </c>
      <c r="AB1035" s="39">
        <v>0</v>
      </c>
      <c r="AC1035" s="39">
        <v>56183205</v>
      </c>
      <c r="AD1035" s="39">
        <v>0</v>
      </c>
      <c r="AE1035" s="39">
        <v>56183205</v>
      </c>
      <c r="AF1035" s="39">
        <v>0</v>
      </c>
      <c r="AG1035" s="39">
        <v>0</v>
      </c>
      <c r="AH1035" s="39">
        <v>0</v>
      </c>
      <c r="AI1035" s="39">
        <v>0</v>
      </c>
      <c r="AL1035" s="38">
        <v>41729</v>
      </c>
      <c r="AM1035" s="39">
        <v>11598081</v>
      </c>
      <c r="AN1035" s="39">
        <v>0</v>
      </c>
      <c r="AO1035" s="39">
        <v>2056459</v>
      </c>
      <c r="AP1035" s="39">
        <v>0</v>
      </c>
      <c r="AQ1035" s="39">
        <v>13654540</v>
      </c>
      <c r="AR1035" s="39">
        <v>0</v>
      </c>
      <c r="AS1035" s="39">
        <v>13654540</v>
      </c>
      <c r="AT1035" s="39">
        <v>0</v>
      </c>
      <c r="AU1035" s="39">
        <v>0</v>
      </c>
      <c r="AV1035" s="39">
        <v>0</v>
      </c>
      <c r="AW1035" s="5">
        <v>0</v>
      </c>
      <c r="AZ1035" s="38">
        <v>42094</v>
      </c>
      <c r="BA1035" s="39">
        <v>49300000</v>
      </c>
      <c r="BB1035" s="39">
        <v>0</v>
      </c>
      <c r="BC1035" s="39">
        <v>9044000</v>
      </c>
      <c r="BD1035" s="39">
        <v>27500000</v>
      </c>
      <c r="BE1035" s="39">
        <v>85844000</v>
      </c>
      <c r="BF1035" s="39">
        <v>0</v>
      </c>
      <c r="BG1035" s="39">
        <v>85844000</v>
      </c>
      <c r="BH1035" s="39">
        <v>0</v>
      </c>
      <c r="BI1035" s="39">
        <v>0</v>
      </c>
      <c r="BJ1035" s="39">
        <v>0</v>
      </c>
      <c r="BK1035" s="39">
        <v>0</v>
      </c>
      <c r="BN1035" s="38">
        <v>42460</v>
      </c>
      <c r="BO1035" s="39">
        <v>56275000</v>
      </c>
      <c r="BP1035" s="39">
        <v>0</v>
      </c>
      <c r="BQ1035" s="39">
        <v>7856793</v>
      </c>
      <c r="BR1035" s="39">
        <v>47500000</v>
      </c>
      <c r="BS1035" s="39">
        <v>111631793</v>
      </c>
      <c r="BT1035" s="39">
        <v>0</v>
      </c>
      <c r="BU1035" s="39">
        <v>111631793</v>
      </c>
      <c r="BV1035" s="39">
        <v>0</v>
      </c>
      <c r="BW1035" s="39">
        <v>0</v>
      </c>
      <c r="BX1035" s="39">
        <v>0</v>
      </c>
      <c r="BY1035" s="39">
        <v>0</v>
      </c>
      <c r="CB1035" t="s">
        <v>1944</v>
      </c>
      <c r="CC1035" t="s">
        <v>2100</v>
      </c>
      <c r="CD1035" t="s">
        <v>2182</v>
      </c>
      <c r="CE1035" s="3">
        <v>500</v>
      </c>
      <c r="CF1035" s="5">
        <v>7197</v>
      </c>
      <c r="CG1035" s="38">
        <v>40999</v>
      </c>
      <c r="CH1035" s="12">
        <v>37252.81</v>
      </c>
      <c r="CI1035" s="12">
        <v>1557.8</v>
      </c>
      <c r="CJ1035" s="12">
        <v>3.7905120348480801</v>
      </c>
      <c r="CK1035" s="12">
        <v>4753.57</v>
      </c>
      <c r="CL1035" s="12">
        <v>26050.034013199998</v>
      </c>
      <c r="CM1035" s="38">
        <v>41364</v>
      </c>
      <c r="CN1035" s="12">
        <v>41461.33</v>
      </c>
      <c r="CO1035" s="12">
        <v>287.3</v>
      </c>
      <c r="CP1035" s="12">
        <v>0.28794930171171002</v>
      </c>
      <c r="CQ1035" s="12">
        <v>5279.85</v>
      </c>
      <c r="CR1035" s="12">
        <v>17462.852963000001</v>
      </c>
      <c r="CS1035" s="38">
        <v>41729</v>
      </c>
      <c r="CT1035" s="12">
        <v>46206.28</v>
      </c>
      <c r="CU1035" s="12">
        <v>1076.3</v>
      </c>
      <c r="CV1035" s="12">
        <v>2.2107115630540299</v>
      </c>
      <c r="CW1035" s="12">
        <v>5541.52</v>
      </c>
      <c r="CX1035" s="12">
        <v>18497.120352900001</v>
      </c>
      <c r="CY1035" s="38">
        <v>42094</v>
      </c>
      <c r="CZ1035" s="12">
        <v>54284.33</v>
      </c>
      <c r="DA1035" s="12">
        <v>1128.1500000000001</v>
      </c>
      <c r="DB1035" s="12">
        <v>2.5555313699082198</v>
      </c>
      <c r="DC1035" s="12">
        <v>6627.08</v>
      </c>
      <c r="DD1035" s="12">
        <v>27299.134816500002</v>
      </c>
      <c r="DE1035" s="38">
        <v>42460</v>
      </c>
      <c r="DF1035" s="12">
        <v>57152.828999999998</v>
      </c>
      <c r="DG1035" s="12">
        <v>897.79700000000003</v>
      </c>
      <c r="DH1035" s="12">
        <v>1.85137170078578</v>
      </c>
      <c r="DI1035" s="12">
        <v>7250.7730000000001</v>
      </c>
      <c r="DJ1035" s="12">
        <v>24939.040980199999</v>
      </c>
      <c r="DK1035" t="s">
        <v>5186</v>
      </c>
      <c r="DL1035" s="40">
        <v>544</v>
      </c>
      <c r="DM1035" s="5">
        <v>500303</v>
      </c>
      <c r="DN1035" s="5">
        <v>500101</v>
      </c>
      <c r="DO1035" s="5">
        <v>521070</v>
      </c>
      <c r="DP1035" s="5">
        <v>502986</v>
      </c>
      <c r="DR1035" s="38">
        <v>32964</v>
      </c>
      <c r="DS1035" t="s">
        <v>1948</v>
      </c>
    </row>
    <row r="1036" spans="1:123" ht="15" customHeight="1" x14ac:dyDescent="0.35">
      <c r="A1036" s="34" t="s">
        <v>1406</v>
      </c>
      <c r="B1036" s="35">
        <v>500330</v>
      </c>
      <c r="C1036" s="34" t="s">
        <v>1408</v>
      </c>
      <c r="D1036" s="36" t="s">
        <v>5187</v>
      </c>
      <c r="E1036" t="s">
        <v>5188</v>
      </c>
      <c r="F1036" t="s">
        <v>1951</v>
      </c>
      <c r="G1036" s="37" t="s">
        <v>2181</v>
      </c>
      <c r="H1036" s="38">
        <v>21757</v>
      </c>
      <c r="I1036" t="s">
        <v>1942</v>
      </c>
      <c r="J1036" s="38">
        <v>40999</v>
      </c>
      <c r="K1036" s="39">
        <v>2345716</v>
      </c>
      <c r="L1036" s="39">
        <v>11371201</v>
      </c>
      <c r="M1036" s="39">
        <v>0</v>
      </c>
      <c r="N1036" s="39">
        <v>0</v>
      </c>
      <c r="O1036" s="39">
        <v>13716917</v>
      </c>
      <c r="P1036" s="39">
        <v>0</v>
      </c>
      <c r="Q1036" s="39">
        <v>13716917</v>
      </c>
      <c r="R1036" s="39">
        <v>0</v>
      </c>
      <c r="S1036" s="39">
        <v>0</v>
      </c>
      <c r="T1036" s="39">
        <v>0</v>
      </c>
      <c r="U1036" s="39">
        <v>0</v>
      </c>
      <c r="X1036" s="38">
        <v>41364</v>
      </c>
      <c r="Y1036" s="39">
        <v>20156205</v>
      </c>
      <c r="Z1036" s="39">
        <v>0</v>
      </c>
      <c r="AA1036" s="39">
        <v>55335</v>
      </c>
      <c r="AB1036" s="39">
        <v>0</v>
      </c>
      <c r="AC1036" s="39">
        <v>20211540</v>
      </c>
      <c r="AD1036" s="39">
        <v>0</v>
      </c>
      <c r="AE1036" s="39">
        <v>20211540</v>
      </c>
      <c r="AF1036" s="39">
        <v>0</v>
      </c>
      <c r="AG1036" s="39">
        <v>0</v>
      </c>
      <c r="AH1036" s="39">
        <v>0</v>
      </c>
      <c r="AI1036" s="39">
        <v>0</v>
      </c>
      <c r="AL1036" s="38">
        <v>41729</v>
      </c>
      <c r="AM1036" s="39">
        <v>15357028</v>
      </c>
      <c r="AN1036" s="39">
        <v>0</v>
      </c>
      <c r="AO1036" s="39">
        <v>54600</v>
      </c>
      <c r="AP1036" s="39">
        <v>0</v>
      </c>
      <c r="AQ1036" s="39">
        <v>15411628</v>
      </c>
      <c r="AR1036" s="39">
        <v>0</v>
      </c>
      <c r="AS1036" s="39">
        <v>15411628</v>
      </c>
      <c r="AT1036" s="39">
        <v>0</v>
      </c>
      <c r="AU1036" s="39">
        <v>0</v>
      </c>
      <c r="AV1036" s="39">
        <v>0</v>
      </c>
      <c r="AW1036" s="5">
        <v>0</v>
      </c>
      <c r="AZ1036" s="38">
        <v>42094</v>
      </c>
      <c r="BA1036" s="39">
        <v>20230000</v>
      </c>
      <c r="BB1036" s="39">
        <v>0</v>
      </c>
      <c r="BC1036" s="39">
        <v>535000</v>
      </c>
      <c r="BD1036" s="39">
        <v>0</v>
      </c>
      <c r="BE1036" s="39">
        <v>20765000</v>
      </c>
      <c r="BF1036" s="39">
        <v>0</v>
      </c>
      <c r="BG1036" s="39">
        <v>20765000</v>
      </c>
      <c r="BH1036" s="39">
        <v>0</v>
      </c>
      <c r="BI1036" s="39">
        <v>0</v>
      </c>
      <c r="BJ1036" s="39">
        <v>0</v>
      </c>
      <c r="BK1036" s="39">
        <v>0</v>
      </c>
      <c r="BN1036" s="38">
        <v>42460</v>
      </c>
      <c r="BO1036" s="39">
        <v>4425870</v>
      </c>
      <c r="BP1036" s="39">
        <v>0</v>
      </c>
      <c r="BQ1036" s="39">
        <v>13490270</v>
      </c>
      <c r="BR1036" s="39">
        <v>5195989</v>
      </c>
      <c r="BS1036" s="39">
        <v>23112129</v>
      </c>
      <c r="BT1036" s="39">
        <v>0</v>
      </c>
      <c r="BU1036" s="39">
        <v>23112129</v>
      </c>
      <c r="BV1036" s="39">
        <v>0</v>
      </c>
      <c r="BW1036" s="39">
        <v>0</v>
      </c>
      <c r="BX1036" s="39">
        <v>0</v>
      </c>
      <c r="BY1036" s="39">
        <v>0</v>
      </c>
      <c r="CB1036" t="s">
        <v>1953</v>
      </c>
      <c r="CC1036" t="s">
        <v>2100</v>
      </c>
      <c r="CD1036" t="s">
        <v>2182</v>
      </c>
      <c r="CE1036" s="3">
        <v>500</v>
      </c>
      <c r="CF1036" s="5">
        <v>7197</v>
      </c>
      <c r="CG1036" s="38">
        <v>40999</v>
      </c>
      <c r="CH1036" s="12">
        <v>37252.81</v>
      </c>
      <c r="CI1036" s="12">
        <v>1557.8</v>
      </c>
      <c r="CJ1036" s="12">
        <v>3.7905120348480801</v>
      </c>
      <c r="CK1036" s="12">
        <v>4753.57</v>
      </c>
      <c r="CL1036" s="12">
        <v>26050.034013199998</v>
      </c>
      <c r="CM1036" s="38">
        <v>41364</v>
      </c>
      <c r="CN1036" s="12">
        <v>41461.33</v>
      </c>
      <c r="CO1036" s="12">
        <v>287.3</v>
      </c>
      <c r="CP1036" s="12">
        <v>0.28794930171171002</v>
      </c>
      <c r="CQ1036" s="12">
        <v>5279.85</v>
      </c>
      <c r="CR1036" s="12">
        <v>17462.852963000001</v>
      </c>
      <c r="CS1036" s="38">
        <v>41729</v>
      </c>
      <c r="CT1036" s="12">
        <v>46206.28</v>
      </c>
      <c r="CU1036" s="12">
        <v>1076.3</v>
      </c>
      <c r="CV1036" s="12">
        <v>2.2107115630540299</v>
      </c>
      <c r="CW1036" s="12">
        <v>5541.52</v>
      </c>
      <c r="CX1036" s="12">
        <v>18497.120352900001</v>
      </c>
      <c r="CY1036" s="38">
        <v>42094</v>
      </c>
      <c r="CZ1036" s="12">
        <v>54284.33</v>
      </c>
      <c r="DA1036" s="12">
        <v>1128.1500000000001</v>
      </c>
      <c r="DB1036" s="12">
        <v>2.5555313699082198</v>
      </c>
      <c r="DC1036" s="12">
        <v>6627.08</v>
      </c>
      <c r="DD1036" s="12">
        <v>27299.134816500002</v>
      </c>
      <c r="DE1036" s="38">
        <v>42460</v>
      </c>
      <c r="DF1036" s="12">
        <v>57152.828999999998</v>
      </c>
      <c r="DG1036" s="12">
        <v>897.79700000000003</v>
      </c>
      <c r="DH1036" s="12">
        <v>1.85137170078578</v>
      </c>
      <c r="DI1036" s="12">
        <v>7250.7730000000001</v>
      </c>
      <c r="DJ1036" s="12">
        <v>24939.040980199999</v>
      </c>
      <c r="DK1036" t="s">
        <v>5189</v>
      </c>
      <c r="DL1036" s="40">
        <v>115</v>
      </c>
      <c r="DM1036" s="5">
        <v>500303</v>
      </c>
      <c r="DN1036" s="5">
        <v>500101</v>
      </c>
      <c r="DO1036" s="5">
        <v>521070</v>
      </c>
      <c r="DP1036" s="5">
        <v>502986</v>
      </c>
      <c r="DR1036" s="38">
        <v>40753</v>
      </c>
      <c r="DS1036" t="s">
        <v>1948</v>
      </c>
    </row>
    <row r="1037" spans="1:123" ht="15" customHeight="1" x14ac:dyDescent="0.35">
      <c r="A1037" s="34" t="s">
        <v>1409</v>
      </c>
      <c r="B1037" s="35">
        <v>532805</v>
      </c>
      <c r="C1037" s="34" t="s">
        <v>1410</v>
      </c>
      <c r="D1037" s="36" t="s">
        <v>5190</v>
      </c>
      <c r="E1037" s="34" t="s">
        <v>5191</v>
      </c>
      <c r="F1037" t="s">
        <v>1951</v>
      </c>
      <c r="G1037" s="37" t="s">
        <v>5192</v>
      </c>
      <c r="H1037" s="38">
        <v>17178</v>
      </c>
      <c r="I1037" t="s">
        <v>1942</v>
      </c>
      <c r="J1037" s="38">
        <v>40999</v>
      </c>
      <c r="K1037" s="39">
        <v>2400000</v>
      </c>
      <c r="L1037" s="39">
        <v>0</v>
      </c>
      <c r="M1037" s="39">
        <v>580000</v>
      </c>
      <c r="N1037" s="39">
        <v>6260000</v>
      </c>
      <c r="O1037" s="39">
        <v>9240000</v>
      </c>
      <c r="P1037" s="39">
        <v>0</v>
      </c>
      <c r="Q1037" s="39">
        <v>9240000</v>
      </c>
      <c r="R1037" s="39">
        <v>0</v>
      </c>
      <c r="S1037" s="39">
        <v>0</v>
      </c>
      <c r="T1037" s="39">
        <v>0</v>
      </c>
      <c r="U1037" s="39">
        <v>0</v>
      </c>
      <c r="X1037" s="38">
        <v>41364</v>
      </c>
      <c r="Y1037" s="39">
        <v>2400000</v>
      </c>
      <c r="Z1037" s="39">
        <v>0</v>
      </c>
      <c r="AA1037" s="39">
        <v>1600000</v>
      </c>
      <c r="AB1037" s="39">
        <v>0</v>
      </c>
      <c r="AC1037" s="39">
        <v>4000000</v>
      </c>
      <c r="AD1037" s="39">
        <v>0</v>
      </c>
      <c r="AE1037" s="39">
        <v>4000000</v>
      </c>
      <c r="AF1037" s="39">
        <v>0</v>
      </c>
      <c r="AG1037" s="39">
        <v>0</v>
      </c>
      <c r="AH1037" s="39">
        <v>0</v>
      </c>
      <c r="AI1037" s="39">
        <v>0</v>
      </c>
      <c r="AL1037" s="38">
        <v>41729</v>
      </c>
      <c r="AM1037" s="39">
        <v>2400000</v>
      </c>
      <c r="AN1037" s="39">
        <v>0</v>
      </c>
      <c r="AO1037" s="39">
        <v>0</v>
      </c>
      <c r="AP1037" s="39">
        <v>1600000</v>
      </c>
      <c r="AQ1037" s="39">
        <v>4000000</v>
      </c>
      <c r="AR1037" s="39">
        <v>0</v>
      </c>
      <c r="AS1037" s="39">
        <v>4000000</v>
      </c>
      <c r="AT1037" s="39">
        <v>0</v>
      </c>
      <c r="AU1037" s="39">
        <v>0</v>
      </c>
      <c r="AV1037" s="39">
        <v>0</v>
      </c>
      <c r="AW1037" s="5">
        <v>0</v>
      </c>
      <c r="AZ1037" s="38">
        <v>42094</v>
      </c>
      <c r="BA1037" s="39">
        <v>6781000</v>
      </c>
      <c r="BB1037" s="39">
        <v>0</v>
      </c>
      <c r="BC1037" s="39">
        <v>218000</v>
      </c>
      <c r="BD1037" s="39">
        <v>0</v>
      </c>
      <c r="BE1037" s="39">
        <v>6999000</v>
      </c>
      <c r="BF1037" s="39">
        <v>0</v>
      </c>
      <c r="BG1037" s="39">
        <v>6999000</v>
      </c>
      <c r="BH1037" s="39">
        <v>0</v>
      </c>
      <c r="BI1037" s="39">
        <v>0</v>
      </c>
      <c r="BJ1037" s="39">
        <v>0</v>
      </c>
      <c r="BK1037" s="39">
        <v>0</v>
      </c>
      <c r="BN1037" s="38">
        <v>42460</v>
      </c>
      <c r="BO1037" s="39">
        <v>2400000</v>
      </c>
      <c r="BP1037" s="39">
        <v>0</v>
      </c>
      <c r="BQ1037" s="39">
        <v>0</v>
      </c>
      <c r="BR1037" s="39">
        <v>0</v>
      </c>
      <c r="BS1037" s="39">
        <v>2400000</v>
      </c>
      <c r="BT1037" s="39">
        <v>0</v>
      </c>
      <c r="BU1037" s="39">
        <v>2400000</v>
      </c>
      <c r="BV1037" s="39">
        <v>0</v>
      </c>
      <c r="BW1037" s="39">
        <v>0</v>
      </c>
      <c r="BX1037" s="39">
        <v>0</v>
      </c>
      <c r="BY1037" s="39">
        <v>0</v>
      </c>
      <c r="CB1037" t="s">
        <v>1968</v>
      </c>
      <c r="CC1037" t="s">
        <v>1976</v>
      </c>
      <c r="CD1037" t="s">
        <v>4409</v>
      </c>
      <c r="CE1037" s="3">
        <v>500</v>
      </c>
      <c r="CF1037" s="5">
        <v>1330</v>
      </c>
      <c r="CG1037" s="38">
        <v>40999</v>
      </c>
      <c r="CH1037" s="12">
        <v>212276.4</v>
      </c>
      <c r="CI1037" s="12">
        <v>2927.41</v>
      </c>
      <c r="CJ1037" s="12">
        <v>6.41789090640221</v>
      </c>
      <c r="CK1037" s="12">
        <v>2799.73</v>
      </c>
      <c r="CL1037" s="12">
        <v>35074.881159999997</v>
      </c>
      <c r="CM1037" s="38">
        <v>41364</v>
      </c>
      <c r="CN1037" s="12">
        <v>242103.8</v>
      </c>
      <c r="CO1037" s="12">
        <v>3231.1</v>
      </c>
      <c r="CP1037" s="12">
        <v>5.7803120274579003</v>
      </c>
      <c r="CQ1037" s="12">
        <v>3477.59</v>
      </c>
      <c r="CR1037" s="12">
        <v>32311.400541499999</v>
      </c>
      <c r="CS1037" s="38">
        <v>41729</v>
      </c>
      <c r="CT1037" s="12">
        <v>280279.62000000005</v>
      </c>
      <c r="CU1037" s="12">
        <v>3366.47</v>
      </c>
      <c r="CV1037" s="12">
        <v>5.1822346964822303</v>
      </c>
      <c r="CW1037" s="12">
        <v>4105.59</v>
      </c>
      <c r="CX1037" s="12">
        <v>31419.245143</v>
      </c>
      <c r="CY1037" s="38">
        <v>42094</v>
      </c>
      <c r="CZ1037" s="12">
        <v>316349.15000000002</v>
      </c>
      <c r="DA1037" s="12">
        <v>3865.29</v>
      </c>
      <c r="DB1037" s="12">
        <v>5.2377882471524204</v>
      </c>
      <c r="DC1037" s="12">
        <v>4677.16</v>
      </c>
      <c r="DD1037" s="12">
        <v>52620.8723035</v>
      </c>
      <c r="DE1037" s="38">
        <v>42460</v>
      </c>
      <c r="DF1037" s="12">
        <v>354863.18800000002</v>
      </c>
      <c r="DG1037" s="12">
        <v>4477.0050000000001</v>
      </c>
      <c r="DH1037" s="12">
        <v>4.7876097525159302</v>
      </c>
      <c r="DI1037" s="12">
        <v>5397.335</v>
      </c>
      <c r="DJ1037" s="12">
        <v>45578.70822</v>
      </c>
      <c r="DK1037" t="s">
        <v>5193</v>
      </c>
      <c r="DL1037" s="40">
        <v>4.9000000000000004</v>
      </c>
      <c r="DM1037" s="5">
        <v>532667</v>
      </c>
      <c r="DN1037" s="5">
        <v>500103</v>
      </c>
      <c r="DO1037" s="5">
        <v>533655</v>
      </c>
      <c r="DP1037" s="5">
        <v>517354</v>
      </c>
      <c r="DR1037" s="38">
        <v>36220</v>
      </c>
      <c r="DS1037" t="s">
        <v>1948</v>
      </c>
    </row>
    <row r="1038" spans="1:123" ht="15" customHeight="1" x14ac:dyDescent="0.35">
      <c r="A1038" s="34" t="s">
        <v>1411</v>
      </c>
      <c r="B1038" s="35">
        <v>530517</v>
      </c>
      <c r="C1038" s="65" t="s">
        <v>1415</v>
      </c>
      <c r="D1038" s="36" t="s">
        <v>5194</v>
      </c>
      <c r="E1038" t="s">
        <v>2031</v>
      </c>
      <c r="F1038" t="s">
        <v>1940</v>
      </c>
      <c r="G1038" s="37" t="s">
        <v>5195</v>
      </c>
      <c r="H1038" s="38">
        <v>19807</v>
      </c>
      <c r="I1038" t="s">
        <v>1959</v>
      </c>
      <c r="J1038" s="38">
        <v>40999</v>
      </c>
      <c r="K1038" s="39">
        <v>4200000</v>
      </c>
      <c r="L1038" s="39">
        <v>0</v>
      </c>
      <c r="M1038" s="39">
        <v>0</v>
      </c>
      <c r="N1038" s="39">
        <v>24189425</v>
      </c>
      <c r="O1038" s="39">
        <v>28389425</v>
      </c>
      <c r="P1038" s="39">
        <v>0</v>
      </c>
      <c r="Q1038" s="39">
        <v>28389425</v>
      </c>
      <c r="R1038" s="39">
        <v>0</v>
      </c>
      <c r="S1038" s="39">
        <v>0</v>
      </c>
      <c r="T1038" s="39">
        <v>0</v>
      </c>
      <c r="U1038" s="39">
        <v>0</v>
      </c>
      <c r="X1038" s="38">
        <v>41364</v>
      </c>
      <c r="Y1038" s="39">
        <v>4200000</v>
      </c>
      <c r="Z1038" s="39">
        <v>0</v>
      </c>
      <c r="AA1038" s="39">
        <v>0</v>
      </c>
      <c r="AB1038" s="39">
        <v>30449161</v>
      </c>
      <c r="AC1038" s="39">
        <v>34649161</v>
      </c>
      <c r="AD1038" s="39">
        <v>0</v>
      </c>
      <c r="AE1038" s="39">
        <v>34649161</v>
      </c>
      <c r="AF1038" s="39">
        <v>0</v>
      </c>
      <c r="AG1038" s="39">
        <v>0</v>
      </c>
      <c r="AH1038" s="39">
        <v>0</v>
      </c>
      <c r="AI1038" s="39">
        <v>0</v>
      </c>
      <c r="AL1038" s="38">
        <v>41729</v>
      </c>
      <c r="AM1038" s="39">
        <v>4704000</v>
      </c>
      <c r="AN1038" s="39">
        <v>0</v>
      </c>
      <c r="AO1038" s="39">
        <v>0</v>
      </c>
      <c r="AP1038" s="39">
        <v>42787544</v>
      </c>
      <c r="AQ1038" s="39">
        <v>47491544</v>
      </c>
      <c r="AR1038" s="39">
        <v>0</v>
      </c>
      <c r="AS1038" s="39">
        <v>47491544</v>
      </c>
      <c r="AT1038" s="39">
        <v>0</v>
      </c>
      <c r="AU1038" s="39">
        <v>0</v>
      </c>
      <c r="AV1038" s="39">
        <v>0</v>
      </c>
      <c r="AW1038" s="5">
        <v>0</v>
      </c>
      <c r="AZ1038" s="38">
        <v>42094</v>
      </c>
      <c r="BA1038" s="39">
        <v>12000000</v>
      </c>
      <c r="BB1038" s="39">
        <v>1440000</v>
      </c>
      <c r="BC1038" s="39">
        <v>40000</v>
      </c>
      <c r="BD1038" s="39">
        <v>58182500</v>
      </c>
      <c r="BE1038" s="39">
        <v>71662500</v>
      </c>
      <c r="BF1038" s="39">
        <v>0</v>
      </c>
      <c r="BG1038" s="39">
        <v>71662500</v>
      </c>
      <c r="BH1038" s="39">
        <v>0</v>
      </c>
      <c r="BI1038" s="39">
        <v>0</v>
      </c>
      <c r="BJ1038" s="39">
        <v>0</v>
      </c>
      <c r="BK1038" s="39">
        <v>0</v>
      </c>
      <c r="BN1038" s="38">
        <v>42460</v>
      </c>
      <c r="BO1038" s="39">
        <v>13480000</v>
      </c>
      <c r="BP1038" s="39">
        <v>0</v>
      </c>
      <c r="BQ1038" s="39">
        <v>0</v>
      </c>
      <c r="BR1038" s="39">
        <v>74507500</v>
      </c>
      <c r="BS1038" s="39">
        <v>87987500</v>
      </c>
      <c r="BT1038" s="39">
        <v>0</v>
      </c>
      <c r="BU1038" s="39">
        <v>87987500</v>
      </c>
      <c r="BV1038" s="39">
        <v>0</v>
      </c>
      <c r="BW1038" s="39">
        <v>0</v>
      </c>
      <c r="BX1038" s="39">
        <v>0</v>
      </c>
      <c r="BY1038" s="39">
        <v>0</v>
      </c>
      <c r="CB1038" t="s">
        <v>1944</v>
      </c>
      <c r="CC1038" t="s">
        <v>2100</v>
      </c>
      <c r="CD1038" t="s">
        <v>2182</v>
      </c>
      <c r="CE1038" s="3">
        <v>500</v>
      </c>
      <c r="CF1038" s="5">
        <v>5026</v>
      </c>
      <c r="CG1038" s="38">
        <v>40999</v>
      </c>
      <c r="CH1038" s="12">
        <v>8657.32</v>
      </c>
      <c r="CI1038" s="12">
        <v>399.05</v>
      </c>
      <c r="CJ1038" s="12">
        <v>8.7329602776689708</v>
      </c>
      <c r="CK1038" s="12">
        <v>823.42</v>
      </c>
      <c r="CL1038" s="12">
        <v>3648.96486</v>
      </c>
      <c r="CM1038" s="38">
        <v>41364</v>
      </c>
      <c r="CN1038" s="12">
        <v>10109.09</v>
      </c>
      <c r="CO1038" s="12">
        <v>448.08</v>
      </c>
      <c r="CP1038" s="12">
        <v>8.4407161390489094</v>
      </c>
      <c r="CQ1038" s="12">
        <v>1112.03</v>
      </c>
      <c r="CR1038" s="12">
        <v>7039.9039199999997</v>
      </c>
      <c r="CS1038" s="38">
        <v>41729</v>
      </c>
      <c r="CT1038" s="12">
        <v>12146.12</v>
      </c>
      <c r="CU1038" s="12">
        <v>656.36</v>
      </c>
      <c r="CV1038" s="12">
        <v>10.5538748665317</v>
      </c>
      <c r="CW1038" s="12">
        <v>1145.9100000000001</v>
      </c>
      <c r="CX1038" s="12">
        <v>17683.768199999999</v>
      </c>
      <c r="CY1038" s="38">
        <v>42094</v>
      </c>
      <c r="CZ1038" s="12">
        <v>14812.06</v>
      </c>
      <c r="DA1038" s="12">
        <v>1030.5</v>
      </c>
      <c r="DB1038" s="12">
        <v>13.7435150851062</v>
      </c>
      <c r="DC1038" s="12">
        <v>1345.04</v>
      </c>
      <c r="DD1038" s="12">
        <v>38763.875999999997</v>
      </c>
      <c r="DE1038" s="38">
        <v>42460</v>
      </c>
      <c r="DF1038" s="12">
        <v>17152.703000000001</v>
      </c>
      <c r="DG1038" s="12">
        <v>1202.7650000000001</v>
      </c>
      <c r="DH1038" s="12">
        <v>13.087930043043499</v>
      </c>
      <c r="DI1038" s="12">
        <v>1608.4490000000001</v>
      </c>
      <c r="DJ1038" s="12">
        <v>43694.450799999999</v>
      </c>
      <c r="DK1038" t="s">
        <v>5196</v>
      </c>
      <c r="DL1038" s="40">
        <v>560.87</v>
      </c>
      <c r="DM1038" s="5">
        <v>534809</v>
      </c>
      <c r="DN1038" s="5">
        <v>514043</v>
      </c>
      <c r="DO1038" s="5">
        <v>521016</v>
      </c>
      <c r="DP1038" s="5">
        <v>532889</v>
      </c>
      <c r="DR1038" s="38">
        <v>34425</v>
      </c>
      <c r="DS1038" t="s">
        <v>1948</v>
      </c>
    </row>
    <row r="1039" spans="1:123" ht="15" customHeight="1" x14ac:dyDescent="0.35">
      <c r="A1039" s="34" t="s">
        <v>1411</v>
      </c>
      <c r="B1039" s="35">
        <v>530517</v>
      </c>
      <c r="C1039" s="65" t="s">
        <v>1413</v>
      </c>
      <c r="D1039" s="36" t="s">
        <v>5197</v>
      </c>
      <c r="E1039" s="34" t="s">
        <v>2013</v>
      </c>
      <c r="F1039" t="s">
        <v>1951</v>
      </c>
      <c r="G1039" s="37" t="s">
        <v>5198</v>
      </c>
      <c r="H1039" s="38">
        <v>17906</v>
      </c>
      <c r="I1039" t="s">
        <v>1959</v>
      </c>
      <c r="J1039" s="38">
        <v>40999</v>
      </c>
      <c r="K1039" s="39">
        <v>4200000</v>
      </c>
      <c r="L1039" s="39">
        <v>0</v>
      </c>
      <c r="M1039" s="39">
        <v>0</v>
      </c>
      <c r="N1039" s="39">
        <v>24189425</v>
      </c>
      <c r="O1039" s="39">
        <v>28389425</v>
      </c>
      <c r="P1039" s="39">
        <v>0</v>
      </c>
      <c r="Q1039" s="39">
        <v>28389425</v>
      </c>
      <c r="R1039" s="39">
        <v>0</v>
      </c>
      <c r="S1039" s="39">
        <v>0</v>
      </c>
      <c r="T1039" s="39">
        <v>0</v>
      </c>
      <c r="U1039" s="39">
        <v>0</v>
      </c>
      <c r="X1039" s="38">
        <v>41364</v>
      </c>
      <c r="Y1039" s="39">
        <v>4200000</v>
      </c>
      <c r="Z1039" s="39">
        <v>0</v>
      </c>
      <c r="AA1039" s="39">
        <v>0</v>
      </c>
      <c r="AB1039" s="39">
        <v>30449161</v>
      </c>
      <c r="AC1039" s="39">
        <v>34649161</v>
      </c>
      <c r="AD1039" s="39">
        <v>0</v>
      </c>
      <c r="AE1039" s="39">
        <v>34649161</v>
      </c>
      <c r="AF1039" s="39">
        <v>0</v>
      </c>
      <c r="AG1039" s="39">
        <v>0</v>
      </c>
      <c r="AH1039" s="39">
        <v>0</v>
      </c>
      <c r="AI1039" s="39">
        <v>0</v>
      </c>
      <c r="AL1039" s="38">
        <v>41729</v>
      </c>
      <c r="AM1039" s="39">
        <v>4704000</v>
      </c>
      <c r="AN1039" s="39">
        <v>0</v>
      </c>
      <c r="AO1039" s="39">
        <v>0</v>
      </c>
      <c r="AP1039" s="39">
        <v>42787544</v>
      </c>
      <c r="AQ1039" s="39">
        <v>47491544</v>
      </c>
      <c r="AR1039" s="39">
        <v>0</v>
      </c>
      <c r="AS1039" s="39">
        <v>47491544</v>
      </c>
      <c r="AT1039" s="39">
        <v>0</v>
      </c>
      <c r="AU1039" s="39">
        <v>0</v>
      </c>
      <c r="AV1039" s="39">
        <v>0</v>
      </c>
      <c r="AW1039" s="5">
        <v>0</v>
      </c>
      <c r="AZ1039" s="38">
        <v>42094</v>
      </c>
      <c r="BA1039" s="39">
        <v>12000000</v>
      </c>
      <c r="BB1039" s="39">
        <v>1440000</v>
      </c>
      <c r="BC1039" s="39">
        <v>40000</v>
      </c>
      <c r="BD1039" s="39">
        <v>58182500</v>
      </c>
      <c r="BE1039" s="39">
        <v>71662500</v>
      </c>
      <c r="BF1039" s="39">
        <v>0</v>
      </c>
      <c r="BG1039" s="39">
        <v>71662500</v>
      </c>
      <c r="BH1039" s="39">
        <v>0</v>
      </c>
      <c r="BI1039" s="39">
        <v>0</v>
      </c>
      <c r="BJ1039" s="39">
        <v>0</v>
      </c>
      <c r="BK1039" s="39">
        <v>0</v>
      </c>
      <c r="BN1039" s="38">
        <v>42460</v>
      </c>
      <c r="BO1039" s="39">
        <v>13480000</v>
      </c>
      <c r="BP1039" s="39">
        <v>0</v>
      </c>
      <c r="BQ1039" s="39">
        <v>0</v>
      </c>
      <c r="BR1039" s="39">
        <v>74507500</v>
      </c>
      <c r="BS1039" s="39">
        <v>87987500</v>
      </c>
      <c r="BT1039" s="39">
        <v>0</v>
      </c>
      <c r="BU1039" s="39">
        <v>87987500</v>
      </c>
      <c r="BV1039" s="39">
        <v>0</v>
      </c>
      <c r="BW1039" s="39">
        <v>0</v>
      </c>
      <c r="BX1039" s="39">
        <v>0</v>
      </c>
      <c r="BY1039" s="39">
        <v>0</v>
      </c>
      <c r="CB1039" t="s">
        <v>2015</v>
      </c>
      <c r="CC1039" t="s">
        <v>2100</v>
      </c>
      <c r="CD1039" t="s">
        <v>2182</v>
      </c>
      <c r="CE1039" s="3">
        <v>500</v>
      </c>
      <c r="CF1039" s="5">
        <v>5026</v>
      </c>
      <c r="CG1039" s="38">
        <v>40999</v>
      </c>
      <c r="CH1039" s="12">
        <v>8657.32</v>
      </c>
      <c r="CI1039" s="12">
        <v>399.05</v>
      </c>
      <c r="CJ1039" s="12">
        <v>8.7329602776689708</v>
      </c>
      <c r="CK1039" s="12">
        <v>823.42</v>
      </c>
      <c r="CL1039" s="12">
        <v>3648.96486</v>
      </c>
      <c r="CM1039" s="38">
        <v>41364</v>
      </c>
      <c r="CN1039" s="12">
        <v>10109.09</v>
      </c>
      <c r="CO1039" s="12">
        <v>448.08</v>
      </c>
      <c r="CP1039" s="12">
        <v>8.4407161390489094</v>
      </c>
      <c r="CQ1039" s="12">
        <v>1112.03</v>
      </c>
      <c r="CR1039" s="12">
        <v>7039.9039199999997</v>
      </c>
      <c r="CS1039" s="38">
        <v>41729</v>
      </c>
      <c r="CT1039" s="12">
        <v>12146.12</v>
      </c>
      <c r="CU1039" s="12">
        <v>656.36</v>
      </c>
      <c r="CV1039" s="12">
        <v>10.5538748665317</v>
      </c>
      <c r="CW1039" s="12">
        <v>1145.9100000000001</v>
      </c>
      <c r="CX1039" s="12">
        <v>17683.768199999999</v>
      </c>
      <c r="CY1039" s="38">
        <v>42094</v>
      </c>
      <c r="CZ1039" s="12">
        <v>14812.06</v>
      </c>
      <c r="DA1039" s="12">
        <v>1030.5</v>
      </c>
      <c r="DB1039" s="12">
        <v>13.7435150851062</v>
      </c>
      <c r="DC1039" s="12">
        <v>1345.04</v>
      </c>
      <c r="DD1039" s="12">
        <v>38763.875999999997</v>
      </c>
      <c r="DE1039" s="38">
        <v>42460</v>
      </c>
      <c r="DF1039" s="12">
        <v>17152.703000000001</v>
      </c>
      <c r="DG1039" s="12">
        <v>1202.7650000000001</v>
      </c>
      <c r="DH1039" s="12">
        <v>13.087930043043499</v>
      </c>
      <c r="DI1039" s="12">
        <v>1608.4490000000001</v>
      </c>
      <c r="DJ1039" s="12">
        <v>43694.450799999999</v>
      </c>
      <c r="DK1039" t="s">
        <v>5199</v>
      </c>
      <c r="DL1039" s="40">
        <v>560.87</v>
      </c>
      <c r="DM1039" s="5">
        <v>534809</v>
      </c>
      <c r="DN1039" s="5">
        <v>514043</v>
      </c>
      <c r="DO1039" s="5">
        <v>521016</v>
      </c>
      <c r="DP1039" s="5">
        <v>532889</v>
      </c>
      <c r="DR1039" s="38">
        <v>34425</v>
      </c>
      <c r="DS1039" t="s">
        <v>1948</v>
      </c>
    </row>
    <row r="1040" spans="1:123" ht="15" customHeight="1" x14ac:dyDescent="0.35">
      <c r="A1040" s="34" t="s">
        <v>1411</v>
      </c>
      <c r="B1040" s="35">
        <v>530517</v>
      </c>
      <c r="C1040" s="65" t="s">
        <v>1412</v>
      </c>
      <c r="D1040" s="36" t="s">
        <v>5200</v>
      </c>
      <c r="E1040" s="34" t="s">
        <v>2013</v>
      </c>
      <c r="F1040" t="s">
        <v>1951</v>
      </c>
      <c r="G1040" s="37" t="s">
        <v>5201</v>
      </c>
      <c r="H1040" s="38">
        <v>21423</v>
      </c>
      <c r="I1040" t="s">
        <v>1942</v>
      </c>
      <c r="J1040" s="38">
        <v>40999</v>
      </c>
      <c r="K1040" s="39">
        <v>0</v>
      </c>
      <c r="L1040" s="39">
        <v>0</v>
      </c>
      <c r="M1040" s="39">
        <v>0</v>
      </c>
      <c r="N1040" s="39">
        <v>0</v>
      </c>
      <c r="O1040" s="39">
        <v>0</v>
      </c>
      <c r="P1040" s="39">
        <v>0</v>
      </c>
      <c r="Q1040" s="39">
        <v>0</v>
      </c>
      <c r="R1040" s="39">
        <v>0</v>
      </c>
      <c r="S1040" s="39">
        <v>0</v>
      </c>
      <c r="T1040" s="39">
        <v>0</v>
      </c>
      <c r="U1040" s="39">
        <v>0</v>
      </c>
      <c r="W1040" t="s">
        <v>1943</v>
      </c>
      <c r="X1040" s="38">
        <v>41364</v>
      </c>
      <c r="Y1040" s="39">
        <v>2478617</v>
      </c>
      <c r="Z1040" s="39">
        <v>0</v>
      </c>
      <c r="AA1040" s="39">
        <v>0</v>
      </c>
      <c r="AB1040" s="39">
        <v>0</v>
      </c>
      <c r="AC1040" s="39">
        <v>2478617</v>
      </c>
      <c r="AD1040" s="39">
        <v>0</v>
      </c>
      <c r="AE1040" s="39">
        <v>2478617</v>
      </c>
      <c r="AF1040" s="39">
        <v>0</v>
      </c>
      <c r="AG1040" s="39">
        <v>0</v>
      </c>
      <c r="AH1040" s="39">
        <v>0</v>
      </c>
      <c r="AI1040" s="39">
        <v>0</v>
      </c>
      <c r="AL1040" s="38">
        <v>41729</v>
      </c>
      <c r="AM1040" s="39">
        <v>7029814</v>
      </c>
      <c r="AN1040" s="39">
        <v>0</v>
      </c>
      <c r="AO1040" s="39">
        <v>0</v>
      </c>
      <c r="AP1040" s="39">
        <v>0</v>
      </c>
      <c r="AQ1040" s="39">
        <v>7029814</v>
      </c>
      <c r="AR1040" s="39">
        <v>0</v>
      </c>
      <c r="AS1040" s="39">
        <v>7029814</v>
      </c>
      <c r="AT1040" s="39">
        <v>0</v>
      </c>
      <c r="AU1040" s="39">
        <v>0</v>
      </c>
      <c r="AV1040" s="39">
        <v>0</v>
      </c>
      <c r="AW1040" s="5">
        <v>0</v>
      </c>
      <c r="AZ1040" s="38">
        <v>42094</v>
      </c>
      <c r="BA1040" s="39">
        <v>7685000</v>
      </c>
      <c r="BB1040" s="39">
        <v>349000</v>
      </c>
      <c r="BC1040" s="39">
        <v>244000</v>
      </c>
      <c r="BD1040" s="39">
        <v>0</v>
      </c>
      <c r="BE1040" s="39">
        <v>8278000</v>
      </c>
      <c r="BF1040" s="39">
        <v>2853416</v>
      </c>
      <c r="BG1040" s="39">
        <v>11131416</v>
      </c>
      <c r="BH1040" s="39">
        <v>13600</v>
      </c>
      <c r="BI1040" s="39">
        <v>0</v>
      </c>
      <c r="BJ1040" s="39">
        <v>209.81</v>
      </c>
      <c r="BK1040" s="39">
        <v>2853416</v>
      </c>
      <c r="BN1040" s="38">
        <v>42460</v>
      </c>
      <c r="BO1040" s="39">
        <v>10054000</v>
      </c>
      <c r="BP1040" s="39">
        <v>0</v>
      </c>
      <c r="BQ1040" s="39">
        <v>0</v>
      </c>
      <c r="BR1040" s="39">
        <v>0</v>
      </c>
      <c r="BS1040" s="39">
        <v>10054000</v>
      </c>
      <c r="BT1040" s="39">
        <v>0</v>
      </c>
      <c r="BU1040" s="39">
        <v>10054000</v>
      </c>
      <c r="BV1040" s="39">
        <v>0</v>
      </c>
      <c r="BW1040" s="39">
        <v>0</v>
      </c>
      <c r="BX1040" s="39">
        <v>0</v>
      </c>
      <c r="BY1040" s="39">
        <v>0</v>
      </c>
      <c r="CB1040" t="s">
        <v>2015</v>
      </c>
      <c r="CC1040" t="s">
        <v>2100</v>
      </c>
      <c r="CD1040" t="s">
        <v>2182</v>
      </c>
      <c r="CE1040" s="3">
        <v>500</v>
      </c>
      <c r="CF1040" s="5">
        <v>5026</v>
      </c>
      <c r="CG1040" s="38">
        <v>40999</v>
      </c>
      <c r="CH1040" s="12">
        <v>8657.32</v>
      </c>
      <c r="CI1040" s="12">
        <v>399.05</v>
      </c>
      <c r="CJ1040" s="12">
        <v>8.7329602776689708</v>
      </c>
      <c r="CK1040" s="12">
        <v>823.42</v>
      </c>
      <c r="CL1040" s="12">
        <v>3648.96486</v>
      </c>
      <c r="CM1040" s="38">
        <v>41364</v>
      </c>
      <c r="CN1040" s="12">
        <v>10109.09</v>
      </c>
      <c r="CO1040" s="12">
        <v>448.08</v>
      </c>
      <c r="CP1040" s="12">
        <v>8.4407161390489094</v>
      </c>
      <c r="CQ1040" s="12">
        <v>1112.03</v>
      </c>
      <c r="CR1040" s="12">
        <v>7039.9039199999997</v>
      </c>
      <c r="CS1040" s="38">
        <v>41729</v>
      </c>
      <c r="CT1040" s="12">
        <v>12146.12</v>
      </c>
      <c r="CU1040" s="12">
        <v>656.36</v>
      </c>
      <c r="CV1040" s="12">
        <v>10.5538748665317</v>
      </c>
      <c r="CW1040" s="12">
        <v>1145.9100000000001</v>
      </c>
      <c r="CX1040" s="12">
        <v>17683.768199999999</v>
      </c>
      <c r="CY1040" s="38">
        <v>42094</v>
      </c>
      <c r="CZ1040" s="12">
        <v>14812.06</v>
      </c>
      <c r="DA1040" s="12">
        <v>1030.5</v>
      </c>
      <c r="DB1040" s="12">
        <v>13.7435150851062</v>
      </c>
      <c r="DC1040" s="12">
        <v>1345.04</v>
      </c>
      <c r="DD1040" s="12">
        <v>38763.875999999997</v>
      </c>
      <c r="DE1040" s="38">
        <v>42460</v>
      </c>
      <c r="DF1040" s="12">
        <v>17152.703000000001</v>
      </c>
      <c r="DG1040" s="12">
        <v>1202.7650000000001</v>
      </c>
      <c r="DH1040" s="12">
        <v>13.087930043043499</v>
      </c>
      <c r="DI1040" s="12">
        <v>1608.4490000000001</v>
      </c>
      <c r="DJ1040" s="12">
        <v>43694.450799999999</v>
      </c>
      <c r="DK1040" t="s">
        <v>5202</v>
      </c>
      <c r="DL1040" s="40">
        <v>64.09</v>
      </c>
      <c r="DM1040" s="5">
        <v>534809</v>
      </c>
      <c r="DN1040" s="5">
        <v>514043</v>
      </c>
      <c r="DO1040" s="5">
        <v>521016</v>
      </c>
      <c r="DP1040" s="5">
        <v>532889</v>
      </c>
      <c r="DR1040" s="38">
        <v>41218</v>
      </c>
      <c r="DS1040" t="s">
        <v>1948</v>
      </c>
    </row>
    <row r="1041" spans="1:123" ht="15" customHeight="1" x14ac:dyDescent="0.35">
      <c r="A1041" s="34" t="s">
        <v>1411</v>
      </c>
      <c r="B1041" s="35">
        <v>530517</v>
      </c>
      <c r="C1041" s="65" t="s">
        <v>1414</v>
      </c>
      <c r="D1041" s="36" t="s">
        <v>5203</v>
      </c>
      <c r="E1041" s="34" t="s">
        <v>2013</v>
      </c>
      <c r="F1041" t="s">
        <v>1951</v>
      </c>
      <c r="G1041" s="37" t="s">
        <v>5204</v>
      </c>
      <c r="H1041" s="38">
        <v>27759</v>
      </c>
      <c r="I1041" t="s">
        <v>1959</v>
      </c>
      <c r="J1041" s="38">
        <v>40999</v>
      </c>
      <c r="K1041" s="39">
        <v>3642000</v>
      </c>
      <c r="L1041" s="39">
        <v>0</v>
      </c>
      <c r="M1041" s="39">
        <v>0</v>
      </c>
      <c r="N1041" s="39">
        <v>0</v>
      </c>
      <c r="O1041" s="39">
        <v>3642000</v>
      </c>
      <c r="P1041" s="39">
        <v>0</v>
      </c>
      <c r="Q1041" s="39">
        <v>3642000</v>
      </c>
      <c r="R1041" s="39">
        <v>0</v>
      </c>
      <c r="S1041" s="39">
        <v>0</v>
      </c>
      <c r="T1041" s="39">
        <v>0</v>
      </c>
      <c r="U1041" s="39">
        <v>0</v>
      </c>
      <c r="X1041" s="38">
        <v>41364</v>
      </c>
      <c r="Y1041" s="39">
        <v>3856996</v>
      </c>
      <c r="Z1041" s="39">
        <v>0</v>
      </c>
      <c r="AA1041" s="39">
        <v>0</v>
      </c>
      <c r="AB1041" s="39">
        <v>0</v>
      </c>
      <c r="AC1041" s="39">
        <v>3856996</v>
      </c>
      <c r="AD1041" s="39">
        <v>0</v>
      </c>
      <c r="AE1041" s="39">
        <v>3856996</v>
      </c>
      <c r="AF1041" s="39">
        <v>0</v>
      </c>
      <c r="AG1041" s="39">
        <v>0</v>
      </c>
      <c r="AH1041" s="39">
        <v>0</v>
      </c>
      <c r="AI1041" s="39">
        <v>0</v>
      </c>
      <c r="AL1041" s="38">
        <v>41729</v>
      </c>
      <c r="AM1041" s="39">
        <v>5287296</v>
      </c>
      <c r="AN1041" s="39">
        <v>0</v>
      </c>
      <c r="AO1041" s="39">
        <v>0</v>
      </c>
      <c r="AP1041" s="39">
        <v>0</v>
      </c>
      <c r="AQ1041" s="39">
        <v>5287296</v>
      </c>
      <c r="AR1041" s="39">
        <v>0</v>
      </c>
      <c r="AS1041" s="39">
        <v>5287296</v>
      </c>
      <c r="AT1041" s="39">
        <v>0</v>
      </c>
      <c r="AU1041" s="39">
        <v>0</v>
      </c>
      <c r="AV1041" s="39">
        <v>0</v>
      </c>
      <c r="AW1041" s="5">
        <v>0</v>
      </c>
      <c r="AZ1041" s="38">
        <v>42094</v>
      </c>
      <c r="BA1041" s="39">
        <v>5292000</v>
      </c>
      <c r="BB1041" s="39">
        <v>276000</v>
      </c>
      <c r="BC1041" s="39">
        <v>232000</v>
      </c>
      <c r="BD1041" s="39">
        <v>0</v>
      </c>
      <c r="BE1041" s="39">
        <v>5800000</v>
      </c>
      <c r="BF1041" s="39">
        <v>0</v>
      </c>
      <c r="BG1041" s="39">
        <v>5800000</v>
      </c>
      <c r="BH1041" s="39">
        <v>0</v>
      </c>
      <c r="BI1041" s="39">
        <v>0</v>
      </c>
      <c r="BJ1041" s="39">
        <v>0</v>
      </c>
      <c r="BK1041" s="39">
        <v>0</v>
      </c>
      <c r="BN1041" s="38">
        <v>42460</v>
      </c>
      <c r="BO1041" s="39">
        <v>7108000</v>
      </c>
      <c r="BP1041" s="39">
        <v>0</v>
      </c>
      <c r="BQ1041" s="39">
        <v>0</v>
      </c>
      <c r="BR1041" s="39">
        <v>0</v>
      </c>
      <c r="BS1041" s="39">
        <v>7108000</v>
      </c>
      <c r="BT1041" s="39">
        <v>0</v>
      </c>
      <c r="BU1041" s="39">
        <v>7108000</v>
      </c>
      <c r="BV1041" s="39">
        <v>0</v>
      </c>
      <c r="BW1041" s="39">
        <v>0</v>
      </c>
      <c r="BX1041" s="39">
        <v>0</v>
      </c>
      <c r="BY1041" s="39">
        <v>0</v>
      </c>
      <c r="CB1041" t="s">
        <v>2015</v>
      </c>
      <c r="CC1041" t="s">
        <v>2100</v>
      </c>
      <c r="CD1041" t="s">
        <v>2182</v>
      </c>
      <c r="CE1041" s="3">
        <v>500</v>
      </c>
      <c r="CF1041" s="5">
        <v>5026</v>
      </c>
      <c r="CG1041" s="38">
        <v>40999</v>
      </c>
      <c r="CH1041" s="12">
        <v>8657.32</v>
      </c>
      <c r="CI1041" s="12">
        <v>399.05</v>
      </c>
      <c r="CJ1041" s="12">
        <v>8.7329602776689708</v>
      </c>
      <c r="CK1041" s="12">
        <v>823.42</v>
      </c>
      <c r="CL1041" s="12">
        <v>3648.96486</v>
      </c>
      <c r="CM1041" s="38">
        <v>41364</v>
      </c>
      <c r="CN1041" s="12">
        <v>10109.09</v>
      </c>
      <c r="CO1041" s="12">
        <v>448.08</v>
      </c>
      <c r="CP1041" s="12">
        <v>8.4407161390489094</v>
      </c>
      <c r="CQ1041" s="12">
        <v>1112.03</v>
      </c>
      <c r="CR1041" s="12">
        <v>7039.9039199999997</v>
      </c>
      <c r="CS1041" s="38">
        <v>41729</v>
      </c>
      <c r="CT1041" s="12">
        <v>12146.12</v>
      </c>
      <c r="CU1041" s="12">
        <v>656.36</v>
      </c>
      <c r="CV1041" s="12">
        <v>10.5538748665317</v>
      </c>
      <c r="CW1041" s="12">
        <v>1145.9100000000001</v>
      </c>
      <c r="CX1041" s="12">
        <v>17683.768199999999</v>
      </c>
      <c r="CY1041" s="38">
        <v>42094</v>
      </c>
      <c r="CZ1041" s="12">
        <v>14812.06</v>
      </c>
      <c r="DA1041" s="12">
        <v>1030.5</v>
      </c>
      <c r="DB1041" s="12">
        <v>13.7435150851062</v>
      </c>
      <c r="DC1041" s="12">
        <v>1345.04</v>
      </c>
      <c r="DD1041" s="12">
        <v>38763.875999999997</v>
      </c>
      <c r="DE1041" s="38">
        <v>42460</v>
      </c>
      <c r="DF1041" s="12">
        <v>17152.703000000001</v>
      </c>
      <c r="DG1041" s="12">
        <v>1202.7650000000001</v>
      </c>
      <c r="DH1041" s="12">
        <v>13.087930043043499</v>
      </c>
      <c r="DI1041" s="12">
        <v>1608.4490000000001</v>
      </c>
      <c r="DJ1041" s="12">
        <v>43694.450799999999</v>
      </c>
      <c r="DK1041" t="s">
        <v>5205</v>
      </c>
      <c r="DL1041" s="40">
        <v>45.31</v>
      </c>
      <c r="DM1041" s="5">
        <v>534809</v>
      </c>
      <c r="DN1041" s="5">
        <v>514043</v>
      </c>
      <c r="DO1041" s="5">
        <v>521016</v>
      </c>
      <c r="DP1041" s="5">
        <v>532889</v>
      </c>
      <c r="DR1041" s="38">
        <v>35483</v>
      </c>
      <c r="DS1041" t="s">
        <v>1948</v>
      </c>
    </row>
    <row r="1042" spans="1:123" ht="15" customHeight="1" x14ac:dyDescent="0.35">
      <c r="A1042" s="34" t="s">
        <v>1416</v>
      </c>
      <c r="B1042" s="35">
        <v>500111</v>
      </c>
      <c r="C1042" s="34" t="s">
        <v>1417</v>
      </c>
      <c r="D1042" s="36" t="s">
        <v>5206</v>
      </c>
      <c r="E1042" t="s">
        <v>3169</v>
      </c>
      <c r="F1042" t="s">
        <v>1951</v>
      </c>
      <c r="G1042" s="37" t="s">
        <v>5207</v>
      </c>
      <c r="H1042" s="38">
        <v>21709</v>
      </c>
      <c r="I1042" t="s">
        <v>1942</v>
      </c>
      <c r="J1042" s="38">
        <v>40999</v>
      </c>
      <c r="K1042" s="39">
        <v>0</v>
      </c>
      <c r="L1042" s="39">
        <v>0</v>
      </c>
      <c r="M1042" s="39">
        <v>0</v>
      </c>
      <c r="N1042" s="39">
        <v>0</v>
      </c>
      <c r="O1042" s="39">
        <v>0</v>
      </c>
      <c r="P1042" s="39">
        <v>0</v>
      </c>
      <c r="Q1042" s="39">
        <v>0</v>
      </c>
      <c r="R1042" s="39">
        <v>0</v>
      </c>
      <c r="S1042" s="39">
        <v>0</v>
      </c>
      <c r="T1042" s="39">
        <v>0</v>
      </c>
      <c r="U1042" s="39">
        <v>0</v>
      </c>
      <c r="W1042" t="s">
        <v>1943</v>
      </c>
      <c r="X1042" s="38">
        <v>41364</v>
      </c>
      <c r="Y1042" s="39">
        <v>0</v>
      </c>
      <c r="Z1042" s="39">
        <v>0</v>
      </c>
      <c r="AA1042" s="39">
        <v>0</v>
      </c>
      <c r="AB1042" s="39">
        <v>0</v>
      </c>
      <c r="AC1042" s="39">
        <v>0</v>
      </c>
      <c r="AD1042" s="39">
        <v>0</v>
      </c>
      <c r="AE1042" s="39">
        <v>0</v>
      </c>
      <c r="AF1042" s="39">
        <v>0</v>
      </c>
      <c r="AG1042" s="39">
        <v>0</v>
      </c>
      <c r="AH1042" s="39">
        <v>0</v>
      </c>
      <c r="AI1042" s="39">
        <v>0</v>
      </c>
      <c r="AK1042" t="s">
        <v>1943</v>
      </c>
      <c r="AL1042" s="38">
        <v>41729</v>
      </c>
      <c r="AM1042" s="39">
        <v>0</v>
      </c>
      <c r="AN1042" s="39">
        <v>0</v>
      </c>
      <c r="AO1042" s="39">
        <v>0</v>
      </c>
      <c r="AP1042" s="39">
        <v>0</v>
      </c>
      <c r="AQ1042" s="39">
        <v>0</v>
      </c>
      <c r="AR1042" s="39">
        <v>0</v>
      </c>
      <c r="AS1042" s="39">
        <v>0</v>
      </c>
      <c r="AT1042" s="39">
        <v>0</v>
      </c>
      <c r="AU1042" s="39">
        <v>0</v>
      </c>
      <c r="AV1042" s="39">
        <v>0</v>
      </c>
      <c r="AW1042" s="5">
        <v>0</v>
      </c>
      <c r="AY1042" t="s">
        <v>1943</v>
      </c>
      <c r="AZ1042" s="38">
        <v>42094</v>
      </c>
      <c r="BA1042" s="39">
        <v>73377000</v>
      </c>
      <c r="BB1042" s="39">
        <v>0</v>
      </c>
      <c r="BC1042" s="39">
        <v>17000</v>
      </c>
      <c r="BD1042" s="39">
        <v>0</v>
      </c>
      <c r="BE1042" s="39">
        <v>73394000</v>
      </c>
      <c r="BF1042" s="39">
        <v>0</v>
      </c>
      <c r="BG1042" s="39">
        <v>73394000</v>
      </c>
      <c r="BH1042" s="39">
        <v>0</v>
      </c>
      <c r="BI1042" s="39">
        <v>0</v>
      </c>
      <c r="BJ1042" s="39">
        <v>0</v>
      </c>
      <c r="BK1042" s="39">
        <v>0</v>
      </c>
      <c r="BM1042" t="s">
        <v>2005</v>
      </c>
      <c r="BN1042" s="38">
        <v>42460</v>
      </c>
      <c r="BO1042" s="39">
        <v>72958000</v>
      </c>
      <c r="BP1042" s="39">
        <v>0</v>
      </c>
      <c r="BQ1042" s="39">
        <v>40000</v>
      </c>
      <c r="BR1042" s="39">
        <v>0</v>
      </c>
      <c r="BS1042" s="39">
        <v>72998000</v>
      </c>
      <c r="BT1042" s="39">
        <v>20860000</v>
      </c>
      <c r="BU1042" s="39">
        <v>93858000</v>
      </c>
      <c r="BV1042" s="39">
        <v>100000</v>
      </c>
      <c r="BW1042" s="39">
        <v>0</v>
      </c>
      <c r="BX1042" s="39">
        <v>208.6</v>
      </c>
      <c r="BY1042" s="39">
        <v>20860000</v>
      </c>
      <c r="CB1042" t="s">
        <v>1944</v>
      </c>
      <c r="CC1042" t="s">
        <v>2166</v>
      </c>
      <c r="CD1042" t="s">
        <v>2443</v>
      </c>
      <c r="CE1042" s="3" t="s">
        <v>1978</v>
      </c>
      <c r="CF1042" s="5">
        <v>132</v>
      </c>
      <c r="CG1042" s="38">
        <v>40999</v>
      </c>
      <c r="CH1042" s="5">
        <v>66510</v>
      </c>
      <c r="CI1042" s="5">
        <v>4590</v>
      </c>
      <c r="CJ1042" s="12">
        <v>0.97746483057771405</v>
      </c>
      <c r="CK1042" s="5">
        <v>5480</v>
      </c>
      <c r="CL1042" s="12">
        <v>96251.212679999997</v>
      </c>
      <c r="CM1042" s="38">
        <v>41364</v>
      </c>
      <c r="CN1042" s="5">
        <v>75290</v>
      </c>
      <c r="CO1042" s="5">
        <v>8120</v>
      </c>
      <c r="CP1042" s="12">
        <v>1.8535607878292499</v>
      </c>
      <c r="CQ1042" s="5">
        <v>6070</v>
      </c>
      <c r="CR1042" s="12">
        <v>76809.376560000004</v>
      </c>
      <c r="CS1042" s="38">
        <v>41729</v>
      </c>
      <c r="CT1042" s="5">
        <v>75940</v>
      </c>
      <c r="CU1042" s="5">
        <v>7470</v>
      </c>
      <c r="CV1042" s="12">
        <v>1.5873938154393199</v>
      </c>
      <c r="CW1042" s="5">
        <v>5990</v>
      </c>
      <c r="CX1042" s="12">
        <v>84988.948799999998</v>
      </c>
      <c r="CY1042" s="38">
        <v>42094</v>
      </c>
      <c r="CZ1042" s="5">
        <v>89560</v>
      </c>
      <c r="DA1042" s="5">
        <v>10010</v>
      </c>
      <c r="DB1042" s="12">
        <v>2.1678291569792498</v>
      </c>
      <c r="DC1042" s="5">
        <v>6930</v>
      </c>
      <c r="DD1042" s="12">
        <v>107255.25524</v>
      </c>
      <c r="DE1042" s="38">
        <v>42460</v>
      </c>
      <c r="DF1042" s="5">
        <v>100370</v>
      </c>
      <c r="DG1042" s="5">
        <v>13530</v>
      </c>
      <c r="DH1042" s="12">
        <v>2.36377295200825</v>
      </c>
      <c r="DI1042" s="5">
        <v>8280</v>
      </c>
      <c r="DJ1042" s="12">
        <v>93006.765320000006</v>
      </c>
      <c r="DK1042" t="s">
        <v>5208</v>
      </c>
      <c r="DL1042" s="40">
        <v>108</v>
      </c>
      <c r="DM1042" s="5">
        <v>523405</v>
      </c>
      <c r="DN1042" s="5">
        <v>531213</v>
      </c>
      <c r="DO1042" s="5">
        <v>500271</v>
      </c>
      <c r="DP1042" s="5">
        <v>533398</v>
      </c>
      <c r="DQ1042" s="5">
        <v>533344</v>
      </c>
      <c r="DR1042" s="38">
        <v>42153</v>
      </c>
      <c r="DS1042" t="s">
        <v>1948</v>
      </c>
    </row>
    <row r="1043" spans="1:123" ht="15" customHeight="1" x14ac:dyDescent="0.35">
      <c r="A1043" s="34" t="s">
        <v>1418</v>
      </c>
      <c r="B1043" s="35">
        <v>533107</v>
      </c>
      <c r="C1043" s="34" t="s">
        <v>1420</v>
      </c>
      <c r="D1043" s="36" t="s">
        <v>5209</v>
      </c>
      <c r="E1043" t="s">
        <v>1939</v>
      </c>
      <c r="F1043" t="s">
        <v>1940</v>
      </c>
      <c r="G1043" s="37" t="s">
        <v>5210</v>
      </c>
      <c r="H1043" s="38">
        <v>18995</v>
      </c>
      <c r="I1043" t="s">
        <v>1942</v>
      </c>
      <c r="J1043" s="38">
        <v>40999</v>
      </c>
      <c r="K1043" s="39">
        <v>0</v>
      </c>
      <c r="L1043" s="39">
        <v>0</v>
      </c>
      <c r="M1043" s="39">
        <v>0</v>
      </c>
      <c r="N1043" s="39">
        <v>0</v>
      </c>
      <c r="O1043" s="39">
        <v>0</v>
      </c>
      <c r="P1043" s="39">
        <v>0</v>
      </c>
      <c r="Q1043" s="39">
        <v>0</v>
      </c>
      <c r="R1043" s="39">
        <v>0</v>
      </c>
      <c r="S1043" s="39">
        <v>0</v>
      </c>
      <c r="T1043" s="39">
        <v>0</v>
      </c>
      <c r="U1043" s="39">
        <v>0</v>
      </c>
      <c r="W1043" t="s">
        <v>1943</v>
      </c>
      <c r="X1043" s="38">
        <v>41364</v>
      </c>
      <c r="Y1043" s="39">
        <v>0</v>
      </c>
      <c r="Z1043" s="39">
        <v>0</v>
      </c>
      <c r="AA1043" s="39">
        <v>0</v>
      </c>
      <c r="AB1043" s="39">
        <v>0</v>
      </c>
      <c r="AC1043" s="39">
        <v>0</v>
      </c>
      <c r="AD1043" s="39">
        <v>0</v>
      </c>
      <c r="AE1043" s="39">
        <v>0</v>
      </c>
      <c r="AF1043" s="39">
        <v>0</v>
      </c>
      <c r="AG1043" s="39">
        <v>0</v>
      </c>
      <c r="AH1043" s="39">
        <v>0</v>
      </c>
      <c r="AI1043" s="39">
        <v>0</v>
      </c>
      <c r="AK1043" t="s">
        <v>1943</v>
      </c>
      <c r="AL1043" s="38">
        <v>41729</v>
      </c>
      <c r="AM1043" s="39">
        <v>0</v>
      </c>
      <c r="AN1043" s="39">
        <v>0</v>
      </c>
      <c r="AO1043" s="39">
        <v>0</v>
      </c>
      <c r="AP1043" s="39">
        <v>0</v>
      </c>
      <c r="AQ1043" s="39">
        <v>0</v>
      </c>
      <c r="AR1043" s="39">
        <v>0</v>
      </c>
      <c r="AS1043" s="39">
        <v>0</v>
      </c>
      <c r="AT1043" s="39">
        <v>0</v>
      </c>
      <c r="AU1043" s="39">
        <v>0</v>
      </c>
      <c r="AV1043" s="39">
        <v>0</v>
      </c>
      <c r="AW1043" s="5">
        <v>0</v>
      </c>
      <c r="AY1043" t="s">
        <v>1943</v>
      </c>
      <c r="AZ1043" s="38">
        <v>42094</v>
      </c>
      <c r="BA1043" s="39">
        <v>0</v>
      </c>
      <c r="BB1043" s="39">
        <v>0</v>
      </c>
      <c r="BC1043" s="39">
        <v>0</v>
      </c>
      <c r="BD1043" s="39">
        <v>0</v>
      </c>
      <c r="BE1043" s="39">
        <v>0</v>
      </c>
      <c r="BF1043" s="39">
        <v>0</v>
      </c>
      <c r="BG1043" s="39">
        <v>0</v>
      </c>
      <c r="BH1043" s="39">
        <v>0</v>
      </c>
      <c r="BI1043" s="39">
        <v>0</v>
      </c>
      <c r="BJ1043" s="39">
        <v>0</v>
      </c>
      <c r="BK1043" s="39">
        <v>0</v>
      </c>
      <c r="BM1043" t="s">
        <v>1943</v>
      </c>
      <c r="BN1043" s="38">
        <v>42460</v>
      </c>
      <c r="BO1043" s="39">
        <v>0</v>
      </c>
      <c r="BP1043" s="39">
        <v>0</v>
      </c>
      <c r="BQ1043" s="39">
        <v>0</v>
      </c>
      <c r="BR1043" s="39">
        <v>0</v>
      </c>
      <c r="BS1043" s="39">
        <v>0</v>
      </c>
      <c r="BT1043" s="39">
        <v>0</v>
      </c>
      <c r="BU1043" s="39">
        <v>0</v>
      </c>
      <c r="BV1043" s="39">
        <v>0</v>
      </c>
      <c r="BW1043" s="39">
        <v>0</v>
      </c>
      <c r="BX1043" s="39">
        <v>0</v>
      </c>
      <c r="BY1043" s="39">
        <v>0</v>
      </c>
      <c r="CB1043" t="s">
        <v>1944</v>
      </c>
      <c r="CC1043" t="s">
        <v>1976</v>
      </c>
      <c r="CD1043" t="s">
        <v>1989</v>
      </c>
      <c r="CE1043" s="3">
        <v>500</v>
      </c>
      <c r="CF1043" s="5">
        <v>517</v>
      </c>
      <c r="CG1043" s="38">
        <v>40999</v>
      </c>
      <c r="CH1043" s="12">
        <v>18914.86</v>
      </c>
      <c r="CI1043" s="12">
        <v>216.47</v>
      </c>
      <c r="CJ1043" s="12">
        <v>0.40632005516147701</v>
      </c>
      <c r="CK1043" s="12">
        <v>447.2</v>
      </c>
      <c r="CL1043" s="12">
        <v>55192.191281799998</v>
      </c>
      <c r="CM1043" s="38">
        <v>41364</v>
      </c>
      <c r="CN1043" s="12">
        <v>26130.49</v>
      </c>
      <c r="CO1043" s="12">
        <v>310.95</v>
      </c>
      <c r="CP1043" s="12">
        <v>0.43838951735135701</v>
      </c>
      <c r="CQ1043" s="12">
        <v>494.8</v>
      </c>
      <c r="CR1043" s="12">
        <v>51503.021598599997</v>
      </c>
      <c r="CS1043" s="38">
        <v>41729</v>
      </c>
      <c r="CT1043" s="12">
        <v>25921.93</v>
      </c>
      <c r="CU1043" s="12">
        <v>27.22</v>
      </c>
      <c r="CV1043" s="12">
        <v>2.8887059350795899E-2</v>
      </c>
      <c r="CW1043" s="12">
        <v>573.92999999999995</v>
      </c>
      <c r="CX1043" s="12">
        <v>26098.512236049999</v>
      </c>
      <c r="CY1043" s="38">
        <v>42094</v>
      </c>
      <c r="CZ1043" s="12">
        <v>9473.16</v>
      </c>
      <c r="DA1043" s="12">
        <v>-3985.46</v>
      </c>
      <c r="DB1043" s="12">
        <v>-3.8946017074091102</v>
      </c>
      <c r="DC1043" s="12">
        <v>643.82000000000005</v>
      </c>
      <c r="DD1043" s="12">
        <v>42147.808900249998</v>
      </c>
      <c r="DE1043" s="38">
        <v>42460</v>
      </c>
      <c r="DF1043" s="12">
        <v>3904.8130000000001</v>
      </c>
      <c r="DG1043" s="12">
        <v>-5913.8389999999999</v>
      </c>
      <c r="DH1043" s="12">
        <v>-5.0874604192718298</v>
      </c>
      <c r="DI1043" s="12">
        <v>580.755</v>
      </c>
      <c r="DJ1043" s="12">
        <v>50025.215978549997</v>
      </c>
      <c r="DK1043" t="s">
        <v>5211</v>
      </c>
      <c r="DL1043" s="41">
        <v>0</v>
      </c>
      <c r="DM1043" s="5">
        <v>532622</v>
      </c>
      <c r="DN1043" s="5">
        <v>500620</v>
      </c>
      <c r="DO1043" s="5">
        <v>523598</v>
      </c>
      <c r="DP1043" s="5">
        <v>539332</v>
      </c>
      <c r="DR1043" s="38">
        <v>42387</v>
      </c>
      <c r="DS1043" t="s">
        <v>1948</v>
      </c>
    </row>
    <row r="1044" spans="1:123" ht="15" customHeight="1" x14ac:dyDescent="0.35">
      <c r="A1044" s="34" t="s">
        <v>1418</v>
      </c>
      <c r="B1044" s="35">
        <v>533107</v>
      </c>
      <c r="C1044" s="34" t="s">
        <v>1419</v>
      </c>
      <c r="D1044" s="36" t="s">
        <v>5212</v>
      </c>
      <c r="E1044" t="s">
        <v>2363</v>
      </c>
      <c r="F1044" t="s">
        <v>1940</v>
      </c>
      <c r="G1044" s="37" t="s">
        <v>2181</v>
      </c>
      <c r="H1044" s="38">
        <v>24128</v>
      </c>
      <c r="I1044" t="s">
        <v>1942</v>
      </c>
      <c r="J1044" s="38">
        <v>40999</v>
      </c>
      <c r="K1044" s="39">
        <v>24000000</v>
      </c>
      <c r="L1044" s="39">
        <v>1728000</v>
      </c>
      <c r="M1044" s="39">
        <v>0</v>
      </c>
      <c r="N1044" s="39">
        <v>15000000</v>
      </c>
      <c r="O1044" s="39">
        <v>40728000</v>
      </c>
      <c r="P1044" s="39">
        <v>0</v>
      </c>
      <c r="Q1044" s="39">
        <v>40728000</v>
      </c>
      <c r="R1044" s="39">
        <v>0</v>
      </c>
      <c r="S1044" s="39">
        <v>0</v>
      </c>
      <c r="T1044" s="39">
        <v>0</v>
      </c>
      <c r="U1044" s="39">
        <v>0</v>
      </c>
      <c r="X1044" s="38">
        <v>41364</v>
      </c>
      <c r="Y1044" s="39">
        <v>24000000</v>
      </c>
      <c r="Z1044" s="39">
        <v>0</v>
      </c>
      <c r="AA1044" s="39">
        <v>1728000</v>
      </c>
      <c r="AB1044" s="39">
        <v>15000000</v>
      </c>
      <c r="AC1044" s="39">
        <v>40728000</v>
      </c>
      <c r="AD1044" s="39">
        <v>0</v>
      </c>
      <c r="AE1044" s="39">
        <v>40728000</v>
      </c>
      <c r="AF1044" s="39">
        <v>0</v>
      </c>
      <c r="AG1044" s="39">
        <v>0</v>
      </c>
      <c r="AH1044" s="39">
        <v>0</v>
      </c>
      <c r="AI1044" s="39">
        <v>0</v>
      </c>
      <c r="AL1044" s="38">
        <v>41729</v>
      </c>
      <c r="AM1044" s="39">
        <v>24000000</v>
      </c>
      <c r="AN1044" s="39">
        <v>0</v>
      </c>
      <c r="AO1044" s="39">
        <v>1728000</v>
      </c>
      <c r="AP1044" s="39">
        <v>0</v>
      </c>
      <c r="AQ1044" s="39">
        <v>25728000</v>
      </c>
      <c r="AR1044" s="39">
        <v>0</v>
      </c>
      <c r="AS1044" s="39">
        <v>25728000</v>
      </c>
      <c r="AT1044" s="39">
        <v>0</v>
      </c>
      <c r="AU1044" s="39">
        <v>0</v>
      </c>
      <c r="AV1044" s="39">
        <v>0</v>
      </c>
      <c r="AW1044" s="5">
        <v>0</v>
      </c>
      <c r="AZ1044" s="38">
        <v>42094</v>
      </c>
      <c r="BA1044" s="39">
        <v>30000000</v>
      </c>
      <c r="BB1044" s="39">
        <v>0</v>
      </c>
      <c r="BC1044" s="39">
        <v>40000</v>
      </c>
      <c r="BD1044" s="39">
        <v>0</v>
      </c>
      <c r="BE1044" s="39">
        <v>30040000</v>
      </c>
      <c r="BF1044" s="39">
        <v>0</v>
      </c>
      <c r="BG1044" s="39">
        <v>30040000</v>
      </c>
      <c r="BH1044" s="39">
        <v>0</v>
      </c>
      <c r="BI1044" s="39">
        <v>0</v>
      </c>
      <c r="BJ1044" s="39">
        <v>0</v>
      </c>
      <c r="BK1044" s="39">
        <v>0</v>
      </c>
      <c r="BN1044" s="38">
        <v>42460</v>
      </c>
      <c r="BO1044" s="39">
        <v>23951000</v>
      </c>
      <c r="BP1044" s="39">
        <v>2724000</v>
      </c>
      <c r="BQ1044" s="39">
        <v>40000</v>
      </c>
      <c r="BR1044" s="39">
        <v>0</v>
      </c>
      <c r="BS1044" s="39">
        <v>26715000</v>
      </c>
      <c r="BT1044" s="39">
        <v>0</v>
      </c>
      <c r="BU1044" s="39">
        <v>26715000</v>
      </c>
      <c r="BV1044" s="39">
        <v>0</v>
      </c>
      <c r="BW1044" s="39">
        <v>0</v>
      </c>
      <c r="BX1044" s="39">
        <v>0</v>
      </c>
      <c r="BY1044" s="39">
        <v>0</v>
      </c>
      <c r="BZ1044" t="s">
        <v>5213</v>
      </c>
      <c r="CA1044" t="s">
        <v>5213</v>
      </c>
      <c r="CB1044" t="s">
        <v>2010</v>
      </c>
      <c r="CC1044" t="s">
        <v>1976</v>
      </c>
      <c r="CD1044" t="s">
        <v>1989</v>
      </c>
      <c r="CE1044" s="3">
        <v>500</v>
      </c>
      <c r="CF1044" s="5">
        <v>517</v>
      </c>
      <c r="CG1044" s="38">
        <v>40999</v>
      </c>
      <c r="CH1044" s="12">
        <v>18914.86</v>
      </c>
      <c r="CI1044" s="12">
        <v>216.47</v>
      </c>
      <c r="CJ1044" s="12">
        <v>0.40632005516147701</v>
      </c>
      <c r="CK1044" s="12">
        <v>447.2</v>
      </c>
      <c r="CL1044" s="12">
        <v>55192.191281799998</v>
      </c>
      <c r="CM1044" s="38">
        <v>41364</v>
      </c>
      <c r="CN1044" s="12">
        <v>26130.49</v>
      </c>
      <c r="CO1044" s="12">
        <v>310.95</v>
      </c>
      <c r="CP1044" s="12">
        <v>0.43838951735135701</v>
      </c>
      <c r="CQ1044" s="12">
        <v>494.8</v>
      </c>
      <c r="CR1044" s="12">
        <v>51503.021598599997</v>
      </c>
      <c r="CS1044" s="38">
        <v>41729</v>
      </c>
      <c r="CT1044" s="12">
        <v>25921.93</v>
      </c>
      <c r="CU1044" s="12">
        <v>27.22</v>
      </c>
      <c r="CV1044" s="12">
        <v>2.8887059350795899E-2</v>
      </c>
      <c r="CW1044" s="12">
        <v>573.92999999999995</v>
      </c>
      <c r="CX1044" s="12">
        <v>26098.512236049999</v>
      </c>
      <c r="CY1044" s="38">
        <v>42094</v>
      </c>
      <c r="CZ1044" s="12">
        <v>9473.16</v>
      </c>
      <c r="DA1044" s="12">
        <v>-3985.46</v>
      </c>
      <c r="DB1044" s="12">
        <v>-3.8946017074091102</v>
      </c>
      <c r="DC1044" s="12">
        <v>643.82000000000005</v>
      </c>
      <c r="DD1044" s="12">
        <v>42147.808900249998</v>
      </c>
      <c r="DE1044" s="38">
        <v>42460</v>
      </c>
      <c r="DF1044" s="12">
        <v>3904.8130000000001</v>
      </c>
      <c r="DG1044" s="12">
        <v>-5913.8389999999999</v>
      </c>
      <c r="DH1044" s="12">
        <v>-5.0874604192718298</v>
      </c>
      <c r="DI1044" s="12">
        <v>580.755</v>
      </c>
      <c r="DJ1044" s="12">
        <v>50025.215978549997</v>
      </c>
      <c r="DK1044" t="s">
        <v>5214</v>
      </c>
      <c r="DL1044" s="40">
        <v>56</v>
      </c>
      <c r="DM1044" s="5">
        <v>532622</v>
      </c>
      <c r="DN1044" s="5">
        <v>500620</v>
      </c>
      <c r="DO1044" s="5">
        <v>523598</v>
      </c>
      <c r="DP1044" s="5">
        <v>539332</v>
      </c>
      <c r="DR1044" s="38">
        <v>38716</v>
      </c>
      <c r="DS1044" t="s">
        <v>1948</v>
      </c>
    </row>
    <row r="1045" spans="1:123" ht="15" customHeight="1" x14ac:dyDescent="0.35">
      <c r="A1045" s="34" t="s">
        <v>1421</v>
      </c>
      <c r="B1045" s="35">
        <v>523445</v>
      </c>
      <c r="C1045" s="34" t="s">
        <v>1422</v>
      </c>
      <c r="D1045" s="36" t="s">
        <v>5215</v>
      </c>
      <c r="E1045" s="34" t="s">
        <v>2013</v>
      </c>
      <c r="F1045" t="s">
        <v>1951</v>
      </c>
      <c r="G1045" s="37" t="s">
        <v>5216</v>
      </c>
      <c r="H1045" s="38">
        <v>20554</v>
      </c>
      <c r="I1045" t="s">
        <v>1942</v>
      </c>
      <c r="J1045" s="38">
        <v>40999</v>
      </c>
      <c r="K1045" s="39">
        <v>1631000</v>
      </c>
      <c r="L1045" s="39">
        <v>123000</v>
      </c>
      <c r="M1045" s="39">
        <v>43000</v>
      </c>
      <c r="N1045" s="39">
        <v>0</v>
      </c>
      <c r="O1045" s="39">
        <v>1797000</v>
      </c>
      <c r="P1045" s="39">
        <v>0</v>
      </c>
      <c r="Q1045" s="39">
        <v>1797000</v>
      </c>
      <c r="R1045" s="39">
        <v>0</v>
      </c>
      <c r="S1045" s="39">
        <v>0</v>
      </c>
      <c r="T1045" s="39">
        <v>0</v>
      </c>
      <c r="U1045" s="39">
        <v>0</v>
      </c>
      <c r="X1045" s="38">
        <v>41364</v>
      </c>
      <c r="Y1045" s="39">
        <v>1943000</v>
      </c>
      <c r="Z1045" s="39">
        <v>173000</v>
      </c>
      <c r="AA1045" s="39">
        <v>34000</v>
      </c>
      <c r="AB1045" s="39">
        <v>0</v>
      </c>
      <c r="AC1045" s="39">
        <v>2150000</v>
      </c>
      <c r="AD1045" s="39">
        <v>0</v>
      </c>
      <c r="AE1045" s="39">
        <v>2150000</v>
      </c>
      <c r="AF1045" s="39">
        <v>0</v>
      </c>
      <c r="AG1045" s="39">
        <v>0</v>
      </c>
      <c r="AH1045" s="39">
        <v>0</v>
      </c>
      <c r="AI1045" s="39">
        <v>0</v>
      </c>
      <c r="AL1045" s="38">
        <v>41729</v>
      </c>
      <c r="AM1045" s="39">
        <v>1847000</v>
      </c>
      <c r="AN1045" s="39">
        <v>173000</v>
      </c>
      <c r="AO1045" s="39">
        <v>5000</v>
      </c>
      <c r="AP1045" s="39">
        <v>0</v>
      </c>
      <c r="AQ1045" s="39">
        <v>2025000</v>
      </c>
      <c r="AR1045" s="39">
        <v>0</v>
      </c>
      <c r="AS1045" s="39">
        <v>2025000</v>
      </c>
      <c r="AT1045" s="39">
        <v>0</v>
      </c>
      <c r="AU1045" s="39">
        <v>0</v>
      </c>
      <c r="AV1045" s="39">
        <v>0</v>
      </c>
      <c r="AW1045" s="5">
        <v>0</v>
      </c>
      <c r="AZ1045" s="38">
        <v>42094</v>
      </c>
      <c r="BA1045" s="39">
        <v>5600000</v>
      </c>
      <c r="BB1045" s="39">
        <v>277000</v>
      </c>
      <c r="BC1045" s="39">
        <v>26000</v>
      </c>
      <c r="BD1045" s="39">
        <v>0</v>
      </c>
      <c r="BE1045" s="39">
        <v>5903000</v>
      </c>
      <c r="BF1045" s="39">
        <v>0</v>
      </c>
      <c r="BG1045" s="39">
        <v>5903000</v>
      </c>
      <c r="BH1045" s="39">
        <v>0</v>
      </c>
      <c r="BI1045" s="39">
        <v>0</v>
      </c>
      <c r="BJ1045" s="39">
        <v>0</v>
      </c>
      <c r="BK1045" s="39">
        <v>0</v>
      </c>
      <c r="BN1045" s="38">
        <v>42460</v>
      </c>
      <c r="BO1045" s="39">
        <v>7265000.0000000009</v>
      </c>
      <c r="BP1045" s="39">
        <v>292000</v>
      </c>
      <c r="BQ1045" s="39">
        <v>34000</v>
      </c>
      <c r="BR1045" s="39">
        <v>0</v>
      </c>
      <c r="BS1045" s="39">
        <v>7591000.0000000009</v>
      </c>
      <c r="BT1045" s="39">
        <v>0</v>
      </c>
      <c r="BU1045" s="39">
        <v>7591000.0000000009</v>
      </c>
      <c r="BV1045" s="39">
        <v>0</v>
      </c>
      <c r="BW1045" s="39">
        <v>0</v>
      </c>
      <c r="BX1045" s="39">
        <v>0</v>
      </c>
      <c r="BY1045" s="39">
        <v>0</v>
      </c>
      <c r="CB1045" t="s">
        <v>2015</v>
      </c>
      <c r="CC1045" t="s">
        <v>2044</v>
      </c>
      <c r="CD1045" t="s">
        <v>2045</v>
      </c>
      <c r="CE1045" s="3" t="s">
        <v>2000</v>
      </c>
      <c r="CF1045" s="5">
        <v>112</v>
      </c>
      <c r="CG1045" s="38">
        <v>40999</v>
      </c>
      <c r="CH1045" s="12">
        <v>753.8</v>
      </c>
      <c r="CI1045" s="12">
        <v>236.12</v>
      </c>
      <c r="CJ1045" s="12">
        <v>8.6593073067581194</v>
      </c>
      <c r="CK1045" s="12">
        <v>115.92</v>
      </c>
      <c r="CL1045" s="12">
        <v>6547.36</v>
      </c>
      <c r="CM1045" s="38">
        <v>41364</v>
      </c>
      <c r="CN1045" s="12">
        <v>1003.4499999999999</v>
      </c>
      <c r="CO1045" s="12">
        <v>243.8</v>
      </c>
      <c r="CP1045" s="12">
        <v>8.1263760740481406</v>
      </c>
      <c r="CQ1045" s="12">
        <v>131.96</v>
      </c>
      <c r="CR1045" s="12">
        <v>4707.4250000000002</v>
      </c>
      <c r="CS1045" s="38">
        <v>41729</v>
      </c>
      <c r="CT1045" s="12">
        <v>919.48</v>
      </c>
      <c r="CU1045" s="12">
        <v>241.4</v>
      </c>
      <c r="CV1045" s="12">
        <v>7.8549407547411096</v>
      </c>
      <c r="CW1045" s="12">
        <v>141.16</v>
      </c>
      <c r="CX1045" s="12">
        <v>5816.52</v>
      </c>
      <c r="CY1045" s="38">
        <v>42094</v>
      </c>
      <c r="CZ1045" s="12">
        <v>999.41</v>
      </c>
      <c r="DA1045" s="12">
        <v>220.72</v>
      </c>
      <c r="DB1045" s="12">
        <v>6.9610865550949201</v>
      </c>
      <c r="DC1045" s="12">
        <v>160.29</v>
      </c>
      <c r="DD1045" s="12">
        <v>6011.31</v>
      </c>
      <c r="DE1045" s="38">
        <v>42460</v>
      </c>
      <c r="DF1045" s="12">
        <v>1017.904</v>
      </c>
      <c r="DG1045" s="12">
        <v>162.59800000000001</v>
      </c>
      <c r="DH1045" s="12">
        <v>4.5758962964192902</v>
      </c>
      <c r="DI1045" s="12">
        <v>175.51499999999999</v>
      </c>
      <c r="DJ1045" s="12">
        <v>6542.83</v>
      </c>
      <c r="DK1045" t="s">
        <v>5217</v>
      </c>
      <c r="DL1045" s="40">
        <v>8.09</v>
      </c>
      <c r="DM1045" s="5">
        <v>512599</v>
      </c>
      <c r="DN1045" s="5">
        <v>500510</v>
      </c>
      <c r="DO1045" s="5">
        <v>500325</v>
      </c>
      <c r="DR1045" s="38">
        <v>34516</v>
      </c>
      <c r="DS1045" t="s">
        <v>1948</v>
      </c>
    </row>
    <row r="1046" spans="1:123" ht="15" customHeight="1" x14ac:dyDescent="0.35">
      <c r="A1046" s="34" t="s">
        <v>1423</v>
      </c>
      <c r="B1046" s="35">
        <v>500325</v>
      </c>
      <c r="C1046" s="34" t="s">
        <v>1428</v>
      </c>
      <c r="D1046" s="36" t="s">
        <v>5218</v>
      </c>
      <c r="E1046" s="34" t="s">
        <v>2013</v>
      </c>
      <c r="F1046" t="s">
        <v>1951</v>
      </c>
      <c r="G1046" s="37" t="s">
        <v>4992</v>
      </c>
      <c r="H1046" s="38">
        <v>16681</v>
      </c>
      <c r="I1046" t="s">
        <v>1942</v>
      </c>
      <c r="J1046" s="38">
        <v>40999</v>
      </c>
      <c r="K1046" s="39">
        <v>5000000</v>
      </c>
      <c r="L1046" s="39">
        <v>900000</v>
      </c>
      <c r="M1046" s="39">
        <v>7500000</v>
      </c>
      <c r="N1046" s="39">
        <v>6500000</v>
      </c>
      <c r="O1046" s="39">
        <v>19900000</v>
      </c>
      <c r="P1046" s="39">
        <v>0</v>
      </c>
      <c r="Q1046" s="39">
        <v>19900000</v>
      </c>
      <c r="R1046" s="39">
        <v>0</v>
      </c>
      <c r="S1046" s="39">
        <v>0</v>
      </c>
      <c r="T1046" s="39">
        <v>0</v>
      </c>
      <c r="U1046" s="39">
        <v>0</v>
      </c>
      <c r="X1046" s="38">
        <v>41364</v>
      </c>
      <c r="Y1046" s="39">
        <v>5000000</v>
      </c>
      <c r="Z1046" s="39">
        <v>14900000</v>
      </c>
      <c r="AA1046" s="39">
        <v>0</v>
      </c>
      <c r="AB1046" s="39">
        <v>0</v>
      </c>
      <c r="AC1046" s="39">
        <v>19900000</v>
      </c>
      <c r="AD1046" s="39">
        <v>0</v>
      </c>
      <c r="AE1046" s="39">
        <v>19900000</v>
      </c>
      <c r="AF1046" s="39">
        <v>0</v>
      </c>
      <c r="AG1046" s="39">
        <v>0</v>
      </c>
      <c r="AH1046" s="39">
        <v>0</v>
      </c>
      <c r="AI1046" s="39">
        <v>0</v>
      </c>
      <c r="AL1046" s="38">
        <v>41729</v>
      </c>
      <c r="AM1046" s="39">
        <v>5000000</v>
      </c>
      <c r="AN1046" s="39">
        <v>1900000</v>
      </c>
      <c r="AO1046" s="39">
        <v>7500000</v>
      </c>
      <c r="AP1046" s="39">
        <v>10500000</v>
      </c>
      <c r="AQ1046" s="39">
        <v>24900000</v>
      </c>
      <c r="AR1046" s="39">
        <v>0</v>
      </c>
      <c r="AS1046" s="39">
        <v>24900000</v>
      </c>
      <c r="AT1046" s="39">
        <v>0</v>
      </c>
      <c r="AU1046" s="39">
        <v>0</v>
      </c>
      <c r="AV1046" s="39">
        <v>0</v>
      </c>
      <c r="AW1046" s="5">
        <v>0</v>
      </c>
      <c r="AZ1046" s="38">
        <v>42094</v>
      </c>
      <c r="BA1046" s="39">
        <v>5000000</v>
      </c>
      <c r="BB1046" s="39">
        <v>900000</v>
      </c>
      <c r="BC1046" s="39">
        <v>7500000</v>
      </c>
      <c r="BD1046" s="39">
        <v>10700000</v>
      </c>
      <c r="BE1046" s="39">
        <v>24100000</v>
      </c>
      <c r="BF1046" s="39">
        <v>0</v>
      </c>
      <c r="BG1046" s="39">
        <v>24100000</v>
      </c>
      <c r="BH1046" s="39">
        <v>0</v>
      </c>
      <c r="BI1046" s="39">
        <v>0</v>
      </c>
      <c r="BJ1046" s="39">
        <v>0</v>
      </c>
      <c r="BK1046" s="39">
        <v>0</v>
      </c>
      <c r="BN1046" s="38">
        <v>42460</v>
      </c>
      <c r="BO1046" s="39">
        <v>5000000</v>
      </c>
      <c r="BP1046" s="39">
        <v>900000</v>
      </c>
      <c r="BQ1046" s="39">
        <v>7500000</v>
      </c>
      <c r="BR1046" s="39">
        <v>16000000</v>
      </c>
      <c r="BS1046" s="39">
        <v>29400000</v>
      </c>
      <c r="BT1046" s="39">
        <v>0</v>
      </c>
      <c r="BU1046" s="39">
        <v>29400000</v>
      </c>
      <c r="BV1046" s="39">
        <v>0</v>
      </c>
      <c r="BW1046" s="39">
        <v>0</v>
      </c>
      <c r="BX1046" s="39">
        <v>0</v>
      </c>
      <c r="BY1046" s="39">
        <v>0</v>
      </c>
      <c r="CB1046" t="s">
        <v>2015</v>
      </c>
      <c r="CC1046" t="s">
        <v>2044</v>
      </c>
      <c r="CD1046" t="s">
        <v>2045</v>
      </c>
      <c r="CE1046" s="3" t="s">
        <v>2077</v>
      </c>
      <c r="CF1046" s="5">
        <v>24121</v>
      </c>
      <c r="CG1046" s="38">
        <v>40999</v>
      </c>
      <c r="CH1046" s="5">
        <v>3646950</v>
      </c>
      <c r="CI1046" s="5">
        <v>197240</v>
      </c>
      <c r="CJ1046" s="12">
        <v>6.2129161349277604</v>
      </c>
      <c r="CK1046" s="5">
        <v>39550</v>
      </c>
      <c r="CL1046" s="12">
        <v>2447166.6558460002</v>
      </c>
      <c r="CM1046" s="38">
        <v>41364</v>
      </c>
      <c r="CN1046" s="5">
        <v>4049860</v>
      </c>
      <c r="CO1046" s="5">
        <v>208790</v>
      </c>
      <c r="CP1046" s="12">
        <v>6.0578813947687502</v>
      </c>
      <c r="CQ1046" s="5">
        <v>51790</v>
      </c>
      <c r="CR1046" s="12">
        <v>2498016.8547848999</v>
      </c>
      <c r="CS1046" s="38">
        <v>41729</v>
      </c>
      <c r="CT1046" s="5">
        <v>4434610</v>
      </c>
      <c r="CU1046" s="5">
        <v>224930</v>
      </c>
      <c r="CV1046" s="12">
        <v>5.69969666329626</v>
      </c>
      <c r="CW1046" s="5">
        <v>55720</v>
      </c>
      <c r="CX1046" s="12">
        <v>3004052.7723635002</v>
      </c>
      <c r="CY1046" s="38">
        <v>42094</v>
      </c>
      <c r="CZ1046" s="5">
        <v>3840480</v>
      </c>
      <c r="DA1046" s="5">
        <v>235660</v>
      </c>
      <c r="DB1046" s="12">
        <v>5.0657378052112403</v>
      </c>
      <c r="DC1046" s="5">
        <v>62620</v>
      </c>
      <c r="DD1046" s="12">
        <v>2668472.5203720001</v>
      </c>
      <c r="DE1046" s="38">
        <v>42460</v>
      </c>
      <c r="DF1046" s="5">
        <v>2853400</v>
      </c>
      <c r="DG1046" s="5">
        <v>277150</v>
      </c>
      <c r="DH1046" s="12">
        <v>4.9905465022058202</v>
      </c>
      <c r="DI1046" s="5">
        <v>77240</v>
      </c>
      <c r="DJ1046" s="12">
        <v>3387003.3442990002</v>
      </c>
      <c r="DK1046" t="s">
        <v>5219</v>
      </c>
      <c r="DL1046" s="41">
        <v>9.1812195753495605</v>
      </c>
      <c r="DM1046" s="5">
        <v>512599</v>
      </c>
      <c r="DN1046" s="5">
        <v>500510</v>
      </c>
      <c r="DO1046" s="5">
        <v>523445</v>
      </c>
      <c r="DR1046" s="38">
        <v>40314</v>
      </c>
      <c r="DS1046" t="s">
        <v>1948</v>
      </c>
    </row>
    <row r="1047" spans="1:123" ht="15" customHeight="1" x14ac:dyDescent="0.35">
      <c r="A1047" s="34" t="s">
        <v>1423</v>
      </c>
      <c r="B1047" s="35">
        <v>500325</v>
      </c>
      <c r="C1047" s="34" t="s">
        <v>1426</v>
      </c>
      <c r="D1047" s="36" t="s">
        <v>5220</v>
      </c>
      <c r="E1047" s="34" t="s">
        <v>2013</v>
      </c>
      <c r="F1047" t="s">
        <v>1951</v>
      </c>
      <c r="G1047" s="37" t="s">
        <v>5221</v>
      </c>
      <c r="H1047" s="38">
        <v>24151</v>
      </c>
      <c r="I1047" t="s">
        <v>1959</v>
      </c>
      <c r="J1047" s="38">
        <v>40999</v>
      </c>
      <c r="K1047" s="39">
        <v>10400000</v>
      </c>
      <c r="L1047" s="39">
        <v>1800000</v>
      </c>
      <c r="M1047" s="39">
        <v>14500000</v>
      </c>
      <c r="N1047" s="39">
        <v>83200000</v>
      </c>
      <c r="O1047" s="39">
        <v>109900000</v>
      </c>
      <c r="P1047" s="39">
        <v>0</v>
      </c>
      <c r="Q1047" s="39">
        <v>109900000</v>
      </c>
      <c r="R1047" s="39">
        <v>0</v>
      </c>
      <c r="S1047" s="39">
        <v>0</v>
      </c>
      <c r="T1047" s="39">
        <v>0</v>
      </c>
      <c r="U1047" s="39">
        <v>0</v>
      </c>
      <c r="X1047" s="38">
        <v>41364</v>
      </c>
      <c r="Y1047" s="39">
        <v>10400000</v>
      </c>
      <c r="Z1047" s="39">
        <v>2400000</v>
      </c>
      <c r="AA1047" s="39">
        <v>14500000</v>
      </c>
      <c r="AB1047" s="39">
        <v>83200000</v>
      </c>
      <c r="AC1047" s="39">
        <v>110500000</v>
      </c>
      <c r="AD1047" s="39">
        <v>0</v>
      </c>
      <c r="AE1047" s="39">
        <v>110500000</v>
      </c>
      <c r="AF1047" s="39">
        <v>0</v>
      </c>
      <c r="AG1047" s="39">
        <v>0</v>
      </c>
      <c r="AH1047" s="39">
        <v>0</v>
      </c>
      <c r="AI1047" s="39">
        <v>0</v>
      </c>
      <c r="AL1047" s="38">
        <v>41729</v>
      </c>
      <c r="AM1047" s="39">
        <v>11500000</v>
      </c>
      <c r="AN1047" s="39">
        <v>3200000</v>
      </c>
      <c r="AO1047" s="39">
        <v>14500000</v>
      </c>
      <c r="AP1047" s="39">
        <v>92000000</v>
      </c>
      <c r="AQ1047" s="39">
        <v>121200000</v>
      </c>
      <c r="AR1047" s="39">
        <v>0</v>
      </c>
      <c r="AS1047" s="39">
        <v>121200000</v>
      </c>
      <c r="AT1047" s="39">
        <v>0</v>
      </c>
      <c r="AU1047" s="39">
        <v>0</v>
      </c>
      <c r="AV1047" s="39">
        <v>0</v>
      </c>
      <c r="AW1047" s="5">
        <v>0</v>
      </c>
      <c r="AZ1047" s="38">
        <v>42094</v>
      </c>
      <c r="BA1047" s="39">
        <v>11500000</v>
      </c>
      <c r="BB1047" s="39">
        <v>2300000</v>
      </c>
      <c r="BC1047" s="39">
        <v>14500000</v>
      </c>
      <c r="BD1047" s="39">
        <v>92000000</v>
      </c>
      <c r="BE1047" s="39">
        <v>120300000</v>
      </c>
      <c r="BF1047" s="39">
        <v>0</v>
      </c>
      <c r="BG1047" s="39">
        <v>120300000</v>
      </c>
      <c r="BH1047" s="39">
        <v>0</v>
      </c>
      <c r="BI1047" s="39">
        <v>0</v>
      </c>
      <c r="BJ1047" s="39">
        <v>0</v>
      </c>
      <c r="BK1047" s="39">
        <v>0</v>
      </c>
      <c r="BN1047" s="38">
        <v>42460</v>
      </c>
      <c r="BO1047" s="39">
        <v>11500000</v>
      </c>
      <c r="BP1047" s="39">
        <v>2200000</v>
      </c>
      <c r="BQ1047" s="39">
        <v>14500000</v>
      </c>
      <c r="BR1047" s="39">
        <v>116000000</v>
      </c>
      <c r="BS1047" s="39">
        <v>144200000</v>
      </c>
      <c r="BT1047" s="39">
        <v>0</v>
      </c>
      <c r="BU1047" s="39">
        <v>144200000</v>
      </c>
      <c r="BV1047" s="39">
        <v>0</v>
      </c>
      <c r="BW1047" s="39">
        <v>0</v>
      </c>
      <c r="BX1047" s="39">
        <v>0</v>
      </c>
      <c r="BY1047" s="39">
        <v>0</v>
      </c>
      <c r="CB1047" t="s">
        <v>1968</v>
      </c>
      <c r="CC1047" t="s">
        <v>2044</v>
      </c>
      <c r="CD1047" t="s">
        <v>2045</v>
      </c>
      <c r="CE1047" s="3" t="s">
        <v>2077</v>
      </c>
      <c r="CF1047" s="5">
        <v>24121</v>
      </c>
      <c r="CG1047" s="38">
        <v>40999</v>
      </c>
      <c r="CH1047" s="5">
        <v>3646950</v>
      </c>
      <c r="CI1047" s="5">
        <v>197240</v>
      </c>
      <c r="CJ1047" s="12">
        <v>6.2129161349277604</v>
      </c>
      <c r="CK1047" s="5">
        <v>39550</v>
      </c>
      <c r="CL1047" s="12">
        <v>2447166.6558460002</v>
      </c>
      <c r="CM1047" s="38">
        <v>41364</v>
      </c>
      <c r="CN1047" s="5">
        <v>4049860</v>
      </c>
      <c r="CO1047" s="5">
        <v>208790</v>
      </c>
      <c r="CP1047" s="12">
        <v>6.0578813947687502</v>
      </c>
      <c r="CQ1047" s="5">
        <v>51790</v>
      </c>
      <c r="CR1047" s="12">
        <v>2498016.8547848999</v>
      </c>
      <c r="CS1047" s="38">
        <v>41729</v>
      </c>
      <c r="CT1047" s="5">
        <v>4434610</v>
      </c>
      <c r="CU1047" s="5">
        <v>224930</v>
      </c>
      <c r="CV1047" s="12">
        <v>5.69969666329626</v>
      </c>
      <c r="CW1047" s="5">
        <v>55720</v>
      </c>
      <c r="CX1047" s="12">
        <v>3004052.7723635002</v>
      </c>
      <c r="CY1047" s="38">
        <v>42094</v>
      </c>
      <c r="CZ1047" s="5">
        <v>3840480</v>
      </c>
      <c r="DA1047" s="5">
        <v>235660</v>
      </c>
      <c r="DB1047" s="12">
        <v>5.0657378052112403</v>
      </c>
      <c r="DC1047" s="5">
        <v>62620</v>
      </c>
      <c r="DD1047" s="12">
        <v>2668472.5203720001</v>
      </c>
      <c r="DE1047" s="38">
        <v>42460</v>
      </c>
      <c r="DF1047" s="5">
        <v>2853400</v>
      </c>
      <c r="DG1047" s="5">
        <v>277150</v>
      </c>
      <c r="DH1047" s="12">
        <v>4.9905465022058202</v>
      </c>
      <c r="DI1047" s="5">
        <v>77240</v>
      </c>
      <c r="DJ1047" s="12">
        <v>3387003.3442990002</v>
      </c>
      <c r="DK1047" t="s">
        <v>5222</v>
      </c>
      <c r="DL1047" s="41">
        <v>45.031696012428789</v>
      </c>
      <c r="DM1047" s="5">
        <v>512599</v>
      </c>
      <c r="DN1047" s="5">
        <v>500510</v>
      </c>
      <c r="DO1047" s="5">
        <v>523445</v>
      </c>
      <c r="DR1047" s="38">
        <v>31589</v>
      </c>
      <c r="DS1047" t="s">
        <v>1948</v>
      </c>
    </row>
    <row r="1048" spans="1:123" ht="15" customHeight="1" x14ac:dyDescent="0.35">
      <c r="A1048" s="34" t="s">
        <v>1423</v>
      </c>
      <c r="B1048" s="35">
        <v>500325</v>
      </c>
      <c r="C1048" s="34" t="s">
        <v>1424</v>
      </c>
      <c r="D1048" s="36" t="s">
        <v>5223</v>
      </c>
      <c r="E1048" s="34" t="s">
        <v>2013</v>
      </c>
      <c r="F1048" t="s">
        <v>1951</v>
      </c>
      <c r="G1048" s="37" t="s">
        <v>5224</v>
      </c>
      <c r="H1048" s="38">
        <v>25046</v>
      </c>
      <c r="I1048" t="s">
        <v>1959</v>
      </c>
      <c r="J1048" s="38">
        <v>40999</v>
      </c>
      <c r="K1048" s="39">
        <v>10400000</v>
      </c>
      <c r="L1048" s="39">
        <v>1800000</v>
      </c>
      <c r="M1048" s="39">
        <v>14500000</v>
      </c>
      <c r="N1048" s="39">
        <v>83200000</v>
      </c>
      <c r="O1048" s="39">
        <v>109900000</v>
      </c>
      <c r="P1048" s="39">
        <v>0</v>
      </c>
      <c r="Q1048" s="39">
        <v>109900000</v>
      </c>
      <c r="R1048" s="39">
        <v>0</v>
      </c>
      <c r="S1048" s="39">
        <v>0</v>
      </c>
      <c r="T1048" s="39">
        <v>0</v>
      </c>
      <c r="U1048" s="39">
        <v>0</v>
      </c>
      <c r="X1048" s="38">
        <v>41364</v>
      </c>
      <c r="Y1048" s="39">
        <v>10400000</v>
      </c>
      <c r="Z1048" s="39">
        <v>2400000</v>
      </c>
      <c r="AA1048" s="39">
        <v>14500000</v>
      </c>
      <c r="AB1048" s="39">
        <v>83200000</v>
      </c>
      <c r="AC1048" s="39">
        <v>110500000</v>
      </c>
      <c r="AD1048" s="39">
        <v>0</v>
      </c>
      <c r="AE1048" s="39">
        <v>110500000</v>
      </c>
      <c r="AF1048" s="39">
        <v>0</v>
      </c>
      <c r="AG1048" s="39">
        <v>0</v>
      </c>
      <c r="AH1048" s="39">
        <v>0</v>
      </c>
      <c r="AI1048" s="39">
        <v>0</v>
      </c>
      <c r="AL1048" s="38">
        <v>41729</v>
      </c>
      <c r="AM1048" s="39">
        <v>11500000</v>
      </c>
      <c r="AN1048" s="39">
        <v>3100000</v>
      </c>
      <c r="AO1048" s="39">
        <v>14500000</v>
      </c>
      <c r="AP1048" s="39">
        <v>92000000</v>
      </c>
      <c r="AQ1048" s="39">
        <v>121100000</v>
      </c>
      <c r="AR1048" s="39">
        <v>0</v>
      </c>
      <c r="AS1048" s="39">
        <v>121100000</v>
      </c>
      <c r="AT1048" s="39">
        <v>0</v>
      </c>
      <c r="AU1048" s="39">
        <v>0</v>
      </c>
      <c r="AV1048" s="39">
        <v>0</v>
      </c>
      <c r="AW1048" s="5">
        <v>0</v>
      </c>
      <c r="AZ1048" s="38">
        <v>42094</v>
      </c>
      <c r="BA1048" s="39">
        <v>11500000</v>
      </c>
      <c r="BB1048" s="39">
        <v>2300000</v>
      </c>
      <c r="BC1048" s="39">
        <v>14500000</v>
      </c>
      <c r="BD1048" s="39">
        <v>92000000</v>
      </c>
      <c r="BE1048" s="39">
        <v>120300000</v>
      </c>
      <c r="BF1048" s="39">
        <v>0</v>
      </c>
      <c r="BG1048" s="39">
        <v>120300000</v>
      </c>
      <c r="BH1048" s="39">
        <v>0</v>
      </c>
      <c r="BI1048" s="39">
        <v>0</v>
      </c>
      <c r="BJ1048" s="39">
        <v>0</v>
      </c>
      <c r="BK1048" s="39">
        <v>0</v>
      </c>
      <c r="BN1048" s="38">
        <v>42460</v>
      </c>
      <c r="BO1048" s="39">
        <v>11500000</v>
      </c>
      <c r="BP1048" s="39">
        <v>2100000</v>
      </c>
      <c r="BQ1048" s="39">
        <v>14500000</v>
      </c>
      <c r="BR1048" s="39">
        <v>116000000</v>
      </c>
      <c r="BS1048" s="39">
        <v>144100000</v>
      </c>
      <c r="BT1048" s="39">
        <v>0</v>
      </c>
      <c r="BU1048" s="39">
        <v>144100000</v>
      </c>
      <c r="BV1048" s="39">
        <v>0</v>
      </c>
      <c r="BW1048" s="39">
        <v>0</v>
      </c>
      <c r="BX1048" s="39">
        <v>0</v>
      </c>
      <c r="BY1048" s="39">
        <v>0</v>
      </c>
      <c r="CB1048" t="s">
        <v>1968</v>
      </c>
      <c r="CC1048" t="s">
        <v>2044</v>
      </c>
      <c r="CD1048" t="s">
        <v>2045</v>
      </c>
      <c r="CE1048" s="3" t="s">
        <v>2077</v>
      </c>
      <c r="CF1048" s="5">
        <v>24121</v>
      </c>
      <c r="CG1048" s="38">
        <v>40999</v>
      </c>
      <c r="CH1048" s="5">
        <v>3646950</v>
      </c>
      <c r="CI1048" s="5">
        <v>197240</v>
      </c>
      <c r="CJ1048" s="12">
        <v>6.2129161349277604</v>
      </c>
      <c r="CK1048" s="5">
        <v>39550</v>
      </c>
      <c r="CL1048" s="12">
        <v>2447166.6558460002</v>
      </c>
      <c r="CM1048" s="38">
        <v>41364</v>
      </c>
      <c r="CN1048" s="5">
        <v>4049860</v>
      </c>
      <c r="CO1048" s="5">
        <v>208790</v>
      </c>
      <c r="CP1048" s="12">
        <v>6.0578813947687502</v>
      </c>
      <c r="CQ1048" s="5">
        <v>51790</v>
      </c>
      <c r="CR1048" s="12">
        <v>2498016.8547848999</v>
      </c>
      <c r="CS1048" s="38">
        <v>41729</v>
      </c>
      <c r="CT1048" s="5">
        <v>4434610</v>
      </c>
      <c r="CU1048" s="5">
        <v>224930</v>
      </c>
      <c r="CV1048" s="12">
        <v>5.69969666329626</v>
      </c>
      <c r="CW1048" s="5">
        <v>55720</v>
      </c>
      <c r="CX1048" s="12">
        <v>3004052.7723635002</v>
      </c>
      <c r="CY1048" s="38">
        <v>42094</v>
      </c>
      <c r="CZ1048" s="5">
        <v>3840480</v>
      </c>
      <c r="DA1048" s="5">
        <v>235660</v>
      </c>
      <c r="DB1048" s="12">
        <v>5.0657378052112403</v>
      </c>
      <c r="DC1048" s="5">
        <v>62620</v>
      </c>
      <c r="DD1048" s="12">
        <v>2668472.5203720001</v>
      </c>
      <c r="DE1048" s="38">
        <v>42460</v>
      </c>
      <c r="DF1048" s="5">
        <v>2853400</v>
      </c>
      <c r="DG1048" s="5">
        <v>277150</v>
      </c>
      <c r="DH1048" s="12">
        <v>4.9905465022058202</v>
      </c>
      <c r="DI1048" s="5">
        <v>77240</v>
      </c>
      <c r="DJ1048" s="12">
        <v>3387003.3442990002</v>
      </c>
      <c r="DK1048" t="s">
        <v>5225</v>
      </c>
      <c r="DL1048" s="41">
        <v>45.000467374417404</v>
      </c>
      <c r="DM1048" s="5">
        <v>512599</v>
      </c>
      <c r="DN1048" s="5">
        <v>500510</v>
      </c>
      <c r="DO1048" s="5">
        <v>523445</v>
      </c>
      <c r="DR1048" s="38">
        <v>34915</v>
      </c>
      <c r="DS1048" t="s">
        <v>1948</v>
      </c>
    </row>
    <row r="1049" spans="1:123" ht="15" customHeight="1" x14ac:dyDescent="0.35">
      <c r="A1049" s="34" t="s">
        <v>1423</v>
      </c>
      <c r="B1049" s="35">
        <v>500325</v>
      </c>
      <c r="C1049" s="34" t="s">
        <v>1425</v>
      </c>
      <c r="D1049" s="36" t="s">
        <v>5226</v>
      </c>
      <c r="E1049" t="s">
        <v>2031</v>
      </c>
      <c r="F1049" t="s">
        <v>1940</v>
      </c>
      <c r="G1049" s="37" t="s">
        <v>5227</v>
      </c>
      <c r="H1049" s="38">
        <v>20929</v>
      </c>
      <c r="I1049" t="s">
        <v>1959</v>
      </c>
      <c r="J1049" s="38">
        <v>40999</v>
      </c>
      <c r="K1049" s="39">
        <v>41600000</v>
      </c>
      <c r="L1049" s="39">
        <v>7800000</v>
      </c>
      <c r="M1049" s="39">
        <v>6000000</v>
      </c>
      <c r="N1049" s="39">
        <v>94600000</v>
      </c>
      <c r="O1049" s="39">
        <v>150000000</v>
      </c>
      <c r="P1049" s="39">
        <v>0</v>
      </c>
      <c r="Q1049" s="39">
        <v>150000000</v>
      </c>
      <c r="R1049" s="39">
        <v>0</v>
      </c>
      <c r="S1049" s="39">
        <v>0</v>
      </c>
      <c r="T1049" s="39">
        <v>0</v>
      </c>
      <c r="U1049" s="39">
        <v>0</v>
      </c>
      <c r="X1049" s="38">
        <v>41364</v>
      </c>
      <c r="Y1049" s="39">
        <v>41600000</v>
      </c>
      <c r="Z1049" s="39">
        <v>8900000</v>
      </c>
      <c r="AA1049" s="39">
        <v>6000000</v>
      </c>
      <c r="AB1049" s="39">
        <v>93500000</v>
      </c>
      <c r="AC1049" s="39">
        <v>150000000</v>
      </c>
      <c r="AD1049" s="39">
        <v>0</v>
      </c>
      <c r="AE1049" s="39">
        <v>150000000</v>
      </c>
      <c r="AF1049" s="39">
        <v>0</v>
      </c>
      <c r="AG1049" s="39">
        <v>0</v>
      </c>
      <c r="AH1049" s="39">
        <v>0</v>
      </c>
      <c r="AI1049" s="39">
        <v>0</v>
      </c>
      <c r="AL1049" s="38">
        <v>41729</v>
      </c>
      <c r="AM1049" s="39">
        <v>41600000</v>
      </c>
      <c r="AN1049" s="39">
        <v>8200000</v>
      </c>
      <c r="AO1049" s="39">
        <v>6000000</v>
      </c>
      <c r="AP1049" s="39">
        <v>94200000</v>
      </c>
      <c r="AQ1049" s="39">
        <v>150000000</v>
      </c>
      <c r="AR1049" s="39">
        <v>0</v>
      </c>
      <c r="AS1049" s="39">
        <v>150000000</v>
      </c>
      <c r="AT1049" s="39">
        <v>0</v>
      </c>
      <c r="AU1049" s="39">
        <v>0</v>
      </c>
      <c r="AV1049" s="39">
        <v>0</v>
      </c>
      <c r="AW1049" s="5">
        <v>0</v>
      </c>
      <c r="AZ1049" s="38">
        <v>42094</v>
      </c>
      <c r="BA1049" s="39">
        <v>41600000</v>
      </c>
      <c r="BB1049" s="39">
        <v>8300000</v>
      </c>
      <c r="BC1049" s="39">
        <v>6000000</v>
      </c>
      <c r="BD1049" s="39">
        <v>94100000</v>
      </c>
      <c r="BE1049" s="39">
        <v>150000000</v>
      </c>
      <c r="BF1049" s="39">
        <v>0</v>
      </c>
      <c r="BG1049" s="39">
        <v>150000000</v>
      </c>
      <c r="BH1049" s="39">
        <v>0</v>
      </c>
      <c r="BI1049" s="39">
        <v>0</v>
      </c>
      <c r="BJ1049" s="39">
        <v>0</v>
      </c>
      <c r="BK1049" s="39">
        <v>0</v>
      </c>
      <c r="BN1049" s="38">
        <v>42460</v>
      </c>
      <c r="BO1049" s="39">
        <v>41600000</v>
      </c>
      <c r="BP1049" s="39">
        <v>7100000</v>
      </c>
      <c r="BQ1049" s="39">
        <v>6000000</v>
      </c>
      <c r="BR1049" s="39">
        <v>95300000</v>
      </c>
      <c r="BS1049" s="39">
        <v>150000000</v>
      </c>
      <c r="BT1049" s="39">
        <v>0</v>
      </c>
      <c r="BU1049" s="39">
        <v>150000000</v>
      </c>
      <c r="BV1049" s="39">
        <v>0</v>
      </c>
      <c r="BW1049" s="39">
        <v>0</v>
      </c>
      <c r="BX1049" s="39">
        <v>0</v>
      </c>
      <c r="BY1049" s="39">
        <v>0</v>
      </c>
      <c r="CB1049" t="s">
        <v>1944</v>
      </c>
      <c r="CC1049" t="s">
        <v>2044</v>
      </c>
      <c r="CD1049" t="s">
        <v>2045</v>
      </c>
      <c r="CE1049" s="3" t="s">
        <v>2077</v>
      </c>
      <c r="CF1049" s="5">
        <v>24121</v>
      </c>
      <c r="CG1049" s="38">
        <v>40999</v>
      </c>
      <c r="CH1049" s="5">
        <v>3646950</v>
      </c>
      <c r="CI1049" s="5">
        <v>197240</v>
      </c>
      <c r="CJ1049" s="12">
        <v>6.2129161349277604</v>
      </c>
      <c r="CK1049" s="5">
        <v>39550</v>
      </c>
      <c r="CL1049" s="12">
        <v>2447166.6558460002</v>
      </c>
      <c r="CM1049" s="38">
        <v>41364</v>
      </c>
      <c r="CN1049" s="5">
        <v>4049860</v>
      </c>
      <c r="CO1049" s="5">
        <v>208790</v>
      </c>
      <c r="CP1049" s="12">
        <v>6.0578813947687502</v>
      </c>
      <c r="CQ1049" s="5">
        <v>51790</v>
      </c>
      <c r="CR1049" s="12">
        <v>2498016.8547848999</v>
      </c>
      <c r="CS1049" s="38">
        <v>41729</v>
      </c>
      <c r="CT1049" s="5">
        <v>4434610</v>
      </c>
      <c r="CU1049" s="5">
        <v>224930</v>
      </c>
      <c r="CV1049" s="12">
        <v>5.69969666329626</v>
      </c>
      <c r="CW1049" s="5">
        <v>55720</v>
      </c>
      <c r="CX1049" s="12">
        <v>3004052.7723635002</v>
      </c>
      <c r="CY1049" s="38">
        <v>42094</v>
      </c>
      <c r="CZ1049" s="5">
        <v>3840480</v>
      </c>
      <c r="DA1049" s="5">
        <v>235660</v>
      </c>
      <c r="DB1049" s="12">
        <v>5.0657378052112403</v>
      </c>
      <c r="DC1049" s="5">
        <v>62620</v>
      </c>
      <c r="DD1049" s="12">
        <v>2668472.5203720001</v>
      </c>
      <c r="DE1049" s="38">
        <v>42460</v>
      </c>
      <c r="DF1049" s="5">
        <v>2853400</v>
      </c>
      <c r="DG1049" s="5">
        <v>277150</v>
      </c>
      <c r="DH1049" s="12">
        <v>4.9905465022058202</v>
      </c>
      <c r="DI1049" s="5">
        <v>77240</v>
      </c>
      <c r="DJ1049" s="12">
        <v>3387003.3442990002</v>
      </c>
      <c r="DK1049" t="s">
        <v>5228</v>
      </c>
      <c r="DL1049" s="41">
        <v>46.842957017089589</v>
      </c>
      <c r="DM1049" s="5">
        <v>512599</v>
      </c>
      <c r="DN1049" s="5">
        <v>500510</v>
      </c>
      <c r="DO1049" s="5">
        <v>523445</v>
      </c>
      <c r="DR1049" s="38">
        <v>28216</v>
      </c>
      <c r="DS1049" t="s">
        <v>1948</v>
      </c>
    </row>
    <row r="1050" spans="1:123" ht="15" customHeight="1" x14ac:dyDescent="0.35">
      <c r="A1050" s="34" t="s">
        <v>1423</v>
      </c>
      <c r="B1050" s="35">
        <v>500325</v>
      </c>
      <c r="C1050" s="34" t="s">
        <v>1427</v>
      </c>
      <c r="D1050" s="36" t="s">
        <v>5229</v>
      </c>
      <c r="E1050" t="s">
        <v>5230</v>
      </c>
      <c r="F1050" t="s">
        <v>1951</v>
      </c>
      <c r="G1050" s="37" t="s">
        <v>5231</v>
      </c>
      <c r="H1050" s="38">
        <v>19035</v>
      </c>
      <c r="I1050" t="s">
        <v>1942</v>
      </c>
      <c r="J1050" s="38">
        <v>40999</v>
      </c>
      <c r="K1050" s="39">
        <v>8600000</v>
      </c>
      <c r="L1050" s="39">
        <v>1500000</v>
      </c>
      <c r="M1050" s="39">
        <v>13700000</v>
      </c>
      <c r="N1050" s="39">
        <v>26200000</v>
      </c>
      <c r="O1050" s="39">
        <v>50000000</v>
      </c>
      <c r="P1050" s="39">
        <v>0</v>
      </c>
      <c r="Q1050" s="39">
        <v>50000000</v>
      </c>
      <c r="R1050" s="39">
        <v>0</v>
      </c>
      <c r="S1050" s="39">
        <v>0</v>
      </c>
      <c r="T1050" s="39">
        <v>0</v>
      </c>
      <c r="U1050" s="39">
        <v>0</v>
      </c>
      <c r="X1050" s="38">
        <v>41364</v>
      </c>
      <c r="Y1050" s="39">
        <v>8600000</v>
      </c>
      <c r="Z1050" s="39">
        <v>1600000</v>
      </c>
      <c r="AA1050" s="39">
        <v>44500000</v>
      </c>
      <c r="AB1050" s="39">
        <v>0</v>
      </c>
      <c r="AC1050" s="39">
        <v>54700000</v>
      </c>
      <c r="AD1050" s="39">
        <v>0</v>
      </c>
      <c r="AE1050" s="39">
        <v>54700000</v>
      </c>
      <c r="AF1050" s="39">
        <v>0</v>
      </c>
      <c r="AG1050" s="39">
        <v>0</v>
      </c>
      <c r="AH1050" s="39">
        <v>0</v>
      </c>
      <c r="AI1050" s="39">
        <v>0</v>
      </c>
      <c r="AL1050" s="38">
        <v>41729</v>
      </c>
      <c r="AM1050" s="39">
        <v>8600000</v>
      </c>
      <c r="AN1050" s="39">
        <v>1500000</v>
      </c>
      <c r="AO1050" s="39">
        <v>13500000</v>
      </c>
      <c r="AP1050" s="39">
        <v>36700000</v>
      </c>
      <c r="AQ1050" s="39">
        <v>60300000</v>
      </c>
      <c r="AR1050" s="39">
        <v>0</v>
      </c>
      <c r="AS1050" s="39">
        <v>60300000</v>
      </c>
      <c r="AT1050" s="39">
        <v>0</v>
      </c>
      <c r="AU1050" s="39">
        <v>0</v>
      </c>
      <c r="AV1050" s="39">
        <v>0</v>
      </c>
      <c r="AW1050" s="5">
        <v>0</v>
      </c>
      <c r="AZ1050" s="38">
        <v>42094</v>
      </c>
      <c r="BA1050" s="39">
        <v>8600000</v>
      </c>
      <c r="BB1050" s="39">
        <v>1500000</v>
      </c>
      <c r="BC1050" s="39">
        <v>13500000</v>
      </c>
      <c r="BD1050" s="39">
        <v>36700000</v>
      </c>
      <c r="BE1050" s="39">
        <v>60300000</v>
      </c>
      <c r="BF1050" s="39">
        <v>0</v>
      </c>
      <c r="BG1050" s="39">
        <v>60300000</v>
      </c>
      <c r="BH1050" s="39">
        <v>0</v>
      </c>
      <c r="BI1050" s="39">
        <v>0</v>
      </c>
      <c r="BJ1050" s="39">
        <v>0</v>
      </c>
      <c r="BK1050" s="39">
        <v>0</v>
      </c>
      <c r="BN1050" s="38">
        <v>42460</v>
      </c>
      <c r="BO1050" s="39">
        <v>8600000</v>
      </c>
      <c r="BP1050" s="39">
        <v>1500000</v>
      </c>
      <c r="BQ1050" s="39">
        <v>13500000</v>
      </c>
      <c r="BR1050" s="39">
        <v>48700000</v>
      </c>
      <c r="BS1050" s="39">
        <v>72300000</v>
      </c>
      <c r="BT1050" s="39">
        <v>0</v>
      </c>
      <c r="BU1050" s="39">
        <v>72300000</v>
      </c>
      <c r="BV1050" s="39">
        <v>0</v>
      </c>
      <c r="BW1050" s="39">
        <v>0</v>
      </c>
      <c r="BX1050" s="39">
        <v>0</v>
      </c>
      <c r="BY1050" s="39">
        <v>0</v>
      </c>
      <c r="CB1050" t="s">
        <v>1968</v>
      </c>
      <c r="CC1050" t="s">
        <v>2044</v>
      </c>
      <c r="CD1050" t="s">
        <v>2045</v>
      </c>
      <c r="CE1050" s="3" t="s">
        <v>2077</v>
      </c>
      <c r="CF1050" s="5">
        <v>24121</v>
      </c>
      <c r="CG1050" s="38">
        <v>40999</v>
      </c>
      <c r="CH1050" s="5">
        <v>3646950</v>
      </c>
      <c r="CI1050" s="5">
        <v>197240</v>
      </c>
      <c r="CJ1050" s="12">
        <v>6.2129161349277604</v>
      </c>
      <c r="CK1050" s="5">
        <v>39550</v>
      </c>
      <c r="CL1050" s="12">
        <v>2447166.6558460002</v>
      </c>
      <c r="CM1050" s="38">
        <v>41364</v>
      </c>
      <c r="CN1050" s="5">
        <v>4049860</v>
      </c>
      <c r="CO1050" s="5">
        <v>208790</v>
      </c>
      <c r="CP1050" s="12">
        <v>6.0578813947687502</v>
      </c>
      <c r="CQ1050" s="5">
        <v>51790</v>
      </c>
      <c r="CR1050" s="12">
        <v>2498016.8547848999</v>
      </c>
      <c r="CS1050" s="38">
        <v>41729</v>
      </c>
      <c r="CT1050" s="5">
        <v>4434610</v>
      </c>
      <c r="CU1050" s="5">
        <v>224930</v>
      </c>
      <c r="CV1050" s="12">
        <v>5.69969666329626</v>
      </c>
      <c r="CW1050" s="5">
        <v>55720</v>
      </c>
      <c r="CX1050" s="12">
        <v>3004052.7723635002</v>
      </c>
      <c r="CY1050" s="38">
        <v>42094</v>
      </c>
      <c r="CZ1050" s="5">
        <v>3840480</v>
      </c>
      <c r="DA1050" s="5">
        <v>235660</v>
      </c>
      <c r="DB1050" s="12">
        <v>5.0657378052112403</v>
      </c>
      <c r="DC1050" s="5">
        <v>62620</v>
      </c>
      <c r="DD1050" s="12">
        <v>2668472.5203720001</v>
      </c>
      <c r="DE1050" s="38">
        <v>42460</v>
      </c>
      <c r="DF1050" s="5">
        <v>2853400</v>
      </c>
      <c r="DG1050" s="5">
        <v>277150</v>
      </c>
      <c r="DH1050" s="12">
        <v>4.9905465022058202</v>
      </c>
      <c r="DI1050" s="5">
        <v>77240</v>
      </c>
      <c r="DJ1050" s="12">
        <v>3387003.3442990002</v>
      </c>
      <c r="DK1050" t="s">
        <v>5232</v>
      </c>
      <c r="DL1050" s="41">
        <v>22.578305282237185</v>
      </c>
      <c r="DM1050" s="5">
        <v>512599</v>
      </c>
      <c r="DN1050" s="5">
        <v>500510</v>
      </c>
      <c r="DO1050" s="5">
        <v>523445</v>
      </c>
      <c r="DR1050" s="38">
        <v>40046</v>
      </c>
      <c r="DS1050" t="s">
        <v>1948</v>
      </c>
    </row>
    <row r="1051" spans="1:123" ht="15" customHeight="1" x14ac:dyDescent="0.35">
      <c r="A1051" s="34" t="s">
        <v>1429</v>
      </c>
      <c r="B1051" s="35">
        <v>532915</v>
      </c>
      <c r="C1051" s="34" t="s">
        <v>1430</v>
      </c>
      <c r="D1051" s="36" t="s">
        <v>5233</v>
      </c>
      <c r="E1051" t="s">
        <v>2031</v>
      </c>
      <c r="F1051" t="s">
        <v>1940</v>
      </c>
      <c r="G1051" s="37" t="s">
        <v>5234</v>
      </c>
      <c r="H1051" s="38">
        <v>22260</v>
      </c>
      <c r="I1051" t="s">
        <v>1942</v>
      </c>
      <c r="J1051" s="38">
        <v>40999</v>
      </c>
      <c r="K1051" s="39">
        <v>80861538</v>
      </c>
      <c r="L1051" s="39">
        <v>0</v>
      </c>
      <c r="M1051" s="39">
        <v>0</v>
      </c>
      <c r="N1051" s="39">
        <v>0</v>
      </c>
      <c r="O1051" s="39">
        <v>80861538</v>
      </c>
      <c r="P1051" s="39">
        <v>0</v>
      </c>
      <c r="Q1051" s="39">
        <v>80861538</v>
      </c>
      <c r="R1051" s="39">
        <v>0</v>
      </c>
      <c r="S1051" s="39">
        <v>0</v>
      </c>
      <c r="T1051" s="39">
        <v>0</v>
      </c>
      <c r="U1051" s="39">
        <v>0</v>
      </c>
      <c r="X1051" s="38">
        <v>41364</v>
      </c>
      <c r="Y1051" s="39">
        <v>4800000</v>
      </c>
      <c r="Z1051" s="39">
        <v>0</v>
      </c>
      <c r="AA1051" s="39">
        <v>0</v>
      </c>
      <c r="AB1051" s="39">
        <v>0</v>
      </c>
      <c r="AC1051" s="39">
        <v>4800000</v>
      </c>
      <c r="AD1051" s="39">
        <v>0</v>
      </c>
      <c r="AE1051" s="39">
        <v>4800000</v>
      </c>
      <c r="AF1051" s="39">
        <v>0</v>
      </c>
      <c r="AG1051" s="39">
        <v>0</v>
      </c>
      <c r="AH1051" s="39">
        <v>0</v>
      </c>
      <c r="AI1051" s="39">
        <v>0</v>
      </c>
      <c r="AL1051" s="38">
        <v>41729</v>
      </c>
      <c r="AM1051" s="39">
        <v>4800000</v>
      </c>
      <c r="AN1051" s="39">
        <v>0</v>
      </c>
      <c r="AO1051" s="39">
        <v>0</v>
      </c>
      <c r="AP1051" s="39">
        <v>0</v>
      </c>
      <c r="AQ1051" s="39">
        <v>4800000</v>
      </c>
      <c r="AR1051" s="39">
        <v>0</v>
      </c>
      <c r="AS1051" s="39">
        <v>4800000</v>
      </c>
      <c r="AT1051" s="39">
        <v>0</v>
      </c>
      <c r="AU1051" s="39">
        <v>0</v>
      </c>
      <c r="AV1051" s="39">
        <v>0</v>
      </c>
      <c r="AW1051" s="5">
        <v>0</v>
      </c>
      <c r="AZ1051" s="38">
        <v>42094</v>
      </c>
      <c r="BA1051" s="39">
        <v>17530000</v>
      </c>
      <c r="BB1051" s="39">
        <v>0</v>
      </c>
      <c r="BC1051" s="39">
        <v>28800</v>
      </c>
      <c r="BD1051" s="39">
        <v>0</v>
      </c>
      <c r="BE1051" s="39">
        <v>17558800</v>
      </c>
      <c r="BF1051" s="39">
        <v>0</v>
      </c>
      <c r="BG1051" s="39">
        <v>17558800</v>
      </c>
      <c r="BH1051" s="39">
        <v>0</v>
      </c>
      <c r="BI1051" s="39">
        <v>0</v>
      </c>
      <c r="BJ1051" s="39">
        <v>0</v>
      </c>
      <c r="BK1051" s="39">
        <v>0</v>
      </c>
      <c r="BN1051" s="38">
        <v>42460</v>
      </c>
      <c r="BO1051" s="39">
        <v>4800000</v>
      </c>
      <c r="BP1051" s="39">
        <v>0</v>
      </c>
      <c r="BQ1051" s="39">
        <v>28800</v>
      </c>
      <c r="BR1051" s="39">
        <v>0</v>
      </c>
      <c r="BS1051" s="39">
        <v>4828800</v>
      </c>
      <c r="BT1051" s="39">
        <v>0</v>
      </c>
      <c r="BU1051" s="39">
        <v>4828800</v>
      </c>
      <c r="BV1051" s="39">
        <v>0</v>
      </c>
      <c r="BW1051" s="39">
        <v>0</v>
      </c>
      <c r="BX1051" s="39">
        <v>0</v>
      </c>
      <c r="BY1051" s="39">
        <v>0</v>
      </c>
      <c r="CB1051" t="s">
        <v>1944</v>
      </c>
      <c r="CC1051" t="s">
        <v>2166</v>
      </c>
      <c r="CD1051" t="s">
        <v>3104</v>
      </c>
      <c r="CE1051" s="3">
        <v>500</v>
      </c>
      <c r="CF1051" s="5">
        <v>7289</v>
      </c>
      <c r="CG1051" s="38">
        <v>40999</v>
      </c>
      <c r="CH1051" s="12">
        <v>32328.68</v>
      </c>
      <c r="CI1051" s="12">
        <v>-2127.65</v>
      </c>
      <c r="CJ1051" s="12">
        <v>-0.77812712957274899</v>
      </c>
      <c r="CK1051" s="12">
        <v>9324.24</v>
      </c>
      <c r="CL1051" s="12">
        <v>57332.211071999998</v>
      </c>
      <c r="CM1051" s="38">
        <v>41364</v>
      </c>
      <c r="CN1051" s="12">
        <v>34871.620000000003</v>
      </c>
      <c r="CO1051" s="12">
        <v>-5540.75</v>
      </c>
      <c r="CP1051" s="12">
        <v>-2.3125552313309399</v>
      </c>
      <c r="CQ1051" s="12">
        <v>5711.3</v>
      </c>
      <c r="CR1051" s="12">
        <v>45649.57424265</v>
      </c>
      <c r="CS1051" s="38">
        <v>41729</v>
      </c>
      <c r="CT1051" s="12">
        <v>34717.01</v>
      </c>
      <c r="CU1051" s="12">
        <v>-692.94</v>
      </c>
      <c r="CV1051" s="12">
        <v>0.124791285594321</v>
      </c>
      <c r="CW1051" s="12">
        <v>6447.73</v>
      </c>
      <c r="CX1051" s="12">
        <v>47627.78925265</v>
      </c>
      <c r="CY1051" s="38">
        <v>42094</v>
      </c>
      <c r="CZ1051" s="12">
        <v>41873.96</v>
      </c>
      <c r="DA1051" s="12">
        <v>1537.94</v>
      </c>
      <c r="DB1051" s="12">
        <v>1.33327400553035</v>
      </c>
      <c r="DC1051" s="12">
        <v>8044.61</v>
      </c>
      <c r="DD1051" s="12">
        <v>59856.4000552</v>
      </c>
      <c r="DE1051" s="38">
        <v>42460</v>
      </c>
      <c r="DF1051" s="12">
        <v>45026.102978000003</v>
      </c>
      <c r="DG1051" s="12">
        <v>602.89498300000002</v>
      </c>
      <c r="DH1051" s="12">
        <v>0.21999360493279499</v>
      </c>
      <c r="DI1051" s="12">
        <v>9335.9922690000003</v>
      </c>
      <c r="DJ1051" s="12">
        <v>50878.832279399998</v>
      </c>
      <c r="DK1051" t="s">
        <v>2511</v>
      </c>
      <c r="DL1051" s="41">
        <v>3.770046309578837</v>
      </c>
      <c r="DM1051" s="5">
        <v>534804</v>
      </c>
      <c r="DN1051" s="5">
        <v>532835</v>
      </c>
      <c r="DO1051" s="5">
        <v>500092</v>
      </c>
      <c r="DR1051" s="38">
        <v>38911</v>
      </c>
      <c r="DS1051" t="s">
        <v>1948</v>
      </c>
    </row>
    <row r="1052" spans="1:123" ht="15" customHeight="1" x14ac:dyDescent="0.35">
      <c r="A1052" s="34" t="s">
        <v>1431</v>
      </c>
      <c r="B1052" s="35">
        <v>535322</v>
      </c>
      <c r="C1052" s="34" t="s">
        <v>1432</v>
      </c>
      <c r="D1052" s="36" t="s">
        <v>5235</v>
      </c>
      <c r="E1052" t="s">
        <v>1939</v>
      </c>
      <c r="F1052" t="s">
        <v>1940</v>
      </c>
      <c r="G1052" s="37" t="s">
        <v>5236</v>
      </c>
      <c r="H1052" s="38">
        <v>19767</v>
      </c>
      <c r="I1052" t="s">
        <v>1942</v>
      </c>
      <c r="J1052" s="38">
        <v>40999</v>
      </c>
      <c r="K1052" s="39">
        <v>0</v>
      </c>
      <c r="L1052" s="39">
        <v>0</v>
      </c>
      <c r="M1052" s="39">
        <v>0</v>
      </c>
      <c r="N1052" s="39">
        <v>0</v>
      </c>
      <c r="O1052" s="39">
        <v>0</v>
      </c>
      <c r="P1052" s="39">
        <v>0</v>
      </c>
      <c r="Q1052" s="39">
        <v>0</v>
      </c>
      <c r="R1052" s="39">
        <v>0</v>
      </c>
      <c r="S1052" s="39">
        <v>0</v>
      </c>
      <c r="T1052" s="39">
        <v>0</v>
      </c>
      <c r="U1052" s="39">
        <v>0</v>
      </c>
      <c r="W1052" t="s">
        <v>2643</v>
      </c>
      <c r="X1052" s="38">
        <v>41364</v>
      </c>
      <c r="Y1052" s="39">
        <v>0</v>
      </c>
      <c r="Z1052" s="39">
        <v>0</v>
      </c>
      <c r="AA1052" s="39">
        <v>0</v>
      </c>
      <c r="AB1052" s="39">
        <v>0</v>
      </c>
      <c r="AC1052" s="39">
        <v>0</v>
      </c>
      <c r="AD1052" s="39">
        <v>0</v>
      </c>
      <c r="AE1052" s="39">
        <v>0</v>
      </c>
      <c r="AF1052" s="39">
        <v>0</v>
      </c>
      <c r="AG1052" s="39">
        <v>0</v>
      </c>
      <c r="AH1052" s="39">
        <v>0</v>
      </c>
      <c r="AI1052" s="39">
        <v>0</v>
      </c>
      <c r="AK1052" t="s">
        <v>2643</v>
      </c>
      <c r="AL1052" s="38">
        <v>41729</v>
      </c>
      <c r="AM1052" s="39">
        <v>321900</v>
      </c>
      <c r="AN1052" s="39">
        <v>0</v>
      </c>
      <c r="AO1052" s="39">
        <v>1000000</v>
      </c>
      <c r="AP1052" s="39">
        <v>1350000</v>
      </c>
      <c r="AQ1052" s="39">
        <v>2671900</v>
      </c>
      <c r="AR1052" s="39">
        <v>0</v>
      </c>
      <c r="AS1052" s="39">
        <v>2671900</v>
      </c>
      <c r="AT1052" s="39">
        <v>0</v>
      </c>
      <c r="AU1052" s="39">
        <v>0</v>
      </c>
      <c r="AV1052" s="39">
        <v>0</v>
      </c>
      <c r="AW1052" s="5">
        <v>0</v>
      </c>
      <c r="AZ1052" s="38">
        <v>42094</v>
      </c>
      <c r="BA1052" s="39">
        <v>14769535</v>
      </c>
      <c r="BB1052" s="39">
        <v>0</v>
      </c>
      <c r="BC1052" s="39">
        <v>0</v>
      </c>
      <c r="BD1052" s="39">
        <v>0</v>
      </c>
      <c r="BE1052" s="39">
        <v>14769535</v>
      </c>
      <c r="BF1052" s="39">
        <v>12510000</v>
      </c>
      <c r="BG1052" s="39">
        <v>27279535</v>
      </c>
      <c r="BH1052" s="39">
        <v>30000</v>
      </c>
      <c r="BI1052" s="39">
        <v>0</v>
      </c>
      <c r="BJ1052" s="39">
        <v>417</v>
      </c>
      <c r="BK1052" s="39">
        <v>12510000</v>
      </c>
      <c r="BN1052" s="38">
        <v>42460</v>
      </c>
      <c r="BO1052" s="39">
        <v>2160165</v>
      </c>
      <c r="BP1052" s="39">
        <v>0</v>
      </c>
      <c r="BQ1052" s="39">
        <v>0</v>
      </c>
      <c r="BR1052" s="39">
        <v>0</v>
      </c>
      <c r="BS1052" s="39">
        <v>2160165</v>
      </c>
      <c r="BT1052" s="39">
        <v>0</v>
      </c>
      <c r="BU1052" s="39">
        <v>2160165</v>
      </c>
      <c r="BV1052" s="39">
        <v>0</v>
      </c>
      <c r="BW1052" s="39">
        <v>0</v>
      </c>
      <c r="BX1052" s="39">
        <v>0</v>
      </c>
      <c r="BY1052" s="39">
        <v>0</v>
      </c>
      <c r="CB1052" t="s">
        <v>1944</v>
      </c>
      <c r="CC1052" t="s">
        <v>2166</v>
      </c>
      <c r="CD1052" t="s">
        <v>2443</v>
      </c>
      <c r="CE1052" s="3">
        <v>500</v>
      </c>
      <c r="CF1052" s="5">
        <v>619</v>
      </c>
      <c r="CG1052" s="38">
        <v>40999</v>
      </c>
      <c r="CH1052" s="12">
        <v>3188.85</v>
      </c>
      <c r="CI1052" s="12">
        <v>614.6</v>
      </c>
      <c r="CJ1052" s="12">
        <v>2.4886231004344599</v>
      </c>
      <c r="CK1052" s="12">
        <v>105.05</v>
      </c>
      <c r="CL1052" s="5">
        <v>0</v>
      </c>
      <c r="CM1052" s="38">
        <v>41364</v>
      </c>
      <c r="CN1052" s="12">
        <v>4058.5699999999997</v>
      </c>
      <c r="CO1052" s="12">
        <v>800.17</v>
      </c>
      <c r="CP1052" s="12">
        <v>2.4152134481191601</v>
      </c>
      <c r="CQ1052" s="12">
        <v>139.80000000000001</v>
      </c>
      <c r="CR1052" s="5">
        <v>0</v>
      </c>
      <c r="CS1052" s="38">
        <v>41729</v>
      </c>
      <c r="CT1052" s="12">
        <v>5353.44</v>
      </c>
      <c r="CU1052" s="12">
        <v>1101.01</v>
      </c>
      <c r="CV1052" s="12">
        <v>2.5910197938383801</v>
      </c>
      <c r="CW1052" s="12">
        <v>210.54</v>
      </c>
      <c r="CX1052" s="12">
        <v>20447.876410649998</v>
      </c>
      <c r="CY1052" s="38">
        <v>42094</v>
      </c>
      <c r="CZ1052" s="12">
        <v>6930.21</v>
      </c>
      <c r="DA1052" s="12">
        <v>1230.8</v>
      </c>
      <c r="DB1052" s="12">
        <v>2.2807183805398101</v>
      </c>
      <c r="DC1052" s="5">
        <v>335</v>
      </c>
      <c r="DD1052" s="12">
        <v>39871.479491799997</v>
      </c>
      <c r="DE1052" s="38">
        <v>42460</v>
      </c>
      <c r="DF1052" s="12">
        <v>8818.4808539999995</v>
      </c>
      <c r="DG1052" s="12">
        <v>1500.8258900000001</v>
      </c>
      <c r="DH1052" s="12">
        <v>2.16687092230005</v>
      </c>
      <c r="DI1052" s="12">
        <v>409.34554200000002</v>
      </c>
      <c r="DJ1052" s="12">
        <v>36249.016885199999</v>
      </c>
      <c r="DK1052" t="s">
        <v>5237</v>
      </c>
      <c r="DL1052" s="40">
        <v>45.4</v>
      </c>
      <c r="DM1052" s="5">
        <v>511072</v>
      </c>
      <c r="DN1052" s="5">
        <v>535789</v>
      </c>
      <c r="DO1052" s="5">
        <v>500253</v>
      </c>
      <c r="DR1052" s="38">
        <v>40452</v>
      </c>
      <c r="DS1052" t="s">
        <v>1948</v>
      </c>
    </row>
    <row r="1053" spans="1:123" ht="15" customHeight="1" x14ac:dyDescent="0.35">
      <c r="A1053" s="34" t="s">
        <v>1433</v>
      </c>
      <c r="B1053" s="35">
        <v>517496</v>
      </c>
      <c r="C1053" s="34" t="s">
        <v>601</v>
      </c>
      <c r="D1053" s="36" t="s">
        <v>5238</v>
      </c>
      <c r="E1053" t="s">
        <v>1981</v>
      </c>
      <c r="F1053" t="s">
        <v>1940</v>
      </c>
      <c r="G1053" s="5">
        <v>0</v>
      </c>
      <c r="H1053" s="38">
        <v>22473</v>
      </c>
      <c r="I1053" t="s">
        <v>1942</v>
      </c>
      <c r="J1053" s="38">
        <v>40999</v>
      </c>
      <c r="K1053" s="39">
        <v>0</v>
      </c>
      <c r="L1053" s="39">
        <v>0</v>
      </c>
      <c r="M1053" s="39">
        <v>0</v>
      </c>
      <c r="N1053" s="39">
        <v>0</v>
      </c>
      <c r="O1053" s="39">
        <v>0</v>
      </c>
      <c r="P1053" s="39">
        <v>0</v>
      </c>
      <c r="Q1053" s="39">
        <v>0</v>
      </c>
      <c r="R1053" s="39">
        <v>0</v>
      </c>
      <c r="S1053" s="39">
        <v>0</v>
      </c>
      <c r="T1053" s="39">
        <v>0</v>
      </c>
      <c r="U1053" s="39">
        <v>0</v>
      </c>
      <c r="X1053" s="38">
        <v>41364</v>
      </c>
      <c r="Y1053" s="39">
        <v>0</v>
      </c>
      <c r="Z1053" s="39">
        <v>0</v>
      </c>
      <c r="AA1053" s="39">
        <v>0</v>
      </c>
      <c r="AB1053" s="39">
        <v>0</v>
      </c>
      <c r="AC1053" s="39">
        <v>0</v>
      </c>
      <c r="AD1053" s="39">
        <v>0</v>
      </c>
      <c r="AE1053" s="39">
        <v>0</v>
      </c>
      <c r="AF1053" s="39">
        <v>0</v>
      </c>
      <c r="AG1053" s="39">
        <v>0</v>
      </c>
      <c r="AH1053" s="39">
        <v>0</v>
      </c>
      <c r="AI1053" s="39">
        <v>0</v>
      </c>
      <c r="AL1053" s="38">
        <v>41729</v>
      </c>
      <c r="AM1053" s="39">
        <v>0</v>
      </c>
      <c r="AN1053" s="39">
        <v>0</v>
      </c>
      <c r="AO1053" s="39">
        <v>0</v>
      </c>
      <c r="AP1053" s="39">
        <v>0</v>
      </c>
      <c r="AQ1053" s="39">
        <v>0</v>
      </c>
      <c r="AR1053" s="39">
        <v>0</v>
      </c>
      <c r="AS1053" s="39">
        <v>0</v>
      </c>
      <c r="AT1053" s="39">
        <v>0</v>
      </c>
      <c r="AU1053" s="39">
        <v>0</v>
      </c>
      <c r="AV1053" s="39">
        <v>0</v>
      </c>
      <c r="AW1053" s="5">
        <v>0</v>
      </c>
      <c r="AZ1053" s="38">
        <v>42094</v>
      </c>
      <c r="BA1053" s="39">
        <v>10016539</v>
      </c>
      <c r="BB1053" s="39">
        <v>0</v>
      </c>
      <c r="BC1053" s="39">
        <v>0</v>
      </c>
      <c r="BD1053" s="39">
        <v>0</v>
      </c>
      <c r="BE1053" s="39">
        <v>10016539</v>
      </c>
      <c r="BF1053" s="39">
        <v>0</v>
      </c>
      <c r="BG1053" s="39">
        <v>10016539</v>
      </c>
      <c r="BH1053" s="39">
        <v>0</v>
      </c>
      <c r="BI1053" s="39">
        <v>0</v>
      </c>
      <c r="BJ1053" s="39">
        <v>0</v>
      </c>
      <c r="BK1053" s="39">
        <v>0</v>
      </c>
      <c r="BN1053" s="38">
        <v>42460</v>
      </c>
      <c r="BO1053" s="39">
        <v>9660004</v>
      </c>
      <c r="BP1053" s="39">
        <v>0</v>
      </c>
      <c r="BQ1053" s="39">
        <v>0</v>
      </c>
      <c r="BR1053" s="39">
        <v>1932000</v>
      </c>
      <c r="BS1053" s="39">
        <v>11592004</v>
      </c>
      <c r="BT1053" s="39">
        <v>0</v>
      </c>
      <c r="BU1053" s="39">
        <v>11592004</v>
      </c>
      <c r="BV1053" s="39">
        <v>0</v>
      </c>
      <c r="BW1053" s="39">
        <v>0</v>
      </c>
      <c r="BX1053" s="39">
        <v>0</v>
      </c>
      <c r="BY1053" s="39">
        <v>0</v>
      </c>
      <c r="CB1053" t="s">
        <v>1944</v>
      </c>
      <c r="CC1053" t="s">
        <v>1976</v>
      </c>
      <c r="CD1053" t="s">
        <v>1977</v>
      </c>
      <c r="CE1053" s="3" t="s">
        <v>2000</v>
      </c>
      <c r="CF1053" s="5">
        <v>1050</v>
      </c>
      <c r="CG1053" s="38">
        <v>40999</v>
      </c>
      <c r="CH1053" s="12">
        <v>4332.5</v>
      </c>
      <c r="CI1053" s="12">
        <v>-26.1</v>
      </c>
      <c r="CJ1053" s="12">
        <v>-0.82829533012805301</v>
      </c>
      <c r="CK1053" s="12">
        <v>660.8</v>
      </c>
      <c r="CL1053" s="12">
        <v>1282.52319225</v>
      </c>
      <c r="CM1053" s="38">
        <v>41364</v>
      </c>
      <c r="CN1053" s="12">
        <v>6346.5</v>
      </c>
      <c r="CO1053" s="12">
        <v>-13.2</v>
      </c>
      <c r="CP1053" s="12">
        <v>-0.23605783416937101</v>
      </c>
      <c r="CQ1053" s="12">
        <v>787.5</v>
      </c>
      <c r="CR1053" s="12">
        <v>1346.1522498500001</v>
      </c>
      <c r="CS1053" s="38">
        <v>41729</v>
      </c>
      <c r="CT1053" s="12">
        <v>10504.7</v>
      </c>
      <c r="CU1053" s="12">
        <v>172.3</v>
      </c>
      <c r="CV1053" s="12">
        <v>2.1594861350462198</v>
      </c>
      <c r="CW1053" s="12">
        <v>890.2</v>
      </c>
      <c r="CX1053" s="12">
        <v>5247.4088439500001</v>
      </c>
      <c r="CY1053" s="38">
        <v>42094</v>
      </c>
      <c r="CZ1053" s="12">
        <v>16546.2</v>
      </c>
      <c r="DA1053" s="5">
        <v>339</v>
      </c>
      <c r="DB1053" s="12">
        <v>3.1667740941064402</v>
      </c>
      <c r="DC1053" s="12">
        <v>1010.5</v>
      </c>
      <c r="DD1053" s="12">
        <v>21979.8625847</v>
      </c>
      <c r="DE1053" s="38">
        <v>42460</v>
      </c>
      <c r="DF1053" s="12">
        <v>11372.9</v>
      </c>
      <c r="DG1053" s="12">
        <v>-11177.3</v>
      </c>
      <c r="DH1053" s="12">
        <v>-65.210453695519604</v>
      </c>
      <c r="DI1053" s="12">
        <v>1253.9000000000001</v>
      </c>
      <c r="DJ1053" s="12">
        <v>16782.163941999999</v>
      </c>
      <c r="DK1053" t="s">
        <v>5239</v>
      </c>
      <c r="DL1053" s="40">
        <v>20.100000000000001</v>
      </c>
      <c r="DM1053" s="5">
        <v>533281</v>
      </c>
      <c r="DN1053" s="5">
        <v>534139</v>
      </c>
      <c r="DO1053" s="5">
        <v>500249</v>
      </c>
      <c r="DR1053" s="38">
        <v>42095</v>
      </c>
      <c r="DS1053" t="s">
        <v>1948</v>
      </c>
    </row>
    <row r="1054" spans="1:123" ht="15" customHeight="1" x14ac:dyDescent="0.35">
      <c r="A1054" s="34" t="s">
        <v>1434</v>
      </c>
      <c r="B1054" s="35">
        <v>500366</v>
      </c>
      <c r="C1054" s="34" t="s">
        <v>1436</v>
      </c>
      <c r="D1054" s="36" t="s">
        <v>5240</v>
      </c>
      <c r="E1054" t="s">
        <v>2398</v>
      </c>
      <c r="F1054" t="s">
        <v>1951</v>
      </c>
      <c r="G1054" s="37" t="s">
        <v>2181</v>
      </c>
      <c r="H1054" s="38">
        <v>28487</v>
      </c>
      <c r="I1054" t="s">
        <v>1942</v>
      </c>
      <c r="J1054" s="38">
        <v>41090</v>
      </c>
      <c r="K1054" s="39">
        <v>8583540</v>
      </c>
      <c r="L1054" s="39">
        <v>0</v>
      </c>
      <c r="M1054" s="39">
        <v>32400</v>
      </c>
      <c r="N1054" s="39">
        <v>8000000</v>
      </c>
      <c r="O1054" s="39">
        <v>16615940</v>
      </c>
      <c r="P1054" s="39">
        <v>0</v>
      </c>
      <c r="Q1054" s="39">
        <v>16615940</v>
      </c>
      <c r="R1054" s="39">
        <v>0</v>
      </c>
      <c r="S1054" s="39">
        <v>0</v>
      </c>
      <c r="T1054" s="39">
        <v>0</v>
      </c>
      <c r="U1054" s="39">
        <v>0</v>
      </c>
      <c r="X1054" s="38">
        <v>41455</v>
      </c>
      <c r="Y1054" s="39">
        <v>8553540</v>
      </c>
      <c r="Z1054" s="39">
        <v>0</v>
      </c>
      <c r="AA1054" s="39">
        <v>32400</v>
      </c>
      <c r="AB1054" s="39">
        <v>6125000</v>
      </c>
      <c r="AC1054" s="39">
        <v>14710940</v>
      </c>
      <c r="AD1054" s="39">
        <v>22780000</v>
      </c>
      <c r="AE1054" s="39">
        <v>37490940</v>
      </c>
      <c r="AF1054" s="39">
        <v>500000</v>
      </c>
      <c r="AG1054" s="39">
        <v>99</v>
      </c>
      <c r="AH1054" s="39">
        <v>45.56</v>
      </c>
      <c r="AI1054" s="39">
        <v>22780000</v>
      </c>
      <c r="AL1054" s="38">
        <v>41729</v>
      </c>
      <c r="AM1054" s="39">
        <v>10506000</v>
      </c>
      <c r="AN1054" s="39">
        <v>0</v>
      </c>
      <c r="AO1054" s="39">
        <v>0</v>
      </c>
      <c r="AP1054" s="39">
        <v>6250000</v>
      </c>
      <c r="AQ1054" s="39">
        <v>16756000</v>
      </c>
      <c r="AR1054" s="39">
        <v>0</v>
      </c>
      <c r="AS1054" s="39">
        <v>16756000</v>
      </c>
      <c r="AT1054" s="39">
        <v>0</v>
      </c>
      <c r="AU1054" s="39">
        <v>0</v>
      </c>
      <c r="AV1054" s="39">
        <v>0</v>
      </c>
      <c r="AW1054" s="5">
        <v>0</v>
      </c>
      <c r="AZ1054" s="38">
        <v>42094</v>
      </c>
      <c r="BA1054" s="39">
        <v>15345000</v>
      </c>
      <c r="BB1054" s="39">
        <v>0</v>
      </c>
      <c r="BC1054" s="39">
        <v>0</v>
      </c>
      <c r="BD1054" s="39">
        <v>8987000</v>
      </c>
      <c r="BE1054" s="39">
        <v>24332000</v>
      </c>
      <c r="BF1054" s="39">
        <v>22950000</v>
      </c>
      <c r="BG1054" s="39">
        <v>47282000</v>
      </c>
      <c r="BH1054" s="39">
        <v>500000</v>
      </c>
      <c r="BI1054" s="39">
        <v>0</v>
      </c>
      <c r="BJ1054" s="39">
        <v>45.9</v>
      </c>
      <c r="BK1054" s="39">
        <v>22950000</v>
      </c>
      <c r="BN1054" s="38">
        <v>42460</v>
      </c>
      <c r="BO1054" s="39">
        <v>21300000</v>
      </c>
      <c r="BP1054" s="39">
        <v>0</v>
      </c>
      <c r="BQ1054" s="39">
        <v>300000</v>
      </c>
      <c r="BR1054" s="39">
        <v>0</v>
      </c>
      <c r="BS1054" s="39">
        <v>21600000</v>
      </c>
      <c r="BT1054" s="39">
        <v>0</v>
      </c>
      <c r="BU1054" s="39">
        <v>21600000</v>
      </c>
      <c r="BV1054" s="39">
        <v>0</v>
      </c>
      <c r="BW1054" s="39">
        <v>0</v>
      </c>
      <c r="BX1054" s="39">
        <v>0</v>
      </c>
      <c r="BY1054" s="39">
        <v>0</v>
      </c>
      <c r="CB1054" t="s">
        <v>1972</v>
      </c>
      <c r="CC1054" t="s">
        <v>1961</v>
      </c>
      <c r="CD1054" t="s">
        <v>1962</v>
      </c>
      <c r="CE1054" s="3">
        <v>500</v>
      </c>
      <c r="CF1054" s="5">
        <v>1270</v>
      </c>
      <c r="CG1054" s="38">
        <v>41090</v>
      </c>
      <c r="CH1054" s="12">
        <v>18649.7</v>
      </c>
      <c r="CI1054" s="12">
        <v>2423.4</v>
      </c>
      <c r="CJ1054" s="12">
        <v>5.8534405179651001</v>
      </c>
      <c r="CK1054" s="5">
        <v>5427</v>
      </c>
      <c r="CL1054" s="12">
        <v>12930.5270444</v>
      </c>
      <c r="CM1054" s="38">
        <v>41455</v>
      </c>
      <c r="CN1054" s="12">
        <v>22177.399999999998</v>
      </c>
      <c r="CO1054" s="12">
        <v>-8391.9</v>
      </c>
      <c r="CP1054" s="12">
        <v>-15.427660151384901</v>
      </c>
      <c r="CQ1054" s="12">
        <v>6186.5</v>
      </c>
      <c r="CR1054" s="12">
        <v>10026.6033164</v>
      </c>
      <c r="CS1054" s="38">
        <v>41729</v>
      </c>
      <c r="CT1054" s="5">
        <v>25074</v>
      </c>
      <c r="CU1054" s="12">
        <v>2836.9</v>
      </c>
      <c r="CV1054" s="12">
        <v>4.2974670743910099</v>
      </c>
      <c r="CW1054" s="12">
        <v>6290.6</v>
      </c>
      <c r="CX1054" s="12">
        <v>11825.422736799999</v>
      </c>
      <c r="CY1054" s="38">
        <v>42094</v>
      </c>
      <c r="CZ1054" s="12">
        <v>37101.799999999996</v>
      </c>
      <c r="DA1054" s="12">
        <v>2451.6999999999998</v>
      </c>
      <c r="DB1054" s="12">
        <v>3.2631922903638202</v>
      </c>
      <c r="DC1054" s="12">
        <v>7909.9</v>
      </c>
      <c r="DD1054" s="12">
        <v>26199.845190399999</v>
      </c>
      <c r="DE1054" s="38">
        <v>42460</v>
      </c>
      <c r="DF1054" s="5">
        <v>38378</v>
      </c>
      <c r="DG1054" s="12">
        <v>1891.1</v>
      </c>
      <c r="DH1054" s="12">
        <v>2.1705558039211401</v>
      </c>
      <c r="DI1054" s="12">
        <v>7958.5</v>
      </c>
      <c r="DJ1054" s="40">
        <v>12292.294452800001</v>
      </c>
      <c r="DK1054" t="s">
        <v>5241</v>
      </c>
      <c r="DL1054" s="40">
        <v>31.7</v>
      </c>
      <c r="DM1054" s="5">
        <v>500408</v>
      </c>
      <c r="DN1054" s="5">
        <v>511431</v>
      </c>
      <c r="DO1054" s="5">
        <v>532777</v>
      </c>
      <c r="DP1054" s="5">
        <v>539807</v>
      </c>
      <c r="DQ1054" s="5">
        <v>535648</v>
      </c>
      <c r="DR1054" s="38">
        <v>39022</v>
      </c>
      <c r="DS1054" t="s">
        <v>1948</v>
      </c>
    </row>
    <row r="1055" spans="1:123" ht="15" customHeight="1" x14ac:dyDescent="0.35">
      <c r="A1055" s="34" t="s">
        <v>1434</v>
      </c>
      <c r="B1055" s="35">
        <v>500366</v>
      </c>
      <c r="C1055" s="34" t="s">
        <v>1437</v>
      </c>
      <c r="D1055" s="36" t="s">
        <v>5242</v>
      </c>
      <c r="E1055" t="s">
        <v>2031</v>
      </c>
      <c r="F1055" t="s">
        <v>1940</v>
      </c>
      <c r="G1055" s="37" t="s">
        <v>5243</v>
      </c>
      <c r="H1055" s="38">
        <v>18093</v>
      </c>
      <c r="I1055" t="s">
        <v>1959</v>
      </c>
      <c r="J1055" s="38">
        <v>41090</v>
      </c>
      <c r="K1055" s="39">
        <v>0</v>
      </c>
      <c r="L1055" s="39">
        <v>0</v>
      </c>
      <c r="M1055" s="39">
        <v>39600</v>
      </c>
      <c r="N1055" s="39">
        <v>100000000</v>
      </c>
      <c r="O1055" s="39">
        <v>100039600</v>
      </c>
      <c r="P1055" s="39">
        <v>0</v>
      </c>
      <c r="Q1055" s="39">
        <v>100039600</v>
      </c>
      <c r="R1055" s="39">
        <v>0</v>
      </c>
      <c r="S1055" s="39">
        <v>0</v>
      </c>
      <c r="T1055" s="39">
        <v>0</v>
      </c>
      <c r="U1055" s="39">
        <v>0</v>
      </c>
      <c r="X1055" s="38">
        <v>41455</v>
      </c>
      <c r="Y1055" s="39">
        <v>0</v>
      </c>
      <c r="Z1055" s="39">
        <v>0</v>
      </c>
      <c r="AA1055" s="39">
        <v>39600</v>
      </c>
      <c r="AB1055" s="39">
        <v>61250000</v>
      </c>
      <c r="AC1055" s="39">
        <v>61289600</v>
      </c>
      <c r="AD1055" s="39">
        <v>0</v>
      </c>
      <c r="AE1055" s="39">
        <v>61289600</v>
      </c>
      <c r="AF1055" s="39">
        <v>0</v>
      </c>
      <c r="AG1055" s="39">
        <v>0</v>
      </c>
      <c r="AH1055" s="39">
        <v>0</v>
      </c>
      <c r="AI1055" s="39">
        <v>0</v>
      </c>
      <c r="AL1055" s="38">
        <v>41729</v>
      </c>
      <c r="AM1055" s="39">
        <v>30000</v>
      </c>
      <c r="AN1055" s="39">
        <v>0</v>
      </c>
      <c r="AO1055" s="39">
        <v>0</v>
      </c>
      <c r="AP1055" s="39">
        <v>62500000</v>
      </c>
      <c r="AQ1055" s="39">
        <v>62530000</v>
      </c>
      <c r="AR1055" s="39">
        <v>0</v>
      </c>
      <c r="AS1055" s="39">
        <v>62530000</v>
      </c>
      <c r="AT1055" s="39">
        <v>0</v>
      </c>
      <c r="AU1055" s="39">
        <v>0</v>
      </c>
      <c r="AV1055" s="39">
        <v>0</v>
      </c>
      <c r="AW1055" s="5">
        <v>0</v>
      </c>
      <c r="AZ1055" s="38">
        <v>42094</v>
      </c>
      <c r="BA1055" s="39">
        <v>0</v>
      </c>
      <c r="BB1055" s="39">
        <v>0</v>
      </c>
      <c r="BC1055" s="39">
        <v>40000</v>
      </c>
      <c r="BD1055" s="39">
        <v>61500000</v>
      </c>
      <c r="BE1055" s="39">
        <v>61540000</v>
      </c>
      <c r="BF1055" s="39">
        <v>0</v>
      </c>
      <c r="BG1055" s="39">
        <v>61540000</v>
      </c>
      <c r="BH1055" s="39">
        <v>0</v>
      </c>
      <c r="BI1055" s="39">
        <v>0</v>
      </c>
      <c r="BJ1055" s="39">
        <v>0</v>
      </c>
      <c r="BK1055" s="39">
        <v>0</v>
      </c>
      <c r="BN1055" s="38">
        <v>42460</v>
      </c>
      <c r="BO1055" s="39">
        <v>0</v>
      </c>
      <c r="BP1055" s="39">
        <v>0</v>
      </c>
      <c r="BQ1055" s="39">
        <v>0</v>
      </c>
      <c r="BR1055" s="39">
        <v>0</v>
      </c>
      <c r="BS1055" s="39">
        <v>0</v>
      </c>
      <c r="BT1055" s="39">
        <v>0</v>
      </c>
      <c r="BU1055" s="39">
        <v>0</v>
      </c>
      <c r="BV1055" s="39">
        <v>0</v>
      </c>
      <c r="BW1055" s="39">
        <v>0</v>
      </c>
      <c r="BX1055" s="39">
        <v>0</v>
      </c>
      <c r="BY1055" s="39">
        <v>0</v>
      </c>
      <c r="CB1055" t="s">
        <v>1944</v>
      </c>
      <c r="CC1055" t="s">
        <v>1961</v>
      </c>
      <c r="CD1055" t="s">
        <v>1962</v>
      </c>
      <c r="CE1055" s="3">
        <v>500</v>
      </c>
      <c r="CF1055" s="5">
        <v>1270</v>
      </c>
      <c r="CG1055" s="38">
        <v>41090</v>
      </c>
      <c r="CH1055" s="12">
        <v>18649.7</v>
      </c>
      <c r="CI1055" s="12">
        <v>2423.4</v>
      </c>
      <c r="CJ1055" s="12">
        <v>5.8534405179651001</v>
      </c>
      <c r="CK1055" s="5">
        <v>5427</v>
      </c>
      <c r="CL1055" s="12">
        <v>12930.5270444</v>
      </c>
      <c r="CM1055" s="38">
        <v>41455</v>
      </c>
      <c r="CN1055" s="12">
        <v>22177.399999999998</v>
      </c>
      <c r="CO1055" s="12">
        <v>-8391.9</v>
      </c>
      <c r="CP1055" s="12">
        <v>-15.427660151384901</v>
      </c>
      <c r="CQ1055" s="12">
        <v>6186.5</v>
      </c>
      <c r="CR1055" s="12">
        <v>10026.6033164</v>
      </c>
      <c r="CS1055" s="38">
        <v>41729</v>
      </c>
      <c r="CT1055" s="5">
        <v>25074</v>
      </c>
      <c r="CU1055" s="12">
        <v>2836.9</v>
      </c>
      <c r="CV1055" s="12">
        <v>4.2974670743910099</v>
      </c>
      <c r="CW1055" s="12">
        <v>6290.6</v>
      </c>
      <c r="CX1055" s="12">
        <v>11825.422736799999</v>
      </c>
      <c r="CY1055" s="38">
        <v>42094</v>
      </c>
      <c r="CZ1055" s="12">
        <v>37101.799999999996</v>
      </c>
      <c r="DA1055" s="12">
        <v>2451.6999999999998</v>
      </c>
      <c r="DB1055" s="12">
        <v>3.2631922903638202</v>
      </c>
      <c r="DC1055" s="12">
        <v>7909.9</v>
      </c>
      <c r="DD1055" s="12">
        <v>26199.845190399999</v>
      </c>
      <c r="DE1055" s="38">
        <v>42460</v>
      </c>
      <c r="DF1055" s="5">
        <v>38378</v>
      </c>
      <c r="DG1055" s="12">
        <v>1891.1</v>
      </c>
      <c r="DH1055" s="12">
        <v>2.1705558039211401</v>
      </c>
      <c r="DI1055" s="12">
        <v>7958.5</v>
      </c>
      <c r="DJ1055" s="40">
        <v>12292.294452800001</v>
      </c>
      <c r="DK1055" t="s">
        <v>5244</v>
      </c>
      <c r="DL1055" s="41">
        <v>0</v>
      </c>
      <c r="DM1055" s="5">
        <v>500408</v>
      </c>
      <c r="DN1055" s="5">
        <v>511431</v>
      </c>
      <c r="DO1055" s="5">
        <v>532777</v>
      </c>
      <c r="DP1055" s="5">
        <v>539807</v>
      </c>
      <c r="DQ1055" s="5">
        <v>535648</v>
      </c>
      <c r="DR1055" s="38">
        <v>32686</v>
      </c>
      <c r="DS1055" t="s">
        <v>1948</v>
      </c>
    </row>
    <row r="1056" spans="1:123" ht="15" customHeight="1" x14ac:dyDescent="0.35">
      <c r="A1056" s="34" t="s">
        <v>1434</v>
      </c>
      <c r="B1056" s="35">
        <v>500366</v>
      </c>
      <c r="C1056" s="34" t="s">
        <v>1435</v>
      </c>
      <c r="D1056" s="36" t="s">
        <v>5245</v>
      </c>
      <c r="E1056" t="s">
        <v>2123</v>
      </c>
      <c r="F1056" t="s">
        <v>1951</v>
      </c>
      <c r="G1056" s="37" t="s">
        <v>5246</v>
      </c>
      <c r="H1056" s="38">
        <v>24389</v>
      </c>
      <c r="I1056" t="s">
        <v>1942</v>
      </c>
      <c r="J1056" s="38">
        <v>41090</v>
      </c>
      <c r="K1056" s="39">
        <v>11778840</v>
      </c>
      <c r="L1056" s="39">
        <v>0</v>
      </c>
      <c r="M1056" s="39">
        <v>2854600</v>
      </c>
      <c r="N1056" s="39">
        <v>20000000</v>
      </c>
      <c r="O1056" s="39">
        <v>34633440</v>
      </c>
      <c r="P1056" s="39">
        <v>0</v>
      </c>
      <c r="Q1056" s="39">
        <v>34633440</v>
      </c>
      <c r="R1056" s="39">
        <v>0</v>
      </c>
      <c r="S1056" s="39">
        <v>0</v>
      </c>
      <c r="T1056" s="39">
        <v>0</v>
      </c>
      <c r="U1056" s="39">
        <v>0</v>
      </c>
      <c r="X1056" s="38">
        <v>41455</v>
      </c>
      <c r="Y1056" s="39">
        <v>14565758</v>
      </c>
      <c r="Z1056" s="39">
        <v>0</v>
      </c>
      <c r="AA1056" s="39">
        <v>80504</v>
      </c>
      <c r="AB1056" s="39">
        <v>14700000</v>
      </c>
      <c r="AC1056" s="39">
        <v>29346262</v>
      </c>
      <c r="AD1056" s="39">
        <v>45560000</v>
      </c>
      <c r="AE1056" s="39">
        <v>74906262</v>
      </c>
      <c r="AF1056" s="39">
        <v>1000000</v>
      </c>
      <c r="AG1056" s="39">
        <v>99</v>
      </c>
      <c r="AH1056" s="39">
        <v>45.56</v>
      </c>
      <c r="AI1056" s="39">
        <v>45560000</v>
      </c>
      <c r="AL1056" s="38">
        <v>41729</v>
      </c>
      <c r="AM1056" s="39">
        <v>15207000</v>
      </c>
      <c r="AN1056" s="39">
        <v>0</v>
      </c>
      <c r="AO1056" s="39">
        <v>0</v>
      </c>
      <c r="AP1056" s="39">
        <v>15000000</v>
      </c>
      <c r="AQ1056" s="39">
        <v>30207000</v>
      </c>
      <c r="AR1056" s="39">
        <v>0</v>
      </c>
      <c r="AS1056" s="39">
        <v>30207000</v>
      </c>
      <c r="AT1056" s="39">
        <v>0</v>
      </c>
      <c r="AU1056" s="39">
        <v>0</v>
      </c>
      <c r="AV1056" s="39">
        <v>0</v>
      </c>
      <c r="AW1056" s="5">
        <v>0</v>
      </c>
      <c r="AZ1056" s="38">
        <v>42094</v>
      </c>
      <c r="BA1056" s="39">
        <v>19944000</v>
      </c>
      <c r="BB1056" s="39">
        <v>0</v>
      </c>
      <c r="BC1056" s="39">
        <v>367000</v>
      </c>
      <c r="BD1056" s="39">
        <v>18450000</v>
      </c>
      <c r="BE1056" s="39">
        <v>38761000</v>
      </c>
      <c r="BF1056" s="39">
        <v>0</v>
      </c>
      <c r="BG1056" s="39">
        <v>38761000</v>
      </c>
      <c r="BH1056" s="39">
        <v>0</v>
      </c>
      <c r="BI1056" s="39">
        <v>0</v>
      </c>
      <c r="BJ1056" s="39">
        <v>0</v>
      </c>
      <c r="BK1056" s="39">
        <v>0</v>
      </c>
      <c r="BN1056" s="38">
        <v>42460</v>
      </c>
      <c r="BO1056" s="39">
        <v>20000000</v>
      </c>
      <c r="BP1056" s="39">
        <v>0</v>
      </c>
      <c r="BQ1056" s="39">
        <v>400000</v>
      </c>
      <c r="BR1056" s="39">
        <v>0</v>
      </c>
      <c r="BS1056" s="39">
        <v>20400000</v>
      </c>
      <c r="BT1056" s="39">
        <v>0</v>
      </c>
      <c r="BU1056" s="39">
        <v>20400000</v>
      </c>
      <c r="BV1056" s="39">
        <v>0</v>
      </c>
      <c r="BW1056" s="39">
        <v>0</v>
      </c>
      <c r="BX1056" s="39">
        <v>0</v>
      </c>
      <c r="BY1056" s="39">
        <v>0</v>
      </c>
      <c r="CB1056" t="s">
        <v>2010</v>
      </c>
      <c r="CC1056" t="s">
        <v>1961</v>
      </c>
      <c r="CD1056" t="s">
        <v>1962</v>
      </c>
      <c r="CE1056" s="3">
        <v>500</v>
      </c>
      <c r="CF1056" s="5">
        <v>1270</v>
      </c>
      <c r="CG1056" s="38">
        <v>41090</v>
      </c>
      <c r="CH1056" s="12">
        <v>18649.7</v>
      </c>
      <c r="CI1056" s="12">
        <v>2423.4</v>
      </c>
      <c r="CJ1056" s="12">
        <v>5.8534405179651001</v>
      </c>
      <c r="CK1056" s="5">
        <v>5427</v>
      </c>
      <c r="CL1056" s="12">
        <v>12930.5270444</v>
      </c>
      <c r="CM1056" s="38">
        <v>41455</v>
      </c>
      <c r="CN1056" s="12">
        <v>22177.399999999998</v>
      </c>
      <c r="CO1056" s="12">
        <v>-8391.9</v>
      </c>
      <c r="CP1056" s="12">
        <v>-15.427660151384901</v>
      </c>
      <c r="CQ1056" s="12">
        <v>6186.5</v>
      </c>
      <c r="CR1056" s="12">
        <v>10026.6033164</v>
      </c>
      <c r="CS1056" s="38">
        <v>41729</v>
      </c>
      <c r="CT1056" s="5">
        <v>25074</v>
      </c>
      <c r="CU1056" s="12">
        <v>2836.9</v>
      </c>
      <c r="CV1056" s="12">
        <v>4.2974670743910099</v>
      </c>
      <c r="CW1056" s="12">
        <v>6290.6</v>
      </c>
      <c r="CX1056" s="12">
        <v>11825.422736799999</v>
      </c>
      <c r="CY1056" s="38">
        <v>42094</v>
      </c>
      <c r="CZ1056" s="12">
        <v>37101.799999999996</v>
      </c>
      <c r="DA1056" s="12">
        <v>2451.6999999999998</v>
      </c>
      <c r="DB1056" s="12">
        <v>3.2631922903638202</v>
      </c>
      <c r="DC1056" s="12">
        <v>7909.9</v>
      </c>
      <c r="DD1056" s="12">
        <v>26199.845190399999</v>
      </c>
      <c r="DE1056" s="38">
        <v>42460</v>
      </c>
      <c r="DF1056" s="5">
        <v>38378</v>
      </c>
      <c r="DG1056" s="12">
        <v>1891.1</v>
      </c>
      <c r="DH1056" s="12">
        <v>2.1705558039211401</v>
      </c>
      <c r="DI1056" s="12">
        <v>7958.5</v>
      </c>
      <c r="DJ1056" s="40">
        <v>12292.294452800001</v>
      </c>
      <c r="DK1056" t="s">
        <v>5247</v>
      </c>
      <c r="DL1056" s="40">
        <v>29.9</v>
      </c>
      <c r="DM1056" s="5">
        <v>500408</v>
      </c>
      <c r="DN1056" s="5">
        <v>511431</v>
      </c>
      <c r="DO1056" s="5">
        <v>532777</v>
      </c>
      <c r="DP1056" s="5">
        <v>539807</v>
      </c>
      <c r="DQ1056" s="5">
        <v>535648</v>
      </c>
      <c r="DR1056" s="38">
        <v>35418</v>
      </c>
      <c r="DS1056" t="s">
        <v>1948</v>
      </c>
    </row>
    <row r="1057" spans="1:123" ht="15" customHeight="1" x14ac:dyDescent="0.35">
      <c r="A1057" s="34" t="s">
        <v>1438</v>
      </c>
      <c r="B1057" s="35">
        <v>500368</v>
      </c>
      <c r="C1057" s="34" t="s">
        <v>1439</v>
      </c>
      <c r="D1057" s="36" t="s">
        <v>5248</v>
      </c>
      <c r="E1057" t="s">
        <v>1939</v>
      </c>
      <c r="F1057" t="s">
        <v>1940</v>
      </c>
      <c r="G1057" s="37" t="s">
        <v>5249</v>
      </c>
      <c r="H1057" s="38">
        <v>19190</v>
      </c>
      <c r="I1057" t="s">
        <v>1959</v>
      </c>
      <c r="J1057" s="38">
        <v>40999</v>
      </c>
      <c r="K1057" s="39">
        <v>16262903</v>
      </c>
      <c r="L1057" s="39">
        <v>1833678</v>
      </c>
      <c r="M1057" s="39">
        <v>3241611</v>
      </c>
      <c r="N1057" s="39">
        <v>0</v>
      </c>
      <c r="O1057" s="39">
        <v>21338192</v>
      </c>
      <c r="P1057" s="39">
        <v>0</v>
      </c>
      <c r="Q1057" s="39">
        <v>21338192</v>
      </c>
      <c r="R1057" s="39">
        <v>0</v>
      </c>
      <c r="S1057" s="39">
        <v>0</v>
      </c>
      <c r="T1057" s="39">
        <v>0</v>
      </c>
      <c r="U1057" s="39">
        <v>0</v>
      </c>
      <c r="X1057" s="38">
        <v>41364</v>
      </c>
      <c r="Y1057" s="39">
        <v>16480645</v>
      </c>
      <c r="Z1057" s="39">
        <v>1977677</v>
      </c>
      <c r="AA1057" s="39">
        <v>3823523</v>
      </c>
      <c r="AB1057" s="39">
        <v>0</v>
      </c>
      <c r="AC1057" s="39">
        <v>22281845</v>
      </c>
      <c r="AD1057" s="39">
        <v>0</v>
      </c>
      <c r="AE1057" s="39">
        <v>22281845</v>
      </c>
      <c r="AF1057" s="39">
        <v>0</v>
      </c>
      <c r="AG1057" s="39">
        <v>0</v>
      </c>
      <c r="AH1057" s="39">
        <v>0</v>
      </c>
      <c r="AI1057" s="39">
        <v>0</v>
      </c>
      <c r="AL1057" s="38">
        <v>41729</v>
      </c>
      <c r="AM1057" s="39">
        <v>17681000</v>
      </c>
      <c r="AN1057" s="39">
        <v>2121000</v>
      </c>
      <c r="AO1057" s="39">
        <v>3223000</v>
      </c>
      <c r="AP1057" s="39">
        <v>0</v>
      </c>
      <c r="AQ1057" s="39">
        <v>23025000</v>
      </c>
      <c r="AR1057" s="39">
        <v>0</v>
      </c>
      <c r="AS1057" s="39">
        <v>23025000</v>
      </c>
      <c r="AT1057" s="39">
        <v>0</v>
      </c>
      <c r="AU1057" s="39">
        <v>0</v>
      </c>
      <c r="AV1057" s="39">
        <v>0</v>
      </c>
      <c r="AW1057" s="5">
        <v>0</v>
      </c>
      <c r="AZ1057" s="38">
        <v>42094</v>
      </c>
      <c r="BA1057" s="39">
        <v>21146000</v>
      </c>
      <c r="BB1057" s="39">
        <v>0</v>
      </c>
      <c r="BC1057" s="39">
        <v>4273000</v>
      </c>
      <c r="BD1057" s="39">
        <v>0</v>
      </c>
      <c r="BE1057" s="39">
        <v>25419000</v>
      </c>
      <c r="BF1057" s="39">
        <v>0</v>
      </c>
      <c r="BG1057" s="39">
        <v>25419000</v>
      </c>
      <c r="BH1057" s="39">
        <v>0</v>
      </c>
      <c r="BI1057" s="39">
        <v>0</v>
      </c>
      <c r="BJ1057" s="39">
        <v>0</v>
      </c>
      <c r="BK1057" s="39">
        <v>0</v>
      </c>
      <c r="BN1057" s="38">
        <v>42460</v>
      </c>
      <c r="BO1057" s="39">
        <v>20081000</v>
      </c>
      <c r="BP1057" s="39">
        <v>0</v>
      </c>
      <c r="BQ1057" s="39">
        <v>7789000</v>
      </c>
      <c r="BR1057" s="39">
        <v>0</v>
      </c>
      <c r="BS1057" s="39">
        <v>27870000</v>
      </c>
      <c r="BT1057" s="39">
        <v>0</v>
      </c>
      <c r="BU1057" s="39">
        <v>27870000</v>
      </c>
      <c r="BV1057" s="39">
        <v>0</v>
      </c>
      <c r="BW1057" s="39">
        <v>0</v>
      </c>
      <c r="BX1057" s="39">
        <v>0</v>
      </c>
      <c r="BY1057" s="39">
        <v>0</v>
      </c>
      <c r="CB1057" t="s">
        <v>1944</v>
      </c>
      <c r="CC1057" t="s">
        <v>1945</v>
      </c>
      <c r="CD1057" t="s">
        <v>2371</v>
      </c>
      <c r="CE1057" s="3" t="s">
        <v>2000</v>
      </c>
      <c r="CF1057" s="5">
        <v>3860</v>
      </c>
      <c r="CG1057" s="38">
        <v>40999</v>
      </c>
      <c r="CH1057" s="12">
        <v>305834.77999999997</v>
      </c>
      <c r="CI1057" s="12">
        <v>869.25</v>
      </c>
      <c r="CJ1057" s="12">
        <v>0.68297414124239797</v>
      </c>
      <c r="CK1057" s="12">
        <v>1249.6500000000001</v>
      </c>
      <c r="CL1057" s="12">
        <v>30285.626266200001</v>
      </c>
      <c r="CM1057" s="38">
        <v>41364</v>
      </c>
      <c r="CN1057" s="12">
        <v>303071.82</v>
      </c>
      <c r="CO1057" s="12">
        <v>2732.33</v>
      </c>
      <c r="CP1057" s="12">
        <v>1.80820048447238</v>
      </c>
      <c r="CQ1057" s="12">
        <v>1623.78</v>
      </c>
      <c r="CR1057" s="12">
        <v>20903.5530072</v>
      </c>
      <c r="CS1057" s="38">
        <v>41729</v>
      </c>
      <c r="CT1057" s="12">
        <v>288202.03999999998</v>
      </c>
      <c r="CU1057" s="12">
        <v>1.69</v>
      </c>
      <c r="CV1057" s="12">
        <v>5.5723284972133197E-3</v>
      </c>
      <c r="CW1057" s="12">
        <v>2015.16</v>
      </c>
      <c r="CX1057" s="12">
        <v>9737.4532013000007</v>
      </c>
      <c r="CY1057" s="38">
        <v>42094</v>
      </c>
      <c r="CZ1057" s="12">
        <v>317611.08999999997</v>
      </c>
      <c r="DA1057" s="12">
        <v>800.25</v>
      </c>
      <c r="DB1057" s="12">
        <v>0.535774661803609</v>
      </c>
      <c r="DC1057" s="12">
        <v>2245.9499999999998</v>
      </c>
      <c r="DD1057" s="12">
        <v>14999.312947799999</v>
      </c>
      <c r="DE1057" s="38">
        <v>42460</v>
      </c>
      <c r="DF1057" s="12">
        <v>303578.81599999999</v>
      </c>
      <c r="DG1057" s="12">
        <v>-9673.4609999999993</v>
      </c>
      <c r="DH1057" s="12">
        <v>-6.58833770032538</v>
      </c>
      <c r="DI1057" s="12">
        <v>2269.7109999999998</v>
      </c>
      <c r="DJ1057" s="12">
        <v>10925.093609400001</v>
      </c>
      <c r="DK1057" t="s">
        <v>5250</v>
      </c>
      <c r="DL1057" s="40">
        <v>89.08</v>
      </c>
      <c r="DM1057" s="5">
        <v>519600</v>
      </c>
      <c r="DN1057" s="5">
        <v>532899</v>
      </c>
      <c r="DO1057" s="5">
        <v>501425</v>
      </c>
      <c r="DP1057" s="5">
        <v>531882</v>
      </c>
      <c r="DR1057" s="38">
        <v>31418</v>
      </c>
      <c r="DS1057" t="s">
        <v>1948</v>
      </c>
    </row>
    <row r="1058" spans="1:123" ht="15" customHeight="1" x14ac:dyDescent="0.35">
      <c r="A1058" s="34" t="s">
        <v>1438</v>
      </c>
      <c r="B1058" s="35">
        <v>500368</v>
      </c>
      <c r="C1058" s="34" t="s">
        <v>652</v>
      </c>
      <c r="D1058" s="36" t="s">
        <v>5251</v>
      </c>
      <c r="E1058" t="s">
        <v>4648</v>
      </c>
      <c r="F1058" t="s">
        <v>1951</v>
      </c>
      <c r="G1058" s="37" t="s">
        <v>5252</v>
      </c>
      <c r="H1058" s="38">
        <v>21096</v>
      </c>
      <c r="I1058" t="s">
        <v>1942</v>
      </c>
      <c r="J1058" s="38">
        <v>40999</v>
      </c>
      <c r="K1058" s="39">
        <v>3118919</v>
      </c>
      <c r="L1058" s="39">
        <v>0</v>
      </c>
      <c r="M1058" s="39">
        <v>0</v>
      </c>
      <c r="N1058" s="39">
        <v>0</v>
      </c>
      <c r="O1058" s="39">
        <v>3118919</v>
      </c>
      <c r="P1058" s="39">
        <v>2248465</v>
      </c>
      <c r="Q1058" s="39">
        <v>5367384</v>
      </c>
      <c r="R1058" s="39">
        <v>0</v>
      </c>
      <c r="S1058" s="39">
        <v>0</v>
      </c>
      <c r="T1058" s="39">
        <v>0</v>
      </c>
      <c r="U1058" s="39">
        <v>0</v>
      </c>
      <c r="X1058" s="38">
        <v>41364</v>
      </c>
      <c r="Y1058" s="39">
        <v>3324233</v>
      </c>
      <c r="Z1058" s="39">
        <v>0</v>
      </c>
      <c r="AA1058" s="39">
        <v>0</v>
      </c>
      <c r="AB1058" s="39">
        <v>0</v>
      </c>
      <c r="AC1058" s="39">
        <v>3324233</v>
      </c>
      <c r="AD1058" s="39">
        <v>0</v>
      </c>
      <c r="AE1058" s="39">
        <v>3324233</v>
      </c>
      <c r="AF1058" s="39">
        <v>0</v>
      </c>
      <c r="AG1058" s="39">
        <v>0</v>
      </c>
      <c r="AH1058" s="39">
        <v>0</v>
      </c>
      <c r="AI1058" s="39">
        <v>0</v>
      </c>
      <c r="AL1058" s="38">
        <v>41729</v>
      </c>
      <c r="AM1058" s="39">
        <v>3094000</v>
      </c>
      <c r="AN1058" s="39">
        <v>0</v>
      </c>
      <c r="AO1058" s="39">
        <v>0</v>
      </c>
      <c r="AP1058" s="39">
        <v>0</v>
      </c>
      <c r="AQ1058" s="39">
        <v>3094000</v>
      </c>
      <c r="AR1058" s="39">
        <v>0</v>
      </c>
      <c r="AS1058" s="39">
        <v>3094000</v>
      </c>
      <c r="AT1058" s="39">
        <v>0</v>
      </c>
      <c r="AU1058" s="39">
        <v>0</v>
      </c>
      <c r="AV1058" s="39">
        <v>0</v>
      </c>
      <c r="AW1058" s="5">
        <v>0</v>
      </c>
      <c r="AZ1058" s="38">
        <v>42094</v>
      </c>
      <c r="BA1058" s="39">
        <v>3616000</v>
      </c>
      <c r="BB1058" s="39">
        <v>0</v>
      </c>
      <c r="BC1058" s="39">
        <v>0</v>
      </c>
      <c r="BD1058" s="39">
        <v>0</v>
      </c>
      <c r="BE1058" s="39">
        <v>3616000</v>
      </c>
      <c r="BF1058" s="39">
        <v>0</v>
      </c>
      <c r="BG1058" s="39">
        <v>3616000</v>
      </c>
      <c r="BH1058" s="39">
        <v>0</v>
      </c>
      <c r="BI1058" s="39">
        <v>0</v>
      </c>
      <c r="BJ1058" s="39">
        <v>0</v>
      </c>
      <c r="BK1058" s="39">
        <v>0</v>
      </c>
      <c r="BN1058" s="38">
        <v>42460</v>
      </c>
      <c r="BO1058" s="39">
        <v>3443000</v>
      </c>
      <c r="BP1058" s="39">
        <v>0</v>
      </c>
      <c r="BQ1058" s="39">
        <v>0</v>
      </c>
      <c r="BR1058" s="39">
        <v>0</v>
      </c>
      <c r="BS1058" s="39">
        <v>3443000</v>
      </c>
      <c r="BT1058" s="39">
        <v>0</v>
      </c>
      <c r="BU1058" s="39">
        <v>3443000</v>
      </c>
      <c r="BV1058" s="39">
        <v>0</v>
      </c>
      <c r="BW1058" s="39">
        <v>0</v>
      </c>
      <c r="BX1058" s="39">
        <v>0</v>
      </c>
      <c r="BY1058" s="39">
        <v>0</v>
      </c>
      <c r="CB1058" t="s">
        <v>2268</v>
      </c>
      <c r="CC1058" t="s">
        <v>1945</v>
      </c>
      <c r="CD1058" t="s">
        <v>2371</v>
      </c>
      <c r="CE1058" s="3" t="s">
        <v>2000</v>
      </c>
      <c r="CF1058" s="5">
        <v>3860</v>
      </c>
      <c r="CG1058" s="38">
        <v>40999</v>
      </c>
      <c r="CH1058" s="12">
        <v>305834.77999999997</v>
      </c>
      <c r="CI1058" s="12">
        <v>869.25</v>
      </c>
      <c r="CJ1058" s="12">
        <v>0.68297414124239797</v>
      </c>
      <c r="CK1058" s="12">
        <v>1249.6500000000001</v>
      </c>
      <c r="CL1058" s="12">
        <v>30285.626266200001</v>
      </c>
      <c r="CM1058" s="38">
        <v>41364</v>
      </c>
      <c r="CN1058" s="12">
        <v>303071.82</v>
      </c>
      <c r="CO1058" s="12">
        <v>2732.33</v>
      </c>
      <c r="CP1058" s="12">
        <v>1.80820048447238</v>
      </c>
      <c r="CQ1058" s="12">
        <v>1623.78</v>
      </c>
      <c r="CR1058" s="12">
        <v>20903.5530072</v>
      </c>
      <c r="CS1058" s="38">
        <v>41729</v>
      </c>
      <c r="CT1058" s="12">
        <v>288202.03999999998</v>
      </c>
      <c r="CU1058" s="12">
        <v>1.69</v>
      </c>
      <c r="CV1058" s="12">
        <v>5.5723284972133197E-3</v>
      </c>
      <c r="CW1058" s="12">
        <v>2015.16</v>
      </c>
      <c r="CX1058" s="12">
        <v>9737.4532013000007</v>
      </c>
      <c r="CY1058" s="38">
        <v>42094</v>
      </c>
      <c r="CZ1058" s="12">
        <v>317611.08999999997</v>
      </c>
      <c r="DA1058" s="12">
        <v>800.25</v>
      </c>
      <c r="DB1058" s="12">
        <v>0.535774661803609</v>
      </c>
      <c r="DC1058" s="12">
        <v>2245.9499999999998</v>
      </c>
      <c r="DD1058" s="12">
        <v>14999.312947799999</v>
      </c>
      <c r="DE1058" s="38">
        <v>42460</v>
      </c>
      <c r="DF1058" s="12">
        <v>303578.81599999999</v>
      </c>
      <c r="DG1058" s="12">
        <v>-9673.4609999999993</v>
      </c>
      <c r="DH1058" s="12">
        <v>-6.58833770032538</v>
      </c>
      <c r="DI1058" s="12">
        <v>2269.7109999999998</v>
      </c>
      <c r="DJ1058" s="12">
        <v>10925.093609400001</v>
      </c>
      <c r="DK1058" t="s">
        <v>5253</v>
      </c>
      <c r="DL1058" s="40">
        <v>14.22</v>
      </c>
      <c r="DM1058" s="5">
        <v>519600</v>
      </c>
      <c r="DN1058" s="5">
        <v>532899</v>
      </c>
      <c r="DO1058" s="5">
        <v>501425</v>
      </c>
      <c r="DP1058" s="5">
        <v>531882</v>
      </c>
      <c r="DR1058" s="38">
        <v>40021</v>
      </c>
      <c r="DS1058" t="s">
        <v>1948</v>
      </c>
    </row>
    <row r="1059" spans="1:123" ht="15" customHeight="1" x14ac:dyDescent="0.35">
      <c r="A1059" s="34" t="s">
        <v>1440</v>
      </c>
      <c r="B1059" s="35">
        <v>532955</v>
      </c>
      <c r="C1059" s="34" t="s">
        <v>1441</v>
      </c>
      <c r="D1059" s="36" t="s">
        <v>5254</v>
      </c>
      <c r="E1059" t="s">
        <v>2398</v>
      </c>
      <c r="F1059" t="s">
        <v>1951</v>
      </c>
      <c r="G1059" s="37" t="s">
        <v>2181</v>
      </c>
      <c r="H1059" s="38">
        <v>22066</v>
      </c>
      <c r="I1059" t="s">
        <v>1942</v>
      </c>
      <c r="J1059" s="38">
        <v>40999</v>
      </c>
      <c r="K1059" s="39">
        <v>0</v>
      </c>
      <c r="L1059" s="39">
        <v>0</v>
      </c>
      <c r="M1059" s="39">
        <v>0</v>
      </c>
      <c r="N1059" s="39">
        <v>0</v>
      </c>
      <c r="O1059" s="39">
        <v>0</v>
      </c>
      <c r="P1059" s="39">
        <v>0</v>
      </c>
      <c r="Q1059" s="39">
        <v>0</v>
      </c>
      <c r="R1059" s="39">
        <v>0</v>
      </c>
      <c r="S1059" s="39">
        <v>0</v>
      </c>
      <c r="T1059" s="39">
        <v>0</v>
      </c>
      <c r="U1059" s="39">
        <v>0</v>
      </c>
      <c r="W1059" t="s">
        <v>1943</v>
      </c>
      <c r="X1059" s="38">
        <v>41364</v>
      </c>
      <c r="Y1059" s="39">
        <v>1484550</v>
      </c>
      <c r="Z1059" s="39">
        <v>210956</v>
      </c>
      <c r="AA1059" s="39">
        <v>162153</v>
      </c>
      <c r="AB1059" s="39">
        <v>718235</v>
      </c>
      <c r="AC1059" s="39">
        <v>2575894</v>
      </c>
      <c r="AD1059" s="39">
        <v>0</v>
      </c>
      <c r="AE1059" s="39">
        <v>2575894</v>
      </c>
      <c r="AF1059" s="39">
        <v>0</v>
      </c>
      <c r="AG1059" s="39">
        <v>0</v>
      </c>
      <c r="AH1059" s="39">
        <v>0</v>
      </c>
      <c r="AI1059" s="39">
        <v>0</v>
      </c>
      <c r="AL1059" s="38">
        <v>41729</v>
      </c>
      <c r="AM1059" s="39">
        <v>2409888</v>
      </c>
      <c r="AN1059" s="39">
        <v>351851</v>
      </c>
      <c r="AO1059" s="39">
        <v>439554</v>
      </c>
      <c r="AP1059" s="39">
        <v>1666953</v>
      </c>
      <c r="AQ1059" s="39">
        <v>4868246</v>
      </c>
      <c r="AR1059" s="39">
        <v>0</v>
      </c>
      <c r="AS1059" s="39">
        <v>4868246</v>
      </c>
      <c r="AT1059" s="39">
        <v>0</v>
      </c>
      <c r="AU1059" s="39">
        <v>0</v>
      </c>
      <c r="AV1059" s="39">
        <v>0</v>
      </c>
      <c r="AW1059" s="5">
        <v>0</v>
      </c>
      <c r="AZ1059" s="38">
        <v>42094</v>
      </c>
      <c r="BA1059" s="39">
        <v>2596311</v>
      </c>
      <c r="BB1059" s="39">
        <v>386370</v>
      </c>
      <c r="BC1059" s="39">
        <v>124776</v>
      </c>
      <c r="BD1059" s="39">
        <v>1436008</v>
      </c>
      <c r="BE1059" s="39">
        <v>4543465</v>
      </c>
      <c r="BF1059" s="39">
        <v>0</v>
      </c>
      <c r="BG1059" s="39">
        <v>4543465</v>
      </c>
      <c r="BH1059" s="39">
        <v>0</v>
      </c>
      <c r="BI1059" s="39">
        <v>0</v>
      </c>
      <c r="BJ1059" s="39">
        <v>0</v>
      </c>
      <c r="BK1059" s="39">
        <v>0</v>
      </c>
      <c r="BN1059" s="38">
        <v>42460</v>
      </c>
      <c r="BO1059" s="39">
        <v>3971548</v>
      </c>
      <c r="BP1059" s="39">
        <v>421125</v>
      </c>
      <c r="BQ1059" s="39">
        <v>115222</v>
      </c>
      <c r="BR1059" s="39">
        <v>0</v>
      </c>
      <c r="BS1059" s="39">
        <v>4507895</v>
      </c>
      <c r="BT1059" s="39">
        <v>0</v>
      </c>
      <c r="BU1059" s="39">
        <v>4507895</v>
      </c>
      <c r="BV1059" s="39">
        <v>0</v>
      </c>
      <c r="BW1059" s="39">
        <v>0</v>
      </c>
      <c r="BX1059" s="39">
        <v>0</v>
      </c>
      <c r="BY1059" s="39">
        <v>0</v>
      </c>
      <c r="CB1059" t="s">
        <v>1972</v>
      </c>
      <c r="CC1059" t="s">
        <v>2087</v>
      </c>
      <c r="CD1059" t="s">
        <v>2088</v>
      </c>
      <c r="CE1059" s="3" t="s">
        <v>1978</v>
      </c>
      <c r="CF1059" s="5">
        <v>600</v>
      </c>
      <c r="CG1059" s="38">
        <v>40999</v>
      </c>
      <c r="CH1059" s="12">
        <v>105536.2</v>
      </c>
      <c r="CI1059" s="12">
        <v>28386.6</v>
      </c>
      <c r="CJ1059" s="12">
        <v>2.84139000751922</v>
      </c>
      <c r="CK1059" s="12">
        <v>1746.2</v>
      </c>
      <c r="CL1059" s="12">
        <v>202972.19745000001</v>
      </c>
      <c r="CM1059" s="38">
        <v>41364</v>
      </c>
      <c r="CN1059" s="5">
        <v>136387</v>
      </c>
      <c r="CO1059" s="12">
        <v>38327.800000000003</v>
      </c>
      <c r="CP1059" s="12">
        <v>3.1490868027860102</v>
      </c>
      <c r="CQ1059" s="12">
        <v>1555.8</v>
      </c>
      <c r="CR1059" s="12">
        <v>205539.59085000001</v>
      </c>
      <c r="CS1059" s="38">
        <v>41729</v>
      </c>
      <c r="CT1059" s="12">
        <v>172289.4</v>
      </c>
      <c r="CU1059" s="12">
        <v>47412.5</v>
      </c>
      <c r="CV1059" s="12">
        <v>3.34474786227138</v>
      </c>
      <c r="CW1059" s="12">
        <v>1345.4</v>
      </c>
      <c r="CX1059" s="12">
        <v>225930.61919999999</v>
      </c>
      <c r="CY1059" s="38">
        <v>42094</v>
      </c>
      <c r="CZ1059" s="12">
        <v>205498.6</v>
      </c>
      <c r="DA1059" s="12">
        <v>53444.2</v>
      </c>
      <c r="DB1059" s="12">
        <v>3.17741803824243</v>
      </c>
      <c r="DC1059" s="12">
        <v>1389.3</v>
      </c>
      <c r="DD1059" s="12">
        <v>328478.23635000002</v>
      </c>
      <c r="DE1059" s="38">
        <v>42460</v>
      </c>
      <c r="DF1059" s="12">
        <v>241299.3</v>
      </c>
      <c r="DG1059" s="12">
        <v>56914.2</v>
      </c>
      <c r="DH1059" s="12">
        <v>2.9156802766018699</v>
      </c>
      <c r="DI1059" s="12">
        <v>1431.9</v>
      </c>
      <c r="DJ1059" s="12">
        <v>164016.9399</v>
      </c>
      <c r="DK1059" t="s">
        <v>5255</v>
      </c>
      <c r="DL1059" s="41">
        <v>1.8889147286821706</v>
      </c>
      <c r="DM1059" s="5">
        <v>513683</v>
      </c>
      <c r="DN1059" s="5">
        <v>522275</v>
      </c>
      <c r="DO1059" s="5">
        <v>532997</v>
      </c>
      <c r="DR1059" s="38">
        <v>41122</v>
      </c>
      <c r="DS1059" t="s">
        <v>1948</v>
      </c>
    </row>
    <row r="1060" spans="1:123" ht="15" customHeight="1" x14ac:dyDescent="0.35">
      <c r="A1060" s="34" t="s">
        <v>1440</v>
      </c>
      <c r="B1060" s="35">
        <v>532955</v>
      </c>
      <c r="C1060" s="34" t="s">
        <v>1443</v>
      </c>
      <c r="D1060" s="36" t="s">
        <v>5256</v>
      </c>
      <c r="E1060" t="s">
        <v>5257</v>
      </c>
      <c r="F1060" t="s">
        <v>1951</v>
      </c>
      <c r="G1060" s="37" t="s">
        <v>5258</v>
      </c>
      <c r="H1060" s="38">
        <v>22381</v>
      </c>
      <c r="I1060" t="s">
        <v>1942</v>
      </c>
      <c r="J1060" s="38">
        <v>40999</v>
      </c>
      <c r="K1060" s="39">
        <v>0</v>
      </c>
      <c r="L1060" s="39">
        <v>0</v>
      </c>
      <c r="M1060" s="39">
        <v>0</v>
      </c>
      <c r="N1060" s="39">
        <v>0</v>
      </c>
      <c r="O1060" s="39">
        <v>0</v>
      </c>
      <c r="P1060" s="39">
        <v>0</v>
      </c>
      <c r="Q1060" s="39">
        <v>0</v>
      </c>
      <c r="R1060" s="39">
        <v>0</v>
      </c>
      <c r="S1060" s="39">
        <v>0</v>
      </c>
      <c r="T1060" s="39">
        <v>0</v>
      </c>
      <c r="U1060" s="39">
        <v>0</v>
      </c>
      <c r="X1060" s="38">
        <v>41364</v>
      </c>
      <c r="Y1060" s="39">
        <v>0</v>
      </c>
      <c r="Z1060" s="39">
        <v>0</v>
      </c>
      <c r="AA1060" s="39">
        <v>0</v>
      </c>
      <c r="AB1060" s="39">
        <v>0</v>
      </c>
      <c r="AC1060" s="39">
        <v>0</v>
      </c>
      <c r="AD1060" s="39">
        <v>0</v>
      </c>
      <c r="AE1060" s="39">
        <v>0</v>
      </c>
      <c r="AF1060" s="39">
        <v>0</v>
      </c>
      <c r="AG1060" s="39">
        <v>0</v>
      </c>
      <c r="AH1060" s="39">
        <v>0</v>
      </c>
      <c r="AI1060" s="39">
        <v>0</v>
      </c>
      <c r="AL1060" s="38">
        <v>41729</v>
      </c>
      <c r="AM1060" s="39">
        <v>0</v>
      </c>
      <c r="AN1060" s="39">
        <v>0</v>
      </c>
      <c r="AO1060" s="39">
        <v>0</v>
      </c>
      <c r="AP1060" s="39">
        <v>0</v>
      </c>
      <c r="AQ1060" s="39">
        <v>0</v>
      </c>
      <c r="AR1060" s="39">
        <v>0</v>
      </c>
      <c r="AS1060" s="39">
        <v>0</v>
      </c>
      <c r="AT1060" s="39">
        <v>0</v>
      </c>
      <c r="AU1060" s="39">
        <v>0</v>
      </c>
      <c r="AV1060" s="39">
        <v>0</v>
      </c>
      <c r="AW1060" s="5">
        <v>0</v>
      </c>
      <c r="AZ1060" s="38">
        <v>42094</v>
      </c>
      <c r="BA1060" s="39">
        <v>0</v>
      </c>
      <c r="BB1060" s="39">
        <v>0</v>
      </c>
      <c r="BC1060" s="39">
        <v>0</v>
      </c>
      <c r="BD1060" s="39">
        <v>0</v>
      </c>
      <c r="BE1060" s="39">
        <v>0</v>
      </c>
      <c r="BF1060" s="39">
        <v>0</v>
      </c>
      <c r="BG1060" s="39">
        <v>0</v>
      </c>
      <c r="BH1060" s="39">
        <v>0</v>
      </c>
      <c r="BI1060" s="39">
        <v>0</v>
      </c>
      <c r="BJ1060" s="39">
        <v>0</v>
      </c>
      <c r="BK1060" s="39">
        <v>0</v>
      </c>
      <c r="BN1060" s="38">
        <v>42460</v>
      </c>
      <c r="BO1060" s="39">
        <v>1836784</v>
      </c>
      <c r="BP1060" s="39">
        <v>200777</v>
      </c>
      <c r="BQ1060" s="39">
        <v>183909</v>
      </c>
      <c r="BR1060" s="39">
        <v>0</v>
      </c>
      <c r="BS1060" s="39">
        <v>2221470</v>
      </c>
      <c r="BT1060" s="39">
        <v>0</v>
      </c>
      <c r="BU1060" s="39">
        <v>2221470</v>
      </c>
      <c r="BV1060" s="39">
        <v>0</v>
      </c>
      <c r="BW1060" s="39">
        <v>0</v>
      </c>
      <c r="BX1060" s="39">
        <v>0</v>
      </c>
      <c r="BY1060" s="39">
        <v>0</v>
      </c>
      <c r="CB1060" t="s">
        <v>1968</v>
      </c>
      <c r="CC1060" t="s">
        <v>2087</v>
      </c>
      <c r="CD1060" t="s">
        <v>2088</v>
      </c>
      <c r="CE1060" s="3" t="s">
        <v>1978</v>
      </c>
      <c r="CF1060" s="5">
        <v>600</v>
      </c>
      <c r="CG1060" s="38">
        <v>40999</v>
      </c>
      <c r="CH1060" s="12">
        <v>105536.2</v>
      </c>
      <c r="CI1060" s="12">
        <v>28386.6</v>
      </c>
      <c r="CJ1060" s="12">
        <v>2.84139000751922</v>
      </c>
      <c r="CK1060" s="12">
        <v>1746.2</v>
      </c>
      <c r="CL1060" s="12">
        <v>202972.19745000001</v>
      </c>
      <c r="CM1060" s="38">
        <v>41364</v>
      </c>
      <c r="CN1060" s="5">
        <v>136387</v>
      </c>
      <c r="CO1060" s="12">
        <v>38327.800000000003</v>
      </c>
      <c r="CP1060" s="12">
        <v>3.1490868027860102</v>
      </c>
      <c r="CQ1060" s="12">
        <v>1555.8</v>
      </c>
      <c r="CR1060" s="12">
        <v>205539.59085000001</v>
      </c>
      <c r="CS1060" s="38">
        <v>41729</v>
      </c>
      <c r="CT1060" s="12">
        <v>172289.4</v>
      </c>
      <c r="CU1060" s="12">
        <v>47412.5</v>
      </c>
      <c r="CV1060" s="12">
        <v>3.34474786227138</v>
      </c>
      <c r="CW1060" s="12">
        <v>1345.4</v>
      </c>
      <c r="CX1060" s="12">
        <v>225930.61919999999</v>
      </c>
      <c r="CY1060" s="38">
        <v>42094</v>
      </c>
      <c r="CZ1060" s="12">
        <v>205498.6</v>
      </c>
      <c r="DA1060" s="12">
        <v>53444.2</v>
      </c>
      <c r="DB1060" s="12">
        <v>3.17741803824243</v>
      </c>
      <c r="DC1060" s="12">
        <v>1389.3</v>
      </c>
      <c r="DD1060" s="12">
        <v>328478.23635000002</v>
      </c>
      <c r="DE1060" s="38">
        <v>42460</v>
      </c>
      <c r="DF1060" s="12">
        <v>241299.3</v>
      </c>
      <c r="DG1060" s="12">
        <v>56914.2</v>
      </c>
      <c r="DH1060" s="12">
        <v>2.9156802766018699</v>
      </c>
      <c r="DI1060" s="12">
        <v>1431.9</v>
      </c>
      <c r="DJ1060" s="12">
        <v>164016.9399</v>
      </c>
      <c r="DK1060" t="s">
        <v>5259</v>
      </c>
      <c r="DL1060" s="41">
        <v>0.93084852294154607</v>
      </c>
      <c r="DM1060" s="5">
        <v>513683</v>
      </c>
      <c r="DN1060" s="5">
        <v>522275</v>
      </c>
      <c r="DO1060" s="5">
        <v>532997</v>
      </c>
      <c r="DR1060" s="38">
        <v>42293</v>
      </c>
      <c r="DS1060" t="s">
        <v>1948</v>
      </c>
    </row>
    <row r="1061" spans="1:123" ht="15" customHeight="1" x14ac:dyDescent="0.35">
      <c r="A1061" s="34" t="s">
        <v>1440</v>
      </c>
      <c r="B1061" s="35">
        <v>532955</v>
      </c>
      <c r="C1061" s="34" t="s">
        <v>1442</v>
      </c>
      <c r="D1061" s="36" t="s">
        <v>5260</v>
      </c>
      <c r="E1061" t="s">
        <v>2031</v>
      </c>
      <c r="F1061" t="s">
        <v>1940</v>
      </c>
      <c r="G1061" s="37" t="s">
        <v>5261</v>
      </c>
      <c r="H1061" s="38">
        <v>22068</v>
      </c>
      <c r="I1061" t="s">
        <v>1942</v>
      </c>
      <c r="J1061" s="38">
        <v>40999</v>
      </c>
      <c r="K1061" s="39">
        <v>778483</v>
      </c>
      <c r="L1061" s="39">
        <v>0</v>
      </c>
      <c r="M1061" s="39">
        <v>168583</v>
      </c>
      <c r="N1061" s="39">
        <v>0</v>
      </c>
      <c r="O1061" s="39">
        <v>947066</v>
      </c>
      <c r="P1061" s="39">
        <v>0</v>
      </c>
      <c r="Q1061" s="39">
        <v>947066</v>
      </c>
      <c r="R1061" s="39">
        <v>0</v>
      </c>
      <c r="S1061" s="39">
        <v>0</v>
      </c>
      <c r="T1061" s="39">
        <v>0</v>
      </c>
      <c r="U1061" s="39">
        <v>0</v>
      </c>
      <c r="X1061" s="38">
        <v>41364</v>
      </c>
      <c r="Y1061" s="39">
        <v>2199837</v>
      </c>
      <c r="Z1061" s="39">
        <v>343629</v>
      </c>
      <c r="AA1061" s="39">
        <v>259860</v>
      </c>
      <c r="AB1061" s="39">
        <v>879322</v>
      </c>
      <c r="AC1061" s="39">
        <v>3682648</v>
      </c>
      <c r="AD1061" s="39">
        <v>0</v>
      </c>
      <c r="AE1061" s="39">
        <v>3682648</v>
      </c>
      <c r="AF1061" s="39">
        <v>0</v>
      </c>
      <c r="AG1061" s="39">
        <v>0</v>
      </c>
      <c r="AH1061" s="39">
        <v>0</v>
      </c>
      <c r="AI1061" s="39">
        <v>0</v>
      </c>
      <c r="AL1061" s="38">
        <v>41729</v>
      </c>
      <c r="AM1061" s="39">
        <v>2385102</v>
      </c>
      <c r="AN1061" s="39">
        <v>393169</v>
      </c>
      <c r="AO1061" s="39">
        <v>291107</v>
      </c>
      <c r="AP1061" s="39">
        <v>2648881</v>
      </c>
      <c r="AQ1061" s="39">
        <v>5718259</v>
      </c>
      <c r="AR1061" s="39">
        <v>0</v>
      </c>
      <c r="AS1061" s="39">
        <v>5718259</v>
      </c>
      <c r="AT1061" s="39">
        <v>0</v>
      </c>
      <c r="AU1061" s="39">
        <v>0</v>
      </c>
      <c r="AV1061" s="39">
        <v>0</v>
      </c>
      <c r="AW1061" s="5">
        <v>0</v>
      </c>
      <c r="AZ1061" s="38">
        <v>42094</v>
      </c>
      <c r="BA1061" s="39">
        <v>2584222</v>
      </c>
      <c r="BB1061" s="39">
        <v>431745</v>
      </c>
      <c r="BC1061" s="39">
        <v>1178445</v>
      </c>
      <c r="BD1061" s="39">
        <v>2051480</v>
      </c>
      <c r="BE1061" s="39">
        <v>6245892</v>
      </c>
      <c r="BF1061" s="39">
        <v>0</v>
      </c>
      <c r="BG1061" s="39">
        <v>6245892</v>
      </c>
      <c r="BH1061" s="39">
        <v>0</v>
      </c>
      <c r="BI1061" s="39">
        <v>0</v>
      </c>
      <c r="BJ1061" s="39">
        <v>0</v>
      </c>
      <c r="BK1061" s="39">
        <v>0</v>
      </c>
      <c r="BN1061" s="38">
        <v>42460</v>
      </c>
      <c r="BO1061" s="39">
        <v>4509119</v>
      </c>
      <c r="BP1061" s="39">
        <v>470586</v>
      </c>
      <c r="BQ1061" s="39">
        <v>846009</v>
      </c>
      <c r="BR1061" s="39">
        <v>0</v>
      </c>
      <c r="BS1061" s="39">
        <v>5825714</v>
      </c>
      <c r="BT1061" s="39">
        <v>0</v>
      </c>
      <c r="BU1061" s="39">
        <v>5825714</v>
      </c>
      <c r="BV1061" s="39">
        <v>0</v>
      </c>
      <c r="BW1061" s="39">
        <v>0</v>
      </c>
      <c r="BX1061" s="39">
        <v>0</v>
      </c>
      <c r="BY1061" s="39">
        <v>0</v>
      </c>
      <c r="CB1061" t="s">
        <v>1944</v>
      </c>
      <c r="CC1061" t="s">
        <v>2087</v>
      </c>
      <c r="CD1061" t="s">
        <v>2088</v>
      </c>
      <c r="CE1061" s="3" t="s">
        <v>1978</v>
      </c>
      <c r="CF1061" s="5">
        <v>600</v>
      </c>
      <c r="CG1061" s="38">
        <v>40999</v>
      </c>
      <c r="CH1061" s="12">
        <v>105536.2</v>
      </c>
      <c r="CI1061" s="12">
        <v>28386.6</v>
      </c>
      <c r="CJ1061" s="12">
        <v>2.84139000751922</v>
      </c>
      <c r="CK1061" s="12">
        <v>1746.2</v>
      </c>
      <c r="CL1061" s="12">
        <v>202972.19745000001</v>
      </c>
      <c r="CM1061" s="38">
        <v>41364</v>
      </c>
      <c r="CN1061" s="5">
        <v>136387</v>
      </c>
      <c r="CO1061" s="12">
        <v>38327.800000000003</v>
      </c>
      <c r="CP1061" s="12">
        <v>3.1490868027860102</v>
      </c>
      <c r="CQ1061" s="12">
        <v>1555.8</v>
      </c>
      <c r="CR1061" s="12">
        <v>205539.59085000001</v>
      </c>
      <c r="CS1061" s="38">
        <v>41729</v>
      </c>
      <c r="CT1061" s="12">
        <v>172289.4</v>
      </c>
      <c r="CU1061" s="12">
        <v>47412.5</v>
      </c>
      <c r="CV1061" s="12">
        <v>3.34474786227138</v>
      </c>
      <c r="CW1061" s="12">
        <v>1345.4</v>
      </c>
      <c r="CX1061" s="12">
        <v>225930.61919999999</v>
      </c>
      <c r="CY1061" s="38">
        <v>42094</v>
      </c>
      <c r="CZ1061" s="12">
        <v>205498.6</v>
      </c>
      <c r="DA1061" s="12">
        <v>53444.2</v>
      </c>
      <c r="DB1061" s="12">
        <v>3.17741803824243</v>
      </c>
      <c r="DC1061" s="12">
        <v>1389.3</v>
      </c>
      <c r="DD1061" s="12">
        <v>328478.23635000002</v>
      </c>
      <c r="DE1061" s="38">
        <v>42460</v>
      </c>
      <c r="DF1061" s="12">
        <v>241299.3</v>
      </c>
      <c r="DG1061" s="12">
        <v>56914.2</v>
      </c>
      <c r="DH1061" s="12">
        <v>2.9156802766018699</v>
      </c>
      <c r="DI1061" s="12">
        <v>1431.9</v>
      </c>
      <c r="DJ1061" s="12">
        <v>164016.9399</v>
      </c>
      <c r="DK1061" t="s">
        <v>5262</v>
      </c>
      <c r="DL1061" s="41">
        <v>2.4411120888330187</v>
      </c>
      <c r="DM1061" s="5">
        <v>513683</v>
      </c>
      <c r="DN1061" s="5">
        <v>522275</v>
      </c>
      <c r="DO1061" s="5">
        <v>532997</v>
      </c>
      <c r="DR1061" s="38">
        <v>40876</v>
      </c>
      <c r="DS1061" t="s">
        <v>1948</v>
      </c>
    </row>
    <row r="1062" spans="1:123" ht="15" customHeight="1" x14ac:dyDescent="0.35">
      <c r="A1062" s="34" t="s">
        <v>1444</v>
      </c>
      <c r="B1062" s="35">
        <v>532900</v>
      </c>
      <c r="C1062" s="34" t="s">
        <v>1446</v>
      </c>
      <c r="D1062" s="36" t="s">
        <v>5263</v>
      </c>
      <c r="E1062" s="34" t="s">
        <v>2013</v>
      </c>
      <c r="F1062" t="s">
        <v>1951</v>
      </c>
      <c r="G1062" s="37" t="s">
        <v>5264</v>
      </c>
      <c r="H1062" s="38">
        <v>27576</v>
      </c>
      <c r="I1062" t="s">
        <v>1959</v>
      </c>
      <c r="J1062" s="38">
        <v>40999</v>
      </c>
      <c r="K1062" s="39">
        <v>15000000</v>
      </c>
      <c r="L1062" s="39">
        <v>0</v>
      </c>
      <c r="M1062" s="39">
        <v>0</v>
      </c>
      <c r="N1062" s="39">
        <v>0</v>
      </c>
      <c r="O1062" s="39">
        <v>15000000</v>
      </c>
      <c r="P1062" s="39">
        <v>0</v>
      </c>
      <c r="Q1062" s="39">
        <v>15000000</v>
      </c>
      <c r="R1062" s="39">
        <v>0</v>
      </c>
      <c r="S1062" s="39">
        <v>0</v>
      </c>
      <c r="T1062" s="39">
        <v>0</v>
      </c>
      <c r="U1062" s="39">
        <v>0</v>
      </c>
      <c r="X1062" s="38">
        <v>41364</v>
      </c>
      <c r="Y1062" s="39">
        <v>18000000</v>
      </c>
      <c r="Z1062" s="39">
        <v>0</v>
      </c>
      <c r="AA1062" s="39">
        <v>0</v>
      </c>
      <c r="AB1062" s="39">
        <v>0</v>
      </c>
      <c r="AC1062" s="39">
        <v>18000000</v>
      </c>
      <c r="AD1062" s="39">
        <v>0</v>
      </c>
      <c r="AE1062" s="39">
        <v>18000000</v>
      </c>
      <c r="AF1062" s="39">
        <v>0</v>
      </c>
      <c r="AG1062" s="39">
        <v>0</v>
      </c>
      <c r="AH1062" s="39">
        <v>0</v>
      </c>
      <c r="AI1062" s="39">
        <v>0</v>
      </c>
      <c r="AL1062" s="38">
        <v>41729</v>
      </c>
      <c r="AM1062" s="39">
        <v>21600000</v>
      </c>
      <c r="AN1062" s="39">
        <v>0</v>
      </c>
      <c r="AO1062" s="39">
        <v>0</v>
      </c>
      <c r="AP1062" s="39">
        <v>0</v>
      </c>
      <c r="AQ1062" s="39">
        <v>21600000</v>
      </c>
      <c r="AR1062" s="39">
        <v>0</v>
      </c>
      <c r="AS1062" s="39">
        <v>21600000</v>
      </c>
      <c r="AT1062" s="39">
        <v>0</v>
      </c>
      <c r="AU1062" s="39">
        <v>0</v>
      </c>
      <c r="AV1062" s="39">
        <v>0</v>
      </c>
      <c r="AW1062" s="5">
        <v>0</v>
      </c>
      <c r="AZ1062" s="38">
        <v>42094</v>
      </c>
      <c r="BA1062" s="39">
        <v>25920000</v>
      </c>
      <c r="BB1062" s="39">
        <v>0</v>
      </c>
      <c r="BC1062" s="39">
        <v>0</v>
      </c>
      <c r="BD1062" s="39">
        <v>0</v>
      </c>
      <c r="BE1062" s="39">
        <v>25920000</v>
      </c>
      <c r="BF1062" s="39">
        <v>0</v>
      </c>
      <c r="BG1062" s="39">
        <v>25920000</v>
      </c>
      <c r="BH1062" s="39">
        <v>0</v>
      </c>
      <c r="BI1062" s="39">
        <v>0</v>
      </c>
      <c r="BJ1062" s="39">
        <v>0</v>
      </c>
      <c r="BK1062" s="39">
        <v>0</v>
      </c>
      <c r="BN1062" s="38">
        <v>42460</v>
      </c>
      <c r="BO1062" s="39">
        <v>25920000</v>
      </c>
      <c r="BP1062" s="39">
        <v>0</v>
      </c>
      <c r="BQ1062" s="39">
        <v>0</v>
      </c>
      <c r="BR1062" s="39">
        <v>0</v>
      </c>
      <c r="BS1062" s="39">
        <v>25920000</v>
      </c>
      <c r="BT1062" s="39">
        <v>0</v>
      </c>
      <c r="BU1062" s="39">
        <v>25920000</v>
      </c>
      <c r="BV1062" s="39">
        <v>0</v>
      </c>
      <c r="BW1062" s="39">
        <v>0</v>
      </c>
      <c r="BX1062" s="39">
        <v>0</v>
      </c>
      <c r="BY1062" s="39">
        <v>0</v>
      </c>
      <c r="CB1062" t="s">
        <v>2015</v>
      </c>
      <c r="CC1062" t="s">
        <v>2166</v>
      </c>
      <c r="CD1062" t="s">
        <v>2443</v>
      </c>
      <c r="CE1062" s="3" t="s">
        <v>2000</v>
      </c>
      <c r="CF1062" s="5">
        <v>280</v>
      </c>
      <c r="CG1062" s="38">
        <v>40999</v>
      </c>
      <c r="CH1062" s="12">
        <v>2109.84</v>
      </c>
      <c r="CI1062" s="12">
        <v>703.2</v>
      </c>
      <c r="CJ1062" s="12">
        <v>6.2012823808357904</v>
      </c>
      <c r="CK1062" s="12">
        <v>27.75</v>
      </c>
      <c r="CL1062" s="12">
        <v>13076.544</v>
      </c>
      <c r="CM1062" s="38">
        <v>41364</v>
      </c>
      <c r="CN1062" s="12">
        <v>2384.09</v>
      </c>
      <c r="CO1062" s="12">
        <v>707.72</v>
      </c>
      <c r="CP1062" s="12">
        <v>5.49700602439564</v>
      </c>
      <c r="CQ1062" s="12">
        <v>55.62</v>
      </c>
      <c r="CR1062" s="12">
        <v>15733.224</v>
      </c>
      <c r="CS1062" s="38">
        <v>41729</v>
      </c>
      <c r="CT1062" s="12">
        <v>2194.48</v>
      </c>
      <c r="CU1062" s="12">
        <v>559.80999999999995</v>
      </c>
      <c r="CV1062" s="12">
        <v>4.6586671721486601</v>
      </c>
      <c r="CW1062" s="12">
        <v>60.07</v>
      </c>
      <c r="CX1062" s="12">
        <v>14851.044</v>
      </c>
      <c r="CY1062" s="38">
        <v>42094</v>
      </c>
      <c r="CZ1062" s="12">
        <v>1920.12</v>
      </c>
      <c r="DA1062" s="12">
        <v>441.72</v>
      </c>
      <c r="DB1062" s="12">
        <v>3.9470408989200898</v>
      </c>
      <c r="DC1062" s="12">
        <v>74.069999999999993</v>
      </c>
      <c r="DD1062" s="12">
        <v>14206.14</v>
      </c>
      <c r="DE1062" s="38">
        <v>42460</v>
      </c>
      <c r="DF1062" s="12">
        <v>2050.1617630000001</v>
      </c>
      <c r="DG1062" s="12">
        <v>453.093276</v>
      </c>
      <c r="DH1062" s="12">
        <v>3.6419214868607699</v>
      </c>
      <c r="DI1062" s="12">
        <v>95.495756</v>
      </c>
      <c r="DJ1062" s="12">
        <v>8081.58</v>
      </c>
      <c r="DK1062" t="s">
        <v>5265</v>
      </c>
      <c r="DL1062" s="40">
        <v>125</v>
      </c>
      <c r="DM1062" s="5">
        <v>500490</v>
      </c>
      <c r="DN1062" s="5">
        <v>532642</v>
      </c>
      <c r="DO1062" s="5">
        <v>501301</v>
      </c>
      <c r="DR1062" s="38">
        <v>36614</v>
      </c>
      <c r="DS1062" t="s">
        <v>1948</v>
      </c>
    </row>
    <row r="1063" spans="1:123" ht="15" customHeight="1" x14ac:dyDescent="0.35">
      <c r="A1063" s="34" t="s">
        <v>1444</v>
      </c>
      <c r="B1063" s="35">
        <v>532900</v>
      </c>
      <c r="C1063" s="34" t="s">
        <v>1447</v>
      </c>
      <c r="D1063" s="36" t="s">
        <v>5266</v>
      </c>
      <c r="E1063" t="s">
        <v>1939</v>
      </c>
      <c r="F1063" t="s">
        <v>1940</v>
      </c>
      <c r="G1063" s="37" t="s">
        <v>5267</v>
      </c>
      <c r="H1063" s="38">
        <v>25971</v>
      </c>
      <c r="I1063" t="s">
        <v>1959</v>
      </c>
      <c r="J1063" s="38">
        <v>40999</v>
      </c>
      <c r="K1063" s="39">
        <v>15000000</v>
      </c>
      <c r="L1063" s="39">
        <v>0</v>
      </c>
      <c r="M1063" s="39">
        <v>0</v>
      </c>
      <c r="N1063" s="39">
        <v>0</v>
      </c>
      <c r="O1063" s="39">
        <v>15000000</v>
      </c>
      <c r="P1063" s="39">
        <v>0</v>
      </c>
      <c r="Q1063" s="39">
        <v>15000000</v>
      </c>
      <c r="R1063" s="39">
        <v>0</v>
      </c>
      <c r="S1063" s="39">
        <v>0</v>
      </c>
      <c r="T1063" s="39">
        <v>0</v>
      </c>
      <c r="U1063" s="39">
        <v>0</v>
      </c>
      <c r="X1063" s="38">
        <v>41364</v>
      </c>
      <c r="Y1063" s="39">
        <v>18000000</v>
      </c>
      <c r="Z1063" s="39">
        <v>0</v>
      </c>
      <c r="AA1063" s="39">
        <v>0</v>
      </c>
      <c r="AB1063" s="39">
        <v>0</v>
      </c>
      <c r="AC1063" s="39">
        <v>18000000</v>
      </c>
      <c r="AD1063" s="39">
        <v>0</v>
      </c>
      <c r="AE1063" s="39">
        <v>18000000</v>
      </c>
      <c r="AF1063" s="39">
        <v>0</v>
      </c>
      <c r="AG1063" s="39">
        <v>0</v>
      </c>
      <c r="AH1063" s="39">
        <v>0</v>
      </c>
      <c r="AI1063" s="39">
        <v>0</v>
      </c>
      <c r="AL1063" s="38">
        <v>41729</v>
      </c>
      <c r="AM1063" s="39">
        <v>21600000</v>
      </c>
      <c r="AN1063" s="39">
        <v>0</v>
      </c>
      <c r="AO1063" s="39">
        <v>0</v>
      </c>
      <c r="AP1063" s="39">
        <v>0</v>
      </c>
      <c r="AQ1063" s="39">
        <v>21600000</v>
      </c>
      <c r="AR1063" s="39">
        <v>0</v>
      </c>
      <c r="AS1063" s="39">
        <v>21600000</v>
      </c>
      <c r="AT1063" s="39">
        <v>0</v>
      </c>
      <c r="AU1063" s="39">
        <v>0</v>
      </c>
      <c r="AV1063" s="39">
        <v>0</v>
      </c>
      <c r="AW1063" s="5">
        <v>0</v>
      </c>
      <c r="AZ1063" s="38">
        <v>42094</v>
      </c>
      <c r="BA1063" s="39">
        <v>25920000</v>
      </c>
      <c r="BB1063" s="39">
        <v>0</v>
      </c>
      <c r="BC1063" s="39">
        <v>0</v>
      </c>
      <c r="BD1063" s="39">
        <v>0</v>
      </c>
      <c r="BE1063" s="39">
        <v>25920000</v>
      </c>
      <c r="BF1063" s="39">
        <v>0</v>
      </c>
      <c r="BG1063" s="39">
        <v>25920000</v>
      </c>
      <c r="BH1063" s="39">
        <v>0</v>
      </c>
      <c r="BI1063" s="39">
        <v>0</v>
      </c>
      <c r="BJ1063" s="39">
        <v>0</v>
      </c>
      <c r="BK1063" s="39">
        <v>0</v>
      </c>
      <c r="BN1063" s="38">
        <v>42460</v>
      </c>
      <c r="BO1063" s="39">
        <v>25920000</v>
      </c>
      <c r="BP1063" s="39">
        <v>0</v>
      </c>
      <c r="BQ1063" s="39">
        <v>0</v>
      </c>
      <c r="BR1063" s="39">
        <v>0</v>
      </c>
      <c r="BS1063" s="39">
        <v>25920000</v>
      </c>
      <c r="BT1063" s="39">
        <v>0</v>
      </c>
      <c r="BU1063" s="39">
        <v>25920000</v>
      </c>
      <c r="BV1063" s="39">
        <v>0</v>
      </c>
      <c r="BW1063" s="39">
        <v>0</v>
      </c>
      <c r="BX1063" s="39">
        <v>0</v>
      </c>
      <c r="BY1063" s="39">
        <v>0</v>
      </c>
      <c r="CB1063" t="s">
        <v>1944</v>
      </c>
      <c r="CC1063" t="s">
        <v>2166</v>
      </c>
      <c r="CD1063" t="s">
        <v>2443</v>
      </c>
      <c r="CE1063" s="3" t="s">
        <v>2000</v>
      </c>
      <c r="CF1063" s="5">
        <v>280</v>
      </c>
      <c r="CG1063" s="38">
        <v>40999</v>
      </c>
      <c r="CH1063" s="12">
        <v>2109.84</v>
      </c>
      <c r="CI1063" s="12">
        <v>703.2</v>
      </c>
      <c r="CJ1063" s="12">
        <v>6.2012823808357904</v>
      </c>
      <c r="CK1063" s="12">
        <v>27.75</v>
      </c>
      <c r="CL1063" s="12">
        <v>13076.544</v>
      </c>
      <c r="CM1063" s="38">
        <v>41364</v>
      </c>
      <c r="CN1063" s="12">
        <v>2384.09</v>
      </c>
      <c r="CO1063" s="12">
        <v>707.72</v>
      </c>
      <c r="CP1063" s="12">
        <v>5.49700602439564</v>
      </c>
      <c r="CQ1063" s="12">
        <v>55.62</v>
      </c>
      <c r="CR1063" s="12">
        <v>15733.224</v>
      </c>
      <c r="CS1063" s="38">
        <v>41729</v>
      </c>
      <c r="CT1063" s="12">
        <v>2194.48</v>
      </c>
      <c r="CU1063" s="12">
        <v>559.80999999999995</v>
      </c>
      <c r="CV1063" s="12">
        <v>4.6586671721486601</v>
      </c>
      <c r="CW1063" s="12">
        <v>60.07</v>
      </c>
      <c r="CX1063" s="12">
        <v>14851.044</v>
      </c>
      <c r="CY1063" s="38">
        <v>42094</v>
      </c>
      <c r="CZ1063" s="12">
        <v>1920.12</v>
      </c>
      <c r="DA1063" s="12">
        <v>441.72</v>
      </c>
      <c r="DB1063" s="12">
        <v>3.9470408989200898</v>
      </c>
      <c r="DC1063" s="12">
        <v>74.069999999999993</v>
      </c>
      <c r="DD1063" s="12">
        <v>14206.14</v>
      </c>
      <c r="DE1063" s="38">
        <v>42460</v>
      </c>
      <c r="DF1063" s="12">
        <v>2050.1617630000001</v>
      </c>
      <c r="DG1063" s="12">
        <v>453.093276</v>
      </c>
      <c r="DH1063" s="12">
        <v>3.6419214868607699</v>
      </c>
      <c r="DI1063" s="12">
        <v>95.495756</v>
      </c>
      <c r="DJ1063" s="12">
        <v>8081.58</v>
      </c>
      <c r="DK1063" t="s">
        <v>5268</v>
      </c>
      <c r="DL1063" s="40">
        <v>125</v>
      </c>
      <c r="DM1063" s="5">
        <v>500490</v>
      </c>
      <c r="DN1063" s="5">
        <v>532642</v>
      </c>
      <c r="DO1063" s="5">
        <v>501301</v>
      </c>
      <c r="DR1063" s="38">
        <v>33668</v>
      </c>
      <c r="DS1063" t="s">
        <v>1948</v>
      </c>
    </row>
    <row r="1064" spans="1:123" ht="15" customHeight="1" x14ac:dyDescent="0.35">
      <c r="A1064" s="34" t="s">
        <v>1444</v>
      </c>
      <c r="B1064" s="35">
        <v>532900</v>
      </c>
      <c r="C1064" s="34" t="s">
        <v>1445</v>
      </c>
      <c r="D1064" s="36" t="s">
        <v>5269</v>
      </c>
      <c r="E1064" s="34" t="s">
        <v>2013</v>
      </c>
      <c r="F1064" t="s">
        <v>1951</v>
      </c>
      <c r="G1064" s="37" t="s">
        <v>5270</v>
      </c>
      <c r="H1064" s="38">
        <v>24798</v>
      </c>
      <c r="I1064" t="s">
        <v>1942</v>
      </c>
      <c r="J1064" s="38">
        <v>40999</v>
      </c>
      <c r="K1064" s="39">
        <v>8292026</v>
      </c>
      <c r="L1064" s="39">
        <v>0</v>
      </c>
      <c r="M1064" s="39">
        <v>0</v>
      </c>
      <c r="N1064" s="39">
        <v>0</v>
      </c>
      <c r="O1064" s="39">
        <v>8292026</v>
      </c>
      <c r="P1064" s="39">
        <v>0</v>
      </c>
      <c r="Q1064" s="39">
        <v>8292026</v>
      </c>
      <c r="R1064" s="39">
        <v>0</v>
      </c>
      <c r="S1064" s="39">
        <v>0</v>
      </c>
      <c r="T1064" s="39">
        <v>0</v>
      </c>
      <c r="U1064" s="39">
        <v>0</v>
      </c>
      <c r="X1064" s="38">
        <v>41364</v>
      </c>
      <c r="Y1064" s="39">
        <v>8304620</v>
      </c>
      <c r="Z1064" s="39">
        <v>0</v>
      </c>
      <c r="AA1064" s="39">
        <v>0</v>
      </c>
      <c r="AB1064" s="39">
        <v>0</v>
      </c>
      <c r="AC1064" s="39">
        <v>8304620</v>
      </c>
      <c r="AD1064" s="39">
        <v>0</v>
      </c>
      <c r="AE1064" s="39">
        <v>8304620</v>
      </c>
      <c r="AF1064" s="39">
        <v>0</v>
      </c>
      <c r="AG1064" s="39">
        <v>0</v>
      </c>
      <c r="AH1064" s="39">
        <v>0</v>
      </c>
      <c r="AI1064" s="39">
        <v>0</v>
      </c>
      <c r="AL1064" s="38">
        <v>41729</v>
      </c>
      <c r="AM1064" s="39">
        <v>6884970</v>
      </c>
      <c r="AN1064" s="39">
        <v>0</v>
      </c>
      <c r="AO1064" s="39">
        <v>0</v>
      </c>
      <c r="AP1064" s="39">
        <v>0</v>
      </c>
      <c r="AQ1064" s="39">
        <v>6884970</v>
      </c>
      <c r="AR1064" s="39">
        <v>0</v>
      </c>
      <c r="AS1064" s="39">
        <v>6884970</v>
      </c>
      <c r="AT1064" s="39">
        <v>0</v>
      </c>
      <c r="AU1064" s="39">
        <v>0</v>
      </c>
      <c r="AV1064" s="39">
        <v>0</v>
      </c>
      <c r="AW1064" s="5">
        <v>0</v>
      </c>
      <c r="AZ1064" s="38">
        <v>42094</v>
      </c>
      <c r="BA1064" s="39">
        <v>840000</v>
      </c>
      <c r="BB1064" s="39">
        <v>0</v>
      </c>
      <c r="BC1064" s="39">
        <v>420000</v>
      </c>
      <c r="BD1064" s="39">
        <v>0</v>
      </c>
      <c r="BE1064" s="39">
        <v>1260000</v>
      </c>
      <c r="BF1064" s="39">
        <v>0</v>
      </c>
      <c r="BG1064" s="39">
        <v>1260000</v>
      </c>
      <c r="BH1064" s="39">
        <v>0</v>
      </c>
      <c r="BI1064" s="39">
        <v>0</v>
      </c>
      <c r="BJ1064" s="39">
        <v>0</v>
      </c>
      <c r="BK1064" s="39">
        <v>0</v>
      </c>
      <c r="BN1064" s="38">
        <v>42460</v>
      </c>
      <c r="BO1064" s="39">
        <v>1260000</v>
      </c>
      <c r="BP1064" s="39">
        <v>0</v>
      </c>
      <c r="BQ1064" s="39">
        <v>0</v>
      </c>
      <c r="BR1064" s="39">
        <v>0</v>
      </c>
      <c r="BS1064" s="39">
        <v>1260000</v>
      </c>
      <c r="BT1064" s="39">
        <v>0</v>
      </c>
      <c r="BU1064" s="39">
        <v>1260000</v>
      </c>
      <c r="BV1064" s="39">
        <v>0</v>
      </c>
      <c r="BW1064" s="39">
        <v>0</v>
      </c>
      <c r="BX1064" s="39">
        <v>0</v>
      </c>
      <c r="BY1064" s="39">
        <v>0</v>
      </c>
      <c r="CB1064" t="s">
        <v>2015</v>
      </c>
      <c r="CC1064" t="s">
        <v>2166</v>
      </c>
      <c r="CD1064" t="s">
        <v>2443</v>
      </c>
      <c r="CE1064" s="3" t="s">
        <v>2000</v>
      </c>
      <c r="CF1064" s="5">
        <v>280</v>
      </c>
      <c r="CG1064" s="38">
        <v>40999</v>
      </c>
      <c r="CH1064" s="12">
        <v>2109.84</v>
      </c>
      <c r="CI1064" s="12">
        <v>703.2</v>
      </c>
      <c r="CJ1064" s="12">
        <v>6.2012823808357904</v>
      </c>
      <c r="CK1064" s="12">
        <v>27.75</v>
      </c>
      <c r="CL1064" s="12">
        <v>13076.544</v>
      </c>
      <c r="CM1064" s="38">
        <v>41364</v>
      </c>
      <c r="CN1064" s="12">
        <v>2384.09</v>
      </c>
      <c r="CO1064" s="12">
        <v>707.72</v>
      </c>
      <c r="CP1064" s="12">
        <v>5.49700602439564</v>
      </c>
      <c r="CQ1064" s="12">
        <v>55.62</v>
      </c>
      <c r="CR1064" s="12">
        <v>15733.224</v>
      </c>
      <c r="CS1064" s="38">
        <v>41729</v>
      </c>
      <c r="CT1064" s="12">
        <v>2194.48</v>
      </c>
      <c r="CU1064" s="12">
        <v>559.80999999999995</v>
      </c>
      <c r="CV1064" s="12">
        <v>4.6586671721486601</v>
      </c>
      <c r="CW1064" s="12">
        <v>60.07</v>
      </c>
      <c r="CX1064" s="12">
        <v>14851.044</v>
      </c>
      <c r="CY1064" s="38">
        <v>42094</v>
      </c>
      <c r="CZ1064" s="12">
        <v>1920.12</v>
      </c>
      <c r="DA1064" s="12">
        <v>441.72</v>
      </c>
      <c r="DB1064" s="12">
        <v>3.9470408989200898</v>
      </c>
      <c r="DC1064" s="12">
        <v>74.069999999999993</v>
      </c>
      <c r="DD1064" s="12">
        <v>14206.14</v>
      </c>
      <c r="DE1064" s="38">
        <v>42460</v>
      </c>
      <c r="DF1064" s="12">
        <v>2050.1617630000001</v>
      </c>
      <c r="DG1064" s="12">
        <v>453.093276</v>
      </c>
      <c r="DH1064" s="12">
        <v>3.6419214868607699</v>
      </c>
      <c r="DI1064" s="12">
        <v>95.495756</v>
      </c>
      <c r="DJ1064" s="12">
        <v>8081.58</v>
      </c>
      <c r="DK1064" t="s">
        <v>5271</v>
      </c>
      <c r="DL1064" s="40">
        <v>6</v>
      </c>
      <c r="DM1064" s="5">
        <v>500490</v>
      </c>
      <c r="DN1064" s="5">
        <v>532642</v>
      </c>
      <c r="DO1064" s="5">
        <v>501301</v>
      </c>
      <c r="DR1064" s="38">
        <v>39455</v>
      </c>
      <c r="DS1064" t="s">
        <v>1948</v>
      </c>
    </row>
    <row r="1065" spans="1:123" ht="15" customHeight="1" x14ac:dyDescent="0.35">
      <c r="A1065" s="34" t="s">
        <v>1448</v>
      </c>
      <c r="B1065" s="35">
        <v>539450</v>
      </c>
      <c r="C1065" s="34" t="s">
        <v>1450</v>
      </c>
      <c r="D1065" s="36" t="s">
        <v>5272</v>
      </c>
      <c r="E1065" t="s">
        <v>1939</v>
      </c>
      <c r="F1065" t="s">
        <v>1940</v>
      </c>
      <c r="G1065" s="37" t="s">
        <v>5273</v>
      </c>
      <c r="H1065" s="38">
        <v>15096</v>
      </c>
      <c r="I1065" t="s">
        <v>1959</v>
      </c>
      <c r="J1065" s="38">
        <v>40999</v>
      </c>
      <c r="K1065" s="39">
        <v>0</v>
      </c>
      <c r="L1065" s="39">
        <v>0</v>
      </c>
      <c r="M1065" s="39">
        <v>0</v>
      </c>
      <c r="N1065" s="39">
        <v>0</v>
      </c>
      <c r="O1065" s="39">
        <v>0</v>
      </c>
      <c r="P1065" s="39">
        <v>0</v>
      </c>
      <c r="Q1065" s="39">
        <v>0</v>
      </c>
      <c r="R1065" s="39">
        <v>0</v>
      </c>
      <c r="S1065" s="39">
        <v>0</v>
      </c>
      <c r="T1065" s="39">
        <v>0</v>
      </c>
      <c r="U1065" s="39">
        <v>0</v>
      </c>
      <c r="X1065" s="38">
        <v>41364</v>
      </c>
      <c r="Y1065" s="39">
        <v>0</v>
      </c>
      <c r="Z1065" s="39">
        <v>0</v>
      </c>
      <c r="AA1065" s="39">
        <v>0</v>
      </c>
      <c r="AB1065" s="39">
        <v>0</v>
      </c>
      <c r="AC1065" s="39">
        <v>0</v>
      </c>
      <c r="AD1065" s="39">
        <v>0</v>
      </c>
      <c r="AE1065" s="39">
        <v>0</v>
      </c>
      <c r="AF1065" s="39">
        <v>0</v>
      </c>
      <c r="AG1065" s="39">
        <v>0</v>
      </c>
      <c r="AH1065" s="39">
        <v>0</v>
      </c>
      <c r="AI1065" s="39">
        <v>0</v>
      </c>
      <c r="AL1065" s="38">
        <v>41729</v>
      </c>
      <c r="AM1065" s="39">
        <v>0</v>
      </c>
      <c r="AN1065" s="39">
        <v>0</v>
      </c>
      <c r="AO1065" s="39">
        <v>0</v>
      </c>
      <c r="AP1065" s="39">
        <v>0</v>
      </c>
      <c r="AQ1065" s="39">
        <v>0</v>
      </c>
      <c r="AR1065" s="39">
        <v>0</v>
      </c>
      <c r="AS1065" s="39">
        <v>0</v>
      </c>
      <c r="AT1065" s="39">
        <v>0</v>
      </c>
      <c r="AU1065" s="39">
        <v>0</v>
      </c>
      <c r="AV1065" s="39">
        <v>0</v>
      </c>
      <c r="AW1065" s="5">
        <v>0</v>
      </c>
      <c r="AZ1065" s="38">
        <v>42094</v>
      </c>
      <c r="BA1065" s="39">
        <v>0</v>
      </c>
      <c r="BB1065" s="39">
        <v>0</v>
      </c>
      <c r="BC1065" s="39">
        <v>0</v>
      </c>
      <c r="BD1065" s="39">
        <v>0</v>
      </c>
      <c r="BE1065" s="39">
        <v>0</v>
      </c>
      <c r="BF1065" s="39">
        <v>0</v>
      </c>
      <c r="BG1065" s="39">
        <v>0</v>
      </c>
      <c r="BH1065" s="39">
        <v>0</v>
      </c>
      <c r="BI1065" s="39">
        <v>0</v>
      </c>
      <c r="BJ1065" s="39">
        <v>0</v>
      </c>
      <c r="BK1065" s="39">
        <v>0</v>
      </c>
      <c r="BN1065" s="38">
        <v>42460</v>
      </c>
      <c r="BO1065" s="39">
        <v>17600000</v>
      </c>
      <c r="BP1065" s="39">
        <v>2000000</v>
      </c>
      <c r="BQ1065" s="39">
        <v>0</v>
      </c>
      <c r="BR1065" s="39">
        <v>1500000</v>
      </c>
      <c r="BS1065" s="39">
        <v>21100000</v>
      </c>
      <c r="BT1065" s="39">
        <v>0</v>
      </c>
      <c r="BU1065" s="39">
        <v>21100000</v>
      </c>
      <c r="BV1065" s="39">
        <v>0</v>
      </c>
      <c r="BW1065" s="39">
        <v>0</v>
      </c>
      <c r="BX1065" s="39">
        <v>0</v>
      </c>
      <c r="BY1065" s="39">
        <v>0</v>
      </c>
      <c r="CB1065" t="s">
        <v>1944</v>
      </c>
      <c r="CC1065" t="s">
        <v>1945</v>
      </c>
      <c r="CD1065" t="s">
        <v>2433</v>
      </c>
      <c r="CE1065" s="3">
        <v>500</v>
      </c>
      <c r="CF1065" s="5">
        <v>497</v>
      </c>
      <c r="CG1065" s="38">
        <v>40999</v>
      </c>
      <c r="CH1065" s="12">
        <v>5739.66</v>
      </c>
      <c r="CI1065" s="12">
        <v>443.58</v>
      </c>
      <c r="CJ1065" s="12">
        <v>6.36259383491939</v>
      </c>
      <c r="CK1065" s="12">
        <v>685.34</v>
      </c>
      <c r="CL1065" s="5">
        <v>0</v>
      </c>
      <c r="CM1065" s="38">
        <v>41364</v>
      </c>
      <c r="CN1065" s="12">
        <v>6677.05</v>
      </c>
      <c r="CO1065" s="12">
        <v>539.72</v>
      </c>
      <c r="CP1065" s="12">
        <v>7.2710518587175299</v>
      </c>
      <c r="CQ1065" s="12">
        <v>889.61</v>
      </c>
      <c r="CR1065" s="5">
        <v>0</v>
      </c>
      <c r="CS1065" s="38">
        <v>41729</v>
      </c>
      <c r="CT1065" s="12">
        <v>7691.69</v>
      </c>
      <c r="CU1065" s="12">
        <v>791.16</v>
      </c>
      <c r="CV1065" s="12">
        <v>9.6856770339175</v>
      </c>
      <c r="CW1065" s="12">
        <v>1029.48</v>
      </c>
      <c r="CX1065" s="5">
        <v>0</v>
      </c>
      <c r="CY1065" s="38">
        <v>42094</v>
      </c>
      <c r="CZ1065" s="12">
        <v>9033.9</v>
      </c>
      <c r="DA1065" s="5">
        <v>704</v>
      </c>
      <c r="DB1065" s="12">
        <v>7.8508210185659699</v>
      </c>
      <c r="DC1065" s="12">
        <v>1122.2</v>
      </c>
      <c r="DD1065" s="5">
        <v>0</v>
      </c>
      <c r="DE1065" s="38">
        <v>42460</v>
      </c>
      <c r="DF1065" s="12">
        <v>9361.2000000000007</v>
      </c>
      <c r="DG1065" s="12">
        <v>802.1</v>
      </c>
      <c r="DH1065" s="12">
        <v>8.0872752204314295</v>
      </c>
      <c r="DI1065" s="12">
        <v>1120.0999999999999</v>
      </c>
      <c r="DJ1065" s="12">
        <v>32756.6114265</v>
      </c>
      <c r="DK1065" t="s">
        <v>5274</v>
      </c>
      <c r="DL1065" s="40">
        <v>1.4</v>
      </c>
      <c r="DM1065" s="5">
        <v>500830</v>
      </c>
      <c r="DN1065" s="5">
        <v>500676</v>
      </c>
      <c r="DO1065" s="5">
        <v>500875</v>
      </c>
      <c r="DP1065" s="5">
        <v>500459</v>
      </c>
      <c r="DR1065" s="38">
        <v>29628</v>
      </c>
      <c r="DS1065" t="s">
        <v>1948</v>
      </c>
    </row>
    <row r="1066" spans="1:123" ht="15" customHeight="1" x14ac:dyDescent="0.35">
      <c r="A1066" s="34" t="s">
        <v>1448</v>
      </c>
      <c r="B1066" s="35">
        <v>539450</v>
      </c>
      <c r="C1066" s="34" t="s">
        <v>1449</v>
      </c>
      <c r="D1066" s="36" t="s">
        <v>5275</v>
      </c>
      <c r="E1066" t="s">
        <v>3169</v>
      </c>
      <c r="F1066" t="s">
        <v>1951</v>
      </c>
      <c r="G1066" s="37" t="s">
        <v>5276</v>
      </c>
      <c r="H1066" s="38">
        <v>27009</v>
      </c>
      <c r="I1066" t="s">
        <v>1959</v>
      </c>
      <c r="J1066" s="38">
        <v>40999</v>
      </c>
      <c r="K1066" s="39">
        <v>0</v>
      </c>
      <c r="L1066" s="39">
        <v>0</v>
      </c>
      <c r="M1066" s="39">
        <v>0</v>
      </c>
      <c r="N1066" s="39">
        <v>0</v>
      </c>
      <c r="O1066" s="39">
        <v>0</v>
      </c>
      <c r="P1066" s="39">
        <v>0</v>
      </c>
      <c r="Q1066" s="39">
        <v>0</v>
      </c>
      <c r="R1066" s="39">
        <v>0</v>
      </c>
      <c r="S1066" s="39">
        <v>0</v>
      </c>
      <c r="T1066" s="39">
        <v>0</v>
      </c>
      <c r="U1066" s="39">
        <v>0</v>
      </c>
      <c r="X1066" s="38">
        <v>41364</v>
      </c>
      <c r="Y1066" s="39">
        <v>0</v>
      </c>
      <c r="Z1066" s="39">
        <v>0</v>
      </c>
      <c r="AA1066" s="39">
        <v>0</v>
      </c>
      <c r="AB1066" s="39">
        <v>0</v>
      </c>
      <c r="AC1066" s="39">
        <v>0</v>
      </c>
      <c r="AD1066" s="39">
        <v>0</v>
      </c>
      <c r="AE1066" s="39">
        <v>0</v>
      </c>
      <c r="AF1066" s="39">
        <v>0</v>
      </c>
      <c r="AG1066" s="39">
        <v>0</v>
      </c>
      <c r="AH1066" s="39">
        <v>0</v>
      </c>
      <c r="AI1066" s="39">
        <v>0</v>
      </c>
      <c r="AL1066" s="38">
        <v>41729</v>
      </c>
      <c r="AM1066" s="39">
        <v>0</v>
      </c>
      <c r="AN1066" s="39">
        <v>0</v>
      </c>
      <c r="AO1066" s="39">
        <v>0</v>
      </c>
      <c r="AP1066" s="39">
        <v>0</v>
      </c>
      <c r="AQ1066" s="39">
        <v>0</v>
      </c>
      <c r="AR1066" s="39">
        <v>0</v>
      </c>
      <c r="AS1066" s="39">
        <v>0</v>
      </c>
      <c r="AT1066" s="39">
        <v>0</v>
      </c>
      <c r="AU1066" s="39">
        <v>0</v>
      </c>
      <c r="AV1066" s="39">
        <v>0</v>
      </c>
      <c r="AW1066" s="5">
        <v>0</v>
      </c>
      <c r="AZ1066" s="38">
        <v>42094</v>
      </c>
      <c r="BA1066" s="39">
        <v>0</v>
      </c>
      <c r="BB1066" s="39">
        <v>0</v>
      </c>
      <c r="BC1066" s="39">
        <v>0</v>
      </c>
      <c r="BD1066" s="39">
        <v>0</v>
      </c>
      <c r="BE1066" s="39">
        <v>0</v>
      </c>
      <c r="BF1066" s="39">
        <v>0</v>
      </c>
      <c r="BG1066" s="39">
        <v>0</v>
      </c>
      <c r="BH1066" s="39">
        <v>0</v>
      </c>
      <c r="BI1066" s="39">
        <v>0</v>
      </c>
      <c r="BJ1066" s="39">
        <v>0</v>
      </c>
      <c r="BK1066" s="39">
        <v>0</v>
      </c>
      <c r="BN1066" s="38">
        <v>42460</v>
      </c>
      <c r="BO1066" s="39">
        <v>11000000</v>
      </c>
      <c r="BP1066" s="39">
        <v>1300000</v>
      </c>
      <c r="BQ1066" s="39">
        <v>0</v>
      </c>
      <c r="BR1066" s="39">
        <v>900000</v>
      </c>
      <c r="BS1066" s="39">
        <v>13200000</v>
      </c>
      <c r="BT1066" s="39">
        <v>0</v>
      </c>
      <c r="BU1066" s="39">
        <v>13200000</v>
      </c>
      <c r="BV1066" s="39">
        <v>0</v>
      </c>
      <c r="BW1066" s="39">
        <v>0</v>
      </c>
      <c r="BX1066" s="39">
        <v>0</v>
      </c>
      <c r="BY1066" s="39">
        <v>0</v>
      </c>
      <c r="CB1066" t="s">
        <v>1944</v>
      </c>
      <c r="CC1066" t="s">
        <v>1945</v>
      </c>
      <c r="CD1066" t="s">
        <v>2433</v>
      </c>
      <c r="CE1066" s="3">
        <v>500</v>
      </c>
      <c r="CF1066" s="5">
        <v>497</v>
      </c>
      <c r="CG1066" s="38">
        <v>40999</v>
      </c>
      <c r="CH1066" s="12">
        <v>5739.66</v>
      </c>
      <c r="CI1066" s="12">
        <v>443.58</v>
      </c>
      <c r="CJ1066" s="12">
        <v>6.36259383491939</v>
      </c>
      <c r="CK1066" s="12">
        <v>685.34</v>
      </c>
      <c r="CL1066" s="5">
        <v>0</v>
      </c>
      <c r="CM1066" s="38">
        <v>41364</v>
      </c>
      <c r="CN1066" s="12">
        <v>6677.05</v>
      </c>
      <c r="CO1066" s="12">
        <v>539.72</v>
      </c>
      <c r="CP1066" s="12">
        <v>7.2710518587175299</v>
      </c>
      <c r="CQ1066" s="12">
        <v>889.61</v>
      </c>
      <c r="CR1066" s="5">
        <v>0</v>
      </c>
      <c r="CS1066" s="38">
        <v>41729</v>
      </c>
      <c r="CT1066" s="12">
        <v>7691.69</v>
      </c>
      <c r="CU1066" s="12">
        <v>791.16</v>
      </c>
      <c r="CV1066" s="12">
        <v>9.6856770339175</v>
      </c>
      <c r="CW1066" s="12">
        <v>1029.48</v>
      </c>
      <c r="CX1066" s="5">
        <v>0</v>
      </c>
      <c r="CY1066" s="38">
        <v>42094</v>
      </c>
      <c r="CZ1066" s="12">
        <v>9033.9</v>
      </c>
      <c r="DA1066" s="5">
        <v>704</v>
      </c>
      <c r="DB1066" s="12">
        <v>7.8508210185659699</v>
      </c>
      <c r="DC1066" s="12">
        <v>1122.2</v>
      </c>
      <c r="DD1066" s="5">
        <v>0</v>
      </c>
      <c r="DE1066" s="38">
        <v>42460</v>
      </c>
      <c r="DF1066" s="12">
        <v>9361.2000000000007</v>
      </c>
      <c r="DG1066" s="12">
        <v>802.1</v>
      </c>
      <c r="DH1066" s="12">
        <v>8.0872752204314295</v>
      </c>
      <c r="DI1066" s="12">
        <v>1120.0999999999999</v>
      </c>
      <c r="DJ1066" s="12">
        <v>32756.6114265</v>
      </c>
      <c r="DK1066" t="s">
        <v>5277</v>
      </c>
      <c r="DL1066" s="40">
        <v>1.3</v>
      </c>
      <c r="DM1066" s="5">
        <v>500830</v>
      </c>
      <c r="DN1066" s="5">
        <v>500676</v>
      </c>
      <c r="DO1066" s="5">
        <v>500875</v>
      </c>
      <c r="DP1066" s="5">
        <v>500459</v>
      </c>
      <c r="DR1066" s="38">
        <v>40417</v>
      </c>
      <c r="DS1066" t="s">
        <v>1948</v>
      </c>
    </row>
    <row r="1067" spans="1:123" ht="15" customHeight="1" x14ac:dyDescent="0.35">
      <c r="A1067" s="34" t="s">
        <v>1451</v>
      </c>
      <c r="B1067" s="35">
        <v>533206</v>
      </c>
      <c r="C1067" s="34" t="s">
        <v>1453</v>
      </c>
      <c r="D1067" s="36" t="s">
        <v>5278</v>
      </c>
      <c r="E1067" s="34" t="s">
        <v>2013</v>
      </c>
      <c r="F1067" t="s">
        <v>1951</v>
      </c>
      <c r="G1067" s="37" t="s">
        <v>5279</v>
      </c>
      <c r="H1067" s="38">
        <v>21622</v>
      </c>
      <c r="I1067" t="s">
        <v>1942</v>
      </c>
      <c r="J1067" s="38">
        <v>40999</v>
      </c>
      <c r="K1067" s="39">
        <v>0</v>
      </c>
      <c r="L1067" s="39">
        <v>0</v>
      </c>
      <c r="M1067" s="39">
        <v>0</v>
      </c>
      <c r="N1067" s="39">
        <v>0</v>
      </c>
      <c r="O1067" s="39">
        <v>0</v>
      </c>
      <c r="P1067" s="39">
        <v>0</v>
      </c>
      <c r="Q1067" s="39">
        <v>0</v>
      </c>
      <c r="R1067" s="39">
        <v>0</v>
      </c>
      <c r="S1067" s="39">
        <v>0</v>
      </c>
      <c r="T1067" s="39">
        <v>0</v>
      </c>
      <c r="U1067" s="39">
        <v>0</v>
      </c>
      <c r="W1067" t="s">
        <v>1943</v>
      </c>
      <c r="X1067" s="38">
        <v>41364</v>
      </c>
      <c r="Y1067" s="39">
        <v>0</v>
      </c>
      <c r="Z1067" s="39">
        <v>0</v>
      </c>
      <c r="AA1067" s="39">
        <v>0</v>
      </c>
      <c r="AB1067" s="39">
        <v>0</v>
      </c>
      <c r="AC1067" s="39">
        <v>0</v>
      </c>
      <c r="AD1067" s="39">
        <v>0</v>
      </c>
      <c r="AE1067" s="39">
        <v>0</v>
      </c>
      <c r="AF1067" s="39">
        <v>0</v>
      </c>
      <c r="AG1067" s="39">
        <v>0</v>
      </c>
      <c r="AH1067" s="39">
        <v>0</v>
      </c>
      <c r="AI1067" s="39">
        <v>0</v>
      </c>
      <c r="AK1067" t="s">
        <v>1943</v>
      </c>
      <c r="AL1067" s="38">
        <v>41729</v>
      </c>
      <c r="AM1067" s="39">
        <v>0</v>
      </c>
      <c r="AN1067" s="39">
        <v>0</v>
      </c>
      <c r="AO1067" s="39">
        <v>0</v>
      </c>
      <c r="AP1067" s="39">
        <v>0</v>
      </c>
      <c r="AQ1067" s="39">
        <v>0</v>
      </c>
      <c r="AR1067" s="39">
        <v>0</v>
      </c>
      <c r="AS1067" s="39">
        <v>0</v>
      </c>
      <c r="AT1067" s="39">
        <v>0</v>
      </c>
      <c r="AU1067" s="39">
        <v>0</v>
      </c>
      <c r="AV1067" s="39">
        <v>0</v>
      </c>
      <c r="AW1067" s="5">
        <v>0</v>
      </c>
      <c r="AY1067" t="s">
        <v>1943</v>
      </c>
      <c r="AZ1067" s="38">
        <v>42094</v>
      </c>
      <c r="BA1067" s="39">
        <v>0</v>
      </c>
      <c r="BB1067" s="39">
        <v>0</v>
      </c>
      <c r="BC1067" s="39">
        <v>0</v>
      </c>
      <c r="BD1067" s="39">
        <v>0</v>
      </c>
      <c r="BE1067" s="39">
        <v>0</v>
      </c>
      <c r="BF1067" s="39">
        <v>0</v>
      </c>
      <c r="BG1067" s="39">
        <v>0</v>
      </c>
      <c r="BH1067" s="39">
        <v>0</v>
      </c>
      <c r="BI1067" s="39">
        <v>0</v>
      </c>
      <c r="BJ1067" s="39">
        <v>0</v>
      </c>
      <c r="BK1067" s="39">
        <v>0</v>
      </c>
      <c r="BM1067" t="s">
        <v>1943</v>
      </c>
      <c r="BN1067" s="38">
        <v>42460</v>
      </c>
      <c r="BO1067" s="39">
        <v>1018028</v>
      </c>
      <c r="BP1067" s="39">
        <v>0</v>
      </c>
      <c r="BQ1067" s="39">
        <v>83437</v>
      </c>
      <c r="BR1067" s="39">
        <v>195244</v>
      </c>
      <c r="BS1067" s="39">
        <v>1296709</v>
      </c>
      <c r="BT1067" s="39">
        <v>0</v>
      </c>
      <c r="BU1067" s="39">
        <v>1296709</v>
      </c>
      <c r="BV1067" s="39">
        <v>0</v>
      </c>
      <c r="BW1067" s="39">
        <v>0</v>
      </c>
      <c r="BX1067" s="39">
        <v>0</v>
      </c>
      <c r="BY1067" s="39">
        <v>0</v>
      </c>
      <c r="CB1067" t="s">
        <v>2015</v>
      </c>
      <c r="CC1067" t="s">
        <v>2087</v>
      </c>
      <c r="CD1067" t="s">
        <v>2088</v>
      </c>
      <c r="CE1067" s="3">
        <v>500</v>
      </c>
      <c r="CF1067" s="5">
        <v>1533</v>
      </c>
      <c r="CG1067" s="38">
        <v>40999</v>
      </c>
      <c r="CH1067" s="5">
        <v>21379</v>
      </c>
      <c r="CI1067" s="12">
        <v>10686.8</v>
      </c>
      <c r="CJ1067" s="12">
        <v>9.2710543711926494</v>
      </c>
      <c r="CK1067" s="12">
        <v>1083.0999999999999</v>
      </c>
      <c r="CL1067" s="12">
        <v>81491.542050000004</v>
      </c>
      <c r="CM1067" s="38">
        <v>41364</v>
      </c>
      <c r="CN1067" s="5">
        <v>20030</v>
      </c>
      <c r="CO1067" s="12">
        <v>10523.4</v>
      </c>
      <c r="CP1067" s="12">
        <v>8.0584801501517394</v>
      </c>
      <c r="CQ1067" s="12">
        <v>1075.7</v>
      </c>
      <c r="CR1067" s="12">
        <v>78595.9035</v>
      </c>
      <c r="CS1067" s="38">
        <v>41729</v>
      </c>
      <c r="CT1067" s="12">
        <v>21118.799999999999</v>
      </c>
      <c r="CU1067" s="12">
        <v>11144.9</v>
      </c>
      <c r="CV1067" s="12">
        <v>8.2001547337832097</v>
      </c>
      <c r="CW1067" s="12">
        <v>1216.2</v>
      </c>
      <c r="CX1067" s="12">
        <v>86869.156499999997</v>
      </c>
      <c r="CY1067" s="38">
        <v>42094</v>
      </c>
      <c r="CZ1067" s="12">
        <v>32653.9</v>
      </c>
      <c r="DA1067" s="12">
        <v>16766.5</v>
      </c>
      <c r="DB1067" s="12">
        <v>11.399187068978099</v>
      </c>
      <c r="DC1067" s="12">
        <v>1968.2</v>
      </c>
      <c r="DD1067" s="12">
        <v>101967.843225</v>
      </c>
      <c r="DE1067" s="38">
        <v>42460</v>
      </c>
      <c r="DF1067" s="12">
        <v>30382.7</v>
      </c>
      <c r="DG1067" s="12">
        <v>14021.5</v>
      </c>
      <c r="DH1067" s="12">
        <v>8.8507948451213494</v>
      </c>
      <c r="DI1067" s="12">
        <v>2181.6</v>
      </c>
      <c r="DJ1067" s="12">
        <v>118514.349225</v>
      </c>
      <c r="DK1067" t="s">
        <v>5280</v>
      </c>
      <c r="DL1067" s="41">
        <v>0.9111912802530252</v>
      </c>
      <c r="DM1067" s="5">
        <v>539254</v>
      </c>
      <c r="DN1067" s="5">
        <v>532627</v>
      </c>
      <c r="DO1067" s="5">
        <v>500144</v>
      </c>
      <c r="DP1067" s="5">
        <v>539083</v>
      </c>
      <c r="DR1067" s="38">
        <v>42325</v>
      </c>
      <c r="DS1067" t="s">
        <v>1948</v>
      </c>
    </row>
    <row r="1068" spans="1:123" ht="15" customHeight="1" x14ac:dyDescent="0.35">
      <c r="A1068" s="34" t="s">
        <v>1451</v>
      </c>
      <c r="B1068" s="35">
        <v>533206</v>
      </c>
      <c r="C1068" s="34" t="s">
        <v>1452</v>
      </c>
      <c r="D1068" s="36" t="s">
        <v>5281</v>
      </c>
      <c r="E1068" t="s">
        <v>2398</v>
      </c>
      <c r="F1068" t="s">
        <v>1951</v>
      </c>
      <c r="G1068" s="37" t="s">
        <v>5264</v>
      </c>
      <c r="H1068" s="38">
        <v>21898</v>
      </c>
      <c r="I1068" t="s">
        <v>1942</v>
      </c>
      <c r="J1068" s="38">
        <v>40999</v>
      </c>
      <c r="K1068" s="39">
        <v>2573767</v>
      </c>
      <c r="L1068" s="39">
        <v>47847</v>
      </c>
      <c r="M1068" s="39">
        <v>0</v>
      </c>
      <c r="N1068" s="39">
        <v>0</v>
      </c>
      <c r="O1068" s="39">
        <v>2621614</v>
      </c>
      <c r="P1068" s="39">
        <v>0</v>
      </c>
      <c r="Q1068" s="39">
        <v>2621614</v>
      </c>
      <c r="R1068" s="39">
        <v>0</v>
      </c>
      <c r="S1068" s="39">
        <v>0</v>
      </c>
      <c r="T1068" s="39">
        <v>0</v>
      </c>
      <c r="U1068" s="39">
        <v>0</v>
      </c>
      <c r="X1068" s="38">
        <v>41364</v>
      </c>
      <c r="Y1068" s="39">
        <v>3863423</v>
      </c>
      <c r="Z1068" s="39">
        <v>96833</v>
      </c>
      <c r="AA1068" s="39">
        <v>0</v>
      </c>
      <c r="AB1068" s="39">
        <v>0</v>
      </c>
      <c r="AC1068" s="39">
        <v>3960256</v>
      </c>
      <c r="AD1068" s="39">
        <v>0</v>
      </c>
      <c r="AE1068" s="39">
        <v>3960256</v>
      </c>
      <c r="AF1068" s="39">
        <v>0</v>
      </c>
      <c r="AG1068" s="39">
        <v>0</v>
      </c>
      <c r="AH1068" s="39">
        <v>0</v>
      </c>
      <c r="AI1068" s="39">
        <v>0</v>
      </c>
      <c r="AL1068" s="38">
        <v>41729</v>
      </c>
      <c r="AM1068" s="39">
        <v>3708522</v>
      </c>
      <c r="AN1068" s="39">
        <v>0</v>
      </c>
      <c r="AO1068" s="39">
        <v>247086</v>
      </c>
      <c r="AP1068" s="39">
        <v>0</v>
      </c>
      <c r="AQ1068" s="39">
        <v>3955608</v>
      </c>
      <c r="AR1068" s="39">
        <v>0</v>
      </c>
      <c r="AS1068" s="39">
        <v>3955608</v>
      </c>
      <c r="AT1068" s="39">
        <v>0</v>
      </c>
      <c r="AU1068" s="39">
        <v>0</v>
      </c>
      <c r="AV1068" s="39">
        <v>0</v>
      </c>
      <c r="AW1068" s="5">
        <v>0</v>
      </c>
      <c r="AZ1068" s="38">
        <v>42094</v>
      </c>
      <c r="BA1068" s="39">
        <v>3109224</v>
      </c>
      <c r="BB1068" s="39">
        <v>0</v>
      </c>
      <c r="BC1068" s="39">
        <v>132537</v>
      </c>
      <c r="BD1068" s="39">
        <v>1599957</v>
      </c>
      <c r="BE1068" s="39">
        <v>4841718</v>
      </c>
      <c r="BF1068" s="39">
        <v>0</v>
      </c>
      <c r="BG1068" s="39">
        <v>4841718</v>
      </c>
      <c r="BH1068" s="39">
        <v>0</v>
      </c>
      <c r="BI1068" s="39">
        <v>0</v>
      </c>
      <c r="BJ1068" s="39">
        <v>0</v>
      </c>
      <c r="BK1068" s="39">
        <v>0</v>
      </c>
      <c r="BN1068" s="38">
        <v>42460</v>
      </c>
      <c r="BO1068" s="39">
        <v>5419859</v>
      </c>
      <c r="BP1068" s="39">
        <v>0</v>
      </c>
      <c r="BQ1068" s="39">
        <v>110542</v>
      </c>
      <c r="BR1068" s="39">
        <v>646202</v>
      </c>
      <c r="BS1068" s="39">
        <v>6176603</v>
      </c>
      <c r="BT1068" s="39">
        <v>0</v>
      </c>
      <c r="BU1068" s="39">
        <v>6176603</v>
      </c>
      <c r="BV1068" s="39">
        <v>0</v>
      </c>
      <c r="BW1068" s="39">
        <v>0</v>
      </c>
      <c r="BX1068" s="39">
        <v>0</v>
      </c>
      <c r="BY1068" s="39">
        <v>0</v>
      </c>
      <c r="CB1068" t="s">
        <v>1972</v>
      </c>
      <c r="CC1068" t="s">
        <v>2087</v>
      </c>
      <c r="CD1068" t="s">
        <v>2088</v>
      </c>
      <c r="CE1068" s="3">
        <v>500</v>
      </c>
      <c r="CF1068" s="5">
        <v>1533</v>
      </c>
      <c r="CG1068" s="38">
        <v>40999</v>
      </c>
      <c r="CH1068" s="5">
        <v>21379</v>
      </c>
      <c r="CI1068" s="12">
        <v>10686.8</v>
      </c>
      <c r="CJ1068" s="12">
        <v>9.2710543711926494</v>
      </c>
      <c r="CK1068" s="12">
        <v>1083.0999999999999</v>
      </c>
      <c r="CL1068" s="12">
        <v>81491.542050000004</v>
      </c>
      <c r="CM1068" s="38">
        <v>41364</v>
      </c>
      <c r="CN1068" s="5">
        <v>20030</v>
      </c>
      <c r="CO1068" s="12">
        <v>10523.4</v>
      </c>
      <c r="CP1068" s="12">
        <v>8.0584801501517394</v>
      </c>
      <c r="CQ1068" s="12">
        <v>1075.7</v>
      </c>
      <c r="CR1068" s="12">
        <v>78595.9035</v>
      </c>
      <c r="CS1068" s="38">
        <v>41729</v>
      </c>
      <c r="CT1068" s="12">
        <v>21118.799999999999</v>
      </c>
      <c r="CU1068" s="12">
        <v>11144.9</v>
      </c>
      <c r="CV1068" s="12">
        <v>8.2001547337832097</v>
      </c>
      <c r="CW1068" s="12">
        <v>1216.2</v>
      </c>
      <c r="CX1068" s="12">
        <v>86869.156499999997</v>
      </c>
      <c r="CY1068" s="38">
        <v>42094</v>
      </c>
      <c r="CZ1068" s="12">
        <v>32653.9</v>
      </c>
      <c r="DA1068" s="12">
        <v>16766.5</v>
      </c>
      <c r="DB1068" s="12">
        <v>11.399187068978099</v>
      </c>
      <c r="DC1068" s="12">
        <v>1968.2</v>
      </c>
      <c r="DD1068" s="12">
        <v>101967.843225</v>
      </c>
      <c r="DE1068" s="38">
        <v>42460</v>
      </c>
      <c r="DF1068" s="12">
        <v>30382.7</v>
      </c>
      <c r="DG1068" s="12">
        <v>14021.5</v>
      </c>
      <c r="DH1068" s="12">
        <v>8.8507948451213494</v>
      </c>
      <c r="DI1068" s="12">
        <v>2181.6</v>
      </c>
      <c r="DJ1068" s="12">
        <v>118514.349225</v>
      </c>
      <c r="DK1068" t="s">
        <v>5282</v>
      </c>
      <c r="DL1068" s="41">
        <v>4.3402697098459839</v>
      </c>
      <c r="DM1068" s="5">
        <v>539254</v>
      </c>
      <c r="DN1068" s="5">
        <v>532627</v>
      </c>
      <c r="DO1068" s="5">
        <v>500144</v>
      </c>
      <c r="DP1068" s="5">
        <v>539083</v>
      </c>
      <c r="DR1068" s="38">
        <v>40521</v>
      </c>
      <c r="DS1068" t="s">
        <v>1948</v>
      </c>
    </row>
    <row r="1069" spans="1:123" ht="15" customHeight="1" x14ac:dyDescent="0.35">
      <c r="A1069" s="34" t="s">
        <v>1451</v>
      </c>
      <c r="B1069" s="35">
        <v>533206</v>
      </c>
      <c r="C1069" s="34" t="s">
        <v>1454</v>
      </c>
      <c r="D1069" s="36" t="s">
        <v>5283</v>
      </c>
      <c r="E1069" t="s">
        <v>4407</v>
      </c>
      <c r="F1069" t="s">
        <v>1951</v>
      </c>
      <c r="G1069" s="37" t="s">
        <v>5284</v>
      </c>
      <c r="H1069" s="38">
        <v>23419</v>
      </c>
      <c r="I1069" t="s">
        <v>1942</v>
      </c>
      <c r="J1069" s="38">
        <v>40999</v>
      </c>
      <c r="K1069" s="39">
        <v>2845728</v>
      </c>
      <c r="L1069" s="39">
        <v>297224</v>
      </c>
      <c r="M1069" s="39">
        <v>0</v>
      </c>
      <c r="N1069" s="39">
        <v>0</v>
      </c>
      <c r="O1069" s="39">
        <v>3142952</v>
      </c>
      <c r="P1069" s="39">
        <v>0</v>
      </c>
      <c r="Q1069" s="39">
        <v>3142952</v>
      </c>
      <c r="R1069" s="39">
        <v>0</v>
      </c>
      <c r="S1069" s="39">
        <v>0</v>
      </c>
      <c r="T1069" s="39">
        <v>0</v>
      </c>
      <c r="U1069" s="39">
        <v>0</v>
      </c>
      <c r="X1069" s="38">
        <v>41364</v>
      </c>
      <c r="Y1069" s="39">
        <v>4121543</v>
      </c>
      <c r="Z1069" s="39">
        <v>205255</v>
      </c>
      <c r="AA1069" s="39">
        <v>0</v>
      </c>
      <c r="AB1069" s="39">
        <v>0</v>
      </c>
      <c r="AC1069" s="39">
        <v>4326798</v>
      </c>
      <c r="AD1069" s="39">
        <v>0</v>
      </c>
      <c r="AE1069" s="39">
        <v>4326798</v>
      </c>
      <c r="AF1069" s="39">
        <v>0</v>
      </c>
      <c r="AG1069" s="39">
        <v>0</v>
      </c>
      <c r="AH1069" s="39">
        <v>0</v>
      </c>
      <c r="AI1069" s="39">
        <v>0</v>
      </c>
      <c r="AL1069" s="38">
        <v>41729</v>
      </c>
      <c r="AM1069" s="39">
        <v>3978456</v>
      </c>
      <c r="AN1069" s="39">
        <v>0</v>
      </c>
      <c r="AO1069" s="39">
        <v>256374</v>
      </c>
      <c r="AP1069" s="39">
        <v>0</v>
      </c>
      <c r="AQ1069" s="39">
        <v>4234830</v>
      </c>
      <c r="AR1069" s="39">
        <v>0</v>
      </c>
      <c r="AS1069" s="39">
        <v>4234830</v>
      </c>
      <c r="AT1069" s="39">
        <v>0</v>
      </c>
      <c r="AU1069" s="39">
        <v>0</v>
      </c>
      <c r="AV1069" s="39">
        <v>0</v>
      </c>
      <c r="AW1069" s="5">
        <v>0</v>
      </c>
      <c r="AZ1069" s="38">
        <v>42094</v>
      </c>
      <c r="BA1069" s="39">
        <v>3464908</v>
      </c>
      <c r="BB1069" s="39">
        <v>0</v>
      </c>
      <c r="BC1069" s="39">
        <v>242116</v>
      </c>
      <c r="BD1069" s="39">
        <v>1581208</v>
      </c>
      <c r="BE1069" s="39">
        <v>5288232</v>
      </c>
      <c r="BF1069" s="39">
        <v>0</v>
      </c>
      <c r="BG1069" s="39">
        <v>5288232</v>
      </c>
      <c r="BH1069" s="39">
        <v>0</v>
      </c>
      <c r="BI1069" s="39">
        <v>0</v>
      </c>
      <c r="BJ1069" s="39">
        <v>0</v>
      </c>
      <c r="BK1069" s="39">
        <v>0</v>
      </c>
      <c r="BN1069" s="38">
        <v>42460</v>
      </c>
      <c r="BO1069" s="39">
        <v>4239592</v>
      </c>
      <c r="BP1069" s="39">
        <v>0</v>
      </c>
      <c r="BQ1069" s="39">
        <v>487318</v>
      </c>
      <c r="BR1069" s="39">
        <v>1341197</v>
      </c>
      <c r="BS1069" s="39">
        <v>6068107</v>
      </c>
      <c r="BT1069" s="39">
        <v>0</v>
      </c>
      <c r="BU1069" s="39">
        <v>6068107</v>
      </c>
      <c r="BV1069" s="39">
        <v>0</v>
      </c>
      <c r="BW1069" s="39">
        <v>0</v>
      </c>
      <c r="BX1069" s="39">
        <v>0</v>
      </c>
      <c r="BY1069" s="39">
        <v>0</v>
      </c>
      <c r="CB1069" t="s">
        <v>2333</v>
      </c>
      <c r="CC1069" t="s">
        <v>2087</v>
      </c>
      <c r="CD1069" t="s">
        <v>2088</v>
      </c>
      <c r="CE1069" s="3">
        <v>500</v>
      </c>
      <c r="CF1069" s="5">
        <v>1533</v>
      </c>
      <c r="CG1069" s="38">
        <v>40999</v>
      </c>
      <c r="CH1069" s="5">
        <v>21379</v>
      </c>
      <c r="CI1069" s="12">
        <v>10686.8</v>
      </c>
      <c r="CJ1069" s="12">
        <v>9.2710543711926494</v>
      </c>
      <c r="CK1069" s="12">
        <v>1083.0999999999999</v>
      </c>
      <c r="CL1069" s="12">
        <v>81491.542050000004</v>
      </c>
      <c r="CM1069" s="38">
        <v>41364</v>
      </c>
      <c r="CN1069" s="5">
        <v>20030</v>
      </c>
      <c r="CO1069" s="12">
        <v>10523.4</v>
      </c>
      <c r="CP1069" s="12">
        <v>8.0584801501517394</v>
      </c>
      <c r="CQ1069" s="12">
        <v>1075.7</v>
      </c>
      <c r="CR1069" s="12">
        <v>78595.9035</v>
      </c>
      <c r="CS1069" s="38">
        <v>41729</v>
      </c>
      <c r="CT1069" s="12">
        <v>21118.799999999999</v>
      </c>
      <c r="CU1069" s="12">
        <v>11144.9</v>
      </c>
      <c r="CV1069" s="12">
        <v>8.2001547337832097</v>
      </c>
      <c r="CW1069" s="12">
        <v>1216.2</v>
      </c>
      <c r="CX1069" s="12">
        <v>86869.156499999997</v>
      </c>
      <c r="CY1069" s="38">
        <v>42094</v>
      </c>
      <c r="CZ1069" s="12">
        <v>32653.9</v>
      </c>
      <c r="DA1069" s="12">
        <v>16766.5</v>
      </c>
      <c r="DB1069" s="12">
        <v>11.399187068978099</v>
      </c>
      <c r="DC1069" s="12">
        <v>1968.2</v>
      </c>
      <c r="DD1069" s="12">
        <v>101967.843225</v>
      </c>
      <c r="DE1069" s="38">
        <v>42460</v>
      </c>
      <c r="DF1069" s="12">
        <v>30382.7</v>
      </c>
      <c r="DG1069" s="12">
        <v>14021.5</v>
      </c>
      <c r="DH1069" s="12">
        <v>8.8507948451213494</v>
      </c>
      <c r="DI1069" s="12">
        <v>2181.6</v>
      </c>
      <c r="DJ1069" s="12">
        <v>118514.349225</v>
      </c>
      <c r="DK1069" t="s">
        <v>5285</v>
      </c>
      <c r="DL1069" s="41">
        <v>4.2640300838833891</v>
      </c>
      <c r="DM1069" s="5">
        <v>539254</v>
      </c>
      <c r="DN1069" s="5">
        <v>532627</v>
      </c>
      <c r="DO1069" s="5">
        <v>500144</v>
      </c>
      <c r="DP1069" s="5">
        <v>539083</v>
      </c>
      <c r="DR1069" s="38">
        <v>40624</v>
      </c>
      <c r="DS1069" t="s">
        <v>1948</v>
      </c>
    </row>
    <row r="1070" spans="1:123" ht="15" customHeight="1" x14ac:dyDescent="0.35">
      <c r="A1070" s="34" t="s">
        <v>1451</v>
      </c>
      <c r="B1070" s="35">
        <v>533206</v>
      </c>
      <c r="C1070" s="34" t="s">
        <v>1455</v>
      </c>
      <c r="D1070" s="36" t="s">
        <v>5286</v>
      </c>
      <c r="E1070" t="s">
        <v>5287</v>
      </c>
      <c r="F1070" t="s">
        <v>1951</v>
      </c>
      <c r="G1070" s="37" t="s">
        <v>3607</v>
      </c>
      <c r="H1070" s="38">
        <v>22121</v>
      </c>
      <c r="I1070" t="s">
        <v>1942</v>
      </c>
      <c r="J1070" s="38">
        <v>40999</v>
      </c>
      <c r="K1070" s="39">
        <v>0</v>
      </c>
      <c r="L1070" s="39">
        <v>0</v>
      </c>
      <c r="M1070" s="39">
        <v>0</v>
      </c>
      <c r="N1070" s="39">
        <v>0</v>
      </c>
      <c r="O1070" s="39">
        <v>0</v>
      </c>
      <c r="P1070" s="39">
        <v>0</v>
      </c>
      <c r="Q1070" s="39">
        <v>0</v>
      </c>
      <c r="R1070" s="39">
        <v>0</v>
      </c>
      <c r="S1070" s="39">
        <v>0</v>
      </c>
      <c r="T1070" s="39">
        <v>0</v>
      </c>
      <c r="U1070" s="39">
        <v>0</v>
      </c>
      <c r="W1070" t="s">
        <v>1943</v>
      </c>
      <c r="X1070" s="38">
        <v>41364</v>
      </c>
      <c r="Y1070" s="39">
        <v>1282857</v>
      </c>
      <c r="Z1070" s="39">
        <v>36102</v>
      </c>
      <c r="AA1070" s="39">
        <v>0</v>
      </c>
      <c r="AB1070" s="39">
        <v>0</v>
      </c>
      <c r="AC1070" s="39">
        <v>1318959</v>
      </c>
      <c r="AD1070" s="39">
        <v>0</v>
      </c>
      <c r="AE1070" s="39">
        <v>1318959</v>
      </c>
      <c r="AF1070" s="39">
        <v>0</v>
      </c>
      <c r="AG1070" s="39">
        <v>0</v>
      </c>
      <c r="AH1070" s="39">
        <v>0</v>
      </c>
      <c r="AI1070" s="39">
        <v>0</v>
      </c>
      <c r="AL1070" s="38">
        <v>41729</v>
      </c>
      <c r="AM1070" s="39">
        <v>3317294</v>
      </c>
      <c r="AN1070" s="39">
        <v>0</v>
      </c>
      <c r="AO1070" s="39">
        <v>126819</v>
      </c>
      <c r="AP1070" s="39">
        <v>0</v>
      </c>
      <c r="AQ1070" s="39">
        <v>3444113</v>
      </c>
      <c r="AR1070" s="39">
        <v>0</v>
      </c>
      <c r="AS1070" s="39">
        <v>3444113</v>
      </c>
      <c r="AT1070" s="39">
        <v>0</v>
      </c>
      <c r="AU1070" s="39">
        <v>0</v>
      </c>
      <c r="AV1070" s="39">
        <v>0</v>
      </c>
      <c r="AW1070" s="5">
        <v>0</v>
      </c>
      <c r="AZ1070" s="38">
        <v>42094</v>
      </c>
      <c r="BA1070" s="39">
        <v>2980221</v>
      </c>
      <c r="BB1070" s="39">
        <v>0</v>
      </c>
      <c r="BC1070" s="39">
        <v>83960</v>
      </c>
      <c r="BD1070" s="39">
        <v>1512212</v>
      </c>
      <c r="BE1070" s="39">
        <v>4576393</v>
      </c>
      <c r="BF1070" s="39">
        <v>0</v>
      </c>
      <c r="BG1070" s="39">
        <v>4576393</v>
      </c>
      <c r="BH1070" s="39">
        <v>0</v>
      </c>
      <c r="BI1070" s="39">
        <v>0</v>
      </c>
      <c r="BJ1070" s="39">
        <v>0</v>
      </c>
      <c r="BK1070" s="39">
        <v>0</v>
      </c>
      <c r="BN1070" s="38">
        <v>42460</v>
      </c>
      <c r="BO1070" s="39">
        <v>4031268</v>
      </c>
      <c r="BP1070" s="39">
        <v>0</v>
      </c>
      <c r="BQ1070" s="39">
        <v>155323</v>
      </c>
      <c r="BR1070" s="39">
        <v>488133</v>
      </c>
      <c r="BS1070" s="39">
        <v>4674724</v>
      </c>
      <c r="BT1070" s="39">
        <v>0</v>
      </c>
      <c r="BU1070" s="39">
        <v>4674724</v>
      </c>
      <c r="BV1070" s="39">
        <v>0</v>
      </c>
      <c r="BW1070" s="39">
        <v>0</v>
      </c>
      <c r="BX1070" s="39">
        <v>0</v>
      </c>
      <c r="BY1070" s="39">
        <v>0</v>
      </c>
      <c r="CB1070" t="s">
        <v>1968</v>
      </c>
      <c r="CC1070" t="s">
        <v>2087</v>
      </c>
      <c r="CD1070" t="s">
        <v>2088</v>
      </c>
      <c r="CE1070" s="3">
        <v>500</v>
      </c>
      <c r="CF1070" s="5">
        <v>1533</v>
      </c>
      <c r="CG1070" s="38">
        <v>40999</v>
      </c>
      <c r="CH1070" s="5">
        <v>21379</v>
      </c>
      <c r="CI1070" s="12">
        <v>10686.8</v>
      </c>
      <c r="CJ1070" s="12">
        <v>9.2710543711926494</v>
      </c>
      <c r="CK1070" s="12">
        <v>1083.0999999999999</v>
      </c>
      <c r="CL1070" s="12">
        <v>81491.542050000004</v>
      </c>
      <c r="CM1070" s="38">
        <v>41364</v>
      </c>
      <c r="CN1070" s="5">
        <v>20030</v>
      </c>
      <c r="CO1070" s="12">
        <v>10523.4</v>
      </c>
      <c r="CP1070" s="12">
        <v>8.0584801501517394</v>
      </c>
      <c r="CQ1070" s="12">
        <v>1075.7</v>
      </c>
      <c r="CR1070" s="12">
        <v>78595.9035</v>
      </c>
      <c r="CS1070" s="38">
        <v>41729</v>
      </c>
      <c r="CT1070" s="12">
        <v>21118.799999999999</v>
      </c>
      <c r="CU1070" s="12">
        <v>11144.9</v>
      </c>
      <c r="CV1070" s="12">
        <v>8.2001547337832097</v>
      </c>
      <c r="CW1070" s="12">
        <v>1216.2</v>
      </c>
      <c r="CX1070" s="12">
        <v>86869.156499999997</v>
      </c>
      <c r="CY1070" s="38">
        <v>42094</v>
      </c>
      <c r="CZ1070" s="12">
        <v>32653.9</v>
      </c>
      <c r="DA1070" s="12">
        <v>16766.5</v>
      </c>
      <c r="DB1070" s="12">
        <v>11.399187068978099</v>
      </c>
      <c r="DC1070" s="12">
        <v>1968.2</v>
      </c>
      <c r="DD1070" s="12">
        <v>101967.843225</v>
      </c>
      <c r="DE1070" s="38">
        <v>42460</v>
      </c>
      <c r="DF1070" s="12">
        <v>30382.7</v>
      </c>
      <c r="DG1070" s="12">
        <v>14021.5</v>
      </c>
      <c r="DH1070" s="12">
        <v>8.8507948451213494</v>
      </c>
      <c r="DI1070" s="12">
        <v>2181.6</v>
      </c>
      <c r="DJ1070" s="12">
        <v>118514.349225</v>
      </c>
      <c r="DK1070" t="s">
        <v>5288</v>
      </c>
      <c r="DL1070" s="41">
        <v>3.2849064411441149</v>
      </c>
      <c r="DM1070" s="5">
        <v>539254</v>
      </c>
      <c r="DN1070" s="5">
        <v>532627</v>
      </c>
      <c r="DO1070" s="5">
        <v>500144</v>
      </c>
      <c r="DP1070" s="5">
        <v>539083</v>
      </c>
      <c r="DR1070" s="38">
        <v>41212</v>
      </c>
      <c r="DS1070" t="s">
        <v>1948</v>
      </c>
    </row>
    <row r="1071" spans="1:123" ht="15" customHeight="1" x14ac:dyDescent="0.35">
      <c r="A1071" s="34" t="s">
        <v>1451</v>
      </c>
      <c r="B1071" s="35">
        <v>533206</v>
      </c>
      <c r="C1071" s="34" t="s">
        <v>1456</v>
      </c>
      <c r="D1071" s="36" t="s">
        <v>5289</v>
      </c>
      <c r="E1071" t="s">
        <v>2031</v>
      </c>
      <c r="F1071" t="s">
        <v>1940</v>
      </c>
      <c r="G1071" s="37" t="s">
        <v>5290</v>
      </c>
      <c r="H1071" s="38">
        <v>21144</v>
      </c>
      <c r="I1071" t="s">
        <v>1942</v>
      </c>
      <c r="J1071" s="38">
        <v>40999</v>
      </c>
      <c r="K1071" s="39">
        <v>3258681</v>
      </c>
      <c r="L1071" s="39">
        <v>163522</v>
      </c>
      <c r="M1071" s="39">
        <v>0</v>
      </c>
      <c r="N1071" s="39">
        <v>0</v>
      </c>
      <c r="O1071" s="39">
        <v>3422203</v>
      </c>
      <c r="P1071" s="39">
        <v>0</v>
      </c>
      <c r="Q1071" s="39">
        <v>3422203</v>
      </c>
      <c r="R1071" s="39">
        <v>0</v>
      </c>
      <c r="S1071" s="39">
        <v>0</v>
      </c>
      <c r="T1071" s="39">
        <v>0</v>
      </c>
      <c r="U1071" s="39">
        <v>0</v>
      </c>
      <c r="X1071" s="38">
        <v>41364</v>
      </c>
      <c r="Y1071" s="39">
        <v>4139815</v>
      </c>
      <c r="Z1071" s="39">
        <v>170949</v>
      </c>
      <c r="AA1071" s="39">
        <v>0</v>
      </c>
      <c r="AB1071" s="39">
        <v>0</v>
      </c>
      <c r="AC1071" s="39">
        <v>4310764</v>
      </c>
      <c r="AD1071" s="39">
        <v>0</v>
      </c>
      <c r="AE1071" s="39">
        <v>4310764</v>
      </c>
      <c r="AF1071" s="39">
        <v>0</v>
      </c>
      <c r="AG1071" s="39">
        <v>0</v>
      </c>
      <c r="AH1071" s="39">
        <v>0</v>
      </c>
      <c r="AI1071" s="39">
        <v>0</v>
      </c>
      <c r="AL1071" s="38">
        <v>41729</v>
      </c>
      <c r="AM1071" s="39">
        <v>4010907</v>
      </c>
      <c r="AN1071" s="39">
        <v>0</v>
      </c>
      <c r="AO1071" s="39">
        <v>132409</v>
      </c>
      <c r="AP1071" s="39">
        <v>0</v>
      </c>
      <c r="AQ1071" s="39">
        <v>4143316</v>
      </c>
      <c r="AR1071" s="39">
        <v>0</v>
      </c>
      <c r="AS1071" s="39">
        <v>4143316</v>
      </c>
      <c r="AT1071" s="39">
        <v>0</v>
      </c>
      <c r="AU1071" s="39">
        <v>0</v>
      </c>
      <c r="AV1071" s="39">
        <v>0</v>
      </c>
      <c r="AW1071" s="5">
        <v>0</v>
      </c>
      <c r="AZ1071" s="38">
        <v>42094</v>
      </c>
      <c r="BA1071" s="39">
        <v>3419172</v>
      </c>
      <c r="BB1071" s="39">
        <v>0</v>
      </c>
      <c r="BC1071" s="39">
        <v>261381</v>
      </c>
      <c r="BD1071" s="39">
        <v>1622085</v>
      </c>
      <c r="BE1071" s="39">
        <v>5302638</v>
      </c>
      <c r="BF1071" s="39">
        <v>0</v>
      </c>
      <c r="BG1071" s="39">
        <v>5302638</v>
      </c>
      <c r="BH1071" s="39">
        <v>0</v>
      </c>
      <c r="BI1071" s="39">
        <v>0</v>
      </c>
      <c r="BJ1071" s="39">
        <v>0</v>
      </c>
      <c r="BK1071" s="39">
        <v>0</v>
      </c>
      <c r="BN1071" s="38">
        <v>42460</v>
      </c>
      <c r="BO1071" s="39">
        <v>5513391</v>
      </c>
      <c r="BP1071" s="39">
        <v>0</v>
      </c>
      <c r="BQ1071" s="39">
        <v>123613</v>
      </c>
      <c r="BR1071" s="39">
        <v>754024</v>
      </c>
      <c r="BS1071" s="39">
        <v>6391028</v>
      </c>
      <c r="BT1071" s="39">
        <v>0</v>
      </c>
      <c r="BU1071" s="39">
        <v>6391028</v>
      </c>
      <c r="BV1071" s="39">
        <v>0</v>
      </c>
      <c r="BW1071" s="39">
        <v>0</v>
      </c>
      <c r="BX1071" s="39">
        <v>0</v>
      </c>
      <c r="BY1071" s="39">
        <v>0</v>
      </c>
      <c r="CB1071" t="s">
        <v>1944</v>
      </c>
      <c r="CC1071" t="s">
        <v>2087</v>
      </c>
      <c r="CD1071" t="s">
        <v>2088</v>
      </c>
      <c r="CE1071" s="3">
        <v>500</v>
      </c>
      <c r="CF1071" s="5">
        <v>1533</v>
      </c>
      <c r="CG1071" s="38">
        <v>40999</v>
      </c>
      <c r="CH1071" s="5">
        <v>21379</v>
      </c>
      <c r="CI1071" s="12">
        <v>10686.8</v>
      </c>
      <c r="CJ1071" s="12">
        <v>9.2710543711926494</v>
      </c>
      <c r="CK1071" s="12">
        <v>1083.0999999999999</v>
      </c>
      <c r="CL1071" s="12">
        <v>81491.542050000004</v>
      </c>
      <c r="CM1071" s="38">
        <v>41364</v>
      </c>
      <c r="CN1071" s="5">
        <v>20030</v>
      </c>
      <c r="CO1071" s="12">
        <v>10523.4</v>
      </c>
      <c r="CP1071" s="12">
        <v>8.0584801501517394</v>
      </c>
      <c r="CQ1071" s="12">
        <v>1075.7</v>
      </c>
      <c r="CR1071" s="12">
        <v>78595.9035</v>
      </c>
      <c r="CS1071" s="38">
        <v>41729</v>
      </c>
      <c r="CT1071" s="12">
        <v>21118.799999999999</v>
      </c>
      <c r="CU1071" s="12">
        <v>11144.9</v>
      </c>
      <c r="CV1071" s="12">
        <v>8.2001547337832097</v>
      </c>
      <c r="CW1071" s="12">
        <v>1216.2</v>
      </c>
      <c r="CX1071" s="12">
        <v>86869.156499999997</v>
      </c>
      <c r="CY1071" s="38">
        <v>42094</v>
      </c>
      <c r="CZ1071" s="12">
        <v>32653.9</v>
      </c>
      <c r="DA1071" s="12">
        <v>16766.5</v>
      </c>
      <c r="DB1071" s="12">
        <v>11.399187068978099</v>
      </c>
      <c r="DC1071" s="12">
        <v>1968.2</v>
      </c>
      <c r="DD1071" s="12">
        <v>101967.843225</v>
      </c>
      <c r="DE1071" s="38">
        <v>42460</v>
      </c>
      <c r="DF1071" s="12">
        <v>30382.7</v>
      </c>
      <c r="DG1071" s="12">
        <v>14021.5</v>
      </c>
      <c r="DH1071" s="12">
        <v>8.8507948451213494</v>
      </c>
      <c r="DI1071" s="12">
        <v>2181.6</v>
      </c>
      <c r="DJ1071" s="12">
        <v>118514.349225</v>
      </c>
      <c r="DK1071" t="s">
        <v>5291</v>
      </c>
      <c r="DL1071" s="41">
        <v>4.4909451430143017</v>
      </c>
      <c r="DM1071" s="5">
        <v>539254</v>
      </c>
      <c r="DN1071" s="5">
        <v>532627</v>
      </c>
      <c r="DO1071" s="5">
        <v>500144</v>
      </c>
      <c r="DP1071" s="5">
        <v>539083</v>
      </c>
      <c r="DR1071" s="38">
        <v>40319</v>
      </c>
      <c r="DS1071" t="s">
        <v>1948</v>
      </c>
    </row>
    <row r="1072" spans="1:123" ht="15" customHeight="1" x14ac:dyDescent="0.35">
      <c r="A1072" s="34" t="s">
        <v>1457</v>
      </c>
      <c r="B1072" s="35">
        <v>500472</v>
      </c>
      <c r="C1072" s="34" t="s">
        <v>1458</v>
      </c>
      <c r="D1072" s="36" t="s">
        <v>5292</v>
      </c>
      <c r="E1072" t="s">
        <v>1939</v>
      </c>
      <c r="F1072" t="s">
        <v>1940</v>
      </c>
      <c r="G1072" s="37" t="s">
        <v>5293</v>
      </c>
      <c r="H1072" s="38">
        <v>22668</v>
      </c>
      <c r="I1072" t="s">
        <v>1942</v>
      </c>
      <c r="J1072" s="38">
        <v>40908</v>
      </c>
      <c r="K1072" s="39">
        <v>10047453</v>
      </c>
      <c r="L1072" s="39">
        <v>1374988</v>
      </c>
      <c r="M1072" s="39">
        <v>201289</v>
      </c>
      <c r="N1072" s="39">
        <v>335090</v>
      </c>
      <c r="O1072" s="39">
        <v>11958820</v>
      </c>
      <c r="P1072" s="39">
        <v>0</v>
      </c>
      <c r="Q1072" s="39">
        <v>11958820</v>
      </c>
      <c r="R1072" s="39">
        <v>0</v>
      </c>
      <c r="S1072" s="39">
        <v>0</v>
      </c>
      <c r="T1072" s="39">
        <v>0</v>
      </c>
      <c r="U1072" s="39">
        <v>0</v>
      </c>
      <c r="X1072" s="38">
        <v>41274</v>
      </c>
      <c r="Y1072" s="39">
        <v>12037136</v>
      </c>
      <c r="Z1072" s="39">
        <v>1529677</v>
      </c>
      <c r="AA1072" s="39">
        <v>1824098</v>
      </c>
      <c r="AB1072" s="39">
        <v>955538</v>
      </c>
      <c r="AC1072" s="39">
        <v>16346449</v>
      </c>
      <c r="AD1072" s="39">
        <v>0</v>
      </c>
      <c r="AE1072" s="39">
        <v>16346449</v>
      </c>
      <c r="AF1072" s="39">
        <v>0</v>
      </c>
      <c r="AG1072" s="39">
        <v>0</v>
      </c>
      <c r="AH1072" s="39">
        <v>0</v>
      </c>
      <c r="AI1072" s="39">
        <v>0</v>
      </c>
      <c r="AL1072" s="38">
        <v>41639</v>
      </c>
      <c r="AM1072" s="39">
        <v>13128341</v>
      </c>
      <c r="AN1072" s="39">
        <v>1676114</v>
      </c>
      <c r="AO1072" s="39">
        <v>774489</v>
      </c>
      <c r="AP1072" s="39">
        <v>1169928</v>
      </c>
      <c r="AQ1072" s="39">
        <v>16748872</v>
      </c>
      <c r="AR1072" s="39">
        <v>0</v>
      </c>
      <c r="AS1072" s="39">
        <v>16748872</v>
      </c>
      <c r="AT1072" s="39">
        <v>0</v>
      </c>
      <c r="AU1072" s="39">
        <v>0</v>
      </c>
      <c r="AV1072" s="39">
        <v>0</v>
      </c>
      <c r="AW1072" s="5">
        <v>0</v>
      </c>
      <c r="AZ1072" s="38">
        <v>42004</v>
      </c>
      <c r="BA1072" s="39">
        <v>14523303</v>
      </c>
      <c r="BB1072" s="39">
        <v>1867871</v>
      </c>
      <c r="BC1072" s="39">
        <v>270427</v>
      </c>
      <c r="BD1072" s="39">
        <v>2788526</v>
      </c>
      <c r="BE1072" s="39">
        <v>19450127</v>
      </c>
      <c r="BF1072" s="39">
        <v>0</v>
      </c>
      <c r="BG1072" s="39">
        <v>19450127</v>
      </c>
      <c r="BH1072" s="39">
        <v>0</v>
      </c>
      <c r="BI1072" s="39">
        <v>0</v>
      </c>
      <c r="BJ1072" s="39">
        <v>0</v>
      </c>
      <c r="BK1072" s="39">
        <v>0</v>
      </c>
      <c r="BN1072" s="38">
        <v>42460</v>
      </c>
      <c r="BO1072" s="39">
        <v>20513688</v>
      </c>
      <c r="BP1072" s="39">
        <v>2612900</v>
      </c>
      <c r="BQ1072" s="39">
        <v>150967</v>
      </c>
      <c r="BR1072" s="39">
        <v>1343058</v>
      </c>
      <c r="BS1072" s="39">
        <v>24620613</v>
      </c>
      <c r="BT1072" s="39">
        <v>0</v>
      </c>
      <c r="BU1072" s="39">
        <v>24620613</v>
      </c>
      <c r="BV1072" s="39">
        <v>0</v>
      </c>
      <c r="BW1072" s="39">
        <v>0</v>
      </c>
      <c r="BX1072" s="39">
        <v>0</v>
      </c>
      <c r="BY1072" s="39">
        <v>0</v>
      </c>
      <c r="CB1072" t="s">
        <v>1944</v>
      </c>
      <c r="CC1072" t="s">
        <v>1976</v>
      </c>
      <c r="CD1072" t="s">
        <v>1989</v>
      </c>
      <c r="CE1072" s="3">
        <v>500</v>
      </c>
      <c r="CF1072" s="5">
        <v>2222</v>
      </c>
      <c r="CG1072" s="38">
        <v>40908</v>
      </c>
      <c r="CH1072" s="12">
        <v>24894.399999999998</v>
      </c>
      <c r="CI1072" s="12">
        <v>2084.9</v>
      </c>
      <c r="CJ1072" s="12">
        <v>14.932567450455201</v>
      </c>
      <c r="CK1072" s="12">
        <v>1651.3</v>
      </c>
      <c r="CL1072" s="12">
        <v>31004.095717100001</v>
      </c>
      <c r="CM1072" s="38">
        <v>41274</v>
      </c>
      <c r="CN1072" s="12">
        <v>22959.100000000002</v>
      </c>
      <c r="CO1072" s="12">
        <v>1900.8</v>
      </c>
      <c r="CP1072" s="12">
        <v>12.2363847045191</v>
      </c>
      <c r="CQ1072" s="12">
        <v>1694.2</v>
      </c>
      <c r="CR1072" s="12">
        <v>33590.626706000003</v>
      </c>
      <c r="CS1072" s="38">
        <v>41639</v>
      </c>
      <c r="CT1072" s="12">
        <v>23383.399999999998</v>
      </c>
      <c r="CU1072" s="12">
        <v>1667.2</v>
      </c>
      <c r="CV1072" s="12">
        <v>10.1215103342976</v>
      </c>
      <c r="CW1072" s="12">
        <v>1852.7</v>
      </c>
      <c r="CX1072" s="12">
        <v>35146.236577000003</v>
      </c>
      <c r="CY1072" s="38">
        <v>42004</v>
      </c>
      <c r="CZ1072" s="12">
        <v>24925.3</v>
      </c>
      <c r="DA1072" s="12">
        <v>2027.7</v>
      </c>
      <c r="DB1072" s="12">
        <v>11.2448841516842</v>
      </c>
      <c r="DC1072" s="12">
        <v>2155.4</v>
      </c>
      <c r="DD1072" s="12">
        <v>70972.722894199993</v>
      </c>
      <c r="DE1072" s="38">
        <v>42460</v>
      </c>
      <c r="DF1072" s="12">
        <v>30988.3</v>
      </c>
      <c r="DG1072" s="12">
        <v>2571.5</v>
      </c>
      <c r="DH1072" s="12">
        <v>12.9023356162665</v>
      </c>
      <c r="DI1072" s="12">
        <v>2521.1999999999998</v>
      </c>
      <c r="DJ1072" s="12">
        <v>65696.832467300002</v>
      </c>
      <c r="DK1072" t="s">
        <v>5294</v>
      </c>
      <c r="DL1072" s="40">
        <v>25.9</v>
      </c>
      <c r="DM1072" s="5">
        <v>506076</v>
      </c>
      <c r="DN1072" s="5">
        <v>500191</v>
      </c>
      <c r="DO1072" s="5">
        <v>500550</v>
      </c>
      <c r="DP1072" s="5">
        <v>502742</v>
      </c>
      <c r="DQ1072" s="5">
        <v>522113</v>
      </c>
      <c r="DR1072" s="38">
        <v>40148</v>
      </c>
      <c r="DS1072" t="s">
        <v>1948</v>
      </c>
    </row>
    <row r="1073" spans="1:123" ht="15" customHeight="1" x14ac:dyDescent="0.35">
      <c r="A1073" s="34" t="s">
        <v>1459</v>
      </c>
      <c r="B1073" s="35">
        <v>523756</v>
      </c>
      <c r="C1073" s="34" t="s">
        <v>1460</v>
      </c>
      <c r="D1073" s="36" t="s">
        <v>5295</v>
      </c>
      <c r="E1073" t="s">
        <v>2031</v>
      </c>
      <c r="F1073" t="s">
        <v>1940</v>
      </c>
      <c r="G1073" s="37" t="s">
        <v>4519</v>
      </c>
      <c r="H1073" s="38">
        <v>22863</v>
      </c>
      <c r="I1073" t="s">
        <v>1959</v>
      </c>
      <c r="J1073" s="38">
        <v>40999</v>
      </c>
      <c r="K1073" s="39">
        <v>16273333</v>
      </c>
      <c r="L1073" s="39">
        <v>0</v>
      </c>
      <c r="M1073" s="39">
        <v>0</v>
      </c>
      <c r="N1073" s="39">
        <v>6000000</v>
      </c>
      <c r="O1073" s="39">
        <v>22273333</v>
      </c>
      <c r="P1073" s="39">
        <v>0</v>
      </c>
      <c r="Q1073" s="39">
        <v>22273333</v>
      </c>
      <c r="R1073" s="39">
        <v>0</v>
      </c>
      <c r="S1073" s="39">
        <v>0</v>
      </c>
      <c r="T1073" s="39">
        <v>0</v>
      </c>
      <c r="U1073" s="39">
        <v>0</v>
      </c>
      <c r="X1073" s="38">
        <v>41364</v>
      </c>
      <c r="Y1073" s="39">
        <v>15940000</v>
      </c>
      <c r="Z1073" s="39">
        <v>0</v>
      </c>
      <c r="AA1073" s="39">
        <v>0</v>
      </c>
      <c r="AB1073" s="39">
        <v>6000000</v>
      </c>
      <c r="AC1073" s="39">
        <v>21940000</v>
      </c>
      <c r="AD1073" s="39">
        <v>0</v>
      </c>
      <c r="AE1073" s="39">
        <v>21940000</v>
      </c>
      <c r="AF1073" s="39">
        <v>0</v>
      </c>
      <c r="AG1073" s="39">
        <v>0</v>
      </c>
      <c r="AH1073" s="39">
        <v>0</v>
      </c>
      <c r="AI1073" s="39">
        <v>0</v>
      </c>
      <c r="AL1073" s="38">
        <v>41729</v>
      </c>
      <c r="AM1073" s="39">
        <v>16440000</v>
      </c>
      <c r="AN1073" s="39">
        <v>0</v>
      </c>
      <c r="AO1073" s="39">
        <v>0</v>
      </c>
      <c r="AP1073" s="39">
        <v>6000000</v>
      </c>
      <c r="AQ1073" s="39">
        <v>22440000</v>
      </c>
      <c r="AR1073" s="39">
        <v>0</v>
      </c>
      <c r="AS1073" s="39">
        <v>22440000</v>
      </c>
      <c r="AT1073" s="39">
        <v>0</v>
      </c>
      <c r="AU1073" s="39">
        <v>0</v>
      </c>
      <c r="AV1073" s="39">
        <v>0</v>
      </c>
      <c r="AW1073" s="5">
        <v>0</v>
      </c>
      <c r="AZ1073" s="38">
        <v>42094</v>
      </c>
      <c r="BA1073" s="39">
        <v>17070212</v>
      </c>
      <c r="BB1073" s="39">
        <v>0</v>
      </c>
      <c r="BC1073" s="39">
        <v>0</v>
      </c>
      <c r="BD1073" s="39">
        <v>6000000</v>
      </c>
      <c r="BE1073" s="39">
        <v>23070212</v>
      </c>
      <c r="BF1073" s="39">
        <v>0</v>
      </c>
      <c r="BG1073" s="39">
        <v>23070212</v>
      </c>
      <c r="BH1073" s="39">
        <v>0</v>
      </c>
      <c r="BI1073" s="39">
        <v>0</v>
      </c>
      <c r="BJ1073" s="39">
        <v>0</v>
      </c>
      <c r="BK1073" s="39">
        <v>0</v>
      </c>
      <c r="BN1073" s="38">
        <v>42460</v>
      </c>
      <c r="BO1073" s="39">
        <v>28000000</v>
      </c>
      <c r="BP1073" s="39">
        <v>0</v>
      </c>
      <c r="BQ1073" s="39">
        <v>0</v>
      </c>
      <c r="BR1073" s="39">
        <v>6000000</v>
      </c>
      <c r="BS1073" s="39">
        <v>34000000</v>
      </c>
      <c r="BT1073" s="39">
        <v>0</v>
      </c>
      <c r="BU1073" s="39">
        <v>34000000</v>
      </c>
      <c r="BV1073" s="39">
        <v>0</v>
      </c>
      <c r="BW1073" s="39">
        <v>0</v>
      </c>
      <c r="BX1073" s="39">
        <v>0</v>
      </c>
      <c r="BY1073" s="39">
        <v>0</v>
      </c>
      <c r="CB1073" t="s">
        <v>1944</v>
      </c>
      <c r="CC1073" t="s">
        <v>2166</v>
      </c>
      <c r="CD1073" t="s">
        <v>2454</v>
      </c>
      <c r="CE1073" s="3">
        <v>500</v>
      </c>
      <c r="CF1073" s="5">
        <v>1968</v>
      </c>
      <c r="CG1073" s="38">
        <v>40999</v>
      </c>
      <c r="CH1073" s="12">
        <v>24463.3</v>
      </c>
      <c r="CI1073" s="12">
        <v>1118.0999999999999</v>
      </c>
      <c r="CJ1073" s="12">
        <v>0.723274097096684</v>
      </c>
      <c r="CK1073" s="5">
        <v>1713</v>
      </c>
      <c r="CL1073" s="12">
        <v>13055.09034135</v>
      </c>
      <c r="CM1073" s="38">
        <v>41364</v>
      </c>
      <c r="CN1073" s="12">
        <v>32145.4</v>
      </c>
      <c r="CO1073" s="12">
        <v>2631.8</v>
      </c>
      <c r="CP1073" s="12">
        <v>1.21477573101641</v>
      </c>
      <c r="CQ1073" s="12">
        <v>1614.4</v>
      </c>
      <c r="CR1073" s="12">
        <v>13457.559407750001</v>
      </c>
      <c r="CS1073" s="38">
        <v>41729</v>
      </c>
      <c r="CT1073" s="12">
        <v>32603.600000000002</v>
      </c>
      <c r="CU1073" s="12">
        <v>1385.1</v>
      </c>
      <c r="CV1073" s="12">
        <v>0.58753683588063699</v>
      </c>
      <c r="CW1073" s="12">
        <v>1294.4000000000001</v>
      </c>
      <c r="CX1073" s="12">
        <v>13759.41120755</v>
      </c>
      <c r="CY1073" s="38">
        <v>42094</v>
      </c>
      <c r="CZ1073" s="12">
        <v>33605.599999999999</v>
      </c>
      <c r="DA1073" s="5">
        <v>1302</v>
      </c>
      <c r="DB1073" s="12">
        <v>0.495094425803636</v>
      </c>
      <c r="DC1073" s="12">
        <v>1442.9</v>
      </c>
      <c r="DD1073" s="12">
        <v>21406.32346915</v>
      </c>
      <c r="DE1073" s="38">
        <v>42460</v>
      </c>
      <c r="DF1073" s="12">
        <v>32619.4</v>
      </c>
      <c r="DG1073" s="12">
        <v>615.29999999999995</v>
      </c>
      <c r="DH1073" s="12">
        <v>0.24418391457809299</v>
      </c>
      <c r="DI1073" s="12">
        <v>1448.6</v>
      </c>
      <c r="DJ1073" s="12">
        <v>27795.519898250001</v>
      </c>
      <c r="DK1073" t="s">
        <v>5296</v>
      </c>
      <c r="DL1073" s="40">
        <v>35.5</v>
      </c>
      <c r="DM1073" s="5">
        <v>533228</v>
      </c>
      <c r="DN1073" s="5">
        <v>524000</v>
      </c>
      <c r="DO1073" s="5">
        <v>532498</v>
      </c>
      <c r="DP1073" s="5">
        <v>511288</v>
      </c>
      <c r="DR1073" s="38">
        <v>33176</v>
      </c>
      <c r="DS1073" t="s">
        <v>1948</v>
      </c>
    </row>
    <row r="1074" spans="1:123" ht="15" customHeight="1" x14ac:dyDescent="0.35">
      <c r="A1074" s="34" t="s">
        <v>1461</v>
      </c>
      <c r="B1074" s="35">
        <v>503806</v>
      </c>
      <c r="C1074" s="34" t="s">
        <v>1465</v>
      </c>
      <c r="D1074" s="36" t="s">
        <v>5297</v>
      </c>
      <c r="E1074" t="s">
        <v>2048</v>
      </c>
      <c r="F1074" t="s">
        <v>1951</v>
      </c>
      <c r="G1074" s="37" t="s">
        <v>5298</v>
      </c>
      <c r="H1074" s="38">
        <v>26118</v>
      </c>
      <c r="I1074" t="s">
        <v>1959</v>
      </c>
      <c r="J1074" s="38">
        <v>40999</v>
      </c>
      <c r="K1074" s="39">
        <v>8400000</v>
      </c>
      <c r="L1074" s="39">
        <v>2268000</v>
      </c>
      <c r="M1074" s="39">
        <v>2357000</v>
      </c>
      <c r="N1074" s="39">
        <v>12500000</v>
      </c>
      <c r="O1074" s="39">
        <v>25525000</v>
      </c>
      <c r="P1074" s="39">
        <v>0</v>
      </c>
      <c r="Q1074" s="39">
        <v>25525000</v>
      </c>
      <c r="R1074" s="39">
        <v>0</v>
      </c>
      <c r="S1074" s="39">
        <v>0</v>
      </c>
      <c r="T1074" s="39">
        <v>0</v>
      </c>
      <c r="U1074" s="39">
        <v>0</v>
      </c>
      <c r="X1074" s="38">
        <v>41364</v>
      </c>
      <c r="Y1074" s="39">
        <v>8400000</v>
      </c>
      <c r="Z1074" s="39">
        <v>2268000</v>
      </c>
      <c r="AA1074" s="39">
        <v>2579000</v>
      </c>
      <c r="AB1074" s="39">
        <v>12500000</v>
      </c>
      <c r="AC1074" s="39">
        <v>25747000</v>
      </c>
      <c r="AD1074" s="39">
        <v>0</v>
      </c>
      <c r="AE1074" s="39">
        <v>25747000</v>
      </c>
      <c r="AF1074" s="39">
        <v>0</v>
      </c>
      <c r="AG1074" s="39">
        <v>0</v>
      </c>
      <c r="AH1074" s="39">
        <v>0</v>
      </c>
      <c r="AI1074" s="39">
        <v>0</v>
      </c>
      <c r="AL1074" s="38">
        <v>41729</v>
      </c>
      <c r="AM1074" s="39">
        <v>9600000</v>
      </c>
      <c r="AN1074" s="39">
        <v>2592000</v>
      </c>
      <c r="AO1074" s="39">
        <v>8444000</v>
      </c>
      <c r="AP1074" s="39">
        <v>12500000</v>
      </c>
      <c r="AQ1074" s="39">
        <v>33136000</v>
      </c>
      <c r="AR1074" s="39">
        <v>0</v>
      </c>
      <c r="AS1074" s="39">
        <v>33136000</v>
      </c>
      <c r="AT1074" s="39">
        <v>0</v>
      </c>
      <c r="AU1074" s="39">
        <v>0</v>
      </c>
      <c r="AV1074" s="39">
        <v>0</v>
      </c>
      <c r="AW1074" s="5">
        <v>0</v>
      </c>
      <c r="AZ1074" s="38">
        <v>42094</v>
      </c>
      <c r="BA1074" s="39">
        <v>23637000</v>
      </c>
      <c r="BB1074" s="39">
        <v>0</v>
      </c>
      <c r="BC1074" s="39">
        <v>8707000</v>
      </c>
      <c r="BD1074" s="39">
        <v>12500000</v>
      </c>
      <c r="BE1074" s="39">
        <v>44844000</v>
      </c>
      <c r="BF1074" s="39">
        <v>0</v>
      </c>
      <c r="BG1074" s="39">
        <v>44844000</v>
      </c>
      <c r="BH1074" s="39">
        <v>0</v>
      </c>
      <c r="BI1074" s="39">
        <v>0</v>
      </c>
      <c r="BJ1074" s="39">
        <v>0</v>
      </c>
      <c r="BK1074" s="39">
        <v>0</v>
      </c>
      <c r="BN1074" s="38">
        <v>42460</v>
      </c>
      <c r="BO1074" s="39">
        <v>12000000</v>
      </c>
      <c r="BP1074" s="39">
        <v>2000000</v>
      </c>
      <c r="BQ1074" s="39">
        <v>12600000</v>
      </c>
      <c r="BR1074" s="39">
        <v>12500000</v>
      </c>
      <c r="BS1074" s="39">
        <v>39100000</v>
      </c>
      <c r="BT1074" s="39">
        <v>0</v>
      </c>
      <c r="BU1074" s="39">
        <v>39100000</v>
      </c>
      <c r="BV1074" s="39">
        <v>0</v>
      </c>
      <c r="BW1074" s="39">
        <v>0</v>
      </c>
      <c r="BX1074" s="39">
        <v>0</v>
      </c>
      <c r="BY1074" s="39">
        <v>0</v>
      </c>
      <c r="CB1074" t="s">
        <v>2010</v>
      </c>
      <c r="CC1074" t="s">
        <v>1983</v>
      </c>
      <c r="CD1074" t="s">
        <v>2023</v>
      </c>
      <c r="CE1074" s="3" t="s">
        <v>1990</v>
      </c>
      <c r="CF1074" s="5">
        <v>5346</v>
      </c>
      <c r="CG1074" s="38">
        <v>40999</v>
      </c>
      <c r="CH1074" s="12">
        <v>40321.57</v>
      </c>
      <c r="CI1074" s="12">
        <v>3788.18</v>
      </c>
      <c r="CJ1074" s="12">
        <v>10.0796393575406</v>
      </c>
      <c r="CK1074" s="12">
        <v>2103.77</v>
      </c>
      <c r="CL1074" s="12">
        <v>14271.498787799999</v>
      </c>
      <c r="CM1074" s="38">
        <v>41364</v>
      </c>
      <c r="CN1074" s="12">
        <v>38249.439999999995</v>
      </c>
      <c r="CO1074" s="12">
        <v>2529.52</v>
      </c>
      <c r="CP1074" s="12">
        <v>5.9221364901129601</v>
      </c>
      <c r="CQ1074" s="12">
        <v>2555.84</v>
      </c>
      <c r="CR1074" s="12">
        <v>9659.5424004500001</v>
      </c>
      <c r="CS1074" s="38">
        <v>41729</v>
      </c>
      <c r="CT1074" s="12">
        <v>40416.06</v>
      </c>
      <c r="CU1074" s="12">
        <v>1624.59</v>
      </c>
      <c r="CV1074" s="12">
        <v>3.23517018344605</v>
      </c>
      <c r="CW1074" s="12">
        <v>2992.82</v>
      </c>
      <c r="CX1074" s="12">
        <v>20679.993074999998</v>
      </c>
      <c r="CY1074" s="38">
        <v>42094</v>
      </c>
      <c r="CZ1074" s="12">
        <v>46044.32</v>
      </c>
      <c r="DA1074" s="12">
        <v>3028.07</v>
      </c>
      <c r="DB1074" s="12">
        <v>5.3349229903511999</v>
      </c>
      <c r="DC1074" s="12">
        <v>3439.23</v>
      </c>
      <c r="DD1074" s="12">
        <v>56846.294999999998</v>
      </c>
      <c r="DE1074" s="38">
        <v>42460</v>
      </c>
      <c r="DF1074" s="12">
        <v>46273.8</v>
      </c>
      <c r="DG1074" s="12">
        <v>4229.3999999999996</v>
      </c>
      <c r="DH1074" s="12">
        <v>6.8476838026065403</v>
      </c>
      <c r="DI1074" s="12">
        <v>3758.1</v>
      </c>
      <c r="DJ1074" s="12">
        <v>74982.559924999994</v>
      </c>
      <c r="DK1074" t="s">
        <v>5299</v>
      </c>
      <c r="DL1074" s="40">
        <v>128.80000000000001</v>
      </c>
      <c r="DM1074" s="5">
        <v>500645</v>
      </c>
      <c r="DN1074" s="5">
        <v>500690</v>
      </c>
      <c r="DO1074" s="5">
        <v>500670</v>
      </c>
      <c r="DP1074" s="5">
        <v>500870</v>
      </c>
      <c r="DQ1074" s="5">
        <v>500940</v>
      </c>
      <c r="DR1074" s="38">
        <v>38869</v>
      </c>
      <c r="DS1074" t="s">
        <v>1948</v>
      </c>
    </row>
    <row r="1075" spans="1:123" ht="15" customHeight="1" x14ac:dyDescent="0.35">
      <c r="A1075" s="34" t="s">
        <v>1461</v>
      </c>
      <c r="B1075" s="35">
        <v>503806</v>
      </c>
      <c r="C1075" s="34" t="s">
        <v>1463</v>
      </c>
      <c r="D1075" s="36" t="s">
        <v>5300</v>
      </c>
      <c r="E1075" t="s">
        <v>1939</v>
      </c>
      <c r="F1075" t="s">
        <v>1940</v>
      </c>
      <c r="G1075" s="37" t="s">
        <v>5301</v>
      </c>
      <c r="H1075" s="38">
        <v>25203</v>
      </c>
      <c r="I1075" t="s">
        <v>1959</v>
      </c>
      <c r="J1075" s="38">
        <v>40999</v>
      </c>
      <c r="K1075" s="39">
        <v>8400000</v>
      </c>
      <c r="L1075" s="39">
        <v>2268000</v>
      </c>
      <c r="M1075" s="39">
        <v>5000000</v>
      </c>
      <c r="N1075" s="39">
        <v>12500000</v>
      </c>
      <c r="O1075" s="39">
        <v>28168000</v>
      </c>
      <c r="P1075" s="39">
        <v>0</v>
      </c>
      <c r="Q1075" s="39">
        <v>28168000</v>
      </c>
      <c r="R1075" s="39">
        <v>0</v>
      </c>
      <c r="S1075" s="39">
        <v>0</v>
      </c>
      <c r="T1075" s="39">
        <v>0</v>
      </c>
      <c r="U1075" s="39">
        <v>0</v>
      </c>
      <c r="X1075" s="38">
        <v>41364</v>
      </c>
      <c r="Y1075" s="39">
        <v>8400000</v>
      </c>
      <c r="Z1075" s="39">
        <v>2268000</v>
      </c>
      <c r="AA1075" s="39">
        <v>5448000</v>
      </c>
      <c r="AB1075" s="39">
        <v>12500000</v>
      </c>
      <c r="AC1075" s="39">
        <v>28616000</v>
      </c>
      <c r="AD1075" s="39">
        <v>0</v>
      </c>
      <c r="AE1075" s="39">
        <v>28616000</v>
      </c>
      <c r="AF1075" s="39">
        <v>0</v>
      </c>
      <c r="AG1075" s="39">
        <v>0</v>
      </c>
      <c r="AH1075" s="39">
        <v>0</v>
      </c>
      <c r="AI1075" s="39">
        <v>0</v>
      </c>
      <c r="AL1075" s="38">
        <v>41729</v>
      </c>
      <c r="AM1075" s="39">
        <v>9600000</v>
      </c>
      <c r="AN1075" s="39">
        <v>2592000</v>
      </c>
      <c r="AO1075" s="39">
        <v>9464000</v>
      </c>
      <c r="AP1075" s="39">
        <v>12500000</v>
      </c>
      <c r="AQ1075" s="39">
        <v>34156000</v>
      </c>
      <c r="AR1075" s="39">
        <v>0</v>
      </c>
      <c r="AS1075" s="39">
        <v>34156000</v>
      </c>
      <c r="AT1075" s="39">
        <v>0</v>
      </c>
      <c r="AU1075" s="39">
        <v>0</v>
      </c>
      <c r="AV1075" s="39">
        <v>0</v>
      </c>
      <c r="AW1075" s="5">
        <v>0</v>
      </c>
      <c r="AZ1075" s="38">
        <v>42094</v>
      </c>
      <c r="BA1075" s="39">
        <v>25537000</v>
      </c>
      <c r="BB1075" s="39">
        <v>0</v>
      </c>
      <c r="BC1075" s="39">
        <v>9650000</v>
      </c>
      <c r="BD1075" s="39">
        <v>12500000</v>
      </c>
      <c r="BE1075" s="39">
        <v>47687000</v>
      </c>
      <c r="BF1075" s="39">
        <v>0</v>
      </c>
      <c r="BG1075" s="39">
        <v>47687000</v>
      </c>
      <c r="BH1075" s="39">
        <v>0</v>
      </c>
      <c r="BI1075" s="39">
        <v>0</v>
      </c>
      <c r="BJ1075" s="39">
        <v>0</v>
      </c>
      <c r="BK1075" s="39">
        <v>0</v>
      </c>
      <c r="BN1075" s="38">
        <v>42460</v>
      </c>
      <c r="BO1075" s="39">
        <v>12000000</v>
      </c>
      <c r="BP1075" s="39">
        <v>2000000</v>
      </c>
      <c r="BQ1075" s="39">
        <v>14500000</v>
      </c>
      <c r="BR1075" s="39">
        <v>12500000</v>
      </c>
      <c r="BS1075" s="39">
        <v>41000000</v>
      </c>
      <c r="BT1075" s="39">
        <v>0</v>
      </c>
      <c r="BU1075" s="39">
        <v>41000000</v>
      </c>
      <c r="BV1075" s="39">
        <v>0</v>
      </c>
      <c r="BW1075" s="39">
        <v>0</v>
      </c>
      <c r="BX1075" s="39">
        <v>0</v>
      </c>
      <c r="BY1075" s="39">
        <v>0</v>
      </c>
      <c r="CB1075" t="s">
        <v>1944</v>
      </c>
      <c r="CC1075" t="s">
        <v>1983</v>
      </c>
      <c r="CD1075" t="s">
        <v>2023</v>
      </c>
      <c r="CE1075" s="3" t="s">
        <v>1990</v>
      </c>
      <c r="CF1075" s="5">
        <v>5346</v>
      </c>
      <c r="CG1075" s="38">
        <v>40999</v>
      </c>
      <c r="CH1075" s="12">
        <v>40321.57</v>
      </c>
      <c r="CI1075" s="12">
        <v>3788.18</v>
      </c>
      <c r="CJ1075" s="12">
        <v>10.0796393575406</v>
      </c>
      <c r="CK1075" s="12">
        <v>2103.77</v>
      </c>
      <c r="CL1075" s="12">
        <v>14271.498787799999</v>
      </c>
      <c r="CM1075" s="38">
        <v>41364</v>
      </c>
      <c r="CN1075" s="12">
        <v>38249.439999999995</v>
      </c>
      <c r="CO1075" s="12">
        <v>2529.52</v>
      </c>
      <c r="CP1075" s="12">
        <v>5.9221364901129601</v>
      </c>
      <c r="CQ1075" s="12">
        <v>2555.84</v>
      </c>
      <c r="CR1075" s="12">
        <v>9659.5424004500001</v>
      </c>
      <c r="CS1075" s="38">
        <v>41729</v>
      </c>
      <c r="CT1075" s="12">
        <v>40416.06</v>
      </c>
      <c r="CU1075" s="12">
        <v>1624.59</v>
      </c>
      <c r="CV1075" s="12">
        <v>3.23517018344605</v>
      </c>
      <c r="CW1075" s="12">
        <v>2992.82</v>
      </c>
      <c r="CX1075" s="12">
        <v>20679.993074999998</v>
      </c>
      <c r="CY1075" s="38">
        <v>42094</v>
      </c>
      <c r="CZ1075" s="12">
        <v>46044.32</v>
      </c>
      <c r="DA1075" s="12">
        <v>3028.07</v>
      </c>
      <c r="DB1075" s="12">
        <v>5.3349229903511999</v>
      </c>
      <c r="DC1075" s="12">
        <v>3439.23</v>
      </c>
      <c r="DD1075" s="12">
        <v>56846.294999999998</v>
      </c>
      <c r="DE1075" s="38">
        <v>42460</v>
      </c>
      <c r="DF1075" s="12">
        <v>46273.8</v>
      </c>
      <c r="DG1075" s="12">
        <v>4229.3999999999996</v>
      </c>
      <c r="DH1075" s="12">
        <v>6.8476838026065403</v>
      </c>
      <c r="DI1075" s="12">
        <v>3758.1</v>
      </c>
      <c r="DJ1075" s="12">
        <v>74982.559924999994</v>
      </c>
      <c r="DK1075" t="s">
        <v>5302</v>
      </c>
      <c r="DL1075" s="40">
        <v>135</v>
      </c>
      <c r="DM1075" s="5">
        <v>500645</v>
      </c>
      <c r="DN1075" s="5">
        <v>500690</v>
      </c>
      <c r="DO1075" s="5">
        <v>500670</v>
      </c>
      <c r="DP1075" s="5">
        <v>500870</v>
      </c>
      <c r="DQ1075" s="5">
        <v>500940</v>
      </c>
      <c r="DR1075" s="38">
        <v>38495</v>
      </c>
      <c r="DS1075" t="s">
        <v>1948</v>
      </c>
    </row>
    <row r="1076" spans="1:123" ht="15" customHeight="1" x14ac:dyDescent="0.35">
      <c r="A1076" s="34" t="s">
        <v>1461</v>
      </c>
      <c r="B1076" s="35">
        <v>503806</v>
      </c>
      <c r="C1076" s="34" t="s">
        <v>1462</v>
      </c>
      <c r="D1076" s="36" t="s">
        <v>5303</v>
      </c>
      <c r="E1076" t="s">
        <v>2062</v>
      </c>
      <c r="F1076" t="s">
        <v>1940</v>
      </c>
      <c r="G1076" s="37" t="s">
        <v>5304</v>
      </c>
      <c r="H1076" s="38">
        <v>14930</v>
      </c>
      <c r="I1076" t="s">
        <v>1959</v>
      </c>
      <c r="J1076" s="38">
        <v>40999</v>
      </c>
      <c r="K1076" s="39">
        <v>15000000</v>
      </c>
      <c r="L1076" s="39">
        <v>4050000</v>
      </c>
      <c r="M1076" s="39">
        <v>7440000</v>
      </c>
      <c r="N1076" s="39">
        <v>22500000</v>
      </c>
      <c r="O1076" s="39">
        <v>48990000</v>
      </c>
      <c r="P1076" s="39">
        <v>0</v>
      </c>
      <c r="Q1076" s="39">
        <v>48990000</v>
      </c>
      <c r="R1076" s="39">
        <v>0</v>
      </c>
      <c r="S1076" s="39">
        <v>0</v>
      </c>
      <c r="T1076" s="39">
        <v>0</v>
      </c>
      <c r="U1076" s="39">
        <v>0</v>
      </c>
      <c r="X1076" s="38">
        <v>41364</v>
      </c>
      <c r="Y1076" s="39">
        <v>15000000</v>
      </c>
      <c r="Z1076" s="39">
        <v>4050000</v>
      </c>
      <c r="AA1076" s="39">
        <v>7780000</v>
      </c>
      <c r="AB1076" s="39">
        <v>22500000</v>
      </c>
      <c r="AC1076" s="39">
        <v>49330000</v>
      </c>
      <c r="AD1076" s="39">
        <v>0</v>
      </c>
      <c r="AE1076" s="39">
        <v>49330000</v>
      </c>
      <c r="AF1076" s="39">
        <v>0</v>
      </c>
      <c r="AG1076" s="39">
        <v>0</v>
      </c>
      <c r="AH1076" s="39">
        <v>0</v>
      </c>
      <c r="AI1076" s="39">
        <v>0</v>
      </c>
      <c r="AL1076" s="38">
        <v>41729</v>
      </c>
      <c r="AM1076" s="39">
        <v>16200000</v>
      </c>
      <c r="AN1076" s="39">
        <v>4374000</v>
      </c>
      <c r="AO1076" s="39">
        <v>2602000</v>
      </c>
      <c r="AP1076" s="39">
        <v>22500000</v>
      </c>
      <c r="AQ1076" s="39">
        <v>45676000</v>
      </c>
      <c r="AR1076" s="39">
        <v>0</v>
      </c>
      <c r="AS1076" s="39">
        <v>45676000</v>
      </c>
      <c r="AT1076" s="39">
        <v>0</v>
      </c>
      <c r="AU1076" s="39">
        <v>0</v>
      </c>
      <c r="AV1076" s="39">
        <v>0</v>
      </c>
      <c r="AW1076" s="5">
        <v>0</v>
      </c>
      <c r="AZ1076" s="38">
        <v>42094</v>
      </c>
      <c r="BA1076" s="39">
        <v>59196000</v>
      </c>
      <c r="BB1076" s="39">
        <v>0</v>
      </c>
      <c r="BC1076" s="39">
        <v>227000</v>
      </c>
      <c r="BD1076" s="39">
        <v>22500000</v>
      </c>
      <c r="BE1076" s="39">
        <v>81923000</v>
      </c>
      <c r="BF1076" s="39">
        <v>0</v>
      </c>
      <c r="BG1076" s="39">
        <v>81923000</v>
      </c>
      <c r="BH1076" s="39">
        <v>0</v>
      </c>
      <c r="BI1076" s="39">
        <v>0</v>
      </c>
      <c r="BJ1076" s="39">
        <v>0</v>
      </c>
      <c r="BK1076" s="39">
        <v>0</v>
      </c>
      <c r="BN1076" s="38">
        <v>42460</v>
      </c>
      <c r="BO1076" s="39">
        <v>18600000</v>
      </c>
      <c r="BP1076" s="39">
        <v>3200000</v>
      </c>
      <c r="BQ1076" s="39">
        <v>2000000</v>
      </c>
      <c r="BR1076" s="39">
        <v>22500000</v>
      </c>
      <c r="BS1076" s="39">
        <v>46300000</v>
      </c>
      <c r="BT1076" s="39">
        <v>0</v>
      </c>
      <c r="BU1076" s="39">
        <v>46300000</v>
      </c>
      <c r="BV1076" s="39">
        <v>0</v>
      </c>
      <c r="BW1076" s="39">
        <v>0</v>
      </c>
      <c r="BX1076" s="39">
        <v>0</v>
      </c>
      <c r="BY1076" s="39">
        <v>0</v>
      </c>
      <c r="CB1076" t="s">
        <v>1944</v>
      </c>
      <c r="CC1076" t="s">
        <v>1983</v>
      </c>
      <c r="CD1076" t="s">
        <v>2023</v>
      </c>
      <c r="CE1076" s="3" t="s">
        <v>1990</v>
      </c>
      <c r="CF1076" s="5">
        <v>5346</v>
      </c>
      <c r="CG1076" s="38">
        <v>40999</v>
      </c>
      <c r="CH1076" s="12">
        <v>40321.57</v>
      </c>
      <c r="CI1076" s="12">
        <v>3788.18</v>
      </c>
      <c r="CJ1076" s="12">
        <v>10.0796393575406</v>
      </c>
      <c r="CK1076" s="12">
        <v>2103.77</v>
      </c>
      <c r="CL1076" s="12">
        <v>14271.498787799999</v>
      </c>
      <c r="CM1076" s="38">
        <v>41364</v>
      </c>
      <c r="CN1076" s="12">
        <v>38249.439999999995</v>
      </c>
      <c r="CO1076" s="12">
        <v>2529.52</v>
      </c>
      <c r="CP1076" s="12">
        <v>5.9221364901129601</v>
      </c>
      <c r="CQ1076" s="12">
        <v>2555.84</v>
      </c>
      <c r="CR1076" s="12">
        <v>9659.5424004500001</v>
      </c>
      <c r="CS1076" s="38">
        <v>41729</v>
      </c>
      <c r="CT1076" s="12">
        <v>40416.06</v>
      </c>
      <c r="CU1076" s="12">
        <v>1624.59</v>
      </c>
      <c r="CV1076" s="12">
        <v>3.23517018344605</v>
      </c>
      <c r="CW1076" s="12">
        <v>2992.82</v>
      </c>
      <c r="CX1076" s="12">
        <v>20679.993074999998</v>
      </c>
      <c r="CY1076" s="38">
        <v>42094</v>
      </c>
      <c r="CZ1076" s="12">
        <v>46044.32</v>
      </c>
      <c r="DA1076" s="12">
        <v>3028.07</v>
      </c>
      <c r="DB1076" s="12">
        <v>5.3349229903511999</v>
      </c>
      <c r="DC1076" s="12">
        <v>3439.23</v>
      </c>
      <c r="DD1076" s="12">
        <v>56846.294999999998</v>
      </c>
      <c r="DE1076" s="38">
        <v>42460</v>
      </c>
      <c r="DF1076" s="12">
        <v>46273.8</v>
      </c>
      <c r="DG1076" s="12">
        <v>4229.3999999999996</v>
      </c>
      <c r="DH1076" s="12">
        <v>6.8476838026065403</v>
      </c>
      <c r="DI1076" s="12">
        <v>3758.1</v>
      </c>
      <c r="DJ1076" s="12">
        <v>74982.559924999994</v>
      </c>
      <c r="DK1076" t="s">
        <v>5305</v>
      </c>
      <c r="DL1076" s="40">
        <v>152.19999999999999</v>
      </c>
      <c r="DM1076" s="5">
        <v>500645</v>
      </c>
      <c r="DN1076" s="5">
        <v>500690</v>
      </c>
      <c r="DO1076" s="5">
        <v>500670</v>
      </c>
      <c r="DP1076" s="5">
        <v>500870</v>
      </c>
      <c r="DQ1076" s="5">
        <v>500940</v>
      </c>
      <c r="DR1076" s="38">
        <v>27607</v>
      </c>
      <c r="DS1076" t="s">
        <v>1948</v>
      </c>
    </row>
    <row r="1077" spans="1:123" ht="15" customHeight="1" x14ac:dyDescent="0.35">
      <c r="A1077" s="34" t="s">
        <v>1461</v>
      </c>
      <c r="B1077" s="35">
        <v>503806</v>
      </c>
      <c r="C1077" s="34" t="s">
        <v>1464</v>
      </c>
      <c r="D1077" s="36" t="s">
        <v>5306</v>
      </c>
      <c r="E1077" t="s">
        <v>5307</v>
      </c>
      <c r="F1077" t="s">
        <v>1951</v>
      </c>
      <c r="G1077" s="37" t="s">
        <v>5308</v>
      </c>
      <c r="H1077" s="38">
        <v>12364</v>
      </c>
      <c r="I1077" t="s">
        <v>1942</v>
      </c>
      <c r="J1077" s="38">
        <v>40999</v>
      </c>
      <c r="K1077" s="39">
        <v>408000</v>
      </c>
      <c r="L1077" s="39">
        <v>0</v>
      </c>
      <c r="M1077" s="39">
        <v>292000</v>
      </c>
      <c r="N1077" s="39">
        <v>0</v>
      </c>
      <c r="O1077" s="39">
        <v>700000</v>
      </c>
      <c r="P1077" s="39">
        <v>0</v>
      </c>
      <c r="Q1077" s="39">
        <v>700000</v>
      </c>
      <c r="R1077" s="39">
        <v>0</v>
      </c>
      <c r="S1077" s="39">
        <v>0</v>
      </c>
      <c r="T1077" s="39">
        <v>0</v>
      </c>
      <c r="U1077" s="39">
        <v>0</v>
      </c>
      <c r="X1077" s="38">
        <v>41364</v>
      </c>
      <c r="Y1077" s="39">
        <v>452000</v>
      </c>
      <c r="Z1077" s="39">
        <v>0</v>
      </c>
      <c r="AA1077" s="39">
        <v>298000</v>
      </c>
      <c r="AB1077" s="39">
        <v>0</v>
      </c>
      <c r="AC1077" s="39">
        <v>750000</v>
      </c>
      <c r="AD1077" s="39">
        <v>0</v>
      </c>
      <c r="AE1077" s="39">
        <v>750000</v>
      </c>
      <c r="AF1077" s="39">
        <v>0</v>
      </c>
      <c r="AG1077" s="39">
        <v>0</v>
      </c>
      <c r="AH1077" s="39">
        <v>0</v>
      </c>
      <c r="AI1077" s="39">
        <v>0</v>
      </c>
      <c r="AL1077" s="38">
        <v>41729</v>
      </c>
      <c r="AM1077" s="39">
        <v>628000</v>
      </c>
      <c r="AN1077" s="39">
        <v>0</v>
      </c>
      <c r="AO1077" s="39">
        <v>329000</v>
      </c>
      <c r="AP1077" s="39">
        <v>0</v>
      </c>
      <c r="AQ1077" s="39">
        <v>957000</v>
      </c>
      <c r="AR1077" s="39">
        <v>0</v>
      </c>
      <c r="AS1077" s="39">
        <v>957000</v>
      </c>
      <c r="AT1077" s="39">
        <v>0</v>
      </c>
      <c r="AU1077" s="39">
        <v>0</v>
      </c>
      <c r="AV1077" s="39">
        <v>0</v>
      </c>
      <c r="AW1077" s="5">
        <v>0</v>
      </c>
      <c r="AZ1077" s="38">
        <v>42094</v>
      </c>
      <c r="BA1077" s="39">
        <v>701000</v>
      </c>
      <c r="BB1077" s="39">
        <v>0</v>
      </c>
      <c r="BC1077" s="39">
        <v>172000</v>
      </c>
      <c r="BD1077" s="39">
        <v>0</v>
      </c>
      <c r="BE1077" s="39">
        <v>873000</v>
      </c>
      <c r="BF1077" s="39">
        <v>0</v>
      </c>
      <c r="BG1077" s="39">
        <v>873000</v>
      </c>
      <c r="BH1077" s="39">
        <v>0</v>
      </c>
      <c r="BI1077" s="39">
        <v>0</v>
      </c>
      <c r="BJ1077" s="39">
        <v>0</v>
      </c>
      <c r="BK1077" s="39">
        <v>0</v>
      </c>
      <c r="BN1077" s="38">
        <v>42460</v>
      </c>
      <c r="BO1077" s="39">
        <v>1000000</v>
      </c>
      <c r="BP1077" s="39">
        <v>0</v>
      </c>
      <c r="BQ1077" s="39">
        <v>0</v>
      </c>
      <c r="BR1077" s="39">
        <v>0</v>
      </c>
      <c r="BS1077" s="39">
        <v>1000000</v>
      </c>
      <c r="BT1077" s="39">
        <v>0</v>
      </c>
      <c r="BU1077" s="39">
        <v>1000000</v>
      </c>
      <c r="BV1077" s="39">
        <v>0</v>
      </c>
      <c r="BW1077" s="39">
        <v>0</v>
      </c>
      <c r="BX1077" s="39">
        <v>0</v>
      </c>
      <c r="BY1077" s="39">
        <v>0</v>
      </c>
      <c r="CB1077" t="s">
        <v>1968</v>
      </c>
      <c r="CC1077" t="s">
        <v>1983</v>
      </c>
      <c r="CD1077" t="s">
        <v>2023</v>
      </c>
      <c r="CE1077" s="3" t="s">
        <v>1990</v>
      </c>
      <c r="CF1077" s="5">
        <v>5346</v>
      </c>
      <c r="CG1077" s="38">
        <v>40999</v>
      </c>
      <c r="CH1077" s="12">
        <v>40321.57</v>
      </c>
      <c r="CI1077" s="12">
        <v>3788.18</v>
      </c>
      <c r="CJ1077" s="12">
        <v>10.0796393575406</v>
      </c>
      <c r="CK1077" s="12">
        <v>2103.77</v>
      </c>
      <c r="CL1077" s="12">
        <v>14271.498787799999</v>
      </c>
      <c r="CM1077" s="38">
        <v>41364</v>
      </c>
      <c r="CN1077" s="12">
        <v>38249.439999999995</v>
      </c>
      <c r="CO1077" s="12">
        <v>2529.52</v>
      </c>
      <c r="CP1077" s="12">
        <v>5.9221364901129601</v>
      </c>
      <c r="CQ1077" s="12">
        <v>2555.84</v>
      </c>
      <c r="CR1077" s="12">
        <v>9659.5424004500001</v>
      </c>
      <c r="CS1077" s="38">
        <v>41729</v>
      </c>
      <c r="CT1077" s="12">
        <v>40416.06</v>
      </c>
      <c r="CU1077" s="12">
        <v>1624.59</v>
      </c>
      <c r="CV1077" s="12">
        <v>3.23517018344605</v>
      </c>
      <c r="CW1077" s="12">
        <v>2992.82</v>
      </c>
      <c r="CX1077" s="12">
        <v>20679.993074999998</v>
      </c>
      <c r="CY1077" s="38">
        <v>42094</v>
      </c>
      <c r="CZ1077" s="12">
        <v>46044.32</v>
      </c>
      <c r="DA1077" s="12">
        <v>3028.07</v>
      </c>
      <c r="DB1077" s="12">
        <v>5.3349229903511999</v>
      </c>
      <c r="DC1077" s="12">
        <v>3439.23</v>
      </c>
      <c r="DD1077" s="12">
        <v>56846.294999999998</v>
      </c>
      <c r="DE1077" s="38">
        <v>42460</v>
      </c>
      <c r="DF1077" s="12">
        <v>46273.8</v>
      </c>
      <c r="DG1077" s="12">
        <v>4229.3999999999996</v>
      </c>
      <c r="DH1077" s="12">
        <v>6.8476838026065403</v>
      </c>
      <c r="DI1077" s="12">
        <v>3758.1</v>
      </c>
      <c r="DJ1077" s="12">
        <v>74982.559924999994</v>
      </c>
      <c r="DK1077" t="s">
        <v>5309</v>
      </c>
      <c r="DL1077" s="40">
        <v>3.3</v>
      </c>
      <c r="DM1077" s="5">
        <v>500645</v>
      </c>
      <c r="DN1077" s="5">
        <v>500690</v>
      </c>
      <c r="DO1077" s="5">
        <v>500670</v>
      </c>
      <c r="DP1077" s="5">
        <v>500870</v>
      </c>
      <c r="DQ1077" s="5">
        <v>500940</v>
      </c>
      <c r="DR1077" s="38">
        <v>35648</v>
      </c>
      <c r="DS1077" t="s">
        <v>1948</v>
      </c>
    </row>
    <row r="1078" spans="1:123" ht="15" customHeight="1" x14ac:dyDescent="0.35">
      <c r="A1078" s="34" t="s">
        <v>1466</v>
      </c>
      <c r="B1078" s="35">
        <v>532710</v>
      </c>
      <c r="C1078" s="34" t="s">
        <v>1470</v>
      </c>
      <c r="D1078" s="36" t="s">
        <v>5310</v>
      </c>
      <c r="E1078" s="34" t="s">
        <v>2013</v>
      </c>
      <c r="F1078" t="s">
        <v>1951</v>
      </c>
      <c r="G1078" s="37" t="s">
        <v>2181</v>
      </c>
      <c r="H1078" s="38">
        <v>24930</v>
      </c>
      <c r="I1078" t="s">
        <v>1959</v>
      </c>
      <c r="J1078" s="38">
        <v>40999</v>
      </c>
      <c r="K1078" s="39">
        <v>0</v>
      </c>
      <c r="L1078" s="39">
        <v>0</v>
      </c>
      <c r="M1078" s="39">
        <v>0</v>
      </c>
      <c r="N1078" s="39">
        <v>0</v>
      </c>
      <c r="O1078" s="39">
        <v>0</v>
      </c>
      <c r="P1078" s="39">
        <v>0</v>
      </c>
      <c r="Q1078" s="39">
        <v>0</v>
      </c>
      <c r="R1078" s="39">
        <v>0</v>
      </c>
      <c r="S1078" s="39">
        <v>0</v>
      </c>
      <c r="T1078" s="39">
        <v>0</v>
      </c>
      <c r="U1078" s="39">
        <v>0</v>
      </c>
      <c r="W1078" t="s">
        <v>1943</v>
      </c>
      <c r="X1078" s="38">
        <v>41364</v>
      </c>
      <c r="Y1078" s="39">
        <v>1500000</v>
      </c>
      <c r="Z1078" s="39">
        <v>0</v>
      </c>
      <c r="AA1078" s="39">
        <v>0</v>
      </c>
      <c r="AB1078" s="39">
        <v>0</v>
      </c>
      <c r="AC1078" s="39">
        <v>1500000</v>
      </c>
      <c r="AD1078" s="39">
        <v>0</v>
      </c>
      <c r="AE1078" s="39">
        <v>1500000</v>
      </c>
      <c r="AF1078" s="39">
        <v>0</v>
      </c>
      <c r="AG1078" s="39">
        <v>0</v>
      </c>
      <c r="AH1078" s="39">
        <v>0</v>
      </c>
      <c r="AI1078" s="39">
        <v>0</v>
      </c>
      <c r="AL1078" s="38">
        <v>41729</v>
      </c>
      <c r="AM1078" s="39">
        <v>3000000</v>
      </c>
      <c r="AN1078" s="39">
        <v>0</v>
      </c>
      <c r="AO1078" s="39">
        <v>0</v>
      </c>
      <c r="AP1078" s="39">
        <v>0</v>
      </c>
      <c r="AQ1078" s="39">
        <v>3000000</v>
      </c>
      <c r="AR1078" s="39">
        <v>0</v>
      </c>
      <c r="AS1078" s="39">
        <v>3000000</v>
      </c>
      <c r="AT1078" s="39">
        <v>0</v>
      </c>
      <c r="AU1078" s="39">
        <v>0</v>
      </c>
      <c r="AV1078" s="39">
        <v>0</v>
      </c>
      <c r="AW1078" s="5">
        <v>0</v>
      </c>
      <c r="AZ1078" s="38">
        <v>42094</v>
      </c>
      <c r="BA1078" s="39">
        <v>3000000</v>
      </c>
      <c r="BB1078" s="39">
        <v>0</v>
      </c>
      <c r="BC1078" s="39">
        <v>0</v>
      </c>
      <c r="BD1078" s="39">
        <v>0</v>
      </c>
      <c r="BE1078" s="39">
        <v>3000000</v>
      </c>
      <c r="BF1078" s="39">
        <v>0</v>
      </c>
      <c r="BG1078" s="39">
        <v>3000000</v>
      </c>
      <c r="BH1078" s="39">
        <v>0</v>
      </c>
      <c r="BI1078" s="39">
        <v>0</v>
      </c>
      <c r="BJ1078" s="39">
        <v>0</v>
      </c>
      <c r="BK1078" s="39">
        <v>0</v>
      </c>
      <c r="BN1078" s="38">
        <v>42460</v>
      </c>
      <c r="BO1078" s="39">
        <v>3000000</v>
      </c>
      <c r="BP1078" s="39">
        <v>0</v>
      </c>
      <c r="BQ1078" s="39">
        <v>0</v>
      </c>
      <c r="BR1078" s="39">
        <v>0</v>
      </c>
      <c r="BS1078" s="39">
        <v>3000000</v>
      </c>
      <c r="BT1078" s="39">
        <v>0</v>
      </c>
      <c r="BU1078" s="39">
        <v>3000000</v>
      </c>
      <c r="BV1078" s="39">
        <v>0</v>
      </c>
      <c r="BW1078" s="39">
        <v>0</v>
      </c>
      <c r="BX1078" s="39">
        <v>0</v>
      </c>
      <c r="BY1078" s="39">
        <v>0</v>
      </c>
      <c r="CB1078" t="s">
        <v>1968</v>
      </c>
      <c r="CC1078" t="s">
        <v>1976</v>
      </c>
      <c r="CD1078" t="s">
        <v>3144</v>
      </c>
      <c r="CE1078" s="3">
        <v>500</v>
      </c>
      <c r="CF1078" s="5">
        <v>938</v>
      </c>
      <c r="CG1078" s="38">
        <v>40999</v>
      </c>
      <c r="CH1078" s="12">
        <v>28939.7</v>
      </c>
      <c r="CI1078" s="12">
        <v>1222.9100000000001</v>
      </c>
      <c r="CJ1078" s="12">
        <v>2.5670039794533501</v>
      </c>
      <c r="CK1078" s="12">
        <v>433.84</v>
      </c>
      <c r="CL1078" s="12">
        <v>23276.935440000001</v>
      </c>
      <c r="CM1078" s="38">
        <v>41364</v>
      </c>
      <c r="CN1078" s="12">
        <v>21982.39</v>
      </c>
      <c r="CO1078" s="12">
        <v>74.819999999999993</v>
      </c>
      <c r="CP1078" s="12">
        <v>-0.411362297859589</v>
      </c>
      <c r="CQ1078" s="12">
        <v>500.19</v>
      </c>
      <c r="CR1078" s="12">
        <v>18022.928520000001</v>
      </c>
      <c r="CS1078" s="38">
        <v>41729</v>
      </c>
      <c r="CT1078" s="12">
        <v>27623.95</v>
      </c>
      <c r="CU1078" s="12">
        <v>443.75</v>
      </c>
      <c r="CV1078" s="12">
        <v>0.359227322134958</v>
      </c>
      <c r="CW1078" s="12">
        <v>765.71</v>
      </c>
      <c r="CX1078" s="12">
        <v>14855.322285</v>
      </c>
      <c r="CY1078" s="38">
        <v>42094</v>
      </c>
      <c r="CZ1078" s="12">
        <v>34909.78</v>
      </c>
      <c r="DA1078" s="12">
        <v>-1754.87</v>
      </c>
      <c r="DB1078" s="12">
        <v>-2.3482841606214002</v>
      </c>
      <c r="DC1078" s="12">
        <v>1216.8800000000001</v>
      </c>
      <c r="DD1078" s="12">
        <v>58070.170879999998</v>
      </c>
      <c r="DE1078" s="38">
        <v>42460</v>
      </c>
      <c r="DF1078" s="12">
        <v>39221.447999999997</v>
      </c>
      <c r="DG1078" s="12">
        <v>-1400.434</v>
      </c>
      <c r="DH1078" s="12">
        <v>-1.00961091070778</v>
      </c>
      <c r="DI1078" s="12">
        <v>1526.635</v>
      </c>
      <c r="DJ1078" s="12">
        <v>50345.170299999998</v>
      </c>
      <c r="DK1078" t="s">
        <v>5311</v>
      </c>
      <c r="DL1078" s="40">
        <v>10</v>
      </c>
      <c r="DM1078" s="5">
        <v>532708</v>
      </c>
      <c r="DN1078" s="5">
        <v>532178</v>
      </c>
      <c r="DO1078" s="5">
        <v>507878</v>
      </c>
      <c r="DP1078" s="5">
        <v>533033</v>
      </c>
      <c r="DR1078" s="38">
        <v>41141</v>
      </c>
      <c r="DS1078" t="s">
        <v>1948</v>
      </c>
    </row>
    <row r="1079" spans="1:123" ht="15" customHeight="1" x14ac:dyDescent="0.35">
      <c r="A1079" s="34" t="s">
        <v>1466</v>
      </c>
      <c r="B1079" s="35">
        <v>532710</v>
      </c>
      <c r="C1079" s="34" t="s">
        <v>1467</v>
      </c>
      <c r="D1079" s="36" t="s">
        <v>5312</v>
      </c>
      <c r="E1079" t="s">
        <v>1971</v>
      </c>
      <c r="F1079" t="s">
        <v>1951</v>
      </c>
      <c r="G1079" s="37" t="s">
        <v>2181</v>
      </c>
      <c r="H1079" s="38">
        <v>25054</v>
      </c>
      <c r="I1079" t="s">
        <v>1942</v>
      </c>
      <c r="J1079" s="38">
        <v>40999</v>
      </c>
      <c r="K1079" s="39">
        <v>6774000</v>
      </c>
      <c r="L1079" s="39">
        <v>0</v>
      </c>
      <c r="M1079" s="39">
        <v>0</v>
      </c>
      <c r="N1079" s="39">
        <v>0</v>
      </c>
      <c r="O1079" s="39">
        <v>6774000</v>
      </c>
      <c r="P1079" s="39">
        <v>0</v>
      </c>
      <c r="Q1079" s="39">
        <v>6774000</v>
      </c>
      <c r="R1079" s="39">
        <v>0</v>
      </c>
      <c r="S1079" s="39">
        <v>0</v>
      </c>
      <c r="T1079" s="39">
        <v>0</v>
      </c>
      <c r="U1079" s="39">
        <v>0</v>
      </c>
      <c r="X1079" s="38">
        <v>41364</v>
      </c>
      <c r="Y1079" s="39">
        <v>7695000</v>
      </c>
      <c r="Z1079" s="39">
        <v>0</v>
      </c>
      <c r="AA1079" s="39">
        <v>0</v>
      </c>
      <c r="AB1079" s="39">
        <v>0</v>
      </c>
      <c r="AC1079" s="39">
        <v>7695000</v>
      </c>
      <c r="AD1079" s="39">
        <v>0</v>
      </c>
      <c r="AE1079" s="39">
        <v>7695000</v>
      </c>
      <c r="AF1079" s="39">
        <v>0</v>
      </c>
      <c r="AG1079" s="39">
        <v>0</v>
      </c>
      <c r="AH1079" s="39">
        <v>0</v>
      </c>
      <c r="AI1079" s="39">
        <v>0</v>
      </c>
      <c r="AL1079" s="38">
        <v>41729</v>
      </c>
      <c r="AM1079" s="39">
        <v>5400000</v>
      </c>
      <c r="AN1079" s="39">
        <v>0</v>
      </c>
      <c r="AO1079" s="39">
        <v>0</v>
      </c>
      <c r="AP1079" s="39">
        <v>0</v>
      </c>
      <c r="AQ1079" s="39">
        <v>5400000</v>
      </c>
      <c r="AR1079" s="39">
        <v>0</v>
      </c>
      <c r="AS1079" s="39">
        <v>5400000</v>
      </c>
      <c r="AT1079" s="39">
        <v>0</v>
      </c>
      <c r="AU1079" s="39">
        <v>0</v>
      </c>
      <c r="AV1079" s="39">
        <v>0</v>
      </c>
      <c r="AW1079" s="5">
        <v>0</v>
      </c>
      <c r="AZ1079" s="38">
        <v>42094</v>
      </c>
      <c r="BA1079" s="39">
        <v>4050000</v>
      </c>
      <c r="BB1079" s="39">
        <v>0</v>
      </c>
      <c r="BC1079" s="39">
        <v>3764000</v>
      </c>
      <c r="BD1079" s="39">
        <v>0</v>
      </c>
      <c r="BE1079" s="39">
        <v>7814000</v>
      </c>
      <c r="BF1079" s="39">
        <v>0</v>
      </c>
      <c r="BG1079" s="39">
        <v>7814000</v>
      </c>
      <c r="BH1079" s="39">
        <v>0</v>
      </c>
      <c r="BI1079" s="39">
        <v>0</v>
      </c>
      <c r="BJ1079" s="39">
        <v>0</v>
      </c>
      <c r="BK1079" s="39">
        <v>0</v>
      </c>
      <c r="BN1079" s="38">
        <v>42460</v>
      </c>
      <c r="BO1079" s="39">
        <v>5700000</v>
      </c>
      <c r="BP1079" s="39">
        <v>0</v>
      </c>
      <c r="BQ1079" s="39">
        <v>0</v>
      </c>
      <c r="BR1079" s="39">
        <v>0</v>
      </c>
      <c r="BS1079" s="39">
        <v>5700000</v>
      </c>
      <c r="BT1079" s="39">
        <v>0</v>
      </c>
      <c r="BU1079" s="39">
        <v>5700000</v>
      </c>
      <c r="BV1079" s="39">
        <v>0</v>
      </c>
      <c r="BW1079" s="39">
        <v>0</v>
      </c>
      <c r="BX1079" s="39">
        <v>0</v>
      </c>
      <c r="BY1079" s="39">
        <v>0</v>
      </c>
      <c r="CB1079" t="s">
        <v>1972</v>
      </c>
      <c r="CC1079" t="s">
        <v>1976</v>
      </c>
      <c r="CD1079" t="s">
        <v>3144</v>
      </c>
      <c r="CE1079" s="3">
        <v>500</v>
      </c>
      <c r="CF1079" s="5">
        <v>938</v>
      </c>
      <c r="CG1079" s="38">
        <v>40999</v>
      </c>
      <c r="CH1079" s="12">
        <v>28939.7</v>
      </c>
      <c r="CI1079" s="12">
        <v>1222.9100000000001</v>
      </c>
      <c r="CJ1079" s="12">
        <v>2.5670039794533501</v>
      </c>
      <c r="CK1079" s="12">
        <v>433.84</v>
      </c>
      <c r="CL1079" s="12">
        <v>23276.935440000001</v>
      </c>
      <c r="CM1079" s="38">
        <v>41364</v>
      </c>
      <c r="CN1079" s="12">
        <v>21982.39</v>
      </c>
      <c r="CO1079" s="12">
        <v>74.819999999999993</v>
      </c>
      <c r="CP1079" s="12">
        <v>-0.411362297859589</v>
      </c>
      <c r="CQ1079" s="12">
        <v>500.19</v>
      </c>
      <c r="CR1079" s="12">
        <v>18022.928520000001</v>
      </c>
      <c r="CS1079" s="38">
        <v>41729</v>
      </c>
      <c r="CT1079" s="12">
        <v>27623.95</v>
      </c>
      <c r="CU1079" s="12">
        <v>443.75</v>
      </c>
      <c r="CV1079" s="12">
        <v>0.359227322134958</v>
      </c>
      <c r="CW1079" s="12">
        <v>765.71</v>
      </c>
      <c r="CX1079" s="12">
        <v>14855.322285</v>
      </c>
      <c r="CY1079" s="38">
        <v>42094</v>
      </c>
      <c r="CZ1079" s="12">
        <v>34909.78</v>
      </c>
      <c r="DA1079" s="12">
        <v>-1754.87</v>
      </c>
      <c r="DB1079" s="12">
        <v>-2.3482841606214002</v>
      </c>
      <c r="DC1079" s="12">
        <v>1216.8800000000001</v>
      </c>
      <c r="DD1079" s="12">
        <v>58070.170879999998</v>
      </c>
      <c r="DE1079" s="38">
        <v>42460</v>
      </c>
      <c r="DF1079" s="12">
        <v>39221.447999999997</v>
      </c>
      <c r="DG1079" s="12">
        <v>-1400.434</v>
      </c>
      <c r="DH1079" s="12">
        <v>-1.00961091070778</v>
      </c>
      <c r="DI1079" s="12">
        <v>1526.635</v>
      </c>
      <c r="DJ1079" s="12">
        <v>50345.170299999998</v>
      </c>
      <c r="DK1079" t="s">
        <v>5313</v>
      </c>
      <c r="DL1079" s="40">
        <v>19</v>
      </c>
      <c r="DM1079" s="5">
        <v>532708</v>
      </c>
      <c r="DN1079" s="5">
        <v>532178</v>
      </c>
      <c r="DO1079" s="5">
        <v>507878</v>
      </c>
      <c r="DP1079" s="5">
        <v>533033</v>
      </c>
      <c r="DR1079" s="38">
        <v>36373</v>
      </c>
      <c r="DS1079" t="s">
        <v>1948</v>
      </c>
    </row>
    <row r="1080" spans="1:123" ht="15" customHeight="1" x14ac:dyDescent="0.35">
      <c r="A1080" s="34" t="s">
        <v>1466</v>
      </c>
      <c r="B1080" s="35">
        <v>532710</v>
      </c>
      <c r="C1080" s="34" t="s">
        <v>1471</v>
      </c>
      <c r="D1080" s="36" t="s">
        <v>5314</v>
      </c>
      <c r="E1080" t="s">
        <v>2031</v>
      </c>
      <c r="F1080" t="s">
        <v>1940</v>
      </c>
      <c r="G1080" s="37" t="s">
        <v>5315</v>
      </c>
      <c r="H1080" s="38">
        <v>15368</v>
      </c>
      <c r="I1080" t="s">
        <v>1959</v>
      </c>
      <c r="J1080" s="38">
        <v>40999</v>
      </c>
      <c r="K1080" s="39">
        <v>18000000</v>
      </c>
      <c r="L1080" s="39">
        <v>0</v>
      </c>
      <c r="M1080" s="39">
        <v>0</v>
      </c>
      <c r="N1080" s="39">
        <v>0</v>
      </c>
      <c r="O1080" s="39">
        <v>18000000</v>
      </c>
      <c r="P1080" s="39">
        <v>0</v>
      </c>
      <c r="Q1080" s="39">
        <v>18000000</v>
      </c>
      <c r="R1080" s="39">
        <v>0</v>
      </c>
      <c r="S1080" s="39">
        <v>0</v>
      </c>
      <c r="T1080" s="39">
        <v>0</v>
      </c>
      <c r="U1080" s="39">
        <v>0</v>
      </c>
      <c r="X1080" s="38">
        <v>41364</v>
      </c>
      <c r="Y1080" s="39">
        <v>18000000</v>
      </c>
      <c r="Z1080" s="39">
        <v>0</v>
      </c>
      <c r="AA1080" s="39">
        <v>0</v>
      </c>
      <c r="AB1080" s="39">
        <v>0</v>
      </c>
      <c r="AC1080" s="39">
        <v>18000000</v>
      </c>
      <c r="AD1080" s="39">
        <v>0</v>
      </c>
      <c r="AE1080" s="39">
        <v>18000000</v>
      </c>
      <c r="AF1080" s="39">
        <v>0</v>
      </c>
      <c r="AG1080" s="39">
        <v>0</v>
      </c>
      <c r="AH1080" s="39">
        <v>0</v>
      </c>
      <c r="AI1080" s="39">
        <v>0</v>
      </c>
      <c r="AL1080" s="38">
        <v>41729</v>
      </c>
      <c r="AM1080" s="39">
        <v>18000000</v>
      </c>
      <c r="AN1080" s="39">
        <v>0</v>
      </c>
      <c r="AO1080" s="39">
        <v>0</v>
      </c>
      <c r="AP1080" s="39">
        <v>0</v>
      </c>
      <c r="AQ1080" s="39">
        <v>18000000</v>
      </c>
      <c r="AR1080" s="39">
        <v>0</v>
      </c>
      <c r="AS1080" s="39">
        <v>18000000</v>
      </c>
      <c r="AT1080" s="39">
        <v>0</v>
      </c>
      <c r="AU1080" s="39">
        <v>0</v>
      </c>
      <c r="AV1080" s="39">
        <v>0</v>
      </c>
      <c r="AW1080" s="5">
        <v>0</v>
      </c>
      <c r="AZ1080" s="38">
        <v>42094</v>
      </c>
      <c r="BA1080" s="39">
        <v>18000000</v>
      </c>
      <c r="BB1080" s="39">
        <v>0</v>
      </c>
      <c r="BC1080" s="39">
        <v>0</v>
      </c>
      <c r="BD1080" s="39">
        <v>0</v>
      </c>
      <c r="BE1080" s="39">
        <v>18000000</v>
      </c>
      <c r="BF1080" s="39">
        <v>0</v>
      </c>
      <c r="BG1080" s="39">
        <v>18000000</v>
      </c>
      <c r="BH1080" s="39">
        <v>0</v>
      </c>
      <c r="BI1080" s="39">
        <v>0</v>
      </c>
      <c r="BJ1080" s="39">
        <v>0</v>
      </c>
      <c r="BK1080" s="39">
        <v>0</v>
      </c>
      <c r="BN1080" s="38">
        <v>42460</v>
      </c>
      <c r="BO1080" s="39">
        <v>18000000</v>
      </c>
      <c r="BP1080" s="39">
        <v>0</v>
      </c>
      <c r="BQ1080" s="39">
        <v>0</v>
      </c>
      <c r="BR1080" s="39">
        <v>0</v>
      </c>
      <c r="BS1080" s="39">
        <v>18000000</v>
      </c>
      <c r="BT1080" s="39">
        <v>0</v>
      </c>
      <c r="BU1080" s="39">
        <v>18000000</v>
      </c>
      <c r="BV1080" s="39">
        <v>0</v>
      </c>
      <c r="BW1080" s="39">
        <v>0</v>
      </c>
      <c r="BX1080" s="39">
        <v>0</v>
      </c>
      <c r="BY1080" s="39">
        <v>0</v>
      </c>
      <c r="CB1080" t="s">
        <v>1944</v>
      </c>
      <c r="CC1080" t="s">
        <v>1976</v>
      </c>
      <c r="CD1080" t="s">
        <v>3144</v>
      </c>
      <c r="CE1080" s="3">
        <v>500</v>
      </c>
      <c r="CF1080" s="5">
        <v>938</v>
      </c>
      <c r="CG1080" s="38">
        <v>40999</v>
      </c>
      <c r="CH1080" s="12">
        <v>28939.7</v>
      </c>
      <c r="CI1080" s="12">
        <v>1222.9100000000001</v>
      </c>
      <c r="CJ1080" s="12">
        <v>2.5670039794533501</v>
      </c>
      <c r="CK1080" s="12">
        <v>433.84</v>
      </c>
      <c r="CL1080" s="12">
        <v>23276.935440000001</v>
      </c>
      <c r="CM1080" s="38">
        <v>41364</v>
      </c>
      <c r="CN1080" s="12">
        <v>21982.39</v>
      </c>
      <c r="CO1080" s="12">
        <v>74.819999999999993</v>
      </c>
      <c r="CP1080" s="12">
        <v>-0.411362297859589</v>
      </c>
      <c r="CQ1080" s="12">
        <v>500.19</v>
      </c>
      <c r="CR1080" s="12">
        <v>18022.928520000001</v>
      </c>
      <c r="CS1080" s="38">
        <v>41729</v>
      </c>
      <c r="CT1080" s="12">
        <v>27623.95</v>
      </c>
      <c r="CU1080" s="12">
        <v>443.75</v>
      </c>
      <c r="CV1080" s="12">
        <v>0.359227322134958</v>
      </c>
      <c r="CW1080" s="12">
        <v>765.71</v>
      </c>
      <c r="CX1080" s="12">
        <v>14855.322285</v>
      </c>
      <c r="CY1080" s="38">
        <v>42094</v>
      </c>
      <c r="CZ1080" s="12">
        <v>34909.78</v>
      </c>
      <c r="DA1080" s="12">
        <v>-1754.87</v>
      </c>
      <c r="DB1080" s="12">
        <v>-2.3482841606214002</v>
      </c>
      <c r="DC1080" s="12">
        <v>1216.8800000000001</v>
      </c>
      <c r="DD1080" s="12">
        <v>58070.170879999998</v>
      </c>
      <c r="DE1080" s="38">
        <v>42460</v>
      </c>
      <c r="DF1080" s="12">
        <v>39221.447999999997</v>
      </c>
      <c r="DG1080" s="12">
        <v>-1400.434</v>
      </c>
      <c r="DH1080" s="12">
        <v>-1.00961091070778</v>
      </c>
      <c r="DI1080" s="12">
        <v>1526.635</v>
      </c>
      <c r="DJ1080" s="12">
        <v>50345.170299999998</v>
      </c>
      <c r="DK1080" t="s">
        <v>5316</v>
      </c>
      <c r="DL1080" s="40">
        <v>59</v>
      </c>
      <c r="DM1080" s="5">
        <v>532708</v>
      </c>
      <c r="DN1080" s="5">
        <v>532178</v>
      </c>
      <c r="DO1080" s="5">
        <v>507878</v>
      </c>
      <c r="DP1080" s="5">
        <v>533033</v>
      </c>
      <c r="DR1080" s="38">
        <v>32419</v>
      </c>
      <c r="DS1080" t="s">
        <v>1948</v>
      </c>
    </row>
    <row r="1081" spans="1:123" ht="15" customHeight="1" x14ac:dyDescent="0.35">
      <c r="A1081" s="34" t="s">
        <v>1466</v>
      </c>
      <c r="B1081" s="35">
        <v>532710</v>
      </c>
      <c r="C1081" s="34" t="s">
        <v>1469</v>
      </c>
      <c r="D1081" s="36" t="s">
        <v>5317</v>
      </c>
      <c r="E1081" s="34" t="s">
        <v>2013</v>
      </c>
      <c r="F1081" t="s">
        <v>1951</v>
      </c>
      <c r="G1081" s="37" t="s">
        <v>5318</v>
      </c>
      <c r="H1081" s="38">
        <v>26870</v>
      </c>
      <c r="I1081" t="s">
        <v>1959</v>
      </c>
      <c r="J1081" s="38">
        <v>40999</v>
      </c>
      <c r="K1081" s="39">
        <v>0</v>
      </c>
      <c r="L1081" s="39">
        <v>0</v>
      </c>
      <c r="M1081" s="39">
        <v>0</v>
      </c>
      <c r="N1081" s="39">
        <v>0</v>
      </c>
      <c r="O1081" s="39">
        <v>0</v>
      </c>
      <c r="P1081" s="39">
        <v>0</v>
      </c>
      <c r="Q1081" s="39">
        <v>0</v>
      </c>
      <c r="R1081" s="39">
        <v>0</v>
      </c>
      <c r="S1081" s="39">
        <v>0</v>
      </c>
      <c r="T1081" s="39">
        <v>0</v>
      </c>
      <c r="U1081" s="39">
        <v>0</v>
      </c>
      <c r="W1081" t="s">
        <v>1943</v>
      </c>
      <c r="X1081" s="38">
        <v>41364</v>
      </c>
      <c r="Y1081" s="39">
        <v>1500000</v>
      </c>
      <c r="Z1081" s="39">
        <v>0</v>
      </c>
      <c r="AA1081" s="39">
        <v>0</v>
      </c>
      <c r="AB1081" s="39">
        <v>0</v>
      </c>
      <c r="AC1081" s="39">
        <v>1500000</v>
      </c>
      <c r="AD1081" s="39">
        <v>0</v>
      </c>
      <c r="AE1081" s="39">
        <v>1500000</v>
      </c>
      <c r="AF1081" s="39">
        <v>0</v>
      </c>
      <c r="AG1081" s="39">
        <v>0</v>
      </c>
      <c r="AH1081" s="39">
        <v>0</v>
      </c>
      <c r="AI1081" s="39">
        <v>0</v>
      </c>
      <c r="AL1081" s="38">
        <v>41729</v>
      </c>
      <c r="AM1081" s="39">
        <v>3000000</v>
      </c>
      <c r="AN1081" s="39">
        <v>0</v>
      </c>
      <c r="AO1081" s="39">
        <v>0</v>
      </c>
      <c r="AP1081" s="39">
        <v>0</v>
      </c>
      <c r="AQ1081" s="39">
        <v>3000000</v>
      </c>
      <c r="AR1081" s="39">
        <v>0</v>
      </c>
      <c r="AS1081" s="39">
        <v>3000000</v>
      </c>
      <c r="AT1081" s="39">
        <v>0</v>
      </c>
      <c r="AU1081" s="39">
        <v>0</v>
      </c>
      <c r="AV1081" s="39">
        <v>0</v>
      </c>
      <c r="AW1081" s="5">
        <v>0</v>
      </c>
      <c r="AZ1081" s="38">
        <v>42094</v>
      </c>
      <c r="BA1081" s="39">
        <v>3000000</v>
      </c>
      <c r="BB1081" s="39">
        <v>0</v>
      </c>
      <c r="BC1081" s="39">
        <v>0</v>
      </c>
      <c r="BD1081" s="39">
        <v>0</v>
      </c>
      <c r="BE1081" s="39">
        <v>3000000</v>
      </c>
      <c r="BF1081" s="39">
        <v>0</v>
      </c>
      <c r="BG1081" s="39">
        <v>3000000</v>
      </c>
      <c r="BH1081" s="39">
        <v>0</v>
      </c>
      <c r="BI1081" s="39">
        <v>0</v>
      </c>
      <c r="BJ1081" s="39">
        <v>0</v>
      </c>
      <c r="BK1081" s="39">
        <v>0</v>
      </c>
      <c r="BN1081" s="38">
        <v>42460</v>
      </c>
      <c r="BO1081" s="39">
        <v>3000000</v>
      </c>
      <c r="BP1081" s="39">
        <v>0</v>
      </c>
      <c r="BQ1081" s="39">
        <v>0</v>
      </c>
      <c r="BR1081" s="39">
        <v>0</v>
      </c>
      <c r="BS1081" s="39">
        <v>3000000</v>
      </c>
      <c r="BT1081" s="39">
        <v>0</v>
      </c>
      <c r="BU1081" s="39">
        <v>3000000</v>
      </c>
      <c r="BV1081" s="39">
        <v>0</v>
      </c>
      <c r="BW1081" s="39">
        <v>0</v>
      </c>
      <c r="BX1081" s="39">
        <v>0</v>
      </c>
      <c r="BY1081" s="39">
        <v>0</v>
      </c>
      <c r="CB1081" t="s">
        <v>1968</v>
      </c>
      <c r="CC1081" t="s">
        <v>1976</v>
      </c>
      <c r="CD1081" t="s">
        <v>3144</v>
      </c>
      <c r="CE1081" s="3">
        <v>500</v>
      </c>
      <c r="CF1081" s="5">
        <v>938</v>
      </c>
      <c r="CG1081" s="38">
        <v>40999</v>
      </c>
      <c r="CH1081" s="12">
        <v>28939.7</v>
      </c>
      <c r="CI1081" s="12">
        <v>1222.9100000000001</v>
      </c>
      <c r="CJ1081" s="12">
        <v>2.5670039794533501</v>
      </c>
      <c r="CK1081" s="12">
        <v>433.84</v>
      </c>
      <c r="CL1081" s="12">
        <v>23276.935440000001</v>
      </c>
      <c r="CM1081" s="38">
        <v>41364</v>
      </c>
      <c r="CN1081" s="12">
        <v>21982.39</v>
      </c>
      <c r="CO1081" s="12">
        <v>74.819999999999993</v>
      </c>
      <c r="CP1081" s="12">
        <v>-0.411362297859589</v>
      </c>
      <c r="CQ1081" s="12">
        <v>500.19</v>
      </c>
      <c r="CR1081" s="12">
        <v>18022.928520000001</v>
      </c>
      <c r="CS1081" s="38">
        <v>41729</v>
      </c>
      <c r="CT1081" s="12">
        <v>27623.95</v>
      </c>
      <c r="CU1081" s="12">
        <v>443.75</v>
      </c>
      <c r="CV1081" s="12">
        <v>0.359227322134958</v>
      </c>
      <c r="CW1081" s="12">
        <v>765.71</v>
      </c>
      <c r="CX1081" s="12">
        <v>14855.322285</v>
      </c>
      <c r="CY1081" s="38">
        <v>42094</v>
      </c>
      <c r="CZ1081" s="12">
        <v>34909.78</v>
      </c>
      <c r="DA1081" s="12">
        <v>-1754.87</v>
      </c>
      <c r="DB1081" s="12">
        <v>-2.3482841606214002</v>
      </c>
      <c r="DC1081" s="12">
        <v>1216.8800000000001</v>
      </c>
      <c r="DD1081" s="12">
        <v>58070.170879999998</v>
      </c>
      <c r="DE1081" s="38">
        <v>42460</v>
      </c>
      <c r="DF1081" s="12">
        <v>39221.447999999997</v>
      </c>
      <c r="DG1081" s="12">
        <v>-1400.434</v>
      </c>
      <c r="DH1081" s="12">
        <v>-1.00961091070778</v>
      </c>
      <c r="DI1081" s="12">
        <v>1526.635</v>
      </c>
      <c r="DJ1081" s="12">
        <v>50345.170299999998</v>
      </c>
      <c r="DK1081" t="s">
        <v>5319</v>
      </c>
      <c r="DL1081" s="40">
        <v>10</v>
      </c>
      <c r="DM1081" s="5">
        <v>532708</v>
      </c>
      <c r="DN1081" s="5">
        <v>532178</v>
      </c>
      <c r="DO1081" s="5">
        <v>507878</v>
      </c>
      <c r="DP1081" s="5">
        <v>533033</v>
      </c>
      <c r="DR1081" s="38">
        <v>41141</v>
      </c>
      <c r="DS1081" t="s">
        <v>1948</v>
      </c>
    </row>
    <row r="1082" spans="1:123" ht="15" customHeight="1" x14ac:dyDescent="0.35">
      <c r="A1082" s="34" t="s">
        <v>1466</v>
      </c>
      <c r="B1082" s="35">
        <v>532710</v>
      </c>
      <c r="C1082" s="34" t="s">
        <v>1468</v>
      </c>
      <c r="D1082" s="36" t="s">
        <v>5320</v>
      </c>
      <c r="E1082" t="s">
        <v>2123</v>
      </c>
      <c r="F1082" t="s">
        <v>1951</v>
      </c>
      <c r="G1082" s="37" t="s">
        <v>5321</v>
      </c>
      <c r="H1082" s="38">
        <v>29678</v>
      </c>
      <c r="I1082" t="s">
        <v>1959</v>
      </c>
      <c r="J1082" s="38">
        <v>40999</v>
      </c>
      <c r="K1082" s="39">
        <v>6000000</v>
      </c>
      <c r="L1082" s="39">
        <v>0</v>
      </c>
      <c r="M1082" s="39">
        <v>0</v>
      </c>
      <c r="N1082" s="39">
        <v>0</v>
      </c>
      <c r="O1082" s="39">
        <v>6000000</v>
      </c>
      <c r="P1082" s="39">
        <v>0</v>
      </c>
      <c r="Q1082" s="39">
        <v>6000000</v>
      </c>
      <c r="R1082" s="39">
        <v>0</v>
      </c>
      <c r="S1082" s="39">
        <v>0</v>
      </c>
      <c r="T1082" s="39">
        <v>0</v>
      </c>
      <c r="U1082" s="39">
        <v>0</v>
      </c>
      <c r="X1082" s="38">
        <v>41364</v>
      </c>
      <c r="Y1082" s="39">
        <v>6000000</v>
      </c>
      <c r="Z1082" s="39">
        <v>0</v>
      </c>
      <c r="AA1082" s="39">
        <v>0</v>
      </c>
      <c r="AB1082" s="39">
        <v>0</v>
      </c>
      <c r="AC1082" s="39">
        <v>6000000</v>
      </c>
      <c r="AD1082" s="39">
        <v>0</v>
      </c>
      <c r="AE1082" s="39">
        <v>6000000</v>
      </c>
      <c r="AF1082" s="39">
        <v>0</v>
      </c>
      <c r="AG1082" s="39">
        <v>0</v>
      </c>
      <c r="AH1082" s="39">
        <v>0</v>
      </c>
      <c r="AI1082" s="39">
        <v>0</v>
      </c>
      <c r="AL1082" s="38">
        <v>41729</v>
      </c>
      <c r="AM1082" s="39">
        <v>6000000</v>
      </c>
      <c r="AN1082" s="39">
        <v>0</v>
      </c>
      <c r="AO1082" s="39">
        <v>0</v>
      </c>
      <c r="AP1082" s="39">
        <v>0</v>
      </c>
      <c r="AQ1082" s="39">
        <v>6000000</v>
      </c>
      <c r="AR1082" s="39">
        <v>0</v>
      </c>
      <c r="AS1082" s="39">
        <v>6000000</v>
      </c>
      <c r="AT1082" s="39">
        <v>0</v>
      </c>
      <c r="AU1082" s="39">
        <v>0</v>
      </c>
      <c r="AV1082" s="39">
        <v>0</v>
      </c>
      <c r="AW1082" s="5">
        <v>0</v>
      </c>
      <c r="AZ1082" s="38">
        <v>42094</v>
      </c>
      <c r="BA1082" s="39">
        <v>6000000</v>
      </c>
      <c r="BB1082" s="39">
        <v>0</v>
      </c>
      <c r="BC1082" s="39">
        <v>0</v>
      </c>
      <c r="BD1082" s="39">
        <v>0</v>
      </c>
      <c r="BE1082" s="39">
        <v>6000000</v>
      </c>
      <c r="BF1082" s="39">
        <v>0</v>
      </c>
      <c r="BG1082" s="39">
        <v>6000000</v>
      </c>
      <c r="BH1082" s="39">
        <v>0</v>
      </c>
      <c r="BI1082" s="39">
        <v>0</v>
      </c>
      <c r="BJ1082" s="39">
        <v>0</v>
      </c>
      <c r="BK1082" s="39">
        <v>0</v>
      </c>
      <c r="BN1082" s="38">
        <v>42460</v>
      </c>
      <c r="BO1082" s="39">
        <v>6000000</v>
      </c>
      <c r="BP1082" s="39">
        <v>0</v>
      </c>
      <c r="BQ1082" s="39">
        <v>0</v>
      </c>
      <c r="BR1082" s="39">
        <v>0</v>
      </c>
      <c r="BS1082" s="39">
        <v>6000000</v>
      </c>
      <c r="BT1082" s="39">
        <v>0</v>
      </c>
      <c r="BU1082" s="39">
        <v>6000000</v>
      </c>
      <c r="BV1082" s="39">
        <v>0</v>
      </c>
      <c r="BW1082" s="39">
        <v>0</v>
      </c>
      <c r="BX1082" s="39">
        <v>0</v>
      </c>
      <c r="BY1082" s="39">
        <v>0</v>
      </c>
      <c r="CB1082" t="s">
        <v>2010</v>
      </c>
      <c r="CC1082" t="s">
        <v>1976</v>
      </c>
      <c r="CD1082" t="s">
        <v>3144</v>
      </c>
      <c r="CE1082" s="3">
        <v>500</v>
      </c>
      <c r="CF1082" s="5">
        <v>938</v>
      </c>
      <c r="CG1082" s="38">
        <v>40999</v>
      </c>
      <c r="CH1082" s="12">
        <v>28939.7</v>
      </c>
      <c r="CI1082" s="12">
        <v>1222.9100000000001</v>
      </c>
      <c r="CJ1082" s="12">
        <v>2.5670039794533501</v>
      </c>
      <c r="CK1082" s="12">
        <v>433.84</v>
      </c>
      <c r="CL1082" s="12">
        <v>23276.935440000001</v>
      </c>
      <c r="CM1082" s="38">
        <v>41364</v>
      </c>
      <c r="CN1082" s="12">
        <v>21982.39</v>
      </c>
      <c r="CO1082" s="12">
        <v>74.819999999999993</v>
      </c>
      <c r="CP1082" s="12">
        <v>-0.411362297859589</v>
      </c>
      <c r="CQ1082" s="12">
        <v>500.19</v>
      </c>
      <c r="CR1082" s="12">
        <v>18022.928520000001</v>
      </c>
      <c r="CS1082" s="38">
        <v>41729</v>
      </c>
      <c r="CT1082" s="12">
        <v>27623.95</v>
      </c>
      <c r="CU1082" s="12">
        <v>443.75</v>
      </c>
      <c r="CV1082" s="12">
        <v>0.359227322134958</v>
      </c>
      <c r="CW1082" s="12">
        <v>765.71</v>
      </c>
      <c r="CX1082" s="12">
        <v>14855.322285</v>
      </c>
      <c r="CY1082" s="38">
        <v>42094</v>
      </c>
      <c r="CZ1082" s="12">
        <v>34909.78</v>
      </c>
      <c r="DA1082" s="12">
        <v>-1754.87</v>
      </c>
      <c r="DB1082" s="12">
        <v>-2.3482841606214002</v>
      </c>
      <c r="DC1082" s="12">
        <v>1216.8800000000001</v>
      </c>
      <c r="DD1082" s="12">
        <v>58070.170879999998</v>
      </c>
      <c r="DE1082" s="38">
        <v>42460</v>
      </c>
      <c r="DF1082" s="12">
        <v>39221.447999999997</v>
      </c>
      <c r="DG1082" s="12">
        <v>-1400.434</v>
      </c>
      <c r="DH1082" s="12">
        <v>-1.00961091070778</v>
      </c>
      <c r="DI1082" s="12">
        <v>1526.635</v>
      </c>
      <c r="DJ1082" s="12">
        <v>50345.170299999998</v>
      </c>
      <c r="DK1082" t="s">
        <v>5322</v>
      </c>
      <c r="DL1082" s="40">
        <v>20</v>
      </c>
      <c r="DM1082" s="5">
        <v>532708</v>
      </c>
      <c r="DN1082" s="5">
        <v>532178</v>
      </c>
      <c r="DO1082" s="5">
        <v>507878</v>
      </c>
      <c r="DP1082" s="5">
        <v>533033</v>
      </c>
      <c r="DR1082" s="38">
        <v>36669</v>
      </c>
      <c r="DS1082" t="s">
        <v>1948</v>
      </c>
    </row>
    <row r="1083" spans="1:123" ht="15" customHeight="1" x14ac:dyDescent="0.35">
      <c r="A1083" s="34" t="s">
        <v>1472</v>
      </c>
      <c r="B1083" s="35">
        <v>500674</v>
      </c>
      <c r="C1083" s="34" t="s">
        <v>1473</v>
      </c>
      <c r="D1083" s="36" t="s">
        <v>5323</v>
      </c>
      <c r="E1083" t="s">
        <v>1939</v>
      </c>
      <c r="F1083" t="s">
        <v>1940</v>
      </c>
      <c r="G1083" s="37" t="s">
        <v>5324</v>
      </c>
      <c r="H1083" s="38">
        <v>20012</v>
      </c>
      <c r="I1083" t="s">
        <v>1942</v>
      </c>
      <c r="J1083" s="38">
        <v>40908</v>
      </c>
      <c r="K1083" s="39">
        <v>7960497</v>
      </c>
      <c r="L1083" s="39">
        <v>676800</v>
      </c>
      <c r="M1083" s="39">
        <v>1417493</v>
      </c>
      <c r="N1083" s="39">
        <v>0</v>
      </c>
      <c r="O1083" s="39">
        <v>10054790</v>
      </c>
      <c r="P1083" s="39">
        <v>0</v>
      </c>
      <c r="Q1083" s="39">
        <v>10054790</v>
      </c>
      <c r="R1083" s="39">
        <v>0</v>
      </c>
      <c r="S1083" s="39">
        <v>0</v>
      </c>
      <c r="T1083" s="39">
        <v>0</v>
      </c>
      <c r="U1083" s="39">
        <v>0</v>
      </c>
      <c r="X1083" s="38">
        <v>41274</v>
      </c>
      <c r="Y1083" s="39">
        <v>8359200</v>
      </c>
      <c r="Z1083" s="39">
        <v>712800</v>
      </c>
      <c r="AA1083" s="39">
        <v>1485108</v>
      </c>
      <c r="AB1083" s="39">
        <v>0</v>
      </c>
      <c r="AC1083" s="39">
        <v>10557108</v>
      </c>
      <c r="AD1083" s="39">
        <v>0</v>
      </c>
      <c r="AE1083" s="39">
        <v>10557108</v>
      </c>
      <c r="AF1083" s="39">
        <v>0</v>
      </c>
      <c r="AG1083" s="39">
        <v>0</v>
      </c>
      <c r="AH1083" s="39">
        <v>0</v>
      </c>
      <c r="AI1083" s="39">
        <v>0</v>
      </c>
      <c r="AL1083" s="38">
        <v>41639</v>
      </c>
      <c r="AM1083" s="39">
        <v>8626776</v>
      </c>
      <c r="AN1083" s="39">
        <v>736200</v>
      </c>
      <c r="AO1083" s="39">
        <v>2128656</v>
      </c>
      <c r="AP1083" s="39">
        <v>0</v>
      </c>
      <c r="AQ1083" s="39">
        <v>11491632</v>
      </c>
      <c r="AR1083" s="39">
        <v>0</v>
      </c>
      <c r="AS1083" s="39">
        <v>11491632</v>
      </c>
      <c r="AT1083" s="39">
        <v>0</v>
      </c>
      <c r="AU1083" s="39">
        <v>0</v>
      </c>
      <c r="AV1083" s="39">
        <v>0</v>
      </c>
      <c r="AW1083" s="5">
        <v>0</v>
      </c>
      <c r="AZ1083" s="38">
        <v>42004</v>
      </c>
      <c r="BA1083" s="39">
        <v>8857102</v>
      </c>
      <c r="BB1083" s="39">
        <v>741600</v>
      </c>
      <c r="BC1083" s="39">
        <v>1538310</v>
      </c>
      <c r="BD1083" s="39">
        <v>0</v>
      </c>
      <c r="BE1083" s="39">
        <v>11137012</v>
      </c>
      <c r="BF1083" s="39">
        <v>0</v>
      </c>
      <c r="BG1083" s="39">
        <v>11137012</v>
      </c>
      <c r="BH1083" s="39">
        <v>0</v>
      </c>
      <c r="BI1083" s="39">
        <v>0</v>
      </c>
      <c r="BJ1083" s="39">
        <v>0</v>
      </c>
      <c r="BK1083" s="39">
        <v>0</v>
      </c>
      <c r="BN1083" s="38">
        <v>42369</v>
      </c>
      <c r="BO1083" s="39">
        <v>12540000</v>
      </c>
      <c r="BP1083" s="39">
        <v>0</v>
      </c>
      <c r="BQ1083" s="39">
        <v>2610000</v>
      </c>
      <c r="BR1083" s="39">
        <v>0</v>
      </c>
      <c r="BS1083" s="39">
        <v>15150000</v>
      </c>
      <c r="BT1083" s="39">
        <v>0</v>
      </c>
      <c r="BU1083" s="39">
        <v>15150000</v>
      </c>
      <c r="BV1083" s="39">
        <v>0</v>
      </c>
      <c r="BW1083" s="39">
        <v>0</v>
      </c>
      <c r="BX1083" s="39">
        <v>0</v>
      </c>
      <c r="BY1083" s="39">
        <v>0</v>
      </c>
      <c r="CB1083" t="s">
        <v>1944</v>
      </c>
      <c r="CC1083" t="s">
        <v>1998</v>
      </c>
      <c r="CD1083" t="s">
        <v>1999</v>
      </c>
      <c r="CE1083" s="3" t="s">
        <v>1990</v>
      </c>
      <c r="CF1083" s="5">
        <v>3663</v>
      </c>
      <c r="CG1083" s="38">
        <v>40908</v>
      </c>
      <c r="CH1083" s="12">
        <v>13692.3</v>
      </c>
      <c r="CI1083" s="12">
        <v>1911.8</v>
      </c>
      <c r="CJ1083" s="12">
        <v>13.1798128946386</v>
      </c>
      <c r="CK1083" s="12">
        <v>1764.2</v>
      </c>
      <c r="CL1083" s="12">
        <v>53437.952226599999</v>
      </c>
      <c r="CM1083" s="38">
        <v>41274</v>
      </c>
      <c r="CN1083" s="12">
        <v>16972.400000000001</v>
      </c>
      <c r="CO1083" s="12">
        <v>1766.6</v>
      </c>
      <c r="CP1083" s="12">
        <v>11.2743111508209</v>
      </c>
      <c r="CQ1083" s="12">
        <v>2137.8000000000002</v>
      </c>
      <c r="CR1083" s="12">
        <v>52753.942753199997</v>
      </c>
      <c r="CS1083" s="38">
        <v>41639</v>
      </c>
      <c r="CT1083" s="12">
        <v>19448.699999999997</v>
      </c>
      <c r="CU1083" s="12">
        <v>2651.8</v>
      </c>
      <c r="CV1083" s="12">
        <v>15.111478352542299</v>
      </c>
      <c r="CW1083" s="12">
        <v>2421.3000000000002</v>
      </c>
      <c r="CX1083" s="12">
        <v>63622.093274999999</v>
      </c>
      <c r="CY1083" s="38">
        <v>42004</v>
      </c>
      <c r="CZ1083" s="12">
        <v>21241.7</v>
      </c>
      <c r="DA1083" s="12">
        <v>2636.1</v>
      </c>
      <c r="DB1083" s="12">
        <v>12.840390165491501</v>
      </c>
      <c r="DC1083" s="12">
        <v>2882.4</v>
      </c>
      <c r="DD1083" s="12">
        <v>82758.237094800003</v>
      </c>
      <c r="DE1083" s="38">
        <v>42369</v>
      </c>
      <c r="DF1083" s="12">
        <v>23684.2</v>
      </c>
      <c r="DG1083" s="12">
        <v>3214.9</v>
      </c>
      <c r="DH1083" s="12">
        <v>13.880601525834299</v>
      </c>
      <c r="DI1083" s="12">
        <v>3332.8</v>
      </c>
      <c r="DJ1083" s="12">
        <v>100361.6930205</v>
      </c>
      <c r="DK1083" t="s">
        <v>5325</v>
      </c>
      <c r="DL1083" s="41">
        <v>16.650999159865577</v>
      </c>
      <c r="DM1083" s="5">
        <v>500488</v>
      </c>
      <c r="DN1083" s="5">
        <v>530019</v>
      </c>
      <c r="DO1083" s="5">
        <v>500660</v>
      </c>
      <c r="DP1083" s="5">
        <v>532526</v>
      </c>
      <c r="DQ1083" s="5">
        <v>532296</v>
      </c>
      <c r="DR1083" s="38">
        <v>38650</v>
      </c>
      <c r="DS1083" t="s">
        <v>1948</v>
      </c>
    </row>
    <row r="1084" spans="1:123" ht="15" customHeight="1" x14ac:dyDescent="0.35">
      <c r="A1084" s="34" t="s">
        <v>1474</v>
      </c>
      <c r="B1084" s="35">
        <v>534139</v>
      </c>
      <c r="C1084" s="34" t="s">
        <v>1475</v>
      </c>
      <c r="D1084" s="36" t="s">
        <v>5326</v>
      </c>
      <c r="E1084" t="s">
        <v>1939</v>
      </c>
      <c r="F1084" t="s">
        <v>1940</v>
      </c>
      <c r="G1084" s="37" t="s">
        <v>5327</v>
      </c>
      <c r="H1084" s="38">
        <v>22657</v>
      </c>
      <c r="I1084" t="s">
        <v>1942</v>
      </c>
      <c r="J1084" s="38">
        <v>40999</v>
      </c>
      <c r="K1084" s="39">
        <v>479695</v>
      </c>
      <c r="L1084" s="39">
        <v>0</v>
      </c>
      <c r="M1084" s="39">
        <v>1011913</v>
      </c>
      <c r="N1084" s="39">
        <v>0</v>
      </c>
      <c r="O1084" s="39">
        <v>1491608</v>
      </c>
      <c r="P1084" s="39">
        <v>0</v>
      </c>
      <c r="Q1084" s="39">
        <v>1491608</v>
      </c>
      <c r="R1084" s="39">
        <v>0</v>
      </c>
      <c r="S1084" s="39">
        <v>0</v>
      </c>
      <c r="T1084" s="39">
        <v>0</v>
      </c>
      <c r="U1084" s="39">
        <v>0</v>
      </c>
      <c r="X1084" s="38">
        <v>41364</v>
      </c>
      <c r="Y1084" s="39">
        <v>2700000</v>
      </c>
      <c r="Z1084" s="39">
        <v>0</v>
      </c>
      <c r="AA1084" s="39">
        <v>5048593</v>
      </c>
      <c r="AB1084" s="39">
        <v>0</v>
      </c>
      <c r="AC1084" s="39">
        <v>7748593</v>
      </c>
      <c r="AD1084" s="39">
        <v>0</v>
      </c>
      <c r="AE1084" s="39">
        <v>7748593</v>
      </c>
      <c r="AF1084" s="39">
        <v>0</v>
      </c>
      <c r="AG1084" s="39">
        <v>0</v>
      </c>
      <c r="AH1084" s="39">
        <v>0</v>
      </c>
      <c r="AI1084" s="39">
        <v>0</v>
      </c>
      <c r="AL1084" s="38">
        <v>41729</v>
      </c>
      <c r="AM1084" s="39">
        <v>2925546</v>
      </c>
      <c r="AN1084" s="39">
        <v>0</v>
      </c>
      <c r="AO1084" s="39">
        <v>5132464</v>
      </c>
      <c r="AP1084" s="39">
        <v>0</v>
      </c>
      <c r="AQ1084" s="39">
        <v>8058010</v>
      </c>
      <c r="AR1084" s="39">
        <v>0</v>
      </c>
      <c r="AS1084" s="39">
        <v>8058010</v>
      </c>
      <c r="AT1084" s="39">
        <v>0</v>
      </c>
      <c r="AU1084" s="39">
        <v>0</v>
      </c>
      <c r="AV1084" s="39">
        <v>0</v>
      </c>
      <c r="AW1084" s="5">
        <v>0</v>
      </c>
      <c r="AZ1084" s="38">
        <v>42094</v>
      </c>
      <c r="BA1084" s="39">
        <v>3231653</v>
      </c>
      <c r="BB1084" s="39">
        <v>0</v>
      </c>
      <c r="BC1084" s="39">
        <v>3093019</v>
      </c>
      <c r="BD1084" s="39">
        <v>0</v>
      </c>
      <c r="BE1084" s="39">
        <v>6324672</v>
      </c>
      <c r="BF1084" s="39">
        <v>0</v>
      </c>
      <c r="BG1084" s="39">
        <v>6324672</v>
      </c>
      <c r="BH1084" s="39">
        <v>0</v>
      </c>
      <c r="BI1084" s="39">
        <v>0</v>
      </c>
      <c r="BJ1084" s="39">
        <v>0</v>
      </c>
      <c r="BK1084" s="39">
        <v>0</v>
      </c>
      <c r="BN1084" s="38">
        <v>42460</v>
      </c>
      <c r="BO1084" s="39">
        <v>5711112</v>
      </c>
      <c r="BP1084" s="39">
        <v>0</v>
      </c>
      <c r="BQ1084" s="39">
        <v>6196111</v>
      </c>
      <c r="BR1084" s="39">
        <v>0</v>
      </c>
      <c r="BS1084" s="39">
        <v>11907223</v>
      </c>
      <c r="BT1084" s="39">
        <v>90000</v>
      </c>
      <c r="BU1084" s="39">
        <v>11997223</v>
      </c>
      <c r="BV1084" s="39">
        <v>0</v>
      </c>
      <c r="BW1084" s="39">
        <v>0</v>
      </c>
      <c r="BX1084" s="39">
        <v>0</v>
      </c>
      <c r="BY1084" s="39">
        <v>0</v>
      </c>
      <c r="BZ1084" t="s">
        <v>5328</v>
      </c>
      <c r="CA1084" t="s">
        <v>5328</v>
      </c>
      <c r="CB1084" t="s">
        <v>1944</v>
      </c>
      <c r="CC1084" t="s">
        <v>1976</v>
      </c>
      <c r="CD1084" t="s">
        <v>1977</v>
      </c>
      <c r="CE1084" s="3">
        <v>500</v>
      </c>
      <c r="CF1084" s="5">
        <v>1900</v>
      </c>
      <c r="CG1084" s="38">
        <v>40999</v>
      </c>
      <c r="CH1084" s="12">
        <v>13535.01</v>
      </c>
      <c r="CI1084" s="12">
        <v>397.65</v>
      </c>
      <c r="CJ1084" s="12">
        <v>6.4454587597617898</v>
      </c>
      <c r="CK1084" s="12">
        <v>1224.3800000000001</v>
      </c>
      <c r="CL1084" s="12">
        <v>15948.2391345</v>
      </c>
      <c r="CM1084" s="38">
        <v>41364</v>
      </c>
      <c r="CN1084" s="12">
        <v>13172.439999999999</v>
      </c>
      <c r="CO1084" s="12">
        <v>-284.58999999999997</v>
      </c>
      <c r="CP1084" s="12">
        <v>-2.2519886605300599</v>
      </c>
      <c r="CQ1084" s="12">
        <v>1482.69</v>
      </c>
      <c r="CR1084" s="12">
        <v>17191.580116500001</v>
      </c>
      <c r="CS1084" s="38">
        <v>41729</v>
      </c>
      <c r="CT1084" s="12">
        <v>12606.84</v>
      </c>
      <c r="CU1084" s="12">
        <v>-1249.27</v>
      </c>
      <c r="CV1084" s="12">
        <v>-10.1354645931722</v>
      </c>
      <c r="CW1084" s="12">
        <v>1434.69</v>
      </c>
      <c r="CX1084" s="12">
        <v>20706.409431</v>
      </c>
      <c r="CY1084" s="38">
        <v>42094</v>
      </c>
      <c r="CZ1084" s="12">
        <v>13800.509999999998</v>
      </c>
      <c r="DA1084" s="12">
        <v>-285.39999999999998</v>
      </c>
      <c r="DB1084" s="12">
        <v>-2.26696040246093</v>
      </c>
      <c r="DC1084" s="12">
        <v>1516.96</v>
      </c>
      <c r="DD1084" s="12">
        <v>51837.754787999998</v>
      </c>
      <c r="DE1084" s="38">
        <v>42460</v>
      </c>
      <c r="DF1084" s="12">
        <v>14132.15</v>
      </c>
      <c r="DG1084" s="12">
        <v>-181.95</v>
      </c>
      <c r="DH1084" s="12">
        <v>-1.37990241712338</v>
      </c>
      <c r="DI1084" s="12">
        <v>1681.77</v>
      </c>
      <c r="DJ1084" s="12">
        <v>34945.05471525</v>
      </c>
      <c r="DK1084" t="s">
        <v>5329</v>
      </c>
      <c r="DL1084" s="41">
        <v>13.554007801304579</v>
      </c>
      <c r="DM1084" s="5">
        <v>533281</v>
      </c>
      <c r="DN1084" s="5">
        <v>500249</v>
      </c>
      <c r="DO1084" s="5">
        <v>517496</v>
      </c>
      <c r="DR1084" s="38">
        <v>40893</v>
      </c>
      <c r="DS1084" t="s">
        <v>1948</v>
      </c>
    </row>
    <row r="1085" spans="1:123" ht="15" customHeight="1" x14ac:dyDescent="0.35">
      <c r="A1085" s="34" t="s">
        <v>1474</v>
      </c>
      <c r="B1085" s="35">
        <v>534139</v>
      </c>
      <c r="C1085" s="34" t="s">
        <v>1476</v>
      </c>
      <c r="D1085" s="36" t="s">
        <v>5330</v>
      </c>
      <c r="E1085" s="34" t="s">
        <v>2013</v>
      </c>
      <c r="F1085" t="s">
        <v>1951</v>
      </c>
      <c r="G1085" s="37" t="s">
        <v>5331</v>
      </c>
      <c r="H1085" s="38">
        <v>27529</v>
      </c>
      <c r="I1085" t="s">
        <v>1942</v>
      </c>
      <c r="J1085" s="38">
        <v>40999</v>
      </c>
      <c r="K1085" s="39">
        <v>0</v>
      </c>
      <c r="L1085" s="39">
        <v>0</v>
      </c>
      <c r="M1085" s="39">
        <v>0</v>
      </c>
      <c r="N1085" s="39">
        <v>0</v>
      </c>
      <c r="O1085" s="39">
        <v>0</v>
      </c>
      <c r="P1085" s="39">
        <v>0</v>
      </c>
      <c r="Q1085" s="39">
        <v>0</v>
      </c>
      <c r="R1085" s="39">
        <v>0</v>
      </c>
      <c r="S1085" s="39">
        <v>0</v>
      </c>
      <c r="T1085" s="39">
        <v>0</v>
      </c>
      <c r="U1085" s="39">
        <v>0</v>
      </c>
      <c r="W1085" t="s">
        <v>1943</v>
      </c>
      <c r="X1085" s="38">
        <v>41364</v>
      </c>
      <c r="Y1085" s="39">
        <v>0</v>
      </c>
      <c r="Z1085" s="39">
        <v>0</v>
      </c>
      <c r="AA1085" s="39">
        <v>0</v>
      </c>
      <c r="AB1085" s="39">
        <v>0</v>
      </c>
      <c r="AC1085" s="39">
        <v>0</v>
      </c>
      <c r="AD1085" s="39">
        <v>0</v>
      </c>
      <c r="AE1085" s="39">
        <v>0</v>
      </c>
      <c r="AF1085" s="39">
        <v>0</v>
      </c>
      <c r="AG1085" s="39">
        <v>0</v>
      </c>
      <c r="AH1085" s="39">
        <v>0</v>
      </c>
      <c r="AI1085" s="39">
        <v>0</v>
      </c>
      <c r="AK1085" t="s">
        <v>1943</v>
      </c>
      <c r="AL1085" s="38">
        <v>41729</v>
      </c>
      <c r="AM1085" s="39">
        <v>0</v>
      </c>
      <c r="AN1085" s="39">
        <v>0</v>
      </c>
      <c r="AO1085" s="39">
        <v>0</v>
      </c>
      <c r="AP1085" s="39">
        <v>0</v>
      </c>
      <c r="AQ1085" s="39">
        <v>0</v>
      </c>
      <c r="AR1085" s="39">
        <v>0</v>
      </c>
      <c r="AS1085" s="39">
        <v>0</v>
      </c>
      <c r="AT1085" s="39">
        <v>0</v>
      </c>
      <c r="AU1085" s="39">
        <v>0</v>
      </c>
      <c r="AV1085" s="39">
        <v>0</v>
      </c>
      <c r="AW1085" s="5">
        <v>0</v>
      </c>
      <c r="AY1085" t="s">
        <v>1943</v>
      </c>
      <c r="AZ1085" s="38">
        <v>42094</v>
      </c>
      <c r="BA1085" s="39">
        <v>0</v>
      </c>
      <c r="BB1085" s="39">
        <v>0</v>
      </c>
      <c r="BC1085" s="39">
        <v>0</v>
      </c>
      <c r="BD1085" s="39">
        <v>0</v>
      </c>
      <c r="BE1085" s="39">
        <v>0</v>
      </c>
      <c r="BF1085" s="39">
        <v>0</v>
      </c>
      <c r="BG1085" s="39">
        <v>0</v>
      </c>
      <c r="BH1085" s="39">
        <v>0</v>
      </c>
      <c r="BI1085" s="39">
        <v>0</v>
      </c>
      <c r="BJ1085" s="39">
        <v>0</v>
      </c>
      <c r="BK1085" s="39">
        <v>0</v>
      </c>
      <c r="BM1085" t="s">
        <v>1943</v>
      </c>
      <c r="BN1085" s="38">
        <v>42460</v>
      </c>
      <c r="BO1085" s="39">
        <v>424425</v>
      </c>
      <c r="BP1085" s="39">
        <v>0</v>
      </c>
      <c r="BQ1085" s="39">
        <v>433609</v>
      </c>
      <c r="BR1085" s="39">
        <v>0</v>
      </c>
      <c r="BS1085" s="39">
        <v>858034</v>
      </c>
      <c r="BT1085" s="39">
        <v>0</v>
      </c>
      <c r="BU1085" s="39">
        <v>858034</v>
      </c>
      <c r="BV1085" s="39">
        <v>0</v>
      </c>
      <c r="BW1085" s="39">
        <v>0</v>
      </c>
      <c r="BX1085" s="39">
        <v>0</v>
      </c>
      <c r="BY1085" s="39">
        <v>0</v>
      </c>
      <c r="BZ1085" t="s">
        <v>5332</v>
      </c>
      <c r="CA1085" t="s">
        <v>5332</v>
      </c>
      <c r="CB1085" t="s">
        <v>2015</v>
      </c>
      <c r="CC1085" t="s">
        <v>1976</v>
      </c>
      <c r="CD1085" t="s">
        <v>1977</v>
      </c>
      <c r="CE1085" s="3">
        <v>500</v>
      </c>
      <c r="CF1085" s="5">
        <v>1900</v>
      </c>
      <c r="CG1085" s="38">
        <v>40999</v>
      </c>
      <c r="CH1085" s="12">
        <v>13535.01</v>
      </c>
      <c r="CI1085" s="12">
        <v>397.65</v>
      </c>
      <c r="CJ1085" s="12">
        <v>6.4454587597617898</v>
      </c>
      <c r="CK1085" s="12">
        <v>1224.3800000000001</v>
      </c>
      <c r="CL1085" s="12">
        <v>15948.2391345</v>
      </c>
      <c r="CM1085" s="38">
        <v>41364</v>
      </c>
      <c r="CN1085" s="12">
        <v>13172.439999999999</v>
      </c>
      <c r="CO1085" s="12">
        <v>-284.58999999999997</v>
      </c>
      <c r="CP1085" s="12">
        <v>-2.2519886605300599</v>
      </c>
      <c r="CQ1085" s="12">
        <v>1482.69</v>
      </c>
      <c r="CR1085" s="12">
        <v>17191.580116500001</v>
      </c>
      <c r="CS1085" s="38">
        <v>41729</v>
      </c>
      <c r="CT1085" s="12">
        <v>12606.84</v>
      </c>
      <c r="CU1085" s="12">
        <v>-1249.27</v>
      </c>
      <c r="CV1085" s="12">
        <v>-10.1354645931722</v>
      </c>
      <c r="CW1085" s="12">
        <v>1434.69</v>
      </c>
      <c r="CX1085" s="12">
        <v>20706.409431</v>
      </c>
      <c r="CY1085" s="38">
        <v>42094</v>
      </c>
      <c r="CZ1085" s="12">
        <v>13800.509999999998</v>
      </c>
      <c r="DA1085" s="12">
        <v>-285.39999999999998</v>
      </c>
      <c r="DB1085" s="12">
        <v>-2.26696040246093</v>
      </c>
      <c r="DC1085" s="12">
        <v>1516.96</v>
      </c>
      <c r="DD1085" s="12">
        <v>51837.754787999998</v>
      </c>
      <c r="DE1085" s="38">
        <v>42460</v>
      </c>
      <c r="DF1085" s="12">
        <v>14132.15</v>
      </c>
      <c r="DG1085" s="12">
        <v>-181.95</v>
      </c>
      <c r="DH1085" s="12">
        <v>-1.37990241712338</v>
      </c>
      <c r="DI1085" s="12">
        <v>1681.77</v>
      </c>
      <c r="DJ1085" s="12">
        <v>34945.05471525</v>
      </c>
      <c r="DK1085" t="s">
        <v>5333</v>
      </c>
      <c r="DL1085" s="41">
        <v>0.96937429018236743</v>
      </c>
      <c r="DM1085" s="5">
        <v>533281</v>
      </c>
      <c r="DN1085" s="5">
        <v>500249</v>
      </c>
      <c r="DO1085" s="5">
        <v>517496</v>
      </c>
      <c r="DR1085" s="38">
        <v>42404</v>
      </c>
      <c r="DS1085" t="s">
        <v>1948</v>
      </c>
    </row>
    <row r="1086" spans="1:123" ht="15" customHeight="1" x14ac:dyDescent="0.35">
      <c r="A1086" s="34" t="s">
        <v>1477</v>
      </c>
      <c r="B1086" s="56">
        <v>512529</v>
      </c>
      <c r="C1086" s="34" t="s">
        <v>1478</v>
      </c>
      <c r="D1086" s="36" t="s">
        <v>5334</v>
      </c>
      <c r="E1086" t="s">
        <v>2123</v>
      </c>
      <c r="F1086" t="s">
        <v>1951</v>
      </c>
      <c r="G1086" s="37" t="s">
        <v>5335</v>
      </c>
      <c r="H1086" s="38">
        <v>19433</v>
      </c>
      <c r="I1086" t="s">
        <v>1942</v>
      </c>
      <c r="J1086" s="38">
        <v>40999</v>
      </c>
      <c r="K1086" s="39">
        <v>9990000</v>
      </c>
      <c r="L1086" s="39">
        <v>0</v>
      </c>
      <c r="M1086" s="39">
        <v>0</v>
      </c>
      <c r="N1086" s="39">
        <v>0</v>
      </c>
      <c r="O1086" s="39">
        <v>9990000</v>
      </c>
      <c r="P1086" s="39">
        <v>0</v>
      </c>
      <c r="Q1086" s="39">
        <v>9990000</v>
      </c>
      <c r="R1086" s="39">
        <v>0</v>
      </c>
      <c r="S1086" s="39">
        <v>0</v>
      </c>
      <c r="T1086" s="39">
        <v>0</v>
      </c>
      <c r="U1086" s="39">
        <v>0</v>
      </c>
      <c r="X1086" s="38">
        <v>41364</v>
      </c>
      <c r="Y1086" s="39">
        <v>14950000</v>
      </c>
      <c r="Z1086" s="39">
        <v>0</v>
      </c>
      <c r="AA1086" s="39">
        <v>0</v>
      </c>
      <c r="AB1086" s="39">
        <v>0</v>
      </c>
      <c r="AC1086" s="39">
        <v>14950000</v>
      </c>
      <c r="AD1086" s="39">
        <v>0</v>
      </c>
      <c r="AE1086" s="39">
        <v>14950000</v>
      </c>
      <c r="AF1086" s="39">
        <v>0</v>
      </c>
      <c r="AG1086" s="39">
        <v>0</v>
      </c>
      <c r="AH1086" s="39">
        <v>0</v>
      </c>
      <c r="AI1086" s="39">
        <v>0</v>
      </c>
      <c r="AL1086" s="38">
        <v>41729</v>
      </c>
      <c r="AM1086" s="39">
        <v>12510000</v>
      </c>
      <c r="AN1086" s="39">
        <v>0</v>
      </c>
      <c r="AO1086" s="39">
        <v>0</v>
      </c>
      <c r="AP1086" s="39">
        <v>0</v>
      </c>
      <c r="AQ1086" s="39">
        <v>12510000</v>
      </c>
      <c r="AR1086" s="39">
        <v>7125000</v>
      </c>
      <c r="AS1086" s="39">
        <v>19635000</v>
      </c>
      <c r="AT1086" s="39">
        <v>50000</v>
      </c>
      <c r="AU1086" s="39">
        <v>0</v>
      </c>
      <c r="AV1086" s="39">
        <v>142.5</v>
      </c>
      <c r="AW1086" s="5">
        <v>7125000</v>
      </c>
      <c r="AX1086" t="s">
        <v>5336</v>
      </c>
      <c r="AY1086" t="s">
        <v>5336</v>
      </c>
      <c r="AZ1086" s="38">
        <v>42094</v>
      </c>
      <c r="BA1086" s="39">
        <v>12110000</v>
      </c>
      <c r="BB1086" s="39">
        <v>390000</v>
      </c>
      <c r="BC1086" s="39">
        <v>0</v>
      </c>
      <c r="BD1086" s="39">
        <v>1070000</v>
      </c>
      <c r="BE1086" s="39">
        <v>13570000</v>
      </c>
      <c r="BF1086" s="39">
        <v>0</v>
      </c>
      <c r="BG1086" s="39">
        <v>13570000</v>
      </c>
      <c r="BH1086" s="39">
        <v>0</v>
      </c>
      <c r="BI1086" s="39">
        <v>0</v>
      </c>
      <c r="BJ1086" s="39">
        <v>0</v>
      </c>
      <c r="BK1086" s="39">
        <v>0</v>
      </c>
      <c r="BL1086" t="s">
        <v>5337</v>
      </c>
      <c r="BM1086" t="s">
        <v>5337</v>
      </c>
      <c r="BN1086" s="38">
        <v>42460</v>
      </c>
      <c r="BO1086" s="39">
        <v>13680000</v>
      </c>
      <c r="BP1086" s="39">
        <v>260000</v>
      </c>
      <c r="BQ1086" s="39">
        <v>980000</v>
      </c>
      <c r="BR1086" s="39">
        <v>680000</v>
      </c>
      <c r="BS1086" s="39">
        <v>15600000</v>
      </c>
      <c r="BT1086" s="39">
        <v>0</v>
      </c>
      <c r="BU1086" s="39">
        <v>15600000</v>
      </c>
      <c r="BV1086" s="39">
        <v>0</v>
      </c>
      <c r="BW1086" s="39">
        <v>0</v>
      </c>
      <c r="BX1086" s="39">
        <v>0</v>
      </c>
      <c r="BY1086" s="39">
        <v>0</v>
      </c>
      <c r="BZ1086" t="s">
        <v>5338</v>
      </c>
      <c r="CA1086" t="s">
        <v>5338</v>
      </c>
      <c r="CB1086" t="s">
        <v>2010</v>
      </c>
      <c r="CC1086" t="s">
        <v>1998</v>
      </c>
      <c r="CD1086" t="s">
        <v>1999</v>
      </c>
      <c r="CE1086" s="3">
        <v>500</v>
      </c>
      <c r="CF1086" s="5">
        <v>725</v>
      </c>
      <c r="CG1086" s="38">
        <v>40999</v>
      </c>
      <c r="CH1086" s="12">
        <v>3562.93</v>
      </c>
      <c r="CI1086" s="12">
        <v>-14.59</v>
      </c>
      <c r="CJ1086" s="12">
        <v>-0.28930732806142301</v>
      </c>
      <c r="CK1086" s="12">
        <v>294.02</v>
      </c>
      <c r="CL1086" s="12">
        <v>1503.65734305</v>
      </c>
      <c r="CM1086" s="38">
        <v>41364</v>
      </c>
      <c r="CN1086" s="12">
        <v>3318.17</v>
      </c>
      <c r="CO1086" s="12">
        <v>-646.91999999999996</v>
      </c>
      <c r="CP1086" s="12">
        <v>-11.234029252028501</v>
      </c>
      <c r="CQ1086" s="12">
        <v>414.68</v>
      </c>
      <c r="CR1086" s="12">
        <v>3120.9695513500001</v>
      </c>
      <c r="CS1086" s="38">
        <v>41729</v>
      </c>
      <c r="CT1086" s="12">
        <v>4593.0600000000004</v>
      </c>
      <c r="CU1086" s="12">
        <v>-1104.93</v>
      </c>
      <c r="CV1086" s="12">
        <v>-18.185723385030101</v>
      </c>
      <c r="CW1086" s="12">
        <v>481.18</v>
      </c>
      <c r="CX1086" s="12">
        <v>5152.6835035000004</v>
      </c>
      <c r="CY1086" s="38">
        <v>42094</v>
      </c>
      <c r="CZ1086" s="12">
        <v>4753.22</v>
      </c>
      <c r="DA1086" s="12">
        <v>-117.61</v>
      </c>
      <c r="DB1086" s="12">
        <v>-1.5198487517235799</v>
      </c>
      <c r="DC1086" s="12">
        <v>623.91</v>
      </c>
      <c r="DD1086" s="12">
        <v>15596.223715599999</v>
      </c>
      <c r="DE1086" s="38">
        <v>42460</v>
      </c>
      <c r="DF1086" s="12">
        <v>6451.22</v>
      </c>
      <c r="DG1086" s="12">
        <v>-197.85</v>
      </c>
      <c r="DH1086" s="12">
        <v>-1.6924808852740001</v>
      </c>
      <c r="DI1086" s="12">
        <v>872.48</v>
      </c>
      <c r="DJ1086" s="12">
        <v>34877.778947999999</v>
      </c>
      <c r="DK1086" t="s">
        <v>5339</v>
      </c>
      <c r="DL1086" s="40">
        <v>58.4</v>
      </c>
      <c r="DM1086" s="5">
        <v>524404</v>
      </c>
      <c r="DN1086" s="5">
        <v>524816</v>
      </c>
      <c r="DO1086" s="5">
        <v>530549</v>
      </c>
      <c r="DP1086" s="5">
        <v>539551</v>
      </c>
      <c r="DQ1086" s="5">
        <v>532391</v>
      </c>
      <c r="DR1086" s="38">
        <v>40185</v>
      </c>
      <c r="DS1086" t="s">
        <v>1948</v>
      </c>
    </row>
    <row r="1087" spans="1:123" ht="15" customHeight="1" x14ac:dyDescent="0.35">
      <c r="A1087" s="34" t="s">
        <v>1477</v>
      </c>
      <c r="B1087" s="56">
        <v>512529</v>
      </c>
      <c r="C1087" s="34" t="s">
        <v>1479</v>
      </c>
      <c r="D1087" s="36" t="s">
        <v>5340</v>
      </c>
      <c r="E1087" t="s">
        <v>1939</v>
      </c>
      <c r="F1087" t="s">
        <v>1940</v>
      </c>
      <c r="G1087" s="37" t="s">
        <v>5341</v>
      </c>
      <c r="H1087" s="38">
        <v>24476</v>
      </c>
      <c r="I1087" t="s">
        <v>1942</v>
      </c>
      <c r="J1087" s="38">
        <v>40999</v>
      </c>
      <c r="K1087" s="39">
        <v>0</v>
      </c>
      <c r="L1087" s="39">
        <v>0</v>
      </c>
      <c r="M1087" s="39">
        <v>0</v>
      </c>
      <c r="N1087" s="39">
        <v>0</v>
      </c>
      <c r="O1087" s="39">
        <v>0</v>
      </c>
      <c r="P1087" s="39">
        <v>0</v>
      </c>
      <c r="Q1087" s="39">
        <v>0</v>
      </c>
      <c r="R1087" s="39">
        <v>0</v>
      </c>
      <c r="S1087" s="39">
        <v>0</v>
      </c>
      <c r="T1087" s="39">
        <v>0</v>
      </c>
      <c r="U1087" s="39">
        <v>0</v>
      </c>
      <c r="W1087" t="s">
        <v>1943</v>
      </c>
      <c r="X1087" s="38">
        <v>41364</v>
      </c>
      <c r="Y1087" s="39">
        <v>0</v>
      </c>
      <c r="Z1087" s="39">
        <v>0</v>
      </c>
      <c r="AA1087" s="39">
        <v>0</v>
      </c>
      <c r="AB1087" s="39">
        <v>0</v>
      </c>
      <c r="AC1087" s="39">
        <v>0</v>
      </c>
      <c r="AD1087" s="39">
        <v>0</v>
      </c>
      <c r="AE1087" s="39">
        <v>0</v>
      </c>
      <c r="AF1087" s="39">
        <v>0</v>
      </c>
      <c r="AG1087" s="39">
        <v>0</v>
      </c>
      <c r="AH1087" s="39">
        <v>0</v>
      </c>
      <c r="AI1087" s="39">
        <v>0</v>
      </c>
      <c r="AK1087" t="s">
        <v>1943</v>
      </c>
      <c r="AL1087" s="38">
        <v>41729</v>
      </c>
      <c r="AM1087" s="39">
        <v>0</v>
      </c>
      <c r="AN1087" s="39">
        <v>0</v>
      </c>
      <c r="AO1087" s="39">
        <v>0</v>
      </c>
      <c r="AP1087" s="39">
        <v>0</v>
      </c>
      <c r="AQ1087" s="39">
        <v>0</v>
      </c>
      <c r="AR1087" s="39">
        <v>0</v>
      </c>
      <c r="AS1087" s="39">
        <v>0</v>
      </c>
      <c r="AT1087" s="39">
        <v>0</v>
      </c>
      <c r="AU1087" s="39">
        <v>0</v>
      </c>
      <c r="AV1087" s="39">
        <v>0</v>
      </c>
      <c r="AW1087" s="5">
        <v>0</v>
      </c>
      <c r="AY1087" t="s">
        <v>1943</v>
      </c>
      <c r="AZ1087" s="38">
        <v>42094</v>
      </c>
      <c r="BA1087" s="39">
        <v>6220000</v>
      </c>
      <c r="BB1087" s="39">
        <v>170000</v>
      </c>
      <c r="BC1087" s="39">
        <v>0</v>
      </c>
      <c r="BD1087" s="39">
        <v>540000</v>
      </c>
      <c r="BE1087" s="39">
        <v>6930000</v>
      </c>
      <c r="BF1087" s="39">
        <v>200000000</v>
      </c>
      <c r="BG1087" s="39">
        <v>206930000</v>
      </c>
      <c r="BH1087" s="39">
        <v>300000</v>
      </c>
      <c r="BI1087" s="39">
        <v>0</v>
      </c>
      <c r="BJ1087" s="39">
        <v>666.66666666666663</v>
      </c>
      <c r="BK1087" s="39">
        <v>200000000</v>
      </c>
      <c r="BL1087" t="s">
        <v>5338</v>
      </c>
      <c r="BM1087" t="s">
        <v>5338</v>
      </c>
      <c r="BN1087" s="38">
        <v>42460</v>
      </c>
      <c r="BO1087" s="39">
        <v>15950000</v>
      </c>
      <c r="BP1087" s="39">
        <v>440000</v>
      </c>
      <c r="BQ1087" s="39">
        <v>3540000</v>
      </c>
      <c r="BR1087" s="39">
        <v>1420000</v>
      </c>
      <c r="BS1087" s="39">
        <v>21350000</v>
      </c>
      <c r="BT1087" s="39">
        <v>0</v>
      </c>
      <c r="BU1087" s="39">
        <v>21350000</v>
      </c>
      <c r="BV1087" s="39">
        <v>0</v>
      </c>
      <c r="BW1087" s="39">
        <v>0</v>
      </c>
      <c r="BX1087" s="39">
        <v>0</v>
      </c>
      <c r="BY1087" s="39">
        <v>0</v>
      </c>
      <c r="BZ1087" t="s">
        <v>5337</v>
      </c>
      <c r="CA1087" t="s">
        <v>5337</v>
      </c>
      <c r="CB1087" t="s">
        <v>1944</v>
      </c>
      <c r="CC1087" t="s">
        <v>1998</v>
      </c>
      <c r="CD1087" t="s">
        <v>1999</v>
      </c>
      <c r="CE1087" s="3">
        <v>500</v>
      </c>
      <c r="CF1087" s="5">
        <v>725</v>
      </c>
      <c r="CG1087" s="38">
        <v>40999</v>
      </c>
      <c r="CH1087" s="12">
        <v>3562.93</v>
      </c>
      <c r="CI1087" s="12">
        <v>-14.59</v>
      </c>
      <c r="CJ1087" s="12">
        <v>-0.28930732806142301</v>
      </c>
      <c r="CK1087" s="12">
        <v>294.02</v>
      </c>
      <c r="CL1087" s="12">
        <v>1503.65734305</v>
      </c>
      <c r="CM1087" s="38">
        <v>41364</v>
      </c>
      <c r="CN1087" s="12">
        <v>3318.17</v>
      </c>
      <c r="CO1087" s="12">
        <v>-646.91999999999996</v>
      </c>
      <c r="CP1087" s="12">
        <v>-11.234029252028501</v>
      </c>
      <c r="CQ1087" s="12">
        <v>414.68</v>
      </c>
      <c r="CR1087" s="12">
        <v>3120.9695513500001</v>
      </c>
      <c r="CS1087" s="38">
        <v>41729</v>
      </c>
      <c r="CT1087" s="12">
        <v>4593.0600000000004</v>
      </c>
      <c r="CU1087" s="12">
        <v>-1104.93</v>
      </c>
      <c r="CV1087" s="12">
        <v>-18.185723385030101</v>
      </c>
      <c r="CW1087" s="12">
        <v>481.18</v>
      </c>
      <c r="CX1087" s="12">
        <v>5152.6835035000004</v>
      </c>
      <c r="CY1087" s="38">
        <v>42094</v>
      </c>
      <c r="CZ1087" s="12">
        <v>4753.22</v>
      </c>
      <c r="DA1087" s="12">
        <v>-117.61</v>
      </c>
      <c r="DB1087" s="12">
        <v>-1.5198487517235799</v>
      </c>
      <c r="DC1087" s="12">
        <v>623.91</v>
      </c>
      <c r="DD1087" s="12">
        <v>15596.223715599999</v>
      </c>
      <c r="DE1087" s="38">
        <v>42460</v>
      </c>
      <c r="DF1087" s="12">
        <v>6451.22</v>
      </c>
      <c r="DG1087" s="12">
        <v>-197.85</v>
      </c>
      <c r="DH1087" s="12">
        <v>-1.6924808852740001</v>
      </c>
      <c r="DI1087" s="12">
        <v>872.48</v>
      </c>
      <c r="DJ1087" s="12">
        <v>34877.778947999999</v>
      </c>
      <c r="DK1087" t="s">
        <v>5342</v>
      </c>
      <c r="DL1087" s="40">
        <v>88.1</v>
      </c>
      <c r="DM1087" s="5">
        <v>524404</v>
      </c>
      <c r="DN1087" s="5">
        <v>524816</v>
      </c>
      <c r="DO1087" s="5">
        <v>530549</v>
      </c>
      <c r="DP1087" s="5">
        <v>539551</v>
      </c>
      <c r="DQ1087" s="5">
        <v>532391</v>
      </c>
      <c r="DR1087" s="38">
        <v>41955</v>
      </c>
      <c r="DS1087" t="s">
        <v>1948</v>
      </c>
    </row>
    <row r="1088" spans="1:123" ht="15" customHeight="1" x14ac:dyDescent="0.35">
      <c r="A1088" s="34" t="s">
        <v>1480</v>
      </c>
      <c r="B1088" s="35">
        <v>538666</v>
      </c>
      <c r="C1088" s="34" t="s">
        <v>1483</v>
      </c>
      <c r="D1088" s="36" t="s">
        <v>5343</v>
      </c>
      <c r="E1088" t="s">
        <v>2031</v>
      </c>
      <c r="F1088" t="s">
        <v>1940</v>
      </c>
      <c r="G1088" s="37" t="s">
        <v>5344</v>
      </c>
      <c r="H1088" s="38">
        <v>17003</v>
      </c>
      <c r="I1088" t="s">
        <v>1959</v>
      </c>
      <c r="J1088" s="38">
        <v>40999</v>
      </c>
      <c r="K1088" s="39">
        <v>0</v>
      </c>
      <c r="L1088" s="39">
        <v>0</v>
      </c>
      <c r="M1088" s="39">
        <v>0</v>
      </c>
      <c r="N1088" s="39">
        <v>0</v>
      </c>
      <c r="O1088" s="39">
        <v>0</v>
      </c>
      <c r="P1088" s="39">
        <v>0</v>
      </c>
      <c r="Q1088" s="39">
        <v>0</v>
      </c>
      <c r="R1088" s="39">
        <v>0</v>
      </c>
      <c r="S1088" s="39">
        <v>0</v>
      </c>
      <c r="T1088" s="39">
        <v>0</v>
      </c>
      <c r="U1088" s="39">
        <v>0</v>
      </c>
      <c r="X1088" s="38">
        <v>41364</v>
      </c>
      <c r="Y1088" s="39">
        <v>0</v>
      </c>
      <c r="Z1088" s="39">
        <v>0</v>
      </c>
      <c r="AA1088" s="39">
        <v>0</v>
      </c>
      <c r="AB1088" s="39">
        <v>0</v>
      </c>
      <c r="AC1088" s="39">
        <v>0</v>
      </c>
      <c r="AD1088" s="39">
        <v>0</v>
      </c>
      <c r="AE1088" s="39">
        <v>0</v>
      </c>
      <c r="AF1088" s="39">
        <v>0</v>
      </c>
      <c r="AG1088" s="39">
        <v>0</v>
      </c>
      <c r="AH1088" s="39">
        <v>0</v>
      </c>
      <c r="AI1088" s="39">
        <v>0</v>
      </c>
      <c r="AL1088" s="38">
        <v>41729</v>
      </c>
      <c r="AM1088" s="39">
        <v>0</v>
      </c>
      <c r="AN1088" s="39">
        <v>0</v>
      </c>
      <c r="AO1088" s="39">
        <v>0</v>
      </c>
      <c r="AP1088" s="39">
        <v>0</v>
      </c>
      <c r="AQ1088" s="39">
        <v>0</v>
      </c>
      <c r="AR1088" s="39">
        <v>0</v>
      </c>
      <c r="AS1088" s="39">
        <v>0</v>
      </c>
      <c r="AT1088" s="39">
        <v>0</v>
      </c>
      <c r="AU1088" s="39">
        <v>0</v>
      </c>
      <c r="AV1088" s="39">
        <v>0</v>
      </c>
      <c r="AW1088" s="5">
        <v>0</v>
      </c>
      <c r="AZ1088" s="38">
        <v>42094</v>
      </c>
      <c r="BA1088" s="39">
        <v>15000000</v>
      </c>
      <c r="BB1088" s="39">
        <v>0</v>
      </c>
      <c r="BC1088" s="39">
        <v>0</v>
      </c>
      <c r="BD1088" s="39">
        <v>8865764</v>
      </c>
      <c r="BE1088" s="39">
        <v>23865764</v>
      </c>
      <c r="BF1088" s="39">
        <v>0</v>
      </c>
      <c r="BG1088" s="39">
        <v>23865764</v>
      </c>
      <c r="BH1088" s="39">
        <v>0</v>
      </c>
      <c r="BI1088" s="39">
        <v>0</v>
      </c>
      <c r="BJ1088" s="39">
        <v>0</v>
      </c>
      <c r="BK1088" s="39">
        <v>0</v>
      </c>
      <c r="BN1088" s="38">
        <v>42460</v>
      </c>
      <c r="BO1088" s="39">
        <v>15000000</v>
      </c>
      <c r="BP1088" s="39">
        <v>0</v>
      </c>
      <c r="BQ1088" s="39">
        <v>0</v>
      </c>
      <c r="BR1088" s="39">
        <v>15664784</v>
      </c>
      <c r="BS1088" s="39">
        <v>30664784</v>
      </c>
      <c r="BT1088" s="39">
        <v>0</v>
      </c>
      <c r="BU1088" s="39">
        <v>30664784</v>
      </c>
      <c r="BV1088" s="39">
        <v>0</v>
      </c>
      <c r="BW1088" s="39">
        <v>0</v>
      </c>
      <c r="BX1088" s="39">
        <v>0</v>
      </c>
      <c r="BY1088" s="39">
        <v>0</v>
      </c>
      <c r="CB1088" t="s">
        <v>1944</v>
      </c>
      <c r="CC1088" t="s">
        <v>1983</v>
      </c>
      <c r="CD1088" t="s">
        <v>2023</v>
      </c>
      <c r="CE1088" s="3">
        <v>500</v>
      </c>
      <c r="CF1088" s="5">
        <v>131</v>
      </c>
      <c r="CG1088" s="38">
        <v>40999</v>
      </c>
      <c r="CH1088" s="5">
        <v>6195</v>
      </c>
      <c r="CI1088" s="12">
        <v>683.01</v>
      </c>
      <c r="CJ1088" s="12">
        <v>12.124268135799801</v>
      </c>
      <c r="CK1088" s="12">
        <v>108.69</v>
      </c>
      <c r="CL1088" s="5">
        <v>0</v>
      </c>
      <c r="CM1088" s="38">
        <v>41364</v>
      </c>
      <c r="CN1088" s="12">
        <v>7909.76</v>
      </c>
      <c r="CO1088" s="12">
        <v>839.57</v>
      </c>
      <c r="CP1088" s="12">
        <v>11.7600896860987</v>
      </c>
      <c r="CQ1088" s="12">
        <v>135.85</v>
      </c>
      <c r="CR1088" s="5">
        <v>0</v>
      </c>
      <c r="CS1088" s="38">
        <v>41729</v>
      </c>
      <c r="CT1088" s="12">
        <v>8232.01</v>
      </c>
      <c r="CU1088" s="12">
        <v>1110.52</v>
      </c>
      <c r="CV1088" s="12">
        <v>13.0012577285093</v>
      </c>
      <c r="CW1088" s="12">
        <v>181.27</v>
      </c>
      <c r="CX1088" s="5">
        <v>0</v>
      </c>
      <c r="CY1088" s="38">
        <v>42094</v>
      </c>
      <c r="CZ1088" s="12">
        <v>10897.81</v>
      </c>
      <c r="DA1088" s="12">
        <v>1229.71</v>
      </c>
      <c r="DB1088" s="12">
        <v>12.543515019024801</v>
      </c>
      <c r="DC1088" s="12">
        <v>246.39</v>
      </c>
      <c r="DD1088" s="12">
        <v>28708.161509000001</v>
      </c>
      <c r="DE1088" s="38">
        <v>42460</v>
      </c>
      <c r="DF1088" s="12">
        <v>12483.436</v>
      </c>
      <c r="DG1088" s="12">
        <v>1750.3779999999999</v>
      </c>
      <c r="DH1088" s="12">
        <v>13.0346850671709</v>
      </c>
      <c r="DI1088" s="12">
        <v>274.93900000000002</v>
      </c>
      <c r="DJ1088" s="12">
        <v>21057.463532999998</v>
      </c>
      <c r="DK1088" t="s">
        <v>5345</v>
      </c>
      <c r="DL1088" s="40">
        <v>95.9</v>
      </c>
      <c r="DM1088" s="5">
        <v>524208</v>
      </c>
      <c r="DN1088" s="5">
        <v>507717</v>
      </c>
      <c r="DO1088" s="5">
        <v>524200</v>
      </c>
      <c r="DP1088" s="5">
        <v>500355</v>
      </c>
      <c r="DQ1088" s="5">
        <v>506390</v>
      </c>
      <c r="DR1088" s="38">
        <v>38058</v>
      </c>
      <c r="DS1088" t="s">
        <v>1948</v>
      </c>
    </row>
    <row r="1089" spans="1:123" ht="15" customHeight="1" x14ac:dyDescent="0.35">
      <c r="A1089" s="34" t="s">
        <v>1480</v>
      </c>
      <c r="B1089" s="35">
        <v>538666</v>
      </c>
      <c r="C1089" s="34" t="s">
        <v>1484</v>
      </c>
      <c r="D1089" s="36" t="s">
        <v>5346</v>
      </c>
      <c r="E1089" s="34" t="s">
        <v>2013</v>
      </c>
      <c r="F1089" t="s">
        <v>1951</v>
      </c>
      <c r="G1089" s="37" t="s">
        <v>5347</v>
      </c>
      <c r="H1089" s="38">
        <v>19483</v>
      </c>
      <c r="I1089" t="s">
        <v>1959</v>
      </c>
      <c r="J1089" s="38">
        <v>40999</v>
      </c>
      <c r="K1089" s="39">
        <v>0</v>
      </c>
      <c r="L1089" s="39">
        <v>0</v>
      </c>
      <c r="M1089" s="39">
        <v>0</v>
      </c>
      <c r="N1089" s="39">
        <v>0</v>
      </c>
      <c r="O1089" s="39">
        <v>0</v>
      </c>
      <c r="P1089" s="39">
        <v>0</v>
      </c>
      <c r="Q1089" s="39">
        <v>0</v>
      </c>
      <c r="R1089" s="39">
        <v>0</v>
      </c>
      <c r="S1089" s="39">
        <v>0</v>
      </c>
      <c r="T1089" s="39">
        <v>0</v>
      </c>
      <c r="U1089" s="39">
        <v>0</v>
      </c>
      <c r="X1089" s="38">
        <v>41364</v>
      </c>
      <c r="Y1089" s="39">
        <v>0</v>
      </c>
      <c r="Z1089" s="39">
        <v>0</v>
      </c>
      <c r="AA1089" s="39">
        <v>0</v>
      </c>
      <c r="AB1089" s="39">
        <v>0</v>
      </c>
      <c r="AC1089" s="39">
        <v>0</v>
      </c>
      <c r="AD1089" s="39">
        <v>0</v>
      </c>
      <c r="AE1089" s="39">
        <v>0</v>
      </c>
      <c r="AF1089" s="39">
        <v>0</v>
      </c>
      <c r="AG1089" s="39">
        <v>0</v>
      </c>
      <c r="AH1089" s="39">
        <v>0</v>
      </c>
      <c r="AI1089" s="39">
        <v>0</v>
      </c>
      <c r="AL1089" s="38">
        <v>41729</v>
      </c>
      <c r="AM1089" s="39">
        <v>0</v>
      </c>
      <c r="AN1089" s="39">
        <v>0</v>
      </c>
      <c r="AO1089" s="39">
        <v>0</v>
      </c>
      <c r="AP1089" s="39">
        <v>0</v>
      </c>
      <c r="AQ1089" s="39">
        <v>0</v>
      </c>
      <c r="AR1089" s="39">
        <v>0</v>
      </c>
      <c r="AS1089" s="39">
        <v>0</v>
      </c>
      <c r="AT1089" s="39">
        <v>0</v>
      </c>
      <c r="AU1089" s="39">
        <v>0</v>
      </c>
      <c r="AV1089" s="39">
        <v>0</v>
      </c>
      <c r="AW1089" s="5">
        <v>0</v>
      </c>
      <c r="AZ1089" s="38">
        <v>42094</v>
      </c>
      <c r="BA1089" s="39">
        <v>3000000</v>
      </c>
      <c r="BB1089" s="39">
        <v>0</v>
      </c>
      <c r="BC1089" s="39">
        <v>0</v>
      </c>
      <c r="BD1089" s="39">
        <v>0</v>
      </c>
      <c r="BE1089" s="39">
        <v>3000000</v>
      </c>
      <c r="BF1089" s="39">
        <v>0</v>
      </c>
      <c r="BG1089" s="39">
        <v>3000000</v>
      </c>
      <c r="BH1089" s="39">
        <v>0</v>
      </c>
      <c r="BI1089" s="39">
        <v>0</v>
      </c>
      <c r="BJ1089" s="39">
        <v>0</v>
      </c>
      <c r="BK1089" s="39">
        <v>0</v>
      </c>
      <c r="BN1089" s="38">
        <v>42460</v>
      </c>
      <c r="BO1089" s="39">
        <v>3000000</v>
      </c>
      <c r="BP1089" s="39">
        <v>0</v>
      </c>
      <c r="BQ1089" s="39">
        <v>0</v>
      </c>
      <c r="BR1089" s="39">
        <v>0</v>
      </c>
      <c r="BS1089" s="39">
        <v>3000000</v>
      </c>
      <c r="BT1089" s="39">
        <v>0</v>
      </c>
      <c r="BU1089" s="39">
        <v>3000000</v>
      </c>
      <c r="BV1089" s="39">
        <v>0</v>
      </c>
      <c r="BW1089" s="39">
        <v>0</v>
      </c>
      <c r="BX1089" s="39">
        <v>0</v>
      </c>
      <c r="BY1089" s="39">
        <v>0</v>
      </c>
      <c r="CB1089" t="s">
        <v>2015</v>
      </c>
      <c r="CC1089" t="s">
        <v>1983</v>
      </c>
      <c r="CD1089" t="s">
        <v>2023</v>
      </c>
      <c r="CE1089" s="3">
        <v>500</v>
      </c>
      <c r="CF1089" s="5">
        <v>131</v>
      </c>
      <c r="CG1089" s="38">
        <v>40999</v>
      </c>
      <c r="CH1089" s="5">
        <v>6195</v>
      </c>
      <c r="CI1089" s="12">
        <v>683.01</v>
      </c>
      <c r="CJ1089" s="12">
        <v>12.124268135799801</v>
      </c>
      <c r="CK1089" s="12">
        <v>108.69</v>
      </c>
      <c r="CL1089" s="5">
        <v>0</v>
      </c>
      <c r="CM1089" s="38">
        <v>41364</v>
      </c>
      <c r="CN1089" s="12">
        <v>7909.76</v>
      </c>
      <c r="CO1089" s="12">
        <v>839.57</v>
      </c>
      <c r="CP1089" s="12">
        <v>11.7600896860987</v>
      </c>
      <c r="CQ1089" s="12">
        <v>135.85</v>
      </c>
      <c r="CR1089" s="5">
        <v>0</v>
      </c>
      <c r="CS1089" s="38">
        <v>41729</v>
      </c>
      <c r="CT1089" s="12">
        <v>8232.01</v>
      </c>
      <c r="CU1089" s="12">
        <v>1110.52</v>
      </c>
      <c r="CV1089" s="12">
        <v>13.0012577285093</v>
      </c>
      <c r="CW1089" s="12">
        <v>181.27</v>
      </c>
      <c r="CX1089" s="5">
        <v>0</v>
      </c>
      <c r="CY1089" s="38">
        <v>42094</v>
      </c>
      <c r="CZ1089" s="12">
        <v>10897.81</v>
      </c>
      <c r="DA1089" s="12">
        <v>1229.71</v>
      </c>
      <c r="DB1089" s="12">
        <v>12.543515019024801</v>
      </c>
      <c r="DC1089" s="12">
        <v>246.39</v>
      </c>
      <c r="DD1089" s="12">
        <v>28708.161509000001</v>
      </c>
      <c r="DE1089" s="38">
        <v>42460</v>
      </c>
      <c r="DF1089" s="12">
        <v>12483.436</v>
      </c>
      <c r="DG1089" s="12">
        <v>1750.3779999999999</v>
      </c>
      <c r="DH1089" s="12">
        <v>13.0346850671709</v>
      </c>
      <c r="DI1089" s="12">
        <v>274.93900000000002</v>
      </c>
      <c r="DJ1089" s="12">
        <v>21057.463532999998</v>
      </c>
      <c r="DK1089" t="s">
        <v>5348</v>
      </c>
      <c r="DL1089" s="40">
        <v>9.4</v>
      </c>
      <c r="DM1089" s="5">
        <v>524208</v>
      </c>
      <c r="DN1089" s="5">
        <v>507717</v>
      </c>
      <c r="DO1089" s="5">
        <v>524200</v>
      </c>
      <c r="DP1089" s="5">
        <v>500355</v>
      </c>
      <c r="DQ1089" s="5">
        <v>506390</v>
      </c>
      <c r="DR1089" s="38">
        <v>38058</v>
      </c>
      <c r="DS1089" t="s">
        <v>1948</v>
      </c>
    </row>
    <row r="1090" spans="1:123" ht="15" customHeight="1" x14ac:dyDescent="0.35">
      <c r="A1090" s="34" t="s">
        <v>1480</v>
      </c>
      <c r="B1090" s="35">
        <v>538666</v>
      </c>
      <c r="C1090" s="34" t="s">
        <v>1481</v>
      </c>
      <c r="D1090" s="36" t="s">
        <v>5349</v>
      </c>
      <c r="E1090" s="34" t="s">
        <v>2013</v>
      </c>
      <c r="F1090" t="s">
        <v>1951</v>
      </c>
      <c r="G1090" s="37" t="s">
        <v>2018</v>
      </c>
      <c r="H1090" s="38">
        <v>26581</v>
      </c>
      <c r="I1090" t="s">
        <v>1959</v>
      </c>
      <c r="J1090" s="38">
        <v>40999</v>
      </c>
      <c r="K1090" s="39">
        <v>0</v>
      </c>
      <c r="L1090" s="39">
        <v>0</v>
      </c>
      <c r="M1090" s="39">
        <v>0</v>
      </c>
      <c r="N1090" s="39">
        <v>0</v>
      </c>
      <c r="O1090" s="39">
        <v>0</v>
      </c>
      <c r="P1090" s="39">
        <v>0</v>
      </c>
      <c r="Q1090" s="39">
        <v>0</v>
      </c>
      <c r="R1090" s="39">
        <v>0</v>
      </c>
      <c r="S1090" s="39">
        <v>0</v>
      </c>
      <c r="T1090" s="39">
        <v>0</v>
      </c>
      <c r="U1090" s="39">
        <v>0</v>
      </c>
      <c r="X1090" s="38">
        <v>41364</v>
      </c>
      <c r="Y1090" s="39">
        <v>0</v>
      </c>
      <c r="Z1090" s="39">
        <v>0</v>
      </c>
      <c r="AA1090" s="39">
        <v>0</v>
      </c>
      <c r="AB1090" s="39">
        <v>0</v>
      </c>
      <c r="AC1090" s="39">
        <v>0</v>
      </c>
      <c r="AD1090" s="39">
        <v>0</v>
      </c>
      <c r="AE1090" s="39">
        <v>0</v>
      </c>
      <c r="AF1090" s="39">
        <v>0</v>
      </c>
      <c r="AG1090" s="39">
        <v>0</v>
      </c>
      <c r="AH1090" s="39">
        <v>0</v>
      </c>
      <c r="AI1090" s="39">
        <v>0</v>
      </c>
      <c r="AL1090" s="38">
        <v>41729</v>
      </c>
      <c r="AM1090" s="39">
        <v>0</v>
      </c>
      <c r="AN1090" s="39">
        <v>0</v>
      </c>
      <c r="AO1090" s="39">
        <v>0</v>
      </c>
      <c r="AP1090" s="39">
        <v>0</v>
      </c>
      <c r="AQ1090" s="39">
        <v>0</v>
      </c>
      <c r="AR1090" s="39">
        <v>0</v>
      </c>
      <c r="AS1090" s="39">
        <v>0</v>
      </c>
      <c r="AT1090" s="39">
        <v>0</v>
      </c>
      <c r="AU1090" s="39">
        <v>0</v>
      </c>
      <c r="AV1090" s="39">
        <v>0</v>
      </c>
      <c r="AW1090" s="5">
        <v>0</v>
      </c>
      <c r="AZ1090" s="38">
        <v>42094</v>
      </c>
      <c r="BA1090" s="39">
        <v>12500000</v>
      </c>
      <c r="BB1090" s="39">
        <v>0</v>
      </c>
      <c r="BC1090" s="39">
        <v>0</v>
      </c>
      <c r="BD1090" s="39">
        <v>5940062</v>
      </c>
      <c r="BE1090" s="39">
        <v>18440062</v>
      </c>
      <c r="BF1090" s="39">
        <v>0</v>
      </c>
      <c r="BG1090" s="39">
        <v>18440062</v>
      </c>
      <c r="BH1090" s="39">
        <v>0</v>
      </c>
      <c r="BI1090" s="39">
        <v>0</v>
      </c>
      <c r="BJ1090" s="39">
        <v>0</v>
      </c>
      <c r="BK1090" s="39">
        <v>0</v>
      </c>
      <c r="BN1090" s="38">
        <v>42460</v>
      </c>
      <c r="BO1090" s="39">
        <v>12500000</v>
      </c>
      <c r="BP1090" s="39">
        <v>0</v>
      </c>
      <c r="BQ1090" s="39">
        <v>0</v>
      </c>
      <c r="BR1090" s="39">
        <v>10495405</v>
      </c>
      <c r="BS1090" s="39">
        <v>22995405</v>
      </c>
      <c r="BT1090" s="39">
        <v>0</v>
      </c>
      <c r="BU1090" s="39">
        <v>22995405</v>
      </c>
      <c r="BV1090" s="39">
        <v>0</v>
      </c>
      <c r="BW1090" s="39">
        <v>0</v>
      </c>
      <c r="BX1090" s="39">
        <v>0</v>
      </c>
      <c r="BY1090" s="39">
        <v>0</v>
      </c>
      <c r="CB1090" t="s">
        <v>2015</v>
      </c>
      <c r="CC1090" t="s">
        <v>1983</v>
      </c>
      <c r="CD1090" t="s">
        <v>2023</v>
      </c>
      <c r="CE1090" s="3">
        <v>500</v>
      </c>
      <c r="CF1090" s="5">
        <v>131</v>
      </c>
      <c r="CG1090" s="38">
        <v>40999</v>
      </c>
      <c r="CH1090" s="5">
        <v>6195</v>
      </c>
      <c r="CI1090" s="12">
        <v>683.01</v>
      </c>
      <c r="CJ1090" s="12">
        <v>12.124268135799801</v>
      </c>
      <c r="CK1090" s="12">
        <v>108.69</v>
      </c>
      <c r="CL1090" s="5">
        <v>0</v>
      </c>
      <c r="CM1090" s="38">
        <v>41364</v>
      </c>
      <c r="CN1090" s="12">
        <v>7909.76</v>
      </c>
      <c r="CO1090" s="12">
        <v>839.57</v>
      </c>
      <c r="CP1090" s="12">
        <v>11.7600896860987</v>
      </c>
      <c r="CQ1090" s="12">
        <v>135.85</v>
      </c>
      <c r="CR1090" s="5">
        <v>0</v>
      </c>
      <c r="CS1090" s="38">
        <v>41729</v>
      </c>
      <c r="CT1090" s="12">
        <v>8232.01</v>
      </c>
      <c r="CU1090" s="12">
        <v>1110.52</v>
      </c>
      <c r="CV1090" s="12">
        <v>13.0012577285093</v>
      </c>
      <c r="CW1090" s="12">
        <v>181.27</v>
      </c>
      <c r="CX1090" s="5">
        <v>0</v>
      </c>
      <c r="CY1090" s="38">
        <v>42094</v>
      </c>
      <c r="CZ1090" s="12">
        <v>10897.81</v>
      </c>
      <c r="DA1090" s="12">
        <v>1229.71</v>
      </c>
      <c r="DB1090" s="12">
        <v>12.543515019024801</v>
      </c>
      <c r="DC1090" s="12">
        <v>246.39</v>
      </c>
      <c r="DD1090" s="12">
        <v>28708.161509000001</v>
      </c>
      <c r="DE1090" s="38">
        <v>42460</v>
      </c>
      <c r="DF1090" s="12">
        <v>12483.436</v>
      </c>
      <c r="DG1090" s="12">
        <v>1750.3779999999999</v>
      </c>
      <c r="DH1090" s="12">
        <v>13.0346850671709</v>
      </c>
      <c r="DI1090" s="12">
        <v>274.93900000000002</v>
      </c>
      <c r="DJ1090" s="12">
        <v>21057.463532999998</v>
      </c>
      <c r="DK1090" t="s">
        <v>5350</v>
      </c>
      <c r="DL1090" s="40">
        <v>71.900000000000006</v>
      </c>
      <c r="DM1090" s="5">
        <v>524208</v>
      </c>
      <c r="DN1090" s="5">
        <v>507717</v>
      </c>
      <c r="DO1090" s="5">
        <v>524200</v>
      </c>
      <c r="DP1090" s="5">
        <v>500355</v>
      </c>
      <c r="DQ1090" s="5">
        <v>506390</v>
      </c>
      <c r="DR1090" s="38">
        <v>38058</v>
      </c>
      <c r="DS1090" t="s">
        <v>1948</v>
      </c>
    </row>
    <row r="1091" spans="1:123" ht="15" customHeight="1" x14ac:dyDescent="0.35">
      <c r="A1091" s="42" t="s">
        <v>1480</v>
      </c>
      <c r="B1091" s="35">
        <v>538666</v>
      </c>
      <c r="C1091" s="34" t="s">
        <v>1482</v>
      </c>
      <c r="D1091" s="36" t="s">
        <v>5351</v>
      </c>
      <c r="E1091" s="34" t="s">
        <v>2013</v>
      </c>
      <c r="F1091" t="s">
        <v>1951</v>
      </c>
      <c r="G1091" s="37" t="s">
        <v>5352</v>
      </c>
      <c r="H1091" s="38">
        <v>27210</v>
      </c>
      <c r="I1091" t="s">
        <v>1959</v>
      </c>
      <c r="J1091" s="38">
        <v>40999</v>
      </c>
      <c r="K1091" s="39">
        <v>0</v>
      </c>
      <c r="L1091" s="39">
        <v>0</v>
      </c>
      <c r="M1091" s="39">
        <v>0</v>
      </c>
      <c r="N1091" s="39">
        <v>0</v>
      </c>
      <c r="O1091" s="39">
        <v>0</v>
      </c>
      <c r="P1091" s="39">
        <v>0</v>
      </c>
      <c r="Q1091" s="39">
        <v>0</v>
      </c>
      <c r="R1091" s="39">
        <v>0</v>
      </c>
      <c r="S1091" s="39">
        <v>0</v>
      </c>
      <c r="T1091" s="39">
        <v>0</v>
      </c>
      <c r="U1091" s="39">
        <v>0</v>
      </c>
      <c r="X1091" s="38">
        <v>41364</v>
      </c>
      <c r="Y1091" s="39">
        <v>0</v>
      </c>
      <c r="Z1091" s="39">
        <v>0</v>
      </c>
      <c r="AA1091" s="39">
        <v>0</v>
      </c>
      <c r="AB1091" s="39">
        <v>0</v>
      </c>
      <c r="AC1091" s="39">
        <v>0</v>
      </c>
      <c r="AD1091" s="39">
        <v>0</v>
      </c>
      <c r="AE1091" s="39">
        <v>0</v>
      </c>
      <c r="AF1091" s="39">
        <v>0</v>
      </c>
      <c r="AG1091" s="39">
        <v>0</v>
      </c>
      <c r="AH1091" s="39">
        <v>0</v>
      </c>
      <c r="AI1091" s="39">
        <v>0</v>
      </c>
      <c r="AL1091" s="38">
        <v>41729</v>
      </c>
      <c r="AM1091" s="39">
        <v>0</v>
      </c>
      <c r="AN1091" s="39">
        <v>0</v>
      </c>
      <c r="AO1091" s="39">
        <v>0</v>
      </c>
      <c r="AP1091" s="39">
        <v>0</v>
      </c>
      <c r="AQ1091" s="39">
        <v>0</v>
      </c>
      <c r="AR1091" s="39">
        <v>0</v>
      </c>
      <c r="AS1091" s="39">
        <v>0</v>
      </c>
      <c r="AT1091" s="39">
        <v>0</v>
      </c>
      <c r="AU1091" s="39">
        <v>0</v>
      </c>
      <c r="AV1091" s="39">
        <v>0</v>
      </c>
      <c r="AW1091" s="5">
        <v>0</v>
      </c>
      <c r="AZ1091" s="38">
        <v>42094</v>
      </c>
      <c r="BA1091" s="39">
        <v>12500000</v>
      </c>
      <c r="BB1091" s="39">
        <v>0</v>
      </c>
      <c r="BC1091" s="39">
        <v>0</v>
      </c>
      <c r="BD1091" s="39">
        <v>5940062</v>
      </c>
      <c r="BE1091" s="39">
        <v>18440062</v>
      </c>
      <c r="BF1091" s="39">
        <v>0</v>
      </c>
      <c r="BG1091" s="39">
        <v>18440062</v>
      </c>
      <c r="BH1091" s="39">
        <v>0</v>
      </c>
      <c r="BI1091" s="39">
        <v>0</v>
      </c>
      <c r="BJ1091" s="39">
        <v>0</v>
      </c>
      <c r="BK1091" s="39">
        <v>0</v>
      </c>
      <c r="BN1091" s="38">
        <v>42460</v>
      </c>
      <c r="BO1091" s="39">
        <v>12500000</v>
      </c>
      <c r="BP1091" s="39">
        <v>0</v>
      </c>
      <c r="BQ1091" s="39">
        <v>0</v>
      </c>
      <c r="BR1091" s="39">
        <v>10495405</v>
      </c>
      <c r="BS1091" s="39">
        <v>22995405</v>
      </c>
      <c r="BT1091" s="39">
        <v>0</v>
      </c>
      <c r="BU1091" s="39">
        <v>22995405</v>
      </c>
      <c r="BV1091" s="39">
        <v>0</v>
      </c>
      <c r="BW1091" s="39">
        <v>0</v>
      </c>
      <c r="BX1091" s="39">
        <v>0</v>
      </c>
      <c r="BY1091" s="39">
        <v>0</v>
      </c>
      <c r="CB1091" t="s">
        <v>2015</v>
      </c>
      <c r="CC1091" t="s">
        <v>1983</v>
      </c>
      <c r="CD1091" t="s">
        <v>2023</v>
      </c>
      <c r="CE1091" s="3">
        <v>500</v>
      </c>
      <c r="CF1091" s="5">
        <v>131</v>
      </c>
      <c r="CG1091" s="38">
        <v>40999</v>
      </c>
      <c r="CH1091" s="5">
        <v>6195</v>
      </c>
      <c r="CI1091" s="12">
        <v>683.01</v>
      </c>
      <c r="CJ1091" s="12">
        <v>12.124268135799801</v>
      </c>
      <c r="CK1091" s="12">
        <v>108.69</v>
      </c>
      <c r="CL1091" s="5">
        <v>0</v>
      </c>
      <c r="CM1091" s="38">
        <v>41364</v>
      </c>
      <c r="CN1091" s="12">
        <v>7909.76</v>
      </c>
      <c r="CO1091" s="12">
        <v>839.57</v>
      </c>
      <c r="CP1091" s="12">
        <v>11.7600896860987</v>
      </c>
      <c r="CQ1091" s="12">
        <v>135.85</v>
      </c>
      <c r="CR1091" s="5">
        <v>0</v>
      </c>
      <c r="CS1091" s="38">
        <v>41729</v>
      </c>
      <c r="CT1091" s="12">
        <v>8232.01</v>
      </c>
      <c r="CU1091" s="12">
        <v>1110.52</v>
      </c>
      <c r="CV1091" s="12">
        <v>13.0012577285093</v>
      </c>
      <c r="CW1091" s="12">
        <v>181.27</v>
      </c>
      <c r="CX1091" s="5">
        <v>0</v>
      </c>
      <c r="CY1091" s="38">
        <v>42094</v>
      </c>
      <c r="CZ1091" s="12">
        <v>10897.81</v>
      </c>
      <c r="DA1091" s="12">
        <v>1229.71</v>
      </c>
      <c r="DB1091" s="12">
        <v>12.543515019024801</v>
      </c>
      <c r="DC1091" s="12">
        <v>246.39</v>
      </c>
      <c r="DD1091" s="12">
        <v>28708.161509000001</v>
      </c>
      <c r="DE1091" s="38">
        <v>42460</v>
      </c>
      <c r="DF1091" s="12">
        <v>12483.436</v>
      </c>
      <c r="DG1091" s="12">
        <v>1750.3779999999999</v>
      </c>
      <c r="DH1091" s="12">
        <v>13.0346850671709</v>
      </c>
      <c r="DI1091" s="12">
        <v>274.93900000000002</v>
      </c>
      <c r="DJ1091" s="12">
        <v>21057.463532999998</v>
      </c>
      <c r="DK1091" t="s">
        <v>5353</v>
      </c>
      <c r="DL1091" s="40">
        <v>71.900000000000006</v>
      </c>
      <c r="DM1091" s="5">
        <v>524208</v>
      </c>
      <c r="DN1091" s="5">
        <v>507717</v>
      </c>
      <c r="DO1091" s="5">
        <v>524200</v>
      </c>
      <c r="DP1091" s="5">
        <v>500355</v>
      </c>
      <c r="DQ1091" s="5">
        <v>506390</v>
      </c>
      <c r="DR1091" s="38">
        <v>38058</v>
      </c>
      <c r="DS1091" t="s">
        <v>1948</v>
      </c>
    </row>
    <row r="1092" spans="1:123" ht="15" customHeight="1" x14ac:dyDescent="0.35">
      <c r="A1092" s="42" t="s">
        <v>1485</v>
      </c>
      <c r="B1092" s="35">
        <v>530549</v>
      </c>
      <c r="C1092" s="34" t="s">
        <v>1486</v>
      </c>
      <c r="D1092" s="36" t="s">
        <v>5354</v>
      </c>
      <c r="E1092" t="s">
        <v>1939</v>
      </c>
      <c r="F1092" t="s">
        <v>1940</v>
      </c>
      <c r="G1092" s="37" t="s">
        <v>5355</v>
      </c>
      <c r="H1092" s="38">
        <v>22914</v>
      </c>
      <c r="I1092" t="s">
        <v>1959</v>
      </c>
      <c r="J1092" s="38">
        <v>40999</v>
      </c>
      <c r="K1092" s="39">
        <v>9950000</v>
      </c>
      <c r="L1092" s="39">
        <v>720000</v>
      </c>
      <c r="M1092" s="39">
        <v>29000</v>
      </c>
      <c r="N1092" s="39">
        <v>15000000</v>
      </c>
      <c r="O1092" s="39">
        <v>25699000</v>
      </c>
      <c r="P1092" s="39">
        <v>0</v>
      </c>
      <c r="Q1092" s="39">
        <v>25699000</v>
      </c>
      <c r="R1092" s="39">
        <v>0</v>
      </c>
      <c r="S1092" s="39">
        <v>0</v>
      </c>
      <c r="T1092" s="39">
        <v>0</v>
      </c>
      <c r="U1092" s="39">
        <v>0</v>
      </c>
      <c r="X1092" s="38">
        <v>41364</v>
      </c>
      <c r="Y1092" s="39">
        <v>11933000</v>
      </c>
      <c r="Z1092" s="39">
        <v>930000</v>
      </c>
      <c r="AA1092" s="39">
        <v>40000</v>
      </c>
      <c r="AB1092" s="39">
        <v>16400000</v>
      </c>
      <c r="AC1092" s="39">
        <v>29303000</v>
      </c>
      <c r="AD1092" s="39">
        <v>0</v>
      </c>
      <c r="AE1092" s="39">
        <v>29303000</v>
      </c>
      <c r="AF1092" s="39">
        <v>0</v>
      </c>
      <c r="AG1092" s="39">
        <v>0</v>
      </c>
      <c r="AH1092" s="39">
        <v>0</v>
      </c>
      <c r="AI1092" s="39">
        <v>0</v>
      </c>
      <c r="AL1092" s="38">
        <v>41729</v>
      </c>
      <c r="AM1092" s="39">
        <v>13350000</v>
      </c>
      <c r="AN1092" s="39">
        <v>1080000</v>
      </c>
      <c r="AO1092" s="39">
        <v>39600</v>
      </c>
      <c r="AP1092" s="39">
        <v>33500000</v>
      </c>
      <c r="AQ1092" s="39">
        <v>47969600</v>
      </c>
      <c r="AR1092" s="39">
        <v>0</v>
      </c>
      <c r="AS1092" s="39">
        <v>47969600</v>
      </c>
      <c r="AT1092" s="39">
        <v>0</v>
      </c>
      <c r="AU1092" s="39">
        <v>0</v>
      </c>
      <c r="AV1092" s="39">
        <v>0</v>
      </c>
      <c r="AW1092" s="5">
        <v>0</v>
      </c>
      <c r="AZ1092" s="38">
        <v>42094</v>
      </c>
      <c r="BA1092" s="39">
        <v>14430000</v>
      </c>
      <c r="BB1092" s="39">
        <v>0</v>
      </c>
      <c r="BC1092" s="39">
        <v>39600</v>
      </c>
      <c r="BD1092" s="39">
        <v>45570000</v>
      </c>
      <c r="BE1092" s="39">
        <v>60039600</v>
      </c>
      <c r="BF1092" s="39">
        <v>0</v>
      </c>
      <c r="BG1092" s="39">
        <v>60039600</v>
      </c>
      <c r="BH1092" s="39">
        <v>0</v>
      </c>
      <c r="BI1092" s="39">
        <v>0</v>
      </c>
      <c r="BJ1092" s="39">
        <v>0</v>
      </c>
      <c r="BK1092" s="39">
        <v>0</v>
      </c>
      <c r="BN1092" s="38">
        <v>42460</v>
      </c>
      <c r="BO1092" s="39">
        <v>14610000</v>
      </c>
      <c r="BP1092" s="39">
        <v>1143000</v>
      </c>
      <c r="BQ1092" s="39">
        <v>40000</v>
      </c>
      <c r="BR1092" s="39">
        <v>52800000</v>
      </c>
      <c r="BS1092" s="39">
        <v>68593000</v>
      </c>
      <c r="BT1092" s="39">
        <v>0</v>
      </c>
      <c r="BU1092" s="39">
        <v>68593000</v>
      </c>
      <c r="BV1092" s="39">
        <v>0</v>
      </c>
      <c r="BW1092" s="39">
        <v>0</v>
      </c>
      <c r="BX1092" s="39">
        <v>0</v>
      </c>
      <c r="BY1092" s="39">
        <v>0</v>
      </c>
      <c r="CB1092" t="s">
        <v>1944</v>
      </c>
      <c r="CC1092" t="s">
        <v>1998</v>
      </c>
      <c r="CD1092" t="s">
        <v>1999</v>
      </c>
      <c r="CE1092" s="3">
        <v>500</v>
      </c>
      <c r="CF1092" s="5">
        <v>1404</v>
      </c>
      <c r="CG1092" s="38">
        <v>40999</v>
      </c>
      <c r="CH1092" s="12">
        <v>3264.6400000000003</v>
      </c>
      <c r="CI1092" s="12">
        <v>412.38</v>
      </c>
      <c r="CJ1092" s="12">
        <v>10.6607843729576</v>
      </c>
      <c r="CK1092" s="12">
        <v>336.78</v>
      </c>
      <c r="CL1092" s="12">
        <v>5875.9899340000002</v>
      </c>
      <c r="CM1092" s="38">
        <v>41364</v>
      </c>
      <c r="CN1092" s="12">
        <v>3763.34</v>
      </c>
      <c r="CO1092" s="12">
        <v>473.42</v>
      </c>
      <c r="CP1092" s="12">
        <v>9.6423243947443105</v>
      </c>
      <c r="CQ1092" s="12">
        <v>425.57</v>
      </c>
      <c r="CR1092" s="12">
        <v>6024.3611322500001</v>
      </c>
      <c r="CS1092" s="38">
        <v>41729</v>
      </c>
      <c r="CT1092" s="12">
        <v>5804.99</v>
      </c>
      <c r="CU1092" s="12">
        <v>756.69</v>
      </c>
      <c r="CV1092" s="12">
        <v>12.2268694035567</v>
      </c>
      <c r="CW1092" s="12">
        <v>678.26</v>
      </c>
      <c r="CX1092" s="12">
        <v>15183.52344925</v>
      </c>
      <c r="CY1092" s="38">
        <v>42094</v>
      </c>
      <c r="CZ1092" s="12">
        <v>6207.33</v>
      </c>
      <c r="DA1092" s="12">
        <v>736.91</v>
      </c>
      <c r="DB1092" s="12">
        <v>9.1791957676812803</v>
      </c>
      <c r="DC1092" s="12">
        <v>823.01</v>
      </c>
      <c r="DD1092" s="12">
        <v>38232.906646000003</v>
      </c>
      <c r="DE1092" s="38">
        <v>42460</v>
      </c>
      <c r="DF1092" s="12">
        <v>7240.0829999999996</v>
      </c>
      <c r="DG1092" s="12">
        <v>987.15099999999995</v>
      </c>
      <c r="DH1092" s="12">
        <v>10.039755724442401</v>
      </c>
      <c r="DI1092" s="12">
        <v>914.47299999999996</v>
      </c>
      <c r="DJ1092" s="12">
        <v>33007.325102399998</v>
      </c>
      <c r="DK1092" t="s">
        <v>5356</v>
      </c>
      <c r="DL1092" s="40">
        <v>287</v>
      </c>
      <c r="DM1092" s="5">
        <v>524404</v>
      </c>
      <c r="DN1092" s="5">
        <v>524816</v>
      </c>
      <c r="DO1092" s="5">
        <v>512529</v>
      </c>
      <c r="DP1092" s="5">
        <v>539551</v>
      </c>
      <c r="DQ1092" s="5">
        <v>532391</v>
      </c>
      <c r="DR1092" s="38">
        <v>32101</v>
      </c>
      <c r="DS1092" t="s">
        <v>1948</v>
      </c>
    </row>
    <row r="1093" spans="1:123" ht="15" customHeight="1" x14ac:dyDescent="0.35">
      <c r="A1093" s="42" t="s">
        <v>1487</v>
      </c>
      <c r="B1093" s="35">
        <v>523598</v>
      </c>
      <c r="C1093" s="34" t="s">
        <v>1488</v>
      </c>
      <c r="D1093" s="36" t="s">
        <v>5357</v>
      </c>
      <c r="E1093" t="s">
        <v>5358</v>
      </c>
      <c r="F1093" t="s">
        <v>1951</v>
      </c>
      <c r="G1093" s="37" t="s">
        <v>5359</v>
      </c>
      <c r="H1093" s="38">
        <v>21186</v>
      </c>
      <c r="I1093" t="s">
        <v>1942</v>
      </c>
      <c r="J1093" s="38">
        <v>40999</v>
      </c>
      <c r="K1093" s="39">
        <v>0</v>
      </c>
      <c r="L1093" s="39">
        <v>0</v>
      </c>
      <c r="M1093" s="39">
        <v>0</v>
      </c>
      <c r="N1093" s="39">
        <v>0</v>
      </c>
      <c r="O1093" s="39">
        <v>0</v>
      </c>
      <c r="P1093" s="39">
        <v>0</v>
      </c>
      <c r="Q1093" s="39">
        <v>0</v>
      </c>
      <c r="R1093" s="39">
        <v>0</v>
      </c>
      <c r="S1093" s="39">
        <v>0</v>
      </c>
      <c r="T1093" s="39">
        <v>0</v>
      </c>
      <c r="U1093" s="39">
        <v>0</v>
      </c>
      <c r="W1093" t="s">
        <v>1943</v>
      </c>
      <c r="X1093" s="38">
        <v>41364</v>
      </c>
      <c r="Y1093" s="39">
        <v>496469</v>
      </c>
      <c r="Z1093" s="39">
        <v>0</v>
      </c>
      <c r="AA1093" s="39">
        <v>172955</v>
      </c>
      <c r="AB1093" s="39">
        <v>0</v>
      </c>
      <c r="AC1093" s="39">
        <v>669424</v>
      </c>
      <c r="AD1093" s="39">
        <v>0</v>
      </c>
      <c r="AE1093" s="39">
        <v>669424</v>
      </c>
      <c r="AF1093" s="39">
        <v>0</v>
      </c>
      <c r="AG1093" s="39">
        <v>0</v>
      </c>
      <c r="AH1093" s="39">
        <v>0</v>
      </c>
      <c r="AI1093" s="39">
        <v>0</v>
      </c>
      <c r="AL1093" s="38">
        <v>41729</v>
      </c>
      <c r="AM1093" s="39">
        <v>1995236</v>
      </c>
      <c r="AN1093" s="39">
        <v>0</v>
      </c>
      <c r="AO1093" s="39">
        <v>522775</v>
      </c>
      <c r="AP1093" s="39">
        <v>96566</v>
      </c>
      <c r="AQ1093" s="39">
        <v>2614577</v>
      </c>
      <c r="AR1093" s="39">
        <v>0</v>
      </c>
      <c r="AS1093" s="39">
        <v>2614577</v>
      </c>
      <c r="AT1093" s="39">
        <v>0</v>
      </c>
      <c r="AU1093" s="39">
        <v>0</v>
      </c>
      <c r="AV1093" s="39">
        <v>0</v>
      </c>
      <c r="AW1093" s="5">
        <v>0</v>
      </c>
      <c r="AZ1093" s="38">
        <v>42094</v>
      </c>
      <c r="BA1093" s="39">
        <v>2188281</v>
      </c>
      <c r="BB1093" s="39">
        <v>0</v>
      </c>
      <c r="BC1093" s="39">
        <v>499456</v>
      </c>
      <c r="BD1093" s="39">
        <v>0</v>
      </c>
      <c r="BE1093" s="39">
        <v>2687737</v>
      </c>
      <c r="BF1093" s="39">
        <v>0</v>
      </c>
      <c r="BG1093" s="39">
        <v>2687737</v>
      </c>
      <c r="BH1093" s="39">
        <v>0</v>
      </c>
      <c r="BI1093" s="39">
        <v>0</v>
      </c>
      <c r="BJ1093" s="39">
        <v>0</v>
      </c>
      <c r="BK1093" s="39">
        <v>0</v>
      </c>
      <c r="BN1093" s="38">
        <v>42460</v>
      </c>
      <c r="BO1093" s="39">
        <v>2419895</v>
      </c>
      <c r="BP1093" s="39">
        <v>0</v>
      </c>
      <c r="BQ1093" s="39">
        <v>379488</v>
      </c>
      <c r="BR1093" s="39">
        <v>0</v>
      </c>
      <c r="BS1093" s="39">
        <v>2799383</v>
      </c>
      <c r="BT1093" s="39">
        <v>0</v>
      </c>
      <c r="BU1093" s="39">
        <v>2799383</v>
      </c>
      <c r="BV1093" s="39">
        <v>0</v>
      </c>
      <c r="BW1093" s="39">
        <v>0</v>
      </c>
      <c r="BX1093" s="39">
        <v>0</v>
      </c>
      <c r="BY1093" s="39">
        <v>0</v>
      </c>
      <c r="CB1093" t="s">
        <v>2333</v>
      </c>
      <c r="CC1093" t="s">
        <v>1976</v>
      </c>
      <c r="CD1093" t="s">
        <v>3440</v>
      </c>
      <c r="CE1093" s="3">
        <v>500</v>
      </c>
      <c r="CF1093" s="5">
        <v>2315</v>
      </c>
      <c r="CG1093" s="38">
        <v>40999</v>
      </c>
      <c r="CH1093" s="12">
        <v>45383.199999999997</v>
      </c>
      <c r="CI1093" s="12">
        <v>-4282.1000000000004</v>
      </c>
      <c r="CJ1093" s="12">
        <v>-3.1651022000346698</v>
      </c>
      <c r="CK1093" s="12">
        <v>4109.7</v>
      </c>
      <c r="CL1093" s="12">
        <v>28879.538619999999</v>
      </c>
      <c r="CM1093" s="38">
        <v>41364</v>
      </c>
      <c r="CN1093" s="12">
        <v>45732.800000000003</v>
      </c>
      <c r="CO1093" s="12">
        <v>-1143.0999999999999</v>
      </c>
      <c r="CP1093" s="12">
        <v>-0.75884184178635505</v>
      </c>
      <c r="CQ1093" s="12">
        <v>4425.7</v>
      </c>
      <c r="CR1093" s="12">
        <v>18911.439805999998</v>
      </c>
      <c r="CS1093" s="38">
        <v>41729</v>
      </c>
      <c r="CT1093" s="12">
        <v>45535.7</v>
      </c>
      <c r="CU1093" s="12">
        <v>-2746.6</v>
      </c>
      <c r="CV1093" s="12">
        <v>-1.6839521190108899</v>
      </c>
      <c r="CW1093" s="12">
        <v>4094.9</v>
      </c>
      <c r="CX1093" s="12">
        <v>19377.238816000001</v>
      </c>
      <c r="CY1093" s="38">
        <v>42094</v>
      </c>
      <c r="CZ1093" s="12">
        <v>46043.4</v>
      </c>
      <c r="DA1093" s="12">
        <v>2009.3</v>
      </c>
      <c r="DB1093" s="12">
        <v>1.2662423802054501</v>
      </c>
      <c r="DC1093" s="12">
        <v>4118.3</v>
      </c>
      <c r="DD1093" s="12">
        <v>21496.6243115</v>
      </c>
      <c r="DE1093" s="38">
        <v>42460</v>
      </c>
      <c r="DF1093" s="12">
        <v>44210.8</v>
      </c>
      <c r="DG1093" s="12">
        <v>3893.9</v>
      </c>
      <c r="DH1093" s="12">
        <v>2.48538426948793</v>
      </c>
      <c r="DI1093" s="12">
        <v>4642.2</v>
      </c>
      <c r="DJ1093" s="12">
        <v>30300.225600500002</v>
      </c>
      <c r="DK1093" t="s">
        <v>5360</v>
      </c>
      <c r="DL1093" s="41">
        <v>1.3960130207660162</v>
      </c>
      <c r="DM1093" s="5">
        <v>532622</v>
      </c>
      <c r="DN1093" s="5">
        <v>533107</v>
      </c>
      <c r="DO1093" s="5">
        <v>500620</v>
      </c>
      <c r="DP1093" s="5">
        <v>539332</v>
      </c>
      <c r="DR1093" s="38">
        <v>41275</v>
      </c>
      <c r="DS1093" t="s">
        <v>1948</v>
      </c>
    </row>
    <row r="1094" spans="1:123" ht="15" customHeight="1" x14ac:dyDescent="0.35">
      <c r="A1094" s="42" t="s">
        <v>1487</v>
      </c>
      <c r="B1094" s="35">
        <v>523598</v>
      </c>
      <c r="C1094" s="34" t="s">
        <v>1492</v>
      </c>
      <c r="D1094" s="36" t="s">
        <v>5361</v>
      </c>
      <c r="E1094" t="s">
        <v>5362</v>
      </c>
      <c r="F1094" t="s">
        <v>1951</v>
      </c>
      <c r="G1094" s="37" t="s">
        <v>5363</v>
      </c>
      <c r="H1094" s="38">
        <v>21015</v>
      </c>
      <c r="I1094" t="s">
        <v>1942</v>
      </c>
      <c r="J1094" s="38">
        <v>40999</v>
      </c>
      <c r="K1094" s="39">
        <v>0</v>
      </c>
      <c r="L1094" s="39">
        <v>0</v>
      </c>
      <c r="M1094" s="39">
        <v>0</v>
      </c>
      <c r="N1094" s="39">
        <v>0</v>
      </c>
      <c r="O1094" s="39">
        <v>0</v>
      </c>
      <c r="P1094" s="39">
        <v>0</v>
      </c>
      <c r="Q1094" s="39">
        <v>0</v>
      </c>
      <c r="R1094" s="39">
        <v>0</v>
      </c>
      <c r="S1094" s="39">
        <v>0</v>
      </c>
      <c r="T1094" s="39">
        <v>0</v>
      </c>
      <c r="U1094" s="39">
        <v>0</v>
      </c>
      <c r="W1094" t="s">
        <v>1943</v>
      </c>
      <c r="X1094" s="38">
        <v>41364</v>
      </c>
      <c r="Y1094" s="39">
        <v>0</v>
      </c>
      <c r="Z1094" s="39">
        <v>0</v>
      </c>
      <c r="AA1094" s="39">
        <v>0</v>
      </c>
      <c r="AB1094" s="39">
        <v>0</v>
      </c>
      <c r="AC1094" s="39">
        <v>0</v>
      </c>
      <c r="AD1094" s="39">
        <v>0</v>
      </c>
      <c r="AE1094" s="39">
        <v>0</v>
      </c>
      <c r="AF1094" s="39">
        <v>0</v>
      </c>
      <c r="AG1094" s="39">
        <v>0</v>
      </c>
      <c r="AH1094" s="39">
        <v>0</v>
      </c>
      <c r="AI1094" s="39">
        <v>0</v>
      </c>
      <c r="AK1094" t="s">
        <v>1943</v>
      </c>
      <c r="AL1094" s="38">
        <v>41729</v>
      </c>
      <c r="AM1094" s="39">
        <v>0</v>
      </c>
      <c r="AN1094" s="39">
        <v>0</v>
      </c>
      <c r="AO1094" s="39">
        <v>0</v>
      </c>
      <c r="AP1094" s="39">
        <v>0</v>
      </c>
      <c r="AQ1094" s="39">
        <v>0</v>
      </c>
      <c r="AR1094" s="39">
        <v>0</v>
      </c>
      <c r="AS1094" s="39">
        <v>0</v>
      </c>
      <c r="AT1094" s="39">
        <v>0</v>
      </c>
      <c r="AU1094" s="39">
        <v>0</v>
      </c>
      <c r="AV1094" s="39">
        <v>0</v>
      </c>
      <c r="AW1094" s="5">
        <v>0</v>
      </c>
      <c r="AY1094" t="s">
        <v>1943</v>
      </c>
      <c r="AZ1094" s="38">
        <v>42094</v>
      </c>
      <c r="BA1094" s="39">
        <v>2396856</v>
      </c>
      <c r="BB1094" s="39">
        <v>0</v>
      </c>
      <c r="BC1094" s="39">
        <v>332805</v>
      </c>
      <c r="BD1094" s="39">
        <v>0</v>
      </c>
      <c r="BE1094" s="39">
        <v>2729661</v>
      </c>
      <c r="BF1094" s="39">
        <v>0</v>
      </c>
      <c r="BG1094" s="39">
        <v>2729661</v>
      </c>
      <c r="BH1094" s="39">
        <v>0</v>
      </c>
      <c r="BI1094" s="39">
        <v>0</v>
      </c>
      <c r="BJ1094" s="39">
        <v>0</v>
      </c>
      <c r="BK1094" s="39">
        <v>0</v>
      </c>
      <c r="BN1094" s="38">
        <v>42460</v>
      </c>
      <c r="BO1094" s="39">
        <v>2473777</v>
      </c>
      <c r="BP1094" s="39">
        <v>0</v>
      </c>
      <c r="BQ1094" s="39">
        <v>368079</v>
      </c>
      <c r="BR1094" s="39">
        <v>0</v>
      </c>
      <c r="BS1094" s="39">
        <v>2841856</v>
      </c>
      <c r="BT1094" s="39">
        <v>0</v>
      </c>
      <c r="BU1094" s="39">
        <v>2841856</v>
      </c>
      <c r="BV1094" s="39">
        <v>0</v>
      </c>
      <c r="BW1094" s="39">
        <v>0</v>
      </c>
      <c r="BX1094" s="39">
        <v>0</v>
      </c>
      <c r="BY1094" s="39">
        <v>0</v>
      </c>
      <c r="CB1094" t="s">
        <v>1968</v>
      </c>
      <c r="CC1094" t="s">
        <v>1976</v>
      </c>
      <c r="CD1094" t="s">
        <v>3440</v>
      </c>
      <c r="CE1094" s="3">
        <v>500</v>
      </c>
      <c r="CF1094" s="5">
        <v>2315</v>
      </c>
      <c r="CG1094" s="38">
        <v>40999</v>
      </c>
      <c r="CH1094" s="12">
        <v>45383.199999999997</v>
      </c>
      <c r="CI1094" s="12">
        <v>-4282.1000000000004</v>
      </c>
      <c r="CJ1094" s="12">
        <v>-3.1651022000346698</v>
      </c>
      <c r="CK1094" s="12">
        <v>4109.7</v>
      </c>
      <c r="CL1094" s="12">
        <v>28879.538619999999</v>
      </c>
      <c r="CM1094" s="38">
        <v>41364</v>
      </c>
      <c r="CN1094" s="12">
        <v>45732.800000000003</v>
      </c>
      <c r="CO1094" s="12">
        <v>-1143.0999999999999</v>
      </c>
      <c r="CP1094" s="12">
        <v>-0.75884184178635505</v>
      </c>
      <c r="CQ1094" s="12">
        <v>4425.7</v>
      </c>
      <c r="CR1094" s="12">
        <v>18911.439805999998</v>
      </c>
      <c r="CS1094" s="38">
        <v>41729</v>
      </c>
      <c r="CT1094" s="12">
        <v>45535.7</v>
      </c>
      <c r="CU1094" s="12">
        <v>-2746.6</v>
      </c>
      <c r="CV1094" s="12">
        <v>-1.6839521190108899</v>
      </c>
      <c r="CW1094" s="12">
        <v>4094.9</v>
      </c>
      <c r="CX1094" s="12">
        <v>19377.238816000001</v>
      </c>
      <c r="CY1094" s="38">
        <v>42094</v>
      </c>
      <c r="CZ1094" s="12">
        <v>46043.4</v>
      </c>
      <c r="DA1094" s="12">
        <v>2009.3</v>
      </c>
      <c r="DB1094" s="12">
        <v>1.2662423802054501</v>
      </c>
      <c r="DC1094" s="12">
        <v>4118.3</v>
      </c>
      <c r="DD1094" s="12">
        <v>21496.6243115</v>
      </c>
      <c r="DE1094" s="38">
        <v>42460</v>
      </c>
      <c r="DF1094" s="12">
        <v>44210.8</v>
      </c>
      <c r="DG1094" s="12">
        <v>3893.9</v>
      </c>
      <c r="DH1094" s="12">
        <v>2.48538426948793</v>
      </c>
      <c r="DI1094" s="12">
        <v>4642.2</v>
      </c>
      <c r="DJ1094" s="12">
        <v>30300.225600500002</v>
      </c>
      <c r="DK1094" t="s">
        <v>5364</v>
      </c>
      <c r="DL1094" s="41">
        <v>1.4171937098789369</v>
      </c>
      <c r="DM1094" s="5">
        <v>532622</v>
      </c>
      <c r="DN1094" s="5">
        <v>533107</v>
      </c>
      <c r="DO1094" s="5">
        <v>500620</v>
      </c>
      <c r="DP1094" s="5">
        <v>539332</v>
      </c>
      <c r="DR1094" s="38">
        <v>41827</v>
      </c>
      <c r="DS1094" t="s">
        <v>1948</v>
      </c>
    </row>
    <row r="1095" spans="1:123" ht="15" customHeight="1" x14ac:dyDescent="0.35">
      <c r="A1095" s="42" t="s">
        <v>1487</v>
      </c>
      <c r="B1095" s="35">
        <v>523598</v>
      </c>
      <c r="C1095" s="34" t="s">
        <v>1489</v>
      </c>
      <c r="D1095" s="36" t="s">
        <v>5365</v>
      </c>
      <c r="E1095" t="s">
        <v>2612</v>
      </c>
      <c r="F1095" t="s">
        <v>1951</v>
      </c>
      <c r="G1095" s="37" t="s">
        <v>5366</v>
      </c>
      <c r="H1095" s="38">
        <v>22781</v>
      </c>
      <c r="I1095" t="s">
        <v>1942</v>
      </c>
      <c r="J1095" s="38">
        <v>40999</v>
      </c>
      <c r="K1095" s="39">
        <v>0</v>
      </c>
      <c r="L1095" s="39">
        <v>0</v>
      </c>
      <c r="M1095" s="39">
        <v>0</v>
      </c>
      <c r="N1095" s="39">
        <v>0</v>
      </c>
      <c r="O1095" s="39">
        <v>0</v>
      </c>
      <c r="P1095" s="39">
        <v>0</v>
      </c>
      <c r="Q1095" s="39">
        <v>0</v>
      </c>
      <c r="R1095" s="39">
        <v>0</v>
      </c>
      <c r="S1095" s="39">
        <v>0</v>
      </c>
      <c r="T1095" s="39">
        <v>0</v>
      </c>
      <c r="U1095" s="39">
        <v>0</v>
      </c>
      <c r="W1095" t="s">
        <v>1943</v>
      </c>
      <c r="X1095" s="38">
        <v>41364</v>
      </c>
      <c r="Y1095" s="39">
        <v>0</v>
      </c>
      <c r="Z1095" s="39">
        <v>0</v>
      </c>
      <c r="AA1095" s="39">
        <v>0</v>
      </c>
      <c r="AB1095" s="39">
        <v>0</v>
      </c>
      <c r="AC1095" s="39">
        <v>0</v>
      </c>
      <c r="AD1095" s="39">
        <v>0</v>
      </c>
      <c r="AE1095" s="39">
        <v>0</v>
      </c>
      <c r="AF1095" s="39">
        <v>0</v>
      </c>
      <c r="AG1095" s="39">
        <v>0</v>
      </c>
      <c r="AH1095" s="39">
        <v>0</v>
      </c>
      <c r="AI1095" s="39">
        <v>0</v>
      </c>
      <c r="AK1095" t="s">
        <v>1943</v>
      </c>
      <c r="AL1095" s="38">
        <v>41729</v>
      </c>
      <c r="AM1095" s="39">
        <v>0</v>
      </c>
      <c r="AN1095" s="39">
        <v>0</v>
      </c>
      <c r="AO1095" s="39">
        <v>0</v>
      </c>
      <c r="AP1095" s="39">
        <v>0</v>
      </c>
      <c r="AQ1095" s="39">
        <v>0</v>
      </c>
      <c r="AR1095" s="39">
        <v>0</v>
      </c>
      <c r="AS1095" s="39">
        <v>0</v>
      </c>
      <c r="AT1095" s="39">
        <v>0</v>
      </c>
      <c r="AU1095" s="39">
        <v>0</v>
      </c>
      <c r="AV1095" s="39">
        <v>0</v>
      </c>
      <c r="AW1095" s="5">
        <v>0</v>
      </c>
      <c r="AY1095" t="s">
        <v>1943</v>
      </c>
      <c r="AZ1095" s="38">
        <v>42094</v>
      </c>
      <c r="BA1095" s="39">
        <v>312468</v>
      </c>
      <c r="BB1095" s="39">
        <v>0</v>
      </c>
      <c r="BC1095" s="39">
        <v>96088</v>
      </c>
      <c r="BD1095" s="39">
        <v>0</v>
      </c>
      <c r="BE1095" s="39">
        <v>408556</v>
      </c>
      <c r="BF1095" s="39">
        <v>0</v>
      </c>
      <c r="BG1095" s="39">
        <v>408556</v>
      </c>
      <c r="BH1095" s="39">
        <v>0</v>
      </c>
      <c r="BI1095" s="39">
        <v>0</v>
      </c>
      <c r="BJ1095" s="39">
        <v>0</v>
      </c>
      <c r="BK1095" s="39">
        <v>0</v>
      </c>
      <c r="BN1095" s="38">
        <v>42460</v>
      </c>
      <c r="BO1095" s="39">
        <v>2101368</v>
      </c>
      <c r="BP1095" s="39">
        <v>0</v>
      </c>
      <c r="BQ1095" s="39">
        <v>396691</v>
      </c>
      <c r="BR1095" s="39">
        <v>0</v>
      </c>
      <c r="BS1095" s="39">
        <v>2498059</v>
      </c>
      <c r="BT1095" s="39">
        <v>0</v>
      </c>
      <c r="BU1095" s="39">
        <v>2498059</v>
      </c>
      <c r="BV1095" s="39">
        <v>0</v>
      </c>
      <c r="BW1095" s="39">
        <v>0</v>
      </c>
      <c r="BX1095" s="39">
        <v>0</v>
      </c>
      <c r="BY1095" s="39">
        <v>0</v>
      </c>
      <c r="CB1095" t="s">
        <v>1972</v>
      </c>
      <c r="CC1095" t="s">
        <v>1976</v>
      </c>
      <c r="CD1095" t="s">
        <v>3440</v>
      </c>
      <c r="CE1095" s="3">
        <v>500</v>
      </c>
      <c r="CF1095" s="5">
        <v>2315</v>
      </c>
      <c r="CG1095" s="38">
        <v>40999</v>
      </c>
      <c r="CH1095" s="12">
        <v>45383.199999999997</v>
      </c>
      <c r="CI1095" s="12">
        <v>-4282.1000000000004</v>
      </c>
      <c r="CJ1095" s="12">
        <v>-3.1651022000346698</v>
      </c>
      <c r="CK1095" s="12">
        <v>4109.7</v>
      </c>
      <c r="CL1095" s="12">
        <v>28879.538619999999</v>
      </c>
      <c r="CM1095" s="38">
        <v>41364</v>
      </c>
      <c r="CN1095" s="12">
        <v>45732.800000000003</v>
      </c>
      <c r="CO1095" s="12">
        <v>-1143.0999999999999</v>
      </c>
      <c r="CP1095" s="12">
        <v>-0.75884184178635505</v>
      </c>
      <c r="CQ1095" s="12">
        <v>4425.7</v>
      </c>
      <c r="CR1095" s="12">
        <v>18911.439805999998</v>
      </c>
      <c r="CS1095" s="38">
        <v>41729</v>
      </c>
      <c r="CT1095" s="12">
        <v>45535.7</v>
      </c>
      <c r="CU1095" s="12">
        <v>-2746.6</v>
      </c>
      <c r="CV1095" s="12">
        <v>-1.6839521190108899</v>
      </c>
      <c r="CW1095" s="12">
        <v>4094.9</v>
      </c>
      <c r="CX1095" s="12">
        <v>19377.238816000001</v>
      </c>
      <c r="CY1095" s="38">
        <v>42094</v>
      </c>
      <c r="CZ1095" s="12">
        <v>46043.4</v>
      </c>
      <c r="DA1095" s="12">
        <v>2009.3</v>
      </c>
      <c r="DB1095" s="12">
        <v>1.2662423802054501</v>
      </c>
      <c r="DC1095" s="12">
        <v>4118.3</v>
      </c>
      <c r="DD1095" s="12">
        <v>21496.6243115</v>
      </c>
      <c r="DE1095" s="38">
        <v>42460</v>
      </c>
      <c r="DF1095" s="12">
        <v>44210.8</v>
      </c>
      <c r="DG1095" s="12">
        <v>3893.9</v>
      </c>
      <c r="DH1095" s="12">
        <v>2.48538426948793</v>
      </c>
      <c r="DI1095" s="12">
        <v>4642.2</v>
      </c>
      <c r="DJ1095" s="12">
        <v>30300.225600500002</v>
      </c>
      <c r="DK1095" t="s">
        <v>5367</v>
      </c>
      <c r="DL1095" s="41">
        <v>1.2457469701865496</v>
      </c>
      <c r="DM1095" s="5">
        <v>532622</v>
      </c>
      <c r="DN1095" s="5">
        <v>533107</v>
      </c>
      <c r="DO1095" s="5">
        <v>500620</v>
      </c>
      <c r="DP1095" s="5">
        <v>539332</v>
      </c>
      <c r="DR1095" s="38">
        <v>42040</v>
      </c>
      <c r="DS1095" t="s">
        <v>1964</v>
      </c>
    </row>
    <row r="1096" spans="1:123" ht="15" customHeight="1" x14ac:dyDescent="0.35">
      <c r="A1096" s="34" t="s">
        <v>1487</v>
      </c>
      <c r="B1096" s="35">
        <v>523598</v>
      </c>
      <c r="C1096" s="34" t="s">
        <v>1490</v>
      </c>
      <c r="D1096" s="36" t="s">
        <v>5368</v>
      </c>
      <c r="E1096" t="s">
        <v>5369</v>
      </c>
      <c r="F1096" t="s">
        <v>1951</v>
      </c>
      <c r="G1096" s="37" t="s">
        <v>5370</v>
      </c>
      <c r="H1096" s="38">
        <v>20861</v>
      </c>
      <c r="I1096" t="s">
        <v>1942</v>
      </c>
      <c r="J1096" s="38">
        <v>40999</v>
      </c>
      <c r="K1096" s="39">
        <v>0</v>
      </c>
      <c r="L1096" s="39">
        <v>0</v>
      </c>
      <c r="M1096" s="39">
        <v>0</v>
      </c>
      <c r="N1096" s="39">
        <v>0</v>
      </c>
      <c r="O1096" s="39">
        <v>0</v>
      </c>
      <c r="P1096" s="39">
        <v>0</v>
      </c>
      <c r="Q1096" s="39">
        <v>0</v>
      </c>
      <c r="R1096" s="39">
        <v>0</v>
      </c>
      <c r="S1096" s="39">
        <v>0</v>
      </c>
      <c r="T1096" s="39">
        <v>0</v>
      </c>
      <c r="U1096" s="39">
        <v>0</v>
      </c>
      <c r="W1096" t="s">
        <v>1943</v>
      </c>
      <c r="X1096" s="38">
        <v>41364</v>
      </c>
      <c r="Y1096" s="39">
        <v>0</v>
      </c>
      <c r="Z1096" s="39">
        <v>0</v>
      </c>
      <c r="AA1096" s="39">
        <v>0</v>
      </c>
      <c r="AB1096" s="39">
        <v>0</v>
      </c>
      <c r="AC1096" s="39">
        <v>0</v>
      </c>
      <c r="AD1096" s="39">
        <v>0</v>
      </c>
      <c r="AE1096" s="39">
        <v>0</v>
      </c>
      <c r="AF1096" s="39">
        <v>0</v>
      </c>
      <c r="AG1096" s="39">
        <v>0</v>
      </c>
      <c r="AH1096" s="39">
        <v>0</v>
      </c>
      <c r="AI1096" s="39">
        <v>0</v>
      </c>
      <c r="AK1096" t="s">
        <v>1943</v>
      </c>
      <c r="AL1096" s="38">
        <v>41729</v>
      </c>
      <c r="AM1096" s="39">
        <v>0</v>
      </c>
      <c r="AN1096" s="39">
        <v>0</v>
      </c>
      <c r="AO1096" s="39">
        <v>0</v>
      </c>
      <c r="AP1096" s="39">
        <v>0</v>
      </c>
      <c r="AQ1096" s="39">
        <v>0</v>
      </c>
      <c r="AR1096" s="39">
        <v>0</v>
      </c>
      <c r="AS1096" s="39">
        <v>0</v>
      </c>
      <c r="AT1096" s="39">
        <v>0</v>
      </c>
      <c r="AU1096" s="39">
        <v>0</v>
      </c>
      <c r="AV1096" s="39">
        <v>0</v>
      </c>
      <c r="AW1096" s="5">
        <v>0</v>
      </c>
      <c r="AY1096" t="s">
        <v>1943</v>
      </c>
      <c r="AZ1096" s="38">
        <v>42094</v>
      </c>
      <c r="BA1096" s="39">
        <v>1178705</v>
      </c>
      <c r="BB1096" s="39">
        <v>0</v>
      </c>
      <c r="BC1096" s="39">
        <v>193844</v>
      </c>
      <c r="BD1096" s="39">
        <v>0</v>
      </c>
      <c r="BE1096" s="39">
        <v>1372549</v>
      </c>
      <c r="BF1096" s="39">
        <v>0</v>
      </c>
      <c r="BG1096" s="39">
        <v>1372549</v>
      </c>
      <c r="BH1096" s="39">
        <v>0</v>
      </c>
      <c r="BI1096" s="39">
        <v>0</v>
      </c>
      <c r="BJ1096" s="39">
        <v>0</v>
      </c>
      <c r="BK1096" s="39">
        <v>0</v>
      </c>
      <c r="BN1096" s="38">
        <v>42460</v>
      </c>
      <c r="BO1096" s="39">
        <v>2307139</v>
      </c>
      <c r="BP1096" s="39">
        <v>0</v>
      </c>
      <c r="BQ1096" s="39">
        <v>338806</v>
      </c>
      <c r="BR1096" s="39">
        <v>0</v>
      </c>
      <c r="BS1096" s="39">
        <v>2645945</v>
      </c>
      <c r="BT1096" s="39">
        <v>0</v>
      </c>
      <c r="BU1096" s="39">
        <v>2645945</v>
      </c>
      <c r="BV1096" s="39">
        <v>0</v>
      </c>
      <c r="BW1096" s="39">
        <v>0</v>
      </c>
      <c r="BX1096" s="39">
        <v>0</v>
      </c>
      <c r="BY1096" s="39">
        <v>0</v>
      </c>
      <c r="CB1096" t="s">
        <v>1968</v>
      </c>
      <c r="CC1096" t="s">
        <v>1976</v>
      </c>
      <c r="CD1096" t="s">
        <v>3440</v>
      </c>
      <c r="CE1096" s="3">
        <v>500</v>
      </c>
      <c r="CF1096" s="5">
        <v>2315</v>
      </c>
      <c r="CG1096" s="38">
        <v>40999</v>
      </c>
      <c r="CH1096" s="12">
        <v>45383.199999999997</v>
      </c>
      <c r="CI1096" s="12">
        <v>-4282.1000000000004</v>
      </c>
      <c r="CJ1096" s="12">
        <v>-3.1651022000346698</v>
      </c>
      <c r="CK1096" s="12">
        <v>4109.7</v>
      </c>
      <c r="CL1096" s="12">
        <v>28879.538619999999</v>
      </c>
      <c r="CM1096" s="38">
        <v>41364</v>
      </c>
      <c r="CN1096" s="12">
        <v>45732.800000000003</v>
      </c>
      <c r="CO1096" s="12">
        <v>-1143.0999999999999</v>
      </c>
      <c r="CP1096" s="12">
        <v>-0.75884184178635505</v>
      </c>
      <c r="CQ1096" s="12">
        <v>4425.7</v>
      </c>
      <c r="CR1096" s="12">
        <v>18911.439805999998</v>
      </c>
      <c r="CS1096" s="38">
        <v>41729</v>
      </c>
      <c r="CT1096" s="12">
        <v>45535.7</v>
      </c>
      <c r="CU1096" s="12">
        <v>-2746.6</v>
      </c>
      <c r="CV1096" s="12">
        <v>-1.6839521190108899</v>
      </c>
      <c r="CW1096" s="12">
        <v>4094.9</v>
      </c>
      <c r="CX1096" s="12">
        <v>19377.238816000001</v>
      </c>
      <c r="CY1096" s="38">
        <v>42094</v>
      </c>
      <c r="CZ1096" s="12">
        <v>46043.4</v>
      </c>
      <c r="DA1096" s="12">
        <v>2009.3</v>
      </c>
      <c r="DB1096" s="12">
        <v>1.2662423802054501</v>
      </c>
      <c r="DC1096" s="12">
        <v>4118.3</v>
      </c>
      <c r="DD1096" s="12">
        <v>21496.6243115</v>
      </c>
      <c r="DE1096" s="38">
        <v>42460</v>
      </c>
      <c r="DF1096" s="12">
        <v>44210.8</v>
      </c>
      <c r="DG1096" s="12">
        <v>3893.9</v>
      </c>
      <c r="DH1096" s="12">
        <v>2.48538426948793</v>
      </c>
      <c r="DI1096" s="12">
        <v>4642.2</v>
      </c>
      <c r="DJ1096" s="12">
        <v>30300.225600500002</v>
      </c>
      <c r="DK1096" t="s">
        <v>5371</v>
      </c>
      <c r="DL1096" s="41">
        <v>1.3194956432295035</v>
      </c>
      <c r="DM1096" s="5">
        <v>532622</v>
      </c>
      <c r="DN1096" s="5">
        <v>533107</v>
      </c>
      <c r="DO1096" s="5">
        <v>500620</v>
      </c>
      <c r="DP1096" s="5">
        <v>539332</v>
      </c>
      <c r="DR1096" s="38">
        <v>41908</v>
      </c>
      <c r="DS1096" t="s">
        <v>1948</v>
      </c>
    </row>
    <row r="1097" spans="1:123" ht="15" customHeight="1" x14ac:dyDescent="0.35">
      <c r="A1097" s="34" t="s">
        <v>1487</v>
      </c>
      <c r="B1097" s="35">
        <v>523598</v>
      </c>
      <c r="C1097" s="34" t="s">
        <v>1491</v>
      </c>
      <c r="D1097" s="36" t="s">
        <v>5372</v>
      </c>
      <c r="E1097" s="34" t="s">
        <v>2013</v>
      </c>
      <c r="F1097" t="s">
        <v>1951</v>
      </c>
      <c r="G1097" s="37" t="s">
        <v>5373</v>
      </c>
      <c r="H1097" s="38">
        <v>21816</v>
      </c>
      <c r="I1097" t="s">
        <v>1942</v>
      </c>
      <c r="J1097" s="38">
        <v>40999</v>
      </c>
      <c r="K1097" s="39">
        <v>0</v>
      </c>
      <c r="L1097" s="39">
        <v>0</v>
      </c>
      <c r="M1097" s="39">
        <v>0</v>
      </c>
      <c r="N1097" s="39">
        <v>0</v>
      </c>
      <c r="O1097" s="39">
        <v>0</v>
      </c>
      <c r="P1097" s="39">
        <v>0</v>
      </c>
      <c r="Q1097" s="39">
        <v>0</v>
      </c>
      <c r="R1097" s="39">
        <v>0</v>
      </c>
      <c r="S1097" s="39">
        <v>0</v>
      </c>
      <c r="T1097" s="39">
        <v>0</v>
      </c>
      <c r="U1097" s="39">
        <v>0</v>
      </c>
      <c r="W1097" t="s">
        <v>1943</v>
      </c>
      <c r="X1097" s="38">
        <v>41364</v>
      </c>
      <c r="Y1097" s="39">
        <v>0</v>
      </c>
      <c r="Z1097" s="39">
        <v>0</v>
      </c>
      <c r="AA1097" s="39">
        <v>0</v>
      </c>
      <c r="AB1097" s="39">
        <v>0</v>
      </c>
      <c r="AC1097" s="39">
        <v>0</v>
      </c>
      <c r="AD1097" s="39">
        <v>0</v>
      </c>
      <c r="AE1097" s="39">
        <v>0</v>
      </c>
      <c r="AF1097" s="39">
        <v>0</v>
      </c>
      <c r="AG1097" s="39">
        <v>0</v>
      </c>
      <c r="AH1097" s="39">
        <v>0</v>
      </c>
      <c r="AI1097" s="39">
        <v>0</v>
      </c>
      <c r="AK1097" t="s">
        <v>1943</v>
      </c>
      <c r="AL1097" s="38">
        <v>41729</v>
      </c>
      <c r="AM1097" s="39">
        <v>0</v>
      </c>
      <c r="AN1097" s="39">
        <v>0</v>
      </c>
      <c r="AO1097" s="39">
        <v>0</v>
      </c>
      <c r="AP1097" s="39">
        <v>0</v>
      </c>
      <c r="AQ1097" s="39">
        <v>0</v>
      </c>
      <c r="AR1097" s="39">
        <v>0</v>
      </c>
      <c r="AS1097" s="39">
        <v>0</v>
      </c>
      <c r="AT1097" s="39">
        <v>0</v>
      </c>
      <c r="AU1097" s="39">
        <v>0</v>
      </c>
      <c r="AV1097" s="39">
        <v>0</v>
      </c>
      <c r="AW1097" s="5">
        <v>0</v>
      </c>
      <c r="AY1097" t="s">
        <v>1943</v>
      </c>
      <c r="AZ1097" s="38">
        <v>42094</v>
      </c>
      <c r="BA1097" s="39">
        <v>0</v>
      </c>
      <c r="BB1097" s="39">
        <v>0</v>
      </c>
      <c r="BC1097" s="39">
        <v>0</v>
      </c>
      <c r="BD1097" s="39">
        <v>0</v>
      </c>
      <c r="BE1097" s="39">
        <v>0</v>
      </c>
      <c r="BF1097" s="39">
        <v>0</v>
      </c>
      <c r="BG1097" s="39">
        <v>0</v>
      </c>
      <c r="BH1097" s="39">
        <v>0</v>
      </c>
      <c r="BI1097" s="39">
        <v>0</v>
      </c>
      <c r="BJ1097" s="39">
        <v>0</v>
      </c>
      <c r="BK1097" s="39">
        <v>0</v>
      </c>
      <c r="BM1097" t="s">
        <v>1943</v>
      </c>
      <c r="BN1097" s="38">
        <v>42460</v>
      </c>
      <c r="BO1097" s="39">
        <v>1059156</v>
      </c>
      <c r="BP1097" s="39">
        <v>0</v>
      </c>
      <c r="BQ1097" s="39">
        <v>324046</v>
      </c>
      <c r="BR1097" s="39">
        <v>0</v>
      </c>
      <c r="BS1097" s="39">
        <v>1383202</v>
      </c>
      <c r="BT1097" s="39">
        <v>0</v>
      </c>
      <c r="BU1097" s="39">
        <v>1383202</v>
      </c>
      <c r="BV1097" s="39">
        <v>0</v>
      </c>
      <c r="BW1097" s="39">
        <v>0</v>
      </c>
      <c r="BX1097" s="39">
        <v>0</v>
      </c>
      <c r="BY1097" s="39">
        <v>0</v>
      </c>
      <c r="BZ1097" t="s">
        <v>5374</v>
      </c>
      <c r="CA1097" t="s">
        <v>5374</v>
      </c>
      <c r="CB1097" t="s">
        <v>2015</v>
      </c>
      <c r="CC1097" t="s">
        <v>1976</v>
      </c>
      <c r="CD1097" t="s">
        <v>3440</v>
      </c>
      <c r="CE1097" s="3">
        <v>500</v>
      </c>
      <c r="CF1097" s="5">
        <v>2315</v>
      </c>
      <c r="CG1097" s="38">
        <v>40999</v>
      </c>
      <c r="CH1097" s="12">
        <v>45383.199999999997</v>
      </c>
      <c r="CI1097" s="12">
        <v>-4282.1000000000004</v>
      </c>
      <c r="CJ1097" s="12">
        <v>-3.1651022000346698</v>
      </c>
      <c r="CK1097" s="12">
        <v>4109.7</v>
      </c>
      <c r="CL1097" s="12">
        <v>28879.538619999999</v>
      </c>
      <c r="CM1097" s="38">
        <v>41364</v>
      </c>
      <c r="CN1097" s="12">
        <v>45732.800000000003</v>
      </c>
      <c r="CO1097" s="12">
        <v>-1143.0999999999999</v>
      </c>
      <c r="CP1097" s="12">
        <v>-0.75884184178635505</v>
      </c>
      <c r="CQ1097" s="12">
        <v>4425.7</v>
      </c>
      <c r="CR1097" s="12">
        <v>18911.439805999998</v>
      </c>
      <c r="CS1097" s="38">
        <v>41729</v>
      </c>
      <c r="CT1097" s="12">
        <v>45535.7</v>
      </c>
      <c r="CU1097" s="12">
        <v>-2746.6</v>
      </c>
      <c r="CV1097" s="12">
        <v>-1.6839521190108899</v>
      </c>
      <c r="CW1097" s="12">
        <v>4094.9</v>
      </c>
      <c r="CX1097" s="12">
        <v>19377.238816000001</v>
      </c>
      <c r="CY1097" s="38">
        <v>42094</v>
      </c>
      <c r="CZ1097" s="12">
        <v>46043.4</v>
      </c>
      <c r="DA1097" s="12">
        <v>2009.3</v>
      </c>
      <c r="DB1097" s="12">
        <v>1.2662423802054501</v>
      </c>
      <c r="DC1097" s="12">
        <v>4118.3</v>
      </c>
      <c r="DD1097" s="12">
        <v>21496.6243115</v>
      </c>
      <c r="DE1097" s="38">
        <v>42460</v>
      </c>
      <c r="DF1097" s="12">
        <v>44210.8</v>
      </c>
      <c r="DG1097" s="12">
        <v>3893.9</v>
      </c>
      <c r="DH1097" s="12">
        <v>2.48538426948793</v>
      </c>
      <c r="DI1097" s="12">
        <v>4642.2</v>
      </c>
      <c r="DJ1097" s="12">
        <v>30300.225600500002</v>
      </c>
      <c r="DK1097" t="s">
        <v>5375</v>
      </c>
      <c r="DL1097" s="41">
        <v>0.68978342811597948</v>
      </c>
      <c r="DM1097" s="5">
        <v>532622</v>
      </c>
      <c r="DN1097" s="5">
        <v>533107</v>
      </c>
      <c r="DO1097" s="5">
        <v>500620</v>
      </c>
      <c r="DP1097" s="5">
        <v>539332</v>
      </c>
      <c r="DR1097" s="38">
        <v>42278</v>
      </c>
      <c r="DS1097" t="s">
        <v>1948</v>
      </c>
    </row>
    <row r="1098" spans="1:123" ht="15" customHeight="1" x14ac:dyDescent="0.35">
      <c r="A1098" s="34" t="s">
        <v>1493</v>
      </c>
      <c r="B1098" s="35">
        <v>532638</v>
      </c>
      <c r="C1098" s="34" t="s">
        <v>1494</v>
      </c>
      <c r="D1098" s="36" t="s">
        <v>5376</v>
      </c>
      <c r="E1098" t="s">
        <v>1939</v>
      </c>
      <c r="F1098" t="s">
        <v>1940</v>
      </c>
      <c r="G1098" s="37" t="s">
        <v>5377</v>
      </c>
      <c r="H1098" s="38">
        <v>22166</v>
      </c>
      <c r="I1098" t="s">
        <v>1942</v>
      </c>
      <c r="J1098" s="38">
        <v>40999</v>
      </c>
      <c r="K1098" s="39">
        <v>28708825</v>
      </c>
      <c r="L1098" s="39">
        <v>1440000</v>
      </c>
      <c r="M1098" s="39">
        <v>921300</v>
      </c>
      <c r="N1098" s="39">
        <v>0</v>
      </c>
      <c r="O1098" s="39">
        <v>31070125</v>
      </c>
      <c r="P1098" s="39">
        <v>0</v>
      </c>
      <c r="Q1098" s="39">
        <v>31070125</v>
      </c>
      <c r="R1098" s="39">
        <v>0</v>
      </c>
      <c r="S1098" s="39">
        <v>0</v>
      </c>
      <c r="T1098" s="39">
        <v>0</v>
      </c>
      <c r="U1098" s="39">
        <v>0</v>
      </c>
      <c r="X1098" s="38">
        <v>41364</v>
      </c>
      <c r="Y1098" s="39">
        <v>12500000</v>
      </c>
      <c r="Z1098" s="39">
        <v>1508400</v>
      </c>
      <c r="AA1098" s="39">
        <v>939900</v>
      </c>
      <c r="AB1098" s="39">
        <v>18900000</v>
      </c>
      <c r="AC1098" s="39">
        <v>33848300</v>
      </c>
      <c r="AD1098" s="39">
        <v>0</v>
      </c>
      <c r="AE1098" s="39">
        <v>33848300</v>
      </c>
      <c r="AF1098" s="39">
        <v>0</v>
      </c>
      <c r="AG1098" s="39">
        <v>0</v>
      </c>
      <c r="AH1098" s="39">
        <v>0</v>
      </c>
      <c r="AI1098" s="39">
        <v>0</v>
      </c>
      <c r="AL1098" s="38">
        <v>41729</v>
      </c>
      <c r="AM1098" s="39">
        <v>34453798</v>
      </c>
      <c r="AN1098" s="39">
        <v>1564344</v>
      </c>
      <c r="AO1098" s="39">
        <v>0</v>
      </c>
      <c r="AP1098" s="39">
        <v>939900</v>
      </c>
      <c r="AQ1098" s="39">
        <v>36958042</v>
      </c>
      <c r="AR1098" s="39">
        <v>0</v>
      </c>
      <c r="AS1098" s="39">
        <v>36958042</v>
      </c>
      <c r="AT1098" s="39">
        <v>0</v>
      </c>
      <c r="AU1098" s="39">
        <v>0</v>
      </c>
      <c r="AV1098" s="39">
        <v>0</v>
      </c>
      <c r="AW1098" s="5">
        <v>0</v>
      </c>
      <c r="AZ1098" s="38">
        <v>42094</v>
      </c>
      <c r="BA1098" s="39">
        <v>36354560</v>
      </c>
      <c r="BB1098" s="39">
        <v>3775015</v>
      </c>
      <c r="BC1098" s="39">
        <v>327575</v>
      </c>
      <c r="BD1098" s="39">
        <v>0</v>
      </c>
      <c r="BE1098" s="39">
        <v>40457150</v>
      </c>
      <c r="BF1098" s="39">
        <v>1162696</v>
      </c>
      <c r="BG1098" s="39">
        <v>41619846</v>
      </c>
      <c r="BH1098" s="39">
        <v>9200</v>
      </c>
      <c r="BI1098" s="39">
        <v>0</v>
      </c>
      <c r="BJ1098" s="39">
        <v>126.38</v>
      </c>
      <c r="BK1098" s="39">
        <v>1162696</v>
      </c>
      <c r="BN1098" s="38">
        <v>42460</v>
      </c>
      <c r="BO1098" s="39">
        <v>30990559</v>
      </c>
      <c r="BP1098" s="39">
        <v>1355817</v>
      </c>
      <c r="BQ1098" s="39">
        <v>3921638</v>
      </c>
      <c r="BR1098" s="39">
        <v>8223860</v>
      </c>
      <c r="BS1098" s="39">
        <v>44491874</v>
      </c>
      <c r="BT1098" s="39">
        <v>0</v>
      </c>
      <c r="BU1098" s="39">
        <v>44491874</v>
      </c>
      <c r="BV1098" s="39">
        <v>0</v>
      </c>
      <c r="BW1098" s="39">
        <v>0</v>
      </c>
      <c r="BX1098" s="39">
        <v>0</v>
      </c>
      <c r="BY1098" s="39">
        <v>0</v>
      </c>
      <c r="CB1098" t="s">
        <v>1944</v>
      </c>
      <c r="CC1098" t="s">
        <v>2100</v>
      </c>
      <c r="CD1098" t="s">
        <v>2101</v>
      </c>
      <c r="CE1098" s="3">
        <v>500</v>
      </c>
      <c r="CF1098" s="5">
        <v>7440</v>
      </c>
      <c r="CG1098" s="38">
        <v>40999</v>
      </c>
      <c r="CH1098" s="12">
        <v>29594.77</v>
      </c>
      <c r="CI1098" s="12">
        <v>190.14</v>
      </c>
      <c r="CJ1098" s="12">
        <v>-1.9060489600717301</v>
      </c>
      <c r="CK1098" s="12">
        <v>1990.87</v>
      </c>
      <c r="CL1098" s="12">
        <v>32129.054446099999</v>
      </c>
      <c r="CM1098" s="38">
        <v>41364</v>
      </c>
      <c r="CN1098" s="12">
        <v>33675.49</v>
      </c>
      <c r="CO1098" s="12">
        <v>-112.92</v>
      </c>
      <c r="CP1098" s="12">
        <v>-3.68645333720568</v>
      </c>
      <c r="CQ1098" s="12">
        <v>2359.33</v>
      </c>
      <c r="CR1098" s="12">
        <v>33486.384085350001</v>
      </c>
      <c r="CS1098" s="38">
        <v>41729</v>
      </c>
      <c r="CT1098" s="12">
        <v>39977.81</v>
      </c>
      <c r="CU1098" s="12">
        <v>-82.78</v>
      </c>
      <c r="CV1098" s="12">
        <v>-3.03389440514015</v>
      </c>
      <c r="CW1098" s="12">
        <v>2917.75</v>
      </c>
      <c r="CX1098" s="12">
        <v>32004.781296000001</v>
      </c>
      <c r="CY1098" s="38">
        <v>42094</v>
      </c>
      <c r="CZ1098" s="12">
        <v>45178.48</v>
      </c>
      <c r="DA1098" s="12">
        <v>424.04</v>
      </c>
      <c r="DB1098" s="12">
        <v>2.6071365739407901</v>
      </c>
      <c r="DC1098" s="12">
        <v>3156.56</v>
      </c>
      <c r="DD1098" s="12">
        <v>34143.284537749998</v>
      </c>
      <c r="DE1098" s="38">
        <v>42460</v>
      </c>
      <c r="DF1098" s="12">
        <v>48499.718000000001</v>
      </c>
      <c r="DG1098" s="12">
        <v>-434.73899999999998</v>
      </c>
      <c r="DH1098" s="12">
        <v>-2.1410002139330699</v>
      </c>
      <c r="DI1098" s="12">
        <v>3403.6280000000002</v>
      </c>
      <c r="DJ1098" s="12">
        <v>30430.225511600001</v>
      </c>
      <c r="DK1098" t="s">
        <v>5378</v>
      </c>
      <c r="DL1098" s="40">
        <v>228.5</v>
      </c>
      <c r="DM1098" s="5">
        <v>533400</v>
      </c>
      <c r="DN1098" s="5">
        <v>523574</v>
      </c>
      <c r="DO1098" s="5">
        <v>500251</v>
      </c>
      <c r="DR1098" s="38">
        <v>38927</v>
      </c>
      <c r="DS1098" t="s">
        <v>1948</v>
      </c>
    </row>
    <row r="1099" spans="1:123" ht="15" customHeight="1" x14ac:dyDescent="0.35">
      <c r="A1099" s="34" t="s">
        <v>1495</v>
      </c>
      <c r="B1099" s="35">
        <v>500387</v>
      </c>
      <c r="C1099" s="34" t="s">
        <v>1497</v>
      </c>
      <c r="D1099" s="36" t="s">
        <v>5379</v>
      </c>
      <c r="E1099" t="s">
        <v>5380</v>
      </c>
      <c r="F1099" t="s">
        <v>1951</v>
      </c>
      <c r="G1099" s="37" t="s">
        <v>5381</v>
      </c>
      <c r="H1099" s="38">
        <v>29394</v>
      </c>
      <c r="I1099" t="s">
        <v>1959</v>
      </c>
      <c r="J1099" s="38">
        <v>41090</v>
      </c>
      <c r="K1099" s="39">
        <v>0</v>
      </c>
      <c r="L1099" s="39">
        <v>0</v>
      </c>
      <c r="M1099" s="39">
        <v>0</v>
      </c>
      <c r="N1099" s="39">
        <v>0</v>
      </c>
      <c r="O1099" s="39">
        <v>0</v>
      </c>
      <c r="P1099" s="39">
        <v>0</v>
      </c>
      <c r="Q1099" s="39">
        <v>0</v>
      </c>
      <c r="R1099" s="39">
        <v>0</v>
      </c>
      <c r="S1099" s="39">
        <v>0</v>
      </c>
      <c r="T1099" s="39">
        <v>0</v>
      </c>
      <c r="U1099" s="39">
        <v>0</v>
      </c>
      <c r="W1099" t="s">
        <v>1943</v>
      </c>
      <c r="X1099" s="38">
        <v>41455</v>
      </c>
      <c r="Y1099" s="39">
        <v>13000000</v>
      </c>
      <c r="Z1099" s="39">
        <v>2300000</v>
      </c>
      <c r="AA1099" s="39">
        <v>8400000</v>
      </c>
      <c r="AB1099" s="39">
        <v>27000000</v>
      </c>
      <c r="AC1099" s="39">
        <v>50700000</v>
      </c>
      <c r="AD1099" s="39">
        <v>0</v>
      </c>
      <c r="AE1099" s="39">
        <v>50700000</v>
      </c>
      <c r="AF1099" s="39">
        <v>0</v>
      </c>
      <c r="AG1099" s="39">
        <v>0</v>
      </c>
      <c r="AH1099" s="39">
        <v>0</v>
      </c>
      <c r="AI1099" s="39">
        <v>0</v>
      </c>
      <c r="AK1099" t="s">
        <v>1960</v>
      </c>
      <c r="AL1099" s="38">
        <v>41820</v>
      </c>
      <c r="AM1099" s="39">
        <v>40553000</v>
      </c>
      <c r="AN1099" s="39">
        <v>0</v>
      </c>
      <c r="AO1099" s="39">
        <v>0</v>
      </c>
      <c r="AP1099" s="39">
        <v>34000000</v>
      </c>
      <c r="AQ1099" s="39">
        <v>74553000</v>
      </c>
      <c r="AR1099" s="39">
        <v>0</v>
      </c>
      <c r="AS1099" s="39">
        <v>74553000</v>
      </c>
      <c r="AT1099" s="39">
        <v>0</v>
      </c>
      <c r="AU1099" s="39">
        <v>0</v>
      </c>
      <c r="AV1099" s="39">
        <v>0</v>
      </c>
      <c r="AW1099" s="5">
        <v>0</v>
      </c>
      <c r="AZ1099" s="38">
        <v>42185</v>
      </c>
      <c r="BA1099" s="39">
        <v>45062000</v>
      </c>
      <c r="BB1099" s="39">
        <v>4881000</v>
      </c>
      <c r="BC1099" s="39">
        <v>210000</v>
      </c>
      <c r="BD1099" s="39">
        <v>45000000</v>
      </c>
      <c r="BE1099" s="39">
        <v>95153000</v>
      </c>
      <c r="BF1099" s="39">
        <v>0</v>
      </c>
      <c r="BG1099" s="39">
        <v>95153000</v>
      </c>
      <c r="BH1099" s="39">
        <v>0</v>
      </c>
      <c r="BI1099" s="39">
        <v>0</v>
      </c>
      <c r="BJ1099" s="39">
        <v>0</v>
      </c>
      <c r="BK1099" s="39">
        <v>0</v>
      </c>
      <c r="BN1099" s="38">
        <v>42460</v>
      </c>
      <c r="BO1099" s="39">
        <v>42840000</v>
      </c>
      <c r="BP1099" s="39">
        <v>4575000</v>
      </c>
      <c r="BQ1099" s="39">
        <v>130000</v>
      </c>
      <c r="BR1099" s="39">
        <v>55000000</v>
      </c>
      <c r="BS1099" s="39">
        <v>102545000</v>
      </c>
      <c r="BT1099" s="39">
        <v>0</v>
      </c>
      <c r="BU1099" s="39">
        <v>102545000</v>
      </c>
      <c r="BV1099" s="39">
        <v>0</v>
      </c>
      <c r="BW1099" s="39">
        <v>0</v>
      </c>
      <c r="BX1099" s="39">
        <v>0</v>
      </c>
      <c r="BY1099" s="39">
        <v>0</v>
      </c>
      <c r="CB1099" t="s">
        <v>2010</v>
      </c>
      <c r="CC1099" t="s">
        <v>1983</v>
      </c>
      <c r="CD1099" t="s">
        <v>1984</v>
      </c>
      <c r="CE1099" s="3" t="s">
        <v>1990</v>
      </c>
      <c r="CF1099" s="5">
        <v>5142</v>
      </c>
      <c r="CG1099" s="38">
        <v>41090</v>
      </c>
      <c r="CH1099" s="5">
        <v>61618</v>
      </c>
      <c r="CI1099" s="5">
        <v>6185</v>
      </c>
      <c r="CJ1099" s="12">
        <v>11.579892364104801</v>
      </c>
      <c r="CK1099" s="12">
        <v>3194.9</v>
      </c>
      <c r="CL1099" s="12">
        <v>105079.5217675</v>
      </c>
      <c r="CM1099" s="38">
        <v>41455</v>
      </c>
      <c r="CN1099" s="5">
        <v>58704</v>
      </c>
      <c r="CO1099" s="12">
        <v>10039.4</v>
      </c>
      <c r="CP1099" s="12">
        <v>29.1090609034047</v>
      </c>
      <c r="CQ1099" s="12">
        <v>3380.1</v>
      </c>
      <c r="CR1099" s="12">
        <v>162616.6825775</v>
      </c>
      <c r="CS1099" s="38">
        <v>41820</v>
      </c>
      <c r="CT1099" s="5">
        <v>61830</v>
      </c>
      <c r="CU1099" s="12">
        <v>7872.1</v>
      </c>
      <c r="CV1099" s="12">
        <v>11.8804783522082</v>
      </c>
      <c r="CW1099" s="5">
        <v>3953</v>
      </c>
      <c r="CX1099" s="12">
        <v>252446.20910124999</v>
      </c>
      <c r="CY1099" s="38">
        <v>42185</v>
      </c>
      <c r="CZ1099" s="12">
        <v>67621.2</v>
      </c>
      <c r="DA1099" s="5">
        <v>4263</v>
      </c>
      <c r="DB1099" s="12">
        <v>5.6883876430019704</v>
      </c>
      <c r="DC1099" s="12">
        <v>4550.3</v>
      </c>
      <c r="DD1099" s="12">
        <v>394512.41265125002</v>
      </c>
      <c r="DE1099" s="38">
        <v>42460</v>
      </c>
      <c r="DF1099" s="12">
        <v>58512.5</v>
      </c>
      <c r="DG1099" s="5">
        <v>4549</v>
      </c>
      <c r="DH1099" s="12">
        <v>5.5719689175020299</v>
      </c>
      <c r="DI1099" s="12">
        <v>3645.4</v>
      </c>
      <c r="DJ1099" s="12">
        <v>432709.68800249998</v>
      </c>
      <c r="DK1099" t="s">
        <v>5382</v>
      </c>
      <c r="DL1099" s="40">
        <v>201.3</v>
      </c>
      <c r="DM1099" s="5">
        <v>530005</v>
      </c>
      <c r="DN1099" s="5">
        <v>500187</v>
      </c>
      <c r="DO1099" s="5">
        <v>502165</v>
      </c>
      <c r="DR1099" s="38">
        <v>41144</v>
      </c>
      <c r="DS1099" t="s">
        <v>1948</v>
      </c>
    </row>
    <row r="1100" spans="1:123" ht="15" customHeight="1" x14ac:dyDescent="0.35">
      <c r="A1100" s="34" t="s">
        <v>1495</v>
      </c>
      <c r="B1100" s="35">
        <v>500387</v>
      </c>
      <c r="C1100" s="34" t="s">
        <v>1496</v>
      </c>
      <c r="D1100" s="36" t="s">
        <v>5383</v>
      </c>
      <c r="E1100" t="s">
        <v>1939</v>
      </c>
      <c r="F1100" t="s">
        <v>1940</v>
      </c>
      <c r="G1100" s="37" t="s">
        <v>5384</v>
      </c>
      <c r="H1100" s="38">
        <v>19296</v>
      </c>
      <c r="I1100" t="s">
        <v>1959</v>
      </c>
      <c r="J1100" s="38">
        <v>41090</v>
      </c>
      <c r="K1100" s="39">
        <v>31500000</v>
      </c>
      <c r="L1100" s="39">
        <v>6000000</v>
      </c>
      <c r="M1100" s="39">
        <v>24100000</v>
      </c>
      <c r="N1100" s="39">
        <v>75000000</v>
      </c>
      <c r="O1100" s="39">
        <v>136600000</v>
      </c>
      <c r="P1100" s="39">
        <v>0</v>
      </c>
      <c r="Q1100" s="39">
        <v>136600000</v>
      </c>
      <c r="R1100" s="39">
        <v>0</v>
      </c>
      <c r="S1100" s="39">
        <v>0</v>
      </c>
      <c r="T1100" s="39">
        <v>0</v>
      </c>
      <c r="U1100" s="39">
        <v>0</v>
      </c>
      <c r="X1100" s="38">
        <v>41455</v>
      </c>
      <c r="Y1100" s="39">
        <v>34500000</v>
      </c>
      <c r="Z1100" s="39">
        <v>4800000</v>
      </c>
      <c r="AA1100" s="39">
        <v>29100000</v>
      </c>
      <c r="AB1100" s="39">
        <v>115000000</v>
      </c>
      <c r="AC1100" s="39">
        <v>183400000</v>
      </c>
      <c r="AD1100" s="39">
        <v>0</v>
      </c>
      <c r="AE1100" s="39">
        <v>183400000</v>
      </c>
      <c r="AF1100" s="39">
        <v>0</v>
      </c>
      <c r="AG1100" s="39">
        <v>0</v>
      </c>
      <c r="AH1100" s="39">
        <v>0</v>
      </c>
      <c r="AI1100" s="39">
        <v>0</v>
      </c>
      <c r="AL1100" s="38">
        <v>41820</v>
      </c>
      <c r="AM1100" s="39">
        <v>100889000</v>
      </c>
      <c r="AN1100" s="39">
        <v>0</v>
      </c>
      <c r="AO1100" s="39">
        <v>0</v>
      </c>
      <c r="AP1100" s="39">
        <v>125000000</v>
      </c>
      <c r="AQ1100" s="39">
        <v>225889000</v>
      </c>
      <c r="AR1100" s="39">
        <v>0</v>
      </c>
      <c r="AS1100" s="39">
        <v>225889000</v>
      </c>
      <c r="AT1100" s="39">
        <v>0</v>
      </c>
      <c r="AU1100" s="39">
        <v>0</v>
      </c>
      <c r="AV1100" s="39">
        <v>0</v>
      </c>
      <c r="AW1100" s="5">
        <v>0</v>
      </c>
      <c r="AZ1100" s="38">
        <v>42185</v>
      </c>
      <c r="BA1100" s="39">
        <v>118416000</v>
      </c>
      <c r="BB1100" s="39">
        <v>8866000</v>
      </c>
      <c r="BC1100" s="39">
        <v>204000</v>
      </c>
      <c r="BD1100" s="39">
        <v>135000000</v>
      </c>
      <c r="BE1100" s="39">
        <v>262486000</v>
      </c>
      <c r="BF1100" s="39">
        <v>0</v>
      </c>
      <c r="BG1100" s="39">
        <v>262486000</v>
      </c>
      <c r="BH1100" s="39">
        <v>0</v>
      </c>
      <c r="BI1100" s="39">
        <v>0</v>
      </c>
      <c r="BJ1100" s="39">
        <v>0</v>
      </c>
      <c r="BK1100" s="39">
        <v>0</v>
      </c>
      <c r="BN1100" s="38">
        <v>42460</v>
      </c>
      <c r="BO1100" s="39">
        <v>110079000</v>
      </c>
      <c r="BP1100" s="39">
        <v>7983000</v>
      </c>
      <c r="BQ1100" s="39">
        <v>155000</v>
      </c>
      <c r="BR1100" s="39">
        <v>135000000</v>
      </c>
      <c r="BS1100" s="39">
        <v>253217000</v>
      </c>
      <c r="BT1100" s="39">
        <v>0</v>
      </c>
      <c r="BU1100" s="39">
        <v>253217000</v>
      </c>
      <c r="BV1100" s="39">
        <v>0</v>
      </c>
      <c r="BW1100" s="39">
        <v>0</v>
      </c>
      <c r="BX1100" s="39">
        <v>0</v>
      </c>
      <c r="BY1100" s="39">
        <v>0</v>
      </c>
      <c r="CB1100" t="s">
        <v>1944</v>
      </c>
      <c r="CC1100" t="s">
        <v>1983</v>
      </c>
      <c r="CD1100" t="s">
        <v>1984</v>
      </c>
      <c r="CE1100" s="3" t="s">
        <v>1990</v>
      </c>
      <c r="CF1100" s="5">
        <v>5142</v>
      </c>
      <c r="CG1100" s="38">
        <v>41090</v>
      </c>
      <c r="CH1100" s="5">
        <v>61618</v>
      </c>
      <c r="CI1100" s="5">
        <v>6185</v>
      </c>
      <c r="CJ1100" s="12">
        <v>11.579892364104801</v>
      </c>
      <c r="CK1100" s="12">
        <v>3194.9</v>
      </c>
      <c r="CL1100" s="12">
        <v>105079.5217675</v>
      </c>
      <c r="CM1100" s="38">
        <v>41455</v>
      </c>
      <c r="CN1100" s="5">
        <v>58704</v>
      </c>
      <c r="CO1100" s="12">
        <v>10039.4</v>
      </c>
      <c r="CP1100" s="12">
        <v>29.1090609034047</v>
      </c>
      <c r="CQ1100" s="12">
        <v>3380.1</v>
      </c>
      <c r="CR1100" s="12">
        <v>162616.6825775</v>
      </c>
      <c r="CS1100" s="38">
        <v>41820</v>
      </c>
      <c r="CT1100" s="5">
        <v>61830</v>
      </c>
      <c r="CU1100" s="12">
        <v>7872.1</v>
      </c>
      <c r="CV1100" s="12">
        <v>11.8804783522082</v>
      </c>
      <c r="CW1100" s="5">
        <v>3953</v>
      </c>
      <c r="CX1100" s="12">
        <v>252446.20910124999</v>
      </c>
      <c r="CY1100" s="38">
        <v>42185</v>
      </c>
      <c r="CZ1100" s="12">
        <v>67621.2</v>
      </c>
      <c r="DA1100" s="5">
        <v>4263</v>
      </c>
      <c r="DB1100" s="12">
        <v>5.6883876430019704</v>
      </c>
      <c r="DC1100" s="12">
        <v>4550.3</v>
      </c>
      <c r="DD1100" s="12">
        <v>394512.41265125002</v>
      </c>
      <c r="DE1100" s="38">
        <v>42460</v>
      </c>
      <c r="DF1100" s="12">
        <v>58512.5</v>
      </c>
      <c r="DG1100" s="5">
        <v>4549</v>
      </c>
      <c r="DH1100" s="12">
        <v>5.5719689175020299</v>
      </c>
      <c r="DI1100" s="12">
        <v>3645.4</v>
      </c>
      <c r="DJ1100" s="12">
        <v>432709.68800249998</v>
      </c>
      <c r="DK1100" t="s">
        <v>5385</v>
      </c>
      <c r="DL1100" s="40">
        <v>497</v>
      </c>
      <c r="DM1100" s="5">
        <v>530005</v>
      </c>
      <c r="DN1100" s="5">
        <v>500187</v>
      </c>
      <c r="DO1100" s="5">
        <v>502165</v>
      </c>
      <c r="DR1100" s="38">
        <v>33816</v>
      </c>
      <c r="DS1100" t="s">
        <v>1948</v>
      </c>
    </row>
    <row r="1101" spans="1:123" ht="15" customHeight="1" x14ac:dyDescent="0.35">
      <c r="A1101" s="34" t="s">
        <v>1498</v>
      </c>
      <c r="B1101" s="35">
        <v>532670</v>
      </c>
      <c r="C1101" s="34" t="s">
        <v>1499</v>
      </c>
      <c r="D1101" s="36" t="s">
        <v>5386</v>
      </c>
      <c r="E1101" t="s">
        <v>4279</v>
      </c>
      <c r="F1101" t="s">
        <v>1940</v>
      </c>
      <c r="G1101" s="37" t="s">
        <v>5387</v>
      </c>
      <c r="H1101" s="38">
        <v>25672</v>
      </c>
      <c r="I1101" t="s">
        <v>1959</v>
      </c>
      <c r="J1101" s="38">
        <v>40999</v>
      </c>
      <c r="K1101" s="39">
        <v>18933443</v>
      </c>
      <c r="L1101" s="39">
        <v>2160000</v>
      </c>
      <c r="M1101" s="39">
        <v>0</v>
      </c>
      <c r="N1101" s="39">
        <v>13781198</v>
      </c>
      <c r="O1101" s="39">
        <v>34874641</v>
      </c>
      <c r="P1101" s="39">
        <v>0</v>
      </c>
      <c r="Q1101" s="39">
        <v>34874641</v>
      </c>
      <c r="R1101" s="39">
        <v>0</v>
      </c>
      <c r="S1101" s="39">
        <v>0</v>
      </c>
      <c r="T1101" s="39">
        <v>0</v>
      </c>
      <c r="U1101" s="39">
        <v>0</v>
      </c>
      <c r="X1101" s="38">
        <v>41364</v>
      </c>
      <c r="Y1101" s="39">
        <v>16420000</v>
      </c>
      <c r="Z1101" s="39">
        <v>1440000</v>
      </c>
      <c r="AA1101" s="39">
        <v>0</v>
      </c>
      <c r="AB1101" s="39">
        <v>7590000</v>
      </c>
      <c r="AC1101" s="39">
        <v>25450000</v>
      </c>
      <c r="AD1101" s="39">
        <v>0</v>
      </c>
      <c r="AE1101" s="39">
        <v>25450000</v>
      </c>
      <c r="AF1101" s="39">
        <v>0</v>
      </c>
      <c r="AG1101" s="39">
        <v>0</v>
      </c>
      <c r="AH1101" s="39">
        <v>0</v>
      </c>
      <c r="AI1101" s="39">
        <v>0</v>
      </c>
      <c r="AL1101" s="38">
        <v>41729</v>
      </c>
      <c r="AM1101" s="39">
        <v>18830000</v>
      </c>
      <c r="AN1101" s="39">
        <v>1440000</v>
      </c>
      <c r="AO1101" s="39">
        <v>0</v>
      </c>
      <c r="AP1101" s="39">
        <v>0</v>
      </c>
      <c r="AQ1101" s="39">
        <v>20270000</v>
      </c>
      <c r="AR1101" s="39">
        <v>0</v>
      </c>
      <c r="AS1101" s="39">
        <v>20270000</v>
      </c>
      <c r="AT1101" s="39">
        <v>0</v>
      </c>
      <c r="AU1101" s="39">
        <v>0</v>
      </c>
      <c r="AV1101" s="39">
        <v>0</v>
      </c>
      <c r="AW1101" s="5">
        <v>0</v>
      </c>
      <c r="AZ1101" s="38">
        <v>42094</v>
      </c>
      <c r="BA1101" s="39">
        <v>12380000</v>
      </c>
      <c r="BB1101" s="39">
        <v>0</v>
      </c>
      <c r="BC1101" s="39">
        <v>150000</v>
      </c>
      <c r="BD1101" s="39">
        <v>0</v>
      </c>
      <c r="BE1101" s="39">
        <v>12530000</v>
      </c>
      <c r="BF1101" s="39">
        <v>0</v>
      </c>
      <c r="BG1101" s="39">
        <v>12530000</v>
      </c>
      <c r="BH1101" s="39">
        <v>0</v>
      </c>
      <c r="BI1101" s="39">
        <v>0</v>
      </c>
      <c r="BJ1101" s="39">
        <v>0</v>
      </c>
      <c r="BK1101" s="39">
        <v>0</v>
      </c>
      <c r="BN1101" s="38">
        <v>42460</v>
      </c>
      <c r="BO1101" s="39">
        <v>12490000</v>
      </c>
      <c r="BP1101" s="39">
        <v>0</v>
      </c>
      <c r="BQ1101" s="39">
        <v>40000</v>
      </c>
      <c r="BR1101" s="39">
        <v>0</v>
      </c>
      <c r="BS1101" s="39">
        <v>12530000</v>
      </c>
      <c r="BT1101" s="39">
        <v>0</v>
      </c>
      <c r="BU1101" s="39">
        <v>12530000</v>
      </c>
      <c r="BV1101" s="39">
        <v>0</v>
      </c>
      <c r="BW1101" s="39">
        <v>0</v>
      </c>
      <c r="BX1101" s="39">
        <v>0</v>
      </c>
      <c r="BY1101" s="39">
        <v>0</v>
      </c>
      <c r="CB1101" t="s">
        <v>1944</v>
      </c>
      <c r="CC1101" t="s">
        <v>1945</v>
      </c>
      <c r="CD1101" t="s">
        <v>2371</v>
      </c>
      <c r="CE1101" s="3">
        <v>500</v>
      </c>
      <c r="CF1101" s="5">
        <v>1931</v>
      </c>
      <c r="CG1101" s="38">
        <v>40999</v>
      </c>
      <c r="CH1101" s="12">
        <v>124834.04</v>
      </c>
      <c r="CI1101" s="12">
        <v>-310.24</v>
      </c>
      <c r="CJ1101" s="12">
        <v>-0.214532529299305</v>
      </c>
      <c r="CK1101" s="12">
        <v>3919.98</v>
      </c>
      <c r="CL1101" s="12">
        <v>21213.700939999999</v>
      </c>
      <c r="CM1101" s="38">
        <v>41364</v>
      </c>
      <c r="CN1101" s="12">
        <v>104158.62</v>
      </c>
      <c r="CO1101" s="12">
        <v>-3740.33</v>
      </c>
      <c r="CP1101" s="12">
        <v>-2.4089868361482298</v>
      </c>
      <c r="CQ1101" s="12">
        <v>2664.63</v>
      </c>
      <c r="CR1101" s="12">
        <v>14970.428195</v>
      </c>
      <c r="CS1101" s="38">
        <v>41729</v>
      </c>
      <c r="CT1101" s="12">
        <v>116115.90000000001</v>
      </c>
      <c r="CU1101" s="12">
        <v>-14779.81</v>
      </c>
      <c r="CV1101" s="12">
        <v>-10.4246020560593</v>
      </c>
      <c r="CW1101" s="5">
        <v>2452</v>
      </c>
      <c r="CX1101" s="12">
        <v>14433.372475</v>
      </c>
      <c r="CY1101" s="38">
        <v>42094</v>
      </c>
      <c r="CZ1101" s="12">
        <v>101433.81</v>
      </c>
      <c r="DA1101" s="12">
        <v>-18128.740000000002</v>
      </c>
      <c r="DB1101" s="12">
        <v>-15.5167071577317</v>
      </c>
      <c r="DC1101" s="12">
        <v>2531.71</v>
      </c>
      <c r="DD1101" s="12">
        <v>11888.7838976</v>
      </c>
      <c r="DE1101" s="38">
        <v>42460</v>
      </c>
      <c r="DF1101" s="12">
        <v>99165.759999999995</v>
      </c>
      <c r="DG1101" s="12">
        <v>-18025.689999999999</v>
      </c>
      <c r="DH1101" s="12">
        <v>-15.252599611951499</v>
      </c>
      <c r="DI1101" s="12">
        <v>2052.4</v>
      </c>
      <c r="DJ1101" s="12">
        <v>13607.0846953</v>
      </c>
      <c r="DK1101" t="s">
        <v>5388</v>
      </c>
      <c r="DL1101" s="40">
        <v>54.6</v>
      </c>
      <c r="DM1101" s="5">
        <v>500032</v>
      </c>
      <c r="DN1101" s="5">
        <v>500038</v>
      </c>
      <c r="DO1101" s="5">
        <v>500125</v>
      </c>
      <c r="DP1101" s="5">
        <v>530813</v>
      </c>
      <c r="DR1101" s="38">
        <v>34997</v>
      </c>
      <c r="DS1101" t="s">
        <v>1948</v>
      </c>
    </row>
    <row r="1102" spans="1:123" ht="15" customHeight="1" x14ac:dyDescent="0.35">
      <c r="A1102" s="34" t="s">
        <v>1498</v>
      </c>
      <c r="B1102" s="35">
        <v>532670</v>
      </c>
      <c r="C1102" s="34" t="s">
        <v>1500</v>
      </c>
      <c r="D1102" s="36" t="s">
        <v>5389</v>
      </c>
      <c r="E1102" t="s">
        <v>2062</v>
      </c>
      <c r="F1102" t="s">
        <v>1940</v>
      </c>
      <c r="G1102" s="37" t="s">
        <v>5390</v>
      </c>
      <c r="H1102" s="38">
        <v>17537</v>
      </c>
      <c r="I1102" t="s">
        <v>1959</v>
      </c>
      <c r="J1102" s="38">
        <v>40999</v>
      </c>
      <c r="K1102" s="39">
        <v>18959400</v>
      </c>
      <c r="L1102" s="39">
        <v>2268000</v>
      </c>
      <c r="M1102" s="39">
        <v>0</v>
      </c>
      <c r="N1102" s="39">
        <v>13781198</v>
      </c>
      <c r="O1102" s="39">
        <v>35008598</v>
      </c>
      <c r="P1102" s="39">
        <v>0</v>
      </c>
      <c r="Q1102" s="39">
        <v>35008598</v>
      </c>
      <c r="R1102" s="39">
        <v>0</v>
      </c>
      <c r="S1102" s="39">
        <v>0</v>
      </c>
      <c r="T1102" s="39">
        <v>0</v>
      </c>
      <c r="U1102" s="39">
        <v>0</v>
      </c>
      <c r="X1102" s="38">
        <v>41364</v>
      </c>
      <c r="Y1102" s="39">
        <v>15370000</v>
      </c>
      <c r="Z1102" s="39">
        <v>9100000</v>
      </c>
      <c r="AA1102" s="39">
        <v>0</v>
      </c>
      <c r="AB1102" s="39">
        <v>0</v>
      </c>
      <c r="AC1102" s="39">
        <v>24470000</v>
      </c>
      <c r="AD1102" s="39">
        <v>0</v>
      </c>
      <c r="AE1102" s="39">
        <v>24470000</v>
      </c>
      <c r="AF1102" s="39">
        <v>0</v>
      </c>
      <c r="AG1102" s="39">
        <v>0</v>
      </c>
      <c r="AH1102" s="39">
        <v>0</v>
      </c>
      <c r="AI1102" s="39">
        <v>0</v>
      </c>
      <c r="AL1102" s="38">
        <v>41729</v>
      </c>
      <c r="AM1102" s="39">
        <v>13480000</v>
      </c>
      <c r="AN1102" s="39">
        <v>1510000</v>
      </c>
      <c r="AO1102" s="39">
        <v>0</v>
      </c>
      <c r="AP1102" s="39">
        <v>0</v>
      </c>
      <c r="AQ1102" s="39">
        <v>14990000</v>
      </c>
      <c r="AR1102" s="39">
        <v>0</v>
      </c>
      <c r="AS1102" s="39">
        <v>14990000</v>
      </c>
      <c r="AT1102" s="39">
        <v>0</v>
      </c>
      <c r="AU1102" s="39">
        <v>0</v>
      </c>
      <c r="AV1102" s="39">
        <v>0</v>
      </c>
      <c r="AW1102" s="5">
        <v>0</v>
      </c>
      <c r="AZ1102" s="38">
        <v>42094</v>
      </c>
      <c r="BA1102" s="39">
        <v>15270000</v>
      </c>
      <c r="BB1102" s="39">
        <v>0</v>
      </c>
      <c r="BC1102" s="39">
        <v>2100000</v>
      </c>
      <c r="BD1102" s="39">
        <v>0</v>
      </c>
      <c r="BE1102" s="39">
        <v>17370000</v>
      </c>
      <c r="BF1102" s="39">
        <v>0</v>
      </c>
      <c r="BG1102" s="39">
        <v>17370000</v>
      </c>
      <c r="BH1102" s="39">
        <v>0</v>
      </c>
      <c r="BI1102" s="39">
        <v>0</v>
      </c>
      <c r="BJ1102" s="39">
        <v>0</v>
      </c>
      <c r="BK1102" s="39">
        <v>0</v>
      </c>
      <c r="BN1102" s="38">
        <v>42460</v>
      </c>
      <c r="BO1102" s="39">
        <v>11100000</v>
      </c>
      <c r="BP1102" s="39">
        <v>0</v>
      </c>
      <c r="BQ1102" s="39">
        <v>1530000</v>
      </c>
      <c r="BR1102" s="39">
        <v>0</v>
      </c>
      <c r="BS1102" s="39">
        <v>12630000</v>
      </c>
      <c r="BT1102" s="39">
        <v>0</v>
      </c>
      <c r="BU1102" s="39">
        <v>12630000</v>
      </c>
      <c r="BV1102" s="39">
        <v>0</v>
      </c>
      <c r="BW1102" s="39">
        <v>0</v>
      </c>
      <c r="BX1102" s="39">
        <v>0</v>
      </c>
      <c r="BY1102" s="39">
        <v>0</v>
      </c>
      <c r="CB1102" t="s">
        <v>1944</v>
      </c>
      <c r="CC1102" t="s">
        <v>1945</v>
      </c>
      <c r="CD1102" t="s">
        <v>2371</v>
      </c>
      <c r="CE1102" s="3">
        <v>500</v>
      </c>
      <c r="CF1102" s="5">
        <v>1931</v>
      </c>
      <c r="CG1102" s="38">
        <v>40999</v>
      </c>
      <c r="CH1102" s="12">
        <v>124834.04</v>
      </c>
      <c r="CI1102" s="12">
        <v>-310.24</v>
      </c>
      <c r="CJ1102" s="12">
        <v>-0.214532529299305</v>
      </c>
      <c r="CK1102" s="12">
        <v>3919.98</v>
      </c>
      <c r="CL1102" s="12">
        <v>21213.700939999999</v>
      </c>
      <c r="CM1102" s="38">
        <v>41364</v>
      </c>
      <c r="CN1102" s="12">
        <v>104158.62</v>
      </c>
      <c r="CO1102" s="12">
        <v>-3740.33</v>
      </c>
      <c r="CP1102" s="12">
        <v>-2.4089868361482298</v>
      </c>
      <c r="CQ1102" s="12">
        <v>2664.63</v>
      </c>
      <c r="CR1102" s="12">
        <v>14970.428195</v>
      </c>
      <c r="CS1102" s="38">
        <v>41729</v>
      </c>
      <c r="CT1102" s="12">
        <v>116115.90000000001</v>
      </c>
      <c r="CU1102" s="12">
        <v>-14779.81</v>
      </c>
      <c r="CV1102" s="12">
        <v>-10.4246020560593</v>
      </c>
      <c r="CW1102" s="5">
        <v>2452</v>
      </c>
      <c r="CX1102" s="12">
        <v>14433.372475</v>
      </c>
      <c r="CY1102" s="38">
        <v>42094</v>
      </c>
      <c r="CZ1102" s="12">
        <v>101433.81</v>
      </c>
      <c r="DA1102" s="12">
        <v>-18128.740000000002</v>
      </c>
      <c r="DB1102" s="12">
        <v>-15.5167071577317</v>
      </c>
      <c r="DC1102" s="12">
        <v>2531.71</v>
      </c>
      <c r="DD1102" s="12">
        <v>11888.7838976</v>
      </c>
      <c r="DE1102" s="38">
        <v>42460</v>
      </c>
      <c r="DF1102" s="12">
        <v>99165.759999999995</v>
      </c>
      <c r="DG1102" s="12">
        <v>-18025.689999999999</v>
      </c>
      <c r="DH1102" s="12">
        <v>-15.252599611951499</v>
      </c>
      <c r="DI1102" s="12">
        <v>2052.4</v>
      </c>
      <c r="DJ1102" s="12">
        <v>13607.0846953</v>
      </c>
      <c r="DK1102" t="s">
        <v>5391</v>
      </c>
      <c r="DL1102" s="40">
        <v>55</v>
      </c>
      <c r="DM1102" s="5">
        <v>500032</v>
      </c>
      <c r="DN1102" s="5">
        <v>500038</v>
      </c>
      <c r="DO1102" s="5">
        <v>500125</v>
      </c>
      <c r="DP1102" s="5">
        <v>530813</v>
      </c>
      <c r="DR1102" s="38">
        <v>34997</v>
      </c>
      <c r="DS1102" t="s">
        <v>1964</v>
      </c>
    </row>
    <row r="1103" spans="1:123" ht="15" customHeight="1" x14ac:dyDescent="0.35">
      <c r="A1103" s="34" t="s">
        <v>1498</v>
      </c>
      <c r="B1103" s="35">
        <v>532670</v>
      </c>
      <c r="C1103" s="34" t="s">
        <v>1501</v>
      </c>
      <c r="D1103" s="36" t="s">
        <v>5392</v>
      </c>
      <c r="E1103" t="s">
        <v>5393</v>
      </c>
      <c r="F1103" t="s">
        <v>1951</v>
      </c>
      <c r="G1103" s="37" t="s">
        <v>5394</v>
      </c>
      <c r="H1103" s="38">
        <v>21947</v>
      </c>
      <c r="I1103" t="s">
        <v>1942</v>
      </c>
      <c r="J1103" s="38">
        <v>40999</v>
      </c>
      <c r="K1103" s="39">
        <v>9423798</v>
      </c>
      <c r="L1103" s="39">
        <v>441721</v>
      </c>
      <c r="M1103" s="39">
        <v>0</v>
      </c>
      <c r="N1103" s="39">
        <v>0</v>
      </c>
      <c r="O1103" s="39">
        <v>9865519</v>
      </c>
      <c r="P1103" s="39">
        <v>0</v>
      </c>
      <c r="Q1103" s="39">
        <v>9865519</v>
      </c>
      <c r="R1103" s="39">
        <v>0</v>
      </c>
      <c r="S1103" s="39">
        <v>0</v>
      </c>
      <c r="T1103" s="39">
        <v>0</v>
      </c>
      <c r="U1103" s="39">
        <v>0</v>
      </c>
      <c r="X1103" s="38">
        <v>41364</v>
      </c>
      <c r="Y1103" s="39">
        <v>16740000</v>
      </c>
      <c r="Z1103" s="39">
        <v>580000</v>
      </c>
      <c r="AA1103" s="39">
        <v>0</v>
      </c>
      <c r="AB1103" s="39">
        <v>0</v>
      </c>
      <c r="AC1103" s="39">
        <v>17320000</v>
      </c>
      <c r="AD1103" s="39">
        <v>0</v>
      </c>
      <c r="AE1103" s="39">
        <v>17320000</v>
      </c>
      <c r="AF1103" s="39">
        <v>0</v>
      </c>
      <c r="AG1103" s="39">
        <v>0</v>
      </c>
      <c r="AH1103" s="39">
        <v>0</v>
      </c>
      <c r="AI1103" s="39">
        <v>0</v>
      </c>
      <c r="AL1103" s="38">
        <v>41729</v>
      </c>
      <c r="AM1103" s="39">
        <v>11020000</v>
      </c>
      <c r="AN1103" s="39">
        <v>550000</v>
      </c>
      <c r="AO1103" s="39">
        <v>0</v>
      </c>
      <c r="AP1103" s="39">
        <v>2380000</v>
      </c>
      <c r="AQ1103" s="39">
        <v>13950000</v>
      </c>
      <c r="AR1103" s="39">
        <v>0</v>
      </c>
      <c r="AS1103" s="39">
        <v>13950000</v>
      </c>
      <c r="AT1103" s="39">
        <v>0</v>
      </c>
      <c r="AU1103" s="39">
        <v>0</v>
      </c>
      <c r="AV1103" s="39">
        <v>0</v>
      </c>
      <c r="AW1103" s="5">
        <v>0</v>
      </c>
      <c r="AZ1103" s="38">
        <v>42094</v>
      </c>
      <c r="BA1103" s="39">
        <v>17340000</v>
      </c>
      <c r="BB1103" s="39">
        <v>0</v>
      </c>
      <c r="BC1103" s="39">
        <v>60000</v>
      </c>
      <c r="BD1103" s="39">
        <v>0</v>
      </c>
      <c r="BE1103" s="39">
        <v>17400000</v>
      </c>
      <c r="BF1103" s="39">
        <v>0</v>
      </c>
      <c r="BG1103" s="39">
        <v>17400000</v>
      </c>
      <c r="BH1103" s="39">
        <v>0</v>
      </c>
      <c r="BI1103" s="39">
        <v>0</v>
      </c>
      <c r="BJ1103" s="39">
        <v>0</v>
      </c>
      <c r="BK1103" s="39">
        <v>0</v>
      </c>
      <c r="BN1103" s="38">
        <v>42460</v>
      </c>
      <c r="BO1103" s="39">
        <v>10830000</v>
      </c>
      <c r="BP1103" s="39">
        <v>0</v>
      </c>
      <c r="BQ1103" s="39">
        <v>1700000</v>
      </c>
      <c r="BR1103" s="39">
        <v>0</v>
      </c>
      <c r="BS1103" s="39">
        <v>12530000</v>
      </c>
      <c r="BT1103" s="39">
        <v>0</v>
      </c>
      <c r="BU1103" s="39">
        <v>12530000</v>
      </c>
      <c r="BV1103" s="39">
        <v>0</v>
      </c>
      <c r="BW1103" s="39">
        <v>0</v>
      </c>
      <c r="BX1103" s="39">
        <v>0</v>
      </c>
      <c r="BY1103" s="39">
        <v>0</v>
      </c>
      <c r="CB1103" t="s">
        <v>1968</v>
      </c>
      <c r="CC1103" t="s">
        <v>1945</v>
      </c>
      <c r="CD1103" t="s">
        <v>2371</v>
      </c>
      <c r="CE1103" s="3">
        <v>500</v>
      </c>
      <c r="CF1103" s="5">
        <v>1931</v>
      </c>
      <c r="CG1103" s="38">
        <v>40999</v>
      </c>
      <c r="CH1103" s="12">
        <v>124834.04</v>
      </c>
      <c r="CI1103" s="12">
        <v>-310.24</v>
      </c>
      <c r="CJ1103" s="12">
        <v>-0.214532529299305</v>
      </c>
      <c r="CK1103" s="12">
        <v>3919.98</v>
      </c>
      <c r="CL1103" s="12">
        <v>21213.700939999999</v>
      </c>
      <c r="CM1103" s="38">
        <v>41364</v>
      </c>
      <c r="CN1103" s="12">
        <v>104158.62</v>
      </c>
      <c r="CO1103" s="12">
        <v>-3740.33</v>
      </c>
      <c r="CP1103" s="12">
        <v>-2.4089868361482298</v>
      </c>
      <c r="CQ1103" s="12">
        <v>2664.63</v>
      </c>
      <c r="CR1103" s="12">
        <v>14970.428195</v>
      </c>
      <c r="CS1103" s="38">
        <v>41729</v>
      </c>
      <c r="CT1103" s="12">
        <v>116115.90000000001</v>
      </c>
      <c r="CU1103" s="12">
        <v>-14779.81</v>
      </c>
      <c r="CV1103" s="12">
        <v>-10.4246020560593</v>
      </c>
      <c r="CW1103" s="5">
        <v>2452</v>
      </c>
      <c r="CX1103" s="12">
        <v>14433.372475</v>
      </c>
      <c r="CY1103" s="38">
        <v>42094</v>
      </c>
      <c r="CZ1103" s="12">
        <v>101433.81</v>
      </c>
      <c r="DA1103" s="12">
        <v>-18128.740000000002</v>
      </c>
      <c r="DB1103" s="12">
        <v>-15.5167071577317</v>
      </c>
      <c r="DC1103" s="12">
        <v>2531.71</v>
      </c>
      <c r="DD1103" s="12">
        <v>11888.7838976</v>
      </c>
      <c r="DE1103" s="38">
        <v>42460</v>
      </c>
      <c r="DF1103" s="12">
        <v>99165.759999999995</v>
      </c>
      <c r="DG1103" s="12">
        <v>-18025.689999999999</v>
      </c>
      <c r="DH1103" s="12">
        <v>-15.252599611951499</v>
      </c>
      <c r="DI1103" s="12">
        <v>2052.4</v>
      </c>
      <c r="DJ1103" s="12">
        <v>13607.0846953</v>
      </c>
      <c r="DK1103" t="s">
        <v>5395</v>
      </c>
      <c r="DL1103" s="40">
        <v>54.6</v>
      </c>
      <c r="DM1103" s="5">
        <v>500032</v>
      </c>
      <c r="DN1103" s="5">
        <v>500038</v>
      </c>
      <c r="DO1103" s="5">
        <v>500125</v>
      </c>
      <c r="DP1103" s="5">
        <v>530813</v>
      </c>
      <c r="DR1103" s="38">
        <v>40673</v>
      </c>
      <c r="DS1103" t="s">
        <v>1948</v>
      </c>
    </row>
    <row r="1104" spans="1:123" ht="15" customHeight="1" x14ac:dyDescent="0.35">
      <c r="A1104" s="34" t="s">
        <v>1502</v>
      </c>
      <c r="B1104" s="35">
        <v>532498</v>
      </c>
      <c r="C1104" s="34" t="s">
        <v>1503</v>
      </c>
      <c r="D1104" s="36" t="s">
        <v>5396</v>
      </c>
      <c r="E1104" t="s">
        <v>2108</v>
      </c>
      <c r="F1104" t="s">
        <v>1940</v>
      </c>
      <c r="G1104" s="37" t="s">
        <v>2181</v>
      </c>
      <c r="H1104" s="38">
        <v>22748</v>
      </c>
      <c r="I1104" t="s">
        <v>1942</v>
      </c>
      <c r="J1104" s="38">
        <v>40999</v>
      </c>
      <c r="K1104" s="39">
        <v>0</v>
      </c>
      <c r="L1104" s="39">
        <v>0</v>
      </c>
      <c r="M1104" s="39">
        <v>0</v>
      </c>
      <c r="N1104" s="39">
        <v>0</v>
      </c>
      <c r="O1104" s="39">
        <v>0</v>
      </c>
      <c r="P1104" s="39">
        <v>0</v>
      </c>
      <c r="Q1104" s="39">
        <v>0</v>
      </c>
      <c r="R1104" s="39">
        <v>0</v>
      </c>
      <c r="S1104" s="39">
        <v>0</v>
      </c>
      <c r="T1104" s="39">
        <v>0</v>
      </c>
      <c r="U1104" s="39">
        <v>0</v>
      </c>
      <c r="W1104" t="s">
        <v>1943</v>
      </c>
      <c r="X1104" s="38">
        <v>41364</v>
      </c>
      <c r="Y1104" s="39">
        <v>3565000</v>
      </c>
      <c r="Z1104" s="39">
        <v>0</v>
      </c>
      <c r="AA1104" s="39">
        <v>0</v>
      </c>
      <c r="AB1104" s="39">
        <v>0</v>
      </c>
      <c r="AC1104" s="39">
        <v>3565000</v>
      </c>
      <c r="AD1104" s="39">
        <v>0</v>
      </c>
      <c r="AE1104" s="39">
        <v>3565000</v>
      </c>
      <c r="AF1104" s="39">
        <v>0</v>
      </c>
      <c r="AG1104" s="39">
        <v>0</v>
      </c>
      <c r="AH1104" s="39">
        <v>0</v>
      </c>
      <c r="AI1104" s="39">
        <v>0</v>
      </c>
      <c r="AL1104" s="38">
        <v>41729</v>
      </c>
      <c r="AM1104" s="39">
        <v>4727800</v>
      </c>
      <c r="AN1104" s="39">
        <v>0</v>
      </c>
      <c r="AO1104" s="39">
        <v>0</v>
      </c>
      <c r="AP1104" s="39">
        <v>0</v>
      </c>
      <c r="AQ1104" s="39">
        <v>4727800</v>
      </c>
      <c r="AR1104" s="39">
        <v>0</v>
      </c>
      <c r="AS1104" s="39">
        <v>4727800</v>
      </c>
      <c r="AT1104" s="39">
        <v>0</v>
      </c>
      <c r="AU1104" s="39">
        <v>0</v>
      </c>
      <c r="AV1104" s="39">
        <v>0</v>
      </c>
      <c r="AW1104" s="5">
        <v>0</v>
      </c>
      <c r="AZ1104" s="38">
        <v>42094</v>
      </c>
      <c r="BA1104" s="39">
        <v>4271750</v>
      </c>
      <c r="BB1104" s="39">
        <v>0</v>
      </c>
      <c r="BC1104" s="39">
        <v>500000</v>
      </c>
      <c r="BD1104" s="39">
        <v>0</v>
      </c>
      <c r="BE1104" s="39">
        <v>4771750</v>
      </c>
      <c r="BF1104" s="39">
        <v>0</v>
      </c>
      <c r="BG1104" s="39">
        <v>4771750</v>
      </c>
      <c r="BH1104" s="39">
        <v>0</v>
      </c>
      <c r="BI1104" s="39">
        <v>0</v>
      </c>
      <c r="BJ1104" s="39">
        <v>0</v>
      </c>
      <c r="BK1104" s="39">
        <v>0</v>
      </c>
      <c r="BN1104" s="38">
        <v>42460</v>
      </c>
      <c r="BO1104" s="39">
        <v>5900000</v>
      </c>
      <c r="BP1104" s="39">
        <v>0</v>
      </c>
      <c r="BQ1104" s="39">
        <v>800000</v>
      </c>
      <c r="BR1104" s="39">
        <v>0</v>
      </c>
      <c r="BS1104" s="39">
        <v>6700000</v>
      </c>
      <c r="BT1104" s="39">
        <v>0</v>
      </c>
      <c r="BU1104" s="39">
        <v>6700000</v>
      </c>
      <c r="BV1104" s="39">
        <v>0</v>
      </c>
      <c r="BW1104" s="39">
        <v>0</v>
      </c>
      <c r="BX1104" s="39">
        <v>0</v>
      </c>
      <c r="BY1104" s="39">
        <v>0</v>
      </c>
      <c r="CB1104" t="s">
        <v>1944</v>
      </c>
      <c r="CC1104" t="s">
        <v>2166</v>
      </c>
      <c r="CD1104" t="s">
        <v>2443</v>
      </c>
      <c r="CE1104" s="3" t="s">
        <v>1990</v>
      </c>
      <c r="CF1104" s="5">
        <v>25472</v>
      </c>
      <c r="CG1104" s="38">
        <v>40999</v>
      </c>
      <c r="CH1104" s="12">
        <v>20568.46</v>
      </c>
      <c r="CI1104" s="12">
        <v>3380.83</v>
      </c>
      <c r="CJ1104" s="12">
        <v>3.0278536757601699</v>
      </c>
      <c r="CK1104" s="12">
        <v>941.68</v>
      </c>
      <c r="CL1104" s="12">
        <v>33249.777075899998</v>
      </c>
      <c r="CM1104" s="38">
        <v>41364</v>
      </c>
      <c r="CN1104" s="12">
        <v>30999.32</v>
      </c>
      <c r="CO1104" s="12">
        <v>4494.46</v>
      </c>
      <c r="CP1104" s="12">
        <v>3.0926513030315501</v>
      </c>
      <c r="CQ1104" s="12">
        <v>2301.92</v>
      </c>
      <c r="CR1104" s="12">
        <v>59325.682394000003</v>
      </c>
      <c r="CS1104" s="38">
        <v>41729</v>
      </c>
      <c r="CT1104" s="12">
        <v>32797.96</v>
      </c>
      <c r="CU1104" s="12">
        <v>5321.66</v>
      </c>
      <c r="CV1104" s="12">
        <v>3.2468627395766201</v>
      </c>
      <c r="CW1104" s="12">
        <v>2803.29</v>
      </c>
      <c r="CX1104" s="12">
        <v>65298.837626400004</v>
      </c>
      <c r="CY1104" s="38">
        <v>42094</v>
      </c>
      <c r="CZ1104" s="12">
        <v>36128.82</v>
      </c>
      <c r="DA1104" s="12">
        <v>5714.21</v>
      </c>
      <c r="DB1104" s="12">
        <v>3.2714348453797801</v>
      </c>
      <c r="DC1104" s="12">
        <v>4263.32</v>
      </c>
      <c r="DD1104" s="12">
        <v>129646.2246458</v>
      </c>
      <c r="DE1104" s="38">
        <v>42460</v>
      </c>
      <c r="DF1104" s="12">
        <v>40196.023000000001</v>
      </c>
      <c r="DG1104" s="12">
        <v>5586.2719999999999</v>
      </c>
      <c r="DH1104" s="12">
        <v>2.7478637967159698</v>
      </c>
      <c r="DI1104" s="12">
        <v>5408.2640000000001</v>
      </c>
      <c r="DJ1104" s="12">
        <v>98900.6170728</v>
      </c>
      <c r="DK1104" t="s">
        <v>5397</v>
      </c>
      <c r="DL1104" s="40">
        <v>55.3</v>
      </c>
      <c r="DM1104" s="5">
        <v>533228</v>
      </c>
      <c r="DN1104" s="5">
        <v>524000</v>
      </c>
      <c r="DO1104" s="5">
        <v>523756</v>
      </c>
      <c r="DP1104" s="5">
        <v>511288</v>
      </c>
      <c r="DR1104" s="38">
        <v>41066</v>
      </c>
      <c r="DS1104" t="s">
        <v>1948</v>
      </c>
    </row>
    <row r="1105" spans="1:123" ht="15" customHeight="1" x14ac:dyDescent="0.35">
      <c r="A1105" s="34" t="s">
        <v>1504</v>
      </c>
      <c r="B1105" s="35">
        <v>511218</v>
      </c>
      <c r="C1105" s="34" t="s">
        <v>1505</v>
      </c>
      <c r="D1105" s="36" t="s">
        <v>5398</v>
      </c>
      <c r="E1105" t="s">
        <v>2108</v>
      </c>
      <c r="F1105" t="s">
        <v>1940</v>
      </c>
      <c r="G1105" s="37" t="s">
        <v>5399</v>
      </c>
      <c r="H1105" s="38">
        <v>23677</v>
      </c>
      <c r="I1105" t="s">
        <v>1942</v>
      </c>
      <c r="J1105" s="38">
        <v>40999</v>
      </c>
      <c r="K1105" s="39">
        <v>0</v>
      </c>
      <c r="L1105" s="39">
        <v>0</v>
      </c>
      <c r="M1105" s="39">
        <v>0</v>
      </c>
      <c r="N1105" s="39">
        <v>0</v>
      </c>
      <c r="O1105" s="39">
        <v>0</v>
      </c>
      <c r="P1105" s="39">
        <v>0</v>
      </c>
      <c r="Q1105" s="39">
        <v>0</v>
      </c>
      <c r="R1105" s="39">
        <v>0</v>
      </c>
      <c r="S1105" s="39">
        <v>0</v>
      </c>
      <c r="T1105" s="39">
        <v>0</v>
      </c>
      <c r="U1105" s="39">
        <v>0</v>
      </c>
      <c r="W1105" t="s">
        <v>1943</v>
      </c>
      <c r="X1105" s="38">
        <v>41364</v>
      </c>
      <c r="Y1105" s="39">
        <v>4356002</v>
      </c>
      <c r="Z1105" s="39">
        <v>0</v>
      </c>
      <c r="AA1105" s="39">
        <v>0</v>
      </c>
      <c r="AB1105" s="39">
        <v>0</v>
      </c>
      <c r="AC1105" s="39">
        <v>4356002</v>
      </c>
      <c r="AD1105" s="39">
        <v>0</v>
      </c>
      <c r="AE1105" s="39">
        <v>4356002</v>
      </c>
      <c r="AF1105" s="39">
        <v>0</v>
      </c>
      <c r="AG1105" s="39">
        <v>0</v>
      </c>
      <c r="AH1105" s="39">
        <v>0</v>
      </c>
      <c r="AI1105" s="39">
        <v>0</v>
      </c>
      <c r="AL1105" s="38">
        <v>41729</v>
      </c>
      <c r="AM1105" s="39">
        <v>4817853</v>
      </c>
      <c r="AN1105" s="39">
        <v>0</v>
      </c>
      <c r="AO1105" s="39">
        <v>0</v>
      </c>
      <c r="AP1105" s="39">
        <v>0</v>
      </c>
      <c r="AQ1105" s="39">
        <v>4817853</v>
      </c>
      <c r="AR1105" s="39">
        <v>0</v>
      </c>
      <c r="AS1105" s="39">
        <v>4817853</v>
      </c>
      <c r="AT1105" s="39">
        <v>0</v>
      </c>
      <c r="AU1105" s="39">
        <v>0</v>
      </c>
      <c r="AV1105" s="39">
        <v>0</v>
      </c>
      <c r="AW1105" s="5">
        <v>0</v>
      </c>
      <c r="AZ1105" s="38">
        <v>42094</v>
      </c>
      <c r="BA1105" s="39">
        <v>3522400</v>
      </c>
      <c r="BB1105" s="39">
        <v>713520</v>
      </c>
      <c r="BC1105" s="39">
        <v>578799</v>
      </c>
      <c r="BD1105" s="39">
        <v>0</v>
      </c>
      <c r="BE1105" s="39">
        <v>4814719</v>
      </c>
      <c r="BF1105" s="39">
        <v>0</v>
      </c>
      <c r="BG1105" s="39">
        <v>4814719</v>
      </c>
      <c r="BH1105" s="39">
        <v>0</v>
      </c>
      <c r="BI1105" s="39">
        <v>0</v>
      </c>
      <c r="BJ1105" s="39">
        <v>0</v>
      </c>
      <c r="BK1105" s="39">
        <v>0</v>
      </c>
      <c r="BN1105" s="38">
        <v>42460</v>
      </c>
      <c r="BO1105" s="39">
        <v>3875040</v>
      </c>
      <c r="BP1105" s="39">
        <v>785592</v>
      </c>
      <c r="BQ1105" s="39">
        <v>584256</v>
      </c>
      <c r="BR1105" s="39">
        <v>0</v>
      </c>
      <c r="BS1105" s="39">
        <v>5244888</v>
      </c>
      <c r="BT1105" s="39">
        <v>0</v>
      </c>
      <c r="BU1105" s="39">
        <v>5244888</v>
      </c>
      <c r="BV1105" s="39">
        <v>0</v>
      </c>
      <c r="BW1105" s="39">
        <v>0</v>
      </c>
      <c r="BX1105" s="39">
        <v>0</v>
      </c>
      <c r="BY1105" s="39">
        <v>0</v>
      </c>
      <c r="CB1105" t="s">
        <v>1944</v>
      </c>
      <c r="CC1105" t="s">
        <v>2166</v>
      </c>
      <c r="CD1105" t="s">
        <v>2443</v>
      </c>
      <c r="CE1105" s="3" t="s">
        <v>1978</v>
      </c>
      <c r="CF1105" s="5">
        <v>19170</v>
      </c>
      <c r="CG1105" s="38">
        <v>40999</v>
      </c>
      <c r="CH1105" s="12">
        <v>61794.6</v>
      </c>
      <c r="CI1105" s="12">
        <v>13088.13</v>
      </c>
      <c r="CJ1105" s="12">
        <v>3.5710344527800202</v>
      </c>
      <c r="CK1105" s="12">
        <v>4075.96</v>
      </c>
      <c r="CL1105" s="12">
        <v>135440.889948</v>
      </c>
      <c r="CM1105" s="38">
        <v>41364</v>
      </c>
      <c r="CN1105" s="12">
        <v>70159.579999999987</v>
      </c>
      <c r="CO1105" s="12">
        <v>14634.28</v>
      </c>
      <c r="CP1105" s="12">
        <v>3.24673408221348</v>
      </c>
      <c r="CQ1105" s="12">
        <v>4431.67</v>
      </c>
      <c r="CR1105" s="12">
        <v>157851.92666880001</v>
      </c>
      <c r="CS1105" s="38">
        <v>41729</v>
      </c>
      <c r="CT1105" s="12">
        <v>84801.87000000001</v>
      </c>
      <c r="CU1105" s="12">
        <v>13579.37</v>
      </c>
      <c r="CV1105" s="12">
        <v>2.54325306572481</v>
      </c>
      <c r="CW1105" s="12">
        <v>4715.9799999999996</v>
      </c>
      <c r="CX1105" s="12">
        <v>173145.55997840001</v>
      </c>
      <c r="CY1105" s="38">
        <v>42094</v>
      </c>
      <c r="CZ1105" s="12">
        <v>91796.17</v>
      </c>
      <c r="DA1105" s="12">
        <v>10284.450000000001</v>
      </c>
      <c r="DB1105" s="12">
        <v>1.6740172060101901</v>
      </c>
      <c r="DC1105" s="12">
        <v>5040.3900000000003</v>
      </c>
      <c r="DD1105" s="12">
        <v>252792.74445120001</v>
      </c>
      <c r="DE1105" s="38">
        <v>42460</v>
      </c>
      <c r="DF1105" s="12">
        <v>103137.50199999999</v>
      </c>
      <c r="DG1105" s="12">
        <v>11836.182000000001</v>
      </c>
      <c r="DH1105" s="12">
        <v>1.6951613899622999</v>
      </c>
      <c r="DI1105" s="12">
        <v>6237.3310000000001</v>
      </c>
      <c r="DJ1105" s="12">
        <v>216412.09773360001</v>
      </c>
      <c r="DK1105" t="s">
        <v>5400</v>
      </c>
      <c r="DL1105" s="40">
        <v>21</v>
      </c>
      <c r="DM1105" s="5">
        <v>500034</v>
      </c>
      <c r="DN1105" s="5">
        <v>532720</v>
      </c>
      <c r="DO1105" s="5">
        <v>511243</v>
      </c>
      <c r="DP1105" s="5">
        <v>533519</v>
      </c>
      <c r="DQ1105" s="5">
        <v>532978</v>
      </c>
      <c r="DR1105" s="38">
        <v>41000</v>
      </c>
      <c r="DS1105" t="s">
        <v>1948</v>
      </c>
    </row>
    <row r="1106" spans="1:123" ht="15" customHeight="1" x14ac:dyDescent="0.35">
      <c r="A1106" s="34" t="s">
        <v>1506</v>
      </c>
      <c r="B1106" s="49">
        <v>500550</v>
      </c>
      <c r="C1106" s="50" t="s">
        <v>1507</v>
      </c>
      <c r="D1106" s="51" t="s">
        <v>5401</v>
      </c>
      <c r="E1106" t="s">
        <v>1971</v>
      </c>
      <c r="F1106" t="s">
        <v>1951</v>
      </c>
      <c r="G1106" s="37" t="s">
        <v>5402</v>
      </c>
      <c r="H1106" s="38">
        <v>25310</v>
      </c>
      <c r="I1106" t="s">
        <v>1942</v>
      </c>
      <c r="J1106" s="38">
        <v>40816</v>
      </c>
      <c r="K1106" s="39">
        <v>0</v>
      </c>
      <c r="L1106" s="39">
        <v>0</v>
      </c>
      <c r="M1106" s="39">
        <v>0</v>
      </c>
      <c r="N1106" s="39">
        <v>0</v>
      </c>
      <c r="O1106" s="39">
        <v>0</v>
      </c>
      <c r="P1106" s="39">
        <v>0</v>
      </c>
      <c r="Q1106" s="39">
        <v>0</v>
      </c>
      <c r="R1106" s="39">
        <v>0</v>
      </c>
      <c r="S1106" s="39">
        <v>0</v>
      </c>
      <c r="T1106" s="39">
        <v>0</v>
      </c>
      <c r="U1106" s="39">
        <v>0</v>
      </c>
      <c r="W1106" t="s">
        <v>1943</v>
      </c>
      <c r="X1106" s="38">
        <v>41182</v>
      </c>
      <c r="Y1106" s="39">
        <v>0</v>
      </c>
      <c r="Z1106" s="39">
        <v>0</v>
      </c>
      <c r="AA1106" s="39">
        <v>0</v>
      </c>
      <c r="AB1106" s="39">
        <v>0</v>
      </c>
      <c r="AC1106" s="39">
        <v>0</v>
      </c>
      <c r="AD1106" s="39">
        <v>0</v>
      </c>
      <c r="AE1106" s="39">
        <v>0</v>
      </c>
      <c r="AF1106" s="39">
        <v>0</v>
      </c>
      <c r="AG1106" s="39">
        <v>0</v>
      </c>
      <c r="AH1106" s="39">
        <v>0</v>
      </c>
      <c r="AI1106" s="39">
        <v>0</v>
      </c>
      <c r="AK1106" t="s">
        <v>1943</v>
      </c>
      <c r="AL1106" s="38">
        <v>41547</v>
      </c>
      <c r="AM1106" s="39">
        <v>0</v>
      </c>
      <c r="AN1106" s="39">
        <v>0</v>
      </c>
      <c r="AO1106" s="39">
        <v>0</v>
      </c>
      <c r="AP1106" s="39">
        <v>0</v>
      </c>
      <c r="AQ1106" s="39">
        <v>0</v>
      </c>
      <c r="AR1106" s="39">
        <v>0</v>
      </c>
      <c r="AS1106" s="39">
        <v>0</v>
      </c>
      <c r="AT1106" s="39">
        <v>0</v>
      </c>
      <c r="AU1106" s="39">
        <v>0</v>
      </c>
      <c r="AV1106" s="39">
        <v>0</v>
      </c>
      <c r="AW1106" s="5">
        <v>0</v>
      </c>
      <c r="AY1106" t="s">
        <v>1943</v>
      </c>
      <c r="AZ1106" s="38">
        <v>41912</v>
      </c>
      <c r="BA1106" s="39">
        <v>20127461</v>
      </c>
      <c r="BB1106" s="39">
        <v>0</v>
      </c>
      <c r="BC1106" s="39">
        <v>9005844</v>
      </c>
      <c r="BD1106" s="39">
        <v>23219994</v>
      </c>
      <c r="BE1106" s="39">
        <v>52353299</v>
      </c>
      <c r="BF1106" s="39">
        <v>0</v>
      </c>
      <c r="BG1106" s="39">
        <v>52353299</v>
      </c>
      <c r="BH1106" s="39">
        <v>0</v>
      </c>
      <c r="BI1106" s="39">
        <v>0</v>
      </c>
      <c r="BJ1106" s="39">
        <v>0</v>
      </c>
      <c r="BK1106" s="39">
        <v>0</v>
      </c>
      <c r="BM1106" t="s">
        <v>5403</v>
      </c>
      <c r="BN1106" s="38">
        <v>42277</v>
      </c>
      <c r="BO1106" s="39">
        <v>9926148</v>
      </c>
      <c r="BP1106" s="39">
        <v>0</v>
      </c>
      <c r="BQ1106" s="39">
        <v>22547060</v>
      </c>
      <c r="BR1106" s="39">
        <v>24188042</v>
      </c>
      <c r="BS1106" s="39">
        <v>56661250</v>
      </c>
      <c r="BT1106" s="39">
        <v>0</v>
      </c>
      <c r="BU1106" s="39">
        <v>56661250</v>
      </c>
      <c r="BV1106" s="39">
        <v>0</v>
      </c>
      <c r="BW1106" s="39">
        <v>0</v>
      </c>
      <c r="BX1106" s="39">
        <v>0</v>
      </c>
      <c r="BY1106" s="39">
        <v>0</v>
      </c>
      <c r="BZ1106" t="s">
        <v>5404</v>
      </c>
      <c r="CA1106" t="s">
        <v>5403</v>
      </c>
      <c r="CB1106" t="s">
        <v>1972</v>
      </c>
      <c r="CC1106" t="s">
        <v>1976</v>
      </c>
      <c r="CD1106" t="s">
        <v>1989</v>
      </c>
      <c r="CE1106" s="3" t="s">
        <v>1978</v>
      </c>
      <c r="CF1106" s="5">
        <v>10168</v>
      </c>
      <c r="CG1106" s="38">
        <v>40816</v>
      </c>
      <c r="CH1106" s="5">
        <v>121336</v>
      </c>
      <c r="CI1106" s="5">
        <v>8454</v>
      </c>
      <c r="CJ1106" s="12">
        <v>3.37936636880585</v>
      </c>
      <c r="CK1106" s="5">
        <v>9174</v>
      </c>
      <c r="CL1106" s="12">
        <v>241201.11371999999</v>
      </c>
      <c r="CM1106" s="38">
        <v>41182</v>
      </c>
      <c r="CN1106" s="5">
        <v>129774</v>
      </c>
      <c r="CO1106" s="5">
        <v>3432</v>
      </c>
      <c r="CP1106" s="12">
        <v>1.96541278734031</v>
      </c>
      <c r="CQ1106" s="5">
        <v>11959</v>
      </c>
      <c r="CR1106" s="12">
        <v>170243.11102425001</v>
      </c>
      <c r="CS1106" s="38">
        <v>41547</v>
      </c>
      <c r="CT1106" s="5">
        <v>113871</v>
      </c>
      <c r="CU1106" s="5">
        <v>1940</v>
      </c>
      <c r="CV1106" s="12">
        <v>5.2060581237833503</v>
      </c>
      <c r="CW1106" s="5">
        <v>13524</v>
      </c>
      <c r="CX1106" s="12">
        <v>294511.14489499998</v>
      </c>
      <c r="CY1106" s="38">
        <v>41912</v>
      </c>
      <c r="CZ1106" s="5">
        <v>107822</v>
      </c>
      <c r="DA1106" s="5">
        <v>6032</v>
      </c>
      <c r="DB1106" s="12">
        <v>8.6202087523304805</v>
      </c>
      <c r="DC1106" s="5">
        <v>14118</v>
      </c>
      <c r="DD1106" s="12">
        <v>471253.9334415</v>
      </c>
      <c r="DE1106" s="38">
        <v>42277</v>
      </c>
      <c r="DF1106" s="5">
        <v>107246</v>
      </c>
      <c r="DG1106" s="5">
        <v>11744</v>
      </c>
      <c r="DH1106" s="12">
        <v>8.6202087523304805</v>
      </c>
      <c r="DI1106" s="5">
        <v>14030</v>
      </c>
      <c r="DJ1106" s="12">
        <v>471253.9334415</v>
      </c>
      <c r="DK1106" t="s">
        <v>5405</v>
      </c>
      <c r="DL1106" s="40">
        <v>41</v>
      </c>
      <c r="DM1106" s="5">
        <v>506076</v>
      </c>
      <c r="DN1106" s="5">
        <v>500472</v>
      </c>
      <c r="DO1106" s="5">
        <v>500191</v>
      </c>
      <c r="DP1106" s="5">
        <v>502742</v>
      </c>
      <c r="DQ1106" s="5">
        <v>522113</v>
      </c>
      <c r="DR1106" s="38">
        <v>41671</v>
      </c>
      <c r="DS1106" t="s">
        <v>1948</v>
      </c>
    </row>
    <row r="1107" spans="1:123" ht="15" customHeight="1" x14ac:dyDescent="0.35">
      <c r="A1107" s="34" t="s">
        <v>1506</v>
      </c>
      <c r="B1107" s="49">
        <v>500550</v>
      </c>
      <c r="C1107" s="50" t="s">
        <v>1508</v>
      </c>
      <c r="D1107" s="51" t="s">
        <v>5406</v>
      </c>
      <c r="E1107" t="s">
        <v>1981</v>
      </c>
      <c r="F1107" t="s">
        <v>1940</v>
      </c>
      <c r="G1107" s="37" t="s">
        <v>2181</v>
      </c>
      <c r="H1107" s="38">
        <v>23017</v>
      </c>
      <c r="I1107" t="s">
        <v>1942</v>
      </c>
      <c r="J1107" s="38">
        <v>40816</v>
      </c>
      <c r="K1107" s="39">
        <v>8385900</v>
      </c>
      <c r="L1107" s="39">
        <v>7289799</v>
      </c>
      <c r="M1107" s="39">
        <v>22028547</v>
      </c>
      <c r="N1107" s="39">
        <v>19985000</v>
      </c>
      <c r="O1107" s="39">
        <v>57689246</v>
      </c>
      <c r="P1107" s="39">
        <v>0</v>
      </c>
      <c r="Q1107" s="39">
        <v>57689246</v>
      </c>
      <c r="R1107" s="39">
        <v>0</v>
      </c>
      <c r="S1107" s="39">
        <v>0</v>
      </c>
      <c r="T1107" s="39">
        <v>0</v>
      </c>
      <c r="U1107" s="39">
        <v>0</v>
      </c>
      <c r="X1107" s="38">
        <v>41182</v>
      </c>
      <c r="Y1107" s="39">
        <v>9351900</v>
      </c>
      <c r="Z1107" s="39">
        <v>0</v>
      </c>
      <c r="AA1107" s="39">
        <v>30334432</v>
      </c>
      <c r="AB1107" s="39">
        <v>27618098</v>
      </c>
      <c r="AC1107" s="39">
        <v>67304430</v>
      </c>
      <c r="AD1107" s="39">
        <v>0</v>
      </c>
      <c r="AE1107" s="39">
        <v>67304430</v>
      </c>
      <c r="AF1107" s="39">
        <v>0</v>
      </c>
      <c r="AG1107" s="39">
        <v>0</v>
      </c>
      <c r="AH1107" s="39">
        <v>0</v>
      </c>
      <c r="AI1107" s="39">
        <v>0</v>
      </c>
      <c r="AL1107" s="38">
        <v>41547</v>
      </c>
      <c r="AM1107" s="39">
        <v>10949217</v>
      </c>
      <c r="AN1107" s="39">
        <v>0</v>
      </c>
      <c r="AO1107" s="39">
        <v>25410357</v>
      </c>
      <c r="AP1107" s="39">
        <v>35025141</v>
      </c>
      <c r="AQ1107" s="39">
        <v>71384715</v>
      </c>
      <c r="AR1107" s="39">
        <v>0</v>
      </c>
      <c r="AS1107" s="39">
        <v>71384715</v>
      </c>
      <c r="AT1107" s="39">
        <v>0</v>
      </c>
      <c r="AU1107" s="39">
        <v>0</v>
      </c>
      <c r="AV1107" s="39">
        <v>0</v>
      </c>
      <c r="AW1107" s="5">
        <v>0</v>
      </c>
      <c r="AZ1107" s="38">
        <v>41912</v>
      </c>
      <c r="BA1107" s="39">
        <v>29218582</v>
      </c>
      <c r="BB1107" s="39">
        <v>2775771</v>
      </c>
      <c r="BC1107" s="39">
        <v>12726599</v>
      </c>
      <c r="BD1107" s="39">
        <v>42158933</v>
      </c>
      <c r="BE1107" s="39">
        <v>86879885</v>
      </c>
      <c r="BF1107" s="39">
        <v>0</v>
      </c>
      <c r="BG1107" s="39">
        <v>86879885</v>
      </c>
      <c r="BH1107" s="39">
        <v>0</v>
      </c>
      <c r="BI1107" s="39">
        <v>0</v>
      </c>
      <c r="BJ1107" s="39">
        <v>0</v>
      </c>
      <c r="BK1107" s="39">
        <v>0</v>
      </c>
      <c r="BN1107" s="38">
        <v>42277</v>
      </c>
      <c r="BO1107" s="39">
        <v>14954595</v>
      </c>
      <c r="BP1107" s="39">
        <v>3290012</v>
      </c>
      <c r="BQ1107" s="39">
        <v>32648459</v>
      </c>
      <c r="BR1107" s="39">
        <v>50511375</v>
      </c>
      <c r="BS1107" s="39">
        <v>101404441</v>
      </c>
      <c r="BT1107" s="39">
        <v>0</v>
      </c>
      <c r="BU1107" s="39">
        <v>101404441</v>
      </c>
      <c r="BV1107" s="39">
        <v>0</v>
      </c>
      <c r="BW1107" s="39">
        <v>0</v>
      </c>
      <c r="BX1107" s="39">
        <v>0</v>
      </c>
      <c r="BY1107" s="39">
        <v>0</v>
      </c>
      <c r="BZ1107" t="s">
        <v>5407</v>
      </c>
      <c r="CA1107" t="s">
        <v>5407</v>
      </c>
      <c r="CB1107" t="s">
        <v>1944</v>
      </c>
      <c r="CC1107" t="s">
        <v>1976</v>
      </c>
      <c r="CD1107" t="s">
        <v>1989</v>
      </c>
      <c r="CE1107" s="3" t="s">
        <v>1978</v>
      </c>
      <c r="CF1107" s="5">
        <v>10168</v>
      </c>
      <c r="CG1107" s="38">
        <v>40816</v>
      </c>
      <c r="CH1107" s="5">
        <v>121336</v>
      </c>
      <c r="CI1107" s="5">
        <v>8454</v>
      </c>
      <c r="CJ1107" s="12">
        <v>3.37936636880585</v>
      </c>
      <c r="CK1107" s="5">
        <v>9174</v>
      </c>
      <c r="CL1107" s="12">
        <v>241201.11371999999</v>
      </c>
      <c r="CM1107" s="38">
        <v>41182</v>
      </c>
      <c r="CN1107" s="5">
        <v>129774</v>
      </c>
      <c r="CO1107" s="5">
        <v>3432</v>
      </c>
      <c r="CP1107" s="12">
        <v>1.96541278734031</v>
      </c>
      <c r="CQ1107" s="5">
        <v>11959</v>
      </c>
      <c r="CR1107" s="12">
        <v>170243.11102425001</v>
      </c>
      <c r="CS1107" s="38">
        <v>41547</v>
      </c>
      <c r="CT1107" s="5">
        <v>113871</v>
      </c>
      <c r="CU1107" s="5">
        <v>1940</v>
      </c>
      <c r="CV1107" s="12">
        <v>5.2060581237833503</v>
      </c>
      <c r="CW1107" s="5">
        <v>13524</v>
      </c>
      <c r="CX1107" s="12">
        <v>294511.14489499998</v>
      </c>
      <c r="CY1107" s="38">
        <v>41912</v>
      </c>
      <c r="CZ1107" s="5">
        <v>107822</v>
      </c>
      <c r="DA1107" s="5">
        <v>6032</v>
      </c>
      <c r="DB1107" s="12">
        <v>8.6202087523304805</v>
      </c>
      <c r="DC1107" s="5">
        <v>14118</v>
      </c>
      <c r="DD1107" s="12">
        <v>471253.9334415</v>
      </c>
      <c r="DE1107" s="38">
        <v>42277</v>
      </c>
      <c r="DF1107" s="5">
        <v>107246</v>
      </c>
      <c r="DG1107" s="5">
        <v>11744</v>
      </c>
      <c r="DH1107" s="12">
        <v>8.6202087523304805</v>
      </c>
      <c r="DI1107" s="5">
        <v>14030</v>
      </c>
      <c r="DJ1107" s="12">
        <v>471253.9334415</v>
      </c>
      <c r="DK1107" t="s">
        <v>5408</v>
      </c>
      <c r="DL1107" s="40">
        <v>72</v>
      </c>
      <c r="DM1107" s="5">
        <v>506076</v>
      </c>
      <c r="DN1107" s="5">
        <v>500472</v>
      </c>
      <c r="DO1107" s="5">
        <v>500191</v>
      </c>
      <c r="DP1107" s="5">
        <v>502742</v>
      </c>
      <c r="DQ1107" s="5">
        <v>522113</v>
      </c>
      <c r="DR1107" s="38">
        <v>39651</v>
      </c>
      <c r="DS1107" t="s">
        <v>1948</v>
      </c>
    </row>
    <row r="1108" spans="1:123" ht="15" customHeight="1" x14ac:dyDescent="0.35">
      <c r="A1108" s="34" t="s">
        <v>1509</v>
      </c>
      <c r="B1108" s="35">
        <v>523838</v>
      </c>
      <c r="C1108" s="34" t="s">
        <v>1510</v>
      </c>
      <c r="D1108" s="36" t="s">
        <v>5409</v>
      </c>
      <c r="E1108" t="s">
        <v>1944</v>
      </c>
      <c r="F1108" t="s">
        <v>1951</v>
      </c>
      <c r="G1108" s="37" t="s">
        <v>1958</v>
      </c>
      <c r="H1108" s="38">
        <v>14954</v>
      </c>
      <c r="I1108" t="s">
        <v>1942</v>
      </c>
      <c r="J1108" s="38">
        <v>40999</v>
      </c>
      <c r="K1108" s="39">
        <v>0</v>
      </c>
      <c r="L1108" s="39">
        <v>0</v>
      </c>
      <c r="M1108" s="39">
        <v>0</v>
      </c>
      <c r="N1108" s="39">
        <v>0</v>
      </c>
      <c r="O1108" s="39">
        <v>0</v>
      </c>
      <c r="P1108" s="39">
        <v>0</v>
      </c>
      <c r="Q1108" s="39">
        <v>0</v>
      </c>
      <c r="R1108" s="39">
        <v>0</v>
      </c>
      <c r="S1108" s="39">
        <v>0</v>
      </c>
      <c r="T1108" s="39">
        <v>0</v>
      </c>
      <c r="U1108" s="39">
        <v>0</v>
      </c>
      <c r="X1108" s="38">
        <v>41364</v>
      </c>
      <c r="Y1108" s="39">
        <v>0</v>
      </c>
      <c r="Z1108" s="39">
        <v>0</v>
      </c>
      <c r="AA1108" s="39">
        <v>0</v>
      </c>
      <c r="AB1108" s="39">
        <v>0</v>
      </c>
      <c r="AC1108" s="39">
        <v>0</v>
      </c>
      <c r="AD1108" s="39">
        <v>0</v>
      </c>
      <c r="AE1108" s="39">
        <v>0</v>
      </c>
      <c r="AF1108" s="39">
        <v>0</v>
      </c>
      <c r="AG1108" s="39">
        <v>0</v>
      </c>
      <c r="AH1108" s="39">
        <v>0</v>
      </c>
      <c r="AI1108" s="39">
        <v>0</v>
      </c>
      <c r="AL1108" s="38">
        <v>41729</v>
      </c>
      <c r="AM1108" s="39">
        <v>3750000</v>
      </c>
      <c r="AN1108" s="39">
        <v>140400</v>
      </c>
      <c r="AO1108" s="39">
        <v>595629</v>
      </c>
      <c r="AP1108" s="39">
        <v>0</v>
      </c>
      <c r="AQ1108" s="39">
        <v>4486029</v>
      </c>
      <c r="AR1108" s="39">
        <v>0</v>
      </c>
      <c r="AS1108" s="39">
        <v>4486029</v>
      </c>
      <c r="AT1108" s="39">
        <v>0</v>
      </c>
      <c r="AU1108" s="39">
        <v>0</v>
      </c>
      <c r="AV1108" s="39">
        <v>0</v>
      </c>
      <c r="AW1108" s="5">
        <v>0</v>
      </c>
      <c r="AZ1108" s="38">
        <v>42094</v>
      </c>
      <c r="BA1108" s="39">
        <v>5193025</v>
      </c>
      <c r="BB1108" s="39">
        <v>0</v>
      </c>
      <c r="BC1108" s="39">
        <v>1003554</v>
      </c>
      <c r="BD1108" s="39">
        <v>0</v>
      </c>
      <c r="BE1108" s="39">
        <v>6196579</v>
      </c>
      <c r="BF1108" s="39">
        <v>0</v>
      </c>
      <c r="BG1108" s="39">
        <v>6196579</v>
      </c>
      <c r="BH1108" s="39">
        <v>0</v>
      </c>
      <c r="BI1108" s="39">
        <v>0</v>
      </c>
      <c r="BJ1108" s="39">
        <v>0</v>
      </c>
      <c r="BK1108" s="39">
        <v>0</v>
      </c>
      <c r="BN1108" s="38">
        <v>42460</v>
      </c>
      <c r="BO1108" s="39">
        <v>5186867</v>
      </c>
      <c r="BP1108" s="39">
        <v>0</v>
      </c>
      <c r="BQ1108" s="39">
        <v>920757</v>
      </c>
      <c r="BR1108" s="39">
        <v>0</v>
      </c>
      <c r="BS1108" s="39">
        <v>6107624</v>
      </c>
      <c r="BT1108" s="39">
        <v>0</v>
      </c>
      <c r="BU1108" s="39">
        <v>6107624</v>
      </c>
      <c r="BV1108" s="39">
        <v>0</v>
      </c>
      <c r="BW1108" s="39">
        <v>0</v>
      </c>
      <c r="BX1108" s="39">
        <v>0</v>
      </c>
      <c r="BY1108" s="39">
        <v>0</v>
      </c>
      <c r="CB1108" t="s">
        <v>1944</v>
      </c>
      <c r="CC1108" t="s">
        <v>1976</v>
      </c>
      <c r="CD1108" t="s">
        <v>3144</v>
      </c>
      <c r="CE1108" s="3" t="s">
        <v>2000</v>
      </c>
      <c r="CF1108" s="5">
        <v>3195</v>
      </c>
      <c r="CG1108" s="38">
        <v>40999</v>
      </c>
      <c r="CH1108" s="12">
        <v>60311.9</v>
      </c>
      <c r="CI1108" s="12">
        <v>836.4</v>
      </c>
      <c r="CJ1108" s="12">
        <v>1.4644332921474399</v>
      </c>
      <c r="CK1108" s="12">
        <v>4643.3</v>
      </c>
      <c r="CL1108" s="12">
        <v>11168.3784975</v>
      </c>
      <c r="CM1108" s="38">
        <v>41364</v>
      </c>
      <c r="CN1108" s="12">
        <v>59408.4</v>
      </c>
      <c r="CO1108" s="12">
        <v>532.5</v>
      </c>
      <c r="CP1108" s="12">
        <v>0.77410232558139502</v>
      </c>
      <c r="CQ1108" s="12">
        <v>5042.3999999999996</v>
      </c>
      <c r="CR1108" s="12">
        <v>5639.8456200000001</v>
      </c>
      <c r="CS1108" s="38">
        <v>41729</v>
      </c>
      <c r="CT1108" s="12">
        <v>56564.7</v>
      </c>
      <c r="CU1108" s="12">
        <v>584.70000000000005</v>
      </c>
      <c r="CV1108" s="12">
        <v>0.80015160480227299</v>
      </c>
      <c r="CW1108" s="12">
        <v>4897.6000000000004</v>
      </c>
      <c r="CX1108" s="12">
        <v>5775.8945274999996</v>
      </c>
      <c r="CY1108" s="38">
        <v>42094</v>
      </c>
      <c r="CZ1108" s="12">
        <v>62589.8</v>
      </c>
      <c r="DA1108" s="12">
        <v>573.20000000000005</v>
      </c>
      <c r="DB1108" s="12">
        <v>0.66061209644437102</v>
      </c>
      <c r="DC1108" s="12">
        <v>5619.9</v>
      </c>
      <c r="DD1108" s="12">
        <v>22618.749275999999</v>
      </c>
      <c r="DE1108" s="38">
        <v>42460</v>
      </c>
      <c r="DF1108" s="12">
        <v>59978.2</v>
      </c>
      <c r="DG1108" s="12">
        <v>687.1</v>
      </c>
      <c r="DH1108" s="12">
        <v>0.82619188189219706</v>
      </c>
      <c r="DI1108" s="12">
        <v>5116.2</v>
      </c>
      <c r="DJ1108" s="12">
        <v>12373.029732999999</v>
      </c>
      <c r="DK1108" t="s">
        <v>5410</v>
      </c>
      <c r="DL1108" s="40">
        <v>13.3</v>
      </c>
      <c r="DM1108" s="5">
        <v>532940</v>
      </c>
      <c r="DN1108" s="5">
        <v>500294</v>
      </c>
      <c r="DO1108" s="5">
        <v>539150</v>
      </c>
      <c r="DR1108" s="38">
        <v>41424</v>
      </c>
      <c r="DS1108" t="s">
        <v>1948</v>
      </c>
    </row>
    <row r="1109" spans="1:123" ht="15" customHeight="1" x14ac:dyDescent="0.35">
      <c r="A1109" s="34" t="s">
        <v>1509</v>
      </c>
      <c r="B1109" s="35">
        <v>523838</v>
      </c>
      <c r="C1109" s="34" t="s">
        <v>1511</v>
      </c>
      <c r="D1109" s="36" t="s">
        <v>5411</v>
      </c>
      <c r="E1109" s="34" t="s">
        <v>3133</v>
      </c>
      <c r="F1109" t="s">
        <v>1951</v>
      </c>
      <c r="G1109" s="37" t="s">
        <v>5412</v>
      </c>
      <c r="H1109" s="38">
        <v>27795</v>
      </c>
      <c r="I1109" t="s">
        <v>1959</v>
      </c>
      <c r="J1109" s="38">
        <v>40999</v>
      </c>
      <c r="K1109" s="39">
        <v>4443431</v>
      </c>
      <c r="L1109" s="39">
        <v>620473</v>
      </c>
      <c r="M1109" s="39">
        <v>89774</v>
      </c>
      <c r="N1109" s="39">
        <v>0</v>
      </c>
      <c r="O1109" s="39">
        <v>5153678</v>
      </c>
      <c r="P1109" s="39">
        <v>0</v>
      </c>
      <c r="Q1109" s="39">
        <v>5153678</v>
      </c>
      <c r="R1109" s="39">
        <v>0</v>
      </c>
      <c r="S1109" s="39">
        <v>0</v>
      </c>
      <c r="T1109" s="39">
        <v>0</v>
      </c>
      <c r="U1109" s="39">
        <v>0</v>
      </c>
      <c r="X1109" s="38">
        <v>41364</v>
      </c>
      <c r="Y1109" s="39">
        <v>4447498</v>
      </c>
      <c r="Z1109" s="39">
        <v>604364</v>
      </c>
      <c r="AA1109" s="39">
        <v>204707</v>
      </c>
      <c r="AB1109" s="39">
        <v>0</v>
      </c>
      <c r="AC1109" s="39">
        <v>5256569</v>
      </c>
      <c r="AD1109" s="39">
        <v>0</v>
      </c>
      <c r="AE1109" s="39">
        <v>5256569</v>
      </c>
      <c r="AF1109" s="39">
        <v>0</v>
      </c>
      <c r="AG1109" s="39">
        <v>0</v>
      </c>
      <c r="AH1109" s="39">
        <v>0</v>
      </c>
      <c r="AI1109" s="39">
        <v>0</v>
      </c>
      <c r="AL1109" s="38">
        <v>41729</v>
      </c>
      <c r="AM1109" s="39">
        <v>4437014</v>
      </c>
      <c r="AN1109" s="39">
        <v>556036</v>
      </c>
      <c r="AO1109" s="39">
        <v>343384</v>
      </c>
      <c r="AP1109" s="39">
        <v>0</v>
      </c>
      <c r="AQ1109" s="39">
        <v>5336434</v>
      </c>
      <c r="AR1109" s="39">
        <v>0</v>
      </c>
      <c r="AS1109" s="39">
        <v>5336434</v>
      </c>
      <c r="AT1109" s="39">
        <v>0</v>
      </c>
      <c r="AU1109" s="39">
        <v>0</v>
      </c>
      <c r="AV1109" s="39">
        <v>0</v>
      </c>
      <c r="AW1109" s="5">
        <v>0</v>
      </c>
      <c r="AZ1109" s="38">
        <v>42094</v>
      </c>
      <c r="BA1109" s="39">
        <v>5460000</v>
      </c>
      <c r="BB1109" s="39">
        <v>0</v>
      </c>
      <c r="BC1109" s="39">
        <v>330120</v>
      </c>
      <c r="BD1109" s="39">
        <v>0</v>
      </c>
      <c r="BE1109" s="39">
        <v>5790120</v>
      </c>
      <c r="BF1109" s="39">
        <v>0</v>
      </c>
      <c r="BG1109" s="39">
        <v>5790120</v>
      </c>
      <c r="BH1109" s="39">
        <v>0</v>
      </c>
      <c r="BI1109" s="39">
        <v>0</v>
      </c>
      <c r="BJ1109" s="39">
        <v>0</v>
      </c>
      <c r="BK1109" s="39">
        <v>0</v>
      </c>
      <c r="BN1109" s="38">
        <v>42460</v>
      </c>
      <c r="BO1109" s="39">
        <v>5460000</v>
      </c>
      <c r="BP1109" s="39">
        <v>0</v>
      </c>
      <c r="BQ1109" s="39">
        <v>330120</v>
      </c>
      <c r="BR1109" s="39">
        <v>0</v>
      </c>
      <c r="BS1109" s="39">
        <v>5790120</v>
      </c>
      <c r="BT1109" s="39">
        <v>0</v>
      </c>
      <c r="BU1109" s="39">
        <v>5790120</v>
      </c>
      <c r="BV1109" s="39">
        <v>0</v>
      </c>
      <c r="BW1109" s="39">
        <v>0</v>
      </c>
      <c r="BX1109" s="39">
        <v>0</v>
      </c>
      <c r="BY1109" s="39">
        <v>0</v>
      </c>
      <c r="CB1109" t="s">
        <v>1944</v>
      </c>
      <c r="CC1109" t="s">
        <v>1976</v>
      </c>
      <c r="CD1109" t="s">
        <v>3144</v>
      </c>
      <c r="CE1109" s="3" t="s">
        <v>2000</v>
      </c>
      <c r="CF1109" s="5">
        <v>3195</v>
      </c>
      <c r="CG1109" s="38">
        <v>40999</v>
      </c>
      <c r="CH1109" s="12">
        <v>60311.9</v>
      </c>
      <c r="CI1109" s="12">
        <v>836.4</v>
      </c>
      <c r="CJ1109" s="12">
        <v>1.4644332921474399</v>
      </c>
      <c r="CK1109" s="12">
        <v>4643.3</v>
      </c>
      <c r="CL1109" s="12">
        <v>11168.3784975</v>
      </c>
      <c r="CM1109" s="38">
        <v>41364</v>
      </c>
      <c r="CN1109" s="12">
        <v>59408.4</v>
      </c>
      <c r="CO1109" s="12">
        <v>532.5</v>
      </c>
      <c r="CP1109" s="12">
        <v>0.77410232558139502</v>
      </c>
      <c r="CQ1109" s="12">
        <v>5042.3999999999996</v>
      </c>
      <c r="CR1109" s="12">
        <v>5639.8456200000001</v>
      </c>
      <c r="CS1109" s="38">
        <v>41729</v>
      </c>
      <c r="CT1109" s="12">
        <v>56564.7</v>
      </c>
      <c r="CU1109" s="12">
        <v>584.70000000000005</v>
      </c>
      <c r="CV1109" s="12">
        <v>0.80015160480227299</v>
      </c>
      <c r="CW1109" s="12">
        <v>4897.6000000000004</v>
      </c>
      <c r="CX1109" s="12">
        <v>5775.8945274999996</v>
      </c>
      <c r="CY1109" s="38">
        <v>42094</v>
      </c>
      <c r="CZ1109" s="12">
        <v>62589.8</v>
      </c>
      <c r="DA1109" s="12">
        <v>573.20000000000005</v>
      </c>
      <c r="DB1109" s="12">
        <v>0.66061209644437102</v>
      </c>
      <c r="DC1109" s="12">
        <v>5619.9</v>
      </c>
      <c r="DD1109" s="12">
        <v>22618.749275999999</v>
      </c>
      <c r="DE1109" s="38">
        <v>42460</v>
      </c>
      <c r="DF1109" s="12">
        <v>59978.2</v>
      </c>
      <c r="DG1109" s="12">
        <v>687.1</v>
      </c>
      <c r="DH1109" s="12">
        <v>0.82619188189219706</v>
      </c>
      <c r="DI1109" s="12">
        <v>5116.2</v>
      </c>
      <c r="DJ1109" s="12">
        <v>12373.029732999999</v>
      </c>
      <c r="DK1109" t="s">
        <v>5413</v>
      </c>
      <c r="DL1109" s="40">
        <v>12.6</v>
      </c>
      <c r="DM1109" s="5">
        <v>532940</v>
      </c>
      <c r="DN1109" s="5">
        <v>500294</v>
      </c>
      <c r="DO1109" s="5">
        <v>539150</v>
      </c>
      <c r="DR1109" s="38">
        <v>37830</v>
      </c>
      <c r="DS1109" t="s">
        <v>1948</v>
      </c>
    </row>
    <row r="1110" spans="1:123" ht="15" customHeight="1" x14ac:dyDescent="0.35">
      <c r="A1110" s="34" t="s">
        <v>1509</v>
      </c>
      <c r="B1110" s="35">
        <v>523838</v>
      </c>
      <c r="C1110" s="34" t="s">
        <v>1512</v>
      </c>
      <c r="D1110" s="36" t="s">
        <v>5414</v>
      </c>
      <c r="E1110" t="s">
        <v>1971</v>
      </c>
      <c r="F1110" t="s">
        <v>1951</v>
      </c>
      <c r="G1110" s="37" t="s">
        <v>5415</v>
      </c>
      <c r="H1110" s="38">
        <v>14249</v>
      </c>
      <c r="I1110" t="s">
        <v>1942</v>
      </c>
      <c r="J1110" s="38">
        <v>40999</v>
      </c>
      <c r="K1110" s="39">
        <v>3169800</v>
      </c>
      <c r="L1110" s="39">
        <v>290103</v>
      </c>
      <c r="M1110" s="39">
        <v>1184644</v>
      </c>
      <c r="N1110" s="39">
        <v>0</v>
      </c>
      <c r="O1110" s="39">
        <v>4644547</v>
      </c>
      <c r="P1110" s="39">
        <v>0</v>
      </c>
      <c r="Q1110" s="39">
        <v>4644547</v>
      </c>
      <c r="R1110" s="39">
        <v>0</v>
      </c>
      <c r="S1110" s="39">
        <v>0</v>
      </c>
      <c r="T1110" s="39">
        <v>0</v>
      </c>
      <c r="U1110" s="39">
        <v>0</v>
      </c>
      <c r="X1110" s="38">
        <v>41364</v>
      </c>
      <c r="Y1110" s="39">
        <v>3180400</v>
      </c>
      <c r="Z1110" s="39">
        <v>129911</v>
      </c>
      <c r="AA1110" s="39">
        <v>1203088</v>
      </c>
      <c r="AB1110" s="39">
        <v>0</v>
      </c>
      <c r="AC1110" s="39">
        <v>4513399</v>
      </c>
      <c r="AD1110" s="39">
        <v>0</v>
      </c>
      <c r="AE1110" s="39">
        <v>4513399</v>
      </c>
      <c r="AF1110" s="39">
        <v>0</v>
      </c>
      <c r="AG1110" s="39">
        <v>0</v>
      </c>
      <c r="AH1110" s="39">
        <v>0</v>
      </c>
      <c r="AI1110" s="39">
        <v>0</v>
      </c>
      <c r="AL1110" s="38">
        <v>41729</v>
      </c>
      <c r="AM1110" s="39">
        <v>3177800</v>
      </c>
      <c r="AN1110" s="39">
        <v>129911</v>
      </c>
      <c r="AO1110" s="39">
        <v>1217004</v>
      </c>
      <c r="AP1110" s="39">
        <v>0</v>
      </c>
      <c r="AQ1110" s="39">
        <v>4524715</v>
      </c>
      <c r="AR1110" s="39">
        <v>0</v>
      </c>
      <c r="AS1110" s="39">
        <v>4524715</v>
      </c>
      <c r="AT1110" s="39">
        <v>0</v>
      </c>
      <c r="AU1110" s="39">
        <v>0</v>
      </c>
      <c r="AV1110" s="39">
        <v>0</v>
      </c>
      <c r="AW1110" s="5">
        <v>0</v>
      </c>
      <c r="AZ1110" s="38">
        <v>42094</v>
      </c>
      <c r="BA1110" s="39">
        <v>3270000</v>
      </c>
      <c r="BB1110" s="39">
        <v>0</v>
      </c>
      <c r="BC1110" s="39">
        <v>616649</v>
      </c>
      <c r="BD1110" s="39">
        <v>0</v>
      </c>
      <c r="BE1110" s="39">
        <v>3886649</v>
      </c>
      <c r="BF1110" s="39">
        <v>0</v>
      </c>
      <c r="BG1110" s="39">
        <v>3886649</v>
      </c>
      <c r="BH1110" s="39">
        <v>0</v>
      </c>
      <c r="BI1110" s="39">
        <v>0</v>
      </c>
      <c r="BJ1110" s="39">
        <v>0</v>
      </c>
      <c r="BK1110" s="39">
        <v>0</v>
      </c>
      <c r="BN1110" s="38">
        <v>42460</v>
      </c>
      <c r="BO1110" s="39">
        <v>3420000</v>
      </c>
      <c r="BP1110" s="39">
        <v>0</v>
      </c>
      <c r="BQ1110" s="39">
        <v>629430</v>
      </c>
      <c r="BR1110" s="39">
        <v>0</v>
      </c>
      <c r="BS1110" s="39">
        <v>4049430</v>
      </c>
      <c r="BT1110" s="39">
        <v>0</v>
      </c>
      <c r="BU1110" s="39">
        <v>4049430</v>
      </c>
      <c r="BV1110" s="39">
        <v>0</v>
      </c>
      <c r="BW1110" s="39">
        <v>0</v>
      </c>
      <c r="BX1110" s="39">
        <v>0</v>
      </c>
      <c r="BY1110" s="39">
        <v>0</v>
      </c>
      <c r="CB1110" t="s">
        <v>1972</v>
      </c>
      <c r="CC1110" t="s">
        <v>1976</v>
      </c>
      <c r="CD1110" t="s">
        <v>3144</v>
      </c>
      <c r="CE1110" s="3" t="s">
        <v>2000</v>
      </c>
      <c r="CF1110" s="5">
        <v>3195</v>
      </c>
      <c r="CG1110" s="38">
        <v>40999</v>
      </c>
      <c r="CH1110" s="12">
        <v>60311.9</v>
      </c>
      <c r="CI1110" s="12">
        <v>836.4</v>
      </c>
      <c r="CJ1110" s="12">
        <v>1.4644332921474399</v>
      </c>
      <c r="CK1110" s="12">
        <v>4643.3</v>
      </c>
      <c r="CL1110" s="12">
        <v>11168.3784975</v>
      </c>
      <c r="CM1110" s="38">
        <v>41364</v>
      </c>
      <c r="CN1110" s="12">
        <v>59408.4</v>
      </c>
      <c r="CO1110" s="12">
        <v>532.5</v>
      </c>
      <c r="CP1110" s="12">
        <v>0.77410232558139502</v>
      </c>
      <c r="CQ1110" s="12">
        <v>5042.3999999999996</v>
      </c>
      <c r="CR1110" s="12">
        <v>5639.8456200000001</v>
      </c>
      <c r="CS1110" s="38">
        <v>41729</v>
      </c>
      <c r="CT1110" s="12">
        <v>56564.7</v>
      </c>
      <c r="CU1110" s="12">
        <v>584.70000000000005</v>
      </c>
      <c r="CV1110" s="12">
        <v>0.80015160480227299</v>
      </c>
      <c r="CW1110" s="12">
        <v>4897.6000000000004</v>
      </c>
      <c r="CX1110" s="12">
        <v>5775.8945274999996</v>
      </c>
      <c r="CY1110" s="38">
        <v>42094</v>
      </c>
      <c r="CZ1110" s="12">
        <v>62589.8</v>
      </c>
      <c r="DA1110" s="12">
        <v>573.20000000000005</v>
      </c>
      <c r="DB1110" s="12">
        <v>0.66061209644437102</v>
      </c>
      <c r="DC1110" s="12">
        <v>5619.9</v>
      </c>
      <c r="DD1110" s="12">
        <v>22618.749275999999</v>
      </c>
      <c r="DE1110" s="38">
        <v>42460</v>
      </c>
      <c r="DF1110" s="12">
        <v>59978.2</v>
      </c>
      <c r="DG1110" s="12">
        <v>687.1</v>
      </c>
      <c r="DH1110" s="12">
        <v>0.82619188189219706</v>
      </c>
      <c r="DI1110" s="12">
        <v>5116.2</v>
      </c>
      <c r="DJ1110" s="12">
        <v>12373.029732999999</v>
      </c>
      <c r="DK1110" t="s">
        <v>5416</v>
      </c>
      <c r="DL1110" s="40">
        <v>8.8000000000000007</v>
      </c>
      <c r="DM1110" s="5">
        <v>532940</v>
      </c>
      <c r="DN1110" s="5">
        <v>500294</v>
      </c>
      <c r="DO1110" s="5">
        <v>539150</v>
      </c>
      <c r="DR1110" s="38">
        <v>37063</v>
      </c>
      <c r="DS1110" t="s">
        <v>1948</v>
      </c>
    </row>
    <row r="1111" spans="1:123" ht="15" customHeight="1" x14ac:dyDescent="0.35">
      <c r="A1111" s="34" t="s">
        <v>1513</v>
      </c>
      <c r="B1111" s="35">
        <v>502742</v>
      </c>
      <c r="C1111" s="34" t="s">
        <v>1515</v>
      </c>
      <c r="D1111" s="36" t="s">
        <v>5417</v>
      </c>
      <c r="E1111" t="s">
        <v>5418</v>
      </c>
      <c r="F1111" t="s">
        <v>1940</v>
      </c>
      <c r="G1111" s="37" t="s">
        <v>5419</v>
      </c>
      <c r="H1111" s="38">
        <v>21827</v>
      </c>
      <c r="I1111" t="s">
        <v>1959</v>
      </c>
      <c r="J1111" s="38">
        <v>40999</v>
      </c>
      <c r="K1111" s="39">
        <v>5400000</v>
      </c>
      <c r="L1111" s="39">
        <v>0</v>
      </c>
      <c r="M1111" s="39">
        <v>5250225</v>
      </c>
      <c r="N1111" s="39">
        <v>15000000</v>
      </c>
      <c r="O1111" s="39">
        <v>25650225</v>
      </c>
      <c r="P1111" s="39">
        <v>0</v>
      </c>
      <c r="Q1111" s="39">
        <v>25650225</v>
      </c>
      <c r="R1111" s="39">
        <v>0</v>
      </c>
      <c r="S1111" s="39">
        <v>0</v>
      </c>
      <c r="T1111" s="39">
        <v>0</v>
      </c>
      <c r="U1111" s="39">
        <v>0</v>
      </c>
      <c r="X1111" s="38">
        <v>41364</v>
      </c>
      <c r="Y1111" s="39">
        <v>5400000</v>
      </c>
      <c r="Z1111" s="39">
        <v>0</v>
      </c>
      <c r="AA1111" s="39">
        <v>5180855</v>
      </c>
      <c r="AB1111" s="39">
        <v>15000000</v>
      </c>
      <c r="AC1111" s="39">
        <v>25580855</v>
      </c>
      <c r="AD1111" s="39">
        <v>0</v>
      </c>
      <c r="AE1111" s="39">
        <v>25580855</v>
      </c>
      <c r="AF1111" s="39">
        <v>0</v>
      </c>
      <c r="AG1111" s="39">
        <v>0</v>
      </c>
      <c r="AH1111" s="39">
        <v>0</v>
      </c>
      <c r="AI1111" s="39">
        <v>0</v>
      </c>
      <c r="AL1111" s="38">
        <v>41729</v>
      </c>
      <c r="AM1111" s="39">
        <v>7809677</v>
      </c>
      <c r="AN1111" s="39">
        <v>0</v>
      </c>
      <c r="AO1111" s="39">
        <v>7515428</v>
      </c>
      <c r="AP1111" s="39">
        <v>30000000</v>
      </c>
      <c r="AQ1111" s="39">
        <v>45325105</v>
      </c>
      <c r="AR1111" s="39">
        <v>0</v>
      </c>
      <c r="AS1111" s="39">
        <v>45325105</v>
      </c>
      <c r="AT1111" s="39">
        <v>0</v>
      </c>
      <c r="AU1111" s="39">
        <v>0</v>
      </c>
      <c r="AV1111" s="39">
        <v>0</v>
      </c>
      <c r="AW1111" s="5">
        <v>0</v>
      </c>
      <c r="AZ1111" s="38">
        <v>42094</v>
      </c>
      <c r="BA1111" s="39">
        <v>20205000</v>
      </c>
      <c r="BB1111" s="39">
        <v>0</v>
      </c>
      <c r="BC1111" s="39">
        <v>900000</v>
      </c>
      <c r="BD1111" s="39">
        <v>45000000</v>
      </c>
      <c r="BE1111" s="39">
        <v>66105000</v>
      </c>
      <c r="BF1111" s="39">
        <v>0</v>
      </c>
      <c r="BG1111" s="39">
        <v>66105000</v>
      </c>
      <c r="BH1111" s="39">
        <v>0</v>
      </c>
      <c r="BI1111" s="39">
        <v>0</v>
      </c>
      <c r="BJ1111" s="39">
        <v>0</v>
      </c>
      <c r="BK1111" s="39">
        <v>0</v>
      </c>
      <c r="BN1111" s="38">
        <v>42460</v>
      </c>
      <c r="BO1111" s="39">
        <v>20217000</v>
      </c>
      <c r="BP1111" s="39">
        <v>0</v>
      </c>
      <c r="BQ1111" s="39">
        <v>900000</v>
      </c>
      <c r="BR1111" s="39">
        <v>45000000</v>
      </c>
      <c r="BS1111" s="39">
        <v>66117000</v>
      </c>
      <c r="BT1111" s="39">
        <v>0</v>
      </c>
      <c r="BU1111" s="39">
        <v>66117000</v>
      </c>
      <c r="BV1111" s="39">
        <v>0</v>
      </c>
      <c r="BW1111" s="39">
        <v>0</v>
      </c>
      <c r="BX1111" s="39">
        <v>0</v>
      </c>
      <c r="BY1111" s="39">
        <v>0</v>
      </c>
      <c r="CB1111" t="s">
        <v>1944</v>
      </c>
      <c r="CC1111" t="s">
        <v>1976</v>
      </c>
      <c r="CD1111" t="s">
        <v>1989</v>
      </c>
      <c r="CE1111" s="3">
        <v>500</v>
      </c>
      <c r="CF1111" s="5">
        <v>4647</v>
      </c>
      <c r="CG1111" s="38">
        <v>40999</v>
      </c>
      <c r="CH1111" s="12">
        <v>45040.1</v>
      </c>
      <c r="CI1111" s="12">
        <v>3068.1</v>
      </c>
      <c r="CJ1111" s="12">
        <v>4.4946881364410496</v>
      </c>
      <c r="CK1111" s="12">
        <v>5119.7</v>
      </c>
      <c r="CL1111" s="12">
        <v>23545.462192499999</v>
      </c>
      <c r="CM1111" s="38">
        <v>41364</v>
      </c>
      <c r="CN1111" s="12">
        <v>51938.400000000001</v>
      </c>
      <c r="CO1111" s="12">
        <v>3237.5</v>
      </c>
      <c r="CP1111" s="12">
        <v>4.2421901552196903</v>
      </c>
      <c r="CQ1111" s="12">
        <v>5902.3</v>
      </c>
      <c r="CR1111" s="12">
        <v>14434.370078</v>
      </c>
      <c r="CS1111" s="38">
        <v>41729</v>
      </c>
      <c r="CT1111" s="5">
        <v>59419</v>
      </c>
      <c r="CU1111" s="12">
        <v>3646.9</v>
      </c>
      <c r="CV1111" s="12">
        <v>4.2270338238313299</v>
      </c>
      <c r="CW1111" s="12">
        <v>6330.5</v>
      </c>
      <c r="CX1111" s="12">
        <v>13604.628631</v>
      </c>
      <c r="CY1111" s="38">
        <v>42094</v>
      </c>
      <c r="CZ1111" s="12">
        <v>71030.100000000006</v>
      </c>
      <c r="DA1111" s="12">
        <v>5288.1</v>
      </c>
      <c r="DB1111" s="12">
        <v>5.16500619306475</v>
      </c>
      <c r="DC1111" s="12">
        <v>7201.6</v>
      </c>
      <c r="DD1111" s="12">
        <v>51248.615518799998</v>
      </c>
      <c r="DE1111" s="38">
        <v>42460</v>
      </c>
      <c r="DF1111" s="5">
        <v>78667</v>
      </c>
      <c r="DG1111" s="12">
        <v>6269.3</v>
      </c>
      <c r="DH1111" s="12">
        <v>4.9634252883482297</v>
      </c>
      <c r="DI1111" s="12">
        <v>7474.5</v>
      </c>
      <c r="DJ1111" s="12">
        <v>34429.060589100001</v>
      </c>
      <c r="DK1111" t="s">
        <v>5420</v>
      </c>
      <c r="DL1111" s="41">
        <v>41.105853100541843</v>
      </c>
      <c r="DM1111" s="5">
        <v>506076</v>
      </c>
      <c r="DN1111" s="5">
        <v>500472</v>
      </c>
      <c r="DO1111" s="5">
        <v>500191</v>
      </c>
      <c r="DP1111" s="5">
        <v>500550</v>
      </c>
      <c r="DQ1111" s="5">
        <v>522113</v>
      </c>
      <c r="DR1111" s="38">
        <v>34263</v>
      </c>
      <c r="DS1111" t="s">
        <v>1948</v>
      </c>
    </row>
    <row r="1112" spans="1:123" ht="15" customHeight="1" x14ac:dyDescent="0.35">
      <c r="A1112" s="34" t="s">
        <v>1513</v>
      </c>
      <c r="B1112" s="35">
        <v>502742</v>
      </c>
      <c r="C1112" s="34" t="s">
        <v>1516</v>
      </c>
      <c r="D1112" s="36" t="s">
        <v>5421</v>
      </c>
      <c r="E1112" t="s">
        <v>1939</v>
      </c>
      <c r="F1112" t="s">
        <v>1940</v>
      </c>
      <c r="G1112" s="37" t="s">
        <v>5422</v>
      </c>
      <c r="H1112" s="38">
        <v>19227</v>
      </c>
      <c r="I1112" t="s">
        <v>1942</v>
      </c>
      <c r="J1112" s="38">
        <v>40999</v>
      </c>
      <c r="K1112" s="39">
        <v>5400000</v>
      </c>
      <c r="L1112" s="39">
        <v>0</v>
      </c>
      <c r="M1112" s="39">
        <v>5656934</v>
      </c>
      <c r="N1112" s="39">
        <v>7500000</v>
      </c>
      <c r="O1112" s="39">
        <v>18556934</v>
      </c>
      <c r="P1112" s="39">
        <v>0</v>
      </c>
      <c r="Q1112" s="39">
        <v>18556934</v>
      </c>
      <c r="R1112" s="39">
        <v>0</v>
      </c>
      <c r="S1112" s="39">
        <v>0</v>
      </c>
      <c r="T1112" s="39">
        <v>0</v>
      </c>
      <c r="U1112" s="39">
        <v>0</v>
      </c>
      <c r="X1112" s="38">
        <v>41364</v>
      </c>
      <c r="Y1112" s="39">
        <v>5400000</v>
      </c>
      <c r="Z1112" s="39">
        <v>0</v>
      </c>
      <c r="AA1112" s="39">
        <v>5656934</v>
      </c>
      <c r="AB1112" s="39">
        <v>7500000</v>
      </c>
      <c r="AC1112" s="39">
        <v>18556934</v>
      </c>
      <c r="AD1112" s="39">
        <v>0</v>
      </c>
      <c r="AE1112" s="39">
        <v>18556934</v>
      </c>
      <c r="AF1112" s="39">
        <v>0</v>
      </c>
      <c r="AG1112" s="39">
        <v>0</v>
      </c>
      <c r="AH1112" s="39">
        <v>0</v>
      </c>
      <c r="AI1112" s="39">
        <v>0</v>
      </c>
      <c r="AL1112" s="38">
        <v>41729</v>
      </c>
      <c r="AM1112" s="39">
        <v>5400000</v>
      </c>
      <c r="AN1112" s="39">
        <v>0</v>
      </c>
      <c r="AO1112" s="39">
        <v>5657149</v>
      </c>
      <c r="AP1112" s="39">
        <v>7500000</v>
      </c>
      <c r="AQ1112" s="39">
        <v>18557149</v>
      </c>
      <c r="AR1112" s="39">
        <v>0</v>
      </c>
      <c r="AS1112" s="39">
        <v>18557149</v>
      </c>
      <c r="AT1112" s="39">
        <v>0</v>
      </c>
      <c r="AU1112" s="39">
        <v>0</v>
      </c>
      <c r="AV1112" s="39">
        <v>0</v>
      </c>
      <c r="AW1112" s="5">
        <v>0</v>
      </c>
      <c r="AZ1112" s="38">
        <v>42094</v>
      </c>
      <c r="BA1112" s="39">
        <v>10607000</v>
      </c>
      <c r="BB1112" s="39">
        <v>0</v>
      </c>
      <c r="BC1112" s="39">
        <v>450000</v>
      </c>
      <c r="BD1112" s="39">
        <v>7500000</v>
      </c>
      <c r="BE1112" s="39">
        <v>18557000</v>
      </c>
      <c r="BF1112" s="39">
        <v>0</v>
      </c>
      <c r="BG1112" s="39">
        <v>18557000</v>
      </c>
      <c r="BH1112" s="39">
        <v>0</v>
      </c>
      <c r="BI1112" s="39">
        <v>0</v>
      </c>
      <c r="BJ1112" s="39">
        <v>0</v>
      </c>
      <c r="BK1112" s="39">
        <v>0</v>
      </c>
      <c r="BN1112" s="38">
        <v>42460</v>
      </c>
      <c r="BO1112" s="39">
        <v>10607000</v>
      </c>
      <c r="BP1112" s="39">
        <v>0</v>
      </c>
      <c r="BQ1112" s="39">
        <v>450000</v>
      </c>
      <c r="BR1112" s="39">
        <v>7500000</v>
      </c>
      <c r="BS1112" s="39">
        <v>18557000</v>
      </c>
      <c r="BT1112" s="39">
        <v>0</v>
      </c>
      <c r="BU1112" s="39">
        <v>18557000</v>
      </c>
      <c r="BV1112" s="39">
        <v>0</v>
      </c>
      <c r="BW1112" s="39">
        <v>0</v>
      </c>
      <c r="BX1112" s="39">
        <v>0</v>
      </c>
      <c r="BY1112" s="39">
        <v>0</v>
      </c>
      <c r="CB1112" t="s">
        <v>1944</v>
      </c>
      <c r="CC1112" t="s">
        <v>1976</v>
      </c>
      <c r="CD1112" t="s">
        <v>1989</v>
      </c>
      <c r="CE1112" s="3">
        <v>500</v>
      </c>
      <c r="CF1112" s="5">
        <v>4647</v>
      </c>
      <c r="CG1112" s="38">
        <v>40999</v>
      </c>
      <c r="CH1112" s="12">
        <v>45040.1</v>
      </c>
      <c r="CI1112" s="12">
        <v>3068.1</v>
      </c>
      <c r="CJ1112" s="12">
        <v>4.4946881364410496</v>
      </c>
      <c r="CK1112" s="12">
        <v>5119.7</v>
      </c>
      <c r="CL1112" s="12">
        <v>23545.462192499999</v>
      </c>
      <c r="CM1112" s="38">
        <v>41364</v>
      </c>
      <c r="CN1112" s="12">
        <v>51938.400000000001</v>
      </c>
      <c r="CO1112" s="12">
        <v>3237.5</v>
      </c>
      <c r="CP1112" s="12">
        <v>4.2421901552196903</v>
      </c>
      <c r="CQ1112" s="12">
        <v>5902.3</v>
      </c>
      <c r="CR1112" s="12">
        <v>14434.370078</v>
      </c>
      <c r="CS1112" s="38">
        <v>41729</v>
      </c>
      <c r="CT1112" s="5">
        <v>59419</v>
      </c>
      <c r="CU1112" s="12">
        <v>3646.9</v>
      </c>
      <c r="CV1112" s="12">
        <v>4.2270338238313299</v>
      </c>
      <c r="CW1112" s="12">
        <v>6330.5</v>
      </c>
      <c r="CX1112" s="12">
        <v>13604.628631</v>
      </c>
      <c r="CY1112" s="38">
        <v>42094</v>
      </c>
      <c r="CZ1112" s="12">
        <v>71030.100000000006</v>
      </c>
      <c r="DA1112" s="12">
        <v>5288.1</v>
      </c>
      <c r="DB1112" s="12">
        <v>5.16500619306475</v>
      </c>
      <c r="DC1112" s="12">
        <v>7201.6</v>
      </c>
      <c r="DD1112" s="12">
        <v>51248.615518799998</v>
      </c>
      <c r="DE1112" s="38">
        <v>42460</v>
      </c>
      <c r="DF1112" s="5">
        <v>78667</v>
      </c>
      <c r="DG1112" s="12">
        <v>6269.3</v>
      </c>
      <c r="DH1112" s="12">
        <v>4.9634252883482297</v>
      </c>
      <c r="DI1112" s="12">
        <v>7474.5</v>
      </c>
      <c r="DJ1112" s="12">
        <v>34429.060589100001</v>
      </c>
      <c r="DK1112" t="s">
        <v>5423</v>
      </c>
      <c r="DL1112" s="41">
        <v>11.537143487858721</v>
      </c>
      <c r="DM1112" s="5">
        <v>506076</v>
      </c>
      <c r="DN1112" s="5">
        <v>500472</v>
      </c>
      <c r="DO1112" s="5">
        <v>500191</v>
      </c>
      <c r="DP1112" s="5">
        <v>500550</v>
      </c>
      <c r="DQ1112" s="5">
        <v>522113</v>
      </c>
      <c r="DR1112" s="38">
        <v>34857</v>
      </c>
      <c r="DS1112" t="s">
        <v>1948</v>
      </c>
    </row>
    <row r="1113" spans="1:123" ht="15" customHeight="1" x14ac:dyDescent="0.35">
      <c r="A1113" s="34" t="s">
        <v>1513</v>
      </c>
      <c r="B1113" s="35">
        <v>502742</v>
      </c>
      <c r="C1113" s="34" t="s">
        <v>1514</v>
      </c>
      <c r="D1113" s="36" t="s">
        <v>5424</v>
      </c>
      <c r="E1113" t="s">
        <v>5418</v>
      </c>
      <c r="F1113" t="s">
        <v>1940</v>
      </c>
      <c r="G1113" s="37" t="s">
        <v>5425</v>
      </c>
      <c r="H1113" s="38">
        <v>24136</v>
      </c>
      <c r="I1113" t="s">
        <v>1959</v>
      </c>
      <c r="J1113" s="38">
        <v>40999</v>
      </c>
      <c r="K1113" s="39">
        <v>5400000</v>
      </c>
      <c r="L1113" s="39">
        <v>0</v>
      </c>
      <c r="M1113" s="39">
        <v>5182444</v>
      </c>
      <c r="N1113" s="39">
        <v>15000000</v>
      </c>
      <c r="O1113" s="39">
        <v>25582444</v>
      </c>
      <c r="P1113" s="39">
        <v>0</v>
      </c>
      <c r="Q1113" s="39">
        <v>25582444</v>
      </c>
      <c r="R1113" s="39">
        <v>0</v>
      </c>
      <c r="S1113" s="39">
        <v>0</v>
      </c>
      <c r="T1113" s="39">
        <v>0</v>
      </c>
      <c r="U1113" s="39">
        <v>0</v>
      </c>
      <c r="X1113" s="38">
        <v>41364</v>
      </c>
      <c r="Y1113" s="39">
        <v>5400000</v>
      </c>
      <c r="Z1113" s="39">
        <v>0</v>
      </c>
      <c r="AA1113" s="39">
        <v>5211620</v>
      </c>
      <c r="AB1113" s="39">
        <v>15000000</v>
      </c>
      <c r="AC1113" s="39">
        <v>25611620</v>
      </c>
      <c r="AD1113" s="39">
        <v>0</v>
      </c>
      <c r="AE1113" s="39">
        <v>25611620</v>
      </c>
      <c r="AF1113" s="39">
        <v>0</v>
      </c>
      <c r="AG1113" s="39">
        <v>0</v>
      </c>
      <c r="AH1113" s="39">
        <v>0</v>
      </c>
      <c r="AI1113" s="39">
        <v>0</v>
      </c>
      <c r="AL1113" s="38">
        <v>41729</v>
      </c>
      <c r="AM1113" s="39">
        <v>7809677</v>
      </c>
      <c r="AN1113" s="39">
        <v>0</v>
      </c>
      <c r="AO1113" s="39">
        <v>8037215</v>
      </c>
      <c r="AP1113" s="39">
        <v>30000000</v>
      </c>
      <c r="AQ1113" s="39">
        <v>45846892</v>
      </c>
      <c r="AR1113" s="39">
        <v>0</v>
      </c>
      <c r="AS1113" s="39">
        <v>45846892</v>
      </c>
      <c r="AT1113" s="39">
        <v>0</v>
      </c>
      <c r="AU1113" s="39">
        <v>0</v>
      </c>
      <c r="AV1113" s="39">
        <v>0</v>
      </c>
      <c r="AW1113" s="5">
        <v>0</v>
      </c>
      <c r="AZ1113" s="38">
        <v>42094</v>
      </c>
      <c r="BA1113" s="39">
        <v>21086000</v>
      </c>
      <c r="BB1113" s="39">
        <v>0</v>
      </c>
      <c r="BC1113" s="39">
        <v>900000</v>
      </c>
      <c r="BD1113" s="39">
        <v>45000000</v>
      </c>
      <c r="BE1113" s="39">
        <v>66986000</v>
      </c>
      <c r="BF1113" s="39">
        <v>0</v>
      </c>
      <c r="BG1113" s="39">
        <v>66986000</v>
      </c>
      <c r="BH1113" s="39">
        <v>0</v>
      </c>
      <c r="BI1113" s="39">
        <v>0</v>
      </c>
      <c r="BJ1113" s="39">
        <v>0</v>
      </c>
      <c r="BK1113" s="39">
        <v>0</v>
      </c>
      <c r="BN1113" s="38">
        <v>42460</v>
      </c>
      <c r="BO1113" s="39">
        <v>21093000</v>
      </c>
      <c r="BP1113" s="39">
        <v>0</v>
      </c>
      <c r="BQ1113" s="39">
        <v>900000</v>
      </c>
      <c r="BR1113" s="39">
        <v>45000000</v>
      </c>
      <c r="BS1113" s="39">
        <v>66993000</v>
      </c>
      <c r="BT1113" s="39">
        <v>0</v>
      </c>
      <c r="BU1113" s="39">
        <v>66993000</v>
      </c>
      <c r="BV1113" s="39">
        <v>0</v>
      </c>
      <c r="BW1113" s="39">
        <v>0</v>
      </c>
      <c r="BX1113" s="39">
        <v>0</v>
      </c>
      <c r="BY1113" s="39">
        <v>0</v>
      </c>
      <c r="CB1113" t="s">
        <v>1944</v>
      </c>
      <c r="CC1113" t="s">
        <v>1976</v>
      </c>
      <c r="CD1113" t="s">
        <v>1989</v>
      </c>
      <c r="CE1113" s="3">
        <v>500</v>
      </c>
      <c r="CF1113" s="5">
        <v>4647</v>
      </c>
      <c r="CG1113" s="38">
        <v>40999</v>
      </c>
      <c r="CH1113" s="12">
        <v>45040.1</v>
      </c>
      <c r="CI1113" s="12">
        <v>3068.1</v>
      </c>
      <c r="CJ1113" s="12">
        <v>4.4946881364410496</v>
      </c>
      <c r="CK1113" s="12">
        <v>5119.7</v>
      </c>
      <c r="CL1113" s="12">
        <v>23545.462192499999</v>
      </c>
      <c r="CM1113" s="38">
        <v>41364</v>
      </c>
      <c r="CN1113" s="12">
        <v>51938.400000000001</v>
      </c>
      <c r="CO1113" s="12">
        <v>3237.5</v>
      </c>
      <c r="CP1113" s="12">
        <v>4.2421901552196903</v>
      </c>
      <c r="CQ1113" s="12">
        <v>5902.3</v>
      </c>
      <c r="CR1113" s="12">
        <v>14434.370078</v>
      </c>
      <c r="CS1113" s="38">
        <v>41729</v>
      </c>
      <c r="CT1113" s="5">
        <v>59419</v>
      </c>
      <c r="CU1113" s="12">
        <v>3646.9</v>
      </c>
      <c r="CV1113" s="12">
        <v>4.2270338238313299</v>
      </c>
      <c r="CW1113" s="12">
        <v>6330.5</v>
      </c>
      <c r="CX1113" s="12">
        <v>13604.628631</v>
      </c>
      <c r="CY1113" s="38">
        <v>42094</v>
      </c>
      <c r="CZ1113" s="12">
        <v>71030.100000000006</v>
      </c>
      <c r="DA1113" s="12">
        <v>5288.1</v>
      </c>
      <c r="DB1113" s="12">
        <v>5.16500619306475</v>
      </c>
      <c r="DC1113" s="12">
        <v>7201.6</v>
      </c>
      <c r="DD1113" s="12">
        <v>51248.615518799998</v>
      </c>
      <c r="DE1113" s="38">
        <v>42460</v>
      </c>
      <c r="DF1113" s="5">
        <v>78667</v>
      </c>
      <c r="DG1113" s="12">
        <v>6269.3</v>
      </c>
      <c r="DH1113" s="12">
        <v>4.9634252883482297</v>
      </c>
      <c r="DI1113" s="12">
        <v>7474.5</v>
      </c>
      <c r="DJ1113" s="12">
        <v>34429.060589100001</v>
      </c>
      <c r="DK1113" t="s">
        <v>5426</v>
      </c>
      <c r="DL1113" s="41">
        <v>41.650474413004211</v>
      </c>
      <c r="DM1113" s="5">
        <v>506076</v>
      </c>
      <c r="DN1113" s="5">
        <v>500472</v>
      </c>
      <c r="DO1113" s="5">
        <v>500191</v>
      </c>
      <c r="DP1113" s="5">
        <v>500550</v>
      </c>
      <c r="DQ1113" s="5">
        <v>522113</v>
      </c>
      <c r="DR1113" s="38">
        <v>34263</v>
      </c>
      <c r="DS1113" t="s">
        <v>1948</v>
      </c>
    </row>
    <row r="1114" spans="1:123" ht="15" customHeight="1" x14ac:dyDescent="0.35">
      <c r="A1114" s="34" t="s">
        <v>1517</v>
      </c>
      <c r="B1114" s="35">
        <v>532795</v>
      </c>
      <c r="C1114" s="34" t="s">
        <v>1518</v>
      </c>
      <c r="D1114" s="36" t="s">
        <v>5427</v>
      </c>
      <c r="E1114" t="s">
        <v>5428</v>
      </c>
      <c r="F1114" t="s">
        <v>1940</v>
      </c>
      <c r="G1114" s="37" t="s">
        <v>5429</v>
      </c>
      <c r="H1114" s="38">
        <v>23609</v>
      </c>
      <c r="I1114" t="s">
        <v>1942</v>
      </c>
      <c r="J1114" s="38">
        <v>40999</v>
      </c>
      <c r="K1114" s="39">
        <v>0</v>
      </c>
      <c r="L1114" s="39">
        <v>0</v>
      </c>
      <c r="M1114" s="39">
        <v>0</v>
      </c>
      <c r="N1114" s="39">
        <v>0</v>
      </c>
      <c r="O1114" s="39">
        <v>0</v>
      </c>
      <c r="P1114" s="39">
        <v>0</v>
      </c>
      <c r="Q1114" s="39">
        <v>0</v>
      </c>
      <c r="R1114" s="39">
        <v>0</v>
      </c>
      <c r="S1114" s="39">
        <v>0</v>
      </c>
      <c r="T1114" s="39">
        <v>0</v>
      </c>
      <c r="U1114" s="39">
        <v>0</v>
      </c>
      <c r="W1114" t="s">
        <v>1943</v>
      </c>
      <c r="X1114" s="38">
        <v>41364</v>
      </c>
      <c r="Y1114" s="39">
        <v>0</v>
      </c>
      <c r="Z1114" s="39">
        <v>0</v>
      </c>
      <c r="AA1114" s="39">
        <v>0</v>
      </c>
      <c r="AB1114" s="39">
        <v>0</v>
      </c>
      <c r="AC1114" s="39">
        <v>0</v>
      </c>
      <c r="AD1114" s="39">
        <v>0</v>
      </c>
      <c r="AE1114" s="39">
        <v>0</v>
      </c>
      <c r="AF1114" s="39">
        <v>0</v>
      </c>
      <c r="AG1114" s="39">
        <v>0</v>
      </c>
      <c r="AH1114" s="39">
        <v>0</v>
      </c>
      <c r="AI1114" s="39">
        <v>0</v>
      </c>
      <c r="AL1114" s="38">
        <v>41729</v>
      </c>
      <c r="AM1114" s="39">
        <v>4453808</v>
      </c>
      <c r="AN1114" s="39">
        <v>272219</v>
      </c>
      <c r="AO1114" s="39">
        <v>0</v>
      </c>
      <c r="AP1114" s="39">
        <v>0</v>
      </c>
      <c r="AQ1114" s="39">
        <v>4726027</v>
      </c>
      <c r="AR1114" s="39">
        <v>0</v>
      </c>
      <c r="AS1114" s="39">
        <v>4726027</v>
      </c>
      <c r="AT1114" s="39">
        <v>0</v>
      </c>
      <c r="AU1114" s="39">
        <v>0</v>
      </c>
      <c r="AV1114" s="39">
        <v>0</v>
      </c>
      <c r="AW1114" s="5">
        <v>0</v>
      </c>
      <c r="AZ1114" s="38">
        <v>42094</v>
      </c>
      <c r="BA1114" s="39">
        <v>12870000</v>
      </c>
      <c r="BB1114" s="39">
        <v>670000</v>
      </c>
      <c r="BC1114" s="39">
        <v>0</v>
      </c>
      <c r="BD1114" s="39">
        <v>0</v>
      </c>
      <c r="BE1114" s="39">
        <v>13540000</v>
      </c>
      <c r="BF1114" s="39">
        <v>0</v>
      </c>
      <c r="BG1114" s="39">
        <v>13540000</v>
      </c>
      <c r="BH1114" s="39">
        <v>0</v>
      </c>
      <c r="BI1114" s="39">
        <v>0</v>
      </c>
      <c r="BJ1114" s="39">
        <v>0</v>
      </c>
      <c r="BK1114" s="39">
        <v>0</v>
      </c>
      <c r="BN1114" s="38">
        <v>42460</v>
      </c>
      <c r="BO1114" s="39">
        <v>14950000</v>
      </c>
      <c r="BP1114" s="39">
        <v>1140000</v>
      </c>
      <c r="BQ1114" s="39">
        <v>0</v>
      </c>
      <c r="BR1114" s="39">
        <v>0</v>
      </c>
      <c r="BS1114" s="39">
        <v>16090000</v>
      </c>
      <c r="BT1114" s="39">
        <v>6524999.9999999991</v>
      </c>
      <c r="BU1114" s="39">
        <v>22615000</v>
      </c>
      <c r="BV1114" s="39">
        <v>1500000</v>
      </c>
      <c r="BW1114" s="39">
        <v>0</v>
      </c>
      <c r="BX1114" s="39">
        <v>4.3499999999999996</v>
      </c>
      <c r="BY1114" s="39">
        <v>6524999.9999999991</v>
      </c>
      <c r="CB1114" t="s">
        <v>1944</v>
      </c>
      <c r="CC1114" t="s">
        <v>2100</v>
      </c>
      <c r="CD1114" t="s">
        <v>2997</v>
      </c>
      <c r="CE1114" s="3">
        <v>500</v>
      </c>
      <c r="CF1114" s="5">
        <v>596</v>
      </c>
      <c r="CG1114" s="38">
        <v>40999</v>
      </c>
      <c r="CH1114" s="12">
        <v>3642.6</v>
      </c>
      <c r="CI1114" s="12">
        <v>-913.4</v>
      </c>
      <c r="CJ1114" s="12">
        <v>-16.819364475707999</v>
      </c>
      <c r="CK1114" s="12">
        <v>271.07</v>
      </c>
      <c r="CL1114" s="12">
        <v>3766.9335819500002</v>
      </c>
      <c r="CM1114" s="38">
        <v>41364</v>
      </c>
      <c r="CN1114" s="12">
        <v>4836.6499999999996</v>
      </c>
      <c r="CO1114" s="12">
        <v>-640.73</v>
      </c>
      <c r="CP1114" s="12">
        <v>-6.9192329921795501</v>
      </c>
      <c r="CQ1114" s="12">
        <v>319.37</v>
      </c>
      <c r="CR1114" s="12">
        <v>10513.950273750001</v>
      </c>
      <c r="CS1114" s="38">
        <v>41729</v>
      </c>
      <c r="CT1114" s="12">
        <v>7144.94</v>
      </c>
      <c r="CU1114" s="12">
        <v>-940.61</v>
      </c>
      <c r="CV1114" s="12">
        <v>-5.5217991910398201</v>
      </c>
      <c r="CW1114" s="12">
        <v>381.94</v>
      </c>
      <c r="CX1114" s="12">
        <v>10778.7573405</v>
      </c>
      <c r="CY1114" s="38">
        <v>42094</v>
      </c>
      <c r="CZ1114" s="12">
        <v>9394.93</v>
      </c>
      <c r="DA1114" s="12">
        <v>-1090.99</v>
      </c>
      <c r="DB1114" s="12">
        <v>-5.0197506260215601</v>
      </c>
      <c r="DC1114" s="12">
        <v>517.9</v>
      </c>
      <c r="DD1114" s="12">
        <v>25207.952622000001</v>
      </c>
      <c r="DE1114" s="38">
        <v>42460</v>
      </c>
      <c r="DF1114" s="12">
        <v>12129.33</v>
      </c>
      <c r="DG1114" s="12">
        <v>68.39</v>
      </c>
      <c r="DH1114" s="12">
        <v>0.260727861148975</v>
      </c>
      <c r="DI1114" s="12">
        <v>630.82000000000005</v>
      </c>
      <c r="DJ1114" s="12">
        <v>27953.989183999998</v>
      </c>
      <c r="DK1114" t="s">
        <v>5430</v>
      </c>
      <c r="DL1114" s="40">
        <v>22.8</v>
      </c>
      <c r="DM1114" s="5">
        <v>532839</v>
      </c>
      <c r="DN1114" s="5">
        <v>532733</v>
      </c>
      <c r="DO1114" s="5">
        <v>532662</v>
      </c>
      <c r="DR1114" s="38">
        <v>41426</v>
      </c>
      <c r="DS1114" t="s">
        <v>1948</v>
      </c>
    </row>
    <row r="1115" spans="1:123" ht="15" customHeight="1" x14ac:dyDescent="0.35">
      <c r="A1115" s="34" t="s">
        <v>1519</v>
      </c>
      <c r="B1115" s="35">
        <v>505192</v>
      </c>
      <c r="C1115" s="34" t="s">
        <v>1522</v>
      </c>
      <c r="D1115" s="36" t="s">
        <v>5431</v>
      </c>
      <c r="E1115" t="s">
        <v>5432</v>
      </c>
      <c r="F1115" t="s">
        <v>1951</v>
      </c>
      <c r="G1115" s="37" t="s">
        <v>5433</v>
      </c>
      <c r="H1115" s="38">
        <v>20224</v>
      </c>
      <c r="I1115" t="s">
        <v>1942</v>
      </c>
      <c r="J1115" s="38">
        <v>40999</v>
      </c>
      <c r="K1115" s="39">
        <v>0</v>
      </c>
      <c r="L1115" s="39">
        <v>0</v>
      </c>
      <c r="M1115" s="39">
        <v>0</v>
      </c>
      <c r="N1115" s="39">
        <v>0</v>
      </c>
      <c r="O1115" s="39">
        <v>0</v>
      </c>
      <c r="P1115" s="39">
        <v>0</v>
      </c>
      <c r="Q1115" s="39">
        <v>0</v>
      </c>
      <c r="R1115" s="39">
        <v>0</v>
      </c>
      <c r="S1115" s="39">
        <v>0</v>
      </c>
      <c r="T1115" s="39">
        <v>0</v>
      </c>
      <c r="U1115" s="39">
        <v>0</v>
      </c>
      <c r="W1115" t="s">
        <v>1943</v>
      </c>
      <c r="X1115" s="38">
        <v>41364</v>
      </c>
      <c r="Y1115" s="39">
        <v>0</v>
      </c>
      <c r="Z1115" s="39">
        <v>0</v>
      </c>
      <c r="AA1115" s="39">
        <v>0</v>
      </c>
      <c r="AB1115" s="39">
        <v>0</v>
      </c>
      <c r="AC1115" s="39">
        <v>0</v>
      </c>
      <c r="AD1115" s="39">
        <v>0</v>
      </c>
      <c r="AE1115" s="39">
        <v>0</v>
      </c>
      <c r="AF1115" s="39">
        <v>0</v>
      </c>
      <c r="AG1115" s="39">
        <v>0</v>
      </c>
      <c r="AH1115" s="39">
        <v>0</v>
      </c>
      <c r="AI1115" s="39">
        <v>0</v>
      </c>
      <c r="AK1115" t="s">
        <v>1943</v>
      </c>
      <c r="AL1115" s="38">
        <v>41729</v>
      </c>
      <c r="AM1115" s="39">
        <v>0</v>
      </c>
      <c r="AN1115" s="39">
        <v>0</v>
      </c>
      <c r="AO1115" s="39">
        <v>0</v>
      </c>
      <c r="AP1115" s="39">
        <v>0</v>
      </c>
      <c r="AQ1115" s="39">
        <v>0</v>
      </c>
      <c r="AR1115" s="39">
        <v>0</v>
      </c>
      <c r="AS1115" s="39">
        <v>0</v>
      </c>
      <c r="AT1115" s="39">
        <v>0</v>
      </c>
      <c r="AU1115" s="39">
        <v>0</v>
      </c>
      <c r="AV1115" s="39">
        <v>0</v>
      </c>
      <c r="AW1115" s="5">
        <v>0</v>
      </c>
      <c r="AY1115" t="s">
        <v>1943</v>
      </c>
      <c r="AZ1115" s="38">
        <v>42094</v>
      </c>
      <c r="BA1115" s="39">
        <v>3686000</v>
      </c>
      <c r="BB1115" s="39">
        <v>442320</v>
      </c>
      <c r="BC1115" s="39">
        <v>1001024</v>
      </c>
      <c r="BD1115" s="39">
        <v>0</v>
      </c>
      <c r="BE1115" s="39">
        <v>5129344</v>
      </c>
      <c r="BF1115" s="39">
        <v>0</v>
      </c>
      <c r="BG1115" s="39">
        <v>5129344</v>
      </c>
      <c r="BH1115" s="39">
        <v>0</v>
      </c>
      <c r="BI1115" s="39">
        <v>0</v>
      </c>
      <c r="BJ1115" s="39">
        <v>0</v>
      </c>
      <c r="BK1115" s="39">
        <v>0</v>
      </c>
      <c r="BN1115" s="38">
        <v>42460</v>
      </c>
      <c r="BO1115" s="39">
        <v>4560000</v>
      </c>
      <c r="BP1115" s="39">
        <v>547200</v>
      </c>
      <c r="BQ1115" s="39">
        <v>1350706</v>
      </c>
      <c r="BR1115" s="39">
        <v>0</v>
      </c>
      <c r="BS1115" s="39">
        <v>6457906</v>
      </c>
      <c r="BT1115" s="39">
        <v>0</v>
      </c>
      <c r="BU1115" s="39">
        <v>6457906</v>
      </c>
      <c r="BV1115" s="39">
        <v>0</v>
      </c>
      <c r="BW1115" s="39">
        <v>0</v>
      </c>
      <c r="BX1115" s="39">
        <v>0</v>
      </c>
      <c r="BY1115" s="39">
        <v>0</v>
      </c>
      <c r="CB1115" t="s">
        <v>1968</v>
      </c>
      <c r="CC1115" t="s">
        <v>2100</v>
      </c>
      <c r="CD1115" t="s">
        <v>2296</v>
      </c>
      <c r="CE1115" s="3">
        <v>500</v>
      </c>
      <c r="CF1115" s="5">
        <v>1042</v>
      </c>
      <c r="CG1115" s="38">
        <v>40999</v>
      </c>
      <c r="CH1115" s="12">
        <v>10422.18</v>
      </c>
      <c r="CI1115" s="12">
        <v>418.71</v>
      </c>
      <c r="CJ1115" s="12">
        <v>6.2411711597703201</v>
      </c>
      <c r="CK1115" s="12">
        <v>678.65</v>
      </c>
      <c r="CL1115" s="12">
        <v>5627.2995471000004</v>
      </c>
      <c r="CM1115" s="38">
        <v>41364</v>
      </c>
      <c r="CN1115" s="12">
        <v>10110.58</v>
      </c>
      <c r="CO1115" s="12">
        <v>364.33</v>
      </c>
      <c r="CP1115" s="12">
        <v>5.3236563404039901</v>
      </c>
      <c r="CQ1115" s="12">
        <v>809.11</v>
      </c>
      <c r="CR1115" s="12">
        <v>4329.9164831999997</v>
      </c>
      <c r="CS1115" s="38">
        <v>41729</v>
      </c>
      <c r="CT1115" s="12">
        <v>8859.93</v>
      </c>
      <c r="CU1115" s="12">
        <v>174.01</v>
      </c>
      <c r="CV1115" s="12">
        <v>2.65899107936839</v>
      </c>
      <c r="CW1115" s="12">
        <v>939.59</v>
      </c>
      <c r="CX1115" s="12">
        <v>4829.1882702000003</v>
      </c>
      <c r="CY1115" s="38">
        <v>42094</v>
      </c>
      <c r="CZ1115" s="12">
        <v>11143.4</v>
      </c>
      <c r="DA1115" s="12">
        <v>369.4</v>
      </c>
      <c r="DB1115" s="12">
        <v>5.3785008045634202</v>
      </c>
      <c r="DC1115" s="12">
        <v>1200.9100000000001</v>
      </c>
      <c r="DD1115" s="12">
        <v>16888.410882</v>
      </c>
      <c r="DE1115" s="38">
        <v>42460</v>
      </c>
      <c r="DF1115" s="12">
        <v>11725.851000000001</v>
      </c>
      <c r="DG1115" s="12">
        <v>511.63600000000002</v>
      </c>
      <c r="DH1115" s="12">
        <v>6.74901931091504</v>
      </c>
      <c r="DI1115" s="12">
        <v>1248.817</v>
      </c>
      <c r="DJ1115" s="12">
        <v>11300.908361399999</v>
      </c>
      <c r="DK1115" t="s">
        <v>5434</v>
      </c>
      <c r="DL1115" s="41">
        <v>5.3884100328550932</v>
      </c>
      <c r="DM1115" s="5">
        <v>500033</v>
      </c>
      <c r="DN1115" s="5">
        <v>500520</v>
      </c>
      <c r="DO1115" s="5">
        <v>500495</v>
      </c>
      <c r="DP1115" s="5">
        <v>532500</v>
      </c>
      <c r="DR1115" s="38">
        <v>41859</v>
      </c>
      <c r="DS1115" t="s">
        <v>1948</v>
      </c>
    </row>
    <row r="1116" spans="1:123" ht="15" customHeight="1" x14ac:dyDescent="0.35">
      <c r="A1116" s="34" t="s">
        <v>1519</v>
      </c>
      <c r="B1116" s="35">
        <v>505192</v>
      </c>
      <c r="C1116" s="34" t="s">
        <v>1521</v>
      </c>
      <c r="D1116" s="36" t="s">
        <v>5435</v>
      </c>
      <c r="E1116" t="s">
        <v>1971</v>
      </c>
      <c r="F1116" t="s">
        <v>1951</v>
      </c>
      <c r="G1116" s="37" t="s">
        <v>5436</v>
      </c>
      <c r="H1116" s="38">
        <v>20487</v>
      </c>
      <c r="I1116" t="s">
        <v>1942</v>
      </c>
      <c r="J1116" s="38">
        <v>40999</v>
      </c>
      <c r="K1116" s="39">
        <v>0</v>
      </c>
      <c r="L1116" s="39">
        <v>0</v>
      </c>
      <c r="M1116" s="39">
        <v>0</v>
      </c>
      <c r="N1116" s="39">
        <v>0</v>
      </c>
      <c r="O1116" s="39">
        <v>0</v>
      </c>
      <c r="P1116" s="39">
        <v>0</v>
      </c>
      <c r="Q1116" s="39">
        <v>0</v>
      </c>
      <c r="R1116" s="39">
        <v>0</v>
      </c>
      <c r="S1116" s="39">
        <v>0</v>
      </c>
      <c r="T1116" s="39">
        <v>0</v>
      </c>
      <c r="U1116" s="39">
        <v>0</v>
      </c>
      <c r="W1116" t="s">
        <v>1943</v>
      </c>
      <c r="X1116" s="38">
        <v>41364</v>
      </c>
      <c r="Y1116" s="39">
        <v>0</v>
      </c>
      <c r="Z1116" s="39">
        <v>0</v>
      </c>
      <c r="AA1116" s="39">
        <v>0</v>
      </c>
      <c r="AB1116" s="39">
        <v>0</v>
      </c>
      <c r="AC1116" s="39">
        <v>0</v>
      </c>
      <c r="AD1116" s="39">
        <v>0</v>
      </c>
      <c r="AE1116" s="39">
        <v>0</v>
      </c>
      <c r="AF1116" s="39">
        <v>0</v>
      </c>
      <c r="AG1116" s="39">
        <v>0</v>
      </c>
      <c r="AH1116" s="39">
        <v>0</v>
      </c>
      <c r="AI1116" s="39">
        <v>0</v>
      </c>
      <c r="AK1116" t="s">
        <v>1943</v>
      </c>
      <c r="AL1116" s="38">
        <v>41729</v>
      </c>
      <c r="AM1116" s="39">
        <v>821429</v>
      </c>
      <c r="AN1116" s="39">
        <v>288322</v>
      </c>
      <c r="AO1116" s="39">
        <v>575000</v>
      </c>
      <c r="AP1116" s="39">
        <v>0</v>
      </c>
      <c r="AQ1116" s="39">
        <v>1684751</v>
      </c>
      <c r="AR1116" s="39">
        <v>0</v>
      </c>
      <c r="AS1116" s="39">
        <v>1684751</v>
      </c>
      <c r="AT1116" s="39">
        <v>0</v>
      </c>
      <c r="AU1116" s="39">
        <v>0</v>
      </c>
      <c r="AV1116" s="39">
        <v>0</v>
      </c>
      <c r="AW1116" s="5">
        <v>0</v>
      </c>
      <c r="AZ1116" s="38">
        <v>42094</v>
      </c>
      <c r="BA1116" s="39">
        <v>6000000</v>
      </c>
      <c r="BB1116" s="39">
        <v>1895839</v>
      </c>
      <c r="BC1116" s="39">
        <v>4857927</v>
      </c>
      <c r="BD1116" s="39">
        <v>282382</v>
      </c>
      <c r="BE1116" s="39">
        <v>13036148</v>
      </c>
      <c r="BF1116" s="39">
        <v>0</v>
      </c>
      <c r="BG1116" s="39">
        <v>13036148</v>
      </c>
      <c r="BH1116" s="39">
        <v>0</v>
      </c>
      <c r="BI1116" s="39">
        <v>0</v>
      </c>
      <c r="BJ1116" s="39">
        <v>0</v>
      </c>
      <c r="BK1116" s="39">
        <v>0</v>
      </c>
      <c r="BN1116" s="38">
        <v>42460</v>
      </c>
      <c r="BO1116" s="39">
        <v>10700000</v>
      </c>
      <c r="BP1116" s="39">
        <v>1836000</v>
      </c>
      <c r="BQ1116" s="39">
        <v>254200</v>
      </c>
      <c r="BR1116" s="39">
        <v>5704441</v>
      </c>
      <c r="BS1116" s="39">
        <v>18494641</v>
      </c>
      <c r="BT1116" s="39">
        <v>0</v>
      </c>
      <c r="BU1116" s="39">
        <v>18494641</v>
      </c>
      <c r="BV1116" s="39">
        <v>0</v>
      </c>
      <c r="BW1116" s="39">
        <v>0</v>
      </c>
      <c r="BX1116" s="39">
        <v>0</v>
      </c>
      <c r="BY1116" s="39">
        <v>0</v>
      </c>
      <c r="CB1116" t="s">
        <v>1972</v>
      </c>
      <c r="CC1116" t="s">
        <v>2100</v>
      </c>
      <c r="CD1116" t="s">
        <v>2296</v>
      </c>
      <c r="CE1116" s="3">
        <v>500</v>
      </c>
      <c r="CF1116" s="5">
        <v>1042</v>
      </c>
      <c r="CG1116" s="38">
        <v>40999</v>
      </c>
      <c r="CH1116" s="12">
        <v>10422.18</v>
      </c>
      <c r="CI1116" s="12">
        <v>418.71</v>
      </c>
      <c r="CJ1116" s="12">
        <v>6.2411711597703201</v>
      </c>
      <c r="CK1116" s="12">
        <v>678.65</v>
      </c>
      <c r="CL1116" s="12">
        <v>5627.2995471000004</v>
      </c>
      <c r="CM1116" s="38">
        <v>41364</v>
      </c>
      <c r="CN1116" s="12">
        <v>10110.58</v>
      </c>
      <c r="CO1116" s="12">
        <v>364.33</v>
      </c>
      <c r="CP1116" s="12">
        <v>5.3236563404039901</v>
      </c>
      <c r="CQ1116" s="12">
        <v>809.11</v>
      </c>
      <c r="CR1116" s="12">
        <v>4329.9164831999997</v>
      </c>
      <c r="CS1116" s="38">
        <v>41729</v>
      </c>
      <c r="CT1116" s="12">
        <v>8859.93</v>
      </c>
      <c r="CU1116" s="12">
        <v>174.01</v>
      </c>
      <c r="CV1116" s="12">
        <v>2.65899107936839</v>
      </c>
      <c r="CW1116" s="12">
        <v>939.59</v>
      </c>
      <c r="CX1116" s="12">
        <v>4829.1882702000003</v>
      </c>
      <c r="CY1116" s="38">
        <v>42094</v>
      </c>
      <c r="CZ1116" s="12">
        <v>11143.4</v>
      </c>
      <c r="DA1116" s="12">
        <v>369.4</v>
      </c>
      <c r="DB1116" s="12">
        <v>5.3785008045634202</v>
      </c>
      <c r="DC1116" s="12">
        <v>1200.9100000000001</v>
      </c>
      <c r="DD1116" s="12">
        <v>16888.410882</v>
      </c>
      <c r="DE1116" s="38">
        <v>42460</v>
      </c>
      <c r="DF1116" s="12">
        <v>11725.851000000001</v>
      </c>
      <c r="DG1116" s="12">
        <v>511.63600000000002</v>
      </c>
      <c r="DH1116" s="12">
        <v>6.74901931091504</v>
      </c>
      <c r="DI1116" s="12">
        <v>1248.817</v>
      </c>
      <c r="DJ1116" s="12">
        <v>11300.908361399999</v>
      </c>
      <c r="DK1116" t="s">
        <v>5437</v>
      </c>
      <c r="DL1116" s="41">
        <v>15.43173733381272</v>
      </c>
      <c r="DM1116" s="5">
        <v>500033</v>
      </c>
      <c r="DN1116" s="5">
        <v>500520</v>
      </c>
      <c r="DO1116" s="5">
        <v>500495</v>
      </c>
      <c r="DP1116" s="5">
        <v>532500</v>
      </c>
      <c r="DR1116" s="38">
        <v>41681</v>
      </c>
      <c r="DS1116" t="s">
        <v>1948</v>
      </c>
    </row>
    <row r="1117" spans="1:123" ht="15" customHeight="1" x14ac:dyDescent="0.35">
      <c r="A1117" s="34" t="s">
        <v>1519</v>
      </c>
      <c r="B1117" s="35">
        <v>505192</v>
      </c>
      <c r="C1117" s="34" t="s">
        <v>1520</v>
      </c>
      <c r="D1117" s="36" t="s">
        <v>5438</v>
      </c>
      <c r="E1117" t="s">
        <v>2108</v>
      </c>
      <c r="F1117" t="s">
        <v>1940</v>
      </c>
      <c r="G1117" s="37" t="s">
        <v>5439</v>
      </c>
      <c r="H1117" s="38">
        <v>21554</v>
      </c>
      <c r="I1117" t="s">
        <v>1942</v>
      </c>
      <c r="J1117" s="38">
        <v>40999</v>
      </c>
      <c r="K1117" s="39">
        <v>0</v>
      </c>
      <c r="L1117" s="39">
        <v>0</v>
      </c>
      <c r="M1117" s="39">
        <v>0</v>
      </c>
      <c r="N1117" s="39">
        <v>0</v>
      </c>
      <c r="O1117" s="39">
        <v>0</v>
      </c>
      <c r="P1117" s="39">
        <v>0</v>
      </c>
      <c r="Q1117" s="39">
        <v>0</v>
      </c>
      <c r="R1117" s="39">
        <v>0</v>
      </c>
      <c r="S1117" s="39">
        <v>0</v>
      </c>
      <c r="T1117" s="39">
        <v>0</v>
      </c>
      <c r="U1117" s="39">
        <v>0</v>
      </c>
      <c r="X1117" s="38">
        <v>41364</v>
      </c>
      <c r="Y1117" s="39">
        <v>0</v>
      </c>
      <c r="Z1117" s="39">
        <v>0</v>
      </c>
      <c r="AA1117" s="39">
        <v>0</v>
      </c>
      <c r="AB1117" s="39">
        <v>0</v>
      </c>
      <c r="AC1117" s="39">
        <v>0</v>
      </c>
      <c r="AD1117" s="39">
        <v>0</v>
      </c>
      <c r="AE1117" s="39">
        <v>0</v>
      </c>
      <c r="AF1117" s="39">
        <v>0</v>
      </c>
      <c r="AG1117" s="39">
        <v>0</v>
      </c>
      <c r="AH1117" s="39">
        <v>0</v>
      </c>
      <c r="AI1117" s="39">
        <v>0</v>
      </c>
      <c r="AL1117" s="38">
        <v>41729</v>
      </c>
      <c r="AM1117" s="39">
        <v>1482776</v>
      </c>
      <c r="AN1117" s="39">
        <v>177933</v>
      </c>
      <c r="AO1117" s="39">
        <v>456393</v>
      </c>
      <c r="AP1117" s="39">
        <v>0</v>
      </c>
      <c r="AQ1117" s="39">
        <v>2117102</v>
      </c>
      <c r="AR1117" s="39">
        <v>0</v>
      </c>
      <c r="AS1117" s="39">
        <v>2117102</v>
      </c>
      <c r="AT1117" s="39">
        <v>0</v>
      </c>
      <c r="AU1117" s="39">
        <v>0</v>
      </c>
      <c r="AV1117" s="39">
        <v>0</v>
      </c>
      <c r="AW1117" s="5">
        <v>0</v>
      </c>
      <c r="AZ1117" s="38">
        <v>42094</v>
      </c>
      <c r="BA1117" s="39">
        <v>6300000</v>
      </c>
      <c r="BB1117" s="39">
        <v>756000</v>
      </c>
      <c r="BC1117" s="39">
        <v>1377747</v>
      </c>
      <c r="BD1117" s="39">
        <v>553238</v>
      </c>
      <c r="BE1117" s="39">
        <v>8986985</v>
      </c>
      <c r="BF1117" s="39">
        <v>0</v>
      </c>
      <c r="BG1117" s="39">
        <v>8986985</v>
      </c>
      <c r="BH1117" s="39">
        <v>0</v>
      </c>
      <c r="BI1117" s="39">
        <v>0</v>
      </c>
      <c r="BJ1117" s="39">
        <v>0</v>
      </c>
      <c r="BK1117" s="39">
        <v>0</v>
      </c>
      <c r="BN1117" s="38">
        <v>42460</v>
      </c>
      <c r="BO1117" s="39">
        <v>6300000</v>
      </c>
      <c r="BP1117" s="39">
        <v>756000</v>
      </c>
      <c r="BQ1117" s="39">
        <v>1447409</v>
      </c>
      <c r="BR1117" s="39">
        <v>5704441</v>
      </c>
      <c r="BS1117" s="39">
        <v>14207850</v>
      </c>
      <c r="BT1117" s="39">
        <v>0</v>
      </c>
      <c r="BU1117" s="39">
        <v>14207850</v>
      </c>
      <c r="BV1117" s="39">
        <v>0</v>
      </c>
      <c r="BW1117" s="39">
        <v>0</v>
      </c>
      <c r="BX1117" s="39">
        <v>0</v>
      </c>
      <c r="BY1117" s="39">
        <v>0</v>
      </c>
      <c r="CB1117" t="s">
        <v>1944</v>
      </c>
      <c r="CC1117" t="s">
        <v>2100</v>
      </c>
      <c r="CD1117" t="s">
        <v>2296</v>
      </c>
      <c r="CE1117" s="3">
        <v>500</v>
      </c>
      <c r="CF1117" s="5">
        <v>1042</v>
      </c>
      <c r="CG1117" s="38">
        <v>40999</v>
      </c>
      <c r="CH1117" s="12">
        <v>10422.18</v>
      </c>
      <c r="CI1117" s="12">
        <v>418.71</v>
      </c>
      <c r="CJ1117" s="12">
        <v>6.2411711597703201</v>
      </c>
      <c r="CK1117" s="12">
        <v>678.65</v>
      </c>
      <c r="CL1117" s="12">
        <v>5627.2995471000004</v>
      </c>
      <c r="CM1117" s="38">
        <v>41364</v>
      </c>
      <c r="CN1117" s="12">
        <v>10110.58</v>
      </c>
      <c r="CO1117" s="12">
        <v>364.33</v>
      </c>
      <c r="CP1117" s="12">
        <v>5.3236563404039901</v>
      </c>
      <c r="CQ1117" s="12">
        <v>809.11</v>
      </c>
      <c r="CR1117" s="12">
        <v>4329.9164831999997</v>
      </c>
      <c r="CS1117" s="38">
        <v>41729</v>
      </c>
      <c r="CT1117" s="12">
        <v>8859.93</v>
      </c>
      <c r="CU1117" s="12">
        <v>174.01</v>
      </c>
      <c r="CV1117" s="12">
        <v>2.65899107936839</v>
      </c>
      <c r="CW1117" s="12">
        <v>939.59</v>
      </c>
      <c r="CX1117" s="12">
        <v>4829.1882702000003</v>
      </c>
      <c r="CY1117" s="38">
        <v>42094</v>
      </c>
      <c r="CZ1117" s="12">
        <v>11143.4</v>
      </c>
      <c r="DA1117" s="12">
        <v>369.4</v>
      </c>
      <c r="DB1117" s="12">
        <v>5.3785008045634202</v>
      </c>
      <c r="DC1117" s="12">
        <v>1200.9100000000001</v>
      </c>
      <c r="DD1117" s="12">
        <v>16888.410882</v>
      </c>
      <c r="DE1117" s="38">
        <v>42460</v>
      </c>
      <c r="DF1117" s="12">
        <v>11725.851000000001</v>
      </c>
      <c r="DG1117" s="12">
        <v>511.63600000000002</v>
      </c>
      <c r="DH1117" s="12">
        <v>6.74901931091504</v>
      </c>
      <c r="DI1117" s="12">
        <v>1248.817</v>
      </c>
      <c r="DJ1117" s="12">
        <v>11300.908361399999</v>
      </c>
      <c r="DK1117" t="s">
        <v>5440</v>
      </c>
      <c r="DL1117" s="41">
        <v>11.854883221480812</v>
      </c>
      <c r="DM1117" s="5">
        <v>500033</v>
      </c>
      <c r="DN1117" s="5">
        <v>500520</v>
      </c>
      <c r="DO1117" s="5">
        <v>500495</v>
      </c>
      <c r="DP1117" s="5">
        <v>532500</v>
      </c>
      <c r="DR1117" s="38">
        <v>40451</v>
      </c>
      <c r="DS1117" t="s">
        <v>1948</v>
      </c>
    </row>
    <row r="1118" spans="1:123" ht="15" customHeight="1" x14ac:dyDescent="0.35">
      <c r="A1118" s="34" t="s">
        <v>1523</v>
      </c>
      <c r="B1118" s="35">
        <v>532784</v>
      </c>
      <c r="C1118" s="34" t="s">
        <v>1525</v>
      </c>
      <c r="D1118" s="36" t="s">
        <v>5441</v>
      </c>
      <c r="E1118" t="s">
        <v>2048</v>
      </c>
      <c r="F1118" t="s">
        <v>1940</v>
      </c>
      <c r="G1118" s="37" t="s">
        <v>5442</v>
      </c>
      <c r="H1118" s="38">
        <v>23155</v>
      </c>
      <c r="I1118" t="s">
        <v>1942</v>
      </c>
      <c r="J1118" s="38">
        <v>40999</v>
      </c>
      <c r="K1118" s="39">
        <v>5330000</v>
      </c>
      <c r="L1118" s="39">
        <v>10000</v>
      </c>
      <c r="M1118" s="39">
        <v>40000</v>
      </c>
      <c r="N1118" s="39">
        <v>960000</v>
      </c>
      <c r="O1118" s="39">
        <v>6340000</v>
      </c>
      <c r="P1118" s="39">
        <v>0</v>
      </c>
      <c r="Q1118" s="39">
        <v>6340000</v>
      </c>
      <c r="R1118" s="39">
        <v>0</v>
      </c>
      <c r="S1118" s="39">
        <v>0</v>
      </c>
      <c r="T1118" s="39">
        <v>0</v>
      </c>
      <c r="U1118" s="39">
        <v>0</v>
      </c>
      <c r="X1118" s="38">
        <v>41364</v>
      </c>
      <c r="Y1118" s="39">
        <v>6300000</v>
      </c>
      <c r="Z1118" s="39">
        <v>10000</v>
      </c>
      <c r="AA1118" s="39">
        <v>40000</v>
      </c>
      <c r="AB1118" s="39">
        <v>660000</v>
      </c>
      <c r="AC1118" s="39">
        <v>7010000</v>
      </c>
      <c r="AD1118" s="39">
        <v>0</v>
      </c>
      <c r="AE1118" s="39">
        <v>7010000</v>
      </c>
      <c r="AF1118" s="39">
        <v>0</v>
      </c>
      <c r="AG1118" s="39">
        <v>0</v>
      </c>
      <c r="AH1118" s="39">
        <v>0</v>
      </c>
      <c r="AI1118" s="39">
        <v>0</v>
      </c>
      <c r="AL1118" s="38">
        <v>41729</v>
      </c>
      <c r="AM1118" s="39">
        <v>7550000</v>
      </c>
      <c r="AN1118" s="39">
        <v>10000</v>
      </c>
      <c r="AO1118" s="39">
        <v>40000</v>
      </c>
      <c r="AP1118" s="39">
        <v>550000</v>
      </c>
      <c r="AQ1118" s="39">
        <v>8150000</v>
      </c>
      <c r="AR1118" s="39">
        <v>0</v>
      </c>
      <c r="AS1118" s="39">
        <v>8150000</v>
      </c>
      <c r="AT1118" s="39">
        <v>0</v>
      </c>
      <c r="AU1118" s="39">
        <v>0</v>
      </c>
      <c r="AV1118" s="39">
        <v>0</v>
      </c>
      <c r="AW1118" s="5">
        <v>0</v>
      </c>
      <c r="AZ1118" s="38">
        <v>42094</v>
      </c>
      <c r="BA1118" s="39">
        <v>7800000</v>
      </c>
      <c r="BB1118" s="39">
        <v>1350000</v>
      </c>
      <c r="BC1118" s="39">
        <v>40000</v>
      </c>
      <c r="BD1118" s="39">
        <v>20000</v>
      </c>
      <c r="BE1118" s="39">
        <v>9210000</v>
      </c>
      <c r="BF1118" s="39">
        <v>0</v>
      </c>
      <c r="BG1118" s="39">
        <v>9210000</v>
      </c>
      <c r="BH1118" s="39">
        <v>0</v>
      </c>
      <c r="BI1118" s="39">
        <v>0</v>
      </c>
      <c r="BJ1118" s="39">
        <v>0</v>
      </c>
      <c r="BK1118" s="39">
        <v>0</v>
      </c>
      <c r="BN1118" s="38">
        <v>42460</v>
      </c>
      <c r="BO1118" s="39">
        <v>8310000</v>
      </c>
      <c r="BP1118" s="39">
        <v>20000</v>
      </c>
      <c r="BQ1118" s="39">
        <v>40000</v>
      </c>
      <c r="BR1118" s="39">
        <v>0</v>
      </c>
      <c r="BS1118" s="39">
        <v>8370000</v>
      </c>
      <c r="BT1118" s="39">
        <v>0</v>
      </c>
      <c r="BU1118" s="39">
        <v>8370000</v>
      </c>
      <c r="BV1118" s="39">
        <v>0</v>
      </c>
      <c r="BW1118" s="39">
        <v>0</v>
      </c>
      <c r="BX1118" s="39">
        <v>0</v>
      </c>
      <c r="BY1118" s="39">
        <v>0</v>
      </c>
      <c r="CB1118" t="s">
        <v>2010</v>
      </c>
      <c r="CC1118" t="s">
        <v>2166</v>
      </c>
      <c r="CD1118" t="s">
        <v>2211</v>
      </c>
      <c r="CE1118" s="3">
        <v>500</v>
      </c>
      <c r="CF1118" s="5">
        <v>2724</v>
      </c>
      <c r="CG1118" s="38">
        <v>40999</v>
      </c>
      <c r="CH1118" s="12">
        <v>14143.710000000001</v>
      </c>
      <c r="CI1118" s="12">
        <v>2059.54</v>
      </c>
      <c r="CJ1118" s="12">
        <v>5.1708440442291002</v>
      </c>
      <c r="CK1118" s="12">
        <v>1267.49</v>
      </c>
      <c r="CL1118" s="12">
        <v>32410.108373999999</v>
      </c>
      <c r="CM1118" s="38">
        <v>41364</v>
      </c>
      <c r="CN1118" s="12">
        <v>18700.589999999997</v>
      </c>
      <c r="CO1118" s="12">
        <v>2171.79</v>
      </c>
      <c r="CP1118" s="12">
        <v>4.7721426592736904</v>
      </c>
      <c r="CQ1118" s="12">
        <v>1635.45</v>
      </c>
      <c r="CR1118" s="12">
        <v>34238.999512199996</v>
      </c>
      <c r="CS1118" s="38">
        <v>41729</v>
      </c>
      <c r="CT1118" s="12">
        <v>21837.63</v>
      </c>
      <c r="CU1118" s="12">
        <v>2350.4299999999998</v>
      </c>
      <c r="CV1118" s="12">
        <v>4.5073778106617004</v>
      </c>
      <c r="CW1118" s="12">
        <v>1864.58</v>
      </c>
      <c r="CX1118" s="12">
        <v>36685.693018799997</v>
      </c>
      <c r="CY1118" s="38">
        <v>42094</v>
      </c>
      <c r="CZ1118" s="12">
        <v>24554.78</v>
      </c>
      <c r="DA1118" s="12">
        <v>2380.14</v>
      </c>
      <c r="DB1118" s="12">
        <v>4.1537572830123102</v>
      </c>
      <c r="DC1118" s="12">
        <v>1977.27</v>
      </c>
      <c r="DD1118" s="12">
        <v>39235.353586800004</v>
      </c>
      <c r="DE1118" s="38">
        <v>42460</v>
      </c>
      <c r="DF1118" s="12">
        <v>18784.38</v>
      </c>
      <c r="DG1118" s="12">
        <v>1541.4</v>
      </c>
      <c r="DH1118" s="12">
        <v>2.4111028989077798</v>
      </c>
      <c r="DI1118" s="12">
        <v>1764.65</v>
      </c>
      <c r="DJ1118" s="12">
        <v>26786.145544200001</v>
      </c>
      <c r="DK1118" t="s">
        <v>5443</v>
      </c>
      <c r="DL1118" s="40">
        <v>24</v>
      </c>
      <c r="DM1118" s="5">
        <v>532868</v>
      </c>
      <c r="DN1118" s="5">
        <v>533274</v>
      </c>
      <c r="DO1118" s="5">
        <v>533150</v>
      </c>
      <c r="DR1118" s="38">
        <v>40207</v>
      </c>
      <c r="DS1118" t="s">
        <v>1948</v>
      </c>
    </row>
    <row r="1119" spans="1:123" ht="15" customHeight="1" x14ac:dyDescent="0.35">
      <c r="A1119" s="34" t="s">
        <v>1523</v>
      </c>
      <c r="B1119" s="35">
        <v>532784</v>
      </c>
      <c r="C1119" s="34" t="s">
        <v>1524</v>
      </c>
      <c r="D1119" s="36" t="s">
        <v>5444</v>
      </c>
      <c r="E1119" t="s">
        <v>2003</v>
      </c>
      <c r="F1119" t="s">
        <v>1940</v>
      </c>
      <c r="G1119" s="37" t="s">
        <v>5445</v>
      </c>
      <c r="H1119" s="38">
        <v>21369</v>
      </c>
      <c r="I1119" t="s">
        <v>1942</v>
      </c>
      <c r="J1119" s="38">
        <v>40999</v>
      </c>
      <c r="K1119" s="39">
        <v>9490000</v>
      </c>
      <c r="L1119" s="39">
        <v>10000</v>
      </c>
      <c r="M1119" s="39">
        <v>40000</v>
      </c>
      <c r="N1119" s="39">
        <v>40500000</v>
      </c>
      <c r="O1119" s="39">
        <v>50040000</v>
      </c>
      <c r="P1119" s="39">
        <v>0</v>
      </c>
      <c r="Q1119" s="39">
        <v>50040000</v>
      </c>
      <c r="R1119" s="39">
        <v>0</v>
      </c>
      <c r="S1119" s="39">
        <v>0</v>
      </c>
      <c r="T1119" s="39">
        <v>0</v>
      </c>
      <c r="U1119" s="39">
        <v>0</v>
      </c>
      <c r="X1119" s="38">
        <v>41364</v>
      </c>
      <c r="Y1119" s="39">
        <v>10250000</v>
      </c>
      <c r="Z1119" s="39">
        <v>10000</v>
      </c>
      <c r="AA1119" s="39">
        <v>40000</v>
      </c>
      <c r="AB1119" s="39">
        <v>38020000</v>
      </c>
      <c r="AC1119" s="39">
        <v>48320000</v>
      </c>
      <c r="AD1119" s="39">
        <v>0</v>
      </c>
      <c r="AE1119" s="39">
        <v>48320000</v>
      </c>
      <c r="AF1119" s="39">
        <v>0</v>
      </c>
      <c r="AG1119" s="39">
        <v>0</v>
      </c>
      <c r="AH1119" s="39">
        <v>0</v>
      </c>
      <c r="AI1119" s="39">
        <v>0</v>
      </c>
      <c r="AL1119" s="38">
        <v>41729</v>
      </c>
      <c r="AM1119" s="39">
        <v>10330000</v>
      </c>
      <c r="AN1119" s="39">
        <v>10000</v>
      </c>
      <c r="AO1119" s="39">
        <v>40000</v>
      </c>
      <c r="AP1119" s="39">
        <v>40000000</v>
      </c>
      <c r="AQ1119" s="39">
        <v>50380000</v>
      </c>
      <c r="AR1119" s="39">
        <v>0</v>
      </c>
      <c r="AS1119" s="39">
        <v>50380000</v>
      </c>
      <c r="AT1119" s="39">
        <v>0</v>
      </c>
      <c r="AU1119" s="39">
        <v>0</v>
      </c>
      <c r="AV1119" s="39">
        <v>0</v>
      </c>
      <c r="AW1119" s="5">
        <v>0</v>
      </c>
      <c r="AZ1119" s="38">
        <v>42094</v>
      </c>
      <c r="BA1119" s="39">
        <v>10190000</v>
      </c>
      <c r="BB1119" s="39">
        <v>47400000</v>
      </c>
      <c r="BC1119" s="39">
        <v>40000</v>
      </c>
      <c r="BD1119" s="39">
        <v>20000</v>
      </c>
      <c r="BE1119" s="39">
        <v>57650000</v>
      </c>
      <c r="BF1119" s="39">
        <v>0</v>
      </c>
      <c r="BG1119" s="39">
        <v>57650000</v>
      </c>
      <c r="BH1119" s="39">
        <v>0</v>
      </c>
      <c r="BI1119" s="39">
        <v>0</v>
      </c>
      <c r="BJ1119" s="39">
        <v>0</v>
      </c>
      <c r="BK1119" s="39">
        <v>0</v>
      </c>
      <c r="BN1119" s="38">
        <v>42460</v>
      </c>
      <c r="BO1119" s="39">
        <v>10300000</v>
      </c>
      <c r="BP1119" s="39">
        <v>20000</v>
      </c>
      <c r="BQ1119" s="39">
        <v>40000</v>
      </c>
      <c r="BR1119" s="39">
        <v>30680000</v>
      </c>
      <c r="BS1119" s="39">
        <v>41040000</v>
      </c>
      <c r="BT1119" s="39">
        <v>0</v>
      </c>
      <c r="BU1119" s="39">
        <v>41040000</v>
      </c>
      <c r="BV1119" s="39">
        <v>0</v>
      </c>
      <c r="BW1119" s="39">
        <v>0</v>
      </c>
      <c r="BX1119" s="39">
        <v>0</v>
      </c>
      <c r="BY1119" s="39">
        <v>0</v>
      </c>
      <c r="CB1119" t="s">
        <v>1944</v>
      </c>
      <c r="CC1119" t="s">
        <v>2166</v>
      </c>
      <c r="CD1119" t="s">
        <v>2211</v>
      </c>
      <c r="CE1119" s="3">
        <v>500</v>
      </c>
      <c r="CF1119" s="5">
        <v>2724</v>
      </c>
      <c r="CG1119" s="38">
        <v>40999</v>
      </c>
      <c r="CH1119" s="12">
        <v>14143.710000000001</v>
      </c>
      <c r="CI1119" s="12">
        <v>2059.54</v>
      </c>
      <c r="CJ1119" s="12">
        <v>5.1708440442291002</v>
      </c>
      <c r="CK1119" s="12">
        <v>1267.49</v>
      </c>
      <c r="CL1119" s="12">
        <v>32410.108373999999</v>
      </c>
      <c r="CM1119" s="38">
        <v>41364</v>
      </c>
      <c r="CN1119" s="12">
        <v>18700.589999999997</v>
      </c>
      <c r="CO1119" s="12">
        <v>2171.79</v>
      </c>
      <c r="CP1119" s="12">
        <v>4.7721426592736904</v>
      </c>
      <c r="CQ1119" s="12">
        <v>1635.45</v>
      </c>
      <c r="CR1119" s="12">
        <v>34238.999512199996</v>
      </c>
      <c r="CS1119" s="38">
        <v>41729</v>
      </c>
      <c r="CT1119" s="12">
        <v>21837.63</v>
      </c>
      <c r="CU1119" s="12">
        <v>2350.4299999999998</v>
      </c>
      <c r="CV1119" s="12">
        <v>4.5073778106617004</v>
      </c>
      <c r="CW1119" s="12">
        <v>1864.58</v>
      </c>
      <c r="CX1119" s="12">
        <v>36685.693018799997</v>
      </c>
      <c r="CY1119" s="38">
        <v>42094</v>
      </c>
      <c r="CZ1119" s="12">
        <v>24554.78</v>
      </c>
      <c r="DA1119" s="12">
        <v>2380.14</v>
      </c>
      <c r="DB1119" s="12">
        <v>4.1537572830123102</v>
      </c>
      <c r="DC1119" s="12">
        <v>1977.27</v>
      </c>
      <c r="DD1119" s="12">
        <v>39235.353586800004</v>
      </c>
      <c r="DE1119" s="38">
        <v>42460</v>
      </c>
      <c r="DF1119" s="12">
        <v>18784.38</v>
      </c>
      <c r="DG1119" s="12">
        <v>1541.4</v>
      </c>
      <c r="DH1119" s="12">
        <v>2.4111028989077798</v>
      </c>
      <c r="DI1119" s="12">
        <v>1764.65</v>
      </c>
      <c r="DJ1119" s="12">
        <v>26786.145544200001</v>
      </c>
      <c r="DK1119" t="s">
        <v>5446</v>
      </c>
      <c r="DL1119" s="40">
        <v>116</v>
      </c>
      <c r="DM1119" s="5">
        <v>532868</v>
      </c>
      <c r="DN1119" s="5">
        <v>533274</v>
      </c>
      <c r="DO1119" s="5">
        <v>533150</v>
      </c>
      <c r="DR1119" s="38">
        <v>37712</v>
      </c>
      <c r="DS1119" t="s">
        <v>1948</v>
      </c>
    </row>
    <row r="1120" spans="1:123" ht="15" customHeight="1" x14ac:dyDescent="0.35">
      <c r="A1120" s="34" t="s">
        <v>1523</v>
      </c>
      <c r="B1120" s="35">
        <v>532784</v>
      </c>
      <c r="C1120" s="34" t="s">
        <v>1526</v>
      </c>
      <c r="D1120" s="36" t="s">
        <v>5447</v>
      </c>
      <c r="E1120" s="34" t="s">
        <v>2062</v>
      </c>
      <c r="F1120" t="s">
        <v>1951</v>
      </c>
      <c r="G1120" s="37" t="s">
        <v>5448</v>
      </c>
      <c r="H1120" s="38">
        <v>29915</v>
      </c>
      <c r="I1120" t="s">
        <v>1959</v>
      </c>
      <c r="J1120" s="38">
        <v>40999</v>
      </c>
      <c r="K1120" s="39">
        <v>40000000</v>
      </c>
      <c r="L1120" s="39">
        <v>3000000</v>
      </c>
      <c r="M1120" s="39">
        <v>610000</v>
      </c>
      <c r="N1120" s="39">
        <v>0</v>
      </c>
      <c r="O1120" s="39">
        <v>43610000</v>
      </c>
      <c r="P1120" s="39">
        <v>0</v>
      </c>
      <c r="Q1120" s="39">
        <v>43610000</v>
      </c>
      <c r="R1120" s="39">
        <v>0</v>
      </c>
      <c r="S1120" s="39">
        <v>0</v>
      </c>
      <c r="T1120" s="39">
        <v>0</v>
      </c>
      <c r="U1120" s="39">
        <v>0</v>
      </c>
      <c r="X1120" s="38">
        <v>41364</v>
      </c>
      <c r="Y1120" s="39">
        <v>45060000</v>
      </c>
      <c r="Z1120" s="39">
        <v>3380000</v>
      </c>
      <c r="AA1120" s="39">
        <v>1090000</v>
      </c>
      <c r="AB1120" s="39">
        <v>38020000</v>
      </c>
      <c r="AC1120" s="39">
        <v>87550000</v>
      </c>
      <c r="AD1120" s="39">
        <v>0</v>
      </c>
      <c r="AE1120" s="39">
        <v>87550000</v>
      </c>
      <c r="AF1120" s="39">
        <v>0</v>
      </c>
      <c r="AG1120" s="39">
        <v>0</v>
      </c>
      <c r="AH1120" s="39">
        <v>0</v>
      </c>
      <c r="AI1120" s="39">
        <v>0</v>
      </c>
      <c r="AL1120" s="38">
        <v>41729</v>
      </c>
      <c r="AM1120" s="39">
        <v>45150000</v>
      </c>
      <c r="AN1120" s="39">
        <v>3380000</v>
      </c>
      <c r="AO1120" s="39">
        <v>1330000</v>
      </c>
      <c r="AP1120" s="39">
        <v>40000000</v>
      </c>
      <c r="AQ1120" s="39">
        <v>89860000</v>
      </c>
      <c r="AR1120" s="39">
        <v>0</v>
      </c>
      <c r="AS1120" s="39">
        <v>89860000</v>
      </c>
      <c r="AT1120" s="39">
        <v>0</v>
      </c>
      <c r="AU1120" s="39">
        <v>0</v>
      </c>
      <c r="AV1120" s="39">
        <v>0</v>
      </c>
      <c r="AW1120" s="5">
        <v>0</v>
      </c>
      <c r="AZ1120" s="38">
        <v>42094</v>
      </c>
      <c r="BA1120" s="39">
        <v>45060000</v>
      </c>
      <c r="BB1120" s="39">
        <v>47400000</v>
      </c>
      <c r="BC1120" s="39">
        <v>1630000</v>
      </c>
      <c r="BD1120" s="39">
        <v>3370000</v>
      </c>
      <c r="BE1120" s="39">
        <v>97460000</v>
      </c>
      <c r="BF1120" s="39">
        <v>0</v>
      </c>
      <c r="BG1120" s="39">
        <v>97460000</v>
      </c>
      <c r="BH1120" s="39">
        <v>0</v>
      </c>
      <c r="BI1120" s="39">
        <v>0</v>
      </c>
      <c r="BJ1120" s="39">
        <v>0</v>
      </c>
      <c r="BK1120" s="39">
        <v>0</v>
      </c>
      <c r="BN1120" s="38">
        <v>42460</v>
      </c>
      <c r="BO1120" s="39">
        <v>45070000</v>
      </c>
      <c r="BP1120" s="39">
        <v>3380000</v>
      </c>
      <c r="BQ1120" s="39">
        <v>1690000</v>
      </c>
      <c r="BR1120" s="39">
        <v>30680000</v>
      </c>
      <c r="BS1120" s="39">
        <v>80820000</v>
      </c>
      <c r="BT1120" s="39">
        <v>0</v>
      </c>
      <c r="BU1120" s="39">
        <v>80820000</v>
      </c>
      <c r="BV1120" s="39">
        <v>0</v>
      </c>
      <c r="BW1120" s="39">
        <v>0</v>
      </c>
      <c r="BX1120" s="39">
        <v>0</v>
      </c>
      <c r="BY1120" s="39">
        <v>0</v>
      </c>
      <c r="CB1120" t="s">
        <v>1944</v>
      </c>
      <c r="CC1120" t="s">
        <v>2166</v>
      </c>
      <c r="CD1120" t="s">
        <v>2211</v>
      </c>
      <c r="CE1120" s="3">
        <v>500</v>
      </c>
      <c r="CF1120" s="5">
        <v>2724</v>
      </c>
      <c r="CG1120" s="38">
        <v>40999</v>
      </c>
      <c r="CH1120" s="12">
        <v>14143.710000000001</v>
      </c>
      <c r="CI1120" s="12">
        <v>2059.54</v>
      </c>
      <c r="CJ1120" s="12">
        <v>5.1708440442291002</v>
      </c>
      <c r="CK1120" s="12">
        <v>1267.49</v>
      </c>
      <c r="CL1120" s="12">
        <v>32410.108373999999</v>
      </c>
      <c r="CM1120" s="38">
        <v>41364</v>
      </c>
      <c r="CN1120" s="12">
        <v>18700.589999999997</v>
      </c>
      <c r="CO1120" s="12">
        <v>2171.79</v>
      </c>
      <c r="CP1120" s="12">
        <v>4.7721426592736904</v>
      </c>
      <c r="CQ1120" s="12">
        <v>1635.45</v>
      </c>
      <c r="CR1120" s="12">
        <v>34238.999512199996</v>
      </c>
      <c r="CS1120" s="38">
        <v>41729</v>
      </c>
      <c r="CT1120" s="12">
        <v>21837.63</v>
      </c>
      <c r="CU1120" s="12">
        <v>2350.4299999999998</v>
      </c>
      <c r="CV1120" s="12">
        <v>4.5073778106617004</v>
      </c>
      <c r="CW1120" s="12">
        <v>1864.58</v>
      </c>
      <c r="CX1120" s="12">
        <v>36685.693018799997</v>
      </c>
      <c r="CY1120" s="38">
        <v>42094</v>
      </c>
      <c r="CZ1120" s="12">
        <v>24554.78</v>
      </c>
      <c r="DA1120" s="12">
        <v>2380.14</v>
      </c>
      <c r="DB1120" s="12">
        <v>4.1537572830123102</v>
      </c>
      <c r="DC1120" s="12">
        <v>1977.27</v>
      </c>
      <c r="DD1120" s="12">
        <v>39235.353586800004</v>
      </c>
      <c r="DE1120" s="38">
        <v>42460</v>
      </c>
      <c r="DF1120" s="12">
        <v>18784.38</v>
      </c>
      <c r="DG1120" s="12">
        <v>1541.4</v>
      </c>
      <c r="DH1120" s="12">
        <v>2.4111028989077798</v>
      </c>
      <c r="DI1120" s="12">
        <v>1764.65</v>
      </c>
      <c r="DJ1120" s="12">
        <v>26786.145544200001</v>
      </c>
      <c r="DK1120" t="s">
        <v>5449</v>
      </c>
      <c r="DL1120" s="40">
        <v>223</v>
      </c>
      <c r="DM1120" s="5">
        <v>532868</v>
      </c>
      <c r="DN1120" s="5">
        <v>533274</v>
      </c>
      <c r="DO1120" s="5">
        <v>533150</v>
      </c>
      <c r="DR1120" s="38">
        <v>38146</v>
      </c>
      <c r="DS1120" t="s">
        <v>1948</v>
      </c>
    </row>
    <row r="1121" spans="1:123" ht="15" customHeight="1" x14ac:dyDescent="0.35">
      <c r="A1121" s="34" t="s">
        <v>1527</v>
      </c>
      <c r="B1121" s="35">
        <v>532725</v>
      </c>
      <c r="C1121" s="34" t="s">
        <v>1529</v>
      </c>
      <c r="D1121" s="36" t="s">
        <v>5450</v>
      </c>
      <c r="E1121" s="34" t="s">
        <v>2363</v>
      </c>
      <c r="F1121" t="s">
        <v>1951</v>
      </c>
      <c r="G1121" s="37" t="s">
        <v>2181</v>
      </c>
      <c r="H1121" s="38">
        <v>21007</v>
      </c>
      <c r="I1121" t="s">
        <v>1959</v>
      </c>
      <c r="J1121" s="38">
        <v>40999</v>
      </c>
      <c r="K1121" s="39">
        <v>12000000</v>
      </c>
      <c r="L1121" s="39">
        <v>1731000</v>
      </c>
      <c r="M1121" s="39">
        <v>0</v>
      </c>
      <c r="N1121" s="39">
        <v>7300000</v>
      </c>
      <c r="O1121" s="39">
        <v>21031000</v>
      </c>
      <c r="P1121" s="39">
        <v>0</v>
      </c>
      <c r="Q1121" s="39">
        <v>21031000</v>
      </c>
      <c r="R1121" s="39">
        <v>0</v>
      </c>
      <c r="S1121" s="39">
        <v>0</v>
      </c>
      <c r="T1121" s="39">
        <v>0</v>
      </c>
      <c r="U1121" s="39">
        <v>0</v>
      </c>
      <c r="X1121" s="38">
        <v>41364</v>
      </c>
      <c r="Y1121" s="39">
        <v>6000000</v>
      </c>
      <c r="Z1121" s="39">
        <v>2308000</v>
      </c>
      <c r="AA1121" s="39">
        <v>0</v>
      </c>
      <c r="AB1121" s="39">
        <v>13300000</v>
      </c>
      <c r="AC1121" s="39">
        <v>21608000</v>
      </c>
      <c r="AD1121" s="39">
        <v>0</v>
      </c>
      <c r="AE1121" s="39">
        <v>21608000</v>
      </c>
      <c r="AF1121" s="39">
        <v>0</v>
      </c>
      <c r="AG1121" s="39">
        <v>0</v>
      </c>
      <c r="AH1121" s="39">
        <v>0</v>
      </c>
      <c r="AI1121" s="39">
        <v>0</v>
      </c>
      <c r="AL1121" s="38">
        <v>41729</v>
      </c>
      <c r="AM1121" s="39">
        <v>6000000</v>
      </c>
      <c r="AN1121" s="39">
        <v>577000</v>
      </c>
      <c r="AO1121" s="39">
        <v>0</v>
      </c>
      <c r="AP1121" s="39">
        <v>15000000</v>
      </c>
      <c r="AQ1121" s="39">
        <v>21577000</v>
      </c>
      <c r="AR1121" s="39">
        <v>0</v>
      </c>
      <c r="AS1121" s="39">
        <v>21577000</v>
      </c>
      <c r="AT1121" s="39">
        <v>0</v>
      </c>
      <c r="AU1121" s="39">
        <v>0</v>
      </c>
      <c r="AV1121" s="39">
        <v>0</v>
      </c>
      <c r="AW1121" s="5">
        <v>0</v>
      </c>
      <c r="AZ1121" s="38">
        <v>42094</v>
      </c>
      <c r="BA1121" s="39">
        <v>6000000</v>
      </c>
      <c r="BB1121" s="39">
        <v>0</v>
      </c>
      <c r="BC1121" s="39">
        <v>288461</v>
      </c>
      <c r="BD1121" s="39">
        <v>15000000</v>
      </c>
      <c r="BE1121" s="39">
        <v>21288461</v>
      </c>
      <c r="BF1121" s="39">
        <v>0</v>
      </c>
      <c r="BG1121" s="39">
        <v>21288461</v>
      </c>
      <c r="BH1121" s="39">
        <v>0</v>
      </c>
      <c r="BI1121" s="39">
        <v>0</v>
      </c>
      <c r="BJ1121" s="39">
        <v>0</v>
      </c>
      <c r="BK1121" s="39">
        <v>0</v>
      </c>
      <c r="BN1121" s="38">
        <v>42460</v>
      </c>
      <c r="BO1121" s="39">
        <v>7500000</v>
      </c>
      <c r="BP1121" s="39">
        <v>0</v>
      </c>
      <c r="BQ1121" s="39">
        <v>3200000</v>
      </c>
      <c r="BR1121" s="39">
        <v>15000000</v>
      </c>
      <c r="BS1121" s="39">
        <v>25700000</v>
      </c>
      <c r="BT1121" s="39">
        <v>0</v>
      </c>
      <c r="BU1121" s="39">
        <v>25700000</v>
      </c>
      <c r="BV1121" s="39">
        <v>0</v>
      </c>
      <c r="BW1121" s="39">
        <v>0</v>
      </c>
      <c r="BX1121" s="39">
        <v>0</v>
      </c>
      <c r="BY1121" s="39">
        <v>0</v>
      </c>
      <c r="CB1121" t="s">
        <v>2015</v>
      </c>
      <c r="CC1121" t="s">
        <v>1983</v>
      </c>
      <c r="CD1121" t="s">
        <v>2023</v>
      </c>
      <c r="CE1121" s="3">
        <v>500</v>
      </c>
      <c r="CF1121" s="5">
        <v>952</v>
      </c>
      <c r="CG1121" s="38">
        <v>40999</v>
      </c>
      <c r="CH1121" s="12">
        <v>9912.2000000000007</v>
      </c>
      <c r="CI1121" s="12">
        <v>1012.04</v>
      </c>
      <c r="CJ1121" s="12">
        <v>14.2802815222504</v>
      </c>
      <c r="CK1121" s="12">
        <v>442.12</v>
      </c>
      <c r="CL1121" s="12">
        <v>14471.4496956</v>
      </c>
      <c r="CM1121" s="38">
        <v>41364</v>
      </c>
      <c r="CN1121" s="12">
        <v>11360.199999999999</v>
      </c>
      <c r="CO1121" s="12">
        <v>1162.92</v>
      </c>
      <c r="CP1121" s="12">
        <v>12.596873659929299</v>
      </c>
      <c r="CQ1121" s="12">
        <v>555.72</v>
      </c>
      <c r="CR1121" s="12">
        <v>18648.190534400001</v>
      </c>
      <c r="CS1121" s="38">
        <v>41729</v>
      </c>
      <c r="CT1121" s="12">
        <v>11441.16</v>
      </c>
      <c r="CU1121" s="12">
        <v>1184.42</v>
      </c>
      <c r="CV1121" s="12">
        <v>10.526851417576999</v>
      </c>
      <c r="CW1121" s="12">
        <v>673.09</v>
      </c>
      <c r="CX1121" s="12">
        <v>15944.347691000001</v>
      </c>
      <c r="CY1121" s="38">
        <v>42094</v>
      </c>
      <c r="CZ1121" s="5">
        <v>13598</v>
      </c>
      <c r="DA1121" s="12">
        <v>1474.07</v>
      </c>
      <c r="DB1121" s="12">
        <v>11.404167862404</v>
      </c>
      <c r="DC1121" s="12">
        <v>797.98</v>
      </c>
      <c r="DD1121" s="12">
        <v>61397.502317500002</v>
      </c>
      <c r="DE1121" s="38">
        <v>42460</v>
      </c>
      <c r="DF1121" s="12">
        <v>15505.2</v>
      </c>
      <c r="DG1121" s="12">
        <v>1799.8</v>
      </c>
      <c r="DH1121" s="12">
        <v>12.2655235745707</v>
      </c>
      <c r="DI1121" s="12">
        <v>880.7</v>
      </c>
      <c r="DJ1121" s="12">
        <v>62830.864788699997</v>
      </c>
      <c r="DK1121" t="s">
        <v>5451</v>
      </c>
      <c r="DL1121" s="40">
        <v>131.6</v>
      </c>
      <c r="DM1121" s="5">
        <v>523367</v>
      </c>
      <c r="DN1121" s="5">
        <v>514034</v>
      </c>
      <c r="DO1121" s="5">
        <v>500164</v>
      </c>
      <c r="DP1121" s="5">
        <v>523457</v>
      </c>
      <c r="DR1121" s="38">
        <v>34754</v>
      </c>
      <c r="DS1121" t="s">
        <v>1948</v>
      </c>
    </row>
    <row r="1122" spans="1:123" ht="15" customHeight="1" x14ac:dyDescent="0.35">
      <c r="A1122" s="34" t="s">
        <v>1527</v>
      </c>
      <c r="B1122" s="35">
        <v>532725</v>
      </c>
      <c r="C1122" s="48" t="s">
        <v>1532</v>
      </c>
      <c r="D1122" s="36" t="s">
        <v>5452</v>
      </c>
      <c r="E1122" t="s">
        <v>2062</v>
      </c>
      <c r="F1122" t="s">
        <v>1940</v>
      </c>
      <c r="G1122" s="37" t="s">
        <v>5453</v>
      </c>
      <c r="H1122" s="38">
        <v>19200</v>
      </c>
      <c r="I1122" t="s">
        <v>1959</v>
      </c>
      <c r="J1122" s="38">
        <v>40999</v>
      </c>
      <c r="K1122" s="39">
        <v>12000000</v>
      </c>
      <c r="L1122" s="39">
        <v>4904000</v>
      </c>
      <c r="M1122" s="39">
        <v>0</v>
      </c>
      <c r="N1122" s="39">
        <v>7300000</v>
      </c>
      <c r="O1122" s="39">
        <v>24204000</v>
      </c>
      <c r="P1122" s="39">
        <v>0</v>
      </c>
      <c r="Q1122" s="39">
        <v>24204000</v>
      </c>
      <c r="R1122" s="39">
        <v>0</v>
      </c>
      <c r="S1122" s="39">
        <v>0</v>
      </c>
      <c r="T1122" s="39">
        <v>0</v>
      </c>
      <c r="U1122" s="39">
        <v>0</v>
      </c>
      <c r="X1122" s="38">
        <v>41364</v>
      </c>
      <c r="Y1122" s="39">
        <v>6000000</v>
      </c>
      <c r="Z1122" s="39">
        <v>96000</v>
      </c>
      <c r="AA1122" s="39">
        <v>0</v>
      </c>
      <c r="AB1122" s="39">
        <v>13300000</v>
      </c>
      <c r="AC1122" s="39">
        <v>19396000</v>
      </c>
      <c r="AD1122" s="39">
        <v>0</v>
      </c>
      <c r="AE1122" s="39">
        <v>19396000</v>
      </c>
      <c r="AF1122" s="39">
        <v>0</v>
      </c>
      <c r="AG1122" s="39">
        <v>0</v>
      </c>
      <c r="AH1122" s="39">
        <v>0</v>
      </c>
      <c r="AI1122" s="39">
        <v>0</v>
      </c>
      <c r="AL1122" s="38">
        <v>41729</v>
      </c>
      <c r="AM1122" s="39">
        <v>6000000</v>
      </c>
      <c r="AN1122" s="39">
        <v>577000</v>
      </c>
      <c r="AO1122" s="39">
        <v>0</v>
      </c>
      <c r="AP1122" s="39">
        <v>15000000</v>
      </c>
      <c r="AQ1122" s="39">
        <v>21577000</v>
      </c>
      <c r="AR1122" s="39">
        <v>0</v>
      </c>
      <c r="AS1122" s="39">
        <v>21577000</v>
      </c>
      <c r="AT1122" s="39">
        <v>0</v>
      </c>
      <c r="AU1122" s="39">
        <v>0</v>
      </c>
      <c r="AV1122" s="39">
        <v>0</v>
      </c>
      <c r="AW1122" s="5">
        <v>0</v>
      </c>
      <c r="AZ1122" s="38">
        <v>42094</v>
      </c>
      <c r="BA1122" s="39">
        <v>6000000</v>
      </c>
      <c r="BB1122" s="39">
        <v>0</v>
      </c>
      <c r="BC1122" s="39">
        <v>288461</v>
      </c>
      <c r="BD1122" s="39">
        <v>15000000</v>
      </c>
      <c r="BE1122" s="39">
        <v>21288461</v>
      </c>
      <c r="BF1122" s="39">
        <v>0</v>
      </c>
      <c r="BG1122" s="39">
        <v>21288461</v>
      </c>
      <c r="BH1122" s="39">
        <v>0</v>
      </c>
      <c r="BI1122" s="39">
        <v>0</v>
      </c>
      <c r="BJ1122" s="39">
        <v>0</v>
      </c>
      <c r="BK1122" s="39">
        <v>0</v>
      </c>
      <c r="BN1122" s="38">
        <v>42460</v>
      </c>
      <c r="BO1122" s="39">
        <v>7500000</v>
      </c>
      <c r="BP1122" s="39">
        <v>0</v>
      </c>
      <c r="BQ1122" s="39">
        <v>4200000</v>
      </c>
      <c r="BR1122" s="39">
        <v>15000000</v>
      </c>
      <c r="BS1122" s="39">
        <v>26700000</v>
      </c>
      <c r="BT1122" s="39">
        <v>0</v>
      </c>
      <c r="BU1122" s="39">
        <v>26700000</v>
      </c>
      <c r="BV1122" s="39">
        <v>0</v>
      </c>
      <c r="BW1122" s="39">
        <v>0</v>
      </c>
      <c r="BX1122" s="39">
        <v>0</v>
      </c>
      <c r="BY1122" s="39">
        <v>0</v>
      </c>
      <c r="CB1122" t="s">
        <v>1944</v>
      </c>
      <c r="CC1122" t="s">
        <v>1983</v>
      </c>
      <c r="CD1122" t="s">
        <v>2023</v>
      </c>
      <c r="CE1122" s="3">
        <v>500</v>
      </c>
      <c r="CF1122" s="5">
        <v>952</v>
      </c>
      <c r="CG1122" s="38">
        <v>40999</v>
      </c>
      <c r="CH1122" s="12">
        <v>9912.2000000000007</v>
      </c>
      <c r="CI1122" s="12">
        <v>1012.04</v>
      </c>
      <c r="CJ1122" s="12">
        <v>14.2802815222504</v>
      </c>
      <c r="CK1122" s="12">
        <v>442.12</v>
      </c>
      <c r="CL1122" s="12">
        <v>14471.4496956</v>
      </c>
      <c r="CM1122" s="38">
        <v>41364</v>
      </c>
      <c r="CN1122" s="12">
        <v>11360.199999999999</v>
      </c>
      <c r="CO1122" s="12">
        <v>1162.92</v>
      </c>
      <c r="CP1122" s="12">
        <v>12.596873659929299</v>
      </c>
      <c r="CQ1122" s="12">
        <v>555.72</v>
      </c>
      <c r="CR1122" s="12">
        <v>18648.190534400001</v>
      </c>
      <c r="CS1122" s="38">
        <v>41729</v>
      </c>
      <c r="CT1122" s="12">
        <v>11441.16</v>
      </c>
      <c r="CU1122" s="12">
        <v>1184.42</v>
      </c>
      <c r="CV1122" s="12">
        <v>10.526851417576999</v>
      </c>
      <c r="CW1122" s="12">
        <v>673.09</v>
      </c>
      <c r="CX1122" s="12">
        <v>15944.347691000001</v>
      </c>
      <c r="CY1122" s="38">
        <v>42094</v>
      </c>
      <c r="CZ1122" s="5">
        <v>13598</v>
      </c>
      <c r="DA1122" s="12">
        <v>1474.07</v>
      </c>
      <c r="DB1122" s="12">
        <v>11.404167862404</v>
      </c>
      <c r="DC1122" s="12">
        <v>797.98</v>
      </c>
      <c r="DD1122" s="12">
        <v>61397.502317500002</v>
      </c>
      <c r="DE1122" s="38">
        <v>42460</v>
      </c>
      <c r="DF1122" s="12">
        <v>15505.2</v>
      </c>
      <c r="DG1122" s="12">
        <v>1799.8</v>
      </c>
      <c r="DH1122" s="12">
        <v>12.2655235745707</v>
      </c>
      <c r="DI1122" s="12">
        <v>880.7</v>
      </c>
      <c r="DJ1122" s="12">
        <v>62830.864788699997</v>
      </c>
      <c r="DK1122" t="s">
        <v>5454</v>
      </c>
      <c r="DL1122" s="40">
        <v>131.6</v>
      </c>
      <c r="DM1122" s="5">
        <v>523367</v>
      </c>
      <c r="DN1122" s="5">
        <v>514034</v>
      </c>
      <c r="DO1122" s="5">
        <v>500164</v>
      </c>
      <c r="DP1122" s="5">
        <v>523457</v>
      </c>
      <c r="DR1122" s="38">
        <v>34754</v>
      </c>
      <c r="DS1122" t="s">
        <v>1948</v>
      </c>
    </row>
    <row r="1123" spans="1:123" ht="15" customHeight="1" x14ac:dyDescent="0.35">
      <c r="A1123" s="34" t="s">
        <v>1527</v>
      </c>
      <c r="B1123" s="35">
        <v>532725</v>
      </c>
      <c r="C1123" s="34" t="s">
        <v>1530</v>
      </c>
      <c r="D1123" s="36" t="s">
        <v>5455</v>
      </c>
      <c r="E1123" t="s">
        <v>5456</v>
      </c>
      <c r="F1123" t="s">
        <v>1951</v>
      </c>
      <c r="G1123" s="37" t="s">
        <v>2181</v>
      </c>
      <c r="H1123" s="38">
        <v>27100</v>
      </c>
      <c r="I1123" t="s">
        <v>1959</v>
      </c>
      <c r="J1123" s="38">
        <v>40999</v>
      </c>
      <c r="K1123" s="39">
        <v>12000000</v>
      </c>
      <c r="L1123" s="39">
        <v>0</v>
      </c>
      <c r="M1123" s="39">
        <v>0</v>
      </c>
      <c r="N1123" s="39">
        <v>7300000</v>
      </c>
      <c r="O1123" s="39">
        <v>19300000</v>
      </c>
      <c r="P1123" s="39">
        <v>0</v>
      </c>
      <c r="Q1123" s="39">
        <v>19300000</v>
      </c>
      <c r="R1123" s="39">
        <v>0</v>
      </c>
      <c r="S1123" s="39">
        <v>0</v>
      </c>
      <c r="T1123" s="39">
        <v>0</v>
      </c>
      <c r="U1123" s="39">
        <v>0</v>
      </c>
      <c r="X1123" s="38">
        <v>41364</v>
      </c>
      <c r="Y1123" s="39">
        <v>6000000</v>
      </c>
      <c r="Z1123" s="39">
        <v>1442000</v>
      </c>
      <c r="AA1123" s="39">
        <v>0</v>
      </c>
      <c r="AB1123" s="39">
        <v>13300000</v>
      </c>
      <c r="AC1123" s="39">
        <v>20742000</v>
      </c>
      <c r="AD1123" s="39">
        <v>0</v>
      </c>
      <c r="AE1123" s="39">
        <v>20742000</v>
      </c>
      <c r="AF1123" s="39">
        <v>0</v>
      </c>
      <c r="AG1123" s="39">
        <v>0</v>
      </c>
      <c r="AH1123" s="39">
        <v>0</v>
      </c>
      <c r="AI1123" s="39">
        <v>0</v>
      </c>
      <c r="AL1123" s="38">
        <v>41729</v>
      </c>
      <c r="AM1123" s="39">
        <v>6000000</v>
      </c>
      <c r="AN1123" s="39">
        <v>577000</v>
      </c>
      <c r="AO1123" s="39">
        <v>0</v>
      </c>
      <c r="AP1123" s="39">
        <v>15000000</v>
      </c>
      <c r="AQ1123" s="39">
        <v>21577000</v>
      </c>
      <c r="AR1123" s="39">
        <v>0</v>
      </c>
      <c r="AS1123" s="39">
        <v>21577000</v>
      </c>
      <c r="AT1123" s="39">
        <v>0</v>
      </c>
      <c r="AU1123" s="39">
        <v>0</v>
      </c>
      <c r="AV1123" s="39">
        <v>0</v>
      </c>
      <c r="AW1123" s="5">
        <v>0</v>
      </c>
      <c r="AZ1123" s="38">
        <v>42094</v>
      </c>
      <c r="BA1123" s="39">
        <v>6000000</v>
      </c>
      <c r="BB1123" s="39">
        <v>0</v>
      </c>
      <c r="BC1123" s="39">
        <v>288461</v>
      </c>
      <c r="BD1123" s="39">
        <v>15000000</v>
      </c>
      <c r="BE1123" s="39">
        <v>21288461</v>
      </c>
      <c r="BF1123" s="39">
        <v>0</v>
      </c>
      <c r="BG1123" s="39">
        <v>21288461</v>
      </c>
      <c r="BH1123" s="39">
        <v>0</v>
      </c>
      <c r="BI1123" s="39">
        <v>0</v>
      </c>
      <c r="BJ1123" s="39">
        <v>0</v>
      </c>
      <c r="BK1123" s="39">
        <v>0</v>
      </c>
      <c r="BN1123" s="38">
        <v>42460</v>
      </c>
      <c r="BO1123" s="39">
        <v>8400000</v>
      </c>
      <c r="BP1123" s="39">
        <v>0</v>
      </c>
      <c r="BQ1123" s="39">
        <v>2300000</v>
      </c>
      <c r="BR1123" s="39">
        <v>15000000</v>
      </c>
      <c r="BS1123" s="39">
        <v>25700000</v>
      </c>
      <c r="BT1123" s="39">
        <v>0</v>
      </c>
      <c r="BU1123" s="39">
        <v>25700000</v>
      </c>
      <c r="BV1123" s="39">
        <v>0</v>
      </c>
      <c r="BW1123" s="39">
        <v>0</v>
      </c>
      <c r="BX1123" s="39">
        <v>0</v>
      </c>
      <c r="BY1123" s="39">
        <v>0</v>
      </c>
      <c r="CB1123" t="s">
        <v>2268</v>
      </c>
      <c r="CC1123" t="s">
        <v>1983</v>
      </c>
      <c r="CD1123" t="s">
        <v>2023</v>
      </c>
      <c r="CE1123" s="3">
        <v>500</v>
      </c>
      <c r="CF1123" s="5">
        <v>952</v>
      </c>
      <c r="CG1123" s="38">
        <v>40999</v>
      </c>
      <c r="CH1123" s="12">
        <v>9912.2000000000007</v>
      </c>
      <c r="CI1123" s="12">
        <v>1012.04</v>
      </c>
      <c r="CJ1123" s="12">
        <v>14.2802815222504</v>
      </c>
      <c r="CK1123" s="12">
        <v>442.12</v>
      </c>
      <c r="CL1123" s="12">
        <v>14471.4496956</v>
      </c>
      <c r="CM1123" s="38">
        <v>41364</v>
      </c>
      <c r="CN1123" s="12">
        <v>11360.199999999999</v>
      </c>
      <c r="CO1123" s="12">
        <v>1162.92</v>
      </c>
      <c r="CP1123" s="12">
        <v>12.596873659929299</v>
      </c>
      <c r="CQ1123" s="12">
        <v>555.72</v>
      </c>
      <c r="CR1123" s="12">
        <v>18648.190534400001</v>
      </c>
      <c r="CS1123" s="38">
        <v>41729</v>
      </c>
      <c r="CT1123" s="12">
        <v>11441.16</v>
      </c>
      <c r="CU1123" s="12">
        <v>1184.42</v>
      </c>
      <c r="CV1123" s="12">
        <v>10.526851417576999</v>
      </c>
      <c r="CW1123" s="12">
        <v>673.09</v>
      </c>
      <c r="CX1123" s="12">
        <v>15944.347691000001</v>
      </c>
      <c r="CY1123" s="38">
        <v>42094</v>
      </c>
      <c r="CZ1123" s="5">
        <v>13598</v>
      </c>
      <c r="DA1123" s="12">
        <v>1474.07</v>
      </c>
      <c r="DB1123" s="12">
        <v>11.404167862404</v>
      </c>
      <c r="DC1123" s="12">
        <v>797.98</v>
      </c>
      <c r="DD1123" s="12">
        <v>61397.502317500002</v>
      </c>
      <c r="DE1123" s="38">
        <v>42460</v>
      </c>
      <c r="DF1123" s="12">
        <v>15505.2</v>
      </c>
      <c r="DG1123" s="12">
        <v>1799.8</v>
      </c>
      <c r="DH1123" s="12">
        <v>12.2655235745707</v>
      </c>
      <c r="DI1123" s="12">
        <v>880.7</v>
      </c>
      <c r="DJ1123" s="12">
        <v>62830.864788699997</v>
      </c>
      <c r="DK1123" t="s">
        <v>5457</v>
      </c>
      <c r="DL1123" s="40">
        <v>131.6</v>
      </c>
      <c r="DM1123" s="5">
        <v>523367</v>
      </c>
      <c r="DN1123" s="5">
        <v>514034</v>
      </c>
      <c r="DO1123" s="5">
        <v>500164</v>
      </c>
      <c r="DP1123" s="5">
        <v>523457</v>
      </c>
      <c r="DR1123" s="38">
        <v>38327</v>
      </c>
      <c r="DS1123" t="s">
        <v>1948</v>
      </c>
    </row>
    <row r="1124" spans="1:123" ht="15" customHeight="1" x14ac:dyDescent="0.35">
      <c r="A1124" s="34" t="s">
        <v>1527</v>
      </c>
      <c r="B1124" s="35">
        <v>532725</v>
      </c>
      <c r="C1124" s="34" t="s">
        <v>1531</v>
      </c>
      <c r="D1124" s="36" t="s">
        <v>5458</v>
      </c>
      <c r="E1124" t="s">
        <v>4181</v>
      </c>
      <c r="F1124" t="s">
        <v>1951</v>
      </c>
      <c r="G1124" s="37" t="s">
        <v>5459</v>
      </c>
      <c r="H1124" s="38">
        <v>15750</v>
      </c>
      <c r="I1124" t="s">
        <v>1942</v>
      </c>
      <c r="J1124" s="38">
        <v>40999</v>
      </c>
      <c r="K1124" s="39">
        <v>1920000</v>
      </c>
      <c r="L1124" s="39">
        <v>552000</v>
      </c>
      <c r="M1124" s="39">
        <v>0</v>
      </c>
      <c r="N1124" s="39">
        <v>0</v>
      </c>
      <c r="O1124" s="39">
        <v>2472000</v>
      </c>
      <c r="P1124" s="39">
        <v>0</v>
      </c>
      <c r="Q1124" s="39">
        <v>2472000</v>
      </c>
      <c r="R1124" s="39">
        <v>0</v>
      </c>
      <c r="S1124" s="39">
        <v>0</v>
      </c>
      <c r="T1124" s="39">
        <v>0</v>
      </c>
      <c r="U1124" s="39">
        <v>0</v>
      </c>
      <c r="X1124" s="38">
        <v>41364</v>
      </c>
      <c r="Y1124" s="39">
        <v>2160000</v>
      </c>
      <c r="Z1124" s="39">
        <v>138000</v>
      </c>
      <c r="AA1124" s="39">
        <v>0</v>
      </c>
      <c r="AB1124" s="39">
        <v>0</v>
      </c>
      <c r="AC1124" s="39">
        <v>2298000</v>
      </c>
      <c r="AD1124" s="39">
        <v>0</v>
      </c>
      <c r="AE1124" s="39">
        <v>2298000</v>
      </c>
      <c r="AF1124" s="39">
        <v>0</v>
      </c>
      <c r="AG1124" s="39">
        <v>0</v>
      </c>
      <c r="AH1124" s="39">
        <v>0</v>
      </c>
      <c r="AI1124" s="39">
        <v>0</v>
      </c>
      <c r="AL1124" s="38">
        <v>41729</v>
      </c>
      <c r="AM1124" s="39">
        <v>2280000</v>
      </c>
      <c r="AN1124" s="39">
        <v>111000</v>
      </c>
      <c r="AO1124" s="39">
        <v>0</v>
      </c>
      <c r="AP1124" s="39">
        <v>0</v>
      </c>
      <c r="AQ1124" s="39">
        <v>2391000</v>
      </c>
      <c r="AR1124" s="39">
        <v>0</v>
      </c>
      <c r="AS1124" s="39">
        <v>2391000</v>
      </c>
      <c r="AT1124" s="39">
        <v>0</v>
      </c>
      <c r="AU1124" s="39">
        <v>0</v>
      </c>
      <c r="AV1124" s="39">
        <v>0</v>
      </c>
      <c r="AW1124" s="5">
        <v>0</v>
      </c>
      <c r="AZ1124" s="38">
        <v>42094</v>
      </c>
      <c r="BA1124" s="39">
        <v>2400000</v>
      </c>
      <c r="BB1124" s="39">
        <v>0</v>
      </c>
      <c r="BC1124" s="39">
        <v>157153</v>
      </c>
      <c r="BD1124" s="39">
        <v>0</v>
      </c>
      <c r="BE1124" s="39">
        <v>2557153</v>
      </c>
      <c r="BF1124" s="39">
        <v>0</v>
      </c>
      <c r="BG1124" s="39">
        <v>2557153</v>
      </c>
      <c r="BH1124" s="39">
        <v>0</v>
      </c>
      <c r="BI1124" s="39">
        <v>0</v>
      </c>
      <c r="BJ1124" s="39">
        <v>0</v>
      </c>
      <c r="BK1124" s="39">
        <v>0</v>
      </c>
      <c r="BN1124" s="38">
        <v>42460</v>
      </c>
      <c r="BO1124" s="39">
        <v>2500000</v>
      </c>
      <c r="BP1124" s="39">
        <v>0</v>
      </c>
      <c r="BQ1124" s="39">
        <v>100000</v>
      </c>
      <c r="BR1124" s="39">
        <v>0</v>
      </c>
      <c r="BS1124" s="39">
        <v>2600000</v>
      </c>
      <c r="BT1124" s="39">
        <v>0</v>
      </c>
      <c r="BU1124" s="39">
        <v>2600000</v>
      </c>
      <c r="BV1124" s="39">
        <v>0</v>
      </c>
      <c r="BW1124" s="39">
        <v>0</v>
      </c>
      <c r="BX1124" s="39">
        <v>0</v>
      </c>
      <c r="BY1124" s="39">
        <v>0</v>
      </c>
      <c r="CB1124" t="s">
        <v>2268</v>
      </c>
      <c r="CC1124" t="s">
        <v>1983</v>
      </c>
      <c r="CD1124" t="s">
        <v>2023</v>
      </c>
      <c r="CE1124" s="3">
        <v>500</v>
      </c>
      <c r="CF1124" s="5">
        <v>952</v>
      </c>
      <c r="CG1124" s="38">
        <v>40999</v>
      </c>
      <c r="CH1124" s="12">
        <v>9912.2000000000007</v>
      </c>
      <c r="CI1124" s="12">
        <v>1012.04</v>
      </c>
      <c r="CJ1124" s="12">
        <v>14.2802815222504</v>
      </c>
      <c r="CK1124" s="12">
        <v>442.12</v>
      </c>
      <c r="CL1124" s="12">
        <v>14471.4496956</v>
      </c>
      <c r="CM1124" s="38">
        <v>41364</v>
      </c>
      <c r="CN1124" s="12">
        <v>11360.199999999999</v>
      </c>
      <c r="CO1124" s="12">
        <v>1162.92</v>
      </c>
      <c r="CP1124" s="12">
        <v>12.596873659929299</v>
      </c>
      <c r="CQ1124" s="12">
        <v>555.72</v>
      </c>
      <c r="CR1124" s="12">
        <v>18648.190534400001</v>
      </c>
      <c r="CS1124" s="38">
        <v>41729</v>
      </c>
      <c r="CT1124" s="12">
        <v>11441.16</v>
      </c>
      <c r="CU1124" s="12">
        <v>1184.42</v>
      </c>
      <c r="CV1124" s="12">
        <v>10.526851417576999</v>
      </c>
      <c r="CW1124" s="12">
        <v>673.09</v>
      </c>
      <c r="CX1124" s="12">
        <v>15944.347691000001</v>
      </c>
      <c r="CY1124" s="38">
        <v>42094</v>
      </c>
      <c r="CZ1124" s="5">
        <v>13598</v>
      </c>
      <c r="DA1124" s="12">
        <v>1474.07</v>
      </c>
      <c r="DB1124" s="12">
        <v>11.404167862404</v>
      </c>
      <c r="DC1124" s="12">
        <v>797.98</v>
      </c>
      <c r="DD1124" s="12">
        <v>61397.502317500002</v>
      </c>
      <c r="DE1124" s="38">
        <v>42460</v>
      </c>
      <c r="DF1124" s="12">
        <v>15505.2</v>
      </c>
      <c r="DG1124" s="12">
        <v>1799.8</v>
      </c>
      <c r="DH1124" s="12">
        <v>12.2655235745707</v>
      </c>
      <c r="DI1124" s="12">
        <v>880.7</v>
      </c>
      <c r="DJ1124" s="12">
        <v>62830.864788699997</v>
      </c>
      <c r="DK1124" t="s">
        <v>5460</v>
      </c>
      <c r="DL1124" s="40">
        <v>14.5</v>
      </c>
      <c r="DM1124" s="5">
        <v>523367</v>
      </c>
      <c r="DN1124" s="5">
        <v>514034</v>
      </c>
      <c r="DO1124" s="5">
        <v>500164</v>
      </c>
      <c r="DP1124" s="5">
        <v>523457</v>
      </c>
      <c r="DR1124" s="38">
        <v>38650</v>
      </c>
      <c r="DS1124" t="s">
        <v>1948</v>
      </c>
    </row>
    <row r="1125" spans="1:123" ht="15" customHeight="1" x14ac:dyDescent="0.35">
      <c r="A1125" s="34" t="s">
        <v>1527</v>
      </c>
      <c r="B1125" s="35">
        <v>532725</v>
      </c>
      <c r="C1125" s="48" t="s">
        <v>1528</v>
      </c>
      <c r="D1125" s="36" t="s">
        <v>5461</v>
      </c>
      <c r="E1125" t="s">
        <v>2013</v>
      </c>
      <c r="F1125" t="s">
        <v>1951</v>
      </c>
      <c r="G1125" s="37" t="s">
        <v>5462</v>
      </c>
      <c r="H1125" s="38">
        <v>18953</v>
      </c>
      <c r="I1125" t="s">
        <v>1942</v>
      </c>
      <c r="J1125" s="38">
        <v>40999</v>
      </c>
      <c r="K1125" s="39">
        <v>0</v>
      </c>
      <c r="L1125" s="39">
        <v>0</v>
      </c>
      <c r="M1125" s="39">
        <v>0</v>
      </c>
      <c r="N1125" s="39">
        <v>0</v>
      </c>
      <c r="O1125" s="39">
        <v>0</v>
      </c>
      <c r="P1125" s="39">
        <v>0</v>
      </c>
      <c r="Q1125" s="39">
        <v>0</v>
      </c>
      <c r="R1125" s="39">
        <v>0</v>
      </c>
      <c r="S1125" s="39">
        <v>0</v>
      </c>
      <c r="T1125" s="39">
        <v>0</v>
      </c>
      <c r="U1125" s="39">
        <v>0</v>
      </c>
      <c r="W1125" t="s">
        <v>1943</v>
      </c>
      <c r="X1125" s="38">
        <v>41364</v>
      </c>
      <c r="Y1125" s="39">
        <v>0</v>
      </c>
      <c r="Z1125" s="39">
        <v>0</v>
      </c>
      <c r="AA1125" s="39">
        <v>0</v>
      </c>
      <c r="AB1125" s="39">
        <v>0</v>
      </c>
      <c r="AC1125" s="39">
        <v>0</v>
      </c>
      <c r="AD1125" s="39">
        <v>0</v>
      </c>
      <c r="AE1125" s="39">
        <v>0</v>
      </c>
      <c r="AF1125" s="39">
        <v>0</v>
      </c>
      <c r="AG1125" s="39">
        <v>0</v>
      </c>
      <c r="AH1125" s="39">
        <v>0</v>
      </c>
      <c r="AI1125" s="39">
        <v>0</v>
      </c>
      <c r="AK1125" t="s">
        <v>1943</v>
      </c>
      <c r="AL1125" s="38">
        <v>41729</v>
      </c>
      <c r="AM1125" s="39">
        <v>0</v>
      </c>
      <c r="AN1125" s="39">
        <v>0</v>
      </c>
      <c r="AO1125" s="39">
        <v>0</v>
      </c>
      <c r="AP1125" s="39">
        <v>0</v>
      </c>
      <c r="AQ1125" s="39">
        <v>0</v>
      </c>
      <c r="AR1125" s="39">
        <v>0</v>
      </c>
      <c r="AS1125" s="39">
        <v>0</v>
      </c>
      <c r="AT1125" s="39">
        <v>0</v>
      </c>
      <c r="AU1125" s="39">
        <v>0</v>
      </c>
      <c r="AV1125" s="39">
        <v>0</v>
      </c>
      <c r="AW1125" s="5">
        <v>0</v>
      </c>
      <c r="AY1125" t="s">
        <v>1943</v>
      </c>
      <c r="AZ1125" s="38">
        <v>42094</v>
      </c>
      <c r="BA1125" s="39">
        <v>0</v>
      </c>
      <c r="BB1125" s="39">
        <v>0</v>
      </c>
      <c r="BC1125" s="39">
        <v>0</v>
      </c>
      <c r="BD1125" s="39">
        <v>0</v>
      </c>
      <c r="BE1125" s="39">
        <v>0</v>
      </c>
      <c r="BF1125" s="39">
        <v>0</v>
      </c>
      <c r="BG1125" s="39">
        <v>0</v>
      </c>
      <c r="BH1125" s="39">
        <v>0</v>
      </c>
      <c r="BI1125" s="39">
        <v>0</v>
      </c>
      <c r="BJ1125" s="39">
        <v>0</v>
      </c>
      <c r="BK1125" s="39">
        <v>0</v>
      </c>
      <c r="BM1125" t="s">
        <v>1943</v>
      </c>
      <c r="BN1125" s="38">
        <v>42460</v>
      </c>
      <c r="BO1125" s="39">
        <v>1500000</v>
      </c>
      <c r="BP1125" s="39">
        <v>0</v>
      </c>
      <c r="BQ1125" s="39">
        <v>100000</v>
      </c>
      <c r="BR1125" s="39">
        <v>0</v>
      </c>
      <c r="BS1125" s="39">
        <v>1600000</v>
      </c>
      <c r="BT1125" s="39">
        <v>0</v>
      </c>
      <c r="BU1125" s="39">
        <v>1600000</v>
      </c>
      <c r="BV1125" s="39">
        <v>0</v>
      </c>
      <c r="BW1125" s="39">
        <v>0</v>
      </c>
      <c r="BX1125" s="39">
        <v>0</v>
      </c>
      <c r="BY1125" s="39">
        <v>0</v>
      </c>
      <c r="CB1125" t="s">
        <v>1968</v>
      </c>
      <c r="CC1125" t="s">
        <v>1983</v>
      </c>
      <c r="CD1125" t="s">
        <v>2023</v>
      </c>
      <c r="CE1125" s="3">
        <v>500</v>
      </c>
      <c r="CF1125" s="5">
        <v>952</v>
      </c>
      <c r="CG1125" s="38">
        <v>40999</v>
      </c>
      <c r="CH1125" s="12">
        <v>9912.2000000000007</v>
      </c>
      <c r="CI1125" s="12">
        <v>1012.04</v>
      </c>
      <c r="CJ1125" s="12">
        <v>14.2802815222504</v>
      </c>
      <c r="CK1125" s="12">
        <v>442.12</v>
      </c>
      <c r="CL1125" s="12">
        <v>14471.4496956</v>
      </c>
      <c r="CM1125" s="38">
        <v>41364</v>
      </c>
      <c r="CN1125" s="12">
        <v>11360.199999999999</v>
      </c>
      <c r="CO1125" s="12">
        <v>1162.92</v>
      </c>
      <c r="CP1125" s="12">
        <v>12.596873659929299</v>
      </c>
      <c r="CQ1125" s="12">
        <v>555.72</v>
      </c>
      <c r="CR1125" s="12">
        <v>18648.190534400001</v>
      </c>
      <c r="CS1125" s="38">
        <v>41729</v>
      </c>
      <c r="CT1125" s="12">
        <v>11441.16</v>
      </c>
      <c r="CU1125" s="12">
        <v>1184.42</v>
      </c>
      <c r="CV1125" s="12">
        <v>10.526851417576999</v>
      </c>
      <c r="CW1125" s="12">
        <v>673.09</v>
      </c>
      <c r="CX1125" s="12">
        <v>15944.347691000001</v>
      </c>
      <c r="CY1125" s="38">
        <v>42094</v>
      </c>
      <c r="CZ1125" s="5">
        <v>13598</v>
      </c>
      <c r="DA1125" s="12">
        <v>1474.07</v>
      </c>
      <c r="DB1125" s="12">
        <v>11.404167862404</v>
      </c>
      <c r="DC1125" s="12">
        <v>797.98</v>
      </c>
      <c r="DD1125" s="12">
        <v>61397.502317500002</v>
      </c>
      <c r="DE1125" s="38">
        <v>42460</v>
      </c>
      <c r="DF1125" s="12">
        <v>15505.2</v>
      </c>
      <c r="DG1125" s="12">
        <v>1799.8</v>
      </c>
      <c r="DH1125" s="12">
        <v>12.2655235745707</v>
      </c>
      <c r="DI1125" s="12">
        <v>880.7</v>
      </c>
      <c r="DJ1125" s="12">
        <v>62830.864788699997</v>
      </c>
      <c r="DK1125" t="s">
        <v>5463</v>
      </c>
      <c r="DL1125" s="40">
        <v>8.5</v>
      </c>
      <c r="DM1125" s="5">
        <v>523367</v>
      </c>
      <c r="DN1125" s="5">
        <v>514034</v>
      </c>
      <c r="DO1125" s="5">
        <v>500164</v>
      </c>
      <c r="DP1125" s="5">
        <v>523457</v>
      </c>
      <c r="DR1125" s="38">
        <v>42149</v>
      </c>
      <c r="DS1125" t="s">
        <v>1948</v>
      </c>
    </row>
    <row r="1126" spans="1:123" ht="15" customHeight="1" x14ac:dyDescent="0.35">
      <c r="A1126" s="34" t="s">
        <v>1533</v>
      </c>
      <c r="B1126" s="35">
        <v>532221</v>
      </c>
      <c r="C1126" s="34" t="s">
        <v>1534</v>
      </c>
      <c r="D1126" s="36" t="s">
        <v>5464</v>
      </c>
      <c r="E1126" t="s">
        <v>2363</v>
      </c>
      <c r="F1126" t="s">
        <v>1951</v>
      </c>
      <c r="G1126" s="37" t="s">
        <v>5465</v>
      </c>
      <c r="H1126" s="38">
        <v>20647</v>
      </c>
      <c r="I1126" t="s">
        <v>1959</v>
      </c>
      <c r="J1126" s="38">
        <v>40999</v>
      </c>
      <c r="K1126" s="39">
        <v>0</v>
      </c>
      <c r="L1126" s="39">
        <v>0</v>
      </c>
      <c r="M1126" s="39">
        <v>0</v>
      </c>
      <c r="N1126" s="39">
        <v>704763</v>
      </c>
      <c r="O1126" s="39">
        <v>704763</v>
      </c>
      <c r="P1126" s="39">
        <v>0</v>
      </c>
      <c r="Q1126" s="39">
        <v>704763</v>
      </c>
      <c r="R1126" s="39">
        <v>0</v>
      </c>
      <c r="S1126" s="39">
        <v>0</v>
      </c>
      <c r="T1126" s="39">
        <v>0</v>
      </c>
      <c r="U1126" s="39">
        <v>0</v>
      </c>
      <c r="X1126" s="38">
        <v>41364</v>
      </c>
      <c r="Y1126" s="39">
        <v>1250000</v>
      </c>
      <c r="Z1126" s="39">
        <v>0</v>
      </c>
      <c r="AA1126" s="39">
        <v>0</v>
      </c>
      <c r="AB1126" s="39">
        <v>0</v>
      </c>
      <c r="AC1126" s="39">
        <v>1250000</v>
      </c>
      <c r="AD1126" s="39">
        <v>0</v>
      </c>
      <c r="AE1126" s="39">
        <v>1250000</v>
      </c>
      <c r="AF1126" s="39">
        <v>0</v>
      </c>
      <c r="AG1126" s="39">
        <v>0</v>
      </c>
      <c r="AH1126" s="39">
        <v>0</v>
      </c>
      <c r="AI1126" s="39">
        <v>0</v>
      </c>
      <c r="AL1126" s="38">
        <v>41729</v>
      </c>
      <c r="AM1126" s="39">
        <v>1250000</v>
      </c>
      <c r="AN1126" s="39">
        <v>0</v>
      </c>
      <c r="AO1126" s="39">
        <v>0</v>
      </c>
      <c r="AP1126" s="39">
        <v>0</v>
      </c>
      <c r="AQ1126" s="39">
        <v>1250000</v>
      </c>
      <c r="AR1126" s="39">
        <v>0</v>
      </c>
      <c r="AS1126" s="39">
        <v>1250000</v>
      </c>
      <c r="AT1126" s="39">
        <v>0</v>
      </c>
      <c r="AU1126" s="39">
        <v>0</v>
      </c>
      <c r="AV1126" s="39">
        <v>0</v>
      </c>
      <c r="AW1126" s="5">
        <v>0</v>
      </c>
      <c r="AZ1126" s="38">
        <v>42094</v>
      </c>
      <c r="BA1126" s="39">
        <v>1250000</v>
      </c>
      <c r="BB1126" s="39">
        <v>0</v>
      </c>
      <c r="BC1126" s="39">
        <v>0</v>
      </c>
      <c r="BD1126" s="39">
        <v>0</v>
      </c>
      <c r="BE1126" s="39">
        <v>1250000</v>
      </c>
      <c r="BF1126" s="39">
        <v>0</v>
      </c>
      <c r="BG1126" s="39">
        <v>1250000</v>
      </c>
      <c r="BH1126" s="39">
        <v>0</v>
      </c>
      <c r="BI1126" s="39">
        <v>0</v>
      </c>
      <c r="BJ1126" s="39">
        <v>0</v>
      </c>
      <c r="BK1126" s="39">
        <v>0</v>
      </c>
      <c r="BN1126" s="38">
        <v>42460</v>
      </c>
      <c r="BO1126" s="39">
        <v>1475004</v>
      </c>
      <c r="BP1126" s="39">
        <v>0</v>
      </c>
      <c r="BQ1126" s="39">
        <v>0</v>
      </c>
      <c r="BR1126" s="39">
        <v>0</v>
      </c>
      <c r="BS1126" s="39">
        <v>1475004</v>
      </c>
      <c r="BT1126" s="39">
        <v>0</v>
      </c>
      <c r="BU1126" s="39">
        <v>1475004</v>
      </c>
      <c r="BV1126" s="39">
        <v>0</v>
      </c>
      <c r="BW1126" s="39">
        <v>0</v>
      </c>
      <c r="BX1126" s="39">
        <v>0</v>
      </c>
      <c r="BY1126" s="39">
        <v>0</v>
      </c>
      <c r="CB1126" t="s">
        <v>2010</v>
      </c>
      <c r="CC1126" t="s">
        <v>1961</v>
      </c>
      <c r="CD1126" t="s">
        <v>1962</v>
      </c>
      <c r="CE1126" s="3">
        <v>500</v>
      </c>
      <c r="CF1126" s="5">
        <v>2859</v>
      </c>
      <c r="CG1126" s="38">
        <v>40999</v>
      </c>
      <c r="CH1126" s="12">
        <v>15810.220000000001</v>
      </c>
      <c r="CI1126" s="12">
        <v>-25.9</v>
      </c>
      <c r="CJ1126" s="12">
        <v>-2.15917646586484</v>
      </c>
      <c r="CK1126" s="12">
        <v>4558.4799999999996</v>
      </c>
      <c r="CL1126" s="12">
        <v>1887.6095427</v>
      </c>
      <c r="CM1126" s="38">
        <v>41364</v>
      </c>
      <c r="CN1126" s="12">
        <v>13161.07</v>
      </c>
      <c r="CO1126" s="12">
        <v>-280.54000000000002</v>
      </c>
      <c r="CP1126" s="12">
        <v>-3.9294418955500299</v>
      </c>
      <c r="CQ1126" s="12">
        <v>2368.25</v>
      </c>
      <c r="CR1126" s="12">
        <v>2450.2118298</v>
      </c>
      <c r="CS1126" s="38">
        <v>41729</v>
      </c>
      <c r="CT1126" s="12">
        <v>15766.17</v>
      </c>
      <c r="CU1126" s="12">
        <v>777.67</v>
      </c>
      <c r="CV1126" s="12">
        <v>11.809862045158599</v>
      </c>
      <c r="CW1126" s="5">
        <v>3109</v>
      </c>
      <c r="CX1126" s="12">
        <v>4627.0094639999998</v>
      </c>
      <c r="CY1126" s="38">
        <v>42094</v>
      </c>
      <c r="CZ1126" s="12">
        <v>17088.52</v>
      </c>
      <c r="DA1126" s="12">
        <v>1336.97</v>
      </c>
      <c r="DB1126" s="12">
        <v>15.696806620283599</v>
      </c>
      <c r="DC1126" s="12">
        <v>3527.19</v>
      </c>
      <c r="DD1126" s="12">
        <v>18739.388329199999</v>
      </c>
      <c r="DE1126" s="38">
        <v>42460</v>
      </c>
      <c r="DF1126" s="12">
        <v>19842.834303</v>
      </c>
      <c r="DG1126" s="12">
        <v>1585.9097899999999</v>
      </c>
      <c r="DH1126" s="12">
        <v>15.0329356842997</v>
      </c>
      <c r="DI1126" s="12">
        <v>4097.8363010000003</v>
      </c>
      <c r="DJ1126" s="40">
        <v>15263.8732659</v>
      </c>
      <c r="DK1126" t="s">
        <v>5466</v>
      </c>
      <c r="DL1126" s="40">
        <v>2.1</v>
      </c>
      <c r="DM1126" s="5">
        <v>500179</v>
      </c>
      <c r="DN1126" s="5">
        <v>532466</v>
      </c>
      <c r="DO1126" s="5">
        <v>532890</v>
      </c>
      <c r="DR1126" s="38">
        <v>34625</v>
      </c>
      <c r="DS1126" t="s">
        <v>1948</v>
      </c>
    </row>
    <row r="1127" spans="1:123" ht="15" customHeight="1" x14ac:dyDescent="0.35">
      <c r="A1127" s="34" t="s">
        <v>1533</v>
      </c>
      <c r="B1127" s="35">
        <v>532221</v>
      </c>
      <c r="C1127" s="34" t="s">
        <v>1535</v>
      </c>
      <c r="D1127" s="36" t="s">
        <v>5467</v>
      </c>
      <c r="E1127" t="s">
        <v>2108</v>
      </c>
      <c r="F1127" t="s">
        <v>1940</v>
      </c>
      <c r="G1127" s="37" t="s">
        <v>5468</v>
      </c>
      <c r="H1127" s="38">
        <v>21335</v>
      </c>
      <c r="I1127" t="s">
        <v>1942</v>
      </c>
      <c r="J1127" s="38">
        <v>40999</v>
      </c>
      <c r="K1127" s="39">
        <v>10599933</v>
      </c>
      <c r="L1127" s="39">
        <v>0</v>
      </c>
      <c r="M1127" s="39">
        <v>0</v>
      </c>
      <c r="N1127" s="39">
        <v>1067824</v>
      </c>
      <c r="O1127" s="39">
        <v>11667757</v>
      </c>
      <c r="P1127" s="39">
        <v>0</v>
      </c>
      <c r="Q1127" s="39">
        <v>11667757</v>
      </c>
      <c r="R1127" s="39">
        <v>0</v>
      </c>
      <c r="S1127" s="39">
        <v>0</v>
      </c>
      <c r="T1127" s="39">
        <v>0</v>
      </c>
      <c r="U1127" s="39">
        <v>0</v>
      </c>
      <c r="X1127" s="38">
        <v>41364</v>
      </c>
      <c r="Y1127" s="39">
        <v>9719373</v>
      </c>
      <c r="Z1127" s="39">
        <v>0</v>
      </c>
      <c r="AA1127" s="39">
        <v>0</v>
      </c>
      <c r="AB1127" s="39">
        <v>1502067</v>
      </c>
      <c r="AC1127" s="39">
        <v>11221440</v>
      </c>
      <c r="AD1127" s="39">
        <v>0</v>
      </c>
      <c r="AE1127" s="39">
        <v>11221440</v>
      </c>
      <c r="AF1127" s="39">
        <v>0</v>
      </c>
      <c r="AG1127" s="39">
        <v>0</v>
      </c>
      <c r="AH1127" s="39">
        <v>0</v>
      </c>
      <c r="AI1127" s="39">
        <v>0</v>
      </c>
      <c r="AL1127" s="38">
        <v>41729</v>
      </c>
      <c r="AM1127" s="39">
        <v>25603129</v>
      </c>
      <c r="AN1127" s="39">
        <v>0</v>
      </c>
      <c r="AO1127" s="39">
        <v>0</v>
      </c>
      <c r="AP1127" s="39">
        <v>3888345</v>
      </c>
      <c r="AQ1127" s="39">
        <v>29491474</v>
      </c>
      <c r="AR1127" s="39">
        <v>0</v>
      </c>
      <c r="AS1127" s="39">
        <v>29491474</v>
      </c>
      <c r="AT1127" s="39">
        <v>0</v>
      </c>
      <c r="AU1127" s="39">
        <v>0</v>
      </c>
      <c r="AV1127" s="39">
        <v>0</v>
      </c>
      <c r="AW1127" s="5">
        <v>0</v>
      </c>
      <c r="AZ1127" s="38">
        <v>42094</v>
      </c>
      <c r="BA1127" s="39">
        <v>20400708</v>
      </c>
      <c r="BB1127" s="39">
        <v>0</v>
      </c>
      <c r="BC1127" s="39">
        <v>903224</v>
      </c>
      <c r="BD1127" s="39">
        <v>6684834</v>
      </c>
      <c r="BE1127" s="39">
        <v>27988766</v>
      </c>
      <c r="BF1127" s="39">
        <v>0</v>
      </c>
      <c r="BG1127" s="39">
        <v>27988766</v>
      </c>
      <c r="BH1127" s="39">
        <v>0</v>
      </c>
      <c r="BI1127" s="39">
        <v>0</v>
      </c>
      <c r="BJ1127" s="39">
        <v>0</v>
      </c>
      <c r="BK1127" s="39">
        <v>0</v>
      </c>
      <c r="BN1127" s="38">
        <v>42460</v>
      </c>
      <c r="BO1127" s="39">
        <v>26494887</v>
      </c>
      <c r="BP1127" s="39">
        <v>0</v>
      </c>
      <c r="BQ1127" s="39">
        <v>59515</v>
      </c>
      <c r="BR1127" s="39">
        <v>7929549</v>
      </c>
      <c r="BS1127" s="39">
        <v>34483951</v>
      </c>
      <c r="BT1127" s="39">
        <v>0</v>
      </c>
      <c r="BU1127" s="39">
        <v>34483951</v>
      </c>
      <c r="BV1127" s="39">
        <v>0</v>
      </c>
      <c r="BW1127" s="39">
        <v>0</v>
      </c>
      <c r="BX1127" s="39">
        <v>0</v>
      </c>
      <c r="BY1127" s="39">
        <v>0</v>
      </c>
      <c r="CB1127" t="s">
        <v>1944</v>
      </c>
      <c r="CC1127" t="s">
        <v>1961</v>
      </c>
      <c r="CD1127" t="s">
        <v>1962</v>
      </c>
      <c r="CE1127" s="3">
        <v>500</v>
      </c>
      <c r="CF1127" s="5">
        <v>2859</v>
      </c>
      <c r="CG1127" s="38">
        <v>40999</v>
      </c>
      <c r="CH1127" s="12">
        <v>15810.220000000001</v>
      </c>
      <c r="CI1127" s="12">
        <v>-25.9</v>
      </c>
      <c r="CJ1127" s="12">
        <v>-2.15917646586484</v>
      </c>
      <c r="CK1127" s="12">
        <v>4558.4799999999996</v>
      </c>
      <c r="CL1127" s="12">
        <v>1887.6095427</v>
      </c>
      <c r="CM1127" s="38">
        <v>41364</v>
      </c>
      <c r="CN1127" s="12">
        <v>13161.07</v>
      </c>
      <c r="CO1127" s="12">
        <v>-280.54000000000002</v>
      </c>
      <c r="CP1127" s="12">
        <v>-3.9294418955500299</v>
      </c>
      <c r="CQ1127" s="12">
        <v>2368.25</v>
      </c>
      <c r="CR1127" s="12">
        <v>2450.2118298</v>
      </c>
      <c r="CS1127" s="38">
        <v>41729</v>
      </c>
      <c r="CT1127" s="12">
        <v>15766.17</v>
      </c>
      <c r="CU1127" s="12">
        <v>777.67</v>
      </c>
      <c r="CV1127" s="12">
        <v>11.809862045158599</v>
      </c>
      <c r="CW1127" s="5">
        <v>3109</v>
      </c>
      <c r="CX1127" s="12">
        <v>4627.0094639999998</v>
      </c>
      <c r="CY1127" s="38">
        <v>42094</v>
      </c>
      <c r="CZ1127" s="12">
        <v>17088.52</v>
      </c>
      <c r="DA1127" s="12">
        <v>1336.97</v>
      </c>
      <c r="DB1127" s="12">
        <v>15.696806620283599</v>
      </c>
      <c r="DC1127" s="12">
        <v>3527.19</v>
      </c>
      <c r="DD1127" s="12">
        <v>18739.388329199999</v>
      </c>
      <c r="DE1127" s="38">
        <v>42460</v>
      </c>
      <c r="DF1127" s="12">
        <v>19842.834303</v>
      </c>
      <c r="DG1127" s="12">
        <v>1585.9097899999999</v>
      </c>
      <c r="DH1127" s="12">
        <v>15.0329356842997</v>
      </c>
      <c r="DI1127" s="12">
        <v>4097.8363010000003</v>
      </c>
      <c r="DJ1127" s="40">
        <v>15263.8732659</v>
      </c>
      <c r="DK1127" t="s">
        <v>5469</v>
      </c>
      <c r="DL1127" s="40">
        <v>62.2</v>
      </c>
      <c r="DM1127" s="5">
        <v>500179</v>
      </c>
      <c r="DN1127" s="5">
        <v>532466</v>
      </c>
      <c r="DO1127" s="5">
        <v>532890</v>
      </c>
      <c r="DR1127" s="38">
        <v>36453</v>
      </c>
      <c r="DS1127" t="s">
        <v>1948</v>
      </c>
    </row>
    <row r="1128" spans="1:123" ht="15" customHeight="1" x14ac:dyDescent="0.35">
      <c r="A1128" s="34" t="s">
        <v>1536</v>
      </c>
      <c r="B1128" s="35">
        <v>532218</v>
      </c>
      <c r="C1128" s="34" t="s">
        <v>1537</v>
      </c>
      <c r="D1128" s="36" t="s">
        <v>5470</v>
      </c>
      <c r="E1128" t="s">
        <v>1981</v>
      </c>
      <c r="F1128" t="s">
        <v>1940</v>
      </c>
      <c r="G1128" s="37" t="s">
        <v>1958</v>
      </c>
      <c r="H1128" s="38">
        <v>19691</v>
      </c>
      <c r="I1128" t="s">
        <v>1942</v>
      </c>
      <c r="J1128" s="38">
        <v>40999</v>
      </c>
      <c r="K1128" s="39">
        <v>0</v>
      </c>
      <c r="L1128" s="39">
        <v>0</v>
      </c>
      <c r="M1128" s="39">
        <v>0</v>
      </c>
      <c r="N1128" s="39">
        <v>0</v>
      </c>
      <c r="O1128" s="39">
        <v>0</v>
      </c>
      <c r="P1128" s="39">
        <v>0</v>
      </c>
      <c r="Q1128" s="39">
        <v>0</v>
      </c>
      <c r="R1128" s="39">
        <v>0</v>
      </c>
      <c r="S1128" s="39">
        <v>0</v>
      </c>
      <c r="T1128" s="39">
        <v>0</v>
      </c>
      <c r="U1128" s="39">
        <v>0</v>
      </c>
      <c r="X1128" s="38">
        <v>41364</v>
      </c>
      <c r="Y1128" s="39">
        <v>0</v>
      </c>
      <c r="Z1128" s="39">
        <v>0</v>
      </c>
      <c r="AA1128" s="39">
        <v>0</v>
      </c>
      <c r="AB1128" s="39">
        <v>0</v>
      </c>
      <c r="AC1128" s="39">
        <v>0</v>
      </c>
      <c r="AD1128" s="39">
        <v>0</v>
      </c>
      <c r="AE1128" s="39">
        <v>0</v>
      </c>
      <c r="AF1128" s="39">
        <v>0</v>
      </c>
      <c r="AG1128" s="39">
        <v>0</v>
      </c>
      <c r="AH1128" s="39">
        <v>0</v>
      </c>
      <c r="AI1128" s="39">
        <v>0</v>
      </c>
      <c r="AL1128" s="38">
        <v>41729</v>
      </c>
      <c r="AM1128" s="39">
        <v>0</v>
      </c>
      <c r="AN1128" s="39">
        <v>0</v>
      </c>
      <c r="AO1128" s="39">
        <v>0</v>
      </c>
      <c r="AP1128" s="39">
        <v>0</v>
      </c>
      <c r="AQ1128" s="39">
        <v>0</v>
      </c>
      <c r="AR1128" s="39">
        <v>0</v>
      </c>
      <c r="AS1128" s="39">
        <v>0</v>
      </c>
      <c r="AT1128" s="39">
        <v>0</v>
      </c>
      <c r="AU1128" s="39">
        <v>0</v>
      </c>
      <c r="AV1128" s="39">
        <v>0</v>
      </c>
      <c r="AW1128" s="5">
        <v>0</v>
      </c>
      <c r="AZ1128" s="38">
        <v>42094</v>
      </c>
      <c r="BA1128" s="39">
        <v>3000000</v>
      </c>
      <c r="BB1128" s="39">
        <v>0</v>
      </c>
      <c r="BC1128" s="39">
        <v>123000</v>
      </c>
      <c r="BD1128" s="39">
        <v>0</v>
      </c>
      <c r="BE1128" s="39">
        <v>3123000</v>
      </c>
      <c r="BF1128" s="39">
        <v>848000</v>
      </c>
      <c r="BG1128" s="39">
        <v>3971000</v>
      </c>
      <c r="BH1128" s="39">
        <v>100000</v>
      </c>
      <c r="BI1128" s="39">
        <v>0</v>
      </c>
      <c r="BJ1128" s="39">
        <v>8.48</v>
      </c>
      <c r="BK1128" s="39">
        <v>848000</v>
      </c>
      <c r="BN1128" s="38">
        <v>42460</v>
      </c>
      <c r="BO1128" s="39">
        <v>8093000</v>
      </c>
      <c r="BP1128" s="39">
        <v>0</v>
      </c>
      <c r="BQ1128" s="39">
        <v>243325</v>
      </c>
      <c r="BR1128" s="39">
        <v>0</v>
      </c>
      <c r="BS1128" s="39">
        <v>8336325</v>
      </c>
      <c r="BT1128" s="39">
        <v>0</v>
      </c>
      <c r="BU1128" s="39">
        <v>8336325</v>
      </c>
      <c r="BV1128" s="39">
        <v>0</v>
      </c>
      <c r="BW1128" s="39">
        <v>0</v>
      </c>
      <c r="BX1128" s="39">
        <v>0</v>
      </c>
      <c r="BY1128" s="39">
        <v>0</v>
      </c>
      <c r="CB1128" t="s">
        <v>1944</v>
      </c>
      <c r="CC1128" t="s">
        <v>2166</v>
      </c>
      <c r="CD1128" t="s">
        <v>2377</v>
      </c>
      <c r="CE1128" s="3" t="s">
        <v>1990</v>
      </c>
      <c r="CF1128" s="5">
        <v>7780</v>
      </c>
      <c r="CG1128" s="38">
        <v>40999</v>
      </c>
      <c r="CH1128" s="12">
        <v>38304.949999999997</v>
      </c>
      <c r="CI1128" s="12">
        <v>4016.56</v>
      </c>
      <c r="CJ1128" s="12">
        <v>1.0975665209616601</v>
      </c>
      <c r="CK1128" s="12">
        <v>3741.11</v>
      </c>
      <c r="CL1128" s="12">
        <v>27890.235978000001</v>
      </c>
      <c r="CM1128" s="38">
        <v>41364</v>
      </c>
      <c r="CN1128" s="12">
        <v>47692.19</v>
      </c>
      <c r="CO1128" s="12">
        <v>5022.72</v>
      </c>
      <c r="CP1128" s="12">
        <v>1.1141172240517501</v>
      </c>
      <c r="CQ1128" s="12">
        <v>4725.0600000000004</v>
      </c>
      <c r="CR1128" s="12">
        <v>32861.117449949998</v>
      </c>
      <c r="CS1128" s="38">
        <v>41729</v>
      </c>
      <c r="CT1128" s="12">
        <v>53835.27</v>
      </c>
      <c r="CU1128" s="12">
        <v>5074.97</v>
      </c>
      <c r="CV1128" s="12">
        <v>0.96868135691858004</v>
      </c>
      <c r="CW1128" s="12">
        <v>5289.6</v>
      </c>
      <c r="CX1128" s="12">
        <v>29902.833232249999</v>
      </c>
      <c r="CY1128" s="38">
        <v>42094</v>
      </c>
      <c r="CZ1128" s="12">
        <v>57832.950000000004</v>
      </c>
      <c r="DA1128" s="12">
        <v>3072.04</v>
      </c>
      <c r="DB1128" s="12">
        <v>0.53847108151871503</v>
      </c>
      <c r="DC1128" s="12">
        <v>6336.97</v>
      </c>
      <c r="DD1128" s="12">
        <v>34091.338908999998</v>
      </c>
      <c r="DE1128" s="38">
        <v>42460</v>
      </c>
      <c r="DF1128" s="12">
        <v>60746.216</v>
      </c>
      <c r="DG1128" s="12">
        <v>3332.6640000000002</v>
      </c>
      <c r="DH1128" s="12">
        <v>0.54503743804673599</v>
      </c>
      <c r="DI1128" s="12">
        <v>6922.5219999999999</v>
      </c>
      <c r="DJ1128" s="12">
        <v>23765.4391216</v>
      </c>
      <c r="DK1128" t="s">
        <v>5471</v>
      </c>
      <c r="DL1128" s="40">
        <v>5.9</v>
      </c>
      <c r="DM1128" s="5">
        <v>532218</v>
      </c>
      <c r="DN1128" s="5">
        <v>532922</v>
      </c>
      <c r="DO1128" s="5">
        <v>539844</v>
      </c>
      <c r="DP1128" s="5">
        <v>532810</v>
      </c>
      <c r="DQ1128" s="5">
        <v>532892</v>
      </c>
      <c r="DR1128" s="38">
        <v>41852</v>
      </c>
      <c r="DS1128" t="s">
        <v>1948</v>
      </c>
    </row>
    <row r="1129" spans="1:123" ht="15" customHeight="1" x14ac:dyDescent="0.35">
      <c r="A1129" s="34" t="s">
        <v>1538</v>
      </c>
      <c r="B1129" s="35">
        <v>500285</v>
      </c>
      <c r="C1129" s="34" t="s">
        <v>1539</v>
      </c>
      <c r="D1129" s="36" t="s">
        <v>5472</v>
      </c>
      <c r="E1129" t="s">
        <v>2031</v>
      </c>
      <c r="F1129" t="s">
        <v>1940</v>
      </c>
      <c r="G1129" s="37" t="s">
        <v>5473</v>
      </c>
      <c r="H1129" s="38">
        <v>24105</v>
      </c>
      <c r="I1129" t="s">
        <v>1959</v>
      </c>
      <c r="J1129" s="38">
        <v>40999</v>
      </c>
      <c r="K1129" s="39">
        <v>0</v>
      </c>
      <c r="L1129" s="39">
        <v>0</v>
      </c>
      <c r="M1129" s="39">
        <v>0</v>
      </c>
      <c r="N1129" s="39">
        <v>0</v>
      </c>
      <c r="O1129" s="39">
        <v>0</v>
      </c>
      <c r="P1129" s="39">
        <v>0</v>
      </c>
      <c r="Q1129" s="39">
        <v>0</v>
      </c>
      <c r="R1129" s="39">
        <v>0</v>
      </c>
      <c r="S1129" s="39">
        <v>0</v>
      </c>
      <c r="T1129" s="39">
        <v>0</v>
      </c>
      <c r="U1129" s="39">
        <v>0</v>
      </c>
      <c r="X1129" s="38">
        <v>41364</v>
      </c>
      <c r="Y1129" s="39">
        <v>0</v>
      </c>
      <c r="Z1129" s="39">
        <v>0</v>
      </c>
      <c r="AA1129" s="39">
        <v>0</v>
      </c>
      <c r="AB1129" s="39">
        <v>0</v>
      </c>
      <c r="AC1129" s="39">
        <v>0</v>
      </c>
      <c r="AD1129" s="39">
        <v>0</v>
      </c>
      <c r="AE1129" s="39">
        <v>0</v>
      </c>
      <c r="AF1129" s="39">
        <v>0</v>
      </c>
      <c r="AG1129" s="39">
        <v>0</v>
      </c>
      <c r="AH1129" s="39">
        <v>0</v>
      </c>
      <c r="AI1129" s="39">
        <v>0</v>
      </c>
      <c r="AL1129" s="38">
        <v>41729</v>
      </c>
      <c r="AM1129" s="39">
        <v>0</v>
      </c>
      <c r="AN1129" s="39">
        <v>0</v>
      </c>
      <c r="AO1129" s="39">
        <v>0</v>
      </c>
      <c r="AP1129" s="39">
        <v>0</v>
      </c>
      <c r="AQ1129" s="39">
        <v>0</v>
      </c>
      <c r="AR1129" s="39">
        <v>0</v>
      </c>
      <c r="AS1129" s="39">
        <v>0</v>
      </c>
      <c r="AT1129" s="39">
        <v>0</v>
      </c>
      <c r="AU1129" s="39">
        <v>0</v>
      </c>
      <c r="AV1129" s="39">
        <v>0</v>
      </c>
      <c r="AW1129" s="5">
        <v>0</v>
      </c>
      <c r="AZ1129" s="38">
        <v>42094</v>
      </c>
      <c r="BA1129" s="39">
        <v>0</v>
      </c>
      <c r="BB1129" s="39">
        <v>0</v>
      </c>
      <c r="BC1129" s="39">
        <v>0</v>
      </c>
      <c r="BD1129" s="39">
        <v>0</v>
      </c>
      <c r="BE1129" s="39">
        <v>0</v>
      </c>
      <c r="BF1129" s="39">
        <v>0</v>
      </c>
      <c r="BG1129" s="39">
        <v>0</v>
      </c>
      <c r="BH1129" s="39">
        <v>0</v>
      </c>
      <c r="BI1129" s="39">
        <v>0</v>
      </c>
      <c r="BJ1129" s="39">
        <v>0</v>
      </c>
      <c r="BK1129" s="39">
        <v>0</v>
      </c>
      <c r="BN1129" s="38">
        <v>42460</v>
      </c>
      <c r="BO1129" s="39">
        <v>0</v>
      </c>
      <c r="BP1129" s="39">
        <v>0</v>
      </c>
      <c r="BQ1129" s="39">
        <v>0</v>
      </c>
      <c r="BR1129" s="39">
        <v>0</v>
      </c>
      <c r="BS1129" s="39">
        <v>0</v>
      </c>
      <c r="BT1129" s="39">
        <v>0</v>
      </c>
      <c r="BU1129" s="39">
        <v>0</v>
      </c>
      <c r="BV1129" s="39">
        <v>0</v>
      </c>
      <c r="BW1129" s="39">
        <v>0</v>
      </c>
      <c r="BX1129" s="39">
        <v>0</v>
      </c>
      <c r="BY1129" s="39">
        <v>0</v>
      </c>
      <c r="CB1129" t="s">
        <v>1944</v>
      </c>
      <c r="CC1129" t="s">
        <v>1976</v>
      </c>
      <c r="CD1129" t="s">
        <v>3906</v>
      </c>
      <c r="CE1129" s="3">
        <v>500</v>
      </c>
      <c r="CF1129" s="5">
        <v>5360</v>
      </c>
      <c r="CG1129" s="38">
        <v>40999</v>
      </c>
      <c r="CH1129" s="12">
        <v>40193.47</v>
      </c>
      <c r="CI1129" s="12">
        <v>-6057.68</v>
      </c>
      <c r="CJ1129" s="12">
        <v>-39.336286849278203</v>
      </c>
      <c r="CK1129" s="12">
        <v>4028.72</v>
      </c>
      <c r="CL1129" s="12">
        <v>10396.1411415</v>
      </c>
      <c r="CM1129" s="38">
        <v>41364</v>
      </c>
      <c r="CN1129" s="12">
        <v>58051.409999999996</v>
      </c>
      <c r="CO1129" s="12">
        <v>-1910.76</v>
      </c>
      <c r="CP1129" s="12">
        <v>-7.5803520049891402</v>
      </c>
      <c r="CQ1129" s="12">
        <v>5267.99</v>
      </c>
      <c r="CR1129" s="12">
        <v>12907.920304499999</v>
      </c>
      <c r="CS1129" s="38">
        <v>41729</v>
      </c>
      <c r="CT1129" s="12">
        <v>64370.53</v>
      </c>
      <c r="CU1129" s="12">
        <v>-10032.44</v>
      </c>
      <c r="CV1129" s="12">
        <v>-33.341303833068203</v>
      </c>
      <c r="CW1129" s="12">
        <v>5756.95</v>
      </c>
      <c r="CX1129" s="12">
        <v>7574.2287394499999</v>
      </c>
      <c r="CY1129" s="38">
        <v>42094</v>
      </c>
      <c r="CZ1129" s="12">
        <v>54628.61</v>
      </c>
      <c r="DA1129" s="12">
        <v>-6870.54</v>
      </c>
      <c r="DB1129" s="12">
        <v>-24.7426311377925</v>
      </c>
      <c r="DC1129" s="12">
        <v>5374.66</v>
      </c>
      <c r="DD1129" s="12">
        <v>13008.0689711</v>
      </c>
      <c r="DE1129" s="38">
        <v>42460</v>
      </c>
      <c r="DF1129" s="12">
        <v>52324.03</v>
      </c>
      <c r="DG1129" s="12">
        <v>4071.99</v>
      </c>
      <c r="DH1129" s="12">
        <v>15.3359617699747</v>
      </c>
      <c r="DI1129" s="12">
        <v>4928.43</v>
      </c>
      <c r="DJ1129" s="12">
        <v>38334.839202850002</v>
      </c>
      <c r="DK1129" t="s">
        <v>5474</v>
      </c>
      <c r="DL1129" s="41">
        <v>0</v>
      </c>
      <c r="DM1129" s="5">
        <v>539448</v>
      </c>
      <c r="DN1129" s="5">
        <v>532617</v>
      </c>
      <c r="DR1129" s="38">
        <v>42145</v>
      </c>
      <c r="DS1129" t="s">
        <v>1948</v>
      </c>
    </row>
    <row r="1130" spans="1:123" ht="15" customHeight="1" x14ac:dyDescent="0.35">
      <c r="A1130" s="34" t="s">
        <v>1540</v>
      </c>
      <c r="B1130" s="35">
        <v>501061</v>
      </c>
      <c r="C1130" s="34" t="s">
        <v>1541</v>
      </c>
      <c r="D1130" s="36" t="s">
        <v>5475</v>
      </c>
      <c r="E1130" t="s">
        <v>1939</v>
      </c>
      <c r="F1130" t="s">
        <v>1940</v>
      </c>
      <c r="G1130" s="37" t="s">
        <v>1958</v>
      </c>
      <c r="H1130" s="38" t="s">
        <v>1958</v>
      </c>
      <c r="I1130" t="s">
        <v>1942</v>
      </c>
      <c r="J1130" s="38">
        <v>40999</v>
      </c>
      <c r="K1130" s="39">
        <v>0</v>
      </c>
      <c r="L1130" s="39">
        <v>0</v>
      </c>
      <c r="M1130" s="39">
        <v>0</v>
      </c>
      <c r="N1130" s="39">
        <v>0</v>
      </c>
      <c r="O1130" s="39">
        <v>0</v>
      </c>
      <c r="P1130" s="39">
        <v>0</v>
      </c>
      <c r="Q1130" s="39">
        <v>0</v>
      </c>
      <c r="R1130" s="39">
        <v>0</v>
      </c>
      <c r="S1130" s="39">
        <v>0</v>
      </c>
      <c r="T1130" s="39">
        <v>0</v>
      </c>
      <c r="U1130" s="39">
        <v>0</v>
      </c>
      <c r="W1130" t="s">
        <v>1943</v>
      </c>
      <c r="X1130" s="38">
        <v>41364</v>
      </c>
      <c r="Y1130" s="39">
        <v>0</v>
      </c>
      <c r="Z1130" s="39">
        <v>0</v>
      </c>
      <c r="AA1130" s="39">
        <v>0</v>
      </c>
      <c r="AB1130" s="39">
        <v>0</v>
      </c>
      <c r="AC1130" s="39">
        <v>0</v>
      </c>
      <c r="AD1130" s="39">
        <v>0</v>
      </c>
      <c r="AE1130" s="39">
        <v>0</v>
      </c>
      <c r="AF1130" s="39">
        <v>0</v>
      </c>
      <c r="AG1130" s="39">
        <v>0</v>
      </c>
      <c r="AH1130" s="39">
        <v>0</v>
      </c>
      <c r="AI1130" s="39">
        <v>0</v>
      </c>
      <c r="AK1130" t="s">
        <v>1943</v>
      </c>
      <c r="AL1130" s="38">
        <v>41729</v>
      </c>
      <c r="AM1130" s="39">
        <v>0</v>
      </c>
      <c r="AN1130" s="39">
        <v>0</v>
      </c>
      <c r="AO1130" s="39">
        <v>0</v>
      </c>
      <c r="AP1130" s="39">
        <v>0</v>
      </c>
      <c r="AQ1130" s="39">
        <v>0</v>
      </c>
      <c r="AR1130" s="39">
        <v>0</v>
      </c>
      <c r="AS1130" s="39">
        <v>0</v>
      </c>
      <c r="AT1130" s="39">
        <v>0</v>
      </c>
      <c r="AU1130" s="39">
        <v>0</v>
      </c>
      <c r="AV1130" s="39">
        <v>0</v>
      </c>
      <c r="AW1130" s="5">
        <v>0</v>
      </c>
      <c r="AY1130" t="s">
        <v>1943</v>
      </c>
      <c r="AZ1130" s="38">
        <v>42094</v>
      </c>
      <c r="BA1130" s="39">
        <v>1161749.1100000001</v>
      </c>
      <c r="BB1130" s="39">
        <v>0</v>
      </c>
      <c r="BC1130" s="39">
        <v>242247</v>
      </c>
      <c r="BD1130" s="39">
        <v>0</v>
      </c>
      <c r="BE1130" s="39">
        <v>1403996.11</v>
      </c>
      <c r="BF1130" s="39">
        <v>0</v>
      </c>
      <c r="BG1130" s="39">
        <v>1403996.11</v>
      </c>
      <c r="BH1130" s="39">
        <v>0</v>
      </c>
      <c r="BI1130" s="39">
        <v>0</v>
      </c>
      <c r="BJ1130" s="39">
        <v>0</v>
      </c>
      <c r="BK1130" s="39">
        <v>0</v>
      </c>
      <c r="BN1130" s="38">
        <v>42460</v>
      </c>
      <c r="BO1130" s="39">
        <v>3022573</v>
      </c>
      <c r="BP1130" s="39">
        <v>0</v>
      </c>
      <c r="BQ1130" s="39">
        <v>415570</v>
      </c>
      <c r="BR1130" s="39">
        <v>639469</v>
      </c>
      <c r="BS1130" s="39">
        <v>4077612</v>
      </c>
      <c r="BT1130" s="39">
        <v>0</v>
      </c>
      <c r="BU1130" s="39">
        <v>4077612</v>
      </c>
      <c r="BV1130" s="39">
        <v>0</v>
      </c>
      <c r="BW1130" s="39">
        <v>0</v>
      </c>
      <c r="BX1130" s="39">
        <v>0</v>
      </c>
      <c r="BY1130" s="39">
        <v>0</v>
      </c>
      <c r="CB1130" t="s">
        <v>1944</v>
      </c>
      <c r="CC1130" t="s">
        <v>2166</v>
      </c>
      <c r="CD1130" t="s">
        <v>2167</v>
      </c>
      <c r="CE1130" s="3">
        <v>500</v>
      </c>
      <c r="CF1130" s="5">
        <v>13529</v>
      </c>
      <c r="CG1130" s="38">
        <v>40999</v>
      </c>
      <c r="CH1130" s="12">
        <v>68903.3</v>
      </c>
      <c r="CI1130" s="12">
        <v>6520.32</v>
      </c>
      <c r="CJ1130" s="12">
        <v>0.96253198518998295</v>
      </c>
      <c r="CK1130" s="12">
        <v>8198.18</v>
      </c>
      <c r="CL1130" s="12">
        <v>28192.5</v>
      </c>
      <c r="CM1130" s="38">
        <v>41364</v>
      </c>
      <c r="CN1130" s="12">
        <v>82244.75</v>
      </c>
      <c r="CO1130" s="12">
        <v>7302.39</v>
      </c>
      <c r="CP1130" s="12">
        <v>0.92117580641960295</v>
      </c>
      <c r="CQ1130" s="12">
        <v>9875.32</v>
      </c>
      <c r="CR1130" s="12">
        <v>28913.5</v>
      </c>
      <c r="CS1130" s="38">
        <v>41729</v>
      </c>
      <c r="CT1130" s="5">
        <v>90449</v>
      </c>
      <c r="CU1130" s="12">
        <v>7316.94</v>
      </c>
      <c r="CV1130" s="12">
        <v>0.82726958770020997</v>
      </c>
      <c r="CW1130" s="12">
        <v>12956.32</v>
      </c>
      <c r="CX1130" s="5">
        <v>23079</v>
      </c>
      <c r="CY1130" s="38">
        <v>42094</v>
      </c>
      <c r="CZ1130" s="12">
        <v>99318.44</v>
      </c>
      <c r="DA1130" s="12">
        <v>7768.72</v>
      </c>
      <c r="DB1130" s="12">
        <v>0.80430424510861498</v>
      </c>
      <c r="DC1130" s="12">
        <v>10129.120000000001</v>
      </c>
      <c r="DD1130" s="5">
        <v>41475</v>
      </c>
      <c r="DE1130" s="38">
        <v>42460</v>
      </c>
      <c r="DF1130" s="12">
        <v>106495.22</v>
      </c>
      <c r="DG1130" s="12">
        <v>8505.9969999999994</v>
      </c>
      <c r="DH1130" s="12">
        <v>0.80004557157496903</v>
      </c>
      <c r="DI1130" s="12">
        <v>11259.884</v>
      </c>
      <c r="DJ1130" s="5">
        <v>35147</v>
      </c>
      <c r="DK1130" t="s">
        <v>5476</v>
      </c>
      <c r="DL1130" s="41">
        <v>4.8993411253615049</v>
      </c>
      <c r="DM1130" s="5">
        <v>501061</v>
      </c>
      <c r="DN1130" s="5">
        <v>500315</v>
      </c>
      <c r="DO1130" s="5">
        <v>532191</v>
      </c>
      <c r="DP1130" s="5">
        <v>532814</v>
      </c>
      <c r="DR1130" s="38">
        <v>41932</v>
      </c>
      <c r="DS1130" t="s">
        <v>1948</v>
      </c>
    </row>
    <row r="1131" spans="1:123" ht="15" customHeight="1" x14ac:dyDescent="0.35">
      <c r="A1131" s="34" t="s">
        <v>1542</v>
      </c>
      <c r="B1131" s="35">
        <v>500112</v>
      </c>
      <c r="C1131" s="34" t="s">
        <v>1545</v>
      </c>
      <c r="D1131" s="36" t="s">
        <v>5477</v>
      </c>
      <c r="E1131" t="s">
        <v>1939</v>
      </c>
      <c r="F1131" t="s">
        <v>1940</v>
      </c>
      <c r="G1131" s="37" t="s">
        <v>1958</v>
      </c>
      <c r="H1131" s="38">
        <v>21988</v>
      </c>
      <c r="I1131" t="s">
        <v>1942</v>
      </c>
      <c r="J1131" s="38">
        <v>40999</v>
      </c>
      <c r="K1131" s="39">
        <v>0</v>
      </c>
      <c r="L1131" s="39">
        <v>0</v>
      </c>
      <c r="M1131" s="39">
        <v>0</v>
      </c>
      <c r="N1131" s="39">
        <v>0</v>
      </c>
      <c r="O1131" s="39">
        <v>0</v>
      </c>
      <c r="P1131" s="39">
        <v>0</v>
      </c>
      <c r="Q1131" s="39">
        <v>0</v>
      </c>
      <c r="R1131" s="39">
        <v>0</v>
      </c>
      <c r="S1131" s="39">
        <v>0</v>
      </c>
      <c r="T1131" s="39">
        <v>0</v>
      </c>
      <c r="U1131" s="39">
        <v>0</v>
      </c>
      <c r="W1131" t="s">
        <v>1943</v>
      </c>
      <c r="X1131" s="38">
        <v>41364</v>
      </c>
      <c r="Y1131" s="39">
        <v>0</v>
      </c>
      <c r="Z1131" s="39">
        <v>0</v>
      </c>
      <c r="AA1131" s="39">
        <v>0</v>
      </c>
      <c r="AB1131" s="39">
        <v>0</v>
      </c>
      <c r="AC1131" s="39">
        <v>0</v>
      </c>
      <c r="AD1131" s="39">
        <v>0</v>
      </c>
      <c r="AE1131" s="39">
        <v>0</v>
      </c>
      <c r="AF1131" s="39">
        <v>0</v>
      </c>
      <c r="AG1131" s="39">
        <v>0</v>
      </c>
      <c r="AH1131" s="39">
        <v>0</v>
      </c>
      <c r="AI1131" s="39">
        <v>0</v>
      </c>
      <c r="AK1131" t="s">
        <v>1943</v>
      </c>
      <c r="AL1131" s="38">
        <v>41729</v>
      </c>
      <c r="AM1131" s="39">
        <v>0</v>
      </c>
      <c r="AN1131" s="39">
        <v>0</v>
      </c>
      <c r="AO1131" s="39">
        <v>0</v>
      </c>
      <c r="AP1131" s="39">
        <v>0</v>
      </c>
      <c r="AQ1131" s="39">
        <v>0</v>
      </c>
      <c r="AR1131" s="39">
        <v>0</v>
      </c>
      <c r="AS1131" s="39">
        <v>0</v>
      </c>
      <c r="AT1131" s="39">
        <v>0</v>
      </c>
      <c r="AU1131" s="39">
        <v>0</v>
      </c>
      <c r="AV1131" s="39">
        <v>0</v>
      </c>
      <c r="AW1131" s="5">
        <v>0</v>
      </c>
      <c r="AY1131" t="s">
        <v>1943</v>
      </c>
      <c r="AZ1131" s="38">
        <v>42094</v>
      </c>
      <c r="BA1131" s="39">
        <v>0</v>
      </c>
      <c r="BB1131" s="39">
        <v>0</v>
      </c>
      <c r="BC1131" s="39">
        <v>0</v>
      </c>
      <c r="BD1131" s="39">
        <v>0</v>
      </c>
      <c r="BE1131" s="39">
        <v>0</v>
      </c>
      <c r="BF1131" s="39">
        <v>0</v>
      </c>
      <c r="BG1131" s="39">
        <v>0</v>
      </c>
      <c r="BH1131" s="39">
        <v>0</v>
      </c>
      <c r="BI1131" s="39">
        <v>0</v>
      </c>
      <c r="BJ1131" s="39">
        <v>0</v>
      </c>
      <c r="BK1131" s="39">
        <v>0</v>
      </c>
      <c r="BM1131" t="s">
        <v>1943</v>
      </c>
      <c r="BN1131" s="38">
        <v>42460</v>
      </c>
      <c r="BO1131" s="39">
        <v>374983</v>
      </c>
      <c r="BP1131" s="39">
        <v>0</v>
      </c>
      <c r="BQ1131" s="39">
        <v>707126</v>
      </c>
      <c r="BR1131" s="39">
        <v>0</v>
      </c>
      <c r="BS1131" s="39">
        <v>1082109</v>
      </c>
      <c r="BT1131" s="39">
        <v>0</v>
      </c>
      <c r="BU1131" s="39">
        <v>1082109</v>
      </c>
      <c r="BV1131" s="39">
        <v>0</v>
      </c>
      <c r="BW1131" s="39">
        <v>0</v>
      </c>
      <c r="BX1131" s="39">
        <v>0</v>
      </c>
      <c r="BY1131" s="39">
        <v>0</v>
      </c>
      <c r="BZ1131" t="s">
        <v>5478</v>
      </c>
      <c r="CA1131" t="s">
        <v>5478</v>
      </c>
      <c r="CB1131" t="s">
        <v>1944</v>
      </c>
      <c r="CC1131" t="s">
        <v>2166</v>
      </c>
      <c r="CD1131" t="s">
        <v>2167</v>
      </c>
      <c r="CE1131" s="3" t="s">
        <v>2077</v>
      </c>
      <c r="CF1131" s="5">
        <v>207739</v>
      </c>
      <c r="CG1131" s="38">
        <v>40999</v>
      </c>
      <c r="CH1131" s="12">
        <v>1768889.7000000002</v>
      </c>
      <c r="CI1131" s="5">
        <v>153431</v>
      </c>
      <c r="CJ1131" s="12">
        <v>0.91029981075634603</v>
      </c>
      <c r="CK1131" s="12">
        <v>220840.27</v>
      </c>
      <c r="CL1131" s="12">
        <v>1405838.93561</v>
      </c>
      <c r="CM1131" s="38">
        <v>41364</v>
      </c>
      <c r="CN1131" s="12">
        <v>2005598.3699999999</v>
      </c>
      <c r="CO1131" s="12">
        <v>179162.31</v>
      </c>
      <c r="CP1131" s="12">
        <v>0.92468807879096404</v>
      </c>
      <c r="CQ1131" s="12">
        <v>244010.91</v>
      </c>
      <c r="CR1131" s="12">
        <v>1417831.4133902499</v>
      </c>
      <c r="CS1131" s="38">
        <v>41729</v>
      </c>
      <c r="CT1131" s="12">
        <v>2269445.66</v>
      </c>
      <c r="CU1131" s="12">
        <v>141737.75</v>
      </c>
      <c r="CV1131" s="12">
        <v>0.639767785857279</v>
      </c>
      <c r="CW1131" s="12">
        <v>298683.59000000003</v>
      </c>
      <c r="CX1131" s="12">
        <v>1432151.1623835999</v>
      </c>
      <c r="CY1131" s="38">
        <v>42094</v>
      </c>
      <c r="CZ1131" s="12">
        <v>2572895.09</v>
      </c>
      <c r="DA1131" s="12">
        <v>169942.99</v>
      </c>
      <c r="DB1131" s="12">
        <v>0.68741304764585898</v>
      </c>
      <c r="DC1131" s="12">
        <v>311176.14</v>
      </c>
      <c r="DD1131" s="12">
        <v>1993350.15564</v>
      </c>
      <c r="DE1131" s="38">
        <v>42460</v>
      </c>
      <c r="DF1131" s="12">
        <v>2728710.2850000001</v>
      </c>
      <c r="DG1131" s="12">
        <v>127432.90700000001</v>
      </c>
      <c r="DH1131" s="12">
        <v>0.44941891986066901</v>
      </c>
      <c r="DI1131" s="12">
        <v>325255.98200000002</v>
      </c>
      <c r="DJ1131" s="12">
        <v>1508307.5792606</v>
      </c>
      <c r="DK1131" t="s">
        <v>5479</v>
      </c>
      <c r="DL1131" s="41">
        <v>0.69113637870309796</v>
      </c>
      <c r="DM1131" s="5">
        <v>532134</v>
      </c>
      <c r="DN1131" s="5">
        <v>532461</v>
      </c>
      <c r="DO1131" s="5">
        <v>532149</v>
      </c>
      <c r="DP1131" s="5">
        <v>532525</v>
      </c>
      <c r="DR1131" s="38">
        <v>42309</v>
      </c>
      <c r="DS1131" t="s">
        <v>1948</v>
      </c>
    </row>
    <row r="1132" spans="1:123" ht="15" customHeight="1" x14ac:dyDescent="0.35">
      <c r="A1132" s="34" t="s">
        <v>1542</v>
      </c>
      <c r="B1132" s="35">
        <v>500112</v>
      </c>
      <c r="C1132" s="34" t="s">
        <v>1543</v>
      </c>
      <c r="D1132" s="36" t="s">
        <v>5480</v>
      </c>
      <c r="E1132" t="s">
        <v>2062</v>
      </c>
      <c r="F1132" t="s">
        <v>1940</v>
      </c>
      <c r="G1132" s="37" t="s">
        <v>5481</v>
      </c>
      <c r="H1132" s="38">
        <v>20532</v>
      </c>
      <c r="I1132" t="s">
        <v>1942</v>
      </c>
      <c r="J1132" s="38">
        <v>40999</v>
      </c>
      <c r="K1132" s="39">
        <v>0</v>
      </c>
      <c r="L1132" s="39">
        <v>0</v>
      </c>
      <c r="M1132" s="39">
        <v>0</v>
      </c>
      <c r="N1132" s="39">
        <v>0</v>
      </c>
      <c r="O1132" s="39">
        <v>0</v>
      </c>
      <c r="P1132" s="39">
        <v>0</v>
      </c>
      <c r="Q1132" s="39">
        <v>0</v>
      </c>
      <c r="R1132" s="39">
        <v>0</v>
      </c>
      <c r="S1132" s="39">
        <v>0</v>
      </c>
      <c r="T1132" s="39">
        <v>0</v>
      </c>
      <c r="U1132" s="39">
        <v>0</v>
      </c>
      <c r="W1132" t="s">
        <v>1943</v>
      </c>
      <c r="X1132" s="38">
        <v>41364</v>
      </c>
      <c r="Y1132" s="39">
        <v>0</v>
      </c>
      <c r="Z1132" s="39">
        <v>0</v>
      </c>
      <c r="AA1132" s="39">
        <v>0</v>
      </c>
      <c r="AB1132" s="39">
        <v>0</v>
      </c>
      <c r="AC1132" s="39">
        <v>0</v>
      </c>
      <c r="AD1132" s="39">
        <v>0</v>
      </c>
      <c r="AE1132" s="39">
        <v>0</v>
      </c>
      <c r="AF1132" s="39">
        <v>0</v>
      </c>
      <c r="AG1132" s="39">
        <v>0</v>
      </c>
      <c r="AH1132" s="39">
        <v>0</v>
      </c>
      <c r="AI1132" s="39">
        <v>0</v>
      </c>
      <c r="AK1132" t="s">
        <v>1943</v>
      </c>
      <c r="AL1132" s="38">
        <v>41729</v>
      </c>
      <c r="AM1132" s="39">
        <v>0</v>
      </c>
      <c r="AN1132" s="39">
        <v>0</v>
      </c>
      <c r="AO1132" s="39">
        <v>0</v>
      </c>
      <c r="AP1132" s="39">
        <v>0</v>
      </c>
      <c r="AQ1132" s="39">
        <v>0</v>
      </c>
      <c r="AR1132" s="39">
        <v>0</v>
      </c>
      <c r="AS1132" s="39">
        <v>0</v>
      </c>
      <c r="AT1132" s="39">
        <v>0</v>
      </c>
      <c r="AU1132" s="39">
        <v>0</v>
      </c>
      <c r="AV1132" s="39">
        <v>0</v>
      </c>
      <c r="AW1132" s="5">
        <v>0</v>
      </c>
      <c r="AZ1132" s="38">
        <v>42094</v>
      </c>
      <c r="BA1132" s="39">
        <v>960000</v>
      </c>
      <c r="BB1132" s="39">
        <v>0</v>
      </c>
      <c r="BC1132" s="39">
        <v>1417400</v>
      </c>
      <c r="BD1132" s="39">
        <v>0</v>
      </c>
      <c r="BE1132" s="39">
        <v>2377400</v>
      </c>
      <c r="BF1132" s="39">
        <v>0</v>
      </c>
      <c r="BG1132" s="39">
        <v>2377400</v>
      </c>
      <c r="BH1132" s="39">
        <v>0</v>
      </c>
      <c r="BI1132" s="39">
        <v>0</v>
      </c>
      <c r="BJ1132" s="39">
        <v>0</v>
      </c>
      <c r="BK1132" s="39">
        <v>0</v>
      </c>
      <c r="BN1132" s="38">
        <v>42460</v>
      </c>
      <c r="BO1132" s="39">
        <v>960000</v>
      </c>
      <c r="BP1132" s="39">
        <v>0</v>
      </c>
      <c r="BQ1132" s="39">
        <v>2150318</v>
      </c>
      <c r="BR1132" s="39">
        <v>0</v>
      </c>
      <c r="BS1132" s="39">
        <v>3110318</v>
      </c>
      <c r="BT1132" s="39">
        <v>0</v>
      </c>
      <c r="BU1132" s="39">
        <v>3110318</v>
      </c>
      <c r="BV1132" s="39">
        <v>0</v>
      </c>
      <c r="BW1132" s="39">
        <v>0</v>
      </c>
      <c r="BX1132" s="39">
        <v>0</v>
      </c>
      <c r="BY1132" s="39">
        <v>0</v>
      </c>
      <c r="CB1132" t="s">
        <v>1944</v>
      </c>
      <c r="CC1132" t="s">
        <v>2166</v>
      </c>
      <c r="CD1132" t="s">
        <v>2167</v>
      </c>
      <c r="CE1132" s="3" t="s">
        <v>2077</v>
      </c>
      <c r="CF1132" s="5">
        <v>207739</v>
      </c>
      <c r="CG1132" s="38">
        <v>40999</v>
      </c>
      <c r="CH1132" s="12">
        <v>1768889.7000000002</v>
      </c>
      <c r="CI1132" s="5">
        <v>153431</v>
      </c>
      <c r="CJ1132" s="12">
        <v>0.91029981075634603</v>
      </c>
      <c r="CK1132" s="12">
        <v>220840.27</v>
      </c>
      <c r="CL1132" s="12">
        <v>1405838.93561</v>
      </c>
      <c r="CM1132" s="38">
        <v>41364</v>
      </c>
      <c r="CN1132" s="12">
        <v>2005598.3699999999</v>
      </c>
      <c r="CO1132" s="12">
        <v>179162.31</v>
      </c>
      <c r="CP1132" s="12">
        <v>0.92468807879096404</v>
      </c>
      <c r="CQ1132" s="12">
        <v>244010.91</v>
      </c>
      <c r="CR1132" s="12">
        <v>1417831.4133902499</v>
      </c>
      <c r="CS1132" s="38">
        <v>41729</v>
      </c>
      <c r="CT1132" s="12">
        <v>2269445.66</v>
      </c>
      <c r="CU1132" s="12">
        <v>141737.75</v>
      </c>
      <c r="CV1132" s="12">
        <v>0.639767785857279</v>
      </c>
      <c r="CW1132" s="12">
        <v>298683.59000000003</v>
      </c>
      <c r="CX1132" s="12">
        <v>1432151.1623835999</v>
      </c>
      <c r="CY1132" s="38">
        <v>42094</v>
      </c>
      <c r="CZ1132" s="12">
        <v>2572895.09</v>
      </c>
      <c r="DA1132" s="12">
        <v>169942.99</v>
      </c>
      <c r="DB1132" s="12">
        <v>0.68741304764585898</v>
      </c>
      <c r="DC1132" s="12">
        <v>311176.14</v>
      </c>
      <c r="DD1132" s="12">
        <v>1993350.15564</v>
      </c>
      <c r="DE1132" s="38">
        <v>42460</v>
      </c>
      <c r="DF1132" s="12">
        <v>2728710.2850000001</v>
      </c>
      <c r="DG1132" s="12">
        <v>127432.90700000001</v>
      </c>
      <c r="DH1132" s="12">
        <v>0.44941891986066901</v>
      </c>
      <c r="DI1132" s="12">
        <v>325255.98200000002</v>
      </c>
      <c r="DJ1132" s="12">
        <v>1508307.5792606</v>
      </c>
      <c r="DK1132" t="s">
        <v>5482</v>
      </c>
      <c r="DL1132" s="41">
        <v>1.9865410223323734</v>
      </c>
      <c r="DM1132" s="5">
        <v>532134</v>
      </c>
      <c r="DN1132" s="5">
        <v>532461</v>
      </c>
      <c r="DO1132" s="5">
        <v>532149</v>
      </c>
      <c r="DP1132" s="5">
        <v>532525</v>
      </c>
      <c r="DR1132" s="38">
        <v>41488</v>
      </c>
      <c r="DS1132" t="s">
        <v>1964</v>
      </c>
    </row>
    <row r="1133" spans="1:123" ht="15" customHeight="1" x14ac:dyDescent="0.35">
      <c r="A1133" s="34" t="s">
        <v>1542</v>
      </c>
      <c r="B1133" s="35">
        <v>500112</v>
      </c>
      <c r="C1133" s="34" t="s">
        <v>1546</v>
      </c>
      <c r="D1133" s="36" t="s">
        <v>5483</v>
      </c>
      <c r="E1133" t="s">
        <v>1939</v>
      </c>
      <c r="F1133" t="s">
        <v>1940</v>
      </c>
      <c r="G1133" s="37" t="s">
        <v>1958</v>
      </c>
      <c r="H1133" s="38">
        <v>21199</v>
      </c>
      <c r="I1133" t="s">
        <v>1942</v>
      </c>
      <c r="J1133" s="38">
        <v>40999</v>
      </c>
      <c r="K1133" s="39">
        <v>0</v>
      </c>
      <c r="L1133" s="39">
        <v>0</v>
      </c>
      <c r="M1133" s="39">
        <v>0</v>
      </c>
      <c r="N1133" s="39">
        <v>0</v>
      </c>
      <c r="O1133" s="39">
        <v>0</v>
      </c>
      <c r="P1133" s="39">
        <v>0</v>
      </c>
      <c r="Q1133" s="39">
        <v>0</v>
      </c>
      <c r="R1133" s="39">
        <v>0</v>
      </c>
      <c r="S1133" s="39">
        <v>0</v>
      </c>
      <c r="T1133" s="39">
        <v>0</v>
      </c>
      <c r="U1133" s="39">
        <v>0</v>
      </c>
      <c r="W1133" t="s">
        <v>1943</v>
      </c>
      <c r="X1133" s="38">
        <v>41364</v>
      </c>
      <c r="Y1133" s="39">
        <v>0</v>
      </c>
      <c r="Z1133" s="39">
        <v>0</v>
      </c>
      <c r="AA1133" s="39">
        <v>0</v>
      </c>
      <c r="AB1133" s="39">
        <v>0</v>
      </c>
      <c r="AC1133" s="39">
        <v>0</v>
      </c>
      <c r="AD1133" s="39">
        <v>0</v>
      </c>
      <c r="AE1133" s="39">
        <v>0</v>
      </c>
      <c r="AF1133" s="39">
        <v>0</v>
      </c>
      <c r="AG1133" s="39">
        <v>0</v>
      </c>
      <c r="AH1133" s="39">
        <v>0</v>
      </c>
      <c r="AI1133" s="39">
        <v>0</v>
      </c>
      <c r="AK1133" t="s">
        <v>1943</v>
      </c>
      <c r="AL1133" s="38">
        <v>41729</v>
      </c>
      <c r="AM1133" s="39">
        <v>0</v>
      </c>
      <c r="AN1133" s="39">
        <v>0</v>
      </c>
      <c r="AO1133" s="39">
        <v>0</v>
      </c>
      <c r="AP1133" s="39">
        <v>0</v>
      </c>
      <c r="AQ1133" s="39">
        <v>0</v>
      </c>
      <c r="AR1133" s="39">
        <v>0</v>
      </c>
      <c r="AS1133" s="39">
        <v>0</v>
      </c>
      <c r="AT1133" s="39">
        <v>0</v>
      </c>
      <c r="AU1133" s="39">
        <v>0</v>
      </c>
      <c r="AV1133" s="39">
        <v>0</v>
      </c>
      <c r="AW1133" s="5">
        <v>0</v>
      </c>
      <c r="AY1133" t="s">
        <v>1943</v>
      </c>
      <c r="AZ1133" s="38">
        <v>42094</v>
      </c>
      <c r="BA1133" s="39">
        <v>0</v>
      </c>
      <c r="BB1133" s="39">
        <v>0</v>
      </c>
      <c r="BC1133" s="39">
        <v>0</v>
      </c>
      <c r="BD1133" s="39">
        <v>0</v>
      </c>
      <c r="BE1133" s="39">
        <v>0</v>
      </c>
      <c r="BF1133" s="39">
        <v>0</v>
      </c>
      <c r="BG1133" s="39">
        <v>0</v>
      </c>
      <c r="BH1133" s="39">
        <v>0</v>
      </c>
      <c r="BI1133" s="39">
        <v>0</v>
      </c>
      <c r="BJ1133" s="39">
        <v>0</v>
      </c>
      <c r="BK1133" s="39">
        <v>0</v>
      </c>
      <c r="BM1133" t="s">
        <v>1943</v>
      </c>
      <c r="BN1133" s="38">
        <v>42460</v>
      </c>
      <c r="BO1133" s="39">
        <v>789998</v>
      </c>
      <c r="BP1133" s="39">
        <v>0</v>
      </c>
      <c r="BQ1133" s="39">
        <v>2077333</v>
      </c>
      <c r="BR1133" s="39">
        <v>0</v>
      </c>
      <c r="BS1133" s="39">
        <v>2867331</v>
      </c>
      <c r="BT1133" s="39">
        <v>0</v>
      </c>
      <c r="BU1133" s="39">
        <v>2867331</v>
      </c>
      <c r="BV1133" s="39">
        <v>0</v>
      </c>
      <c r="BW1133" s="39">
        <v>0</v>
      </c>
      <c r="BX1133" s="39">
        <v>0</v>
      </c>
      <c r="BY1133" s="39">
        <v>0</v>
      </c>
      <c r="BZ1133" t="s">
        <v>5484</v>
      </c>
      <c r="CA1133" t="s">
        <v>5484</v>
      </c>
      <c r="CB1133" t="s">
        <v>1944</v>
      </c>
      <c r="CC1133" t="s">
        <v>2166</v>
      </c>
      <c r="CD1133" t="s">
        <v>2167</v>
      </c>
      <c r="CE1133" s="3" t="s">
        <v>2077</v>
      </c>
      <c r="CF1133" s="5">
        <v>207739</v>
      </c>
      <c r="CG1133" s="38">
        <v>40999</v>
      </c>
      <c r="CH1133" s="12">
        <v>1768889.7000000002</v>
      </c>
      <c r="CI1133" s="5">
        <v>153431</v>
      </c>
      <c r="CJ1133" s="12">
        <v>0.91029981075634603</v>
      </c>
      <c r="CK1133" s="12">
        <v>220840.27</v>
      </c>
      <c r="CL1133" s="12">
        <v>1405838.93561</v>
      </c>
      <c r="CM1133" s="38">
        <v>41364</v>
      </c>
      <c r="CN1133" s="12">
        <v>2005598.3699999999</v>
      </c>
      <c r="CO1133" s="12">
        <v>179162.31</v>
      </c>
      <c r="CP1133" s="12">
        <v>0.92468807879096404</v>
      </c>
      <c r="CQ1133" s="12">
        <v>244010.91</v>
      </c>
      <c r="CR1133" s="12">
        <v>1417831.4133902499</v>
      </c>
      <c r="CS1133" s="38">
        <v>41729</v>
      </c>
      <c r="CT1133" s="12">
        <v>2269445.66</v>
      </c>
      <c r="CU1133" s="12">
        <v>141737.75</v>
      </c>
      <c r="CV1133" s="12">
        <v>0.639767785857279</v>
      </c>
      <c r="CW1133" s="12">
        <v>298683.59000000003</v>
      </c>
      <c r="CX1133" s="12">
        <v>1432151.1623835999</v>
      </c>
      <c r="CY1133" s="38">
        <v>42094</v>
      </c>
      <c r="CZ1133" s="12">
        <v>2572895.09</v>
      </c>
      <c r="DA1133" s="12">
        <v>169942.99</v>
      </c>
      <c r="DB1133" s="12">
        <v>0.68741304764585898</v>
      </c>
      <c r="DC1133" s="12">
        <v>311176.14</v>
      </c>
      <c r="DD1133" s="12">
        <v>1993350.15564</v>
      </c>
      <c r="DE1133" s="38">
        <v>42460</v>
      </c>
      <c r="DF1133" s="12">
        <v>2728710.2850000001</v>
      </c>
      <c r="DG1133" s="12">
        <v>127432.90700000001</v>
      </c>
      <c r="DH1133" s="12">
        <v>0.44941891986066901</v>
      </c>
      <c r="DI1133" s="12">
        <v>325255.98200000002</v>
      </c>
      <c r="DJ1133" s="12">
        <v>1508307.5792606</v>
      </c>
      <c r="DK1133" t="s">
        <v>5485</v>
      </c>
      <c r="DL1133" s="41">
        <v>1.8313467163503234</v>
      </c>
      <c r="DM1133" s="5">
        <v>532134</v>
      </c>
      <c r="DN1133" s="5">
        <v>532461</v>
      </c>
      <c r="DO1133" s="5">
        <v>532149</v>
      </c>
      <c r="DP1133" s="5">
        <v>532525</v>
      </c>
      <c r="DR1133" s="38">
        <v>42150</v>
      </c>
      <c r="DS1133" t="s">
        <v>1948</v>
      </c>
    </row>
    <row r="1134" spans="1:123" ht="15" customHeight="1" x14ac:dyDescent="0.35">
      <c r="A1134" s="34" t="s">
        <v>1542</v>
      </c>
      <c r="B1134" s="35">
        <v>500112</v>
      </c>
      <c r="C1134" s="34" t="s">
        <v>1547</v>
      </c>
      <c r="D1134" s="36" t="s">
        <v>5486</v>
      </c>
      <c r="E1134" t="s">
        <v>1939</v>
      </c>
      <c r="F1134" t="s">
        <v>1940</v>
      </c>
      <c r="G1134" s="37" t="s">
        <v>5487</v>
      </c>
      <c r="H1134" s="38">
        <v>20647</v>
      </c>
      <c r="I1134" t="s">
        <v>1942</v>
      </c>
      <c r="J1134" s="38">
        <v>40999</v>
      </c>
      <c r="K1134" s="39">
        <v>0</v>
      </c>
      <c r="L1134" s="39">
        <v>0</v>
      </c>
      <c r="M1134" s="39">
        <v>0</v>
      </c>
      <c r="N1134" s="39">
        <v>0</v>
      </c>
      <c r="O1134" s="39">
        <v>0</v>
      </c>
      <c r="P1134" s="39">
        <v>0</v>
      </c>
      <c r="Q1134" s="39">
        <v>0</v>
      </c>
      <c r="R1134" s="39">
        <v>0</v>
      </c>
      <c r="S1134" s="39">
        <v>0</v>
      </c>
      <c r="T1134" s="39">
        <v>0</v>
      </c>
      <c r="U1134" s="39">
        <v>0</v>
      </c>
      <c r="X1134" s="38">
        <v>41364</v>
      </c>
      <c r="Y1134" s="39">
        <v>0</v>
      </c>
      <c r="Z1134" s="39">
        <v>0</v>
      </c>
      <c r="AA1134" s="39">
        <v>0</v>
      </c>
      <c r="AB1134" s="39">
        <v>0</v>
      </c>
      <c r="AC1134" s="39">
        <v>0</v>
      </c>
      <c r="AD1134" s="39">
        <v>0</v>
      </c>
      <c r="AE1134" s="39">
        <v>0</v>
      </c>
      <c r="AF1134" s="39">
        <v>0</v>
      </c>
      <c r="AG1134" s="39">
        <v>0</v>
      </c>
      <c r="AH1134" s="39">
        <v>0</v>
      </c>
      <c r="AI1134" s="39">
        <v>0</v>
      </c>
      <c r="AL1134" s="38">
        <v>41729</v>
      </c>
      <c r="AM1134" s="39">
        <v>0</v>
      </c>
      <c r="AN1134" s="39">
        <v>0</v>
      </c>
      <c r="AO1134" s="39">
        <v>0</v>
      </c>
      <c r="AP1134" s="39">
        <v>0</v>
      </c>
      <c r="AQ1134" s="39">
        <v>0</v>
      </c>
      <c r="AR1134" s="39">
        <v>0</v>
      </c>
      <c r="AS1134" s="39">
        <v>0</v>
      </c>
      <c r="AT1134" s="39">
        <v>0</v>
      </c>
      <c r="AU1134" s="39">
        <v>0</v>
      </c>
      <c r="AV1134" s="39">
        <v>0</v>
      </c>
      <c r="AW1134" s="5">
        <v>0</v>
      </c>
      <c r="AZ1134" s="38">
        <v>42094</v>
      </c>
      <c r="BA1134" s="39">
        <v>640532</v>
      </c>
      <c r="BB1134" s="39">
        <v>0</v>
      </c>
      <c r="BC1134" s="39">
        <v>685370</v>
      </c>
      <c r="BD1134" s="39">
        <v>0</v>
      </c>
      <c r="BE1134" s="39">
        <v>1325902</v>
      </c>
      <c r="BF1134" s="39">
        <v>0</v>
      </c>
      <c r="BG1134" s="39">
        <v>1325902</v>
      </c>
      <c r="BH1134" s="39">
        <v>0</v>
      </c>
      <c r="BI1134" s="39">
        <v>0</v>
      </c>
      <c r="BJ1134" s="39">
        <v>0</v>
      </c>
      <c r="BK1134" s="39">
        <v>0</v>
      </c>
      <c r="BN1134" s="38">
        <v>42460</v>
      </c>
      <c r="BO1134" s="39">
        <v>926385</v>
      </c>
      <c r="BP1134" s="39">
        <v>0</v>
      </c>
      <c r="BQ1134" s="39">
        <v>2157669</v>
      </c>
      <c r="BR1134" s="39">
        <v>0</v>
      </c>
      <c r="BS1134" s="39">
        <v>3084054</v>
      </c>
      <c r="BT1134" s="39">
        <v>0</v>
      </c>
      <c r="BU1134" s="39">
        <v>3084054</v>
      </c>
      <c r="BV1134" s="39">
        <v>0</v>
      </c>
      <c r="BW1134" s="39">
        <v>0</v>
      </c>
      <c r="BX1134" s="39">
        <v>0</v>
      </c>
      <c r="BY1134" s="39">
        <v>0</v>
      </c>
      <c r="CB1134" t="s">
        <v>1944</v>
      </c>
      <c r="CC1134" t="s">
        <v>2166</v>
      </c>
      <c r="CD1134" t="s">
        <v>2167</v>
      </c>
      <c r="CE1134" s="3" t="s">
        <v>2077</v>
      </c>
      <c r="CF1134" s="5">
        <v>207739</v>
      </c>
      <c r="CG1134" s="38">
        <v>40999</v>
      </c>
      <c r="CH1134" s="12">
        <v>1768889.7000000002</v>
      </c>
      <c r="CI1134" s="5">
        <v>153431</v>
      </c>
      <c r="CJ1134" s="12">
        <v>0.91029981075634603</v>
      </c>
      <c r="CK1134" s="12">
        <v>220840.27</v>
      </c>
      <c r="CL1134" s="12">
        <v>1405838.93561</v>
      </c>
      <c r="CM1134" s="38">
        <v>41364</v>
      </c>
      <c r="CN1134" s="12">
        <v>2005598.3699999999</v>
      </c>
      <c r="CO1134" s="12">
        <v>179162.31</v>
      </c>
      <c r="CP1134" s="12">
        <v>0.92468807879096404</v>
      </c>
      <c r="CQ1134" s="12">
        <v>244010.91</v>
      </c>
      <c r="CR1134" s="12">
        <v>1417831.4133902499</v>
      </c>
      <c r="CS1134" s="38">
        <v>41729</v>
      </c>
      <c r="CT1134" s="12">
        <v>2269445.66</v>
      </c>
      <c r="CU1134" s="12">
        <v>141737.75</v>
      </c>
      <c r="CV1134" s="12">
        <v>0.639767785857279</v>
      </c>
      <c r="CW1134" s="12">
        <v>298683.59000000003</v>
      </c>
      <c r="CX1134" s="12">
        <v>1432151.1623835999</v>
      </c>
      <c r="CY1134" s="38">
        <v>42094</v>
      </c>
      <c r="CZ1134" s="12">
        <v>2572895.09</v>
      </c>
      <c r="DA1134" s="12">
        <v>169942.99</v>
      </c>
      <c r="DB1134" s="12">
        <v>0.68741304764585898</v>
      </c>
      <c r="DC1134" s="12">
        <v>311176.14</v>
      </c>
      <c r="DD1134" s="12">
        <v>1993350.15564</v>
      </c>
      <c r="DE1134" s="38">
        <v>42460</v>
      </c>
      <c r="DF1134" s="12">
        <v>2728710.2850000001</v>
      </c>
      <c r="DG1134" s="12">
        <v>127432.90700000001</v>
      </c>
      <c r="DH1134" s="12">
        <v>0.44941891986066901</v>
      </c>
      <c r="DI1134" s="12">
        <v>325255.98200000002</v>
      </c>
      <c r="DJ1134" s="12">
        <v>1508307.5792606</v>
      </c>
      <c r="DK1134" t="s">
        <v>5488</v>
      </c>
      <c r="DL1134" s="41">
        <v>1.9697663666828422</v>
      </c>
      <c r="DM1134" s="5">
        <v>532134</v>
      </c>
      <c r="DN1134" s="5">
        <v>532461</v>
      </c>
      <c r="DO1134" s="5">
        <v>532149</v>
      </c>
      <c r="DP1134" s="5">
        <v>532525</v>
      </c>
      <c r="DR1134" s="38">
        <v>41837</v>
      </c>
      <c r="DS1134" t="s">
        <v>1948</v>
      </c>
    </row>
    <row r="1135" spans="1:123" ht="15" customHeight="1" x14ac:dyDescent="0.35">
      <c r="A1135" s="34" t="s">
        <v>1542</v>
      </c>
      <c r="B1135" s="35">
        <v>500112</v>
      </c>
      <c r="C1135" s="34" t="s">
        <v>1544</v>
      </c>
      <c r="D1135" s="36" t="s">
        <v>5489</v>
      </c>
      <c r="E1135" t="s">
        <v>5490</v>
      </c>
      <c r="F1135" t="s">
        <v>1940</v>
      </c>
      <c r="G1135" s="37" t="s">
        <v>5491</v>
      </c>
      <c r="H1135" s="38">
        <v>21448</v>
      </c>
      <c r="I1135" t="s">
        <v>1942</v>
      </c>
      <c r="J1135" s="38">
        <v>40999</v>
      </c>
      <c r="K1135" s="39">
        <v>0</v>
      </c>
      <c r="L1135" s="39">
        <v>0</v>
      </c>
      <c r="M1135" s="39">
        <v>0</v>
      </c>
      <c r="N1135" s="39">
        <v>0</v>
      </c>
      <c r="O1135" s="39">
        <v>0</v>
      </c>
      <c r="P1135" s="39">
        <v>0</v>
      </c>
      <c r="Q1135" s="39">
        <v>0</v>
      </c>
      <c r="R1135" s="39">
        <v>0</v>
      </c>
      <c r="S1135" s="39">
        <v>0</v>
      </c>
      <c r="T1135" s="39">
        <v>0</v>
      </c>
      <c r="U1135" s="39">
        <v>0</v>
      </c>
      <c r="W1135" t="s">
        <v>1943</v>
      </c>
      <c r="X1135" s="38">
        <v>41364</v>
      </c>
      <c r="Y1135" s="39">
        <v>0</v>
      </c>
      <c r="Z1135" s="39">
        <v>0</v>
      </c>
      <c r="AA1135" s="39">
        <v>0</v>
      </c>
      <c r="AB1135" s="39">
        <v>0</v>
      </c>
      <c r="AC1135" s="39">
        <v>0</v>
      </c>
      <c r="AD1135" s="39">
        <v>0</v>
      </c>
      <c r="AE1135" s="39">
        <v>0</v>
      </c>
      <c r="AF1135" s="39">
        <v>0</v>
      </c>
      <c r="AG1135" s="39">
        <v>0</v>
      </c>
      <c r="AH1135" s="39">
        <v>0</v>
      </c>
      <c r="AI1135" s="39">
        <v>0</v>
      </c>
      <c r="AK1135" t="s">
        <v>1943</v>
      </c>
      <c r="AL1135" s="38">
        <v>41729</v>
      </c>
      <c r="AM1135" s="39">
        <v>0</v>
      </c>
      <c r="AN1135" s="39">
        <v>0</v>
      </c>
      <c r="AO1135" s="39">
        <v>0</v>
      </c>
      <c r="AP1135" s="39">
        <v>0</v>
      </c>
      <c r="AQ1135" s="39">
        <v>0</v>
      </c>
      <c r="AR1135" s="39">
        <v>0</v>
      </c>
      <c r="AS1135" s="39">
        <v>0</v>
      </c>
      <c r="AT1135" s="39">
        <v>0</v>
      </c>
      <c r="AU1135" s="39">
        <v>0</v>
      </c>
      <c r="AV1135" s="39">
        <v>0</v>
      </c>
      <c r="AW1135" s="5">
        <v>0</v>
      </c>
      <c r="AY1135" t="s">
        <v>1943</v>
      </c>
      <c r="AZ1135" s="38">
        <v>42094</v>
      </c>
      <c r="BA1135" s="39">
        <v>640532</v>
      </c>
      <c r="BB1135" s="39">
        <v>0</v>
      </c>
      <c r="BC1135" s="39">
        <v>685370</v>
      </c>
      <c r="BD1135" s="39">
        <v>0</v>
      </c>
      <c r="BE1135" s="39">
        <v>1325902</v>
      </c>
      <c r="BF1135" s="39">
        <v>0</v>
      </c>
      <c r="BG1135" s="39">
        <v>1325902</v>
      </c>
      <c r="BH1135" s="39">
        <v>0</v>
      </c>
      <c r="BI1135" s="39">
        <v>0</v>
      </c>
      <c r="BJ1135" s="39">
        <v>0</v>
      </c>
      <c r="BK1135" s="39">
        <v>0</v>
      </c>
      <c r="BN1135" s="38">
        <v>42460</v>
      </c>
      <c r="BO1135" s="39">
        <v>926385</v>
      </c>
      <c r="BP1135" s="39">
        <v>0</v>
      </c>
      <c r="BQ1135" s="39">
        <v>2476733</v>
      </c>
      <c r="BR1135" s="39">
        <v>0</v>
      </c>
      <c r="BS1135" s="39">
        <v>3403118</v>
      </c>
      <c r="BT1135" s="39">
        <v>0</v>
      </c>
      <c r="BU1135" s="39">
        <v>3403118</v>
      </c>
      <c r="BV1135" s="39">
        <v>0</v>
      </c>
      <c r="BW1135" s="39">
        <v>0</v>
      </c>
      <c r="BX1135" s="39">
        <v>0</v>
      </c>
      <c r="BY1135" s="39">
        <v>0</v>
      </c>
      <c r="CB1135" t="s">
        <v>1944</v>
      </c>
      <c r="CC1135" t="s">
        <v>2166</v>
      </c>
      <c r="CD1135" t="s">
        <v>2167</v>
      </c>
      <c r="CE1135" s="3" t="s">
        <v>2077</v>
      </c>
      <c r="CF1135" s="5">
        <v>207739</v>
      </c>
      <c r="CG1135" s="38">
        <v>40999</v>
      </c>
      <c r="CH1135" s="12">
        <v>1768889.7000000002</v>
      </c>
      <c r="CI1135" s="5">
        <v>153431</v>
      </c>
      <c r="CJ1135" s="12">
        <v>0.91029981075634603</v>
      </c>
      <c r="CK1135" s="12">
        <v>220840.27</v>
      </c>
      <c r="CL1135" s="12">
        <v>1405838.93561</v>
      </c>
      <c r="CM1135" s="38">
        <v>41364</v>
      </c>
      <c r="CN1135" s="12">
        <v>2005598.3699999999</v>
      </c>
      <c r="CO1135" s="12">
        <v>179162.31</v>
      </c>
      <c r="CP1135" s="12">
        <v>0.92468807879096404</v>
      </c>
      <c r="CQ1135" s="12">
        <v>244010.91</v>
      </c>
      <c r="CR1135" s="12">
        <v>1417831.4133902499</v>
      </c>
      <c r="CS1135" s="38">
        <v>41729</v>
      </c>
      <c r="CT1135" s="12">
        <v>2269445.66</v>
      </c>
      <c r="CU1135" s="12">
        <v>141737.75</v>
      </c>
      <c r="CV1135" s="12">
        <v>0.639767785857279</v>
      </c>
      <c r="CW1135" s="12">
        <v>298683.59000000003</v>
      </c>
      <c r="CX1135" s="12">
        <v>1432151.1623835999</v>
      </c>
      <c r="CY1135" s="38">
        <v>42094</v>
      </c>
      <c r="CZ1135" s="12">
        <v>2572895.09</v>
      </c>
      <c r="DA1135" s="12">
        <v>169942.99</v>
      </c>
      <c r="DB1135" s="12">
        <v>0.68741304764585898</v>
      </c>
      <c r="DC1135" s="12">
        <v>311176.14</v>
      </c>
      <c r="DD1135" s="12">
        <v>1993350.15564</v>
      </c>
      <c r="DE1135" s="38">
        <v>42460</v>
      </c>
      <c r="DF1135" s="12">
        <v>2728710.2850000001</v>
      </c>
      <c r="DG1135" s="12">
        <v>127432.90700000001</v>
      </c>
      <c r="DH1135" s="12">
        <v>0.44941891986066901</v>
      </c>
      <c r="DI1135" s="12">
        <v>325255.98200000002</v>
      </c>
      <c r="DJ1135" s="12">
        <v>1508307.5792606</v>
      </c>
      <c r="DK1135" t="s">
        <v>5492</v>
      </c>
      <c r="DL1135" s="41">
        <v>2.1735505857721624</v>
      </c>
      <c r="DM1135" s="5">
        <v>532134</v>
      </c>
      <c r="DN1135" s="5">
        <v>532461</v>
      </c>
      <c r="DO1135" s="5">
        <v>532149</v>
      </c>
      <c r="DP1135" s="5">
        <v>532525</v>
      </c>
      <c r="DR1135" s="38">
        <v>41837</v>
      </c>
      <c r="DS1135" t="s">
        <v>1948</v>
      </c>
    </row>
    <row r="1136" spans="1:123" ht="15" customHeight="1" x14ac:dyDescent="0.35">
      <c r="A1136" s="34" t="s">
        <v>1548</v>
      </c>
      <c r="B1136" s="35">
        <v>532191</v>
      </c>
      <c r="C1136" s="34" t="s">
        <v>1549</v>
      </c>
      <c r="D1136" s="36" t="s">
        <v>5493</v>
      </c>
      <c r="E1136" t="s">
        <v>1939</v>
      </c>
      <c r="F1136" t="s">
        <v>1940</v>
      </c>
      <c r="G1136" s="37" t="s">
        <v>5494</v>
      </c>
      <c r="H1136" s="38" t="s">
        <v>1958</v>
      </c>
      <c r="I1136" t="s">
        <v>1942</v>
      </c>
      <c r="J1136" s="38">
        <v>40999</v>
      </c>
      <c r="K1136" s="39">
        <v>0</v>
      </c>
      <c r="L1136" s="39">
        <v>0</v>
      </c>
      <c r="M1136" s="39">
        <v>0</v>
      </c>
      <c r="N1136" s="39">
        <v>0</v>
      </c>
      <c r="O1136" s="39">
        <v>0</v>
      </c>
      <c r="P1136" s="39">
        <v>0</v>
      </c>
      <c r="Q1136" s="39">
        <v>0</v>
      </c>
      <c r="R1136" s="39">
        <v>0</v>
      </c>
      <c r="S1136" s="39">
        <v>0</v>
      </c>
      <c r="T1136" s="39">
        <v>0</v>
      </c>
      <c r="U1136" s="39">
        <v>0</v>
      </c>
      <c r="W1136" t="s">
        <v>1943</v>
      </c>
      <c r="X1136" s="38">
        <v>41364</v>
      </c>
      <c r="Y1136" s="39">
        <v>0</v>
      </c>
      <c r="Z1136" s="39">
        <v>0</v>
      </c>
      <c r="AA1136" s="39">
        <v>0</v>
      </c>
      <c r="AB1136" s="39">
        <v>0</v>
      </c>
      <c r="AC1136" s="39">
        <v>0</v>
      </c>
      <c r="AD1136" s="39">
        <v>0</v>
      </c>
      <c r="AE1136" s="39">
        <v>0</v>
      </c>
      <c r="AF1136" s="39">
        <v>0</v>
      </c>
      <c r="AG1136" s="39">
        <v>0</v>
      </c>
      <c r="AH1136" s="39">
        <v>0</v>
      </c>
      <c r="AI1136" s="39">
        <v>0</v>
      </c>
      <c r="AK1136" t="s">
        <v>1943</v>
      </c>
      <c r="AL1136" s="38">
        <v>41729</v>
      </c>
      <c r="AM1136" s="39">
        <v>0</v>
      </c>
      <c r="AN1136" s="39">
        <v>0</v>
      </c>
      <c r="AO1136" s="39">
        <v>0</v>
      </c>
      <c r="AP1136" s="39">
        <v>0</v>
      </c>
      <c r="AQ1136" s="39">
        <v>0</v>
      </c>
      <c r="AR1136" s="39">
        <v>0</v>
      </c>
      <c r="AS1136" s="39">
        <v>0</v>
      </c>
      <c r="AT1136" s="39">
        <v>0</v>
      </c>
      <c r="AU1136" s="39">
        <v>0</v>
      </c>
      <c r="AV1136" s="39">
        <v>0</v>
      </c>
      <c r="AW1136" s="5">
        <v>0</v>
      </c>
      <c r="AZ1136" s="38">
        <v>42094</v>
      </c>
      <c r="BA1136" s="39">
        <v>1900000</v>
      </c>
      <c r="BB1136" s="39">
        <v>0</v>
      </c>
      <c r="BC1136" s="39">
        <v>200000</v>
      </c>
      <c r="BD1136" s="39">
        <v>0</v>
      </c>
      <c r="BE1136" s="39">
        <v>2100000</v>
      </c>
      <c r="BF1136" s="39">
        <v>0</v>
      </c>
      <c r="BG1136" s="39">
        <v>2100000</v>
      </c>
      <c r="BH1136" s="39">
        <v>0</v>
      </c>
      <c r="BI1136" s="39">
        <v>0</v>
      </c>
      <c r="BJ1136" s="39">
        <v>0</v>
      </c>
      <c r="BK1136" s="39">
        <v>0</v>
      </c>
      <c r="BN1136" s="38">
        <v>42460</v>
      </c>
      <c r="BO1136" s="39">
        <v>3893711</v>
      </c>
      <c r="BP1136" s="39">
        <v>0</v>
      </c>
      <c r="BQ1136" s="39">
        <v>999970</v>
      </c>
      <c r="BR1136" s="39">
        <v>0</v>
      </c>
      <c r="BS1136" s="39">
        <v>4893681</v>
      </c>
      <c r="BT1136" s="39">
        <v>0</v>
      </c>
      <c r="BU1136" s="39">
        <v>4893681</v>
      </c>
      <c r="BV1136" s="39">
        <v>0</v>
      </c>
      <c r="BW1136" s="39">
        <v>0</v>
      </c>
      <c r="BX1136" s="39">
        <v>0</v>
      </c>
      <c r="BY1136" s="39">
        <v>0</v>
      </c>
      <c r="CB1136" t="s">
        <v>1944</v>
      </c>
      <c r="CC1136" t="s">
        <v>2166</v>
      </c>
      <c r="CD1136" t="s">
        <v>2167</v>
      </c>
      <c r="CE1136" s="3">
        <v>500</v>
      </c>
      <c r="CF1136" s="5">
        <v>14892</v>
      </c>
      <c r="CG1136" s="38">
        <v>40999</v>
      </c>
      <c r="CH1136" s="12">
        <v>74770.490000000005</v>
      </c>
      <c r="CI1136" s="12">
        <v>5104.5600000000004</v>
      </c>
      <c r="CJ1136" s="12">
        <v>0.650414255028405</v>
      </c>
      <c r="CK1136" s="12">
        <v>7878.22</v>
      </c>
      <c r="CL1136" s="5">
        <v>29055</v>
      </c>
      <c r="CM1136" s="38">
        <v>41364</v>
      </c>
      <c r="CN1136" s="12">
        <v>92878.62</v>
      </c>
      <c r="CO1136" s="12">
        <v>6150.42</v>
      </c>
      <c r="CP1136" s="12">
        <v>0.65581433070502104</v>
      </c>
      <c r="CQ1136" s="12">
        <v>8847.6</v>
      </c>
      <c r="CR1136" s="12">
        <v>25942.5</v>
      </c>
      <c r="CS1136" s="38">
        <v>41729</v>
      </c>
      <c r="CT1136" s="12">
        <v>105584.99</v>
      </c>
      <c r="CU1136" s="12">
        <v>3043.43</v>
      </c>
      <c r="CV1136" s="12">
        <v>0.29424308324028797</v>
      </c>
      <c r="CW1136" s="12">
        <v>11988.25</v>
      </c>
      <c r="CX1136" s="5">
        <v>21070</v>
      </c>
      <c r="CY1136" s="38">
        <v>42094</v>
      </c>
      <c r="CZ1136" s="12">
        <v>105833.92</v>
      </c>
      <c r="DA1136" s="12">
        <v>3355.28</v>
      </c>
      <c r="DB1136" s="12">
        <v>0.31821570888318801</v>
      </c>
      <c r="DC1136" s="12">
        <v>11883.71</v>
      </c>
      <c r="DD1136" s="12">
        <v>31015.637645399998</v>
      </c>
      <c r="DE1136" s="38">
        <v>42460</v>
      </c>
      <c r="DF1136" s="12">
        <v>107570.675</v>
      </c>
      <c r="DG1136" s="12">
        <v>3377.3229999999999</v>
      </c>
      <c r="DH1136" s="12">
        <v>0.30688678041134099</v>
      </c>
      <c r="DI1136" s="12">
        <v>10724.032999999999</v>
      </c>
      <c r="DJ1136" s="12">
        <v>27414.21158685</v>
      </c>
      <c r="DK1136" t="s">
        <v>5495</v>
      </c>
      <c r="DL1136" s="41">
        <v>6.7956427821510816</v>
      </c>
      <c r="DM1136" s="5">
        <v>532191</v>
      </c>
      <c r="DN1136" s="5">
        <v>500315</v>
      </c>
      <c r="DO1136" s="5">
        <v>501061</v>
      </c>
      <c r="DP1136" s="5">
        <v>532814</v>
      </c>
      <c r="DR1136" s="38">
        <v>41649</v>
      </c>
      <c r="DS1136" t="s">
        <v>1948</v>
      </c>
    </row>
    <row r="1137" spans="1:123" ht="15" customHeight="1" x14ac:dyDescent="0.35">
      <c r="A1137" s="34" t="s">
        <v>1550</v>
      </c>
      <c r="B1137" s="35">
        <v>500113</v>
      </c>
      <c r="C1137" s="34" t="s">
        <v>1551</v>
      </c>
      <c r="D1137" s="36" t="s">
        <v>5496</v>
      </c>
      <c r="E1137" t="s">
        <v>2398</v>
      </c>
      <c r="F1137" t="s">
        <v>1951</v>
      </c>
      <c r="G1137" s="37" t="s">
        <v>5497</v>
      </c>
      <c r="H1137" s="38">
        <v>22261</v>
      </c>
      <c r="I1137" t="s">
        <v>1942</v>
      </c>
      <c r="J1137" s="38">
        <v>40999</v>
      </c>
      <c r="K1137" s="39">
        <v>1303782</v>
      </c>
      <c r="L1137" s="39">
        <v>75470</v>
      </c>
      <c r="M1137" s="39">
        <v>0</v>
      </c>
      <c r="N1137" s="39">
        <v>0</v>
      </c>
      <c r="O1137" s="39">
        <v>1379252</v>
      </c>
      <c r="P1137" s="39">
        <v>0</v>
      </c>
      <c r="Q1137" s="39">
        <v>1379252</v>
      </c>
      <c r="R1137" s="39">
        <v>0</v>
      </c>
      <c r="S1137" s="39">
        <v>0</v>
      </c>
      <c r="T1137" s="39">
        <v>0</v>
      </c>
      <c r="U1137" s="39">
        <v>0</v>
      </c>
      <c r="X1137" s="38">
        <v>41364</v>
      </c>
      <c r="Y1137" s="39">
        <v>1504753</v>
      </c>
      <c r="Z1137" s="39">
        <v>1602594</v>
      </c>
      <c r="AA1137" s="39">
        <v>0</v>
      </c>
      <c r="AB1137" s="39">
        <v>0</v>
      </c>
      <c r="AC1137" s="39">
        <v>3107347</v>
      </c>
      <c r="AD1137" s="39">
        <v>0</v>
      </c>
      <c r="AE1137" s="39">
        <v>3107347</v>
      </c>
      <c r="AF1137" s="39">
        <v>0</v>
      </c>
      <c r="AG1137" s="39">
        <v>0</v>
      </c>
      <c r="AH1137" s="39">
        <v>0</v>
      </c>
      <c r="AI1137" s="39">
        <v>0</v>
      </c>
      <c r="AL1137" s="38">
        <v>41729</v>
      </c>
      <c r="AM1137" s="39">
        <v>1691310</v>
      </c>
      <c r="AN1137" s="39">
        <v>1564702</v>
      </c>
      <c r="AO1137" s="39">
        <v>0</v>
      </c>
      <c r="AP1137" s="39">
        <v>0</v>
      </c>
      <c r="AQ1137" s="39">
        <v>3256012</v>
      </c>
      <c r="AR1137" s="39">
        <v>0</v>
      </c>
      <c r="AS1137" s="39">
        <v>3256012</v>
      </c>
      <c r="AT1137" s="39">
        <v>0</v>
      </c>
      <c r="AU1137" s="39">
        <v>0</v>
      </c>
      <c r="AV1137" s="39">
        <v>0</v>
      </c>
      <c r="AW1137" s="5">
        <v>0</v>
      </c>
      <c r="AZ1137" s="38">
        <v>42094</v>
      </c>
      <c r="BA1137" s="39">
        <v>2342676</v>
      </c>
      <c r="BB1137" s="39">
        <v>434636</v>
      </c>
      <c r="BC1137" s="39">
        <v>0</v>
      </c>
      <c r="BD1137" s="39">
        <v>0</v>
      </c>
      <c r="BE1137" s="39">
        <v>2777312</v>
      </c>
      <c r="BF1137" s="39">
        <v>0</v>
      </c>
      <c r="BG1137" s="39">
        <v>2777312</v>
      </c>
      <c r="BH1137" s="39">
        <v>0</v>
      </c>
      <c r="BI1137" s="39">
        <v>0</v>
      </c>
      <c r="BJ1137" s="39">
        <v>0</v>
      </c>
      <c r="BK1137" s="39">
        <v>0</v>
      </c>
      <c r="BN1137" s="38">
        <v>42460</v>
      </c>
      <c r="BO1137" s="39">
        <v>3189559</v>
      </c>
      <c r="BP1137" s="39">
        <v>0</v>
      </c>
      <c r="BQ1137" s="39">
        <v>215277</v>
      </c>
      <c r="BR1137" s="39">
        <v>0</v>
      </c>
      <c r="BS1137" s="39">
        <v>3404836</v>
      </c>
      <c r="BT1137" s="39">
        <v>0</v>
      </c>
      <c r="BU1137" s="39">
        <v>3404836</v>
      </c>
      <c r="BV1137" s="39">
        <v>0</v>
      </c>
      <c r="BW1137" s="39">
        <v>0</v>
      </c>
      <c r="BX1137" s="39">
        <v>0</v>
      </c>
      <c r="BY1137" s="39">
        <v>0</v>
      </c>
      <c r="CB1137" t="s">
        <v>1972</v>
      </c>
      <c r="CC1137" t="s">
        <v>1983</v>
      </c>
      <c r="CD1137" t="s">
        <v>2230</v>
      </c>
      <c r="CE1137" s="3" t="s">
        <v>1978</v>
      </c>
      <c r="CF1137" s="5">
        <v>88655</v>
      </c>
      <c r="CG1137" s="38">
        <v>40999</v>
      </c>
      <c r="CH1137" s="5">
        <v>482749</v>
      </c>
      <c r="CI1137" s="5">
        <v>35935</v>
      </c>
      <c r="CJ1137" s="12">
        <v>4.58948353622276</v>
      </c>
      <c r="CK1137" s="12">
        <v>80382.8</v>
      </c>
      <c r="CL1137" s="12">
        <v>388475.90343045001</v>
      </c>
      <c r="CM1137" s="38">
        <v>41364</v>
      </c>
      <c r="CN1137" s="12">
        <v>460372.1</v>
      </c>
      <c r="CO1137" s="12">
        <v>23290.799999999999</v>
      </c>
      <c r="CP1137" s="12">
        <v>2.82315789971297</v>
      </c>
      <c r="CQ1137" s="12">
        <v>87559.9</v>
      </c>
      <c r="CR1137" s="12">
        <v>257538.25176915</v>
      </c>
      <c r="CS1137" s="38">
        <v>41729</v>
      </c>
      <c r="CT1137" s="12">
        <v>479148.7</v>
      </c>
      <c r="CU1137" s="12">
        <v>26521.4</v>
      </c>
      <c r="CV1137" s="12">
        <v>2.9409527509795801</v>
      </c>
      <c r="CW1137" s="12">
        <v>97083.9</v>
      </c>
      <c r="CX1137" s="12">
        <v>294919.50563460001</v>
      </c>
      <c r="CY1137" s="38">
        <v>42094</v>
      </c>
      <c r="CZ1137" s="12">
        <v>469579.1</v>
      </c>
      <c r="DA1137" s="12">
        <v>21581.599999999999</v>
      </c>
      <c r="DB1137" s="12">
        <v>2.2112286852927698</v>
      </c>
      <c r="DC1137" s="12">
        <v>98661.5</v>
      </c>
      <c r="DD1137" s="12">
        <v>282321.40350314998</v>
      </c>
      <c r="DE1137" s="38">
        <v>42460</v>
      </c>
      <c r="DF1137" s="12">
        <v>401519.5</v>
      </c>
      <c r="DG1137" s="12">
        <v>-44167.9</v>
      </c>
      <c r="DH1137" s="12">
        <v>-4.3567403936433502</v>
      </c>
      <c r="DI1137" s="12">
        <v>100759.6</v>
      </c>
      <c r="DJ1137" s="12">
        <v>177612.58742699999</v>
      </c>
      <c r="DK1137" t="s">
        <v>5498</v>
      </c>
      <c r="DL1137" s="41">
        <v>2.9958012495087316</v>
      </c>
      <c r="DM1137" s="5">
        <v>532144</v>
      </c>
      <c r="DN1137" s="5">
        <v>533758</v>
      </c>
      <c r="DO1137" s="5">
        <v>526371</v>
      </c>
      <c r="DP1137" s="5">
        <v>500378</v>
      </c>
      <c r="DR1137" s="38">
        <v>40787</v>
      </c>
      <c r="DS1137" t="s">
        <v>1948</v>
      </c>
    </row>
    <row r="1138" spans="1:123" ht="15" customHeight="1" x14ac:dyDescent="0.35">
      <c r="A1138" s="34" t="s">
        <v>1550</v>
      </c>
      <c r="B1138" s="35">
        <v>500113</v>
      </c>
      <c r="C1138" s="34" t="s">
        <v>1555</v>
      </c>
      <c r="D1138" s="36" t="s">
        <v>5499</v>
      </c>
      <c r="E1138" t="s">
        <v>5500</v>
      </c>
      <c r="F1138" t="s">
        <v>1951</v>
      </c>
      <c r="G1138" s="37" t="s">
        <v>5501</v>
      </c>
      <c r="H1138" s="38">
        <v>20996</v>
      </c>
      <c r="I1138" t="s">
        <v>1942</v>
      </c>
      <c r="J1138" s="38">
        <v>40999</v>
      </c>
      <c r="K1138" s="39">
        <v>0</v>
      </c>
      <c r="L1138" s="39">
        <v>0</v>
      </c>
      <c r="M1138" s="39">
        <v>0</v>
      </c>
      <c r="N1138" s="39">
        <v>0</v>
      </c>
      <c r="O1138" s="39">
        <v>0</v>
      </c>
      <c r="P1138" s="39">
        <v>0</v>
      </c>
      <c r="Q1138" s="39">
        <v>0</v>
      </c>
      <c r="R1138" s="39">
        <v>0</v>
      </c>
      <c r="S1138" s="39">
        <v>0</v>
      </c>
      <c r="T1138" s="39">
        <v>0</v>
      </c>
      <c r="U1138" s="39">
        <v>0</v>
      </c>
      <c r="X1138" s="38">
        <v>41364</v>
      </c>
      <c r="Y1138" s="39">
        <v>0</v>
      </c>
      <c r="Z1138" s="39">
        <v>0</v>
      </c>
      <c r="AA1138" s="39">
        <v>0</v>
      </c>
      <c r="AB1138" s="39">
        <v>0</v>
      </c>
      <c r="AC1138" s="39">
        <v>0</v>
      </c>
      <c r="AD1138" s="39">
        <v>0</v>
      </c>
      <c r="AE1138" s="39">
        <v>0</v>
      </c>
      <c r="AF1138" s="39">
        <v>0</v>
      </c>
      <c r="AG1138" s="39">
        <v>0</v>
      </c>
      <c r="AH1138" s="39">
        <v>0</v>
      </c>
      <c r="AI1138" s="39">
        <v>0</v>
      </c>
      <c r="AL1138" s="38">
        <v>41729</v>
      </c>
      <c r="AM1138" s="39">
        <v>0</v>
      </c>
      <c r="AN1138" s="39">
        <v>0</v>
      </c>
      <c r="AO1138" s="39">
        <v>0</v>
      </c>
      <c r="AP1138" s="39">
        <v>0</v>
      </c>
      <c r="AQ1138" s="39">
        <v>0</v>
      </c>
      <c r="AR1138" s="39">
        <v>0</v>
      </c>
      <c r="AS1138" s="39">
        <v>0</v>
      </c>
      <c r="AT1138" s="39">
        <v>0</v>
      </c>
      <c r="AU1138" s="39">
        <v>0</v>
      </c>
      <c r="AV1138" s="39">
        <v>0</v>
      </c>
      <c r="AW1138" s="5">
        <v>0</v>
      </c>
      <c r="AZ1138" s="38">
        <v>42094</v>
      </c>
      <c r="BA1138" s="39">
        <v>0</v>
      </c>
      <c r="BB1138" s="39">
        <v>0</v>
      </c>
      <c r="BC1138" s="39">
        <v>0</v>
      </c>
      <c r="BD1138" s="39">
        <v>0</v>
      </c>
      <c r="BE1138" s="39">
        <v>0</v>
      </c>
      <c r="BF1138" s="39">
        <v>0</v>
      </c>
      <c r="BG1138" s="39">
        <v>0</v>
      </c>
      <c r="BH1138" s="39">
        <v>0</v>
      </c>
      <c r="BI1138" s="39">
        <v>0</v>
      </c>
      <c r="BJ1138" s="39">
        <v>0</v>
      </c>
      <c r="BK1138" s="39">
        <v>0</v>
      </c>
      <c r="BN1138" s="38">
        <v>42460</v>
      </c>
      <c r="BO1138" s="39">
        <v>955154</v>
      </c>
      <c r="BP1138" s="39">
        <v>0</v>
      </c>
      <c r="BQ1138" s="39">
        <v>76656</v>
      </c>
      <c r="BR1138" s="39">
        <v>0</v>
      </c>
      <c r="BS1138" s="39">
        <v>1031810</v>
      </c>
      <c r="BT1138" s="39">
        <v>0</v>
      </c>
      <c r="BU1138" s="39">
        <v>1031810</v>
      </c>
      <c r="BV1138" s="39">
        <v>0</v>
      </c>
      <c r="BW1138" s="39">
        <v>0</v>
      </c>
      <c r="BX1138" s="39">
        <v>0</v>
      </c>
      <c r="BY1138" s="39">
        <v>0</v>
      </c>
      <c r="CB1138" t="s">
        <v>2333</v>
      </c>
      <c r="CC1138" t="s">
        <v>1983</v>
      </c>
      <c r="CD1138" t="s">
        <v>2230</v>
      </c>
      <c r="CE1138" s="3" t="s">
        <v>1978</v>
      </c>
      <c r="CF1138" s="5">
        <v>88655</v>
      </c>
      <c r="CG1138" s="38">
        <v>40999</v>
      </c>
      <c r="CH1138" s="5">
        <v>482749</v>
      </c>
      <c r="CI1138" s="5">
        <v>35935</v>
      </c>
      <c r="CJ1138" s="12">
        <v>4.58948353622276</v>
      </c>
      <c r="CK1138" s="12">
        <v>80382.8</v>
      </c>
      <c r="CL1138" s="12">
        <v>388475.90343045001</v>
      </c>
      <c r="CM1138" s="38">
        <v>41364</v>
      </c>
      <c r="CN1138" s="12">
        <v>460372.1</v>
      </c>
      <c r="CO1138" s="12">
        <v>23290.799999999999</v>
      </c>
      <c r="CP1138" s="12">
        <v>2.82315789971297</v>
      </c>
      <c r="CQ1138" s="12">
        <v>87559.9</v>
      </c>
      <c r="CR1138" s="12">
        <v>257538.25176915</v>
      </c>
      <c r="CS1138" s="38">
        <v>41729</v>
      </c>
      <c r="CT1138" s="12">
        <v>479148.7</v>
      </c>
      <c r="CU1138" s="12">
        <v>26521.4</v>
      </c>
      <c r="CV1138" s="12">
        <v>2.9409527509795801</v>
      </c>
      <c r="CW1138" s="12">
        <v>97083.9</v>
      </c>
      <c r="CX1138" s="12">
        <v>294919.50563460001</v>
      </c>
      <c r="CY1138" s="38">
        <v>42094</v>
      </c>
      <c r="CZ1138" s="12">
        <v>469579.1</v>
      </c>
      <c r="DA1138" s="12">
        <v>21581.599999999999</v>
      </c>
      <c r="DB1138" s="12">
        <v>2.2112286852927698</v>
      </c>
      <c r="DC1138" s="12">
        <v>98661.5</v>
      </c>
      <c r="DD1138" s="12">
        <v>282321.40350314998</v>
      </c>
      <c r="DE1138" s="38">
        <v>42460</v>
      </c>
      <c r="DF1138" s="12">
        <v>401519.5</v>
      </c>
      <c r="DG1138" s="12">
        <v>-44167.9</v>
      </c>
      <c r="DH1138" s="12">
        <v>-4.3567403936433502</v>
      </c>
      <c r="DI1138" s="12">
        <v>100759.6</v>
      </c>
      <c r="DJ1138" s="12">
        <v>177612.58742699999</v>
      </c>
      <c r="DK1138" t="s">
        <v>5502</v>
      </c>
      <c r="DL1138" s="41">
        <v>0.90785508824965555</v>
      </c>
      <c r="DM1138" s="5">
        <v>532144</v>
      </c>
      <c r="DN1138" s="5">
        <v>533758</v>
      </c>
      <c r="DO1138" s="5">
        <v>526371</v>
      </c>
      <c r="DP1138" s="5">
        <v>500378</v>
      </c>
      <c r="DR1138" s="38">
        <v>42335</v>
      </c>
      <c r="DS1138" t="s">
        <v>1948</v>
      </c>
    </row>
    <row r="1139" spans="1:123" ht="15" customHeight="1" x14ac:dyDescent="0.35">
      <c r="A1139" s="34" t="s">
        <v>1550</v>
      </c>
      <c r="B1139" s="35">
        <v>500113</v>
      </c>
      <c r="C1139" s="34" t="s">
        <v>1553</v>
      </c>
      <c r="D1139" s="36" t="s">
        <v>5503</v>
      </c>
      <c r="E1139" s="34" t="s">
        <v>2013</v>
      </c>
      <c r="F1139" t="s">
        <v>1951</v>
      </c>
      <c r="G1139" s="37" t="s">
        <v>5504</v>
      </c>
      <c r="H1139" s="38">
        <v>21933</v>
      </c>
      <c r="I1139" t="s">
        <v>1942</v>
      </c>
      <c r="J1139" s="38">
        <v>40999</v>
      </c>
      <c r="K1139" s="39">
        <v>0</v>
      </c>
      <c r="L1139" s="39">
        <v>0</v>
      </c>
      <c r="M1139" s="39">
        <v>0</v>
      </c>
      <c r="N1139" s="39">
        <v>0</v>
      </c>
      <c r="O1139" s="39">
        <v>0</v>
      </c>
      <c r="P1139" s="39">
        <v>0</v>
      </c>
      <c r="Q1139" s="39">
        <v>0</v>
      </c>
      <c r="R1139" s="39">
        <v>0</v>
      </c>
      <c r="S1139" s="39">
        <v>0</v>
      </c>
      <c r="T1139" s="39">
        <v>0</v>
      </c>
      <c r="U1139" s="39">
        <v>0</v>
      </c>
      <c r="X1139" s="38">
        <v>41364</v>
      </c>
      <c r="Y1139" s="39">
        <v>0</v>
      </c>
      <c r="Z1139" s="39">
        <v>0</v>
      </c>
      <c r="AA1139" s="39">
        <v>0</v>
      </c>
      <c r="AB1139" s="39">
        <v>0</v>
      </c>
      <c r="AC1139" s="39">
        <v>0</v>
      </c>
      <c r="AD1139" s="39">
        <v>0</v>
      </c>
      <c r="AE1139" s="39">
        <v>0</v>
      </c>
      <c r="AF1139" s="39">
        <v>0</v>
      </c>
      <c r="AG1139" s="39">
        <v>0</v>
      </c>
      <c r="AH1139" s="39">
        <v>0</v>
      </c>
      <c r="AI1139" s="39">
        <v>0</v>
      </c>
      <c r="AL1139" s="38">
        <v>41729</v>
      </c>
      <c r="AM1139" s="39">
        <v>0</v>
      </c>
      <c r="AN1139" s="39">
        <v>0</v>
      </c>
      <c r="AO1139" s="39">
        <v>0</v>
      </c>
      <c r="AP1139" s="39">
        <v>0</v>
      </c>
      <c r="AQ1139" s="39">
        <v>0</v>
      </c>
      <c r="AR1139" s="39">
        <v>0</v>
      </c>
      <c r="AS1139" s="39">
        <v>0</v>
      </c>
      <c r="AT1139" s="39">
        <v>0</v>
      </c>
      <c r="AU1139" s="39">
        <v>0</v>
      </c>
      <c r="AV1139" s="39">
        <v>0</v>
      </c>
      <c r="AW1139" s="5">
        <v>0</v>
      </c>
      <c r="AZ1139" s="38">
        <v>42094</v>
      </c>
      <c r="BA1139" s="39">
        <v>0</v>
      </c>
      <c r="BB1139" s="39">
        <v>0</v>
      </c>
      <c r="BC1139" s="39">
        <v>0</v>
      </c>
      <c r="BD1139" s="39">
        <v>0</v>
      </c>
      <c r="BE1139" s="39">
        <v>0</v>
      </c>
      <c r="BF1139" s="39">
        <v>0</v>
      </c>
      <c r="BG1139" s="39">
        <v>0</v>
      </c>
      <c r="BH1139" s="39">
        <v>0</v>
      </c>
      <c r="BI1139" s="39">
        <v>0</v>
      </c>
      <c r="BJ1139" s="39">
        <v>0</v>
      </c>
      <c r="BK1139" s="39">
        <v>0</v>
      </c>
      <c r="BN1139" s="38">
        <v>42460</v>
      </c>
      <c r="BO1139" s="39">
        <v>590274</v>
      </c>
      <c r="BP1139" s="39">
        <v>0</v>
      </c>
      <c r="BQ1139" s="39">
        <v>48094</v>
      </c>
      <c r="BR1139" s="39">
        <v>0</v>
      </c>
      <c r="BS1139" s="39">
        <v>638368</v>
      </c>
      <c r="BT1139" s="39">
        <v>0</v>
      </c>
      <c r="BU1139" s="39">
        <v>638368</v>
      </c>
      <c r="BV1139" s="39">
        <v>0</v>
      </c>
      <c r="BW1139" s="39">
        <v>0</v>
      </c>
      <c r="BX1139" s="39">
        <v>0</v>
      </c>
      <c r="BY1139" s="39">
        <v>0</v>
      </c>
      <c r="CB1139" t="s">
        <v>2015</v>
      </c>
      <c r="CC1139" t="s">
        <v>1983</v>
      </c>
      <c r="CD1139" t="s">
        <v>2230</v>
      </c>
      <c r="CE1139" s="3" t="s">
        <v>1978</v>
      </c>
      <c r="CF1139" s="5">
        <v>88655</v>
      </c>
      <c r="CG1139" s="38">
        <v>40999</v>
      </c>
      <c r="CH1139" s="5">
        <v>482749</v>
      </c>
      <c r="CI1139" s="5">
        <v>35935</v>
      </c>
      <c r="CJ1139" s="12">
        <v>4.58948353622276</v>
      </c>
      <c r="CK1139" s="12">
        <v>80382.8</v>
      </c>
      <c r="CL1139" s="12">
        <v>388475.90343045001</v>
      </c>
      <c r="CM1139" s="38">
        <v>41364</v>
      </c>
      <c r="CN1139" s="12">
        <v>460372.1</v>
      </c>
      <c r="CO1139" s="12">
        <v>23290.799999999999</v>
      </c>
      <c r="CP1139" s="12">
        <v>2.82315789971297</v>
      </c>
      <c r="CQ1139" s="12">
        <v>87559.9</v>
      </c>
      <c r="CR1139" s="12">
        <v>257538.25176915</v>
      </c>
      <c r="CS1139" s="38">
        <v>41729</v>
      </c>
      <c r="CT1139" s="12">
        <v>479148.7</v>
      </c>
      <c r="CU1139" s="12">
        <v>26521.4</v>
      </c>
      <c r="CV1139" s="12">
        <v>2.9409527509795801</v>
      </c>
      <c r="CW1139" s="12">
        <v>97083.9</v>
      </c>
      <c r="CX1139" s="12">
        <v>294919.50563460001</v>
      </c>
      <c r="CY1139" s="38">
        <v>42094</v>
      </c>
      <c r="CZ1139" s="12">
        <v>469579.1</v>
      </c>
      <c r="DA1139" s="12">
        <v>21581.599999999999</v>
      </c>
      <c r="DB1139" s="12">
        <v>2.2112286852927698</v>
      </c>
      <c r="DC1139" s="12">
        <v>98661.5</v>
      </c>
      <c r="DD1139" s="12">
        <v>282321.40350314998</v>
      </c>
      <c r="DE1139" s="38">
        <v>42460</v>
      </c>
      <c r="DF1139" s="12">
        <v>401519.5</v>
      </c>
      <c r="DG1139" s="12">
        <v>-44167.9</v>
      </c>
      <c r="DH1139" s="12">
        <v>-4.3567403936433502</v>
      </c>
      <c r="DI1139" s="12">
        <v>100759.6</v>
      </c>
      <c r="DJ1139" s="12">
        <v>177612.58742699999</v>
      </c>
      <c r="DK1139" t="s">
        <v>5505</v>
      </c>
      <c r="DL1139" s="41">
        <v>0.56167863945470198</v>
      </c>
      <c r="DM1139" s="5">
        <v>532144</v>
      </c>
      <c r="DN1139" s="5">
        <v>533758</v>
      </c>
      <c r="DO1139" s="5">
        <v>526371</v>
      </c>
      <c r="DP1139" s="5">
        <v>500378</v>
      </c>
      <c r="DR1139" s="38">
        <v>42369</v>
      </c>
      <c r="DS1139" t="s">
        <v>1948</v>
      </c>
    </row>
    <row r="1140" spans="1:123" ht="15" customHeight="1" x14ac:dyDescent="0.35">
      <c r="A1140" s="34" t="s">
        <v>1550</v>
      </c>
      <c r="B1140" s="35">
        <v>500113</v>
      </c>
      <c r="C1140" s="34" t="s">
        <v>1554</v>
      </c>
      <c r="D1140" s="36" t="s">
        <v>5506</v>
      </c>
      <c r="E1140" t="s">
        <v>5507</v>
      </c>
      <c r="F1140" t="s">
        <v>1951</v>
      </c>
      <c r="G1140" s="37" t="s">
        <v>5508</v>
      </c>
      <c r="H1140" s="38">
        <v>21959</v>
      </c>
      <c r="I1140" t="s">
        <v>1942</v>
      </c>
      <c r="J1140" s="38">
        <v>40999</v>
      </c>
      <c r="K1140" s="39">
        <v>0</v>
      </c>
      <c r="L1140" s="39">
        <v>0</v>
      </c>
      <c r="M1140" s="39">
        <v>0</v>
      </c>
      <c r="N1140" s="39">
        <v>0</v>
      </c>
      <c r="O1140" s="39">
        <v>0</v>
      </c>
      <c r="P1140" s="39">
        <v>0</v>
      </c>
      <c r="Q1140" s="39">
        <v>0</v>
      </c>
      <c r="R1140" s="39">
        <v>0</v>
      </c>
      <c r="S1140" s="39">
        <v>0</v>
      </c>
      <c r="T1140" s="39">
        <v>0</v>
      </c>
      <c r="U1140" s="39">
        <v>0</v>
      </c>
      <c r="W1140" t="s">
        <v>1943</v>
      </c>
      <c r="X1140" s="38">
        <v>41364</v>
      </c>
      <c r="Y1140" s="39">
        <v>136823</v>
      </c>
      <c r="Z1140" s="39">
        <v>526952</v>
      </c>
      <c r="AA1140" s="39">
        <v>0</v>
      </c>
      <c r="AB1140" s="39">
        <v>0</v>
      </c>
      <c r="AC1140" s="39">
        <v>663775</v>
      </c>
      <c r="AD1140" s="39">
        <v>0</v>
      </c>
      <c r="AE1140" s="39">
        <v>663775</v>
      </c>
      <c r="AF1140" s="39">
        <v>0</v>
      </c>
      <c r="AG1140" s="39">
        <v>0</v>
      </c>
      <c r="AH1140" s="39">
        <v>0</v>
      </c>
      <c r="AI1140" s="39">
        <v>0</v>
      </c>
      <c r="AL1140" s="38">
        <v>41729</v>
      </c>
      <c r="AM1140" s="39">
        <v>1746702</v>
      </c>
      <c r="AN1140" s="39">
        <v>1365152</v>
      </c>
      <c r="AO1140" s="39">
        <v>0</v>
      </c>
      <c r="AP1140" s="39">
        <v>0</v>
      </c>
      <c r="AQ1140" s="39">
        <v>3111854</v>
      </c>
      <c r="AR1140" s="39">
        <v>0</v>
      </c>
      <c r="AS1140" s="39">
        <v>3111854</v>
      </c>
      <c r="AT1140" s="39">
        <v>0</v>
      </c>
      <c r="AU1140" s="39">
        <v>0</v>
      </c>
      <c r="AV1140" s="39">
        <v>0</v>
      </c>
      <c r="AW1140" s="5">
        <v>0</v>
      </c>
      <c r="AZ1140" s="38">
        <v>42094</v>
      </c>
      <c r="BA1140" s="39">
        <v>2236476</v>
      </c>
      <c r="BB1140" s="39">
        <v>435930</v>
      </c>
      <c r="BC1140" s="39">
        <v>0</v>
      </c>
      <c r="BD1140" s="39">
        <v>0</v>
      </c>
      <c r="BE1140" s="39">
        <v>2672406</v>
      </c>
      <c r="BF1140" s="39">
        <v>0</v>
      </c>
      <c r="BG1140" s="39">
        <v>2672406</v>
      </c>
      <c r="BH1140" s="39">
        <v>0</v>
      </c>
      <c r="BI1140" s="39">
        <v>0</v>
      </c>
      <c r="BJ1140" s="39">
        <v>0</v>
      </c>
      <c r="BK1140" s="39">
        <v>0</v>
      </c>
      <c r="BN1140" s="38">
        <v>42460</v>
      </c>
      <c r="BO1140" s="39">
        <v>2880858</v>
      </c>
      <c r="BP1140" s="39">
        <v>0</v>
      </c>
      <c r="BQ1140" s="39">
        <v>130954</v>
      </c>
      <c r="BR1140" s="39">
        <v>0</v>
      </c>
      <c r="BS1140" s="39">
        <v>3011812</v>
      </c>
      <c r="BT1140" s="39">
        <v>0</v>
      </c>
      <c r="BU1140" s="39">
        <v>3011812</v>
      </c>
      <c r="BV1140" s="39">
        <v>0</v>
      </c>
      <c r="BW1140" s="39">
        <v>0</v>
      </c>
      <c r="BX1140" s="39">
        <v>0</v>
      </c>
      <c r="BY1140" s="39">
        <v>0</v>
      </c>
      <c r="CB1140" t="s">
        <v>1968</v>
      </c>
      <c r="CC1140" t="s">
        <v>1983</v>
      </c>
      <c r="CD1140" t="s">
        <v>2230</v>
      </c>
      <c r="CE1140" s="3" t="s">
        <v>1978</v>
      </c>
      <c r="CF1140" s="5">
        <v>88655</v>
      </c>
      <c r="CG1140" s="38">
        <v>40999</v>
      </c>
      <c r="CH1140" s="5">
        <v>482749</v>
      </c>
      <c r="CI1140" s="5">
        <v>35935</v>
      </c>
      <c r="CJ1140" s="12">
        <v>4.58948353622276</v>
      </c>
      <c r="CK1140" s="12">
        <v>80382.8</v>
      </c>
      <c r="CL1140" s="12">
        <v>388475.90343045001</v>
      </c>
      <c r="CM1140" s="38">
        <v>41364</v>
      </c>
      <c r="CN1140" s="12">
        <v>460372.1</v>
      </c>
      <c r="CO1140" s="12">
        <v>23290.799999999999</v>
      </c>
      <c r="CP1140" s="12">
        <v>2.82315789971297</v>
      </c>
      <c r="CQ1140" s="12">
        <v>87559.9</v>
      </c>
      <c r="CR1140" s="12">
        <v>257538.25176915</v>
      </c>
      <c r="CS1140" s="38">
        <v>41729</v>
      </c>
      <c r="CT1140" s="12">
        <v>479148.7</v>
      </c>
      <c r="CU1140" s="12">
        <v>26521.4</v>
      </c>
      <c r="CV1140" s="12">
        <v>2.9409527509795801</v>
      </c>
      <c r="CW1140" s="12">
        <v>97083.9</v>
      </c>
      <c r="CX1140" s="12">
        <v>294919.50563460001</v>
      </c>
      <c r="CY1140" s="38">
        <v>42094</v>
      </c>
      <c r="CZ1140" s="12">
        <v>469579.1</v>
      </c>
      <c r="DA1140" s="12">
        <v>21581.599999999999</v>
      </c>
      <c r="DB1140" s="12">
        <v>2.2112286852927698</v>
      </c>
      <c r="DC1140" s="12">
        <v>98661.5</v>
      </c>
      <c r="DD1140" s="12">
        <v>282321.40350314998</v>
      </c>
      <c r="DE1140" s="38">
        <v>42460</v>
      </c>
      <c r="DF1140" s="12">
        <v>401519.5</v>
      </c>
      <c r="DG1140" s="12">
        <v>-44167.9</v>
      </c>
      <c r="DH1140" s="12">
        <v>-4.3567403936433502</v>
      </c>
      <c r="DI1140" s="12">
        <v>100759.6</v>
      </c>
      <c r="DJ1140" s="12">
        <v>177612.58742699999</v>
      </c>
      <c r="DK1140" t="s">
        <v>5509</v>
      </c>
      <c r="DL1140" s="41">
        <v>2.6499925849249104</v>
      </c>
      <c r="DM1140" s="5">
        <v>532144</v>
      </c>
      <c r="DN1140" s="5">
        <v>533758</v>
      </c>
      <c r="DO1140" s="5">
        <v>526371</v>
      </c>
      <c r="DP1140" s="5">
        <v>500378</v>
      </c>
      <c r="DR1140" s="38">
        <v>41334</v>
      </c>
      <c r="DS1140" t="s">
        <v>1948</v>
      </c>
    </row>
    <row r="1141" spans="1:123" ht="15" customHeight="1" x14ac:dyDescent="0.35">
      <c r="A1141" s="34" t="s">
        <v>1550</v>
      </c>
      <c r="B1141" s="35">
        <v>500113</v>
      </c>
      <c r="C1141" s="34" t="s">
        <v>1557</v>
      </c>
      <c r="D1141" s="36" t="s">
        <v>5510</v>
      </c>
      <c r="E1141" t="s">
        <v>2324</v>
      </c>
      <c r="F1141" t="s">
        <v>1951</v>
      </c>
      <c r="G1141" s="37" t="s">
        <v>5511</v>
      </c>
      <c r="H1141" s="38">
        <v>20620</v>
      </c>
      <c r="I1141" t="s">
        <v>1942</v>
      </c>
      <c r="J1141" s="38">
        <v>40999</v>
      </c>
      <c r="K1141" s="39">
        <v>102277</v>
      </c>
      <c r="L1141" s="39">
        <v>10796</v>
      </c>
      <c r="M1141" s="39">
        <v>0</v>
      </c>
      <c r="N1141" s="39">
        <v>0</v>
      </c>
      <c r="O1141" s="39">
        <v>113073</v>
      </c>
      <c r="P1141" s="39">
        <v>0</v>
      </c>
      <c r="Q1141" s="39">
        <v>113073</v>
      </c>
      <c r="R1141" s="39">
        <v>0</v>
      </c>
      <c r="S1141" s="39">
        <v>0</v>
      </c>
      <c r="T1141" s="39">
        <v>0</v>
      </c>
      <c r="U1141" s="39">
        <v>0</v>
      </c>
      <c r="X1141" s="38">
        <v>41364</v>
      </c>
      <c r="Y1141" s="39">
        <v>1401548</v>
      </c>
      <c r="Z1141" s="39">
        <v>1215567</v>
      </c>
      <c r="AA1141" s="39">
        <v>0</v>
      </c>
      <c r="AB1141" s="39">
        <v>0</v>
      </c>
      <c r="AC1141" s="39">
        <v>2617115</v>
      </c>
      <c r="AD1141" s="39">
        <v>0</v>
      </c>
      <c r="AE1141" s="39">
        <v>2617115</v>
      </c>
      <c r="AF1141" s="39">
        <v>0</v>
      </c>
      <c r="AG1141" s="39">
        <v>0</v>
      </c>
      <c r="AH1141" s="39">
        <v>0</v>
      </c>
      <c r="AI1141" s="39">
        <v>0</v>
      </c>
      <c r="AL1141" s="38">
        <v>41729</v>
      </c>
      <c r="AM1141" s="39">
        <v>1729932</v>
      </c>
      <c r="AN1141" s="39">
        <v>1750688</v>
      </c>
      <c r="AO1141" s="39">
        <v>0</v>
      </c>
      <c r="AP1141" s="39">
        <v>0</v>
      </c>
      <c r="AQ1141" s="39">
        <v>3480620</v>
      </c>
      <c r="AR1141" s="39">
        <v>0</v>
      </c>
      <c r="AS1141" s="39">
        <v>3480620</v>
      </c>
      <c r="AT1141" s="39">
        <v>0</v>
      </c>
      <c r="AU1141" s="39">
        <v>0</v>
      </c>
      <c r="AV1141" s="39">
        <v>0</v>
      </c>
      <c r="AW1141" s="5">
        <v>0</v>
      </c>
      <c r="AZ1141" s="38">
        <v>42094</v>
      </c>
      <c r="BA1141" s="39">
        <v>2205110</v>
      </c>
      <c r="BB1141" s="39">
        <v>429594</v>
      </c>
      <c r="BC1141" s="39">
        <v>0</v>
      </c>
      <c r="BD1141" s="39">
        <v>0</v>
      </c>
      <c r="BE1141" s="39">
        <v>2634704</v>
      </c>
      <c r="BF1141" s="39">
        <v>0</v>
      </c>
      <c r="BG1141" s="39">
        <v>2634704</v>
      </c>
      <c r="BH1141" s="39">
        <v>0</v>
      </c>
      <c r="BI1141" s="39">
        <v>0</v>
      </c>
      <c r="BJ1141" s="39">
        <v>0</v>
      </c>
      <c r="BK1141" s="39">
        <v>0</v>
      </c>
      <c r="BN1141" s="38">
        <v>42460</v>
      </c>
      <c r="BO1141" s="39">
        <v>3248564</v>
      </c>
      <c r="BP1141" s="39">
        <v>0</v>
      </c>
      <c r="BQ1141" s="39">
        <v>327792</v>
      </c>
      <c r="BR1141" s="39">
        <v>0</v>
      </c>
      <c r="BS1141" s="39">
        <v>3576356</v>
      </c>
      <c r="BT1141" s="39">
        <v>0</v>
      </c>
      <c r="BU1141" s="39">
        <v>3576356</v>
      </c>
      <c r="BV1141" s="39">
        <v>0</v>
      </c>
      <c r="BW1141" s="39">
        <v>0</v>
      </c>
      <c r="BX1141" s="39">
        <v>0</v>
      </c>
      <c r="BY1141" s="39">
        <v>0</v>
      </c>
      <c r="BZ1141" t="s">
        <v>5478</v>
      </c>
      <c r="CA1141" t="s">
        <v>5478</v>
      </c>
      <c r="CB1141" t="s">
        <v>1968</v>
      </c>
      <c r="CC1141" t="s">
        <v>1983</v>
      </c>
      <c r="CD1141" t="s">
        <v>2230</v>
      </c>
      <c r="CE1141" s="3" t="s">
        <v>1978</v>
      </c>
      <c r="CF1141" s="5">
        <v>88655</v>
      </c>
      <c r="CG1141" s="38">
        <v>40999</v>
      </c>
      <c r="CH1141" s="5">
        <v>482749</v>
      </c>
      <c r="CI1141" s="5">
        <v>35935</v>
      </c>
      <c r="CJ1141" s="12">
        <v>4.58948353622276</v>
      </c>
      <c r="CK1141" s="12">
        <v>80382.8</v>
      </c>
      <c r="CL1141" s="12">
        <v>388475.90343045001</v>
      </c>
      <c r="CM1141" s="38">
        <v>41364</v>
      </c>
      <c r="CN1141" s="12">
        <v>460372.1</v>
      </c>
      <c r="CO1141" s="12">
        <v>23290.799999999999</v>
      </c>
      <c r="CP1141" s="12">
        <v>2.82315789971297</v>
      </c>
      <c r="CQ1141" s="12">
        <v>87559.9</v>
      </c>
      <c r="CR1141" s="12">
        <v>257538.25176915</v>
      </c>
      <c r="CS1141" s="38">
        <v>41729</v>
      </c>
      <c r="CT1141" s="12">
        <v>479148.7</v>
      </c>
      <c r="CU1141" s="12">
        <v>26521.4</v>
      </c>
      <c r="CV1141" s="12">
        <v>2.9409527509795801</v>
      </c>
      <c r="CW1141" s="12">
        <v>97083.9</v>
      </c>
      <c r="CX1141" s="12">
        <v>294919.50563460001</v>
      </c>
      <c r="CY1141" s="38">
        <v>42094</v>
      </c>
      <c r="CZ1141" s="12">
        <v>469579.1</v>
      </c>
      <c r="DA1141" s="12">
        <v>21581.599999999999</v>
      </c>
      <c r="DB1141" s="12">
        <v>2.2112286852927698</v>
      </c>
      <c r="DC1141" s="12">
        <v>98661.5</v>
      </c>
      <c r="DD1141" s="12">
        <v>282321.40350314998</v>
      </c>
      <c r="DE1141" s="38">
        <v>42460</v>
      </c>
      <c r="DF1141" s="12">
        <v>401519.5</v>
      </c>
      <c r="DG1141" s="12">
        <v>-44167.9</v>
      </c>
      <c r="DH1141" s="12">
        <v>-4.3567403936433502</v>
      </c>
      <c r="DI1141" s="12">
        <v>100759.6</v>
      </c>
      <c r="DJ1141" s="12">
        <v>177612.58742699999</v>
      </c>
      <c r="DK1141" t="s">
        <v>5512</v>
      </c>
      <c r="DL1141" s="41">
        <v>3.1467159573876828</v>
      </c>
      <c r="DM1141" s="5">
        <v>532144</v>
      </c>
      <c r="DN1141" s="5">
        <v>533758</v>
      </c>
      <c r="DO1141" s="5">
        <v>526371</v>
      </c>
      <c r="DP1141" s="5">
        <v>500378</v>
      </c>
      <c r="DR1141" s="38">
        <v>40983</v>
      </c>
      <c r="DS1141" t="s">
        <v>1948</v>
      </c>
    </row>
    <row r="1142" spans="1:123" ht="15" customHeight="1" x14ac:dyDescent="0.35">
      <c r="A1142" s="34" t="s">
        <v>1550</v>
      </c>
      <c r="B1142" s="35">
        <v>500113</v>
      </c>
      <c r="C1142" s="34" t="s">
        <v>1556</v>
      </c>
      <c r="D1142" s="36" t="s">
        <v>5513</v>
      </c>
      <c r="E1142" t="s">
        <v>2031</v>
      </c>
      <c r="F1142" t="s">
        <v>1940</v>
      </c>
      <c r="G1142" s="37" t="s">
        <v>1958</v>
      </c>
      <c r="H1142" s="38">
        <v>21351</v>
      </c>
      <c r="I1142" t="s">
        <v>1942</v>
      </c>
      <c r="J1142" s="38">
        <v>40999</v>
      </c>
      <c r="K1142" s="39">
        <v>0</v>
      </c>
      <c r="L1142" s="39">
        <v>0</v>
      </c>
      <c r="M1142" s="39">
        <v>0</v>
      </c>
      <c r="N1142" s="39">
        <v>0</v>
      </c>
      <c r="O1142" s="39">
        <v>0</v>
      </c>
      <c r="P1142" s="39">
        <v>0</v>
      </c>
      <c r="Q1142" s="39">
        <v>0</v>
      </c>
      <c r="R1142" s="39">
        <v>0</v>
      </c>
      <c r="S1142" s="39">
        <v>0</v>
      </c>
      <c r="T1142" s="39">
        <v>0</v>
      </c>
      <c r="U1142" s="39">
        <v>0</v>
      </c>
      <c r="X1142" s="38">
        <v>41364</v>
      </c>
      <c r="Y1142" s="39">
        <v>0</v>
      </c>
      <c r="Z1142" s="39">
        <v>0</v>
      </c>
      <c r="AA1142" s="39">
        <v>0</v>
      </c>
      <c r="AB1142" s="39">
        <v>0</v>
      </c>
      <c r="AC1142" s="39">
        <v>0</v>
      </c>
      <c r="AD1142" s="39">
        <v>0</v>
      </c>
      <c r="AE1142" s="39">
        <v>0</v>
      </c>
      <c r="AF1142" s="39">
        <v>0</v>
      </c>
      <c r="AG1142" s="39">
        <v>0</v>
      </c>
      <c r="AH1142" s="39">
        <v>0</v>
      </c>
      <c r="AI1142" s="39">
        <v>0</v>
      </c>
      <c r="AL1142" s="38">
        <v>41729</v>
      </c>
      <c r="AM1142" s="39">
        <v>0</v>
      </c>
      <c r="AN1142" s="39">
        <v>0</v>
      </c>
      <c r="AO1142" s="39">
        <v>0</v>
      </c>
      <c r="AP1142" s="39">
        <v>0</v>
      </c>
      <c r="AQ1142" s="39">
        <v>0</v>
      </c>
      <c r="AR1142" s="39">
        <v>0</v>
      </c>
      <c r="AS1142" s="39">
        <v>0</v>
      </c>
      <c r="AT1142" s="39">
        <v>0</v>
      </c>
      <c r="AU1142" s="39">
        <v>0</v>
      </c>
      <c r="AV1142" s="39">
        <v>0</v>
      </c>
      <c r="AW1142" s="5">
        <v>0</v>
      </c>
      <c r="AZ1142" s="38">
        <v>42094</v>
      </c>
      <c r="BA1142" s="39">
        <v>0</v>
      </c>
      <c r="BB1142" s="39">
        <v>0</v>
      </c>
      <c r="BC1142" s="39">
        <v>0</v>
      </c>
      <c r="BD1142" s="39">
        <v>0</v>
      </c>
      <c r="BE1142" s="39">
        <v>0</v>
      </c>
      <c r="BF1142" s="39">
        <v>0</v>
      </c>
      <c r="BG1142" s="39">
        <v>0</v>
      </c>
      <c r="BH1142" s="39">
        <v>0</v>
      </c>
      <c r="BI1142" s="39">
        <v>0</v>
      </c>
      <c r="BJ1142" s="39">
        <v>0</v>
      </c>
      <c r="BK1142" s="39">
        <v>0</v>
      </c>
      <c r="BN1142" s="38">
        <v>42460</v>
      </c>
      <c r="BO1142" s="39">
        <v>1022814</v>
      </c>
      <c r="BP1142" s="39">
        <v>0</v>
      </c>
      <c r="BQ1142" s="39">
        <v>247378</v>
      </c>
      <c r="BR1142" s="39">
        <v>0</v>
      </c>
      <c r="BS1142" s="39">
        <v>1270192</v>
      </c>
      <c r="BT1142" s="39">
        <v>0</v>
      </c>
      <c r="BU1142" s="39">
        <v>1270192</v>
      </c>
      <c r="BV1142" s="39">
        <v>0</v>
      </c>
      <c r="BW1142" s="39">
        <v>0</v>
      </c>
      <c r="BX1142" s="39">
        <v>0</v>
      </c>
      <c r="BY1142" s="39">
        <v>0</v>
      </c>
      <c r="BZ1142" t="s">
        <v>5514</v>
      </c>
      <c r="CA1142" t="s">
        <v>5514</v>
      </c>
      <c r="CB1142" t="s">
        <v>1944</v>
      </c>
      <c r="CC1142" t="s">
        <v>1983</v>
      </c>
      <c r="CD1142" t="s">
        <v>2230</v>
      </c>
      <c r="CE1142" s="3" t="s">
        <v>1978</v>
      </c>
      <c r="CF1142" s="5">
        <v>88655</v>
      </c>
      <c r="CG1142" s="38">
        <v>40999</v>
      </c>
      <c r="CH1142" s="5">
        <v>482749</v>
      </c>
      <c r="CI1142" s="5">
        <v>35935</v>
      </c>
      <c r="CJ1142" s="12">
        <v>4.58948353622276</v>
      </c>
      <c r="CK1142" s="12">
        <v>80382.8</v>
      </c>
      <c r="CL1142" s="12">
        <v>388475.90343045001</v>
      </c>
      <c r="CM1142" s="38">
        <v>41364</v>
      </c>
      <c r="CN1142" s="12">
        <v>460372.1</v>
      </c>
      <c r="CO1142" s="12">
        <v>23290.799999999999</v>
      </c>
      <c r="CP1142" s="12">
        <v>2.82315789971297</v>
      </c>
      <c r="CQ1142" s="12">
        <v>87559.9</v>
      </c>
      <c r="CR1142" s="12">
        <v>257538.25176915</v>
      </c>
      <c r="CS1142" s="38">
        <v>41729</v>
      </c>
      <c r="CT1142" s="12">
        <v>479148.7</v>
      </c>
      <c r="CU1142" s="12">
        <v>26521.4</v>
      </c>
      <c r="CV1142" s="12">
        <v>2.9409527509795801</v>
      </c>
      <c r="CW1142" s="12">
        <v>97083.9</v>
      </c>
      <c r="CX1142" s="12">
        <v>294919.50563460001</v>
      </c>
      <c r="CY1142" s="38">
        <v>42094</v>
      </c>
      <c r="CZ1142" s="12">
        <v>469579.1</v>
      </c>
      <c r="DA1142" s="12">
        <v>21581.599999999999</v>
      </c>
      <c r="DB1142" s="12">
        <v>2.2112286852927698</v>
      </c>
      <c r="DC1142" s="12">
        <v>98661.5</v>
      </c>
      <c r="DD1142" s="12">
        <v>282321.40350314998</v>
      </c>
      <c r="DE1142" s="38">
        <v>42460</v>
      </c>
      <c r="DF1142" s="12">
        <v>401519.5</v>
      </c>
      <c r="DG1142" s="12">
        <v>-44167.9</v>
      </c>
      <c r="DH1142" s="12">
        <v>-4.3567403936433502</v>
      </c>
      <c r="DI1142" s="12">
        <v>100759.6</v>
      </c>
      <c r="DJ1142" s="12">
        <v>177612.58742699999</v>
      </c>
      <c r="DK1142" t="s">
        <v>5515</v>
      </c>
      <c r="DL1142" s="41">
        <v>1.1175994323121567</v>
      </c>
      <c r="DM1142" s="5">
        <v>532144</v>
      </c>
      <c r="DN1142" s="5">
        <v>533758</v>
      </c>
      <c r="DO1142" s="5">
        <v>526371</v>
      </c>
      <c r="DP1142" s="5">
        <v>500378</v>
      </c>
      <c r="DR1142" s="38">
        <v>42348</v>
      </c>
      <c r="DS1142" t="s">
        <v>1948</v>
      </c>
    </row>
    <row r="1143" spans="1:123" ht="15" customHeight="1" x14ac:dyDescent="0.35">
      <c r="A1143" s="34" t="s">
        <v>1550</v>
      </c>
      <c r="B1143" s="35">
        <v>500113</v>
      </c>
      <c r="C1143" s="34" t="s">
        <v>1552</v>
      </c>
      <c r="D1143" s="36" t="s">
        <v>5516</v>
      </c>
      <c r="E1143" t="s">
        <v>3866</v>
      </c>
      <c r="F1143" t="s">
        <v>1951</v>
      </c>
      <c r="G1143" s="37" t="s">
        <v>5517</v>
      </c>
      <c r="H1143" s="38">
        <v>20860</v>
      </c>
      <c r="I1143" t="s">
        <v>1942</v>
      </c>
      <c r="J1143" s="38">
        <v>40999</v>
      </c>
      <c r="K1143" s="39">
        <v>0</v>
      </c>
      <c r="L1143" s="39">
        <v>0</v>
      </c>
      <c r="M1143" s="39">
        <v>0</v>
      </c>
      <c r="N1143" s="39">
        <v>0</v>
      </c>
      <c r="O1143" s="39">
        <v>0</v>
      </c>
      <c r="P1143" s="39">
        <v>0</v>
      </c>
      <c r="Q1143" s="39">
        <v>0</v>
      </c>
      <c r="R1143" s="39">
        <v>0</v>
      </c>
      <c r="S1143" s="39">
        <v>0</v>
      </c>
      <c r="T1143" s="39">
        <v>0</v>
      </c>
      <c r="U1143" s="39">
        <v>0</v>
      </c>
      <c r="W1143" t="s">
        <v>1943</v>
      </c>
      <c r="X1143" s="38">
        <v>41364</v>
      </c>
      <c r="Y1143" s="39">
        <v>0</v>
      </c>
      <c r="Z1143" s="39">
        <v>0</v>
      </c>
      <c r="AA1143" s="39">
        <v>0</v>
      </c>
      <c r="AB1143" s="39">
        <v>0</v>
      </c>
      <c r="AC1143" s="39">
        <v>0</v>
      </c>
      <c r="AD1143" s="39">
        <v>0</v>
      </c>
      <c r="AE1143" s="39">
        <v>0</v>
      </c>
      <c r="AF1143" s="39">
        <v>0</v>
      </c>
      <c r="AG1143" s="39">
        <v>0</v>
      </c>
      <c r="AH1143" s="39">
        <v>0</v>
      </c>
      <c r="AI1143" s="39">
        <v>0</v>
      </c>
      <c r="AK1143" t="s">
        <v>1943</v>
      </c>
      <c r="AL1143" s="38">
        <v>41729</v>
      </c>
      <c r="AM1143" s="39">
        <v>0</v>
      </c>
      <c r="AN1143" s="39">
        <v>0</v>
      </c>
      <c r="AO1143" s="39">
        <v>0</v>
      </c>
      <c r="AP1143" s="39">
        <v>0</v>
      </c>
      <c r="AQ1143" s="39">
        <v>0</v>
      </c>
      <c r="AR1143" s="39">
        <v>0</v>
      </c>
      <c r="AS1143" s="39">
        <v>0</v>
      </c>
      <c r="AT1143" s="39">
        <v>0</v>
      </c>
      <c r="AU1143" s="39">
        <v>0</v>
      </c>
      <c r="AV1143" s="39">
        <v>0</v>
      </c>
      <c r="AW1143" s="5">
        <v>0</v>
      </c>
      <c r="AZ1143" s="38">
        <v>42094</v>
      </c>
      <c r="BA1143" s="39">
        <v>2196628</v>
      </c>
      <c r="BB1143" s="39">
        <v>425429</v>
      </c>
      <c r="BC1143" s="39">
        <v>0</v>
      </c>
      <c r="BD1143" s="39">
        <v>0</v>
      </c>
      <c r="BE1143" s="39">
        <v>2622057</v>
      </c>
      <c r="BF1143" s="39">
        <v>0</v>
      </c>
      <c r="BG1143" s="39">
        <v>2622057</v>
      </c>
      <c r="BH1143" s="39">
        <v>0</v>
      </c>
      <c r="BI1143" s="39">
        <v>0</v>
      </c>
      <c r="BJ1143" s="39">
        <v>0</v>
      </c>
      <c r="BK1143" s="39">
        <v>0</v>
      </c>
      <c r="BN1143" s="38">
        <v>42460</v>
      </c>
      <c r="BO1143" s="39">
        <v>2739507</v>
      </c>
      <c r="BP1143" s="39">
        <v>0</v>
      </c>
      <c r="BQ1143" s="39">
        <v>242532</v>
      </c>
      <c r="BR1143" s="39">
        <v>0</v>
      </c>
      <c r="BS1143" s="39">
        <v>2982039</v>
      </c>
      <c r="BT1143" s="39">
        <v>0</v>
      </c>
      <c r="BU1143" s="39">
        <v>2982039</v>
      </c>
      <c r="BV1143" s="39">
        <v>0</v>
      </c>
      <c r="BW1143" s="39">
        <v>0</v>
      </c>
      <c r="BX1143" s="39">
        <v>0</v>
      </c>
      <c r="BY1143" s="39">
        <v>0</v>
      </c>
      <c r="CB1143" t="s">
        <v>2268</v>
      </c>
      <c r="CC1143" t="s">
        <v>1983</v>
      </c>
      <c r="CD1143" t="s">
        <v>2230</v>
      </c>
      <c r="CE1143" s="3" t="s">
        <v>1978</v>
      </c>
      <c r="CF1143" s="5">
        <v>88655</v>
      </c>
      <c r="CG1143" s="38">
        <v>40999</v>
      </c>
      <c r="CH1143" s="5">
        <v>482749</v>
      </c>
      <c r="CI1143" s="5">
        <v>35935</v>
      </c>
      <c r="CJ1143" s="12">
        <v>4.58948353622276</v>
      </c>
      <c r="CK1143" s="12">
        <v>80382.8</v>
      </c>
      <c r="CL1143" s="12">
        <v>388475.90343045001</v>
      </c>
      <c r="CM1143" s="38">
        <v>41364</v>
      </c>
      <c r="CN1143" s="12">
        <v>460372.1</v>
      </c>
      <c r="CO1143" s="12">
        <v>23290.799999999999</v>
      </c>
      <c r="CP1143" s="12">
        <v>2.82315789971297</v>
      </c>
      <c r="CQ1143" s="12">
        <v>87559.9</v>
      </c>
      <c r="CR1143" s="12">
        <v>257538.25176915</v>
      </c>
      <c r="CS1143" s="38">
        <v>41729</v>
      </c>
      <c r="CT1143" s="12">
        <v>479148.7</v>
      </c>
      <c r="CU1143" s="12">
        <v>26521.4</v>
      </c>
      <c r="CV1143" s="12">
        <v>2.9409527509795801</v>
      </c>
      <c r="CW1143" s="12">
        <v>97083.9</v>
      </c>
      <c r="CX1143" s="12">
        <v>294919.50563460001</v>
      </c>
      <c r="CY1143" s="38">
        <v>42094</v>
      </c>
      <c r="CZ1143" s="12">
        <v>469579.1</v>
      </c>
      <c r="DA1143" s="12">
        <v>21581.599999999999</v>
      </c>
      <c r="DB1143" s="12">
        <v>2.2112286852927698</v>
      </c>
      <c r="DC1143" s="12">
        <v>98661.5</v>
      </c>
      <c r="DD1143" s="12">
        <v>282321.40350314998</v>
      </c>
      <c r="DE1143" s="38">
        <v>42460</v>
      </c>
      <c r="DF1143" s="12">
        <v>401519.5</v>
      </c>
      <c r="DG1143" s="12">
        <v>-44167.9</v>
      </c>
      <c r="DH1143" s="12">
        <v>-4.3567403936433502</v>
      </c>
      <c r="DI1143" s="12">
        <v>100759.6</v>
      </c>
      <c r="DJ1143" s="12">
        <v>177612.58742699999</v>
      </c>
      <c r="DK1143" t="s">
        <v>5518</v>
      </c>
      <c r="DL1143" s="41">
        <v>2.6237963186138091</v>
      </c>
      <c r="DM1143" s="5">
        <v>532144</v>
      </c>
      <c r="DN1143" s="5">
        <v>533758</v>
      </c>
      <c r="DO1143" s="5">
        <v>526371</v>
      </c>
      <c r="DP1143" s="5">
        <v>500378</v>
      </c>
      <c r="DR1143" s="38">
        <v>41610</v>
      </c>
      <c r="DS1143" t="s">
        <v>1948</v>
      </c>
    </row>
    <row r="1144" spans="1:123" ht="15" customHeight="1" x14ac:dyDescent="0.35">
      <c r="A1144" s="34" t="s">
        <v>1558</v>
      </c>
      <c r="B1144" s="35">
        <v>532374</v>
      </c>
      <c r="C1144" s="34" t="s">
        <v>1560</v>
      </c>
      <c r="D1144" s="36" t="s">
        <v>5519</v>
      </c>
      <c r="E1144" s="34" t="s">
        <v>2013</v>
      </c>
      <c r="F1144" t="s">
        <v>1951</v>
      </c>
      <c r="G1144" s="37" t="s">
        <v>2181</v>
      </c>
      <c r="H1144" s="38">
        <v>20013</v>
      </c>
      <c r="I1144" t="s">
        <v>1959</v>
      </c>
      <c r="J1144" s="38">
        <v>40999</v>
      </c>
      <c r="K1144" s="39">
        <v>25835000</v>
      </c>
      <c r="L1144" s="39">
        <v>0</v>
      </c>
      <c r="M1144" s="39">
        <v>38935000</v>
      </c>
      <c r="N1144" s="39">
        <v>0</v>
      </c>
      <c r="O1144" s="39">
        <v>64770000</v>
      </c>
      <c r="P1144" s="39">
        <v>0</v>
      </c>
      <c r="Q1144" s="39">
        <v>64770000</v>
      </c>
      <c r="R1144" s="39">
        <v>0</v>
      </c>
      <c r="S1144" s="39">
        <v>0</v>
      </c>
      <c r="T1144" s="39">
        <v>0</v>
      </c>
      <c r="U1144" s="39">
        <v>0</v>
      </c>
      <c r="X1144" s="38">
        <v>41364</v>
      </c>
      <c r="Y1144" s="39">
        <v>29500000</v>
      </c>
      <c r="Z1144" s="39">
        <v>0</v>
      </c>
      <c r="AA1144" s="39">
        <v>0</v>
      </c>
      <c r="AB1144" s="39">
        <v>6000000</v>
      </c>
      <c r="AC1144" s="39">
        <v>35500000</v>
      </c>
      <c r="AD1144" s="39">
        <v>0</v>
      </c>
      <c r="AE1144" s="39">
        <v>35500000</v>
      </c>
      <c r="AF1144" s="39">
        <v>0</v>
      </c>
      <c r="AG1144" s="39">
        <v>0</v>
      </c>
      <c r="AH1144" s="39">
        <v>0</v>
      </c>
      <c r="AI1144" s="39">
        <v>0</v>
      </c>
      <c r="AL1144" s="38">
        <v>41729</v>
      </c>
      <c r="AM1144" s="39">
        <v>33900000</v>
      </c>
      <c r="AN1144" s="39">
        <v>0</v>
      </c>
      <c r="AO1144" s="39">
        <v>0</v>
      </c>
      <c r="AP1144" s="39">
        <v>6000000</v>
      </c>
      <c r="AQ1144" s="39">
        <v>39900000</v>
      </c>
      <c r="AR1144" s="39">
        <v>0</v>
      </c>
      <c r="AS1144" s="39">
        <v>39900000</v>
      </c>
      <c r="AT1144" s="39">
        <v>0</v>
      </c>
      <c r="AU1144" s="39">
        <v>0</v>
      </c>
      <c r="AV1144" s="39">
        <v>0</v>
      </c>
      <c r="AW1144" s="5">
        <v>0</v>
      </c>
      <c r="AZ1144" s="38">
        <v>42094</v>
      </c>
      <c r="BA1144" s="39">
        <v>63100000</v>
      </c>
      <c r="BB1144" s="39">
        <v>6000000</v>
      </c>
      <c r="BC1144" s="39">
        <v>8800000</v>
      </c>
      <c r="BD1144" s="39">
        <v>0</v>
      </c>
      <c r="BE1144" s="39">
        <v>77900000</v>
      </c>
      <c r="BF1144" s="39">
        <v>0</v>
      </c>
      <c r="BG1144" s="39">
        <v>77900000</v>
      </c>
      <c r="BH1144" s="39">
        <v>0</v>
      </c>
      <c r="BI1144" s="39">
        <v>0</v>
      </c>
      <c r="BJ1144" s="39">
        <v>0</v>
      </c>
      <c r="BK1144" s="39">
        <v>0</v>
      </c>
      <c r="BN1144" s="38">
        <v>42460</v>
      </c>
      <c r="BO1144" s="39">
        <v>70100000</v>
      </c>
      <c r="BP1144" s="39">
        <v>6100000</v>
      </c>
      <c r="BQ1144" s="39">
        <v>11800000</v>
      </c>
      <c r="BR1144" s="39">
        <v>7500000</v>
      </c>
      <c r="BS1144" s="39">
        <v>95500000</v>
      </c>
      <c r="BT1144" s="39">
        <v>0</v>
      </c>
      <c r="BU1144" s="39">
        <v>95500000</v>
      </c>
      <c r="BV1144" s="39">
        <v>0</v>
      </c>
      <c r="BW1144" s="39">
        <v>0</v>
      </c>
      <c r="BX1144" s="39">
        <v>0</v>
      </c>
      <c r="BY1144" s="39">
        <v>0</v>
      </c>
      <c r="CB1144" t="s">
        <v>1968</v>
      </c>
      <c r="CC1144" t="s">
        <v>2635</v>
      </c>
      <c r="CD1144" t="s">
        <v>2644</v>
      </c>
      <c r="CE1144" s="3">
        <v>500</v>
      </c>
      <c r="CF1144" s="5">
        <v>1798</v>
      </c>
      <c r="CG1144" s="38">
        <v>40999</v>
      </c>
      <c r="CH1144" s="12">
        <v>26488.9</v>
      </c>
      <c r="CI1144" s="12">
        <v>396.4</v>
      </c>
      <c r="CJ1144" s="12">
        <v>1.30401234567901</v>
      </c>
      <c r="CK1144" s="12">
        <v>998.3</v>
      </c>
      <c r="CL1144" s="12">
        <v>15455.3075439</v>
      </c>
      <c r="CM1144" s="38">
        <v>41364</v>
      </c>
      <c r="CN1144" s="12">
        <v>31076.300000000003</v>
      </c>
      <c r="CO1144" s="12">
        <v>251.9</v>
      </c>
      <c r="CP1144" s="12">
        <v>0.56549117806042104</v>
      </c>
      <c r="CQ1144" s="12">
        <v>1247.0999999999999</v>
      </c>
      <c r="CR1144" s="12">
        <v>9226.1477157499994</v>
      </c>
      <c r="CS1144" s="38">
        <v>41729</v>
      </c>
      <c r="CT1144" s="12">
        <v>25863.5</v>
      </c>
      <c r="CU1144" s="12">
        <v>-355.1</v>
      </c>
      <c r="CV1144" s="12">
        <v>-0.64310199073588104</v>
      </c>
      <c r="CW1144" s="12">
        <v>1425.8</v>
      </c>
      <c r="CX1144" s="12">
        <v>9117.0321051499996</v>
      </c>
      <c r="CY1144" s="38">
        <v>42094</v>
      </c>
      <c r="CZ1144" s="12">
        <v>31543.399999999998</v>
      </c>
      <c r="DA1144" s="12">
        <v>-26.4</v>
      </c>
      <c r="DB1144" s="12">
        <v>-4.6778399094223801E-2</v>
      </c>
      <c r="DC1144" s="12">
        <v>1759.4</v>
      </c>
      <c r="DD1144" s="12">
        <v>21594.433254799998</v>
      </c>
      <c r="DE1144" s="38">
        <v>42460</v>
      </c>
      <c r="DF1144" s="12">
        <v>22209.1</v>
      </c>
      <c r="DG1144" s="12">
        <v>1571.4</v>
      </c>
      <c r="DH1144" s="12">
        <v>2.8517193069055402</v>
      </c>
      <c r="DI1144" s="12">
        <v>2108.1999999999998</v>
      </c>
      <c r="DJ1144" s="12">
        <v>35804.0686776</v>
      </c>
      <c r="DK1144" t="s">
        <v>5520</v>
      </c>
      <c r="DL1144" s="40">
        <v>233</v>
      </c>
      <c r="DM1144" s="5">
        <v>534816</v>
      </c>
      <c r="DN1144" s="5">
        <v>500183</v>
      </c>
      <c r="DO1144" s="5">
        <v>532944</v>
      </c>
      <c r="DR1144" s="38">
        <v>38015</v>
      </c>
      <c r="DS1144" t="s">
        <v>1948</v>
      </c>
    </row>
    <row r="1145" spans="1:123" ht="15" customHeight="1" x14ac:dyDescent="0.35">
      <c r="A1145" s="34" t="s">
        <v>1558</v>
      </c>
      <c r="B1145" s="35">
        <v>532374</v>
      </c>
      <c r="C1145" s="34" t="s">
        <v>1559</v>
      </c>
      <c r="D1145" s="36" t="s">
        <v>5521</v>
      </c>
      <c r="E1145" t="s">
        <v>1944</v>
      </c>
      <c r="F1145" t="s">
        <v>1940</v>
      </c>
      <c r="G1145" s="37" t="s">
        <v>5522</v>
      </c>
      <c r="H1145" s="38">
        <v>24691</v>
      </c>
      <c r="I1145" t="s">
        <v>1959</v>
      </c>
      <c r="J1145" s="38">
        <v>40999</v>
      </c>
      <c r="K1145" s="39">
        <v>4595000</v>
      </c>
      <c r="L1145" s="39">
        <v>0</v>
      </c>
      <c r="M1145" s="39">
        <v>16790000</v>
      </c>
      <c r="N1145" s="39">
        <v>0</v>
      </c>
      <c r="O1145" s="39">
        <v>21385000</v>
      </c>
      <c r="P1145" s="39">
        <v>2587000</v>
      </c>
      <c r="Q1145" s="39">
        <v>23972000</v>
      </c>
      <c r="R1145" s="39">
        <v>100000</v>
      </c>
      <c r="S1145" s="39">
        <v>99</v>
      </c>
      <c r="T1145" s="39">
        <v>25.87</v>
      </c>
      <c r="U1145" s="39">
        <v>2587000</v>
      </c>
      <c r="X1145" s="38">
        <v>41364</v>
      </c>
      <c r="Y1145" s="39">
        <v>19700000</v>
      </c>
      <c r="Z1145" s="39">
        <v>0</v>
      </c>
      <c r="AA1145" s="39">
        <v>0</v>
      </c>
      <c r="AB1145" s="39">
        <v>5000000</v>
      </c>
      <c r="AC1145" s="39">
        <v>24700000</v>
      </c>
      <c r="AD1145" s="39">
        <v>0</v>
      </c>
      <c r="AE1145" s="39">
        <v>24700000</v>
      </c>
      <c r="AF1145" s="39">
        <v>0</v>
      </c>
      <c r="AG1145" s="39">
        <v>0</v>
      </c>
      <c r="AH1145" s="39">
        <v>0</v>
      </c>
      <c r="AI1145" s="39">
        <v>0</v>
      </c>
      <c r="AL1145" s="38">
        <v>41729</v>
      </c>
      <c r="AM1145" s="39">
        <v>22900000</v>
      </c>
      <c r="AN1145" s="39">
        <v>0</v>
      </c>
      <c r="AO1145" s="39">
        <v>0</v>
      </c>
      <c r="AP1145" s="39">
        <v>5000000</v>
      </c>
      <c r="AQ1145" s="39">
        <v>27900000</v>
      </c>
      <c r="AR1145" s="39">
        <v>0</v>
      </c>
      <c r="AS1145" s="39">
        <v>27900000</v>
      </c>
      <c r="AT1145" s="39">
        <v>0</v>
      </c>
      <c r="AU1145" s="39">
        <v>0</v>
      </c>
      <c r="AV1145" s="39">
        <v>0</v>
      </c>
      <c r="AW1145" s="5">
        <v>0</v>
      </c>
      <c r="AZ1145" s="38">
        <v>42094</v>
      </c>
      <c r="BA1145" s="39">
        <v>29600000</v>
      </c>
      <c r="BB1145" s="39">
        <v>1000000</v>
      </c>
      <c r="BC1145" s="39">
        <v>1200000</v>
      </c>
      <c r="BD1145" s="39">
        <v>0</v>
      </c>
      <c r="BE1145" s="39">
        <v>31800000</v>
      </c>
      <c r="BF1145" s="39">
        <v>22110600</v>
      </c>
      <c r="BG1145" s="39">
        <v>53910600</v>
      </c>
      <c r="BH1145" s="39">
        <v>180000</v>
      </c>
      <c r="BI1145" s="39">
        <v>0</v>
      </c>
      <c r="BJ1145" s="39">
        <v>28.22</v>
      </c>
      <c r="BK1145" s="39">
        <v>5079600</v>
      </c>
      <c r="BN1145" s="38">
        <v>42460</v>
      </c>
      <c r="BO1145" s="39">
        <v>35100000</v>
      </c>
      <c r="BP1145" s="39">
        <v>2564000</v>
      </c>
      <c r="BQ1145" s="39">
        <v>6500000</v>
      </c>
      <c r="BR1145" s="39">
        <v>8500000</v>
      </c>
      <c r="BS1145" s="39">
        <v>52664000</v>
      </c>
      <c r="BT1145" s="39">
        <v>0</v>
      </c>
      <c r="BU1145" s="39">
        <v>52664000</v>
      </c>
      <c r="BV1145" s="39">
        <v>0</v>
      </c>
      <c r="BW1145" s="39">
        <v>0</v>
      </c>
      <c r="BX1145" s="39">
        <v>0</v>
      </c>
      <c r="BY1145" s="39">
        <v>0</v>
      </c>
      <c r="CB1145" t="s">
        <v>1944</v>
      </c>
      <c r="CC1145" t="s">
        <v>2635</v>
      </c>
      <c r="CD1145" t="s">
        <v>2644</v>
      </c>
      <c r="CE1145" s="3">
        <v>500</v>
      </c>
      <c r="CF1145" s="5">
        <v>1798</v>
      </c>
      <c r="CG1145" s="38">
        <v>40999</v>
      </c>
      <c r="CH1145" s="12">
        <v>26488.9</v>
      </c>
      <c r="CI1145" s="12">
        <v>396.4</v>
      </c>
      <c r="CJ1145" s="12">
        <v>1.30401234567901</v>
      </c>
      <c r="CK1145" s="12">
        <v>998.3</v>
      </c>
      <c r="CL1145" s="12">
        <v>15455.3075439</v>
      </c>
      <c r="CM1145" s="38">
        <v>41364</v>
      </c>
      <c r="CN1145" s="12">
        <v>31076.300000000003</v>
      </c>
      <c r="CO1145" s="12">
        <v>251.9</v>
      </c>
      <c r="CP1145" s="12">
        <v>0.56549117806042104</v>
      </c>
      <c r="CQ1145" s="12">
        <v>1247.0999999999999</v>
      </c>
      <c r="CR1145" s="12">
        <v>9226.1477157499994</v>
      </c>
      <c r="CS1145" s="38">
        <v>41729</v>
      </c>
      <c r="CT1145" s="12">
        <v>25863.5</v>
      </c>
      <c r="CU1145" s="12">
        <v>-355.1</v>
      </c>
      <c r="CV1145" s="12">
        <v>-0.64310199073588104</v>
      </c>
      <c r="CW1145" s="12">
        <v>1425.8</v>
      </c>
      <c r="CX1145" s="12">
        <v>9117.0321051499996</v>
      </c>
      <c r="CY1145" s="38">
        <v>42094</v>
      </c>
      <c r="CZ1145" s="12">
        <v>31543.399999999998</v>
      </c>
      <c r="DA1145" s="12">
        <v>-26.4</v>
      </c>
      <c r="DB1145" s="12">
        <v>-4.6778399094223801E-2</v>
      </c>
      <c r="DC1145" s="12">
        <v>1759.4</v>
      </c>
      <c r="DD1145" s="12">
        <v>21594.433254799998</v>
      </c>
      <c r="DE1145" s="38">
        <v>42460</v>
      </c>
      <c r="DF1145" s="12">
        <v>22209.1</v>
      </c>
      <c r="DG1145" s="12">
        <v>1571.4</v>
      </c>
      <c r="DH1145" s="12">
        <v>2.8517193069055402</v>
      </c>
      <c r="DI1145" s="12">
        <v>2108.1999999999998</v>
      </c>
      <c r="DJ1145" s="12">
        <v>35804.0686776</v>
      </c>
      <c r="DK1145" t="s">
        <v>5523</v>
      </c>
      <c r="DL1145" s="40">
        <v>128</v>
      </c>
      <c r="DM1145" s="5">
        <v>534816</v>
      </c>
      <c r="DN1145" s="5">
        <v>500183</v>
      </c>
      <c r="DO1145" s="5">
        <v>532944</v>
      </c>
      <c r="DR1145" s="38">
        <v>37832</v>
      </c>
      <c r="DS1145" t="s">
        <v>1948</v>
      </c>
    </row>
    <row r="1146" spans="1:123" ht="15" customHeight="1" x14ac:dyDescent="0.35">
      <c r="A1146" s="34" t="s">
        <v>1561</v>
      </c>
      <c r="B1146" s="35">
        <v>532531</v>
      </c>
      <c r="C1146" s="34" t="s">
        <v>1562</v>
      </c>
      <c r="D1146" s="36" t="s">
        <v>5524</v>
      </c>
      <c r="E1146" t="s">
        <v>1939</v>
      </c>
      <c r="F1146" t="s">
        <v>1940</v>
      </c>
      <c r="G1146" s="37" t="s">
        <v>5525</v>
      </c>
      <c r="H1146" s="38">
        <v>19716</v>
      </c>
      <c r="I1146" t="s">
        <v>1959</v>
      </c>
      <c r="J1146" s="38">
        <v>40908</v>
      </c>
      <c r="K1146" s="39">
        <v>2669000</v>
      </c>
      <c r="L1146" s="39">
        <v>0</v>
      </c>
      <c r="M1146" s="39">
        <v>0</v>
      </c>
      <c r="N1146" s="39">
        <v>0</v>
      </c>
      <c r="O1146" s="39">
        <v>2669000</v>
      </c>
      <c r="P1146" s="39">
        <v>0</v>
      </c>
      <c r="Q1146" s="39">
        <v>2669000</v>
      </c>
      <c r="R1146" s="39">
        <v>0</v>
      </c>
      <c r="S1146" s="39">
        <v>0</v>
      </c>
      <c r="T1146" s="39">
        <v>0</v>
      </c>
      <c r="U1146" s="39">
        <v>0</v>
      </c>
      <c r="W1146" t="s">
        <v>2005</v>
      </c>
      <c r="X1146" s="38">
        <v>41274</v>
      </c>
      <c r="Y1146" s="39">
        <v>8440000</v>
      </c>
      <c r="Z1146" s="39">
        <v>0</v>
      </c>
      <c r="AA1146" s="39">
        <v>0</v>
      </c>
      <c r="AB1146" s="39">
        <v>0</v>
      </c>
      <c r="AC1146" s="39">
        <v>8440000</v>
      </c>
      <c r="AD1146" s="39">
        <v>0</v>
      </c>
      <c r="AE1146" s="39">
        <v>8440000</v>
      </c>
      <c r="AF1146" s="39">
        <v>0</v>
      </c>
      <c r="AG1146" s="39">
        <v>0</v>
      </c>
      <c r="AH1146" s="39">
        <v>0</v>
      </c>
      <c r="AI1146" s="39">
        <v>0</v>
      </c>
      <c r="AK1146" t="s">
        <v>2005</v>
      </c>
      <c r="AL1146" s="38">
        <v>41729</v>
      </c>
      <c r="AM1146" s="39">
        <v>10090000</v>
      </c>
      <c r="AN1146" s="39">
        <v>0</v>
      </c>
      <c r="AO1146" s="39">
        <v>0</v>
      </c>
      <c r="AP1146" s="39">
        <v>0</v>
      </c>
      <c r="AQ1146" s="39">
        <v>10090000</v>
      </c>
      <c r="AR1146" s="39">
        <v>0</v>
      </c>
      <c r="AS1146" s="39">
        <v>10090000</v>
      </c>
      <c r="AT1146" s="39">
        <v>0</v>
      </c>
      <c r="AU1146" s="39">
        <v>0</v>
      </c>
      <c r="AV1146" s="39">
        <v>0</v>
      </c>
      <c r="AW1146" s="5">
        <v>0</v>
      </c>
      <c r="AY1146" t="s">
        <v>2005</v>
      </c>
      <c r="AZ1146" s="38">
        <v>42094</v>
      </c>
      <c r="BA1146" s="39">
        <v>12950000</v>
      </c>
      <c r="BB1146" s="39">
        <v>0</v>
      </c>
      <c r="BC1146" s="39">
        <v>0</v>
      </c>
      <c r="BD1146" s="39">
        <v>2000000</v>
      </c>
      <c r="BE1146" s="39">
        <v>14950000</v>
      </c>
      <c r="BF1146" s="39">
        <v>0</v>
      </c>
      <c r="BG1146" s="39">
        <v>14950000</v>
      </c>
      <c r="BH1146" s="39">
        <v>0</v>
      </c>
      <c r="BI1146" s="39">
        <v>0</v>
      </c>
      <c r="BJ1146" s="39">
        <v>0</v>
      </c>
      <c r="BK1146" s="39">
        <v>0</v>
      </c>
      <c r="BM1146" t="s">
        <v>2005</v>
      </c>
      <c r="BN1146" s="38">
        <v>42460</v>
      </c>
      <c r="BO1146" s="39">
        <v>15951210</v>
      </c>
      <c r="BP1146" s="39">
        <v>1418790</v>
      </c>
      <c r="BQ1146" s="39">
        <v>0</v>
      </c>
      <c r="BR1146" s="39">
        <v>3800000</v>
      </c>
      <c r="BS1146" s="39">
        <v>21170000</v>
      </c>
      <c r="BT1146" s="39">
        <v>0</v>
      </c>
      <c r="BU1146" s="39">
        <v>21170000</v>
      </c>
      <c r="BV1146" s="39">
        <v>0</v>
      </c>
      <c r="BW1146" s="39">
        <v>0</v>
      </c>
      <c r="BX1146" s="39">
        <v>0</v>
      </c>
      <c r="BY1146" s="39">
        <v>0</v>
      </c>
      <c r="BZ1146" t="s">
        <v>5478</v>
      </c>
      <c r="CB1146" t="s">
        <v>1944</v>
      </c>
      <c r="CC1146" t="s">
        <v>1998</v>
      </c>
      <c r="CD1146" t="s">
        <v>1999</v>
      </c>
      <c r="CE1146" s="3" t="s">
        <v>1990</v>
      </c>
      <c r="CF1146" s="5">
        <v>5500</v>
      </c>
      <c r="CG1146" s="38">
        <v>40908</v>
      </c>
      <c r="CH1146" s="12">
        <v>25817.14</v>
      </c>
      <c r="CI1146" s="12">
        <v>2244.75</v>
      </c>
      <c r="CJ1146" s="12">
        <v>4.7591073811151103</v>
      </c>
      <c r="CK1146" s="12">
        <v>3027.35</v>
      </c>
      <c r="CL1146" s="12">
        <v>23410.448571000001</v>
      </c>
      <c r="CM1146" s="38">
        <v>41274</v>
      </c>
      <c r="CN1146" s="12">
        <v>9959.5700000000015</v>
      </c>
      <c r="CO1146" s="12">
        <v>8462.3700000000008</v>
      </c>
      <c r="CP1146" s="12">
        <v>14.074203251698901</v>
      </c>
      <c r="CQ1146" s="12">
        <v>1202.99</v>
      </c>
      <c r="CR1146" s="12">
        <v>64463.579146249998</v>
      </c>
      <c r="CS1146" s="38">
        <v>41729</v>
      </c>
      <c r="CT1146" s="12">
        <v>14011.960000000001</v>
      </c>
      <c r="CU1146" s="12">
        <v>17667.46</v>
      </c>
      <c r="CV1146" s="12">
        <v>1.4768162368825699</v>
      </c>
      <c r="CW1146" s="12">
        <v>1571.77</v>
      </c>
      <c r="CX1146" s="12">
        <v>23066.786732249999</v>
      </c>
      <c r="CY1146" s="38">
        <v>42094</v>
      </c>
      <c r="CZ1146" s="12">
        <v>12344.16</v>
      </c>
      <c r="DA1146" s="12">
        <v>8449.99</v>
      </c>
      <c r="DB1146" s="12">
        <v>4.1663917416756702</v>
      </c>
      <c r="DC1146" s="12">
        <v>1720.61</v>
      </c>
      <c r="DD1146" s="12">
        <v>70257.009348499996</v>
      </c>
      <c r="DE1146" s="38">
        <v>42460</v>
      </c>
      <c r="DF1146" s="12">
        <v>32775.699999999997</v>
      </c>
      <c r="DG1146" s="12">
        <v>1887.03</v>
      </c>
      <c r="DH1146" s="12">
        <v>3.7339820504578198</v>
      </c>
      <c r="DI1146" s="12">
        <v>4988.41</v>
      </c>
      <c r="DJ1146" s="12">
        <v>97253.097053000005</v>
      </c>
      <c r="DK1146" t="s">
        <v>5526</v>
      </c>
      <c r="DL1146" s="40">
        <v>107.1</v>
      </c>
      <c r="DM1146" s="5">
        <v>530239</v>
      </c>
      <c r="DN1146" s="5">
        <v>524742</v>
      </c>
      <c r="DO1146" s="5">
        <v>532482</v>
      </c>
      <c r="DP1146" s="5">
        <v>532300</v>
      </c>
      <c r="DQ1146" s="5">
        <v>539268</v>
      </c>
      <c r="DR1146" s="38">
        <v>42327</v>
      </c>
      <c r="DS1146" t="s">
        <v>1948</v>
      </c>
    </row>
    <row r="1147" spans="1:123" ht="15" customHeight="1" x14ac:dyDescent="0.35">
      <c r="A1147" s="34" t="s">
        <v>1561</v>
      </c>
      <c r="B1147" s="35">
        <v>532531</v>
      </c>
      <c r="C1147" s="34" t="s">
        <v>1294</v>
      </c>
      <c r="D1147" s="36" t="s">
        <v>5527</v>
      </c>
      <c r="E1147" t="s">
        <v>1939</v>
      </c>
      <c r="F1147" t="s">
        <v>1940</v>
      </c>
      <c r="G1147" s="37" t="s">
        <v>2181</v>
      </c>
      <c r="H1147" s="38">
        <v>22365</v>
      </c>
      <c r="I1147" t="s">
        <v>1959</v>
      </c>
      <c r="J1147" s="38">
        <v>40908</v>
      </c>
      <c r="K1147" s="39">
        <v>28516200</v>
      </c>
      <c r="L1147" s="39">
        <v>1468800</v>
      </c>
      <c r="M1147" s="39">
        <v>0</v>
      </c>
      <c r="N1147" s="39">
        <v>14000000</v>
      </c>
      <c r="O1147" s="39">
        <v>43985000</v>
      </c>
      <c r="P1147" s="39">
        <v>0</v>
      </c>
      <c r="Q1147" s="39">
        <v>43985000</v>
      </c>
      <c r="R1147" s="39">
        <v>0</v>
      </c>
      <c r="S1147" s="39">
        <v>0</v>
      </c>
      <c r="T1147" s="39">
        <v>0</v>
      </c>
      <c r="U1147" s="39">
        <v>0</v>
      </c>
      <c r="X1147" s="38">
        <v>41274</v>
      </c>
      <c r="Y1147" s="39">
        <v>28030915</v>
      </c>
      <c r="Z1147" s="39">
        <v>1468800</v>
      </c>
      <c r="AA1147" s="39">
        <v>0</v>
      </c>
      <c r="AB1147" s="39">
        <v>12000000</v>
      </c>
      <c r="AC1147" s="39">
        <v>41499715</v>
      </c>
      <c r="AD1147" s="39">
        <v>0</v>
      </c>
      <c r="AE1147" s="39">
        <v>41499715</v>
      </c>
      <c r="AF1147" s="39">
        <v>0</v>
      </c>
      <c r="AG1147" s="39">
        <v>0</v>
      </c>
      <c r="AH1147" s="39">
        <v>0</v>
      </c>
      <c r="AI1147" s="39">
        <v>0</v>
      </c>
      <c r="AL1147" s="38">
        <v>41729</v>
      </c>
      <c r="AM1147" s="39">
        <v>35195308</v>
      </c>
      <c r="AN1147" s="39">
        <v>1836000</v>
      </c>
      <c r="AO1147" s="39">
        <v>0</v>
      </c>
      <c r="AP1147" s="39">
        <v>18750000</v>
      </c>
      <c r="AQ1147" s="39">
        <v>55781308</v>
      </c>
      <c r="AR1147" s="39">
        <v>0</v>
      </c>
      <c r="AS1147" s="39">
        <v>55781308</v>
      </c>
      <c r="AT1147" s="39">
        <v>0</v>
      </c>
      <c r="AU1147" s="39">
        <v>0</v>
      </c>
      <c r="AV1147" s="39">
        <v>0</v>
      </c>
      <c r="AW1147" s="5">
        <v>0</v>
      </c>
      <c r="AZ1147" s="38">
        <v>42094</v>
      </c>
      <c r="BA1147" s="39">
        <v>36972060</v>
      </c>
      <c r="BB1147" s="39">
        <v>1468800</v>
      </c>
      <c r="BC1147" s="39">
        <v>0</v>
      </c>
      <c r="BD1147" s="39">
        <v>16750000</v>
      </c>
      <c r="BE1147" s="39">
        <v>55190860</v>
      </c>
      <c r="BF1147" s="39">
        <v>0</v>
      </c>
      <c r="BG1147" s="39">
        <v>55190860</v>
      </c>
      <c r="BH1147" s="39">
        <v>0</v>
      </c>
      <c r="BI1147" s="39">
        <v>0</v>
      </c>
      <c r="BJ1147" s="39">
        <v>0</v>
      </c>
      <c r="BK1147" s="39">
        <v>0</v>
      </c>
      <c r="BN1147" s="38">
        <v>42460</v>
      </c>
      <c r="BO1147" s="39">
        <v>38531200</v>
      </c>
      <c r="BP1147" s="39">
        <v>1468800</v>
      </c>
      <c r="BQ1147" s="39">
        <v>0</v>
      </c>
      <c r="BR1147" s="39">
        <v>12500000</v>
      </c>
      <c r="BS1147" s="39">
        <v>52500000</v>
      </c>
      <c r="BT1147" s="39">
        <v>0</v>
      </c>
      <c r="BU1147" s="39">
        <v>52500000</v>
      </c>
      <c r="BV1147" s="39">
        <v>0</v>
      </c>
      <c r="BW1147" s="39">
        <v>0</v>
      </c>
      <c r="BX1147" s="39">
        <v>0</v>
      </c>
      <c r="BY1147" s="39">
        <v>0</v>
      </c>
      <c r="CB1147" t="s">
        <v>1944</v>
      </c>
      <c r="CC1147" t="s">
        <v>1998</v>
      </c>
      <c r="CD1147" t="s">
        <v>1999</v>
      </c>
      <c r="CE1147" s="3" t="s">
        <v>1990</v>
      </c>
      <c r="CF1147" s="5">
        <v>5500</v>
      </c>
      <c r="CG1147" s="38">
        <v>40908</v>
      </c>
      <c r="CH1147" s="12">
        <v>25817.14</v>
      </c>
      <c r="CI1147" s="12">
        <v>2244.75</v>
      </c>
      <c r="CJ1147" s="12">
        <v>4.7591073811151103</v>
      </c>
      <c r="CK1147" s="12">
        <v>3027.35</v>
      </c>
      <c r="CL1147" s="12">
        <v>23410.448571000001</v>
      </c>
      <c r="CM1147" s="38">
        <v>41274</v>
      </c>
      <c r="CN1147" s="12">
        <v>9959.5700000000015</v>
      </c>
      <c r="CO1147" s="12">
        <v>8462.3700000000008</v>
      </c>
      <c r="CP1147" s="12">
        <v>14.074203251698901</v>
      </c>
      <c r="CQ1147" s="12">
        <v>1202.99</v>
      </c>
      <c r="CR1147" s="12">
        <v>64463.579146249998</v>
      </c>
      <c r="CS1147" s="38">
        <v>41729</v>
      </c>
      <c r="CT1147" s="12">
        <v>14011.960000000001</v>
      </c>
      <c r="CU1147" s="12">
        <v>17667.46</v>
      </c>
      <c r="CV1147" s="12">
        <v>1.4768162368825699</v>
      </c>
      <c r="CW1147" s="12">
        <v>1571.77</v>
      </c>
      <c r="CX1147" s="12">
        <v>23066.786732249999</v>
      </c>
      <c r="CY1147" s="38">
        <v>42094</v>
      </c>
      <c r="CZ1147" s="12">
        <v>12344.16</v>
      </c>
      <c r="DA1147" s="12">
        <v>8449.99</v>
      </c>
      <c r="DB1147" s="12">
        <v>4.1663917416756702</v>
      </c>
      <c r="DC1147" s="12">
        <v>1720.61</v>
      </c>
      <c r="DD1147" s="12">
        <v>70257.009348499996</v>
      </c>
      <c r="DE1147" s="38">
        <v>42460</v>
      </c>
      <c r="DF1147" s="12">
        <v>32775.699999999997</v>
      </c>
      <c r="DG1147" s="12">
        <v>1887.03</v>
      </c>
      <c r="DH1147" s="12">
        <v>3.7339820504578198</v>
      </c>
      <c r="DI1147" s="12">
        <v>4988.41</v>
      </c>
      <c r="DJ1147" s="12">
        <v>97253.097053000005</v>
      </c>
      <c r="DK1147" t="s">
        <v>5528</v>
      </c>
      <c r="DL1147" s="40">
        <v>171.4</v>
      </c>
      <c r="DM1147" s="5">
        <v>530239</v>
      </c>
      <c r="DN1147" s="5">
        <v>524742</v>
      </c>
      <c r="DO1147" s="5">
        <v>532482</v>
      </c>
      <c r="DP1147" s="5">
        <v>532300</v>
      </c>
      <c r="DQ1147" s="5">
        <v>539268</v>
      </c>
      <c r="DR1147" s="38">
        <v>33417</v>
      </c>
      <c r="DS1147" t="s">
        <v>1948</v>
      </c>
    </row>
    <row r="1148" spans="1:123" ht="15" customHeight="1" x14ac:dyDescent="0.35">
      <c r="A1148" s="34" t="s">
        <v>1563</v>
      </c>
      <c r="B1148" s="35">
        <v>532872</v>
      </c>
      <c r="C1148" s="34" t="s">
        <v>1564</v>
      </c>
      <c r="D1148" s="36" t="s">
        <v>5529</v>
      </c>
      <c r="E1148" t="s">
        <v>1939</v>
      </c>
      <c r="F1148" t="s">
        <v>1940</v>
      </c>
      <c r="G1148" s="37" t="s">
        <v>2181</v>
      </c>
      <c r="H1148" s="38">
        <v>20363</v>
      </c>
      <c r="I1148" t="s">
        <v>1959</v>
      </c>
      <c r="J1148" s="38">
        <v>40999</v>
      </c>
      <c r="K1148" s="39">
        <v>0</v>
      </c>
      <c r="L1148" s="39">
        <v>0</v>
      </c>
      <c r="M1148" s="39">
        <v>0</v>
      </c>
      <c r="N1148" s="39">
        <v>0</v>
      </c>
      <c r="O1148" s="39">
        <v>0</v>
      </c>
      <c r="P1148" s="39">
        <v>0</v>
      </c>
      <c r="Q1148" s="39">
        <v>0</v>
      </c>
      <c r="R1148" s="39">
        <v>0</v>
      </c>
      <c r="S1148" s="39">
        <v>0</v>
      </c>
      <c r="T1148" s="39">
        <v>0</v>
      </c>
      <c r="U1148" s="39">
        <v>0</v>
      </c>
      <c r="W1148" t="s">
        <v>5530</v>
      </c>
      <c r="X1148" s="38">
        <v>41364</v>
      </c>
      <c r="Y1148" s="39">
        <v>0</v>
      </c>
      <c r="Z1148" s="39">
        <v>0</v>
      </c>
      <c r="AA1148" s="39">
        <v>0</v>
      </c>
      <c r="AB1148" s="39">
        <v>0</v>
      </c>
      <c r="AC1148" s="39">
        <v>0</v>
      </c>
      <c r="AD1148" s="39">
        <v>0</v>
      </c>
      <c r="AE1148" s="39">
        <v>0</v>
      </c>
      <c r="AF1148" s="39">
        <v>0</v>
      </c>
      <c r="AG1148" s="39">
        <v>0</v>
      </c>
      <c r="AH1148" s="39">
        <v>0</v>
      </c>
      <c r="AI1148" s="39">
        <v>0</v>
      </c>
      <c r="AK1148" t="s">
        <v>5530</v>
      </c>
      <c r="AL1148" s="38">
        <v>41729</v>
      </c>
      <c r="AM1148" s="39">
        <v>0</v>
      </c>
      <c r="AN1148" s="39">
        <v>0</v>
      </c>
      <c r="AO1148" s="39">
        <v>0</v>
      </c>
      <c r="AP1148" s="39">
        <v>0</v>
      </c>
      <c r="AQ1148" s="39">
        <v>0</v>
      </c>
      <c r="AR1148" s="39">
        <v>0</v>
      </c>
      <c r="AS1148" s="39">
        <v>0</v>
      </c>
      <c r="AT1148" s="39">
        <v>0</v>
      </c>
      <c r="AU1148" s="39">
        <v>0</v>
      </c>
      <c r="AV1148" s="39">
        <v>0</v>
      </c>
      <c r="AW1148" s="5">
        <v>0</v>
      </c>
      <c r="AY1148" t="s">
        <v>5530</v>
      </c>
      <c r="AZ1148" s="38">
        <v>42094</v>
      </c>
      <c r="BA1148" s="39">
        <v>0</v>
      </c>
      <c r="BB1148" s="39">
        <v>0</v>
      </c>
      <c r="BC1148" s="39">
        <v>0</v>
      </c>
      <c r="BD1148" s="39">
        <v>0</v>
      </c>
      <c r="BE1148" s="39">
        <v>0</v>
      </c>
      <c r="BF1148" s="39">
        <v>0</v>
      </c>
      <c r="BG1148" s="39">
        <v>0</v>
      </c>
      <c r="BH1148" s="39">
        <v>0</v>
      </c>
      <c r="BI1148" s="39">
        <v>0</v>
      </c>
      <c r="BJ1148" s="39">
        <v>0</v>
      </c>
      <c r="BK1148" s="39">
        <v>0</v>
      </c>
      <c r="BM1148" t="s">
        <v>5530</v>
      </c>
      <c r="BN1148" s="38">
        <v>42460</v>
      </c>
      <c r="BO1148" s="39">
        <v>0</v>
      </c>
      <c r="BP1148" s="39">
        <v>0</v>
      </c>
      <c r="BQ1148" s="39">
        <v>0</v>
      </c>
      <c r="BR1148" s="39">
        <v>0</v>
      </c>
      <c r="BS1148" s="39">
        <v>0</v>
      </c>
      <c r="BT1148" s="39">
        <v>0</v>
      </c>
      <c r="BU1148" s="39">
        <v>0</v>
      </c>
      <c r="BV1148" s="39">
        <v>0</v>
      </c>
      <c r="BW1148" s="39">
        <v>0</v>
      </c>
      <c r="BX1148" s="39">
        <v>0</v>
      </c>
      <c r="BY1148" s="39">
        <v>0</v>
      </c>
      <c r="BZ1148" t="s">
        <v>5531</v>
      </c>
      <c r="CA1148" t="s">
        <v>5530</v>
      </c>
      <c r="CB1148" t="s">
        <v>1944</v>
      </c>
      <c r="CC1148" t="s">
        <v>1998</v>
      </c>
      <c r="CD1148" t="s">
        <v>1999</v>
      </c>
      <c r="CE1148" s="3" t="s">
        <v>1990</v>
      </c>
      <c r="CF1148" s="5">
        <v>356</v>
      </c>
      <c r="CG1148" s="38">
        <v>40999</v>
      </c>
      <c r="CH1148" s="12">
        <v>301.22999999999996</v>
      </c>
      <c r="CI1148" s="12">
        <v>-722.32</v>
      </c>
      <c r="CJ1148" s="12">
        <v>-88.403916927456606</v>
      </c>
      <c r="CK1148" s="12">
        <v>304.27999999999997</v>
      </c>
      <c r="CL1148" s="12">
        <v>15461.238588149999</v>
      </c>
      <c r="CM1148" s="38">
        <v>41364</v>
      </c>
      <c r="CN1148" s="12">
        <v>888.95999999999992</v>
      </c>
      <c r="CO1148" s="12">
        <v>-224.95</v>
      </c>
      <c r="CP1148" s="12">
        <v>-15.2691585695604</v>
      </c>
      <c r="CQ1148" s="12">
        <v>365.54</v>
      </c>
      <c r="CR1148" s="12">
        <v>26913.295623900001</v>
      </c>
      <c r="CS1148" s="38">
        <v>41729</v>
      </c>
      <c r="CT1148" s="12">
        <v>1770.33</v>
      </c>
      <c r="CU1148" s="12">
        <v>303.24</v>
      </c>
      <c r="CV1148" s="12">
        <v>15.2947243787694</v>
      </c>
      <c r="CW1148" s="12">
        <v>403.97</v>
      </c>
      <c r="CX1148" s="12">
        <v>34511.508372600001</v>
      </c>
      <c r="CY1148" s="38">
        <v>42094</v>
      </c>
      <c r="CZ1148" s="12">
        <v>1587.72</v>
      </c>
      <c r="DA1148" s="12">
        <v>-395.2</v>
      </c>
      <c r="DB1148" s="12">
        <v>-23.649893015950799</v>
      </c>
      <c r="DC1148" s="12">
        <v>457.93</v>
      </c>
      <c r="DD1148" s="12">
        <v>116434.9174793</v>
      </c>
      <c r="DE1148" s="38">
        <v>42460</v>
      </c>
      <c r="DF1148" s="12">
        <v>1642.191</v>
      </c>
      <c r="DG1148" s="12">
        <v>-699.92</v>
      </c>
      <c r="DH1148" s="12">
        <v>-44.676248476844499</v>
      </c>
      <c r="DI1148" s="12">
        <v>566.03200000000004</v>
      </c>
      <c r="DJ1148" s="12">
        <v>71092.38870825</v>
      </c>
      <c r="DK1148" t="s">
        <v>5532</v>
      </c>
      <c r="DL1148" s="41">
        <v>0</v>
      </c>
      <c r="DM1148" s="5">
        <v>506820</v>
      </c>
      <c r="DN1148" s="5">
        <v>532612</v>
      </c>
      <c r="DO1148" s="5">
        <v>533288</v>
      </c>
      <c r="DP1148" s="5">
        <v>506197</v>
      </c>
      <c r="DR1148" s="38">
        <v>38777</v>
      </c>
      <c r="DS1148" t="s">
        <v>1948</v>
      </c>
    </row>
    <row r="1149" spans="1:123" ht="15" customHeight="1" x14ac:dyDescent="0.35">
      <c r="A1149" s="34" t="s">
        <v>1563</v>
      </c>
      <c r="B1149" s="35">
        <v>532872</v>
      </c>
      <c r="C1149" s="34" t="s">
        <v>1565</v>
      </c>
      <c r="D1149" s="36" t="s">
        <v>5533</v>
      </c>
      <c r="E1149" t="s">
        <v>2013</v>
      </c>
      <c r="F1149" t="s">
        <v>1951</v>
      </c>
      <c r="G1149" s="37" t="s">
        <v>5534</v>
      </c>
      <c r="H1149" s="38">
        <v>20662</v>
      </c>
      <c r="I1149" t="s">
        <v>1959</v>
      </c>
      <c r="J1149" s="38">
        <v>40999</v>
      </c>
      <c r="K1149" s="39">
        <v>0</v>
      </c>
      <c r="L1149" s="39">
        <v>0</v>
      </c>
      <c r="M1149" s="39">
        <v>0</v>
      </c>
      <c r="N1149" s="39">
        <v>0</v>
      </c>
      <c r="O1149" s="39">
        <v>0</v>
      </c>
      <c r="P1149" s="39">
        <v>0</v>
      </c>
      <c r="Q1149" s="39">
        <v>0</v>
      </c>
      <c r="R1149" s="39">
        <v>0</v>
      </c>
      <c r="S1149" s="39">
        <v>0</v>
      </c>
      <c r="T1149" s="39">
        <v>0</v>
      </c>
      <c r="U1149" s="39">
        <v>0</v>
      </c>
      <c r="X1149" s="38">
        <v>41364</v>
      </c>
      <c r="Y1149" s="39">
        <v>0</v>
      </c>
      <c r="Z1149" s="39">
        <v>0</v>
      </c>
      <c r="AA1149" s="39">
        <v>0</v>
      </c>
      <c r="AB1149" s="39">
        <v>0</v>
      </c>
      <c r="AC1149" s="39">
        <v>0</v>
      </c>
      <c r="AD1149" s="39">
        <v>0</v>
      </c>
      <c r="AE1149" s="39">
        <v>0</v>
      </c>
      <c r="AF1149" s="39">
        <v>0</v>
      </c>
      <c r="AG1149" s="39">
        <v>0</v>
      </c>
      <c r="AH1149" s="39">
        <v>0</v>
      </c>
      <c r="AI1149" s="39">
        <v>0</v>
      </c>
      <c r="AK1149" t="s">
        <v>1960</v>
      </c>
      <c r="AL1149" s="38">
        <v>41729</v>
      </c>
      <c r="AM1149" s="39">
        <v>0</v>
      </c>
      <c r="AN1149" s="39">
        <v>0</v>
      </c>
      <c r="AO1149" s="39">
        <v>0</v>
      </c>
      <c r="AP1149" s="39">
        <v>0</v>
      </c>
      <c r="AQ1149" s="39">
        <v>0</v>
      </c>
      <c r="AR1149" s="39">
        <v>0</v>
      </c>
      <c r="AS1149" s="39">
        <v>0</v>
      </c>
      <c r="AT1149" s="39">
        <v>0</v>
      </c>
      <c r="AU1149" s="39">
        <v>0</v>
      </c>
      <c r="AV1149" s="39">
        <v>0</v>
      </c>
      <c r="AW1149" s="5">
        <v>0</v>
      </c>
      <c r="AY1149" t="s">
        <v>5530</v>
      </c>
      <c r="AZ1149" s="38">
        <v>42094</v>
      </c>
      <c r="BA1149" s="39">
        <v>0</v>
      </c>
      <c r="BB1149" s="39">
        <v>0</v>
      </c>
      <c r="BC1149" s="39">
        <v>0</v>
      </c>
      <c r="BD1149" s="39">
        <v>120000</v>
      </c>
      <c r="BE1149" s="39">
        <v>120000</v>
      </c>
      <c r="BF1149" s="39">
        <v>0</v>
      </c>
      <c r="BG1149" s="39">
        <v>120000</v>
      </c>
      <c r="BH1149" s="39">
        <v>0</v>
      </c>
      <c r="BI1149" s="39">
        <v>0</v>
      </c>
      <c r="BJ1149" s="39">
        <v>0</v>
      </c>
      <c r="BK1149" s="39">
        <v>0</v>
      </c>
      <c r="BN1149" s="38">
        <v>42460</v>
      </c>
      <c r="BO1149" s="39">
        <v>0</v>
      </c>
      <c r="BP1149" s="39">
        <v>0</v>
      </c>
      <c r="BQ1149" s="39">
        <v>0</v>
      </c>
      <c r="BR1149" s="39">
        <v>0</v>
      </c>
      <c r="BS1149" s="39">
        <v>0</v>
      </c>
      <c r="BT1149" s="39">
        <v>0</v>
      </c>
      <c r="BU1149" s="39">
        <v>0</v>
      </c>
      <c r="BV1149" s="39">
        <v>0</v>
      </c>
      <c r="BW1149" s="39">
        <v>0</v>
      </c>
      <c r="BX1149" s="39">
        <v>0</v>
      </c>
      <c r="BY1149" s="39">
        <v>0</v>
      </c>
      <c r="BZ1149" t="s">
        <v>5531</v>
      </c>
      <c r="CA1149" t="s">
        <v>1960</v>
      </c>
      <c r="CB1149" t="s">
        <v>2015</v>
      </c>
      <c r="CC1149" t="s">
        <v>1998</v>
      </c>
      <c r="CD1149" t="s">
        <v>1999</v>
      </c>
      <c r="CE1149" s="3" t="s">
        <v>1990</v>
      </c>
      <c r="CF1149" s="5">
        <v>356</v>
      </c>
      <c r="CG1149" s="38">
        <v>40999</v>
      </c>
      <c r="CH1149" s="12">
        <v>301.22999999999996</v>
      </c>
      <c r="CI1149" s="12">
        <v>-722.32</v>
      </c>
      <c r="CJ1149" s="12">
        <v>-88.403916927456606</v>
      </c>
      <c r="CK1149" s="12">
        <v>304.27999999999997</v>
      </c>
      <c r="CL1149" s="12">
        <v>15461.238588149999</v>
      </c>
      <c r="CM1149" s="38">
        <v>41364</v>
      </c>
      <c r="CN1149" s="12">
        <v>888.95999999999992</v>
      </c>
      <c r="CO1149" s="12">
        <v>-224.95</v>
      </c>
      <c r="CP1149" s="12">
        <v>-15.2691585695604</v>
      </c>
      <c r="CQ1149" s="12">
        <v>365.54</v>
      </c>
      <c r="CR1149" s="12">
        <v>26913.295623900001</v>
      </c>
      <c r="CS1149" s="38">
        <v>41729</v>
      </c>
      <c r="CT1149" s="12">
        <v>1770.33</v>
      </c>
      <c r="CU1149" s="12">
        <v>303.24</v>
      </c>
      <c r="CV1149" s="12">
        <v>15.2947243787694</v>
      </c>
      <c r="CW1149" s="12">
        <v>403.97</v>
      </c>
      <c r="CX1149" s="12">
        <v>34511.508372600001</v>
      </c>
      <c r="CY1149" s="38">
        <v>42094</v>
      </c>
      <c r="CZ1149" s="12">
        <v>1587.72</v>
      </c>
      <c r="DA1149" s="12">
        <v>-395.2</v>
      </c>
      <c r="DB1149" s="12">
        <v>-23.649893015950799</v>
      </c>
      <c r="DC1149" s="12">
        <v>457.93</v>
      </c>
      <c r="DD1149" s="12">
        <v>116434.9174793</v>
      </c>
      <c r="DE1149" s="38">
        <v>42460</v>
      </c>
      <c r="DF1149" s="12">
        <v>1642.191</v>
      </c>
      <c r="DG1149" s="12">
        <v>-699.92</v>
      </c>
      <c r="DH1149" s="12">
        <v>-44.676248476844499</v>
      </c>
      <c r="DI1149" s="12">
        <v>566.03200000000004</v>
      </c>
      <c r="DJ1149" s="12">
        <v>71092.38870825</v>
      </c>
      <c r="DK1149" t="s">
        <v>5535</v>
      </c>
      <c r="DL1149" s="41">
        <v>0</v>
      </c>
      <c r="DM1149" s="5">
        <v>506820</v>
      </c>
      <c r="DN1149" s="5">
        <v>532612</v>
      </c>
      <c r="DO1149" s="5">
        <v>533288</v>
      </c>
      <c r="DP1149" s="5">
        <v>506197</v>
      </c>
      <c r="DR1149" s="38">
        <v>38777</v>
      </c>
      <c r="DS1149" t="s">
        <v>1948</v>
      </c>
    </row>
    <row r="1150" spans="1:123" ht="15" customHeight="1" x14ac:dyDescent="0.35">
      <c r="A1150" s="34" t="s">
        <v>1566</v>
      </c>
      <c r="B1150" s="35">
        <v>524715</v>
      </c>
      <c r="C1150" s="34" t="s">
        <v>1564</v>
      </c>
      <c r="D1150" s="36" t="s">
        <v>5529</v>
      </c>
      <c r="E1150" t="s">
        <v>2083</v>
      </c>
      <c r="F1150" t="s">
        <v>1940</v>
      </c>
      <c r="G1150" s="37" t="s">
        <v>2181</v>
      </c>
      <c r="H1150" s="38">
        <v>20363</v>
      </c>
      <c r="I1150" t="s">
        <v>1959</v>
      </c>
      <c r="J1150" s="38">
        <v>40999</v>
      </c>
      <c r="K1150" s="39">
        <v>14544000</v>
      </c>
      <c r="L1150" s="39">
        <v>2908800</v>
      </c>
      <c r="M1150" s="39">
        <v>5890161</v>
      </c>
      <c r="N1150" s="39">
        <v>0</v>
      </c>
      <c r="O1150" s="39">
        <v>23342961</v>
      </c>
      <c r="P1150" s="39">
        <v>0</v>
      </c>
      <c r="Q1150" s="39">
        <v>23342961</v>
      </c>
      <c r="R1150" s="39">
        <v>0</v>
      </c>
      <c r="S1150" s="39">
        <v>0</v>
      </c>
      <c r="T1150" s="39">
        <v>0</v>
      </c>
      <c r="U1150" s="39">
        <v>0</v>
      </c>
      <c r="X1150" s="38">
        <v>41364</v>
      </c>
      <c r="Y1150" s="39">
        <v>16728000</v>
      </c>
      <c r="Z1150" s="39">
        <v>0</v>
      </c>
      <c r="AA1150" s="39">
        <v>2308041</v>
      </c>
      <c r="AB1150" s="39">
        <v>3345600</v>
      </c>
      <c r="AC1150" s="39">
        <v>22381641</v>
      </c>
      <c r="AD1150" s="39">
        <v>0</v>
      </c>
      <c r="AE1150" s="39">
        <v>22381641</v>
      </c>
      <c r="AF1150" s="39">
        <v>0</v>
      </c>
      <c r="AG1150" s="39">
        <v>0</v>
      </c>
      <c r="AH1150" s="39">
        <v>0</v>
      </c>
      <c r="AI1150" s="39">
        <v>0</v>
      </c>
      <c r="AK1150" t="s">
        <v>1960</v>
      </c>
      <c r="AL1150" s="38">
        <v>41729</v>
      </c>
      <c r="AM1150" s="39">
        <v>19236000</v>
      </c>
      <c r="AN1150" s="39">
        <v>0</v>
      </c>
      <c r="AO1150" s="39">
        <v>4270169</v>
      </c>
      <c r="AP1150" s="39">
        <v>3847200</v>
      </c>
      <c r="AQ1150" s="39">
        <v>27353369</v>
      </c>
      <c r="AR1150" s="39">
        <v>0</v>
      </c>
      <c r="AS1150" s="39">
        <v>27353369</v>
      </c>
      <c r="AT1150" s="39">
        <v>0</v>
      </c>
      <c r="AU1150" s="39">
        <v>0</v>
      </c>
      <c r="AV1150" s="39">
        <v>0</v>
      </c>
      <c r="AW1150" s="5">
        <v>0</v>
      </c>
      <c r="AY1150" t="s">
        <v>1960</v>
      </c>
      <c r="AZ1150" s="38">
        <v>42094</v>
      </c>
      <c r="BA1150" s="39">
        <v>29316354</v>
      </c>
      <c r="BB1150" s="39">
        <v>0</v>
      </c>
      <c r="BC1150" s="39">
        <v>468389</v>
      </c>
      <c r="BD1150" s="39">
        <v>0</v>
      </c>
      <c r="BE1150" s="39">
        <v>29784743</v>
      </c>
      <c r="BF1150" s="39">
        <v>0</v>
      </c>
      <c r="BG1150" s="39">
        <v>29784743</v>
      </c>
      <c r="BH1150" s="39">
        <v>0</v>
      </c>
      <c r="BI1150" s="39">
        <v>0</v>
      </c>
      <c r="BJ1150" s="39">
        <v>0</v>
      </c>
      <c r="BK1150" s="39">
        <v>0</v>
      </c>
      <c r="BM1150" t="s">
        <v>1960</v>
      </c>
      <c r="BN1150" s="38">
        <v>42460</v>
      </c>
      <c r="BO1150" s="39">
        <v>17661440</v>
      </c>
      <c r="BP1150" s="39">
        <v>0</v>
      </c>
      <c r="BQ1150" s="39">
        <v>2717373</v>
      </c>
      <c r="BR1150" s="39">
        <v>0</v>
      </c>
      <c r="BS1150" s="39">
        <v>20378813</v>
      </c>
      <c r="BT1150" s="39">
        <v>0</v>
      </c>
      <c r="BU1150" s="39">
        <v>20378813</v>
      </c>
      <c r="BV1150" s="39">
        <v>0</v>
      </c>
      <c r="BW1150" s="39">
        <v>0</v>
      </c>
      <c r="BX1150" s="39">
        <v>0</v>
      </c>
      <c r="BY1150" s="39">
        <v>0</v>
      </c>
      <c r="BZ1150" t="s">
        <v>5531</v>
      </c>
      <c r="CA1150" t="s">
        <v>5531</v>
      </c>
      <c r="CB1150" t="s">
        <v>1944</v>
      </c>
      <c r="CC1150" t="s">
        <v>1998</v>
      </c>
      <c r="CD1150" t="s">
        <v>1999</v>
      </c>
      <c r="CE1150" s="3" t="s">
        <v>2077</v>
      </c>
      <c r="CF1150" s="5">
        <v>14747</v>
      </c>
      <c r="CG1150" s="38">
        <v>40999</v>
      </c>
      <c r="CH1150" s="12">
        <v>85122.599999999991</v>
      </c>
      <c r="CI1150" s="12">
        <v>26566.9</v>
      </c>
      <c r="CJ1150" s="12">
        <v>22.002077099954899</v>
      </c>
      <c r="CK1150" s="12">
        <v>11877.3</v>
      </c>
      <c r="CL1150" s="12">
        <v>589763.92337249999</v>
      </c>
      <c r="CM1150" s="38">
        <v>41364</v>
      </c>
      <c r="CN1150" s="12">
        <v>117220.90000000001</v>
      </c>
      <c r="CO1150" s="12">
        <v>29830.6</v>
      </c>
      <c r="CP1150" s="12">
        <v>19.606905205585502</v>
      </c>
      <c r="CQ1150" s="12">
        <v>15345.3</v>
      </c>
      <c r="CR1150" s="12">
        <v>847468.49287425005</v>
      </c>
      <c r="CS1150" s="38">
        <v>41729</v>
      </c>
      <c r="CT1150" s="12">
        <v>166729.5</v>
      </c>
      <c r="CU1150" s="12">
        <v>31414.7</v>
      </c>
      <c r="CV1150" s="12">
        <v>16.213433826807201</v>
      </c>
      <c r="CW1150" s="12">
        <v>20744.400000000001</v>
      </c>
      <c r="CX1150" s="12">
        <v>1187501.8277985</v>
      </c>
      <c r="CY1150" s="38">
        <v>42094</v>
      </c>
      <c r="CZ1150" s="12">
        <v>280966.10000000003</v>
      </c>
      <c r="DA1150" s="12">
        <v>45393.8</v>
      </c>
      <c r="DB1150" s="12">
        <v>14.5649517454915</v>
      </c>
      <c r="DC1150" s="12">
        <v>44298.6</v>
      </c>
      <c r="DD1150" s="12">
        <v>2117247.3069974999</v>
      </c>
      <c r="DE1150" s="38">
        <v>42460</v>
      </c>
      <c r="DF1150" s="12">
        <v>289843.8</v>
      </c>
      <c r="DG1150" s="12">
        <v>58303.8</v>
      </c>
      <c r="DH1150" s="12">
        <v>11.7781195387076</v>
      </c>
      <c r="DI1150" s="12">
        <v>47971.3</v>
      </c>
      <c r="DJ1150" s="12">
        <v>1972193.6685055499</v>
      </c>
      <c r="DK1150" t="s">
        <v>5536</v>
      </c>
      <c r="DL1150" s="40">
        <v>55.6</v>
      </c>
      <c r="DM1150" s="5">
        <v>524804</v>
      </c>
      <c r="DN1150" s="5">
        <v>532321</v>
      </c>
      <c r="DO1150" s="5">
        <v>500087</v>
      </c>
      <c r="DP1150" s="5">
        <v>500124</v>
      </c>
      <c r="DQ1150" s="5">
        <v>500257</v>
      </c>
      <c r="DR1150" s="38">
        <v>34029</v>
      </c>
      <c r="DS1150" t="s">
        <v>1948</v>
      </c>
    </row>
    <row r="1151" spans="1:123" ht="15" customHeight="1" x14ac:dyDescent="0.35">
      <c r="A1151" s="34" t="s">
        <v>1566</v>
      </c>
      <c r="B1151" s="35">
        <v>524715</v>
      </c>
      <c r="C1151" s="34" t="s">
        <v>1567</v>
      </c>
      <c r="D1151" s="36" t="s">
        <v>5537</v>
      </c>
      <c r="E1151" s="34" t="s">
        <v>2013</v>
      </c>
      <c r="F1151" t="s">
        <v>1951</v>
      </c>
      <c r="G1151" s="37" t="s">
        <v>5538</v>
      </c>
      <c r="H1151" s="38">
        <v>19920</v>
      </c>
      <c r="I1151" t="s">
        <v>1942</v>
      </c>
      <c r="J1151" s="38">
        <v>40999</v>
      </c>
      <c r="K1151" s="39">
        <v>5604000</v>
      </c>
      <c r="L1151" s="39">
        <v>0</v>
      </c>
      <c r="M1151" s="39">
        <v>762008</v>
      </c>
      <c r="N1151" s="39">
        <v>1120800</v>
      </c>
      <c r="O1151" s="39">
        <v>7486808</v>
      </c>
      <c r="P1151" s="39">
        <v>0</v>
      </c>
      <c r="Q1151" s="39">
        <v>7486808</v>
      </c>
      <c r="R1151" s="39">
        <v>0</v>
      </c>
      <c r="S1151" s="39">
        <v>0</v>
      </c>
      <c r="T1151" s="39">
        <v>0</v>
      </c>
      <c r="U1151" s="39">
        <v>0</v>
      </c>
      <c r="X1151" s="38">
        <v>41364</v>
      </c>
      <c r="Y1151" s="39">
        <v>6444000</v>
      </c>
      <c r="Z1151" s="39">
        <v>0</v>
      </c>
      <c r="AA1151" s="39">
        <v>830591</v>
      </c>
      <c r="AB1151" s="10" t="s">
        <v>5539</v>
      </c>
      <c r="AC1151" s="39">
        <v>8563391</v>
      </c>
      <c r="AD1151" s="39">
        <v>0</v>
      </c>
      <c r="AE1151" s="39">
        <v>8563391</v>
      </c>
      <c r="AF1151" s="39">
        <v>0</v>
      </c>
      <c r="AG1151" s="39">
        <v>0</v>
      </c>
      <c r="AH1151" s="39">
        <v>0</v>
      </c>
      <c r="AI1151" s="39">
        <v>0</v>
      </c>
      <c r="AK1151" t="s">
        <v>1960</v>
      </c>
      <c r="AL1151" s="38">
        <v>41729</v>
      </c>
      <c r="AM1151" s="39">
        <v>7088400</v>
      </c>
      <c r="AN1151" s="39">
        <v>0</v>
      </c>
      <c r="AO1151" s="39">
        <v>1477672</v>
      </c>
      <c r="AP1151" s="39">
        <v>1417680</v>
      </c>
      <c r="AQ1151" s="39">
        <v>9983752</v>
      </c>
      <c r="AR1151" s="39">
        <v>0</v>
      </c>
      <c r="AS1151" s="39">
        <v>9983752</v>
      </c>
      <c r="AT1151" s="39">
        <v>0</v>
      </c>
      <c r="AU1151" s="39">
        <v>0</v>
      </c>
      <c r="AV1151" s="39">
        <v>0</v>
      </c>
      <c r="AW1151" s="5">
        <v>0</v>
      </c>
      <c r="AZ1151" s="38">
        <v>42094</v>
      </c>
      <c r="BA1151" s="39">
        <v>9229920</v>
      </c>
      <c r="BB1151" s="39">
        <v>0</v>
      </c>
      <c r="BC1151" s="39">
        <v>32400</v>
      </c>
      <c r="BD1151" s="39">
        <v>0</v>
      </c>
      <c r="BE1151" s="39">
        <v>9262320</v>
      </c>
      <c r="BF1151" s="39">
        <v>0</v>
      </c>
      <c r="BG1151" s="39">
        <v>9262320</v>
      </c>
      <c r="BH1151" s="39">
        <v>0</v>
      </c>
      <c r="BI1151" s="39">
        <v>0</v>
      </c>
      <c r="BJ1151" s="39">
        <v>0</v>
      </c>
      <c r="BK1151" s="39">
        <v>0</v>
      </c>
      <c r="BN1151" s="38">
        <v>42460</v>
      </c>
      <c r="BO1151" s="39">
        <v>8576964</v>
      </c>
      <c r="BP1151" s="39">
        <v>0</v>
      </c>
      <c r="BQ1151" s="39">
        <v>1791097</v>
      </c>
      <c r="BR1151" s="39">
        <v>1715393</v>
      </c>
      <c r="BS1151" s="39">
        <v>12083454</v>
      </c>
      <c r="BT1151" s="39">
        <v>0</v>
      </c>
      <c r="BU1151" s="39">
        <v>12083454</v>
      </c>
      <c r="BV1151" s="39">
        <v>0</v>
      </c>
      <c r="BW1151" s="39">
        <v>0</v>
      </c>
      <c r="BX1151" s="39">
        <v>0</v>
      </c>
      <c r="BY1151" s="39">
        <v>0</v>
      </c>
      <c r="CB1151" t="s">
        <v>2015</v>
      </c>
      <c r="CC1151" t="s">
        <v>1998</v>
      </c>
      <c r="CD1151" t="s">
        <v>1999</v>
      </c>
      <c r="CE1151" s="3" t="s">
        <v>2077</v>
      </c>
      <c r="CF1151" s="5">
        <v>14747</v>
      </c>
      <c r="CG1151" s="38">
        <v>40999</v>
      </c>
      <c r="CH1151" s="12">
        <v>85122.599999999991</v>
      </c>
      <c r="CI1151" s="12">
        <v>26566.9</v>
      </c>
      <c r="CJ1151" s="12">
        <v>22.002077099954899</v>
      </c>
      <c r="CK1151" s="12">
        <v>11877.3</v>
      </c>
      <c r="CL1151" s="12">
        <v>589763.92337249999</v>
      </c>
      <c r="CM1151" s="38">
        <v>41364</v>
      </c>
      <c r="CN1151" s="12">
        <v>117220.90000000001</v>
      </c>
      <c r="CO1151" s="12">
        <v>29830.6</v>
      </c>
      <c r="CP1151" s="12">
        <v>19.606905205585502</v>
      </c>
      <c r="CQ1151" s="12">
        <v>15345.3</v>
      </c>
      <c r="CR1151" s="12">
        <v>847468.49287425005</v>
      </c>
      <c r="CS1151" s="38">
        <v>41729</v>
      </c>
      <c r="CT1151" s="12">
        <v>166729.5</v>
      </c>
      <c r="CU1151" s="12">
        <v>31414.7</v>
      </c>
      <c r="CV1151" s="12">
        <v>16.213433826807201</v>
      </c>
      <c r="CW1151" s="12">
        <v>20744.400000000001</v>
      </c>
      <c r="CX1151" s="12">
        <v>1187501.8277985</v>
      </c>
      <c r="CY1151" s="38">
        <v>42094</v>
      </c>
      <c r="CZ1151" s="12">
        <v>280966.10000000003</v>
      </c>
      <c r="DA1151" s="12">
        <v>45393.8</v>
      </c>
      <c r="DB1151" s="12">
        <v>14.5649517454915</v>
      </c>
      <c r="DC1151" s="12">
        <v>44298.6</v>
      </c>
      <c r="DD1151" s="12">
        <v>2117247.3069974999</v>
      </c>
      <c r="DE1151" s="38">
        <v>42460</v>
      </c>
      <c r="DF1151" s="12">
        <v>289843.8</v>
      </c>
      <c r="DG1151" s="12">
        <v>58303.8</v>
      </c>
      <c r="DH1151" s="12">
        <v>11.7781195387076</v>
      </c>
      <c r="DI1151" s="12">
        <v>47971.3</v>
      </c>
      <c r="DJ1151" s="12">
        <v>1972193.6685055499</v>
      </c>
      <c r="DK1151" t="s">
        <v>5540</v>
      </c>
      <c r="DL1151" s="40">
        <v>33.5</v>
      </c>
      <c r="DM1151" s="5">
        <v>524804</v>
      </c>
      <c r="DN1151" s="5">
        <v>532321</v>
      </c>
      <c r="DO1151" s="5">
        <v>500087</v>
      </c>
      <c r="DP1151" s="5">
        <v>500124</v>
      </c>
      <c r="DQ1151" s="5">
        <v>500257</v>
      </c>
      <c r="DR1151" s="38">
        <v>36244</v>
      </c>
      <c r="DS1151" t="s">
        <v>1948</v>
      </c>
    </row>
    <row r="1152" spans="1:123" ht="15" customHeight="1" x14ac:dyDescent="0.35">
      <c r="A1152" s="34" t="s">
        <v>1566</v>
      </c>
      <c r="B1152" s="35">
        <v>524715</v>
      </c>
      <c r="C1152" s="34" t="s">
        <v>1565</v>
      </c>
      <c r="D1152" s="36" t="s">
        <v>5533</v>
      </c>
      <c r="E1152" t="s">
        <v>1971</v>
      </c>
      <c r="F1152" t="s">
        <v>1951</v>
      </c>
      <c r="G1152" s="37" t="s">
        <v>5534</v>
      </c>
      <c r="H1152" s="38">
        <v>20662</v>
      </c>
      <c r="I1152" t="s">
        <v>1959</v>
      </c>
      <c r="J1152" s="38">
        <v>40999</v>
      </c>
      <c r="K1152" s="39">
        <v>14544000</v>
      </c>
      <c r="L1152" s="39">
        <v>0</v>
      </c>
      <c r="M1152" s="39">
        <v>5960421</v>
      </c>
      <c r="N1152" s="39">
        <v>2908800</v>
      </c>
      <c r="O1152" s="39">
        <v>23413221</v>
      </c>
      <c r="P1152" s="39">
        <v>0</v>
      </c>
      <c r="Q1152" s="39">
        <v>23413221</v>
      </c>
      <c r="R1152" s="39">
        <v>0</v>
      </c>
      <c r="S1152" s="39">
        <v>0</v>
      </c>
      <c r="T1152" s="39">
        <v>0</v>
      </c>
      <c r="U1152" s="39">
        <v>0</v>
      </c>
      <c r="X1152" s="38">
        <v>41364</v>
      </c>
      <c r="Y1152" s="39">
        <v>16728000</v>
      </c>
      <c r="Z1152" s="39">
        <v>0</v>
      </c>
      <c r="AA1152" s="39">
        <v>2219537</v>
      </c>
      <c r="AB1152" s="39">
        <v>3345600</v>
      </c>
      <c r="AC1152" s="39">
        <v>22293137</v>
      </c>
      <c r="AD1152" s="39">
        <v>0</v>
      </c>
      <c r="AE1152" s="39">
        <v>22293137</v>
      </c>
      <c r="AF1152" s="39">
        <v>0</v>
      </c>
      <c r="AG1152" s="39">
        <v>0</v>
      </c>
      <c r="AH1152" s="39">
        <v>0</v>
      </c>
      <c r="AI1152" s="39">
        <v>0</v>
      </c>
      <c r="AK1152" t="s">
        <v>1960</v>
      </c>
      <c r="AL1152" s="38">
        <v>41729</v>
      </c>
      <c r="AM1152" s="39">
        <v>19236000</v>
      </c>
      <c r="AN1152" s="39">
        <v>0</v>
      </c>
      <c r="AO1152" s="39">
        <v>4118070</v>
      </c>
      <c r="AP1152" s="39">
        <v>3847200</v>
      </c>
      <c r="AQ1152" s="39">
        <v>27201270</v>
      </c>
      <c r="AR1152" s="39">
        <v>0</v>
      </c>
      <c r="AS1152" s="39">
        <v>27201270</v>
      </c>
      <c r="AT1152" s="39">
        <v>0</v>
      </c>
      <c r="AU1152" s="39">
        <v>0</v>
      </c>
      <c r="AV1152" s="39">
        <v>0</v>
      </c>
      <c r="AW1152" s="5">
        <v>0</v>
      </c>
      <c r="AZ1152" s="38">
        <v>42094</v>
      </c>
      <c r="BA1152" s="39">
        <v>30053722</v>
      </c>
      <c r="BB1152" s="39">
        <v>0</v>
      </c>
      <c r="BC1152" s="39">
        <v>282156</v>
      </c>
      <c r="BD1152" s="39">
        <v>0</v>
      </c>
      <c r="BE1152" s="39">
        <v>30335878</v>
      </c>
      <c r="BF1152" s="39">
        <v>0</v>
      </c>
      <c r="BG1152" s="39">
        <v>30335878</v>
      </c>
      <c r="BH1152" s="39">
        <v>0</v>
      </c>
      <c r="BI1152" s="39">
        <v>0</v>
      </c>
      <c r="BJ1152" s="39">
        <v>0</v>
      </c>
      <c r="BK1152" s="39">
        <v>0</v>
      </c>
      <c r="BN1152" s="38">
        <v>42460</v>
      </c>
      <c r="BO1152" s="39">
        <v>17988504</v>
      </c>
      <c r="BP1152" s="39">
        <v>0</v>
      </c>
      <c r="BQ1152" s="39">
        <v>2454379</v>
      </c>
      <c r="BR1152" s="39">
        <v>0</v>
      </c>
      <c r="BS1152" s="39">
        <v>20442883</v>
      </c>
      <c r="BT1152" s="39">
        <v>0</v>
      </c>
      <c r="BU1152" s="39">
        <v>20442883</v>
      </c>
      <c r="BV1152" s="39">
        <v>0</v>
      </c>
      <c r="BW1152" s="39">
        <v>0</v>
      </c>
      <c r="BX1152" s="39">
        <v>0</v>
      </c>
      <c r="BY1152" s="39">
        <v>0</v>
      </c>
      <c r="CB1152" t="s">
        <v>1972</v>
      </c>
      <c r="CC1152" t="s">
        <v>1998</v>
      </c>
      <c r="CD1152" t="s">
        <v>1999</v>
      </c>
      <c r="CE1152" s="3" t="s">
        <v>2077</v>
      </c>
      <c r="CF1152" s="5">
        <v>14747</v>
      </c>
      <c r="CG1152" s="38">
        <v>40999</v>
      </c>
      <c r="CH1152" s="12">
        <v>85122.599999999991</v>
      </c>
      <c r="CI1152" s="12">
        <v>26566.9</v>
      </c>
      <c r="CJ1152" s="12">
        <v>22.002077099954899</v>
      </c>
      <c r="CK1152" s="12">
        <v>11877.3</v>
      </c>
      <c r="CL1152" s="12">
        <v>589763.92337249999</v>
      </c>
      <c r="CM1152" s="38">
        <v>41364</v>
      </c>
      <c r="CN1152" s="12">
        <v>117220.90000000001</v>
      </c>
      <c r="CO1152" s="12">
        <v>29830.6</v>
      </c>
      <c r="CP1152" s="12">
        <v>19.606905205585502</v>
      </c>
      <c r="CQ1152" s="12">
        <v>15345.3</v>
      </c>
      <c r="CR1152" s="12">
        <v>847468.49287425005</v>
      </c>
      <c r="CS1152" s="38">
        <v>41729</v>
      </c>
      <c r="CT1152" s="12">
        <v>166729.5</v>
      </c>
      <c r="CU1152" s="12">
        <v>31414.7</v>
      </c>
      <c r="CV1152" s="12">
        <v>16.213433826807201</v>
      </c>
      <c r="CW1152" s="12">
        <v>20744.400000000001</v>
      </c>
      <c r="CX1152" s="12">
        <v>1187501.8277985</v>
      </c>
      <c r="CY1152" s="38">
        <v>42094</v>
      </c>
      <c r="CZ1152" s="12">
        <v>280966.10000000003</v>
      </c>
      <c r="DA1152" s="12">
        <v>45393.8</v>
      </c>
      <c r="DB1152" s="12">
        <v>14.5649517454915</v>
      </c>
      <c r="DC1152" s="12">
        <v>44298.6</v>
      </c>
      <c r="DD1152" s="12">
        <v>2117247.3069974999</v>
      </c>
      <c r="DE1152" s="38">
        <v>42460</v>
      </c>
      <c r="DF1152" s="12">
        <v>289843.8</v>
      </c>
      <c r="DG1152" s="12">
        <v>58303.8</v>
      </c>
      <c r="DH1152" s="12">
        <v>11.7781195387076</v>
      </c>
      <c r="DI1152" s="12">
        <v>47971.3</v>
      </c>
      <c r="DJ1152" s="12">
        <v>1972193.6685055499</v>
      </c>
      <c r="DK1152" t="s">
        <v>5541</v>
      </c>
      <c r="DL1152" s="40">
        <v>55.8</v>
      </c>
      <c r="DM1152" s="5">
        <v>524804</v>
      </c>
      <c r="DN1152" s="5">
        <v>532321</v>
      </c>
      <c r="DO1152" s="5">
        <v>500087</v>
      </c>
      <c r="DP1152" s="5">
        <v>500124</v>
      </c>
      <c r="DQ1152" s="5">
        <v>500257</v>
      </c>
      <c r="DR1152" s="38">
        <v>34365</v>
      </c>
      <c r="DS1152" t="s">
        <v>1948</v>
      </c>
    </row>
    <row r="1153" spans="1:123" ht="15" customHeight="1" x14ac:dyDescent="0.35">
      <c r="A1153" s="34" t="s">
        <v>1568</v>
      </c>
      <c r="B1153" s="35">
        <v>532733</v>
      </c>
      <c r="C1153" s="34" t="s">
        <v>1571</v>
      </c>
      <c r="D1153" s="36" t="s">
        <v>5542</v>
      </c>
      <c r="E1153" s="34" t="s">
        <v>2013</v>
      </c>
      <c r="F1153" t="s">
        <v>1940</v>
      </c>
      <c r="G1153" s="37" t="s">
        <v>5543</v>
      </c>
      <c r="H1153" s="38">
        <v>25482</v>
      </c>
      <c r="I1153" t="s">
        <v>1959</v>
      </c>
      <c r="J1153" s="38">
        <v>40999</v>
      </c>
      <c r="K1153" s="39">
        <v>108600000</v>
      </c>
      <c r="L1153" s="39">
        <v>0</v>
      </c>
      <c r="M1153" s="39">
        <v>461500000</v>
      </c>
      <c r="N1153" s="39">
        <v>0</v>
      </c>
      <c r="O1153" s="39">
        <v>570100000</v>
      </c>
      <c r="P1153" s="39">
        <v>0</v>
      </c>
      <c r="Q1153" s="39">
        <v>570100000</v>
      </c>
      <c r="R1153" s="39">
        <v>0</v>
      </c>
      <c r="S1153" s="39">
        <v>0</v>
      </c>
      <c r="T1153" s="39">
        <v>0</v>
      </c>
      <c r="U1153" s="39">
        <v>0</v>
      </c>
      <c r="X1153" s="38">
        <v>41364</v>
      </c>
      <c r="Y1153" s="39">
        <v>134000000</v>
      </c>
      <c r="Z1153" s="39">
        <v>0</v>
      </c>
      <c r="AA1153" s="39">
        <v>428400000</v>
      </c>
      <c r="AB1153" s="39">
        <v>0</v>
      </c>
      <c r="AC1153" s="39">
        <v>562400000</v>
      </c>
      <c r="AD1153" s="39">
        <v>0</v>
      </c>
      <c r="AE1153" s="39">
        <v>562400000</v>
      </c>
      <c r="AF1153" s="39">
        <v>0</v>
      </c>
      <c r="AG1153" s="39">
        <v>0</v>
      </c>
      <c r="AH1153" s="39">
        <v>0</v>
      </c>
      <c r="AI1153" s="39">
        <v>0</v>
      </c>
      <c r="AL1153" s="38">
        <v>41729</v>
      </c>
      <c r="AM1153" s="39">
        <v>131400000</v>
      </c>
      <c r="AN1153" s="39">
        <v>0</v>
      </c>
      <c r="AO1153" s="39">
        <v>467500000</v>
      </c>
      <c r="AP1153" s="39">
        <v>0</v>
      </c>
      <c r="AQ1153" s="39">
        <v>598900000</v>
      </c>
      <c r="AR1153" s="39">
        <v>0</v>
      </c>
      <c r="AS1153" s="39">
        <v>598900000</v>
      </c>
      <c r="AT1153" s="39">
        <v>0</v>
      </c>
      <c r="AU1153" s="39">
        <v>0</v>
      </c>
      <c r="AV1153" s="39">
        <v>0</v>
      </c>
      <c r="AW1153" s="5">
        <v>0</v>
      </c>
      <c r="AZ1153" s="38">
        <v>42094</v>
      </c>
      <c r="BA1153" s="39">
        <v>131400000</v>
      </c>
      <c r="BB1153" s="39">
        <v>0</v>
      </c>
      <c r="BC1153" s="39">
        <v>39600</v>
      </c>
      <c r="BD1153" s="39">
        <v>481200000</v>
      </c>
      <c r="BE1153" s="39">
        <v>612639600</v>
      </c>
      <c r="BF1153" s="39">
        <v>0</v>
      </c>
      <c r="BG1153" s="39">
        <v>612639600</v>
      </c>
      <c r="BH1153" s="39">
        <v>0</v>
      </c>
      <c r="BI1153" s="39">
        <v>0</v>
      </c>
      <c r="BJ1153" s="39">
        <v>0</v>
      </c>
      <c r="BK1153" s="39">
        <v>0</v>
      </c>
      <c r="BN1153" s="38">
        <v>42460</v>
      </c>
      <c r="BO1153" s="39">
        <v>131400000</v>
      </c>
      <c r="BP1153" s="39">
        <v>0</v>
      </c>
      <c r="BQ1153" s="39">
        <v>0</v>
      </c>
      <c r="BR1153" s="39">
        <v>583200000</v>
      </c>
      <c r="BS1153" s="39">
        <v>714600000</v>
      </c>
      <c r="BT1153" s="39">
        <v>0</v>
      </c>
      <c r="BU1153" s="39">
        <v>714600000</v>
      </c>
      <c r="BV1153" s="39">
        <v>0</v>
      </c>
      <c r="BW1153" s="39">
        <v>0</v>
      </c>
      <c r="BX1153" s="39">
        <v>0</v>
      </c>
      <c r="BY1153" s="39">
        <v>0</v>
      </c>
      <c r="CB1153" t="s">
        <v>2015</v>
      </c>
      <c r="CC1153" t="s">
        <v>2100</v>
      </c>
      <c r="CD1153" t="s">
        <v>2997</v>
      </c>
      <c r="CE1153" s="3" t="s">
        <v>1990</v>
      </c>
      <c r="CF1153" s="5">
        <v>1906</v>
      </c>
      <c r="CG1153" s="38">
        <v>40999</v>
      </c>
      <c r="CH1153" s="12">
        <v>19267.2</v>
      </c>
      <c r="CI1153" s="12">
        <v>6929.1</v>
      </c>
      <c r="CJ1153" s="12">
        <v>23.658033780857501</v>
      </c>
      <c r="CK1153" s="5">
        <v>719</v>
      </c>
      <c r="CL1153" s="12">
        <v>123387.894522</v>
      </c>
      <c r="CM1153" s="38">
        <v>41364</v>
      </c>
      <c r="CN1153" s="12">
        <v>19952.099999999999</v>
      </c>
      <c r="CO1153" s="12">
        <v>7095.6</v>
      </c>
      <c r="CP1153" s="12">
        <v>22.942647454120401</v>
      </c>
      <c r="CQ1153" s="5">
        <v>857</v>
      </c>
      <c r="CR1153" s="12">
        <v>154284.12873</v>
      </c>
      <c r="CS1153" s="38">
        <v>41729</v>
      </c>
      <c r="CT1153" s="12">
        <v>23102.3</v>
      </c>
      <c r="CU1153" s="12">
        <v>7480.1</v>
      </c>
      <c r="CV1153" s="12">
        <v>21.932814164709502</v>
      </c>
      <c r="CW1153" s="12">
        <v>976.2</v>
      </c>
      <c r="CX1153" s="12">
        <v>158500.834164</v>
      </c>
      <c r="CY1153" s="38">
        <v>42094</v>
      </c>
      <c r="CZ1153" s="12">
        <v>24942.899999999998</v>
      </c>
      <c r="DA1153" s="12">
        <v>7820.4</v>
      </c>
      <c r="DB1153" s="12">
        <v>21.415592589551999</v>
      </c>
      <c r="DC1153" s="12">
        <v>1110.8</v>
      </c>
      <c r="DD1153" s="12">
        <v>173653.38780299999</v>
      </c>
      <c r="DE1153" s="38">
        <v>42460</v>
      </c>
      <c r="DF1153" s="12">
        <v>26804.1</v>
      </c>
      <c r="DG1153" s="12">
        <v>9201.6</v>
      </c>
      <c r="DH1153" s="12">
        <v>23.490188169641101</v>
      </c>
      <c r="DI1153" s="12">
        <v>1270.2</v>
      </c>
      <c r="DJ1153" s="12">
        <v>148254.63404400001</v>
      </c>
      <c r="DK1153" t="s">
        <v>5544</v>
      </c>
      <c r="DL1153" s="41">
        <v>1072.2938119981104</v>
      </c>
      <c r="DM1153" s="5">
        <v>532839</v>
      </c>
      <c r="DN1153" s="5">
        <v>532662</v>
      </c>
      <c r="DO1153" s="5">
        <v>532795</v>
      </c>
      <c r="DR1153" s="38">
        <v>38519</v>
      </c>
      <c r="DS1153" t="s">
        <v>1964</v>
      </c>
    </row>
    <row r="1154" spans="1:123" ht="15" customHeight="1" x14ac:dyDescent="0.35">
      <c r="A1154" s="34" t="s">
        <v>1568</v>
      </c>
      <c r="B1154" s="35">
        <v>532733</v>
      </c>
      <c r="C1154" s="34" t="s">
        <v>1570</v>
      </c>
      <c r="D1154" s="36" t="s">
        <v>5545</v>
      </c>
      <c r="E1154" t="s">
        <v>5546</v>
      </c>
      <c r="F1154" t="s">
        <v>1940</v>
      </c>
      <c r="G1154" s="37" t="s">
        <v>5547</v>
      </c>
      <c r="H1154" s="38">
        <v>23947</v>
      </c>
      <c r="I1154" t="s">
        <v>1959</v>
      </c>
      <c r="J1154" s="38">
        <v>40999</v>
      </c>
      <c r="K1154" s="39">
        <v>108600000</v>
      </c>
      <c r="L1154" s="39">
        <v>0</v>
      </c>
      <c r="M1154" s="39">
        <v>461500000</v>
      </c>
      <c r="N1154" s="39">
        <v>0</v>
      </c>
      <c r="O1154" s="39">
        <v>570100000</v>
      </c>
      <c r="P1154" s="39">
        <v>0</v>
      </c>
      <c r="Q1154" s="39">
        <v>570100000</v>
      </c>
      <c r="R1154" s="39">
        <v>0</v>
      </c>
      <c r="S1154" s="39">
        <v>0</v>
      </c>
      <c r="T1154" s="39">
        <v>0</v>
      </c>
      <c r="U1154" s="39">
        <v>0</v>
      </c>
      <c r="X1154" s="38">
        <v>41364</v>
      </c>
      <c r="Y1154" s="39">
        <v>134000000</v>
      </c>
      <c r="Z1154" s="39">
        <v>0</v>
      </c>
      <c r="AA1154" s="39">
        <v>428500000</v>
      </c>
      <c r="AB1154" s="39">
        <v>0</v>
      </c>
      <c r="AC1154" s="39">
        <v>562500000</v>
      </c>
      <c r="AD1154" s="39">
        <v>0</v>
      </c>
      <c r="AE1154" s="39">
        <v>562500000</v>
      </c>
      <c r="AF1154" s="39">
        <v>0</v>
      </c>
      <c r="AG1154" s="39">
        <v>0</v>
      </c>
      <c r="AH1154" s="39">
        <v>0</v>
      </c>
      <c r="AI1154" s="39">
        <v>0</v>
      </c>
      <c r="AL1154" s="38">
        <v>41729</v>
      </c>
      <c r="AM1154" s="39">
        <v>131400000</v>
      </c>
      <c r="AN1154" s="39">
        <v>0</v>
      </c>
      <c r="AO1154" s="39">
        <v>467500000</v>
      </c>
      <c r="AP1154" s="39">
        <v>0</v>
      </c>
      <c r="AQ1154" s="39">
        <v>598900000</v>
      </c>
      <c r="AR1154" s="39">
        <v>0</v>
      </c>
      <c r="AS1154" s="39">
        <v>598900000</v>
      </c>
      <c r="AT1154" s="39">
        <v>0</v>
      </c>
      <c r="AU1154" s="39">
        <v>0</v>
      </c>
      <c r="AV1154" s="39">
        <v>0</v>
      </c>
      <c r="AW1154" s="5">
        <v>0</v>
      </c>
      <c r="AZ1154" s="38">
        <v>42094</v>
      </c>
      <c r="BA1154" s="39">
        <v>131400000</v>
      </c>
      <c r="BB1154" s="39">
        <v>0</v>
      </c>
      <c r="BC1154" s="39">
        <v>39600</v>
      </c>
      <c r="BD1154" s="39">
        <v>481300000</v>
      </c>
      <c r="BE1154" s="39">
        <v>612739600</v>
      </c>
      <c r="BF1154" s="39">
        <v>0</v>
      </c>
      <c r="BG1154" s="39">
        <v>612739600</v>
      </c>
      <c r="BH1154" s="39">
        <v>0</v>
      </c>
      <c r="BI1154" s="39">
        <v>0</v>
      </c>
      <c r="BJ1154" s="39">
        <v>0</v>
      </c>
      <c r="BK1154" s="39">
        <v>0</v>
      </c>
      <c r="BN1154" s="38">
        <v>42460</v>
      </c>
      <c r="BO1154" s="39">
        <v>131400000</v>
      </c>
      <c r="BP1154" s="39">
        <v>0</v>
      </c>
      <c r="BQ1154" s="39">
        <v>0</v>
      </c>
      <c r="BR1154" s="39">
        <v>583300000</v>
      </c>
      <c r="BS1154" s="39">
        <v>714700000</v>
      </c>
      <c r="BT1154" s="39">
        <v>0</v>
      </c>
      <c r="BU1154" s="39">
        <v>714700000</v>
      </c>
      <c r="BV1154" s="39">
        <v>0</v>
      </c>
      <c r="BW1154" s="39">
        <v>0</v>
      </c>
      <c r="BX1154" s="39">
        <v>0</v>
      </c>
      <c r="BY1154" s="39">
        <v>0</v>
      </c>
      <c r="CB1154" t="s">
        <v>1944</v>
      </c>
      <c r="CC1154" t="s">
        <v>2100</v>
      </c>
      <c r="CD1154" t="s">
        <v>2997</v>
      </c>
      <c r="CE1154" s="3" t="s">
        <v>1990</v>
      </c>
      <c r="CF1154" s="5">
        <v>1906</v>
      </c>
      <c r="CG1154" s="38">
        <v>40999</v>
      </c>
      <c r="CH1154" s="12">
        <v>19267.2</v>
      </c>
      <c r="CI1154" s="12">
        <v>6929.1</v>
      </c>
      <c r="CJ1154" s="12">
        <v>23.658033780857501</v>
      </c>
      <c r="CK1154" s="5">
        <v>719</v>
      </c>
      <c r="CL1154" s="12">
        <v>123387.894522</v>
      </c>
      <c r="CM1154" s="38">
        <v>41364</v>
      </c>
      <c r="CN1154" s="12">
        <v>19952.099999999999</v>
      </c>
      <c r="CO1154" s="12">
        <v>7095.6</v>
      </c>
      <c r="CP1154" s="12">
        <v>22.942647454120401</v>
      </c>
      <c r="CQ1154" s="5">
        <v>857</v>
      </c>
      <c r="CR1154" s="12">
        <v>154284.12873</v>
      </c>
      <c r="CS1154" s="38">
        <v>41729</v>
      </c>
      <c r="CT1154" s="12">
        <v>23102.3</v>
      </c>
      <c r="CU1154" s="12">
        <v>7480.1</v>
      </c>
      <c r="CV1154" s="12">
        <v>21.932814164709502</v>
      </c>
      <c r="CW1154" s="12">
        <v>976.2</v>
      </c>
      <c r="CX1154" s="12">
        <v>158500.834164</v>
      </c>
      <c r="CY1154" s="38">
        <v>42094</v>
      </c>
      <c r="CZ1154" s="12">
        <v>24942.899999999998</v>
      </c>
      <c r="DA1154" s="12">
        <v>7820.4</v>
      </c>
      <c r="DB1154" s="12">
        <v>21.415592589551999</v>
      </c>
      <c r="DC1154" s="12">
        <v>1110.8</v>
      </c>
      <c r="DD1154" s="12">
        <v>173653.38780299999</v>
      </c>
      <c r="DE1154" s="38">
        <v>42460</v>
      </c>
      <c r="DF1154" s="12">
        <v>26804.1</v>
      </c>
      <c r="DG1154" s="12">
        <v>9201.6</v>
      </c>
      <c r="DH1154" s="12">
        <v>23.490188169641101</v>
      </c>
      <c r="DI1154" s="12">
        <v>1270.2</v>
      </c>
      <c r="DJ1154" s="12">
        <v>148254.63404400001</v>
      </c>
      <c r="DK1154" t="s">
        <v>5548</v>
      </c>
      <c r="DL1154" s="41">
        <v>1072.443867107542</v>
      </c>
      <c r="DM1154" s="5">
        <v>532839</v>
      </c>
      <c r="DN1154" s="5">
        <v>532662</v>
      </c>
      <c r="DO1154" s="5">
        <v>532795</v>
      </c>
      <c r="DR1154" s="38">
        <v>34789</v>
      </c>
      <c r="DS1154" t="s">
        <v>1948</v>
      </c>
    </row>
    <row r="1155" spans="1:123" ht="15" customHeight="1" x14ac:dyDescent="0.35">
      <c r="A1155" s="34" t="s">
        <v>1568</v>
      </c>
      <c r="B1155" s="35">
        <v>532733</v>
      </c>
      <c r="C1155" s="34" t="s">
        <v>1569</v>
      </c>
      <c r="D1155" s="36" t="s">
        <v>5549</v>
      </c>
      <c r="E1155" t="s">
        <v>1939</v>
      </c>
      <c r="F1155" t="s">
        <v>1940</v>
      </c>
      <c r="G1155" s="37" t="s">
        <v>5550</v>
      </c>
      <c r="H1155" s="38">
        <v>23701</v>
      </c>
      <c r="I1155" t="s">
        <v>1942</v>
      </c>
      <c r="J1155" s="38">
        <v>40999</v>
      </c>
      <c r="K1155" s="39">
        <v>0</v>
      </c>
      <c r="L1155" s="39">
        <v>0</v>
      </c>
      <c r="M1155" s="39">
        <v>0</v>
      </c>
      <c r="N1155" s="39">
        <v>0</v>
      </c>
      <c r="O1155" s="39">
        <v>0</v>
      </c>
      <c r="P1155" s="39">
        <v>0</v>
      </c>
      <c r="Q1155" s="39">
        <v>0</v>
      </c>
      <c r="R1155" s="39">
        <v>0</v>
      </c>
      <c r="S1155" s="39">
        <v>0</v>
      </c>
      <c r="T1155" s="39">
        <v>0</v>
      </c>
      <c r="U1155" s="39">
        <v>0</v>
      </c>
      <c r="W1155" t="s">
        <v>1943</v>
      </c>
      <c r="X1155" s="38">
        <v>41364</v>
      </c>
      <c r="Y1155" s="39">
        <v>0</v>
      </c>
      <c r="Z1155" s="39">
        <v>0</v>
      </c>
      <c r="AA1155" s="39">
        <v>0</v>
      </c>
      <c r="AB1155" s="39">
        <v>0</v>
      </c>
      <c r="AC1155" s="39">
        <v>0</v>
      </c>
      <c r="AD1155" s="39">
        <v>0</v>
      </c>
      <c r="AE1155" s="39">
        <v>0</v>
      </c>
      <c r="AF1155" s="39">
        <v>0</v>
      </c>
      <c r="AG1155" s="39">
        <v>0</v>
      </c>
      <c r="AH1155" s="39">
        <v>0</v>
      </c>
      <c r="AI1155" s="39">
        <v>0</v>
      </c>
      <c r="AK1155" t="s">
        <v>1960</v>
      </c>
      <c r="AL1155" s="38">
        <v>41729</v>
      </c>
      <c r="AM1155" s="39">
        <v>10400000</v>
      </c>
      <c r="AN1155" s="39">
        <v>0</v>
      </c>
      <c r="AO1155" s="39">
        <v>0</v>
      </c>
      <c r="AP1155" s="39">
        <v>0</v>
      </c>
      <c r="AQ1155" s="39">
        <v>10400000</v>
      </c>
      <c r="AR1155" s="39">
        <v>0</v>
      </c>
      <c r="AS1155" s="39">
        <v>10400000</v>
      </c>
      <c r="AT1155" s="39">
        <v>0</v>
      </c>
      <c r="AU1155" s="39">
        <v>0</v>
      </c>
      <c r="AV1155" s="39">
        <v>0</v>
      </c>
      <c r="AW1155" s="5">
        <v>0</v>
      </c>
      <c r="AZ1155" s="38">
        <v>42094</v>
      </c>
      <c r="BA1155" s="39">
        <v>8700000</v>
      </c>
      <c r="BB1155" s="39">
        <v>0</v>
      </c>
      <c r="BC1155" s="39">
        <v>10800</v>
      </c>
      <c r="BD1155" s="39">
        <v>0</v>
      </c>
      <c r="BE1155" s="39">
        <v>8710800</v>
      </c>
      <c r="BF1155" s="39">
        <v>0</v>
      </c>
      <c r="BG1155" s="39">
        <v>8710800</v>
      </c>
      <c r="BH1155" s="39">
        <v>0</v>
      </c>
      <c r="BI1155" s="39">
        <v>0</v>
      </c>
      <c r="BJ1155" s="39">
        <v>0</v>
      </c>
      <c r="BK1155" s="39">
        <v>0</v>
      </c>
      <c r="BN1155" s="38">
        <v>42460</v>
      </c>
      <c r="BO1155" s="39">
        <v>8200000</v>
      </c>
      <c r="BP1155" s="39">
        <v>0</v>
      </c>
      <c r="BQ1155" s="39">
        <v>2600000</v>
      </c>
      <c r="BR1155" s="39">
        <v>0</v>
      </c>
      <c r="BS1155" s="39">
        <v>10800000</v>
      </c>
      <c r="BT1155" s="39">
        <v>0</v>
      </c>
      <c r="BU1155" s="39">
        <v>10800000</v>
      </c>
      <c r="BV1155" s="39">
        <v>0</v>
      </c>
      <c r="BW1155" s="39">
        <v>0</v>
      </c>
      <c r="BX1155" s="39">
        <v>0</v>
      </c>
      <c r="BY1155" s="39">
        <v>0</v>
      </c>
      <c r="CB1155" t="s">
        <v>1944</v>
      </c>
      <c r="CC1155" t="s">
        <v>2100</v>
      </c>
      <c r="CD1155" t="s">
        <v>2997</v>
      </c>
      <c r="CE1155" s="3" t="s">
        <v>1990</v>
      </c>
      <c r="CF1155" s="5">
        <v>1906</v>
      </c>
      <c r="CG1155" s="38">
        <v>40999</v>
      </c>
      <c r="CH1155" s="12">
        <v>19267.2</v>
      </c>
      <c r="CI1155" s="12">
        <v>6929.1</v>
      </c>
      <c r="CJ1155" s="12">
        <v>23.658033780857501</v>
      </c>
      <c r="CK1155" s="5">
        <v>719</v>
      </c>
      <c r="CL1155" s="12">
        <v>123387.894522</v>
      </c>
      <c r="CM1155" s="38">
        <v>41364</v>
      </c>
      <c r="CN1155" s="12">
        <v>19952.099999999999</v>
      </c>
      <c r="CO1155" s="12">
        <v>7095.6</v>
      </c>
      <c r="CP1155" s="12">
        <v>22.942647454120401</v>
      </c>
      <c r="CQ1155" s="5">
        <v>857</v>
      </c>
      <c r="CR1155" s="12">
        <v>154284.12873</v>
      </c>
      <c r="CS1155" s="38">
        <v>41729</v>
      </c>
      <c r="CT1155" s="12">
        <v>23102.3</v>
      </c>
      <c r="CU1155" s="12">
        <v>7480.1</v>
      </c>
      <c r="CV1155" s="12">
        <v>21.932814164709502</v>
      </c>
      <c r="CW1155" s="12">
        <v>976.2</v>
      </c>
      <c r="CX1155" s="12">
        <v>158500.834164</v>
      </c>
      <c r="CY1155" s="38">
        <v>42094</v>
      </c>
      <c r="CZ1155" s="12">
        <v>24942.899999999998</v>
      </c>
      <c r="DA1155" s="12">
        <v>7820.4</v>
      </c>
      <c r="DB1155" s="12">
        <v>21.415592589551999</v>
      </c>
      <c r="DC1155" s="12">
        <v>1110.8</v>
      </c>
      <c r="DD1155" s="12">
        <v>173653.38780299999</v>
      </c>
      <c r="DE1155" s="38">
        <v>42460</v>
      </c>
      <c r="DF1155" s="12">
        <v>26804.1</v>
      </c>
      <c r="DG1155" s="12">
        <v>9201.6</v>
      </c>
      <c r="DH1155" s="12">
        <v>23.490188169641101</v>
      </c>
      <c r="DI1155" s="12">
        <v>1270.2</v>
      </c>
      <c r="DJ1155" s="12">
        <v>148254.63404400001</v>
      </c>
      <c r="DK1155" t="s">
        <v>5551</v>
      </c>
      <c r="DL1155" s="41">
        <v>16.205951818611243</v>
      </c>
      <c r="DM1155" s="5">
        <v>532839</v>
      </c>
      <c r="DN1155" s="5">
        <v>532662</v>
      </c>
      <c r="DO1155" s="5">
        <v>532795</v>
      </c>
      <c r="DR1155" s="38">
        <v>41019</v>
      </c>
      <c r="DS1155" t="s">
        <v>1948</v>
      </c>
    </row>
    <row r="1156" spans="1:123" ht="15" customHeight="1" x14ac:dyDescent="0.35">
      <c r="A1156" s="34" t="s">
        <v>1572</v>
      </c>
      <c r="B1156" s="35">
        <v>500403</v>
      </c>
      <c r="C1156" s="34" t="s">
        <v>1573</v>
      </c>
      <c r="D1156" s="36" t="s">
        <v>5552</v>
      </c>
      <c r="E1156" t="s">
        <v>2123</v>
      </c>
      <c r="F1156" t="s">
        <v>1951</v>
      </c>
      <c r="G1156" s="37" t="s">
        <v>5553</v>
      </c>
      <c r="H1156" s="38">
        <v>24955</v>
      </c>
      <c r="I1156" t="s">
        <v>1959</v>
      </c>
      <c r="J1156" s="38">
        <v>40999</v>
      </c>
      <c r="K1156" s="39">
        <v>4200000</v>
      </c>
      <c r="L1156" s="39">
        <v>0</v>
      </c>
      <c r="M1156" s="39">
        <v>5651000</v>
      </c>
      <c r="N1156" s="39">
        <v>31000000</v>
      </c>
      <c r="O1156" s="39">
        <v>40851000</v>
      </c>
      <c r="P1156" s="39">
        <v>0</v>
      </c>
      <c r="Q1156" s="39">
        <v>40851000</v>
      </c>
      <c r="R1156" s="39">
        <v>0</v>
      </c>
      <c r="S1156" s="39">
        <v>0</v>
      </c>
      <c r="T1156" s="39">
        <v>0</v>
      </c>
      <c r="U1156" s="39">
        <v>0</v>
      </c>
      <c r="X1156" s="38">
        <v>41364</v>
      </c>
      <c r="Y1156" s="39">
        <v>4200000</v>
      </c>
      <c r="Z1156" s="39">
        <v>0</v>
      </c>
      <c r="AA1156" s="39">
        <v>6129000</v>
      </c>
      <c r="AB1156" s="39">
        <v>20000000</v>
      </c>
      <c r="AC1156" s="39">
        <v>30329000</v>
      </c>
      <c r="AD1156" s="39">
        <v>0</v>
      </c>
      <c r="AE1156" s="39">
        <v>30329000</v>
      </c>
      <c r="AF1156" s="39">
        <v>0</v>
      </c>
      <c r="AG1156" s="39">
        <v>0</v>
      </c>
      <c r="AH1156" s="39">
        <v>0</v>
      </c>
      <c r="AI1156" s="39">
        <v>0</v>
      </c>
      <c r="AL1156" s="38">
        <v>41729</v>
      </c>
      <c r="AM1156" s="39">
        <v>4200000</v>
      </c>
      <c r="AN1156" s="39">
        <v>0</v>
      </c>
      <c r="AO1156" s="39">
        <v>6299000</v>
      </c>
      <c r="AP1156" s="39">
        <v>25700000</v>
      </c>
      <c r="AQ1156" s="39">
        <v>36199000</v>
      </c>
      <c r="AR1156" s="39">
        <v>0</v>
      </c>
      <c r="AS1156" s="39">
        <v>36199000</v>
      </c>
      <c r="AT1156" s="39">
        <v>0</v>
      </c>
      <c r="AU1156" s="39">
        <v>0</v>
      </c>
      <c r="AV1156" s="39">
        <v>0</v>
      </c>
      <c r="AW1156" s="5">
        <v>0</v>
      </c>
      <c r="AZ1156" s="38">
        <v>42094</v>
      </c>
      <c r="BA1156" s="39">
        <v>4200000</v>
      </c>
      <c r="BB1156" s="39">
        <v>1462000</v>
      </c>
      <c r="BC1156" s="39">
        <v>5956000</v>
      </c>
      <c r="BD1156" s="39">
        <v>27500000</v>
      </c>
      <c r="BE1156" s="39">
        <v>39118000</v>
      </c>
      <c r="BF1156" s="39">
        <v>0</v>
      </c>
      <c r="BG1156" s="39">
        <v>39118000</v>
      </c>
      <c r="BH1156" s="39">
        <v>0</v>
      </c>
      <c r="BI1156" s="39">
        <v>0</v>
      </c>
      <c r="BJ1156" s="39">
        <v>0</v>
      </c>
      <c r="BK1156" s="39">
        <v>0</v>
      </c>
      <c r="BN1156" s="38">
        <v>42460</v>
      </c>
      <c r="BO1156" s="39">
        <v>4550000</v>
      </c>
      <c r="BP1156" s="39">
        <v>1405000</v>
      </c>
      <c r="BQ1156" s="39">
        <v>6733000</v>
      </c>
      <c r="BR1156" s="39">
        <v>38000000</v>
      </c>
      <c r="BS1156" s="39">
        <v>50688000</v>
      </c>
      <c r="BT1156" s="39">
        <v>0</v>
      </c>
      <c r="BU1156" s="39">
        <v>50688000</v>
      </c>
      <c r="BV1156" s="39">
        <v>0</v>
      </c>
      <c r="BW1156" s="39">
        <v>0</v>
      </c>
      <c r="BX1156" s="39">
        <v>0</v>
      </c>
      <c r="BY1156" s="39">
        <v>0</v>
      </c>
      <c r="CB1156" t="s">
        <v>2010</v>
      </c>
      <c r="CC1156" t="s">
        <v>1976</v>
      </c>
      <c r="CD1156" t="s">
        <v>1989</v>
      </c>
      <c r="CE1156" s="3">
        <v>500</v>
      </c>
      <c r="CF1156" s="5">
        <v>3258</v>
      </c>
      <c r="CG1156" s="38">
        <v>40999</v>
      </c>
      <c r="CH1156" s="12">
        <v>28010.190000000002</v>
      </c>
      <c r="CI1156" s="12">
        <v>995.7</v>
      </c>
      <c r="CJ1156" s="12">
        <v>5.3003787592308198</v>
      </c>
      <c r="CK1156" s="12">
        <v>3362.52</v>
      </c>
      <c r="CL1156" s="12">
        <v>11630.6052795</v>
      </c>
      <c r="CM1156" s="38">
        <v>41364</v>
      </c>
      <c r="CN1156" s="12">
        <v>26920.989999999998</v>
      </c>
      <c r="CO1156" s="12">
        <v>929.33</v>
      </c>
      <c r="CP1156" s="12">
        <v>4.5629356040855402</v>
      </c>
      <c r="CQ1156" s="12">
        <v>3462.35</v>
      </c>
      <c r="CR1156" s="12">
        <v>8510.1989850000009</v>
      </c>
      <c r="CS1156" s="38">
        <v>41729</v>
      </c>
      <c r="CT1156" s="12">
        <v>27851.62</v>
      </c>
      <c r="CU1156" s="12">
        <v>1207.7</v>
      </c>
      <c r="CV1156" s="12">
        <v>5.7086987919605097</v>
      </c>
      <c r="CW1156" s="12">
        <v>3884.74</v>
      </c>
      <c r="CX1156" s="12">
        <v>13175.048799</v>
      </c>
      <c r="CY1156" s="38">
        <v>42094</v>
      </c>
      <c r="CZ1156" s="12">
        <v>31729.41</v>
      </c>
      <c r="DA1156" s="12">
        <v>1312.38</v>
      </c>
      <c r="DB1156" s="12">
        <v>5.8611619547213802</v>
      </c>
      <c r="DC1156" s="12">
        <v>4411.34</v>
      </c>
      <c r="DD1156" s="12">
        <v>36457.272194999998</v>
      </c>
      <c r="DE1156" s="38">
        <v>42460</v>
      </c>
      <c r="DF1156" s="12">
        <v>33219.284</v>
      </c>
      <c r="DG1156" s="12">
        <v>1219.4290000000001</v>
      </c>
      <c r="DH1156" s="12">
        <v>5.3556193358118298</v>
      </c>
      <c r="DI1156" s="12">
        <v>4574.5280000000002</v>
      </c>
      <c r="DJ1156" s="12">
        <v>35900.432014500002</v>
      </c>
      <c r="DK1156" t="s">
        <v>5554</v>
      </c>
      <c r="DL1156" s="40">
        <v>103</v>
      </c>
      <c r="DM1156" s="5">
        <v>500048</v>
      </c>
      <c r="DN1156" s="5">
        <v>532282</v>
      </c>
      <c r="DO1156" s="5">
        <v>533023</v>
      </c>
      <c r="DP1156" s="5">
        <v>505242</v>
      </c>
      <c r="DR1156" s="38">
        <v>38840</v>
      </c>
      <c r="DS1156" t="s">
        <v>1964</v>
      </c>
    </row>
    <row r="1157" spans="1:123" ht="15" customHeight="1" x14ac:dyDescent="0.35">
      <c r="A1157" s="34" t="s">
        <v>1572</v>
      </c>
      <c r="B1157" s="35">
        <v>500403</v>
      </c>
      <c r="C1157" s="34" t="s">
        <v>1574</v>
      </c>
      <c r="D1157" s="36" t="s">
        <v>5555</v>
      </c>
      <c r="E1157" t="s">
        <v>2048</v>
      </c>
      <c r="F1157" t="s">
        <v>1951</v>
      </c>
      <c r="G1157" s="37" t="s">
        <v>5556</v>
      </c>
      <c r="H1157" s="38">
        <v>27001</v>
      </c>
      <c r="I1157" t="s">
        <v>1959</v>
      </c>
      <c r="J1157" s="38">
        <v>40999</v>
      </c>
      <c r="K1157" s="39">
        <v>2400000</v>
      </c>
      <c r="L1157" s="39">
        <v>0</v>
      </c>
      <c r="M1157" s="39">
        <v>1400000</v>
      </c>
      <c r="N1157" s="39">
        <v>15500000</v>
      </c>
      <c r="O1157" s="39">
        <v>19300000</v>
      </c>
      <c r="P1157" s="39">
        <v>0</v>
      </c>
      <c r="Q1157" s="39">
        <v>19300000</v>
      </c>
      <c r="R1157" s="39">
        <v>0</v>
      </c>
      <c r="S1157" s="39">
        <v>0</v>
      </c>
      <c r="T1157" s="39">
        <v>0</v>
      </c>
      <c r="U1157" s="39">
        <v>0</v>
      </c>
      <c r="X1157" s="38">
        <v>41364</v>
      </c>
      <c r="Y1157" s="39">
        <v>2400000</v>
      </c>
      <c r="Z1157" s="39">
        <v>0</v>
      </c>
      <c r="AA1157" s="39">
        <v>1997000</v>
      </c>
      <c r="AB1157" s="39">
        <v>12500000</v>
      </c>
      <c r="AC1157" s="39">
        <v>16897000</v>
      </c>
      <c r="AD1157" s="39">
        <v>0</v>
      </c>
      <c r="AE1157" s="39">
        <v>16897000</v>
      </c>
      <c r="AF1157" s="39">
        <v>0</v>
      </c>
      <c r="AG1157" s="39">
        <v>0</v>
      </c>
      <c r="AH1157" s="39">
        <v>0</v>
      </c>
      <c r="AI1157" s="39">
        <v>0</v>
      </c>
      <c r="AK1157" t="s">
        <v>1960</v>
      </c>
      <c r="AL1157" s="38">
        <v>41729</v>
      </c>
      <c r="AM1157" s="39">
        <v>2400000</v>
      </c>
      <c r="AN1157" s="39">
        <v>0</v>
      </c>
      <c r="AO1157" s="39">
        <v>4218000</v>
      </c>
      <c r="AP1157" s="39">
        <v>25000000</v>
      </c>
      <c r="AQ1157" s="39">
        <v>31618000</v>
      </c>
      <c r="AR1157" s="39">
        <v>0</v>
      </c>
      <c r="AS1157" s="39">
        <v>31618000</v>
      </c>
      <c r="AT1157" s="39">
        <v>0</v>
      </c>
      <c r="AU1157" s="39">
        <v>0</v>
      </c>
      <c r="AV1157" s="39">
        <v>0</v>
      </c>
      <c r="AW1157" s="5">
        <v>0</v>
      </c>
      <c r="AZ1157" s="38">
        <v>42094</v>
      </c>
      <c r="BA1157" s="39">
        <v>2400000</v>
      </c>
      <c r="BB1157" s="39">
        <v>835000</v>
      </c>
      <c r="BC1157" s="39">
        <v>5147000</v>
      </c>
      <c r="BD1157" s="39">
        <v>25000000</v>
      </c>
      <c r="BE1157" s="39">
        <v>33382000</v>
      </c>
      <c r="BF1157" s="39">
        <v>0</v>
      </c>
      <c r="BG1157" s="39">
        <v>33382000</v>
      </c>
      <c r="BH1157" s="39">
        <v>0</v>
      </c>
      <c r="BI1157" s="39">
        <v>0</v>
      </c>
      <c r="BJ1157" s="39">
        <v>0</v>
      </c>
      <c r="BK1157" s="39">
        <v>0</v>
      </c>
      <c r="BN1157" s="38">
        <v>42460</v>
      </c>
      <c r="BO1157" s="39">
        <v>3450000</v>
      </c>
      <c r="BP1157" s="39">
        <v>1086000</v>
      </c>
      <c r="BQ1157" s="39">
        <v>5417000</v>
      </c>
      <c r="BR1157" s="39">
        <v>34500000</v>
      </c>
      <c r="BS1157" s="39">
        <v>44453000</v>
      </c>
      <c r="BT1157" s="39">
        <v>0</v>
      </c>
      <c r="BU1157" s="39">
        <v>44453000</v>
      </c>
      <c r="BV1157" s="39">
        <v>0</v>
      </c>
      <c r="BW1157" s="39">
        <v>0</v>
      </c>
      <c r="BX1157" s="39">
        <v>0</v>
      </c>
      <c r="BY1157" s="39">
        <v>0</v>
      </c>
      <c r="CB1157" t="s">
        <v>2010</v>
      </c>
      <c r="CC1157" t="s">
        <v>1976</v>
      </c>
      <c r="CD1157" t="s">
        <v>1989</v>
      </c>
      <c r="CE1157" s="3">
        <v>500</v>
      </c>
      <c r="CF1157" s="5">
        <v>3258</v>
      </c>
      <c r="CG1157" s="38">
        <v>40999</v>
      </c>
      <c r="CH1157" s="12">
        <v>28010.190000000002</v>
      </c>
      <c r="CI1157" s="12">
        <v>995.7</v>
      </c>
      <c r="CJ1157" s="12">
        <v>5.3003787592308198</v>
      </c>
      <c r="CK1157" s="12">
        <v>3362.52</v>
      </c>
      <c r="CL1157" s="12">
        <v>11630.6052795</v>
      </c>
      <c r="CM1157" s="38">
        <v>41364</v>
      </c>
      <c r="CN1157" s="12">
        <v>26920.989999999998</v>
      </c>
      <c r="CO1157" s="12">
        <v>929.33</v>
      </c>
      <c r="CP1157" s="12">
        <v>4.5629356040855402</v>
      </c>
      <c r="CQ1157" s="12">
        <v>3462.35</v>
      </c>
      <c r="CR1157" s="12">
        <v>8510.1989850000009</v>
      </c>
      <c r="CS1157" s="38">
        <v>41729</v>
      </c>
      <c r="CT1157" s="12">
        <v>27851.62</v>
      </c>
      <c r="CU1157" s="12">
        <v>1207.7</v>
      </c>
      <c r="CV1157" s="12">
        <v>5.7086987919605097</v>
      </c>
      <c r="CW1157" s="12">
        <v>3884.74</v>
      </c>
      <c r="CX1157" s="12">
        <v>13175.048799</v>
      </c>
      <c r="CY1157" s="38">
        <v>42094</v>
      </c>
      <c r="CZ1157" s="12">
        <v>31729.41</v>
      </c>
      <c r="DA1157" s="12">
        <v>1312.38</v>
      </c>
      <c r="DB1157" s="12">
        <v>5.8611619547213802</v>
      </c>
      <c r="DC1157" s="12">
        <v>4411.34</v>
      </c>
      <c r="DD1157" s="12">
        <v>36457.272194999998</v>
      </c>
      <c r="DE1157" s="38">
        <v>42460</v>
      </c>
      <c r="DF1157" s="12">
        <v>33219.284</v>
      </c>
      <c r="DG1157" s="12">
        <v>1219.4290000000001</v>
      </c>
      <c r="DH1157" s="12">
        <v>5.3556193358118298</v>
      </c>
      <c r="DI1157" s="12">
        <v>4574.5280000000002</v>
      </c>
      <c r="DJ1157" s="12">
        <v>35900.432014500002</v>
      </c>
      <c r="DK1157" t="s">
        <v>5557</v>
      </c>
      <c r="DL1157" s="40">
        <v>90.4</v>
      </c>
      <c r="DM1157" s="5">
        <v>500048</v>
      </c>
      <c r="DN1157" s="5">
        <v>532282</v>
      </c>
      <c r="DO1157" s="5">
        <v>533023</v>
      </c>
      <c r="DP1157" s="5">
        <v>505242</v>
      </c>
      <c r="DR1157" s="38">
        <v>39709</v>
      </c>
      <c r="DS1157" t="s">
        <v>1964</v>
      </c>
    </row>
    <row r="1158" spans="1:123" ht="15" customHeight="1" x14ac:dyDescent="0.35">
      <c r="A1158" s="34" t="s">
        <v>1572</v>
      </c>
      <c r="B1158" s="35">
        <v>500403</v>
      </c>
      <c r="C1158" s="34" t="s">
        <v>1575</v>
      </c>
      <c r="D1158" s="36" t="s">
        <v>5558</v>
      </c>
      <c r="E1158" t="s">
        <v>2031</v>
      </c>
      <c r="F1158" t="s">
        <v>1940</v>
      </c>
      <c r="G1158" s="37" t="s">
        <v>5559</v>
      </c>
      <c r="H1158" s="38">
        <v>13508</v>
      </c>
      <c r="I1158" t="s">
        <v>1959</v>
      </c>
      <c r="J1158" s="38">
        <v>40999</v>
      </c>
      <c r="K1158" s="39">
        <v>4800000</v>
      </c>
      <c r="L1158" s="39">
        <v>0</v>
      </c>
      <c r="M1158" s="39">
        <v>3951000</v>
      </c>
      <c r="N1158" s="39">
        <v>31000000</v>
      </c>
      <c r="O1158" s="39">
        <v>39751000</v>
      </c>
      <c r="P1158" s="39">
        <v>0</v>
      </c>
      <c r="Q1158" s="39">
        <v>39751000</v>
      </c>
      <c r="R1158" s="39">
        <v>0</v>
      </c>
      <c r="S1158" s="39">
        <v>0</v>
      </c>
      <c r="T1158" s="39">
        <v>0</v>
      </c>
      <c r="U1158" s="39">
        <v>0</v>
      </c>
      <c r="X1158" s="38">
        <v>41364</v>
      </c>
      <c r="Y1158" s="39">
        <v>4800000</v>
      </c>
      <c r="Z1158" s="39">
        <v>0</v>
      </c>
      <c r="AA1158" s="39">
        <v>4033000</v>
      </c>
      <c r="AB1158" s="39">
        <v>20000000</v>
      </c>
      <c r="AC1158" s="39">
        <v>28833000</v>
      </c>
      <c r="AD1158" s="39">
        <v>0</v>
      </c>
      <c r="AE1158" s="39">
        <v>28833000</v>
      </c>
      <c r="AF1158" s="39">
        <v>0</v>
      </c>
      <c r="AG1158" s="39">
        <v>0</v>
      </c>
      <c r="AH1158" s="39">
        <v>0</v>
      </c>
      <c r="AI1158" s="39">
        <v>0</v>
      </c>
      <c r="AL1158" s="38">
        <v>41729</v>
      </c>
      <c r="AM1158" s="39">
        <v>4800000</v>
      </c>
      <c r="AN1158" s="39">
        <v>0</v>
      </c>
      <c r="AO1158" s="39">
        <v>6136000</v>
      </c>
      <c r="AP1158" s="39">
        <v>37500000</v>
      </c>
      <c r="AQ1158" s="39">
        <v>48436000</v>
      </c>
      <c r="AR1158" s="39">
        <v>0</v>
      </c>
      <c r="AS1158" s="39">
        <v>48436000</v>
      </c>
      <c r="AT1158" s="39">
        <v>0</v>
      </c>
      <c r="AU1158" s="39">
        <v>0</v>
      </c>
      <c r="AV1158" s="39">
        <v>0</v>
      </c>
      <c r="AW1158" s="5">
        <v>0</v>
      </c>
      <c r="AZ1158" s="38">
        <v>42094</v>
      </c>
      <c r="BA1158" s="39">
        <v>4800000</v>
      </c>
      <c r="BB1158" s="39">
        <v>951000</v>
      </c>
      <c r="BC1158" s="39">
        <v>4020000</v>
      </c>
      <c r="BD1158" s="39">
        <v>27500000</v>
      </c>
      <c r="BE1158" s="39">
        <v>37271000</v>
      </c>
      <c r="BF1158" s="39">
        <v>0</v>
      </c>
      <c r="BG1158" s="39">
        <v>37271000</v>
      </c>
      <c r="BH1158" s="39">
        <v>0</v>
      </c>
      <c r="BI1158" s="39">
        <v>0</v>
      </c>
      <c r="BJ1158" s="39">
        <v>0</v>
      </c>
      <c r="BK1158" s="39">
        <v>0</v>
      </c>
      <c r="BN1158" s="38">
        <v>42460</v>
      </c>
      <c r="BO1158" s="39">
        <v>8800000</v>
      </c>
      <c r="BP1158" s="39">
        <v>880000</v>
      </c>
      <c r="BQ1158" s="39">
        <v>1311000</v>
      </c>
      <c r="BR1158" s="39">
        <v>27500000</v>
      </c>
      <c r="BS1158" s="39">
        <v>38491000</v>
      </c>
      <c r="BT1158" s="39">
        <v>0</v>
      </c>
      <c r="BU1158" s="39">
        <v>38491000</v>
      </c>
      <c r="BV1158" s="39">
        <v>0</v>
      </c>
      <c r="BW1158" s="39">
        <v>0</v>
      </c>
      <c r="BX1158" s="39">
        <v>0</v>
      </c>
      <c r="BY1158" s="39">
        <v>0</v>
      </c>
      <c r="CB1158" t="s">
        <v>1944</v>
      </c>
      <c r="CC1158" t="s">
        <v>1976</v>
      </c>
      <c r="CD1158" t="s">
        <v>1989</v>
      </c>
      <c r="CE1158" s="3">
        <v>500</v>
      </c>
      <c r="CF1158" s="5">
        <v>3258</v>
      </c>
      <c r="CG1158" s="38">
        <v>40999</v>
      </c>
      <c r="CH1158" s="12">
        <v>28010.190000000002</v>
      </c>
      <c r="CI1158" s="12">
        <v>995.7</v>
      </c>
      <c r="CJ1158" s="12">
        <v>5.3003787592308198</v>
      </c>
      <c r="CK1158" s="12">
        <v>3362.52</v>
      </c>
      <c r="CL1158" s="12">
        <v>11630.6052795</v>
      </c>
      <c r="CM1158" s="38">
        <v>41364</v>
      </c>
      <c r="CN1158" s="12">
        <v>26920.989999999998</v>
      </c>
      <c r="CO1158" s="12">
        <v>929.33</v>
      </c>
      <c r="CP1158" s="12">
        <v>4.5629356040855402</v>
      </c>
      <c r="CQ1158" s="12">
        <v>3462.35</v>
      </c>
      <c r="CR1158" s="12">
        <v>8510.1989850000009</v>
      </c>
      <c r="CS1158" s="38">
        <v>41729</v>
      </c>
      <c r="CT1158" s="12">
        <v>27851.62</v>
      </c>
      <c r="CU1158" s="12">
        <v>1207.7</v>
      </c>
      <c r="CV1158" s="12">
        <v>5.7086987919605097</v>
      </c>
      <c r="CW1158" s="12">
        <v>3884.74</v>
      </c>
      <c r="CX1158" s="12">
        <v>13175.048799</v>
      </c>
      <c r="CY1158" s="38">
        <v>42094</v>
      </c>
      <c r="CZ1158" s="12">
        <v>31729.41</v>
      </c>
      <c r="DA1158" s="12">
        <v>1312.38</v>
      </c>
      <c r="DB1158" s="12">
        <v>5.8611619547213802</v>
      </c>
      <c r="DC1158" s="12">
        <v>4411.34</v>
      </c>
      <c r="DD1158" s="12">
        <v>36457.272194999998</v>
      </c>
      <c r="DE1158" s="38">
        <v>42460</v>
      </c>
      <c r="DF1158" s="12">
        <v>33219.284</v>
      </c>
      <c r="DG1158" s="12">
        <v>1219.4290000000001</v>
      </c>
      <c r="DH1158" s="12">
        <v>5.3556193358118298</v>
      </c>
      <c r="DI1158" s="12">
        <v>4574.5280000000002</v>
      </c>
      <c r="DJ1158" s="12">
        <v>35900.432014500002</v>
      </c>
      <c r="DK1158" t="s">
        <v>5560</v>
      </c>
      <c r="DL1158" s="40">
        <v>78.2</v>
      </c>
      <c r="DM1158" s="5">
        <v>500048</v>
      </c>
      <c r="DN1158" s="5">
        <v>532282</v>
      </c>
      <c r="DO1158" s="5">
        <v>533023</v>
      </c>
      <c r="DP1158" s="5">
        <v>505242</v>
      </c>
      <c r="DR1158" s="38">
        <v>23615</v>
      </c>
      <c r="DS1158" t="s">
        <v>1948</v>
      </c>
    </row>
    <row r="1159" spans="1:123" ht="15" customHeight="1" x14ac:dyDescent="0.35">
      <c r="A1159" s="34" t="s">
        <v>1576</v>
      </c>
      <c r="B1159" s="35">
        <v>512179</v>
      </c>
      <c r="C1159" s="34" t="s">
        <v>1579</v>
      </c>
      <c r="D1159" s="36" t="s">
        <v>5561</v>
      </c>
      <c r="E1159" t="s">
        <v>1981</v>
      </c>
      <c r="F1159" t="s">
        <v>1951</v>
      </c>
      <c r="G1159" s="37" t="s">
        <v>1958</v>
      </c>
      <c r="H1159" s="38" t="s">
        <v>1958</v>
      </c>
      <c r="I1159" t="s">
        <v>1942</v>
      </c>
      <c r="J1159" s="38">
        <v>40999</v>
      </c>
      <c r="K1159" s="39">
        <v>0</v>
      </c>
      <c r="L1159" s="39">
        <v>0</v>
      </c>
      <c r="M1159" s="39">
        <v>0</v>
      </c>
      <c r="N1159" s="39">
        <v>0</v>
      </c>
      <c r="O1159" s="39">
        <v>0</v>
      </c>
      <c r="P1159" s="39">
        <v>0</v>
      </c>
      <c r="Q1159" s="39">
        <v>0</v>
      </c>
      <c r="R1159" s="39">
        <v>0</v>
      </c>
      <c r="S1159" s="39">
        <v>0</v>
      </c>
      <c r="T1159" s="39">
        <v>0</v>
      </c>
      <c r="U1159" s="39">
        <v>0</v>
      </c>
      <c r="W1159" t="s">
        <v>1943</v>
      </c>
      <c r="X1159" s="38">
        <v>41364</v>
      </c>
      <c r="Y1159" s="39">
        <v>0</v>
      </c>
      <c r="Z1159" s="39">
        <v>0</v>
      </c>
      <c r="AA1159" s="39">
        <v>0</v>
      </c>
      <c r="AB1159" s="39">
        <v>0</v>
      </c>
      <c r="AC1159" s="39">
        <v>0</v>
      </c>
      <c r="AD1159" s="39">
        <v>0</v>
      </c>
      <c r="AE1159" s="39">
        <v>0</v>
      </c>
      <c r="AF1159" s="39">
        <v>0</v>
      </c>
      <c r="AG1159" s="39">
        <v>0</v>
      </c>
      <c r="AH1159" s="39">
        <v>0</v>
      </c>
      <c r="AI1159" s="39">
        <v>0</v>
      </c>
      <c r="AK1159" t="s">
        <v>1943</v>
      </c>
      <c r="AL1159" s="38">
        <v>41729</v>
      </c>
      <c r="AM1159" s="39">
        <v>0</v>
      </c>
      <c r="AN1159" s="39">
        <v>0</v>
      </c>
      <c r="AO1159" s="39">
        <v>0</v>
      </c>
      <c r="AP1159" s="39">
        <v>0</v>
      </c>
      <c r="AQ1159" s="39">
        <v>0</v>
      </c>
      <c r="AR1159" s="39">
        <v>0</v>
      </c>
      <c r="AS1159" s="39">
        <v>0</v>
      </c>
      <c r="AT1159" s="39">
        <v>0</v>
      </c>
      <c r="AU1159" s="39">
        <v>0</v>
      </c>
      <c r="AV1159" s="39">
        <v>0</v>
      </c>
      <c r="AW1159" s="5">
        <v>0</v>
      </c>
      <c r="AY1159" t="s">
        <v>1943</v>
      </c>
      <c r="AZ1159" s="38">
        <v>42094</v>
      </c>
      <c r="BA1159" s="39">
        <v>0</v>
      </c>
      <c r="BB1159" s="39">
        <v>0</v>
      </c>
      <c r="BC1159" s="39">
        <v>0</v>
      </c>
      <c r="BD1159" s="39">
        <v>0</v>
      </c>
      <c r="BE1159" s="39">
        <v>0</v>
      </c>
      <c r="BF1159" s="39">
        <v>0</v>
      </c>
      <c r="BG1159" s="39">
        <v>0</v>
      </c>
      <c r="BH1159" s="39">
        <v>0</v>
      </c>
      <c r="BI1159" s="39">
        <v>0</v>
      </c>
      <c r="BJ1159" s="39">
        <v>0</v>
      </c>
      <c r="BK1159" s="39">
        <v>0</v>
      </c>
      <c r="BM1159" t="s">
        <v>1943</v>
      </c>
      <c r="BN1159" s="38">
        <v>42460</v>
      </c>
      <c r="BO1159" s="39">
        <v>0</v>
      </c>
      <c r="BP1159" s="39">
        <v>0</v>
      </c>
      <c r="BQ1159" s="39">
        <v>0</v>
      </c>
      <c r="BR1159" s="39">
        <v>0</v>
      </c>
      <c r="BS1159" s="39">
        <v>0</v>
      </c>
      <c r="BT1159" s="39">
        <v>0</v>
      </c>
      <c r="BU1159" s="39">
        <v>0</v>
      </c>
      <c r="BV1159" s="39">
        <v>0</v>
      </c>
      <c r="BW1159" s="39">
        <v>0</v>
      </c>
      <c r="BX1159" s="39">
        <v>0</v>
      </c>
      <c r="BY1159" s="39">
        <v>0</v>
      </c>
      <c r="CB1159" t="s">
        <v>1944</v>
      </c>
      <c r="CC1159" t="s">
        <v>2166</v>
      </c>
      <c r="CD1159" t="s">
        <v>2211</v>
      </c>
      <c r="CE1159" s="3">
        <v>500</v>
      </c>
      <c r="CF1159" s="5">
        <v>188</v>
      </c>
      <c r="CG1159" s="38">
        <v>40999</v>
      </c>
      <c r="CH1159" s="12">
        <v>303.7</v>
      </c>
      <c r="CI1159" s="12">
        <v>31.07</v>
      </c>
      <c r="CJ1159" s="12">
        <v>0.19760341069416101</v>
      </c>
      <c r="CK1159" s="12">
        <v>22.48</v>
      </c>
      <c r="CL1159" s="12">
        <v>23999.569798050001</v>
      </c>
      <c r="CM1159" s="38">
        <v>41364</v>
      </c>
      <c r="CN1159" s="12">
        <v>501.68</v>
      </c>
      <c r="CO1159" s="12">
        <v>40.22</v>
      </c>
      <c r="CP1159" s="12">
        <v>0.17416199569882199</v>
      </c>
      <c r="CQ1159" s="12">
        <v>44.98</v>
      </c>
      <c r="CR1159" s="12">
        <v>25403.716214150001</v>
      </c>
      <c r="CS1159" s="38">
        <v>41729</v>
      </c>
      <c r="CT1159" s="12">
        <v>9382.5499999999993</v>
      </c>
      <c r="CU1159" s="12">
        <v>1509.66</v>
      </c>
      <c r="CV1159" s="12">
        <v>6.5663368092932304</v>
      </c>
      <c r="CW1159" s="12">
        <v>69.87</v>
      </c>
      <c r="CX1159" s="12">
        <v>17048.100545249999</v>
      </c>
      <c r="CY1159" s="38">
        <v>42094</v>
      </c>
      <c r="CZ1159" s="12">
        <v>3168.71</v>
      </c>
      <c r="DA1159" s="12">
        <v>681.58</v>
      </c>
      <c r="DB1159" s="12">
        <v>2.2873268937907101</v>
      </c>
      <c r="DC1159" s="12">
        <v>54.8</v>
      </c>
      <c r="DD1159" s="12">
        <v>15716.365267200001</v>
      </c>
      <c r="DE1159" s="38">
        <v>42460</v>
      </c>
      <c r="DF1159" s="12">
        <v>7940.7962809999999</v>
      </c>
      <c r="DG1159" s="12">
        <v>1593.1768050000001</v>
      </c>
      <c r="DH1159" s="12">
        <v>3.5177442382206099</v>
      </c>
      <c r="DI1159" s="12">
        <v>76.386636999999993</v>
      </c>
      <c r="DJ1159" s="12">
        <v>14195.73136815</v>
      </c>
      <c r="DK1159" t="s">
        <v>5562</v>
      </c>
      <c r="DL1159" s="41">
        <v>0</v>
      </c>
      <c r="DM1159" s="5">
        <v>515055</v>
      </c>
      <c r="DN1159" s="5">
        <v>532873</v>
      </c>
      <c r="DO1159" s="5">
        <v>533273</v>
      </c>
      <c r="DP1159" s="5">
        <v>503310</v>
      </c>
      <c r="DR1159" s="38">
        <v>42412</v>
      </c>
      <c r="DS1159" t="s">
        <v>1948</v>
      </c>
    </row>
    <row r="1160" spans="1:123" ht="15" customHeight="1" x14ac:dyDescent="0.35">
      <c r="A1160" s="34" t="s">
        <v>1576</v>
      </c>
      <c r="B1160" s="35">
        <v>512179</v>
      </c>
      <c r="C1160" s="34" t="s">
        <v>1578</v>
      </c>
      <c r="D1160" s="36" t="s">
        <v>5563</v>
      </c>
      <c r="E1160" t="s">
        <v>2031</v>
      </c>
      <c r="F1160" t="s">
        <v>1940</v>
      </c>
      <c r="G1160" s="37" t="s">
        <v>5564</v>
      </c>
      <c r="H1160" s="38">
        <v>24874</v>
      </c>
      <c r="I1160" t="s">
        <v>1959</v>
      </c>
      <c r="J1160" s="38">
        <v>40999</v>
      </c>
      <c r="K1160" s="39">
        <v>7000000</v>
      </c>
      <c r="L1160" s="39">
        <v>0</v>
      </c>
      <c r="M1160" s="39">
        <v>0</v>
      </c>
      <c r="N1160" s="39">
        <v>0</v>
      </c>
      <c r="O1160" s="39">
        <v>7000000</v>
      </c>
      <c r="P1160" s="39">
        <v>0</v>
      </c>
      <c r="Q1160" s="39">
        <v>7000000</v>
      </c>
      <c r="R1160" s="39">
        <v>0</v>
      </c>
      <c r="S1160" s="39">
        <v>0</v>
      </c>
      <c r="T1160" s="39">
        <v>0</v>
      </c>
      <c r="U1160" s="39">
        <v>0</v>
      </c>
      <c r="X1160" s="38">
        <v>41364</v>
      </c>
      <c r="Y1160" s="39">
        <v>7500000</v>
      </c>
      <c r="Z1160" s="39">
        <v>0</v>
      </c>
      <c r="AA1160" s="39">
        <v>0</v>
      </c>
      <c r="AB1160" s="39">
        <v>0</v>
      </c>
      <c r="AC1160" s="39">
        <v>7500000</v>
      </c>
      <c r="AD1160" s="39">
        <v>0</v>
      </c>
      <c r="AE1160" s="39">
        <v>7500000</v>
      </c>
      <c r="AF1160" s="39">
        <v>0</v>
      </c>
      <c r="AG1160" s="39">
        <v>0</v>
      </c>
      <c r="AH1160" s="39">
        <v>0</v>
      </c>
      <c r="AI1160" s="39">
        <v>0</v>
      </c>
      <c r="AK1160" t="s">
        <v>1960</v>
      </c>
      <c r="AL1160" s="38">
        <v>41729</v>
      </c>
      <c r="AM1160" s="39">
        <v>29699442</v>
      </c>
      <c r="AN1160" s="39">
        <v>0</v>
      </c>
      <c r="AO1160" s="39">
        <v>0</v>
      </c>
      <c r="AP1160" s="39">
        <v>0</v>
      </c>
      <c r="AQ1160" s="39">
        <v>29699442</v>
      </c>
      <c r="AR1160" s="39">
        <v>0</v>
      </c>
      <c r="AS1160" s="39">
        <v>29699442</v>
      </c>
      <c r="AT1160" s="39">
        <v>0</v>
      </c>
      <c r="AU1160" s="39">
        <v>0</v>
      </c>
      <c r="AV1160" s="39">
        <v>0</v>
      </c>
      <c r="AW1160" s="5">
        <v>0</v>
      </c>
      <c r="AZ1160" s="38">
        <v>42094</v>
      </c>
      <c r="BA1160" s="39">
        <v>16051000</v>
      </c>
      <c r="BB1160" s="39">
        <v>0</v>
      </c>
      <c r="BC1160" s="39">
        <v>0</v>
      </c>
      <c r="BD1160" s="39">
        <v>0</v>
      </c>
      <c r="BE1160" s="39">
        <v>16051000</v>
      </c>
      <c r="BF1160" s="39">
        <v>0</v>
      </c>
      <c r="BG1160" s="39">
        <v>16051000</v>
      </c>
      <c r="BH1160" s="39">
        <v>0</v>
      </c>
      <c r="BI1160" s="39">
        <v>0</v>
      </c>
      <c r="BJ1160" s="39">
        <v>0</v>
      </c>
      <c r="BK1160" s="39">
        <v>0</v>
      </c>
      <c r="BN1160" s="38">
        <v>42460</v>
      </c>
      <c r="BO1160" s="39">
        <v>28786000</v>
      </c>
      <c r="BP1160" s="39">
        <v>0</v>
      </c>
      <c r="BQ1160" s="39">
        <v>0</v>
      </c>
      <c r="BR1160" s="39">
        <v>0</v>
      </c>
      <c r="BS1160" s="39">
        <v>28786000</v>
      </c>
      <c r="BT1160" s="39">
        <v>0</v>
      </c>
      <c r="BU1160" s="39">
        <v>28786000</v>
      </c>
      <c r="BV1160" s="39">
        <v>0</v>
      </c>
      <c r="BW1160" s="39">
        <v>0</v>
      </c>
      <c r="BX1160" s="39">
        <v>0</v>
      </c>
      <c r="BY1160" s="39">
        <v>0</v>
      </c>
      <c r="CB1160" t="s">
        <v>1944</v>
      </c>
      <c r="CC1160" t="s">
        <v>2166</v>
      </c>
      <c r="CD1160" t="s">
        <v>2211</v>
      </c>
      <c r="CE1160" s="3">
        <v>500</v>
      </c>
      <c r="CF1160" s="5">
        <v>188</v>
      </c>
      <c r="CG1160" s="38">
        <v>40999</v>
      </c>
      <c r="CH1160" s="12">
        <v>303.7</v>
      </c>
      <c r="CI1160" s="12">
        <v>31.07</v>
      </c>
      <c r="CJ1160" s="12">
        <v>0.19760341069416101</v>
      </c>
      <c r="CK1160" s="12">
        <v>22.48</v>
      </c>
      <c r="CL1160" s="12">
        <v>23999.569798050001</v>
      </c>
      <c r="CM1160" s="38">
        <v>41364</v>
      </c>
      <c r="CN1160" s="12">
        <v>501.68</v>
      </c>
      <c r="CO1160" s="12">
        <v>40.22</v>
      </c>
      <c r="CP1160" s="12">
        <v>0.17416199569882199</v>
      </c>
      <c r="CQ1160" s="12">
        <v>44.98</v>
      </c>
      <c r="CR1160" s="12">
        <v>25403.716214150001</v>
      </c>
      <c r="CS1160" s="38">
        <v>41729</v>
      </c>
      <c r="CT1160" s="12">
        <v>9382.5499999999993</v>
      </c>
      <c r="CU1160" s="12">
        <v>1509.66</v>
      </c>
      <c r="CV1160" s="12">
        <v>6.5663368092932304</v>
      </c>
      <c r="CW1160" s="12">
        <v>69.87</v>
      </c>
      <c r="CX1160" s="12">
        <v>17048.100545249999</v>
      </c>
      <c r="CY1160" s="38">
        <v>42094</v>
      </c>
      <c r="CZ1160" s="12">
        <v>3168.71</v>
      </c>
      <c r="DA1160" s="12">
        <v>681.58</v>
      </c>
      <c r="DB1160" s="12">
        <v>2.2873268937907101</v>
      </c>
      <c r="DC1160" s="12">
        <v>54.8</v>
      </c>
      <c r="DD1160" s="12">
        <v>15716.365267200001</v>
      </c>
      <c r="DE1160" s="38">
        <v>42460</v>
      </c>
      <c r="DF1160" s="12">
        <v>7940.7962809999999</v>
      </c>
      <c r="DG1160" s="12">
        <v>1593.1768050000001</v>
      </c>
      <c r="DH1160" s="12">
        <v>3.5177442382206099</v>
      </c>
      <c r="DI1160" s="12">
        <v>76.386636999999993</v>
      </c>
      <c r="DJ1160" s="12">
        <v>14195.73136815</v>
      </c>
      <c r="DK1160" t="s">
        <v>5565</v>
      </c>
      <c r="DL1160" s="41">
        <v>70.847051428641905</v>
      </c>
      <c r="DM1160" s="5">
        <v>515055</v>
      </c>
      <c r="DN1160" s="5">
        <v>532873</v>
      </c>
      <c r="DO1160" s="5">
        <v>533273</v>
      </c>
      <c r="DP1160" s="5">
        <v>503310</v>
      </c>
      <c r="DR1160" s="38">
        <v>38744</v>
      </c>
      <c r="DS1160" t="s">
        <v>1948</v>
      </c>
    </row>
    <row r="1161" spans="1:123" ht="15" customHeight="1" x14ac:dyDescent="0.35">
      <c r="A1161" s="34" t="s">
        <v>1576</v>
      </c>
      <c r="B1161" s="35">
        <v>512179</v>
      </c>
      <c r="C1161" s="34" t="s">
        <v>1577</v>
      </c>
      <c r="D1161" s="36" t="s">
        <v>5566</v>
      </c>
      <c r="E1161" s="34" t="s">
        <v>2013</v>
      </c>
      <c r="F1161" t="s">
        <v>1951</v>
      </c>
      <c r="G1161" s="37" t="s">
        <v>5567</v>
      </c>
      <c r="H1161" s="38">
        <v>22372</v>
      </c>
      <c r="I1161" t="s">
        <v>1942</v>
      </c>
      <c r="J1161" s="38">
        <v>40999</v>
      </c>
      <c r="K1161" s="39">
        <v>0</v>
      </c>
      <c r="L1161" s="39">
        <v>0</v>
      </c>
      <c r="M1161" s="39">
        <v>0</v>
      </c>
      <c r="N1161" s="39">
        <v>0</v>
      </c>
      <c r="O1161" s="39">
        <v>0</v>
      </c>
      <c r="P1161" s="39">
        <v>0</v>
      </c>
      <c r="Q1161" s="39">
        <v>0</v>
      </c>
      <c r="R1161" s="39">
        <v>0</v>
      </c>
      <c r="S1161" s="39">
        <v>0</v>
      </c>
      <c r="T1161" s="39">
        <v>0</v>
      </c>
      <c r="U1161" s="39">
        <v>0</v>
      </c>
      <c r="W1161" t="s">
        <v>1943</v>
      </c>
      <c r="X1161" s="38">
        <v>41364</v>
      </c>
      <c r="Y1161" s="39">
        <v>0</v>
      </c>
      <c r="Z1161" s="39">
        <v>0</v>
      </c>
      <c r="AA1161" s="39">
        <v>0</v>
      </c>
      <c r="AB1161" s="39">
        <v>0</v>
      </c>
      <c r="AC1161" s="39">
        <v>0</v>
      </c>
      <c r="AD1161" s="39">
        <v>0</v>
      </c>
      <c r="AE1161" s="39">
        <v>0</v>
      </c>
      <c r="AF1161" s="39">
        <v>0</v>
      </c>
      <c r="AG1161" s="39">
        <v>0</v>
      </c>
      <c r="AH1161" s="39">
        <v>0</v>
      </c>
      <c r="AI1161" s="39">
        <v>0</v>
      </c>
      <c r="AK1161" t="s">
        <v>1943</v>
      </c>
      <c r="AL1161" s="38">
        <v>41729</v>
      </c>
      <c r="AM1161" s="39">
        <v>0</v>
      </c>
      <c r="AN1161" s="39">
        <v>0</v>
      </c>
      <c r="AO1161" s="39">
        <v>0</v>
      </c>
      <c r="AP1161" s="39">
        <v>0</v>
      </c>
      <c r="AQ1161" s="39">
        <v>0</v>
      </c>
      <c r="AR1161" s="39">
        <v>0</v>
      </c>
      <c r="AS1161" s="39">
        <v>0</v>
      </c>
      <c r="AT1161" s="39">
        <v>0</v>
      </c>
      <c r="AU1161" s="39">
        <v>0</v>
      </c>
      <c r="AV1161" s="39">
        <v>0</v>
      </c>
      <c r="AW1161" s="5">
        <v>0</v>
      </c>
      <c r="AY1161" t="s">
        <v>1943</v>
      </c>
      <c r="AZ1161" s="38">
        <v>42094</v>
      </c>
      <c r="BA1161" s="39">
        <v>0</v>
      </c>
      <c r="BB1161" s="39">
        <v>0</v>
      </c>
      <c r="BC1161" s="39">
        <v>0</v>
      </c>
      <c r="BD1161" s="39">
        <v>0</v>
      </c>
      <c r="BE1161" s="39">
        <v>0</v>
      </c>
      <c r="BF1161" s="39">
        <v>0</v>
      </c>
      <c r="BG1161" s="39">
        <v>0</v>
      </c>
      <c r="BH1161" s="39">
        <v>0</v>
      </c>
      <c r="BI1161" s="39">
        <v>0</v>
      </c>
      <c r="BJ1161" s="39">
        <v>0</v>
      </c>
      <c r="BK1161" s="39">
        <v>0</v>
      </c>
      <c r="BM1161" t="s">
        <v>1943</v>
      </c>
      <c r="BN1161" s="38">
        <v>42460</v>
      </c>
      <c r="BO1161" s="39">
        <v>3750000</v>
      </c>
      <c r="BP1161" s="39">
        <v>0</v>
      </c>
      <c r="BQ1161" s="39">
        <v>0</v>
      </c>
      <c r="BR1161" s="39">
        <v>0</v>
      </c>
      <c r="BS1161" s="39">
        <v>3750000</v>
      </c>
      <c r="BT1161" s="39">
        <v>0</v>
      </c>
      <c r="BU1161" s="39">
        <v>3750000</v>
      </c>
      <c r="BV1161" s="39">
        <v>0</v>
      </c>
      <c r="BW1161" s="39">
        <v>0</v>
      </c>
      <c r="BX1161" s="39">
        <v>0</v>
      </c>
      <c r="BY1161" s="39">
        <v>0</v>
      </c>
      <c r="CB1161" t="s">
        <v>2015</v>
      </c>
      <c r="CC1161" t="s">
        <v>2166</v>
      </c>
      <c r="CD1161" t="s">
        <v>2211</v>
      </c>
      <c r="CE1161" s="3">
        <v>500</v>
      </c>
      <c r="CF1161" s="5">
        <v>188</v>
      </c>
      <c r="CG1161" s="38">
        <v>40999</v>
      </c>
      <c r="CH1161" s="12">
        <v>303.7</v>
      </c>
      <c r="CI1161" s="12">
        <v>31.07</v>
      </c>
      <c r="CJ1161" s="12">
        <v>0.19760341069416101</v>
      </c>
      <c r="CK1161" s="12">
        <v>22.48</v>
      </c>
      <c r="CL1161" s="12">
        <v>23999.569798050001</v>
      </c>
      <c r="CM1161" s="38">
        <v>41364</v>
      </c>
      <c r="CN1161" s="12">
        <v>501.68</v>
      </c>
      <c r="CO1161" s="12">
        <v>40.22</v>
      </c>
      <c r="CP1161" s="12">
        <v>0.17416199569882199</v>
      </c>
      <c r="CQ1161" s="12">
        <v>44.98</v>
      </c>
      <c r="CR1161" s="12">
        <v>25403.716214150001</v>
      </c>
      <c r="CS1161" s="38">
        <v>41729</v>
      </c>
      <c r="CT1161" s="12">
        <v>9382.5499999999993</v>
      </c>
      <c r="CU1161" s="12">
        <v>1509.66</v>
      </c>
      <c r="CV1161" s="12">
        <v>6.5663368092932304</v>
      </c>
      <c r="CW1161" s="12">
        <v>69.87</v>
      </c>
      <c r="CX1161" s="12">
        <v>17048.100545249999</v>
      </c>
      <c r="CY1161" s="38">
        <v>42094</v>
      </c>
      <c r="CZ1161" s="12">
        <v>3168.71</v>
      </c>
      <c r="DA1161" s="12">
        <v>681.58</v>
      </c>
      <c r="DB1161" s="12">
        <v>2.2873268937907101</v>
      </c>
      <c r="DC1161" s="12">
        <v>54.8</v>
      </c>
      <c r="DD1161" s="12">
        <v>15716.365267200001</v>
      </c>
      <c r="DE1161" s="38">
        <v>42460</v>
      </c>
      <c r="DF1161" s="12">
        <v>7940.7962809999999</v>
      </c>
      <c r="DG1161" s="12">
        <v>1593.1768050000001</v>
      </c>
      <c r="DH1161" s="12">
        <v>3.5177442382206099</v>
      </c>
      <c r="DI1161" s="12">
        <v>76.386636999999993</v>
      </c>
      <c r="DJ1161" s="12">
        <v>14195.73136815</v>
      </c>
      <c r="DK1161" t="s">
        <v>5568</v>
      </c>
      <c r="DL1161" s="41">
        <v>9.2293629839994136</v>
      </c>
      <c r="DM1161" s="5">
        <v>515055</v>
      </c>
      <c r="DN1161" s="5">
        <v>532873</v>
      </c>
      <c r="DO1161" s="5">
        <v>533273</v>
      </c>
      <c r="DP1161" s="5">
        <v>503310</v>
      </c>
      <c r="DR1161" s="38">
        <v>42276</v>
      </c>
      <c r="DS1161" t="s">
        <v>1948</v>
      </c>
    </row>
    <row r="1162" spans="1:123" ht="15" customHeight="1" x14ac:dyDescent="0.35">
      <c r="A1162" s="34" t="s">
        <v>1580</v>
      </c>
      <c r="B1162" s="35">
        <v>509930</v>
      </c>
      <c r="C1162" s="34" t="s">
        <v>1581</v>
      </c>
      <c r="D1162" s="36" t="s">
        <v>5569</v>
      </c>
      <c r="E1162" t="s">
        <v>1939</v>
      </c>
      <c r="F1162" t="s">
        <v>1940</v>
      </c>
      <c r="G1162" s="37" t="s">
        <v>5570</v>
      </c>
      <c r="H1162" s="38">
        <v>13810</v>
      </c>
      <c r="I1162" t="s">
        <v>1959</v>
      </c>
      <c r="J1162" s="38">
        <v>41090</v>
      </c>
      <c r="K1162" s="39">
        <v>6726185</v>
      </c>
      <c r="L1162" s="39">
        <v>0</v>
      </c>
      <c r="M1162" s="39">
        <v>0</v>
      </c>
      <c r="N1162" s="39">
        <v>26979661</v>
      </c>
      <c r="O1162" s="39">
        <v>33705846</v>
      </c>
      <c r="P1162" s="39">
        <v>0</v>
      </c>
      <c r="Q1162" s="39">
        <v>33705846</v>
      </c>
      <c r="R1162" s="39">
        <v>0</v>
      </c>
      <c r="S1162" s="39">
        <v>0</v>
      </c>
      <c r="T1162" s="39">
        <v>0</v>
      </c>
      <c r="U1162" s="39">
        <v>0</v>
      </c>
      <c r="X1162" s="38">
        <v>41455</v>
      </c>
      <c r="Y1162" s="39">
        <v>7678662</v>
      </c>
      <c r="Z1162" s="39">
        <v>0</v>
      </c>
      <c r="AA1162" s="39">
        <v>0</v>
      </c>
      <c r="AB1162" s="39">
        <v>36890785</v>
      </c>
      <c r="AC1162" s="39">
        <v>44569447</v>
      </c>
      <c r="AD1162" s="39">
        <v>0</v>
      </c>
      <c r="AE1162" s="39">
        <v>44569447</v>
      </c>
      <c r="AF1162" s="39">
        <v>0</v>
      </c>
      <c r="AG1162" s="39">
        <v>0</v>
      </c>
      <c r="AH1162" s="39">
        <v>0</v>
      </c>
      <c r="AI1162" s="39">
        <v>0</v>
      </c>
      <c r="AL1162" s="38">
        <v>41820</v>
      </c>
      <c r="AM1162" s="39">
        <v>13064234</v>
      </c>
      <c r="AN1162" s="39">
        <v>0</v>
      </c>
      <c r="AO1162" s="39">
        <v>0</v>
      </c>
      <c r="AP1162" s="39">
        <v>43728467</v>
      </c>
      <c r="AQ1162" s="39">
        <v>56792701</v>
      </c>
      <c r="AR1162" s="39">
        <v>0</v>
      </c>
      <c r="AS1162" s="39">
        <v>56792701</v>
      </c>
      <c r="AT1162" s="39">
        <v>0</v>
      </c>
      <c r="AU1162" s="39">
        <v>0</v>
      </c>
      <c r="AV1162" s="39">
        <v>0</v>
      </c>
      <c r="AW1162" s="5">
        <v>0</v>
      </c>
      <c r="AZ1162" s="38">
        <v>42185</v>
      </c>
      <c r="BA1162" s="39">
        <v>17491000</v>
      </c>
      <c r="BB1162" s="39">
        <v>0</v>
      </c>
      <c r="BC1162" s="39">
        <v>32000</v>
      </c>
      <c r="BD1162" s="39">
        <v>49576000</v>
      </c>
      <c r="BE1162" s="39">
        <v>67099000</v>
      </c>
      <c r="BF1162" s="39">
        <v>0</v>
      </c>
      <c r="BG1162" s="39">
        <v>67099000</v>
      </c>
      <c r="BH1162" s="39">
        <v>0</v>
      </c>
      <c r="BI1162" s="39">
        <v>0</v>
      </c>
      <c r="BJ1162" s="39">
        <v>0</v>
      </c>
      <c r="BK1162" s="39">
        <v>0</v>
      </c>
      <c r="BN1162" s="38">
        <v>42460</v>
      </c>
      <c r="BO1162" s="39">
        <v>15537000</v>
      </c>
      <c r="BP1162" s="39">
        <v>0</v>
      </c>
      <c r="BQ1162" s="39">
        <v>32000</v>
      </c>
      <c r="BR1162" s="39">
        <v>35367000</v>
      </c>
      <c r="BS1162" s="39">
        <v>50936000</v>
      </c>
      <c r="BT1162" s="39">
        <v>0</v>
      </c>
      <c r="BU1162" s="39">
        <v>50936000</v>
      </c>
      <c r="BV1162" s="39">
        <v>0</v>
      </c>
      <c r="BW1162" s="39">
        <v>0</v>
      </c>
      <c r="BX1162" s="39">
        <v>0</v>
      </c>
      <c r="BY1162" s="39">
        <v>0</v>
      </c>
      <c r="CB1162" t="s">
        <v>1944</v>
      </c>
      <c r="CC1162" t="s">
        <v>2100</v>
      </c>
      <c r="CD1162" t="s">
        <v>2315</v>
      </c>
      <c r="CE1162" s="3" t="s">
        <v>1990</v>
      </c>
      <c r="CF1162" s="5">
        <v>4458</v>
      </c>
      <c r="CG1162" s="38">
        <v>41090</v>
      </c>
      <c r="CH1162" s="12">
        <v>29336.720000000001</v>
      </c>
      <c r="CI1162" s="12">
        <v>2416.83</v>
      </c>
      <c r="CJ1162" s="12">
        <v>15.20003207808</v>
      </c>
      <c r="CK1162" s="12">
        <v>991.45</v>
      </c>
      <c r="CL1162" s="12">
        <v>28276.181261999998</v>
      </c>
      <c r="CM1162" s="38">
        <v>41455</v>
      </c>
      <c r="CN1162" s="12">
        <v>34070.85</v>
      </c>
      <c r="CO1162" s="12">
        <v>2900.97</v>
      </c>
      <c r="CP1162" s="12">
        <v>15.0608739398299</v>
      </c>
      <c r="CQ1162" s="12">
        <v>1116.03</v>
      </c>
      <c r="CR1162" s="12">
        <v>42884.271311999997</v>
      </c>
      <c r="CS1162" s="38">
        <v>41820</v>
      </c>
      <c r="CT1162" s="12">
        <v>39694.480000000003</v>
      </c>
      <c r="CU1162" s="12">
        <v>2834.37</v>
      </c>
      <c r="CV1162" s="12">
        <v>13.0276951746739</v>
      </c>
      <c r="CW1162" s="12">
        <v>1269.4100000000001</v>
      </c>
      <c r="CX1162" s="12">
        <v>66187.350613500006</v>
      </c>
      <c r="CY1162" s="38">
        <v>42185</v>
      </c>
      <c r="CZ1162" s="12">
        <v>42598.42</v>
      </c>
      <c r="DA1162" s="12">
        <v>3223.56</v>
      </c>
      <c r="DB1162" s="12">
        <v>13.7424840527396</v>
      </c>
      <c r="DC1162" s="12">
        <v>1480.31</v>
      </c>
      <c r="DD1162" s="12">
        <v>85647.867097499999</v>
      </c>
      <c r="DE1162" s="38">
        <v>42460</v>
      </c>
      <c r="DF1162" s="12">
        <v>29796.797999999999</v>
      </c>
      <c r="DG1162" s="12">
        <v>2045.0930000000001</v>
      </c>
      <c r="DH1162" s="12">
        <v>8.5673608908711696</v>
      </c>
      <c r="DI1162" s="12">
        <v>1333.732</v>
      </c>
      <c r="DJ1162" s="12">
        <v>93783.938120999999</v>
      </c>
      <c r="DK1162" t="s">
        <v>5571</v>
      </c>
      <c r="DL1162" s="40">
        <v>301</v>
      </c>
      <c r="DM1162" s="5">
        <v>500031</v>
      </c>
      <c r="DN1162" s="5">
        <v>500067</v>
      </c>
      <c r="DO1162" s="5">
        <v>511389</v>
      </c>
      <c r="DP1162" s="5">
        <v>517385</v>
      </c>
      <c r="DQ1162" s="5">
        <v>532953</v>
      </c>
      <c r="DR1162" s="38">
        <v>42263</v>
      </c>
      <c r="DS1162" t="s">
        <v>1948</v>
      </c>
    </row>
    <row r="1163" spans="1:123" ht="15" customHeight="1" x14ac:dyDescent="0.35">
      <c r="A1163" s="34" t="s">
        <v>1580</v>
      </c>
      <c r="B1163" s="35">
        <v>509930</v>
      </c>
      <c r="C1163" s="34" t="s">
        <v>1582</v>
      </c>
      <c r="D1163" s="36" t="s">
        <v>5572</v>
      </c>
      <c r="E1163" s="34" t="s">
        <v>2013</v>
      </c>
      <c r="F1163" t="s">
        <v>1951</v>
      </c>
      <c r="G1163" s="37" t="s">
        <v>5573</v>
      </c>
      <c r="H1163" s="38">
        <v>16656</v>
      </c>
      <c r="I1163" t="s">
        <v>1959</v>
      </c>
      <c r="J1163" s="38">
        <v>41090</v>
      </c>
      <c r="K1163" s="39">
        <v>6989697</v>
      </c>
      <c r="L1163" s="39">
        <v>0</v>
      </c>
      <c r="M1163" s="39">
        <v>0</v>
      </c>
      <c r="N1163" s="39">
        <v>26979661</v>
      </c>
      <c r="O1163" s="39">
        <v>33969358</v>
      </c>
      <c r="P1163" s="39">
        <v>0</v>
      </c>
      <c r="Q1163" s="39">
        <v>33969358</v>
      </c>
      <c r="R1163" s="39">
        <v>0</v>
      </c>
      <c r="S1163" s="39">
        <v>0</v>
      </c>
      <c r="T1163" s="39">
        <v>0</v>
      </c>
      <c r="U1163" s="39">
        <v>0</v>
      </c>
      <c r="X1163" s="38">
        <v>41455</v>
      </c>
      <c r="Y1163" s="39">
        <v>8257034</v>
      </c>
      <c r="Z1163" s="39">
        <v>0</v>
      </c>
      <c r="AA1163" s="39">
        <v>0</v>
      </c>
      <c r="AB1163" s="39">
        <v>36890785</v>
      </c>
      <c r="AC1163" s="39">
        <v>45147819</v>
      </c>
      <c r="AD1163" s="39">
        <v>0</v>
      </c>
      <c r="AE1163" s="39">
        <v>45147819</v>
      </c>
      <c r="AF1163" s="39">
        <v>0</v>
      </c>
      <c r="AG1163" s="39">
        <v>0</v>
      </c>
      <c r="AH1163" s="39">
        <v>0</v>
      </c>
      <c r="AI1163" s="39">
        <v>0</v>
      </c>
      <c r="AL1163" s="38">
        <v>41820</v>
      </c>
      <c r="AM1163" s="39">
        <v>13075631</v>
      </c>
      <c r="AN1163" s="39">
        <v>0</v>
      </c>
      <c r="AO1163" s="39">
        <v>0</v>
      </c>
      <c r="AP1163" s="39">
        <v>43728467</v>
      </c>
      <c r="AQ1163" s="39">
        <v>56804098</v>
      </c>
      <c r="AR1163" s="39">
        <v>0</v>
      </c>
      <c r="AS1163" s="39">
        <v>56804098</v>
      </c>
      <c r="AT1163" s="39">
        <v>0</v>
      </c>
      <c r="AU1163" s="39">
        <v>0</v>
      </c>
      <c r="AV1163" s="39">
        <v>0</v>
      </c>
      <c r="AW1163" s="5">
        <v>0</v>
      </c>
      <c r="AZ1163" s="38">
        <v>42185</v>
      </c>
      <c r="BA1163" s="39">
        <v>17063000</v>
      </c>
      <c r="BB1163" s="39">
        <v>0</v>
      </c>
      <c r="BC1163" s="39">
        <v>32000</v>
      </c>
      <c r="BD1163" s="39">
        <v>49576000</v>
      </c>
      <c r="BE1163" s="39">
        <v>66671000</v>
      </c>
      <c r="BF1163" s="39">
        <v>0</v>
      </c>
      <c r="BG1163" s="39">
        <v>66671000</v>
      </c>
      <c r="BH1163" s="39">
        <v>0</v>
      </c>
      <c r="BI1163" s="39">
        <v>0</v>
      </c>
      <c r="BJ1163" s="39">
        <v>0</v>
      </c>
      <c r="BK1163" s="39">
        <v>0</v>
      </c>
      <c r="BN1163" s="38">
        <v>42460</v>
      </c>
      <c r="BO1163" s="39">
        <v>14859000</v>
      </c>
      <c r="BP1163" s="39">
        <v>0</v>
      </c>
      <c r="BQ1163" s="39">
        <v>32000</v>
      </c>
      <c r="BR1163" s="39">
        <v>35367000</v>
      </c>
      <c r="BS1163" s="39">
        <v>50258000</v>
      </c>
      <c r="BT1163" s="39">
        <v>0</v>
      </c>
      <c r="BU1163" s="39">
        <v>50258000</v>
      </c>
      <c r="BV1163" s="39">
        <v>0</v>
      </c>
      <c r="BW1163" s="39">
        <v>0</v>
      </c>
      <c r="BX1163" s="39">
        <v>0</v>
      </c>
      <c r="BY1163" s="39">
        <v>0</v>
      </c>
      <c r="CB1163" t="s">
        <v>2015</v>
      </c>
      <c r="CC1163" t="s">
        <v>2100</v>
      </c>
      <c r="CD1163" t="s">
        <v>2315</v>
      </c>
      <c r="CE1163" s="3" t="s">
        <v>1990</v>
      </c>
      <c r="CF1163" s="5">
        <v>4458</v>
      </c>
      <c r="CG1163" s="38">
        <v>41090</v>
      </c>
      <c r="CH1163" s="12">
        <v>29336.720000000001</v>
      </c>
      <c r="CI1163" s="12">
        <v>2416.83</v>
      </c>
      <c r="CJ1163" s="12">
        <v>15.20003207808</v>
      </c>
      <c r="CK1163" s="12">
        <v>991.45</v>
      </c>
      <c r="CL1163" s="12">
        <v>28276.181261999998</v>
      </c>
      <c r="CM1163" s="38">
        <v>41455</v>
      </c>
      <c r="CN1163" s="12">
        <v>34070.85</v>
      </c>
      <c r="CO1163" s="12">
        <v>2900.97</v>
      </c>
      <c r="CP1163" s="12">
        <v>15.0608739398299</v>
      </c>
      <c r="CQ1163" s="12">
        <v>1116.03</v>
      </c>
      <c r="CR1163" s="12">
        <v>42884.271311999997</v>
      </c>
      <c r="CS1163" s="38">
        <v>41820</v>
      </c>
      <c r="CT1163" s="12">
        <v>39694.480000000003</v>
      </c>
      <c r="CU1163" s="12">
        <v>2834.37</v>
      </c>
      <c r="CV1163" s="12">
        <v>13.0276951746739</v>
      </c>
      <c r="CW1163" s="12">
        <v>1269.4100000000001</v>
      </c>
      <c r="CX1163" s="12">
        <v>66187.350613500006</v>
      </c>
      <c r="CY1163" s="38">
        <v>42185</v>
      </c>
      <c r="CZ1163" s="12">
        <v>42598.42</v>
      </c>
      <c r="DA1163" s="12">
        <v>3223.56</v>
      </c>
      <c r="DB1163" s="12">
        <v>13.7424840527396</v>
      </c>
      <c r="DC1163" s="12">
        <v>1480.31</v>
      </c>
      <c r="DD1163" s="12">
        <v>85647.867097499999</v>
      </c>
      <c r="DE1163" s="38">
        <v>42460</v>
      </c>
      <c r="DF1163" s="12">
        <v>29796.797999999999</v>
      </c>
      <c r="DG1163" s="12">
        <v>2045.0930000000001</v>
      </c>
      <c r="DH1163" s="12">
        <v>8.5673608908711696</v>
      </c>
      <c r="DI1163" s="12">
        <v>1333.732</v>
      </c>
      <c r="DJ1163" s="12">
        <v>93783.938120999999</v>
      </c>
      <c r="DK1163" t="s">
        <v>5574</v>
      </c>
      <c r="DL1163" s="40">
        <v>297</v>
      </c>
      <c r="DM1163" s="5">
        <v>500031</v>
      </c>
      <c r="DN1163" s="5">
        <v>500067</v>
      </c>
      <c r="DO1163" s="5">
        <v>511389</v>
      </c>
      <c r="DP1163" s="5">
        <v>517385</v>
      </c>
      <c r="DQ1163" s="5">
        <v>532953</v>
      </c>
      <c r="DR1163" s="38">
        <v>28291</v>
      </c>
      <c r="DS1163" t="s">
        <v>1948</v>
      </c>
    </row>
    <row r="1164" spans="1:123" ht="15" customHeight="1" x14ac:dyDescent="0.35">
      <c r="A1164" s="34" t="s">
        <v>1580</v>
      </c>
      <c r="B1164" s="35">
        <v>509930</v>
      </c>
      <c r="C1164" s="34" t="s">
        <v>1583</v>
      </c>
      <c r="D1164" s="36" t="s">
        <v>5575</v>
      </c>
      <c r="E1164" s="34" t="s">
        <v>2013</v>
      </c>
      <c r="F1164" t="s">
        <v>1951</v>
      </c>
      <c r="G1164" s="37" t="s">
        <v>5576</v>
      </c>
      <c r="H1164" s="38">
        <v>20388</v>
      </c>
      <c r="I1164" t="s">
        <v>1959</v>
      </c>
      <c r="J1164" s="38">
        <v>41090</v>
      </c>
      <c r="K1164" s="39">
        <v>6117168</v>
      </c>
      <c r="L1164" s="39">
        <v>0</v>
      </c>
      <c r="M1164" s="39">
        <v>0</v>
      </c>
      <c r="N1164" s="39">
        <v>26979661</v>
      </c>
      <c r="O1164" s="39">
        <v>33096829</v>
      </c>
      <c r="P1164" s="39">
        <v>0</v>
      </c>
      <c r="Q1164" s="39">
        <v>33096829</v>
      </c>
      <c r="R1164" s="39">
        <v>0</v>
      </c>
      <c r="S1164" s="39">
        <v>0</v>
      </c>
      <c r="T1164" s="39">
        <v>0</v>
      </c>
      <c r="U1164" s="39">
        <v>0</v>
      </c>
      <c r="X1164" s="38">
        <v>41455</v>
      </c>
      <c r="Y1164" s="39">
        <v>6911433</v>
      </c>
      <c r="Z1164" s="39">
        <v>0</v>
      </c>
      <c r="AA1164" s="39">
        <v>0</v>
      </c>
      <c r="AB1164" s="39">
        <v>36890785</v>
      </c>
      <c r="AC1164" s="39">
        <v>43802218</v>
      </c>
      <c r="AD1164" s="39">
        <v>0</v>
      </c>
      <c r="AE1164" s="39">
        <v>43802218</v>
      </c>
      <c r="AF1164" s="39">
        <v>0</v>
      </c>
      <c r="AG1164" s="39">
        <v>0</v>
      </c>
      <c r="AH1164" s="39">
        <v>0</v>
      </c>
      <c r="AI1164" s="39">
        <v>0</v>
      </c>
      <c r="AL1164" s="38">
        <v>41820</v>
      </c>
      <c r="AM1164" s="39">
        <v>12439113</v>
      </c>
      <c r="AN1164" s="39">
        <v>0</v>
      </c>
      <c r="AO1164" s="39">
        <v>0</v>
      </c>
      <c r="AP1164" s="39">
        <v>43728467</v>
      </c>
      <c r="AQ1164" s="39">
        <v>56167580</v>
      </c>
      <c r="AR1164" s="39">
        <v>0</v>
      </c>
      <c r="AS1164" s="39">
        <v>56167580</v>
      </c>
      <c r="AT1164" s="39">
        <v>0</v>
      </c>
      <c r="AU1164" s="39">
        <v>0</v>
      </c>
      <c r="AV1164" s="39">
        <v>0</v>
      </c>
      <c r="AW1164" s="5">
        <v>0</v>
      </c>
      <c r="AZ1164" s="38">
        <v>42185</v>
      </c>
      <c r="BA1164" s="39">
        <v>16797000</v>
      </c>
      <c r="BB1164" s="39">
        <v>0</v>
      </c>
      <c r="BC1164" s="39">
        <v>32000</v>
      </c>
      <c r="BD1164" s="39">
        <v>49576000</v>
      </c>
      <c r="BE1164" s="39">
        <v>66405000</v>
      </c>
      <c r="BF1164" s="39">
        <v>0</v>
      </c>
      <c r="BG1164" s="39">
        <v>66405000</v>
      </c>
      <c r="BH1164" s="39">
        <v>0</v>
      </c>
      <c r="BI1164" s="39">
        <v>0</v>
      </c>
      <c r="BJ1164" s="39">
        <v>0</v>
      </c>
      <c r="BK1164" s="39">
        <v>0</v>
      </c>
      <c r="BN1164" s="38">
        <v>42460</v>
      </c>
      <c r="BO1164" s="39">
        <v>14760000</v>
      </c>
      <c r="BP1164" s="39">
        <v>0</v>
      </c>
      <c r="BQ1164" s="39">
        <v>32000</v>
      </c>
      <c r="BR1164" s="39">
        <v>35367000</v>
      </c>
      <c r="BS1164" s="39">
        <v>50159000</v>
      </c>
      <c r="BT1164" s="39">
        <v>0</v>
      </c>
      <c r="BU1164" s="39">
        <v>50159000</v>
      </c>
      <c r="BV1164" s="39">
        <v>0</v>
      </c>
      <c r="BW1164" s="39">
        <v>0</v>
      </c>
      <c r="BX1164" s="39">
        <v>0</v>
      </c>
      <c r="BY1164" s="39">
        <v>0</v>
      </c>
      <c r="CB1164" t="s">
        <v>2015</v>
      </c>
      <c r="CC1164" t="s">
        <v>2100</v>
      </c>
      <c r="CD1164" t="s">
        <v>2315</v>
      </c>
      <c r="CE1164" s="3" t="s">
        <v>1990</v>
      </c>
      <c r="CF1164" s="5">
        <v>4458</v>
      </c>
      <c r="CG1164" s="38">
        <v>41090</v>
      </c>
      <c r="CH1164" s="12">
        <v>29336.720000000001</v>
      </c>
      <c r="CI1164" s="12">
        <v>2416.83</v>
      </c>
      <c r="CJ1164" s="12">
        <v>15.20003207808</v>
      </c>
      <c r="CK1164" s="12">
        <v>991.45</v>
      </c>
      <c r="CL1164" s="12">
        <v>28276.181261999998</v>
      </c>
      <c r="CM1164" s="38">
        <v>41455</v>
      </c>
      <c r="CN1164" s="12">
        <v>34070.85</v>
      </c>
      <c r="CO1164" s="12">
        <v>2900.97</v>
      </c>
      <c r="CP1164" s="12">
        <v>15.0608739398299</v>
      </c>
      <c r="CQ1164" s="12">
        <v>1116.03</v>
      </c>
      <c r="CR1164" s="12">
        <v>42884.271311999997</v>
      </c>
      <c r="CS1164" s="38">
        <v>41820</v>
      </c>
      <c r="CT1164" s="12">
        <v>39694.480000000003</v>
      </c>
      <c r="CU1164" s="12">
        <v>2834.37</v>
      </c>
      <c r="CV1164" s="12">
        <v>13.0276951746739</v>
      </c>
      <c r="CW1164" s="12">
        <v>1269.4100000000001</v>
      </c>
      <c r="CX1164" s="12">
        <v>66187.350613500006</v>
      </c>
      <c r="CY1164" s="38">
        <v>42185</v>
      </c>
      <c r="CZ1164" s="12">
        <v>42598.42</v>
      </c>
      <c r="DA1164" s="12">
        <v>3223.56</v>
      </c>
      <c r="DB1164" s="12">
        <v>13.7424840527396</v>
      </c>
      <c r="DC1164" s="12">
        <v>1480.31</v>
      </c>
      <c r="DD1164" s="12">
        <v>85647.867097499999</v>
      </c>
      <c r="DE1164" s="38">
        <v>42460</v>
      </c>
      <c r="DF1164" s="12">
        <v>29796.797999999999</v>
      </c>
      <c r="DG1164" s="12">
        <v>2045.0930000000001</v>
      </c>
      <c r="DH1164" s="12">
        <v>8.5673608908711696</v>
      </c>
      <c r="DI1164" s="12">
        <v>1333.732</v>
      </c>
      <c r="DJ1164" s="12">
        <v>93783.938120999999</v>
      </c>
      <c r="DK1164" t="s">
        <v>5577</v>
      </c>
      <c r="DL1164" s="40">
        <v>296</v>
      </c>
      <c r="DM1164" s="5">
        <v>500031</v>
      </c>
      <c r="DN1164" s="5">
        <v>500067</v>
      </c>
      <c r="DO1164" s="5">
        <v>511389</v>
      </c>
      <c r="DP1164" s="5">
        <v>517385</v>
      </c>
      <c r="DQ1164" s="5">
        <v>532953</v>
      </c>
      <c r="DR1164" s="38">
        <v>30984</v>
      </c>
      <c r="DS1164" t="s">
        <v>1948</v>
      </c>
    </row>
    <row r="1165" spans="1:123" ht="15" customHeight="1" x14ac:dyDescent="0.35">
      <c r="A1165" s="34" t="s">
        <v>1584</v>
      </c>
      <c r="B1165" s="35">
        <v>530239</v>
      </c>
      <c r="C1165" s="34" t="s">
        <v>1586</v>
      </c>
      <c r="D1165" s="36" t="s">
        <v>5578</v>
      </c>
      <c r="E1165" t="s">
        <v>3065</v>
      </c>
      <c r="F1165" t="s">
        <v>1940</v>
      </c>
      <c r="G1165" s="37" t="s">
        <v>5579</v>
      </c>
      <c r="H1165" s="38">
        <v>18080</v>
      </c>
      <c r="I1165" t="s">
        <v>1959</v>
      </c>
      <c r="J1165" s="38">
        <v>40999</v>
      </c>
      <c r="K1165" s="39">
        <v>4800000</v>
      </c>
      <c r="L1165" s="39">
        <v>576000</v>
      </c>
      <c r="M1165" s="39">
        <v>0</v>
      </c>
      <c r="N1165" s="39">
        <v>0</v>
      </c>
      <c r="O1165" s="39">
        <v>5376000</v>
      </c>
      <c r="P1165" s="39">
        <v>0</v>
      </c>
      <c r="Q1165" s="39">
        <v>5376000</v>
      </c>
      <c r="R1165" s="39">
        <v>0</v>
      </c>
      <c r="S1165" s="39">
        <v>0</v>
      </c>
      <c r="T1165" s="39">
        <v>0</v>
      </c>
      <c r="U1165" s="39">
        <v>0</v>
      </c>
      <c r="X1165" s="38">
        <v>41364</v>
      </c>
      <c r="Y1165" s="39">
        <v>9180000</v>
      </c>
      <c r="Z1165" s="39">
        <v>1102000</v>
      </c>
      <c r="AA1165" s="39">
        <v>0</v>
      </c>
      <c r="AB1165" s="39">
        <v>3486000</v>
      </c>
      <c r="AC1165" s="39">
        <v>13768000</v>
      </c>
      <c r="AD1165" s="39">
        <v>0</v>
      </c>
      <c r="AE1165" s="39">
        <v>13768000</v>
      </c>
      <c r="AF1165" s="39">
        <v>0</v>
      </c>
      <c r="AG1165" s="39">
        <v>0</v>
      </c>
      <c r="AH1165" s="39">
        <v>0</v>
      </c>
      <c r="AI1165" s="39">
        <v>0</v>
      </c>
      <c r="AL1165" s="38">
        <v>41729</v>
      </c>
      <c r="AM1165" s="39">
        <v>12000000</v>
      </c>
      <c r="AN1165" s="39">
        <v>1440000</v>
      </c>
      <c r="AO1165" s="39">
        <v>0</v>
      </c>
      <c r="AP1165" s="39">
        <v>20780000</v>
      </c>
      <c r="AQ1165" s="39">
        <v>34220000</v>
      </c>
      <c r="AR1165" s="39">
        <v>0</v>
      </c>
      <c r="AS1165" s="39">
        <v>34220000</v>
      </c>
      <c r="AT1165" s="39">
        <v>0</v>
      </c>
      <c r="AU1165" s="39">
        <v>0</v>
      </c>
      <c r="AV1165" s="39">
        <v>0</v>
      </c>
      <c r="AW1165" s="5">
        <v>0</v>
      </c>
      <c r="AZ1165" s="38">
        <v>42094</v>
      </c>
      <c r="BA1165" s="39">
        <v>14500000</v>
      </c>
      <c r="BB1165" s="39">
        <v>1740000</v>
      </c>
      <c r="BC1165" s="39">
        <v>0</v>
      </c>
      <c r="BD1165" s="39">
        <v>20780000</v>
      </c>
      <c r="BE1165" s="39">
        <v>37020000</v>
      </c>
      <c r="BF1165" s="39">
        <v>0</v>
      </c>
      <c r="BG1165" s="39">
        <v>37020000</v>
      </c>
      <c r="BH1165" s="39">
        <v>0</v>
      </c>
      <c r="BI1165" s="39">
        <v>0</v>
      </c>
      <c r="BJ1165" s="39">
        <v>0</v>
      </c>
      <c r="BK1165" s="39">
        <v>0</v>
      </c>
      <c r="BN1165" s="38">
        <v>42460</v>
      </c>
      <c r="BO1165" s="39">
        <v>19125000</v>
      </c>
      <c r="BP1165" s="39">
        <v>2295000</v>
      </c>
      <c r="BQ1165" s="39">
        <v>1250000</v>
      </c>
      <c r="BR1165" s="39">
        <v>15751000</v>
      </c>
      <c r="BS1165" s="39">
        <v>38421000</v>
      </c>
      <c r="BT1165" s="39">
        <v>0</v>
      </c>
      <c r="BU1165" s="39">
        <v>38421000</v>
      </c>
      <c r="BV1165" s="39">
        <v>0</v>
      </c>
      <c r="BW1165" s="39">
        <v>0</v>
      </c>
      <c r="BX1165" s="39">
        <v>0</v>
      </c>
      <c r="BY1165" s="39">
        <v>0</v>
      </c>
      <c r="CB1165" t="s">
        <v>1944</v>
      </c>
      <c r="CC1165" t="s">
        <v>1998</v>
      </c>
      <c r="CD1165" t="s">
        <v>1999</v>
      </c>
      <c r="CE1165" s="3">
        <v>500</v>
      </c>
      <c r="CF1165" s="5">
        <v>954</v>
      </c>
      <c r="CG1165" s="38">
        <v>40999</v>
      </c>
      <c r="CH1165" s="12">
        <v>2061.11</v>
      </c>
      <c r="CI1165" s="12">
        <v>143.62</v>
      </c>
      <c r="CJ1165" s="12">
        <v>5.94291001244037</v>
      </c>
      <c r="CK1165" s="12">
        <v>218.83</v>
      </c>
      <c r="CL1165" s="12">
        <v>1612.0687542799999</v>
      </c>
      <c r="CM1165" s="38">
        <v>41364</v>
      </c>
      <c r="CN1165" s="12">
        <v>2589.2799999999997</v>
      </c>
      <c r="CO1165" s="12">
        <v>308.39999999999998</v>
      </c>
      <c r="CP1165" s="12">
        <v>10.6472541014948</v>
      </c>
      <c r="CQ1165" s="12">
        <v>233.69</v>
      </c>
      <c r="CR1165" s="12">
        <v>2675.3792451999998</v>
      </c>
      <c r="CS1165" s="38">
        <v>41729</v>
      </c>
      <c r="CT1165" s="12">
        <v>5133.42</v>
      </c>
      <c r="CU1165" s="12">
        <v>1441.58</v>
      </c>
      <c r="CV1165" s="12">
        <v>36.105063650178501</v>
      </c>
      <c r="CW1165" s="12">
        <v>263.76</v>
      </c>
      <c r="CX1165" s="12">
        <v>8399.9898572000002</v>
      </c>
      <c r="CY1165" s="38">
        <v>42094</v>
      </c>
      <c r="CZ1165" s="12">
        <v>5294.3600000000006</v>
      </c>
      <c r="DA1165" s="12">
        <v>1087.5</v>
      </c>
      <c r="DB1165" s="12">
        <v>17.265224552081801</v>
      </c>
      <c r="DC1165" s="12">
        <v>317.52</v>
      </c>
      <c r="DD1165" s="12">
        <v>36695.538407400003</v>
      </c>
      <c r="DE1165" s="38">
        <v>42460</v>
      </c>
      <c r="DF1165" s="12">
        <v>5188.7259999999997</v>
      </c>
      <c r="DG1165" s="12">
        <v>667.38599999999997</v>
      </c>
      <c r="DH1165" s="12">
        <v>8.5629911409546207</v>
      </c>
      <c r="DI1165" s="12">
        <v>363.28899999999999</v>
      </c>
      <c r="DJ1165" s="12">
        <v>24540.061758399999</v>
      </c>
      <c r="DK1165" t="s">
        <v>5580</v>
      </c>
      <c r="DL1165" s="40">
        <v>16.3</v>
      </c>
      <c r="DM1165" s="5">
        <v>532531</v>
      </c>
      <c r="DN1165" s="5">
        <v>524742</v>
      </c>
      <c r="DO1165" s="5">
        <v>532482</v>
      </c>
      <c r="DP1165" s="5">
        <v>532300</v>
      </c>
      <c r="DQ1165" s="5">
        <v>539268</v>
      </c>
      <c r="DR1165" s="38">
        <v>32576</v>
      </c>
      <c r="DS1165" t="s">
        <v>1948</v>
      </c>
    </row>
    <row r="1166" spans="1:123" ht="15" customHeight="1" x14ac:dyDescent="0.35">
      <c r="A1166" s="34" t="s">
        <v>1584</v>
      </c>
      <c r="B1166" s="35">
        <v>530239</v>
      </c>
      <c r="C1166" s="34" t="s">
        <v>1585</v>
      </c>
      <c r="D1166" s="36" t="s">
        <v>5581</v>
      </c>
      <c r="E1166" s="34" t="s">
        <v>2013</v>
      </c>
      <c r="F1166" t="s">
        <v>1951</v>
      </c>
      <c r="G1166" s="37" t="s">
        <v>5582</v>
      </c>
      <c r="H1166" s="38">
        <v>19883</v>
      </c>
      <c r="I1166" t="s">
        <v>1959</v>
      </c>
      <c r="J1166" s="38">
        <v>40999</v>
      </c>
      <c r="K1166" s="39">
        <v>3660000</v>
      </c>
      <c r="L1166" s="39">
        <v>439000</v>
      </c>
      <c r="M1166" s="39">
        <v>0</v>
      </c>
      <c r="N1166" s="39">
        <v>0</v>
      </c>
      <c r="O1166" s="39">
        <v>4099000</v>
      </c>
      <c r="P1166" s="39">
        <v>0</v>
      </c>
      <c r="Q1166" s="39">
        <v>4099000</v>
      </c>
      <c r="R1166" s="39">
        <v>0</v>
      </c>
      <c r="S1166" s="39">
        <v>0</v>
      </c>
      <c r="T1166" s="39">
        <v>0</v>
      </c>
      <c r="U1166" s="39">
        <v>0</v>
      </c>
      <c r="X1166" s="38">
        <v>41364</v>
      </c>
      <c r="Y1166" s="39">
        <v>4081000</v>
      </c>
      <c r="Z1166" s="39">
        <v>490000</v>
      </c>
      <c r="AA1166" s="39">
        <v>0</v>
      </c>
      <c r="AB1166" s="39">
        <v>1743000</v>
      </c>
      <c r="AC1166" s="39">
        <v>6314000</v>
      </c>
      <c r="AD1166" s="39">
        <v>0</v>
      </c>
      <c r="AE1166" s="39">
        <v>6314000</v>
      </c>
      <c r="AF1166" s="39">
        <v>0</v>
      </c>
      <c r="AG1166" s="39">
        <v>0</v>
      </c>
      <c r="AH1166" s="39">
        <v>0</v>
      </c>
      <c r="AI1166" s="39">
        <v>0</v>
      </c>
      <c r="AL1166" s="38">
        <v>41729</v>
      </c>
      <c r="AM1166" s="39">
        <v>5400000</v>
      </c>
      <c r="AN1166" s="39">
        <v>648000</v>
      </c>
      <c r="AO1166" s="39">
        <v>0</v>
      </c>
      <c r="AP1166" s="39">
        <v>10390000</v>
      </c>
      <c r="AQ1166" s="39">
        <v>16438000</v>
      </c>
      <c r="AR1166" s="39">
        <v>0</v>
      </c>
      <c r="AS1166" s="39">
        <v>16438000</v>
      </c>
      <c r="AT1166" s="39">
        <v>0</v>
      </c>
      <c r="AU1166" s="39">
        <v>0</v>
      </c>
      <c r="AV1166" s="39">
        <v>0</v>
      </c>
      <c r="AW1166" s="5">
        <v>0</v>
      </c>
      <c r="AZ1166" s="38">
        <v>42094</v>
      </c>
      <c r="BA1166" s="39">
        <v>6900000</v>
      </c>
      <c r="BB1166" s="39">
        <v>828000</v>
      </c>
      <c r="BC1166" s="39">
        <v>0</v>
      </c>
      <c r="BD1166" s="39">
        <v>10390000</v>
      </c>
      <c r="BE1166" s="39">
        <v>18118000</v>
      </c>
      <c r="BF1166" s="39">
        <v>0</v>
      </c>
      <c r="BG1166" s="39">
        <v>18118000</v>
      </c>
      <c r="BH1166" s="39">
        <v>0</v>
      </c>
      <c r="BI1166" s="39">
        <v>0</v>
      </c>
      <c r="BJ1166" s="39">
        <v>0</v>
      </c>
      <c r="BK1166" s="39">
        <v>0</v>
      </c>
      <c r="BN1166" s="38">
        <v>42460</v>
      </c>
      <c r="BO1166" s="39">
        <v>9563000</v>
      </c>
      <c r="BP1166" s="39">
        <v>1148000</v>
      </c>
      <c r="BQ1166" s="39">
        <v>625000</v>
      </c>
      <c r="BR1166" s="39">
        <v>7875000</v>
      </c>
      <c r="BS1166" s="39">
        <v>19211000</v>
      </c>
      <c r="BT1166" s="39">
        <v>0</v>
      </c>
      <c r="BU1166" s="39">
        <v>19211000</v>
      </c>
      <c r="BV1166" s="39">
        <v>0</v>
      </c>
      <c r="BW1166" s="39">
        <v>0</v>
      </c>
      <c r="BX1166" s="39">
        <v>0</v>
      </c>
      <c r="BY1166" s="39">
        <v>0</v>
      </c>
      <c r="CB1166" t="s">
        <v>1968</v>
      </c>
      <c r="CC1166" t="s">
        <v>1998</v>
      </c>
      <c r="CD1166" t="s">
        <v>1999</v>
      </c>
      <c r="CE1166" s="3">
        <v>500</v>
      </c>
      <c r="CF1166" s="5">
        <v>954</v>
      </c>
      <c r="CG1166" s="38">
        <v>40999</v>
      </c>
      <c r="CH1166" s="12">
        <v>2061.11</v>
      </c>
      <c r="CI1166" s="12">
        <v>143.62</v>
      </c>
      <c r="CJ1166" s="12">
        <v>5.94291001244037</v>
      </c>
      <c r="CK1166" s="12">
        <v>218.83</v>
      </c>
      <c r="CL1166" s="12">
        <v>1612.0687542799999</v>
      </c>
      <c r="CM1166" s="38">
        <v>41364</v>
      </c>
      <c r="CN1166" s="12">
        <v>2589.2799999999997</v>
      </c>
      <c r="CO1166" s="12">
        <v>308.39999999999998</v>
      </c>
      <c r="CP1166" s="12">
        <v>10.6472541014948</v>
      </c>
      <c r="CQ1166" s="12">
        <v>233.69</v>
      </c>
      <c r="CR1166" s="12">
        <v>2675.3792451999998</v>
      </c>
      <c r="CS1166" s="38">
        <v>41729</v>
      </c>
      <c r="CT1166" s="12">
        <v>5133.42</v>
      </c>
      <c r="CU1166" s="12">
        <v>1441.58</v>
      </c>
      <c r="CV1166" s="12">
        <v>36.105063650178501</v>
      </c>
      <c r="CW1166" s="12">
        <v>263.76</v>
      </c>
      <c r="CX1166" s="12">
        <v>8399.9898572000002</v>
      </c>
      <c r="CY1166" s="38">
        <v>42094</v>
      </c>
      <c r="CZ1166" s="12">
        <v>5294.3600000000006</v>
      </c>
      <c r="DA1166" s="12">
        <v>1087.5</v>
      </c>
      <c r="DB1166" s="12">
        <v>17.265224552081801</v>
      </c>
      <c r="DC1166" s="12">
        <v>317.52</v>
      </c>
      <c r="DD1166" s="12">
        <v>36695.538407400003</v>
      </c>
      <c r="DE1166" s="38">
        <v>42460</v>
      </c>
      <c r="DF1166" s="12">
        <v>5188.7259999999997</v>
      </c>
      <c r="DG1166" s="12">
        <v>667.38599999999997</v>
      </c>
      <c r="DH1166" s="12">
        <v>8.5629911409546207</v>
      </c>
      <c r="DI1166" s="12">
        <v>363.28899999999999</v>
      </c>
      <c r="DJ1166" s="12">
        <v>24540.061758399999</v>
      </c>
      <c r="DK1166" t="s">
        <v>5583</v>
      </c>
      <c r="DL1166" s="40">
        <v>8.1999999999999993</v>
      </c>
      <c r="DM1166" s="5">
        <v>532531</v>
      </c>
      <c r="DN1166" s="5">
        <v>524742</v>
      </c>
      <c r="DO1166" s="5">
        <v>532482</v>
      </c>
      <c r="DP1166" s="5">
        <v>532300</v>
      </c>
      <c r="DQ1166" s="5">
        <v>539268</v>
      </c>
      <c r="DR1166" s="38">
        <v>32576</v>
      </c>
      <c r="DS1166" t="s">
        <v>1964</v>
      </c>
    </row>
    <row r="1167" spans="1:123" ht="15" customHeight="1" x14ac:dyDescent="0.35">
      <c r="A1167" s="34" t="s">
        <v>1587</v>
      </c>
      <c r="B1167" s="35">
        <v>532667</v>
      </c>
      <c r="C1167" s="34" t="s">
        <v>1588</v>
      </c>
      <c r="D1167" s="36" t="s">
        <v>5584</v>
      </c>
      <c r="E1167" t="s">
        <v>2031</v>
      </c>
      <c r="F1167" t="s">
        <v>1940</v>
      </c>
      <c r="G1167" s="37" t="s">
        <v>5585</v>
      </c>
      <c r="H1167" s="38">
        <v>21218</v>
      </c>
      <c r="I1167" t="s">
        <v>1959</v>
      </c>
      <c r="J1167" s="38">
        <v>40999</v>
      </c>
      <c r="K1167" s="39">
        <v>4800000</v>
      </c>
      <c r="L1167" s="39">
        <v>576000</v>
      </c>
      <c r="M1167" s="39">
        <v>0</v>
      </c>
      <c r="N1167" s="39">
        <v>0</v>
      </c>
      <c r="O1167" s="39">
        <v>5376000</v>
      </c>
      <c r="P1167" s="39">
        <v>0</v>
      </c>
      <c r="Q1167" s="39">
        <v>5376000</v>
      </c>
      <c r="R1167" s="39">
        <v>0</v>
      </c>
      <c r="S1167" s="39">
        <v>0</v>
      </c>
      <c r="T1167" s="39">
        <v>0</v>
      </c>
      <c r="U1167" s="39">
        <v>0</v>
      </c>
      <c r="X1167" s="38">
        <v>41364</v>
      </c>
      <c r="Y1167" s="39">
        <v>4608351</v>
      </c>
      <c r="Z1167" s="39">
        <v>270000</v>
      </c>
      <c r="AA1167" s="39">
        <v>0</v>
      </c>
      <c r="AB1167" s="39">
        <v>0</v>
      </c>
      <c r="AC1167" s="39">
        <v>4878351</v>
      </c>
      <c r="AD1167" s="39">
        <v>0</v>
      </c>
      <c r="AE1167" s="39">
        <v>4878351</v>
      </c>
      <c r="AF1167" s="39">
        <v>0</v>
      </c>
      <c r="AG1167" s="39">
        <v>0</v>
      </c>
      <c r="AH1167" s="39">
        <v>0</v>
      </c>
      <c r="AI1167" s="39">
        <v>0</v>
      </c>
      <c r="AL1167" s="38">
        <v>41729</v>
      </c>
      <c r="AM1167" s="39">
        <v>18488004</v>
      </c>
      <c r="AN1167" s="39">
        <v>1512000</v>
      </c>
      <c r="AO1167" s="39">
        <v>0</v>
      </c>
      <c r="AP1167" s="39">
        <v>0</v>
      </c>
      <c r="AQ1167" s="39">
        <v>20000004</v>
      </c>
      <c r="AR1167" s="39">
        <v>0</v>
      </c>
      <c r="AS1167" s="39">
        <v>20000004</v>
      </c>
      <c r="AT1167" s="39">
        <v>0</v>
      </c>
      <c r="AU1167" s="39">
        <v>0</v>
      </c>
      <c r="AV1167" s="39">
        <v>0</v>
      </c>
      <c r="AW1167" s="5">
        <v>0</v>
      </c>
      <c r="AZ1167" s="38">
        <v>42094</v>
      </c>
      <c r="BA1167" s="39">
        <v>15761020</v>
      </c>
      <c r="BB1167" s="39">
        <v>920700</v>
      </c>
      <c r="BC1167" s="39">
        <v>368280</v>
      </c>
      <c r="BD1167" s="39">
        <v>0</v>
      </c>
      <c r="BE1167" s="39">
        <v>17050000</v>
      </c>
      <c r="BF1167" s="39">
        <v>0</v>
      </c>
      <c r="BG1167" s="39">
        <v>17050000</v>
      </c>
      <c r="BH1167" s="39">
        <v>0</v>
      </c>
      <c r="BI1167" s="39">
        <v>0</v>
      </c>
      <c r="BJ1167" s="39">
        <v>0</v>
      </c>
      <c r="BK1167" s="39">
        <v>0</v>
      </c>
      <c r="BN1167" s="38">
        <v>42460</v>
      </c>
      <c r="BO1167" s="39">
        <v>15761020</v>
      </c>
      <c r="BP1167" s="39">
        <v>1288980</v>
      </c>
      <c r="BQ1167" s="39">
        <v>0</v>
      </c>
      <c r="BR1167" s="39">
        <v>0</v>
      </c>
      <c r="BS1167" s="39">
        <v>17050000</v>
      </c>
      <c r="BT1167" s="39">
        <v>0</v>
      </c>
      <c r="BU1167" s="39">
        <v>17050000</v>
      </c>
      <c r="BV1167" s="39">
        <v>0</v>
      </c>
      <c r="BW1167" s="39">
        <v>0</v>
      </c>
      <c r="BX1167" s="39">
        <v>0</v>
      </c>
      <c r="BY1167" s="39">
        <v>0</v>
      </c>
      <c r="CB1167" t="s">
        <v>1944</v>
      </c>
      <c r="CC1167" t="s">
        <v>1976</v>
      </c>
      <c r="CD1167" t="s">
        <v>1977</v>
      </c>
      <c r="CE1167" s="3" t="s">
        <v>1990</v>
      </c>
      <c r="CF1167" s="5">
        <v>1947</v>
      </c>
      <c r="CG1167" s="38">
        <v>40999</v>
      </c>
      <c r="CH1167" s="12">
        <v>214849.5</v>
      </c>
      <c r="CI1167" s="12">
        <v>-4785.8</v>
      </c>
      <c r="CJ1167" s="12">
        <v>-1.5377541936088499</v>
      </c>
      <c r="CK1167" s="12">
        <v>20086.099999999999</v>
      </c>
      <c r="CL1167" s="12">
        <v>44967.350869100002</v>
      </c>
      <c r="CM1167" s="38">
        <v>41364</v>
      </c>
      <c r="CN1167" s="12">
        <v>190656.9</v>
      </c>
      <c r="CO1167" s="12">
        <v>-47239.6</v>
      </c>
      <c r="CP1167" s="12">
        <v>-15.3605340795974</v>
      </c>
      <c r="CQ1167" s="5">
        <v>21327</v>
      </c>
      <c r="CR1167" s="12">
        <v>24261.04108155</v>
      </c>
      <c r="CS1167" s="38">
        <v>41729</v>
      </c>
      <c r="CT1167" s="12">
        <v>204743.4</v>
      </c>
      <c r="CU1167" s="12">
        <v>-35199.699999999997</v>
      </c>
      <c r="CV1167" s="12">
        <v>-11.933348165181</v>
      </c>
      <c r="CW1167" s="12">
        <v>22313.7</v>
      </c>
      <c r="CX1167" s="12">
        <v>27618.422609099998</v>
      </c>
      <c r="CY1167" s="38">
        <v>42094</v>
      </c>
      <c r="CZ1167" s="12">
        <v>200077.4</v>
      </c>
      <c r="DA1167" s="12">
        <v>-91576.9</v>
      </c>
      <c r="DB1167" s="12">
        <v>-35.133739909016697</v>
      </c>
      <c r="DC1167" s="12">
        <v>22274.6</v>
      </c>
      <c r="DD1167" s="12">
        <v>101591.396343</v>
      </c>
      <c r="DE1167" s="38">
        <v>42460</v>
      </c>
      <c r="DF1167" s="5">
        <v>96281</v>
      </c>
      <c r="DG1167" s="12">
        <v>4798.3999999999996</v>
      </c>
      <c r="DH1167" s="12">
        <v>3.0275755829158801</v>
      </c>
      <c r="DI1167" s="12">
        <v>9542.2000000000007</v>
      </c>
      <c r="DJ1167" s="12">
        <v>71040.123308099995</v>
      </c>
      <c r="DK1167" t="s">
        <v>5586</v>
      </c>
      <c r="DL1167" s="41">
        <v>3.4788989960386494</v>
      </c>
      <c r="DM1167" s="5">
        <v>500103</v>
      </c>
      <c r="DN1167" s="5">
        <v>532805</v>
      </c>
      <c r="DO1167" s="5">
        <v>533655</v>
      </c>
      <c r="DP1167" s="5">
        <v>517354</v>
      </c>
      <c r="DR1167" s="38">
        <v>34799</v>
      </c>
      <c r="DS1167" t="s">
        <v>1948</v>
      </c>
    </row>
    <row r="1168" spans="1:123" ht="15" customHeight="1" x14ac:dyDescent="0.35">
      <c r="A1168" s="34" t="s">
        <v>1589</v>
      </c>
      <c r="B1168" s="35">
        <v>503310</v>
      </c>
      <c r="C1168" s="34" t="s">
        <v>1591</v>
      </c>
      <c r="D1168" s="36" t="s">
        <v>5587</v>
      </c>
      <c r="E1168" s="34" t="s">
        <v>2013</v>
      </c>
      <c r="F1168" t="s">
        <v>1951</v>
      </c>
      <c r="G1168" s="37" t="s">
        <v>2181</v>
      </c>
      <c r="H1168" s="38">
        <v>16591</v>
      </c>
      <c r="I1168" t="s">
        <v>1942</v>
      </c>
      <c r="J1168" s="38">
        <v>40999</v>
      </c>
      <c r="K1168" s="39">
        <v>0</v>
      </c>
      <c r="L1168" s="39">
        <v>0</v>
      </c>
      <c r="M1168" s="39">
        <v>0</v>
      </c>
      <c r="N1168" s="39">
        <v>0</v>
      </c>
      <c r="O1168" s="39">
        <v>0</v>
      </c>
      <c r="P1168" s="39">
        <v>0</v>
      </c>
      <c r="Q1168" s="39">
        <v>0</v>
      </c>
      <c r="R1168" s="39">
        <v>0</v>
      </c>
      <c r="S1168" s="39">
        <v>0</v>
      </c>
      <c r="T1168" s="39">
        <v>0</v>
      </c>
      <c r="U1168" s="39">
        <v>0</v>
      </c>
      <c r="W1168" t="s">
        <v>1960</v>
      </c>
      <c r="X1168" s="38">
        <v>41364</v>
      </c>
      <c r="Y1168" s="39">
        <v>2400000</v>
      </c>
      <c r="Z1168" s="39">
        <v>0</v>
      </c>
      <c r="AA1168" s="39">
        <v>0</v>
      </c>
      <c r="AB1168" s="39">
        <v>0</v>
      </c>
      <c r="AC1168" s="39">
        <v>2400000</v>
      </c>
      <c r="AD1168" s="39">
        <v>0</v>
      </c>
      <c r="AE1168" s="39">
        <v>2400000</v>
      </c>
      <c r="AF1168" s="39">
        <v>0</v>
      </c>
      <c r="AG1168" s="39">
        <v>0</v>
      </c>
      <c r="AH1168" s="39">
        <v>0</v>
      </c>
      <c r="AI1168" s="39">
        <v>0</v>
      </c>
      <c r="AL1168" s="38">
        <v>41729</v>
      </c>
      <c r="AM1168" s="39">
        <v>2400000</v>
      </c>
      <c r="AN1168" s="39">
        <v>0</v>
      </c>
      <c r="AO1168" s="39">
        <v>0</v>
      </c>
      <c r="AP1168" s="39">
        <v>0</v>
      </c>
      <c r="AQ1168" s="39">
        <v>2400000</v>
      </c>
      <c r="AR1168" s="39">
        <v>0</v>
      </c>
      <c r="AS1168" s="39">
        <v>2400000</v>
      </c>
      <c r="AT1168" s="39">
        <v>0</v>
      </c>
      <c r="AU1168" s="39">
        <v>0</v>
      </c>
      <c r="AV1168" s="39">
        <v>0</v>
      </c>
      <c r="AW1168" s="5">
        <v>0</v>
      </c>
      <c r="AZ1168" s="38">
        <v>42094</v>
      </c>
      <c r="BA1168" s="39">
        <v>2640000</v>
      </c>
      <c r="BB1168" s="39">
        <v>0</v>
      </c>
      <c r="BC1168" s="39">
        <v>0</v>
      </c>
      <c r="BD1168" s="39">
        <v>0</v>
      </c>
      <c r="BE1168" s="39">
        <v>2640000</v>
      </c>
      <c r="BF1168" s="39">
        <v>0</v>
      </c>
      <c r="BG1168" s="39">
        <v>2640000</v>
      </c>
      <c r="BH1168" s="39">
        <v>0</v>
      </c>
      <c r="BI1168" s="39">
        <v>0</v>
      </c>
      <c r="BJ1168" s="39">
        <v>0</v>
      </c>
      <c r="BK1168" s="39">
        <v>0</v>
      </c>
      <c r="BN1168" s="38">
        <v>42460</v>
      </c>
      <c r="BO1168" s="39">
        <v>2904000</v>
      </c>
      <c r="BP1168" s="39">
        <v>0</v>
      </c>
      <c r="BQ1168" s="39">
        <v>0</v>
      </c>
      <c r="BR1168" s="39">
        <v>0</v>
      </c>
      <c r="BS1168" s="39">
        <v>2904000</v>
      </c>
      <c r="BT1168" s="39">
        <v>0</v>
      </c>
      <c r="BU1168" s="39">
        <v>2904000</v>
      </c>
      <c r="BV1168" s="39">
        <v>0</v>
      </c>
      <c r="BW1168" s="39">
        <v>0</v>
      </c>
      <c r="BX1168" s="39">
        <v>0</v>
      </c>
      <c r="BY1168" s="39">
        <v>0</v>
      </c>
      <c r="CB1168" t="s">
        <v>2015</v>
      </c>
      <c r="CC1168" t="s">
        <v>2166</v>
      </c>
      <c r="CD1168" t="s">
        <v>2211</v>
      </c>
      <c r="CE1168" s="3">
        <v>500</v>
      </c>
      <c r="CF1168" s="5">
        <v>167</v>
      </c>
      <c r="CG1168" s="38">
        <v>40999</v>
      </c>
      <c r="CH1168" s="12">
        <v>1491.84</v>
      </c>
      <c r="CI1168" s="12">
        <v>264.56</v>
      </c>
      <c r="CJ1168" s="12">
        <v>4.3172349487744102</v>
      </c>
      <c r="CK1168" s="12">
        <v>43.41</v>
      </c>
      <c r="CL1168" s="12">
        <v>10986.75</v>
      </c>
      <c r="CM1168" s="38">
        <v>41364</v>
      </c>
      <c r="CN1168" s="12">
        <v>2906.38</v>
      </c>
      <c r="CO1168" s="12">
        <v>185.26</v>
      </c>
      <c r="CP1168" s="12">
        <v>1.4745581178836999</v>
      </c>
      <c r="CQ1168" s="12">
        <v>57.23</v>
      </c>
      <c r="CR1168" s="12">
        <v>11751.5</v>
      </c>
      <c r="CS1168" s="38">
        <v>41729</v>
      </c>
      <c r="CT1168" s="12">
        <v>3471.25</v>
      </c>
      <c r="CU1168" s="12">
        <v>-4.26</v>
      </c>
      <c r="CV1168" s="12">
        <v>-2.8449338739865299E-2</v>
      </c>
      <c r="CW1168" s="12">
        <v>78.13</v>
      </c>
      <c r="CX1168" s="12">
        <v>13768.455</v>
      </c>
      <c r="CY1168" s="38">
        <v>42094</v>
      </c>
      <c r="CZ1168" s="12">
        <v>3288.1200000000003</v>
      </c>
      <c r="DA1168" s="12">
        <v>30.16</v>
      </c>
      <c r="DB1168" s="12">
        <v>0.18533571407351801</v>
      </c>
      <c r="DC1168" s="12">
        <v>89.44</v>
      </c>
      <c r="DD1168" s="12">
        <v>13646.806</v>
      </c>
      <c r="DE1168" s="38">
        <v>42460</v>
      </c>
      <c r="DF1168" s="12">
        <v>3390.6210000000001</v>
      </c>
      <c r="DG1168" s="12">
        <v>-1.8520000000000001</v>
      </c>
      <c r="DH1168" s="12">
        <v>-1.06598557172412E-2</v>
      </c>
      <c r="DI1168" s="12">
        <v>100.172</v>
      </c>
      <c r="DJ1168" s="12">
        <v>13315.036</v>
      </c>
      <c r="DK1168" t="s">
        <v>5588</v>
      </c>
      <c r="DL1168" s="41">
        <v>4.8413528730583399</v>
      </c>
      <c r="DM1168" s="5">
        <v>532873</v>
      </c>
      <c r="DN1168" s="5">
        <v>533273</v>
      </c>
      <c r="DO1168" s="5">
        <v>512179</v>
      </c>
      <c r="DP1168" s="5">
        <v>515055</v>
      </c>
      <c r="DR1168" s="38">
        <v>40445</v>
      </c>
      <c r="DS1168" t="s">
        <v>1948</v>
      </c>
    </row>
    <row r="1169" spans="1:123" ht="15" customHeight="1" x14ac:dyDescent="0.35">
      <c r="A1169" s="34" t="s">
        <v>1589</v>
      </c>
      <c r="B1169" s="35">
        <v>503310</v>
      </c>
      <c r="C1169" s="34" t="s">
        <v>1590</v>
      </c>
      <c r="D1169" s="36" t="s">
        <v>5589</v>
      </c>
      <c r="E1169" t="s">
        <v>1939</v>
      </c>
      <c r="F1169" t="s">
        <v>1940</v>
      </c>
      <c r="G1169" s="37" t="s">
        <v>5590</v>
      </c>
      <c r="H1169" s="38">
        <v>22103</v>
      </c>
      <c r="I1169" t="s">
        <v>1959</v>
      </c>
      <c r="J1169" s="38">
        <v>40999</v>
      </c>
      <c r="K1169" s="39">
        <v>6500000</v>
      </c>
      <c r="L1169" s="39">
        <v>0</v>
      </c>
      <c r="M1169" s="39">
        <v>0</v>
      </c>
      <c r="N1169" s="39">
        <v>0</v>
      </c>
      <c r="O1169" s="39">
        <v>6500000</v>
      </c>
      <c r="P1169" s="39">
        <v>0</v>
      </c>
      <c r="Q1169" s="39">
        <v>6500000</v>
      </c>
      <c r="R1169" s="39">
        <v>0</v>
      </c>
      <c r="S1169" s="39">
        <v>0</v>
      </c>
      <c r="T1169" s="39">
        <v>0</v>
      </c>
      <c r="U1169" s="39">
        <v>0</v>
      </c>
      <c r="X1169" s="38">
        <v>41364</v>
      </c>
      <c r="Y1169" s="39">
        <v>6500000</v>
      </c>
      <c r="Z1169" s="39">
        <v>0</v>
      </c>
      <c r="AA1169" s="39">
        <v>0</v>
      </c>
      <c r="AB1169" s="39">
        <v>0</v>
      </c>
      <c r="AC1169" s="39">
        <v>6500000</v>
      </c>
      <c r="AD1169" s="39">
        <v>0</v>
      </c>
      <c r="AE1169" s="39">
        <v>6500000</v>
      </c>
      <c r="AF1169" s="39">
        <v>0</v>
      </c>
      <c r="AG1169" s="39">
        <v>0</v>
      </c>
      <c r="AH1169" s="39">
        <v>0</v>
      </c>
      <c r="AI1169" s="39">
        <v>0</v>
      </c>
      <c r="AK1169" t="s">
        <v>1960</v>
      </c>
      <c r="AL1169" s="38">
        <v>41729</v>
      </c>
      <c r="AM1169" s="39">
        <v>10100000</v>
      </c>
      <c r="AN1169" s="39">
        <v>0</v>
      </c>
      <c r="AO1169" s="39">
        <v>0</v>
      </c>
      <c r="AP1169" s="39">
        <v>0</v>
      </c>
      <c r="AQ1169" s="39">
        <v>10100000</v>
      </c>
      <c r="AR1169" s="39">
        <v>0</v>
      </c>
      <c r="AS1169" s="39">
        <v>10100000</v>
      </c>
      <c r="AT1169" s="39">
        <v>0</v>
      </c>
      <c r="AU1169" s="39">
        <v>0</v>
      </c>
      <c r="AV1169" s="39">
        <v>0</v>
      </c>
      <c r="AW1169" s="5">
        <v>0</v>
      </c>
      <c r="AZ1169" s="38">
        <v>42094</v>
      </c>
      <c r="BA1169" s="39">
        <v>11360000</v>
      </c>
      <c r="BB1169" s="39">
        <v>0</v>
      </c>
      <c r="BC1169" s="39">
        <v>0</v>
      </c>
      <c r="BD1169" s="39">
        <v>0</v>
      </c>
      <c r="BE1169" s="39">
        <v>11360000</v>
      </c>
      <c r="BF1169" s="39">
        <v>0</v>
      </c>
      <c r="BG1169" s="39">
        <v>11360000</v>
      </c>
      <c r="BH1169" s="39">
        <v>0</v>
      </c>
      <c r="BI1169" s="39">
        <v>0</v>
      </c>
      <c r="BJ1169" s="39">
        <v>0</v>
      </c>
      <c r="BK1169" s="39">
        <v>0</v>
      </c>
      <c r="BN1169" s="38">
        <v>42460</v>
      </c>
      <c r="BO1169" s="39">
        <v>11440000</v>
      </c>
      <c r="BP1169" s="39">
        <v>0</v>
      </c>
      <c r="BQ1169" s="39">
        <v>0</v>
      </c>
      <c r="BR1169" s="39">
        <v>0</v>
      </c>
      <c r="BS1169" s="39">
        <v>11440000</v>
      </c>
      <c r="BT1169" s="39">
        <v>0</v>
      </c>
      <c r="BU1169" s="39">
        <v>11440000</v>
      </c>
      <c r="BV1169" s="39">
        <v>0</v>
      </c>
      <c r="BW1169" s="39">
        <v>0</v>
      </c>
      <c r="BX1169" s="39">
        <v>0</v>
      </c>
      <c r="BY1169" s="39">
        <v>0</v>
      </c>
      <c r="CB1169" t="s">
        <v>1944</v>
      </c>
      <c r="CC1169" t="s">
        <v>2166</v>
      </c>
      <c r="CD1169" t="s">
        <v>2211</v>
      </c>
      <c r="CE1169" s="3">
        <v>500</v>
      </c>
      <c r="CF1169" s="5">
        <v>167</v>
      </c>
      <c r="CG1169" s="38">
        <v>40999</v>
      </c>
      <c r="CH1169" s="12">
        <v>1491.84</v>
      </c>
      <c r="CI1169" s="12">
        <v>264.56</v>
      </c>
      <c r="CJ1169" s="12">
        <v>4.3172349487744102</v>
      </c>
      <c r="CK1169" s="12">
        <v>43.41</v>
      </c>
      <c r="CL1169" s="12">
        <v>10986.75</v>
      </c>
      <c r="CM1169" s="38">
        <v>41364</v>
      </c>
      <c r="CN1169" s="12">
        <v>2906.38</v>
      </c>
      <c r="CO1169" s="12">
        <v>185.26</v>
      </c>
      <c r="CP1169" s="12">
        <v>1.4745581178836999</v>
      </c>
      <c r="CQ1169" s="12">
        <v>57.23</v>
      </c>
      <c r="CR1169" s="12">
        <v>11751.5</v>
      </c>
      <c r="CS1169" s="38">
        <v>41729</v>
      </c>
      <c r="CT1169" s="12">
        <v>3471.25</v>
      </c>
      <c r="CU1169" s="12">
        <v>-4.26</v>
      </c>
      <c r="CV1169" s="12">
        <v>-2.8449338739865299E-2</v>
      </c>
      <c r="CW1169" s="12">
        <v>78.13</v>
      </c>
      <c r="CX1169" s="12">
        <v>13768.455</v>
      </c>
      <c r="CY1169" s="38">
        <v>42094</v>
      </c>
      <c r="CZ1169" s="12">
        <v>3288.1200000000003</v>
      </c>
      <c r="DA1169" s="12">
        <v>30.16</v>
      </c>
      <c r="DB1169" s="12">
        <v>0.18533571407351801</v>
      </c>
      <c r="DC1169" s="12">
        <v>89.44</v>
      </c>
      <c r="DD1169" s="12">
        <v>13646.806</v>
      </c>
      <c r="DE1169" s="38">
        <v>42460</v>
      </c>
      <c r="DF1169" s="12">
        <v>3390.6210000000001</v>
      </c>
      <c r="DG1169" s="12">
        <v>-1.8520000000000001</v>
      </c>
      <c r="DH1169" s="12">
        <v>-1.06598557172412E-2</v>
      </c>
      <c r="DI1169" s="12">
        <v>100.172</v>
      </c>
      <c r="DJ1169" s="12">
        <v>13315.036</v>
      </c>
      <c r="DK1169" t="s">
        <v>5591</v>
      </c>
      <c r="DL1169" s="41">
        <v>19.071996166593461</v>
      </c>
      <c r="DM1169" s="5">
        <v>532873</v>
      </c>
      <c r="DN1169" s="5">
        <v>533273</v>
      </c>
      <c r="DO1169" s="5">
        <v>512179</v>
      </c>
      <c r="DP1169" s="5">
        <v>515055</v>
      </c>
      <c r="DR1169" s="38">
        <v>33688</v>
      </c>
      <c r="DS1169" t="s">
        <v>1948</v>
      </c>
    </row>
    <row r="1170" spans="1:123" ht="15" customHeight="1" x14ac:dyDescent="0.35">
      <c r="A1170" s="34" t="s">
        <v>1589</v>
      </c>
      <c r="B1170" s="35">
        <v>503310</v>
      </c>
      <c r="C1170" s="34" t="s">
        <v>1592</v>
      </c>
      <c r="D1170" s="36" t="s">
        <v>5592</v>
      </c>
      <c r="E1170" s="34" t="s">
        <v>2013</v>
      </c>
      <c r="F1170" t="s">
        <v>1951</v>
      </c>
      <c r="G1170" s="37" t="s">
        <v>3483</v>
      </c>
      <c r="H1170" s="38">
        <v>23273</v>
      </c>
      <c r="I1170" t="s">
        <v>1959</v>
      </c>
      <c r="J1170" s="38">
        <v>40999</v>
      </c>
      <c r="K1170" s="39">
        <v>6500000</v>
      </c>
      <c r="L1170" s="39">
        <v>0</v>
      </c>
      <c r="M1170" s="39">
        <v>0</v>
      </c>
      <c r="N1170" s="39">
        <v>0</v>
      </c>
      <c r="O1170" s="39">
        <v>6500000</v>
      </c>
      <c r="P1170" s="39">
        <v>0</v>
      </c>
      <c r="Q1170" s="39">
        <v>6500000</v>
      </c>
      <c r="R1170" s="39">
        <v>0</v>
      </c>
      <c r="S1170" s="39">
        <v>0</v>
      </c>
      <c r="T1170" s="39">
        <v>0</v>
      </c>
      <c r="U1170" s="39">
        <v>0</v>
      </c>
      <c r="X1170" s="38">
        <v>41364</v>
      </c>
      <c r="Y1170" s="39">
        <v>6500000</v>
      </c>
      <c r="Z1170" s="39">
        <v>0</v>
      </c>
      <c r="AA1170" s="39">
        <v>0</v>
      </c>
      <c r="AB1170" s="39">
        <v>0</v>
      </c>
      <c r="AC1170" s="39">
        <v>6500000</v>
      </c>
      <c r="AD1170" s="39">
        <v>0</v>
      </c>
      <c r="AE1170" s="39">
        <v>6500000</v>
      </c>
      <c r="AF1170" s="39">
        <v>0</v>
      </c>
      <c r="AG1170" s="39">
        <v>0</v>
      </c>
      <c r="AH1170" s="39">
        <v>0</v>
      </c>
      <c r="AI1170" s="39">
        <v>0</v>
      </c>
      <c r="AK1170" t="s">
        <v>1960</v>
      </c>
      <c r="AL1170" s="38">
        <v>41729</v>
      </c>
      <c r="AM1170" s="39">
        <v>10100000</v>
      </c>
      <c r="AN1170" s="39">
        <v>0</v>
      </c>
      <c r="AO1170" s="39">
        <v>0</v>
      </c>
      <c r="AP1170" s="39">
        <v>0</v>
      </c>
      <c r="AQ1170" s="39">
        <v>10100000</v>
      </c>
      <c r="AR1170" s="39">
        <v>0</v>
      </c>
      <c r="AS1170" s="39">
        <v>10100000</v>
      </c>
      <c r="AT1170" s="39">
        <v>0</v>
      </c>
      <c r="AU1170" s="39">
        <v>0</v>
      </c>
      <c r="AV1170" s="39">
        <v>0</v>
      </c>
      <c r="AW1170" s="5">
        <v>0</v>
      </c>
      <c r="AZ1170" s="38">
        <v>42094</v>
      </c>
      <c r="BA1170" s="39">
        <v>11360000</v>
      </c>
      <c r="BB1170" s="39">
        <v>0</v>
      </c>
      <c r="BC1170" s="39">
        <v>0</v>
      </c>
      <c r="BD1170" s="39">
        <v>0</v>
      </c>
      <c r="BE1170" s="39">
        <v>11360000</v>
      </c>
      <c r="BF1170" s="39">
        <v>0</v>
      </c>
      <c r="BG1170" s="39">
        <v>11360000</v>
      </c>
      <c r="BH1170" s="39">
        <v>0</v>
      </c>
      <c r="BI1170" s="39">
        <v>0</v>
      </c>
      <c r="BJ1170" s="39">
        <v>0</v>
      </c>
      <c r="BK1170" s="39">
        <v>0</v>
      </c>
      <c r="BN1170" s="38">
        <v>42460</v>
      </c>
      <c r="BO1170" s="39">
        <v>11440000</v>
      </c>
      <c r="BP1170" s="39">
        <v>0</v>
      </c>
      <c r="BQ1170" s="39">
        <v>0</v>
      </c>
      <c r="BR1170" s="39">
        <v>0</v>
      </c>
      <c r="BS1170" s="39">
        <v>11440000</v>
      </c>
      <c r="BT1170" s="39">
        <v>0</v>
      </c>
      <c r="BU1170" s="39">
        <v>11440000</v>
      </c>
      <c r="BV1170" s="39">
        <v>0</v>
      </c>
      <c r="BW1170" s="39">
        <v>0</v>
      </c>
      <c r="BX1170" s="39">
        <v>0</v>
      </c>
      <c r="BY1170" s="39">
        <v>0</v>
      </c>
      <c r="CB1170" t="s">
        <v>2015</v>
      </c>
      <c r="CC1170" t="s">
        <v>2166</v>
      </c>
      <c r="CD1170" t="s">
        <v>2211</v>
      </c>
      <c r="CE1170" s="3">
        <v>500</v>
      </c>
      <c r="CF1170" s="5">
        <v>167</v>
      </c>
      <c r="CG1170" s="38">
        <v>40999</v>
      </c>
      <c r="CH1170" s="12">
        <v>1491.84</v>
      </c>
      <c r="CI1170" s="12">
        <v>264.56</v>
      </c>
      <c r="CJ1170" s="12">
        <v>4.3172349487744102</v>
      </c>
      <c r="CK1170" s="12">
        <v>43.41</v>
      </c>
      <c r="CL1170" s="12">
        <v>10986.75</v>
      </c>
      <c r="CM1170" s="38">
        <v>41364</v>
      </c>
      <c r="CN1170" s="12">
        <v>2906.38</v>
      </c>
      <c r="CO1170" s="12">
        <v>185.26</v>
      </c>
      <c r="CP1170" s="12">
        <v>1.4745581178836999</v>
      </c>
      <c r="CQ1170" s="12">
        <v>57.23</v>
      </c>
      <c r="CR1170" s="12">
        <v>11751.5</v>
      </c>
      <c r="CS1170" s="38">
        <v>41729</v>
      </c>
      <c r="CT1170" s="12">
        <v>3471.25</v>
      </c>
      <c r="CU1170" s="12">
        <v>-4.26</v>
      </c>
      <c r="CV1170" s="12">
        <v>-2.8449338739865299E-2</v>
      </c>
      <c r="CW1170" s="12">
        <v>78.13</v>
      </c>
      <c r="CX1170" s="12">
        <v>13768.455</v>
      </c>
      <c r="CY1170" s="38">
        <v>42094</v>
      </c>
      <c r="CZ1170" s="12">
        <v>3288.1200000000003</v>
      </c>
      <c r="DA1170" s="12">
        <v>30.16</v>
      </c>
      <c r="DB1170" s="12">
        <v>0.18533571407351801</v>
      </c>
      <c r="DC1170" s="12">
        <v>89.44</v>
      </c>
      <c r="DD1170" s="12">
        <v>13646.806</v>
      </c>
      <c r="DE1170" s="38">
        <v>42460</v>
      </c>
      <c r="DF1170" s="12">
        <v>3390.6210000000001</v>
      </c>
      <c r="DG1170" s="12">
        <v>-1.8520000000000001</v>
      </c>
      <c r="DH1170" s="12">
        <v>-1.06598557172412E-2</v>
      </c>
      <c r="DI1170" s="12">
        <v>100.172</v>
      </c>
      <c r="DJ1170" s="12">
        <v>13315.036</v>
      </c>
      <c r="DK1170" t="s">
        <v>5593</v>
      </c>
      <c r="DL1170" s="41">
        <v>19.071996166593461</v>
      </c>
      <c r="DM1170" s="5">
        <v>532873</v>
      </c>
      <c r="DN1170" s="5">
        <v>533273</v>
      </c>
      <c r="DO1170" s="5">
        <v>512179</v>
      </c>
      <c r="DP1170" s="5">
        <v>515055</v>
      </c>
      <c r="DR1170" s="38">
        <v>36122</v>
      </c>
      <c r="DS1170" t="s">
        <v>1948</v>
      </c>
    </row>
    <row r="1171" spans="1:123" ht="15" customHeight="1" x14ac:dyDescent="0.35">
      <c r="A1171" s="34" t="s">
        <v>1589</v>
      </c>
      <c r="B1171" s="35">
        <v>503310</v>
      </c>
      <c r="C1171" s="34" t="s">
        <v>1593</v>
      </c>
      <c r="D1171" s="36" t="s">
        <v>5594</v>
      </c>
      <c r="E1171" s="34" t="s">
        <v>2013</v>
      </c>
      <c r="F1171" t="s">
        <v>1951</v>
      </c>
      <c r="G1171" s="37" t="s">
        <v>5595</v>
      </c>
      <c r="H1171" s="38">
        <v>17564</v>
      </c>
      <c r="I1171" t="s">
        <v>1942</v>
      </c>
      <c r="J1171" s="38">
        <v>40999</v>
      </c>
      <c r="K1171" s="39">
        <v>0</v>
      </c>
      <c r="L1171" s="39">
        <v>0</v>
      </c>
      <c r="M1171" s="39">
        <v>0</v>
      </c>
      <c r="N1171" s="39">
        <v>0</v>
      </c>
      <c r="O1171" s="39">
        <v>0</v>
      </c>
      <c r="P1171" s="39">
        <v>0</v>
      </c>
      <c r="Q1171" s="39">
        <v>0</v>
      </c>
      <c r="R1171" s="39">
        <v>0</v>
      </c>
      <c r="S1171" s="39">
        <v>0</v>
      </c>
      <c r="T1171" s="39">
        <v>0</v>
      </c>
      <c r="U1171" s="39">
        <v>0</v>
      </c>
      <c r="X1171" s="38">
        <v>41364</v>
      </c>
      <c r="Y1171" s="39">
        <v>0</v>
      </c>
      <c r="Z1171" s="39">
        <v>0</v>
      </c>
      <c r="AA1171" s="39">
        <v>0</v>
      </c>
      <c r="AB1171" s="39">
        <v>0</v>
      </c>
      <c r="AC1171" s="39">
        <v>0</v>
      </c>
      <c r="AD1171" s="39">
        <v>0</v>
      </c>
      <c r="AE1171" s="39">
        <v>0</v>
      </c>
      <c r="AF1171" s="39">
        <v>0</v>
      </c>
      <c r="AG1171" s="39">
        <v>0</v>
      </c>
      <c r="AH1171" s="39">
        <v>0</v>
      </c>
      <c r="AI1171" s="39">
        <v>0</v>
      </c>
      <c r="AL1171" s="38">
        <v>41729</v>
      </c>
      <c r="AM1171" s="39">
        <v>910000</v>
      </c>
      <c r="AN1171" s="39">
        <v>0</v>
      </c>
      <c r="AO1171" s="39">
        <v>0</v>
      </c>
      <c r="AP1171" s="39">
        <v>0</v>
      </c>
      <c r="AQ1171" s="39">
        <v>910000</v>
      </c>
      <c r="AR1171" s="39">
        <v>0</v>
      </c>
      <c r="AS1171" s="39">
        <v>910000</v>
      </c>
      <c r="AT1171" s="39">
        <v>0</v>
      </c>
      <c r="AU1171" s="39">
        <v>0</v>
      </c>
      <c r="AV1171" s="39">
        <v>0</v>
      </c>
      <c r="AW1171" s="5">
        <v>0</v>
      </c>
      <c r="AZ1171" s="38">
        <v>42094</v>
      </c>
      <c r="BA1171" s="39">
        <v>4258000</v>
      </c>
      <c r="BB1171" s="39">
        <v>0</v>
      </c>
      <c r="BC1171" s="39">
        <v>0</v>
      </c>
      <c r="BD1171" s="39">
        <v>0</v>
      </c>
      <c r="BE1171" s="39">
        <v>4258000</v>
      </c>
      <c r="BF1171" s="39">
        <v>0</v>
      </c>
      <c r="BG1171" s="39">
        <v>4258000</v>
      </c>
      <c r="BH1171" s="39">
        <v>0</v>
      </c>
      <c r="BI1171" s="39">
        <v>0</v>
      </c>
      <c r="BJ1171" s="39">
        <v>0</v>
      </c>
      <c r="BK1171" s="39">
        <v>0</v>
      </c>
      <c r="BN1171" s="38">
        <v>42460</v>
      </c>
      <c r="BO1171" s="39">
        <v>4989000</v>
      </c>
      <c r="BP1171" s="39">
        <v>0</v>
      </c>
      <c r="BQ1171" s="39">
        <v>0</v>
      </c>
      <c r="BR1171" s="39">
        <v>0</v>
      </c>
      <c r="BS1171" s="39">
        <v>4989000</v>
      </c>
      <c r="BT1171" s="39">
        <v>0</v>
      </c>
      <c r="BU1171" s="39">
        <v>4989000</v>
      </c>
      <c r="BV1171" s="39">
        <v>0</v>
      </c>
      <c r="BW1171" s="39">
        <v>0</v>
      </c>
      <c r="BX1171" s="39">
        <v>0</v>
      </c>
      <c r="BY1171" s="39">
        <v>0</v>
      </c>
      <c r="CB1171" t="s">
        <v>2015</v>
      </c>
      <c r="CC1171" t="s">
        <v>2166</v>
      </c>
      <c r="CD1171" t="s">
        <v>2211</v>
      </c>
      <c r="CE1171" s="3">
        <v>500</v>
      </c>
      <c r="CF1171" s="5">
        <v>167</v>
      </c>
      <c r="CG1171" s="38">
        <v>40999</v>
      </c>
      <c r="CH1171" s="12">
        <v>1491.84</v>
      </c>
      <c r="CI1171" s="12">
        <v>264.56</v>
      </c>
      <c r="CJ1171" s="12">
        <v>4.3172349487744102</v>
      </c>
      <c r="CK1171" s="12">
        <v>43.41</v>
      </c>
      <c r="CL1171" s="12">
        <v>10986.75</v>
      </c>
      <c r="CM1171" s="38">
        <v>41364</v>
      </c>
      <c r="CN1171" s="12">
        <v>2906.38</v>
      </c>
      <c r="CO1171" s="12">
        <v>185.26</v>
      </c>
      <c r="CP1171" s="12">
        <v>1.4745581178836999</v>
      </c>
      <c r="CQ1171" s="12">
        <v>57.23</v>
      </c>
      <c r="CR1171" s="12">
        <v>11751.5</v>
      </c>
      <c r="CS1171" s="38">
        <v>41729</v>
      </c>
      <c r="CT1171" s="12">
        <v>3471.25</v>
      </c>
      <c r="CU1171" s="12">
        <v>-4.26</v>
      </c>
      <c r="CV1171" s="12">
        <v>-2.8449338739865299E-2</v>
      </c>
      <c r="CW1171" s="12">
        <v>78.13</v>
      </c>
      <c r="CX1171" s="12">
        <v>13768.455</v>
      </c>
      <c r="CY1171" s="38">
        <v>42094</v>
      </c>
      <c r="CZ1171" s="12">
        <v>3288.1200000000003</v>
      </c>
      <c r="DA1171" s="12">
        <v>30.16</v>
      </c>
      <c r="DB1171" s="12">
        <v>0.18533571407351801</v>
      </c>
      <c r="DC1171" s="12">
        <v>89.44</v>
      </c>
      <c r="DD1171" s="12">
        <v>13646.806</v>
      </c>
      <c r="DE1171" s="38">
        <v>42460</v>
      </c>
      <c r="DF1171" s="12">
        <v>3390.6210000000001</v>
      </c>
      <c r="DG1171" s="12">
        <v>-1.8520000000000001</v>
      </c>
      <c r="DH1171" s="12">
        <v>-1.06598557172412E-2</v>
      </c>
      <c r="DI1171" s="12">
        <v>100.172</v>
      </c>
      <c r="DJ1171" s="12">
        <v>13315.036</v>
      </c>
      <c r="DK1171" t="s">
        <v>5596</v>
      </c>
      <c r="DL1171" s="41">
        <v>8.3173242023719212</v>
      </c>
      <c r="DM1171" s="5">
        <v>532873</v>
      </c>
      <c r="DN1171" s="5">
        <v>533273</v>
      </c>
      <c r="DO1171" s="5">
        <v>512179</v>
      </c>
      <c r="DP1171" s="5">
        <v>515055</v>
      </c>
      <c r="DR1171" s="38">
        <v>41640</v>
      </c>
      <c r="DS1171" t="s">
        <v>1948</v>
      </c>
    </row>
    <row r="1172" spans="1:123" ht="15" customHeight="1" x14ac:dyDescent="0.35">
      <c r="A1172" s="34" t="s">
        <v>1594</v>
      </c>
      <c r="B1172" s="35">
        <v>517385</v>
      </c>
      <c r="C1172" s="34" t="s">
        <v>1595</v>
      </c>
      <c r="D1172" s="36" t="s">
        <v>5597</v>
      </c>
      <c r="E1172" t="s">
        <v>2031</v>
      </c>
      <c r="F1172" t="s">
        <v>1940</v>
      </c>
      <c r="G1172" s="37" t="s">
        <v>5598</v>
      </c>
      <c r="H1172" s="38">
        <v>21924</v>
      </c>
      <c r="I1172" t="s">
        <v>1959</v>
      </c>
      <c r="J1172" s="38">
        <v>41090</v>
      </c>
      <c r="K1172" s="39">
        <v>17400000</v>
      </c>
      <c r="L1172" s="39">
        <v>0</v>
      </c>
      <c r="M1172" s="39">
        <v>100000</v>
      </c>
      <c r="N1172" s="39">
        <v>0</v>
      </c>
      <c r="O1172" s="39">
        <v>17500000</v>
      </c>
      <c r="P1172" s="39">
        <v>0</v>
      </c>
      <c r="Q1172" s="39">
        <v>17500000</v>
      </c>
      <c r="R1172" s="39">
        <v>0</v>
      </c>
      <c r="S1172" s="39">
        <v>0</v>
      </c>
      <c r="T1172" s="39">
        <v>0</v>
      </c>
      <c r="U1172" s="39">
        <v>0</v>
      </c>
      <c r="X1172" s="38">
        <v>41455</v>
      </c>
      <c r="Y1172" s="39">
        <v>17400000</v>
      </c>
      <c r="Z1172" s="39">
        <v>0</v>
      </c>
      <c r="AA1172" s="39">
        <v>100000</v>
      </c>
      <c r="AB1172" s="39">
        <v>0</v>
      </c>
      <c r="AC1172" s="39">
        <v>17500000</v>
      </c>
      <c r="AD1172" s="39">
        <v>0</v>
      </c>
      <c r="AE1172" s="39">
        <v>17500000</v>
      </c>
      <c r="AF1172" s="39">
        <v>0</v>
      </c>
      <c r="AG1172" s="39">
        <v>0</v>
      </c>
      <c r="AH1172" s="39">
        <v>0</v>
      </c>
      <c r="AI1172" s="39">
        <v>0</v>
      </c>
      <c r="AL1172" s="38">
        <v>41820</v>
      </c>
      <c r="AM1172" s="39">
        <v>18600000</v>
      </c>
      <c r="AN1172" s="39">
        <v>0</v>
      </c>
      <c r="AO1172" s="39">
        <v>100000</v>
      </c>
      <c r="AP1172" s="39">
        <v>0</v>
      </c>
      <c r="AQ1172" s="39">
        <v>18700000</v>
      </c>
      <c r="AR1172" s="39">
        <v>0</v>
      </c>
      <c r="AS1172" s="39">
        <v>18700000</v>
      </c>
      <c r="AT1172" s="39">
        <v>0</v>
      </c>
      <c r="AU1172" s="39">
        <v>0</v>
      </c>
      <c r="AV1172" s="39">
        <v>0</v>
      </c>
      <c r="AW1172" s="5">
        <v>0</v>
      </c>
      <c r="AZ1172" s="38">
        <v>42185</v>
      </c>
      <c r="BA1172" s="39">
        <v>3769000</v>
      </c>
      <c r="BB1172" s="39">
        <v>0</v>
      </c>
      <c r="BC1172" s="39">
        <v>29000</v>
      </c>
      <c r="BD1172" s="39">
        <v>15000000</v>
      </c>
      <c r="BE1172" s="39">
        <v>18798000</v>
      </c>
      <c r="BF1172" s="39">
        <v>0</v>
      </c>
      <c r="BG1172" s="39">
        <v>18798000</v>
      </c>
      <c r="BH1172" s="39">
        <v>0</v>
      </c>
      <c r="BI1172" s="39">
        <v>0</v>
      </c>
      <c r="BJ1172" s="39">
        <v>0</v>
      </c>
      <c r="BK1172" s="39">
        <v>0</v>
      </c>
      <c r="BN1172" s="38">
        <v>42460</v>
      </c>
      <c r="BO1172" s="39">
        <v>1809000</v>
      </c>
      <c r="BP1172" s="39">
        <v>1013000</v>
      </c>
      <c r="BQ1172" s="39">
        <v>22000</v>
      </c>
      <c r="BR1172" s="39">
        <v>12500000</v>
      </c>
      <c r="BS1172" s="39">
        <v>15344000</v>
      </c>
      <c r="BT1172" s="39">
        <v>0</v>
      </c>
      <c r="BU1172" s="39">
        <v>15344000</v>
      </c>
      <c r="BV1172" s="39">
        <v>0</v>
      </c>
      <c r="BW1172" s="39">
        <v>0</v>
      </c>
      <c r="BX1172" s="39">
        <v>0</v>
      </c>
      <c r="BY1172" s="39">
        <v>0</v>
      </c>
      <c r="CB1172" t="s">
        <v>1944</v>
      </c>
      <c r="CC1172" t="s">
        <v>2100</v>
      </c>
      <c r="CD1172" t="s">
        <v>2315</v>
      </c>
      <c r="CE1172" s="3">
        <v>500</v>
      </c>
      <c r="CF1172" s="5">
        <v>443</v>
      </c>
      <c r="CG1172" s="38">
        <v>41090</v>
      </c>
      <c r="CH1172" s="12">
        <v>3197.41</v>
      </c>
      <c r="CI1172" s="5">
        <v>531</v>
      </c>
      <c r="CJ1172" s="12">
        <v>21.637665624935099</v>
      </c>
      <c r="CK1172" s="12">
        <v>283.04000000000002</v>
      </c>
      <c r="CL1172" s="12">
        <v>6878.5220250000002</v>
      </c>
      <c r="CM1172" s="38">
        <v>41455</v>
      </c>
      <c r="CN1172" s="12">
        <v>3947.29</v>
      </c>
      <c r="CO1172" s="12">
        <v>601.08000000000004</v>
      </c>
      <c r="CP1172" s="12">
        <v>20.2766412157197</v>
      </c>
      <c r="CQ1172" s="12">
        <v>349.79</v>
      </c>
      <c r="CR1172" s="12">
        <v>11018.227500000001</v>
      </c>
      <c r="CS1172" s="38">
        <v>41820</v>
      </c>
      <c r="CT1172" s="12">
        <v>5482.7800000000007</v>
      </c>
      <c r="CU1172" s="12">
        <v>1057.24</v>
      </c>
      <c r="CV1172" s="12">
        <v>30.0024660773446</v>
      </c>
      <c r="CW1172" s="12">
        <v>416.83</v>
      </c>
      <c r="CX1172" s="12">
        <v>34919.036549999997</v>
      </c>
      <c r="CY1172" s="38">
        <v>42185</v>
      </c>
      <c r="CZ1172" s="12">
        <v>6108.8499999999995</v>
      </c>
      <c r="DA1172" s="12">
        <v>1159.1199999999999</v>
      </c>
      <c r="DB1172" s="12">
        <v>27.7099919699338</v>
      </c>
      <c r="DC1172" s="12">
        <v>449.01</v>
      </c>
      <c r="DD1172" s="12">
        <v>74044.237724999999</v>
      </c>
      <c r="DE1172" s="38">
        <v>42460</v>
      </c>
      <c r="DF1172" s="12">
        <v>4664.3270000000002</v>
      </c>
      <c r="DG1172" s="12">
        <v>1183.6510000000001</v>
      </c>
      <c r="DH1172" s="12">
        <v>26.207833825225698</v>
      </c>
      <c r="DI1172" s="12">
        <v>425.173</v>
      </c>
      <c r="DJ1172" s="12">
        <v>83138.647725000003</v>
      </c>
      <c r="DK1172" t="s">
        <v>5599</v>
      </c>
      <c r="DL1172" s="40">
        <v>38.700000000000003</v>
      </c>
      <c r="DM1172" s="5">
        <v>500031</v>
      </c>
      <c r="DN1172" s="5">
        <v>500067</v>
      </c>
      <c r="DO1172" s="5">
        <v>511389</v>
      </c>
      <c r="DP1172" s="5">
        <v>509930</v>
      </c>
      <c r="DQ1172" s="5">
        <v>532953</v>
      </c>
      <c r="DR1172" s="38">
        <v>32178</v>
      </c>
      <c r="DS1172" t="s">
        <v>1948</v>
      </c>
    </row>
    <row r="1173" spans="1:123" ht="15" customHeight="1" x14ac:dyDescent="0.35">
      <c r="A1173" s="34" t="s">
        <v>1594</v>
      </c>
      <c r="B1173" s="35">
        <v>517385</v>
      </c>
      <c r="C1173" s="34" t="s">
        <v>1596</v>
      </c>
      <c r="D1173" s="36" t="s">
        <v>5600</v>
      </c>
      <c r="E1173" s="34" t="s">
        <v>2013</v>
      </c>
      <c r="F1173" t="s">
        <v>1951</v>
      </c>
      <c r="G1173" s="37" t="s">
        <v>2181</v>
      </c>
      <c r="H1173" s="38">
        <v>23713</v>
      </c>
      <c r="I1173" t="s">
        <v>1942</v>
      </c>
      <c r="J1173" s="38">
        <v>41090</v>
      </c>
      <c r="K1173" s="39">
        <v>3300000</v>
      </c>
      <c r="L1173" s="39">
        <v>0</v>
      </c>
      <c r="M1173" s="39">
        <v>0</v>
      </c>
      <c r="N1173" s="39">
        <v>0</v>
      </c>
      <c r="O1173" s="39">
        <v>3300000</v>
      </c>
      <c r="P1173" s="39">
        <v>0</v>
      </c>
      <c r="Q1173" s="39">
        <v>3300000</v>
      </c>
      <c r="R1173" s="39">
        <v>0</v>
      </c>
      <c r="S1173" s="39">
        <v>0</v>
      </c>
      <c r="T1173" s="39">
        <v>0</v>
      </c>
      <c r="U1173" s="39">
        <v>0</v>
      </c>
      <c r="X1173" s="38">
        <v>41455</v>
      </c>
      <c r="Y1173" s="39">
        <v>3200000</v>
      </c>
      <c r="Z1173" s="39">
        <v>0</v>
      </c>
      <c r="AA1173" s="39">
        <v>0</v>
      </c>
      <c r="AB1173" s="39">
        <v>0</v>
      </c>
      <c r="AC1173" s="39">
        <v>3200000</v>
      </c>
      <c r="AD1173" s="39">
        <v>0</v>
      </c>
      <c r="AE1173" s="39">
        <v>3200000</v>
      </c>
      <c r="AF1173" s="39">
        <v>0</v>
      </c>
      <c r="AG1173" s="39">
        <v>0</v>
      </c>
      <c r="AH1173" s="39">
        <v>0</v>
      </c>
      <c r="AI1173" s="39">
        <v>0</v>
      </c>
      <c r="AL1173" s="38">
        <v>41820</v>
      </c>
      <c r="AM1173" s="39">
        <v>9600000</v>
      </c>
      <c r="AN1173" s="39">
        <v>0</v>
      </c>
      <c r="AO1173" s="39">
        <v>100000</v>
      </c>
      <c r="AP1173" s="39">
        <v>0</v>
      </c>
      <c r="AQ1173" s="39">
        <v>9700000</v>
      </c>
      <c r="AR1173" s="39">
        <v>0</v>
      </c>
      <c r="AS1173" s="39">
        <v>9700000</v>
      </c>
      <c r="AT1173" s="39">
        <v>0</v>
      </c>
      <c r="AU1173" s="39">
        <v>0</v>
      </c>
      <c r="AV1173" s="39">
        <v>0</v>
      </c>
      <c r="AW1173" s="5">
        <v>0</v>
      </c>
      <c r="AZ1173" s="38">
        <v>42185</v>
      </c>
      <c r="BA1173" s="39">
        <v>1925000</v>
      </c>
      <c r="BB1173" s="39">
        <v>0</v>
      </c>
      <c r="BC1173" s="39">
        <v>22000</v>
      </c>
      <c r="BD1173" s="39">
        <v>9000000</v>
      </c>
      <c r="BE1173" s="39">
        <v>10947000</v>
      </c>
      <c r="BF1173" s="39">
        <v>0</v>
      </c>
      <c r="BG1173" s="39">
        <v>10947000</v>
      </c>
      <c r="BH1173" s="39">
        <v>0</v>
      </c>
      <c r="BI1173" s="39">
        <v>0</v>
      </c>
      <c r="BJ1173" s="39">
        <v>0</v>
      </c>
      <c r="BK1173" s="39">
        <v>0</v>
      </c>
      <c r="BN1173" s="38">
        <v>42460</v>
      </c>
      <c r="BO1173" s="39">
        <v>996000</v>
      </c>
      <c r="BP1173" s="39">
        <v>461000</v>
      </c>
      <c r="BQ1173" s="39">
        <v>16000</v>
      </c>
      <c r="BR1173" s="39">
        <v>8369000</v>
      </c>
      <c r="BS1173" s="39">
        <v>9842000</v>
      </c>
      <c r="BT1173" s="39">
        <v>0</v>
      </c>
      <c r="BU1173" s="39">
        <v>9842000</v>
      </c>
      <c r="BV1173" s="39">
        <v>0</v>
      </c>
      <c r="BW1173" s="39">
        <v>0</v>
      </c>
      <c r="BX1173" s="39">
        <v>0</v>
      </c>
      <c r="BY1173" s="39">
        <v>0</v>
      </c>
      <c r="CB1173" t="s">
        <v>2015</v>
      </c>
      <c r="CC1173" t="s">
        <v>2100</v>
      </c>
      <c r="CD1173" t="s">
        <v>2315</v>
      </c>
      <c r="CE1173" s="3">
        <v>500</v>
      </c>
      <c r="CF1173" s="5">
        <v>443</v>
      </c>
      <c r="CG1173" s="38">
        <v>41090</v>
      </c>
      <c r="CH1173" s="12">
        <v>3197.41</v>
      </c>
      <c r="CI1173" s="5">
        <v>531</v>
      </c>
      <c r="CJ1173" s="12">
        <v>21.637665624935099</v>
      </c>
      <c r="CK1173" s="12">
        <v>283.04000000000002</v>
      </c>
      <c r="CL1173" s="12">
        <v>6878.5220250000002</v>
      </c>
      <c r="CM1173" s="38">
        <v>41455</v>
      </c>
      <c r="CN1173" s="12">
        <v>3947.29</v>
      </c>
      <c r="CO1173" s="12">
        <v>601.08000000000004</v>
      </c>
      <c r="CP1173" s="12">
        <v>20.2766412157197</v>
      </c>
      <c r="CQ1173" s="12">
        <v>349.79</v>
      </c>
      <c r="CR1173" s="12">
        <v>11018.227500000001</v>
      </c>
      <c r="CS1173" s="38">
        <v>41820</v>
      </c>
      <c r="CT1173" s="12">
        <v>5482.7800000000007</v>
      </c>
      <c r="CU1173" s="12">
        <v>1057.24</v>
      </c>
      <c r="CV1173" s="12">
        <v>30.0024660773446</v>
      </c>
      <c r="CW1173" s="12">
        <v>416.83</v>
      </c>
      <c r="CX1173" s="12">
        <v>34919.036549999997</v>
      </c>
      <c r="CY1173" s="38">
        <v>42185</v>
      </c>
      <c r="CZ1173" s="12">
        <v>6108.8499999999995</v>
      </c>
      <c r="DA1173" s="12">
        <v>1159.1199999999999</v>
      </c>
      <c r="DB1173" s="12">
        <v>27.7099919699338</v>
      </c>
      <c r="DC1173" s="12">
        <v>449.01</v>
      </c>
      <c r="DD1173" s="12">
        <v>74044.237724999999</v>
      </c>
      <c r="DE1173" s="38">
        <v>42460</v>
      </c>
      <c r="DF1173" s="12">
        <v>4664.3270000000002</v>
      </c>
      <c r="DG1173" s="12">
        <v>1183.6510000000001</v>
      </c>
      <c r="DH1173" s="12">
        <v>26.207833825225698</v>
      </c>
      <c r="DI1173" s="12">
        <v>425.173</v>
      </c>
      <c r="DJ1173" s="12">
        <v>83138.647725000003</v>
      </c>
      <c r="DK1173" t="s">
        <v>5601</v>
      </c>
      <c r="DL1173" s="40">
        <v>24.8</v>
      </c>
      <c r="DM1173" s="5">
        <v>500031</v>
      </c>
      <c r="DN1173" s="5">
        <v>500067</v>
      </c>
      <c r="DO1173" s="5">
        <v>511389</v>
      </c>
      <c r="DP1173" s="5">
        <v>509930</v>
      </c>
      <c r="DQ1173" s="5">
        <v>532953</v>
      </c>
      <c r="DR1173" s="38">
        <v>37548</v>
      </c>
      <c r="DS1173" t="s">
        <v>1948</v>
      </c>
    </row>
    <row r="1174" spans="1:123" ht="15" customHeight="1" x14ac:dyDescent="0.35">
      <c r="A1174" s="34" t="s">
        <v>1597</v>
      </c>
      <c r="B1174" s="35">
        <v>532276</v>
      </c>
      <c r="C1174" s="34" t="s">
        <v>1600</v>
      </c>
      <c r="D1174" s="36" t="s">
        <v>5602</v>
      </c>
      <c r="E1174" t="s">
        <v>2013</v>
      </c>
      <c r="F1174" t="s">
        <v>1951</v>
      </c>
      <c r="G1174" s="37" t="s">
        <v>3969</v>
      </c>
      <c r="H1174" s="38">
        <v>22118</v>
      </c>
      <c r="I1174" t="s">
        <v>1942</v>
      </c>
      <c r="J1174" s="38">
        <v>40999</v>
      </c>
      <c r="K1174" s="39">
        <v>0</v>
      </c>
      <c r="L1174" s="39">
        <v>0</v>
      </c>
      <c r="M1174" s="39">
        <v>0</v>
      </c>
      <c r="N1174" s="39">
        <v>0</v>
      </c>
      <c r="O1174" s="39">
        <v>0</v>
      </c>
      <c r="P1174" s="39">
        <v>0</v>
      </c>
      <c r="Q1174" s="39">
        <v>0</v>
      </c>
      <c r="R1174" s="39">
        <v>0</v>
      </c>
      <c r="S1174" s="39">
        <v>0</v>
      </c>
      <c r="T1174" s="39">
        <v>0</v>
      </c>
      <c r="U1174" s="39">
        <v>0</v>
      </c>
      <c r="W1174" t="s">
        <v>1943</v>
      </c>
      <c r="X1174" s="38">
        <v>41364</v>
      </c>
      <c r="Y1174" s="39">
        <v>0</v>
      </c>
      <c r="Z1174" s="39">
        <v>0</v>
      </c>
      <c r="AA1174" s="39">
        <v>0</v>
      </c>
      <c r="AB1174" s="39">
        <v>0</v>
      </c>
      <c r="AC1174" s="39">
        <v>0</v>
      </c>
      <c r="AD1174" s="39">
        <v>0</v>
      </c>
      <c r="AE1174" s="39">
        <v>0</v>
      </c>
      <c r="AF1174" s="39">
        <v>0</v>
      </c>
      <c r="AG1174" s="39">
        <v>0</v>
      </c>
      <c r="AH1174" s="39">
        <v>0</v>
      </c>
      <c r="AI1174" s="39">
        <v>0</v>
      </c>
      <c r="AK1174" t="s">
        <v>1943</v>
      </c>
      <c r="AL1174" s="38">
        <v>41729</v>
      </c>
      <c r="AM1174" s="39">
        <v>453104</v>
      </c>
      <c r="AN1174" s="39">
        <v>0</v>
      </c>
      <c r="AO1174" s="39">
        <v>0</v>
      </c>
      <c r="AP1174" s="39">
        <v>314521</v>
      </c>
      <c r="AQ1174" s="39">
        <v>767625</v>
      </c>
      <c r="AR1174" s="39">
        <v>0</v>
      </c>
      <c r="AS1174" s="39">
        <v>767625</v>
      </c>
      <c r="AT1174" s="39">
        <v>0</v>
      </c>
      <c r="AU1174" s="39">
        <v>0</v>
      </c>
      <c r="AV1174" s="39">
        <v>0</v>
      </c>
      <c r="AW1174" s="5">
        <v>0</v>
      </c>
      <c r="AZ1174" s="38">
        <v>42094</v>
      </c>
      <c r="BA1174" s="39">
        <v>1360000</v>
      </c>
      <c r="BB1174" s="39">
        <v>0</v>
      </c>
      <c r="BC1174" s="39">
        <v>0</v>
      </c>
      <c r="BD1174" s="39">
        <v>0</v>
      </c>
      <c r="BE1174" s="39">
        <v>1360000</v>
      </c>
      <c r="BF1174" s="39">
        <v>0</v>
      </c>
      <c r="BG1174" s="39">
        <v>1360000</v>
      </c>
      <c r="BH1174" s="39">
        <v>0</v>
      </c>
      <c r="BI1174" s="39">
        <v>0</v>
      </c>
      <c r="BJ1174" s="39">
        <v>0</v>
      </c>
      <c r="BK1174" s="39">
        <v>0</v>
      </c>
      <c r="BN1174" s="38">
        <v>42460</v>
      </c>
      <c r="BO1174" s="39">
        <v>0</v>
      </c>
      <c r="BP1174" s="39">
        <v>0</v>
      </c>
      <c r="BQ1174" s="39">
        <v>0</v>
      </c>
      <c r="BR1174" s="39">
        <v>0</v>
      </c>
      <c r="BS1174" s="39">
        <v>0</v>
      </c>
      <c r="BT1174" s="39">
        <v>0</v>
      </c>
      <c r="BU1174" s="39">
        <v>0</v>
      </c>
      <c r="BV1174" s="39">
        <v>0</v>
      </c>
      <c r="BW1174" s="39">
        <v>0</v>
      </c>
      <c r="BX1174" s="39">
        <v>0</v>
      </c>
      <c r="BY1174" s="39">
        <v>0</v>
      </c>
      <c r="CB1174" t="s">
        <v>2015</v>
      </c>
      <c r="CC1174" t="s">
        <v>2166</v>
      </c>
      <c r="CD1174" t="s">
        <v>2167</v>
      </c>
      <c r="CE1174" s="3">
        <v>500</v>
      </c>
      <c r="CF1174" s="5">
        <v>32097</v>
      </c>
      <c r="CG1174" s="38">
        <v>40999</v>
      </c>
      <c r="CH1174" s="12">
        <v>163443.16999999998</v>
      </c>
      <c r="CI1174" s="12">
        <v>13143.68</v>
      </c>
      <c r="CJ1174" s="12">
        <v>0.77542362196589798</v>
      </c>
      <c r="CK1174" s="12">
        <v>18919.849999999999</v>
      </c>
      <c r="CL1174" s="12">
        <v>66846.542502750002</v>
      </c>
      <c r="CM1174" s="38">
        <v>41364</v>
      </c>
      <c r="CN1174" s="12">
        <v>182950.93</v>
      </c>
      <c r="CO1174" s="12">
        <v>22063.96</v>
      </c>
      <c r="CP1174" s="12">
        <v>1.0055944717963901</v>
      </c>
      <c r="CQ1174" s="12">
        <v>21797.02</v>
      </c>
      <c r="CR1174" s="12">
        <v>66184.397552249997</v>
      </c>
      <c r="CS1174" s="38">
        <v>41729</v>
      </c>
      <c r="CT1174" s="12">
        <v>199452.03</v>
      </c>
      <c r="CU1174" s="12">
        <v>18550.759999999998</v>
      </c>
      <c r="CV1174" s="12">
        <v>0.72966066836648802</v>
      </c>
      <c r="CW1174" s="12">
        <v>22291.86</v>
      </c>
      <c r="CX1174" s="12">
        <v>60272.416891499997</v>
      </c>
      <c r="CY1174" s="38">
        <v>42094</v>
      </c>
      <c r="CZ1174" s="12">
        <v>237250.11</v>
      </c>
      <c r="DA1174" s="12">
        <v>16670.810000000001</v>
      </c>
      <c r="DB1174" s="12">
        <v>0.54706107532384696</v>
      </c>
      <c r="DC1174" s="12">
        <v>22300.720000000001</v>
      </c>
      <c r="DD1174" s="12">
        <v>67066.594123600007</v>
      </c>
      <c r="DE1174" s="38">
        <v>42460</v>
      </c>
      <c r="DF1174" s="12">
        <v>257071.45800000001</v>
      </c>
      <c r="DG1174" s="12">
        <v>-16415.041000000001</v>
      </c>
      <c r="DH1174" s="12">
        <v>-0.53494631389969605</v>
      </c>
      <c r="DI1174" s="12">
        <v>27164.613000000001</v>
      </c>
      <c r="DJ1174" s="12">
        <v>47618.259283300002</v>
      </c>
      <c r="DK1174" t="s">
        <v>5603</v>
      </c>
      <c r="DL1174" s="41">
        <v>0</v>
      </c>
      <c r="DM1174" s="5">
        <v>532401</v>
      </c>
      <c r="DN1174" s="5">
        <v>533171</v>
      </c>
      <c r="DO1174" s="5">
        <v>532885</v>
      </c>
      <c r="DP1174" s="5">
        <v>532505</v>
      </c>
      <c r="DR1174" s="38">
        <v>41463</v>
      </c>
      <c r="DS1174" t="s">
        <v>1948</v>
      </c>
    </row>
    <row r="1175" spans="1:123" ht="15" customHeight="1" x14ac:dyDescent="0.35">
      <c r="A1175" s="34" t="s">
        <v>1597</v>
      </c>
      <c r="B1175" s="35">
        <v>532276</v>
      </c>
      <c r="C1175" s="34" t="s">
        <v>1598</v>
      </c>
      <c r="D1175" s="36" t="s">
        <v>5604</v>
      </c>
      <c r="E1175" t="s">
        <v>1981</v>
      </c>
      <c r="F1175" t="s">
        <v>1940</v>
      </c>
      <c r="G1175" s="37" t="s">
        <v>5605</v>
      </c>
      <c r="H1175" s="38">
        <v>20988</v>
      </c>
      <c r="I1175" t="s">
        <v>1942</v>
      </c>
      <c r="J1175" s="38">
        <v>40999</v>
      </c>
      <c r="K1175" s="39">
        <v>0</v>
      </c>
      <c r="L1175" s="39">
        <v>0</v>
      </c>
      <c r="M1175" s="39">
        <v>0</v>
      </c>
      <c r="N1175" s="39">
        <v>0</v>
      </c>
      <c r="O1175" s="39">
        <v>0</v>
      </c>
      <c r="P1175" s="39">
        <v>0</v>
      </c>
      <c r="Q1175" s="39">
        <v>0</v>
      </c>
      <c r="R1175" s="39">
        <v>0</v>
      </c>
      <c r="S1175" s="39">
        <v>0</v>
      </c>
      <c r="T1175" s="39">
        <v>0</v>
      </c>
      <c r="U1175" s="39">
        <v>0</v>
      </c>
      <c r="W1175" t="s">
        <v>1943</v>
      </c>
      <c r="X1175" s="38">
        <v>41364</v>
      </c>
      <c r="Y1175" s="39">
        <v>0</v>
      </c>
      <c r="Z1175" s="39">
        <v>0</v>
      </c>
      <c r="AA1175" s="39">
        <v>0</v>
      </c>
      <c r="AB1175" s="39">
        <v>0</v>
      </c>
      <c r="AC1175" s="39">
        <v>0</v>
      </c>
      <c r="AD1175" s="39">
        <v>0</v>
      </c>
      <c r="AE1175" s="39">
        <v>0</v>
      </c>
      <c r="AF1175" s="39">
        <v>0</v>
      </c>
      <c r="AG1175" s="39">
        <v>0</v>
      </c>
      <c r="AH1175" s="39">
        <v>0</v>
      </c>
      <c r="AI1175" s="39">
        <v>0</v>
      </c>
      <c r="AK1175" t="s">
        <v>1943</v>
      </c>
      <c r="AL1175" s="38">
        <v>41729</v>
      </c>
      <c r="AM1175" s="39">
        <v>0</v>
      </c>
      <c r="AN1175" s="39">
        <v>0</v>
      </c>
      <c r="AO1175" s="39">
        <v>0</v>
      </c>
      <c r="AP1175" s="39">
        <v>0</v>
      </c>
      <c r="AQ1175" s="39">
        <v>0</v>
      </c>
      <c r="AR1175" s="39">
        <v>0</v>
      </c>
      <c r="AS1175" s="39">
        <v>0</v>
      </c>
      <c r="AT1175" s="39">
        <v>0</v>
      </c>
      <c r="AU1175" s="39">
        <v>0</v>
      </c>
      <c r="AV1175" s="39">
        <v>0</v>
      </c>
      <c r="AW1175" s="5">
        <v>0</v>
      </c>
      <c r="AY1175" t="s">
        <v>1943</v>
      </c>
      <c r="AZ1175" s="38">
        <v>42094</v>
      </c>
      <c r="BA1175" s="39">
        <v>0</v>
      </c>
      <c r="BB1175" s="39">
        <v>0</v>
      </c>
      <c r="BC1175" s="39">
        <v>0</v>
      </c>
      <c r="BD1175" s="39">
        <v>0</v>
      </c>
      <c r="BE1175" s="39">
        <v>0</v>
      </c>
      <c r="BF1175" s="39">
        <v>0</v>
      </c>
      <c r="BG1175" s="39">
        <v>0</v>
      </c>
      <c r="BH1175" s="39">
        <v>0</v>
      </c>
      <c r="BI1175" s="39">
        <v>0</v>
      </c>
      <c r="BJ1175" s="39">
        <v>0</v>
      </c>
      <c r="BK1175" s="39">
        <v>0</v>
      </c>
      <c r="BM1175" t="s">
        <v>1943</v>
      </c>
      <c r="BN1175" s="38">
        <v>42460</v>
      </c>
      <c r="BO1175" s="39">
        <v>1782000</v>
      </c>
      <c r="BP1175" s="39">
        <v>0</v>
      </c>
      <c r="BQ1175" s="39">
        <v>0</v>
      </c>
      <c r="BR1175" s="39">
        <v>0</v>
      </c>
      <c r="BS1175" s="39">
        <v>1782000</v>
      </c>
      <c r="BT1175" s="39">
        <v>0</v>
      </c>
      <c r="BU1175" s="39">
        <v>1782000</v>
      </c>
      <c r="BV1175" s="39">
        <v>0</v>
      </c>
      <c r="BW1175" s="39">
        <v>0</v>
      </c>
      <c r="BX1175" s="39">
        <v>0</v>
      </c>
      <c r="BY1175" s="39">
        <v>0</v>
      </c>
      <c r="BZ1175" t="s">
        <v>5478</v>
      </c>
      <c r="CA1175" t="s">
        <v>5478</v>
      </c>
      <c r="CB1175" t="s">
        <v>1944</v>
      </c>
      <c r="CC1175" t="s">
        <v>2166</v>
      </c>
      <c r="CD1175" t="s">
        <v>2167</v>
      </c>
      <c r="CE1175" s="3">
        <v>500</v>
      </c>
      <c r="CF1175" s="5">
        <v>32097</v>
      </c>
      <c r="CG1175" s="38">
        <v>40999</v>
      </c>
      <c r="CH1175" s="12">
        <v>163443.16999999998</v>
      </c>
      <c r="CI1175" s="12">
        <v>13143.68</v>
      </c>
      <c r="CJ1175" s="12">
        <v>0.77542362196589798</v>
      </c>
      <c r="CK1175" s="12">
        <v>18919.849999999999</v>
      </c>
      <c r="CL1175" s="12">
        <v>66846.542502750002</v>
      </c>
      <c r="CM1175" s="38">
        <v>41364</v>
      </c>
      <c r="CN1175" s="12">
        <v>182950.93</v>
      </c>
      <c r="CO1175" s="12">
        <v>22063.96</v>
      </c>
      <c r="CP1175" s="12">
        <v>1.0055944717963901</v>
      </c>
      <c r="CQ1175" s="12">
        <v>21797.02</v>
      </c>
      <c r="CR1175" s="12">
        <v>66184.397552249997</v>
      </c>
      <c r="CS1175" s="38">
        <v>41729</v>
      </c>
      <c r="CT1175" s="12">
        <v>199452.03</v>
      </c>
      <c r="CU1175" s="12">
        <v>18550.759999999998</v>
      </c>
      <c r="CV1175" s="12">
        <v>0.72966066836648802</v>
      </c>
      <c r="CW1175" s="12">
        <v>22291.86</v>
      </c>
      <c r="CX1175" s="12">
        <v>60272.416891499997</v>
      </c>
      <c r="CY1175" s="38">
        <v>42094</v>
      </c>
      <c r="CZ1175" s="12">
        <v>237250.11</v>
      </c>
      <c r="DA1175" s="12">
        <v>16670.810000000001</v>
      </c>
      <c r="DB1175" s="12">
        <v>0.54706107532384696</v>
      </c>
      <c r="DC1175" s="12">
        <v>22300.720000000001</v>
      </c>
      <c r="DD1175" s="12">
        <v>67066.594123600007</v>
      </c>
      <c r="DE1175" s="38">
        <v>42460</v>
      </c>
      <c r="DF1175" s="12">
        <v>257071.45800000001</v>
      </c>
      <c r="DG1175" s="12">
        <v>-16415.041000000001</v>
      </c>
      <c r="DH1175" s="12">
        <v>-0.53494631389969605</v>
      </c>
      <c r="DI1175" s="12">
        <v>27164.613000000001</v>
      </c>
      <c r="DJ1175" s="12">
        <v>47618.259283300002</v>
      </c>
      <c r="DK1175" t="s">
        <v>5606</v>
      </c>
      <c r="DL1175" s="41">
        <v>2.1055648390794302</v>
      </c>
      <c r="DM1175" s="5">
        <v>532401</v>
      </c>
      <c r="DN1175" s="5">
        <v>533171</v>
      </c>
      <c r="DO1175" s="5">
        <v>532885</v>
      </c>
      <c r="DP1175" s="5">
        <v>532505</v>
      </c>
      <c r="DR1175" s="38">
        <v>42139</v>
      </c>
      <c r="DS1175" t="s">
        <v>1948</v>
      </c>
    </row>
    <row r="1176" spans="1:123" ht="15" customHeight="1" x14ac:dyDescent="0.35">
      <c r="A1176" s="34" t="s">
        <v>1597</v>
      </c>
      <c r="B1176" s="35">
        <v>532276</v>
      </c>
      <c r="C1176" s="34" t="s">
        <v>1601</v>
      </c>
      <c r="D1176" s="36" t="s">
        <v>5607</v>
      </c>
      <c r="E1176" t="s">
        <v>2013</v>
      </c>
      <c r="F1176" t="s">
        <v>1951</v>
      </c>
      <c r="G1176" s="37" t="s">
        <v>5608</v>
      </c>
      <c r="H1176" s="38">
        <v>20661</v>
      </c>
      <c r="I1176" t="s">
        <v>1942</v>
      </c>
      <c r="J1176" s="38">
        <v>40999</v>
      </c>
      <c r="K1176" s="39">
        <v>0</v>
      </c>
      <c r="L1176" s="39">
        <v>0</v>
      </c>
      <c r="M1176" s="39">
        <v>0</v>
      </c>
      <c r="N1176" s="39">
        <v>0</v>
      </c>
      <c r="O1176" s="39">
        <v>0</v>
      </c>
      <c r="P1176" s="39">
        <v>0</v>
      </c>
      <c r="Q1176" s="39">
        <v>0</v>
      </c>
      <c r="R1176" s="39">
        <v>0</v>
      </c>
      <c r="S1176" s="39">
        <v>0</v>
      </c>
      <c r="T1176" s="39">
        <v>0</v>
      </c>
      <c r="U1176" s="39">
        <v>0</v>
      </c>
      <c r="W1176" t="s">
        <v>1943</v>
      </c>
      <c r="X1176" s="38">
        <v>41364</v>
      </c>
      <c r="Y1176" s="39">
        <v>0</v>
      </c>
      <c r="Z1176" s="39">
        <v>0</v>
      </c>
      <c r="AA1176" s="39">
        <v>0</v>
      </c>
      <c r="AB1176" s="39">
        <v>0</v>
      </c>
      <c r="AC1176" s="39">
        <v>0</v>
      </c>
      <c r="AD1176" s="39">
        <v>0</v>
      </c>
      <c r="AE1176" s="39">
        <v>0</v>
      </c>
      <c r="AF1176" s="39">
        <v>0</v>
      </c>
      <c r="AG1176" s="39">
        <v>0</v>
      </c>
      <c r="AH1176" s="39">
        <v>0</v>
      </c>
      <c r="AI1176" s="39">
        <v>0</v>
      </c>
      <c r="AK1176" t="s">
        <v>1943</v>
      </c>
      <c r="AL1176" s="38">
        <v>41729</v>
      </c>
      <c r="AM1176" s="39">
        <v>0</v>
      </c>
      <c r="AN1176" s="39">
        <v>0</v>
      </c>
      <c r="AO1176" s="39">
        <v>0</v>
      </c>
      <c r="AP1176" s="39">
        <v>0</v>
      </c>
      <c r="AQ1176" s="39">
        <v>0</v>
      </c>
      <c r="AR1176" s="39">
        <v>0</v>
      </c>
      <c r="AS1176" s="39">
        <v>0</v>
      </c>
      <c r="AT1176" s="39">
        <v>0</v>
      </c>
      <c r="AU1176" s="39">
        <v>0</v>
      </c>
      <c r="AV1176" s="39">
        <v>0</v>
      </c>
      <c r="AW1176" s="5">
        <v>0</v>
      </c>
      <c r="AY1176" t="s">
        <v>1960</v>
      </c>
      <c r="AZ1176" s="38">
        <v>42094</v>
      </c>
      <c r="BA1176" s="39">
        <v>1891000</v>
      </c>
      <c r="BB1176" s="39">
        <v>0</v>
      </c>
      <c r="BC1176" s="39">
        <v>0</v>
      </c>
      <c r="BD1176" s="39">
        <v>0</v>
      </c>
      <c r="BE1176" s="39">
        <v>1891000</v>
      </c>
      <c r="BF1176" s="39">
        <v>0</v>
      </c>
      <c r="BG1176" s="39">
        <v>1891000</v>
      </c>
      <c r="BH1176" s="39">
        <v>0</v>
      </c>
      <c r="BI1176" s="39">
        <v>0</v>
      </c>
      <c r="BJ1176" s="39">
        <v>0</v>
      </c>
      <c r="BK1176" s="39">
        <v>0</v>
      </c>
      <c r="BN1176" s="38">
        <v>42460</v>
      </c>
      <c r="BO1176" s="39">
        <v>2199000</v>
      </c>
      <c r="BP1176" s="39">
        <v>0</v>
      </c>
      <c r="BQ1176" s="39">
        <v>0</v>
      </c>
      <c r="BR1176" s="39">
        <v>0</v>
      </c>
      <c r="BS1176" s="39">
        <v>2199000</v>
      </c>
      <c r="BT1176" s="39">
        <v>0</v>
      </c>
      <c r="BU1176" s="39">
        <v>2199000</v>
      </c>
      <c r="BV1176" s="39">
        <v>0</v>
      </c>
      <c r="BW1176" s="39">
        <v>0</v>
      </c>
      <c r="BX1176" s="39">
        <v>0</v>
      </c>
      <c r="BY1176" s="39">
        <v>0</v>
      </c>
      <c r="CB1176" t="s">
        <v>2015</v>
      </c>
      <c r="CC1176" t="s">
        <v>2166</v>
      </c>
      <c r="CD1176" t="s">
        <v>2167</v>
      </c>
      <c r="CE1176" s="3">
        <v>500</v>
      </c>
      <c r="CF1176" s="5">
        <v>32097</v>
      </c>
      <c r="CG1176" s="38">
        <v>40999</v>
      </c>
      <c r="CH1176" s="12">
        <v>163443.16999999998</v>
      </c>
      <c r="CI1176" s="12">
        <v>13143.68</v>
      </c>
      <c r="CJ1176" s="12">
        <v>0.77542362196589798</v>
      </c>
      <c r="CK1176" s="12">
        <v>18919.849999999999</v>
      </c>
      <c r="CL1176" s="12">
        <v>66846.542502750002</v>
      </c>
      <c r="CM1176" s="38">
        <v>41364</v>
      </c>
      <c r="CN1176" s="12">
        <v>182950.93</v>
      </c>
      <c r="CO1176" s="12">
        <v>22063.96</v>
      </c>
      <c r="CP1176" s="12">
        <v>1.0055944717963901</v>
      </c>
      <c r="CQ1176" s="12">
        <v>21797.02</v>
      </c>
      <c r="CR1176" s="12">
        <v>66184.397552249997</v>
      </c>
      <c r="CS1176" s="38">
        <v>41729</v>
      </c>
      <c r="CT1176" s="12">
        <v>199452.03</v>
      </c>
      <c r="CU1176" s="12">
        <v>18550.759999999998</v>
      </c>
      <c r="CV1176" s="12">
        <v>0.72966066836648802</v>
      </c>
      <c r="CW1176" s="12">
        <v>22291.86</v>
      </c>
      <c r="CX1176" s="12">
        <v>60272.416891499997</v>
      </c>
      <c r="CY1176" s="38">
        <v>42094</v>
      </c>
      <c r="CZ1176" s="12">
        <v>237250.11</v>
      </c>
      <c r="DA1176" s="12">
        <v>16670.810000000001</v>
      </c>
      <c r="DB1176" s="12">
        <v>0.54706107532384696</v>
      </c>
      <c r="DC1176" s="12">
        <v>22300.720000000001</v>
      </c>
      <c r="DD1176" s="12">
        <v>67066.594123600007</v>
      </c>
      <c r="DE1176" s="38">
        <v>42460</v>
      </c>
      <c r="DF1176" s="12">
        <v>257071.45800000001</v>
      </c>
      <c r="DG1176" s="12">
        <v>-16415.041000000001</v>
      </c>
      <c r="DH1176" s="12">
        <v>-0.53494631389969605</v>
      </c>
      <c r="DI1176" s="12">
        <v>27164.613000000001</v>
      </c>
      <c r="DJ1176" s="12">
        <v>47618.259283300002</v>
      </c>
      <c r="DK1176" t="s">
        <v>5609</v>
      </c>
      <c r="DL1176" s="41">
        <v>2.5982811903118219</v>
      </c>
      <c r="DM1176" s="5">
        <v>532401</v>
      </c>
      <c r="DN1176" s="5">
        <v>533171</v>
      </c>
      <c r="DO1176" s="5">
        <v>532885</v>
      </c>
      <c r="DP1176" s="5">
        <v>532505</v>
      </c>
      <c r="DR1176" s="38">
        <v>41518</v>
      </c>
      <c r="DS1176" t="s">
        <v>1948</v>
      </c>
    </row>
    <row r="1177" spans="1:123" ht="15" customHeight="1" x14ac:dyDescent="0.35">
      <c r="A1177" s="34" t="s">
        <v>1597</v>
      </c>
      <c r="B1177" s="35">
        <v>532276</v>
      </c>
      <c r="C1177" s="34" t="s">
        <v>1599</v>
      </c>
      <c r="D1177" s="36" t="s">
        <v>5610</v>
      </c>
      <c r="E1177" s="34" t="s">
        <v>2013</v>
      </c>
      <c r="F1177" t="s">
        <v>1951</v>
      </c>
      <c r="G1177" s="37" t="s">
        <v>5611</v>
      </c>
      <c r="H1177" s="38">
        <v>21099</v>
      </c>
      <c r="I1177" t="s">
        <v>1942</v>
      </c>
      <c r="J1177" s="38">
        <v>40999</v>
      </c>
      <c r="K1177" s="39">
        <v>0</v>
      </c>
      <c r="L1177" s="39">
        <v>0</v>
      </c>
      <c r="M1177" s="39">
        <v>0</v>
      </c>
      <c r="N1177" s="39">
        <v>0</v>
      </c>
      <c r="O1177" s="39">
        <v>0</v>
      </c>
      <c r="P1177" s="39">
        <v>0</v>
      </c>
      <c r="Q1177" s="39">
        <v>0</v>
      </c>
      <c r="R1177" s="39">
        <v>0</v>
      </c>
      <c r="S1177" s="39">
        <v>0</v>
      </c>
      <c r="T1177" s="39">
        <v>0</v>
      </c>
      <c r="U1177" s="39">
        <v>0</v>
      </c>
      <c r="X1177" s="38">
        <v>41364</v>
      </c>
      <c r="Y1177" s="39">
        <v>0</v>
      </c>
      <c r="Z1177" s="39">
        <v>0</v>
      </c>
      <c r="AA1177" s="39">
        <v>0</v>
      </c>
      <c r="AB1177" s="39">
        <v>0</v>
      </c>
      <c r="AC1177" s="39">
        <v>0</v>
      </c>
      <c r="AD1177" s="39">
        <v>0</v>
      </c>
      <c r="AE1177" s="39">
        <v>0</v>
      </c>
      <c r="AF1177" s="39">
        <v>0</v>
      </c>
      <c r="AG1177" s="39">
        <v>0</v>
      </c>
      <c r="AH1177" s="39">
        <v>0</v>
      </c>
      <c r="AI1177" s="39">
        <v>0</v>
      </c>
      <c r="AL1177" s="38">
        <v>41729</v>
      </c>
      <c r="AM1177" s="39">
        <v>0</v>
      </c>
      <c r="AN1177" s="39">
        <v>0</v>
      </c>
      <c r="AO1177" s="39">
        <v>0</v>
      </c>
      <c r="AP1177" s="39">
        <v>0</v>
      </c>
      <c r="AQ1177" s="39">
        <v>0</v>
      </c>
      <c r="AR1177" s="39">
        <v>0</v>
      </c>
      <c r="AS1177" s="39">
        <v>0</v>
      </c>
      <c r="AT1177" s="39">
        <v>0</v>
      </c>
      <c r="AU1177" s="39">
        <v>0</v>
      </c>
      <c r="AV1177" s="39">
        <v>0</v>
      </c>
      <c r="AW1177" s="5">
        <v>0</v>
      </c>
      <c r="AZ1177" s="38">
        <v>42094</v>
      </c>
      <c r="BA1177" s="39">
        <v>95000</v>
      </c>
      <c r="BB1177" s="39">
        <v>0</v>
      </c>
      <c r="BC1177" s="39">
        <v>0</v>
      </c>
      <c r="BD1177" s="39">
        <v>0</v>
      </c>
      <c r="BE1177" s="39">
        <v>95000</v>
      </c>
      <c r="BF1177" s="39">
        <v>0</v>
      </c>
      <c r="BG1177" s="39">
        <v>95000</v>
      </c>
      <c r="BH1177" s="39">
        <v>0</v>
      </c>
      <c r="BI1177" s="39">
        <v>0</v>
      </c>
      <c r="BJ1177" s="39">
        <v>0</v>
      </c>
      <c r="BK1177" s="39">
        <v>0</v>
      </c>
      <c r="BN1177" s="38">
        <v>42460</v>
      </c>
      <c r="BO1177" s="39">
        <v>1762000</v>
      </c>
      <c r="BP1177" s="39">
        <v>0</v>
      </c>
      <c r="BQ1177" s="39">
        <v>0</v>
      </c>
      <c r="BR1177" s="39">
        <v>0</v>
      </c>
      <c r="BS1177" s="39">
        <v>1762000</v>
      </c>
      <c r="BT1177" s="39">
        <v>0</v>
      </c>
      <c r="BU1177" s="39">
        <v>1762000</v>
      </c>
      <c r="BV1177" s="39">
        <v>0</v>
      </c>
      <c r="BW1177" s="39">
        <v>0</v>
      </c>
      <c r="BX1177" s="39">
        <v>0</v>
      </c>
      <c r="BY1177" s="39">
        <v>0</v>
      </c>
      <c r="CB1177" t="s">
        <v>2015</v>
      </c>
      <c r="CC1177" t="s">
        <v>2166</v>
      </c>
      <c r="CD1177" t="s">
        <v>2167</v>
      </c>
      <c r="CE1177" s="3">
        <v>500</v>
      </c>
      <c r="CF1177" s="5">
        <v>32097</v>
      </c>
      <c r="CG1177" s="38">
        <v>40999</v>
      </c>
      <c r="CH1177" s="12">
        <v>163443.16999999998</v>
      </c>
      <c r="CI1177" s="12">
        <v>13143.68</v>
      </c>
      <c r="CJ1177" s="12">
        <v>0.77542362196589798</v>
      </c>
      <c r="CK1177" s="12">
        <v>18919.849999999999</v>
      </c>
      <c r="CL1177" s="12">
        <v>66846.542502750002</v>
      </c>
      <c r="CM1177" s="38">
        <v>41364</v>
      </c>
      <c r="CN1177" s="12">
        <v>182950.93</v>
      </c>
      <c r="CO1177" s="12">
        <v>22063.96</v>
      </c>
      <c r="CP1177" s="12">
        <v>1.0055944717963901</v>
      </c>
      <c r="CQ1177" s="12">
        <v>21797.02</v>
      </c>
      <c r="CR1177" s="12">
        <v>66184.397552249997</v>
      </c>
      <c r="CS1177" s="38">
        <v>41729</v>
      </c>
      <c r="CT1177" s="12">
        <v>199452.03</v>
      </c>
      <c r="CU1177" s="12">
        <v>18550.759999999998</v>
      </c>
      <c r="CV1177" s="12">
        <v>0.72966066836648802</v>
      </c>
      <c r="CW1177" s="12">
        <v>22291.86</v>
      </c>
      <c r="CX1177" s="12">
        <v>60272.416891499997</v>
      </c>
      <c r="CY1177" s="38">
        <v>42094</v>
      </c>
      <c r="CZ1177" s="12">
        <v>237250.11</v>
      </c>
      <c r="DA1177" s="12">
        <v>16670.810000000001</v>
      </c>
      <c r="DB1177" s="12">
        <v>0.54706107532384696</v>
      </c>
      <c r="DC1177" s="12">
        <v>22300.720000000001</v>
      </c>
      <c r="DD1177" s="12">
        <v>67066.594123600007</v>
      </c>
      <c r="DE1177" s="38">
        <v>42460</v>
      </c>
      <c r="DF1177" s="12">
        <v>257071.45800000001</v>
      </c>
      <c r="DG1177" s="12">
        <v>-16415.041000000001</v>
      </c>
      <c r="DH1177" s="12">
        <v>-0.53494631389969605</v>
      </c>
      <c r="DI1177" s="12">
        <v>27164.613000000001</v>
      </c>
      <c r="DJ1177" s="12">
        <v>47618.259283300002</v>
      </c>
      <c r="DK1177" t="s">
        <v>5612</v>
      </c>
      <c r="DL1177" s="41">
        <v>2.0819333594040157</v>
      </c>
      <c r="DM1177" s="5">
        <v>532401</v>
      </c>
      <c r="DN1177" s="5">
        <v>533171</v>
      </c>
      <c r="DO1177" s="5">
        <v>532885</v>
      </c>
      <c r="DP1177" s="5">
        <v>532505</v>
      </c>
      <c r="DR1177" s="38">
        <v>42073</v>
      </c>
      <c r="DS1177" t="s">
        <v>1948</v>
      </c>
    </row>
    <row r="1178" spans="1:123" ht="15" customHeight="1" x14ac:dyDescent="0.35">
      <c r="A1178" s="34" t="s">
        <v>1602</v>
      </c>
      <c r="B1178" s="35">
        <v>539268</v>
      </c>
      <c r="C1178" s="34" t="s">
        <v>277</v>
      </c>
      <c r="D1178" s="36" t="s">
        <v>2649</v>
      </c>
      <c r="E1178" t="s">
        <v>2031</v>
      </c>
      <c r="F1178" t="s">
        <v>1940</v>
      </c>
      <c r="G1178" s="37" t="s">
        <v>2650</v>
      </c>
      <c r="H1178" s="38">
        <v>19441</v>
      </c>
      <c r="I1178" t="s">
        <v>1959</v>
      </c>
      <c r="J1178" s="38">
        <v>40999</v>
      </c>
      <c r="K1178" s="39">
        <v>0</v>
      </c>
      <c r="L1178" s="39">
        <v>0</v>
      </c>
      <c r="M1178" s="39">
        <v>0</v>
      </c>
      <c r="N1178" s="39">
        <v>0</v>
      </c>
      <c r="O1178" s="39">
        <v>0</v>
      </c>
      <c r="P1178" s="39">
        <v>0</v>
      </c>
      <c r="Q1178" s="39">
        <v>0</v>
      </c>
      <c r="R1178" s="39">
        <v>0</v>
      </c>
      <c r="S1178" s="39">
        <v>0</v>
      </c>
      <c r="T1178" s="39">
        <v>0</v>
      </c>
      <c r="U1178" s="39">
        <v>0</v>
      </c>
      <c r="X1178" s="38">
        <v>41364</v>
      </c>
      <c r="Y1178" s="39">
        <v>0</v>
      </c>
      <c r="Z1178" s="39">
        <v>0</v>
      </c>
      <c r="AA1178" s="39">
        <v>0</v>
      </c>
      <c r="AB1178" s="39">
        <v>0</v>
      </c>
      <c r="AC1178" s="39">
        <v>0</v>
      </c>
      <c r="AD1178" s="39">
        <v>0</v>
      </c>
      <c r="AE1178" s="39">
        <v>0</v>
      </c>
      <c r="AF1178" s="39">
        <v>0</v>
      </c>
      <c r="AG1178" s="39">
        <v>0</v>
      </c>
      <c r="AH1178" s="39">
        <v>0</v>
      </c>
      <c r="AI1178" s="39">
        <v>0</v>
      </c>
      <c r="AL1178" s="38">
        <v>41729</v>
      </c>
      <c r="AM1178" s="39">
        <v>0</v>
      </c>
      <c r="AN1178" s="39">
        <v>0</v>
      </c>
      <c r="AO1178" s="39">
        <v>0</v>
      </c>
      <c r="AP1178" s="39">
        <v>0</v>
      </c>
      <c r="AQ1178" s="39">
        <v>0</v>
      </c>
      <c r="AR1178" s="39">
        <v>0</v>
      </c>
      <c r="AS1178" s="39">
        <v>0</v>
      </c>
      <c r="AT1178" s="39">
        <v>0</v>
      </c>
      <c r="AU1178" s="39">
        <v>0</v>
      </c>
      <c r="AV1178" s="39">
        <v>0</v>
      </c>
      <c r="AW1178" s="5">
        <v>0</v>
      </c>
      <c r="AZ1178" s="38">
        <v>42094</v>
      </c>
      <c r="BA1178" s="39">
        <v>0</v>
      </c>
      <c r="BB1178" s="39">
        <v>0</v>
      </c>
      <c r="BC1178" s="39">
        <v>0</v>
      </c>
      <c r="BD1178" s="39">
        <v>0</v>
      </c>
      <c r="BE1178" s="39">
        <v>0</v>
      </c>
      <c r="BF1178" s="39">
        <v>0</v>
      </c>
      <c r="BG1178" s="39">
        <v>0</v>
      </c>
      <c r="BH1178" s="39">
        <v>0</v>
      </c>
      <c r="BI1178" s="39">
        <v>0</v>
      </c>
      <c r="BJ1178" s="39">
        <v>0</v>
      </c>
      <c r="BK1178" s="39">
        <v>0</v>
      </c>
      <c r="BN1178" s="38">
        <v>42460</v>
      </c>
      <c r="BO1178" s="39">
        <v>0</v>
      </c>
      <c r="BP1178" s="39">
        <v>0</v>
      </c>
      <c r="BQ1178" s="39">
        <v>0</v>
      </c>
      <c r="BR1178" s="39">
        <v>0</v>
      </c>
      <c r="BS1178" s="39">
        <v>0</v>
      </c>
      <c r="BT1178" s="39">
        <v>0</v>
      </c>
      <c r="BU1178" s="39">
        <v>0</v>
      </c>
      <c r="BV1178" s="39">
        <v>0</v>
      </c>
      <c r="BW1178" s="39">
        <v>0</v>
      </c>
      <c r="BX1178" s="39">
        <v>0</v>
      </c>
      <c r="BY1178" s="39">
        <v>0</v>
      </c>
      <c r="BZ1178" t="s">
        <v>5531</v>
      </c>
      <c r="CA1178" t="s">
        <v>1960</v>
      </c>
      <c r="CB1178" t="s">
        <v>1944</v>
      </c>
      <c r="CC1178" t="s">
        <v>1998</v>
      </c>
      <c r="CD1178" t="s">
        <v>1999</v>
      </c>
      <c r="CE1178" s="3">
        <v>500</v>
      </c>
      <c r="CF1178" s="5">
        <v>2967</v>
      </c>
      <c r="CG1178" s="38">
        <v>40999</v>
      </c>
      <c r="CH1178" s="5">
        <v>4182</v>
      </c>
      <c r="CI1178" s="5">
        <v>727</v>
      </c>
      <c r="CJ1178" s="12">
        <v>13.2265987446557</v>
      </c>
      <c r="CK1178" s="5">
        <v>984</v>
      </c>
      <c r="CL1178" s="5">
        <v>0</v>
      </c>
      <c r="CM1178" s="38">
        <v>41364</v>
      </c>
      <c r="CN1178" s="5">
        <v>5542</v>
      </c>
      <c r="CO1178" s="5">
        <v>976</v>
      </c>
      <c r="CP1178" s="12">
        <v>14.8362088622026</v>
      </c>
      <c r="CQ1178" s="5">
        <v>1235</v>
      </c>
      <c r="CR1178" s="5">
        <v>0</v>
      </c>
      <c r="CS1178" s="38">
        <v>41729</v>
      </c>
      <c r="CT1178" s="5">
        <v>7077</v>
      </c>
      <c r="CU1178" s="5">
        <v>1339</v>
      </c>
      <c r="CV1178" s="12">
        <v>13.983603989347801</v>
      </c>
      <c r="CW1178" s="5">
        <v>1556</v>
      </c>
      <c r="CX1178" s="5">
        <v>0</v>
      </c>
      <c r="CY1178" s="38">
        <v>42094</v>
      </c>
      <c r="CZ1178" s="5">
        <v>8716</v>
      </c>
      <c r="DA1178" s="5">
        <v>1750</v>
      </c>
      <c r="DB1178" s="12">
        <v>13.397642015005401</v>
      </c>
      <c r="DC1178" s="5">
        <v>2019</v>
      </c>
      <c r="DD1178" s="5">
        <v>0</v>
      </c>
      <c r="DE1178" s="38">
        <v>42460</v>
      </c>
      <c r="DF1178" s="5">
        <v>11131</v>
      </c>
      <c r="DG1178" s="5">
        <v>2212</v>
      </c>
      <c r="DH1178" s="12">
        <v>11.6085017055891</v>
      </c>
      <c r="DI1178" s="5">
        <v>2503</v>
      </c>
      <c r="DJ1178" s="5">
        <v>76850</v>
      </c>
      <c r="DK1178" t="s">
        <v>5613</v>
      </c>
      <c r="DL1178" s="41">
        <v>0</v>
      </c>
      <c r="DM1178" s="5">
        <v>524742</v>
      </c>
      <c r="DN1178" s="5">
        <v>532482</v>
      </c>
      <c r="DO1178" s="5">
        <v>532300</v>
      </c>
      <c r="DP1178" s="5">
        <v>532531</v>
      </c>
      <c r="DQ1178" s="5">
        <v>530239</v>
      </c>
      <c r="DR1178" s="38">
        <v>34291</v>
      </c>
      <c r="DS1178" t="s">
        <v>1964</v>
      </c>
    </row>
    <row r="1179" spans="1:123" ht="15" customHeight="1" x14ac:dyDescent="0.35">
      <c r="A1179" s="34" t="s">
        <v>1603</v>
      </c>
      <c r="B1179" s="35">
        <v>517506</v>
      </c>
      <c r="C1179" s="34" t="s">
        <v>1605</v>
      </c>
      <c r="D1179" s="36" t="s">
        <v>5614</v>
      </c>
      <c r="E1179" t="s">
        <v>2062</v>
      </c>
      <c r="F1179" t="s">
        <v>1940</v>
      </c>
      <c r="G1179" s="37" t="s">
        <v>5615</v>
      </c>
      <c r="H1179" s="38">
        <v>17666</v>
      </c>
      <c r="I1179" t="s">
        <v>1959</v>
      </c>
      <c r="J1179" s="38">
        <v>40999</v>
      </c>
      <c r="K1179" s="39">
        <v>2400000</v>
      </c>
      <c r="L1179" s="39">
        <v>518368</v>
      </c>
      <c r="M1179" s="39">
        <v>1855431</v>
      </c>
      <c r="N1179" s="39">
        <v>82908312</v>
      </c>
      <c r="O1179" s="39">
        <v>87682111</v>
      </c>
      <c r="P1179" s="39">
        <v>0</v>
      </c>
      <c r="Q1179" s="39">
        <v>87682111</v>
      </c>
      <c r="R1179" s="39">
        <v>0</v>
      </c>
      <c r="S1179" s="39">
        <v>0</v>
      </c>
      <c r="T1179" s="39">
        <v>0</v>
      </c>
      <c r="U1179" s="39">
        <v>0</v>
      </c>
      <c r="X1179" s="38">
        <v>41364</v>
      </c>
      <c r="Y1179" s="39">
        <v>2400000</v>
      </c>
      <c r="Z1179" s="39">
        <v>518320</v>
      </c>
      <c r="AA1179" s="39">
        <v>1910816</v>
      </c>
      <c r="AB1179" s="39">
        <v>93833555</v>
      </c>
      <c r="AC1179" s="39">
        <v>98662691</v>
      </c>
      <c r="AD1179" s="39">
        <v>0</v>
      </c>
      <c r="AE1179" s="39">
        <v>98662691</v>
      </c>
      <c r="AF1179" s="39">
        <v>0</v>
      </c>
      <c r="AG1179" s="39">
        <v>0</v>
      </c>
      <c r="AH1179" s="39">
        <v>0</v>
      </c>
      <c r="AI1179" s="39">
        <v>0</v>
      </c>
      <c r="AL1179" s="38">
        <v>41729</v>
      </c>
      <c r="AM1179" s="39">
        <v>8556328</v>
      </c>
      <c r="AN1179" s="39">
        <v>988930</v>
      </c>
      <c r="AO1179" s="39">
        <v>0</v>
      </c>
      <c r="AP1179" s="39">
        <v>63964627</v>
      </c>
      <c r="AQ1179" s="39">
        <v>73509885</v>
      </c>
      <c r="AR1179" s="39">
        <v>0</v>
      </c>
      <c r="AS1179" s="39">
        <v>73509885</v>
      </c>
      <c r="AT1179" s="39">
        <v>0</v>
      </c>
      <c r="AU1179" s="39">
        <v>0</v>
      </c>
      <c r="AV1179" s="39">
        <v>0</v>
      </c>
      <c r="AW1179" s="5">
        <v>0</v>
      </c>
      <c r="AZ1179" s="38">
        <v>42094</v>
      </c>
      <c r="BA1179" s="39">
        <v>10614000</v>
      </c>
      <c r="BB1179" s="39">
        <v>0</v>
      </c>
      <c r="BC1179" s="39">
        <v>1120000</v>
      </c>
      <c r="BD1179" s="39">
        <v>58967000</v>
      </c>
      <c r="BE1179" s="39">
        <v>70701000</v>
      </c>
      <c r="BF1179" s="39">
        <v>0</v>
      </c>
      <c r="BG1179" s="39">
        <v>70701000</v>
      </c>
      <c r="BH1179" s="39">
        <v>0</v>
      </c>
      <c r="BI1179" s="39">
        <v>0</v>
      </c>
      <c r="BJ1179" s="39">
        <v>0</v>
      </c>
      <c r="BK1179" s="39">
        <v>0</v>
      </c>
      <c r="BN1179" s="38">
        <v>42460</v>
      </c>
      <c r="BO1179" s="39">
        <v>10614000</v>
      </c>
      <c r="BP1179" s="39">
        <v>0</v>
      </c>
      <c r="BQ1179" s="39">
        <v>1174000</v>
      </c>
      <c r="BR1179" s="39">
        <v>71995000</v>
      </c>
      <c r="BS1179" s="39">
        <v>83783000</v>
      </c>
      <c r="BT1179" s="39">
        <v>0</v>
      </c>
      <c r="BU1179" s="39">
        <v>83783000</v>
      </c>
      <c r="BV1179" s="39">
        <v>0</v>
      </c>
      <c r="BW1179" s="39">
        <v>0</v>
      </c>
      <c r="BX1179" s="39">
        <v>0</v>
      </c>
      <c r="BY1179" s="39">
        <v>0</v>
      </c>
      <c r="CB1179" t="s">
        <v>1944</v>
      </c>
      <c r="CC1179" t="s">
        <v>2100</v>
      </c>
      <c r="CD1179" t="s">
        <v>2315</v>
      </c>
      <c r="CE1179" s="3">
        <v>500</v>
      </c>
      <c r="CF1179" s="5">
        <v>1217</v>
      </c>
      <c r="CG1179" s="38">
        <v>40999</v>
      </c>
      <c r="CH1179" s="12">
        <v>11079.17</v>
      </c>
      <c r="CI1179" s="12">
        <v>1133.78</v>
      </c>
      <c r="CJ1179" s="12">
        <v>22.730219816791301</v>
      </c>
      <c r="CK1179" s="12">
        <v>729.92</v>
      </c>
      <c r="CL1179" s="12">
        <v>33302.100694399996</v>
      </c>
      <c r="CM1179" s="38">
        <v>41364</v>
      </c>
      <c r="CN1179" s="12">
        <v>13632.16</v>
      </c>
      <c r="CO1179" s="12">
        <v>1330.9</v>
      </c>
      <c r="CP1179" s="12">
        <v>19.5311873437503</v>
      </c>
      <c r="CQ1179" s="12">
        <v>835.8</v>
      </c>
      <c r="CR1179" s="12">
        <v>36679.357415999999</v>
      </c>
      <c r="CS1179" s="38">
        <v>41729</v>
      </c>
      <c r="CT1179" s="12">
        <v>13017.05</v>
      </c>
      <c r="CU1179" s="12">
        <v>1117.92</v>
      </c>
      <c r="CV1179" s="12">
        <v>13.448559520283601</v>
      </c>
      <c r="CW1179" s="12">
        <v>910.01</v>
      </c>
      <c r="CX1179" s="12">
        <v>35290.170362999997</v>
      </c>
      <c r="CY1179" s="38">
        <v>42094</v>
      </c>
      <c r="CZ1179" s="12">
        <v>13934.02</v>
      </c>
      <c r="DA1179" s="12">
        <v>923.17</v>
      </c>
      <c r="DB1179" s="12">
        <v>10.4449584854384</v>
      </c>
      <c r="DC1179" s="12">
        <v>1035.77</v>
      </c>
      <c r="DD1179" s="12">
        <v>40094.159315999997</v>
      </c>
      <c r="DE1179" s="38">
        <v>42460</v>
      </c>
      <c r="DF1179" s="12">
        <v>15347.2</v>
      </c>
      <c r="DG1179" s="12">
        <v>1148.2</v>
      </c>
      <c r="DH1179" s="12">
        <v>12.133572862728499</v>
      </c>
      <c r="DI1179" s="12">
        <v>1113.9000000000001</v>
      </c>
      <c r="DJ1179" s="12">
        <v>50535.589145999998</v>
      </c>
      <c r="DK1179" t="s">
        <v>5616</v>
      </c>
      <c r="DL1179" s="40">
        <v>202</v>
      </c>
      <c r="DM1179" s="5">
        <v>532493</v>
      </c>
      <c r="DN1179" s="5">
        <v>500238</v>
      </c>
      <c r="DO1179" s="5">
        <v>523398</v>
      </c>
      <c r="DP1179" s="5">
        <v>505726</v>
      </c>
      <c r="DQ1179" s="5">
        <v>500575</v>
      </c>
      <c r="DR1179" s="38">
        <v>27395</v>
      </c>
      <c r="DS1179" t="s">
        <v>1948</v>
      </c>
    </row>
    <row r="1180" spans="1:123" ht="15" customHeight="1" x14ac:dyDescent="0.35">
      <c r="A1180" s="34" t="s">
        <v>1603</v>
      </c>
      <c r="B1180" s="35">
        <v>517506</v>
      </c>
      <c r="C1180" s="34" t="s">
        <v>1604</v>
      </c>
      <c r="D1180" s="36" t="s">
        <v>5617</v>
      </c>
      <c r="E1180" t="s">
        <v>1939</v>
      </c>
      <c r="F1180" t="s">
        <v>1940</v>
      </c>
      <c r="G1180" s="37" t="s">
        <v>3228</v>
      </c>
      <c r="H1180" s="38">
        <v>23507</v>
      </c>
      <c r="I1180" t="s">
        <v>1942</v>
      </c>
      <c r="J1180" s="38">
        <v>40999</v>
      </c>
      <c r="K1180" s="39">
        <v>0</v>
      </c>
      <c r="L1180" s="39">
        <v>0</v>
      </c>
      <c r="M1180" s="39">
        <v>0</v>
      </c>
      <c r="N1180" s="39">
        <v>0</v>
      </c>
      <c r="O1180" s="39">
        <v>0</v>
      </c>
      <c r="P1180" s="39">
        <v>0</v>
      </c>
      <c r="Q1180" s="39">
        <v>0</v>
      </c>
      <c r="R1180" s="39">
        <v>0</v>
      </c>
      <c r="S1180" s="39">
        <v>0</v>
      </c>
      <c r="T1180" s="39">
        <v>0</v>
      </c>
      <c r="U1180" s="39">
        <v>0</v>
      </c>
      <c r="X1180" s="38">
        <v>41364</v>
      </c>
      <c r="Y1180" s="39">
        <v>0</v>
      </c>
      <c r="Z1180" s="39">
        <v>0</v>
      </c>
      <c r="AA1180" s="39">
        <v>0</v>
      </c>
      <c r="AB1180" s="39">
        <v>0</v>
      </c>
      <c r="AC1180" s="39">
        <v>0</v>
      </c>
      <c r="AD1180" s="39">
        <v>0</v>
      </c>
      <c r="AE1180" s="39">
        <v>0</v>
      </c>
      <c r="AF1180" s="39">
        <v>0</v>
      </c>
      <c r="AG1180" s="39">
        <v>0</v>
      </c>
      <c r="AH1180" s="39">
        <v>0</v>
      </c>
      <c r="AI1180" s="39">
        <v>0</v>
      </c>
      <c r="AL1180" s="38">
        <v>41729</v>
      </c>
      <c r="AM1180" s="39">
        <v>0</v>
      </c>
      <c r="AN1180" s="39">
        <v>0</v>
      </c>
      <c r="AO1180" s="39">
        <v>0</v>
      </c>
      <c r="AP1180" s="39">
        <v>0</v>
      </c>
      <c r="AQ1180" s="39">
        <v>0</v>
      </c>
      <c r="AR1180" s="39">
        <v>0</v>
      </c>
      <c r="AS1180" s="39">
        <v>0</v>
      </c>
      <c r="AT1180" s="39">
        <v>0</v>
      </c>
      <c r="AU1180" s="39">
        <v>0</v>
      </c>
      <c r="AV1180" s="39">
        <v>0</v>
      </c>
      <c r="AW1180" s="5">
        <v>0</v>
      </c>
      <c r="AZ1180" s="38">
        <v>42094</v>
      </c>
      <c r="BA1180" s="39">
        <v>0</v>
      </c>
      <c r="BB1180" s="39">
        <v>0</v>
      </c>
      <c r="BC1180" s="39">
        <v>0</v>
      </c>
      <c r="BD1180" s="39">
        <v>0</v>
      </c>
      <c r="BE1180" s="39">
        <v>0</v>
      </c>
      <c r="BF1180" s="39">
        <v>0</v>
      </c>
      <c r="BG1180" s="39">
        <v>0</v>
      </c>
      <c r="BH1180" s="39">
        <v>0</v>
      </c>
      <c r="BI1180" s="39">
        <v>0</v>
      </c>
      <c r="BJ1180" s="39">
        <v>0</v>
      </c>
      <c r="BK1180" s="39">
        <v>0</v>
      </c>
      <c r="BN1180" s="38">
        <v>42460</v>
      </c>
      <c r="BO1180" s="39">
        <v>4249000</v>
      </c>
      <c r="BP1180" s="39">
        <v>0</v>
      </c>
      <c r="BQ1180" s="39">
        <v>1148000</v>
      </c>
      <c r="BR1180" s="39">
        <v>14399000</v>
      </c>
      <c r="BS1180" s="39">
        <v>19796000</v>
      </c>
      <c r="BT1180" s="39">
        <v>0</v>
      </c>
      <c r="BU1180" s="39">
        <v>19796000</v>
      </c>
      <c r="BV1180" s="39">
        <v>0</v>
      </c>
      <c r="BW1180" s="39">
        <v>0</v>
      </c>
      <c r="BX1180" s="39">
        <v>0</v>
      </c>
      <c r="BY1180" s="39">
        <v>0</v>
      </c>
      <c r="CB1180" t="s">
        <v>1944</v>
      </c>
      <c r="CC1180" t="s">
        <v>2100</v>
      </c>
      <c r="CD1180" t="s">
        <v>2315</v>
      </c>
      <c r="CE1180" s="3">
        <v>500</v>
      </c>
      <c r="CF1180" s="5">
        <v>1217</v>
      </c>
      <c r="CG1180" s="38">
        <v>40999</v>
      </c>
      <c r="CH1180" s="12">
        <v>11079.17</v>
      </c>
      <c r="CI1180" s="12">
        <v>1133.78</v>
      </c>
      <c r="CJ1180" s="12">
        <v>22.730219816791301</v>
      </c>
      <c r="CK1180" s="12">
        <v>729.92</v>
      </c>
      <c r="CL1180" s="12">
        <v>33302.100694399996</v>
      </c>
      <c r="CM1180" s="38">
        <v>41364</v>
      </c>
      <c r="CN1180" s="12">
        <v>13632.16</v>
      </c>
      <c r="CO1180" s="12">
        <v>1330.9</v>
      </c>
      <c r="CP1180" s="12">
        <v>19.5311873437503</v>
      </c>
      <c r="CQ1180" s="12">
        <v>835.8</v>
      </c>
      <c r="CR1180" s="12">
        <v>36679.357415999999</v>
      </c>
      <c r="CS1180" s="38">
        <v>41729</v>
      </c>
      <c r="CT1180" s="12">
        <v>13017.05</v>
      </c>
      <c r="CU1180" s="12">
        <v>1117.92</v>
      </c>
      <c r="CV1180" s="12">
        <v>13.448559520283601</v>
      </c>
      <c r="CW1180" s="12">
        <v>910.01</v>
      </c>
      <c r="CX1180" s="12">
        <v>35290.170362999997</v>
      </c>
      <c r="CY1180" s="38">
        <v>42094</v>
      </c>
      <c r="CZ1180" s="12">
        <v>13934.02</v>
      </c>
      <c r="DA1180" s="12">
        <v>923.17</v>
      </c>
      <c r="DB1180" s="12">
        <v>10.4449584854384</v>
      </c>
      <c r="DC1180" s="12">
        <v>1035.77</v>
      </c>
      <c r="DD1180" s="12">
        <v>40094.159315999997</v>
      </c>
      <c r="DE1180" s="38">
        <v>42460</v>
      </c>
      <c r="DF1180" s="12">
        <v>15347.2</v>
      </c>
      <c r="DG1180" s="12">
        <v>1148.2</v>
      </c>
      <c r="DH1180" s="12">
        <v>12.133572862728499</v>
      </c>
      <c r="DI1180" s="12">
        <v>1113.9000000000001</v>
      </c>
      <c r="DJ1180" s="12">
        <v>50535.589145999998</v>
      </c>
      <c r="DK1180" t="s">
        <v>5618</v>
      </c>
      <c r="DL1180" s="40">
        <v>48</v>
      </c>
      <c r="DM1180" s="5">
        <v>532493</v>
      </c>
      <c r="DN1180" s="5">
        <v>500238</v>
      </c>
      <c r="DO1180" s="5">
        <v>523398</v>
      </c>
      <c r="DP1180" s="5">
        <v>505726</v>
      </c>
      <c r="DQ1180" s="5">
        <v>500575</v>
      </c>
      <c r="DR1180" s="38">
        <v>42044</v>
      </c>
      <c r="DS1180" t="s">
        <v>1948</v>
      </c>
    </row>
    <row r="1181" spans="1:123" ht="15" customHeight="1" x14ac:dyDescent="0.35">
      <c r="A1181" s="34" t="s">
        <v>1606</v>
      </c>
      <c r="B1181" s="35">
        <v>532343</v>
      </c>
      <c r="C1181" s="34" t="s">
        <v>1608</v>
      </c>
      <c r="D1181" s="36" t="s">
        <v>5619</v>
      </c>
      <c r="E1181" t="s">
        <v>2031</v>
      </c>
      <c r="F1181" t="s">
        <v>1940</v>
      </c>
      <c r="G1181" s="37" t="s">
        <v>5620</v>
      </c>
      <c r="H1181" s="38">
        <v>19339</v>
      </c>
      <c r="I1181" t="s">
        <v>1959</v>
      </c>
      <c r="J1181" s="38">
        <v>40999</v>
      </c>
      <c r="K1181" s="39">
        <v>0</v>
      </c>
      <c r="L1181" s="39">
        <v>0</v>
      </c>
      <c r="M1181" s="39">
        <v>0</v>
      </c>
      <c r="N1181" s="39">
        <v>32300000</v>
      </c>
      <c r="O1181" s="39">
        <v>32300000</v>
      </c>
      <c r="P1181" s="39">
        <v>0</v>
      </c>
      <c r="Q1181" s="39">
        <v>32300000</v>
      </c>
      <c r="R1181" s="39">
        <v>0</v>
      </c>
      <c r="S1181" s="39">
        <v>0</v>
      </c>
      <c r="T1181" s="39">
        <v>0</v>
      </c>
      <c r="U1181" s="39">
        <v>0</v>
      </c>
      <c r="X1181" s="38">
        <v>41364</v>
      </c>
      <c r="Y1181" s="39">
        <v>5700000</v>
      </c>
      <c r="Z1181" s="39">
        <v>0</v>
      </c>
      <c r="AA1181" s="39">
        <v>0</v>
      </c>
      <c r="AB1181" s="39">
        <v>26000000</v>
      </c>
      <c r="AC1181" s="39">
        <v>31700000</v>
      </c>
      <c r="AD1181" s="39">
        <v>0</v>
      </c>
      <c r="AE1181" s="39">
        <v>31700000</v>
      </c>
      <c r="AF1181" s="39">
        <v>0</v>
      </c>
      <c r="AG1181" s="39">
        <v>0</v>
      </c>
      <c r="AH1181" s="39">
        <v>0</v>
      </c>
      <c r="AI1181" s="39">
        <v>0</v>
      </c>
      <c r="AL1181" s="38">
        <v>41729</v>
      </c>
      <c r="AM1181" s="39">
        <v>0</v>
      </c>
      <c r="AN1181" s="39">
        <v>0</v>
      </c>
      <c r="AO1181" s="39">
        <v>0</v>
      </c>
      <c r="AP1181" s="39">
        <v>73100000</v>
      </c>
      <c r="AQ1181" s="39">
        <v>73100000</v>
      </c>
      <c r="AR1181" s="39">
        <v>0</v>
      </c>
      <c r="AS1181" s="39">
        <v>73100000</v>
      </c>
      <c r="AT1181" s="39">
        <v>0</v>
      </c>
      <c r="AU1181" s="39">
        <v>0</v>
      </c>
      <c r="AV1181" s="39">
        <v>0</v>
      </c>
      <c r="AW1181" s="5">
        <v>0</v>
      </c>
      <c r="AZ1181" s="38">
        <v>42094</v>
      </c>
      <c r="BA1181" s="39">
        <v>0</v>
      </c>
      <c r="BB1181" s="39">
        <v>0</v>
      </c>
      <c r="BC1181" s="39">
        <v>100000</v>
      </c>
      <c r="BD1181" s="39">
        <v>91380000</v>
      </c>
      <c r="BE1181" s="39">
        <v>91480000</v>
      </c>
      <c r="BF1181" s="39">
        <v>0</v>
      </c>
      <c r="BG1181" s="39">
        <v>91480000</v>
      </c>
      <c r="BH1181" s="39">
        <v>0</v>
      </c>
      <c r="BI1181" s="39">
        <v>0</v>
      </c>
      <c r="BJ1181" s="39">
        <v>0</v>
      </c>
      <c r="BK1181" s="39">
        <v>0</v>
      </c>
      <c r="BN1181" s="38">
        <v>42460</v>
      </c>
      <c r="BO1181" s="39">
        <v>0</v>
      </c>
      <c r="BP1181" s="39">
        <v>0</v>
      </c>
      <c r="BQ1181" s="39">
        <v>0</v>
      </c>
      <c r="BR1181" s="39">
        <v>138849000</v>
      </c>
      <c r="BS1181" s="39">
        <v>138849000</v>
      </c>
      <c r="BT1181" s="39">
        <v>0</v>
      </c>
      <c r="BU1181" s="39">
        <v>138849000</v>
      </c>
      <c r="BV1181" s="39">
        <v>0</v>
      </c>
      <c r="BW1181" s="39">
        <v>0</v>
      </c>
      <c r="BX1181" s="39">
        <v>0</v>
      </c>
      <c r="BY1181" s="39">
        <v>0</v>
      </c>
      <c r="CB1181" t="s">
        <v>1944</v>
      </c>
      <c r="CC1181" t="s">
        <v>2100</v>
      </c>
      <c r="CD1181" t="s">
        <v>2296</v>
      </c>
      <c r="CE1181" s="3" t="s">
        <v>1990</v>
      </c>
      <c r="CF1181" s="5">
        <v>5240</v>
      </c>
      <c r="CG1181" s="38">
        <v>40999</v>
      </c>
      <c r="CH1181" s="12">
        <v>74495.600000000006</v>
      </c>
      <c r="CI1181" s="12">
        <v>1325.6</v>
      </c>
      <c r="CJ1181" s="12">
        <v>4.3095811893441001</v>
      </c>
      <c r="CK1181" s="12">
        <v>4304.6000000000004</v>
      </c>
      <c r="CL1181" s="12">
        <v>19478.571673999999</v>
      </c>
      <c r="CM1181" s="38">
        <v>41364</v>
      </c>
      <c r="CN1181" s="12">
        <v>75346.399999999994</v>
      </c>
      <c r="CO1181" s="12">
        <v>1975.4</v>
      </c>
      <c r="CP1181" s="12">
        <v>5.9177393321975797</v>
      </c>
      <c r="CQ1181" s="12">
        <v>4738.8</v>
      </c>
      <c r="CR1181" s="12">
        <v>15416.5768493</v>
      </c>
      <c r="CS1181" s="38">
        <v>41729</v>
      </c>
      <c r="CT1181" s="12">
        <v>84102.5</v>
      </c>
      <c r="CU1181" s="5">
        <v>1863</v>
      </c>
      <c r="CV1181" s="12">
        <v>5.3299032728652103</v>
      </c>
      <c r="CW1181" s="12">
        <v>5410.2</v>
      </c>
      <c r="CX1181" s="12">
        <v>46273.484903600001</v>
      </c>
      <c r="CY1181" s="38">
        <v>42094</v>
      </c>
      <c r="CZ1181" s="12">
        <v>103353.40000000001</v>
      </c>
      <c r="DA1181" s="12">
        <v>3282.6</v>
      </c>
      <c r="DB1181" s="12">
        <v>7.8093677294742596</v>
      </c>
      <c r="DC1181" s="12">
        <v>6588.9</v>
      </c>
      <c r="DD1181" s="12">
        <v>125304.2263175</v>
      </c>
      <c r="DE1181" s="38">
        <v>42460</v>
      </c>
      <c r="DF1181" s="12">
        <v>115548.8</v>
      </c>
      <c r="DG1181" s="12">
        <v>3644.5</v>
      </c>
      <c r="DH1181" s="12">
        <v>7.6796078964364503</v>
      </c>
      <c r="DI1181" s="12">
        <v>7435.3</v>
      </c>
      <c r="DJ1181" s="12">
        <v>153286.85733209999</v>
      </c>
      <c r="DK1181" t="s">
        <v>5621</v>
      </c>
      <c r="DL1181" s="40">
        <v>233</v>
      </c>
      <c r="DM1181" s="5">
        <v>500477</v>
      </c>
      <c r="DN1181" s="5">
        <v>505200</v>
      </c>
      <c r="DO1181" s="5">
        <v>500570</v>
      </c>
      <c r="DP1181" s="5">
        <v>532977</v>
      </c>
      <c r="DQ1181" s="5">
        <v>500182</v>
      </c>
      <c r="DR1181" s="38">
        <v>36552</v>
      </c>
      <c r="DS1181" t="s">
        <v>1948</v>
      </c>
    </row>
    <row r="1182" spans="1:123" ht="15" customHeight="1" x14ac:dyDescent="0.35">
      <c r="A1182" s="34" t="s">
        <v>1606</v>
      </c>
      <c r="B1182" s="35">
        <v>532343</v>
      </c>
      <c r="C1182" s="34" t="s">
        <v>1607</v>
      </c>
      <c r="D1182" s="36" t="s">
        <v>5622</v>
      </c>
      <c r="E1182" t="s">
        <v>2123</v>
      </c>
      <c r="F1182" t="s">
        <v>1951</v>
      </c>
      <c r="G1182" s="37" t="s">
        <v>5623</v>
      </c>
      <c r="H1182" s="38">
        <v>32540</v>
      </c>
      <c r="I1182" t="s">
        <v>1959</v>
      </c>
      <c r="J1182" s="38">
        <v>40999</v>
      </c>
      <c r="K1182" s="39">
        <v>0</v>
      </c>
      <c r="L1182" s="39">
        <v>0</v>
      </c>
      <c r="M1182" s="39">
        <v>0</v>
      </c>
      <c r="N1182" s="39">
        <v>0</v>
      </c>
      <c r="O1182" s="39">
        <v>0</v>
      </c>
      <c r="P1182" s="39">
        <v>0</v>
      </c>
      <c r="Q1182" s="39">
        <v>0</v>
      </c>
      <c r="R1182" s="39">
        <v>0</v>
      </c>
      <c r="S1182" s="39">
        <v>0</v>
      </c>
      <c r="T1182" s="39">
        <v>0</v>
      </c>
      <c r="U1182" s="39">
        <v>0</v>
      </c>
      <c r="W1182" t="s">
        <v>1943</v>
      </c>
      <c r="X1182" s="38">
        <v>41364</v>
      </c>
      <c r="Y1182" s="39">
        <v>0</v>
      </c>
      <c r="Z1182" s="39">
        <v>0</v>
      </c>
      <c r="AA1182" s="39">
        <v>0</v>
      </c>
      <c r="AB1182" s="39">
        <v>0</v>
      </c>
      <c r="AC1182" s="39">
        <v>0</v>
      </c>
      <c r="AD1182" s="39">
        <v>0</v>
      </c>
      <c r="AE1182" s="39">
        <v>0</v>
      </c>
      <c r="AF1182" s="39">
        <v>0</v>
      </c>
      <c r="AG1182" s="39">
        <v>0</v>
      </c>
      <c r="AH1182" s="39">
        <v>0</v>
      </c>
      <c r="AI1182" s="39">
        <v>0</v>
      </c>
      <c r="AK1182" t="s">
        <v>1960</v>
      </c>
      <c r="AL1182" s="38">
        <v>41729</v>
      </c>
      <c r="AM1182" s="39">
        <v>8900000</v>
      </c>
      <c r="AN1182" s="39">
        <v>0</v>
      </c>
      <c r="AO1182" s="39">
        <v>0</v>
      </c>
      <c r="AP1182" s="39">
        <v>18300000</v>
      </c>
      <c r="AQ1182" s="39">
        <v>27200000</v>
      </c>
      <c r="AR1182" s="39">
        <v>0</v>
      </c>
      <c r="AS1182" s="39">
        <v>27200000</v>
      </c>
      <c r="AT1182" s="39">
        <v>0</v>
      </c>
      <c r="AU1182" s="39">
        <v>0</v>
      </c>
      <c r="AV1182" s="39">
        <v>0</v>
      </c>
      <c r="AW1182" s="5">
        <v>0</v>
      </c>
      <c r="AZ1182" s="38">
        <v>42094</v>
      </c>
      <c r="BA1182" s="39">
        <v>8896000</v>
      </c>
      <c r="BB1182" s="39">
        <v>0</v>
      </c>
      <c r="BC1182" s="39">
        <v>594000</v>
      </c>
      <c r="BD1182" s="39">
        <v>45690000</v>
      </c>
      <c r="BE1182" s="39">
        <v>55180000</v>
      </c>
      <c r="BF1182" s="39">
        <v>0</v>
      </c>
      <c r="BG1182" s="39">
        <v>55180000</v>
      </c>
      <c r="BH1182" s="39">
        <v>0</v>
      </c>
      <c r="BI1182" s="39">
        <v>0</v>
      </c>
      <c r="BJ1182" s="39">
        <v>0</v>
      </c>
      <c r="BK1182" s="39">
        <v>0</v>
      </c>
      <c r="BN1182" s="38">
        <v>42460</v>
      </c>
      <c r="BO1182" s="39">
        <v>4800000</v>
      </c>
      <c r="BP1182" s="39">
        <v>0</v>
      </c>
      <c r="BQ1182" s="39">
        <v>7851000</v>
      </c>
      <c r="BR1182" s="39">
        <v>83309000</v>
      </c>
      <c r="BS1182" s="39">
        <v>95960000</v>
      </c>
      <c r="BT1182" s="39">
        <v>0</v>
      </c>
      <c r="BU1182" s="39">
        <v>95960000</v>
      </c>
      <c r="BV1182" s="39">
        <v>0</v>
      </c>
      <c r="BW1182" s="39">
        <v>0</v>
      </c>
      <c r="BX1182" s="39">
        <v>0</v>
      </c>
      <c r="BY1182" s="39">
        <v>0</v>
      </c>
      <c r="CB1182" t="s">
        <v>2010</v>
      </c>
      <c r="CC1182" t="s">
        <v>2100</v>
      </c>
      <c r="CD1182" t="s">
        <v>2296</v>
      </c>
      <c r="CE1182" s="3" t="s">
        <v>1990</v>
      </c>
      <c r="CF1182" s="5">
        <v>5240</v>
      </c>
      <c r="CG1182" s="38">
        <v>40999</v>
      </c>
      <c r="CH1182" s="12">
        <v>74495.600000000006</v>
      </c>
      <c r="CI1182" s="12">
        <v>1325.6</v>
      </c>
      <c r="CJ1182" s="12">
        <v>4.3095811893441001</v>
      </c>
      <c r="CK1182" s="12">
        <v>4304.6000000000004</v>
      </c>
      <c r="CL1182" s="12">
        <v>19478.571673999999</v>
      </c>
      <c r="CM1182" s="38">
        <v>41364</v>
      </c>
      <c r="CN1182" s="12">
        <v>75346.399999999994</v>
      </c>
      <c r="CO1182" s="12">
        <v>1975.4</v>
      </c>
      <c r="CP1182" s="12">
        <v>5.9177393321975797</v>
      </c>
      <c r="CQ1182" s="12">
        <v>4738.8</v>
      </c>
      <c r="CR1182" s="12">
        <v>15416.5768493</v>
      </c>
      <c r="CS1182" s="38">
        <v>41729</v>
      </c>
      <c r="CT1182" s="12">
        <v>84102.5</v>
      </c>
      <c r="CU1182" s="5">
        <v>1863</v>
      </c>
      <c r="CV1182" s="12">
        <v>5.3299032728652103</v>
      </c>
      <c r="CW1182" s="12">
        <v>5410.2</v>
      </c>
      <c r="CX1182" s="12">
        <v>46273.484903600001</v>
      </c>
      <c r="CY1182" s="38">
        <v>42094</v>
      </c>
      <c r="CZ1182" s="12">
        <v>103353.40000000001</v>
      </c>
      <c r="DA1182" s="12">
        <v>3282.6</v>
      </c>
      <c r="DB1182" s="12">
        <v>7.8093677294742596</v>
      </c>
      <c r="DC1182" s="12">
        <v>6588.9</v>
      </c>
      <c r="DD1182" s="12">
        <v>125304.2263175</v>
      </c>
      <c r="DE1182" s="38">
        <v>42460</v>
      </c>
      <c r="DF1182" s="12">
        <v>115548.8</v>
      </c>
      <c r="DG1182" s="12">
        <v>3644.5</v>
      </c>
      <c r="DH1182" s="12">
        <v>7.6796078964364503</v>
      </c>
      <c r="DI1182" s="12">
        <v>7435.3</v>
      </c>
      <c r="DJ1182" s="12">
        <v>153286.85733209999</v>
      </c>
      <c r="DK1182" t="s">
        <v>5624</v>
      </c>
      <c r="DL1182" s="40">
        <v>161</v>
      </c>
      <c r="DM1182" s="5">
        <v>500477</v>
      </c>
      <c r="DN1182" s="5">
        <v>505200</v>
      </c>
      <c r="DO1182" s="5">
        <v>500570</v>
      </c>
      <c r="DP1182" s="5">
        <v>532977</v>
      </c>
      <c r="DQ1182" s="5">
        <v>500182</v>
      </c>
      <c r="DR1182" s="38">
        <v>41306</v>
      </c>
      <c r="DS1182" t="s">
        <v>1948</v>
      </c>
    </row>
    <row r="1183" spans="1:123" ht="15" customHeight="1" x14ac:dyDescent="0.35">
      <c r="A1183" s="34" t="s">
        <v>1609</v>
      </c>
      <c r="B1183" s="35">
        <v>532515</v>
      </c>
      <c r="C1183" s="34" t="s">
        <v>1611</v>
      </c>
      <c r="D1183" s="36" t="s">
        <v>5625</v>
      </c>
      <c r="E1183" t="s">
        <v>2013</v>
      </c>
      <c r="F1183" t="s">
        <v>1951</v>
      </c>
      <c r="G1183" s="37" t="s">
        <v>5626</v>
      </c>
      <c r="H1183" s="38">
        <v>26662</v>
      </c>
      <c r="I1183" t="s">
        <v>1959</v>
      </c>
      <c r="J1183" s="38">
        <v>40999</v>
      </c>
      <c r="K1183" s="39">
        <v>0</v>
      </c>
      <c r="L1183" s="39">
        <v>0</v>
      </c>
      <c r="M1183" s="39">
        <v>0</v>
      </c>
      <c r="N1183" s="39">
        <v>0</v>
      </c>
      <c r="O1183" s="39">
        <v>0</v>
      </c>
      <c r="P1183" s="39">
        <v>0</v>
      </c>
      <c r="Q1183" s="39">
        <v>0</v>
      </c>
      <c r="R1183" s="39">
        <v>0</v>
      </c>
      <c r="S1183" s="39">
        <v>0</v>
      </c>
      <c r="T1183" s="39">
        <v>0</v>
      </c>
      <c r="U1183" s="39">
        <v>0</v>
      </c>
      <c r="W1183" t="s">
        <v>1943</v>
      </c>
      <c r="X1183" s="38">
        <v>41364</v>
      </c>
      <c r="Y1183" s="39">
        <v>0</v>
      </c>
      <c r="Z1183" s="39">
        <v>0</v>
      </c>
      <c r="AA1183" s="39">
        <v>0</v>
      </c>
      <c r="AB1183" s="39">
        <v>0</v>
      </c>
      <c r="AC1183" s="39">
        <v>0</v>
      </c>
      <c r="AD1183" s="39">
        <v>0</v>
      </c>
      <c r="AE1183" s="39">
        <v>0</v>
      </c>
      <c r="AF1183" s="39">
        <v>0</v>
      </c>
      <c r="AG1183" s="39">
        <v>0</v>
      </c>
      <c r="AH1183" s="39">
        <v>0</v>
      </c>
      <c r="AI1183" s="39">
        <v>0</v>
      </c>
      <c r="AK1183" t="s">
        <v>1943</v>
      </c>
      <c r="AL1183" s="38">
        <v>41729</v>
      </c>
      <c r="AM1183" s="39">
        <v>0</v>
      </c>
      <c r="AN1183" s="39">
        <v>0</v>
      </c>
      <c r="AO1183" s="39">
        <v>0</v>
      </c>
      <c r="AP1183" s="39">
        <v>0</v>
      </c>
      <c r="AQ1183" s="39">
        <v>0</v>
      </c>
      <c r="AR1183" s="39">
        <v>0</v>
      </c>
      <c r="AS1183" s="39">
        <v>0</v>
      </c>
      <c r="AT1183" s="39">
        <v>0</v>
      </c>
      <c r="AU1183" s="39">
        <v>0</v>
      </c>
      <c r="AV1183" s="39">
        <v>0</v>
      </c>
      <c r="AW1183" s="5">
        <v>0</v>
      </c>
      <c r="AY1183" t="s">
        <v>1943</v>
      </c>
      <c r="AZ1183" s="38">
        <v>42094</v>
      </c>
      <c r="BA1183" s="39">
        <v>0</v>
      </c>
      <c r="BB1183" s="39">
        <v>0</v>
      </c>
      <c r="BC1183" s="39">
        <v>0</v>
      </c>
      <c r="BD1183" s="39">
        <v>0</v>
      </c>
      <c r="BE1183" s="39">
        <v>0</v>
      </c>
      <c r="BF1183" s="39">
        <v>0</v>
      </c>
      <c r="BG1183" s="39">
        <v>0</v>
      </c>
      <c r="BH1183" s="39">
        <v>0</v>
      </c>
      <c r="BI1183" s="39">
        <v>0</v>
      </c>
      <c r="BJ1183" s="39">
        <v>0</v>
      </c>
      <c r="BK1183" s="39">
        <v>0</v>
      </c>
      <c r="BM1183" t="s">
        <v>1943</v>
      </c>
      <c r="BN1183" s="38">
        <v>42460</v>
      </c>
      <c r="BO1183" s="39">
        <v>3440010</v>
      </c>
      <c r="BP1183" s="39">
        <v>211035</v>
      </c>
      <c r="BQ1183" s="39">
        <v>5803</v>
      </c>
      <c r="BR1183" s="39">
        <v>7500000</v>
      </c>
      <c r="BS1183" s="39">
        <v>11156848</v>
      </c>
      <c r="BT1183" s="39">
        <v>0</v>
      </c>
      <c r="BU1183" s="39">
        <v>11156848</v>
      </c>
      <c r="BV1183" s="39">
        <v>0</v>
      </c>
      <c r="BW1183" s="39">
        <v>0</v>
      </c>
      <c r="BX1183" s="39">
        <v>0</v>
      </c>
      <c r="BY1183" s="39">
        <v>0</v>
      </c>
      <c r="BZ1183" t="s">
        <v>5627</v>
      </c>
      <c r="CA1183" t="s">
        <v>5627</v>
      </c>
      <c r="CB1183" t="s">
        <v>2015</v>
      </c>
      <c r="CC1183" t="s">
        <v>2100</v>
      </c>
      <c r="CD1183" t="s">
        <v>2997</v>
      </c>
      <c r="CE1183" s="3">
        <v>500</v>
      </c>
      <c r="CF1183" s="5">
        <v>1135</v>
      </c>
      <c r="CG1183" s="38">
        <v>40999</v>
      </c>
      <c r="CH1183" s="12">
        <v>3140.6600000000003</v>
      </c>
      <c r="CI1183" s="12">
        <v>105.24</v>
      </c>
      <c r="CJ1183" s="12">
        <v>2.2008169069429901</v>
      </c>
      <c r="CK1183" s="12">
        <v>933.51</v>
      </c>
      <c r="CL1183" s="12">
        <v>3073.9069955</v>
      </c>
      <c r="CM1183" s="38">
        <v>41364</v>
      </c>
      <c r="CN1183" s="12">
        <v>3200.5</v>
      </c>
      <c r="CO1183" s="12">
        <v>122.13</v>
      </c>
      <c r="CP1183" s="12">
        <v>2.0964279550293301</v>
      </c>
      <c r="CQ1183" s="12">
        <v>930.86</v>
      </c>
      <c r="CR1183" s="12">
        <v>3716.0384374999999</v>
      </c>
      <c r="CS1183" s="38">
        <v>41729</v>
      </c>
      <c r="CT1183" s="12">
        <v>4011.64</v>
      </c>
      <c r="CU1183" s="12">
        <v>613.25</v>
      </c>
      <c r="CV1183" s="12">
        <v>9.8192600232421707</v>
      </c>
      <c r="CW1183" s="12">
        <v>929.73</v>
      </c>
      <c r="CX1183" s="12">
        <v>7024.7990622500001</v>
      </c>
      <c r="CY1183" s="38">
        <v>42094</v>
      </c>
      <c r="CZ1183" s="12">
        <v>4992.7</v>
      </c>
      <c r="DA1183" s="12">
        <v>810.35</v>
      </c>
      <c r="DB1183" s="12">
        <v>11.4068891302824</v>
      </c>
      <c r="DC1183" s="12">
        <v>1168.1300000000001</v>
      </c>
      <c r="DD1183" s="12">
        <v>12901.995424500001</v>
      </c>
      <c r="DE1183" s="38">
        <v>42460</v>
      </c>
      <c r="DF1183" s="12">
        <v>5831.1756480000004</v>
      </c>
      <c r="DG1183" s="12">
        <v>943.06494899999996</v>
      </c>
      <c r="DH1183" s="12">
        <v>11.2064192350177</v>
      </c>
      <c r="DI1183" s="12">
        <v>1419.4050769999999</v>
      </c>
      <c r="DJ1183" s="12">
        <v>18444.897757999999</v>
      </c>
      <c r="DK1183" t="s">
        <v>5628</v>
      </c>
      <c r="DL1183" s="40">
        <v>19.39</v>
      </c>
      <c r="DM1183" s="5">
        <v>533162</v>
      </c>
      <c r="DN1183" s="5">
        <v>532705</v>
      </c>
      <c r="DO1183" s="5">
        <v>505537</v>
      </c>
      <c r="DP1183" s="5">
        <v>532662</v>
      </c>
      <c r="DR1183" s="38">
        <v>42408</v>
      </c>
      <c r="DS1183" t="s">
        <v>1964</v>
      </c>
    </row>
    <row r="1184" spans="1:123" ht="15" customHeight="1" x14ac:dyDescent="0.35">
      <c r="A1184" s="34" t="s">
        <v>1609</v>
      </c>
      <c r="B1184" s="35">
        <v>532515</v>
      </c>
      <c r="C1184" s="34" t="s">
        <v>1610</v>
      </c>
      <c r="D1184" s="36" t="s">
        <v>5629</v>
      </c>
      <c r="E1184" t="s">
        <v>2031</v>
      </c>
      <c r="F1184" t="s">
        <v>1940</v>
      </c>
      <c r="G1184" s="37" t="s">
        <v>5630</v>
      </c>
      <c r="H1184" s="38">
        <v>16435</v>
      </c>
      <c r="I1184" t="s">
        <v>1959</v>
      </c>
      <c r="J1184" s="38">
        <v>40999</v>
      </c>
      <c r="K1184" s="39">
        <v>0</v>
      </c>
      <c r="L1184" s="39">
        <v>0</v>
      </c>
      <c r="M1184" s="39">
        <v>0</v>
      </c>
      <c r="N1184" s="39">
        <v>9234491</v>
      </c>
      <c r="O1184" s="39">
        <v>9234491</v>
      </c>
      <c r="P1184" s="39">
        <v>0</v>
      </c>
      <c r="Q1184" s="39">
        <v>9234491</v>
      </c>
      <c r="R1184" s="39">
        <v>0</v>
      </c>
      <c r="S1184" s="39">
        <v>0</v>
      </c>
      <c r="T1184" s="39">
        <v>0</v>
      </c>
      <c r="U1184" s="39">
        <v>0</v>
      </c>
      <c r="X1184" s="38">
        <v>41364</v>
      </c>
      <c r="Y1184" s="39">
        <v>0</v>
      </c>
      <c r="Z1184" s="39">
        <v>0</v>
      </c>
      <c r="AA1184" s="39">
        <v>0</v>
      </c>
      <c r="AB1184" s="39">
        <v>9005119</v>
      </c>
      <c r="AC1184" s="39">
        <v>9005119</v>
      </c>
      <c r="AD1184" s="39">
        <v>0</v>
      </c>
      <c r="AE1184" s="39">
        <v>9005119</v>
      </c>
      <c r="AF1184" s="39">
        <v>0</v>
      </c>
      <c r="AG1184" s="39">
        <v>0</v>
      </c>
      <c r="AH1184" s="39">
        <v>0</v>
      </c>
      <c r="AI1184" s="39">
        <v>0</v>
      </c>
      <c r="AL1184" s="38">
        <v>41729</v>
      </c>
      <c r="AM1184" s="39">
        <v>0</v>
      </c>
      <c r="AN1184" s="39">
        <v>0</v>
      </c>
      <c r="AO1184" s="39">
        <v>0</v>
      </c>
      <c r="AP1184" s="39">
        <v>49438641</v>
      </c>
      <c r="AQ1184" s="39">
        <v>49438641</v>
      </c>
      <c r="AR1184" s="39">
        <v>0</v>
      </c>
      <c r="AS1184" s="39">
        <v>49438641</v>
      </c>
      <c r="AT1184" s="39">
        <v>0</v>
      </c>
      <c r="AU1184" s="39">
        <v>0</v>
      </c>
      <c r="AV1184" s="39">
        <v>0</v>
      </c>
      <c r="AW1184" s="5">
        <v>0</v>
      </c>
      <c r="AZ1184" s="38">
        <v>42094</v>
      </c>
      <c r="BA1184" s="39">
        <v>0</v>
      </c>
      <c r="BB1184" s="39">
        <v>0</v>
      </c>
      <c r="BC1184" s="39">
        <v>0</v>
      </c>
      <c r="BD1184" s="39">
        <v>67084720</v>
      </c>
      <c r="BE1184" s="39">
        <v>67084720</v>
      </c>
      <c r="BF1184" s="39">
        <v>0</v>
      </c>
      <c r="BG1184" s="39">
        <v>67084720</v>
      </c>
      <c r="BH1184" s="39">
        <v>0</v>
      </c>
      <c r="BI1184" s="39">
        <v>0</v>
      </c>
      <c r="BJ1184" s="39">
        <v>0</v>
      </c>
      <c r="BK1184" s="39">
        <v>0</v>
      </c>
      <c r="BN1184" s="38">
        <v>42460</v>
      </c>
      <c r="BO1184" s="39">
        <v>0</v>
      </c>
      <c r="BP1184" s="39">
        <v>0</v>
      </c>
      <c r="BQ1184" s="39">
        <v>0</v>
      </c>
      <c r="BR1184" s="39">
        <v>78257090</v>
      </c>
      <c r="BS1184" s="39">
        <v>78257090</v>
      </c>
      <c r="BT1184" s="39">
        <v>0</v>
      </c>
      <c r="BU1184" s="39">
        <v>78257090</v>
      </c>
      <c r="BV1184" s="39">
        <v>0</v>
      </c>
      <c r="BW1184" s="39">
        <v>0</v>
      </c>
      <c r="BX1184" s="39">
        <v>0</v>
      </c>
      <c r="BY1184" s="39">
        <v>0</v>
      </c>
      <c r="CB1184" t="s">
        <v>1944</v>
      </c>
      <c r="CC1184" t="s">
        <v>2100</v>
      </c>
      <c r="CD1184" t="s">
        <v>2997</v>
      </c>
      <c r="CE1184" s="3">
        <v>500</v>
      </c>
      <c r="CF1184" s="5">
        <v>1135</v>
      </c>
      <c r="CG1184" s="38">
        <v>40999</v>
      </c>
      <c r="CH1184" s="12">
        <v>3140.6600000000003</v>
      </c>
      <c r="CI1184" s="12">
        <v>105.24</v>
      </c>
      <c r="CJ1184" s="12">
        <v>2.2008169069429901</v>
      </c>
      <c r="CK1184" s="12">
        <v>933.51</v>
      </c>
      <c r="CL1184" s="12">
        <v>3073.9069955</v>
      </c>
      <c r="CM1184" s="38">
        <v>41364</v>
      </c>
      <c r="CN1184" s="12">
        <v>3200.5</v>
      </c>
      <c r="CO1184" s="12">
        <v>122.13</v>
      </c>
      <c r="CP1184" s="12">
        <v>2.0964279550293301</v>
      </c>
      <c r="CQ1184" s="12">
        <v>930.86</v>
      </c>
      <c r="CR1184" s="12">
        <v>3716.0384374999999</v>
      </c>
      <c r="CS1184" s="38">
        <v>41729</v>
      </c>
      <c r="CT1184" s="12">
        <v>4011.64</v>
      </c>
      <c r="CU1184" s="12">
        <v>613.25</v>
      </c>
      <c r="CV1184" s="12">
        <v>9.8192600232421707</v>
      </c>
      <c r="CW1184" s="12">
        <v>929.73</v>
      </c>
      <c r="CX1184" s="12">
        <v>7024.7990622500001</v>
      </c>
      <c r="CY1184" s="38">
        <v>42094</v>
      </c>
      <c r="CZ1184" s="12">
        <v>4992.7</v>
      </c>
      <c r="DA1184" s="12">
        <v>810.35</v>
      </c>
      <c r="DB1184" s="12">
        <v>11.4068891302824</v>
      </c>
      <c r="DC1184" s="12">
        <v>1168.1300000000001</v>
      </c>
      <c r="DD1184" s="12">
        <v>12901.995424500001</v>
      </c>
      <c r="DE1184" s="38">
        <v>42460</v>
      </c>
      <c r="DF1184" s="12">
        <v>5831.1756480000004</v>
      </c>
      <c r="DG1184" s="12">
        <v>943.06494899999996</v>
      </c>
      <c r="DH1184" s="12">
        <v>11.2064192350177</v>
      </c>
      <c r="DI1184" s="12">
        <v>1419.4050769999999</v>
      </c>
      <c r="DJ1184" s="12">
        <v>18444.897757999999</v>
      </c>
      <c r="DK1184" t="s">
        <v>5631</v>
      </c>
      <c r="DL1184" s="40">
        <v>138.61000000000001</v>
      </c>
      <c r="DM1184" s="5">
        <v>533162</v>
      </c>
      <c r="DN1184" s="5">
        <v>532705</v>
      </c>
      <c r="DO1184" s="5">
        <v>505537</v>
      </c>
      <c r="DP1184" s="5">
        <v>532662</v>
      </c>
      <c r="DR1184" s="38">
        <v>36759</v>
      </c>
      <c r="DS1184" t="s">
        <v>1948</v>
      </c>
    </row>
    <row r="1185" spans="1:123" ht="15" customHeight="1" x14ac:dyDescent="0.35">
      <c r="A1185" s="34" t="s">
        <v>1612</v>
      </c>
      <c r="B1185" s="35">
        <v>532890</v>
      </c>
      <c r="C1185" s="34" t="s">
        <v>1613</v>
      </c>
      <c r="D1185" s="36" t="s">
        <v>5632</v>
      </c>
      <c r="E1185" t="s">
        <v>2003</v>
      </c>
      <c r="F1185" t="s">
        <v>1940</v>
      </c>
      <c r="G1185" s="37" t="s">
        <v>5633</v>
      </c>
      <c r="H1185" s="38">
        <v>23458</v>
      </c>
      <c r="I1185" t="s">
        <v>1959</v>
      </c>
      <c r="J1185" s="38">
        <v>40999</v>
      </c>
      <c r="K1185" s="39">
        <v>0</v>
      </c>
      <c r="L1185" s="39">
        <v>0</v>
      </c>
      <c r="M1185" s="39">
        <v>0</v>
      </c>
      <c r="N1185" s="39">
        <v>0</v>
      </c>
      <c r="O1185" s="39">
        <v>0</v>
      </c>
      <c r="P1185" s="39">
        <v>0</v>
      </c>
      <c r="Q1185" s="39">
        <v>0</v>
      </c>
      <c r="R1185" s="39">
        <v>0</v>
      </c>
      <c r="S1185" s="39">
        <v>0</v>
      </c>
      <c r="T1185" s="39">
        <v>0</v>
      </c>
      <c r="U1185" s="39">
        <v>0</v>
      </c>
      <c r="X1185" s="38">
        <v>41364</v>
      </c>
      <c r="Y1185" s="39">
        <v>0</v>
      </c>
      <c r="Z1185" s="39">
        <v>0</v>
      </c>
      <c r="AA1185" s="39">
        <v>0</v>
      </c>
      <c r="AB1185" s="39">
        <v>0</v>
      </c>
      <c r="AC1185" s="39">
        <v>0</v>
      </c>
      <c r="AD1185" s="39">
        <v>0</v>
      </c>
      <c r="AE1185" s="39">
        <v>0</v>
      </c>
      <c r="AF1185" s="39">
        <v>0</v>
      </c>
      <c r="AG1185" s="39">
        <v>0</v>
      </c>
      <c r="AH1185" s="39">
        <v>0</v>
      </c>
      <c r="AI1185" s="39">
        <v>0</v>
      </c>
      <c r="AL1185" s="38">
        <v>41729</v>
      </c>
      <c r="AM1185" s="39">
        <v>0</v>
      </c>
      <c r="AN1185" s="39">
        <v>0</v>
      </c>
      <c r="AO1185" s="39">
        <v>0</v>
      </c>
      <c r="AP1185" s="39">
        <v>0</v>
      </c>
      <c r="AQ1185" s="39">
        <v>0</v>
      </c>
      <c r="AR1185" s="39">
        <v>0</v>
      </c>
      <c r="AS1185" s="39">
        <v>0</v>
      </c>
      <c r="AT1185" s="39">
        <v>0</v>
      </c>
      <c r="AU1185" s="39">
        <v>0</v>
      </c>
      <c r="AV1185" s="39">
        <v>0</v>
      </c>
      <c r="AW1185" s="5">
        <v>0</v>
      </c>
      <c r="AZ1185" s="38">
        <v>42094</v>
      </c>
      <c r="BA1185" s="39">
        <v>0</v>
      </c>
      <c r="BB1185" s="39">
        <v>0</v>
      </c>
      <c r="BC1185" s="39">
        <v>0</v>
      </c>
      <c r="BD1185" s="39">
        <v>0</v>
      </c>
      <c r="BE1185" s="39">
        <v>0</v>
      </c>
      <c r="BF1185" s="39">
        <v>0</v>
      </c>
      <c r="BG1185" s="39">
        <v>0</v>
      </c>
      <c r="BH1185" s="39">
        <v>0</v>
      </c>
      <c r="BI1185" s="39">
        <v>0</v>
      </c>
      <c r="BJ1185" s="39">
        <v>0</v>
      </c>
      <c r="BK1185" s="39">
        <v>0</v>
      </c>
      <c r="BM1185" t="s">
        <v>1960</v>
      </c>
      <c r="BN1185" s="38">
        <v>42460</v>
      </c>
      <c r="BO1185" s="39">
        <v>0</v>
      </c>
      <c r="BP1185" s="39">
        <v>0</v>
      </c>
      <c r="BQ1185" s="39">
        <v>0</v>
      </c>
      <c r="BR1185" s="39">
        <v>0</v>
      </c>
      <c r="BS1185" s="39">
        <v>0</v>
      </c>
      <c r="BT1185" s="39">
        <v>0</v>
      </c>
      <c r="BU1185" s="39">
        <v>0</v>
      </c>
      <c r="BV1185" s="39">
        <v>0</v>
      </c>
      <c r="BW1185" s="39">
        <v>0</v>
      </c>
      <c r="BX1185" s="39">
        <v>0</v>
      </c>
      <c r="BY1185" s="39">
        <v>0</v>
      </c>
      <c r="BZ1185" t="s">
        <v>5531</v>
      </c>
      <c r="CA1185" t="s">
        <v>5531</v>
      </c>
      <c r="CB1185" t="s">
        <v>1944</v>
      </c>
      <c r="CC1185" t="s">
        <v>1961</v>
      </c>
      <c r="CD1185" t="s">
        <v>1962</v>
      </c>
      <c r="CE1185" s="3">
        <v>500</v>
      </c>
      <c r="CF1185" s="5">
        <v>19</v>
      </c>
      <c r="CG1185" s="38">
        <v>40999</v>
      </c>
      <c r="CH1185" s="12">
        <v>7188.09</v>
      </c>
      <c r="CI1185" s="12">
        <v>855.78</v>
      </c>
      <c r="CJ1185" s="12">
        <v>14.1795354657804</v>
      </c>
      <c r="CK1185" s="12">
        <v>1820.37</v>
      </c>
      <c r="CL1185" s="12">
        <v>4149.3599999999997</v>
      </c>
      <c r="CM1185" s="38">
        <v>41364</v>
      </c>
      <c r="CN1185" s="12">
        <v>8386.16</v>
      </c>
      <c r="CO1185" s="12">
        <v>794.7</v>
      </c>
      <c r="CP1185" s="12">
        <v>11.298915631254999</v>
      </c>
      <c r="CQ1185" s="12">
        <v>2249.4</v>
      </c>
      <c r="CR1185" s="12">
        <v>2662.2</v>
      </c>
      <c r="CS1185" s="38">
        <v>41729</v>
      </c>
      <c r="CT1185" s="12">
        <v>8216.91</v>
      </c>
      <c r="CU1185" s="5">
        <v>580</v>
      </c>
      <c r="CV1185" s="12">
        <v>7.2719544223818797</v>
      </c>
      <c r="CW1185" s="12">
        <v>2265.1999999999998</v>
      </c>
      <c r="CX1185" s="12">
        <v>4020.84</v>
      </c>
      <c r="CY1185" s="38">
        <v>42094</v>
      </c>
      <c r="CZ1185" s="12">
        <v>7386.75</v>
      </c>
      <c r="DA1185" s="12">
        <v>698.83</v>
      </c>
      <c r="DB1185" s="12">
        <v>8.9611205688945503</v>
      </c>
      <c r="DC1185" s="12">
        <v>2097.62</v>
      </c>
      <c r="DD1185" s="12">
        <v>15716.16</v>
      </c>
      <c r="DE1185" s="38">
        <v>42460</v>
      </c>
      <c r="DF1185" s="12">
        <v>10508.84</v>
      </c>
      <c r="DG1185" s="12">
        <v>1248.68</v>
      </c>
      <c r="DH1185" s="12">
        <v>11.693194577237501</v>
      </c>
      <c r="DI1185" s="12">
        <v>2817.64</v>
      </c>
      <c r="DJ1185" s="40">
        <v>17423.64</v>
      </c>
      <c r="DK1185" t="s">
        <v>5634</v>
      </c>
      <c r="DL1185" s="41">
        <v>0</v>
      </c>
      <c r="DM1185" s="5">
        <v>500179</v>
      </c>
      <c r="DN1185" s="5">
        <v>532466</v>
      </c>
      <c r="DO1185" s="5">
        <v>532221</v>
      </c>
      <c r="DR1185" s="38">
        <v>38874</v>
      </c>
      <c r="DS1185" t="s">
        <v>1948</v>
      </c>
    </row>
    <row r="1186" spans="1:123" ht="15" customHeight="1" x14ac:dyDescent="0.35">
      <c r="A1186" s="34" t="s">
        <v>1614</v>
      </c>
      <c r="B1186" s="35">
        <v>531426</v>
      </c>
      <c r="C1186" s="34" t="s">
        <v>1616</v>
      </c>
      <c r="D1186" s="36" t="s">
        <v>5635</v>
      </c>
      <c r="E1186" t="s">
        <v>4429</v>
      </c>
      <c r="F1186" t="s">
        <v>1940</v>
      </c>
      <c r="G1186" s="37" t="s">
        <v>5636</v>
      </c>
      <c r="H1186" s="38">
        <v>20638</v>
      </c>
      <c r="I1186" t="s">
        <v>1942</v>
      </c>
      <c r="J1186" s="38">
        <v>40999</v>
      </c>
      <c r="K1186" s="39">
        <v>0</v>
      </c>
      <c r="L1186" s="39">
        <v>0</v>
      </c>
      <c r="M1186" s="39">
        <v>0</v>
      </c>
      <c r="N1186" s="39">
        <v>0</v>
      </c>
      <c r="O1186" s="39">
        <v>0</v>
      </c>
      <c r="P1186" s="39">
        <v>0</v>
      </c>
      <c r="Q1186" s="39">
        <v>0</v>
      </c>
      <c r="R1186" s="39">
        <v>0</v>
      </c>
      <c r="S1186" s="39">
        <v>0</v>
      </c>
      <c r="T1186" s="39">
        <v>0</v>
      </c>
      <c r="U1186" s="39">
        <v>0</v>
      </c>
      <c r="W1186" t="s">
        <v>1943</v>
      </c>
      <c r="X1186" s="38">
        <v>41364</v>
      </c>
      <c r="Y1186" s="39">
        <v>0</v>
      </c>
      <c r="Z1186" s="39">
        <v>0</v>
      </c>
      <c r="AA1186" s="39">
        <v>0</v>
      </c>
      <c r="AB1186" s="39">
        <v>0</v>
      </c>
      <c r="AC1186" s="39">
        <v>0</v>
      </c>
      <c r="AD1186" s="39">
        <v>0</v>
      </c>
      <c r="AE1186" s="39">
        <v>0</v>
      </c>
      <c r="AF1186" s="39">
        <v>0</v>
      </c>
      <c r="AG1186" s="39">
        <v>0</v>
      </c>
      <c r="AH1186" s="39">
        <v>0</v>
      </c>
      <c r="AI1186" s="39">
        <v>0</v>
      </c>
      <c r="AK1186" t="s">
        <v>1943</v>
      </c>
      <c r="AL1186" s="38">
        <v>41729</v>
      </c>
      <c r="AM1186" s="39">
        <v>0</v>
      </c>
      <c r="AN1186" s="39">
        <v>0</v>
      </c>
      <c r="AO1186" s="39">
        <v>0</v>
      </c>
      <c r="AP1186" s="39">
        <v>0</v>
      </c>
      <c r="AQ1186" s="39">
        <v>0</v>
      </c>
      <c r="AR1186" s="39">
        <v>0</v>
      </c>
      <c r="AS1186" s="39">
        <v>0</v>
      </c>
      <c r="AT1186" s="39">
        <v>0</v>
      </c>
      <c r="AU1186" s="39">
        <v>0</v>
      </c>
      <c r="AV1186" s="39">
        <v>0</v>
      </c>
      <c r="AW1186" s="5">
        <v>0</v>
      </c>
      <c r="AY1186" t="s">
        <v>1960</v>
      </c>
      <c r="AZ1186" s="38">
        <v>42094</v>
      </c>
      <c r="BA1186" s="39">
        <v>0</v>
      </c>
      <c r="BB1186" s="39">
        <v>0</v>
      </c>
      <c r="BC1186" s="39">
        <v>0</v>
      </c>
      <c r="BD1186" s="39">
        <v>0</v>
      </c>
      <c r="BE1186" s="39">
        <v>0</v>
      </c>
      <c r="BF1186" s="39">
        <v>0</v>
      </c>
      <c r="BG1186" s="39">
        <v>0</v>
      </c>
      <c r="BH1186" s="39">
        <v>0</v>
      </c>
      <c r="BI1186" s="39">
        <v>0</v>
      </c>
      <c r="BJ1186" s="39">
        <v>0</v>
      </c>
      <c r="BK1186" s="39">
        <v>0</v>
      </c>
      <c r="BM1186" t="s">
        <v>1960</v>
      </c>
      <c r="BN1186" s="38">
        <v>42460</v>
      </c>
      <c r="BO1186" s="39">
        <v>0</v>
      </c>
      <c r="BP1186" s="39">
        <v>0</v>
      </c>
      <c r="BQ1186" s="39">
        <v>0</v>
      </c>
      <c r="BR1186" s="39">
        <v>0</v>
      </c>
      <c r="BS1186" s="39">
        <v>0</v>
      </c>
      <c r="BT1186" s="39">
        <v>0</v>
      </c>
      <c r="BU1186" s="39">
        <v>0</v>
      </c>
      <c r="BV1186" s="39">
        <v>0</v>
      </c>
      <c r="BW1186" s="39">
        <v>0</v>
      </c>
      <c r="BX1186" s="39">
        <v>0</v>
      </c>
      <c r="BY1186" s="39">
        <v>0</v>
      </c>
      <c r="BZ1186" t="s">
        <v>5531</v>
      </c>
      <c r="CA1186" t="s">
        <v>1960</v>
      </c>
      <c r="CB1186" t="s">
        <v>1944</v>
      </c>
      <c r="CC1186" t="s">
        <v>1983</v>
      </c>
      <c r="CD1186" t="s">
        <v>2775</v>
      </c>
      <c r="CE1186" s="3">
        <v>500</v>
      </c>
      <c r="CF1186" s="5">
        <v>2494</v>
      </c>
      <c r="CG1186" s="38">
        <v>40999</v>
      </c>
      <c r="CH1186" s="12">
        <v>15389.89</v>
      </c>
      <c r="CI1186" s="12">
        <v>1089.3800000000001</v>
      </c>
      <c r="CJ1186" s="12">
        <v>3.2861053077382998</v>
      </c>
      <c r="CK1186" s="12">
        <v>1261.5999999999999</v>
      </c>
      <c r="CL1186" s="12">
        <v>6671.9018400000004</v>
      </c>
      <c r="CM1186" s="38">
        <v>41364</v>
      </c>
      <c r="CN1186" s="12">
        <v>18811.810000000001</v>
      </c>
      <c r="CO1186" s="12">
        <v>914.8</v>
      </c>
      <c r="CP1186" s="12">
        <v>2.6003717042036798</v>
      </c>
      <c r="CQ1186" s="12">
        <v>1390.36</v>
      </c>
      <c r="CR1186" s="12">
        <v>6616.5333600000004</v>
      </c>
      <c r="CS1186" s="38">
        <v>41729</v>
      </c>
      <c r="CT1186" s="12">
        <v>23019.45</v>
      </c>
      <c r="CU1186" s="12">
        <v>1611.78</v>
      </c>
      <c r="CV1186" s="12">
        <v>4.4810947490270898</v>
      </c>
      <c r="CW1186" s="12">
        <v>1557.95</v>
      </c>
      <c r="CX1186" s="12">
        <v>8876.2594499999996</v>
      </c>
      <c r="CY1186" s="38">
        <v>42094</v>
      </c>
      <c r="CZ1186" s="12">
        <v>21523.699999999997</v>
      </c>
      <c r="DA1186" s="12">
        <v>1667.28</v>
      </c>
      <c r="DB1186" s="12">
        <v>3.9649342633368998</v>
      </c>
      <c r="DC1186" s="12">
        <v>1789.5</v>
      </c>
      <c r="DD1186" s="12">
        <v>8557.8906900000002</v>
      </c>
      <c r="DE1186" s="38">
        <v>42460</v>
      </c>
      <c r="DF1186" s="12">
        <v>24343.102999999999</v>
      </c>
      <c r="DG1186" s="12">
        <v>2539.252</v>
      </c>
      <c r="DH1186" s="12">
        <v>4.9859255341194899</v>
      </c>
      <c r="DI1186" s="12">
        <v>1838.9760000000001</v>
      </c>
      <c r="DJ1186" s="12">
        <v>15136.35822</v>
      </c>
      <c r="DK1186" t="s">
        <v>5637</v>
      </c>
      <c r="DL1186" s="41">
        <v>0</v>
      </c>
      <c r="DM1186" s="5">
        <v>532548</v>
      </c>
      <c r="DN1186" s="5">
        <v>502330</v>
      </c>
      <c r="DO1186" s="5">
        <v>500135</v>
      </c>
      <c r="DP1186" s="5">
        <v>526797</v>
      </c>
      <c r="DQ1186" s="5">
        <v>500148</v>
      </c>
      <c r="DR1186" s="38">
        <v>41572</v>
      </c>
      <c r="DS1186" t="s">
        <v>1948</v>
      </c>
    </row>
    <row r="1187" spans="1:123" ht="15" customHeight="1" x14ac:dyDescent="0.35">
      <c r="A1187" s="34" t="s">
        <v>1614</v>
      </c>
      <c r="B1187" s="35">
        <v>531426</v>
      </c>
      <c r="C1187" s="34" t="s">
        <v>1615</v>
      </c>
      <c r="D1187" s="36" t="s">
        <v>5638</v>
      </c>
      <c r="E1187" t="s">
        <v>5639</v>
      </c>
      <c r="F1187" t="s">
        <v>1951</v>
      </c>
      <c r="G1187" s="37" t="s">
        <v>5640</v>
      </c>
      <c r="H1187" s="38">
        <v>17177</v>
      </c>
      <c r="I1187" t="s">
        <v>1942</v>
      </c>
      <c r="J1187" s="38">
        <v>40999</v>
      </c>
      <c r="K1187" s="39">
        <v>2234000</v>
      </c>
      <c r="L1187" s="39">
        <v>0</v>
      </c>
      <c r="M1187" s="39">
        <v>526000</v>
      </c>
      <c r="N1187" s="39">
        <v>0</v>
      </c>
      <c r="O1187" s="39">
        <v>2760000</v>
      </c>
      <c r="P1187" s="39">
        <v>0</v>
      </c>
      <c r="Q1187" s="39">
        <v>2760000</v>
      </c>
      <c r="R1187" s="39">
        <v>0</v>
      </c>
      <c r="S1187" s="39">
        <v>0</v>
      </c>
      <c r="T1187" s="39">
        <v>0</v>
      </c>
      <c r="U1187" s="39">
        <v>0</v>
      </c>
      <c r="X1187" s="38">
        <v>41364</v>
      </c>
      <c r="Y1187" s="39">
        <v>2234000</v>
      </c>
      <c r="Z1187" s="39">
        <v>0</v>
      </c>
      <c r="AA1187" s="39">
        <v>526000</v>
      </c>
      <c r="AB1187" s="39">
        <v>0</v>
      </c>
      <c r="AC1187" s="39">
        <v>2760000</v>
      </c>
      <c r="AD1187" s="39">
        <v>0</v>
      </c>
      <c r="AE1187" s="39">
        <v>2760000</v>
      </c>
      <c r="AF1187" s="39">
        <v>0</v>
      </c>
      <c r="AG1187" s="39">
        <v>0</v>
      </c>
      <c r="AH1187" s="39">
        <v>0</v>
      </c>
      <c r="AI1187" s="39">
        <v>0</v>
      </c>
      <c r="AL1187" s="38">
        <v>41729</v>
      </c>
      <c r="AM1187" s="39">
        <v>2465000</v>
      </c>
      <c r="AN1187" s="39">
        <v>0</v>
      </c>
      <c r="AO1187" s="39">
        <v>448000</v>
      </c>
      <c r="AP1187" s="39">
        <v>0</v>
      </c>
      <c r="AQ1187" s="39">
        <v>2913000</v>
      </c>
      <c r="AR1187" s="39">
        <v>0</v>
      </c>
      <c r="AS1187" s="39">
        <v>2913000</v>
      </c>
      <c r="AT1187" s="39">
        <v>0</v>
      </c>
      <c r="AU1187" s="39">
        <v>0</v>
      </c>
      <c r="AV1187" s="39">
        <v>0</v>
      </c>
      <c r="AW1187" s="5">
        <v>0</v>
      </c>
      <c r="AZ1187" s="38">
        <v>42094</v>
      </c>
      <c r="BA1187" s="39">
        <v>3045000</v>
      </c>
      <c r="BB1187" s="39">
        <v>0</v>
      </c>
      <c r="BC1187" s="39">
        <v>255000</v>
      </c>
      <c r="BD1187" s="39">
        <v>0</v>
      </c>
      <c r="BE1187" s="39">
        <v>3300000</v>
      </c>
      <c r="BF1187" s="39">
        <v>0</v>
      </c>
      <c r="BG1187" s="39">
        <v>3300000</v>
      </c>
      <c r="BH1187" s="39">
        <v>0</v>
      </c>
      <c r="BI1187" s="39">
        <v>0</v>
      </c>
      <c r="BJ1187" s="39">
        <v>0</v>
      </c>
      <c r="BK1187" s="39">
        <v>0</v>
      </c>
      <c r="BN1187" s="38">
        <v>42460</v>
      </c>
      <c r="BO1187" s="39">
        <v>2288000</v>
      </c>
      <c r="BP1187" s="39">
        <v>0</v>
      </c>
      <c r="BQ1187" s="39">
        <v>172000</v>
      </c>
      <c r="BR1187" s="39">
        <v>0</v>
      </c>
      <c r="BS1187" s="39">
        <v>2460000</v>
      </c>
      <c r="BT1187" s="39">
        <v>0</v>
      </c>
      <c r="BU1187" s="39">
        <v>2460000</v>
      </c>
      <c r="BV1187" s="39">
        <v>0</v>
      </c>
      <c r="BW1187" s="39">
        <v>0</v>
      </c>
      <c r="BX1187" s="39">
        <v>0</v>
      </c>
      <c r="BY1187" s="39">
        <v>0</v>
      </c>
      <c r="CB1187" t="s">
        <v>2010</v>
      </c>
      <c r="CC1187" t="s">
        <v>1983</v>
      </c>
      <c r="CD1187" t="s">
        <v>2775</v>
      </c>
      <c r="CE1187" s="3">
        <v>500</v>
      </c>
      <c r="CF1187" s="5">
        <v>2494</v>
      </c>
      <c r="CG1187" s="38">
        <v>40999</v>
      </c>
      <c r="CH1187" s="12">
        <v>15389.89</v>
      </c>
      <c r="CI1187" s="12">
        <v>1089.3800000000001</v>
      </c>
      <c r="CJ1187" s="12">
        <v>3.2861053077382998</v>
      </c>
      <c r="CK1187" s="12">
        <v>1261.5999999999999</v>
      </c>
      <c r="CL1187" s="12">
        <v>6671.9018400000004</v>
      </c>
      <c r="CM1187" s="38">
        <v>41364</v>
      </c>
      <c r="CN1187" s="12">
        <v>18811.810000000001</v>
      </c>
      <c r="CO1187" s="12">
        <v>914.8</v>
      </c>
      <c r="CP1187" s="12">
        <v>2.6003717042036798</v>
      </c>
      <c r="CQ1187" s="12">
        <v>1390.36</v>
      </c>
      <c r="CR1187" s="12">
        <v>6616.5333600000004</v>
      </c>
      <c r="CS1187" s="38">
        <v>41729</v>
      </c>
      <c r="CT1187" s="12">
        <v>23019.45</v>
      </c>
      <c r="CU1187" s="12">
        <v>1611.78</v>
      </c>
      <c r="CV1187" s="12">
        <v>4.4810947490270898</v>
      </c>
      <c r="CW1187" s="12">
        <v>1557.95</v>
      </c>
      <c r="CX1187" s="12">
        <v>8876.2594499999996</v>
      </c>
      <c r="CY1187" s="38">
        <v>42094</v>
      </c>
      <c r="CZ1187" s="12">
        <v>21523.699999999997</v>
      </c>
      <c r="DA1187" s="12">
        <v>1667.28</v>
      </c>
      <c r="DB1187" s="12">
        <v>3.9649342633368998</v>
      </c>
      <c r="DC1187" s="12">
        <v>1789.5</v>
      </c>
      <c r="DD1187" s="12">
        <v>8557.8906900000002</v>
      </c>
      <c r="DE1187" s="38">
        <v>42460</v>
      </c>
      <c r="DF1187" s="12">
        <v>24343.102999999999</v>
      </c>
      <c r="DG1187" s="12">
        <v>2539.252</v>
      </c>
      <c r="DH1187" s="12">
        <v>4.9859255341194899</v>
      </c>
      <c r="DI1187" s="12">
        <v>1838.9760000000001</v>
      </c>
      <c r="DJ1187" s="12">
        <v>15136.35822</v>
      </c>
      <c r="DK1187" t="s">
        <v>5641</v>
      </c>
      <c r="DL1187" s="40">
        <v>7.1</v>
      </c>
      <c r="DM1187" s="5">
        <v>532548</v>
      </c>
      <c r="DN1187" s="5">
        <v>502330</v>
      </c>
      <c r="DO1187" s="5">
        <v>500135</v>
      </c>
      <c r="DP1187" s="5">
        <v>526797</v>
      </c>
      <c r="DQ1187" s="5">
        <v>500148</v>
      </c>
      <c r="DR1187" s="38">
        <v>39435</v>
      </c>
      <c r="DS1187" t="s">
        <v>1948</v>
      </c>
    </row>
    <row r="1188" spans="1:123" ht="15" customHeight="1" x14ac:dyDescent="0.35">
      <c r="A1188" s="34" t="s">
        <v>1617</v>
      </c>
      <c r="B1188" s="35">
        <v>500770</v>
      </c>
      <c r="C1188" s="42" t="s">
        <v>1618</v>
      </c>
      <c r="D1188" s="36" t="s">
        <v>5642</v>
      </c>
      <c r="E1188" t="s">
        <v>1939</v>
      </c>
      <c r="F1188" t="s">
        <v>1940</v>
      </c>
      <c r="G1188" s="37" t="s">
        <v>5643</v>
      </c>
      <c r="H1188" s="38">
        <v>24369</v>
      </c>
      <c r="I1188" t="s">
        <v>1942</v>
      </c>
      <c r="J1188" s="38">
        <v>40999</v>
      </c>
      <c r="K1188" s="39">
        <v>5400000</v>
      </c>
      <c r="L1188" s="39">
        <v>0</v>
      </c>
      <c r="M1188" s="39">
        <v>7991110</v>
      </c>
      <c r="N1188" s="39">
        <v>16500000</v>
      </c>
      <c r="O1188" s="39">
        <v>29891110</v>
      </c>
      <c r="P1188" s="39">
        <v>0</v>
      </c>
      <c r="Q1188" s="39">
        <v>29891110</v>
      </c>
      <c r="R1188" s="39">
        <v>0</v>
      </c>
      <c r="S1188" s="39">
        <v>0</v>
      </c>
      <c r="T1188" s="39">
        <v>0</v>
      </c>
      <c r="U1188" s="39">
        <v>0</v>
      </c>
      <c r="X1188" s="38">
        <v>41364</v>
      </c>
      <c r="Y1188" s="39">
        <v>6000000</v>
      </c>
      <c r="Z1188" s="39">
        <v>0</v>
      </c>
      <c r="AA1188" s="39">
        <v>10154349</v>
      </c>
      <c r="AB1188" s="39">
        <v>20000000</v>
      </c>
      <c r="AC1188" s="39">
        <v>36154349</v>
      </c>
      <c r="AD1188" s="39">
        <v>0</v>
      </c>
      <c r="AE1188" s="39">
        <v>36154349</v>
      </c>
      <c r="AF1188" s="39">
        <v>0</v>
      </c>
      <c r="AG1188" s="39">
        <v>0</v>
      </c>
      <c r="AH1188" s="39">
        <v>0</v>
      </c>
      <c r="AI1188" s="39">
        <v>0</v>
      </c>
      <c r="AL1188" s="38">
        <v>41729</v>
      </c>
      <c r="AM1188" s="39">
        <v>6600000</v>
      </c>
      <c r="AN1188" s="39">
        <v>0</v>
      </c>
      <c r="AO1188" s="39">
        <v>10550651</v>
      </c>
      <c r="AP1188" s="39">
        <v>20000000</v>
      </c>
      <c r="AQ1188" s="39">
        <v>37150651</v>
      </c>
      <c r="AR1188" s="39">
        <v>0</v>
      </c>
      <c r="AS1188" s="39">
        <v>37150651</v>
      </c>
      <c r="AT1188" s="39">
        <v>0</v>
      </c>
      <c r="AU1188" s="39">
        <v>0</v>
      </c>
      <c r="AV1188" s="39">
        <v>0</v>
      </c>
      <c r="AW1188" s="5">
        <v>0</v>
      </c>
      <c r="AZ1188" s="38">
        <v>42094</v>
      </c>
      <c r="BA1188" s="39">
        <v>18728065</v>
      </c>
      <c r="BB1188" s="39">
        <v>0</v>
      </c>
      <c r="BC1188" s="39">
        <v>120212</v>
      </c>
      <c r="BD1188" s="39">
        <v>20000000</v>
      </c>
      <c r="BE1188" s="39">
        <v>38848277</v>
      </c>
      <c r="BF1188" s="39">
        <v>0</v>
      </c>
      <c r="BG1188" s="39">
        <v>38848277</v>
      </c>
      <c r="BH1188" s="39">
        <v>0</v>
      </c>
      <c r="BI1188" s="39">
        <v>0</v>
      </c>
      <c r="BJ1188" s="39">
        <v>0</v>
      </c>
      <c r="BK1188" s="39">
        <v>0</v>
      </c>
      <c r="BN1188" s="38">
        <v>42460</v>
      </c>
      <c r="BO1188" s="39">
        <v>20576842</v>
      </c>
      <c r="BP1188" s="39">
        <v>947918</v>
      </c>
      <c r="BQ1188" s="39">
        <v>119198</v>
      </c>
      <c r="BR1188" s="39">
        <v>23000000</v>
      </c>
      <c r="BS1188" s="39">
        <v>44643958</v>
      </c>
      <c r="BT1188" s="39">
        <v>0</v>
      </c>
      <c r="BU1188" s="39">
        <v>44643958</v>
      </c>
      <c r="BV1188" s="39">
        <v>0</v>
      </c>
      <c r="BW1188" s="39">
        <v>0</v>
      </c>
      <c r="BX1188" s="39">
        <v>0</v>
      </c>
      <c r="BY1188" s="39">
        <v>0</v>
      </c>
      <c r="CB1188" t="s">
        <v>1944</v>
      </c>
      <c r="CC1188" t="s">
        <v>1983</v>
      </c>
      <c r="CD1188" t="s">
        <v>2023</v>
      </c>
      <c r="CE1188" s="3" t="s">
        <v>1978</v>
      </c>
      <c r="CF1188" s="5">
        <v>4306</v>
      </c>
      <c r="CG1188" s="38">
        <v>40999</v>
      </c>
      <c r="CH1188" s="12">
        <v>140110.79999999999</v>
      </c>
      <c r="CI1188" s="12">
        <v>8375.9</v>
      </c>
      <c r="CJ1188" s="12">
        <v>6.0493534033759699</v>
      </c>
      <c r="CK1188" s="5">
        <v>9667</v>
      </c>
      <c r="CL1188" s="12">
        <v>88031.031862899996</v>
      </c>
      <c r="CM1188" s="38">
        <v>41364</v>
      </c>
      <c r="CN1188" s="5">
        <v>151288</v>
      </c>
      <c r="CO1188" s="5">
        <v>4004</v>
      </c>
      <c r="CP1188" s="12">
        <v>3.1324180460239801</v>
      </c>
      <c r="CQ1188" s="12">
        <v>11173.1</v>
      </c>
      <c r="CR1188" s="12">
        <v>82133.424027200002</v>
      </c>
      <c r="CS1188" s="38">
        <v>41729</v>
      </c>
      <c r="CT1188" s="12">
        <v>160277.70000000001</v>
      </c>
      <c r="CU1188" s="5">
        <v>-10320</v>
      </c>
      <c r="CV1188" s="12">
        <v>-4.0216621130618497</v>
      </c>
      <c r="CW1188" s="12">
        <v>12078.6</v>
      </c>
      <c r="CX1188" s="12">
        <v>73076.838344300006</v>
      </c>
      <c r="CY1188" s="38">
        <v>42094</v>
      </c>
      <c r="CZ1188" s="12">
        <v>173209.1</v>
      </c>
      <c r="DA1188" s="12">
        <v>5964.6</v>
      </c>
      <c r="DB1188" s="12">
        <v>3.9509535451365601</v>
      </c>
      <c r="DC1188" s="12">
        <v>12452.1</v>
      </c>
      <c r="DD1188" s="12">
        <v>112602.274876</v>
      </c>
      <c r="DE1188" s="38">
        <v>42460</v>
      </c>
      <c r="DF1188" s="12">
        <v>178307.3</v>
      </c>
      <c r="DG1188" s="12">
        <v>9798.7000000000007</v>
      </c>
      <c r="DH1188" s="12">
        <v>4.0856396980061502</v>
      </c>
      <c r="DI1188" s="12">
        <v>13739.3</v>
      </c>
      <c r="DJ1188" s="12">
        <v>95087.780763500006</v>
      </c>
      <c r="DK1188" t="s">
        <v>5644</v>
      </c>
      <c r="DL1188" s="40">
        <v>80.33</v>
      </c>
      <c r="DM1188" s="5">
        <v>500085</v>
      </c>
      <c r="DN1188" s="5">
        <v>506395</v>
      </c>
      <c r="DO1188" s="5">
        <v>512070</v>
      </c>
      <c r="DP1188" s="5">
        <v>524230</v>
      </c>
      <c r="DR1188" s="38">
        <v>40024</v>
      </c>
      <c r="DS1188" t="s">
        <v>1948</v>
      </c>
    </row>
    <row r="1189" spans="1:123" ht="15" customHeight="1" x14ac:dyDescent="0.35">
      <c r="A1189" s="34" t="s">
        <v>1619</v>
      </c>
      <c r="B1189" s="35">
        <v>532301</v>
      </c>
      <c r="C1189" s="42" t="s">
        <v>1621</v>
      </c>
      <c r="D1189" s="36" t="s">
        <v>5645</v>
      </c>
      <c r="E1189" t="s">
        <v>5646</v>
      </c>
      <c r="F1189" t="s">
        <v>1951</v>
      </c>
      <c r="G1189" s="37" t="s">
        <v>5647</v>
      </c>
      <c r="H1189" s="38">
        <v>22492</v>
      </c>
      <c r="I1189" t="s">
        <v>1942</v>
      </c>
      <c r="J1189" s="38">
        <v>40999</v>
      </c>
      <c r="K1189" s="39">
        <v>0</v>
      </c>
      <c r="L1189" s="39">
        <v>0</v>
      </c>
      <c r="M1189" s="39">
        <v>0</v>
      </c>
      <c r="N1189" s="39">
        <v>0</v>
      </c>
      <c r="O1189" s="39">
        <v>0</v>
      </c>
      <c r="P1189" s="39">
        <v>0</v>
      </c>
      <c r="Q1189" s="39">
        <v>0</v>
      </c>
      <c r="R1189" s="39">
        <v>0</v>
      </c>
      <c r="S1189" s="39">
        <v>0</v>
      </c>
      <c r="T1189" s="39">
        <v>0</v>
      </c>
      <c r="U1189" s="39">
        <v>0</v>
      </c>
      <c r="W1189" t="s">
        <v>1943</v>
      </c>
      <c r="X1189" s="38">
        <v>41364</v>
      </c>
      <c r="Y1189" s="39">
        <v>0</v>
      </c>
      <c r="Z1189" s="39">
        <v>0</v>
      </c>
      <c r="AA1189" s="39">
        <v>0</v>
      </c>
      <c r="AB1189" s="39">
        <v>0</v>
      </c>
      <c r="AC1189" s="39">
        <v>0</v>
      </c>
      <c r="AD1189" s="39">
        <v>0</v>
      </c>
      <c r="AE1189" s="39">
        <v>0</v>
      </c>
      <c r="AF1189" s="39">
        <v>0</v>
      </c>
      <c r="AG1189" s="39">
        <v>0</v>
      </c>
      <c r="AH1189" s="39">
        <v>0</v>
      </c>
      <c r="AI1189" s="39">
        <v>0</v>
      </c>
      <c r="AK1189" t="s">
        <v>1943</v>
      </c>
      <c r="AL1189" s="38">
        <v>41729</v>
      </c>
      <c r="AM1189" s="39">
        <v>0</v>
      </c>
      <c r="AN1189" s="39">
        <v>0</v>
      </c>
      <c r="AO1189" s="39">
        <v>0</v>
      </c>
      <c r="AP1189" s="39">
        <v>0</v>
      </c>
      <c r="AQ1189" s="39">
        <v>0</v>
      </c>
      <c r="AR1189" s="39">
        <v>0</v>
      </c>
      <c r="AS1189" s="39">
        <v>0</v>
      </c>
      <c r="AT1189" s="39">
        <v>0</v>
      </c>
      <c r="AU1189" s="39">
        <v>0</v>
      </c>
      <c r="AV1189" s="39">
        <v>0</v>
      </c>
      <c r="AW1189" s="5">
        <v>0</v>
      </c>
      <c r="AY1189" t="s">
        <v>1943</v>
      </c>
      <c r="AZ1189" s="38">
        <v>42094</v>
      </c>
      <c r="BA1189" s="39">
        <v>2482000</v>
      </c>
      <c r="BB1189" s="39">
        <v>0</v>
      </c>
      <c r="BC1189" s="39">
        <v>1296000</v>
      </c>
      <c r="BD1189" s="39">
        <v>0</v>
      </c>
      <c r="BE1189" s="39">
        <v>3778000</v>
      </c>
      <c r="BF1189" s="39">
        <v>0</v>
      </c>
      <c r="BG1189" s="39">
        <v>3778000</v>
      </c>
      <c r="BH1189" s="39">
        <v>0</v>
      </c>
      <c r="BI1189" s="39">
        <v>0</v>
      </c>
      <c r="BJ1189" s="39">
        <v>0</v>
      </c>
      <c r="BK1189" s="39">
        <v>0</v>
      </c>
      <c r="BN1189" s="38">
        <v>42460</v>
      </c>
      <c r="BO1189" s="39">
        <v>8933000</v>
      </c>
      <c r="BP1189" s="39">
        <v>0</v>
      </c>
      <c r="BQ1189" s="39">
        <v>561000</v>
      </c>
      <c r="BR1189" s="39">
        <v>4500000</v>
      </c>
      <c r="BS1189" s="39">
        <v>13994000</v>
      </c>
      <c r="BT1189" s="39">
        <v>0</v>
      </c>
      <c r="BU1189" s="39">
        <v>13994000</v>
      </c>
      <c r="BV1189" s="39">
        <v>0</v>
      </c>
      <c r="BW1189" s="39">
        <v>0</v>
      </c>
      <c r="BX1189" s="39">
        <v>0</v>
      </c>
      <c r="BY1189" s="39">
        <v>0</v>
      </c>
      <c r="CB1189" t="s">
        <v>1972</v>
      </c>
      <c r="CC1189" t="s">
        <v>1945</v>
      </c>
      <c r="CD1189" t="s">
        <v>2371</v>
      </c>
      <c r="CE1189" s="3">
        <v>500</v>
      </c>
      <c r="CF1189" s="5">
        <v>5865</v>
      </c>
      <c r="CG1189" s="38">
        <v>40999</v>
      </c>
      <c r="CH1189" s="12">
        <v>15567.76</v>
      </c>
      <c r="CI1189" s="12">
        <v>811.9</v>
      </c>
      <c r="CJ1189" s="12">
        <v>4.7387063642363803</v>
      </c>
      <c r="CK1189" s="12">
        <v>2074.9</v>
      </c>
      <c r="CL1189" s="12">
        <v>15598.127450550001</v>
      </c>
      <c r="CM1189" s="38">
        <v>41364</v>
      </c>
      <c r="CN1189" s="12">
        <v>17086.150000000001</v>
      </c>
      <c r="CO1189" s="12">
        <v>1162.26</v>
      </c>
      <c r="CP1189" s="12">
        <v>7.92693884271924</v>
      </c>
      <c r="CQ1189" s="12">
        <v>2217.7199999999998</v>
      </c>
      <c r="CR1189" s="12">
        <v>27596.256019349999</v>
      </c>
      <c r="CS1189" s="38">
        <v>41729</v>
      </c>
      <c r="CT1189" s="12">
        <v>16892.080000000002</v>
      </c>
      <c r="CU1189" s="12">
        <v>814.77</v>
      </c>
      <c r="CV1189" s="12">
        <v>4.6596500464134696</v>
      </c>
      <c r="CW1189" s="12">
        <v>2432.75</v>
      </c>
      <c r="CX1189" s="12">
        <v>17815.09174245</v>
      </c>
      <c r="CY1189" s="38">
        <v>42094</v>
      </c>
      <c r="CZ1189" s="12">
        <v>17003.419999999998</v>
      </c>
      <c r="DA1189" s="12">
        <v>1203.8599999999999</v>
      </c>
      <c r="DB1189" s="12">
        <v>7.2274947555899196</v>
      </c>
      <c r="DC1189" s="12">
        <v>2665.78</v>
      </c>
      <c r="DD1189" s="12">
        <v>17014.780707000002</v>
      </c>
      <c r="DE1189" s="38">
        <v>42460</v>
      </c>
      <c r="DF1189" s="12">
        <v>17793.543000000001</v>
      </c>
      <c r="DG1189" s="12">
        <v>1579.9390000000001</v>
      </c>
      <c r="DH1189" s="12">
        <v>6.3615735492631398</v>
      </c>
      <c r="DI1189" s="12">
        <v>3018.152</v>
      </c>
      <c r="DJ1189" s="12">
        <v>16771.979225999999</v>
      </c>
      <c r="DK1189" t="s">
        <v>5648</v>
      </c>
      <c r="DL1189" s="40">
        <v>70.459999999999994</v>
      </c>
      <c r="DM1189" s="5">
        <v>512573</v>
      </c>
      <c r="DN1189" s="5">
        <v>531531</v>
      </c>
      <c r="DO1189" s="5">
        <v>532654</v>
      </c>
      <c r="DP1189" s="5">
        <v>500800</v>
      </c>
      <c r="DR1189" s="38">
        <v>41937</v>
      </c>
      <c r="DS1189" t="s">
        <v>1948</v>
      </c>
    </row>
    <row r="1190" spans="1:123" ht="15" customHeight="1" x14ac:dyDescent="0.35">
      <c r="A1190" s="34" t="s">
        <v>1619</v>
      </c>
      <c r="B1190" s="35">
        <v>532301</v>
      </c>
      <c r="C1190" s="42" t="s">
        <v>1623</v>
      </c>
      <c r="D1190" s="36" t="s">
        <v>5649</v>
      </c>
      <c r="E1190" t="s">
        <v>5650</v>
      </c>
      <c r="F1190" t="s">
        <v>1951</v>
      </c>
      <c r="G1190" s="37" t="s">
        <v>5651</v>
      </c>
      <c r="H1190" s="38">
        <v>22166</v>
      </c>
      <c r="I1190" t="s">
        <v>1942</v>
      </c>
      <c r="J1190" s="38">
        <v>40999</v>
      </c>
      <c r="K1190" s="39">
        <v>0</v>
      </c>
      <c r="L1190" s="39">
        <v>0</v>
      </c>
      <c r="M1190" s="39">
        <v>0</v>
      </c>
      <c r="N1190" s="39">
        <v>0</v>
      </c>
      <c r="O1190" s="39">
        <v>0</v>
      </c>
      <c r="P1190" s="39">
        <v>0</v>
      </c>
      <c r="Q1190" s="39">
        <v>0</v>
      </c>
      <c r="R1190" s="39">
        <v>0</v>
      </c>
      <c r="S1190" s="39">
        <v>0</v>
      </c>
      <c r="T1190" s="39">
        <v>0</v>
      </c>
      <c r="U1190" s="39">
        <v>0</v>
      </c>
      <c r="W1190" t="s">
        <v>1943</v>
      </c>
      <c r="X1190" s="38">
        <v>41364</v>
      </c>
      <c r="Y1190" s="39">
        <v>0</v>
      </c>
      <c r="Z1190" s="39">
        <v>0</v>
      </c>
      <c r="AA1190" s="39">
        <v>0</v>
      </c>
      <c r="AB1190" s="39">
        <v>0</v>
      </c>
      <c r="AC1190" s="39">
        <v>0</v>
      </c>
      <c r="AD1190" s="39">
        <v>0</v>
      </c>
      <c r="AE1190" s="39">
        <v>0</v>
      </c>
      <c r="AF1190" s="39">
        <v>0</v>
      </c>
      <c r="AG1190" s="39">
        <v>0</v>
      </c>
      <c r="AH1190" s="39">
        <v>0</v>
      </c>
      <c r="AI1190" s="39">
        <v>0</v>
      </c>
      <c r="AK1190" t="s">
        <v>1943</v>
      </c>
      <c r="AL1190" s="38">
        <v>41729</v>
      </c>
      <c r="AM1190" s="39">
        <v>1311000</v>
      </c>
      <c r="AN1190" s="39">
        <v>354000</v>
      </c>
      <c r="AO1190" s="39">
        <v>1711000</v>
      </c>
      <c r="AP1190" s="39">
        <v>2000000</v>
      </c>
      <c r="AQ1190" s="39">
        <v>5376000</v>
      </c>
      <c r="AR1190" s="39">
        <v>0</v>
      </c>
      <c r="AS1190" s="39">
        <v>5376000</v>
      </c>
      <c r="AT1190" s="39">
        <v>0</v>
      </c>
      <c r="AU1190" s="39">
        <v>0</v>
      </c>
      <c r="AV1190" s="39">
        <v>0</v>
      </c>
      <c r="AW1190" s="5">
        <v>0</v>
      </c>
      <c r="AZ1190" s="38">
        <v>42094</v>
      </c>
      <c r="BA1190" s="39">
        <v>3880000</v>
      </c>
      <c r="BB1190" s="39">
        <v>0</v>
      </c>
      <c r="BC1190" s="39">
        <v>1984000</v>
      </c>
      <c r="BD1190" s="39">
        <v>2000000</v>
      </c>
      <c r="BE1190" s="39">
        <v>7864000</v>
      </c>
      <c r="BF1190" s="39">
        <v>0</v>
      </c>
      <c r="BG1190" s="39">
        <v>7864000</v>
      </c>
      <c r="BH1190" s="39">
        <v>0</v>
      </c>
      <c r="BI1190" s="39">
        <v>0</v>
      </c>
      <c r="BJ1190" s="39">
        <v>0</v>
      </c>
      <c r="BK1190" s="39">
        <v>0</v>
      </c>
      <c r="BN1190" s="38">
        <v>42460</v>
      </c>
      <c r="BO1190" s="39">
        <v>6069000</v>
      </c>
      <c r="BP1190" s="39">
        <v>0</v>
      </c>
      <c r="BQ1190" s="39">
        <v>330000</v>
      </c>
      <c r="BR1190" s="39">
        <v>2350000</v>
      </c>
      <c r="BS1190" s="39">
        <v>8749000</v>
      </c>
      <c r="BT1190" s="39">
        <v>0</v>
      </c>
      <c r="BU1190" s="39">
        <v>8749000</v>
      </c>
      <c r="BV1190" s="39">
        <v>0</v>
      </c>
      <c r="BW1190" s="39">
        <v>0</v>
      </c>
      <c r="BX1190" s="39">
        <v>0</v>
      </c>
      <c r="BY1190" s="39">
        <v>0</v>
      </c>
      <c r="CB1190" t="s">
        <v>1968</v>
      </c>
      <c r="CC1190" t="s">
        <v>1945</v>
      </c>
      <c r="CD1190" t="s">
        <v>2371</v>
      </c>
      <c r="CE1190" s="3">
        <v>500</v>
      </c>
      <c r="CF1190" s="5">
        <v>5865</v>
      </c>
      <c r="CG1190" s="38">
        <v>40999</v>
      </c>
      <c r="CH1190" s="12">
        <v>15567.76</v>
      </c>
      <c r="CI1190" s="12">
        <v>811.9</v>
      </c>
      <c r="CJ1190" s="12">
        <v>4.7387063642363803</v>
      </c>
      <c r="CK1190" s="12">
        <v>2074.9</v>
      </c>
      <c r="CL1190" s="12">
        <v>15598.127450550001</v>
      </c>
      <c r="CM1190" s="38">
        <v>41364</v>
      </c>
      <c r="CN1190" s="12">
        <v>17086.150000000001</v>
      </c>
      <c r="CO1190" s="12">
        <v>1162.26</v>
      </c>
      <c r="CP1190" s="12">
        <v>7.92693884271924</v>
      </c>
      <c r="CQ1190" s="12">
        <v>2217.7199999999998</v>
      </c>
      <c r="CR1190" s="12">
        <v>27596.256019349999</v>
      </c>
      <c r="CS1190" s="38">
        <v>41729</v>
      </c>
      <c r="CT1190" s="12">
        <v>16892.080000000002</v>
      </c>
      <c r="CU1190" s="12">
        <v>814.77</v>
      </c>
      <c r="CV1190" s="12">
        <v>4.6596500464134696</v>
      </c>
      <c r="CW1190" s="12">
        <v>2432.75</v>
      </c>
      <c r="CX1190" s="12">
        <v>17815.09174245</v>
      </c>
      <c r="CY1190" s="38">
        <v>42094</v>
      </c>
      <c r="CZ1190" s="12">
        <v>17003.419999999998</v>
      </c>
      <c r="DA1190" s="12">
        <v>1203.8599999999999</v>
      </c>
      <c r="DB1190" s="12">
        <v>7.2274947555899196</v>
      </c>
      <c r="DC1190" s="12">
        <v>2665.78</v>
      </c>
      <c r="DD1190" s="12">
        <v>17014.780707000002</v>
      </c>
      <c r="DE1190" s="38">
        <v>42460</v>
      </c>
      <c r="DF1190" s="12">
        <v>17793.543000000001</v>
      </c>
      <c r="DG1190" s="12">
        <v>1579.9390000000001</v>
      </c>
      <c r="DH1190" s="12">
        <v>6.3615735492631398</v>
      </c>
      <c r="DI1190" s="12">
        <v>3018.152</v>
      </c>
      <c r="DJ1190" s="12">
        <v>16771.979225999999</v>
      </c>
      <c r="DK1190" t="s">
        <v>5652</v>
      </c>
      <c r="DL1190" s="40">
        <v>43.82</v>
      </c>
      <c r="DM1190" s="5">
        <v>512573</v>
      </c>
      <c r="DN1190" s="5">
        <v>531531</v>
      </c>
      <c r="DO1190" s="5">
        <v>532654</v>
      </c>
      <c r="DP1190" s="5">
        <v>500800</v>
      </c>
      <c r="DR1190" s="38">
        <v>41481</v>
      </c>
      <c r="DS1190" t="s">
        <v>1948</v>
      </c>
    </row>
    <row r="1191" spans="1:123" ht="15" customHeight="1" x14ac:dyDescent="0.35">
      <c r="A1191" s="34" t="s">
        <v>1619</v>
      </c>
      <c r="B1191" s="35">
        <v>532301</v>
      </c>
      <c r="C1191" s="42" t="s">
        <v>1620</v>
      </c>
      <c r="D1191" s="36" t="s">
        <v>5653</v>
      </c>
      <c r="E1191" t="s">
        <v>5654</v>
      </c>
      <c r="F1191" t="s">
        <v>1951</v>
      </c>
      <c r="G1191" s="37" t="s">
        <v>5655</v>
      </c>
      <c r="H1191" s="38">
        <v>25667</v>
      </c>
      <c r="I1191" t="s">
        <v>1942</v>
      </c>
      <c r="J1191" s="38">
        <v>40999</v>
      </c>
      <c r="K1191" s="39">
        <v>0</v>
      </c>
      <c r="L1191" s="39">
        <v>0</v>
      </c>
      <c r="M1191" s="39">
        <v>0</v>
      </c>
      <c r="N1191" s="39">
        <v>0</v>
      </c>
      <c r="O1191" s="39">
        <v>0</v>
      </c>
      <c r="P1191" s="39">
        <v>0</v>
      </c>
      <c r="Q1191" s="39">
        <v>0</v>
      </c>
      <c r="R1191" s="39">
        <v>0</v>
      </c>
      <c r="S1191" s="39">
        <v>0</v>
      </c>
      <c r="T1191" s="39">
        <v>0</v>
      </c>
      <c r="U1191" s="39">
        <v>0</v>
      </c>
      <c r="W1191" t="s">
        <v>1943</v>
      </c>
      <c r="X1191" s="38">
        <v>41364</v>
      </c>
      <c r="Y1191" s="39">
        <v>0</v>
      </c>
      <c r="Z1191" s="39">
        <v>0</v>
      </c>
      <c r="AA1191" s="39">
        <v>0</v>
      </c>
      <c r="AB1191" s="39">
        <v>0</v>
      </c>
      <c r="AC1191" s="39">
        <v>0</v>
      </c>
      <c r="AD1191" s="39">
        <v>0</v>
      </c>
      <c r="AE1191" s="39">
        <v>0</v>
      </c>
      <c r="AF1191" s="39">
        <v>0</v>
      </c>
      <c r="AG1191" s="39">
        <v>0</v>
      </c>
      <c r="AH1191" s="39">
        <v>0</v>
      </c>
      <c r="AI1191" s="39">
        <v>0</v>
      </c>
      <c r="AK1191" t="s">
        <v>1943</v>
      </c>
      <c r="AL1191" s="38">
        <v>41729</v>
      </c>
      <c r="AM1191" s="39">
        <v>0</v>
      </c>
      <c r="AN1191" s="39">
        <v>0</v>
      </c>
      <c r="AO1191" s="39">
        <v>0</v>
      </c>
      <c r="AP1191" s="39">
        <v>0</v>
      </c>
      <c r="AQ1191" s="39">
        <v>0</v>
      </c>
      <c r="AR1191" s="39">
        <v>0</v>
      </c>
      <c r="AS1191" s="39">
        <v>0</v>
      </c>
      <c r="AT1191" s="39">
        <v>0</v>
      </c>
      <c r="AU1191" s="39">
        <v>0</v>
      </c>
      <c r="AV1191" s="39">
        <v>0</v>
      </c>
      <c r="AW1191" s="5">
        <v>0</v>
      </c>
      <c r="AY1191" t="s">
        <v>1943</v>
      </c>
      <c r="AZ1191" s="38">
        <v>42094</v>
      </c>
      <c r="BA1191" s="39">
        <v>0</v>
      </c>
      <c r="BB1191" s="39">
        <v>0</v>
      </c>
      <c r="BC1191" s="39">
        <v>0</v>
      </c>
      <c r="BD1191" s="39">
        <v>0</v>
      </c>
      <c r="BE1191" s="39">
        <v>0</v>
      </c>
      <c r="BF1191" s="39">
        <v>0</v>
      </c>
      <c r="BG1191" s="39">
        <v>0</v>
      </c>
      <c r="BH1191" s="39">
        <v>0</v>
      </c>
      <c r="BI1191" s="39">
        <v>0</v>
      </c>
      <c r="BJ1191" s="39">
        <v>0</v>
      </c>
      <c r="BK1191" s="39">
        <v>0</v>
      </c>
      <c r="BM1191" t="s">
        <v>1943</v>
      </c>
      <c r="BN1191" s="38">
        <v>42460</v>
      </c>
      <c r="BO1191" s="39">
        <v>6576000</v>
      </c>
      <c r="BP1191" s="39">
        <v>0</v>
      </c>
      <c r="BQ1191" s="39">
        <v>441000</v>
      </c>
      <c r="BR1191" s="39">
        <v>3100000</v>
      </c>
      <c r="BS1191" s="39">
        <v>10117000</v>
      </c>
      <c r="BT1191" s="39">
        <v>0</v>
      </c>
      <c r="BU1191" s="39">
        <v>10117000</v>
      </c>
      <c r="BV1191" s="39">
        <v>0</v>
      </c>
      <c r="BW1191" s="39">
        <v>0</v>
      </c>
      <c r="BX1191" s="39">
        <v>0</v>
      </c>
      <c r="BY1191" s="39">
        <v>0</v>
      </c>
      <c r="BZ1191" t="s">
        <v>5656</v>
      </c>
      <c r="CA1191" t="s">
        <v>5656</v>
      </c>
      <c r="CB1191" t="s">
        <v>2010</v>
      </c>
      <c r="CC1191" t="s">
        <v>1945</v>
      </c>
      <c r="CD1191" t="s">
        <v>2371</v>
      </c>
      <c r="CE1191" s="3">
        <v>500</v>
      </c>
      <c r="CF1191" s="5">
        <v>5865</v>
      </c>
      <c r="CG1191" s="38">
        <v>40999</v>
      </c>
      <c r="CH1191" s="12">
        <v>15567.76</v>
      </c>
      <c r="CI1191" s="12">
        <v>811.9</v>
      </c>
      <c r="CJ1191" s="12">
        <v>4.7387063642363803</v>
      </c>
      <c r="CK1191" s="12">
        <v>2074.9</v>
      </c>
      <c r="CL1191" s="12">
        <v>15598.127450550001</v>
      </c>
      <c r="CM1191" s="38">
        <v>41364</v>
      </c>
      <c r="CN1191" s="12">
        <v>17086.150000000001</v>
      </c>
      <c r="CO1191" s="12">
        <v>1162.26</v>
      </c>
      <c r="CP1191" s="12">
        <v>7.92693884271924</v>
      </c>
      <c r="CQ1191" s="12">
        <v>2217.7199999999998</v>
      </c>
      <c r="CR1191" s="12">
        <v>27596.256019349999</v>
      </c>
      <c r="CS1191" s="38">
        <v>41729</v>
      </c>
      <c r="CT1191" s="12">
        <v>16892.080000000002</v>
      </c>
      <c r="CU1191" s="12">
        <v>814.77</v>
      </c>
      <c r="CV1191" s="12">
        <v>4.6596500464134696</v>
      </c>
      <c r="CW1191" s="12">
        <v>2432.75</v>
      </c>
      <c r="CX1191" s="12">
        <v>17815.09174245</v>
      </c>
      <c r="CY1191" s="38">
        <v>42094</v>
      </c>
      <c r="CZ1191" s="12">
        <v>17003.419999999998</v>
      </c>
      <c r="DA1191" s="12">
        <v>1203.8599999999999</v>
      </c>
      <c r="DB1191" s="12">
        <v>7.2274947555899196</v>
      </c>
      <c r="DC1191" s="12">
        <v>2665.78</v>
      </c>
      <c r="DD1191" s="12">
        <v>17014.780707000002</v>
      </c>
      <c r="DE1191" s="38">
        <v>42460</v>
      </c>
      <c r="DF1191" s="12">
        <v>17793.543000000001</v>
      </c>
      <c r="DG1191" s="12">
        <v>1579.9390000000001</v>
      </c>
      <c r="DH1191" s="12">
        <v>6.3615735492631398</v>
      </c>
      <c r="DI1191" s="12">
        <v>3018.152</v>
      </c>
      <c r="DJ1191" s="12">
        <v>16771.979225999999</v>
      </c>
      <c r="DK1191" t="s">
        <v>5657</v>
      </c>
      <c r="DL1191" s="40">
        <v>50.83</v>
      </c>
      <c r="DM1191" s="5">
        <v>512573</v>
      </c>
      <c r="DN1191" s="5">
        <v>531531</v>
      </c>
      <c r="DO1191" s="5">
        <v>532654</v>
      </c>
      <c r="DP1191" s="5">
        <v>500800</v>
      </c>
      <c r="DR1191" s="38">
        <v>42220</v>
      </c>
      <c r="DS1191" t="s">
        <v>1948</v>
      </c>
    </row>
    <row r="1192" spans="1:123" ht="15" customHeight="1" x14ac:dyDescent="0.35">
      <c r="A1192" s="34" t="s">
        <v>1619</v>
      </c>
      <c r="B1192" s="35">
        <v>532301</v>
      </c>
      <c r="C1192" s="42" t="s">
        <v>1622</v>
      </c>
      <c r="D1192" s="36" t="s">
        <v>5658</v>
      </c>
      <c r="E1192" t="s">
        <v>2108</v>
      </c>
      <c r="F1192" t="s">
        <v>1940</v>
      </c>
      <c r="G1192" s="37" t="s">
        <v>5659</v>
      </c>
      <c r="H1192" s="38">
        <v>20204</v>
      </c>
      <c r="I1192" t="s">
        <v>1942</v>
      </c>
      <c r="J1192" s="38">
        <v>40999</v>
      </c>
      <c r="K1192" s="39">
        <v>0</v>
      </c>
      <c r="L1192" s="39">
        <v>0</v>
      </c>
      <c r="M1192" s="39">
        <v>0</v>
      </c>
      <c r="N1192" s="39">
        <v>0</v>
      </c>
      <c r="O1192" s="39">
        <v>0</v>
      </c>
      <c r="P1192" s="39">
        <v>0</v>
      </c>
      <c r="Q1192" s="39">
        <v>0</v>
      </c>
      <c r="R1192" s="39">
        <v>0</v>
      </c>
      <c r="S1192" s="39">
        <v>0</v>
      </c>
      <c r="T1192" s="39">
        <v>0</v>
      </c>
      <c r="U1192" s="39">
        <v>0</v>
      </c>
      <c r="X1192" s="38">
        <v>41364</v>
      </c>
      <c r="Y1192" s="39">
        <v>0</v>
      </c>
      <c r="Z1192" s="39">
        <v>0</v>
      </c>
      <c r="AA1192" s="39">
        <v>0</v>
      </c>
      <c r="AB1192" s="39">
        <v>0</v>
      </c>
      <c r="AC1192" s="39">
        <v>0</v>
      </c>
      <c r="AD1192" s="39">
        <v>0</v>
      </c>
      <c r="AE1192" s="39">
        <v>0</v>
      </c>
      <c r="AF1192" s="39">
        <v>0</v>
      </c>
      <c r="AG1192" s="39">
        <v>0</v>
      </c>
      <c r="AH1192" s="39">
        <v>0</v>
      </c>
      <c r="AI1192" s="39">
        <v>0</v>
      </c>
      <c r="AL1192" s="38">
        <v>41729</v>
      </c>
      <c r="AM1192" s="39">
        <v>0</v>
      </c>
      <c r="AN1192" s="39">
        <v>0</v>
      </c>
      <c r="AO1192" s="39">
        <v>0</v>
      </c>
      <c r="AP1192" s="39">
        <v>0</v>
      </c>
      <c r="AQ1192" s="39">
        <v>0</v>
      </c>
      <c r="AR1192" s="39">
        <v>0</v>
      </c>
      <c r="AS1192" s="39">
        <v>0</v>
      </c>
      <c r="AT1192" s="39">
        <v>0</v>
      </c>
      <c r="AU1192" s="39">
        <v>0</v>
      </c>
      <c r="AV1192" s="39">
        <v>0</v>
      </c>
      <c r="AW1192" s="5">
        <v>0</v>
      </c>
      <c r="AZ1192" s="38">
        <v>42094</v>
      </c>
      <c r="BA1192" s="39">
        <v>0</v>
      </c>
      <c r="BB1192" s="39">
        <v>0</v>
      </c>
      <c r="BC1192" s="39">
        <v>0</v>
      </c>
      <c r="BD1192" s="39">
        <v>0</v>
      </c>
      <c r="BE1192" s="39">
        <v>0</v>
      </c>
      <c r="BF1192" s="39">
        <v>0</v>
      </c>
      <c r="BG1192" s="39">
        <v>0</v>
      </c>
      <c r="BH1192" s="39">
        <v>0</v>
      </c>
      <c r="BI1192" s="39">
        <v>0</v>
      </c>
      <c r="BJ1192" s="39">
        <v>0</v>
      </c>
      <c r="BK1192" s="39">
        <v>0</v>
      </c>
      <c r="BN1192" s="38">
        <v>42460</v>
      </c>
      <c r="BO1192" s="39">
        <v>13402000</v>
      </c>
      <c r="BP1192" s="39">
        <v>0</v>
      </c>
      <c r="BQ1192" s="39">
        <v>804000</v>
      </c>
      <c r="BR1192" s="39">
        <v>9000000</v>
      </c>
      <c r="BS1192" s="39">
        <v>23206000</v>
      </c>
      <c r="BT1192" s="39">
        <v>0</v>
      </c>
      <c r="BU1192" s="39">
        <v>23206000</v>
      </c>
      <c r="BV1192" s="39">
        <v>0</v>
      </c>
      <c r="BW1192" s="39">
        <v>0</v>
      </c>
      <c r="BX1192" s="39">
        <v>0</v>
      </c>
      <c r="BY1192" s="39">
        <v>0</v>
      </c>
      <c r="BZ1192" t="s">
        <v>5660</v>
      </c>
      <c r="CA1192" t="s">
        <v>5660</v>
      </c>
      <c r="CB1192" t="s">
        <v>1944</v>
      </c>
      <c r="CC1192" t="s">
        <v>1945</v>
      </c>
      <c r="CD1192" t="s">
        <v>2371</v>
      </c>
      <c r="CE1192" s="3">
        <v>500</v>
      </c>
      <c r="CF1192" s="5">
        <v>5865</v>
      </c>
      <c r="CG1192" s="38">
        <v>40999</v>
      </c>
      <c r="CH1192" s="12">
        <v>15567.76</v>
      </c>
      <c r="CI1192" s="12">
        <v>811.9</v>
      </c>
      <c r="CJ1192" s="12">
        <v>4.7387063642363803</v>
      </c>
      <c r="CK1192" s="12">
        <v>2074.9</v>
      </c>
      <c r="CL1192" s="12">
        <v>15598.127450550001</v>
      </c>
      <c r="CM1192" s="38">
        <v>41364</v>
      </c>
      <c r="CN1192" s="12">
        <v>17086.150000000001</v>
      </c>
      <c r="CO1192" s="12">
        <v>1162.26</v>
      </c>
      <c r="CP1192" s="12">
        <v>7.92693884271924</v>
      </c>
      <c r="CQ1192" s="12">
        <v>2217.7199999999998</v>
      </c>
      <c r="CR1192" s="12">
        <v>27596.256019349999</v>
      </c>
      <c r="CS1192" s="38">
        <v>41729</v>
      </c>
      <c r="CT1192" s="12">
        <v>16892.080000000002</v>
      </c>
      <c r="CU1192" s="12">
        <v>814.77</v>
      </c>
      <c r="CV1192" s="12">
        <v>4.6596500464134696</v>
      </c>
      <c r="CW1192" s="12">
        <v>2432.75</v>
      </c>
      <c r="CX1192" s="12">
        <v>17815.09174245</v>
      </c>
      <c r="CY1192" s="38">
        <v>42094</v>
      </c>
      <c r="CZ1192" s="12">
        <v>17003.419999999998</v>
      </c>
      <c r="DA1192" s="12">
        <v>1203.8599999999999</v>
      </c>
      <c r="DB1192" s="12">
        <v>7.2274947555899196</v>
      </c>
      <c r="DC1192" s="12">
        <v>2665.78</v>
      </c>
      <c r="DD1192" s="12">
        <v>17014.780707000002</v>
      </c>
      <c r="DE1192" s="38">
        <v>42460</v>
      </c>
      <c r="DF1192" s="12">
        <v>17793.543000000001</v>
      </c>
      <c r="DG1192" s="12">
        <v>1579.9390000000001</v>
      </c>
      <c r="DH1192" s="12">
        <v>6.3615735492631398</v>
      </c>
      <c r="DI1192" s="12">
        <v>3018.152</v>
      </c>
      <c r="DJ1192" s="12">
        <v>16771.979225999999</v>
      </c>
      <c r="DK1192" t="s">
        <v>5661</v>
      </c>
      <c r="DL1192" s="40">
        <v>117.69</v>
      </c>
      <c r="DM1192" s="5">
        <v>512573</v>
      </c>
      <c r="DN1192" s="5">
        <v>531531</v>
      </c>
      <c r="DO1192" s="5">
        <v>532654</v>
      </c>
      <c r="DP1192" s="5">
        <v>500800</v>
      </c>
      <c r="DR1192" s="38">
        <v>39489</v>
      </c>
      <c r="DS1192" t="s">
        <v>1948</v>
      </c>
    </row>
    <row r="1193" spans="1:123" ht="15" customHeight="1" x14ac:dyDescent="0.35">
      <c r="A1193" s="34" t="s">
        <v>1624</v>
      </c>
      <c r="B1193" s="35">
        <v>500483</v>
      </c>
      <c r="C1193" s="42" t="s">
        <v>1625</v>
      </c>
      <c r="D1193" s="36" t="s">
        <v>5662</v>
      </c>
      <c r="E1193" t="s">
        <v>2108</v>
      </c>
      <c r="F1193" t="s">
        <v>1940</v>
      </c>
      <c r="G1193" s="37" t="s">
        <v>5663</v>
      </c>
      <c r="H1193" s="38">
        <v>24090</v>
      </c>
      <c r="I1193" t="s">
        <v>1942</v>
      </c>
      <c r="J1193" s="38">
        <v>40999</v>
      </c>
      <c r="K1193" s="39">
        <v>5716662</v>
      </c>
      <c r="L1193" s="39">
        <v>0</v>
      </c>
      <c r="M1193" s="39">
        <v>9333338</v>
      </c>
      <c r="N1193" s="39">
        <v>13500000</v>
      </c>
      <c r="O1193" s="39">
        <v>28550000</v>
      </c>
      <c r="P1193" s="39">
        <v>0</v>
      </c>
      <c r="Q1193" s="39">
        <v>28550000</v>
      </c>
      <c r="R1193" s="39">
        <v>0</v>
      </c>
      <c r="S1193" s="39">
        <v>0</v>
      </c>
      <c r="T1193" s="39">
        <v>0</v>
      </c>
      <c r="U1193" s="39">
        <v>0</v>
      </c>
      <c r="X1193" s="38">
        <v>41364</v>
      </c>
      <c r="Y1193" s="39">
        <v>5634996</v>
      </c>
      <c r="Z1193" s="39">
        <v>0</v>
      </c>
      <c r="AA1193" s="39">
        <v>9200004</v>
      </c>
      <c r="AB1193" s="39">
        <v>14500000</v>
      </c>
      <c r="AC1193" s="39">
        <v>29335000</v>
      </c>
      <c r="AD1193" s="39">
        <v>0</v>
      </c>
      <c r="AE1193" s="39">
        <v>29335000</v>
      </c>
      <c r="AF1193" s="39">
        <v>0</v>
      </c>
      <c r="AG1193" s="39">
        <v>0</v>
      </c>
      <c r="AH1193" s="39">
        <v>0</v>
      </c>
      <c r="AI1193" s="39">
        <v>0</v>
      </c>
      <c r="AL1193" s="38">
        <v>41729</v>
      </c>
      <c r="AM1193" s="39">
        <v>6971200</v>
      </c>
      <c r="AN1193" s="39">
        <v>0</v>
      </c>
      <c r="AO1193" s="39">
        <v>9200000</v>
      </c>
      <c r="AP1193" s="39">
        <v>20000000</v>
      </c>
      <c r="AQ1193" s="39">
        <v>36171200</v>
      </c>
      <c r="AR1193" s="39">
        <v>0</v>
      </c>
      <c r="AS1193" s="39">
        <v>36171200</v>
      </c>
      <c r="AT1193" s="39">
        <v>0</v>
      </c>
      <c r="AU1193" s="39">
        <v>0</v>
      </c>
      <c r="AV1193" s="39">
        <v>0</v>
      </c>
      <c r="AW1193" s="5">
        <v>0</v>
      </c>
      <c r="AZ1193" s="38">
        <v>42094</v>
      </c>
      <c r="BA1193" s="39">
        <v>37224000</v>
      </c>
      <c r="BB1193" s="39">
        <v>0</v>
      </c>
      <c r="BC1193" s="39">
        <v>0</v>
      </c>
      <c r="BD1193" s="39">
        <v>0</v>
      </c>
      <c r="BE1193" s="39">
        <v>37224000</v>
      </c>
      <c r="BF1193" s="39">
        <v>0</v>
      </c>
      <c r="BG1193" s="39">
        <v>37224000</v>
      </c>
      <c r="BH1193" s="39">
        <v>0</v>
      </c>
      <c r="BI1193" s="39">
        <v>0</v>
      </c>
      <c r="BJ1193" s="39">
        <v>0</v>
      </c>
      <c r="BK1193" s="39">
        <v>0</v>
      </c>
      <c r="BN1193" s="38">
        <v>42460</v>
      </c>
      <c r="BO1193" s="39">
        <v>56699528</v>
      </c>
      <c r="BP1193" s="39">
        <v>0</v>
      </c>
      <c r="BQ1193" s="39">
        <v>12462415</v>
      </c>
      <c r="BR1193" s="39">
        <v>94305970</v>
      </c>
      <c r="BS1193" s="39">
        <v>163467913</v>
      </c>
      <c r="BT1193" s="39">
        <v>0</v>
      </c>
      <c r="BU1193" s="39">
        <v>163467913</v>
      </c>
      <c r="BV1193" s="39">
        <v>0</v>
      </c>
      <c r="BW1193" s="39">
        <v>0</v>
      </c>
      <c r="BX1193" s="39">
        <v>0</v>
      </c>
      <c r="BY1193" s="39">
        <v>0</v>
      </c>
      <c r="CB1193" t="s">
        <v>1944</v>
      </c>
      <c r="CC1193" t="s">
        <v>2635</v>
      </c>
      <c r="CD1193" t="s">
        <v>2644</v>
      </c>
      <c r="CE1193" s="3" t="s">
        <v>1990</v>
      </c>
      <c r="CF1193" s="5">
        <v>3809</v>
      </c>
      <c r="CG1193" s="38">
        <v>40999</v>
      </c>
      <c r="CH1193" s="12">
        <v>143408.5</v>
      </c>
      <c r="CI1193" s="12">
        <v>-7946.5</v>
      </c>
      <c r="CJ1193" s="12">
        <v>-3.71750437795568</v>
      </c>
      <c r="CK1193" s="12">
        <v>21199.1</v>
      </c>
      <c r="CL1193" s="12">
        <v>64139.25</v>
      </c>
      <c r="CM1193" s="38">
        <v>41364</v>
      </c>
      <c r="CN1193" s="12">
        <v>174540.2</v>
      </c>
      <c r="CO1193" s="12">
        <v>-6233.1</v>
      </c>
      <c r="CP1193" s="12">
        <v>-2.8197776486344202</v>
      </c>
      <c r="CQ1193" s="12">
        <v>24114.6</v>
      </c>
      <c r="CR1193" s="12">
        <v>66661.5</v>
      </c>
      <c r="CS1193" s="38">
        <v>41729</v>
      </c>
      <c r="CT1193" s="12">
        <v>178918.9</v>
      </c>
      <c r="CU1193" s="12">
        <v>1014.2</v>
      </c>
      <c r="CV1193" s="12">
        <v>0.58761598756619504</v>
      </c>
      <c r="CW1193" s="5">
        <v>21477</v>
      </c>
      <c r="CX1193" s="12">
        <v>87195.75</v>
      </c>
      <c r="CY1193" s="38">
        <v>42094</v>
      </c>
      <c r="CZ1193" s="12">
        <v>182965.19999999998</v>
      </c>
      <c r="DA1193" s="12">
        <v>12.9</v>
      </c>
      <c r="DB1193" s="12">
        <v>0.44684206223714101</v>
      </c>
      <c r="DC1193" s="12">
        <v>24335.200000000001</v>
      </c>
      <c r="DD1193" s="12">
        <v>119913.75</v>
      </c>
      <c r="DE1193" s="38">
        <v>42460</v>
      </c>
      <c r="DF1193" s="12">
        <v>212140.3</v>
      </c>
      <c r="DG1193" s="12">
        <v>-2104.3000000000002</v>
      </c>
      <c r="DH1193" s="12">
        <v>-0.68431563396024098</v>
      </c>
      <c r="DI1193" s="12">
        <v>31762.2</v>
      </c>
      <c r="DJ1193" s="12">
        <v>108570.75</v>
      </c>
      <c r="DK1193" t="s">
        <v>5664</v>
      </c>
      <c r="DL1193" s="40">
        <v>39.840000000000003</v>
      </c>
      <c r="DM1193" s="5">
        <v>532454</v>
      </c>
      <c r="DN1193" s="5">
        <v>532822</v>
      </c>
      <c r="DO1193" s="5">
        <v>500108</v>
      </c>
      <c r="DP1193" s="5">
        <v>532371</v>
      </c>
      <c r="DR1193" s="38">
        <v>39115</v>
      </c>
      <c r="DS1193" t="s">
        <v>1948</v>
      </c>
    </row>
    <row r="1194" spans="1:123" ht="15" customHeight="1" x14ac:dyDescent="0.35">
      <c r="A1194" s="34" t="s">
        <v>1626</v>
      </c>
      <c r="B1194" s="35">
        <v>532540</v>
      </c>
      <c r="C1194" s="34" t="s">
        <v>1627</v>
      </c>
      <c r="D1194" s="43" t="s">
        <v>5665</v>
      </c>
      <c r="E1194" s="34" t="s">
        <v>2013</v>
      </c>
      <c r="F1194" t="s">
        <v>1951</v>
      </c>
      <c r="G1194" s="37" t="s">
        <v>5666</v>
      </c>
      <c r="H1194" s="38">
        <v>24649</v>
      </c>
      <c r="I1194" t="s">
        <v>1942</v>
      </c>
      <c r="J1194" s="38">
        <v>40999</v>
      </c>
      <c r="K1194" s="39">
        <v>0</v>
      </c>
      <c r="L1194" s="39">
        <v>0</v>
      </c>
      <c r="M1194" s="39">
        <v>0</v>
      </c>
      <c r="N1194" s="39">
        <v>0</v>
      </c>
      <c r="O1194" s="39">
        <v>0</v>
      </c>
      <c r="P1194" s="39">
        <v>0</v>
      </c>
      <c r="Q1194" s="39">
        <v>0</v>
      </c>
      <c r="R1194" s="39">
        <v>0</v>
      </c>
      <c r="S1194" s="39">
        <v>0</v>
      </c>
      <c r="T1194" s="39">
        <v>0</v>
      </c>
      <c r="U1194" s="39">
        <v>0</v>
      </c>
      <c r="W1194" t="s">
        <v>1943</v>
      </c>
      <c r="X1194" s="38">
        <v>41364</v>
      </c>
      <c r="Y1194" s="39">
        <v>0</v>
      </c>
      <c r="Z1194" s="39">
        <v>0</v>
      </c>
      <c r="AA1194" s="39">
        <v>0</v>
      </c>
      <c r="AB1194" s="39">
        <v>0</v>
      </c>
      <c r="AC1194" s="39">
        <v>0</v>
      </c>
      <c r="AD1194" s="39">
        <v>0</v>
      </c>
      <c r="AE1194" s="39">
        <v>0</v>
      </c>
      <c r="AF1194" s="39">
        <v>0</v>
      </c>
      <c r="AG1194" s="39">
        <v>0</v>
      </c>
      <c r="AH1194" s="39">
        <v>0</v>
      </c>
      <c r="AI1194" s="39">
        <v>0</v>
      </c>
      <c r="AK1194" t="s">
        <v>1943</v>
      </c>
      <c r="AL1194" s="38">
        <v>41729</v>
      </c>
      <c r="AM1194" s="39">
        <v>0</v>
      </c>
      <c r="AN1194" s="39">
        <v>0</v>
      </c>
      <c r="AO1194" s="39">
        <v>0</v>
      </c>
      <c r="AP1194" s="39">
        <v>0</v>
      </c>
      <c r="AQ1194" s="39">
        <v>0</v>
      </c>
      <c r="AR1194" s="39">
        <v>0</v>
      </c>
      <c r="AS1194" s="39">
        <v>0</v>
      </c>
      <c r="AT1194" s="39">
        <v>0</v>
      </c>
      <c r="AU1194" s="39">
        <v>0</v>
      </c>
      <c r="AV1194" s="39">
        <v>0</v>
      </c>
      <c r="AW1194" s="5">
        <v>0</v>
      </c>
      <c r="AY1194" t="s">
        <v>1943</v>
      </c>
      <c r="AZ1194" s="38">
        <v>42094</v>
      </c>
      <c r="BA1194" s="39">
        <v>167000</v>
      </c>
      <c r="BB1194" s="39">
        <v>519000</v>
      </c>
      <c r="BC1194" s="39">
        <v>0</v>
      </c>
      <c r="BD1194" s="39">
        <v>0</v>
      </c>
      <c r="BE1194" s="39">
        <v>686000</v>
      </c>
      <c r="BF1194" s="39">
        <v>0</v>
      </c>
      <c r="BG1194" s="39">
        <v>686000</v>
      </c>
      <c r="BH1194" s="39">
        <v>0</v>
      </c>
      <c r="BI1194" s="39">
        <v>0</v>
      </c>
      <c r="BJ1194" s="39">
        <v>0</v>
      </c>
      <c r="BK1194" s="39">
        <v>0</v>
      </c>
      <c r="BN1194" s="38">
        <v>42460</v>
      </c>
      <c r="BO1194" s="39">
        <v>5814000</v>
      </c>
      <c r="BP1194" s="39">
        <v>11686000</v>
      </c>
      <c r="BQ1194" s="39">
        <v>16000</v>
      </c>
      <c r="BR1194" s="39">
        <v>10000000</v>
      </c>
      <c r="BS1194" s="39">
        <v>27516000</v>
      </c>
      <c r="BT1194" s="39">
        <v>0</v>
      </c>
      <c r="BU1194" s="39">
        <v>27516000</v>
      </c>
      <c r="BV1194" s="39">
        <v>0</v>
      </c>
      <c r="BW1194" s="39">
        <v>0</v>
      </c>
      <c r="BX1194" s="39">
        <v>0</v>
      </c>
      <c r="BY1194" s="39">
        <v>0</v>
      </c>
      <c r="CB1194" t="s">
        <v>1968</v>
      </c>
      <c r="CC1194" t="s">
        <v>1961</v>
      </c>
      <c r="CD1194" t="s">
        <v>1962</v>
      </c>
      <c r="CE1194" s="3" t="s">
        <v>2077</v>
      </c>
      <c r="CF1194" s="5">
        <v>353843</v>
      </c>
      <c r="CG1194" s="38">
        <v>40999</v>
      </c>
      <c r="CH1194" s="12">
        <v>497751.1</v>
      </c>
      <c r="CI1194" s="12">
        <v>104134.9</v>
      </c>
      <c r="CJ1194" s="12">
        <v>28.598153876925</v>
      </c>
      <c r="CK1194" s="12">
        <v>246833.5</v>
      </c>
      <c r="CL1194" s="12">
        <v>2285740.5401785998</v>
      </c>
      <c r="CM1194" s="38">
        <v>41364</v>
      </c>
      <c r="CN1194" s="12">
        <v>641679.30000000005</v>
      </c>
      <c r="CO1194" s="12">
        <v>139173.1</v>
      </c>
      <c r="CP1194" s="12">
        <v>30.2924177975102</v>
      </c>
      <c r="CQ1194" s="12">
        <v>319218.59999999998</v>
      </c>
      <c r="CR1194" s="12">
        <v>3076359.9615127998</v>
      </c>
      <c r="CS1194" s="38">
        <v>41729</v>
      </c>
      <c r="CT1194" s="12">
        <v>834519.29999999993</v>
      </c>
      <c r="CU1194" s="12">
        <v>191638.7</v>
      </c>
      <c r="CV1194" s="12">
        <v>32.606889609536999</v>
      </c>
      <c r="CW1194" s="5">
        <v>404863</v>
      </c>
      <c r="CX1194" s="12">
        <v>4168662.8213067502</v>
      </c>
      <c r="CY1194" s="38">
        <v>42094</v>
      </c>
      <c r="CZ1194" s="12">
        <v>978783.2</v>
      </c>
      <c r="DA1194" s="12">
        <v>198521.8</v>
      </c>
      <c r="DB1194" s="12">
        <v>28.7008603089924</v>
      </c>
      <c r="DC1194" s="12">
        <v>509243.5</v>
      </c>
      <c r="DD1194" s="12">
        <v>4988978.0989119504</v>
      </c>
      <c r="DE1194" s="38">
        <v>42460</v>
      </c>
      <c r="DF1194" s="12">
        <v>1117000.8</v>
      </c>
      <c r="DG1194" s="12">
        <v>243749.4</v>
      </c>
      <c r="DH1194" s="12">
        <v>30.161707987174001</v>
      </c>
      <c r="DI1194" s="12">
        <v>554477.30000000005</v>
      </c>
      <c r="DJ1194" s="40">
        <v>4957695.2209530501</v>
      </c>
      <c r="DK1194" t="s">
        <v>5667</v>
      </c>
      <c r="DL1194" s="40">
        <v>49.31</v>
      </c>
      <c r="DM1194" s="5">
        <v>507685</v>
      </c>
      <c r="DN1194" s="5">
        <v>500209</v>
      </c>
      <c r="DO1194" s="5">
        <v>532281</v>
      </c>
      <c r="DP1194" s="5">
        <v>532755</v>
      </c>
      <c r="DR1194" s="38">
        <v>42075</v>
      </c>
      <c r="DS1194" t="s">
        <v>1964</v>
      </c>
    </row>
    <row r="1195" spans="1:123" ht="15" customHeight="1" x14ac:dyDescent="0.35">
      <c r="A1195" s="34" t="s">
        <v>1626</v>
      </c>
      <c r="B1195" s="35">
        <v>532540</v>
      </c>
      <c r="C1195" s="34" t="s">
        <v>1628</v>
      </c>
      <c r="D1195" s="36" t="s">
        <v>5668</v>
      </c>
      <c r="E1195" t="s">
        <v>1939</v>
      </c>
      <c r="F1195" t="s">
        <v>1940</v>
      </c>
      <c r="G1195" s="37" t="s">
        <v>5669</v>
      </c>
      <c r="H1195" s="38">
        <v>23164</v>
      </c>
      <c r="I1195" t="s">
        <v>1942</v>
      </c>
      <c r="J1195" s="38">
        <v>40999</v>
      </c>
      <c r="K1195" s="39">
        <v>8382000</v>
      </c>
      <c r="L1195" s="39">
        <v>8440000</v>
      </c>
      <c r="M1195" s="39">
        <v>11683000</v>
      </c>
      <c r="N1195" s="39">
        <v>60000000</v>
      </c>
      <c r="O1195" s="39">
        <v>88505000</v>
      </c>
      <c r="P1195" s="39">
        <v>0</v>
      </c>
      <c r="Q1195" s="39">
        <v>88505000</v>
      </c>
      <c r="R1195" s="39">
        <v>0</v>
      </c>
      <c r="S1195" s="39">
        <v>0</v>
      </c>
      <c r="T1195" s="39">
        <v>0</v>
      </c>
      <c r="U1195" s="39">
        <v>0</v>
      </c>
      <c r="X1195" s="38">
        <v>41364</v>
      </c>
      <c r="Y1195" s="39">
        <v>10058000</v>
      </c>
      <c r="Z1195" s="39">
        <v>0</v>
      </c>
      <c r="AA1195" s="39">
        <v>16883000</v>
      </c>
      <c r="AB1195" s="39">
        <v>90000000</v>
      </c>
      <c r="AC1195" s="39">
        <v>116941000</v>
      </c>
      <c r="AD1195" s="39">
        <v>0</v>
      </c>
      <c r="AE1195" s="39">
        <v>116941000</v>
      </c>
      <c r="AF1195" s="39">
        <v>0</v>
      </c>
      <c r="AG1195" s="39">
        <v>0</v>
      </c>
      <c r="AH1195" s="39">
        <v>0</v>
      </c>
      <c r="AI1195" s="39">
        <v>0</v>
      </c>
      <c r="AL1195" s="38">
        <v>41729</v>
      </c>
      <c r="AM1195" s="39">
        <v>13076000</v>
      </c>
      <c r="AN1195" s="39">
        <v>0</v>
      </c>
      <c r="AO1195" s="39">
        <v>23754000</v>
      </c>
      <c r="AP1195" s="39">
        <v>150000000</v>
      </c>
      <c r="AQ1195" s="39">
        <v>186830000</v>
      </c>
      <c r="AR1195" s="39">
        <v>0</v>
      </c>
      <c r="AS1195" s="39">
        <v>186830000</v>
      </c>
      <c r="AT1195" s="39">
        <v>0</v>
      </c>
      <c r="AU1195" s="39">
        <v>0</v>
      </c>
      <c r="AV1195" s="39">
        <v>0</v>
      </c>
      <c r="AW1195" s="5">
        <v>0</v>
      </c>
      <c r="AZ1195" s="38">
        <v>42094</v>
      </c>
      <c r="BA1195" s="39">
        <v>17958000</v>
      </c>
      <c r="BB1195" s="39">
        <v>8661000</v>
      </c>
      <c r="BC1195" s="39">
        <v>26220000</v>
      </c>
      <c r="BD1195" s="39">
        <v>160000000</v>
      </c>
      <c r="BE1195" s="39">
        <v>212839000</v>
      </c>
      <c r="BF1195" s="39">
        <v>0</v>
      </c>
      <c r="BG1195" s="39">
        <v>212839000</v>
      </c>
      <c r="BH1195" s="39">
        <v>0</v>
      </c>
      <c r="BI1195" s="39">
        <v>0</v>
      </c>
      <c r="BJ1195" s="39">
        <v>0</v>
      </c>
      <c r="BK1195" s="39">
        <v>0</v>
      </c>
      <c r="BN1195" s="38">
        <v>42460</v>
      </c>
      <c r="BO1195" s="39">
        <v>22860000</v>
      </c>
      <c r="BP1195" s="39">
        <v>17323000</v>
      </c>
      <c r="BQ1195" s="39">
        <v>26410000</v>
      </c>
      <c r="BR1195" s="39">
        <v>190000000</v>
      </c>
      <c r="BS1195" s="39">
        <v>256593000</v>
      </c>
      <c r="BT1195" s="39">
        <v>0</v>
      </c>
      <c r="BU1195" s="39">
        <v>256593000</v>
      </c>
      <c r="BV1195" s="39">
        <v>0</v>
      </c>
      <c r="BW1195" s="39">
        <v>0</v>
      </c>
      <c r="BX1195" s="39">
        <v>0</v>
      </c>
      <c r="BY1195" s="39">
        <v>0</v>
      </c>
      <c r="CB1195" t="s">
        <v>1944</v>
      </c>
      <c r="CC1195" t="s">
        <v>1961</v>
      </c>
      <c r="CD1195" t="s">
        <v>1962</v>
      </c>
      <c r="CE1195" s="3" t="s">
        <v>2077</v>
      </c>
      <c r="CF1195" s="5">
        <v>353843</v>
      </c>
      <c r="CG1195" s="38">
        <v>40999</v>
      </c>
      <c r="CH1195" s="12">
        <v>497751.1</v>
      </c>
      <c r="CI1195" s="12">
        <v>104134.9</v>
      </c>
      <c r="CJ1195" s="12">
        <v>28.598153876925</v>
      </c>
      <c r="CK1195" s="12">
        <v>246833.5</v>
      </c>
      <c r="CL1195" s="12">
        <v>2285740.5401785998</v>
      </c>
      <c r="CM1195" s="38">
        <v>41364</v>
      </c>
      <c r="CN1195" s="12">
        <v>641679.30000000005</v>
      </c>
      <c r="CO1195" s="12">
        <v>139173.1</v>
      </c>
      <c r="CP1195" s="12">
        <v>30.2924177975102</v>
      </c>
      <c r="CQ1195" s="12">
        <v>319218.59999999998</v>
      </c>
      <c r="CR1195" s="12">
        <v>3076359.9615127998</v>
      </c>
      <c r="CS1195" s="38">
        <v>41729</v>
      </c>
      <c r="CT1195" s="12">
        <v>834519.29999999993</v>
      </c>
      <c r="CU1195" s="12">
        <v>191638.7</v>
      </c>
      <c r="CV1195" s="12">
        <v>32.606889609536999</v>
      </c>
      <c r="CW1195" s="5">
        <v>404863</v>
      </c>
      <c r="CX1195" s="12">
        <v>4168662.8213067502</v>
      </c>
      <c r="CY1195" s="38">
        <v>42094</v>
      </c>
      <c r="CZ1195" s="12">
        <v>978783.2</v>
      </c>
      <c r="DA1195" s="12">
        <v>198521.8</v>
      </c>
      <c r="DB1195" s="12">
        <v>28.7008603089924</v>
      </c>
      <c r="DC1195" s="12">
        <v>509243.5</v>
      </c>
      <c r="DD1195" s="12">
        <v>4988978.0989119504</v>
      </c>
      <c r="DE1195" s="38">
        <v>42460</v>
      </c>
      <c r="DF1195" s="12">
        <v>1117000.8</v>
      </c>
      <c r="DG1195" s="12">
        <v>243749.4</v>
      </c>
      <c r="DH1195" s="12">
        <v>30.161707987174001</v>
      </c>
      <c r="DI1195" s="12">
        <v>554477.30000000005</v>
      </c>
      <c r="DJ1195" s="40">
        <v>4957695.2209530501</v>
      </c>
      <c r="DK1195" t="s">
        <v>5670</v>
      </c>
      <c r="DL1195" s="40">
        <v>459.84</v>
      </c>
      <c r="DM1195" s="5">
        <v>507685</v>
      </c>
      <c r="DN1195" s="5">
        <v>500209</v>
      </c>
      <c r="DO1195" s="5">
        <v>532281</v>
      </c>
      <c r="DP1195" s="5">
        <v>532755</v>
      </c>
      <c r="DR1195" s="38">
        <v>39331</v>
      </c>
      <c r="DS1195" t="s">
        <v>1948</v>
      </c>
    </row>
    <row r="1196" spans="1:123" ht="15" customHeight="1" x14ac:dyDescent="0.35">
      <c r="A1196" s="34" t="s">
        <v>1629</v>
      </c>
      <c r="B1196" s="35">
        <v>500408</v>
      </c>
      <c r="C1196" s="34" t="s">
        <v>1630</v>
      </c>
      <c r="D1196" s="36" t="s">
        <v>5671</v>
      </c>
      <c r="E1196" t="s">
        <v>2108</v>
      </c>
      <c r="F1196" t="s">
        <v>1940</v>
      </c>
      <c r="G1196" s="37" t="s">
        <v>5672</v>
      </c>
      <c r="H1196" s="38">
        <v>19999</v>
      </c>
      <c r="I1196" t="s">
        <v>1942</v>
      </c>
      <c r="J1196" s="38">
        <v>40999</v>
      </c>
      <c r="K1196" s="39">
        <v>3300000</v>
      </c>
      <c r="L1196" s="39">
        <v>973500</v>
      </c>
      <c r="M1196" s="39">
        <v>4620000</v>
      </c>
      <c r="N1196" s="39">
        <v>6000000</v>
      </c>
      <c r="O1196" s="39">
        <v>14893500</v>
      </c>
      <c r="P1196" s="39">
        <v>0</v>
      </c>
      <c r="Q1196" s="39">
        <v>14893500</v>
      </c>
      <c r="R1196" s="39">
        <v>0</v>
      </c>
      <c r="S1196" s="39">
        <v>0</v>
      </c>
      <c r="T1196" s="39">
        <v>0</v>
      </c>
      <c r="U1196" s="39">
        <v>0</v>
      </c>
      <c r="X1196" s="38">
        <v>41364</v>
      </c>
      <c r="Y1196" s="39">
        <v>3630000</v>
      </c>
      <c r="Z1196" s="39">
        <v>1070850</v>
      </c>
      <c r="AA1196" s="39">
        <v>5082000</v>
      </c>
      <c r="AB1196" s="39">
        <v>4000000</v>
      </c>
      <c r="AC1196" s="39">
        <v>13782850</v>
      </c>
      <c r="AD1196" s="39">
        <v>0</v>
      </c>
      <c r="AE1196" s="39">
        <v>13782850</v>
      </c>
      <c r="AF1196" s="39">
        <v>0</v>
      </c>
      <c r="AG1196" s="39">
        <v>0</v>
      </c>
      <c r="AH1196" s="39">
        <v>0</v>
      </c>
      <c r="AI1196" s="39">
        <v>0</v>
      </c>
      <c r="AL1196" s="38">
        <v>41729</v>
      </c>
      <c r="AM1196" s="39">
        <v>4537500</v>
      </c>
      <c r="AN1196" s="39">
        <v>1338563</v>
      </c>
      <c r="AO1196" s="39">
        <v>6618389</v>
      </c>
      <c r="AP1196" s="39">
        <v>10000000</v>
      </c>
      <c r="AQ1196" s="39">
        <v>22494452</v>
      </c>
      <c r="AR1196" s="39">
        <v>0</v>
      </c>
      <c r="AS1196" s="39">
        <v>22494452</v>
      </c>
      <c r="AT1196" s="39">
        <v>0</v>
      </c>
      <c r="AU1196" s="39">
        <v>0</v>
      </c>
      <c r="AV1196" s="39">
        <v>0</v>
      </c>
      <c r="AW1196" s="5">
        <v>0</v>
      </c>
      <c r="AZ1196" s="38">
        <v>42094</v>
      </c>
      <c r="BA1196" s="39">
        <v>15287000</v>
      </c>
      <c r="BB1196" s="39">
        <v>0</v>
      </c>
      <c r="BC1196" s="39">
        <v>0</v>
      </c>
      <c r="BD1196" s="39">
        <v>15000000</v>
      </c>
      <c r="BE1196" s="39">
        <v>30287000</v>
      </c>
      <c r="BF1196" s="39">
        <v>0</v>
      </c>
      <c r="BG1196" s="39">
        <v>30287000</v>
      </c>
      <c r="BH1196" s="39">
        <v>0</v>
      </c>
      <c r="BI1196" s="39">
        <v>0</v>
      </c>
      <c r="BJ1196" s="39">
        <v>0</v>
      </c>
      <c r="BK1196" s="39">
        <v>0</v>
      </c>
      <c r="BN1196" s="38">
        <v>42460</v>
      </c>
      <c r="BO1196" s="39">
        <v>7089840</v>
      </c>
      <c r="BP1196" s="39">
        <v>2091503</v>
      </c>
      <c r="BQ1196" s="39">
        <v>10537486</v>
      </c>
      <c r="BR1196" s="39">
        <v>22500000</v>
      </c>
      <c r="BS1196" s="39">
        <v>42218829</v>
      </c>
      <c r="BT1196" s="39">
        <v>0</v>
      </c>
      <c r="BU1196" s="39">
        <v>42218829</v>
      </c>
      <c r="BV1196" s="39">
        <v>0</v>
      </c>
      <c r="BW1196" s="39">
        <v>0</v>
      </c>
      <c r="BX1196" s="39">
        <v>0</v>
      </c>
      <c r="BY1196" s="39">
        <v>0</v>
      </c>
      <c r="CB1196" t="s">
        <v>1944</v>
      </c>
      <c r="CC1196" t="s">
        <v>1961</v>
      </c>
      <c r="CD1196" t="s">
        <v>1962</v>
      </c>
      <c r="CE1196" s="3" t="s">
        <v>1990</v>
      </c>
      <c r="CF1196" s="5">
        <v>4452</v>
      </c>
      <c r="CG1196" s="38">
        <v>40999</v>
      </c>
      <c r="CH1196" s="12">
        <v>5549.12</v>
      </c>
      <c r="CI1196" s="12">
        <v>345.88</v>
      </c>
      <c r="CJ1196" s="12">
        <v>12.165775148940799</v>
      </c>
      <c r="CK1196" s="12">
        <v>2780.73</v>
      </c>
      <c r="CL1196" s="12">
        <v>6099.9772979999998</v>
      </c>
      <c r="CM1196" s="38">
        <v>41364</v>
      </c>
      <c r="CN1196" s="12">
        <v>6265.15</v>
      </c>
      <c r="CO1196" s="12">
        <v>213.08</v>
      </c>
      <c r="CP1196" s="12">
        <v>6.3936502720138302</v>
      </c>
      <c r="CQ1196" s="12">
        <v>3514.93</v>
      </c>
      <c r="CR1196" s="12">
        <v>5952.070753</v>
      </c>
      <c r="CS1196" s="38">
        <v>41729</v>
      </c>
      <c r="CT1196" s="12">
        <v>8116.7599999999993</v>
      </c>
      <c r="CU1196" s="12">
        <v>722.62</v>
      </c>
      <c r="CV1196" s="12">
        <v>17.208016734153802</v>
      </c>
      <c r="CW1196" s="12">
        <v>4029.6</v>
      </c>
      <c r="CX1196" s="12">
        <v>16951.646968000001</v>
      </c>
      <c r="CY1196" s="38">
        <v>42094</v>
      </c>
      <c r="CZ1196" s="12">
        <v>8557.19</v>
      </c>
      <c r="DA1196" s="12">
        <v>1020.21</v>
      </c>
      <c r="DB1196" s="12">
        <v>19.168690788277701</v>
      </c>
      <c r="DC1196" s="12">
        <v>4606.1099999999997</v>
      </c>
      <c r="DD1196" s="12">
        <v>36062.729492999999</v>
      </c>
      <c r="DE1196" s="38">
        <v>42460</v>
      </c>
      <c r="DF1196" s="12">
        <v>10870.652</v>
      </c>
      <c r="DG1196" s="12">
        <v>1548.1010000000001</v>
      </c>
      <c r="DH1196" s="12">
        <v>22.311444563136401</v>
      </c>
      <c r="DI1196" s="12">
        <v>5764.8739999999998</v>
      </c>
      <c r="DJ1196" s="40">
        <v>58556.979620999999</v>
      </c>
      <c r="DK1196" t="s">
        <v>5673</v>
      </c>
      <c r="DL1196" s="40">
        <v>60.31</v>
      </c>
      <c r="DM1196" s="5">
        <v>500366</v>
      </c>
      <c r="DN1196" s="5">
        <v>511431</v>
      </c>
      <c r="DO1196" s="5">
        <v>532777</v>
      </c>
      <c r="DP1196" s="5">
        <v>535648</v>
      </c>
      <c r="DQ1196" s="5">
        <v>539807</v>
      </c>
      <c r="DR1196" s="38">
        <v>37272</v>
      </c>
      <c r="DS1196" t="s">
        <v>1948</v>
      </c>
    </row>
    <row r="1197" spans="1:123" ht="15" customHeight="1" x14ac:dyDescent="0.35">
      <c r="A1197" s="34" t="s">
        <v>1631</v>
      </c>
      <c r="B1197" s="35">
        <v>500800</v>
      </c>
      <c r="C1197" s="34" t="s">
        <v>1633</v>
      </c>
      <c r="D1197" s="36" t="s">
        <v>5674</v>
      </c>
      <c r="E1197" s="34" t="s">
        <v>2013</v>
      </c>
      <c r="F1197" t="s">
        <v>1951</v>
      </c>
      <c r="G1197" s="37" t="s">
        <v>2624</v>
      </c>
      <c r="H1197" s="38">
        <v>21487</v>
      </c>
      <c r="I1197" t="s">
        <v>1942</v>
      </c>
      <c r="J1197" s="38">
        <v>40999</v>
      </c>
      <c r="K1197" s="39">
        <v>0</v>
      </c>
      <c r="L1197" s="39">
        <v>0</v>
      </c>
      <c r="M1197" s="39">
        <v>0</v>
      </c>
      <c r="N1197" s="39">
        <v>0</v>
      </c>
      <c r="O1197" s="39">
        <v>0</v>
      </c>
      <c r="P1197" s="39">
        <v>0</v>
      </c>
      <c r="Q1197" s="39">
        <v>0</v>
      </c>
      <c r="R1197" s="39">
        <v>0</v>
      </c>
      <c r="S1197" s="39">
        <v>0</v>
      </c>
      <c r="T1197" s="39">
        <v>0</v>
      </c>
      <c r="U1197" s="39">
        <v>0</v>
      </c>
      <c r="W1197" t="s">
        <v>1943</v>
      </c>
      <c r="X1197" s="38">
        <v>41364</v>
      </c>
      <c r="Y1197" s="39">
        <v>0</v>
      </c>
      <c r="Z1197" s="39">
        <v>0</v>
      </c>
      <c r="AA1197" s="39">
        <v>0</v>
      </c>
      <c r="AB1197" s="39">
        <v>0</v>
      </c>
      <c r="AC1197" s="39">
        <v>0</v>
      </c>
      <c r="AD1197" s="39">
        <v>0</v>
      </c>
      <c r="AE1197" s="39">
        <v>0</v>
      </c>
      <c r="AF1197" s="39">
        <v>0</v>
      </c>
      <c r="AG1197" s="39">
        <v>0</v>
      </c>
      <c r="AH1197" s="39">
        <v>0</v>
      </c>
      <c r="AI1197" s="39">
        <v>0</v>
      </c>
      <c r="AK1197" t="s">
        <v>1943</v>
      </c>
      <c r="AL1197" s="38">
        <v>41729</v>
      </c>
      <c r="AM1197" s="39">
        <v>5160000</v>
      </c>
      <c r="AN1197" s="39">
        <v>1823000</v>
      </c>
      <c r="AO1197" s="39">
        <v>7045000</v>
      </c>
      <c r="AP1197" s="39">
        <v>11500000</v>
      </c>
      <c r="AQ1197" s="39">
        <v>25528000</v>
      </c>
      <c r="AR1197" s="39">
        <v>0</v>
      </c>
      <c r="AS1197" s="39">
        <v>25528000</v>
      </c>
      <c r="AT1197" s="39">
        <v>0</v>
      </c>
      <c r="AU1197" s="39">
        <v>0</v>
      </c>
      <c r="AV1197" s="39">
        <v>0</v>
      </c>
      <c r="AW1197" s="5">
        <v>0</v>
      </c>
      <c r="AZ1197" s="38">
        <v>42094</v>
      </c>
      <c r="BA1197" s="39">
        <v>16465000</v>
      </c>
      <c r="BB1197" s="39">
        <v>2005000</v>
      </c>
      <c r="BC1197" s="39">
        <v>5132000</v>
      </c>
      <c r="BD1197" s="39">
        <v>0</v>
      </c>
      <c r="BE1197" s="39">
        <v>23602000</v>
      </c>
      <c r="BF1197" s="39">
        <v>0</v>
      </c>
      <c r="BG1197" s="39">
        <v>23602000</v>
      </c>
      <c r="BH1197" s="39">
        <v>0</v>
      </c>
      <c r="BI1197" s="39">
        <v>0</v>
      </c>
      <c r="BJ1197" s="39">
        <v>0</v>
      </c>
      <c r="BK1197" s="39">
        <v>0</v>
      </c>
      <c r="BN1197" s="38">
        <v>42460</v>
      </c>
      <c r="BO1197" s="39">
        <v>16910000</v>
      </c>
      <c r="BP1197" s="39">
        <v>2247000</v>
      </c>
      <c r="BQ1197" s="39">
        <v>6025000</v>
      </c>
      <c r="BR1197" s="39">
        <v>0</v>
      </c>
      <c r="BS1197" s="39">
        <v>25182000</v>
      </c>
      <c r="BT1197" s="39">
        <v>0</v>
      </c>
      <c r="BU1197" s="39">
        <v>25182000</v>
      </c>
      <c r="BV1197" s="39">
        <v>0</v>
      </c>
      <c r="BW1197" s="39">
        <v>0</v>
      </c>
      <c r="BX1197" s="39">
        <v>0</v>
      </c>
      <c r="BY1197" s="39">
        <v>0</v>
      </c>
      <c r="CB1197" t="s">
        <v>1972</v>
      </c>
      <c r="CC1197" t="s">
        <v>2100</v>
      </c>
      <c r="CD1197" t="s">
        <v>2468</v>
      </c>
      <c r="CE1197" s="3" t="s">
        <v>1978</v>
      </c>
      <c r="CF1197" s="5">
        <v>2552</v>
      </c>
      <c r="CG1197" s="38">
        <v>40999</v>
      </c>
      <c r="CH1197" s="12">
        <v>67345.62</v>
      </c>
      <c r="CI1197" s="12">
        <v>3561.44</v>
      </c>
      <c r="CJ1197" s="12">
        <v>5.3842985829476699</v>
      </c>
      <c r="CK1197" s="12">
        <v>6813.34</v>
      </c>
      <c r="CL1197" s="12">
        <v>69291.559768499996</v>
      </c>
      <c r="CM1197" s="38">
        <v>41364</v>
      </c>
      <c r="CN1197" s="12">
        <v>74369.84</v>
      </c>
      <c r="CO1197" s="12">
        <v>3727.5</v>
      </c>
      <c r="CP1197" s="12">
        <v>5.5377169723460096</v>
      </c>
      <c r="CQ1197" s="12">
        <v>7401.06</v>
      </c>
      <c r="CR1197" s="12">
        <v>79155.016959999994</v>
      </c>
      <c r="CS1197" s="38">
        <v>41729</v>
      </c>
      <c r="CT1197" s="12">
        <v>78194.13</v>
      </c>
      <c r="CU1197" s="12">
        <v>4805.1499999999996</v>
      </c>
      <c r="CV1197" s="12">
        <v>5.5852612596029196</v>
      </c>
      <c r="CW1197" s="12">
        <v>7925.31</v>
      </c>
      <c r="CX1197" s="12">
        <v>92728.865571500006</v>
      </c>
      <c r="CY1197" s="38">
        <v>42094</v>
      </c>
      <c r="CZ1197" s="12">
        <v>80633.680000000008</v>
      </c>
      <c r="DA1197" s="12">
        <v>2478.19</v>
      </c>
      <c r="DB1197" s="12">
        <v>2.9361818123224199</v>
      </c>
      <c r="DC1197" s="12">
        <v>8576.74</v>
      </c>
      <c r="DD1197" s="12">
        <v>92203.226787000007</v>
      </c>
      <c r="DE1197" s="38">
        <v>42460</v>
      </c>
      <c r="DF1197" s="12">
        <v>81874.7</v>
      </c>
      <c r="DG1197" s="12">
        <v>3350.4</v>
      </c>
      <c r="DH1197" s="12">
        <v>3.0799793528127202</v>
      </c>
      <c r="DI1197" s="12">
        <v>9020.1</v>
      </c>
      <c r="DJ1197" s="12">
        <v>76366.697209000005</v>
      </c>
      <c r="DK1197" t="s">
        <v>5675</v>
      </c>
      <c r="DL1197" s="40">
        <v>205.23</v>
      </c>
      <c r="DM1197" s="5">
        <v>512573</v>
      </c>
      <c r="DN1197" s="5">
        <v>531531</v>
      </c>
      <c r="DO1197" s="5">
        <v>532654</v>
      </c>
      <c r="DP1197" s="5">
        <v>532301</v>
      </c>
      <c r="DR1197" s="38">
        <v>41365</v>
      </c>
      <c r="DS1197" t="s">
        <v>1948</v>
      </c>
    </row>
    <row r="1198" spans="1:123" ht="15" customHeight="1" x14ac:dyDescent="0.35">
      <c r="A1198" s="34" t="s">
        <v>1631</v>
      </c>
      <c r="B1198" s="35">
        <v>500800</v>
      </c>
      <c r="C1198" s="34" t="s">
        <v>1632</v>
      </c>
      <c r="D1198" s="36" t="s">
        <v>5676</v>
      </c>
      <c r="E1198" t="s">
        <v>1939</v>
      </c>
      <c r="F1198" t="s">
        <v>1940</v>
      </c>
      <c r="G1198" s="37" t="s">
        <v>5677</v>
      </c>
      <c r="H1198" s="38">
        <v>20935</v>
      </c>
      <c r="I1198" t="s">
        <v>1942</v>
      </c>
      <c r="J1198" s="38">
        <v>40999</v>
      </c>
      <c r="K1198" s="39">
        <v>1349000</v>
      </c>
      <c r="L1198" s="39">
        <v>476000</v>
      </c>
      <c r="M1198" s="39">
        <v>238000</v>
      </c>
      <c r="N1198" s="39">
        <v>0</v>
      </c>
      <c r="O1198" s="39">
        <v>2063000</v>
      </c>
      <c r="P1198" s="39">
        <v>0</v>
      </c>
      <c r="Q1198" s="39">
        <v>2063000</v>
      </c>
      <c r="R1198" s="39">
        <v>0</v>
      </c>
      <c r="S1198" s="39">
        <v>0</v>
      </c>
      <c r="T1198" s="39">
        <v>0</v>
      </c>
      <c r="U1198" s="39">
        <v>0</v>
      </c>
      <c r="X1198" s="38">
        <v>41364</v>
      </c>
      <c r="Y1198" s="39">
        <v>4475000</v>
      </c>
      <c r="Z1198" s="39">
        <v>1581000</v>
      </c>
      <c r="AA1198" s="39">
        <v>2267000</v>
      </c>
      <c r="AB1198" s="39">
        <v>0</v>
      </c>
      <c r="AC1198" s="39">
        <v>8323000</v>
      </c>
      <c r="AD1198" s="39">
        <v>0</v>
      </c>
      <c r="AE1198" s="39">
        <v>8323000</v>
      </c>
      <c r="AF1198" s="39">
        <v>0</v>
      </c>
      <c r="AG1198" s="39">
        <v>0</v>
      </c>
      <c r="AH1198" s="39">
        <v>0</v>
      </c>
      <c r="AI1198" s="39">
        <v>0</v>
      </c>
      <c r="AL1198" s="38">
        <v>41729</v>
      </c>
      <c r="AM1198" s="39">
        <v>5160000</v>
      </c>
      <c r="AN1198" s="39">
        <v>1823000</v>
      </c>
      <c r="AO1198" s="39">
        <v>6429000</v>
      </c>
      <c r="AP1198" s="39">
        <v>11500000</v>
      </c>
      <c r="AQ1198" s="39">
        <v>24912000</v>
      </c>
      <c r="AR1198" s="39">
        <v>0</v>
      </c>
      <c r="AS1198" s="39">
        <v>24912000</v>
      </c>
      <c r="AT1198" s="39">
        <v>0</v>
      </c>
      <c r="AU1198" s="39">
        <v>0</v>
      </c>
      <c r="AV1198" s="39">
        <v>0</v>
      </c>
      <c r="AW1198" s="5">
        <v>0</v>
      </c>
      <c r="AZ1198" s="38">
        <v>42094</v>
      </c>
      <c r="BA1198" s="39">
        <v>19806000</v>
      </c>
      <c r="BB1198" s="39">
        <v>2226000</v>
      </c>
      <c r="BC1198" s="39">
        <v>5427000</v>
      </c>
      <c r="BD1198" s="39">
        <v>0</v>
      </c>
      <c r="BE1198" s="39">
        <v>27459000</v>
      </c>
      <c r="BF1198" s="39">
        <v>0</v>
      </c>
      <c r="BG1198" s="39">
        <v>27459000</v>
      </c>
      <c r="BH1198" s="39">
        <v>0</v>
      </c>
      <c r="BI1198" s="39">
        <v>0</v>
      </c>
      <c r="BJ1198" s="39">
        <v>0</v>
      </c>
      <c r="BK1198" s="39">
        <v>0</v>
      </c>
      <c r="BN1198" s="38">
        <v>42460</v>
      </c>
      <c r="BO1198" s="39">
        <v>18836000</v>
      </c>
      <c r="BP1198" s="39">
        <v>2694000</v>
      </c>
      <c r="BQ1198" s="39">
        <v>6652000</v>
      </c>
      <c r="BR1198" s="39">
        <v>0</v>
      </c>
      <c r="BS1198" s="39">
        <v>28182000</v>
      </c>
      <c r="BT1198" s="39">
        <v>0</v>
      </c>
      <c r="BU1198" s="39">
        <v>28182000</v>
      </c>
      <c r="BV1198" s="39">
        <v>0</v>
      </c>
      <c r="BW1198" s="39">
        <v>0</v>
      </c>
      <c r="BX1198" s="39">
        <v>0</v>
      </c>
      <c r="BY1198" s="39">
        <v>0</v>
      </c>
      <c r="CB1198" t="s">
        <v>1944</v>
      </c>
      <c r="CC1198" t="s">
        <v>2100</v>
      </c>
      <c r="CD1198" t="s">
        <v>2468</v>
      </c>
      <c r="CE1198" s="3" t="s">
        <v>1978</v>
      </c>
      <c r="CF1198" s="5">
        <v>2552</v>
      </c>
      <c r="CG1198" s="38">
        <v>40999</v>
      </c>
      <c r="CH1198" s="12">
        <v>67345.62</v>
      </c>
      <c r="CI1198" s="12">
        <v>3561.44</v>
      </c>
      <c r="CJ1198" s="12">
        <v>5.3842985829476699</v>
      </c>
      <c r="CK1198" s="12">
        <v>6813.34</v>
      </c>
      <c r="CL1198" s="12">
        <v>69291.559768499996</v>
      </c>
      <c r="CM1198" s="38">
        <v>41364</v>
      </c>
      <c r="CN1198" s="12">
        <v>74369.84</v>
      </c>
      <c r="CO1198" s="12">
        <v>3727.5</v>
      </c>
      <c r="CP1198" s="12">
        <v>5.5377169723460096</v>
      </c>
      <c r="CQ1198" s="12">
        <v>7401.06</v>
      </c>
      <c r="CR1198" s="12">
        <v>79155.016959999994</v>
      </c>
      <c r="CS1198" s="38">
        <v>41729</v>
      </c>
      <c r="CT1198" s="12">
        <v>78194.13</v>
      </c>
      <c r="CU1198" s="12">
        <v>4805.1499999999996</v>
      </c>
      <c r="CV1198" s="12">
        <v>5.5852612596029196</v>
      </c>
      <c r="CW1198" s="12">
        <v>7925.31</v>
      </c>
      <c r="CX1198" s="12">
        <v>92728.865571500006</v>
      </c>
      <c r="CY1198" s="38">
        <v>42094</v>
      </c>
      <c r="CZ1198" s="12">
        <v>80633.680000000008</v>
      </c>
      <c r="DA1198" s="12">
        <v>2478.19</v>
      </c>
      <c r="DB1198" s="12">
        <v>2.9361818123224199</v>
      </c>
      <c r="DC1198" s="12">
        <v>8576.74</v>
      </c>
      <c r="DD1198" s="12">
        <v>92203.226787000007</v>
      </c>
      <c r="DE1198" s="38">
        <v>42460</v>
      </c>
      <c r="DF1198" s="12">
        <v>81874.7</v>
      </c>
      <c r="DG1198" s="12">
        <v>3350.4</v>
      </c>
      <c r="DH1198" s="12">
        <v>3.0799793528127202</v>
      </c>
      <c r="DI1198" s="12">
        <v>9020.1</v>
      </c>
      <c r="DJ1198" s="12">
        <v>76366.697209000005</v>
      </c>
      <c r="DK1198" t="s">
        <v>5678</v>
      </c>
      <c r="DL1198" s="40">
        <v>229.68</v>
      </c>
      <c r="DM1198" s="5">
        <v>512573</v>
      </c>
      <c r="DN1198" s="5">
        <v>531531</v>
      </c>
      <c r="DO1198" s="5">
        <v>532654</v>
      </c>
      <c r="DP1198" s="5">
        <v>532301</v>
      </c>
      <c r="DR1198" s="38">
        <v>40878</v>
      </c>
      <c r="DS1198" t="s">
        <v>1948</v>
      </c>
    </row>
    <row r="1199" spans="1:123" ht="15" customHeight="1" x14ac:dyDescent="0.35">
      <c r="A1199" s="34" t="s">
        <v>1634</v>
      </c>
      <c r="B1199" s="35">
        <v>501301</v>
      </c>
      <c r="C1199" s="34" t="s">
        <v>1635</v>
      </c>
      <c r="D1199" s="36" t="s">
        <v>5679</v>
      </c>
      <c r="E1199" t="s">
        <v>5680</v>
      </c>
      <c r="F1199" t="s">
        <v>1951</v>
      </c>
      <c r="G1199" s="37" t="s">
        <v>5681</v>
      </c>
      <c r="H1199" s="38">
        <v>23042</v>
      </c>
      <c r="I1199" t="s">
        <v>1942</v>
      </c>
      <c r="J1199" s="38">
        <v>40999</v>
      </c>
      <c r="K1199" s="39">
        <v>15627000</v>
      </c>
      <c r="L1199" s="39">
        <v>778000</v>
      </c>
      <c r="M1199" s="39">
        <v>36000</v>
      </c>
      <c r="N1199" s="39">
        <v>5000000</v>
      </c>
      <c r="O1199" s="39">
        <v>21441000</v>
      </c>
      <c r="P1199" s="39">
        <v>0</v>
      </c>
      <c r="Q1199" s="39">
        <v>21441000</v>
      </c>
      <c r="R1199" s="39">
        <v>0</v>
      </c>
      <c r="S1199" s="39">
        <v>0</v>
      </c>
      <c r="T1199" s="39">
        <v>0</v>
      </c>
      <c r="U1199" s="39">
        <v>0</v>
      </c>
      <c r="X1199" s="38">
        <v>41364</v>
      </c>
      <c r="Y1199" s="39">
        <v>17352000</v>
      </c>
      <c r="Z1199" s="39">
        <v>778000</v>
      </c>
      <c r="AA1199" s="39">
        <v>36000</v>
      </c>
      <c r="AB1199" s="39">
        <v>6500000</v>
      </c>
      <c r="AC1199" s="39">
        <v>24666000</v>
      </c>
      <c r="AD1199" s="39">
        <v>0</v>
      </c>
      <c r="AE1199" s="39">
        <v>24666000</v>
      </c>
      <c r="AF1199" s="39">
        <v>0</v>
      </c>
      <c r="AG1199" s="39">
        <v>0</v>
      </c>
      <c r="AH1199" s="39">
        <v>0</v>
      </c>
      <c r="AI1199" s="39">
        <v>0</v>
      </c>
      <c r="AL1199" s="38">
        <v>41729</v>
      </c>
      <c r="AM1199" s="39">
        <v>19045000</v>
      </c>
      <c r="AN1199" s="39">
        <v>857000</v>
      </c>
      <c r="AO1199" s="39">
        <v>42000</v>
      </c>
      <c r="AP1199" s="39">
        <v>7200000</v>
      </c>
      <c r="AQ1199" s="39">
        <v>27144000</v>
      </c>
      <c r="AR1199" s="39">
        <v>0</v>
      </c>
      <c r="AS1199" s="39">
        <v>27144000</v>
      </c>
      <c r="AT1199" s="39">
        <v>0</v>
      </c>
      <c r="AU1199" s="39">
        <v>0</v>
      </c>
      <c r="AV1199" s="39">
        <v>0</v>
      </c>
      <c r="AW1199" s="5">
        <v>0</v>
      </c>
      <c r="AZ1199" s="38">
        <v>42094</v>
      </c>
      <c r="BA1199" s="39">
        <v>21000000</v>
      </c>
      <c r="BB1199" s="39">
        <v>0</v>
      </c>
      <c r="BC1199" s="39">
        <v>28950</v>
      </c>
      <c r="BD1199" s="39">
        <v>13000000</v>
      </c>
      <c r="BE1199" s="39">
        <v>34028950</v>
      </c>
      <c r="BF1199" s="39">
        <v>0</v>
      </c>
      <c r="BG1199" s="39">
        <v>34028950</v>
      </c>
      <c r="BH1199" s="39">
        <v>0</v>
      </c>
      <c r="BI1199" s="39">
        <v>0</v>
      </c>
      <c r="BJ1199" s="39">
        <v>0</v>
      </c>
      <c r="BK1199" s="39">
        <v>0</v>
      </c>
      <c r="BN1199" s="38">
        <v>42460</v>
      </c>
      <c r="BO1199" s="39">
        <v>22980000</v>
      </c>
      <c r="BP1199" s="39">
        <v>936000</v>
      </c>
      <c r="BQ1199" s="39">
        <v>48000</v>
      </c>
      <c r="BR1199" s="39">
        <v>13000000</v>
      </c>
      <c r="BS1199" s="39">
        <v>36964000</v>
      </c>
      <c r="BT1199" s="39">
        <v>0</v>
      </c>
      <c r="BU1199" s="39">
        <v>36964000</v>
      </c>
      <c r="BV1199" s="39">
        <v>0</v>
      </c>
      <c r="BW1199" s="39">
        <v>0</v>
      </c>
      <c r="BX1199" s="39">
        <v>0</v>
      </c>
      <c r="BY1199" s="39">
        <v>0</v>
      </c>
      <c r="CB1199" t="s">
        <v>1972</v>
      </c>
      <c r="CC1199" t="s">
        <v>2166</v>
      </c>
      <c r="CD1199" t="s">
        <v>2454</v>
      </c>
      <c r="CE1199" s="3">
        <v>500</v>
      </c>
      <c r="CF1199" s="5">
        <v>22</v>
      </c>
      <c r="CG1199" s="38">
        <v>40999</v>
      </c>
      <c r="CH1199" s="12">
        <v>2029.6299999999999</v>
      </c>
      <c r="CI1199" s="12">
        <v>1615.87</v>
      </c>
      <c r="CJ1199" s="12">
        <v>8.6990510428590593</v>
      </c>
      <c r="CK1199" s="12">
        <v>89.43</v>
      </c>
      <c r="CL1199" s="12">
        <v>24385.1780096</v>
      </c>
      <c r="CM1199" s="38">
        <v>41364</v>
      </c>
      <c r="CN1199" s="12">
        <v>2018.4499999999998</v>
      </c>
      <c r="CO1199" s="12">
        <v>2444.1999999999998</v>
      </c>
      <c r="CP1199" s="12">
        <v>7.0616915753387497</v>
      </c>
      <c r="CQ1199" s="12">
        <v>93.64</v>
      </c>
      <c r="CR1199" s="12">
        <v>23701.996339199999</v>
      </c>
      <c r="CS1199" s="38">
        <v>41729</v>
      </c>
      <c r="CT1199" s="12">
        <v>2217.54</v>
      </c>
      <c r="CU1199" s="12">
        <v>1862.91</v>
      </c>
      <c r="CV1199" s="12">
        <v>7.44379533568112</v>
      </c>
      <c r="CW1199" s="12">
        <v>78.290000000000006</v>
      </c>
      <c r="CX1199" s="12">
        <v>25148.247859200001</v>
      </c>
      <c r="CY1199" s="38">
        <v>42094</v>
      </c>
      <c r="CZ1199" s="12">
        <v>2295.59</v>
      </c>
      <c r="DA1199" s="12">
        <v>1858.61</v>
      </c>
      <c r="DB1199" s="12">
        <v>7.3802693484031003</v>
      </c>
      <c r="DC1199" s="12">
        <v>106.68</v>
      </c>
      <c r="DD1199" s="12">
        <v>31575.114137600001</v>
      </c>
      <c r="DE1199" s="38">
        <v>42460</v>
      </c>
      <c r="DF1199" s="12">
        <v>2505.7489999999998</v>
      </c>
      <c r="DG1199" s="12">
        <v>1972.567</v>
      </c>
      <c r="DH1199" s="12">
        <v>7.7888449326025198</v>
      </c>
      <c r="DI1199" s="12">
        <v>112.042</v>
      </c>
      <c r="DJ1199" s="12">
        <v>25850.712883200002</v>
      </c>
      <c r="DK1199" t="s">
        <v>5682</v>
      </c>
      <c r="DL1199" s="40">
        <v>28.16</v>
      </c>
      <c r="DM1199" s="5">
        <v>500490</v>
      </c>
      <c r="DN1199" s="5">
        <v>532642</v>
      </c>
      <c r="DO1199" s="5">
        <v>532900</v>
      </c>
      <c r="DR1199" s="38">
        <v>40002</v>
      </c>
      <c r="DS1199" t="s">
        <v>1948</v>
      </c>
    </row>
    <row r="1200" spans="1:123" ht="15" customHeight="1" x14ac:dyDescent="0.35">
      <c r="A1200" s="34" t="s">
        <v>1636</v>
      </c>
      <c r="B1200" s="35">
        <v>500570</v>
      </c>
      <c r="C1200" s="34" t="s">
        <v>1638</v>
      </c>
      <c r="D1200" s="36" t="s">
        <v>5683</v>
      </c>
      <c r="E1200" t="s">
        <v>5684</v>
      </c>
      <c r="F1200" t="s">
        <v>1951</v>
      </c>
      <c r="G1200" s="37" t="s">
        <v>5685</v>
      </c>
      <c r="H1200" s="38">
        <v>20417</v>
      </c>
      <c r="I1200" t="s">
        <v>1942</v>
      </c>
      <c r="J1200" s="38">
        <v>40999</v>
      </c>
      <c r="K1200" s="39">
        <v>0</v>
      </c>
      <c r="L1200" s="39">
        <v>0</v>
      </c>
      <c r="M1200" s="39">
        <v>0</v>
      </c>
      <c r="N1200" s="39">
        <v>0</v>
      </c>
      <c r="O1200" s="39">
        <v>0</v>
      </c>
      <c r="P1200" s="39">
        <v>0</v>
      </c>
      <c r="Q1200" s="39">
        <v>0</v>
      </c>
      <c r="R1200" s="39">
        <v>0</v>
      </c>
      <c r="S1200" s="39">
        <v>0</v>
      </c>
      <c r="T1200" s="39">
        <v>0</v>
      </c>
      <c r="U1200" s="39">
        <v>0</v>
      </c>
      <c r="W1200" t="s">
        <v>1943</v>
      </c>
      <c r="X1200" s="38">
        <v>41364</v>
      </c>
      <c r="Y1200" s="39">
        <v>4200000</v>
      </c>
      <c r="Z1200" s="39">
        <v>1134000</v>
      </c>
      <c r="AA1200" s="39">
        <v>4025000</v>
      </c>
      <c r="AB1200" s="39">
        <v>16000000</v>
      </c>
      <c r="AC1200" s="39">
        <v>25359000</v>
      </c>
      <c r="AD1200" s="39">
        <v>0</v>
      </c>
      <c r="AE1200" s="39">
        <v>25359000</v>
      </c>
      <c r="AF1200" s="39">
        <v>0</v>
      </c>
      <c r="AG1200" s="39">
        <v>0</v>
      </c>
      <c r="AH1200" s="39">
        <v>0</v>
      </c>
      <c r="AI1200" s="39">
        <v>0</v>
      </c>
      <c r="AL1200" s="38">
        <v>41729</v>
      </c>
      <c r="AM1200" s="39">
        <v>5724000</v>
      </c>
      <c r="AN1200" s="39">
        <v>6826000</v>
      </c>
      <c r="AO1200" s="39">
        <v>24987000</v>
      </c>
      <c r="AP1200" s="39">
        <v>0</v>
      </c>
      <c r="AQ1200" s="39">
        <v>37537000</v>
      </c>
      <c r="AR1200" s="39">
        <v>0</v>
      </c>
      <c r="AS1200" s="39">
        <v>37537000</v>
      </c>
      <c r="AT1200" s="39">
        <v>0</v>
      </c>
      <c r="AU1200" s="39">
        <v>0</v>
      </c>
      <c r="AV1200" s="39">
        <v>0</v>
      </c>
      <c r="AW1200" s="5">
        <v>0</v>
      </c>
      <c r="AZ1200" s="38">
        <v>42094</v>
      </c>
      <c r="BA1200" s="39">
        <v>20810462</v>
      </c>
      <c r="BB1200" s="39">
        <v>0</v>
      </c>
      <c r="BC1200" s="39">
        <v>3641832</v>
      </c>
      <c r="BD1200" s="39">
        <v>0</v>
      </c>
      <c r="BE1200" s="39">
        <v>24452294</v>
      </c>
      <c r="BF1200" s="39">
        <v>0</v>
      </c>
      <c r="BG1200" s="39">
        <v>24452294</v>
      </c>
      <c r="BH1200" s="39">
        <v>0</v>
      </c>
      <c r="BI1200" s="39">
        <v>0</v>
      </c>
      <c r="BJ1200" s="39">
        <v>0</v>
      </c>
      <c r="BK1200" s="39">
        <v>0</v>
      </c>
      <c r="BN1200" s="38">
        <v>42460</v>
      </c>
      <c r="BO1200" s="39">
        <v>6684000</v>
      </c>
      <c r="BP1200" s="39">
        <v>1805000</v>
      </c>
      <c r="BQ1200" s="39">
        <v>5319000</v>
      </c>
      <c r="BR1200" s="39">
        <v>13000000</v>
      </c>
      <c r="BS1200" s="39">
        <v>26808000</v>
      </c>
      <c r="BT1200" s="39">
        <v>0</v>
      </c>
      <c r="BU1200" s="39">
        <v>26808000</v>
      </c>
      <c r="BV1200" s="39">
        <v>0</v>
      </c>
      <c r="BW1200" s="39">
        <v>0</v>
      </c>
      <c r="BX1200" s="39">
        <v>0</v>
      </c>
      <c r="BY1200" s="39">
        <v>0</v>
      </c>
      <c r="CB1200" t="s">
        <v>1968</v>
      </c>
      <c r="CC1200" t="s">
        <v>2100</v>
      </c>
      <c r="CD1200" t="s">
        <v>2296</v>
      </c>
      <c r="CE1200" s="3" t="s">
        <v>2077</v>
      </c>
      <c r="CF1200" s="5">
        <v>76598</v>
      </c>
      <c r="CG1200" s="38">
        <v>40999</v>
      </c>
      <c r="CH1200" s="12">
        <v>1667221.0999999999</v>
      </c>
      <c r="CI1200" s="5">
        <v>135165</v>
      </c>
      <c r="CJ1200" s="12">
        <v>11.275242165133299</v>
      </c>
      <c r="CK1200" s="12">
        <v>122984.5</v>
      </c>
      <c r="CL1200" s="12">
        <v>742008.34762949997</v>
      </c>
      <c r="CM1200" s="38">
        <v>41364</v>
      </c>
      <c r="CN1200" s="12">
        <v>1896082.7999999998</v>
      </c>
      <c r="CO1200" s="12">
        <v>98926.1</v>
      </c>
      <c r="CP1200" s="12">
        <v>6.4442329808799101</v>
      </c>
      <c r="CQ1200" s="12">
        <v>166321.9</v>
      </c>
      <c r="CR1200" s="12">
        <v>729238.27951579995</v>
      </c>
      <c r="CS1200" s="38">
        <v>41729</v>
      </c>
      <c r="CT1200" s="12">
        <v>2352913.7000000002</v>
      </c>
      <c r="CU1200" s="12">
        <v>139910.20000000001</v>
      </c>
      <c r="CV1200" s="12">
        <v>7.3535765264153001</v>
      </c>
      <c r="CW1200" s="12">
        <v>215564.2</v>
      </c>
      <c r="CX1200" s="12">
        <v>1090169.6721487001</v>
      </c>
      <c r="CY1200" s="38">
        <v>42094</v>
      </c>
      <c r="CZ1200" s="12">
        <v>2636950.6999999997</v>
      </c>
      <c r="DA1200" s="12">
        <v>139862.9</v>
      </c>
      <c r="DB1200" s="12">
        <v>6.1994678157926497</v>
      </c>
      <c r="DC1200" s="12">
        <v>255489.6</v>
      </c>
      <c r="DD1200" s="12">
        <v>1505055.3814439001</v>
      </c>
      <c r="DE1200" s="38">
        <v>42460</v>
      </c>
      <c r="DF1200" s="12">
        <v>2765428.3</v>
      </c>
      <c r="DG1200" s="12">
        <v>111082.7</v>
      </c>
      <c r="DH1200" s="12">
        <v>4.4212375359196896</v>
      </c>
      <c r="DI1200" s="12">
        <v>291988.90000000002</v>
      </c>
      <c r="DJ1200" s="12">
        <v>1115326.7514525999</v>
      </c>
      <c r="DK1200" t="s">
        <v>5686</v>
      </c>
      <c r="DL1200" s="40">
        <v>50.55</v>
      </c>
      <c r="DM1200" s="5">
        <v>500477</v>
      </c>
      <c r="DN1200" s="5">
        <v>505200</v>
      </c>
      <c r="DO1200" s="5">
        <v>532343</v>
      </c>
      <c r="DP1200" s="5">
        <v>532977</v>
      </c>
      <c r="DQ1200" s="5">
        <v>500182</v>
      </c>
      <c r="DR1200" s="38">
        <v>41081</v>
      </c>
      <c r="DS1200" t="s">
        <v>1948</v>
      </c>
    </row>
    <row r="1201" spans="1:123" ht="15" customHeight="1" x14ac:dyDescent="0.35">
      <c r="A1201" s="34" t="s">
        <v>1636</v>
      </c>
      <c r="B1201" s="35">
        <v>500570</v>
      </c>
      <c r="C1201" s="34" t="s">
        <v>1639</v>
      </c>
      <c r="D1201" s="36" t="s">
        <v>5687</v>
      </c>
      <c r="E1201" t="s">
        <v>5688</v>
      </c>
      <c r="F1201" t="s">
        <v>1951</v>
      </c>
      <c r="G1201" s="37" t="s">
        <v>5689</v>
      </c>
      <c r="H1201" s="38">
        <v>19190</v>
      </c>
      <c r="I1201" t="s">
        <v>1942</v>
      </c>
      <c r="J1201" s="38">
        <v>40999</v>
      </c>
      <c r="K1201" s="39">
        <v>0</v>
      </c>
      <c r="L1201" s="39">
        <v>0</v>
      </c>
      <c r="M1201" s="39">
        <v>0</v>
      </c>
      <c r="N1201" s="39">
        <v>0</v>
      </c>
      <c r="O1201" s="39">
        <v>0</v>
      </c>
      <c r="P1201" s="39">
        <v>0</v>
      </c>
      <c r="Q1201" s="39">
        <v>0</v>
      </c>
      <c r="R1201" s="39">
        <v>0</v>
      </c>
      <c r="S1201" s="39">
        <v>0</v>
      </c>
      <c r="T1201" s="39">
        <v>0</v>
      </c>
      <c r="U1201" s="39">
        <v>0</v>
      </c>
      <c r="W1201" t="s">
        <v>1943</v>
      </c>
      <c r="X1201" s="38">
        <v>41364</v>
      </c>
      <c r="Y1201" s="39">
        <v>3313000</v>
      </c>
      <c r="Z1201" s="39">
        <v>895000</v>
      </c>
      <c r="AA1201" s="39">
        <v>4702000</v>
      </c>
      <c r="AB1201" s="39">
        <v>8500000</v>
      </c>
      <c r="AC1201" s="39">
        <v>17410000</v>
      </c>
      <c r="AD1201" s="39">
        <v>0</v>
      </c>
      <c r="AE1201" s="39">
        <v>17410000</v>
      </c>
      <c r="AF1201" s="39">
        <v>0</v>
      </c>
      <c r="AG1201" s="39">
        <v>0</v>
      </c>
      <c r="AH1201" s="39">
        <v>0</v>
      </c>
      <c r="AI1201" s="39">
        <v>0</v>
      </c>
      <c r="AL1201" s="38">
        <v>41729</v>
      </c>
      <c r="AM1201" s="39">
        <v>4512000</v>
      </c>
      <c r="AN1201" s="39">
        <v>3897000</v>
      </c>
      <c r="AO1201" s="39">
        <v>19869000</v>
      </c>
      <c r="AP1201" s="39">
        <v>0</v>
      </c>
      <c r="AQ1201" s="39">
        <v>28278000</v>
      </c>
      <c r="AR1201" s="39">
        <v>0</v>
      </c>
      <c r="AS1201" s="39">
        <v>28278000</v>
      </c>
      <c r="AT1201" s="39">
        <v>0</v>
      </c>
      <c r="AU1201" s="39">
        <v>0</v>
      </c>
      <c r="AV1201" s="39">
        <v>0</v>
      </c>
      <c r="AW1201" s="5">
        <v>0</v>
      </c>
      <c r="AZ1201" s="38">
        <v>42094</v>
      </c>
      <c r="BA1201" s="39">
        <v>19167693</v>
      </c>
      <c r="BB1201" s="39">
        <v>0</v>
      </c>
      <c r="BC1201" s="39">
        <v>1098280</v>
      </c>
      <c r="BD1201" s="39">
        <v>0</v>
      </c>
      <c r="BE1201" s="39">
        <v>20265973</v>
      </c>
      <c r="BF1201" s="39">
        <v>0</v>
      </c>
      <c r="BG1201" s="39">
        <v>20265973</v>
      </c>
      <c r="BH1201" s="39">
        <v>0</v>
      </c>
      <c r="BI1201" s="39">
        <v>0</v>
      </c>
      <c r="BJ1201" s="39">
        <v>0</v>
      </c>
      <c r="BK1201" s="39">
        <v>0</v>
      </c>
      <c r="BN1201" s="38">
        <v>42460</v>
      </c>
      <c r="BO1201" s="39">
        <v>5268000</v>
      </c>
      <c r="BP1201" s="39">
        <v>1422000</v>
      </c>
      <c r="BQ1201" s="39">
        <v>6913000</v>
      </c>
      <c r="BR1201" s="39">
        <v>10000000</v>
      </c>
      <c r="BS1201" s="39">
        <v>23603000</v>
      </c>
      <c r="BT1201" s="39">
        <v>0</v>
      </c>
      <c r="BU1201" s="39">
        <v>23603000</v>
      </c>
      <c r="BV1201" s="39">
        <v>0</v>
      </c>
      <c r="BW1201" s="39">
        <v>0</v>
      </c>
      <c r="BX1201" s="39">
        <v>0</v>
      </c>
      <c r="BY1201" s="39">
        <v>0</v>
      </c>
      <c r="CB1201" t="s">
        <v>1968</v>
      </c>
      <c r="CC1201" t="s">
        <v>2100</v>
      </c>
      <c r="CD1201" t="s">
        <v>2296</v>
      </c>
      <c r="CE1201" s="3" t="s">
        <v>2077</v>
      </c>
      <c r="CF1201" s="5">
        <v>76598</v>
      </c>
      <c r="CG1201" s="38">
        <v>40999</v>
      </c>
      <c r="CH1201" s="12">
        <v>1667221.0999999999</v>
      </c>
      <c r="CI1201" s="5">
        <v>135165</v>
      </c>
      <c r="CJ1201" s="12">
        <v>11.275242165133299</v>
      </c>
      <c r="CK1201" s="12">
        <v>122984.5</v>
      </c>
      <c r="CL1201" s="12">
        <v>742008.34762949997</v>
      </c>
      <c r="CM1201" s="38">
        <v>41364</v>
      </c>
      <c r="CN1201" s="12">
        <v>1896082.7999999998</v>
      </c>
      <c r="CO1201" s="12">
        <v>98926.1</v>
      </c>
      <c r="CP1201" s="12">
        <v>6.4442329808799101</v>
      </c>
      <c r="CQ1201" s="12">
        <v>166321.9</v>
      </c>
      <c r="CR1201" s="12">
        <v>729238.27951579995</v>
      </c>
      <c r="CS1201" s="38">
        <v>41729</v>
      </c>
      <c r="CT1201" s="12">
        <v>2352913.7000000002</v>
      </c>
      <c r="CU1201" s="12">
        <v>139910.20000000001</v>
      </c>
      <c r="CV1201" s="12">
        <v>7.3535765264153001</v>
      </c>
      <c r="CW1201" s="12">
        <v>215564.2</v>
      </c>
      <c r="CX1201" s="12">
        <v>1090169.6721487001</v>
      </c>
      <c r="CY1201" s="38">
        <v>42094</v>
      </c>
      <c r="CZ1201" s="12">
        <v>2636950.6999999997</v>
      </c>
      <c r="DA1201" s="12">
        <v>139862.9</v>
      </c>
      <c r="DB1201" s="12">
        <v>6.1994678157926497</v>
      </c>
      <c r="DC1201" s="12">
        <v>255489.6</v>
      </c>
      <c r="DD1201" s="12">
        <v>1505055.3814439001</v>
      </c>
      <c r="DE1201" s="38">
        <v>42460</v>
      </c>
      <c r="DF1201" s="12">
        <v>2765428.3</v>
      </c>
      <c r="DG1201" s="12">
        <v>111082.7</v>
      </c>
      <c r="DH1201" s="12">
        <v>4.4212375359196896</v>
      </c>
      <c r="DI1201" s="12">
        <v>291988.90000000002</v>
      </c>
      <c r="DJ1201" s="12">
        <v>1115326.7514525999</v>
      </c>
      <c r="DK1201" t="s">
        <v>5690</v>
      </c>
      <c r="DL1201" s="40">
        <v>44.4</v>
      </c>
      <c r="DM1201" s="5">
        <v>500477</v>
      </c>
      <c r="DN1201" s="5">
        <v>505200</v>
      </c>
      <c r="DO1201" s="5">
        <v>532343</v>
      </c>
      <c r="DP1201" s="5">
        <v>532977</v>
      </c>
      <c r="DQ1201" s="5">
        <v>500182</v>
      </c>
      <c r="DR1201" s="38">
        <v>41081</v>
      </c>
      <c r="DS1201" t="s">
        <v>1948</v>
      </c>
    </row>
    <row r="1202" spans="1:123" ht="15" customHeight="1" x14ac:dyDescent="0.35">
      <c r="A1202" s="34" t="s">
        <v>1636</v>
      </c>
      <c r="B1202" s="35">
        <v>500570</v>
      </c>
      <c r="C1202" s="34" t="s">
        <v>1637</v>
      </c>
      <c r="D1202" s="36" t="s">
        <v>5691</v>
      </c>
      <c r="E1202" t="s">
        <v>1939</v>
      </c>
      <c r="F1202" t="s">
        <v>1940</v>
      </c>
      <c r="G1202" s="37" t="s">
        <v>5692</v>
      </c>
      <c r="H1202" s="38">
        <v>22210</v>
      </c>
      <c r="I1202" t="s">
        <v>1942</v>
      </c>
      <c r="J1202" s="38">
        <v>40999</v>
      </c>
      <c r="K1202" s="39">
        <v>0</v>
      </c>
      <c r="L1202" s="39">
        <v>0</v>
      </c>
      <c r="M1202" s="39">
        <v>0</v>
      </c>
      <c r="N1202" s="39">
        <v>0</v>
      </c>
      <c r="O1202" s="39">
        <v>0</v>
      </c>
      <c r="P1202" s="39">
        <v>0</v>
      </c>
      <c r="Q1202" s="39">
        <v>0</v>
      </c>
      <c r="R1202" s="39">
        <v>0</v>
      </c>
      <c r="S1202" s="39">
        <v>0</v>
      </c>
      <c r="T1202" s="39">
        <v>0</v>
      </c>
      <c r="U1202" s="39">
        <v>0</v>
      </c>
      <c r="W1202" t="s">
        <v>1943</v>
      </c>
      <c r="X1202" s="38">
        <v>41364</v>
      </c>
      <c r="Y1202" s="39">
        <v>0</v>
      </c>
      <c r="Z1202" s="39">
        <v>0</v>
      </c>
      <c r="AA1202" s="39">
        <v>0</v>
      </c>
      <c r="AB1202" s="39">
        <v>0</v>
      </c>
      <c r="AC1202" s="39">
        <v>0</v>
      </c>
      <c r="AD1202" s="39">
        <v>0</v>
      </c>
      <c r="AE1202" s="39">
        <v>0</v>
      </c>
      <c r="AF1202" s="39">
        <v>0</v>
      </c>
      <c r="AG1202" s="39">
        <v>0</v>
      </c>
      <c r="AH1202" s="39">
        <v>0</v>
      </c>
      <c r="AI1202" s="39">
        <v>0</v>
      </c>
      <c r="AK1202" t="s">
        <v>1943</v>
      </c>
      <c r="AL1202" s="38">
        <v>41729</v>
      </c>
      <c r="AM1202" s="39">
        <v>0</v>
      </c>
      <c r="AN1202" s="39">
        <v>0</v>
      </c>
      <c r="AO1202" s="39">
        <v>0</v>
      </c>
      <c r="AP1202" s="39">
        <v>0</v>
      </c>
      <c r="AQ1202" s="39">
        <v>0</v>
      </c>
      <c r="AR1202" s="39">
        <v>0</v>
      </c>
      <c r="AS1202" s="39">
        <v>0</v>
      </c>
      <c r="AT1202" s="39">
        <v>0</v>
      </c>
      <c r="AU1202" s="39">
        <v>0</v>
      </c>
      <c r="AV1202" s="39">
        <v>0</v>
      </c>
      <c r="AW1202" s="5">
        <v>0</v>
      </c>
      <c r="AY1202" t="s">
        <v>1943</v>
      </c>
      <c r="AZ1202" s="38">
        <v>42094</v>
      </c>
      <c r="BA1202" s="39">
        <v>0</v>
      </c>
      <c r="BB1202" s="39">
        <v>0</v>
      </c>
      <c r="BC1202" s="39">
        <v>0</v>
      </c>
      <c r="BD1202" s="39">
        <v>0</v>
      </c>
      <c r="BE1202" s="39">
        <v>0</v>
      </c>
      <c r="BF1202" s="39">
        <v>0</v>
      </c>
      <c r="BG1202" s="39">
        <v>0</v>
      </c>
      <c r="BH1202" s="39">
        <v>0</v>
      </c>
      <c r="BI1202" s="39">
        <v>0</v>
      </c>
      <c r="BJ1202" s="39">
        <v>0</v>
      </c>
      <c r="BK1202" s="39">
        <v>0</v>
      </c>
      <c r="BM1202" t="s">
        <v>1943</v>
      </c>
      <c r="BN1202" s="38">
        <v>42460</v>
      </c>
      <c r="BO1202" s="39">
        <v>3136000</v>
      </c>
      <c r="BP1202" s="39">
        <v>376000</v>
      </c>
      <c r="BQ1202" s="39">
        <v>37705000</v>
      </c>
      <c r="BR1202" s="39">
        <v>9212000</v>
      </c>
      <c r="BS1202" s="39">
        <v>50429000</v>
      </c>
      <c r="BT1202" s="39">
        <v>0</v>
      </c>
      <c r="BU1202" s="39">
        <v>50429000</v>
      </c>
      <c r="BV1202" s="39">
        <v>0</v>
      </c>
      <c r="BW1202" s="39">
        <v>0</v>
      </c>
      <c r="BX1202" s="39">
        <v>0</v>
      </c>
      <c r="BY1202" s="39">
        <v>0</v>
      </c>
      <c r="BZ1202" t="s">
        <v>5693</v>
      </c>
      <c r="CA1202" t="s">
        <v>5693</v>
      </c>
      <c r="CB1202" t="s">
        <v>1944</v>
      </c>
      <c r="CC1202" t="s">
        <v>2100</v>
      </c>
      <c r="CD1202" t="s">
        <v>2296</v>
      </c>
      <c r="CE1202" s="3" t="s">
        <v>2077</v>
      </c>
      <c r="CF1202" s="5">
        <v>76598</v>
      </c>
      <c r="CG1202" s="38">
        <v>40999</v>
      </c>
      <c r="CH1202" s="12">
        <v>1667221.0999999999</v>
      </c>
      <c r="CI1202" s="5">
        <v>135165</v>
      </c>
      <c r="CJ1202" s="12">
        <v>11.275242165133299</v>
      </c>
      <c r="CK1202" s="12">
        <v>122984.5</v>
      </c>
      <c r="CL1202" s="12">
        <v>742008.34762949997</v>
      </c>
      <c r="CM1202" s="38">
        <v>41364</v>
      </c>
      <c r="CN1202" s="12">
        <v>1896082.7999999998</v>
      </c>
      <c r="CO1202" s="12">
        <v>98926.1</v>
      </c>
      <c r="CP1202" s="12">
        <v>6.4442329808799101</v>
      </c>
      <c r="CQ1202" s="12">
        <v>166321.9</v>
      </c>
      <c r="CR1202" s="12">
        <v>729238.27951579995</v>
      </c>
      <c r="CS1202" s="38">
        <v>41729</v>
      </c>
      <c r="CT1202" s="12">
        <v>2352913.7000000002</v>
      </c>
      <c r="CU1202" s="12">
        <v>139910.20000000001</v>
      </c>
      <c r="CV1202" s="12">
        <v>7.3535765264153001</v>
      </c>
      <c r="CW1202" s="12">
        <v>215564.2</v>
      </c>
      <c r="CX1202" s="12">
        <v>1090169.6721487001</v>
      </c>
      <c r="CY1202" s="38">
        <v>42094</v>
      </c>
      <c r="CZ1202" s="12">
        <v>2636950.6999999997</v>
      </c>
      <c r="DA1202" s="12">
        <v>139862.9</v>
      </c>
      <c r="DB1202" s="12">
        <v>6.1994678157926497</v>
      </c>
      <c r="DC1202" s="12">
        <v>255489.6</v>
      </c>
      <c r="DD1202" s="12">
        <v>1505055.3814439001</v>
      </c>
      <c r="DE1202" s="38">
        <v>42460</v>
      </c>
      <c r="DF1202" s="12">
        <v>2765428.3</v>
      </c>
      <c r="DG1202" s="12">
        <v>111082.7</v>
      </c>
      <c r="DH1202" s="12">
        <v>4.4212375359196896</v>
      </c>
      <c r="DI1202" s="12">
        <v>291988.90000000002</v>
      </c>
      <c r="DJ1202" s="12">
        <v>1115326.7514525999</v>
      </c>
      <c r="DK1202" t="s">
        <v>5694</v>
      </c>
      <c r="DL1202" s="40">
        <v>92</v>
      </c>
      <c r="DM1202" s="5">
        <v>500477</v>
      </c>
      <c r="DN1202" s="5">
        <v>505200</v>
      </c>
      <c r="DO1202" s="5">
        <v>532343</v>
      </c>
      <c r="DP1202" s="5">
        <v>532977</v>
      </c>
      <c r="DQ1202" s="5">
        <v>500182</v>
      </c>
      <c r="DR1202" s="38">
        <v>42415</v>
      </c>
      <c r="DS1202" t="s">
        <v>1948</v>
      </c>
    </row>
    <row r="1203" spans="1:123" ht="15" customHeight="1" x14ac:dyDescent="0.35">
      <c r="A1203" s="34" t="s">
        <v>1640</v>
      </c>
      <c r="B1203" s="35">
        <v>500400</v>
      </c>
      <c r="C1203" s="34" t="s">
        <v>1642</v>
      </c>
      <c r="D1203" s="36" t="s">
        <v>5695</v>
      </c>
      <c r="E1203" t="s">
        <v>1966</v>
      </c>
      <c r="F1203" t="s">
        <v>1951</v>
      </c>
      <c r="G1203" s="37" t="s">
        <v>5696</v>
      </c>
      <c r="H1203" s="38">
        <v>19817</v>
      </c>
      <c r="I1203" t="s">
        <v>1942</v>
      </c>
      <c r="J1203" s="38">
        <v>40999</v>
      </c>
      <c r="K1203" s="39">
        <v>0</v>
      </c>
      <c r="L1203" s="39">
        <v>0</v>
      </c>
      <c r="M1203" s="39">
        <v>0</v>
      </c>
      <c r="N1203" s="39">
        <v>0</v>
      </c>
      <c r="O1203" s="39">
        <v>0</v>
      </c>
      <c r="P1203" s="39">
        <v>0</v>
      </c>
      <c r="Q1203" s="39">
        <v>0</v>
      </c>
      <c r="R1203" s="39">
        <v>0</v>
      </c>
      <c r="S1203" s="39">
        <v>0</v>
      </c>
      <c r="T1203" s="39">
        <v>0</v>
      </c>
      <c r="U1203" s="39">
        <v>0</v>
      </c>
      <c r="W1203" t="s">
        <v>1943</v>
      </c>
      <c r="X1203" s="38">
        <v>41364</v>
      </c>
      <c r="Y1203" s="39">
        <v>0</v>
      </c>
      <c r="Z1203" s="39">
        <v>0</v>
      </c>
      <c r="AA1203" s="39">
        <v>0</v>
      </c>
      <c r="AB1203" s="39">
        <v>0</v>
      </c>
      <c r="AC1203" s="39">
        <v>0</v>
      </c>
      <c r="AD1203" s="39">
        <v>0</v>
      </c>
      <c r="AE1203" s="39">
        <v>0</v>
      </c>
      <c r="AF1203" s="39">
        <v>0</v>
      </c>
      <c r="AG1203" s="39">
        <v>0</v>
      </c>
      <c r="AH1203" s="39">
        <v>0</v>
      </c>
      <c r="AI1203" s="39">
        <v>0</v>
      </c>
      <c r="AK1203" t="s">
        <v>1943</v>
      </c>
      <c r="AL1203" s="38">
        <v>41729</v>
      </c>
      <c r="AM1203" s="39">
        <v>0</v>
      </c>
      <c r="AN1203" s="39">
        <v>0</v>
      </c>
      <c r="AO1203" s="39">
        <v>0</v>
      </c>
      <c r="AP1203" s="39">
        <v>0</v>
      </c>
      <c r="AQ1203" s="39">
        <v>0</v>
      </c>
      <c r="AR1203" s="39">
        <v>0</v>
      </c>
      <c r="AS1203" s="39">
        <v>0</v>
      </c>
      <c r="AT1203" s="39">
        <v>0</v>
      </c>
      <c r="AU1203" s="39">
        <v>0</v>
      </c>
      <c r="AV1203" s="39">
        <v>0</v>
      </c>
      <c r="AW1203" s="5">
        <v>0</v>
      </c>
      <c r="AY1203" t="s">
        <v>1943</v>
      </c>
      <c r="AZ1203" s="38">
        <v>42094</v>
      </c>
      <c r="BA1203" s="39">
        <v>6230467</v>
      </c>
      <c r="BB1203" s="39">
        <v>1167097</v>
      </c>
      <c r="BC1203" s="39">
        <v>4319616</v>
      </c>
      <c r="BD1203" s="39">
        <v>10450000</v>
      </c>
      <c r="BE1203" s="39">
        <v>22167180</v>
      </c>
      <c r="BF1203" s="39">
        <v>0</v>
      </c>
      <c r="BG1203" s="39">
        <v>22167180</v>
      </c>
      <c r="BH1203" s="39">
        <v>0</v>
      </c>
      <c r="BI1203" s="39">
        <v>0</v>
      </c>
      <c r="BJ1203" s="39">
        <v>0</v>
      </c>
      <c r="BK1203" s="39">
        <v>0</v>
      </c>
      <c r="BN1203" s="38">
        <v>42460</v>
      </c>
      <c r="BO1203" s="39">
        <v>13577440</v>
      </c>
      <c r="BP1203" s="39">
        <v>633600</v>
      </c>
      <c r="BQ1203" s="39">
        <v>59339</v>
      </c>
      <c r="BR1203" s="39">
        <v>13000000</v>
      </c>
      <c r="BS1203" s="39">
        <v>27270379</v>
      </c>
      <c r="BT1203" s="39">
        <v>0</v>
      </c>
      <c r="BU1203" s="39">
        <v>27270379</v>
      </c>
      <c r="BV1203" s="39">
        <v>0</v>
      </c>
      <c r="BW1203" s="39">
        <v>0</v>
      </c>
      <c r="BX1203" s="39">
        <v>0</v>
      </c>
      <c r="BY1203" s="39">
        <v>0</v>
      </c>
      <c r="CB1203" t="s">
        <v>1968</v>
      </c>
      <c r="CC1203" t="s">
        <v>2087</v>
      </c>
      <c r="CD1203" t="s">
        <v>2088</v>
      </c>
      <c r="CE1203" s="3" t="s">
        <v>1978</v>
      </c>
      <c r="CF1203" s="5">
        <v>4254</v>
      </c>
      <c r="CG1203" s="38">
        <v>40999</v>
      </c>
      <c r="CH1203" s="12">
        <v>265246.09999999998</v>
      </c>
      <c r="CI1203" s="12">
        <v>-10876.8</v>
      </c>
      <c r="CJ1203" s="12">
        <v>-1.7300049526213499</v>
      </c>
      <c r="CK1203" s="12">
        <v>11462.6</v>
      </c>
      <c r="CL1203" s="12">
        <v>239324.34750599999</v>
      </c>
      <c r="CM1203" s="38">
        <v>41364</v>
      </c>
      <c r="CN1203" s="12">
        <v>335564.79999999999</v>
      </c>
      <c r="CO1203" s="12">
        <v>-854.3</v>
      </c>
      <c r="CP1203" s="12">
        <v>0.153220180829924</v>
      </c>
      <c r="CQ1203" s="12">
        <v>13229.5</v>
      </c>
      <c r="CR1203" s="12">
        <v>228764.17550400001</v>
      </c>
      <c r="CS1203" s="38">
        <v>41729</v>
      </c>
      <c r="CT1203" s="12">
        <v>359758.10000000003</v>
      </c>
      <c r="CU1203" s="12">
        <v>-2599.6999999999998</v>
      </c>
      <c r="CV1203" s="12">
        <v>-4.8052569020028399E-2</v>
      </c>
      <c r="CW1203" s="12">
        <v>13493.5</v>
      </c>
      <c r="CX1203" s="12">
        <v>229352.22153919999</v>
      </c>
      <c r="CY1203" s="38">
        <v>42094</v>
      </c>
      <c r="CZ1203" s="12">
        <v>346714.7</v>
      </c>
      <c r="DA1203" s="12">
        <v>1678.3</v>
      </c>
      <c r="DB1203" s="12">
        <v>0.55689846703759605</v>
      </c>
      <c r="DC1203" s="12">
        <v>15456.7</v>
      </c>
      <c r="DD1203" s="12">
        <v>208526.7366114</v>
      </c>
      <c r="DE1203" s="38">
        <v>42460</v>
      </c>
      <c r="DF1203" s="12">
        <v>378039.9</v>
      </c>
      <c r="DG1203" s="12">
        <v>10673.9</v>
      </c>
      <c r="DH1203" s="12">
        <v>1.3963747813973999</v>
      </c>
      <c r="DI1203" s="12">
        <v>15121.8</v>
      </c>
      <c r="DJ1203" s="12">
        <v>174854.29058070001</v>
      </c>
      <c r="DK1203" t="s">
        <v>5697</v>
      </c>
      <c r="DL1203" s="40">
        <v>29.2</v>
      </c>
      <c r="DM1203" s="5">
        <v>533096</v>
      </c>
      <c r="DN1203" s="5">
        <v>532898</v>
      </c>
      <c r="DO1203" s="5">
        <v>532524</v>
      </c>
      <c r="DP1203" s="5">
        <v>532555</v>
      </c>
      <c r="DR1203" s="38">
        <v>41766</v>
      </c>
      <c r="DS1203" t="s">
        <v>1948</v>
      </c>
    </row>
    <row r="1204" spans="1:123" ht="15" customHeight="1" x14ac:dyDescent="0.35">
      <c r="A1204" s="34" t="s">
        <v>1640</v>
      </c>
      <c r="B1204" s="35">
        <v>500400</v>
      </c>
      <c r="C1204" s="34" t="s">
        <v>1641</v>
      </c>
      <c r="D1204" s="36" t="s">
        <v>5698</v>
      </c>
      <c r="E1204" t="s">
        <v>2108</v>
      </c>
      <c r="F1204" t="s">
        <v>1940</v>
      </c>
      <c r="G1204" s="37" t="s">
        <v>5699</v>
      </c>
      <c r="H1204" s="38">
        <v>21656</v>
      </c>
      <c r="I1204" t="s">
        <v>1942</v>
      </c>
      <c r="J1204" s="38">
        <v>40999</v>
      </c>
      <c r="K1204" s="39">
        <v>5400000</v>
      </c>
      <c r="L1204" s="39">
        <v>1458000</v>
      </c>
      <c r="M1204" s="39">
        <v>7127317</v>
      </c>
      <c r="N1204" s="39">
        <v>5000000</v>
      </c>
      <c r="O1204" s="39">
        <v>18985317</v>
      </c>
      <c r="P1204" s="39">
        <v>0</v>
      </c>
      <c r="Q1204" s="39">
        <v>18985317</v>
      </c>
      <c r="R1204" s="39">
        <v>0</v>
      </c>
      <c r="S1204" s="39">
        <v>0</v>
      </c>
      <c r="T1204" s="39">
        <v>0</v>
      </c>
      <c r="U1204" s="39">
        <v>0</v>
      </c>
      <c r="X1204" s="38">
        <v>41364</v>
      </c>
      <c r="Y1204" s="39">
        <v>6300000</v>
      </c>
      <c r="Z1204" s="39">
        <v>1701000</v>
      </c>
      <c r="AA1204" s="39">
        <v>9088889</v>
      </c>
      <c r="AB1204" s="39">
        <v>25000000</v>
      </c>
      <c r="AC1204" s="39">
        <v>42089889</v>
      </c>
      <c r="AD1204" s="39">
        <v>0</v>
      </c>
      <c r="AE1204" s="39">
        <v>42089889</v>
      </c>
      <c r="AF1204" s="39">
        <v>0</v>
      </c>
      <c r="AG1204" s="39">
        <v>0</v>
      </c>
      <c r="AH1204" s="39">
        <v>0</v>
      </c>
      <c r="AI1204" s="39">
        <v>0</v>
      </c>
      <c r="AL1204" s="38">
        <v>41729</v>
      </c>
      <c r="AM1204" s="39">
        <v>7200000</v>
      </c>
      <c r="AN1204" s="39">
        <v>1944000</v>
      </c>
      <c r="AO1204" s="39">
        <v>9901233</v>
      </c>
      <c r="AP1204" s="39">
        <v>25000000</v>
      </c>
      <c r="AQ1204" s="39">
        <v>44045233</v>
      </c>
      <c r="AR1204" s="39">
        <v>0</v>
      </c>
      <c r="AS1204" s="39">
        <v>44045233</v>
      </c>
      <c r="AT1204" s="39">
        <v>0</v>
      </c>
      <c r="AU1204" s="39">
        <v>0</v>
      </c>
      <c r="AV1204" s="39">
        <v>0</v>
      </c>
      <c r="AW1204" s="5">
        <v>0</v>
      </c>
      <c r="AZ1204" s="38">
        <v>42094</v>
      </c>
      <c r="BA1204" s="39">
        <v>11655270</v>
      </c>
      <c r="BB1204" s="39">
        <v>2187000</v>
      </c>
      <c r="BC1204" s="39">
        <v>7286394</v>
      </c>
      <c r="BD1204" s="39">
        <v>34200000</v>
      </c>
      <c r="BE1204" s="39">
        <v>55328664</v>
      </c>
      <c r="BF1204" s="39">
        <v>0</v>
      </c>
      <c r="BG1204" s="39">
        <v>55328664</v>
      </c>
      <c r="BH1204" s="39">
        <v>0</v>
      </c>
      <c r="BI1204" s="39">
        <v>0</v>
      </c>
      <c r="BJ1204" s="39">
        <v>0</v>
      </c>
      <c r="BK1204" s="39">
        <v>0</v>
      </c>
      <c r="BN1204" s="38">
        <v>42460</v>
      </c>
      <c r="BO1204" s="39">
        <v>13700000</v>
      </c>
      <c r="BP1204" s="39">
        <v>2430000</v>
      </c>
      <c r="BQ1204" s="39">
        <v>7923480</v>
      </c>
      <c r="BR1204" s="39">
        <v>41000000</v>
      </c>
      <c r="BS1204" s="39">
        <v>65053480</v>
      </c>
      <c r="BT1204" s="39">
        <v>0</v>
      </c>
      <c r="BU1204" s="39">
        <v>65053480</v>
      </c>
      <c r="BV1204" s="39">
        <v>0</v>
      </c>
      <c r="BW1204" s="39">
        <v>0</v>
      </c>
      <c r="BX1204" s="39">
        <v>0</v>
      </c>
      <c r="BY1204" s="39">
        <v>0</v>
      </c>
      <c r="CB1204" t="s">
        <v>1944</v>
      </c>
      <c r="CC1204" t="s">
        <v>2087</v>
      </c>
      <c r="CD1204" t="s">
        <v>2088</v>
      </c>
      <c r="CE1204" s="3" t="s">
        <v>1978</v>
      </c>
      <c r="CF1204" s="5">
        <v>4254</v>
      </c>
      <c r="CG1204" s="38">
        <v>40999</v>
      </c>
      <c r="CH1204" s="12">
        <v>265246.09999999998</v>
      </c>
      <c r="CI1204" s="12">
        <v>-10876.8</v>
      </c>
      <c r="CJ1204" s="12">
        <v>-1.7300049526213499</v>
      </c>
      <c r="CK1204" s="12">
        <v>11462.6</v>
      </c>
      <c r="CL1204" s="12">
        <v>239324.34750599999</v>
      </c>
      <c r="CM1204" s="38">
        <v>41364</v>
      </c>
      <c r="CN1204" s="12">
        <v>335564.79999999999</v>
      </c>
      <c r="CO1204" s="12">
        <v>-854.3</v>
      </c>
      <c r="CP1204" s="12">
        <v>0.153220180829924</v>
      </c>
      <c r="CQ1204" s="12">
        <v>13229.5</v>
      </c>
      <c r="CR1204" s="12">
        <v>228764.17550400001</v>
      </c>
      <c r="CS1204" s="38">
        <v>41729</v>
      </c>
      <c r="CT1204" s="12">
        <v>359758.10000000003</v>
      </c>
      <c r="CU1204" s="12">
        <v>-2599.6999999999998</v>
      </c>
      <c r="CV1204" s="12">
        <v>-4.8052569020028399E-2</v>
      </c>
      <c r="CW1204" s="12">
        <v>13493.5</v>
      </c>
      <c r="CX1204" s="12">
        <v>229352.22153919999</v>
      </c>
      <c r="CY1204" s="38">
        <v>42094</v>
      </c>
      <c r="CZ1204" s="12">
        <v>346714.7</v>
      </c>
      <c r="DA1204" s="12">
        <v>1678.3</v>
      </c>
      <c r="DB1204" s="12">
        <v>0.55689846703759605</v>
      </c>
      <c r="DC1204" s="12">
        <v>15456.7</v>
      </c>
      <c r="DD1204" s="12">
        <v>208526.7366114</v>
      </c>
      <c r="DE1204" s="38">
        <v>42460</v>
      </c>
      <c r="DF1204" s="12">
        <v>378039.9</v>
      </c>
      <c r="DG1204" s="12">
        <v>10673.9</v>
      </c>
      <c r="DH1204" s="12">
        <v>1.3963747813973999</v>
      </c>
      <c r="DI1204" s="12">
        <v>15121.8</v>
      </c>
      <c r="DJ1204" s="12">
        <v>174854.29058070001</v>
      </c>
      <c r="DK1204" t="s">
        <v>5700</v>
      </c>
      <c r="DL1204" s="40">
        <v>69.650000000000006</v>
      </c>
      <c r="DM1204" s="5">
        <v>533096</v>
      </c>
      <c r="DN1204" s="5">
        <v>532898</v>
      </c>
      <c r="DO1204" s="5">
        <v>532524</v>
      </c>
      <c r="DP1204" s="5">
        <v>532555</v>
      </c>
      <c r="DR1204" s="38">
        <v>40575</v>
      </c>
      <c r="DS1204" t="s">
        <v>1948</v>
      </c>
    </row>
    <row r="1205" spans="1:123" ht="15" customHeight="1" x14ac:dyDescent="0.35">
      <c r="A1205" s="34" t="s">
        <v>1643</v>
      </c>
      <c r="B1205" s="35">
        <v>513010</v>
      </c>
      <c r="C1205" s="34" t="s">
        <v>1644</v>
      </c>
      <c r="D1205" s="36" t="s">
        <v>5701</v>
      </c>
      <c r="E1205" t="s">
        <v>1939</v>
      </c>
      <c r="F1205" t="s">
        <v>1940</v>
      </c>
      <c r="G1205" s="37" t="s">
        <v>5702</v>
      </c>
      <c r="H1205" s="38">
        <v>20732</v>
      </c>
      <c r="I1205" t="s">
        <v>1942</v>
      </c>
      <c r="J1205" s="38">
        <v>40999</v>
      </c>
      <c r="K1205" s="39">
        <v>0</v>
      </c>
      <c r="L1205" s="39">
        <v>0</v>
      </c>
      <c r="M1205" s="39">
        <v>0</v>
      </c>
      <c r="N1205" s="39">
        <v>0</v>
      </c>
      <c r="O1205" s="39">
        <v>0</v>
      </c>
      <c r="P1205" s="39">
        <v>0</v>
      </c>
      <c r="Q1205" s="39">
        <v>0</v>
      </c>
      <c r="R1205" s="39">
        <v>0</v>
      </c>
      <c r="S1205" s="39">
        <v>0</v>
      </c>
      <c r="T1205" s="39">
        <v>0</v>
      </c>
      <c r="U1205" s="39">
        <v>0</v>
      </c>
      <c r="W1205" t="s">
        <v>1943</v>
      </c>
      <c r="X1205" s="38">
        <v>41364</v>
      </c>
      <c r="Y1205" s="39">
        <v>0</v>
      </c>
      <c r="Z1205" s="39">
        <v>0</v>
      </c>
      <c r="AA1205" s="39">
        <v>0</v>
      </c>
      <c r="AB1205" s="39">
        <v>0</v>
      </c>
      <c r="AC1205" s="39">
        <v>0</v>
      </c>
      <c r="AD1205" s="39">
        <v>0</v>
      </c>
      <c r="AE1205" s="39">
        <v>0</v>
      </c>
      <c r="AF1205" s="39">
        <v>0</v>
      </c>
      <c r="AG1205" s="39">
        <v>0</v>
      </c>
      <c r="AH1205" s="39">
        <v>0</v>
      </c>
      <c r="AI1205" s="39">
        <v>0</v>
      </c>
      <c r="AK1205" t="s">
        <v>1943</v>
      </c>
      <c r="AL1205" s="38">
        <v>41729</v>
      </c>
      <c r="AM1205" s="39">
        <v>3300000</v>
      </c>
      <c r="AN1205" s="39">
        <v>0</v>
      </c>
      <c r="AO1205" s="39">
        <v>3095000</v>
      </c>
      <c r="AP1205" s="39">
        <v>5775000</v>
      </c>
      <c r="AQ1205" s="39">
        <v>12170000</v>
      </c>
      <c r="AR1205" s="39">
        <v>0</v>
      </c>
      <c r="AS1205" s="39">
        <v>12170000</v>
      </c>
      <c r="AT1205" s="39">
        <v>0</v>
      </c>
      <c r="AU1205" s="39">
        <v>0</v>
      </c>
      <c r="AV1205" s="39">
        <v>0</v>
      </c>
      <c r="AW1205" s="5">
        <v>0</v>
      </c>
      <c r="AZ1205" s="38">
        <v>42094</v>
      </c>
      <c r="BA1205" s="39">
        <v>3696000</v>
      </c>
      <c r="BB1205" s="39">
        <v>0</v>
      </c>
      <c r="BC1205" s="39">
        <v>4108000</v>
      </c>
      <c r="BD1205" s="39">
        <v>5550000</v>
      </c>
      <c r="BE1205" s="39">
        <v>13354000</v>
      </c>
      <c r="BF1205" s="39">
        <v>0</v>
      </c>
      <c r="BG1205" s="39">
        <v>13354000</v>
      </c>
      <c r="BH1205" s="39">
        <v>0</v>
      </c>
      <c r="BI1205" s="39">
        <v>0</v>
      </c>
      <c r="BJ1205" s="39">
        <v>0</v>
      </c>
      <c r="BK1205" s="39">
        <v>0</v>
      </c>
      <c r="BN1205" s="38">
        <v>42460</v>
      </c>
      <c r="BO1205" s="39">
        <v>5732000</v>
      </c>
      <c r="BP1205" s="39">
        <v>1098000</v>
      </c>
      <c r="BQ1205" s="39">
        <v>945000</v>
      </c>
      <c r="BR1205" s="39">
        <v>6150000</v>
      </c>
      <c r="BS1205" s="39">
        <v>13925000</v>
      </c>
      <c r="BT1205" s="39">
        <v>0</v>
      </c>
      <c r="BU1205" s="39">
        <v>13925000</v>
      </c>
      <c r="BV1205" s="39">
        <v>0</v>
      </c>
      <c r="BW1205" s="39">
        <v>0</v>
      </c>
      <c r="BX1205" s="39">
        <v>0</v>
      </c>
      <c r="BY1205" s="39">
        <v>0</v>
      </c>
      <c r="CB1205" t="s">
        <v>1944</v>
      </c>
      <c r="CC1205" t="s">
        <v>1983</v>
      </c>
      <c r="CD1205" t="s">
        <v>2230</v>
      </c>
      <c r="CE1205" s="3">
        <v>500</v>
      </c>
      <c r="CF1205" s="5">
        <v>424</v>
      </c>
      <c r="CG1205" s="38">
        <v>40999</v>
      </c>
      <c r="CH1205" s="12">
        <v>6569.3399999999992</v>
      </c>
      <c r="CI1205" s="12">
        <v>756.8</v>
      </c>
      <c r="CJ1205" s="12">
        <v>7.1249858839885301</v>
      </c>
      <c r="CK1205" s="12">
        <v>203.13</v>
      </c>
      <c r="CL1205" s="12">
        <v>4650.8</v>
      </c>
      <c r="CM1205" s="38">
        <v>41364</v>
      </c>
      <c r="CN1205" s="12">
        <v>8273.24</v>
      </c>
      <c r="CO1205" s="12">
        <v>853.6</v>
      </c>
      <c r="CP1205" s="12">
        <v>6.4067746767881202</v>
      </c>
      <c r="CQ1205" s="12">
        <v>289.3</v>
      </c>
      <c r="CR1205" s="12">
        <v>4593.82</v>
      </c>
      <c r="CS1205" s="38">
        <v>41729</v>
      </c>
      <c r="CT1205" s="12">
        <v>8191.7800000000007</v>
      </c>
      <c r="CU1205" s="12">
        <v>1011.98</v>
      </c>
      <c r="CV1205" s="12">
        <v>7.0252715493253604</v>
      </c>
      <c r="CW1205" s="12">
        <v>268.36</v>
      </c>
      <c r="CX1205" s="12">
        <v>7811.65</v>
      </c>
      <c r="CY1205" s="38">
        <v>42094</v>
      </c>
      <c r="CZ1205" s="12">
        <v>8452.7899999999991</v>
      </c>
      <c r="DA1205" s="12">
        <v>919.38</v>
      </c>
      <c r="DB1205" s="12">
        <v>5.6696977795201304</v>
      </c>
      <c r="DC1205" s="12">
        <v>351.51</v>
      </c>
      <c r="DD1205" s="12">
        <v>11168.08</v>
      </c>
      <c r="DE1205" s="38">
        <v>42460</v>
      </c>
      <c r="DF1205" s="12">
        <v>6112.5</v>
      </c>
      <c r="DG1205" s="12">
        <v>308.76900000000001</v>
      </c>
      <c r="DH1205" s="12">
        <v>2.2936120391363102</v>
      </c>
      <c r="DI1205" s="12">
        <v>356.03399999999999</v>
      </c>
      <c r="DJ1205" s="12">
        <v>7223.37</v>
      </c>
      <c r="DK1205" t="s">
        <v>5703</v>
      </c>
      <c r="DL1205" s="40">
        <v>32.99</v>
      </c>
      <c r="DM1205" s="5">
        <v>533286</v>
      </c>
      <c r="DN1205" s="5">
        <v>512237</v>
      </c>
      <c r="DO1205" s="5">
        <v>532234</v>
      </c>
      <c r="DP1205" s="5">
        <v>513599</v>
      </c>
      <c r="DQ1205" s="5">
        <v>520111</v>
      </c>
      <c r="DR1205" s="38">
        <v>41365</v>
      </c>
      <c r="DS1205" t="s">
        <v>1948</v>
      </c>
    </row>
    <row r="1206" spans="1:123" ht="15" customHeight="1" x14ac:dyDescent="0.35">
      <c r="A1206" s="34" t="s">
        <v>1643</v>
      </c>
      <c r="B1206" s="35">
        <v>513010</v>
      </c>
      <c r="C1206" s="34" t="s">
        <v>1645</v>
      </c>
      <c r="D1206" s="36" t="s">
        <v>5704</v>
      </c>
      <c r="E1206" t="s">
        <v>4454</v>
      </c>
      <c r="F1206" t="s">
        <v>1951</v>
      </c>
      <c r="G1206" s="37" t="s">
        <v>5705</v>
      </c>
      <c r="H1206" s="38">
        <v>21733</v>
      </c>
      <c r="I1206" t="s">
        <v>1942</v>
      </c>
      <c r="J1206" s="38">
        <v>40999</v>
      </c>
      <c r="K1206" s="39">
        <v>0</v>
      </c>
      <c r="L1206" s="39">
        <v>0</v>
      </c>
      <c r="M1206" s="39">
        <v>0</v>
      </c>
      <c r="N1206" s="39">
        <v>0</v>
      </c>
      <c r="O1206" s="39">
        <v>0</v>
      </c>
      <c r="P1206" s="39">
        <v>0</v>
      </c>
      <c r="Q1206" s="39">
        <v>0</v>
      </c>
      <c r="R1206" s="39">
        <v>0</v>
      </c>
      <c r="S1206" s="39">
        <v>0</v>
      </c>
      <c r="T1206" s="39">
        <v>0</v>
      </c>
      <c r="U1206" s="39">
        <v>0</v>
      </c>
      <c r="X1206" s="38">
        <v>41364</v>
      </c>
      <c r="Y1206" s="39">
        <v>0</v>
      </c>
      <c r="Z1206" s="39">
        <v>0</v>
      </c>
      <c r="AA1206" s="39">
        <v>0</v>
      </c>
      <c r="AB1206" s="39">
        <v>0</v>
      </c>
      <c r="AC1206" s="39">
        <v>0</v>
      </c>
      <c r="AD1206" s="39">
        <v>0</v>
      </c>
      <c r="AE1206" s="39">
        <v>0</v>
      </c>
      <c r="AF1206" s="39">
        <v>0</v>
      </c>
      <c r="AG1206" s="39">
        <v>0</v>
      </c>
      <c r="AH1206" s="39">
        <v>0</v>
      </c>
      <c r="AI1206" s="39">
        <v>0</v>
      </c>
      <c r="AL1206" s="38">
        <v>41729</v>
      </c>
      <c r="AM1206" s="39">
        <v>0</v>
      </c>
      <c r="AN1206" s="39">
        <v>0</v>
      </c>
      <c r="AO1206" s="39">
        <v>0</v>
      </c>
      <c r="AP1206" s="39">
        <v>0</v>
      </c>
      <c r="AQ1206" s="39">
        <v>0</v>
      </c>
      <c r="AR1206" s="39">
        <v>0</v>
      </c>
      <c r="AS1206" s="39">
        <v>0</v>
      </c>
      <c r="AT1206" s="39">
        <v>0</v>
      </c>
      <c r="AU1206" s="39">
        <v>0</v>
      </c>
      <c r="AV1206" s="39">
        <v>0</v>
      </c>
      <c r="AW1206" s="5">
        <v>0</v>
      </c>
      <c r="AZ1206" s="38">
        <v>42094</v>
      </c>
      <c r="BA1206" s="39">
        <v>2014000</v>
      </c>
      <c r="BB1206" s="39">
        <v>0</v>
      </c>
      <c r="BC1206" s="39">
        <v>3231000</v>
      </c>
      <c r="BD1206" s="39">
        <v>2700000</v>
      </c>
      <c r="BE1206" s="39">
        <v>7945000</v>
      </c>
      <c r="BF1206" s="39">
        <v>0</v>
      </c>
      <c r="BG1206" s="39">
        <v>7945000</v>
      </c>
      <c r="BH1206" s="39">
        <v>0</v>
      </c>
      <c r="BI1206" s="39">
        <v>0</v>
      </c>
      <c r="BJ1206" s="39">
        <v>0</v>
      </c>
      <c r="BK1206" s="39">
        <v>0</v>
      </c>
      <c r="BN1206" s="38">
        <v>42460</v>
      </c>
      <c r="BO1206" s="39">
        <v>8192000</v>
      </c>
      <c r="BP1206" s="39">
        <v>956000</v>
      </c>
      <c r="BQ1206" s="39">
        <v>0</v>
      </c>
      <c r="BR1206" s="39">
        <v>3550000</v>
      </c>
      <c r="BS1206" s="39">
        <v>12698000</v>
      </c>
      <c r="BT1206" s="39">
        <v>0</v>
      </c>
      <c r="BU1206" s="39">
        <v>12698000</v>
      </c>
      <c r="BV1206" s="39">
        <v>0</v>
      </c>
      <c r="BW1206" s="39">
        <v>0</v>
      </c>
      <c r="BX1206" s="39">
        <v>0</v>
      </c>
      <c r="BY1206" s="39">
        <v>0</v>
      </c>
      <c r="CB1206" t="s">
        <v>1944</v>
      </c>
      <c r="CC1206" t="s">
        <v>1983</v>
      </c>
      <c r="CD1206" t="s">
        <v>2230</v>
      </c>
      <c r="CE1206" s="3">
        <v>500</v>
      </c>
      <c r="CF1206" s="5">
        <v>424</v>
      </c>
      <c r="CG1206" s="38">
        <v>40999</v>
      </c>
      <c r="CH1206" s="12">
        <v>6569.3399999999992</v>
      </c>
      <c r="CI1206" s="12">
        <v>756.8</v>
      </c>
      <c r="CJ1206" s="12">
        <v>7.1249858839885301</v>
      </c>
      <c r="CK1206" s="12">
        <v>203.13</v>
      </c>
      <c r="CL1206" s="12">
        <v>4650.8</v>
      </c>
      <c r="CM1206" s="38">
        <v>41364</v>
      </c>
      <c r="CN1206" s="12">
        <v>8273.24</v>
      </c>
      <c r="CO1206" s="12">
        <v>853.6</v>
      </c>
      <c r="CP1206" s="12">
        <v>6.4067746767881202</v>
      </c>
      <c r="CQ1206" s="12">
        <v>289.3</v>
      </c>
      <c r="CR1206" s="12">
        <v>4593.82</v>
      </c>
      <c r="CS1206" s="38">
        <v>41729</v>
      </c>
      <c r="CT1206" s="12">
        <v>8191.7800000000007</v>
      </c>
      <c r="CU1206" s="12">
        <v>1011.98</v>
      </c>
      <c r="CV1206" s="12">
        <v>7.0252715493253604</v>
      </c>
      <c r="CW1206" s="12">
        <v>268.36</v>
      </c>
      <c r="CX1206" s="12">
        <v>7811.65</v>
      </c>
      <c r="CY1206" s="38">
        <v>42094</v>
      </c>
      <c r="CZ1206" s="12">
        <v>8452.7899999999991</v>
      </c>
      <c r="DA1206" s="12">
        <v>919.38</v>
      </c>
      <c r="DB1206" s="12">
        <v>5.6696977795201304</v>
      </c>
      <c r="DC1206" s="12">
        <v>351.51</v>
      </c>
      <c r="DD1206" s="12">
        <v>11168.08</v>
      </c>
      <c r="DE1206" s="38">
        <v>42460</v>
      </c>
      <c r="DF1206" s="12">
        <v>6112.5</v>
      </c>
      <c r="DG1206" s="12">
        <v>308.76900000000001</v>
      </c>
      <c r="DH1206" s="12">
        <v>2.2936120391363102</v>
      </c>
      <c r="DI1206" s="12">
        <v>356.03399999999999</v>
      </c>
      <c r="DJ1206" s="12">
        <v>7223.37</v>
      </c>
      <c r="DK1206" t="s">
        <v>5706</v>
      </c>
      <c r="DL1206" s="40">
        <v>30.08</v>
      </c>
      <c r="DM1206" s="5">
        <v>533286</v>
      </c>
      <c r="DN1206" s="5">
        <v>512237</v>
      </c>
      <c r="DO1206" s="5">
        <v>532234</v>
      </c>
      <c r="DP1206" s="5">
        <v>513599</v>
      </c>
      <c r="DQ1206" s="5">
        <v>520111</v>
      </c>
      <c r="DR1206" s="38">
        <v>37830</v>
      </c>
      <c r="DS1206" t="s">
        <v>1948</v>
      </c>
    </row>
    <row r="1207" spans="1:123" ht="15" customHeight="1" x14ac:dyDescent="0.35">
      <c r="A1207" s="34" t="s">
        <v>1646</v>
      </c>
      <c r="B1207" s="35">
        <v>500470</v>
      </c>
      <c r="C1207" s="34" t="s">
        <v>1647</v>
      </c>
      <c r="D1207" s="36" t="s">
        <v>5707</v>
      </c>
      <c r="E1207" t="s">
        <v>5708</v>
      </c>
      <c r="F1207" t="s">
        <v>1951</v>
      </c>
      <c r="G1207" s="37" t="s">
        <v>5709</v>
      </c>
      <c r="H1207" s="38">
        <v>25084</v>
      </c>
      <c r="I1207" t="s">
        <v>1942</v>
      </c>
      <c r="J1207" s="38">
        <v>40999</v>
      </c>
      <c r="K1207" s="39">
        <v>0</v>
      </c>
      <c r="L1207" s="39">
        <v>0</v>
      </c>
      <c r="M1207" s="39">
        <v>0</v>
      </c>
      <c r="N1207" s="39">
        <v>0</v>
      </c>
      <c r="O1207" s="39">
        <v>0</v>
      </c>
      <c r="P1207" s="39">
        <v>0</v>
      </c>
      <c r="Q1207" s="39">
        <v>0</v>
      </c>
      <c r="R1207" s="39">
        <v>0</v>
      </c>
      <c r="S1207" s="39">
        <v>0</v>
      </c>
      <c r="T1207" s="39">
        <v>0</v>
      </c>
      <c r="U1207" s="39">
        <v>0</v>
      </c>
      <c r="W1207" t="s">
        <v>1943</v>
      </c>
      <c r="X1207" s="38">
        <v>41364</v>
      </c>
      <c r="Y1207" s="39">
        <v>8726000</v>
      </c>
      <c r="Z1207" s="39">
        <v>0</v>
      </c>
      <c r="AA1207" s="39">
        <v>1385000</v>
      </c>
      <c r="AB1207" s="39">
        <v>29850000</v>
      </c>
      <c r="AC1207" s="39">
        <v>39961000</v>
      </c>
      <c r="AD1207" s="39">
        <v>0</v>
      </c>
      <c r="AE1207" s="39">
        <v>39961000</v>
      </c>
      <c r="AF1207" s="39">
        <v>0</v>
      </c>
      <c r="AG1207" s="39">
        <v>0</v>
      </c>
      <c r="AH1207" s="39">
        <v>0</v>
      </c>
      <c r="AI1207" s="39">
        <v>0</v>
      </c>
      <c r="AL1207" s="38">
        <v>41729</v>
      </c>
      <c r="AM1207" s="39">
        <v>9812000</v>
      </c>
      <c r="AN1207" s="39">
        <v>0</v>
      </c>
      <c r="AO1207" s="39">
        <v>3779000</v>
      </c>
      <c r="AP1207" s="39">
        <v>37000000</v>
      </c>
      <c r="AQ1207" s="39">
        <v>50591000</v>
      </c>
      <c r="AR1207" s="39">
        <v>0</v>
      </c>
      <c r="AS1207" s="39">
        <v>50591000</v>
      </c>
      <c r="AT1207" s="39">
        <v>0</v>
      </c>
      <c r="AU1207" s="39">
        <v>0</v>
      </c>
      <c r="AV1207" s="39">
        <v>0</v>
      </c>
      <c r="AW1207" s="5">
        <v>0</v>
      </c>
      <c r="AZ1207" s="38">
        <v>42094</v>
      </c>
      <c r="BA1207" s="39">
        <v>12228000</v>
      </c>
      <c r="BB1207" s="39">
        <v>1036000</v>
      </c>
      <c r="BC1207" s="39">
        <v>2195000</v>
      </c>
      <c r="BD1207" s="39">
        <v>40700000</v>
      </c>
      <c r="BE1207" s="39">
        <v>56159000</v>
      </c>
      <c r="BF1207" s="39">
        <v>0</v>
      </c>
      <c r="BG1207" s="39">
        <v>56159000</v>
      </c>
      <c r="BH1207" s="39">
        <v>0</v>
      </c>
      <c r="BI1207" s="39">
        <v>0</v>
      </c>
      <c r="BJ1207" s="39">
        <v>0</v>
      </c>
      <c r="BK1207" s="39">
        <v>0</v>
      </c>
      <c r="BN1207" s="38">
        <v>42460</v>
      </c>
      <c r="BO1207" s="39">
        <v>8892000</v>
      </c>
      <c r="BP1207" s="39">
        <v>0</v>
      </c>
      <c r="BQ1207" s="39">
        <v>18692000</v>
      </c>
      <c r="BR1207" s="39">
        <v>46000000</v>
      </c>
      <c r="BS1207" s="39">
        <v>73584000</v>
      </c>
      <c r="BT1207" s="39">
        <v>0</v>
      </c>
      <c r="BU1207" s="39">
        <v>73584000</v>
      </c>
      <c r="BV1207" s="39">
        <v>0</v>
      </c>
      <c r="BW1207" s="39">
        <v>0</v>
      </c>
      <c r="BX1207" s="39">
        <v>0</v>
      </c>
      <c r="BY1207" s="39">
        <v>0</v>
      </c>
      <c r="CB1207" t="s">
        <v>1972</v>
      </c>
      <c r="CC1207" t="s">
        <v>1983</v>
      </c>
      <c r="CD1207" t="s">
        <v>2230</v>
      </c>
      <c r="CE1207" s="3" t="s">
        <v>2077</v>
      </c>
      <c r="CF1207" s="5">
        <v>35439</v>
      </c>
      <c r="CG1207" s="38">
        <v>40999</v>
      </c>
      <c r="CH1207" s="5">
        <v>1345232</v>
      </c>
      <c r="CI1207" s="12">
        <v>53897.7</v>
      </c>
      <c r="CJ1207" s="12">
        <v>3.5032750551470699</v>
      </c>
      <c r="CK1207" s="12">
        <v>172286.4</v>
      </c>
      <c r="CL1207" s="12">
        <v>456859.27727999998</v>
      </c>
      <c r="CM1207" s="38">
        <v>41364</v>
      </c>
      <c r="CN1207" s="12">
        <v>1353341.7999999998</v>
      </c>
      <c r="CO1207" s="12">
        <v>-70576.2</v>
      </c>
      <c r="CP1207" s="12">
        <v>-5.0011106197665898</v>
      </c>
      <c r="CQ1207" s="5">
        <v>189120</v>
      </c>
      <c r="CR1207" s="12">
        <v>303310.51601670001</v>
      </c>
      <c r="CS1207" s="38">
        <v>41729</v>
      </c>
      <c r="CT1207" s="12">
        <v>1491864.8</v>
      </c>
      <c r="CU1207" s="12">
        <v>35948.9</v>
      </c>
      <c r="CV1207" s="12">
        <v>2.2959343926362599</v>
      </c>
      <c r="CW1207" s="12">
        <v>203034.1</v>
      </c>
      <c r="CX1207" s="12">
        <v>382513.18725924997</v>
      </c>
      <c r="CY1207" s="38">
        <v>42094</v>
      </c>
      <c r="CZ1207" s="12">
        <v>1403914.1</v>
      </c>
      <c r="DA1207" s="12">
        <v>-39255.199999999997</v>
      </c>
      <c r="DB1207" s="12">
        <v>-2.3898836415772702</v>
      </c>
      <c r="DC1207" s="12">
        <v>214076.4</v>
      </c>
      <c r="DD1207" s="12">
        <v>307729.61184715002</v>
      </c>
      <c r="DE1207" s="38">
        <v>42460</v>
      </c>
      <c r="DF1207" s="12">
        <v>1210926.2</v>
      </c>
      <c r="DG1207" s="5">
        <v>-31790</v>
      </c>
      <c r="DH1207" s="12">
        <v>-1.9707194728564099</v>
      </c>
      <c r="DI1207" s="5">
        <v>199668</v>
      </c>
      <c r="DJ1207" s="12">
        <v>310303.33276050002</v>
      </c>
      <c r="DK1207" t="s">
        <v>5710</v>
      </c>
      <c r="DL1207" s="40">
        <v>86.79</v>
      </c>
      <c r="DM1207" s="5">
        <v>500295</v>
      </c>
      <c r="DN1207" s="5">
        <v>500440</v>
      </c>
      <c r="DO1207" s="5">
        <v>500228</v>
      </c>
      <c r="DP1207" s="5">
        <v>532286</v>
      </c>
      <c r="DQ1207" s="5">
        <v>500188</v>
      </c>
      <c r="DR1207" s="38">
        <v>41222</v>
      </c>
      <c r="DS1207" t="s">
        <v>1948</v>
      </c>
    </row>
    <row r="1208" spans="1:123" ht="15" customHeight="1" x14ac:dyDescent="0.35">
      <c r="A1208" s="34" t="s">
        <v>1646</v>
      </c>
      <c r="B1208" s="35">
        <v>500470</v>
      </c>
      <c r="C1208" s="34" t="s">
        <v>1648</v>
      </c>
      <c r="D1208" s="36" t="s">
        <v>5711</v>
      </c>
      <c r="E1208" t="s">
        <v>1939</v>
      </c>
      <c r="F1208" t="s">
        <v>1940</v>
      </c>
      <c r="G1208" s="37" t="s">
        <v>5712</v>
      </c>
      <c r="H1208" s="38">
        <v>23895</v>
      </c>
      <c r="I1208" t="s">
        <v>1942</v>
      </c>
      <c r="J1208" s="38">
        <v>40999</v>
      </c>
      <c r="K1208" s="39">
        <v>0</v>
      </c>
      <c r="L1208" s="39">
        <v>0</v>
      </c>
      <c r="M1208" s="39">
        <v>0</v>
      </c>
      <c r="N1208" s="39">
        <v>0</v>
      </c>
      <c r="O1208" s="39">
        <v>0</v>
      </c>
      <c r="P1208" s="39">
        <v>0</v>
      </c>
      <c r="Q1208" s="39">
        <v>0</v>
      </c>
      <c r="R1208" s="39">
        <v>0</v>
      </c>
      <c r="S1208" s="39">
        <v>0</v>
      </c>
      <c r="T1208" s="39">
        <v>0</v>
      </c>
      <c r="U1208" s="39">
        <v>0</v>
      </c>
      <c r="W1208" t="s">
        <v>1943</v>
      </c>
      <c r="X1208" s="38">
        <v>41364</v>
      </c>
      <c r="Y1208" s="39">
        <v>0</v>
      </c>
      <c r="Z1208" s="39">
        <v>0</v>
      </c>
      <c r="AA1208" s="39">
        <v>0</v>
      </c>
      <c r="AB1208" s="39">
        <v>0</v>
      </c>
      <c r="AC1208" s="39">
        <v>0</v>
      </c>
      <c r="AD1208" s="39">
        <v>0</v>
      </c>
      <c r="AE1208" s="39">
        <v>0</v>
      </c>
      <c r="AF1208" s="39">
        <v>0</v>
      </c>
      <c r="AG1208" s="39">
        <v>0</v>
      </c>
      <c r="AH1208" s="39">
        <v>0</v>
      </c>
      <c r="AI1208" s="39">
        <v>0</v>
      </c>
      <c r="AK1208" t="s">
        <v>1943</v>
      </c>
      <c r="AL1208" s="38">
        <v>41729</v>
      </c>
      <c r="AM1208" s="39">
        <v>5738000</v>
      </c>
      <c r="AN1208" s="39">
        <v>0</v>
      </c>
      <c r="AO1208" s="39">
        <v>2569000</v>
      </c>
      <c r="AP1208" s="39">
        <v>40000000</v>
      </c>
      <c r="AQ1208" s="39">
        <v>48307000</v>
      </c>
      <c r="AR1208" s="39">
        <v>0</v>
      </c>
      <c r="AS1208" s="39">
        <v>48307000</v>
      </c>
      <c r="AT1208" s="39">
        <v>0</v>
      </c>
      <c r="AU1208" s="39">
        <v>0</v>
      </c>
      <c r="AV1208" s="39">
        <v>0</v>
      </c>
      <c r="AW1208" s="5">
        <v>0</v>
      </c>
      <c r="AZ1208" s="38">
        <v>42094</v>
      </c>
      <c r="BA1208" s="39">
        <v>13334000</v>
      </c>
      <c r="BB1208" s="39">
        <v>1108000</v>
      </c>
      <c r="BC1208" s="39">
        <v>6272000</v>
      </c>
      <c r="BD1208" s="39">
        <v>44000000</v>
      </c>
      <c r="BE1208" s="39">
        <v>64714000</v>
      </c>
      <c r="BF1208" s="39">
        <v>0</v>
      </c>
      <c r="BG1208" s="39">
        <v>64714000</v>
      </c>
      <c r="BH1208" s="39">
        <v>0</v>
      </c>
      <c r="BI1208" s="39">
        <v>0</v>
      </c>
      <c r="BJ1208" s="39">
        <v>0</v>
      </c>
      <c r="BK1208" s="39">
        <v>0</v>
      </c>
      <c r="BN1208" s="38">
        <v>42460</v>
      </c>
      <c r="BO1208" s="39">
        <v>9576000</v>
      </c>
      <c r="BP1208" s="39">
        <v>0</v>
      </c>
      <c r="BQ1208" s="39">
        <v>14481000</v>
      </c>
      <c r="BR1208" s="39">
        <v>49000000</v>
      </c>
      <c r="BS1208" s="39">
        <v>73057000</v>
      </c>
      <c r="BT1208" s="39">
        <v>0</v>
      </c>
      <c r="BU1208" s="39">
        <v>73057000</v>
      </c>
      <c r="BV1208" s="39">
        <v>0</v>
      </c>
      <c r="BW1208" s="39">
        <v>0</v>
      </c>
      <c r="BX1208" s="39">
        <v>0</v>
      </c>
      <c r="BY1208" s="39">
        <v>0</v>
      </c>
      <c r="CB1208" t="s">
        <v>1944</v>
      </c>
      <c r="CC1208" t="s">
        <v>1983</v>
      </c>
      <c r="CD1208" t="s">
        <v>2230</v>
      </c>
      <c r="CE1208" s="3" t="s">
        <v>2077</v>
      </c>
      <c r="CF1208" s="5">
        <v>35439</v>
      </c>
      <c r="CG1208" s="38">
        <v>40999</v>
      </c>
      <c r="CH1208" s="5">
        <v>1345232</v>
      </c>
      <c r="CI1208" s="12">
        <v>53897.7</v>
      </c>
      <c r="CJ1208" s="12">
        <v>3.5032750551470699</v>
      </c>
      <c r="CK1208" s="12">
        <v>172286.4</v>
      </c>
      <c r="CL1208" s="12">
        <v>456859.27727999998</v>
      </c>
      <c r="CM1208" s="38">
        <v>41364</v>
      </c>
      <c r="CN1208" s="12">
        <v>1353341.7999999998</v>
      </c>
      <c r="CO1208" s="12">
        <v>-70576.2</v>
      </c>
      <c r="CP1208" s="12">
        <v>-5.0011106197665898</v>
      </c>
      <c r="CQ1208" s="5">
        <v>189120</v>
      </c>
      <c r="CR1208" s="12">
        <v>303310.51601670001</v>
      </c>
      <c r="CS1208" s="38">
        <v>41729</v>
      </c>
      <c r="CT1208" s="12">
        <v>1491864.8</v>
      </c>
      <c r="CU1208" s="12">
        <v>35948.9</v>
      </c>
      <c r="CV1208" s="12">
        <v>2.2959343926362599</v>
      </c>
      <c r="CW1208" s="12">
        <v>203034.1</v>
      </c>
      <c r="CX1208" s="12">
        <v>382513.18725924997</v>
      </c>
      <c r="CY1208" s="38">
        <v>42094</v>
      </c>
      <c r="CZ1208" s="12">
        <v>1403914.1</v>
      </c>
      <c r="DA1208" s="12">
        <v>-39255.199999999997</v>
      </c>
      <c r="DB1208" s="12">
        <v>-2.3898836415772702</v>
      </c>
      <c r="DC1208" s="12">
        <v>214076.4</v>
      </c>
      <c r="DD1208" s="12">
        <v>307729.61184715002</v>
      </c>
      <c r="DE1208" s="38">
        <v>42460</v>
      </c>
      <c r="DF1208" s="12">
        <v>1210926.2</v>
      </c>
      <c r="DG1208" s="5">
        <v>-31790</v>
      </c>
      <c r="DH1208" s="12">
        <v>-1.9707194728564099</v>
      </c>
      <c r="DI1208" s="5">
        <v>199668</v>
      </c>
      <c r="DJ1208" s="12">
        <v>310303.33276050002</v>
      </c>
      <c r="DK1208" t="s">
        <v>5713</v>
      </c>
      <c r="DL1208" s="40">
        <v>86.49</v>
      </c>
      <c r="DM1208" s="5">
        <v>500295</v>
      </c>
      <c r="DN1208" s="5">
        <v>500440</v>
      </c>
      <c r="DO1208" s="5">
        <v>500228</v>
      </c>
      <c r="DP1208" s="5">
        <v>532286</v>
      </c>
      <c r="DQ1208" s="5">
        <v>500188</v>
      </c>
      <c r="DR1208" s="38">
        <v>41536</v>
      </c>
      <c r="DS1208" t="s">
        <v>1948</v>
      </c>
    </row>
    <row r="1209" spans="1:123" ht="15" customHeight="1" x14ac:dyDescent="0.35">
      <c r="A1209" s="34" t="s">
        <v>1649</v>
      </c>
      <c r="B1209" s="5">
        <v>532371</v>
      </c>
      <c r="C1209" s="34" t="s">
        <v>1650</v>
      </c>
      <c r="D1209" s="36" t="s">
        <v>5714</v>
      </c>
      <c r="E1209" t="s">
        <v>1939</v>
      </c>
      <c r="F1209" t="s">
        <v>1940</v>
      </c>
      <c r="G1209" s="37" t="s">
        <v>5715</v>
      </c>
      <c r="H1209" s="38">
        <v>22835</v>
      </c>
      <c r="I1209" t="s">
        <v>1942</v>
      </c>
      <c r="J1209" s="38">
        <v>40999</v>
      </c>
      <c r="K1209" s="39">
        <v>0</v>
      </c>
      <c r="L1209" s="39">
        <v>0</v>
      </c>
      <c r="M1209" s="39">
        <v>0</v>
      </c>
      <c r="N1209" s="39">
        <v>0</v>
      </c>
      <c r="O1209" s="39">
        <v>0</v>
      </c>
      <c r="P1209" s="39">
        <v>0</v>
      </c>
      <c r="Q1209" s="39">
        <v>0</v>
      </c>
      <c r="R1209" s="39">
        <v>0</v>
      </c>
      <c r="S1209" s="39">
        <v>0</v>
      </c>
      <c r="T1209" s="39">
        <v>0</v>
      </c>
      <c r="U1209" s="39">
        <v>0</v>
      </c>
      <c r="W1209" t="s">
        <v>1960</v>
      </c>
      <c r="X1209" s="38">
        <v>41364</v>
      </c>
      <c r="Y1209" s="39">
        <v>0</v>
      </c>
      <c r="Z1209" s="39">
        <v>0</v>
      </c>
      <c r="AA1209" s="39">
        <v>0</v>
      </c>
      <c r="AB1209" s="39">
        <v>0</v>
      </c>
      <c r="AC1209" s="39">
        <v>0</v>
      </c>
      <c r="AD1209" s="39">
        <v>0</v>
      </c>
      <c r="AE1209" s="39">
        <v>0</v>
      </c>
      <c r="AF1209" s="39">
        <v>0</v>
      </c>
      <c r="AG1209" s="39">
        <v>0</v>
      </c>
      <c r="AH1209" s="39">
        <v>0</v>
      </c>
      <c r="AI1209" s="39">
        <v>0</v>
      </c>
      <c r="AK1209" t="s">
        <v>1960</v>
      </c>
      <c r="AL1209" s="38">
        <v>41729</v>
      </c>
      <c r="AM1209" s="39">
        <v>0</v>
      </c>
      <c r="AN1209" s="39">
        <v>0</v>
      </c>
      <c r="AO1209" s="39">
        <v>0</v>
      </c>
      <c r="AP1209" s="39">
        <v>0</v>
      </c>
      <c r="AQ1209" s="39">
        <v>0</v>
      </c>
      <c r="AR1209" s="39">
        <v>0</v>
      </c>
      <c r="AS1209" s="39">
        <v>0</v>
      </c>
      <c r="AT1209" s="39">
        <v>0</v>
      </c>
      <c r="AU1209" s="39">
        <v>0</v>
      </c>
      <c r="AV1209" s="39">
        <v>0</v>
      </c>
      <c r="AW1209" s="5">
        <v>0</v>
      </c>
      <c r="AY1209" t="s">
        <v>1960</v>
      </c>
      <c r="AZ1209" s="38">
        <v>42094</v>
      </c>
      <c r="BA1209" s="39">
        <v>0</v>
      </c>
      <c r="BB1209" s="39">
        <v>0</v>
      </c>
      <c r="BC1209" s="39">
        <v>0</v>
      </c>
      <c r="BD1209" s="39">
        <v>0</v>
      </c>
      <c r="BE1209" s="39">
        <v>0</v>
      </c>
      <c r="BF1209" s="39">
        <v>0</v>
      </c>
      <c r="BG1209" s="39">
        <v>0</v>
      </c>
      <c r="BH1209" s="39">
        <v>0</v>
      </c>
      <c r="BI1209" s="39">
        <v>0</v>
      </c>
      <c r="BJ1209" s="39">
        <v>0</v>
      </c>
      <c r="BK1209" s="39">
        <v>0</v>
      </c>
      <c r="BM1209" t="s">
        <v>1960</v>
      </c>
      <c r="BN1209" s="38">
        <v>42460</v>
      </c>
      <c r="BO1209" s="39">
        <v>37776528</v>
      </c>
      <c r="BP1209" s="39">
        <v>964800</v>
      </c>
      <c r="BQ1209" s="39">
        <v>3239999</v>
      </c>
      <c r="BR1209" s="39">
        <v>0</v>
      </c>
      <c r="BS1209" s="39">
        <v>41981327</v>
      </c>
      <c r="BT1209" s="39">
        <v>0</v>
      </c>
      <c r="BU1209" s="39">
        <v>41981327</v>
      </c>
      <c r="BV1209" s="39">
        <v>0</v>
      </c>
      <c r="BW1209" s="39">
        <v>0</v>
      </c>
      <c r="BX1209" s="39">
        <v>0</v>
      </c>
      <c r="BY1209" s="39">
        <v>0</v>
      </c>
      <c r="CB1209" t="s">
        <v>1944</v>
      </c>
      <c r="CC1209" t="s">
        <v>2635</v>
      </c>
      <c r="CD1209" t="s">
        <v>2644</v>
      </c>
      <c r="CE1209" s="3" t="s">
        <v>2000</v>
      </c>
      <c r="CF1209" s="5">
        <v>1178</v>
      </c>
      <c r="CG1209" s="38">
        <v>40999</v>
      </c>
      <c r="CH1209" s="12">
        <v>25074.7</v>
      </c>
      <c r="CI1209" s="12">
        <v>-5175.5</v>
      </c>
      <c r="CJ1209" s="12">
        <v>-8.6629033405447498</v>
      </c>
      <c r="CK1209" s="12">
        <v>1744.6</v>
      </c>
      <c r="CL1209" s="12">
        <v>27888.793753800001</v>
      </c>
      <c r="CM1209" s="38">
        <v>41364</v>
      </c>
      <c r="CN1209" s="12">
        <v>26855.5</v>
      </c>
      <c r="CO1209" s="12">
        <v>-6587.7</v>
      </c>
      <c r="CP1209" s="12">
        <v>-10.790177346638799</v>
      </c>
      <c r="CQ1209" s="12">
        <v>1598.1</v>
      </c>
      <c r="CR1209" s="12">
        <v>14987.855146600001</v>
      </c>
      <c r="CS1209" s="38">
        <v>41729</v>
      </c>
      <c r="CT1209" s="12">
        <v>29346.399999999998</v>
      </c>
      <c r="CU1209" s="12">
        <v>-5600.8</v>
      </c>
      <c r="CV1209" s="12">
        <v>-9.5106937569515804</v>
      </c>
      <c r="CW1209" s="12">
        <v>1726.7</v>
      </c>
      <c r="CX1209" s="12">
        <v>14486.014457069999</v>
      </c>
      <c r="CY1209" s="38">
        <v>42094</v>
      </c>
      <c r="CZ1209" s="12">
        <v>29462.6</v>
      </c>
      <c r="DA1209" s="12">
        <v>-6152.5</v>
      </c>
      <c r="DB1209" s="12">
        <v>-10.5116136031642</v>
      </c>
      <c r="DC1209" s="12">
        <v>1585.3</v>
      </c>
      <c r="DD1209" s="12">
        <v>15443.929043300001</v>
      </c>
      <c r="DE1209" s="38">
        <v>42460</v>
      </c>
      <c r="DF1209" s="12">
        <v>30252.799999999999</v>
      </c>
      <c r="DG1209" s="12">
        <v>-4979.6000000000004</v>
      </c>
      <c r="DH1209" s="12">
        <v>-6.1597494833991897</v>
      </c>
      <c r="DI1209" s="5">
        <v>1205</v>
      </c>
      <c r="DJ1209" s="12">
        <v>12961.17083001</v>
      </c>
      <c r="DK1209" t="s">
        <v>5716</v>
      </c>
      <c r="DL1209" s="40">
        <v>59.6</v>
      </c>
      <c r="DM1209" s="5">
        <v>532454</v>
      </c>
      <c r="DN1209" s="5">
        <v>532822</v>
      </c>
      <c r="DO1209" s="5">
        <v>500483</v>
      </c>
      <c r="DP1209" s="5">
        <v>500108</v>
      </c>
      <c r="DR1209" s="38">
        <v>40575</v>
      </c>
      <c r="DS1209" t="s">
        <v>1948</v>
      </c>
    </row>
    <row r="1210" spans="1:123" ht="15" customHeight="1" x14ac:dyDescent="0.35">
      <c r="A1210" s="34" t="s">
        <v>1651</v>
      </c>
      <c r="B1210" s="5">
        <v>532755</v>
      </c>
      <c r="C1210" s="34" t="s">
        <v>1653</v>
      </c>
      <c r="D1210" s="36" t="s">
        <v>5717</v>
      </c>
      <c r="E1210" t="s">
        <v>2363</v>
      </c>
      <c r="F1210" t="s">
        <v>1951</v>
      </c>
      <c r="G1210" s="37" t="s">
        <v>5718</v>
      </c>
      <c r="H1210" s="38">
        <v>14214</v>
      </c>
      <c r="I1210" t="s">
        <v>1942</v>
      </c>
      <c r="J1210" s="38">
        <v>40999</v>
      </c>
      <c r="K1210" s="39">
        <v>10080000</v>
      </c>
      <c r="L1210" s="39">
        <v>1210000</v>
      </c>
      <c r="M1210" s="39">
        <v>13910000</v>
      </c>
      <c r="N1210" s="39">
        <v>10800000</v>
      </c>
      <c r="O1210" s="39">
        <v>36000000</v>
      </c>
      <c r="P1210" s="39">
        <v>0</v>
      </c>
      <c r="Q1210" s="39">
        <v>36000000</v>
      </c>
      <c r="R1210" s="39">
        <v>0</v>
      </c>
      <c r="S1210" s="39">
        <v>0</v>
      </c>
      <c r="T1210" s="39">
        <v>0</v>
      </c>
      <c r="U1210" s="39">
        <v>0</v>
      </c>
      <c r="X1210" s="38">
        <v>41364</v>
      </c>
      <c r="Y1210" s="39">
        <v>45260000</v>
      </c>
      <c r="Z1210" s="39">
        <v>1210000</v>
      </c>
      <c r="AA1210" s="39">
        <v>0</v>
      </c>
      <c r="AB1210" s="39">
        <v>10800000</v>
      </c>
      <c r="AC1210" s="39">
        <v>57270000</v>
      </c>
      <c r="AD1210" s="39">
        <v>0</v>
      </c>
      <c r="AE1210" s="39">
        <v>57270000</v>
      </c>
      <c r="AF1210" s="39">
        <v>0</v>
      </c>
      <c r="AG1210" s="39">
        <v>0</v>
      </c>
      <c r="AH1210" s="39">
        <v>0</v>
      </c>
      <c r="AI1210" s="39">
        <v>0</v>
      </c>
      <c r="AL1210" s="38">
        <v>41729</v>
      </c>
      <c r="AM1210" s="39">
        <v>24520000</v>
      </c>
      <c r="AN1210" s="39">
        <v>1210000</v>
      </c>
      <c r="AO1210" s="39">
        <v>0</v>
      </c>
      <c r="AP1210" s="39">
        <v>10800000</v>
      </c>
      <c r="AQ1210" s="39">
        <v>36530000</v>
      </c>
      <c r="AR1210" s="39">
        <v>739530000</v>
      </c>
      <c r="AS1210" s="39">
        <v>776060000</v>
      </c>
      <c r="AT1210" s="39">
        <v>900000</v>
      </c>
      <c r="AU1210" s="39">
        <v>0</v>
      </c>
      <c r="AV1210" s="39">
        <v>821.7</v>
      </c>
      <c r="AW1210" s="5">
        <v>739530000</v>
      </c>
      <c r="AZ1210" s="38">
        <v>42094</v>
      </c>
      <c r="BA1210" s="39">
        <v>23990000</v>
      </c>
      <c r="BB1210" s="39">
        <v>1210000</v>
      </c>
      <c r="BC1210" s="39">
        <v>0</v>
      </c>
      <c r="BD1210" s="39">
        <v>10800000</v>
      </c>
      <c r="BE1210" s="39">
        <v>36000000</v>
      </c>
      <c r="BF1210" s="39">
        <v>0</v>
      </c>
      <c r="BG1210" s="39">
        <v>36000000</v>
      </c>
      <c r="BH1210" s="39">
        <v>0</v>
      </c>
      <c r="BI1210" s="39">
        <v>0</v>
      </c>
      <c r="BJ1210" s="39">
        <v>0</v>
      </c>
      <c r="BK1210" s="39">
        <v>0</v>
      </c>
      <c r="BN1210" s="38">
        <v>42460</v>
      </c>
      <c r="BO1210" s="39">
        <v>12700000</v>
      </c>
      <c r="BP1210" s="39">
        <v>430000</v>
      </c>
      <c r="BQ1210" s="39">
        <v>0</v>
      </c>
      <c r="BR1210" s="39">
        <v>3490000</v>
      </c>
      <c r="BS1210" s="39">
        <v>16620000</v>
      </c>
      <c r="BT1210" s="39">
        <v>0</v>
      </c>
      <c r="BU1210" s="39">
        <v>16620000</v>
      </c>
      <c r="BV1210" s="39">
        <v>0</v>
      </c>
      <c r="BW1210" s="39">
        <v>0</v>
      </c>
      <c r="BX1210" s="39">
        <v>0</v>
      </c>
      <c r="BY1210" s="39">
        <v>0</v>
      </c>
      <c r="CB1210" t="s">
        <v>2010</v>
      </c>
      <c r="CC1210" t="s">
        <v>1961</v>
      </c>
      <c r="CD1210" t="s">
        <v>1962</v>
      </c>
      <c r="CE1210" s="3" t="s">
        <v>1978</v>
      </c>
      <c r="CF1210" s="5">
        <v>105432</v>
      </c>
      <c r="CG1210" s="38">
        <v>40999</v>
      </c>
      <c r="CH1210" s="5">
        <v>56011</v>
      </c>
      <c r="CI1210" s="5">
        <v>10955</v>
      </c>
      <c r="CJ1210" s="12">
        <v>8.4526148376835994</v>
      </c>
      <c r="CK1210" s="5">
        <v>28796</v>
      </c>
      <c r="CL1210" s="12">
        <v>91745.689230649994</v>
      </c>
      <c r="CM1210" s="38">
        <v>41364</v>
      </c>
      <c r="CN1210" s="5">
        <v>69193</v>
      </c>
      <c r="CO1210" s="5">
        <v>12878</v>
      </c>
      <c r="CP1210" s="12">
        <v>10.3517818850199</v>
      </c>
      <c r="CQ1210" s="5">
        <v>36720</v>
      </c>
      <c r="CR1210" s="12">
        <v>135697.26321045001</v>
      </c>
      <c r="CS1210" s="38">
        <v>41729</v>
      </c>
      <c r="CT1210" s="5">
        <v>193401</v>
      </c>
      <c r="CU1210" s="5">
        <v>30288</v>
      </c>
      <c r="CV1210" s="12">
        <v>25.112034079680502</v>
      </c>
      <c r="CW1210" s="5">
        <v>97355</v>
      </c>
      <c r="CX1210" s="12">
        <v>418978.76757129998</v>
      </c>
      <c r="CY1210" s="38">
        <v>42094</v>
      </c>
      <c r="CZ1210" s="5">
        <v>231047</v>
      </c>
      <c r="DA1210" s="5">
        <v>26277</v>
      </c>
      <c r="DB1210" s="12">
        <v>15.185665408144001</v>
      </c>
      <c r="DC1210" s="5">
        <v>119137</v>
      </c>
      <c r="DD1210" s="12">
        <v>604768.58065839997</v>
      </c>
      <c r="DE1210" s="38">
        <v>42460</v>
      </c>
      <c r="DF1210" s="5">
        <v>271879</v>
      </c>
      <c r="DG1210" s="5">
        <v>31567</v>
      </c>
      <c r="DH1210" s="12">
        <v>14.887460944408399</v>
      </c>
      <c r="DI1210" s="5">
        <v>139083</v>
      </c>
      <c r="DJ1210" s="40">
        <v>460145.29730605002</v>
      </c>
      <c r="DK1210" t="s">
        <v>5719</v>
      </c>
      <c r="DL1210" s="40">
        <v>31</v>
      </c>
      <c r="DM1210" s="5">
        <v>507685</v>
      </c>
      <c r="DN1210" s="5">
        <v>500209</v>
      </c>
      <c r="DO1210" s="5">
        <v>532540</v>
      </c>
      <c r="DP1210" s="5">
        <v>532281</v>
      </c>
      <c r="DR1210" s="38">
        <v>38369</v>
      </c>
      <c r="DS1210" t="s">
        <v>1948</v>
      </c>
    </row>
    <row r="1211" spans="1:123" ht="15" customHeight="1" x14ac:dyDescent="0.35">
      <c r="A1211" s="34" t="s">
        <v>1651</v>
      </c>
      <c r="B1211" s="5">
        <v>532755</v>
      </c>
      <c r="C1211" s="34" t="s">
        <v>1652</v>
      </c>
      <c r="D1211" s="36" t="s">
        <v>5720</v>
      </c>
      <c r="E1211" t="s">
        <v>2108</v>
      </c>
      <c r="F1211" t="s">
        <v>1940</v>
      </c>
      <c r="G1211" s="37" t="s">
        <v>5721</v>
      </c>
      <c r="H1211" s="38">
        <v>21538</v>
      </c>
      <c r="I1211" t="s">
        <v>1942</v>
      </c>
      <c r="J1211" s="38">
        <v>40999</v>
      </c>
      <c r="K1211" s="39">
        <v>0</v>
      </c>
      <c r="L1211" s="39">
        <v>0</v>
      </c>
      <c r="M1211" s="39">
        <v>0</v>
      </c>
      <c r="N1211" s="39">
        <v>0</v>
      </c>
      <c r="O1211" s="39">
        <v>0</v>
      </c>
      <c r="P1211" s="39">
        <v>0</v>
      </c>
      <c r="Q1211" s="39">
        <v>0</v>
      </c>
      <c r="R1211" s="39">
        <v>0</v>
      </c>
      <c r="S1211" s="39">
        <v>0</v>
      </c>
      <c r="T1211" s="39">
        <v>0</v>
      </c>
      <c r="U1211" s="39">
        <v>0</v>
      </c>
      <c r="W1211" t="s">
        <v>1943</v>
      </c>
      <c r="X1211" s="38">
        <v>41364</v>
      </c>
      <c r="Y1211" s="39">
        <v>10350000</v>
      </c>
      <c r="Z1211" s="39">
        <v>520000</v>
      </c>
      <c r="AA1211" s="39">
        <v>0</v>
      </c>
      <c r="AB1211" s="39">
        <v>0</v>
      </c>
      <c r="AC1211" s="39">
        <v>10870000</v>
      </c>
      <c r="AD1211" s="39">
        <v>0</v>
      </c>
      <c r="AE1211" s="39">
        <v>10870000</v>
      </c>
      <c r="AF1211" s="39">
        <v>0</v>
      </c>
      <c r="AG1211" s="39">
        <v>0</v>
      </c>
      <c r="AH1211" s="39">
        <v>0</v>
      </c>
      <c r="AI1211" s="39">
        <v>0</v>
      </c>
      <c r="AL1211" s="38">
        <v>41729</v>
      </c>
      <c r="AM1211" s="39">
        <v>17580000</v>
      </c>
      <c r="AN1211" s="39">
        <v>810000</v>
      </c>
      <c r="AO1211" s="39">
        <v>0</v>
      </c>
      <c r="AP1211" s="39">
        <v>4620000</v>
      </c>
      <c r="AQ1211" s="39">
        <v>23010000</v>
      </c>
      <c r="AR1211" s="39">
        <v>739530000</v>
      </c>
      <c r="AS1211" s="39">
        <v>762540000</v>
      </c>
      <c r="AT1211" s="39">
        <v>900000</v>
      </c>
      <c r="AU1211" s="39">
        <v>0</v>
      </c>
      <c r="AV1211" s="39">
        <v>821.7</v>
      </c>
      <c r="AW1211" s="5">
        <v>739530000</v>
      </c>
      <c r="AZ1211" s="38">
        <v>42094</v>
      </c>
      <c r="BA1211" s="39">
        <v>16260000</v>
      </c>
      <c r="BB1211" s="39">
        <v>810000</v>
      </c>
      <c r="BC1211" s="39">
        <v>0</v>
      </c>
      <c r="BD1211" s="39">
        <v>7200000</v>
      </c>
      <c r="BE1211" s="39">
        <v>24270000</v>
      </c>
      <c r="BF1211" s="39">
        <v>0</v>
      </c>
      <c r="BG1211" s="39">
        <v>24270000</v>
      </c>
      <c r="BH1211" s="39">
        <v>0</v>
      </c>
      <c r="BI1211" s="39">
        <v>0</v>
      </c>
      <c r="BJ1211" s="39">
        <v>0</v>
      </c>
      <c r="BK1211" s="39">
        <v>0</v>
      </c>
      <c r="BN1211" s="38">
        <v>42460</v>
      </c>
      <c r="BO1211" s="39">
        <v>16170000</v>
      </c>
      <c r="BP1211" s="39">
        <v>810000</v>
      </c>
      <c r="BQ1211" s="39">
        <v>250000</v>
      </c>
      <c r="BR1211" s="39">
        <v>6480000</v>
      </c>
      <c r="BS1211" s="39">
        <v>23710000</v>
      </c>
      <c r="BT1211" s="39">
        <v>0</v>
      </c>
      <c r="BU1211" s="39">
        <v>23710000</v>
      </c>
      <c r="BV1211" s="39">
        <v>0</v>
      </c>
      <c r="BW1211" s="39">
        <v>0</v>
      </c>
      <c r="BX1211" s="39">
        <v>0</v>
      </c>
      <c r="BY1211" s="39">
        <v>0</v>
      </c>
      <c r="CB1211" t="s">
        <v>1944</v>
      </c>
      <c r="CC1211" t="s">
        <v>1961</v>
      </c>
      <c r="CD1211" t="s">
        <v>1962</v>
      </c>
      <c r="CE1211" s="3" t="s">
        <v>1978</v>
      </c>
      <c r="CF1211" s="5">
        <v>105432</v>
      </c>
      <c r="CG1211" s="38">
        <v>40999</v>
      </c>
      <c r="CH1211" s="5">
        <v>56011</v>
      </c>
      <c r="CI1211" s="5">
        <v>10955</v>
      </c>
      <c r="CJ1211" s="12">
        <v>8.4526148376835994</v>
      </c>
      <c r="CK1211" s="5">
        <v>28796</v>
      </c>
      <c r="CL1211" s="12">
        <v>91745.689230649994</v>
      </c>
      <c r="CM1211" s="38">
        <v>41364</v>
      </c>
      <c r="CN1211" s="5">
        <v>69193</v>
      </c>
      <c r="CO1211" s="5">
        <v>12878</v>
      </c>
      <c r="CP1211" s="12">
        <v>10.3517818850199</v>
      </c>
      <c r="CQ1211" s="5">
        <v>36720</v>
      </c>
      <c r="CR1211" s="12">
        <v>135697.26321045001</v>
      </c>
      <c r="CS1211" s="38">
        <v>41729</v>
      </c>
      <c r="CT1211" s="5">
        <v>193401</v>
      </c>
      <c r="CU1211" s="5">
        <v>30288</v>
      </c>
      <c r="CV1211" s="12">
        <v>25.112034079680502</v>
      </c>
      <c r="CW1211" s="5">
        <v>97355</v>
      </c>
      <c r="CX1211" s="12">
        <v>418978.76757129998</v>
      </c>
      <c r="CY1211" s="38">
        <v>42094</v>
      </c>
      <c r="CZ1211" s="5">
        <v>231047</v>
      </c>
      <c r="DA1211" s="5">
        <v>26277</v>
      </c>
      <c r="DB1211" s="12">
        <v>15.185665408144001</v>
      </c>
      <c r="DC1211" s="5">
        <v>119137</v>
      </c>
      <c r="DD1211" s="12">
        <v>604768.58065839997</v>
      </c>
      <c r="DE1211" s="38">
        <v>42460</v>
      </c>
      <c r="DF1211" s="5">
        <v>271879</v>
      </c>
      <c r="DG1211" s="5">
        <v>31567</v>
      </c>
      <c r="DH1211" s="12">
        <v>14.887460944408399</v>
      </c>
      <c r="DI1211" s="5">
        <v>139083</v>
      </c>
      <c r="DJ1211" s="40">
        <v>460145.29730605002</v>
      </c>
      <c r="DK1211" t="s">
        <v>5722</v>
      </c>
      <c r="DL1211" s="40">
        <v>43.9</v>
      </c>
      <c r="DM1211" s="5">
        <v>507685</v>
      </c>
      <c r="DN1211" s="5">
        <v>500209</v>
      </c>
      <c r="DO1211" s="5">
        <v>532540</v>
      </c>
      <c r="DP1211" s="5">
        <v>532281</v>
      </c>
      <c r="DR1211" s="38">
        <v>41131</v>
      </c>
      <c r="DS1211" t="s">
        <v>1948</v>
      </c>
    </row>
    <row r="1212" spans="1:123" ht="15" customHeight="1" x14ac:dyDescent="0.35">
      <c r="A1212" s="34" t="s">
        <v>1654</v>
      </c>
      <c r="B1212" s="35">
        <v>533281</v>
      </c>
      <c r="C1212" s="34" t="s">
        <v>1655</v>
      </c>
      <c r="D1212" s="36" t="s">
        <v>5723</v>
      </c>
      <c r="E1212" t="s">
        <v>2031</v>
      </c>
      <c r="F1212" t="s">
        <v>1940</v>
      </c>
      <c r="G1212" s="37" t="s">
        <v>5724</v>
      </c>
      <c r="H1212" s="38">
        <v>18162</v>
      </c>
      <c r="I1212" t="s">
        <v>1959</v>
      </c>
      <c r="J1212" s="38">
        <v>40999</v>
      </c>
      <c r="K1212" s="39">
        <v>2160000</v>
      </c>
      <c r="L1212" s="39">
        <v>259000</v>
      </c>
      <c r="M1212" s="39">
        <v>0</v>
      </c>
      <c r="N1212" s="39">
        <v>11739000</v>
      </c>
      <c r="O1212" s="39">
        <v>14158000</v>
      </c>
      <c r="P1212" s="39">
        <v>0</v>
      </c>
      <c r="Q1212" s="39">
        <v>14158000</v>
      </c>
      <c r="R1212" s="39">
        <v>0</v>
      </c>
      <c r="S1212" s="39">
        <v>0</v>
      </c>
      <c r="T1212" s="39">
        <v>0</v>
      </c>
      <c r="U1212" s="39">
        <v>0</v>
      </c>
      <c r="X1212" s="38">
        <v>41364</v>
      </c>
      <c r="Y1212" s="39">
        <v>2295000</v>
      </c>
      <c r="Z1212" s="39">
        <v>275000</v>
      </c>
      <c r="AA1212" s="39">
        <v>0</v>
      </c>
      <c r="AB1212" s="39">
        <v>7680000</v>
      </c>
      <c r="AC1212" s="39">
        <v>10250000</v>
      </c>
      <c r="AD1212" s="39">
        <v>0</v>
      </c>
      <c r="AE1212" s="39">
        <v>10250000</v>
      </c>
      <c r="AF1212" s="39">
        <v>0</v>
      </c>
      <c r="AG1212" s="39">
        <v>0</v>
      </c>
      <c r="AH1212" s="39">
        <v>0</v>
      </c>
      <c r="AI1212" s="39">
        <v>0</v>
      </c>
      <c r="AL1212" s="38">
        <v>41729</v>
      </c>
      <c r="AM1212" s="39">
        <v>3510000</v>
      </c>
      <c r="AN1212" s="39">
        <v>281000</v>
      </c>
      <c r="AO1212" s="39">
        <v>0</v>
      </c>
      <c r="AP1212" s="39">
        <v>7486000</v>
      </c>
      <c r="AQ1212" s="39">
        <v>11277000</v>
      </c>
      <c r="AR1212" s="39">
        <v>0</v>
      </c>
      <c r="AS1212" s="39">
        <v>11277000</v>
      </c>
      <c r="AT1212" s="39">
        <v>0</v>
      </c>
      <c r="AU1212" s="39">
        <v>0</v>
      </c>
      <c r="AV1212" s="39">
        <v>0</v>
      </c>
      <c r="AW1212" s="5">
        <v>0</v>
      </c>
      <c r="AZ1212" s="38">
        <v>42094</v>
      </c>
      <c r="BA1212" s="39">
        <v>3510000</v>
      </c>
      <c r="BB1212" s="39">
        <v>0</v>
      </c>
      <c r="BC1212" s="39">
        <v>280800</v>
      </c>
      <c r="BD1212" s="39">
        <v>10466599</v>
      </c>
      <c r="BE1212" s="39">
        <v>14257399</v>
      </c>
      <c r="BF1212" s="39">
        <v>0</v>
      </c>
      <c r="BG1212" s="39">
        <v>14257399</v>
      </c>
      <c r="BH1212" s="39">
        <v>0</v>
      </c>
      <c r="BI1212" s="39">
        <v>0</v>
      </c>
      <c r="BJ1212" s="39">
        <v>0</v>
      </c>
      <c r="BK1212" s="39">
        <v>0</v>
      </c>
      <c r="BN1212" s="38">
        <v>42460</v>
      </c>
      <c r="BO1212" s="39">
        <v>3510000</v>
      </c>
      <c r="BP1212" s="39">
        <v>0</v>
      </c>
      <c r="BQ1212" s="39">
        <v>280800</v>
      </c>
      <c r="BR1212" s="39">
        <v>15386968</v>
      </c>
      <c r="BS1212" s="39">
        <v>19177768</v>
      </c>
      <c r="BT1212" s="39">
        <v>0</v>
      </c>
      <c r="BU1212" s="39">
        <v>19177768</v>
      </c>
      <c r="BV1212" s="39">
        <v>0</v>
      </c>
      <c r="BW1212" s="39">
        <v>0</v>
      </c>
      <c r="BX1212" s="39">
        <v>0</v>
      </c>
      <c r="BY1212" s="39">
        <v>0</v>
      </c>
      <c r="CB1212" t="s">
        <v>1944</v>
      </c>
      <c r="CC1212" t="s">
        <v>1976</v>
      </c>
      <c r="CD1212" t="s">
        <v>1977</v>
      </c>
      <c r="CE1212" s="3">
        <v>500</v>
      </c>
      <c r="CF1212" s="5">
        <v>403</v>
      </c>
      <c r="CG1212" s="38">
        <v>40999</v>
      </c>
      <c r="CH1212" s="12">
        <v>8423.25</v>
      </c>
      <c r="CI1212" s="12">
        <v>1208.92</v>
      </c>
      <c r="CJ1212" s="12">
        <v>7.7493772535068102</v>
      </c>
      <c r="CK1212" s="12">
        <v>282.64</v>
      </c>
      <c r="CL1212" s="12">
        <v>10584.708479999999</v>
      </c>
      <c r="CM1212" s="38">
        <v>41364</v>
      </c>
      <c r="CN1212" s="12">
        <v>7207.12</v>
      </c>
      <c r="CO1212" s="12">
        <v>1203.52</v>
      </c>
      <c r="CP1212" s="12">
        <v>6.8989448131068203</v>
      </c>
      <c r="CQ1212" s="12">
        <v>324.49</v>
      </c>
      <c r="CR1212" s="12">
        <v>8757.7900800000007</v>
      </c>
      <c r="CS1212" s="38">
        <v>41729</v>
      </c>
      <c r="CT1212" s="12">
        <v>7204.77</v>
      </c>
      <c r="CU1212" s="12">
        <v>874.91</v>
      </c>
      <c r="CV1212" s="12">
        <v>4.8877648580007902</v>
      </c>
      <c r="CW1212" s="12">
        <v>290.23</v>
      </c>
      <c r="CX1212" s="12">
        <v>6362.8142399999997</v>
      </c>
      <c r="CY1212" s="38">
        <v>42094</v>
      </c>
      <c r="CZ1212" s="12">
        <v>8141.29</v>
      </c>
      <c r="DA1212" s="12">
        <v>1050.82</v>
      </c>
      <c r="DB1212" s="12">
        <v>5.9529508051219997</v>
      </c>
      <c r="DC1212" s="12">
        <v>273.79000000000002</v>
      </c>
      <c r="DD1212" s="12">
        <v>22185.640319999999</v>
      </c>
      <c r="DE1212" s="38">
        <v>42460</v>
      </c>
      <c r="DF1212" s="12">
        <v>11600.614</v>
      </c>
      <c r="DG1212" s="12">
        <v>1407.3209999999999</v>
      </c>
      <c r="DH1212" s="12">
        <v>7.9618878325748499</v>
      </c>
      <c r="DI1212" s="12">
        <v>301.61799999999999</v>
      </c>
      <c r="DJ1212" s="12">
        <v>30620.865119999999</v>
      </c>
      <c r="DK1212" t="s">
        <v>5725</v>
      </c>
      <c r="DL1212" s="40">
        <v>40.03</v>
      </c>
      <c r="DM1212" s="5">
        <v>534139</v>
      </c>
      <c r="DN1212" s="5">
        <v>500249</v>
      </c>
      <c r="DO1212" s="5">
        <v>517496</v>
      </c>
      <c r="DR1212" s="38">
        <v>40353</v>
      </c>
      <c r="DS1212" t="s">
        <v>1948</v>
      </c>
    </row>
    <row r="1213" spans="1:123" ht="15" customHeight="1" x14ac:dyDescent="0.35">
      <c r="A1213" s="34" t="s">
        <v>1656</v>
      </c>
      <c r="B1213" s="35">
        <v>533326</v>
      </c>
      <c r="C1213" s="34" t="s">
        <v>1659</v>
      </c>
      <c r="D1213" s="36" t="s">
        <v>5726</v>
      </c>
      <c r="E1213" t="s">
        <v>2363</v>
      </c>
      <c r="F1213" t="s">
        <v>1951</v>
      </c>
      <c r="G1213" s="37" t="s">
        <v>5727</v>
      </c>
      <c r="H1213" s="38">
        <v>12048</v>
      </c>
      <c r="I1213" t="s">
        <v>1942</v>
      </c>
      <c r="J1213" s="38">
        <v>40999</v>
      </c>
      <c r="K1213" s="39">
        <v>6300000</v>
      </c>
      <c r="L1213" s="39">
        <v>0</v>
      </c>
      <c r="M1213" s="39">
        <v>4890375</v>
      </c>
      <c r="N1213" s="39">
        <v>0</v>
      </c>
      <c r="O1213" s="39">
        <v>11190375</v>
      </c>
      <c r="P1213" s="39">
        <v>0</v>
      </c>
      <c r="Q1213" s="39">
        <v>11190375</v>
      </c>
      <c r="R1213" s="39">
        <v>0</v>
      </c>
      <c r="S1213" s="39">
        <v>0</v>
      </c>
      <c r="T1213" s="39">
        <v>0</v>
      </c>
      <c r="U1213" s="39">
        <v>0</v>
      </c>
      <c r="X1213" s="38">
        <v>41364</v>
      </c>
      <c r="Y1213" s="39">
        <v>8100000</v>
      </c>
      <c r="Z1213" s="39">
        <v>0</v>
      </c>
      <c r="AA1213" s="39">
        <v>4154831</v>
      </c>
      <c r="AB1213" s="39">
        <v>0</v>
      </c>
      <c r="AC1213" s="39">
        <v>12254831</v>
      </c>
      <c r="AD1213" s="39">
        <v>0</v>
      </c>
      <c r="AE1213" s="39">
        <v>12254831</v>
      </c>
      <c r="AF1213" s="39">
        <v>0</v>
      </c>
      <c r="AG1213" s="39">
        <v>0</v>
      </c>
      <c r="AH1213" s="39">
        <v>0</v>
      </c>
      <c r="AI1213" s="39">
        <v>0</v>
      </c>
      <c r="AL1213" s="38">
        <v>41729</v>
      </c>
      <c r="AM1213" s="39">
        <v>8100000</v>
      </c>
      <c r="AN1213" s="39">
        <v>0</v>
      </c>
      <c r="AO1213" s="39">
        <v>4180401</v>
      </c>
      <c r="AP1213" s="39">
        <v>0</v>
      </c>
      <c r="AQ1213" s="39">
        <v>12280401</v>
      </c>
      <c r="AR1213" s="39">
        <v>0</v>
      </c>
      <c r="AS1213" s="39">
        <v>12280401</v>
      </c>
      <c r="AT1213" s="39">
        <v>0</v>
      </c>
      <c r="AU1213" s="39">
        <v>0</v>
      </c>
      <c r="AV1213" s="39">
        <v>0</v>
      </c>
      <c r="AW1213" s="5">
        <v>0</v>
      </c>
      <c r="AZ1213" s="38">
        <v>42094</v>
      </c>
      <c r="BA1213" s="39">
        <v>9729000</v>
      </c>
      <c r="BB1213" s="39">
        <v>2430000</v>
      </c>
      <c r="BC1213" s="39">
        <v>1835000</v>
      </c>
      <c r="BD1213" s="39">
        <v>0</v>
      </c>
      <c r="BE1213" s="39">
        <v>13994000</v>
      </c>
      <c r="BF1213" s="39">
        <v>0</v>
      </c>
      <c r="BG1213" s="39">
        <v>13994000</v>
      </c>
      <c r="BH1213" s="39">
        <v>0</v>
      </c>
      <c r="BI1213" s="39">
        <v>0</v>
      </c>
      <c r="BJ1213" s="39">
        <v>0</v>
      </c>
      <c r="BK1213" s="39">
        <v>0</v>
      </c>
      <c r="BN1213" s="38">
        <v>42460</v>
      </c>
      <c r="BO1213" s="39">
        <v>10710000</v>
      </c>
      <c r="BP1213" s="39">
        <v>2673000</v>
      </c>
      <c r="BQ1213" s="39">
        <v>1789000</v>
      </c>
      <c r="BR1213" s="39">
        <v>0</v>
      </c>
      <c r="BS1213" s="39">
        <v>15172000</v>
      </c>
      <c r="BT1213" s="39">
        <v>9700000</v>
      </c>
      <c r="BU1213" s="39">
        <v>24872000</v>
      </c>
      <c r="BV1213" s="39">
        <v>100000</v>
      </c>
      <c r="BW1213" s="39">
        <v>0</v>
      </c>
      <c r="BX1213" s="39">
        <v>97</v>
      </c>
      <c r="BY1213" s="39">
        <v>9700000</v>
      </c>
      <c r="CB1213" t="s">
        <v>2010</v>
      </c>
      <c r="CC1213" t="s">
        <v>1976</v>
      </c>
      <c r="CD1213" t="s">
        <v>2871</v>
      </c>
      <c r="CE1213" s="3">
        <v>500</v>
      </c>
      <c r="CF1213" s="5">
        <v>1467</v>
      </c>
      <c r="CG1213" s="38">
        <v>40999</v>
      </c>
      <c r="CH1213" s="12">
        <v>7948.4400000000005</v>
      </c>
      <c r="CI1213" s="12">
        <v>930.57</v>
      </c>
      <c r="CJ1213" s="12">
        <v>9.5693650993848998</v>
      </c>
      <c r="CK1213" s="12">
        <v>446.64</v>
      </c>
      <c r="CL1213" s="12">
        <v>10979.698635999999</v>
      </c>
      <c r="CM1213" s="38">
        <v>41364</v>
      </c>
      <c r="CN1213" s="12">
        <v>8603.7900000000009</v>
      </c>
      <c r="CO1213" s="12">
        <v>942.69</v>
      </c>
      <c r="CP1213" s="12">
        <v>8.8286754219392307</v>
      </c>
      <c r="CQ1213" s="12">
        <v>440.49</v>
      </c>
      <c r="CR1213" s="12">
        <v>8810.0869559999992</v>
      </c>
      <c r="CS1213" s="38">
        <v>41729</v>
      </c>
      <c r="CT1213" s="12">
        <v>4692.7699999999995</v>
      </c>
      <c r="CU1213" s="12">
        <v>169.72</v>
      </c>
      <c r="CV1213" s="12">
        <v>1.62803455513463</v>
      </c>
      <c r="CW1213" s="12">
        <v>438.3</v>
      </c>
      <c r="CX1213" s="12">
        <v>8655.3643544999995</v>
      </c>
      <c r="CY1213" s="38">
        <v>42094</v>
      </c>
      <c r="CZ1213" s="12">
        <v>4622.7</v>
      </c>
      <c r="DA1213" s="12">
        <v>137.36000000000001</v>
      </c>
      <c r="DB1213" s="12">
        <v>1.1611507392270799</v>
      </c>
      <c r="DC1213" s="12">
        <v>453.23</v>
      </c>
      <c r="DD1213" s="12">
        <v>31310.035175649999</v>
      </c>
      <c r="DE1213" s="38">
        <v>42460</v>
      </c>
      <c r="DF1213" s="12">
        <v>9850.9650000000001</v>
      </c>
      <c r="DG1213" s="12">
        <v>140.65600000000001</v>
      </c>
      <c r="DH1213" s="12">
        <v>0.71206849173873799</v>
      </c>
      <c r="DI1213" s="12">
        <v>679.10799999999995</v>
      </c>
      <c r="DJ1213" s="12">
        <v>21943.10649505</v>
      </c>
      <c r="DK1213" t="s">
        <v>5728</v>
      </c>
      <c r="DL1213" s="40">
        <v>57</v>
      </c>
      <c r="DM1213" s="5">
        <v>531344</v>
      </c>
      <c r="DN1213" s="5">
        <v>532966</v>
      </c>
      <c r="DR1213" s="38">
        <v>40179</v>
      </c>
      <c r="DS1213" t="s">
        <v>1948</v>
      </c>
    </row>
    <row r="1214" spans="1:123" ht="15" customHeight="1" x14ac:dyDescent="0.35">
      <c r="A1214" s="34" t="s">
        <v>1656</v>
      </c>
      <c r="B1214" s="35">
        <v>533326</v>
      </c>
      <c r="C1214" s="34" t="s">
        <v>1661</v>
      </c>
      <c r="D1214" s="36" t="s">
        <v>5729</v>
      </c>
      <c r="E1214" t="s">
        <v>5730</v>
      </c>
      <c r="F1214" t="s">
        <v>1940</v>
      </c>
      <c r="G1214" s="37" t="s">
        <v>5731</v>
      </c>
      <c r="H1214" s="38">
        <v>24214</v>
      </c>
      <c r="I1214" t="s">
        <v>1942</v>
      </c>
      <c r="J1214" s="38">
        <v>40999</v>
      </c>
      <c r="K1214" s="39">
        <v>0</v>
      </c>
      <c r="L1214" s="39">
        <v>0</v>
      </c>
      <c r="M1214" s="39">
        <v>0</v>
      </c>
      <c r="N1214" s="39">
        <v>0</v>
      </c>
      <c r="O1214" s="39">
        <v>0</v>
      </c>
      <c r="P1214" s="39">
        <v>0</v>
      </c>
      <c r="Q1214" s="39">
        <v>0</v>
      </c>
      <c r="R1214" s="39">
        <v>0</v>
      </c>
      <c r="S1214" s="39">
        <v>0</v>
      </c>
      <c r="T1214" s="39">
        <v>0</v>
      </c>
      <c r="U1214" s="39">
        <v>0</v>
      </c>
      <c r="W1214" t="s">
        <v>1943</v>
      </c>
      <c r="X1214" s="38">
        <v>41364</v>
      </c>
      <c r="Y1214" s="39">
        <v>0</v>
      </c>
      <c r="Z1214" s="39">
        <v>0</v>
      </c>
      <c r="AA1214" s="39">
        <v>0</v>
      </c>
      <c r="AB1214" s="39">
        <v>0</v>
      </c>
      <c r="AC1214" s="39">
        <v>0</v>
      </c>
      <c r="AD1214" s="39">
        <v>0</v>
      </c>
      <c r="AE1214" s="39">
        <v>0</v>
      </c>
      <c r="AF1214" s="39">
        <v>0</v>
      </c>
      <c r="AG1214" s="39">
        <v>0</v>
      </c>
      <c r="AH1214" s="39">
        <v>0</v>
      </c>
      <c r="AI1214" s="39">
        <v>0</v>
      </c>
      <c r="AK1214" t="s">
        <v>1943</v>
      </c>
      <c r="AL1214" s="38">
        <v>41729</v>
      </c>
      <c r="AM1214" s="39">
        <v>1793548</v>
      </c>
      <c r="AN1214" s="39">
        <v>0</v>
      </c>
      <c r="AO1214" s="39">
        <v>2446488</v>
      </c>
      <c r="AP1214" s="39">
        <v>0</v>
      </c>
      <c r="AQ1214" s="39">
        <v>4240036</v>
      </c>
      <c r="AR1214" s="39">
        <v>0</v>
      </c>
      <c r="AS1214" s="39">
        <v>4240036</v>
      </c>
      <c r="AT1214" s="39">
        <v>0</v>
      </c>
      <c r="AU1214" s="39">
        <v>0</v>
      </c>
      <c r="AV1214" s="39">
        <v>0</v>
      </c>
      <c r="AW1214" s="5">
        <v>0</v>
      </c>
      <c r="AZ1214" s="38">
        <v>42094</v>
      </c>
      <c r="BA1214" s="39">
        <v>5681000</v>
      </c>
      <c r="BB1214" s="39">
        <v>396000</v>
      </c>
      <c r="BC1214" s="39">
        <v>916000</v>
      </c>
      <c r="BD1214" s="39">
        <v>0</v>
      </c>
      <c r="BE1214" s="39">
        <v>6993000</v>
      </c>
      <c r="BF1214" s="39">
        <v>0</v>
      </c>
      <c r="BG1214" s="39">
        <v>6993000</v>
      </c>
      <c r="BH1214" s="39">
        <v>0</v>
      </c>
      <c r="BI1214" s="39">
        <v>0</v>
      </c>
      <c r="BJ1214" s="39">
        <v>0</v>
      </c>
      <c r="BK1214" s="39">
        <v>0</v>
      </c>
      <c r="BN1214" s="38">
        <v>42460</v>
      </c>
      <c r="BO1214" s="39">
        <v>6717000</v>
      </c>
      <c r="BP1214" s="39">
        <v>504000</v>
      </c>
      <c r="BQ1214" s="39">
        <v>1137000</v>
      </c>
      <c r="BR1214" s="39">
        <v>0</v>
      </c>
      <c r="BS1214" s="39">
        <v>8358000</v>
      </c>
      <c r="BT1214" s="39">
        <v>4850000</v>
      </c>
      <c r="BU1214" s="39">
        <v>13208000</v>
      </c>
      <c r="BV1214" s="39">
        <v>50000</v>
      </c>
      <c r="BW1214" s="39">
        <v>0</v>
      </c>
      <c r="BX1214" s="39">
        <v>97</v>
      </c>
      <c r="BY1214" s="39">
        <v>4850000</v>
      </c>
      <c r="CB1214" t="s">
        <v>1944</v>
      </c>
      <c r="CC1214" t="s">
        <v>1976</v>
      </c>
      <c r="CD1214" t="s">
        <v>2871</v>
      </c>
      <c r="CE1214" s="3">
        <v>500</v>
      </c>
      <c r="CF1214" s="5">
        <v>1467</v>
      </c>
      <c r="CG1214" s="38">
        <v>40999</v>
      </c>
      <c r="CH1214" s="12">
        <v>7948.4400000000005</v>
      </c>
      <c r="CI1214" s="12">
        <v>930.57</v>
      </c>
      <c r="CJ1214" s="12">
        <v>9.5693650993848998</v>
      </c>
      <c r="CK1214" s="12">
        <v>446.64</v>
      </c>
      <c r="CL1214" s="12">
        <v>10979.698635999999</v>
      </c>
      <c r="CM1214" s="38">
        <v>41364</v>
      </c>
      <c r="CN1214" s="12">
        <v>8603.7900000000009</v>
      </c>
      <c r="CO1214" s="12">
        <v>942.69</v>
      </c>
      <c r="CP1214" s="12">
        <v>8.8286754219392307</v>
      </c>
      <c r="CQ1214" s="12">
        <v>440.49</v>
      </c>
      <c r="CR1214" s="12">
        <v>8810.0869559999992</v>
      </c>
      <c r="CS1214" s="38">
        <v>41729</v>
      </c>
      <c r="CT1214" s="12">
        <v>4692.7699999999995</v>
      </c>
      <c r="CU1214" s="12">
        <v>169.72</v>
      </c>
      <c r="CV1214" s="12">
        <v>1.62803455513463</v>
      </c>
      <c r="CW1214" s="12">
        <v>438.3</v>
      </c>
      <c r="CX1214" s="12">
        <v>8655.3643544999995</v>
      </c>
      <c r="CY1214" s="38">
        <v>42094</v>
      </c>
      <c r="CZ1214" s="12">
        <v>4622.7</v>
      </c>
      <c r="DA1214" s="12">
        <v>137.36000000000001</v>
      </c>
      <c r="DB1214" s="12">
        <v>1.1611507392270799</v>
      </c>
      <c r="DC1214" s="12">
        <v>453.23</v>
      </c>
      <c r="DD1214" s="12">
        <v>31310.035175649999</v>
      </c>
      <c r="DE1214" s="38">
        <v>42460</v>
      </c>
      <c r="DF1214" s="12">
        <v>9850.9650000000001</v>
      </c>
      <c r="DG1214" s="12">
        <v>140.65600000000001</v>
      </c>
      <c r="DH1214" s="12">
        <v>0.71206849173873799</v>
      </c>
      <c r="DI1214" s="12">
        <v>679.10799999999995</v>
      </c>
      <c r="DJ1214" s="12">
        <v>21943.10649505</v>
      </c>
      <c r="DK1214" t="s">
        <v>5732</v>
      </c>
      <c r="DL1214" s="40">
        <v>24</v>
      </c>
      <c r="DM1214" s="5">
        <v>531344</v>
      </c>
      <c r="DN1214" s="5">
        <v>532966</v>
      </c>
      <c r="DR1214" s="38">
        <v>41671</v>
      </c>
      <c r="DS1214" t="s">
        <v>1948</v>
      </c>
    </row>
    <row r="1215" spans="1:123" ht="15" customHeight="1" x14ac:dyDescent="0.35">
      <c r="A1215" s="34" t="s">
        <v>1656</v>
      </c>
      <c r="B1215" s="35">
        <v>533326</v>
      </c>
      <c r="C1215" s="34" t="s">
        <v>1660</v>
      </c>
      <c r="D1215" s="36" t="s">
        <v>5733</v>
      </c>
      <c r="E1215" t="s">
        <v>2062</v>
      </c>
      <c r="F1215" t="s">
        <v>1940</v>
      </c>
      <c r="G1215" s="37" t="s">
        <v>5734</v>
      </c>
      <c r="H1215" s="38">
        <v>16695</v>
      </c>
      <c r="I1215" t="s">
        <v>1959</v>
      </c>
      <c r="J1215" s="38">
        <v>40999</v>
      </c>
      <c r="K1215" s="39">
        <v>26500000</v>
      </c>
      <c r="L1215" s="39">
        <v>0</v>
      </c>
      <c r="M1215" s="39">
        <v>3856650</v>
      </c>
      <c r="N1215" s="39">
        <v>0</v>
      </c>
      <c r="O1215" s="39">
        <v>30356650</v>
      </c>
      <c r="P1215" s="39">
        <v>0</v>
      </c>
      <c r="Q1215" s="39">
        <v>30356650</v>
      </c>
      <c r="R1215" s="39">
        <v>0</v>
      </c>
      <c r="S1215" s="39">
        <v>0</v>
      </c>
      <c r="T1215" s="39">
        <v>0</v>
      </c>
      <c r="U1215" s="39">
        <v>0</v>
      </c>
      <c r="X1215" s="38">
        <v>41364</v>
      </c>
      <c r="Y1215" s="39">
        <v>30000000</v>
      </c>
      <c r="Z1215" s="39">
        <v>0</v>
      </c>
      <c r="AA1215" s="39">
        <v>6981858</v>
      </c>
      <c r="AB1215" s="39">
        <v>0</v>
      </c>
      <c r="AC1215" s="39">
        <v>36981858</v>
      </c>
      <c r="AD1215" s="39">
        <v>0</v>
      </c>
      <c r="AE1215" s="39">
        <v>36981858</v>
      </c>
      <c r="AF1215" s="39">
        <v>0</v>
      </c>
      <c r="AG1215" s="39">
        <v>0</v>
      </c>
      <c r="AH1215" s="39">
        <v>0</v>
      </c>
      <c r="AI1215" s="39">
        <v>0</v>
      </c>
      <c r="AL1215" s="38">
        <v>41729</v>
      </c>
      <c r="AM1215" s="39">
        <v>30000000</v>
      </c>
      <c r="AN1215" s="39">
        <v>0</v>
      </c>
      <c r="AO1215" s="39">
        <v>6635017</v>
      </c>
      <c r="AP1215" s="39">
        <v>0</v>
      </c>
      <c r="AQ1215" s="39">
        <v>36635017</v>
      </c>
      <c r="AR1215" s="39">
        <v>0</v>
      </c>
      <c r="AS1215" s="39">
        <v>36635017</v>
      </c>
      <c r="AT1215" s="39">
        <v>0</v>
      </c>
      <c r="AU1215" s="39">
        <v>0</v>
      </c>
      <c r="AV1215" s="39">
        <v>0</v>
      </c>
      <c r="AW1215" s="5">
        <v>0</v>
      </c>
      <c r="AZ1215" s="38">
        <v>42094</v>
      </c>
      <c r="BA1215" s="39">
        <v>32700000</v>
      </c>
      <c r="BB1215" s="39">
        <v>3600000</v>
      </c>
      <c r="BC1215" s="39">
        <v>682000</v>
      </c>
      <c r="BD1215" s="39">
        <v>0</v>
      </c>
      <c r="BE1215" s="39">
        <v>36982000</v>
      </c>
      <c r="BF1215" s="39">
        <v>0</v>
      </c>
      <c r="BG1215" s="39">
        <v>36982000</v>
      </c>
      <c r="BH1215" s="39">
        <v>0</v>
      </c>
      <c r="BI1215" s="39">
        <v>0</v>
      </c>
      <c r="BJ1215" s="39">
        <v>0</v>
      </c>
      <c r="BK1215" s="39">
        <v>0</v>
      </c>
      <c r="BN1215" s="38">
        <v>42460</v>
      </c>
      <c r="BO1215" s="39">
        <v>32700000</v>
      </c>
      <c r="BP1215" s="39">
        <v>3600000</v>
      </c>
      <c r="BQ1215" s="39">
        <v>76000</v>
      </c>
      <c r="BR1215" s="39">
        <v>0</v>
      </c>
      <c r="BS1215" s="39">
        <v>36376000</v>
      </c>
      <c r="BT1215" s="39">
        <v>0</v>
      </c>
      <c r="BU1215" s="39">
        <v>36376000</v>
      </c>
      <c r="BV1215" s="39">
        <v>0</v>
      </c>
      <c r="BW1215" s="39">
        <v>0</v>
      </c>
      <c r="BX1215" s="39">
        <v>0</v>
      </c>
      <c r="BY1215" s="39">
        <v>0</v>
      </c>
      <c r="CB1215" t="s">
        <v>1944</v>
      </c>
      <c r="CC1215" t="s">
        <v>1976</v>
      </c>
      <c r="CD1215" t="s">
        <v>2871</v>
      </c>
      <c r="CE1215" s="3">
        <v>500</v>
      </c>
      <c r="CF1215" s="5">
        <v>1467</v>
      </c>
      <c r="CG1215" s="38">
        <v>40999</v>
      </c>
      <c r="CH1215" s="12">
        <v>7948.4400000000005</v>
      </c>
      <c r="CI1215" s="12">
        <v>930.57</v>
      </c>
      <c r="CJ1215" s="12">
        <v>9.5693650993848998</v>
      </c>
      <c r="CK1215" s="12">
        <v>446.64</v>
      </c>
      <c r="CL1215" s="12">
        <v>10979.698635999999</v>
      </c>
      <c r="CM1215" s="38">
        <v>41364</v>
      </c>
      <c r="CN1215" s="12">
        <v>8603.7900000000009</v>
      </c>
      <c r="CO1215" s="12">
        <v>942.69</v>
      </c>
      <c r="CP1215" s="12">
        <v>8.8286754219392307</v>
      </c>
      <c r="CQ1215" s="12">
        <v>440.49</v>
      </c>
      <c r="CR1215" s="12">
        <v>8810.0869559999992</v>
      </c>
      <c r="CS1215" s="38">
        <v>41729</v>
      </c>
      <c r="CT1215" s="12">
        <v>4692.7699999999995</v>
      </c>
      <c r="CU1215" s="12">
        <v>169.72</v>
      </c>
      <c r="CV1215" s="12">
        <v>1.62803455513463</v>
      </c>
      <c r="CW1215" s="12">
        <v>438.3</v>
      </c>
      <c r="CX1215" s="12">
        <v>8655.3643544999995</v>
      </c>
      <c r="CY1215" s="38">
        <v>42094</v>
      </c>
      <c r="CZ1215" s="12">
        <v>4622.7</v>
      </c>
      <c r="DA1215" s="12">
        <v>137.36000000000001</v>
      </c>
      <c r="DB1215" s="12">
        <v>1.1611507392270799</v>
      </c>
      <c r="DC1215" s="12">
        <v>453.23</v>
      </c>
      <c r="DD1215" s="12">
        <v>31310.035175649999</v>
      </c>
      <c r="DE1215" s="38">
        <v>42460</v>
      </c>
      <c r="DF1215" s="12">
        <v>9850.9650000000001</v>
      </c>
      <c r="DG1215" s="12">
        <v>140.65600000000001</v>
      </c>
      <c r="DH1215" s="12">
        <v>0.71206849173873799</v>
      </c>
      <c r="DI1215" s="12">
        <v>679.10799999999995</v>
      </c>
      <c r="DJ1215" s="12">
        <v>21943.10649505</v>
      </c>
      <c r="DK1215" t="s">
        <v>5735</v>
      </c>
      <c r="DL1215" s="40">
        <v>174</v>
      </c>
      <c r="DM1215" s="5">
        <v>531344</v>
      </c>
      <c r="DN1215" s="5">
        <v>532966</v>
      </c>
      <c r="DR1215" s="38">
        <v>40446</v>
      </c>
      <c r="DS1215" t="s">
        <v>1948</v>
      </c>
    </row>
    <row r="1216" spans="1:123" ht="15" customHeight="1" x14ac:dyDescent="0.35">
      <c r="A1216" s="34" t="s">
        <v>1656</v>
      </c>
      <c r="B1216" s="35">
        <v>533326</v>
      </c>
      <c r="C1216" s="34" t="s">
        <v>1657</v>
      </c>
      <c r="D1216" s="36" t="s">
        <v>5736</v>
      </c>
      <c r="E1216" t="s">
        <v>5737</v>
      </c>
      <c r="F1216" t="s">
        <v>1951</v>
      </c>
      <c r="G1216" s="37" t="s">
        <v>5738</v>
      </c>
      <c r="H1216" s="38">
        <v>19544</v>
      </c>
      <c r="I1216" t="s">
        <v>1942</v>
      </c>
      <c r="J1216" s="38">
        <v>40999</v>
      </c>
      <c r="K1216" s="39">
        <v>0</v>
      </c>
      <c r="L1216" s="39">
        <v>0</v>
      </c>
      <c r="M1216" s="39">
        <v>0</v>
      </c>
      <c r="N1216" s="39">
        <v>0</v>
      </c>
      <c r="O1216" s="39">
        <v>0</v>
      </c>
      <c r="P1216" s="39">
        <v>0</v>
      </c>
      <c r="Q1216" s="39">
        <v>0</v>
      </c>
      <c r="R1216" s="39">
        <v>0</v>
      </c>
      <c r="S1216" s="39">
        <v>0</v>
      </c>
      <c r="T1216" s="39">
        <v>0</v>
      </c>
      <c r="U1216" s="39">
        <v>0</v>
      </c>
      <c r="X1216" s="38">
        <v>41364</v>
      </c>
      <c r="Y1216" s="39">
        <v>0</v>
      </c>
      <c r="Z1216" s="39">
        <v>0</v>
      </c>
      <c r="AA1216" s="39">
        <v>0</v>
      </c>
      <c r="AB1216" s="39">
        <v>0</v>
      </c>
      <c r="AC1216" s="39">
        <v>0</v>
      </c>
      <c r="AD1216" s="39">
        <v>0</v>
      </c>
      <c r="AE1216" s="39">
        <v>0</v>
      </c>
      <c r="AF1216" s="39">
        <v>0</v>
      </c>
      <c r="AG1216" s="39">
        <v>0</v>
      </c>
      <c r="AH1216" s="39">
        <v>0</v>
      </c>
      <c r="AI1216" s="39">
        <v>0</v>
      </c>
      <c r="AL1216" s="38">
        <v>41729</v>
      </c>
      <c r="AM1216" s="39">
        <v>0</v>
      </c>
      <c r="AN1216" s="39">
        <v>0</v>
      </c>
      <c r="AO1216" s="39">
        <v>0</v>
      </c>
      <c r="AP1216" s="39">
        <v>0</v>
      </c>
      <c r="AQ1216" s="39">
        <v>0</v>
      </c>
      <c r="AR1216" s="39">
        <v>0</v>
      </c>
      <c r="AS1216" s="39">
        <v>0</v>
      </c>
      <c r="AT1216" s="39">
        <v>0</v>
      </c>
      <c r="AU1216" s="39">
        <v>0</v>
      </c>
      <c r="AV1216" s="39">
        <v>0</v>
      </c>
      <c r="AW1216" s="5">
        <v>0</v>
      </c>
      <c r="AZ1216" s="38">
        <v>42094</v>
      </c>
      <c r="BA1216" s="39">
        <v>3085000</v>
      </c>
      <c r="BB1216" s="39">
        <v>760000</v>
      </c>
      <c r="BC1216" s="39">
        <v>807000</v>
      </c>
      <c r="BD1216" s="39">
        <v>0</v>
      </c>
      <c r="BE1216" s="39">
        <v>4652000</v>
      </c>
      <c r="BF1216" s="39">
        <v>0</v>
      </c>
      <c r="BG1216" s="39">
        <v>4652000</v>
      </c>
      <c r="BH1216" s="39">
        <v>0</v>
      </c>
      <c r="BI1216" s="39">
        <v>0</v>
      </c>
      <c r="BJ1216" s="39">
        <v>0</v>
      </c>
      <c r="BK1216" s="39">
        <v>0</v>
      </c>
      <c r="BN1216" s="38">
        <v>42460</v>
      </c>
      <c r="BO1216" s="39">
        <v>3739000</v>
      </c>
      <c r="BP1216" s="39">
        <v>939999.99999999988</v>
      </c>
      <c r="BQ1216" s="39">
        <v>839000</v>
      </c>
      <c r="BR1216" s="39">
        <v>0</v>
      </c>
      <c r="BS1216" s="39">
        <v>5518000</v>
      </c>
      <c r="BT1216" s="39">
        <v>4850000</v>
      </c>
      <c r="BU1216" s="39">
        <v>10368000</v>
      </c>
      <c r="BV1216" s="39">
        <v>50000</v>
      </c>
      <c r="BW1216" s="39">
        <v>0</v>
      </c>
      <c r="BX1216" s="39">
        <v>97</v>
      </c>
      <c r="BY1216" s="39">
        <v>4850000</v>
      </c>
      <c r="CB1216" t="s">
        <v>1972</v>
      </c>
      <c r="CC1216" t="s">
        <v>1976</v>
      </c>
      <c r="CD1216" t="s">
        <v>2871</v>
      </c>
      <c r="CE1216" s="3">
        <v>500</v>
      </c>
      <c r="CF1216" s="5">
        <v>1467</v>
      </c>
      <c r="CG1216" s="38">
        <v>40999</v>
      </c>
      <c r="CH1216" s="12">
        <v>7948.4400000000005</v>
      </c>
      <c r="CI1216" s="12">
        <v>930.57</v>
      </c>
      <c r="CJ1216" s="12">
        <v>9.5693650993848998</v>
      </c>
      <c r="CK1216" s="12">
        <v>446.64</v>
      </c>
      <c r="CL1216" s="12">
        <v>10979.698635999999</v>
      </c>
      <c r="CM1216" s="38">
        <v>41364</v>
      </c>
      <c r="CN1216" s="12">
        <v>8603.7900000000009</v>
      </c>
      <c r="CO1216" s="12">
        <v>942.69</v>
      </c>
      <c r="CP1216" s="12">
        <v>8.8286754219392307</v>
      </c>
      <c r="CQ1216" s="12">
        <v>440.49</v>
      </c>
      <c r="CR1216" s="12">
        <v>8810.0869559999992</v>
      </c>
      <c r="CS1216" s="38">
        <v>41729</v>
      </c>
      <c r="CT1216" s="12">
        <v>4692.7699999999995</v>
      </c>
      <c r="CU1216" s="12">
        <v>169.72</v>
      </c>
      <c r="CV1216" s="12">
        <v>1.62803455513463</v>
      </c>
      <c r="CW1216" s="12">
        <v>438.3</v>
      </c>
      <c r="CX1216" s="12">
        <v>8655.3643544999995</v>
      </c>
      <c r="CY1216" s="38">
        <v>42094</v>
      </c>
      <c r="CZ1216" s="12">
        <v>4622.7</v>
      </c>
      <c r="DA1216" s="12">
        <v>137.36000000000001</v>
      </c>
      <c r="DB1216" s="12">
        <v>1.1611507392270799</v>
      </c>
      <c r="DC1216" s="12">
        <v>453.23</v>
      </c>
      <c r="DD1216" s="12">
        <v>31310.035175649999</v>
      </c>
      <c r="DE1216" s="38">
        <v>42460</v>
      </c>
      <c r="DF1216" s="12">
        <v>9850.9650000000001</v>
      </c>
      <c r="DG1216" s="12">
        <v>140.65600000000001</v>
      </c>
      <c r="DH1216" s="12">
        <v>0.71206849173873799</v>
      </c>
      <c r="DI1216" s="12">
        <v>679.10799999999995</v>
      </c>
      <c r="DJ1216" s="12">
        <v>21943.10649505</v>
      </c>
      <c r="DK1216" t="s">
        <v>5739</v>
      </c>
      <c r="DL1216" s="40">
        <v>20</v>
      </c>
      <c r="DM1216" s="5">
        <v>531344</v>
      </c>
      <c r="DN1216" s="5">
        <v>532966</v>
      </c>
      <c r="DR1216" s="38">
        <v>42005</v>
      </c>
      <c r="DS1216" t="s">
        <v>1948</v>
      </c>
    </row>
    <row r="1217" spans="1:123" ht="15" customHeight="1" x14ac:dyDescent="0.35">
      <c r="A1217" s="34" t="s">
        <v>1656</v>
      </c>
      <c r="B1217" s="35">
        <v>533326</v>
      </c>
      <c r="C1217" s="34" t="s">
        <v>1658</v>
      </c>
      <c r="D1217" s="36" t="s">
        <v>5740</v>
      </c>
      <c r="E1217" t="s">
        <v>5741</v>
      </c>
      <c r="F1217" t="s">
        <v>1940</v>
      </c>
      <c r="G1217" s="37" t="s">
        <v>5742</v>
      </c>
      <c r="H1217" s="38">
        <v>15096</v>
      </c>
      <c r="I1217" t="s">
        <v>1942</v>
      </c>
      <c r="J1217" s="38">
        <v>40999</v>
      </c>
      <c r="K1217" s="39">
        <v>3600000</v>
      </c>
      <c r="L1217" s="39">
        <v>0</v>
      </c>
      <c r="M1217" s="39">
        <v>2291338</v>
      </c>
      <c r="N1217" s="39">
        <v>0</v>
      </c>
      <c r="O1217" s="39">
        <v>5891338</v>
      </c>
      <c r="P1217" s="39">
        <v>0</v>
      </c>
      <c r="Q1217" s="39">
        <v>5891338</v>
      </c>
      <c r="R1217" s="39">
        <v>0</v>
      </c>
      <c r="S1217" s="39">
        <v>0</v>
      </c>
      <c r="T1217" s="39">
        <v>0</v>
      </c>
      <c r="U1217" s="39">
        <v>0</v>
      </c>
      <c r="X1217" s="38">
        <v>41364</v>
      </c>
      <c r="Y1217" s="39">
        <v>4875000</v>
      </c>
      <c r="Z1217" s="39">
        <v>0</v>
      </c>
      <c r="AA1217" s="39">
        <v>2258002</v>
      </c>
      <c r="AB1217" s="39">
        <v>0</v>
      </c>
      <c r="AC1217" s="39">
        <v>7133002</v>
      </c>
      <c r="AD1217" s="39">
        <v>0</v>
      </c>
      <c r="AE1217" s="39">
        <v>7133002</v>
      </c>
      <c r="AF1217" s="39">
        <v>0</v>
      </c>
      <c r="AG1217" s="39">
        <v>0</v>
      </c>
      <c r="AH1217" s="39">
        <v>0</v>
      </c>
      <c r="AI1217" s="39">
        <v>0</v>
      </c>
      <c r="AL1217" s="38">
        <v>41729</v>
      </c>
      <c r="AM1217" s="39">
        <v>5400000</v>
      </c>
      <c r="AN1217" s="39">
        <v>0</v>
      </c>
      <c r="AO1217" s="39">
        <v>2524955</v>
      </c>
      <c r="AP1217" s="39">
        <v>0</v>
      </c>
      <c r="AQ1217" s="39">
        <v>7924955</v>
      </c>
      <c r="AR1217" s="39">
        <v>0</v>
      </c>
      <c r="AS1217" s="39">
        <v>7924955</v>
      </c>
      <c r="AT1217" s="39">
        <v>0</v>
      </c>
      <c r="AU1217" s="39">
        <v>0</v>
      </c>
      <c r="AV1217" s="39">
        <v>0</v>
      </c>
      <c r="AW1217" s="5">
        <v>0</v>
      </c>
      <c r="AZ1217" s="38">
        <v>42094</v>
      </c>
      <c r="BA1217" s="39">
        <v>6786000</v>
      </c>
      <c r="BB1217" s="39">
        <v>1701000</v>
      </c>
      <c r="BC1217" s="39">
        <v>531000</v>
      </c>
      <c r="BD1217" s="39">
        <v>0</v>
      </c>
      <c r="BE1217" s="39">
        <v>9018000</v>
      </c>
      <c r="BF1217" s="39">
        <v>0</v>
      </c>
      <c r="BG1217" s="39">
        <v>9018000</v>
      </c>
      <c r="BH1217" s="39">
        <v>0</v>
      </c>
      <c r="BI1217" s="39">
        <v>0</v>
      </c>
      <c r="BJ1217" s="39">
        <v>0</v>
      </c>
      <c r="BK1217" s="39">
        <v>0</v>
      </c>
      <c r="BN1217" s="38">
        <v>42460</v>
      </c>
      <c r="BO1217" s="39">
        <v>7295999.9999999991</v>
      </c>
      <c r="BP1217" s="39">
        <v>1944000.0000000002</v>
      </c>
      <c r="BQ1217" s="39">
        <v>726000</v>
      </c>
      <c r="BR1217" s="39">
        <v>0</v>
      </c>
      <c r="BS1217" s="39">
        <v>9966000</v>
      </c>
      <c r="BT1217" s="39">
        <v>4850000</v>
      </c>
      <c r="BU1217" s="39">
        <v>14816000</v>
      </c>
      <c r="BV1217" s="39">
        <v>50000</v>
      </c>
      <c r="BW1217" s="39">
        <v>0</v>
      </c>
      <c r="BX1217" s="39">
        <v>97</v>
      </c>
      <c r="BY1217" s="39">
        <v>4850000</v>
      </c>
      <c r="CB1217" t="s">
        <v>1944</v>
      </c>
      <c r="CC1217" t="s">
        <v>1976</v>
      </c>
      <c r="CD1217" t="s">
        <v>2871</v>
      </c>
      <c r="CE1217" s="3">
        <v>500</v>
      </c>
      <c r="CF1217" s="5">
        <v>1467</v>
      </c>
      <c r="CG1217" s="38">
        <v>40999</v>
      </c>
      <c r="CH1217" s="12">
        <v>7948.4400000000005</v>
      </c>
      <c r="CI1217" s="12">
        <v>930.57</v>
      </c>
      <c r="CJ1217" s="12">
        <v>9.5693650993848998</v>
      </c>
      <c r="CK1217" s="12">
        <v>446.64</v>
      </c>
      <c r="CL1217" s="12">
        <v>10979.698635999999</v>
      </c>
      <c r="CM1217" s="38">
        <v>41364</v>
      </c>
      <c r="CN1217" s="12">
        <v>8603.7900000000009</v>
      </c>
      <c r="CO1217" s="12">
        <v>942.69</v>
      </c>
      <c r="CP1217" s="12">
        <v>8.8286754219392307</v>
      </c>
      <c r="CQ1217" s="12">
        <v>440.49</v>
      </c>
      <c r="CR1217" s="12">
        <v>8810.0869559999992</v>
      </c>
      <c r="CS1217" s="38">
        <v>41729</v>
      </c>
      <c r="CT1217" s="12">
        <v>4692.7699999999995</v>
      </c>
      <c r="CU1217" s="12">
        <v>169.72</v>
      </c>
      <c r="CV1217" s="12">
        <v>1.62803455513463</v>
      </c>
      <c r="CW1217" s="12">
        <v>438.3</v>
      </c>
      <c r="CX1217" s="12">
        <v>8655.3643544999995</v>
      </c>
      <c r="CY1217" s="38">
        <v>42094</v>
      </c>
      <c r="CZ1217" s="12">
        <v>4622.7</v>
      </c>
      <c r="DA1217" s="12">
        <v>137.36000000000001</v>
      </c>
      <c r="DB1217" s="12">
        <v>1.1611507392270799</v>
      </c>
      <c r="DC1217" s="12">
        <v>453.23</v>
      </c>
      <c r="DD1217" s="12">
        <v>31310.035175649999</v>
      </c>
      <c r="DE1217" s="38">
        <v>42460</v>
      </c>
      <c r="DF1217" s="12">
        <v>9850.9650000000001</v>
      </c>
      <c r="DG1217" s="12">
        <v>140.65600000000001</v>
      </c>
      <c r="DH1217" s="12">
        <v>0.71206849173873799</v>
      </c>
      <c r="DI1217" s="12">
        <v>679.10799999999995</v>
      </c>
      <c r="DJ1217" s="12">
        <v>21943.10649505</v>
      </c>
      <c r="DK1217" t="s">
        <v>5743</v>
      </c>
      <c r="DL1217" s="40">
        <v>42</v>
      </c>
      <c r="DM1217" s="5">
        <v>531344</v>
      </c>
      <c r="DN1217" s="5">
        <v>532966</v>
      </c>
      <c r="DR1217" s="38">
        <v>40179</v>
      </c>
      <c r="DS1217" t="s">
        <v>1948</v>
      </c>
    </row>
    <row r="1218" spans="1:123" ht="15" customHeight="1" x14ac:dyDescent="0.35">
      <c r="A1218" s="34" t="s">
        <v>1662</v>
      </c>
      <c r="B1218" s="35">
        <v>500411</v>
      </c>
      <c r="C1218" s="34" t="s">
        <v>1663</v>
      </c>
      <c r="D1218" s="36" t="s">
        <v>5744</v>
      </c>
      <c r="E1218" t="s">
        <v>2108</v>
      </c>
      <c r="F1218" t="s">
        <v>1940</v>
      </c>
      <c r="G1218" s="37" t="s">
        <v>5745</v>
      </c>
      <c r="H1218" s="38">
        <v>22124</v>
      </c>
      <c r="I1218" t="s">
        <v>1942</v>
      </c>
      <c r="J1218" s="38">
        <v>40999</v>
      </c>
      <c r="K1218" s="39">
        <v>16959391</v>
      </c>
      <c r="L1218" s="39">
        <v>0</v>
      </c>
      <c r="M1218" s="39">
        <v>0</v>
      </c>
      <c r="N1218" s="39">
        <v>5500000</v>
      </c>
      <c r="O1218" s="39">
        <v>22459391</v>
      </c>
      <c r="P1218" s="39">
        <v>0</v>
      </c>
      <c r="Q1218" s="39">
        <v>22459391</v>
      </c>
      <c r="R1218" s="39">
        <v>0</v>
      </c>
      <c r="S1218" s="39">
        <v>0</v>
      </c>
      <c r="T1218" s="39">
        <v>0</v>
      </c>
      <c r="U1218" s="39">
        <v>0</v>
      </c>
      <c r="X1218" s="38">
        <v>41364</v>
      </c>
      <c r="Y1218" s="39">
        <v>19662813</v>
      </c>
      <c r="Z1218" s="39">
        <v>0</v>
      </c>
      <c r="AA1218" s="39">
        <v>0</v>
      </c>
      <c r="AB1218" s="39">
        <v>5700000</v>
      </c>
      <c r="AC1218" s="39">
        <v>25362813</v>
      </c>
      <c r="AD1218" s="39">
        <v>0</v>
      </c>
      <c r="AE1218" s="39">
        <v>25362813</v>
      </c>
      <c r="AF1218" s="39">
        <v>0</v>
      </c>
      <c r="AG1218" s="39">
        <v>0</v>
      </c>
      <c r="AH1218" s="39">
        <v>0</v>
      </c>
      <c r="AI1218" s="39">
        <v>0</v>
      </c>
      <c r="AL1218" s="38">
        <v>41729</v>
      </c>
      <c r="AM1218" s="39">
        <v>22024986</v>
      </c>
      <c r="AN1218" s="39">
        <v>0</v>
      </c>
      <c r="AO1218" s="39">
        <v>0</v>
      </c>
      <c r="AP1218" s="39">
        <v>4800000</v>
      </c>
      <c r="AQ1218" s="39">
        <v>26824986</v>
      </c>
      <c r="AR1218" s="39">
        <v>0</v>
      </c>
      <c r="AS1218" s="39">
        <v>26824986</v>
      </c>
      <c r="AT1218" s="39">
        <v>0</v>
      </c>
      <c r="AU1218" s="39">
        <v>0</v>
      </c>
      <c r="AV1218" s="39">
        <v>0</v>
      </c>
      <c r="AW1218" s="5">
        <v>0</v>
      </c>
      <c r="AZ1218" s="38">
        <v>42094</v>
      </c>
      <c r="BA1218" s="39">
        <v>21432000</v>
      </c>
      <c r="BB1218" s="39">
        <v>3610000</v>
      </c>
      <c r="BC1218" s="39">
        <v>90000</v>
      </c>
      <c r="BD1218" s="39">
        <v>8000000</v>
      </c>
      <c r="BE1218" s="39">
        <v>33132000</v>
      </c>
      <c r="BF1218" s="39">
        <v>0</v>
      </c>
      <c r="BG1218" s="39">
        <v>33132000</v>
      </c>
      <c r="BH1218" s="39">
        <v>0</v>
      </c>
      <c r="BI1218" s="39">
        <v>0</v>
      </c>
      <c r="BJ1218" s="39">
        <v>0</v>
      </c>
      <c r="BK1218" s="39">
        <v>0</v>
      </c>
      <c r="BN1218" s="38">
        <v>42460</v>
      </c>
      <c r="BO1218" s="39">
        <v>27874580</v>
      </c>
      <c r="BP1218" s="39">
        <v>0</v>
      </c>
      <c r="BQ1218" s="39">
        <v>0</v>
      </c>
      <c r="BR1218" s="39">
        <v>8000000</v>
      </c>
      <c r="BS1218" s="39">
        <v>35874580</v>
      </c>
      <c r="BT1218" s="39">
        <v>0</v>
      </c>
      <c r="BU1218" s="39">
        <v>35874580</v>
      </c>
      <c r="BV1218" s="39">
        <v>0</v>
      </c>
      <c r="BW1218" s="39">
        <v>0</v>
      </c>
      <c r="BX1218" s="39">
        <v>0</v>
      </c>
      <c r="BY1218" s="39">
        <v>0</v>
      </c>
      <c r="CB1218" t="s">
        <v>1944</v>
      </c>
      <c r="CC1218" t="s">
        <v>1976</v>
      </c>
      <c r="CD1218" t="s">
        <v>1977</v>
      </c>
      <c r="CE1218" s="3" t="s">
        <v>1990</v>
      </c>
      <c r="CF1218" s="5">
        <v>3872</v>
      </c>
      <c r="CG1218" s="38">
        <v>40999</v>
      </c>
      <c r="CH1218" s="12">
        <v>61741.599999999999</v>
      </c>
      <c r="CI1218" s="12">
        <v>4035.2</v>
      </c>
      <c r="CJ1218" s="12">
        <v>8.9405370158843098</v>
      </c>
      <c r="CK1218" s="5">
        <v>5578</v>
      </c>
      <c r="CL1218" s="12">
        <v>55330.227905</v>
      </c>
      <c r="CM1218" s="38">
        <v>41364</v>
      </c>
      <c r="CN1218" s="12">
        <v>55767.1</v>
      </c>
      <c r="CO1218" s="12">
        <v>3201.3</v>
      </c>
      <c r="CP1218" s="12">
        <v>6.2949448524654601</v>
      </c>
      <c r="CQ1218" s="12">
        <v>6121.8</v>
      </c>
      <c r="CR1218" s="12">
        <v>67764.187810000003</v>
      </c>
      <c r="CS1218" s="38">
        <v>41729</v>
      </c>
      <c r="CT1218" s="12">
        <v>51714.5</v>
      </c>
      <c r="CU1218" s="12">
        <v>2459.9</v>
      </c>
      <c r="CV1218" s="12">
        <v>4.0211754458518296</v>
      </c>
      <c r="CW1218" s="12">
        <v>7018.6</v>
      </c>
      <c r="CX1218" s="12">
        <v>89075.292065000001</v>
      </c>
      <c r="CY1218" s="38">
        <v>42094</v>
      </c>
      <c r="CZ1218" s="12">
        <v>55164.2</v>
      </c>
      <c r="DA1218" s="12">
        <v>2097.6999999999998</v>
      </c>
      <c r="DB1218" s="12">
        <v>2.5192112605154899</v>
      </c>
      <c r="DC1218" s="12">
        <v>7056.8</v>
      </c>
      <c r="DD1218" s="12">
        <v>126806.13446</v>
      </c>
      <c r="DE1218" s="38">
        <v>42460</v>
      </c>
      <c r="DF1218" s="12">
        <v>56361.2</v>
      </c>
      <c r="DG1218" s="12">
        <v>2425.9</v>
      </c>
      <c r="DH1218" s="12">
        <v>3.9550127287859702</v>
      </c>
      <c r="DI1218" s="12">
        <v>7075.8</v>
      </c>
      <c r="DJ1218" s="12">
        <v>89790.229865000001</v>
      </c>
      <c r="DK1218" t="s">
        <v>5746</v>
      </c>
      <c r="DL1218" s="41">
        <v>19.631189937533566</v>
      </c>
      <c r="DM1218" s="5">
        <v>500002</v>
      </c>
      <c r="DN1218" s="5">
        <v>500049</v>
      </c>
      <c r="DO1218" s="5">
        <v>522074</v>
      </c>
      <c r="DP1218" s="5">
        <v>500480</v>
      </c>
      <c r="DQ1218" s="5">
        <v>500093</v>
      </c>
      <c r="DR1218" s="38">
        <v>39264</v>
      </c>
      <c r="DS1218" t="s">
        <v>1948</v>
      </c>
    </row>
    <row r="1219" spans="1:123" ht="15" customHeight="1" x14ac:dyDescent="0.35">
      <c r="A1219" s="34" t="s">
        <v>1664</v>
      </c>
      <c r="B1219" s="5">
        <v>500413</v>
      </c>
      <c r="C1219" s="34" t="s">
        <v>1665</v>
      </c>
      <c r="D1219" s="36" t="s">
        <v>5747</v>
      </c>
      <c r="E1219" t="s">
        <v>1939</v>
      </c>
      <c r="F1219" t="s">
        <v>1940</v>
      </c>
      <c r="G1219" s="37" t="s">
        <v>5748</v>
      </c>
      <c r="H1219" s="38">
        <v>20132</v>
      </c>
      <c r="I1219" t="s">
        <v>1942</v>
      </c>
      <c r="J1219" s="38">
        <v>40908</v>
      </c>
      <c r="K1219" s="39">
        <v>7283090</v>
      </c>
      <c r="L1219" s="39">
        <v>11761879</v>
      </c>
      <c r="M1219" s="39">
        <v>0</v>
      </c>
      <c r="N1219" s="39">
        <v>0</v>
      </c>
      <c r="O1219" s="39">
        <v>19044969</v>
      </c>
      <c r="P1219" s="39">
        <v>0</v>
      </c>
      <c r="Q1219" s="39">
        <v>19044969</v>
      </c>
      <c r="R1219" s="39">
        <v>0</v>
      </c>
      <c r="S1219" s="39">
        <v>0</v>
      </c>
      <c r="T1219" s="39">
        <v>0</v>
      </c>
      <c r="U1219" s="39">
        <v>0</v>
      </c>
      <c r="X1219" s="38">
        <v>41274</v>
      </c>
      <c r="Y1219" s="39">
        <v>8283650</v>
      </c>
      <c r="Z1219" s="39">
        <v>0</v>
      </c>
      <c r="AA1219" s="39">
        <v>12631108</v>
      </c>
      <c r="AB1219" s="39">
        <v>0</v>
      </c>
      <c r="AC1219" s="39">
        <v>20914758</v>
      </c>
      <c r="AD1219" s="39">
        <v>100304369</v>
      </c>
      <c r="AE1219" s="39">
        <v>121219127</v>
      </c>
      <c r="AF1219" s="39">
        <v>1303670</v>
      </c>
      <c r="AG1219" s="39">
        <v>0</v>
      </c>
      <c r="AH1219" s="39">
        <v>76.94</v>
      </c>
      <c r="AI1219" s="39">
        <v>100304369.8</v>
      </c>
      <c r="AL1219" s="38">
        <v>41639</v>
      </c>
      <c r="AM1219" s="39">
        <v>9189780</v>
      </c>
      <c r="AN1219" s="39">
        <v>1278471</v>
      </c>
      <c r="AO1219" s="39">
        <v>13681862</v>
      </c>
      <c r="AP1219" s="39">
        <v>12896314</v>
      </c>
      <c r="AQ1219" s="39">
        <v>37046427</v>
      </c>
      <c r="AR1219" s="39">
        <v>0</v>
      </c>
      <c r="AS1219" s="39">
        <v>37046427</v>
      </c>
      <c r="AT1219" s="39">
        <v>0</v>
      </c>
      <c r="AU1219" s="39">
        <v>0</v>
      </c>
      <c r="AV1219" s="39">
        <v>0</v>
      </c>
      <c r="AW1219" s="5">
        <v>0</v>
      </c>
      <c r="AZ1219" s="38">
        <v>42094</v>
      </c>
      <c r="BA1219" s="39">
        <v>11825400</v>
      </c>
      <c r="BB1219" s="39">
        <v>3192858</v>
      </c>
      <c r="BC1219" s="39">
        <v>15353185</v>
      </c>
      <c r="BD1219" s="39">
        <v>15000000</v>
      </c>
      <c r="BE1219" s="39">
        <v>45371443</v>
      </c>
      <c r="BF1219" s="39">
        <v>0</v>
      </c>
      <c r="BG1219" s="39">
        <v>45371443</v>
      </c>
      <c r="BH1219" s="39">
        <v>0</v>
      </c>
      <c r="BI1219" s="39">
        <v>0</v>
      </c>
      <c r="BJ1219" s="39">
        <v>0</v>
      </c>
      <c r="BK1219" s="39">
        <v>0</v>
      </c>
      <c r="BN1219" s="38">
        <v>42460</v>
      </c>
      <c r="BO1219" s="39">
        <v>22331811</v>
      </c>
      <c r="BP1219" s="39">
        <v>0</v>
      </c>
      <c r="BQ1219" s="39">
        <v>1347848</v>
      </c>
      <c r="BR1219" s="39">
        <v>25000000</v>
      </c>
      <c r="BS1219" s="39">
        <v>48679659</v>
      </c>
      <c r="BT1219" s="39">
        <v>0</v>
      </c>
      <c r="BU1219" s="39">
        <v>48679659</v>
      </c>
      <c r="BV1219" s="39">
        <v>0</v>
      </c>
      <c r="BW1219" s="39">
        <v>0</v>
      </c>
      <c r="BX1219" s="39">
        <v>0</v>
      </c>
      <c r="BY1219" s="39">
        <v>0</v>
      </c>
      <c r="CB1219" t="s">
        <v>1944</v>
      </c>
      <c r="CC1219" t="s">
        <v>2100</v>
      </c>
      <c r="CD1219" t="s">
        <v>2468</v>
      </c>
      <c r="CE1219" s="3">
        <v>500</v>
      </c>
      <c r="CF1219" s="5">
        <v>2204</v>
      </c>
      <c r="CG1219" s="38">
        <v>40908</v>
      </c>
      <c r="CH1219" s="12">
        <v>4105.3599999999997</v>
      </c>
      <c r="CI1219" s="12">
        <v>562.4</v>
      </c>
      <c r="CJ1219" s="12">
        <v>6.5675042461366102</v>
      </c>
      <c r="CK1219" s="12">
        <v>1540.08</v>
      </c>
      <c r="CL1219" s="12">
        <v>7112.8469950999997</v>
      </c>
      <c r="CM1219" s="38">
        <v>41274</v>
      </c>
      <c r="CN1219" s="12">
        <v>4405.0600000000004</v>
      </c>
      <c r="CO1219" s="12">
        <v>504.36</v>
      </c>
      <c r="CP1219" s="12">
        <v>5.3703734685372799</v>
      </c>
      <c r="CQ1219" s="12">
        <v>1755.45</v>
      </c>
      <c r="CR1219" s="12">
        <v>12331.230447899999</v>
      </c>
      <c r="CS1219" s="38">
        <v>41639</v>
      </c>
      <c r="CT1219" s="12">
        <v>12959.539999999999</v>
      </c>
      <c r="CU1219" s="12">
        <v>622.20000000000005</v>
      </c>
      <c r="CV1219" s="12">
        <v>5.54612425676976</v>
      </c>
      <c r="CW1219" s="12">
        <v>9508.39</v>
      </c>
      <c r="CX1219" s="12">
        <v>20916.651751649999</v>
      </c>
      <c r="CY1219" s="38">
        <v>42094</v>
      </c>
      <c r="CZ1219" s="12">
        <v>32863.21</v>
      </c>
      <c r="DA1219" s="12">
        <v>901.51</v>
      </c>
      <c r="DB1219" s="12">
        <v>4.8328241780230297</v>
      </c>
      <c r="DC1219" s="12">
        <v>25765.63</v>
      </c>
      <c r="DD1219" s="12">
        <v>57028.015925699998</v>
      </c>
      <c r="DE1219" s="38">
        <v>42460</v>
      </c>
      <c r="DF1219" s="12">
        <v>42835.577373</v>
      </c>
      <c r="DG1219" s="12">
        <v>-165.97504599999999</v>
      </c>
      <c r="DH1219" s="12">
        <v>-0.42577361000791403</v>
      </c>
      <c r="DI1219" s="12">
        <v>34014.692559000003</v>
      </c>
      <c r="DJ1219" s="12">
        <v>68712.307006200004</v>
      </c>
      <c r="DK1219" t="s">
        <v>5749</v>
      </c>
      <c r="DL1219" s="40">
        <v>109.78</v>
      </c>
      <c r="DM1219" s="5">
        <v>523319</v>
      </c>
      <c r="DN1219" s="5">
        <v>533144</v>
      </c>
      <c r="DO1219" s="5">
        <v>500850</v>
      </c>
      <c r="DR1219" s="38">
        <v>36647</v>
      </c>
      <c r="DS1219" t="s">
        <v>1948</v>
      </c>
    </row>
    <row r="1220" spans="1:123" ht="15" customHeight="1" x14ac:dyDescent="0.35">
      <c r="A1220" s="34" t="s">
        <v>1666</v>
      </c>
      <c r="B1220" s="35">
        <v>522113</v>
      </c>
      <c r="C1220" s="34" t="s">
        <v>1667</v>
      </c>
      <c r="D1220" s="36" t="s">
        <v>5750</v>
      </c>
      <c r="E1220" t="s">
        <v>1971</v>
      </c>
      <c r="F1220" t="s">
        <v>1951</v>
      </c>
      <c r="G1220" s="37" t="s">
        <v>5751</v>
      </c>
      <c r="H1220" s="38">
        <v>24854</v>
      </c>
      <c r="I1220" t="s">
        <v>1959</v>
      </c>
      <c r="J1220" s="38">
        <v>40999</v>
      </c>
      <c r="K1220" s="39">
        <v>0</v>
      </c>
      <c r="L1220" s="39">
        <v>0</v>
      </c>
      <c r="M1220" s="39">
        <v>0</v>
      </c>
      <c r="N1220" s="39">
        <v>0</v>
      </c>
      <c r="O1220" s="39">
        <v>0</v>
      </c>
      <c r="P1220" s="39">
        <v>0</v>
      </c>
      <c r="Q1220" s="39">
        <v>0</v>
      </c>
      <c r="R1220" s="39">
        <v>0</v>
      </c>
      <c r="S1220" s="39">
        <v>0</v>
      </c>
      <c r="T1220" s="39">
        <v>0</v>
      </c>
      <c r="U1220" s="39">
        <v>0</v>
      </c>
      <c r="W1220" t="s">
        <v>1943</v>
      </c>
      <c r="X1220" s="38">
        <v>41364</v>
      </c>
      <c r="Y1220" s="39">
        <v>0</v>
      </c>
      <c r="Z1220" s="39">
        <v>0</v>
      </c>
      <c r="AA1220" s="39">
        <v>0</v>
      </c>
      <c r="AB1220" s="39">
        <v>0</v>
      </c>
      <c r="AC1220" s="39">
        <v>0</v>
      </c>
      <c r="AD1220" s="39">
        <v>0</v>
      </c>
      <c r="AE1220" s="39">
        <v>0</v>
      </c>
      <c r="AF1220" s="39">
        <v>0</v>
      </c>
      <c r="AG1220" s="39">
        <v>0</v>
      </c>
      <c r="AH1220" s="39">
        <v>0</v>
      </c>
      <c r="AI1220" s="39">
        <v>0</v>
      </c>
      <c r="AK1220" t="s">
        <v>1943</v>
      </c>
      <c r="AL1220" s="38">
        <v>41729</v>
      </c>
      <c r="AM1220" s="39">
        <v>0</v>
      </c>
      <c r="AN1220" s="39">
        <v>0</v>
      </c>
      <c r="AO1220" s="39">
        <v>0</v>
      </c>
      <c r="AP1220" s="39">
        <v>0</v>
      </c>
      <c r="AQ1220" s="39">
        <v>0</v>
      </c>
      <c r="AR1220" s="39">
        <v>0</v>
      </c>
      <c r="AS1220" s="39">
        <v>0</v>
      </c>
      <c r="AT1220" s="39">
        <v>0</v>
      </c>
      <c r="AU1220" s="39">
        <v>0</v>
      </c>
      <c r="AV1220" s="39">
        <v>0</v>
      </c>
      <c r="AW1220" s="5">
        <v>0</v>
      </c>
      <c r="AY1220" t="s">
        <v>1943</v>
      </c>
      <c r="AZ1220" s="38">
        <v>42094</v>
      </c>
      <c r="BA1220" s="39">
        <v>0</v>
      </c>
      <c r="BB1220" s="39">
        <v>0</v>
      </c>
      <c r="BC1220" s="39">
        <v>0</v>
      </c>
      <c r="BD1220" s="39">
        <v>0</v>
      </c>
      <c r="BE1220" s="39">
        <v>0</v>
      </c>
      <c r="BF1220" s="39">
        <v>0</v>
      </c>
      <c r="BG1220" s="39">
        <v>0</v>
      </c>
      <c r="BH1220" s="39">
        <v>0</v>
      </c>
      <c r="BI1220" s="39">
        <v>0</v>
      </c>
      <c r="BJ1220" s="39">
        <v>0</v>
      </c>
      <c r="BK1220" s="39">
        <v>0</v>
      </c>
      <c r="BM1220" t="s">
        <v>1943</v>
      </c>
      <c r="BN1220" s="38">
        <v>42460</v>
      </c>
      <c r="BO1220" s="39">
        <v>1727065</v>
      </c>
      <c r="BP1220" s="39">
        <v>551</v>
      </c>
      <c r="BQ1220" s="39">
        <v>23319</v>
      </c>
      <c r="BR1220" s="39">
        <v>0</v>
      </c>
      <c r="BS1220" s="39">
        <v>1750935</v>
      </c>
      <c r="BT1220" s="39">
        <v>0</v>
      </c>
      <c r="BU1220" s="39">
        <v>1750935</v>
      </c>
      <c r="BV1220" s="39">
        <v>0</v>
      </c>
      <c r="BW1220" s="39">
        <v>0</v>
      </c>
      <c r="BX1220" s="39">
        <v>0</v>
      </c>
      <c r="BY1220" s="39">
        <v>0</v>
      </c>
      <c r="BZ1220" t="s">
        <v>5752</v>
      </c>
      <c r="CA1220" t="s">
        <v>5752</v>
      </c>
      <c r="CB1220" t="s">
        <v>1972</v>
      </c>
      <c r="CC1220" t="s">
        <v>1976</v>
      </c>
      <c r="CD1220" t="s">
        <v>1989</v>
      </c>
      <c r="CE1220" s="3">
        <v>500</v>
      </c>
      <c r="CF1220" s="5">
        <v>637</v>
      </c>
      <c r="CG1220" s="38">
        <v>40999</v>
      </c>
      <c r="CH1220" s="12">
        <v>8513.8700000000008</v>
      </c>
      <c r="CI1220" s="12">
        <v>806.57</v>
      </c>
      <c r="CJ1220" s="12">
        <v>14.207136569867</v>
      </c>
      <c r="CK1220" s="12">
        <v>612.78</v>
      </c>
      <c r="CL1220" s="12">
        <v>13967.492377500001</v>
      </c>
      <c r="CM1220" s="38">
        <v>41364</v>
      </c>
      <c r="CN1220" s="12">
        <v>6941.18</v>
      </c>
      <c r="CO1220" s="12">
        <v>442.41</v>
      </c>
      <c r="CP1220" s="12">
        <v>7.9788657752463399</v>
      </c>
      <c r="CQ1220" s="12">
        <v>522.72</v>
      </c>
      <c r="CR1220" s="12">
        <v>8550.0301275000002</v>
      </c>
      <c r="CS1220" s="38">
        <v>41729</v>
      </c>
      <c r="CT1220" s="12">
        <v>7313.1900000000005</v>
      </c>
      <c r="CU1220" s="12">
        <v>447.52</v>
      </c>
      <c r="CV1220" s="12">
        <v>7.5229256699220004</v>
      </c>
      <c r="CW1220" s="12">
        <v>528.87</v>
      </c>
      <c r="CX1220" s="12">
        <v>12474.5970648</v>
      </c>
      <c r="CY1220" s="38">
        <v>42094</v>
      </c>
      <c r="CZ1220" s="12">
        <v>9349.0499999999993</v>
      </c>
      <c r="DA1220" s="12">
        <v>806.94</v>
      </c>
      <c r="DB1220" s="12">
        <v>10.1538363579586</v>
      </c>
      <c r="DC1220" s="12">
        <v>667.94</v>
      </c>
      <c r="DD1220" s="12">
        <v>41622.790206400001</v>
      </c>
      <c r="DE1220" s="38">
        <v>42460</v>
      </c>
      <c r="DF1220" s="12">
        <v>10675.638844999999</v>
      </c>
      <c r="DG1220" s="12">
        <v>919.06055500000002</v>
      </c>
      <c r="DH1220" s="12">
        <v>9.7504084885157791</v>
      </c>
      <c r="DI1220" s="12">
        <v>680.81868399999996</v>
      </c>
      <c r="DJ1220" s="12">
        <v>29715.993008000001</v>
      </c>
      <c r="DK1220" t="s">
        <v>5753</v>
      </c>
      <c r="DL1220" s="40">
        <v>6</v>
      </c>
      <c r="DM1220" s="5">
        <v>506076</v>
      </c>
      <c r="DN1220" s="5">
        <v>500472</v>
      </c>
      <c r="DO1220" s="5">
        <v>500191</v>
      </c>
      <c r="DP1220" s="5">
        <v>500550</v>
      </c>
      <c r="DQ1220" s="5">
        <v>502742</v>
      </c>
      <c r="DR1220" s="38">
        <v>42277</v>
      </c>
      <c r="DS1220" t="s">
        <v>1948</v>
      </c>
    </row>
    <row r="1221" spans="1:123" ht="15" customHeight="1" x14ac:dyDescent="0.35">
      <c r="A1221" s="34" t="s">
        <v>1666</v>
      </c>
      <c r="B1221" s="35">
        <v>522113</v>
      </c>
      <c r="C1221" s="34" t="s">
        <v>1668</v>
      </c>
      <c r="D1221" s="36" t="s">
        <v>5754</v>
      </c>
      <c r="E1221" t="s">
        <v>1939</v>
      </c>
      <c r="F1221" t="s">
        <v>1940</v>
      </c>
      <c r="G1221" s="37" t="s">
        <v>5755</v>
      </c>
      <c r="H1221" s="38">
        <v>23731</v>
      </c>
      <c r="I1221" t="s">
        <v>1942</v>
      </c>
      <c r="J1221" s="38">
        <v>40999</v>
      </c>
      <c r="K1221" s="39">
        <v>0</v>
      </c>
      <c r="L1221" s="39">
        <v>0</v>
      </c>
      <c r="M1221" s="39">
        <v>0</v>
      </c>
      <c r="N1221" s="39">
        <v>0</v>
      </c>
      <c r="O1221" s="39">
        <v>0</v>
      </c>
      <c r="P1221" s="39">
        <v>0</v>
      </c>
      <c r="Q1221" s="39">
        <v>0</v>
      </c>
      <c r="R1221" s="39">
        <v>0</v>
      </c>
      <c r="S1221" s="39">
        <v>0</v>
      </c>
      <c r="T1221" s="39">
        <v>0</v>
      </c>
      <c r="U1221" s="39">
        <v>0</v>
      </c>
      <c r="W1221" t="s">
        <v>1943</v>
      </c>
      <c r="X1221" s="38">
        <v>41364</v>
      </c>
      <c r="Y1221" s="39">
        <v>3664802</v>
      </c>
      <c r="Z1221" s="39">
        <v>0</v>
      </c>
      <c r="AA1221" s="39">
        <v>891728</v>
      </c>
      <c r="AB1221" s="39">
        <v>2091022</v>
      </c>
      <c r="AC1221" s="39">
        <v>6647552</v>
      </c>
      <c r="AD1221" s="39">
        <v>0</v>
      </c>
      <c r="AE1221" s="39">
        <v>6647552</v>
      </c>
      <c r="AF1221" s="39">
        <v>0</v>
      </c>
      <c r="AG1221" s="39">
        <v>0</v>
      </c>
      <c r="AH1221" s="39">
        <v>0</v>
      </c>
      <c r="AI1221" s="39">
        <v>0</v>
      </c>
      <c r="AL1221" s="38">
        <v>41729</v>
      </c>
      <c r="AM1221" s="39">
        <v>9692541</v>
      </c>
      <c r="AN1221" s="39">
        <v>0</v>
      </c>
      <c r="AO1221" s="39">
        <v>1291520</v>
      </c>
      <c r="AP1221" s="39">
        <v>2564106</v>
      </c>
      <c r="AQ1221" s="39">
        <v>13548167</v>
      </c>
      <c r="AR1221" s="39">
        <v>0</v>
      </c>
      <c r="AS1221" s="39">
        <v>13548167</v>
      </c>
      <c r="AT1221" s="39">
        <v>0</v>
      </c>
      <c r="AU1221" s="39">
        <v>0</v>
      </c>
      <c r="AV1221" s="39">
        <v>0</v>
      </c>
      <c r="AW1221" s="5">
        <v>0</v>
      </c>
      <c r="AZ1221" s="38">
        <v>42094</v>
      </c>
      <c r="BA1221" s="39">
        <v>13162929</v>
      </c>
      <c r="BB1221" s="39">
        <v>0</v>
      </c>
      <c r="BC1221" s="39">
        <v>2723107</v>
      </c>
      <c r="BD1221" s="39">
        <v>5076</v>
      </c>
      <c r="BE1221" s="39">
        <v>15891112</v>
      </c>
      <c r="BF1221" s="39">
        <v>0</v>
      </c>
      <c r="BG1221" s="39">
        <v>15891112</v>
      </c>
      <c r="BH1221" s="39">
        <v>0</v>
      </c>
      <c r="BI1221" s="39">
        <v>0</v>
      </c>
      <c r="BJ1221" s="39">
        <v>0</v>
      </c>
      <c r="BK1221" s="39">
        <v>0</v>
      </c>
      <c r="BN1221" s="38">
        <v>42460</v>
      </c>
      <c r="BO1221" s="39">
        <v>13896688</v>
      </c>
      <c r="BP1221" s="39">
        <v>0</v>
      </c>
      <c r="BQ1221" s="39">
        <v>2397597</v>
      </c>
      <c r="BR1221" s="39">
        <v>3334</v>
      </c>
      <c r="BS1221" s="39">
        <v>16297619</v>
      </c>
      <c r="BT1221" s="39">
        <v>0</v>
      </c>
      <c r="BU1221" s="39">
        <v>16297619</v>
      </c>
      <c r="BV1221" s="39">
        <v>0</v>
      </c>
      <c r="BW1221" s="39">
        <v>0</v>
      </c>
      <c r="BX1221" s="39">
        <v>0</v>
      </c>
      <c r="BY1221" s="39">
        <v>0</v>
      </c>
      <c r="CB1221" t="s">
        <v>1944</v>
      </c>
      <c r="CC1221" t="s">
        <v>1976</v>
      </c>
      <c r="CD1221" t="s">
        <v>1989</v>
      </c>
      <c r="CE1221" s="3">
        <v>500</v>
      </c>
      <c r="CF1221" s="5">
        <v>637</v>
      </c>
      <c r="CG1221" s="38">
        <v>40999</v>
      </c>
      <c r="CH1221" s="12">
        <v>8513.8700000000008</v>
      </c>
      <c r="CI1221" s="12">
        <v>806.57</v>
      </c>
      <c r="CJ1221" s="12">
        <v>14.207136569867</v>
      </c>
      <c r="CK1221" s="12">
        <v>612.78</v>
      </c>
      <c r="CL1221" s="12">
        <v>13967.492377500001</v>
      </c>
      <c r="CM1221" s="38">
        <v>41364</v>
      </c>
      <c r="CN1221" s="12">
        <v>6941.18</v>
      </c>
      <c r="CO1221" s="12">
        <v>442.41</v>
      </c>
      <c r="CP1221" s="12">
        <v>7.9788657752463399</v>
      </c>
      <c r="CQ1221" s="12">
        <v>522.72</v>
      </c>
      <c r="CR1221" s="12">
        <v>8550.0301275000002</v>
      </c>
      <c r="CS1221" s="38">
        <v>41729</v>
      </c>
      <c r="CT1221" s="12">
        <v>7313.1900000000005</v>
      </c>
      <c r="CU1221" s="12">
        <v>447.52</v>
      </c>
      <c r="CV1221" s="12">
        <v>7.5229256699220004</v>
      </c>
      <c r="CW1221" s="12">
        <v>528.87</v>
      </c>
      <c r="CX1221" s="12">
        <v>12474.5970648</v>
      </c>
      <c r="CY1221" s="38">
        <v>42094</v>
      </c>
      <c r="CZ1221" s="12">
        <v>9349.0499999999993</v>
      </c>
      <c r="DA1221" s="12">
        <v>806.94</v>
      </c>
      <c r="DB1221" s="12">
        <v>10.1538363579586</v>
      </c>
      <c r="DC1221" s="12">
        <v>667.94</v>
      </c>
      <c r="DD1221" s="12">
        <v>41622.790206400001</v>
      </c>
      <c r="DE1221" s="38">
        <v>42460</v>
      </c>
      <c r="DF1221" s="12">
        <v>10675.638844999999</v>
      </c>
      <c r="DG1221" s="12">
        <v>919.06055500000002</v>
      </c>
      <c r="DH1221" s="12">
        <v>9.7504084885157791</v>
      </c>
      <c r="DI1221" s="12">
        <v>680.81868399999996</v>
      </c>
      <c r="DJ1221" s="12">
        <v>29715.993008000001</v>
      </c>
      <c r="DK1221" t="s">
        <v>5756</v>
      </c>
      <c r="DL1221" s="40">
        <v>23</v>
      </c>
      <c r="DM1221" s="5">
        <v>506076</v>
      </c>
      <c r="DN1221" s="5">
        <v>500472</v>
      </c>
      <c r="DO1221" s="5">
        <v>500191</v>
      </c>
      <c r="DP1221" s="5">
        <v>500550</v>
      </c>
      <c r="DQ1221" s="5">
        <v>502742</v>
      </c>
      <c r="DR1221" s="38">
        <v>41208</v>
      </c>
      <c r="DS1221" t="s">
        <v>1948</v>
      </c>
    </row>
    <row r="1222" spans="1:123" ht="15" customHeight="1" x14ac:dyDescent="0.35">
      <c r="A1222" s="34" t="s">
        <v>1669</v>
      </c>
      <c r="B1222" s="35">
        <v>532966</v>
      </c>
      <c r="C1222" s="34" t="s">
        <v>1671</v>
      </c>
      <c r="D1222" s="36" t="s">
        <v>5757</v>
      </c>
      <c r="E1222" t="s">
        <v>5758</v>
      </c>
      <c r="F1222" t="s">
        <v>1951</v>
      </c>
      <c r="G1222" s="37" t="s">
        <v>5759</v>
      </c>
      <c r="H1222" s="38">
        <v>27395</v>
      </c>
      <c r="I1222" t="s">
        <v>1942</v>
      </c>
      <c r="J1222" s="38">
        <v>40999</v>
      </c>
      <c r="K1222" s="39">
        <v>0</v>
      </c>
      <c r="L1222" s="39">
        <v>0</v>
      </c>
      <c r="M1222" s="39">
        <v>0</v>
      </c>
      <c r="N1222" s="39">
        <v>0</v>
      </c>
      <c r="O1222" s="39">
        <v>0</v>
      </c>
      <c r="P1222" s="39">
        <v>0</v>
      </c>
      <c r="Q1222" s="39">
        <v>0</v>
      </c>
      <c r="R1222" s="39">
        <v>0</v>
      </c>
      <c r="S1222" s="39">
        <v>0</v>
      </c>
      <c r="T1222" s="39">
        <v>0</v>
      </c>
      <c r="U1222" s="39">
        <v>0</v>
      </c>
      <c r="W1222" t="s">
        <v>1943</v>
      </c>
      <c r="X1222" s="38">
        <v>41364</v>
      </c>
      <c r="Y1222" s="39">
        <v>0</v>
      </c>
      <c r="Z1222" s="39">
        <v>0</v>
      </c>
      <c r="AA1222" s="39">
        <v>0</v>
      </c>
      <c r="AB1222" s="39">
        <v>0</v>
      </c>
      <c r="AC1222" s="39">
        <v>0</v>
      </c>
      <c r="AD1222" s="39">
        <v>0</v>
      </c>
      <c r="AE1222" s="39">
        <v>0</v>
      </c>
      <c r="AF1222" s="39">
        <v>0</v>
      </c>
      <c r="AG1222" s="39">
        <v>0</v>
      </c>
      <c r="AH1222" s="39">
        <v>0</v>
      </c>
      <c r="AI1222" s="39">
        <v>0</v>
      </c>
      <c r="AK1222" t="s">
        <v>1943</v>
      </c>
      <c r="AL1222" s="38">
        <v>41729</v>
      </c>
      <c r="AM1222" s="39">
        <v>0</v>
      </c>
      <c r="AN1222" s="39">
        <v>0</v>
      </c>
      <c r="AO1222" s="39">
        <v>0</v>
      </c>
      <c r="AP1222" s="39">
        <v>0</v>
      </c>
      <c r="AQ1222" s="39">
        <v>0</v>
      </c>
      <c r="AR1222" s="39">
        <v>0</v>
      </c>
      <c r="AS1222" s="39">
        <v>0</v>
      </c>
      <c r="AT1222" s="39">
        <v>0</v>
      </c>
      <c r="AU1222" s="39">
        <v>0</v>
      </c>
      <c r="AV1222" s="39">
        <v>0</v>
      </c>
      <c r="AW1222" s="5">
        <v>0</v>
      </c>
      <c r="AY1222" t="s">
        <v>1943</v>
      </c>
      <c r="AZ1222" s="38">
        <v>42094</v>
      </c>
      <c r="BA1222" s="39">
        <v>2972808</v>
      </c>
      <c r="BB1222" s="39">
        <v>0</v>
      </c>
      <c r="BC1222" s="39">
        <v>0</v>
      </c>
      <c r="BD1222" s="39">
        <v>0</v>
      </c>
      <c r="BE1222" s="39">
        <v>2972808</v>
      </c>
      <c r="BF1222" s="39">
        <v>0</v>
      </c>
      <c r="BG1222" s="39">
        <v>2972808</v>
      </c>
      <c r="BH1222" s="39">
        <v>0</v>
      </c>
      <c r="BI1222" s="39">
        <v>0</v>
      </c>
      <c r="BJ1222" s="39">
        <v>0</v>
      </c>
      <c r="BK1222" s="39">
        <v>0</v>
      </c>
      <c r="BN1222" s="38">
        <v>42460</v>
      </c>
      <c r="BO1222" s="39">
        <v>3143088</v>
      </c>
      <c r="BP1222" s="39">
        <v>0</v>
      </c>
      <c r="BQ1222" s="39">
        <v>0</v>
      </c>
      <c r="BR1222" s="39">
        <v>0</v>
      </c>
      <c r="BS1222" s="39">
        <v>3143088</v>
      </c>
      <c r="BT1222" s="39">
        <v>0</v>
      </c>
      <c r="BU1222" s="39">
        <v>3143088</v>
      </c>
      <c r="BV1222" s="39">
        <v>0</v>
      </c>
      <c r="BW1222" s="39">
        <v>0</v>
      </c>
      <c r="BX1222" s="39">
        <v>0</v>
      </c>
      <c r="BY1222" s="39">
        <v>0</v>
      </c>
      <c r="CB1222" t="s">
        <v>1968</v>
      </c>
      <c r="CC1222" t="s">
        <v>1976</v>
      </c>
      <c r="CD1222" t="s">
        <v>2871</v>
      </c>
      <c r="CE1222" s="3">
        <v>500</v>
      </c>
      <c r="CF1222" s="5">
        <v>523</v>
      </c>
      <c r="CG1222" s="38">
        <v>40999</v>
      </c>
      <c r="CH1222" s="12">
        <v>9188.880000000001</v>
      </c>
      <c r="CI1222" s="12">
        <v>831.67</v>
      </c>
      <c r="CJ1222" s="12">
        <v>8.4735574715087907</v>
      </c>
      <c r="CK1222" s="12">
        <v>483.85</v>
      </c>
      <c r="CL1222" s="12">
        <v>7049.7598000500002</v>
      </c>
      <c r="CM1222" s="38">
        <v>41364</v>
      </c>
      <c r="CN1222" s="12">
        <v>8159.91</v>
      </c>
      <c r="CO1222" s="12">
        <v>235.82</v>
      </c>
      <c r="CP1222" s="12">
        <v>2.1088263391258701</v>
      </c>
      <c r="CQ1222" s="12">
        <v>730.5</v>
      </c>
      <c r="CR1222" s="12">
        <v>3317.7700126</v>
      </c>
      <c r="CS1222" s="38">
        <v>41729</v>
      </c>
      <c r="CT1222" s="12">
        <v>6571.89</v>
      </c>
      <c r="CU1222" s="12">
        <v>-89.33</v>
      </c>
      <c r="CV1222" s="12">
        <v>-0.97113784577147</v>
      </c>
      <c r="CW1222" s="12">
        <v>875.39</v>
      </c>
      <c r="CX1222" s="12">
        <v>2272.6925176999998</v>
      </c>
      <c r="CY1222" s="38">
        <v>42094</v>
      </c>
      <c r="CZ1222" s="12">
        <v>8038.76</v>
      </c>
      <c r="DA1222" s="12">
        <v>-33.06</v>
      </c>
      <c r="DB1222" s="12">
        <v>-0.91954556551177202</v>
      </c>
      <c r="DC1222" s="12">
        <v>735.07</v>
      </c>
      <c r="DD1222" s="12">
        <v>11549.008976749999</v>
      </c>
      <c r="DE1222" s="38">
        <v>42460</v>
      </c>
      <c r="DF1222" s="12">
        <v>9955.7860000000001</v>
      </c>
      <c r="DG1222" s="12">
        <v>-280.77300000000002</v>
      </c>
      <c r="DH1222" s="12">
        <v>-1.61192942480362</v>
      </c>
      <c r="DI1222" s="12">
        <v>1656.404</v>
      </c>
      <c r="DJ1222" s="12">
        <v>10955.7459315</v>
      </c>
      <c r="DK1222" t="s">
        <v>5760</v>
      </c>
      <c r="DL1222" s="40">
        <v>15.9</v>
      </c>
      <c r="DM1222" s="5">
        <v>531344</v>
      </c>
      <c r="DN1222" s="5">
        <v>533326</v>
      </c>
      <c r="DR1222" s="38">
        <v>41774</v>
      </c>
      <c r="DS1222" t="s">
        <v>1948</v>
      </c>
    </row>
    <row r="1223" spans="1:123" ht="15" customHeight="1" x14ac:dyDescent="0.35">
      <c r="A1223" s="34" t="s">
        <v>1669</v>
      </c>
      <c r="B1223" s="35">
        <v>532966</v>
      </c>
      <c r="C1223" s="34" t="s">
        <v>1672</v>
      </c>
      <c r="D1223" s="36" t="s">
        <v>5761</v>
      </c>
      <c r="E1223" t="s">
        <v>2003</v>
      </c>
      <c r="F1223" t="s">
        <v>1940</v>
      </c>
      <c r="G1223" s="37" t="s">
        <v>5762</v>
      </c>
      <c r="H1223" s="38">
        <v>27143</v>
      </c>
      <c r="I1223" t="s">
        <v>1959</v>
      </c>
      <c r="J1223" s="38">
        <v>40999</v>
      </c>
      <c r="K1223" s="39">
        <v>7402000</v>
      </c>
      <c r="L1223" s="39">
        <v>0</v>
      </c>
      <c r="M1223" s="39">
        <v>0</v>
      </c>
      <c r="N1223" s="39">
        <v>37519000</v>
      </c>
      <c r="O1223" s="39">
        <v>44921000</v>
      </c>
      <c r="P1223" s="39">
        <v>0</v>
      </c>
      <c r="Q1223" s="39">
        <v>44921000</v>
      </c>
      <c r="R1223" s="39">
        <v>0</v>
      </c>
      <c r="S1223" s="39">
        <v>0</v>
      </c>
      <c r="T1223" s="39">
        <v>0</v>
      </c>
      <c r="U1223" s="39">
        <v>0</v>
      </c>
      <c r="X1223" s="38">
        <v>41364</v>
      </c>
      <c r="Y1223" s="39">
        <v>14886000</v>
      </c>
      <c r="Z1223" s="39">
        <v>0</v>
      </c>
      <c r="AA1223" s="39">
        <v>0</v>
      </c>
      <c r="AB1223" s="39">
        <v>0</v>
      </c>
      <c r="AC1223" s="39">
        <v>14886000</v>
      </c>
      <c r="AD1223" s="39">
        <v>0</v>
      </c>
      <c r="AE1223" s="39">
        <v>14886000</v>
      </c>
      <c r="AF1223" s="39">
        <v>0</v>
      </c>
      <c r="AG1223" s="39">
        <v>0</v>
      </c>
      <c r="AH1223" s="39">
        <v>0</v>
      </c>
      <c r="AI1223" s="39">
        <v>0</v>
      </c>
      <c r="AL1223" s="38">
        <v>41729</v>
      </c>
      <c r="AM1223" s="39">
        <v>5447000</v>
      </c>
      <c r="AN1223" s="39">
        <v>0</v>
      </c>
      <c r="AO1223" s="39">
        <v>0</v>
      </c>
      <c r="AP1223" s="39">
        <v>3879000</v>
      </c>
      <c r="AQ1223" s="39">
        <v>9326000</v>
      </c>
      <c r="AR1223" s="39">
        <v>0</v>
      </c>
      <c r="AS1223" s="39">
        <v>9326000</v>
      </c>
      <c r="AT1223" s="39">
        <v>0</v>
      </c>
      <c r="AU1223" s="39">
        <v>0</v>
      </c>
      <c r="AV1223" s="39">
        <v>0</v>
      </c>
      <c r="AW1223" s="5">
        <v>0</v>
      </c>
      <c r="AZ1223" s="38">
        <v>42094</v>
      </c>
      <c r="BA1223" s="39">
        <v>4515000</v>
      </c>
      <c r="BB1223" s="39">
        <v>0</v>
      </c>
      <c r="BC1223" s="39">
        <v>0</v>
      </c>
      <c r="BD1223" s="39">
        <v>1423000</v>
      </c>
      <c r="BE1223" s="39">
        <v>5938000</v>
      </c>
      <c r="BF1223" s="39">
        <v>0</v>
      </c>
      <c r="BG1223" s="39">
        <v>5938000</v>
      </c>
      <c r="BH1223" s="39">
        <v>0</v>
      </c>
      <c r="BI1223" s="39">
        <v>0</v>
      </c>
      <c r="BJ1223" s="39">
        <v>0</v>
      </c>
      <c r="BK1223" s="39">
        <v>0</v>
      </c>
      <c r="BN1223" s="38">
        <v>42460</v>
      </c>
      <c r="BO1223" s="39">
        <v>6457500</v>
      </c>
      <c r="BP1223" s="39">
        <v>0</v>
      </c>
      <c r="BQ1223" s="39">
        <v>0</v>
      </c>
      <c r="BR1223" s="39">
        <v>0</v>
      </c>
      <c r="BS1223" s="39">
        <v>6457500</v>
      </c>
      <c r="BT1223" s="39">
        <v>0</v>
      </c>
      <c r="BU1223" s="39">
        <v>6457500</v>
      </c>
      <c r="BV1223" s="39">
        <v>0</v>
      </c>
      <c r="BW1223" s="39">
        <v>0</v>
      </c>
      <c r="BX1223" s="39">
        <v>0</v>
      </c>
      <c r="BY1223" s="39">
        <v>0</v>
      </c>
      <c r="CB1223" t="s">
        <v>1944</v>
      </c>
      <c r="CC1223" t="s">
        <v>1976</v>
      </c>
      <c r="CD1223" t="s">
        <v>2871</v>
      </c>
      <c r="CE1223" s="3">
        <v>500</v>
      </c>
      <c r="CF1223" s="5">
        <v>523</v>
      </c>
      <c r="CG1223" s="38">
        <v>40999</v>
      </c>
      <c r="CH1223" s="12">
        <v>9188.880000000001</v>
      </c>
      <c r="CI1223" s="12">
        <v>831.67</v>
      </c>
      <c r="CJ1223" s="12">
        <v>8.4735574715087907</v>
      </c>
      <c r="CK1223" s="12">
        <v>483.85</v>
      </c>
      <c r="CL1223" s="12">
        <v>7049.7598000500002</v>
      </c>
      <c r="CM1223" s="38">
        <v>41364</v>
      </c>
      <c r="CN1223" s="12">
        <v>8159.91</v>
      </c>
      <c r="CO1223" s="12">
        <v>235.82</v>
      </c>
      <c r="CP1223" s="12">
        <v>2.1088263391258701</v>
      </c>
      <c r="CQ1223" s="12">
        <v>730.5</v>
      </c>
      <c r="CR1223" s="12">
        <v>3317.7700126</v>
      </c>
      <c r="CS1223" s="38">
        <v>41729</v>
      </c>
      <c r="CT1223" s="12">
        <v>6571.89</v>
      </c>
      <c r="CU1223" s="12">
        <v>-89.33</v>
      </c>
      <c r="CV1223" s="12">
        <v>-0.97113784577147</v>
      </c>
      <c r="CW1223" s="12">
        <v>875.39</v>
      </c>
      <c r="CX1223" s="12">
        <v>2272.6925176999998</v>
      </c>
      <c r="CY1223" s="38">
        <v>42094</v>
      </c>
      <c r="CZ1223" s="12">
        <v>8038.76</v>
      </c>
      <c r="DA1223" s="12">
        <v>-33.06</v>
      </c>
      <c r="DB1223" s="12">
        <v>-0.91954556551177202</v>
      </c>
      <c r="DC1223" s="12">
        <v>735.07</v>
      </c>
      <c r="DD1223" s="12">
        <v>11549.008976749999</v>
      </c>
      <c r="DE1223" s="38">
        <v>42460</v>
      </c>
      <c r="DF1223" s="12">
        <v>9955.7860000000001</v>
      </c>
      <c r="DG1223" s="12">
        <v>-280.77300000000002</v>
      </c>
      <c r="DH1223" s="12">
        <v>-1.61192942480362</v>
      </c>
      <c r="DI1223" s="12">
        <v>1656.404</v>
      </c>
      <c r="DJ1223" s="12">
        <v>10955.7459315</v>
      </c>
      <c r="DK1223" t="s">
        <v>5763</v>
      </c>
      <c r="DL1223" s="40">
        <v>41.61</v>
      </c>
      <c r="DM1223" s="5">
        <v>531344</v>
      </c>
      <c r="DN1223" s="5">
        <v>533326</v>
      </c>
      <c r="DR1223" s="38">
        <v>35614</v>
      </c>
      <c r="DS1223" t="s">
        <v>1948</v>
      </c>
    </row>
    <row r="1224" spans="1:123" ht="15" customHeight="1" x14ac:dyDescent="0.35">
      <c r="A1224" s="34" t="s">
        <v>1669</v>
      </c>
      <c r="B1224" s="35">
        <v>532966</v>
      </c>
      <c r="C1224" s="34" t="s">
        <v>1670</v>
      </c>
      <c r="D1224" s="36" t="s">
        <v>5764</v>
      </c>
      <c r="E1224" t="s">
        <v>2062</v>
      </c>
      <c r="F1224" t="s">
        <v>1940</v>
      </c>
      <c r="G1224" s="37" t="s">
        <v>5765</v>
      </c>
      <c r="H1224" s="38">
        <v>14877</v>
      </c>
      <c r="I1224" t="s">
        <v>1959</v>
      </c>
      <c r="J1224" s="38">
        <v>40999</v>
      </c>
      <c r="K1224" s="39">
        <v>9564000</v>
      </c>
      <c r="L1224" s="39">
        <v>0</v>
      </c>
      <c r="M1224" s="39">
        <v>0</v>
      </c>
      <c r="N1224" s="39">
        <v>54608000</v>
      </c>
      <c r="O1224" s="39">
        <v>64172000</v>
      </c>
      <c r="P1224" s="39">
        <v>0</v>
      </c>
      <c r="Q1224" s="39">
        <v>64172000</v>
      </c>
      <c r="R1224" s="39">
        <v>0</v>
      </c>
      <c r="S1224" s="39">
        <v>0</v>
      </c>
      <c r="T1224" s="39">
        <v>0</v>
      </c>
      <c r="U1224" s="39">
        <v>0</v>
      </c>
      <c r="X1224" s="38">
        <v>41364</v>
      </c>
      <c r="Y1224" s="39">
        <v>16600000</v>
      </c>
      <c r="Z1224" s="39">
        <v>0</v>
      </c>
      <c r="AA1224" s="39">
        <v>0</v>
      </c>
      <c r="AB1224" s="39">
        <v>4665000</v>
      </c>
      <c r="AC1224" s="39">
        <v>21265000</v>
      </c>
      <c r="AD1224" s="39">
        <v>0</v>
      </c>
      <c r="AE1224" s="39">
        <v>21265000</v>
      </c>
      <c r="AF1224" s="39">
        <v>0</v>
      </c>
      <c r="AG1224" s="39">
        <v>0</v>
      </c>
      <c r="AH1224" s="39">
        <v>0</v>
      </c>
      <c r="AI1224" s="39">
        <v>0</v>
      </c>
      <c r="AL1224" s="38">
        <v>41729</v>
      </c>
      <c r="AM1224" s="39">
        <v>5866000</v>
      </c>
      <c r="AN1224" s="39">
        <v>0</v>
      </c>
      <c r="AO1224" s="39">
        <v>0</v>
      </c>
      <c r="AP1224" s="39">
        <v>5542000</v>
      </c>
      <c r="AQ1224" s="39">
        <v>11408000</v>
      </c>
      <c r="AR1224" s="39">
        <v>0</v>
      </c>
      <c r="AS1224" s="39">
        <v>11408000</v>
      </c>
      <c r="AT1224" s="39">
        <v>0</v>
      </c>
      <c r="AU1224" s="39">
        <v>0</v>
      </c>
      <c r="AV1224" s="39">
        <v>0</v>
      </c>
      <c r="AW1224" s="5">
        <v>0</v>
      </c>
      <c r="AZ1224" s="38">
        <v>42094</v>
      </c>
      <c r="BA1224" s="39">
        <v>5160000</v>
      </c>
      <c r="BB1224" s="39">
        <v>0</v>
      </c>
      <c r="BC1224" s="39">
        <v>0</v>
      </c>
      <c r="BD1224" s="39">
        <v>3323000</v>
      </c>
      <c r="BE1224" s="39">
        <v>8483000</v>
      </c>
      <c r="BF1224" s="39">
        <v>0</v>
      </c>
      <c r="BG1224" s="39">
        <v>8483000</v>
      </c>
      <c r="BH1224" s="39">
        <v>0</v>
      </c>
      <c r="BI1224" s="39">
        <v>0</v>
      </c>
      <c r="BJ1224" s="39">
        <v>0</v>
      </c>
      <c r="BK1224" s="39">
        <v>0</v>
      </c>
      <c r="BN1224" s="38">
        <v>42460</v>
      </c>
      <c r="BO1224" s="39">
        <v>6843000</v>
      </c>
      <c r="BP1224" s="39">
        <v>0</v>
      </c>
      <c r="BQ1224" s="39">
        <v>0</v>
      </c>
      <c r="BR1224" s="39">
        <v>0</v>
      </c>
      <c r="BS1224" s="39">
        <v>6843000</v>
      </c>
      <c r="BT1224" s="39">
        <v>0</v>
      </c>
      <c r="BU1224" s="39">
        <v>6843000</v>
      </c>
      <c r="BV1224" s="39">
        <v>0</v>
      </c>
      <c r="BW1224" s="39">
        <v>0</v>
      </c>
      <c r="BX1224" s="39">
        <v>0</v>
      </c>
      <c r="BY1224" s="39">
        <v>0</v>
      </c>
      <c r="CB1224" t="s">
        <v>1944</v>
      </c>
      <c r="CC1224" t="s">
        <v>1976</v>
      </c>
      <c r="CD1224" t="s">
        <v>2871</v>
      </c>
      <c r="CE1224" s="3">
        <v>500</v>
      </c>
      <c r="CF1224" s="5">
        <v>523</v>
      </c>
      <c r="CG1224" s="38">
        <v>40999</v>
      </c>
      <c r="CH1224" s="12">
        <v>9188.880000000001</v>
      </c>
      <c r="CI1224" s="12">
        <v>831.67</v>
      </c>
      <c r="CJ1224" s="12">
        <v>8.4735574715087907</v>
      </c>
      <c r="CK1224" s="12">
        <v>483.85</v>
      </c>
      <c r="CL1224" s="12">
        <v>7049.7598000500002</v>
      </c>
      <c r="CM1224" s="38">
        <v>41364</v>
      </c>
      <c r="CN1224" s="12">
        <v>8159.91</v>
      </c>
      <c r="CO1224" s="12">
        <v>235.82</v>
      </c>
      <c r="CP1224" s="12">
        <v>2.1088263391258701</v>
      </c>
      <c r="CQ1224" s="12">
        <v>730.5</v>
      </c>
      <c r="CR1224" s="12">
        <v>3317.7700126</v>
      </c>
      <c r="CS1224" s="38">
        <v>41729</v>
      </c>
      <c r="CT1224" s="12">
        <v>6571.89</v>
      </c>
      <c r="CU1224" s="12">
        <v>-89.33</v>
      </c>
      <c r="CV1224" s="12">
        <v>-0.97113784577147</v>
      </c>
      <c r="CW1224" s="12">
        <v>875.39</v>
      </c>
      <c r="CX1224" s="12">
        <v>2272.6925176999998</v>
      </c>
      <c r="CY1224" s="38">
        <v>42094</v>
      </c>
      <c r="CZ1224" s="12">
        <v>8038.76</v>
      </c>
      <c r="DA1224" s="12">
        <v>-33.06</v>
      </c>
      <c r="DB1224" s="12">
        <v>-0.91954556551177202</v>
      </c>
      <c r="DC1224" s="12">
        <v>735.07</v>
      </c>
      <c r="DD1224" s="12">
        <v>11549.008976749999</v>
      </c>
      <c r="DE1224" s="38">
        <v>42460</v>
      </c>
      <c r="DF1224" s="12">
        <v>9955.7860000000001</v>
      </c>
      <c r="DG1224" s="12">
        <v>-280.77300000000002</v>
      </c>
      <c r="DH1224" s="12">
        <v>-1.61192942480362</v>
      </c>
      <c r="DI1224" s="12">
        <v>1656.404</v>
      </c>
      <c r="DJ1224" s="12">
        <v>10955.7459315</v>
      </c>
      <c r="DK1224" t="s">
        <v>5766</v>
      </c>
      <c r="DL1224" s="40">
        <v>41.61</v>
      </c>
      <c r="DM1224" s="5">
        <v>531344</v>
      </c>
      <c r="DN1224" s="5">
        <v>533326</v>
      </c>
      <c r="DR1224" s="38">
        <v>35614</v>
      </c>
      <c r="DS1224" t="s">
        <v>1948</v>
      </c>
    </row>
    <row r="1225" spans="1:123" ht="15" customHeight="1" x14ac:dyDescent="0.35">
      <c r="A1225" s="42" t="s">
        <v>1673</v>
      </c>
      <c r="B1225" s="35">
        <v>500114</v>
      </c>
      <c r="C1225" s="34" t="s">
        <v>1674</v>
      </c>
      <c r="D1225" s="36" t="s">
        <v>5767</v>
      </c>
      <c r="E1225" t="s">
        <v>1939</v>
      </c>
      <c r="F1225" t="s">
        <v>1940</v>
      </c>
      <c r="G1225" s="37" t="s">
        <v>5768</v>
      </c>
      <c r="H1225" s="38">
        <v>19965</v>
      </c>
      <c r="I1225" t="s">
        <v>1942</v>
      </c>
      <c r="J1225" s="38">
        <v>40999</v>
      </c>
      <c r="K1225" s="39">
        <v>4800000</v>
      </c>
      <c r="L1225" s="39">
        <v>0</v>
      </c>
      <c r="M1225" s="39">
        <v>7818190</v>
      </c>
      <c r="N1225" s="39">
        <v>19000000</v>
      </c>
      <c r="O1225" s="39">
        <v>31618190</v>
      </c>
      <c r="P1225" s="39">
        <v>0</v>
      </c>
      <c r="Q1225" s="39">
        <v>31618190</v>
      </c>
      <c r="R1225" s="39">
        <v>0</v>
      </c>
      <c r="S1225" s="39">
        <v>0</v>
      </c>
      <c r="T1225" s="39">
        <v>0</v>
      </c>
      <c r="U1225" s="39">
        <v>0</v>
      </c>
      <c r="X1225" s="38">
        <v>41364</v>
      </c>
      <c r="Y1225" s="39">
        <v>5760000</v>
      </c>
      <c r="Z1225" s="39">
        <v>0</v>
      </c>
      <c r="AA1225" s="39">
        <v>10154866</v>
      </c>
      <c r="AB1225" s="39">
        <v>23000000</v>
      </c>
      <c r="AC1225" s="39">
        <v>38914866</v>
      </c>
      <c r="AD1225" s="39">
        <v>0</v>
      </c>
      <c r="AE1225" s="39">
        <v>38914866</v>
      </c>
      <c r="AF1225" s="39">
        <v>0</v>
      </c>
      <c r="AG1225" s="39">
        <v>0</v>
      </c>
      <c r="AH1225" s="39">
        <v>0</v>
      </c>
      <c r="AI1225" s="39">
        <v>0</v>
      </c>
      <c r="AL1225" s="38">
        <v>41729</v>
      </c>
      <c r="AM1225" s="39">
        <v>6960000</v>
      </c>
      <c r="AN1225" s="39">
        <v>0</v>
      </c>
      <c r="AO1225" s="39">
        <v>11737781</v>
      </c>
      <c r="AP1225" s="39">
        <v>26000000</v>
      </c>
      <c r="AQ1225" s="39">
        <v>44697781</v>
      </c>
      <c r="AR1225" s="39">
        <v>0</v>
      </c>
      <c r="AS1225" s="39">
        <v>44697781</v>
      </c>
      <c r="AT1225" s="39">
        <v>0</v>
      </c>
      <c r="AU1225" s="39">
        <v>0</v>
      </c>
      <c r="AV1225" s="39">
        <v>0</v>
      </c>
      <c r="AW1225" s="5">
        <v>0</v>
      </c>
      <c r="AZ1225" s="38">
        <v>42094</v>
      </c>
      <c r="BA1225" s="39">
        <v>18100000</v>
      </c>
      <c r="BB1225" s="39">
        <v>0</v>
      </c>
      <c r="BC1225" s="39">
        <v>1100000</v>
      </c>
      <c r="BD1225" s="39">
        <v>26000000</v>
      </c>
      <c r="BE1225" s="39">
        <v>45200000</v>
      </c>
      <c r="BF1225" s="39">
        <v>0</v>
      </c>
      <c r="BG1225" s="39">
        <v>45200000</v>
      </c>
      <c r="BH1225" s="39">
        <v>0</v>
      </c>
      <c r="BI1225" s="39">
        <v>0</v>
      </c>
      <c r="BJ1225" s="39">
        <v>0</v>
      </c>
      <c r="BK1225" s="39">
        <v>0</v>
      </c>
      <c r="BN1225" s="38">
        <v>42460</v>
      </c>
      <c r="BO1225" s="39">
        <v>24000000</v>
      </c>
      <c r="BP1225" s="39">
        <v>0</v>
      </c>
      <c r="BQ1225" s="39">
        <v>1200000</v>
      </c>
      <c r="BR1225" s="39">
        <v>25000000</v>
      </c>
      <c r="BS1225" s="39">
        <v>50200000</v>
      </c>
      <c r="BT1225" s="39">
        <v>0</v>
      </c>
      <c r="BU1225" s="39">
        <v>50200000</v>
      </c>
      <c r="BV1225" s="39">
        <v>0</v>
      </c>
      <c r="BW1225" s="39">
        <v>0</v>
      </c>
      <c r="BX1225" s="39">
        <v>0</v>
      </c>
      <c r="BY1225" s="39">
        <v>0</v>
      </c>
      <c r="CB1225" t="s">
        <v>1944</v>
      </c>
      <c r="CC1225" t="s">
        <v>2100</v>
      </c>
      <c r="CD1225" t="s">
        <v>2182</v>
      </c>
      <c r="CE1225" s="3" t="s">
        <v>1978</v>
      </c>
      <c r="CF1225" s="5">
        <v>7859</v>
      </c>
      <c r="CG1225" s="38">
        <v>40999</v>
      </c>
      <c r="CH1225" s="12">
        <v>89501.09</v>
      </c>
      <c r="CI1225" s="12">
        <v>6013.56</v>
      </c>
      <c r="CJ1225" s="12">
        <v>14.2115920335692</v>
      </c>
      <c r="CK1225" s="12">
        <v>3977.49</v>
      </c>
      <c r="CL1225" s="12">
        <v>202947.916176</v>
      </c>
      <c r="CM1225" s="38">
        <v>41364</v>
      </c>
      <c r="CN1225" s="12">
        <v>102304.12</v>
      </c>
      <c r="CO1225" s="12">
        <v>7253.77</v>
      </c>
      <c r="CP1225" s="12">
        <v>13.7004877146152</v>
      </c>
      <c r="CQ1225" s="12">
        <v>4898.3100000000004</v>
      </c>
      <c r="CR1225" s="12">
        <v>227717.15004000001</v>
      </c>
      <c r="CS1225" s="38">
        <v>41729</v>
      </c>
      <c r="CT1225" s="12">
        <v>110476.09999999999</v>
      </c>
      <c r="CU1225" s="12">
        <v>7349.4</v>
      </c>
      <c r="CV1225" s="12">
        <v>12.268049749091499</v>
      </c>
      <c r="CW1225" s="12">
        <v>5404.3</v>
      </c>
      <c r="CX1225" s="12">
        <v>232999.47769199999</v>
      </c>
      <c r="CY1225" s="38">
        <v>42094</v>
      </c>
      <c r="CZ1225" s="12">
        <v>119841.60000000001</v>
      </c>
      <c r="DA1225" s="12">
        <v>8162.6</v>
      </c>
      <c r="DB1225" s="12">
        <v>13.6603334041802</v>
      </c>
      <c r="DC1225" s="12">
        <v>6324.6</v>
      </c>
      <c r="DD1225" s="12">
        <v>348012.17472000001</v>
      </c>
      <c r="DE1225" s="38">
        <v>42460</v>
      </c>
      <c r="DF1225" s="12">
        <v>113671.9</v>
      </c>
      <c r="DG1225" s="12">
        <v>6895.6</v>
      </c>
      <c r="DH1225" s="12">
        <v>11.3134335949388</v>
      </c>
      <c r="DI1225" s="12">
        <v>7009.4</v>
      </c>
      <c r="DJ1225" s="12">
        <v>300781.951008</v>
      </c>
      <c r="DK1225" t="s">
        <v>5769</v>
      </c>
      <c r="DL1225" s="40">
        <v>86.53</v>
      </c>
      <c r="DM1225" s="5">
        <v>535755</v>
      </c>
      <c r="DN1225" s="5">
        <v>531500</v>
      </c>
      <c r="DO1225" s="5">
        <v>500020</v>
      </c>
      <c r="DP1225" s="5">
        <v>500040</v>
      </c>
      <c r="DR1225" s="38">
        <v>37012</v>
      </c>
      <c r="DS1225" t="s">
        <v>1948</v>
      </c>
    </row>
    <row r="1226" spans="1:123" ht="15" customHeight="1" x14ac:dyDescent="0.35">
      <c r="A1226" s="42" t="s">
        <v>1675</v>
      </c>
      <c r="B1226" s="35">
        <v>500420</v>
      </c>
      <c r="C1226" s="34" t="s">
        <v>1676</v>
      </c>
      <c r="D1226" s="36" t="s">
        <v>5770</v>
      </c>
      <c r="E1226" t="s">
        <v>2565</v>
      </c>
      <c r="F1226" t="s">
        <v>1951</v>
      </c>
      <c r="G1226" s="37" t="s">
        <v>5771</v>
      </c>
      <c r="H1226" s="38">
        <v>18601</v>
      </c>
      <c r="I1226" t="s">
        <v>1942</v>
      </c>
      <c r="J1226" s="38">
        <v>40999</v>
      </c>
      <c r="K1226" s="39">
        <v>23442000</v>
      </c>
      <c r="L1226" s="39">
        <v>0</v>
      </c>
      <c r="M1226" s="39">
        <v>0</v>
      </c>
      <c r="N1226" s="39">
        <v>0</v>
      </c>
      <c r="O1226" s="39">
        <v>23442000</v>
      </c>
      <c r="P1226" s="39">
        <v>0</v>
      </c>
      <c r="Q1226" s="39">
        <v>23442000</v>
      </c>
      <c r="R1226" s="39">
        <v>0</v>
      </c>
      <c r="S1226" s="39">
        <v>0</v>
      </c>
      <c r="T1226" s="39">
        <v>0</v>
      </c>
      <c r="U1226" s="39">
        <v>0</v>
      </c>
      <c r="X1226" s="38">
        <v>41364</v>
      </c>
      <c r="Y1226" s="39">
        <v>27231000</v>
      </c>
      <c r="Z1226" s="39">
        <v>0</v>
      </c>
      <c r="AA1226" s="39">
        <v>0</v>
      </c>
      <c r="AB1226" s="39">
        <v>0</v>
      </c>
      <c r="AC1226" s="39">
        <v>27231000</v>
      </c>
      <c r="AD1226" s="39">
        <v>0</v>
      </c>
      <c r="AE1226" s="39">
        <v>27231000</v>
      </c>
      <c r="AF1226" s="39">
        <v>0</v>
      </c>
      <c r="AG1226" s="39">
        <v>0</v>
      </c>
      <c r="AH1226" s="39">
        <v>0</v>
      </c>
      <c r="AI1226" s="39">
        <v>0</v>
      </c>
      <c r="AL1226" s="38">
        <v>41729</v>
      </c>
      <c r="AM1226" s="39">
        <v>27419000</v>
      </c>
      <c r="AN1226" s="39">
        <v>0</v>
      </c>
      <c r="AO1226" s="39">
        <v>0</v>
      </c>
      <c r="AP1226" s="39">
        <v>0</v>
      </c>
      <c r="AQ1226" s="39">
        <v>27419000</v>
      </c>
      <c r="AR1226" s="39">
        <v>0</v>
      </c>
      <c r="AS1226" s="39">
        <v>27419000</v>
      </c>
      <c r="AT1226" s="39">
        <v>0</v>
      </c>
      <c r="AU1226" s="39">
        <v>0</v>
      </c>
      <c r="AV1226" s="39">
        <v>0</v>
      </c>
      <c r="AW1226" s="5">
        <v>0</v>
      </c>
      <c r="AZ1226" s="38">
        <v>42094</v>
      </c>
      <c r="BA1226" s="39">
        <v>44729000</v>
      </c>
      <c r="BB1226" s="39">
        <v>2910000</v>
      </c>
      <c r="BC1226" s="39">
        <v>40000</v>
      </c>
      <c r="BD1226" s="39">
        <v>0</v>
      </c>
      <c r="BE1226" s="39">
        <v>47679000</v>
      </c>
      <c r="BF1226" s="39">
        <v>0</v>
      </c>
      <c r="BG1226" s="39">
        <v>47679000</v>
      </c>
      <c r="BH1226" s="39">
        <v>0</v>
      </c>
      <c r="BI1226" s="39">
        <v>0</v>
      </c>
      <c r="BJ1226" s="39">
        <v>0</v>
      </c>
      <c r="BK1226" s="39">
        <v>0</v>
      </c>
      <c r="BN1226" s="38">
        <v>42460</v>
      </c>
      <c r="BO1226" s="39">
        <v>41520000</v>
      </c>
      <c r="BP1226" s="39">
        <v>0</v>
      </c>
      <c r="BQ1226" s="39">
        <v>40000</v>
      </c>
      <c r="BR1226" s="39">
        <v>10000000</v>
      </c>
      <c r="BS1226" s="39">
        <v>51560000</v>
      </c>
      <c r="BT1226" s="39">
        <v>0</v>
      </c>
      <c r="BU1226" s="39">
        <v>51560000</v>
      </c>
      <c r="BV1226" s="39">
        <v>0</v>
      </c>
      <c r="BW1226" s="39">
        <v>0</v>
      </c>
      <c r="BX1226" s="39">
        <v>0</v>
      </c>
      <c r="BY1226" s="39">
        <v>0</v>
      </c>
      <c r="CB1226" t="s">
        <v>1968</v>
      </c>
      <c r="CC1226" t="s">
        <v>1998</v>
      </c>
      <c r="CD1226" t="s">
        <v>1999</v>
      </c>
      <c r="CE1226" s="3" t="s">
        <v>1990</v>
      </c>
      <c r="CF1226" s="5">
        <v>11668</v>
      </c>
      <c r="CG1226" s="38">
        <v>40999</v>
      </c>
      <c r="CH1226" s="5">
        <v>27487</v>
      </c>
      <c r="CI1226" s="12">
        <v>2840.4</v>
      </c>
      <c r="CJ1226" s="12">
        <v>10.2550478395474</v>
      </c>
      <c r="CK1226" s="5">
        <v>5318</v>
      </c>
      <c r="CL1226" s="12">
        <v>53190.931464000001</v>
      </c>
      <c r="CM1226" s="38">
        <v>41364</v>
      </c>
      <c r="CN1226" s="5">
        <v>32545</v>
      </c>
      <c r="CO1226" s="12">
        <v>4327.6000000000004</v>
      </c>
      <c r="CP1226" s="12">
        <v>12.7902291836381</v>
      </c>
      <c r="CQ1226" s="12">
        <v>6232.9</v>
      </c>
      <c r="CR1226" s="12">
        <v>58826.048040000001</v>
      </c>
      <c r="CS1226" s="38">
        <v>41729</v>
      </c>
      <c r="CT1226" s="12">
        <v>42228.5</v>
      </c>
      <c r="CU1226" s="12">
        <v>6638.8</v>
      </c>
      <c r="CV1226" s="12">
        <v>15.163076557652101</v>
      </c>
      <c r="CW1226" s="5">
        <v>7411</v>
      </c>
      <c r="CX1226" s="12">
        <v>88613.477327999994</v>
      </c>
      <c r="CY1226" s="38">
        <v>42094</v>
      </c>
      <c r="CZ1226" s="5">
        <v>49390</v>
      </c>
      <c r="DA1226" s="12">
        <v>7509.4</v>
      </c>
      <c r="DB1226" s="12">
        <v>11.7054565037631</v>
      </c>
      <c r="DC1226" s="12">
        <v>8418.1</v>
      </c>
      <c r="DD1226" s="12">
        <v>196442.19451199999</v>
      </c>
      <c r="DE1226" s="38">
        <v>42460</v>
      </c>
      <c r="DF1226" s="12">
        <v>68966.7</v>
      </c>
      <c r="DG1226" s="12">
        <v>17224.099999999999</v>
      </c>
      <c r="DH1226" s="12">
        <v>20.707942045991501</v>
      </c>
      <c r="DI1226" s="12">
        <v>8558.7000000000007</v>
      </c>
      <c r="DJ1226" s="12">
        <v>226707.67798400001</v>
      </c>
      <c r="DK1226" t="s">
        <v>5772</v>
      </c>
      <c r="DL1226" s="40">
        <v>124.5</v>
      </c>
      <c r="DM1226" s="5">
        <v>539523</v>
      </c>
      <c r="DN1226" s="5">
        <v>500302</v>
      </c>
      <c r="DO1226" s="5">
        <v>524494</v>
      </c>
      <c r="DP1226" s="5">
        <v>506690</v>
      </c>
      <c r="DQ1226" s="5">
        <v>533573</v>
      </c>
      <c r="DR1226" s="38">
        <v>36704</v>
      </c>
      <c r="DS1226" t="s">
        <v>1948</v>
      </c>
    </row>
    <row r="1227" spans="1:123" ht="15" customHeight="1" x14ac:dyDescent="0.35">
      <c r="A1227" s="42" t="s">
        <v>1675</v>
      </c>
      <c r="B1227" s="35">
        <v>500420</v>
      </c>
      <c r="C1227" s="34" t="s">
        <v>1677</v>
      </c>
      <c r="D1227" s="36" t="s">
        <v>5773</v>
      </c>
      <c r="E1227" t="s">
        <v>2363</v>
      </c>
      <c r="F1227" t="s">
        <v>1940</v>
      </c>
      <c r="G1227" s="37" t="s">
        <v>5774</v>
      </c>
      <c r="H1227" s="38">
        <v>23272</v>
      </c>
      <c r="I1227" t="s">
        <v>1959</v>
      </c>
      <c r="J1227" s="38">
        <v>40999</v>
      </c>
      <c r="K1227" s="39">
        <v>263000</v>
      </c>
      <c r="L1227" s="39">
        <v>0</v>
      </c>
      <c r="M1227" s="39">
        <v>0</v>
      </c>
      <c r="N1227" s="39">
        <v>50000000</v>
      </c>
      <c r="O1227" s="39">
        <v>50263000</v>
      </c>
      <c r="P1227" s="39">
        <v>0</v>
      </c>
      <c r="Q1227" s="39">
        <v>50263000</v>
      </c>
      <c r="R1227" s="39">
        <v>0</v>
      </c>
      <c r="S1227" s="39">
        <v>0</v>
      </c>
      <c r="T1227" s="39">
        <v>0</v>
      </c>
      <c r="U1227" s="39">
        <v>0</v>
      </c>
      <c r="X1227" s="38">
        <v>41364</v>
      </c>
      <c r="Y1227" s="39">
        <v>267000</v>
      </c>
      <c r="Z1227" s="39">
        <v>0</v>
      </c>
      <c r="AA1227" s="39">
        <v>0</v>
      </c>
      <c r="AB1227" s="39">
        <v>75000000</v>
      </c>
      <c r="AC1227" s="39">
        <v>75267000</v>
      </c>
      <c r="AD1227" s="39">
        <v>0</v>
      </c>
      <c r="AE1227" s="39">
        <v>75267000</v>
      </c>
      <c r="AF1227" s="39">
        <v>0</v>
      </c>
      <c r="AG1227" s="39">
        <v>0</v>
      </c>
      <c r="AH1227" s="39">
        <v>0</v>
      </c>
      <c r="AI1227" s="39">
        <v>0</v>
      </c>
      <c r="AL1227" s="38">
        <v>41729</v>
      </c>
      <c r="AM1227" s="39">
        <v>313000</v>
      </c>
      <c r="AN1227" s="39">
        <v>0</v>
      </c>
      <c r="AO1227" s="39">
        <v>0</v>
      </c>
      <c r="AP1227" s="39">
        <v>75000000</v>
      </c>
      <c r="AQ1227" s="39">
        <v>75313000</v>
      </c>
      <c r="AR1227" s="39">
        <v>0</v>
      </c>
      <c r="AS1227" s="39">
        <v>75313000</v>
      </c>
      <c r="AT1227" s="39">
        <v>0</v>
      </c>
      <c r="AU1227" s="39">
        <v>0</v>
      </c>
      <c r="AV1227" s="39">
        <v>0</v>
      </c>
      <c r="AW1227" s="5">
        <v>0</v>
      </c>
      <c r="AZ1227" s="38">
        <v>42094</v>
      </c>
      <c r="BA1227" s="39">
        <v>0</v>
      </c>
      <c r="BB1227" s="39">
        <v>0</v>
      </c>
      <c r="BC1227" s="39">
        <v>152000</v>
      </c>
      <c r="BD1227" s="39">
        <v>100000000</v>
      </c>
      <c r="BE1227" s="39">
        <v>100152000</v>
      </c>
      <c r="BF1227" s="39">
        <v>0</v>
      </c>
      <c r="BG1227" s="39">
        <v>100152000</v>
      </c>
      <c r="BH1227" s="39">
        <v>0</v>
      </c>
      <c r="BI1227" s="39">
        <v>0</v>
      </c>
      <c r="BJ1227" s="39">
        <v>0</v>
      </c>
      <c r="BK1227" s="39">
        <v>0</v>
      </c>
      <c r="BN1227" s="38">
        <v>42460</v>
      </c>
      <c r="BO1227" s="39">
        <v>0</v>
      </c>
      <c r="BP1227" s="39">
        <v>0</v>
      </c>
      <c r="BQ1227" s="39">
        <v>152000</v>
      </c>
      <c r="BR1227" s="39">
        <v>150000000</v>
      </c>
      <c r="BS1227" s="39">
        <v>150152000</v>
      </c>
      <c r="BT1227" s="39">
        <v>0</v>
      </c>
      <c r="BU1227" s="39">
        <v>150152000</v>
      </c>
      <c r="BV1227" s="39">
        <v>0</v>
      </c>
      <c r="BW1227" s="39">
        <v>0</v>
      </c>
      <c r="BX1227" s="39">
        <v>0</v>
      </c>
      <c r="BY1227" s="39">
        <v>0</v>
      </c>
      <c r="CB1227" t="s">
        <v>2010</v>
      </c>
      <c r="CC1227" t="s">
        <v>1998</v>
      </c>
      <c r="CD1227" t="s">
        <v>1999</v>
      </c>
      <c r="CE1227" s="3" t="s">
        <v>1990</v>
      </c>
      <c r="CF1227" s="5">
        <v>11668</v>
      </c>
      <c r="CG1227" s="38">
        <v>40999</v>
      </c>
      <c r="CH1227" s="5">
        <v>27487</v>
      </c>
      <c r="CI1227" s="12">
        <v>2840.4</v>
      </c>
      <c r="CJ1227" s="12">
        <v>10.2550478395474</v>
      </c>
      <c r="CK1227" s="5">
        <v>5318</v>
      </c>
      <c r="CL1227" s="12">
        <v>53190.931464000001</v>
      </c>
      <c r="CM1227" s="38">
        <v>41364</v>
      </c>
      <c r="CN1227" s="5">
        <v>32545</v>
      </c>
      <c r="CO1227" s="12">
        <v>4327.6000000000004</v>
      </c>
      <c r="CP1227" s="12">
        <v>12.7902291836381</v>
      </c>
      <c r="CQ1227" s="12">
        <v>6232.9</v>
      </c>
      <c r="CR1227" s="12">
        <v>58826.048040000001</v>
      </c>
      <c r="CS1227" s="38">
        <v>41729</v>
      </c>
      <c r="CT1227" s="12">
        <v>42228.5</v>
      </c>
      <c r="CU1227" s="12">
        <v>6638.8</v>
      </c>
      <c r="CV1227" s="12">
        <v>15.163076557652101</v>
      </c>
      <c r="CW1227" s="5">
        <v>7411</v>
      </c>
      <c r="CX1227" s="12">
        <v>88613.477327999994</v>
      </c>
      <c r="CY1227" s="38">
        <v>42094</v>
      </c>
      <c r="CZ1227" s="5">
        <v>49390</v>
      </c>
      <c r="DA1227" s="12">
        <v>7509.4</v>
      </c>
      <c r="DB1227" s="12">
        <v>11.7054565037631</v>
      </c>
      <c r="DC1227" s="12">
        <v>8418.1</v>
      </c>
      <c r="DD1227" s="12">
        <v>196442.19451199999</v>
      </c>
      <c r="DE1227" s="38">
        <v>42460</v>
      </c>
      <c r="DF1227" s="12">
        <v>68966.7</v>
      </c>
      <c r="DG1227" s="12">
        <v>17224.099999999999</v>
      </c>
      <c r="DH1227" s="12">
        <v>20.707942045991501</v>
      </c>
      <c r="DI1227" s="12">
        <v>8558.7000000000007</v>
      </c>
      <c r="DJ1227" s="12">
        <v>226707.67798400001</v>
      </c>
      <c r="DK1227" t="s">
        <v>5775</v>
      </c>
      <c r="DL1227" s="40">
        <v>418.3</v>
      </c>
      <c r="DM1227" s="5">
        <v>539523</v>
      </c>
      <c r="DN1227" s="5">
        <v>500302</v>
      </c>
      <c r="DO1227" s="5">
        <v>524494</v>
      </c>
      <c r="DP1227" s="5">
        <v>506690</v>
      </c>
      <c r="DQ1227" s="5">
        <v>533573</v>
      </c>
      <c r="DR1227" s="38">
        <v>31644</v>
      </c>
      <c r="DS1227" t="s">
        <v>1948</v>
      </c>
    </row>
    <row r="1228" spans="1:123" ht="15" customHeight="1" x14ac:dyDescent="0.35">
      <c r="A1228" s="42" t="s">
        <v>1678</v>
      </c>
      <c r="B1228" s="49">
        <v>532779</v>
      </c>
      <c r="C1228" s="50" t="s">
        <v>1680</v>
      </c>
      <c r="D1228" s="51" t="s">
        <v>5776</v>
      </c>
      <c r="E1228" t="s">
        <v>3830</v>
      </c>
      <c r="F1228" t="s">
        <v>1951</v>
      </c>
      <c r="G1228" s="37" t="s">
        <v>3483</v>
      </c>
      <c r="H1228" s="38">
        <v>17081</v>
      </c>
      <c r="I1228" t="s">
        <v>1959</v>
      </c>
      <c r="J1228" s="38">
        <v>40999</v>
      </c>
      <c r="K1228" s="39">
        <v>125359000</v>
      </c>
      <c r="L1228" s="39">
        <v>0</v>
      </c>
      <c r="M1228" s="39">
        <v>0</v>
      </c>
      <c r="N1228" s="39">
        <v>0</v>
      </c>
      <c r="O1228" s="39">
        <v>125359000</v>
      </c>
      <c r="P1228" s="39">
        <v>0</v>
      </c>
      <c r="Q1228" s="39">
        <v>125359000</v>
      </c>
      <c r="R1228" s="39">
        <v>0</v>
      </c>
      <c r="S1228" s="39">
        <v>0</v>
      </c>
      <c r="T1228" s="39">
        <v>0</v>
      </c>
      <c r="U1228" s="39">
        <v>0</v>
      </c>
      <c r="X1228" s="38">
        <v>41364</v>
      </c>
      <c r="Y1228" s="39">
        <v>156700000</v>
      </c>
      <c r="Z1228" s="39">
        <v>0</v>
      </c>
      <c r="AA1228" s="39">
        <v>0</v>
      </c>
      <c r="AB1228" s="39">
        <v>0</v>
      </c>
      <c r="AC1228" s="39">
        <v>156700000</v>
      </c>
      <c r="AD1228" s="39">
        <v>0</v>
      </c>
      <c r="AE1228" s="39">
        <v>156700000</v>
      </c>
      <c r="AF1228" s="39">
        <v>0</v>
      </c>
      <c r="AG1228" s="39">
        <v>0</v>
      </c>
      <c r="AH1228" s="39">
        <v>0</v>
      </c>
      <c r="AI1228" s="39">
        <v>0</v>
      </c>
      <c r="AL1228" s="38">
        <v>41729</v>
      </c>
      <c r="AM1228" s="39">
        <v>606000</v>
      </c>
      <c r="AN1228" s="39">
        <v>0</v>
      </c>
      <c r="AO1228" s="39">
        <v>0</v>
      </c>
      <c r="AP1228" s="39">
        <v>0</v>
      </c>
      <c r="AQ1228" s="39">
        <v>606000</v>
      </c>
      <c r="AR1228" s="39">
        <v>0</v>
      </c>
      <c r="AS1228" s="39">
        <v>606000</v>
      </c>
      <c r="AT1228" s="39">
        <v>0</v>
      </c>
      <c r="AU1228" s="39">
        <v>0</v>
      </c>
      <c r="AV1228" s="39">
        <v>0</v>
      </c>
      <c r="AW1228" s="5">
        <v>0</v>
      </c>
      <c r="AZ1228" s="38">
        <v>42094</v>
      </c>
      <c r="BA1228" s="39">
        <v>0</v>
      </c>
      <c r="BB1228" s="39">
        <v>0</v>
      </c>
      <c r="BC1228" s="39">
        <v>43000</v>
      </c>
      <c r="BD1228" s="39">
        <v>0</v>
      </c>
      <c r="BE1228" s="39">
        <v>43000</v>
      </c>
      <c r="BF1228" s="39">
        <v>0</v>
      </c>
      <c r="BG1228" s="39">
        <v>43000</v>
      </c>
      <c r="BH1228" s="39">
        <v>0</v>
      </c>
      <c r="BI1228" s="39">
        <v>0</v>
      </c>
      <c r="BJ1228" s="39">
        <v>0</v>
      </c>
      <c r="BK1228" s="39">
        <v>0</v>
      </c>
      <c r="BN1228" s="38">
        <v>42460</v>
      </c>
      <c r="BO1228" s="39">
        <v>0</v>
      </c>
      <c r="BP1228" s="39">
        <v>0</v>
      </c>
      <c r="BQ1228" s="39">
        <v>44000</v>
      </c>
      <c r="BR1228" s="39">
        <v>110000000</v>
      </c>
      <c r="BS1228" s="39">
        <v>110044000</v>
      </c>
      <c r="BT1228" s="39">
        <v>0</v>
      </c>
      <c r="BU1228" s="39">
        <v>110044000</v>
      </c>
      <c r="BV1228" s="39">
        <v>0</v>
      </c>
      <c r="BW1228" s="39">
        <v>0</v>
      </c>
      <c r="BX1228" s="39">
        <v>0</v>
      </c>
      <c r="BY1228" s="39">
        <v>0</v>
      </c>
      <c r="BZ1228" t="s">
        <v>5777</v>
      </c>
      <c r="CA1228" t="s">
        <v>5777</v>
      </c>
      <c r="CB1228" t="s">
        <v>1944</v>
      </c>
      <c r="CC1228" t="s">
        <v>2087</v>
      </c>
      <c r="CD1228" t="s">
        <v>2088</v>
      </c>
      <c r="CE1228" s="3" t="s">
        <v>1990</v>
      </c>
      <c r="CF1228" s="5">
        <v>7296</v>
      </c>
      <c r="CG1228" s="38">
        <v>40999</v>
      </c>
      <c r="CH1228" s="5">
        <v>80631</v>
      </c>
      <c r="CI1228" s="12">
        <v>12525.9</v>
      </c>
      <c r="CJ1228" s="12">
        <v>10.2097590989073</v>
      </c>
      <c r="CK1228" s="12">
        <v>2445.1</v>
      </c>
      <c r="CL1228" s="12">
        <v>95316.446139000007</v>
      </c>
      <c r="CM1228" s="38">
        <v>41364</v>
      </c>
      <c r="CN1228" s="12">
        <v>83645.3</v>
      </c>
      <c r="CO1228" s="5">
        <v>3867</v>
      </c>
      <c r="CP1228" s="12">
        <v>2.4801483012279002</v>
      </c>
      <c r="CQ1228" s="12">
        <v>2501.9</v>
      </c>
      <c r="CR1228" s="12">
        <v>66024.651043000005</v>
      </c>
      <c r="CS1228" s="38">
        <v>41729</v>
      </c>
      <c r="CT1228" s="5">
        <v>89317</v>
      </c>
      <c r="CU1228" s="12">
        <v>1052.5999999999999</v>
      </c>
      <c r="CV1228" s="12">
        <v>0.59279265222794397</v>
      </c>
      <c r="CW1228" s="12">
        <v>2714.7</v>
      </c>
      <c r="CX1228" s="12">
        <v>44244.784044200002</v>
      </c>
      <c r="CY1228" s="38">
        <v>42094</v>
      </c>
      <c r="CZ1228" s="12">
        <v>107622.70000000001</v>
      </c>
      <c r="DA1228" s="12">
        <v>3596.9</v>
      </c>
      <c r="DB1228" s="12">
        <v>1.8714573470323399</v>
      </c>
      <c r="DC1228" s="12">
        <v>3483.8</v>
      </c>
      <c r="DD1228" s="12">
        <v>77009.074204000004</v>
      </c>
      <c r="DE1228" s="38">
        <v>42460</v>
      </c>
      <c r="DF1228" s="12">
        <v>119592.4</v>
      </c>
      <c r="DG1228" s="12">
        <v>8672.1</v>
      </c>
      <c r="DH1228" s="12">
        <v>4.4213714148786201</v>
      </c>
      <c r="DI1228" s="12">
        <v>4012.4</v>
      </c>
      <c r="DJ1228" s="12">
        <v>110613.95283759999</v>
      </c>
      <c r="DK1228" t="s">
        <v>2511</v>
      </c>
      <c r="DL1228" s="40">
        <v>860.9</v>
      </c>
      <c r="DM1228" s="5">
        <v>500084</v>
      </c>
      <c r="DN1228" s="5">
        <v>533098</v>
      </c>
      <c r="DO1228" s="5">
        <v>533122</v>
      </c>
      <c r="DR1228" s="38">
        <v>38976</v>
      </c>
      <c r="DS1228" t="s">
        <v>1948</v>
      </c>
    </row>
    <row r="1229" spans="1:123" ht="15" customHeight="1" x14ac:dyDescent="0.35">
      <c r="A1229" s="42" t="s">
        <v>1678</v>
      </c>
      <c r="B1229" s="49">
        <v>532779</v>
      </c>
      <c r="C1229" s="50" t="s">
        <v>1681</v>
      </c>
      <c r="D1229" s="51" t="s">
        <v>5778</v>
      </c>
      <c r="E1229" t="s">
        <v>2031</v>
      </c>
      <c r="F1229" t="s">
        <v>1940</v>
      </c>
      <c r="G1229" s="37" t="s">
        <v>3028</v>
      </c>
      <c r="H1229" s="38">
        <v>19824</v>
      </c>
      <c r="I1229" t="s">
        <v>1959</v>
      </c>
      <c r="J1229" s="38">
        <v>40999</v>
      </c>
      <c r="K1229" s="39">
        <v>71000</v>
      </c>
      <c r="L1229" s="39">
        <v>0</v>
      </c>
      <c r="M1229" s="39">
        <v>0</v>
      </c>
      <c r="N1229" s="39">
        <v>95000000</v>
      </c>
      <c r="O1229" s="39">
        <v>95071000</v>
      </c>
      <c r="P1229" s="39">
        <v>0</v>
      </c>
      <c r="Q1229" s="39">
        <v>95071000</v>
      </c>
      <c r="R1229" s="39">
        <v>0</v>
      </c>
      <c r="S1229" s="39">
        <v>0</v>
      </c>
      <c r="T1229" s="39">
        <v>0</v>
      </c>
      <c r="U1229" s="39">
        <v>0</v>
      </c>
      <c r="X1229" s="38">
        <v>41364</v>
      </c>
      <c r="Y1229" s="39">
        <v>275000</v>
      </c>
      <c r="Z1229" s="39">
        <v>0</v>
      </c>
      <c r="AA1229" s="39">
        <v>0</v>
      </c>
      <c r="AB1229" s="39">
        <v>0</v>
      </c>
      <c r="AC1229" s="39">
        <v>275000</v>
      </c>
      <c r="AD1229" s="39">
        <v>0</v>
      </c>
      <c r="AE1229" s="39">
        <v>275000</v>
      </c>
      <c r="AF1229" s="39">
        <v>0</v>
      </c>
      <c r="AG1229" s="39">
        <v>0</v>
      </c>
      <c r="AH1229" s="39">
        <v>0</v>
      </c>
      <c r="AI1229" s="39">
        <v>0</v>
      </c>
      <c r="AL1229" s="38">
        <v>41729</v>
      </c>
      <c r="AM1229" s="39">
        <v>368000</v>
      </c>
      <c r="AN1229" s="39">
        <v>0</v>
      </c>
      <c r="AO1229" s="39">
        <v>0</v>
      </c>
      <c r="AP1229" s="39">
        <v>0</v>
      </c>
      <c r="AQ1229" s="39">
        <v>368000</v>
      </c>
      <c r="AR1229" s="39">
        <v>0</v>
      </c>
      <c r="AS1229" s="39">
        <v>368000</v>
      </c>
      <c r="AT1229" s="39">
        <v>0</v>
      </c>
      <c r="AU1229" s="39">
        <v>0</v>
      </c>
      <c r="AV1229" s="39">
        <v>0</v>
      </c>
      <c r="AW1229" s="5">
        <v>0</v>
      </c>
      <c r="AZ1229" s="38">
        <v>42094</v>
      </c>
      <c r="BA1229" s="39">
        <v>0</v>
      </c>
      <c r="BB1229" s="39">
        <v>0</v>
      </c>
      <c r="BC1229" s="39">
        <v>144000</v>
      </c>
      <c r="BD1229" s="39">
        <v>0</v>
      </c>
      <c r="BE1229" s="39">
        <v>144000</v>
      </c>
      <c r="BF1229" s="39">
        <v>0</v>
      </c>
      <c r="BG1229" s="39">
        <v>144000</v>
      </c>
      <c r="BH1229" s="39">
        <v>0</v>
      </c>
      <c r="BI1229" s="39">
        <v>0</v>
      </c>
      <c r="BJ1229" s="39">
        <v>0</v>
      </c>
      <c r="BK1229" s="39">
        <v>0</v>
      </c>
      <c r="BN1229" s="38">
        <v>42460</v>
      </c>
      <c r="BO1229" s="39">
        <v>0</v>
      </c>
      <c r="BP1229" s="39">
        <v>0</v>
      </c>
      <c r="BQ1229" s="39">
        <v>182000</v>
      </c>
      <c r="BR1229" s="39">
        <v>50000000</v>
      </c>
      <c r="BS1229" s="39">
        <v>50182000</v>
      </c>
      <c r="BT1229" s="39">
        <v>0</v>
      </c>
      <c r="BU1229" s="39">
        <v>50182000</v>
      </c>
      <c r="BV1229" s="39">
        <v>0</v>
      </c>
      <c r="BW1229" s="39">
        <v>0</v>
      </c>
      <c r="BX1229" s="39">
        <v>0</v>
      </c>
      <c r="BY1229" s="39">
        <v>0</v>
      </c>
      <c r="CB1229" t="s">
        <v>1944</v>
      </c>
      <c r="CC1229" t="s">
        <v>2087</v>
      </c>
      <c r="CD1229" t="s">
        <v>2088</v>
      </c>
      <c r="CE1229" s="3" t="s">
        <v>1990</v>
      </c>
      <c r="CF1229" s="5">
        <v>7296</v>
      </c>
      <c r="CG1229" s="38">
        <v>40999</v>
      </c>
      <c r="CH1229" s="5">
        <v>80631</v>
      </c>
      <c r="CI1229" s="12">
        <v>12525.9</v>
      </c>
      <c r="CJ1229" s="12">
        <v>10.2097590989073</v>
      </c>
      <c r="CK1229" s="12">
        <v>2445.1</v>
      </c>
      <c r="CL1229" s="12">
        <v>95316.446139000007</v>
      </c>
      <c r="CM1229" s="38">
        <v>41364</v>
      </c>
      <c r="CN1229" s="12">
        <v>83645.3</v>
      </c>
      <c r="CO1229" s="5">
        <v>3867</v>
      </c>
      <c r="CP1229" s="12">
        <v>2.4801483012279002</v>
      </c>
      <c r="CQ1229" s="12">
        <v>2501.9</v>
      </c>
      <c r="CR1229" s="12">
        <v>66024.651043000005</v>
      </c>
      <c r="CS1229" s="38">
        <v>41729</v>
      </c>
      <c r="CT1229" s="5">
        <v>89317</v>
      </c>
      <c r="CU1229" s="12">
        <v>1052.5999999999999</v>
      </c>
      <c r="CV1229" s="12">
        <v>0.59279265222794397</v>
      </c>
      <c r="CW1229" s="12">
        <v>2714.7</v>
      </c>
      <c r="CX1229" s="12">
        <v>44244.784044200002</v>
      </c>
      <c r="CY1229" s="38">
        <v>42094</v>
      </c>
      <c r="CZ1229" s="12">
        <v>107622.70000000001</v>
      </c>
      <c r="DA1229" s="12">
        <v>3596.9</v>
      </c>
      <c r="DB1229" s="12">
        <v>1.8714573470323399</v>
      </c>
      <c r="DC1229" s="12">
        <v>3483.8</v>
      </c>
      <c r="DD1229" s="12">
        <v>77009.074204000004</v>
      </c>
      <c r="DE1229" s="38">
        <v>42460</v>
      </c>
      <c r="DF1229" s="12">
        <v>119592.4</v>
      </c>
      <c r="DG1229" s="12">
        <v>8672.1</v>
      </c>
      <c r="DH1229" s="12">
        <v>4.4213714148786201</v>
      </c>
      <c r="DI1229" s="12">
        <v>4012.4</v>
      </c>
      <c r="DJ1229" s="12">
        <v>110613.95283759999</v>
      </c>
      <c r="DK1229" t="s">
        <v>2511</v>
      </c>
      <c r="DL1229" s="40">
        <v>141.9</v>
      </c>
      <c r="DM1229" s="5">
        <v>500084</v>
      </c>
      <c r="DN1229" s="5">
        <v>533098</v>
      </c>
      <c r="DO1229" s="5">
        <v>533122</v>
      </c>
      <c r="DR1229" s="38">
        <v>38106</v>
      </c>
      <c r="DS1229" t="s">
        <v>1948</v>
      </c>
    </row>
    <row r="1230" spans="1:123" ht="15" customHeight="1" x14ac:dyDescent="0.35">
      <c r="A1230" s="42" t="s">
        <v>1678</v>
      </c>
      <c r="B1230" s="49">
        <v>532779</v>
      </c>
      <c r="C1230" s="50" t="s">
        <v>1677</v>
      </c>
      <c r="D1230" s="51" t="s">
        <v>5773</v>
      </c>
      <c r="E1230" t="s">
        <v>2031</v>
      </c>
      <c r="F1230" t="s">
        <v>1940</v>
      </c>
      <c r="G1230" s="37" t="s">
        <v>5774</v>
      </c>
      <c r="H1230" s="38">
        <v>23272</v>
      </c>
      <c r="I1230" t="s">
        <v>1959</v>
      </c>
      <c r="J1230" s="38">
        <v>40999</v>
      </c>
      <c r="K1230" s="39">
        <v>0</v>
      </c>
      <c r="L1230" s="39">
        <v>0</v>
      </c>
      <c r="M1230" s="39">
        <v>0</v>
      </c>
      <c r="N1230" s="39">
        <v>0</v>
      </c>
      <c r="O1230" s="39">
        <v>0</v>
      </c>
      <c r="P1230" s="39">
        <v>0</v>
      </c>
      <c r="Q1230" s="39">
        <v>0</v>
      </c>
      <c r="R1230" s="39">
        <v>0</v>
      </c>
      <c r="S1230" s="39">
        <v>0</v>
      </c>
      <c r="T1230" s="39">
        <v>0</v>
      </c>
      <c r="U1230" s="39">
        <v>0</v>
      </c>
      <c r="X1230" s="38">
        <v>41364</v>
      </c>
      <c r="Y1230" s="39">
        <v>0</v>
      </c>
      <c r="Z1230" s="39">
        <v>0</v>
      </c>
      <c r="AA1230" s="39">
        <v>0</v>
      </c>
      <c r="AB1230" s="39">
        <v>0</v>
      </c>
      <c r="AC1230" s="39">
        <v>0</v>
      </c>
      <c r="AD1230" s="39">
        <v>0</v>
      </c>
      <c r="AE1230" s="39">
        <v>0</v>
      </c>
      <c r="AF1230" s="39">
        <v>0</v>
      </c>
      <c r="AG1230" s="39">
        <v>0</v>
      </c>
      <c r="AH1230" s="39">
        <v>0</v>
      </c>
      <c r="AI1230" s="39">
        <v>0</v>
      </c>
      <c r="AL1230" s="38">
        <v>41729</v>
      </c>
      <c r="AM1230" s="39">
        <v>0</v>
      </c>
      <c r="AN1230" s="39">
        <v>0</v>
      </c>
      <c r="AO1230" s="39">
        <v>0</v>
      </c>
      <c r="AP1230" s="39">
        <v>0</v>
      </c>
      <c r="AQ1230" s="39">
        <v>0</v>
      </c>
      <c r="AR1230" s="39">
        <v>0</v>
      </c>
      <c r="AS1230" s="39">
        <v>0</v>
      </c>
      <c r="AT1230" s="39">
        <v>0</v>
      </c>
      <c r="AU1230" s="39">
        <v>0</v>
      </c>
      <c r="AV1230" s="39">
        <v>0</v>
      </c>
      <c r="AW1230" s="5">
        <v>0</v>
      </c>
      <c r="AZ1230" s="38">
        <v>42094</v>
      </c>
      <c r="BA1230" s="39">
        <v>0</v>
      </c>
      <c r="BB1230" s="39">
        <v>0</v>
      </c>
      <c r="BC1230" s="39">
        <v>0</v>
      </c>
      <c r="BD1230" s="39">
        <v>0</v>
      </c>
      <c r="BE1230" s="39">
        <v>0</v>
      </c>
      <c r="BF1230" s="39">
        <v>0</v>
      </c>
      <c r="BG1230" s="39">
        <v>0</v>
      </c>
      <c r="BH1230" s="39">
        <v>0</v>
      </c>
      <c r="BI1230" s="39">
        <v>0</v>
      </c>
      <c r="BJ1230" s="39">
        <v>0</v>
      </c>
      <c r="BK1230" s="39">
        <v>0</v>
      </c>
      <c r="BN1230" s="38">
        <v>42460</v>
      </c>
      <c r="BO1230" s="39">
        <v>0</v>
      </c>
      <c r="BP1230" s="39">
        <v>0</v>
      </c>
      <c r="BQ1230" s="39">
        <v>0</v>
      </c>
      <c r="BR1230" s="39">
        <v>50000000</v>
      </c>
      <c r="BS1230" s="39">
        <v>50000000</v>
      </c>
      <c r="BT1230" s="39">
        <v>0</v>
      </c>
      <c r="BU1230" s="39">
        <v>50000000</v>
      </c>
      <c r="BV1230" s="39">
        <v>0</v>
      </c>
      <c r="BW1230" s="39">
        <v>0</v>
      </c>
      <c r="BX1230" s="39">
        <v>0</v>
      </c>
      <c r="BY1230" s="39">
        <v>0</v>
      </c>
      <c r="CB1230" t="s">
        <v>1944</v>
      </c>
      <c r="CC1230" t="s">
        <v>2087</v>
      </c>
      <c r="CD1230" t="s">
        <v>2088</v>
      </c>
      <c r="CE1230" s="3" t="s">
        <v>1990</v>
      </c>
      <c r="CF1230" s="5">
        <v>7296</v>
      </c>
      <c r="CG1230" s="38">
        <v>40999</v>
      </c>
      <c r="CH1230" s="5">
        <v>80631</v>
      </c>
      <c r="CI1230" s="12">
        <v>12525.9</v>
      </c>
      <c r="CJ1230" s="12">
        <v>10.2097590989073</v>
      </c>
      <c r="CK1230" s="12">
        <v>2445.1</v>
      </c>
      <c r="CL1230" s="12">
        <v>95316.446139000007</v>
      </c>
      <c r="CM1230" s="38">
        <v>41364</v>
      </c>
      <c r="CN1230" s="12">
        <v>83645.3</v>
      </c>
      <c r="CO1230" s="5">
        <v>3867</v>
      </c>
      <c r="CP1230" s="12">
        <v>2.4801483012279002</v>
      </c>
      <c r="CQ1230" s="12">
        <v>2501.9</v>
      </c>
      <c r="CR1230" s="12">
        <v>66024.651043000005</v>
      </c>
      <c r="CS1230" s="38">
        <v>41729</v>
      </c>
      <c r="CT1230" s="5">
        <v>89317</v>
      </c>
      <c r="CU1230" s="12">
        <v>1052.5999999999999</v>
      </c>
      <c r="CV1230" s="12">
        <v>0.59279265222794397</v>
      </c>
      <c r="CW1230" s="12">
        <v>2714.7</v>
      </c>
      <c r="CX1230" s="12">
        <v>44244.784044200002</v>
      </c>
      <c r="CY1230" s="38">
        <v>42094</v>
      </c>
      <c r="CZ1230" s="12">
        <v>107622.70000000001</v>
      </c>
      <c r="DA1230" s="12">
        <v>3596.9</v>
      </c>
      <c r="DB1230" s="12">
        <v>1.8714573470323399</v>
      </c>
      <c r="DC1230" s="12">
        <v>3483.8</v>
      </c>
      <c r="DD1230" s="12">
        <v>77009.074204000004</v>
      </c>
      <c r="DE1230" s="38">
        <v>42460</v>
      </c>
      <c r="DF1230" s="12">
        <v>119592.4</v>
      </c>
      <c r="DG1230" s="12">
        <v>8672.1</v>
      </c>
      <c r="DH1230" s="12">
        <v>4.4213714148786201</v>
      </c>
      <c r="DI1230" s="12">
        <v>4012.4</v>
      </c>
      <c r="DJ1230" s="12">
        <v>110613.95283759999</v>
      </c>
      <c r="DK1230" t="s">
        <v>2511</v>
      </c>
      <c r="DL1230" s="40">
        <v>141.4</v>
      </c>
      <c r="DM1230" s="5">
        <v>500084</v>
      </c>
      <c r="DN1230" s="5">
        <v>533098</v>
      </c>
      <c r="DO1230" s="5">
        <v>533122</v>
      </c>
      <c r="DR1230" s="38">
        <v>38106</v>
      </c>
      <c r="DS1230" t="s">
        <v>1948</v>
      </c>
    </row>
    <row r="1231" spans="1:123" ht="15" customHeight="1" x14ac:dyDescent="0.35">
      <c r="A1231" s="42" t="s">
        <v>1678</v>
      </c>
      <c r="B1231" s="49">
        <v>532779</v>
      </c>
      <c r="C1231" s="50" t="s">
        <v>1679</v>
      </c>
      <c r="D1231" s="51" t="s">
        <v>5779</v>
      </c>
      <c r="E1231" s="34" t="s">
        <v>2013</v>
      </c>
      <c r="F1231" t="s">
        <v>1951</v>
      </c>
      <c r="G1231" s="37" t="s">
        <v>5780</v>
      </c>
      <c r="H1231" s="38">
        <v>30386</v>
      </c>
      <c r="I1231" t="s">
        <v>1959</v>
      </c>
      <c r="J1231" s="38">
        <v>40999</v>
      </c>
      <c r="K1231" s="39">
        <v>0</v>
      </c>
      <c r="L1231" s="39">
        <v>0</v>
      </c>
      <c r="M1231" s="39">
        <v>0</v>
      </c>
      <c r="N1231" s="39">
        <v>0</v>
      </c>
      <c r="O1231" s="39">
        <v>0</v>
      </c>
      <c r="P1231" s="39">
        <v>0</v>
      </c>
      <c r="Q1231" s="39">
        <v>0</v>
      </c>
      <c r="R1231" s="39">
        <v>0</v>
      </c>
      <c r="S1231" s="39">
        <v>0</v>
      </c>
      <c r="T1231" s="39">
        <v>0</v>
      </c>
      <c r="U1231" s="39">
        <v>0</v>
      </c>
      <c r="X1231" s="38">
        <v>41364</v>
      </c>
      <c r="Y1231" s="39">
        <v>0</v>
      </c>
      <c r="Z1231" s="39">
        <v>0</v>
      </c>
      <c r="AA1231" s="39">
        <v>0</v>
      </c>
      <c r="AB1231" s="39">
        <v>0</v>
      </c>
      <c r="AC1231" s="39">
        <v>0</v>
      </c>
      <c r="AD1231" s="39">
        <v>0</v>
      </c>
      <c r="AE1231" s="39">
        <v>0</v>
      </c>
      <c r="AF1231" s="39">
        <v>0</v>
      </c>
      <c r="AG1231" s="39">
        <v>0</v>
      </c>
      <c r="AH1231" s="39">
        <v>0</v>
      </c>
      <c r="AI1231" s="39">
        <v>0</v>
      </c>
      <c r="AL1231" s="38">
        <v>41729</v>
      </c>
      <c r="AM1231" s="39">
        <v>0</v>
      </c>
      <c r="AN1231" s="39">
        <v>0</v>
      </c>
      <c r="AO1231" s="39">
        <v>0</v>
      </c>
      <c r="AP1231" s="39">
        <v>0</v>
      </c>
      <c r="AQ1231" s="39">
        <v>0</v>
      </c>
      <c r="AR1231" s="39">
        <v>0</v>
      </c>
      <c r="AS1231" s="39">
        <v>0</v>
      </c>
      <c r="AT1231" s="39">
        <v>0</v>
      </c>
      <c r="AU1231" s="39">
        <v>0</v>
      </c>
      <c r="AV1231" s="39">
        <v>0</v>
      </c>
      <c r="AW1231" s="5">
        <v>0</v>
      </c>
      <c r="AZ1231" s="38">
        <v>42094</v>
      </c>
      <c r="BA1231" s="39">
        <v>16781000</v>
      </c>
      <c r="BB1231" s="39">
        <v>0</v>
      </c>
      <c r="BC1231" s="39">
        <v>39000</v>
      </c>
      <c r="BD1231" s="39">
        <v>20000000</v>
      </c>
      <c r="BE1231" s="39">
        <v>36820000</v>
      </c>
      <c r="BF1231" s="39">
        <v>0</v>
      </c>
      <c r="BG1231" s="39">
        <v>36820000</v>
      </c>
      <c r="BH1231" s="39">
        <v>0</v>
      </c>
      <c r="BI1231" s="39">
        <v>0</v>
      </c>
      <c r="BJ1231" s="39">
        <v>0</v>
      </c>
      <c r="BK1231" s="39">
        <v>0</v>
      </c>
      <c r="BN1231" s="38">
        <v>42460</v>
      </c>
      <c r="BO1231" s="39">
        <v>26663000</v>
      </c>
      <c r="BP1231" s="39">
        <v>0</v>
      </c>
      <c r="BQ1231" s="39">
        <v>40000</v>
      </c>
      <c r="BR1231" s="39">
        <v>10000000</v>
      </c>
      <c r="BS1231" s="39">
        <v>36703000</v>
      </c>
      <c r="BT1231" s="39">
        <v>0</v>
      </c>
      <c r="BU1231" s="39">
        <v>36703000</v>
      </c>
      <c r="BV1231" s="39">
        <v>0</v>
      </c>
      <c r="BW1231" s="39">
        <v>0</v>
      </c>
      <c r="BX1231" s="39">
        <v>0</v>
      </c>
      <c r="BY1231" s="39">
        <v>0</v>
      </c>
      <c r="BZ1231" t="s">
        <v>5777</v>
      </c>
      <c r="CA1231" t="s">
        <v>5777</v>
      </c>
      <c r="CB1231" t="s">
        <v>1968</v>
      </c>
      <c r="CC1231" t="s">
        <v>2087</v>
      </c>
      <c r="CD1231" t="s">
        <v>2088</v>
      </c>
      <c r="CE1231" s="3" t="s">
        <v>1990</v>
      </c>
      <c r="CF1231" s="5">
        <v>7296</v>
      </c>
      <c r="CG1231" s="38">
        <v>40999</v>
      </c>
      <c r="CH1231" s="5">
        <v>80631</v>
      </c>
      <c r="CI1231" s="12">
        <v>12525.9</v>
      </c>
      <c r="CJ1231" s="12">
        <v>10.2097590989073</v>
      </c>
      <c r="CK1231" s="12">
        <v>2445.1</v>
      </c>
      <c r="CL1231" s="12">
        <v>95316.446139000007</v>
      </c>
      <c r="CM1231" s="38">
        <v>41364</v>
      </c>
      <c r="CN1231" s="12">
        <v>83645.3</v>
      </c>
      <c r="CO1231" s="5">
        <v>3867</v>
      </c>
      <c r="CP1231" s="12">
        <v>2.4801483012279002</v>
      </c>
      <c r="CQ1231" s="12">
        <v>2501.9</v>
      </c>
      <c r="CR1231" s="12">
        <v>66024.651043000005</v>
      </c>
      <c r="CS1231" s="38">
        <v>41729</v>
      </c>
      <c r="CT1231" s="5">
        <v>89317</v>
      </c>
      <c r="CU1231" s="12">
        <v>1052.5999999999999</v>
      </c>
      <c r="CV1231" s="12">
        <v>0.59279265222794397</v>
      </c>
      <c r="CW1231" s="12">
        <v>2714.7</v>
      </c>
      <c r="CX1231" s="12">
        <v>44244.784044200002</v>
      </c>
      <c r="CY1231" s="38">
        <v>42094</v>
      </c>
      <c r="CZ1231" s="12">
        <v>107622.70000000001</v>
      </c>
      <c r="DA1231" s="12">
        <v>3596.9</v>
      </c>
      <c r="DB1231" s="12">
        <v>1.8714573470323399</v>
      </c>
      <c r="DC1231" s="12">
        <v>3483.8</v>
      </c>
      <c r="DD1231" s="12">
        <v>77009.074204000004</v>
      </c>
      <c r="DE1231" s="38">
        <v>42460</v>
      </c>
      <c r="DF1231" s="12">
        <v>119592.4</v>
      </c>
      <c r="DG1231" s="12">
        <v>8672.1</v>
      </c>
      <c r="DH1231" s="12">
        <v>4.4213714148786201</v>
      </c>
      <c r="DI1231" s="12">
        <v>4012.4</v>
      </c>
      <c r="DJ1231" s="12">
        <v>110613.95283759999</v>
      </c>
      <c r="DK1231" t="s">
        <v>2511</v>
      </c>
      <c r="DL1231" s="40">
        <v>103.8</v>
      </c>
      <c r="DM1231" s="5">
        <v>500084</v>
      </c>
      <c r="DN1231" s="5">
        <v>533098</v>
      </c>
      <c r="DO1231" s="5">
        <v>533122</v>
      </c>
      <c r="DR1231" s="38">
        <v>40835</v>
      </c>
      <c r="DS1231" t="s">
        <v>1948</v>
      </c>
    </row>
    <row r="1232" spans="1:123" ht="15" customHeight="1" x14ac:dyDescent="0.35">
      <c r="A1232" s="42" t="s">
        <v>1682</v>
      </c>
      <c r="B1232" s="35">
        <v>533540</v>
      </c>
      <c r="C1232" s="34" t="s">
        <v>1683</v>
      </c>
      <c r="D1232" s="36" t="s">
        <v>5781</v>
      </c>
      <c r="E1232" t="s">
        <v>1939</v>
      </c>
      <c r="F1232" t="s">
        <v>1940</v>
      </c>
      <c r="G1232" s="37" t="s">
        <v>5782</v>
      </c>
      <c r="H1232" s="38">
        <v>25414</v>
      </c>
      <c r="I1232" t="s">
        <v>1959</v>
      </c>
      <c r="J1232" s="38">
        <v>40999</v>
      </c>
      <c r="K1232" s="39">
        <v>3599995</v>
      </c>
      <c r="L1232" s="39">
        <v>0</v>
      </c>
      <c r="M1232" s="39">
        <v>0</v>
      </c>
      <c r="N1232" s="39">
        <v>0</v>
      </c>
      <c r="O1232" s="39">
        <v>3599995</v>
      </c>
      <c r="P1232" s="39">
        <v>0</v>
      </c>
      <c r="Q1232" s="39">
        <v>3599995</v>
      </c>
      <c r="R1232" s="39">
        <v>0</v>
      </c>
      <c r="S1232" s="39">
        <v>0</v>
      </c>
      <c r="T1232" s="39">
        <v>0</v>
      </c>
      <c r="U1232" s="39">
        <v>0</v>
      </c>
      <c r="X1232" s="38">
        <v>41364</v>
      </c>
      <c r="Y1232" s="39">
        <v>4800000</v>
      </c>
      <c r="Z1232" s="39">
        <v>0</v>
      </c>
      <c r="AA1232" s="39">
        <v>0</v>
      </c>
      <c r="AB1232" s="39">
        <v>0</v>
      </c>
      <c r="AC1232" s="39">
        <v>4800000</v>
      </c>
      <c r="AD1232" s="39">
        <v>0</v>
      </c>
      <c r="AE1232" s="39">
        <v>4800000</v>
      </c>
      <c r="AF1232" s="39">
        <v>0</v>
      </c>
      <c r="AG1232" s="39">
        <v>0</v>
      </c>
      <c r="AH1232" s="39">
        <v>0</v>
      </c>
      <c r="AI1232" s="39">
        <v>0</v>
      </c>
      <c r="AL1232" s="38">
        <v>41729</v>
      </c>
      <c r="AM1232" s="39">
        <v>4800000</v>
      </c>
      <c r="AN1232" s="39">
        <v>0</v>
      </c>
      <c r="AO1232" s="39">
        <v>0</v>
      </c>
      <c r="AP1232" s="39">
        <v>0</v>
      </c>
      <c r="AQ1232" s="39">
        <v>4800000</v>
      </c>
      <c r="AR1232" s="39">
        <v>0</v>
      </c>
      <c r="AS1232" s="39">
        <v>4800000</v>
      </c>
      <c r="AT1232" s="39">
        <v>0</v>
      </c>
      <c r="AU1232" s="39">
        <v>0</v>
      </c>
      <c r="AV1232" s="39">
        <v>0</v>
      </c>
      <c r="AW1232" s="5">
        <v>0</v>
      </c>
      <c r="AZ1232" s="38">
        <v>42094</v>
      </c>
      <c r="BA1232" s="39">
        <v>4800000</v>
      </c>
      <c r="BB1232" s="39">
        <v>0</v>
      </c>
      <c r="BC1232" s="39">
        <v>0</v>
      </c>
      <c r="BD1232" s="39">
        <v>0</v>
      </c>
      <c r="BE1232" s="39">
        <v>4800000</v>
      </c>
      <c r="BF1232" s="39">
        <v>0</v>
      </c>
      <c r="BG1232" s="39">
        <v>4800000</v>
      </c>
      <c r="BH1232" s="39">
        <v>0</v>
      </c>
      <c r="BI1232" s="39">
        <v>0</v>
      </c>
      <c r="BJ1232" s="39">
        <v>0</v>
      </c>
      <c r="BK1232" s="39">
        <v>0</v>
      </c>
      <c r="BN1232" s="38">
        <v>42460</v>
      </c>
      <c r="BO1232" s="39">
        <v>7200000</v>
      </c>
      <c r="BP1232" s="39">
        <v>0</v>
      </c>
      <c r="BQ1232" s="39">
        <v>0</v>
      </c>
      <c r="BR1232" s="39">
        <v>0</v>
      </c>
      <c r="BS1232" s="39">
        <v>7200000</v>
      </c>
      <c r="BT1232" s="39">
        <v>0</v>
      </c>
      <c r="BU1232" s="39">
        <v>7200000</v>
      </c>
      <c r="BV1232" s="39">
        <v>0</v>
      </c>
      <c r="BW1232" s="39">
        <v>0</v>
      </c>
      <c r="BX1232" s="39">
        <v>0</v>
      </c>
      <c r="BY1232" s="39">
        <v>0</v>
      </c>
      <c r="CB1232" t="s">
        <v>1944</v>
      </c>
      <c r="CC1232" t="s">
        <v>2100</v>
      </c>
      <c r="CD1232" t="s">
        <v>4730</v>
      </c>
      <c r="CE1232" s="3" t="s">
        <v>2000</v>
      </c>
      <c r="CF1232" s="5">
        <v>2219</v>
      </c>
      <c r="CG1232" s="38">
        <v>40999</v>
      </c>
      <c r="CH1232" s="12">
        <v>810.88</v>
      </c>
      <c r="CI1232" s="12">
        <v>216.65</v>
      </c>
      <c r="CJ1232" s="12">
        <v>8.2945809345725792</v>
      </c>
      <c r="CK1232" s="12">
        <v>96.24</v>
      </c>
      <c r="CL1232" s="12">
        <v>7154.3802939999996</v>
      </c>
      <c r="CM1232" s="38">
        <v>41364</v>
      </c>
      <c r="CN1232" s="12">
        <v>1213.3999999999999</v>
      </c>
      <c r="CO1232" s="12">
        <v>333.35</v>
      </c>
      <c r="CP1232" s="12">
        <v>8.5369758215050808</v>
      </c>
      <c r="CQ1232" s="12">
        <v>133.09</v>
      </c>
      <c r="CR1232" s="12">
        <v>8295.3895255000007</v>
      </c>
      <c r="CS1232" s="38">
        <v>41729</v>
      </c>
      <c r="CT1232" s="12">
        <v>1589.78</v>
      </c>
      <c r="CU1232" s="12">
        <v>439.18</v>
      </c>
      <c r="CV1232" s="12">
        <v>9.0445377470757897</v>
      </c>
      <c r="CW1232" s="12">
        <v>173.79</v>
      </c>
      <c r="CX1232" s="12">
        <v>9617.7556124999992</v>
      </c>
      <c r="CY1232" s="38">
        <v>42094</v>
      </c>
      <c r="CZ1232" s="12">
        <v>2145.96</v>
      </c>
      <c r="DA1232" s="12">
        <v>608.73</v>
      </c>
      <c r="DB1232" s="12">
        <v>9.1453166993545203</v>
      </c>
      <c r="DC1232" s="12">
        <v>239.01</v>
      </c>
      <c r="DD1232" s="12">
        <v>16852.3613692</v>
      </c>
      <c r="DE1232" s="38">
        <v>42460</v>
      </c>
      <c r="DF1232" s="12">
        <v>2194.4703789999999</v>
      </c>
      <c r="DG1232" s="12">
        <v>65.565517999999997</v>
      </c>
      <c r="DH1232" s="12">
        <v>0.82100476136537703</v>
      </c>
      <c r="DI1232" s="12">
        <v>303.24964999999997</v>
      </c>
      <c r="DJ1232" s="12">
        <v>3190.2285895999999</v>
      </c>
      <c r="DK1232" t="s">
        <v>5783</v>
      </c>
      <c r="DL1232" s="40">
        <v>143.08000000000001</v>
      </c>
      <c r="DM1232" s="5">
        <v>508989</v>
      </c>
      <c r="DR1232" s="38">
        <v>38908</v>
      </c>
      <c r="DS1232" t="s">
        <v>1948</v>
      </c>
    </row>
    <row r="1233" spans="1:123" ht="15" customHeight="1" x14ac:dyDescent="0.35">
      <c r="A1233" s="42" t="s">
        <v>1682</v>
      </c>
      <c r="B1233" s="35">
        <v>533540</v>
      </c>
      <c r="C1233" s="34" t="s">
        <v>1684</v>
      </c>
      <c r="D1233" s="36" t="s">
        <v>5784</v>
      </c>
      <c r="E1233" s="34" t="s">
        <v>2013</v>
      </c>
      <c r="F1233" t="s">
        <v>1951</v>
      </c>
      <c r="G1233" s="37" t="s">
        <v>5785</v>
      </c>
      <c r="H1233" s="38">
        <v>26200</v>
      </c>
      <c r="I1233" t="s">
        <v>1942</v>
      </c>
      <c r="J1233" s="38">
        <v>40999</v>
      </c>
      <c r="K1233" s="39">
        <v>1600000</v>
      </c>
      <c r="L1233" s="39">
        <v>0</v>
      </c>
      <c r="M1233" s="39">
        <v>0</v>
      </c>
      <c r="N1233" s="39">
        <v>0</v>
      </c>
      <c r="O1233" s="39">
        <v>1600000</v>
      </c>
      <c r="P1233" s="39">
        <v>0</v>
      </c>
      <c r="Q1233" s="39">
        <v>1600000</v>
      </c>
      <c r="R1233" s="39">
        <v>0</v>
      </c>
      <c r="S1233" s="39">
        <v>0</v>
      </c>
      <c r="T1233" s="39">
        <v>0</v>
      </c>
      <c r="U1233" s="39">
        <v>0</v>
      </c>
      <c r="X1233" s="38">
        <v>41364</v>
      </c>
      <c r="Y1233" s="39">
        <v>1620000</v>
      </c>
      <c r="Z1233" s="39">
        <v>0</v>
      </c>
      <c r="AA1233" s="39">
        <v>0</v>
      </c>
      <c r="AB1233" s="39">
        <v>0</v>
      </c>
      <c r="AC1233" s="39">
        <v>1620000</v>
      </c>
      <c r="AD1233" s="39">
        <v>0</v>
      </c>
      <c r="AE1233" s="39">
        <v>1620000</v>
      </c>
      <c r="AF1233" s="39">
        <v>0</v>
      </c>
      <c r="AG1233" s="39">
        <v>0</v>
      </c>
      <c r="AH1233" s="39">
        <v>0</v>
      </c>
      <c r="AI1233" s="39">
        <v>0</v>
      </c>
      <c r="AL1233" s="38">
        <v>41729</v>
      </c>
      <c r="AM1233" s="39">
        <v>1770000</v>
      </c>
      <c r="AN1233" s="39">
        <v>0</v>
      </c>
      <c r="AO1233" s="39">
        <v>0</v>
      </c>
      <c r="AP1233" s="39">
        <v>0</v>
      </c>
      <c r="AQ1233" s="39">
        <v>1770000</v>
      </c>
      <c r="AR1233" s="39">
        <v>0</v>
      </c>
      <c r="AS1233" s="39">
        <v>1770000</v>
      </c>
      <c r="AT1233" s="39">
        <v>0</v>
      </c>
      <c r="AU1233" s="39">
        <v>0</v>
      </c>
      <c r="AV1233" s="39">
        <v>0</v>
      </c>
      <c r="AW1233" s="5">
        <v>0</v>
      </c>
      <c r="AZ1233" s="38">
        <v>42094</v>
      </c>
      <c r="BA1233" s="39">
        <v>1800000</v>
      </c>
      <c r="BB1233" s="39">
        <v>0</v>
      </c>
      <c r="BC1233" s="39">
        <v>0</v>
      </c>
      <c r="BD1233" s="39">
        <v>0</v>
      </c>
      <c r="BE1233" s="39">
        <v>1800000</v>
      </c>
      <c r="BF1233" s="39">
        <v>0</v>
      </c>
      <c r="BG1233" s="39">
        <v>1800000</v>
      </c>
      <c r="BH1233" s="39">
        <v>0</v>
      </c>
      <c r="BI1233" s="39">
        <v>0</v>
      </c>
      <c r="BJ1233" s="39">
        <v>0</v>
      </c>
      <c r="BK1233" s="39">
        <v>0</v>
      </c>
      <c r="BN1233" s="38">
        <v>42460</v>
      </c>
      <c r="BO1233" s="39">
        <v>2850000</v>
      </c>
      <c r="BP1233" s="39">
        <v>0</v>
      </c>
      <c r="BQ1233" s="39">
        <v>0</v>
      </c>
      <c r="BR1233" s="39">
        <v>0</v>
      </c>
      <c r="BS1233" s="39">
        <v>2850000</v>
      </c>
      <c r="BT1233" s="39">
        <v>0</v>
      </c>
      <c r="BU1233" s="39">
        <v>2850000</v>
      </c>
      <c r="BV1233" s="39">
        <v>0</v>
      </c>
      <c r="BW1233" s="39">
        <v>0</v>
      </c>
      <c r="BX1233" s="39">
        <v>0</v>
      </c>
      <c r="BY1233" s="39">
        <v>0</v>
      </c>
      <c r="BZ1233" t="s">
        <v>5786</v>
      </c>
      <c r="CA1233" t="s">
        <v>5786</v>
      </c>
      <c r="CB1233" t="s">
        <v>2015</v>
      </c>
      <c r="CC1233" t="s">
        <v>2100</v>
      </c>
      <c r="CD1233" t="s">
        <v>4730</v>
      </c>
      <c r="CE1233" s="3" t="s">
        <v>2000</v>
      </c>
      <c r="CF1233" s="5">
        <v>2219</v>
      </c>
      <c r="CG1233" s="38">
        <v>40999</v>
      </c>
      <c r="CH1233" s="12">
        <v>810.88</v>
      </c>
      <c r="CI1233" s="12">
        <v>216.65</v>
      </c>
      <c r="CJ1233" s="12">
        <v>8.2945809345725792</v>
      </c>
      <c r="CK1233" s="12">
        <v>96.24</v>
      </c>
      <c r="CL1233" s="12">
        <v>7154.3802939999996</v>
      </c>
      <c r="CM1233" s="38">
        <v>41364</v>
      </c>
      <c r="CN1233" s="12">
        <v>1213.3999999999999</v>
      </c>
      <c r="CO1233" s="12">
        <v>333.35</v>
      </c>
      <c r="CP1233" s="12">
        <v>8.5369758215050808</v>
      </c>
      <c r="CQ1233" s="12">
        <v>133.09</v>
      </c>
      <c r="CR1233" s="12">
        <v>8295.3895255000007</v>
      </c>
      <c r="CS1233" s="38">
        <v>41729</v>
      </c>
      <c r="CT1233" s="12">
        <v>1589.78</v>
      </c>
      <c r="CU1233" s="12">
        <v>439.18</v>
      </c>
      <c r="CV1233" s="12">
        <v>9.0445377470757897</v>
      </c>
      <c r="CW1233" s="12">
        <v>173.79</v>
      </c>
      <c r="CX1233" s="12">
        <v>9617.7556124999992</v>
      </c>
      <c r="CY1233" s="38">
        <v>42094</v>
      </c>
      <c r="CZ1233" s="12">
        <v>2145.96</v>
      </c>
      <c r="DA1233" s="12">
        <v>608.73</v>
      </c>
      <c r="DB1233" s="12">
        <v>9.1453166993545203</v>
      </c>
      <c r="DC1233" s="12">
        <v>239.01</v>
      </c>
      <c r="DD1233" s="12">
        <v>16852.3613692</v>
      </c>
      <c r="DE1233" s="38">
        <v>42460</v>
      </c>
      <c r="DF1233" s="12">
        <v>2194.4703789999999</v>
      </c>
      <c r="DG1233" s="12">
        <v>65.565517999999997</v>
      </c>
      <c r="DH1233" s="12">
        <v>0.82100476136537703</v>
      </c>
      <c r="DI1233" s="12">
        <v>303.24964999999997</v>
      </c>
      <c r="DJ1233" s="12">
        <v>3190.2285895999999</v>
      </c>
      <c r="DK1233" t="s">
        <v>5787</v>
      </c>
      <c r="DL1233" s="40">
        <v>56.63</v>
      </c>
      <c r="DM1233" s="5">
        <v>508989</v>
      </c>
      <c r="DR1233" s="38">
        <v>39673</v>
      </c>
      <c r="DS1233" t="s">
        <v>1948</v>
      </c>
    </row>
    <row r="1234" spans="1:123" ht="15" customHeight="1" x14ac:dyDescent="0.35">
      <c r="A1234" s="42" t="s">
        <v>1685</v>
      </c>
      <c r="B1234" s="35">
        <v>500251</v>
      </c>
      <c r="C1234" s="34" t="s">
        <v>1687</v>
      </c>
      <c r="D1234" s="36" t="s">
        <v>5788</v>
      </c>
      <c r="E1234" t="s">
        <v>5789</v>
      </c>
      <c r="F1234" t="s">
        <v>1951</v>
      </c>
      <c r="G1234" s="37" t="s">
        <v>5790</v>
      </c>
      <c r="H1234" s="38">
        <v>28183</v>
      </c>
      <c r="I1234" t="s">
        <v>1942</v>
      </c>
      <c r="J1234" s="38">
        <v>40999</v>
      </c>
      <c r="K1234" s="39">
        <v>0</v>
      </c>
      <c r="L1234" s="39">
        <v>0</v>
      </c>
      <c r="M1234" s="39">
        <v>0</v>
      </c>
      <c r="N1234" s="39">
        <v>0</v>
      </c>
      <c r="O1234" s="39">
        <v>0</v>
      </c>
      <c r="P1234" s="39">
        <v>0</v>
      </c>
      <c r="Q1234" s="39">
        <v>0</v>
      </c>
      <c r="R1234" s="39">
        <v>0</v>
      </c>
      <c r="S1234" s="39">
        <v>0</v>
      </c>
      <c r="T1234" s="39">
        <v>0</v>
      </c>
      <c r="U1234" s="39">
        <v>0</v>
      </c>
      <c r="W1234" t="s">
        <v>1943</v>
      </c>
      <c r="X1234" s="38">
        <v>41364</v>
      </c>
      <c r="Y1234" s="39">
        <v>0</v>
      </c>
      <c r="Z1234" s="39">
        <v>0</v>
      </c>
      <c r="AA1234" s="39">
        <v>0</v>
      </c>
      <c r="AB1234" s="39">
        <v>0</v>
      </c>
      <c r="AC1234" s="39">
        <v>0</v>
      </c>
      <c r="AD1234" s="39">
        <v>0</v>
      </c>
      <c r="AE1234" s="39">
        <v>0</v>
      </c>
      <c r="AF1234" s="39">
        <v>0</v>
      </c>
      <c r="AG1234" s="39">
        <v>0</v>
      </c>
      <c r="AH1234" s="39">
        <v>0</v>
      </c>
      <c r="AI1234" s="39">
        <v>0</v>
      </c>
      <c r="AK1234" t="s">
        <v>1943</v>
      </c>
      <c r="AL1234" s="38">
        <v>41729</v>
      </c>
      <c r="AM1234" s="39">
        <v>0</v>
      </c>
      <c r="AN1234" s="39">
        <v>0</v>
      </c>
      <c r="AO1234" s="39">
        <v>0</v>
      </c>
      <c r="AP1234" s="39">
        <v>0</v>
      </c>
      <c r="AQ1234" s="39">
        <v>0</v>
      </c>
      <c r="AR1234" s="39">
        <v>0</v>
      </c>
      <c r="AS1234" s="39">
        <v>0</v>
      </c>
      <c r="AT1234" s="39">
        <v>0</v>
      </c>
      <c r="AU1234" s="39">
        <v>0</v>
      </c>
      <c r="AV1234" s="39">
        <v>0</v>
      </c>
      <c r="AW1234" s="5">
        <v>0</v>
      </c>
      <c r="AY1234" t="s">
        <v>1943</v>
      </c>
      <c r="AZ1234" s="38">
        <v>42094</v>
      </c>
      <c r="BA1234" s="39">
        <v>16500000</v>
      </c>
      <c r="BB1234" s="39">
        <v>0</v>
      </c>
      <c r="BC1234" s="39">
        <v>600000</v>
      </c>
      <c r="BD1234" s="39">
        <v>0</v>
      </c>
      <c r="BE1234" s="39">
        <v>17100000</v>
      </c>
      <c r="BF1234" s="39">
        <v>0</v>
      </c>
      <c r="BG1234" s="39">
        <v>17100000</v>
      </c>
      <c r="BH1234" s="39">
        <v>0</v>
      </c>
      <c r="BI1234" s="39">
        <v>0</v>
      </c>
      <c r="BJ1234" s="39">
        <v>0</v>
      </c>
      <c r="BK1234" s="39">
        <v>0</v>
      </c>
      <c r="BM1234" t="s">
        <v>2005</v>
      </c>
      <c r="BN1234" s="38">
        <v>42460</v>
      </c>
      <c r="BO1234" s="39">
        <v>5250000</v>
      </c>
      <c r="BP1234" s="39">
        <v>630000</v>
      </c>
      <c r="BQ1234" s="39">
        <v>7633850</v>
      </c>
      <c r="BR1234" s="39">
        <v>4482903</v>
      </c>
      <c r="BS1234" s="39">
        <v>17996753</v>
      </c>
      <c r="BT1234" s="39">
        <v>0</v>
      </c>
      <c r="BU1234" s="39">
        <v>17996753</v>
      </c>
      <c r="BV1234" s="39">
        <v>0</v>
      </c>
      <c r="BW1234" s="39">
        <v>0</v>
      </c>
      <c r="BX1234" s="39">
        <v>0</v>
      </c>
      <c r="BY1234" s="39">
        <v>0</v>
      </c>
      <c r="CB1234" t="s">
        <v>1972</v>
      </c>
      <c r="CC1234" t="s">
        <v>2100</v>
      </c>
      <c r="CD1234" t="s">
        <v>2101</v>
      </c>
      <c r="CE1234" s="3">
        <v>500</v>
      </c>
      <c r="CF1234" s="5">
        <v>3876</v>
      </c>
      <c r="CG1234" s="38">
        <v>40999</v>
      </c>
      <c r="CH1234" s="12">
        <v>20021.899999999998</v>
      </c>
      <c r="CI1234" s="12">
        <v>-377.6</v>
      </c>
      <c r="CJ1234" s="12">
        <v>-2.4777485688359899</v>
      </c>
      <c r="CK1234" s="12">
        <v>1567.7</v>
      </c>
      <c r="CL1234" s="12">
        <v>25865.243434799999</v>
      </c>
      <c r="CM1234" s="38">
        <v>41364</v>
      </c>
      <c r="CN1234" s="12">
        <v>23168.400000000001</v>
      </c>
      <c r="CO1234" s="12">
        <v>-268.3</v>
      </c>
      <c r="CP1234" s="12">
        <v>-1.8155368610449101</v>
      </c>
      <c r="CQ1234" s="12">
        <v>1738.8</v>
      </c>
      <c r="CR1234" s="12">
        <v>33050.432085200002</v>
      </c>
      <c r="CS1234" s="38">
        <v>41729</v>
      </c>
      <c r="CT1234" s="12">
        <v>25209.1</v>
      </c>
      <c r="CU1234" s="12">
        <v>-185.5</v>
      </c>
      <c r="CV1234" s="12">
        <v>-0.91160631067134201</v>
      </c>
      <c r="CW1234" s="12">
        <v>1980.4</v>
      </c>
      <c r="CX1234" s="12">
        <v>34039.070519200002</v>
      </c>
      <c r="CY1234" s="38">
        <v>42094</v>
      </c>
      <c r="CZ1234" s="12">
        <v>24801.4</v>
      </c>
      <c r="DA1234" s="12">
        <v>1293.3</v>
      </c>
      <c r="DB1234" s="12">
        <v>6.2747550552428599</v>
      </c>
      <c r="DC1234" s="12">
        <v>2078.9</v>
      </c>
      <c r="DD1234" s="12">
        <v>48795.537632400003</v>
      </c>
      <c r="DE1234" s="38">
        <v>42460</v>
      </c>
      <c r="DF1234" s="12">
        <v>25603.599999999999</v>
      </c>
      <c r="DG1234" s="12">
        <v>631.5</v>
      </c>
      <c r="DH1234" s="12">
        <v>2.80593088923349</v>
      </c>
      <c r="DI1234" s="5">
        <v>2121</v>
      </c>
      <c r="DJ1234" s="12">
        <v>52707.09496165</v>
      </c>
      <c r="DK1234" t="s">
        <v>5791</v>
      </c>
      <c r="DL1234" s="41">
        <v>32.887984265912309</v>
      </c>
      <c r="DM1234" s="5">
        <v>532638</v>
      </c>
      <c r="DN1234" s="5">
        <v>533400</v>
      </c>
      <c r="DO1234" s="5">
        <v>523574</v>
      </c>
      <c r="DR1234" s="38">
        <v>42156</v>
      </c>
      <c r="DS1234" t="s">
        <v>1948</v>
      </c>
    </row>
    <row r="1235" spans="1:123" ht="15" customHeight="1" x14ac:dyDescent="0.35">
      <c r="A1235" s="42" t="s">
        <v>1685</v>
      </c>
      <c r="B1235" s="35">
        <v>500251</v>
      </c>
      <c r="C1235" s="34" t="s">
        <v>1686</v>
      </c>
      <c r="D1235" s="36" t="s">
        <v>5792</v>
      </c>
      <c r="E1235" t="s">
        <v>1939</v>
      </c>
      <c r="F1235" t="s">
        <v>1940</v>
      </c>
      <c r="G1235" s="37" t="s">
        <v>5793</v>
      </c>
      <c r="H1235" s="38">
        <v>20700</v>
      </c>
      <c r="I1235" t="s">
        <v>1942</v>
      </c>
      <c r="J1235" s="38">
        <v>40999</v>
      </c>
      <c r="K1235" s="39">
        <v>0</v>
      </c>
      <c r="L1235" s="39">
        <v>0</v>
      </c>
      <c r="M1235" s="39">
        <v>0</v>
      </c>
      <c r="N1235" s="39">
        <v>0</v>
      </c>
      <c r="O1235" s="39">
        <v>0</v>
      </c>
      <c r="P1235" s="39">
        <v>0</v>
      </c>
      <c r="Q1235" s="39">
        <v>0</v>
      </c>
      <c r="R1235" s="39">
        <v>0</v>
      </c>
      <c r="S1235" s="39">
        <v>0</v>
      </c>
      <c r="T1235" s="39">
        <v>0</v>
      </c>
      <c r="U1235" s="39">
        <v>0</v>
      </c>
      <c r="W1235" t="s">
        <v>1943</v>
      </c>
      <c r="X1235" s="38">
        <v>41364</v>
      </c>
      <c r="Y1235" s="39">
        <v>0</v>
      </c>
      <c r="Z1235" s="39">
        <v>0</v>
      </c>
      <c r="AA1235" s="39">
        <v>0</v>
      </c>
      <c r="AB1235" s="39">
        <v>0</v>
      </c>
      <c r="AC1235" s="39">
        <v>0</v>
      </c>
      <c r="AD1235" s="39">
        <v>0</v>
      </c>
      <c r="AE1235" s="39">
        <v>0</v>
      </c>
      <c r="AF1235" s="39">
        <v>0</v>
      </c>
      <c r="AG1235" s="39">
        <v>0</v>
      </c>
      <c r="AH1235" s="39">
        <v>0</v>
      </c>
      <c r="AI1235" s="39">
        <v>0</v>
      </c>
      <c r="AK1235" t="s">
        <v>1943</v>
      </c>
      <c r="AL1235" s="38">
        <v>41729</v>
      </c>
      <c r="AM1235" s="39">
        <v>0</v>
      </c>
      <c r="AN1235" s="39">
        <v>0</v>
      </c>
      <c r="AO1235" s="39">
        <v>0</v>
      </c>
      <c r="AP1235" s="39">
        <v>0</v>
      </c>
      <c r="AQ1235" s="39">
        <v>0</v>
      </c>
      <c r="AR1235" s="39">
        <v>0</v>
      </c>
      <c r="AS1235" s="39">
        <v>0</v>
      </c>
      <c r="AT1235" s="39">
        <v>0</v>
      </c>
      <c r="AU1235" s="39">
        <v>0</v>
      </c>
      <c r="AV1235" s="39">
        <v>0</v>
      </c>
      <c r="AW1235" s="5">
        <v>0</v>
      </c>
      <c r="AY1235" t="s">
        <v>1943</v>
      </c>
      <c r="AZ1235" s="38">
        <v>42094</v>
      </c>
      <c r="BA1235" s="39">
        <v>2120000</v>
      </c>
      <c r="BB1235" s="39">
        <v>254400</v>
      </c>
      <c r="BC1235" s="39">
        <v>38320666</v>
      </c>
      <c r="BD1235" s="39">
        <v>11623416</v>
      </c>
      <c r="BE1235" s="39">
        <v>52318482</v>
      </c>
      <c r="BF1235" s="39">
        <v>0</v>
      </c>
      <c r="BG1235" s="39">
        <v>52318482</v>
      </c>
      <c r="BH1235" s="39">
        <v>0</v>
      </c>
      <c r="BI1235" s="39">
        <v>0</v>
      </c>
      <c r="BJ1235" s="39">
        <v>0</v>
      </c>
      <c r="BK1235" s="39">
        <v>0</v>
      </c>
      <c r="BN1235" s="38">
        <v>42460</v>
      </c>
      <c r="BO1235" s="39">
        <v>2600000</v>
      </c>
      <c r="BP1235" s="39">
        <v>312000</v>
      </c>
      <c r="BQ1235" s="39">
        <v>44431875</v>
      </c>
      <c r="BR1235" s="39">
        <v>13036215</v>
      </c>
      <c r="BS1235" s="39">
        <v>60380090</v>
      </c>
      <c r="BT1235" s="39">
        <v>0</v>
      </c>
      <c r="BU1235" s="39">
        <v>60380090</v>
      </c>
      <c r="BV1235" s="39">
        <v>0</v>
      </c>
      <c r="BW1235" s="39">
        <v>0</v>
      </c>
      <c r="BX1235" s="39">
        <v>0</v>
      </c>
      <c r="BY1235" s="39">
        <v>0</v>
      </c>
      <c r="CB1235" t="s">
        <v>1944</v>
      </c>
      <c r="CC1235" t="s">
        <v>2100</v>
      </c>
      <c r="CD1235" t="s">
        <v>2101</v>
      </c>
      <c r="CE1235" s="3">
        <v>500</v>
      </c>
      <c r="CF1235" s="5">
        <v>3876</v>
      </c>
      <c r="CG1235" s="38">
        <v>40999</v>
      </c>
      <c r="CH1235" s="12">
        <v>20021.899999999998</v>
      </c>
      <c r="CI1235" s="12">
        <v>-377.6</v>
      </c>
      <c r="CJ1235" s="12">
        <v>-2.4777485688359899</v>
      </c>
      <c r="CK1235" s="12">
        <v>1567.7</v>
      </c>
      <c r="CL1235" s="12">
        <v>25865.243434799999</v>
      </c>
      <c r="CM1235" s="38">
        <v>41364</v>
      </c>
      <c r="CN1235" s="12">
        <v>23168.400000000001</v>
      </c>
      <c r="CO1235" s="12">
        <v>-268.3</v>
      </c>
      <c r="CP1235" s="12">
        <v>-1.8155368610449101</v>
      </c>
      <c r="CQ1235" s="12">
        <v>1738.8</v>
      </c>
      <c r="CR1235" s="12">
        <v>33050.432085200002</v>
      </c>
      <c r="CS1235" s="38">
        <v>41729</v>
      </c>
      <c r="CT1235" s="12">
        <v>25209.1</v>
      </c>
      <c r="CU1235" s="12">
        <v>-185.5</v>
      </c>
      <c r="CV1235" s="12">
        <v>-0.91160631067134201</v>
      </c>
      <c r="CW1235" s="12">
        <v>1980.4</v>
      </c>
      <c r="CX1235" s="12">
        <v>34039.070519200002</v>
      </c>
      <c r="CY1235" s="38">
        <v>42094</v>
      </c>
      <c r="CZ1235" s="12">
        <v>24801.4</v>
      </c>
      <c r="DA1235" s="12">
        <v>1293.3</v>
      </c>
      <c r="DB1235" s="12">
        <v>6.2747550552428599</v>
      </c>
      <c r="DC1235" s="12">
        <v>2078.9</v>
      </c>
      <c r="DD1235" s="12">
        <v>48795.537632400003</v>
      </c>
      <c r="DE1235" s="38">
        <v>42460</v>
      </c>
      <c r="DF1235" s="12">
        <v>25603.599999999999</v>
      </c>
      <c r="DG1235" s="12">
        <v>631.5</v>
      </c>
      <c r="DH1235" s="12">
        <v>2.80593088923349</v>
      </c>
      <c r="DI1235" s="5">
        <v>2121</v>
      </c>
      <c r="DJ1235" s="12">
        <v>52707.09496165</v>
      </c>
      <c r="DK1235" t="s">
        <v>5794</v>
      </c>
      <c r="DL1235" s="41">
        <v>110.34098483734088</v>
      </c>
      <c r="DM1235" s="5">
        <v>532638</v>
      </c>
      <c r="DN1235" s="5">
        <v>533400</v>
      </c>
      <c r="DO1235" s="5">
        <v>523574</v>
      </c>
      <c r="DR1235" s="38">
        <v>41947</v>
      </c>
      <c r="DS1235" t="s">
        <v>1948</v>
      </c>
    </row>
    <row r="1236" spans="1:123" ht="15" customHeight="1" x14ac:dyDescent="0.35">
      <c r="A1236" s="34" t="s">
        <v>1688</v>
      </c>
      <c r="B1236" s="35">
        <v>521064</v>
      </c>
      <c r="C1236" s="34" t="s">
        <v>1689</v>
      </c>
      <c r="D1236" s="36" t="s">
        <v>5795</v>
      </c>
      <c r="E1236" t="s">
        <v>1939</v>
      </c>
      <c r="F1236" t="s">
        <v>1940</v>
      </c>
      <c r="G1236" s="37" t="s">
        <v>5796</v>
      </c>
      <c r="H1236" s="38">
        <v>21868</v>
      </c>
      <c r="I1236" t="s">
        <v>1942</v>
      </c>
      <c r="J1236" s="38">
        <v>40999</v>
      </c>
      <c r="K1236" s="39">
        <v>2548333</v>
      </c>
      <c r="L1236" s="39">
        <v>0</v>
      </c>
      <c r="M1236" s="39">
        <v>0</v>
      </c>
      <c r="N1236" s="39">
        <v>0</v>
      </c>
      <c r="O1236" s="39">
        <v>2548333</v>
      </c>
      <c r="P1236" s="39">
        <v>0</v>
      </c>
      <c r="Q1236" s="39">
        <v>2548333</v>
      </c>
      <c r="R1236" s="39">
        <v>0</v>
      </c>
      <c r="S1236" s="39">
        <v>0</v>
      </c>
      <c r="T1236" s="39">
        <v>0</v>
      </c>
      <c r="U1236" s="39">
        <v>0</v>
      </c>
      <c r="X1236" s="38">
        <v>41364</v>
      </c>
      <c r="Y1236" s="39">
        <v>6380000</v>
      </c>
      <c r="Z1236" s="39">
        <v>0</v>
      </c>
      <c r="AA1236" s="39">
        <v>0</v>
      </c>
      <c r="AB1236" s="39">
        <v>0</v>
      </c>
      <c r="AC1236" s="39">
        <v>6380000</v>
      </c>
      <c r="AD1236" s="39">
        <v>0</v>
      </c>
      <c r="AE1236" s="39">
        <v>6380000</v>
      </c>
      <c r="AF1236" s="39">
        <v>0</v>
      </c>
      <c r="AG1236" s="39">
        <v>0</v>
      </c>
      <c r="AH1236" s="39">
        <v>0</v>
      </c>
      <c r="AI1236" s="39">
        <v>0</v>
      </c>
      <c r="AL1236" s="38">
        <v>41729</v>
      </c>
      <c r="AM1236" s="39">
        <v>8485667</v>
      </c>
      <c r="AN1236" s="39">
        <v>0</v>
      </c>
      <c r="AO1236" s="39">
        <v>0</v>
      </c>
      <c r="AP1236" s="39">
        <v>0</v>
      </c>
      <c r="AQ1236" s="39">
        <v>8485667</v>
      </c>
      <c r="AR1236" s="39">
        <v>0</v>
      </c>
      <c r="AS1236" s="39">
        <v>8485667</v>
      </c>
      <c r="AT1236" s="39">
        <v>0</v>
      </c>
      <c r="AU1236" s="39">
        <v>0</v>
      </c>
      <c r="AV1236" s="39">
        <v>0</v>
      </c>
      <c r="AW1236" s="5">
        <v>0</v>
      </c>
      <c r="AZ1236" s="38">
        <v>42094</v>
      </c>
      <c r="BA1236" s="39">
        <v>9800000</v>
      </c>
      <c r="BB1236" s="39">
        <v>0</v>
      </c>
      <c r="BC1236" s="39">
        <v>0</v>
      </c>
      <c r="BD1236" s="39">
        <v>0</v>
      </c>
      <c r="BE1236" s="39">
        <v>9800000</v>
      </c>
      <c r="BF1236" s="39">
        <v>0</v>
      </c>
      <c r="BG1236" s="39">
        <v>9800000</v>
      </c>
      <c r="BH1236" s="39">
        <v>0</v>
      </c>
      <c r="BI1236" s="39">
        <v>0</v>
      </c>
      <c r="BJ1236" s="39">
        <v>0</v>
      </c>
      <c r="BK1236" s="39">
        <v>0</v>
      </c>
      <c r="BN1236" s="38">
        <v>42460</v>
      </c>
      <c r="BO1236" s="39">
        <v>10800000</v>
      </c>
      <c r="BP1236" s="39">
        <v>0</v>
      </c>
      <c r="BQ1236" s="39">
        <v>0</v>
      </c>
      <c r="BR1236" s="39">
        <v>0</v>
      </c>
      <c r="BS1236" s="39">
        <v>10800000</v>
      </c>
      <c r="BT1236" s="39">
        <v>0</v>
      </c>
      <c r="BU1236" s="39">
        <v>10800000</v>
      </c>
      <c r="BV1236" s="39">
        <v>0</v>
      </c>
      <c r="BW1236" s="39">
        <v>0</v>
      </c>
      <c r="BX1236" s="39">
        <v>0</v>
      </c>
      <c r="BY1236" s="39">
        <v>0</v>
      </c>
      <c r="CB1236" t="s">
        <v>1944</v>
      </c>
      <c r="CC1236" t="s">
        <v>2100</v>
      </c>
      <c r="CD1236" t="s">
        <v>2182</v>
      </c>
      <c r="CE1236" s="3">
        <v>500</v>
      </c>
      <c r="CF1236" s="5">
        <v>11326</v>
      </c>
      <c r="CG1236" s="38">
        <v>40999</v>
      </c>
      <c r="CH1236" s="12">
        <v>27524.400000000001</v>
      </c>
      <c r="CI1236" s="12">
        <v>-437.4</v>
      </c>
      <c r="CJ1236" s="12">
        <v>-1.4030090598973199</v>
      </c>
      <c r="CK1236" s="12">
        <v>2014.9</v>
      </c>
      <c r="CL1236" s="12">
        <v>3306.0991807199998</v>
      </c>
      <c r="CM1236" s="38">
        <v>41364</v>
      </c>
      <c r="CN1236" s="5">
        <v>33577</v>
      </c>
      <c r="CO1236" s="12">
        <v>493.3</v>
      </c>
      <c r="CP1236" s="12">
        <v>1.47072853684424</v>
      </c>
      <c r="CQ1236" s="12">
        <v>2378.6</v>
      </c>
      <c r="CR1236" s="12">
        <v>2343.7118244799999</v>
      </c>
      <c r="CS1236" s="38">
        <v>41729</v>
      </c>
      <c r="CT1236" s="12">
        <v>38851.4</v>
      </c>
      <c r="CU1236" s="12">
        <v>1970.3</v>
      </c>
      <c r="CV1236" s="12">
        <v>5.8847686846557803</v>
      </c>
      <c r="CW1236" s="5">
        <v>2870</v>
      </c>
      <c r="CX1236" s="12">
        <v>4401.8769748000004</v>
      </c>
      <c r="CY1236" s="38">
        <v>42094</v>
      </c>
      <c r="CZ1236" s="12">
        <v>37880.199999999997</v>
      </c>
      <c r="DA1236" s="12">
        <v>1178.2</v>
      </c>
      <c r="DB1236" s="12">
        <v>2.9436234400569599</v>
      </c>
      <c r="DC1236" s="12">
        <v>3869.5</v>
      </c>
      <c r="DD1236" s="12">
        <v>11698.753787</v>
      </c>
      <c r="DE1236" s="38">
        <v>42460</v>
      </c>
      <c r="DF1236" s="12">
        <v>37156.9</v>
      </c>
      <c r="DG1236" s="12">
        <v>2279.6999999999998</v>
      </c>
      <c r="DH1236" s="12">
        <v>4.30895899429271</v>
      </c>
      <c r="DI1236" s="12">
        <v>4335.3</v>
      </c>
      <c r="DJ1236" s="12">
        <v>26156.202185099999</v>
      </c>
      <c r="DK1236" t="s">
        <v>5797</v>
      </c>
      <c r="DL1236" s="40">
        <v>60</v>
      </c>
      <c r="DM1236" s="5">
        <v>536507</v>
      </c>
      <c r="DN1236" s="5">
        <v>507880</v>
      </c>
      <c r="DO1236" s="5">
        <v>500043</v>
      </c>
      <c r="DR1236" s="38">
        <v>40859</v>
      </c>
      <c r="DS1236" t="s">
        <v>1948</v>
      </c>
    </row>
    <row r="1237" spans="1:123" ht="15" customHeight="1" x14ac:dyDescent="0.35">
      <c r="A1237" s="34" t="s">
        <v>1690</v>
      </c>
      <c r="B1237" s="35">
        <v>533655</v>
      </c>
      <c r="C1237" s="34" t="s">
        <v>1691</v>
      </c>
      <c r="D1237" s="36" t="s">
        <v>5798</v>
      </c>
      <c r="E1237" t="s">
        <v>1944</v>
      </c>
      <c r="F1237" t="s">
        <v>1940</v>
      </c>
      <c r="G1237" s="37" t="s">
        <v>5799</v>
      </c>
      <c r="H1237" s="38">
        <v>19368</v>
      </c>
      <c r="I1237" t="s">
        <v>1942</v>
      </c>
      <c r="J1237" s="38">
        <v>40999</v>
      </c>
      <c r="K1237" s="39">
        <v>0</v>
      </c>
      <c r="L1237" s="39">
        <v>0</v>
      </c>
      <c r="M1237" s="39">
        <v>0</v>
      </c>
      <c r="N1237" s="39">
        <v>0</v>
      </c>
      <c r="O1237" s="39">
        <v>0</v>
      </c>
      <c r="P1237" s="39">
        <v>0</v>
      </c>
      <c r="Q1237" s="39">
        <v>0</v>
      </c>
      <c r="R1237" s="39">
        <v>0</v>
      </c>
      <c r="S1237" s="39">
        <v>0</v>
      </c>
      <c r="T1237" s="39">
        <v>0</v>
      </c>
      <c r="U1237" s="39">
        <v>0</v>
      </c>
      <c r="W1237" t="s">
        <v>1943</v>
      </c>
      <c r="X1237" s="38">
        <v>41364</v>
      </c>
      <c r="Y1237" s="39">
        <v>5286250</v>
      </c>
      <c r="Z1237" s="39">
        <v>587250</v>
      </c>
      <c r="AA1237" s="39">
        <v>292950</v>
      </c>
      <c r="AB1237" s="39">
        <v>0</v>
      </c>
      <c r="AC1237" s="39">
        <v>6166450</v>
      </c>
      <c r="AD1237" s="39">
        <v>1172000</v>
      </c>
      <c r="AE1237" s="39">
        <v>7338450</v>
      </c>
      <c r="AF1237" s="39">
        <v>40000</v>
      </c>
      <c r="AG1237" s="39">
        <v>0</v>
      </c>
      <c r="AH1237" s="39">
        <v>29.3</v>
      </c>
      <c r="AI1237" s="39">
        <v>1172000</v>
      </c>
      <c r="AL1237" s="38">
        <v>41729</v>
      </c>
      <c r="AM1237" s="39">
        <v>13896000</v>
      </c>
      <c r="AN1237" s="39">
        <v>1555200</v>
      </c>
      <c r="AO1237" s="39">
        <v>1573156</v>
      </c>
      <c r="AP1237" s="39">
        <v>4700000</v>
      </c>
      <c r="AQ1237" s="39">
        <v>21724356</v>
      </c>
      <c r="AR1237" s="39">
        <v>0</v>
      </c>
      <c r="AS1237" s="39">
        <v>21724356</v>
      </c>
      <c r="AT1237" s="39">
        <v>0</v>
      </c>
      <c r="AU1237" s="39">
        <v>0</v>
      </c>
      <c r="AV1237" s="39">
        <v>0</v>
      </c>
      <c r="AW1237" s="5">
        <v>0</v>
      </c>
      <c r="AZ1237" s="38">
        <v>42094</v>
      </c>
      <c r="BA1237" s="39">
        <v>14950000</v>
      </c>
      <c r="BB1237" s="39">
        <v>1730000</v>
      </c>
      <c r="BC1237" s="39">
        <v>870000</v>
      </c>
      <c r="BD1237" s="39">
        <v>2300000</v>
      </c>
      <c r="BE1237" s="39">
        <v>19850000</v>
      </c>
      <c r="BF1237" s="39">
        <v>0</v>
      </c>
      <c r="BG1237" s="39">
        <v>19850000</v>
      </c>
      <c r="BH1237" s="39">
        <v>0</v>
      </c>
      <c r="BI1237" s="39">
        <v>0</v>
      </c>
      <c r="BJ1237" s="39">
        <v>0</v>
      </c>
      <c r="BK1237" s="39">
        <v>0</v>
      </c>
      <c r="BN1237" s="38">
        <v>42460</v>
      </c>
      <c r="BO1237" s="39">
        <v>18090000</v>
      </c>
      <c r="BP1237" s="39">
        <v>860000</v>
      </c>
      <c r="BQ1237" s="39">
        <v>100000</v>
      </c>
      <c r="BR1237" s="39">
        <v>2800000</v>
      </c>
      <c r="BS1237" s="39">
        <v>21850000</v>
      </c>
      <c r="BT1237" s="39">
        <v>0</v>
      </c>
      <c r="BU1237" s="39">
        <v>21850000</v>
      </c>
      <c r="BV1237" s="39">
        <v>0</v>
      </c>
      <c r="BW1237" s="39">
        <v>0</v>
      </c>
      <c r="BX1237" s="39">
        <v>0</v>
      </c>
      <c r="BY1237" s="39">
        <v>0</v>
      </c>
      <c r="CB1237" t="s">
        <v>1944</v>
      </c>
      <c r="CC1237" t="s">
        <v>1976</v>
      </c>
      <c r="CD1237" t="s">
        <v>1977</v>
      </c>
      <c r="CE1237" s="3">
        <v>500</v>
      </c>
      <c r="CF1237" s="5">
        <v>583</v>
      </c>
      <c r="CG1237" s="38">
        <v>40999</v>
      </c>
      <c r="CH1237" s="12">
        <v>6343.79</v>
      </c>
      <c r="CI1237" s="12">
        <v>873.94</v>
      </c>
      <c r="CJ1237" s="12">
        <v>25.401375128066899</v>
      </c>
      <c r="CK1237" s="12">
        <v>468.41</v>
      </c>
      <c r="CL1237" s="12">
        <v>15751.7771625</v>
      </c>
      <c r="CM1237" s="38">
        <v>41364</v>
      </c>
      <c r="CN1237" s="12">
        <v>6734.5</v>
      </c>
      <c r="CO1237" s="12">
        <v>1044.8499999999999</v>
      </c>
      <c r="CP1237" s="12">
        <v>25.465325423098701</v>
      </c>
      <c r="CQ1237" s="12">
        <v>548.08000000000004</v>
      </c>
      <c r="CR1237" s="12">
        <v>17302.213867499999</v>
      </c>
      <c r="CS1237" s="38">
        <v>41729</v>
      </c>
      <c r="CT1237" s="12">
        <v>5261.83</v>
      </c>
      <c r="CU1237" s="12">
        <v>679.56</v>
      </c>
      <c r="CV1237" s="12">
        <v>11.728615165189201</v>
      </c>
      <c r="CW1237" s="12">
        <v>578.5</v>
      </c>
      <c r="CX1237" s="12">
        <v>23937.477102500001</v>
      </c>
      <c r="CY1237" s="38">
        <v>42094</v>
      </c>
      <c r="CZ1237" s="12">
        <v>6848.52</v>
      </c>
      <c r="DA1237" s="12">
        <v>905.26</v>
      </c>
      <c r="DB1237" s="12">
        <v>14.184622711921399</v>
      </c>
      <c r="DC1237" s="12">
        <v>621.58000000000004</v>
      </c>
      <c r="DD1237" s="12">
        <v>42516.9115275</v>
      </c>
      <c r="DE1237" s="38">
        <v>42460</v>
      </c>
      <c r="DF1237" s="12">
        <v>8096.49</v>
      </c>
      <c r="DG1237" s="12">
        <v>1106.3699999999999</v>
      </c>
      <c r="DH1237" s="12">
        <v>16.6320907032751</v>
      </c>
      <c r="DI1237" s="12">
        <v>704.96</v>
      </c>
      <c r="DJ1237" s="12">
        <v>31578.334755</v>
      </c>
      <c r="DK1237" t="s">
        <v>5800</v>
      </c>
      <c r="DL1237" s="40">
        <v>39.729999999999997</v>
      </c>
      <c r="DM1237" s="5">
        <v>500103</v>
      </c>
      <c r="DN1237" s="5">
        <v>532805</v>
      </c>
      <c r="DO1237" s="5">
        <v>532667</v>
      </c>
      <c r="DP1237" s="5">
        <v>517354</v>
      </c>
      <c r="DR1237" s="38">
        <v>41214</v>
      </c>
      <c r="DS1237" t="s">
        <v>1948</v>
      </c>
    </row>
    <row r="1238" spans="1:123" ht="15" customHeight="1" x14ac:dyDescent="0.35">
      <c r="A1238" s="34" t="s">
        <v>1690</v>
      </c>
      <c r="B1238" s="35">
        <v>533655</v>
      </c>
      <c r="C1238" s="34" t="s">
        <v>1692</v>
      </c>
      <c r="D1238" s="36" t="s">
        <v>5801</v>
      </c>
      <c r="E1238" t="s">
        <v>2031</v>
      </c>
      <c r="F1238" t="s">
        <v>1940</v>
      </c>
      <c r="G1238" s="37" t="s">
        <v>5802</v>
      </c>
      <c r="H1238" s="38">
        <v>16249</v>
      </c>
      <c r="I1238" t="s">
        <v>1959</v>
      </c>
      <c r="J1238" s="38">
        <v>40999</v>
      </c>
      <c r="K1238" s="39">
        <v>17135484</v>
      </c>
      <c r="L1238" s="39">
        <v>1285161</v>
      </c>
      <c r="M1238" s="39">
        <v>1336309</v>
      </c>
      <c r="N1238" s="39">
        <v>0</v>
      </c>
      <c r="O1238" s="39">
        <v>19756954</v>
      </c>
      <c r="P1238" s="39">
        <v>0</v>
      </c>
      <c r="Q1238" s="39">
        <v>19756954</v>
      </c>
      <c r="R1238" s="39">
        <v>0</v>
      </c>
      <c r="S1238" s="39">
        <v>0</v>
      </c>
      <c r="T1238" s="39">
        <v>0</v>
      </c>
      <c r="U1238" s="39">
        <v>0</v>
      </c>
      <c r="X1238" s="38">
        <v>41364</v>
      </c>
      <c r="Y1238" s="39">
        <v>22080000</v>
      </c>
      <c r="Z1238" s="39">
        <v>1656000</v>
      </c>
      <c r="AA1238" s="39">
        <v>1762543</v>
      </c>
      <c r="AB1238" s="39">
        <v>0</v>
      </c>
      <c r="AC1238" s="39">
        <v>25498543</v>
      </c>
      <c r="AD1238" s="39">
        <v>0</v>
      </c>
      <c r="AE1238" s="39">
        <v>25498543</v>
      </c>
      <c r="AF1238" s="39">
        <v>0</v>
      </c>
      <c r="AG1238" s="39">
        <v>0</v>
      </c>
      <c r="AH1238" s="39">
        <v>0</v>
      </c>
      <c r="AI1238" s="39">
        <v>0</v>
      </c>
      <c r="AL1238" s="38">
        <v>41729</v>
      </c>
      <c r="AM1238" s="39">
        <v>24480000</v>
      </c>
      <c r="AN1238" s="39">
        <v>1836000</v>
      </c>
      <c r="AO1238" s="39">
        <v>3689115</v>
      </c>
      <c r="AP1238" s="39">
        <v>2750000</v>
      </c>
      <c r="AQ1238" s="39">
        <v>32755115</v>
      </c>
      <c r="AR1238" s="39">
        <v>0</v>
      </c>
      <c r="AS1238" s="39">
        <v>32755115</v>
      </c>
      <c r="AT1238" s="39">
        <v>0</v>
      </c>
      <c r="AU1238" s="39">
        <v>0</v>
      </c>
      <c r="AV1238" s="39">
        <v>0</v>
      </c>
      <c r="AW1238" s="5">
        <v>0</v>
      </c>
      <c r="AZ1238" s="38">
        <v>42094</v>
      </c>
      <c r="BA1238" s="39">
        <v>24640000</v>
      </c>
      <c r="BB1238" s="39">
        <v>1850000</v>
      </c>
      <c r="BC1238" s="39">
        <v>1640000</v>
      </c>
      <c r="BD1238" s="39">
        <v>0</v>
      </c>
      <c r="BE1238" s="39">
        <v>28130000</v>
      </c>
      <c r="BF1238" s="39">
        <v>0</v>
      </c>
      <c r="BG1238" s="39">
        <v>28130000</v>
      </c>
      <c r="BH1238" s="39">
        <v>0</v>
      </c>
      <c r="BI1238" s="39">
        <v>0</v>
      </c>
      <c r="BJ1238" s="39">
        <v>0</v>
      </c>
      <c r="BK1238" s="39">
        <v>0</v>
      </c>
      <c r="BN1238" s="38">
        <v>42460</v>
      </c>
      <c r="BO1238" s="39">
        <v>0</v>
      </c>
      <c r="BP1238" s="39">
        <v>0</v>
      </c>
      <c r="BQ1238" s="39">
        <v>0</v>
      </c>
      <c r="BR1238" s="39">
        <v>0</v>
      </c>
      <c r="BS1238" s="39">
        <v>0</v>
      </c>
      <c r="BT1238" s="39">
        <v>0</v>
      </c>
      <c r="BU1238" s="39">
        <v>0</v>
      </c>
      <c r="BV1238" s="39">
        <v>0</v>
      </c>
      <c r="BW1238" s="39">
        <v>0</v>
      </c>
      <c r="BX1238" s="39">
        <v>0</v>
      </c>
      <c r="BY1238" s="39">
        <v>0</v>
      </c>
      <c r="CB1238" t="s">
        <v>1944</v>
      </c>
      <c r="CC1238" t="s">
        <v>1976</v>
      </c>
      <c r="CD1238" t="s">
        <v>1977</v>
      </c>
      <c r="CE1238" s="3">
        <v>500</v>
      </c>
      <c r="CF1238" s="5">
        <v>583</v>
      </c>
      <c r="CG1238" s="38">
        <v>40999</v>
      </c>
      <c r="CH1238" s="12">
        <v>6343.79</v>
      </c>
      <c r="CI1238" s="12">
        <v>873.94</v>
      </c>
      <c r="CJ1238" s="12">
        <v>25.401375128066899</v>
      </c>
      <c r="CK1238" s="12">
        <v>468.41</v>
      </c>
      <c r="CL1238" s="12">
        <v>15751.7771625</v>
      </c>
      <c r="CM1238" s="38">
        <v>41364</v>
      </c>
      <c r="CN1238" s="12">
        <v>6734.5</v>
      </c>
      <c r="CO1238" s="12">
        <v>1044.8499999999999</v>
      </c>
      <c r="CP1238" s="12">
        <v>25.465325423098701</v>
      </c>
      <c r="CQ1238" s="12">
        <v>548.08000000000004</v>
      </c>
      <c r="CR1238" s="12">
        <v>17302.213867499999</v>
      </c>
      <c r="CS1238" s="38">
        <v>41729</v>
      </c>
      <c r="CT1238" s="12">
        <v>5261.83</v>
      </c>
      <c r="CU1238" s="12">
        <v>679.56</v>
      </c>
      <c r="CV1238" s="12">
        <v>11.728615165189201</v>
      </c>
      <c r="CW1238" s="12">
        <v>578.5</v>
      </c>
      <c r="CX1238" s="12">
        <v>23937.477102500001</v>
      </c>
      <c r="CY1238" s="38">
        <v>42094</v>
      </c>
      <c r="CZ1238" s="12">
        <v>6848.52</v>
      </c>
      <c r="DA1238" s="12">
        <v>905.26</v>
      </c>
      <c r="DB1238" s="12">
        <v>14.184622711921399</v>
      </c>
      <c r="DC1238" s="12">
        <v>621.58000000000004</v>
      </c>
      <c r="DD1238" s="12">
        <v>42516.9115275</v>
      </c>
      <c r="DE1238" s="38">
        <v>42460</v>
      </c>
      <c r="DF1238" s="12">
        <v>8096.49</v>
      </c>
      <c r="DG1238" s="12">
        <v>1106.3699999999999</v>
      </c>
      <c r="DH1238" s="12">
        <v>16.6320907032751</v>
      </c>
      <c r="DI1238" s="12">
        <v>704.96</v>
      </c>
      <c r="DJ1238" s="12">
        <v>31578.334755</v>
      </c>
      <c r="DK1238" t="s">
        <v>5803</v>
      </c>
      <c r="DL1238" s="41">
        <v>0</v>
      </c>
      <c r="DM1238" s="5">
        <v>500103</v>
      </c>
      <c r="DN1238" s="5">
        <v>532805</v>
      </c>
      <c r="DO1238" s="5">
        <v>532667</v>
      </c>
      <c r="DP1238" s="5">
        <v>517354</v>
      </c>
      <c r="DR1238" s="38">
        <v>40673</v>
      </c>
      <c r="DS1238" t="s">
        <v>1948</v>
      </c>
    </row>
    <row r="1239" spans="1:123" ht="15" customHeight="1" x14ac:dyDescent="0.35">
      <c r="A1239" s="34" t="s">
        <v>1690</v>
      </c>
      <c r="B1239" s="35">
        <v>533655</v>
      </c>
      <c r="C1239" s="34" t="s">
        <v>1693</v>
      </c>
      <c r="D1239" s="36" t="s">
        <v>5804</v>
      </c>
      <c r="E1239" t="s">
        <v>4279</v>
      </c>
      <c r="F1239" t="s">
        <v>1940</v>
      </c>
      <c r="G1239" s="37" t="s">
        <v>5805</v>
      </c>
      <c r="H1239" s="38">
        <v>27995</v>
      </c>
      <c r="I1239" t="s">
        <v>1959</v>
      </c>
      <c r="J1239" s="38">
        <v>40999</v>
      </c>
      <c r="K1239" s="39">
        <v>11994839</v>
      </c>
      <c r="L1239" s="39">
        <v>2024129</v>
      </c>
      <c r="M1239" s="39">
        <v>1397823</v>
      </c>
      <c r="N1239" s="39">
        <v>0</v>
      </c>
      <c r="O1239" s="39">
        <v>15416791</v>
      </c>
      <c r="P1239" s="39">
        <v>0</v>
      </c>
      <c r="Q1239" s="39">
        <v>15416791</v>
      </c>
      <c r="R1239" s="39">
        <v>0</v>
      </c>
      <c r="S1239" s="39">
        <v>0</v>
      </c>
      <c r="T1239" s="39">
        <v>0</v>
      </c>
      <c r="U1239" s="39">
        <v>0</v>
      </c>
      <c r="X1239" s="38">
        <v>41364</v>
      </c>
      <c r="Y1239" s="39">
        <v>15360000</v>
      </c>
      <c r="Z1239" s="39">
        <v>2592000</v>
      </c>
      <c r="AA1239" s="39">
        <v>1697609</v>
      </c>
      <c r="AB1239" s="39">
        <v>0</v>
      </c>
      <c r="AC1239" s="39">
        <v>19649609</v>
      </c>
      <c r="AD1239" s="39">
        <v>0</v>
      </c>
      <c r="AE1239" s="39">
        <v>19649609</v>
      </c>
      <c r="AF1239" s="39">
        <v>0</v>
      </c>
      <c r="AG1239" s="39">
        <v>0</v>
      </c>
      <c r="AH1239" s="39">
        <v>0</v>
      </c>
      <c r="AI1239" s="39">
        <v>0</v>
      </c>
      <c r="AL1239" s="38">
        <v>41729</v>
      </c>
      <c r="AM1239" s="39">
        <v>17280000</v>
      </c>
      <c r="AN1239" s="39">
        <v>2916000</v>
      </c>
      <c r="AO1239" s="39">
        <v>2281895</v>
      </c>
      <c r="AP1239" s="39">
        <v>2750000</v>
      </c>
      <c r="AQ1239" s="39">
        <v>25227895</v>
      </c>
      <c r="AR1239" s="39">
        <v>0</v>
      </c>
      <c r="AS1239" s="39">
        <v>25227895</v>
      </c>
      <c r="AT1239" s="39">
        <v>0</v>
      </c>
      <c r="AU1239" s="39">
        <v>0</v>
      </c>
      <c r="AV1239" s="39">
        <v>0</v>
      </c>
      <c r="AW1239" s="5">
        <v>0</v>
      </c>
      <c r="AZ1239" s="38">
        <v>42094</v>
      </c>
      <c r="BA1239" s="39">
        <v>19200000</v>
      </c>
      <c r="BB1239" s="39">
        <v>3240000</v>
      </c>
      <c r="BC1239" s="39">
        <v>2200000</v>
      </c>
      <c r="BD1239" s="39">
        <v>3100000</v>
      </c>
      <c r="BE1239" s="39">
        <v>27740000</v>
      </c>
      <c r="BF1239" s="39">
        <v>0</v>
      </c>
      <c r="BG1239" s="39">
        <v>27740000</v>
      </c>
      <c r="BH1239" s="39">
        <v>0</v>
      </c>
      <c r="BI1239" s="39">
        <v>0</v>
      </c>
      <c r="BJ1239" s="39">
        <v>0</v>
      </c>
      <c r="BK1239" s="39">
        <v>0</v>
      </c>
      <c r="BN1239" s="38">
        <v>42460</v>
      </c>
      <c r="BO1239" s="39">
        <v>22590000</v>
      </c>
      <c r="BP1239" s="39">
        <v>3610000</v>
      </c>
      <c r="BQ1239" s="39">
        <v>850000</v>
      </c>
      <c r="BR1239" s="39">
        <v>3750000</v>
      </c>
      <c r="BS1239" s="39">
        <v>30800000</v>
      </c>
      <c r="BT1239" s="39">
        <v>0</v>
      </c>
      <c r="BU1239" s="39">
        <v>30800000</v>
      </c>
      <c r="BV1239" s="39">
        <v>0</v>
      </c>
      <c r="BW1239" s="39">
        <v>0</v>
      </c>
      <c r="BX1239" s="39">
        <v>0</v>
      </c>
      <c r="BY1239" s="39">
        <v>0</v>
      </c>
      <c r="CB1239" t="s">
        <v>1944</v>
      </c>
      <c r="CC1239" t="s">
        <v>1976</v>
      </c>
      <c r="CD1239" t="s">
        <v>1977</v>
      </c>
      <c r="CE1239" s="3">
        <v>500</v>
      </c>
      <c r="CF1239" s="5">
        <v>583</v>
      </c>
      <c r="CG1239" s="38">
        <v>40999</v>
      </c>
      <c r="CH1239" s="12">
        <v>6343.79</v>
      </c>
      <c r="CI1239" s="12">
        <v>873.94</v>
      </c>
      <c r="CJ1239" s="12">
        <v>25.401375128066899</v>
      </c>
      <c r="CK1239" s="12">
        <v>468.41</v>
      </c>
      <c r="CL1239" s="12">
        <v>15751.7771625</v>
      </c>
      <c r="CM1239" s="38">
        <v>41364</v>
      </c>
      <c r="CN1239" s="12">
        <v>6734.5</v>
      </c>
      <c r="CO1239" s="12">
        <v>1044.8499999999999</v>
      </c>
      <c r="CP1239" s="12">
        <v>25.465325423098701</v>
      </c>
      <c r="CQ1239" s="12">
        <v>548.08000000000004</v>
      </c>
      <c r="CR1239" s="12">
        <v>17302.213867499999</v>
      </c>
      <c r="CS1239" s="38">
        <v>41729</v>
      </c>
      <c r="CT1239" s="12">
        <v>5261.83</v>
      </c>
      <c r="CU1239" s="12">
        <v>679.56</v>
      </c>
      <c r="CV1239" s="12">
        <v>11.728615165189201</v>
      </c>
      <c r="CW1239" s="12">
        <v>578.5</v>
      </c>
      <c r="CX1239" s="12">
        <v>23937.477102500001</v>
      </c>
      <c r="CY1239" s="38">
        <v>42094</v>
      </c>
      <c r="CZ1239" s="12">
        <v>6848.52</v>
      </c>
      <c r="DA1239" s="12">
        <v>905.26</v>
      </c>
      <c r="DB1239" s="12">
        <v>14.184622711921399</v>
      </c>
      <c r="DC1239" s="12">
        <v>621.58000000000004</v>
      </c>
      <c r="DD1239" s="12">
        <v>42516.9115275</v>
      </c>
      <c r="DE1239" s="38">
        <v>42460</v>
      </c>
      <c r="DF1239" s="12">
        <v>8096.49</v>
      </c>
      <c r="DG1239" s="12">
        <v>1106.3699999999999</v>
      </c>
      <c r="DH1239" s="12">
        <v>16.6320907032751</v>
      </c>
      <c r="DI1239" s="12">
        <v>704.96</v>
      </c>
      <c r="DJ1239" s="12">
        <v>31578.334755</v>
      </c>
      <c r="DK1239" t="s">
        <v>5806</v>
      </c>
      <c r="DL1239" s="40">
        <v>56</v>
      </c>
      <c r="DM1239" s="5">
        <v>500103</v>
      </c>
      <c r="DN1239" s="5">
        <v>532805</v>
      </c>
      <c r="DO1239" s="5">
        <v>532667</v>
      </c>
      <c r="DP1239" s="5">
        <v>517354</v>
      </c>
      <c r="DR1239" s="38">
        <v>40673</v>
      </c>
      <c r="DS1239" t="s">
        <v>1948</v>
      </c>
    </row>
    <row r="1240" spans="1:123" ht="15" customHeight="1" x14ac:dyDescent="0.35">
      <c r="A1240" s="34" t="s">
        <v>1694</v>
      </c>
      <c r="B1240" s="35">
        <v>504973</v>
      </c>
      <c r="C1240" s="34" t="s">
        <v>1695</v>
      </c>
      <c r="D1240" s="36" t="s">
        <v>5807</v>
      </c>
      <c r="E1240" t="s">
        <v>1939</v>
      </c>
      <c r="F1240" t="s">
        <v>1940</v>
      </c>
      <c r="G1240" s="37" t="s">
        <v>5808</v>
      </c>
      <c r="H1240" s="38">
        <v>20554</v>
      </c>
      <c r="I1240" t="s">
        <v>1942</v>
      </c>
      <c r="J1240" s="38">
        <v>40999</v>
      </c>
      <c r="K1240" s="39">
        <v>14605590</v>
      </c>
      <c r="L1240" s="39">
        <v>0</v>
      </c>
      <c r="M1240" s="39">
        <v>2493728</v>
      </c>
      <c r="N1240" s="39">
        <v>4183079</v>
      </c>
      <c r="O1240" s="39">
        <v>21282397</v>
      </c>
      <c r="P1240" s="39">
        <v>0</v>
      </c>
      <c r="Q1240" s="39">
        <v>21282397</v>
      </c>
      <c r="R1240" s="39">
        <v>0</v>
      </c>
      <c r="S1240" s="39">
        <v>0</v>
      </c>
      <c r="T1240" s="39">
        <v>0</v>
      </c>
      <c r="U1240" s="39">
        <v>0</v>
      </c>
      <c r="X1240" s="38">
        <v>41364</v>
      </c>
      <c r="Y1240" s="39">
        <v>16452253</v>
      </c>
      <c r="Z1240" s="39">
        <v>0</v>
      </c>
      <c r="AA1240" s="39">
        <v>2536898</v>
      </c>
      <c r="AB1240" s="39">
        <v>5889660</v>
      </c>
      <c r="AC1240" s="39">
        <v>24878811</v>
      </c>
      <c r="AD1240" s="39">
        <v>0</v>
      </c>
      <c r="AE1240" s="39">
        <v>24878811</v>
      </c>
      <c r="AF1240" s="39">
        <v>0</v>
      </c>
      <c r="AG1240" s="39">
        <v>0</v>
      </c>
      <c r="AH1240" s="39">
        <v>0</v>
      </c>
      <c r="AI1240" s="39">
        <v>0</v>
      </c>
      <c r="AL1240" s="38">
        <v>41729</v>
      </c>
      <c r="AM1240" s="39">
        <v>17017170</v>
      </c>
      <c r="AN1240" s="39">
        <v>0</v>
      </c>
      <c r="AO1240" s="39">
        <v>2651029</v>
      </c>
      <c r="AP1240" s="39">
        <v>6115625</v>
      </c>
      <c r="AQ1240" s="39">
        <v>25783824</v>
      </c>
      <c r="AR1240" s="39">
        <v>0</v>
      </c>
      <c r="AS1240" s="39">
        <v>25783824</v>
      </c>
      <c r="AT1240" s="39">
        <v>0</v>
      </c>
      <c r="AU1240" s="39">
        <v>0</v>
      </c>
      <c r="AV1240" s="39">
        <v>0</v>
      </c>
      <c r="AW1240" s="5">
        <v>0</v>
      </c>
      <c r="AZ1240" s="38">
        <v>42094</v>
      </c>
      <c r="BA1240" s="39">
        <v>26700000</v>
      </c>
      <c r="BB1240" s="39">
        <v>0</v>
      </c>
      <c r="BC1240" s="39">
        <v>3400000</v>
      </c>
      <c r="BD1240" s="39">
        <v>0</v>
      </c>
      <c r="BE1240" s="39">
        <v>30100000</v>
      </c>
      <c r="BF1240" s="39">
        <v>0</v>
      </c>
      <c r="BG1240" s="39">
        <v>30100000</v>
      </c>
      <c r="BH1240" s="39">
        <v>0</v>
      </c>
      <c r="BI1240" s="39">
        <v>0</v>
      </c>
      <c r="BJ1240" s="39">
        <v>0</v>
      </c>
      <c r="BK1240" s="39">
        <v>0</v>
      </c>
      <c r="BN1240" s="38">
        <v>42460</v>
      </c>
      <c r="BO1240" s="39">
        <v>32500000</v>
      </c>
      <c r="BP1240" s="39">
        <v>0</v>
      </c>
      <c r="BQ1240" s="39">
        <v>1000000</v>
      </c>
      <c r="BR1240" s="39">
        <v>0</v>
      </c>
      <c r="BS1240" s="39">
        <v>33500000</v>
      </c>
      <c r="BT1240" s="39">
        <v>0</v>
      </c>
      <c r="BU1240" s="39">
        <v>33500000</v>
      </c>
      <c r="BV1240" s="39">
        <v>0</v>
      </c>
      <c r="BW1240" s="39">
        <v>0</v>
      </c>
      <c r="BX1240" s="39">
        <v>0</v>
      </c>
      <c r="BY1240" s="39">
        <v>0</v>
      </c>
      <c r="CB1240" t="s">
        <v>1944</v>
      </c>
      <c r="CC1240" t="s">
        <v>2100</v>
      </c>
      <c r="CD1240" t="s">
        <v>2198</v>
      </c>
      <c r="CE1240" s="3">
        <v>500</v>
      </c>
      <c r="CF1240" s="5">
        <v>3409</v>
      </c>
      <c r="CG1240" s="38">
        <v>40999</v>
      </c>
      <c r="CH1240" s="12">
        <v>68123.400000000009</v>
      </c>
      <c r="CI1240" s="12">
        <v>2689.1</v>
      </c>
      <c r="CJ1240" s="12">
        <v>2.4041569689508</v>
      </c>
      <c r="CK1240" s="12">
        <v>5106.8</v>
      </c>
      <c r="CL1240" s="12">
        <v>26195.933570199999</v>
      </c>
      <c r="CM1240" s="38">
        <v>41364</v>
      </c>
      <c r="CN1240" s="12">
        <v>78101.599999999991</v>
      </c>
      <c r="CO1240" s="12">
        <v>2885.1</v>
      </c>
      <c r="CP1240" s="12">
        <v>2.2866468955667298</v>
      </c>
      <c r="CQ1240" s="12">
        <v>5886.3</v>
      </c>
      <c r="CR1240" s="12">
        <v>30606.0725466</v>
      </c>
      <c r="CS1240" s="38">
        <v>41729</v>
      </c>
      <c r="CT1240" s="12">
        <v>89808.299999999988</v>
      </c>
      <c r="CU1240" s="12">
        <v>3113.1</v>
      </c>
      <c r="CV1240" s="12">
        <v>2.0569440392620999</v>
      </c>
      <c r="CW1240" s="12">
        <v>6771.5</v>
      </c>
      <c r="CX1240" s="12">
        <v>33706.110348100003</v>
      </c>
      <c r="CY1240" s="38">
        <v>42094</v>
      </c>
      <c r="CZ1240" s="12">
        <v>99303.5</v>
      </c>
      <c r="DA1240" s="12">
        <v>4243.6000000000004</v>
      </c>
      <c r="DB1240" s="12">
        <v>2.38268714509893</v>
      </c>
      <c r="DC1240" s="12">
        <v>7663.7</v>
      </c>
      <c r="DD1240" s="12">
        <v>68462.1192744</v>
      </c>
      <c r="DE1240" s="38">
        <v>42460</v>
      </c>
      <c r="DF1240" s="12">
        <v>80119.3</v>
      </c>
      <c r="DG1240" s="12">
        <v>10071.1</v>
      </c>
      <c r="DH1240" s="12">
        <v>5.05512216925883</v>
      </c>
      <c r="DI1240" s="12">
        <v>6808.7</v>
      </c>
      <c r="DJ1240" s="12">
        <v>72503.109819000005</v>
      </c>
      <c r="DK1240" t="s">
        <v>5809</v>
      </c>
      <c r="DL1240" s="40">
        <v>90.27</v>
      </c>
      <c r="DM1240" s="5">
        <v>523395</v>
      </c>
      <c r="DN1240" s="5">
        <v>532926</v>
      </c>
      <c r="DO1240" s="5">
        <v>500008</v>
      </c>
      <c r="DP1240" s="5">
        <v>515030</v>
      </c>
      <c r="DR1240" s="38">
        <v>39479</v>
      </c>
      <c r="DS1240" t="s">
        <v>1948</v>
      </c>
    </row>
    <row r="1241" spans="1:123" ht="15" customHeight="1" x14ac:dyDescent="0.35">
      <c r="A1241" s="34" t="s">
        <v>1696</v>
      </c>
      <c r="B1241" s="35">
        <v>509243</v>
      </c>
      <c r="C1241" s="34" t="s">
        <v>1697</v>
      </c>
      <c r="D1241" s="36" t="s">
        <v>5810</v>
      </c>
      <c r="E1241" t="s">
        <v>2062</v>
      </c>
      <c r="F1241" t="s">
        <v>1940</v>
      </c>
      <c r="G1241" s="37" t="s">
        <v>5811</v>
      </c>
      <c r="H1241" s="38">
        <v>20879</v>
      </c>
      <c r="I1241" t="s">
        <v>1959</v>
      </c>
      <c r="J1241" s="38">
        <v>40999</v>
      </c>
      <c r="K1241" s="39">
        <v>0</v>
      </c>
      <c r="L1241" s="39">
        <v>0</v>
      </c>
      <c r="M1241" s="39">
        <v>0</v>
      </c>
      <c r="N1241" s="39">
        <v>11679000</v>
      </c>
      <c r="O1241" s="39">
        <v>11679000</v>
      </c>
      <c r="P1241" s="39">
        <v>0</v>
      </c>
      <c r="Q1241" s="39">
        <v>11679000</v>
      </c>
      <c r="R1241" s="39">
        <v>0</v>
      </c>
      <c r="S1241" s="39">
        <v>0</v>
      </c>
      <c r="T1241" s="39">
        <v>0</v>
      </c>
      <c r="U1241" s="39">
        <v>0</v>
      </c>
      <c r="X1241" s="38">
        <v>41364</v>
      </c>
      <c r="Y1241" s="39">
        <v>0</v>
      </c>
      <c r="Z1241" s="39">
        <v>0</v>
      </c>
      <c r="AA1241" s="39">
        <v>0</v>
      </c>
      <c r="AB1241" s="39">
        <v>2409000</v>
      </c>
      <c r="AC1241" s="39">
        <v>2409000</v>
      </c>
      <c r="AD1241" s="39">
        <v>0</v>
      </c>
      <c r="AE1241" s="39">
        <v>2409000</v>
      </c>
      <c r="AF1241" s="39">
        <v>0</v>
      </c>
      <c r="AG1241" s="39">
        <v>0</v>
      </c>
      <c r="AH1241" s="39">
        <v>0</v>
      </c>
      <c r="AI1241" s="39">
        <v>0</v>
      </c>
      <c r="AL1241" s="38">
        <v>41729</v>
      </c>
      <c r="AM1241" s="39">
        <v>0</v>
      </c>
      <c r="AN1241" s="39">
        <v>0</v>
      </c>
      <c r="AO1241" s="39">
        <v>0</v>
      </c>
      <c r="AP1241" s="39">
        <v>12315000</v>
      </c>
      <c r="AQ1241" s="39">
        <v>12315000</v>
      </c>
      <c r="AR1241" s="39">
        <v>0</v>
      </c>
      <c r="AS1241" s="39">
        <v>12315000</v>
      </c>
      <c r="AT1241" s="39">
        <v>0</v>
      </c>
      <c r="AU1241" s="39">
        <v>0</v>
      </c>
      <c r="AV1241" s="39">
        <v>0</v>
      </c>
      <c r="AW1241" s="5">
        <v>0</v>
      </c>
      <c r="AZ1241" s="38">
        <v>42094</v>
      </c>
      <c r="BA1241" s="39">
        <v>6080000</v>
      </c>
      <c r="BB1241" s="39">
        <v>0</v>
      </c>
      <c r="BC1241" s="39">
        <v>0</v>
      </c>
      <c r="BD1241" s="39">
        <v>41300000</v>
      </c>
      <c r="BE1241" s="39">
        <v>47380000</v>
      </c>
      <c r="BF1241" s="39">
        <v>0</v>
      </c>
      <c r="BG1241" s="39">
        <v>47380000</v>
      </c>
      <c r="BH1241" s="39">
        <v>0</v>
      </c>
      <c r="BI1241" s="39">
        <v>0</v>
      </c>
      <c r="BJ1241" s="39">
        <v>0</v>
      </c>
      <c r="BK1241" s="39">
        <v>0</v>
      </c>
      <c r="BN1241" s="38">
        <v>42460</v>
      </c>
      <c r="BO1241" s="39">
        <v>9607000</v>
      </c>
      <c r="BP1241" s="39">
        <v>0</v>
      </c>
      <c r="BQ1241" s="39">
        <v>0</v>
      </c>
      <c r="BR1241" s="39">
        <v>86900000</v>
      </c>
      <c r="BS1241" s="39">
        <v>96507000</v>
      </c>
      <c r="BT1241" s="39">
        <v>0</v>
      </c>
      <c r="BU1241" s="39">
        <v>96507000</v>
      </c>
      <c r="BV1241" s="39">
        <v>0</v>
      </c>
      <c r="BW1241" s="39">
        <v>0</v>
      </c>
      <c r="BX1241" s="39">
        <v>0</v>
      </c>
      <c r="BY1241" s="39">
        <v>0</v>
      </c>
      <c r="CB1241" t="s">
        <v>1944</v>
      </c>
      <c r="CC1241" t="s">
        <v>2100</v>
      </c>
      <c r="CD1241" t="s">
        <v>2198</v>
      </c>
      <c r="CE1241" s="3">
        <v>500</v>
      </c>
      <c r="CF1241" s="5">
        <v>2640</v>
      </c>
      <c r="CG1241" s="38">
        <v>40999</v>
      </c>
      <c r="CH1241" s="12">
        <v>14588.839</v>
      </c>
      <c r="CI1241" s="12">
        <v>393.72500000000002</v>
      </c>
      <c r="CJ1241" s="12">
        <v>5.0500230936988499</v>
      </c>
      <c r="CK1241" s="12">
        <v>989.64099999999996</v>
      </c>
      <c r="CL1241" s="12">
        <v>2503.4724974999999</v>
      </c>
      <c r="CM1241" s="38">
        <v>41364</v>
      </c>
      <c r="CN1241" s="12">
        <v>16834.526000000002</v>
      </c>
      <c r="CO1241" s="12">
        <v>328.267</v>
      </c>
      <c r="CP1241" s="12">
        <v>3.5426127533929601</v>
      </c>
      <c r="CQ1241" s="12">
        <v>1294.972</v>
      </c>
      <c r="CR1241" s="12">
        <v>1351.469325</v>
      </c>
      <c r="CS1241" s="38">
        <v>41729</v>
      </c>
      <c r="CT1241" s="5">
        <v>19393</v>
      </c>
      <c r="CU1241" s="12">
        <v>651.9</v>
      </c>
      <c r="CV1241" s="12">
        <v>6.6264205725810799</v>
      </c>
      <c r="CW1241" s="12">
        <v>1473.8</v>
      </c>
      <c r="CX1241" s="12">
        <v>2308.9834274999998</v>
      </c>
      <c r="CY1241" s="38">
        <v>42094</v>
      </c>
      <c r="CZ1241" s="12">
        <v>21805.1</v>
      </c>
      <c r="DA1241" s="12">
        <v>978.1</v>
      </c>
      <c r="DB1241" s="12">
        <v>9.8066443750407295</v>
      </c>
      <c r="DC1241" s="12">
        <v>1871.8</v>
      </c>
      <c r="DD1241" s="12">
        <v>11766.9715875</v>
      </c>
      <c r="DE1241" s="38">
        <v>42460</v>
      </c>
      <c r="DF1241" s="5">
        <v>23606</v>
      </c>
      <c r="DG1241" s="12">
        <v>1905.8</v>
      </c>
      <c r="DH1241" s="12">
        <v>19.7361335487345</v>
      </c>
      <c r="DI1241" s="12">
        <v>2206.5</v>
      </c>
      <c r="DJ1241" s="12">
        <v>17683.574122499998</v>
      </c>
      <c r="DK1241" t="s">
        <v>5812</v>
      </c>
      <c r="DL1241" s="40">
        <v>284.06</v>
      </c>
      <c r="DM1241" s="5">
        <v>533293</v>
      </c>
      <c r="DN1241" s="5">
        <v>538567</v>
      </c>
      <c r="DO1241" s="5">
        <v>532539</v>
      </c>
      <c r="DR1241" s="38">
        <v>30104</v>
      </c>
      <c r="DS1241" t="s">
        <v>1948</v>
      </c>
    </row>
    <row r="1242" spans="1:123" ht="15" customHeight="1" x14ac:dyDescent="0.35">
      <c r="A1242" s="34" t="s">
        <v>1696</v>
      </c>
      <c r="B1242" s="35">
        <v>509243</v>
      </c>
      <c r="C1242" s="34" t="s">
        <v>1698</v>
      </c>
      <c r="D1242" s="36" t="s">
        <v>5813</v>
      </c>
      <c r="E1242" t="s">
        <v>1939</v>
      </c>
      <c r="F1242" t="s">
        <v>1940</v>
      </c>
      <c r="G1242" s="37" t="s">
        <v>5814</v>
      </c>
      <c r="H1242" s="38">
        <v>21945</v>
      </c>
      <c r="I1242" t="s">
        <v>1959</v>
      </c>
      <c r="J1242" s="38">
        <v>40999</v>
      </c>
      <c r="K1242" s="39">
        <v>5559000</v>
      </c>
      <c r="L1242" s="39">
        <v>0</v>
      </c>
      <c r="M1242" s="39">
        <v>0</v>
      </c>
      <c r="N1242" s="39">
        <v>11679000</v>
      </c>
      <c r="O1242" s="39">
        <v>17238000</v>
      </c>
      <c r="P1242" s="39">
        <v>0</v>
      </c>
      <c r="Q1242" s="39">
        <v>17238000</v>
      </c>
      <c r="R1242" s="39">
        <v>0</v>
      </c>
      <c r="S1242" s="39">
        <v>0</v>
      </c>
      <c r="T1242" s="39">
        <v>0</v>
      </c>
      <c r="U1242" s="39">
        <v>0</v>
      </c>
      <c r="X1242" s="38">
        <v>41364</v>
      </c>
      <c r="Y1242" s="39">
        <v>7070000</v>
      </c>
      <c r="Z1242" s="39">
        <v>0</v>
      </c>
      <c r="AA1242" s="39">
        <v>0</v>
      </c>
      <c r="AB1242" s="39">
        <v>2409000</v>
      </c>
      <c r="AC1242" s="39">
        <v>9479000</v>
      </c>
      <c r="AD1242" s="39">
        <v>0</v>
      </c>
      <c r="AE1242" s="39">
        <v>9479000</v>
      </c>
      <c r="AF1242" s="39">
        <v>0</v>
      </c>
      <c r="AG1242" s="39">
        <v>0</v>
      </c>
      <c r="AH1242" s="39">
        <v>0</v>
      </c>
      <c r="AI1242" s="39">
        <v>0</v>
      </c>
      <c r="AL1242" s="38">
        <v>41729</v>
      </c>
      <c r="AM1242" s="39">
        <v>8116000</v>
      </c>
      <c r="AN1242" s="39">
        <v>0</v>
      </c>
      <c r="AO1242" s="39">
        <v>0</v>
      </c>
      <c r="AP1242" s="39">
        <v>12315000</v>
      </c>
      <c r="AQ1242" s="39">
        <v>20431000</v>
      </c>
      <c r="AR1242" s="39">
        <v>0</v>
      </c>
      <c r="AS1242" s="39">
        <v>20431000</v>
      </c>
      <c r="AT1242" s="39">
        <v>0</v>
      </c>
      <c r="AU1242" s="39">
        <v>0</v>
      </c>
      <c r="AV1242" s="39">
        <v>0</v>
      </c>
      <c r="AW1242" s="5">
        <v>0</v>
      </c>
      <c r="AZ1242" s="38">
        <v>42094</v>
      </c>
      <c r="BA1242" s="39">
        <v>9851000</v>
      </c>
      <c r="BB1242" s="39">
        <v>0</v>
      </c>
      <c r="BC1242" s="39">
        <v>0</v>
      </c>
      <c r="BD1242" s="39">
        <v>29600000</v>
      </c>
      <c r="BE1242" s="39">
        <v>39451000</v>
      </c>
      <c r="BF1242" s="39">
        <v>0</v>
      </c>
      <c r="BG1242" s="39">
        <v>39451000</v>
      </c>
      <c r="BH1242" s="39">
        <v>0</v>
      </c>
      <c r="BI1242" s="39">
        <v>0</v>
      </c>
      <c r="BJ1242" s="39">
        <v>0</v>
      </c>
      <c r="BK1242" s="39">
        <v>0</v>
      </c>
      <c r="BN1242" s="38">
        <v>42460</v>
      </c>
      <c r="BO1242" s="39">
        <v>16062000</v>
      </c>
      <c r="BP1242" s="39">
        <v>0</v>
      </c>
      <c r="BQ1242" s="39">
        <v>0</v>
      </c>
      <c r="BR1242" s="39">
        <v>57900000</v>
      </c>
      <c r="BS1242" s="39">
        <v>73962000</v>
      </c>
      <c r="BT1242" s="39">
        <v>0</v>
      </c>
      <c r="BU1242" s="39">
        <v>73962000</v>
      </c>
      <c r="BV1242" s="39">
        <v>0</v>
      </c>
      <c r="BW1242" s="39">
        <v>0</v>
      </c>
      <c r="BX1242" s="39">
        <v>0</v>
      </c>
      <c r="BY1242" s="39">
        <v>0</v>
      </c>
      <c r="CB1242" t="s">
        <v>1944</v>
      </c>
      <c r="CC1242" t="s">
        <v>2100</v>
      </c>
      <c r="CD1242" t="s">
        <v>2198</v>
      </c>
      <c r="CE1242" s="3">
        <v>500</v>
      </c>
      <c r="CF1242" s="5">
        <v>2640</v>
      </c>
      <c r="CG1242" s="38">
        <v>40999</v>
      </c>
      <c r="CH1242" s="12">
        <v>14588.839</v>
      </c>
      <c r="CI1242" s="12">
        <v>393.72500000000002</v>
      </c>
      <c r="CJ1242" s="12">
        <v>5.0500230936988499</v>
      </c>
      <c r="CK1242" s="12">
        <v>989.64099999999996</v>
      </c>
      <c r="CL1242" s="12">
        <v>2503.4724974999999</v>
      </c>
      <c r="CM1242" s="38">
        <v>41364</v>
      </c>
      <c r="CN1242" s="12">
        <v>16834.526000000002</v>
      </c>
      <c r="CO1242" s="12">
        <v>328.267</v>
      </c>
      <c r="CP1242" s="12">
        <v>3.5426127533929601</v>
      </c>
      <c r="CQ1242" s="12">
        <v>1294.972</v>
      </c>
      <c r="CR1242" s="12">
        <v>1351.469325</v>
      </c>
      <c r="CS1242" s="38">
        <v>41729</v>
      </c>
      <c r="CT1242" s="5">
        <v>19393</v>
      </c>
      <c r="CU1242" s="12">
        <v>651.9</v>
      </c>
      <c r="CV1242" s="12">
        <v>6.6264205725810799</v>
      </c>
      <c r="CW1242" s="12">
        <v>1473.8</v>
      </c>
      <c r="CX1242" s="12">
        <v>2308.9834274999998</v>
      </c>
      <c r="CY1242" s="38">
        <v>42094</v>
      </c>
      <c r="CZ1242" s="12">
        <v>21805.1</v>
      </c>
      <c r="DA1242" s="12">
        <v>978.1</v>
      </c>
      <c r="DB1242" s="12">
        <v>9.8066443750407295</v>
      </c>
      <c r="DC1242" s="12">
        <v>1871.8</v>
      </c>
      <c r="DD1242" s="12">
        <v>11766.9715875</v>
      </c>
      <c r="DE1242" s="38">
        <v>42460</v>
      </c>
      <c r="DF1242" s="5">
        <v>23606</v>
      </c>
      <c r="DG1242" s="12">
        <v>1905.8</v>
      </c>
      <c r="DH1242" s="12">
        <v>19.7361335487345</v>
      </c>
      <c r="DI1242" s="12">
        <v>2206.5</v>
      </c>
      <c r="DJ1242" s="12">
        <v>17683.574122499998</v>
      </c>
      <c r="DK1242" t="s">
        <v>5815</v>
      </c>
      <c r="DL1242" s="40">
        <v>221.45</v>
      </c>
      <c r="DM1242" s="5">
        <v>533293</v>
      </c>
      <c r="DN1242" s="5">
        <v>538567</v>
      </c>
      <c r="DO1242" s="5">
        <v>532539</v>
      </c>
      <c r="DR1242" s="38">
        <v>31499</v>
      </c>
      <c r="DS1242" t="s">
        <v>1964</v>
      </c>
    </row>
    <row r="1243" spans="1:123" ht="15" customHeight="1" x14ac:dyDescent="0.35">
      <c r="A1243" s="34" t="s">
        <v>1699</v>
      </c>
      <c r="B1243" s="35">
        <v>512070</v>
      </c>
      <c r="C1243" s="34" t="s">
        <v>1701</v>
      </c>
      <c r="D1243" s="36" t="s">
        <v>5816</v>
      </c>
      <c r="E1243" s="34" t="s">
        <v>2013</v>
      </c>
      <c r="F1243" t="s">
        <v>1951</v>
      </c>
      <c r="G1243" s="37" t="s">
        <v>2531</v>
      </c>
      <c r="H1243" s="38">
        <v>15502</v>
      </c>
      <c r="I1243" t="s">
        <v>1942</v>
      </c>
      <c r="J1243" s="38">
        <v>40999</v>
      </c>
      <c r="K1243" s="39">
        <v>1800000</v>
      </c>
      <c r="L1243" s="39">
        <v>500000</v>
      </c>
      <c r="M1243" s="39">
        <v>600000</v>
      </c>
      <c r="N1243" s="39">
        <v>1100000</v>
      </c>
      <c r="O1243" s="39">
        <v>4000000</v>
      </c>
      <c r="P1243" s="39">
        <v>0</v>
      </c>
      <c r="Q1243" s="39">
        <v>4000000</v>
      </c>
      <c r="R1243" s="39">
        <v>0</v>
      </c>
      <c r="S1243" s="39">
        <v>0</v>
      </c>
      <c r="T1243" s="39">
        <v>0</v>
      </c>
      <c r="U1243" s="39">
        <v>0</v>
      </c>
      <c r="X1243" s="38">
        <v>41364</v>
      </c>
      <c r="Y1243" s="39">
        <v>1800000</v>
      </c>
      <c r="Z1243" s="39">
        <v>600000</v>
      </c>
      <c r="AA1243" s="39">
        <v>600000</v>
      </c>
      <c r="AB1243" s="39">
        <v>1100000</v>
      </c>
      <c r="AC1243" s="39">
        <v>4100000</v>
      </c>
      <c r="AD1243" s="39">
        <v>0</v>
      </c>
      <c r="AE1243" s="39">
        <v>4100000</v>
      </c>
      <c r="AF1243" s="39">
        <v>0</v>
      </c>
      <c r="AG1243" s="39">
        <v>0</v>
      </c>
      <c r="AH1243" s="39">
        <v>0</v>
      </c>
      <c r="AI1243" s="39">
        <v>0</v>
      </c>
      <c r="AL1243" s="38">
        <v>41729</v>
      </c>
      <c r="AM1243" s="39">
        <v>2100000</v>
      </c>
      <c r="AN1243" s="39">
        <v>668000</v>
      </c>
      <c r="AO1243" s="39">
        <v>1292000</v>
      </c>
      <c r="AP1243" s="39">
        <v>1500000</v>
      </c>
      <c r="AQ1243" s="39">
        <v>5560000</v>
      </c>
      <c r="AR1243" s="39">
        <v>0</v>
      </c>
      <c r="AS1243" s="39">
        <v>5560000</v>
      </c>
      <c r="AT1243" s="39">
        <v>0</v>
      </c>
      <c r="AU1243" s="39">
        <v>0</v>
      </c>
      <c r="AV1243" s="39">
        <v>0</v>
      </c>
      <c r="AW1243" s="5">
        <v>0</v>
      </c>
      <c r="AZ1243" s="38">
        <v>42094</v>
      </c>
      <c r="BA1243" s="39">
        <v>2400000</v>
      </c>
      <c r="BB1243" s="39">
        <v>763000</v>
      </c>
      <c r="BC1243" s="39">
        <v>1711000</v>
      </c>
      <c r="BD1243" s="39">
        <v>1500000</v>
      </c>
      <c r="BE1243" s="39">
        <v>6374000</v>
      </c>
      <c r="BF1243" s="39">
        <v>0</v>
      </c>
      <c r="BG1243" s="39">
        <v>6374000</v>
      </c>
      <c r="BH1243" s="39">
        <v>0</v>
      </c>
      <c r="BI1243" s="39">
        <v>0</v>
      </c>
      <c r="BJ1243" s="39">
        <v>0</v>
      </c>
      <c r="BK1243" s="39">
        <v>0</v>
      </c>
      <c r="BN1243" s="38">
        <v>42460</v>
      </c>
      <c r="BO1243" s="39">
        <v>2400000</v>
      </c>
      <c r="BP1243" s="39">
        <v>763000</v>
      </c>
      <c r="BQ1243" s="39">
        <v>1703000</v>
      </c>
      <c r="BR1243" s="39">
        <v>1500000</v>
      </c>
      <c r="BS1243" s="39">
        <v>6366000</v>
      </c>
      <c r="BT1243" s="39">
        <v>0</v>
      </c>
      <c r="BU1243" s="39">
        <v>6366000</v>
      </c>
      <c r="BV1243" s="39">
        <v>0</v>
      </c>
      <c r="BW1243" s="39">
        <v>0</v>
      </c>
      <c r="BX1243" s="39">
        <v>0</v>
      </c>
      <c r="BY1243" s="39">
        <v>0</v>
      </c>
      <c r="CB1243" t="s">
        <v>2015</v>
      </c>
      <c r="CC1243" t="s">
        <v>1983</v>
      </c>
      <c r="CD1243" t="s">
        <v>2023</v>
      </c>
      <c r="CE1243" s="3" t="s">
        <v>1978</v>
      </c>
      <c r="CF1243" s="5">
        <v>3291</v>
      </c>
      <c r="CG1243" s="38">
        <v>40999</v>
      </c>
      <c r="CH1243" s="12">
        <v>77636.5</v>
      </c>
      <c r="CI1243" s="12">
        <v>5555.5</v>
      </c>
      <c r="CJ1243" s="12">
        <v>6.50568078745283</v>
      </c>
      <c r="CK1243" s="12">
        <v>6829.6</v>
      </c>
      <c r="CL1243" s="12">
        <v>60034.555619999999</v>
      </c>
      <c r="CM1243" s="38">
        <v>41364</v>
      </c>
      <c r="CN1243" s="12">
        <v>92930.7</v>
      </c>
      <c r="CO1243" s="5">
        <v>7746</v>
      </c>
      <c r="CP1243" s="12">
        <v>6.5572188631474599</v>
      </c>
      <c r="CQ1243" s="12">
        <v>8526.2000000000007</v>
      </c>
      <c r="CR1243" s="12">
        <v>51873.220912800003</v>
      </c>
      <c r="CS1243" s="38">
        <v>41729</v>
      </c>
      <c r="CT1243" s="12">
        <v>109022.3</v>
      </c>
      <c r="CU1243" s="12">
        <v>9497.9</v>
      </c>
      <c r="CV1243" s="12">
        <v>7.4543408169115501</v>
      </c>
      <c r="CW1243" s="12">
        <v>9481.7999999999993</v>
      </c>
      <c r="CX1243" s="12">
        <v>78927.477057099997</v>
      </c>
      <c r="CY1243" s="38">
        <v>42094</v>
      </c>
      <c r="CZ1243" s="12">
        <v>121816.3</v>
      </c>
      <c r="DA1243" s="12">
        <v>11440.3</v>
      </c>
      <c r="DB1243" s="12">
        <v>8.6634190110780995</v>
      </c>
      <c r="DC1243" s="5">
        <v>10428</v>
      </c>
      <c r="DD1243" s="12">
        <v>189528.80996280001</v>
      </c>
      <c r="DE1243" s="38">
        <v>42460</v>
      </c>
      <c r="DF1243" s="12">
        <v>134132.4</v>
      </c>
      <c r="DG1243" s="12">
        <v>13429.6</v>
      </c>
      <c r="DH1243" s="12">
        <v>8.6414363099774896</v>
      </c>
      <c r="DI1243" s="5">
        <v>12241</v>
      </c>
      <c r="DJ1243" s="12">
        <v>204701.4012624</v>
      </c>
      <c r="DK1243" t="s">
        <v>5817</v>
      </c>
      <c r="DL1243" s="40">
        <v>12</v>
      </c>
      <c r="DM1243" s="5">
        <v>500085</v>
      </c>
      <c r="DN1243" s="5">
        <v>500770</v>
      </c>
      <c r="DO1243" s="5">
        <v>506395</v>
      </c>
      <c r="DP1243" s="5">
        <v>524230</v>
      </c>
      <c r="DR1243" s="38">
        <v>37915</v>
      </c>
      <c r="DS1243" t="s">
        <v>1948</v>
      </c>
    </row>
    <row r="1244" spans="1:123" ht="15" customHeight="1" x14ac:dyDescent="0.35">
      <c r="A1244" s="34" t="s">
        <v>1699</v>
      </c>
      <c r="B1244" s="35">
        <v>512070</v>
      </c>
      <c r="C1244" s="34" t="s">
        <v>1702</v>
      </c>
      <c r="D1244" s="36" t="s">
        <v>5818</v>
      </c>
      <c r="E1244" t="s">
        <v>2031</v>
      </c>
      <c r="F1244" t="s">
        <v>1940</v>
      </c>
      <c r="G1244" s="37" t="s">
        <v>4039</v>
      </c>
      <c r="H1244" s="38">
        <v>12347</v>
      </c>
      <c r="I1244" t="s">
        <v>1959</v>
      </c>
      <c r="J1244" s="38">
        <v>40999</v>
      </c>
      <c r="K1244" s="39">
        <v>26400000</v>
      </c>
      <c r="L1244" s="39">
        <v>8400000</v>
      </c>
      <c r="M1244" s="39">
        <v>4600000</v>
      </c>
      <c r="N1244" s="39">
        <v>17000000</v>
      </c>
      <c r="O1244" s="39">
        <v>56400000</v>
      </c>
      <c r="P1244" s="39">
        <v>0</v>
      </c>
      <c r="Q1244" s="39">
        <v>56400000</v>
      </c>
      <c r="R1244" s="39">
        <v>0</v>
      </c>
      <c r="S1244" s="39">
        <v>0</v>
      </c>
      <c r="T1244" s="39">
        <v>0</v>
      </c>
      <c r="U1244" s="39">
        <v>0</v>
      </c>
      <c r="X1244" s="38">
        <v>41364</v>
      </c>
      <c r="Y1244" s="39">
        <v>26400000</v>
      </c>
      <c r="Z1244" s="39">
        <v>8400000</v>
      </c>
      <c r="AA1244" s="39">
        <v>7800000</v>
      </c>
      <c r="AB1244" s="39">
        <v>17000000</v>
      </c>
      <c r="AC1244" s="39">
        <v>59600000</v>
      </c>
      <c r="AD1244" s="39">
        <v>0</v>
      </c>
      <c r="AE1244" s="39">
        <v>59600000</v>
      </c>
      <c r="AF1244" s="39">
        <v>0</v>
      </c>
      <c r="AG1244" s="39">
        <v>0</v>
      </c>
      <c r="AH1244" s="39">
        <v>0</v>
      </c>
      <c r="AI1244" s="39">
        <v>0</v>
      </c>
      <c r="AL1244" s="38">
        <v>41729</v>
      </c>
      <c r="AM1244" s="39">
        <v>37200000</v>
      </c>
      <c r="AN1244" s="39">
        <v>11833000</v>
      </c>
      <c r="AO1244" s="39">
        <v>9897000</v>
      </c>
      <c r="AP1244" s="39">
        <v>35000000</v>
      </c>
      <c r="AQ1244" s="39">
        <v>93930000</v>
      </c>
      <c r="AR1244" s="39">
        <v>0</v>
      </c>
      <c r="AS1244" s="39">
        <v>93930000</v>
      </c>
      <c r="AT1244" s="39">
        <v>0</v>
      </c>
      <c r="AU1244" s="39">
        <v>0</v>
      </c>
      <c r="AV1244" s="39">
        <v>0</v>
      </c>
      <c r="AW1244" s="5">
        <v>0</v>
      </c>
      <c r="AZ1244" s="38">
        <v>42094</v>
      </c>
      <c r="BA1244" s="39">
        <v>48000000</v>
      </c>
      <c r="BB1244" s="39">
        <v>15268000</v>
      </c>
      <c r="BC1244" s="39">
        <v>15104000</v>
      </c>
      <c r="BD1244" s="39">
        <v>35000000</v>
      </c>
      <c r="BE1244" s="39">
        <v>113372000</v>
      </c>
      <c r="BF1244" s="39">
        <v>0</v>
      </c>
      <c r="BG1244" s="39">
        <v>113372000</v>
      </c>
      <c r="BH1244" s="39">
        <v>0</v>
      </c>
      <c r="BI1244" s="39">
        <v>0</v>
      </c>
      <c r="BJ1244" s="39">
        <v>0</v>
      </c>
      <c r="BK1244" s="39">
        <v>0</v>
      </c>
      <c r="BN1244" s="38">
        <v>42460</v>
      </c>
      <c r="BO1244" s="39">
        <v>48000000</v>
      </c>
      <c r="BP1244" s="39">
        <v>15268000</v>
      </c>
      <c r="BQ1244" s="39">
        <v>17048000</v>
      </c>
      <c r="BR1244" s="39">
        <v>42000000</v>
      </c>
      <c r="BS1244" s="39">
        <v>122316000</v>
      </c>
      <c r="BT1244" s="39">
        <v>0</v>
      </c>
      <c r="BU1244" s="39">
        <v>122316000</v>
      </c>
      <c r="BV1244" s="39">
        <v>0</v>
      </c>
      <c r="BW1244" s="39">
        <v>0</v>
      </c>
      <c r="BX1244" s="39">
        <v>0</v>
      </c>
      <c r="BY1244" s="39">
        <v>0</v>
      </c>
      <c r="CB1244" t="s">
        <v>1944</v>
      </c>
      <c r="CC1244" t="s">
        <v>1983</v>
      </c>
      <c r="CD1244" t="s">
        <v>2023</v>
      </c>
      <c r="CE1244" s="3" t="s">
        <v>1978</v>
      </c>
      <c r="CF1244" s="5">
        <v>3291</v>
      </c>
      <c r="CG1244" s="38">
        <v>40999</v>
      </c>
      <c r="CH1244" s="12">
        <v>77636.5</v>
      </c>
      <c r="CI1244" s="12">
        <v>5555.5</v>
      </c>
      <c r="CJ1244" s="12">
        <v>6.50568078745283</v>
      </c>
      <c r="CK1244" s="12">
        <v>6829.6</v>
      </c>
      <c r="CL1244" s="12">
        <v>60034.555619999999</v>
      </c>
      <c r="CM1244" s="38">
        <v>41364</v>
      </c>
      <c r="CN1244" s="12">
        <v>92930.7</v>
      </c>
      <c r="CO1244" s="5">
        <v>7746</v>
      </c>
      <c r="CP1244" s="12">
        <v>6.5572188631474599</v>
      </c>
      <c r="CQ1244" s="12">
        <v>8526.2000000000007</v>
      </c>
      <c r="CR1244" s="12">
        <v>51873.220912800003</v>
      </c>
      <c r="CS1244" s="38">
        <v>41729</v>
      </c>
      <c r="CT1244" s="12">
        <v>109022.3</v>
      </c>
      <c r="CU1244" s="12">
        <v>9497.9</v>
      </c>
      <c r="CV1244" s="12">
        <v>7.4543408169115501</v>
      </c>
      <c r="CW1244" s="12">
        <v>9481.7999999999993</v>
      </c>
      <c r="CX1244" s="12">
        <v>78927.477057099997</v>
      </c>
      <c r="CY1244" s="38">
        <v>42094</v>
      </c>
      <c r="CZ1244" s="12">
        <v>121816.3</v>
      </c>
      <c r="DA1244" s="12">
        <v>11440.3</v>
      </c>
      <c r="DB1244" s="12">
        <v>8.6634190110780995</v>
      </c>
      <c r="DC1244" s="5">
        <v>10428</v>
      </c>
      <c r="DD1244" s="12">
        <v>189528.80996280001</v>
      </c>
      <c r="DE1244" s="38">
        <v>42460</v>
      </c>
      <c r="DF1244" s="12">
        <v>134132.4</v>
      </c>
      <c r="DG1244" s="12">
        <v>13429.6</v>
      </c>
      <c r="DH1244" s="12">
        <v>8.6414363099774896</v>
      </c>
      <c r="DI1244" s="5">
        <v>12241</v>
      </c>
      <c r="DJ1244" s="12">
        <v>204701.4012624</v>
      </c>
      <c r="DK1244" t="s">
        <v>5819</v>
      </c>
      <c r="DL1244" s="40">
        <v>231</v>
      </c>
      <c r="DM1244" s="5">
        <v>500085</v>
      </c>
      <c r="DN1244" s="5">
        <v>500770</v>
      </c>
      <c r="DO1244" s="5">
        <v>506395</v>
      </c>
      <c r="DP1244" s="5">
        <v>524230</v>
      </c>
      <c r="DR1244" s="38">
        <v>33878</v>
      </c>
      <c r="DS1244" t="s">
        <v>1948</v>
      </c>
    </row>
    <row r="1245" spans="1:123" ht="15" customHeight="1" x14ac:dyDescent="0.35">
      <c r="A1245" s="34" t="s">
        <v>1699</v>
      </c>
      <c r="B1245" s="35">
        <v>512070</v>
      </c>
      <c r="C1245" s="34" t="s">
        <v>1700</v>
      </c>
      <c r="D1245" s="36" t="s">
        <v>5820</v>
      </c>
      <c r="E1245" t="s">
        <v>2398</v>
      </c>
      <c r="F1245" t="s">
        <v>1951</v>
      </c>
      <c r="G1245" s="37" t="s">
        <v>2181</v>
      </c>
      <c r="H1245" s="38">
        <v>17743</v>
      </c>
      <c r="I1245" t="s">
        <v>1942</v>
      </c>
      <c r="J1245" s="38">
        <v>40999</v>
      </c>
      <c r="K1245" s="39">
        <v>6000000</v>
      </c>
      <c r="L1245" s="39">
        <v>1900000</v>
      </c>
      <c r="M1245" s="39">
        <v>2700000</v>
      </c>
      <c r="N1245" s="39">
        <v>1900000</v>
      </c>
      <c r="O1245" s="39">
        <v>12500000</v>
      </c>
      <c r="P1245" s="39">
        <v>0</v>
      </c>
      <c r="Q1245" s="39">
        <v>12500000</v>
      </c>
      <c r="R1245" s="39">
        <v>0</v>
      </c>
      <c r="S1245" s="39">
        <v>0</v>
      </c>
      <c r="T1245" s="39">
        <v>0</v>
      </c>
      <c r="U1245" s="39">
        <v>0</v>
      </c>
      <c r="X1245" s="38">
        <v>41364</v>
      </c>
      <c r="Y1245" s="39">
        <v>8500000</v>
      </c>
      <c r="Z1245" s="39">
        <v>2700000</v>
      </c>
      <c r="AA1245" s="39">
        <v>3000000</v>
      </c>
      <c r="AB1245" s="39">
        <v>1900000</v>
      </c>
      <c r="AC1245" s="39">
        <v>16100000</v>
      </c>
      <c r="AD1245" s="39">
        <v>0</v>
      </c>
      <c r="AE1245" s="39">
        <v>16100000</v>
      </c>
      <c r="AF1245" s="39">
        <v>0</v>
      </c>
      <c r="AG1245" s="39">
        <v>0</v>
      </c>
      <c r="AH1245" s="39">
        <v>0</v>
      </c>
      <c r="AI1245" s="39">
        <v>0</v>
      </c>
      <c r="AL1245" s="38">
        <v>41729</v>
      </c>
      <c r="AM1245" s="39">
        <v>9810000</v>
      </c>
      <c r="AN1245" s="39">
        <v>3120000</v>
      </c>
      <c r="AO1245" s="39">
        <v>5322000</v>
      </c>
      <c r="AP1245" s="39">
        <v>6000000</v>
      </c>
      <c r="AQ1245" s="39">
        <v>24252000</v>
      </c>
      <c r="AR1245" s="39">
        <v>0</v>
      </c>
      <c r="AS1245" s="39">
        <v>24252000</v>
      </c>
      <c r="AT1245" s="39">
        <v>0</v>
      </c>
      <c r="AU1245" s="39">
        <v>0</v>
      </c>
      <c r="AV1245" s="39">
        <v>0</v>
      </c>
      <c r="AW1245" s="5">
        <v>0</v>
      </c>
      <c r="AZ1245" s="38">
        <v>42094</v>
      </c>
      <c r="BA1245" s="39">
        <v>10500000</v>
      </c>
      <c r="BB1245" s="39">
        <v>3340000</v>
      </c>
      <c r="BC1245" s="39">
        <v>6472000</v>
      </c>
      <c r="BD1245" s="39">
        <v>6000000</v>
      </c>
      <c r="BE1245" s="39">
        <v>26312000</v>
      </c>
      <c r="BF1245" s="39">
        <v>0</v>
      </c>
      <c r="BG1245" s="39">
        <v>26312000</v>
      </c>
      <c r="BH1245" s="39">
        <v>0</v>
      </c>
      <c r="BI1245" s="39">
        <v>0</v>
      </c>
      <c r="BJ1245" s="39">
        <v>0</v>
      </c>
      <c r="BK1245" s="39">
        <v>0</v>
      </c>
      <c r="BN1245" s="38">
        <v>42460</v>
      </c>
      <c r="BO1245" s="39">
        <v>11100000</v>
      </c>
      <c r="BP1245" s="39">
        <v>3531000</v>
      </c>
      <c r="BQ1245" s="39">
        <v>7900000</v>
      </c>
      <c r="BR1245" s="39">
        <v>6500000</v>
      </c>
      <c r="BS1245" s="39">
        <v>29031000</v>
      </c>
      <c r="BT1245" s="39">
        <v>0</v>
      </c>
      <c r="BU1245" s="39">
        <v>29031000</v>
      </c>
      <c r="BV1245" s="39">
        <v>0</v>
      </c>
      <c r="BW1245" s="39">
        <v>0</v>
      </c>
      <c r="BX1245" s="39">
        <v>0</v>
      </c>
      <c r="BY1245" s="39">
        <v>0</v>
      </c>
      <c r="CB1245" t="s">
        <v>1972</v>
      </c>
      <c r="CC1245" t="s">
        <v>1983</v>
      </c>
      <c r="CD1245" t="s">
        <v>2023</v>
      </c>
      <c r="CE1245" s="3" t="s">
        <v>1978</v>
      </c>
      <c r="CF1245" s="5">
        <v>3291</v>
      </c>
      <c r="CG1245" s="38">
        <v>40999</v>
      </c>
      <c r="CH1245" s="12">
        <v>77636.5</v>
      </c>
      <c r="CI1245" s="12">
        <v>5555.5</v>
      </c>
      <c r="CJ1245" s="12">
        <v>6.50568078745283</v>
      </c>
      <c r="CK1245" s="12">
        <v>6829.6</v>
      </c>
      <c r="CL1245" s="12">
        <v>60034.555619999999</v>
      </c>
      <c r="CM1245" s="38">
        <v>41364</v>
      </c>
      <c r="CN1245" s="12">
        <v>92930.7</v>
      </c>
      <c r="CO1245" s="5">
        <v>7746</v>
      </c>
      <c r="CP1245" s="12">
        <v>6.5572188631474599</v>
      </c>
      <c r="CQ1245" s="12">
        <v>8526.2000000000007</v>
      </c>
      <c r="CR1245" s="12">
        <v>51873.220912800003</v>
      </c>
      <c r="CS1245" s="38">
        <v>41729</v>
      </c>
      <c r="CT1245" s="12">
        <v>109022.3</v>
      </c>
      <c r="CU1245" s="12">
        <v>9497.9</v>
      </c>
      <c r="CV1245" s="12">
        <v>7.4543408169115501</v>
      </c>
      <c r="CW1245" s="12">
        <v>9481.7999999999993</v>
      </c>
      <c r="CX1245" s="12">
        <v>78927.477057099997</v>
      </c>
      <c r="CY1245" s="38">
        <v>42094</v>
      </c>
      <c r="CZ1245" s="12">
        <v>121816.3</v>
      </c>
      <c r="DA1245" s="12">
        <v>11440.3</v>
      </c>
      <c r="DB1245" s="12">
        <v>8.6634190110780995</v>
      </c>
      <c r="DC1245" s="5">
        <v>10428</v>
      </c>
      <c r="DD1245" s="12">
        <v>189528.80996280001</v>
      </c>
      <c r="DE1245" s="38">
        <v>42460</v>
      </c>
      <c r="DF1245" s="12">
        <v>134132.4</v>
      </c>
      <c r="DG1245" s="12">
        <v>13429.6</v>
      </c>
      <c r="DH1245" s="12">
        <v>8.6414363099774896</v>
      </c>
      <c r="DI1245" s="5">
        <v>12241</v>
      </c>
      <c r="DJ1245" s="12">
        <v>204701.4012624</v>
      </c>
      <c r="DK1245" t="s">
        <v>5821</v>
      </c>
      <c r="DL1245" s="40">
        <v>55</v>
      </c>
      <c r="DM1245" s="5">
        <v>500085</v>
      </c>
      <c r="DN1245" s="5">
        <v>500770</v>
      </c>
      <c r="DO1245" s="5">
        <v>506395</v>
      </c>
      <c r="DP1245" s="5">
        <v>524230</v>
      </c>
      <c r="DR1245" s="38">
        <v>34029</v>
      </c>
      <c r="DS1245" t="s">
        <v>1948</v>
      </c>
    </row>
    <row r="1246" spans="1:123" ht="15" customHeight="1" x14ac:dyDescent="0.35">
      <c r="A1246" s="34" t="s">
        <v>1703</v>
      </c>
      <c r="B1246" s="35">
        <v>532505</v>
      </c>
      <c r="C1246" s="34" t="s">
        <v>1705</v>
      </c>
      <c r="D1246" s="36" t="s">
        <v>5822</v>
      </c>
      <c r="E1246" s="34" t="s">
        <v>2013</v>
      </c>
      <c r="F1246" t="s">
        <v>1951</v>
      </c>
      <c r="G1246" s="5">
        <v>0</v>
      </c>
      <c r="H1246" s="38" t="s">
        <v>1958</v>
      </c>
      <c r="I1246" t="s">
        <v>1942</v>
      </c>
      <c r="J1246" s="38">
        <v>40999</v>
      </c>
      <c r="K1246" s="39">
        <v>0</v>
      </c>
      <c r="L1246" s="39">
        <v>0</v>
      </c>
      <c r="M1246" s="39">
        <v>0</v>
      </c>
      <c r="N1246" s="39">
        <v>0</v>
      </c>
      <c r="O1246" s="39">
        <v>0</v>
      </c>
      <c r="P1246" s="39">
        <v>0</v>
      </c>
      <c r="Q1246" s="39">
        <v>0</v>
      </c>
      <c r="R1246" s="39">
        <v>0</v>
      </c>
      <c r="S1246" s="39">
        <v>0</v>
      </c>
      <c r="T1246" s="39">
        <v>0</v>
      </c>
      <c r="U1246" s="39">
        <v>0</v>
      </c>
      <c r="X1246" s="38">
        <v>41364</v>
      </c>
      <c r="Y1246" s="39">
        <v>0</v>
      </c>
      <c r="Z1246" s="39">
        <v>0</v>
      </c>
      <c r="AA1246" s="39">
        <v>0</v>
      </c>
      <c r="AB1246" s="39">
        <v>0</v>
      </c>
      <c r="AC1246" s="39">
        <v>0</v>
      </c>
      <c r="AD1246" s="39">
        <v>0</v>
      </c>
      <c r="AE1246" s="39">
        <v>0</v>
      </c>
      <c r="AF1246" s="39">
        <v>0</v>
      </c>
      <c r="AG1246" s="39">
        <v>0</v>
      </c>
      <c r="AH1246" s="39">
        <v>0</v>
      </c>
      <c r="AI1246" s="39">
        <v>0</v>
      </c>
      <c r="AL1246" s="38">
        <v>41729</v>
      </c>
      <c r="AM1246" s="39">
        <v>0</v>
      </c>
      <c r="AN1246" s="39">
        <v>0</v>
      </c>
      <c r="AO1246" s="39">
        <v>0</v>
      </c>
      <c r="AP1246" s="39">
        <v>0</v>
      </c>
      <c r="AQ1246" s="39">
        <v>0</v>
      </c>
      <c r="AR1246" s="39">
        <v>0</v>
      </c>
      <c r="AS1246" s="39">
        <v>0</v>
      </c>
      <c r="AT1246" s="39">
        <v>0</v>
      </c>
      <c r="AU1246" s="39">
        <v>0</v>
      </c>
      <c r="AV1246" s="39">
        <v>0</v>
      </c>
      <c r="AW1246" s="5">
        <v>0</v>
      </c>
      <c r="AZ1246" s="38">
        <v>42094</v>
      </c>
      <c r="BA1246" s="39">
        <v>0</v>
      </c>
      <c r="BB1246" s="39">
        <v>0</v>
      </c>
      <c r="BC1246" s="39">
        <v>0</v>
      </c>
      <c r="BD1246" s="39">
        <v>0</v>
      </c>
      <c r="BE1246" s="39">
        <v>0</v>
      </c>
      <c r="BF1246" s="39">
        <v>0</v>
      </c>
      <c r="BG1246" s="39">
        <v>0</v>
      </c>
      <c r="BH1246" s="39">
        <v>0</v>
      </c>
      <c r="BI1246" s="39">
        <v>0</v>
      </c>
      <c r="BJ1246" s="39">
        <v>0</v>
      </c>
      <c r="BK1246" s="39">
        <v>0</v>
      </c>
      <c r="BN1246" s="38">
        <v>42460</v>
      </c>
      <c r="BO1246" s="39">
        <v>285000</v>
      </c>
      <c r="BP1246" s="39">
        <v>0</v>
      </c>
      <c r="BQ1246" s="39">
        <v>0</v>
      </c>
      <c r="BR1246" s="39">
        <v>0</v>
      </c>
      <c r="BS1246" s="39">
        <v>285000</v>
      </c>
      <c r="BT1246" s="39">
        <v>0</v>
      </c>
      <c r="BU1246" s="39">
        <v>285000</v>
      </c>
      <c r="BV1246" s="39">
        <v>0</v>
      </c>
      <c r="BW1246" s="39">
        <v>0</v>
      </c>
      <c r="BX1246" s="39">
        <v>0</v>
      </c>
      <c r="BY1246" s="39">
        <v>0</v>
      </c>
      <c r="BZ1246" t="s">
        <v>5823</v>
      </c>
      <c r="CA1246" t="s">
        <v>5823</v>
      </c>
      <c r="CB1246" t="s">
        <v>2015</v>
      </c>
      <c r="CC1246" t="s">
        <v>2166</v>
      </c>
      <c r="CD1246" t="s">
        <v>2167</v>
      </c>
      <c r="CE1246" s="3">
        <v>500</v>
      </c>
      <c r="CF1246" s="5">
        <v>24724</v>
      </c>
      <c r="CG1246" s="38">
        <v>40999</v>
      </c>
      <c r="CH1246" s="12">
        <v>155979.26999999999</v>
      </c>
      <c r="CI1246" s="12">
        <v>11086.74</v>
      </c>
      <c r="CJ1246" s="12">
        <v>0.64477112400717396</v>
      </c>
      <c r="CK1246" s="12">
        <v>13830.62</v>
      </c>
      <c r="CL1246" s="12">
        <v>52346.088900000002</v>
      </c>
      <c r="CM1246" s="38">
        <v>41364</v>
      </c>
      <c r="CN1246" s="12">
        <v>177038.84</v>
      </c>
      <c r="CO1246" s="12">
        <v>6181.96</v>
      </c>
      <c r="CP1246" s="12">
        <v>0.32609586111282002</v>
      </c>
      <c r="CQ1246" s="12">
        <v>13932.69</v>
      </c>
      <c r="CR1246" s="12">
        <v>41959.043502250002</v>
      </c>
      <c r="CS1246" s="38">
        <v>41729</v>
      </c>
      <c r="CT1246" s="12">
        <v>195504.22</v>
      </c>
      <c r="CU1246" s="12">
        <v>15105.44</v>
      </c>
      <c r="CV1246" s="12">
        <v>0.69009880521751399</v>
      </c>
      <c r="CW1246" s="12">
        <v>15475.28</v>
      </c>
      <c r="CX1246" s="12">
        <v>74023.033367900003</v>
      </c>
      <c r="CY1246" s="38">
        <v>42094</v>
      </c>
      <c r="CZ1246" s="12">
        <v>213625.37</v>
      </c>
      <c r="DA1246" s="5">
        <v>11378</v>
      </c>
      <c r="DB1246" s="12">
        <v>0.469155368012518</v>
      </c>
      <c r="DC1246" s="12">
        <v>16416.68</v>
      </c>
      <c r="DD1246" s="12">
        <v>68676.530811200006</v>
      </c>
      <c r="DE1246" s="38">
        <v>42460</v>
      </c>
      <c r="DF1246" s="12">
        <v>201572.79800000001</v>
      </c>
      <c r="DG1246" s="12">
        <v>-27992.574000000001</v>
      </c>
      <c r="DH1246" s="12">
        <v>-1.1406929860091899</v>
      </c>
      <c r="DI1246" s="12">
        <v>18353.071</v>
      </c>
      <c r="DJ1246" s="12">
        <v>41571.619668799998</v>
      </c>
      <c r="DK1246" t="s">
        <v>2511</v>
      </c>
      <c r="DL1246" s="41">
        <v>0.38393247647764239</v>
      </c>
      <c r="DM1246" s="5">
        <v>532401</v>
      </c>
      <c r="DN1246" s="5">
        <v>533171</v>
      </c>
      <c r="DO1246" s="5">
        <v>532885</v>
      </c>
      <c r="DP1246" s="5">
        <v>532276</v>
      </c>
      <c r="DR1246" s="38">
        <v>42401</v>
      </c>
      <c r="DS1246" t="s">
        <v>1948</v>
      </c>
    </row>
    <row r="1247" spans="1:123" ht="15" customHeight="1" x14ac:dyDescent="0.35">
      <c r="A1247" s="34" t="s">
        <v>1703</v>
      </c>
      <c r="B1247" s="35">
        <v>532505</v>
      </c>
      <c r="C1247" s="34" t="s">
        <v>1704</v>
      </c>
      <c r="D1247" s="36" t="s">
        <v>5824</v>
      </c>
      <c r="E1247" s="34" t="s">
        <v>2013</v>
      </c>
      <c r="F1247" t="s">
        <v>1951</v>
      </c>
      <c r="G1247" s="37" t="s">
        <v>5825</v>
      </c>
      <c r="H1247" s="38" t="s">
        <v>1958</v>
      </c>
      <c r="I1247" t="s">
        <v>1942</v>
      </c>
      <c r="J1247" s="38">
        <v>40999</v>
      </c>
      <c r="K1247" s="39">
        <v>0</v>
      </c>
      <c r="L1247" s="39">
        <v>0</v>
      </c>
      <c r="M1247" s="39">
        <v>0</v>
      </c>
      <c r="N1247" s="39">
        <v>0</v>
      </c>
      <c r="O1247" s="39">
        <v>0</v>
      </c>
      <c r="P1247" s="39">
        <v>0</v>
      </c>
      <c r="Q1247" s="39">
        <v>0</v>
      </c>
      <c r="R1247" s="39">
        <v>0</v>
      </c>
      <c r="S1247" s="39">
        <v>0</v>
      </c>
      <c r="T1247" s="39">
        <v>0</v>
      </c>
      <c r="U1247" s="39">
        <v>0</v>
      </c>
      <c r="W1247" t="s">
        <v>1943</v>
      </c>
      <c r="X1247" s="38">
        <v>41364</v>
      </c>
      <c r="Y1247" s="39">
        <v>0</v>
      </c>
      <c r="Z1247" s="39">
        <v>0</v>
      </c>
      <c r="AA1247" s="39">
        <v>0</v>
      </c>
      <c r="AB1247" s="39">
        <v>0</v>
      </c>
      <c r="AC1247" s="39">
        <v>0</v>
      </c>
      <c r="AD1247" s="39">
        <v>0</v>
      </c>
      <c r="AE1247" s="39">
        <v>0</v>
      </c>
      <c r="AF1247" s="39">
        <v>0</v>
      </c>
      <c r="AG1247" s="39">
        <v>0</v>
      </c>
      <c r="AH1247" s="39">
        <v>0</v>
      </c>
      <c r="AI1247" s="39">
        <v>0</v>
      </c>
      <c r="AK1247" t="s">
        <v>1943</v>
      </c>
      <c r="AL1247" s="38">
        <v>41729</v>
      </c>
      <c r="AM1247" s="39">
        <v>0</v>
      </c>
      <c r="AN1247" s="39">
        <v>0</v>
      </c>
      <c r="AO1247" s="39">
        <v>0</v>
      </c>
      <c r="AP1247" s="39">
        <v>0</v>
      </c>
      <c r="AQ1247" s="39">
        <v>0</v>
      </c>
      <c r="AR1247" s="39">
        <v>0</v>
      </c>
      <c r="AS1247" s="39">
        <v>0</v>
      </c>
      <c r="AT1247" s="39">
        <v>0</v>
      </c>
      <c r="AU1247" s="39">
        <v>0</v>
      </c>
      <c r="AV1247" s="39">
        <v>0</v>
      </c>
      <c r="AW1247" s="5">
        <v>0</v>
      </c>
      <c r="AY1247" t="s">
        <v>1943</v>
      </c>
      <c r="AZ1247" s="38">
        <v>42094</v>
      </c>
      <c r="BA1247" s="39">
        <v>95000</v>
      </c>
      <c r="BB1247" s="39">
        <v>0</v>
      </c>
      <c r="BC1247" s="39">
        <v>0</v>
      </c>
      <c r="BD1247" s="39">
        <v>0</v>
      </c>
      <c r="BE1247" s="39">
        <v>95000</v>
      </c>
      <c r="BF1247" s="39">
        <v>0</v>
      </c>
      <c r="BG1247" s="39">
        <v>95000</v>
      </c>
      <c r="BH1247" s="39">
        <v>0</v>
      </c>
      <c r="BI1247" s="39">
        <v>0</v>
      </c>
      <c r="BJ1247" s="39">
        <v>0</v>
      </c>
      <c r="BK1247" s="39">
        <v>0</v>
      </c>
      <c r="BN1247" s="38">
        <v>42460</v>
      </c>
      <c r="BO1247" s="39">
        <v>1737000</v>
      </c>
      <c r="BP1247" s="39">
        <v>0</v>
      </c>
      <c r="BQ1247" s="39">
        <v>0</v>
      </c>
      <c r="BR1247" s="39">
        <v>0</v>
      </c>
      <c r="BS1247" s="39">
        <v>1737000</v>
      </c>
      <c r="BT1247" s="39">
        <v>0</v>
      </c>
      <c r="BU1247" s="39">
        <v>1737000</v>
      </c>
      <c r="BV1247" s="39">
        <v>0</v>
      </c>
      <c r="BW1247" s="39">
        <v>0</v>
      </c>
      <c r="BX1247" s="39">
        <v>0</v>
      </c>
      <c r="BY1247" s="39">
        <v>0</v>
      </c>
      <c r="CB1247" t="s">
        <v>2015</v>
      </c>
      <c r="CC1247" t="s">
        <v>2166</v>
      </c>
      <c r="CD1247" t="s">
        <v>2167</v>
      </c>
      <c r="CE1247" s="3">
        <v>500</v>
      </c>
      <c r="CF1247" s="5">
        <v>24724</v>
      </c>
      <c r="CG1247" s="38">
        <v>40999</v>
      </c>
      <c r="CH1247" s="12">
        <v>155979.26999999999</v>
      </c>
      <c r="CI1247" s="12">
        <v>11086.74</v>
      </c>
      <c r="CJ1247" s="12">
        <v>0.64477112400717396</v>
      </c>
      <c r="CK1247" s="12">
        <v>13830.62</v>
      </c>
      <c r="CL1247" s="12">
        <v>52346.088900000002</v>
      </c>
      <c r="CM1247" s="38">
        <v>41364</v>
      </c>
      <c r="CN1247" s="12">
        <v>177038.84</v>
      </c>
      <c r="CO1247" s="12">
        <v>6181.96</v>
      </c>
      <c r="CP1247" s="12">
        <v>0.32609586111282002</v>
      </c>
      <c r="CQ1247" s="12">
        <v>13932.69</v>
      </c>
      <c r="CR1247" s="12">
        <v>41959.043502250002</v>
      </c>
      <c r="CS1247" s="38">
        <v>41729</v>
      </c>
      <c r="CT1247" s="12">
        <v>195504.22</v>
      </c>
      <c r="CU1247" s="12">
        <v>15105.44</v>
      </c>
      <c r="CV1247" s="12">
        <v>0.69009880521751399</v>
      </c>
      <c r="CW1247" s="12">
        <v>15475.28</v>
      </c>
      <c r="CX1247" s="12">
        <v>74023.033367900003</v>
      </c>
      <c r="CY1247" s="38">
        <v>42094</v>
      </c>
      <c r="CZ1247" s="12">
        <v>213625.37</v>
      </c>
      <c r="DA1247" s="5">
        <v>11378</v>
      </c>
      <c r="DB1247" s="12">
        <v>0.469155368012518</v>
      </c>
      <c r="DC1247" s="12">
        <v>16416.68</v>
      </c>
      <c r="DD1247" s="12">
        <v>68676.530811200006</v>
      </c>
      <c r="DE1247" s="38">
        <v>42460</v>
      </c>
      <c r="DF1247" s="12">
        <v>201572.79800000001</v>
      </c>
      <c r="DG1247" s="12">
        <v>-27992.574000000001</v>
      </c>
      <c r="DH1247" s="12">
        <v>-1.1406929860091899</v>
      </c>
      <c r="DI1247" s="12">
        <v>18353.071</v>
      </c>
      <c r="DJ1247" s="12">
        <v>41571.619668799998</v>
      </c>
      <c r="DK1247" t="s">
        <v>5826</v>
      </c>
      <c r="DL1247" s="41">
        <v>2.3399674092689993</v>
      </c>
      <c r="DM1247" s="5">
        <v>532401</v>
      </c>
      <c r="DN1247" s="5">
        <v>533171</v>
      </c>
      <c r="DO1247" s="5">
        <v>532885</v>
      </c>
      <c r="DP1247" s="5">
        <v>532276</v>
      </c>
      <c r="DR1247" s="38">
        <v>42073</v>
      </c>
      <c r="DS1247" t="s">
        <v>1948</v>
      </c>
    </row>
    <row r="1248" spans="1:123" ht="15" customHeight="1" x14ac:dyDescent="0.35">
      <c r="A1248" s="34" t="s">
        <v>1703</v>
      </c>
      <c r="B1248" s="35">
        <v>532505</v>
      </c>
      <c r="C1248" s="34" t="s">
        <v>1706</v>
      </c>
      <c r="D1248" s="36" t="s">
        <v>5827</v>
      </c>
      <c r="E1248" t="s">
        <v>2031</v>
      </c>
      <c r="F1248" t="s">
        <v>1940</v>
      </c>
      <c r="G1248" s="37" t="s">
        <v>5828</v>
      </c>
      <c r="H1248" s="38" t="s">
        <v>1958</v>
      </c>
      <c r="I1248" t="s">
        <v>1942</v>
      </c>
      <c r="J1248" s="38">
        <v>40999</v>
      </c>
      <c r="K1248" s="39">
        <v>0</v>
      </c>
      <c r="L1248" s="39">
        <v>0</v>
      </c>
      <c r="M1248" s="39">
        <v>0</v>
      </c>
      <c r="N1248" s="39">
        <v>0</v>
      </c>
      <c r="O1248" s="39">
        <v>0</v>
      </c>
      <c r="P1248" s="39">
        <v>0</v>
      </c>
      <c r="Q1248" s="39">
        <v>0</v>
      </c>
      <c r="R1248" s="39">
        <v>0</v>
      </c>
      <c r="S1248" s="39">
        <v>0</v>
      </c>
      <c r="T1248" s="39">
        <v>0</v>
      </c>
      <c r="U1248" s="39">
        <v>0</v>
      </c>
      <c r="W1248" t="s">
        <v>1943</v>
      </c>
      <c r="X1248" s="38">
        <v>41364</v>
      </c>
      <c r="Y1248" s="39">
        <v>0</v>
      </c>
      <c r="Z1248" s="39">
        <v>0</v>
      </c>
      <c r="AA1248" s="39">
        <v>0</v>
      </c>
      <c r="AB1248" s="39">
        <v>0</v>
      </c>
      <c r="AC1248" s="39">
        <v>0</v>
      </c>
      <c r="AD1248" s="39">
        <v>0</v>
      </c>
      <c r="AE1248" s="39">
        <v>0</v>
      </c>
      <c r="AF1248" s="39">
        <v>0</v>
      </c>
      <c r="AG1248" s="39">
        <v>0</v>
      </c>
      <c r="AH1248" s="39">
        <v>0</v>
      </c>
      <c r="AI1248" s="39">
        <v>0</v>
      </c>
      <c r="AL1248" s="38">
        <v>41729</v>
      </c>
      <c r="AM1248" s="39">
        <v>247000</v>
      </c>
      <c r="AN1248" s="39">
        <v>0</v>
      </c>
      <c r="AO1248" s="39">
        <v>0</v>
      </c>
      <c r="AP1248" s="39">
        <v>0</v>
      </c>
      <c r="AQ1248" s="39">
        <v>247000</v>
      </c>
      <c r="AR1248" s="39">
        <v>0</v>
      </c>
      <c r="AS1248" s="39">
        <v>247000</v>
      </c>
      <c r="AT1248" s="39">
        <v>0</v>
      </c>
      <c r="AU1248" s="39">
        <v>0</v>
      </c>
      <c r="AV1248" s="39">
        <v>0</v>
      </c>
      <c r="AW1248" s="5">
        <v>0</v>
      </c>
      <c r="AZ1248" s="38">
        <v>42094</v>
      </c>
      <c r="BA1248" s="39">
        <v>1614000</v>
      </c>
      <c r="BB1248" s="39">
        <v>0</v>
      </c>
      <c r="BC1248" s="39">
        <v>0</v>
      </c>
      <c r="BD1248" s="39">
        <v>0</v>
      </c>
      <c r="BE1248" s="39">
        <v>1614000</v>
      </c>
      <c r="BF1248" s="39">
        <v>0</v>
      </c>
      <c r="BG1248" s="39">
        <v>1614000</v>
      </c>
      <c r="BH1248" s="39">
        <v>0</v>
      </c>
      <c r="BI1248" s="39">
        <v>0</v>
      </c>
      <c r="BJ1248" s="39">
        <v>0</v>
      </c>
      <c r="BK1248" s="39">
        <v>0</v>
      </c>
      <c r="BN1248" s="38">
        <v>42460</v>
      </c>
      <c r="BO1248" s="39">
        <v>816000</v>
      </c>
      <c r="BP1248" s="39">
        <v>0</v>
      </c>
      <c r="BQ1248" s="39">
        <v>0</v>
      </c>
      <c r="BR1248" s="39">
        <v>0</v>
      </c>
      <c r="BS1248" s="39">
        <v>816000</v>
      </c>
      <c r="BT1248" s="39">
        <v>0</v>
      </c>
      <c r="BU1248" s="39">
        <v>816000</v>
      </c>
      <c r="BV1248" s="39">
        <v>0</v>
      </c>
      <c r="BW1248" s="39">
        <v>0</v>
      </c>
      <c r="BX1248" s="39">
        <v>0</v>
      </c>
      <c r="BY1248" s="39">
        <v>0</v>
      </c>
      <c r="BZ1248" t="s">
        <v>5478</v>
      </c>
      <c r="CA1248" t="s">
        <v>5478</v>
      </c>
      <c r="CB1248" t="s">
        <v>1944</v>
      </c>
      <c r="CC1248" t="s">
        <v>2166</v>
      </c>
      <c r="CD1248" t="s">
        <v>2167</v>
      </c>
      <c r="CE1248" s="3">
        <v>500</v>
      </c>
      <c r="CF1248" s="5">
        <v>24724</v>
      </c>
      <c r="CG1248" s="38">
        <v>40999</v>
      </c>
      <c r="CH1248" s="12">
        <v>155979.26999999999</v>
      </c>
      <c r="CI1248" s="12">
        <v>11086.74</v>
      </c>
      <c r="CJ1248" s="12">
        <v>0.64477112400717396</v>
      </c>
      <c r="CK1248" s="12">
        <v>13830.62</v>
      </c>
      <c r="CL1248" s="12">
        <v>52346.088900000002</v>
      </c>
      <c r="CM1248" s="38">
        <v>41364</v>
      </c>
      <c r="CN1248" s="12">
        <v>177038.84</v>
      </c>
      <c r="CO1248" s="12">
        <v>6181.96</v>
      </c>
      <c r="CP1248" s="12">
        <v>0.32609586111282002</v>
      </c>
      <c r="CQ1248" s="12">
        <v>13932.69</v>
      </c>
      <c r="CR1248" s="12">
        <v>41959.043502250002</v>
      </c>
      <c r="CS1248" s="38">
        <v>41729</v>
      </c>
      <c r="CT1248" s="12">
        <v>195504.22</v>
      </c>
      <c r="CU1248" s="12">
        <v>15105.44</v>
      </c>
      <c r="CV1248" s="12">
        <v>0.69009880521751399</v>
      </c>
      <c r="CW1248" s="12">
        <v>15475.28</v>
      </c>
      <c r="CX1248" s="12">
        <v>74023.033367900003</v>
      </c>
      <c r="CY1248" s="38">
        <v>42094</v>
      </c>
      <c r="CZ1248" s="12">
        <v>213625.37</v>
      </c>
      <c r="DA1248" s="5">
        <v>11378</v>
      </c>
      <c r="DB1248" s="12">
        <v>0.469155368012518</v>
      </c>
      <c r="DC1248" s="12">
        <v>16416.68</v>
      </c>
      <c r="DD1248" s="12">
        <v>68676.530811200006</v>
      </c>
      <c r="DE1248" s="38">
        <v>42460</v>
      </c>
      <c r="DF1248" s="12">
        <v>201572.79800000001</v>
      </c>
      <c r="DG1248" s="12">
        <v>-27992.574000000001</v>
      </c>
      <c r="DH1248" s="12">
        <v>-1.1406929860091899</v>
      </c>
      <c r="DI1248" s="12">
        <v>18353.071</v>
      </c>
      <c r="DJ1248" s="12">
        <v>41571.619668799998</v>
      </c>
      <c r="DK1248" t="s">
        <v>5829</v>
      </c>
      <c r="DL1248" s="41">
        <v>1.0992593010728287</v>
      </c>
      <c r="DM1248" s="5">
        <v>532401</v>
      </c>
      <c r="DN1248" s="5">
        <v>533171</v>
      </c>
      <c r="DO1248" s="5">
        <v>532885</v>
      </c>
      <c r="DP1248" s="5">
        <v>532276</v>
      </c>
      <c r="DR1248" s="38">
        <v>42310</v>
      </c>
      <c r="DS1248" t="s">
        <v>1948</v>
      </c>
    </row>
    <row r="1249" spans="1:123" ht="15" customHeight="1" x14ac:dyDescent="0.35">
      <c r="A1249" s="34" t="s">
        <v>1707</v>
      </c>
      <c r="B1249" s="35">
        <v>500148</v>
      </c>
      <c r="C1249" s="34" t="s">
        <v>1709</v>
      </c>
      <c r="D1249" s="36" t="s">
        <v>5830</v>
      </c>
      <c r="E1249" t="s">
        <v>2031</v>
      </c>
      <c r="F1249" t="s">
        <v>1940</v>
      </c>
      <c r="G1249" s="37" t="s">
        <v>5831</v>
      </c>
      <c r="H1249" s="38">
        <v>20743</v>
      </c>
      <c r="I1249" t="s">
        <v>1959</v>
      </c>
      <c r="J1249" s="38">
        <v>40999</v>
      </c>
      <c r="K1249" s="39">
        <v>65280000</v>
      </c>
      <c r="L1249" s="39">
        <v>0</v>
      </c>
      <c r="M1249" s="39">
        <v>1164188</v>
      </c>
      <c r="N1249" s="39">
        <v>60000000</v>
      </c>
      <c r="O1249" s="39">
        <v>126444188</v>
      </c>
      <c r="P1249" s="39">
        <v>0</v>
      </c>
      <c r="Q1249" s="39">
        <v>126444188</v>
      </c>
      <c r="R1249" s="39">
        <v>0</v>
      </c>
      <c r="S1249" s="39">
        <v>0</v>
      </c>
      <c r="T1249" s="39">
        <v>0</v>
      </c>
      <c r="U1249" s="39">
        <v>0</v>
      </c>
      <c r="X1249" s="38">
        <v>41364</v>
      </c>
      <c r="Y1249" s="39">
        <v>63300000</v>
      </c>
      <c r="Z1249" s="39">
        <v>0</v>
      </c>
      <c r="AA1249" s="39">
        <v>8570503</v>
      </c>
      <c r="AB1249" s="39">
        <v>0</v>
      </c>
      <c r="AC1249" s="39">
        <v>71870503</v>
      </c>
      <c r="AD1249" s="39">
        <v>0</v>
      </c>
      <c r="AE1249" s="39">
        <v>71870503</v>
      </c>
      <c r="AF1249" s="39">
        <v>0</v>
      </c>
      <c r="AG1249" s="39">
        <v>0</v>
      </c>
      <c r="AH1249" s="39">
        <v>0</v>
      </c>
      <c r="AI1249" s="39">
        <v>0</v>
      </c>
      <c r="AL1249" s="38">
        <v>41729</v>
      </c>
      <c r="AM1249" s="39">
        <v>67800000</v>
      </c>
      <c r="AN1249" s="39">
        <v>0</v>
      </c>
      <c r="AO1249" s="39">
        <v>0</v>
      </c>
      <c r="AP1249" s="39">
        <v>1993191</v>
      </c>
      <c r="AQ1249" s="39">
        <v>69793191</v>
      </c>
      <c r="AR1249" s="39">
        <v>0</v>
      </c>
      <c r="AS1249" s="39">
        <v>69793191</v>
      </c>
      <c r="AT1249" s="39">
        <v>0</v>
      </c>
      <c r="AU1249" s="39">
        <v>0</v>
      </c>
      <c r="AV1249" s="39">
        <v>0</v>
      </c>
      <c r="AW1249" s="5">
        <v>0</v>
      </c>
      <c r="AZ1249" s="38">
        <v>42094</v>
      </c>
      <c r="BA1249" s="39">
        <v>67800000</v>
      </c>
      <c r="BB1249" s="39">
        <v>7575000</v>
      </c>
      <c r="BC1249" s="39">
        <v>2233000</v>
      </c>
      <c r="BD1249" s="39">
        <v>0</v>
      </c>
      <c r="BE1249" s="39">
        <v>77608000</v>
      </c>
      <c r="BF1249" s="39">
        <v>0</v>
      </c>
      <c r="BG1249" s="39">
        <v>77608000</v>
      </c>
      <c r="BH1249" s="39">
        <v>0</v>
      </c>
      <c r="BI1249" s="39">
        <v>0</v>
      </c>
      <c r="BJ1249" s="39">
        <v>0</v>
      </c>
      <c r="BK1249" s="39">
        <v>0</v>
      </c>
      <c r="BN1249" s="38">
        <v>42460</v>
      </c>
      <c r="BO1249" s="39">
        <v>67800000</v>
      </c>
      <c r="BP1249" s="39">
        <v>7575000</v>
      </c>
      <c r="BQ1249" s="39">
        <v>2233000</v>
      </c>
      <c r="BR1249" s="39">
        <v>0</v>
      </c>
      <c r="BS1249" s="39">
        <v>77608000</v>
      </c>
      <c r="BT1249" s="39">
        <v>0</v>
      </c>
      <c r="BU1249" s="39">
        <v>77608000</v>
      </c>
      <c r="BV1249" s="39">
        <v>0</v>
      </c>
      <c r="BW1249" s="39">
        <v>0</v>
      </c>
      <c r="BX1249" s="39">
        <v>0</v>
      </c>
      <c r="BY1249" s="39">
        <v>0</v>
      </c>
      <c r="CB1249" t="s">
        <v>1944</v>
      </c>
      <c r="CC1249" t="s">
        <v>1983</v>
      </c>
      <c r="CD1249" t="s">
        <v>3190</v>
      </c>
      <c r="CE1249" s="3">
        <v>500</v>
      </c>
      <c r="CF1249" s="5">
        <v>7128</v>
      </c>
      <c r="CG1249" s="38">
        <v>40999</v>
      </c>
      <c r="CH1249" s="12">
        <v>45602.43</v>
      </c>
      <c r="CI1249" s="12">
        <v>2550.19</v>
      </c>
      <c r="CJ1249" s="12">
        <v>5.3433145973394103</v>
      </c>
      <c r="CK1249" s="12">
        <v>2251.34</v>
      </c>
      <c r="CL1249" s="12">
        <v>8286.2680185000008</v>
      </c>
      <c r="CM1249" s="38">
        <v>41364</v>
      </c>
      <c r="CN1249" s="12">
        <v>51920.59</v>
      </c>
      <c r="CO1249" s="12">
        <v>1903.69</v>
      </c>
      <c r="CP1249" s="12">
        <v>3.33670193596795</v>
      </c>
      <c r="CQ1249" s="12">
        <v>2776.5</v>
      </c>
      <c r="CR1249" s="12">
        <v>5220.8904377999997</v>
      </c>
      <c r="CS1249" s="38">
        <v>41729</v>
      </c>
      <c r="CT1249" s="12">
        <v>58918.85</v>
      </c>
      <c r="CU1249" s="12">
        <v>2016.37</v>
      </c>
      <c r="CV1249" s="12">
        <v>3.13322462825565</v>
      </c>
      <c r="CW1249" s="12">
        <v>3902.68</v>
      </c>
      <c r="CX1249" s="12">
        <v>5145.0683774999998</v>
      </c>
      <c r="CY1249" s="38">
        <v>42094</v>
      </c>
      <c r="CZ1249" s="12">
        <v>61969.45</v>
      </c>
      <c r="DA1249" s="12">
        <v>2547.5700000000002</v>
      </c>
      <c r="DB1249" s="12">
        <v>3.8436782114632999</v>
      </c>
      <c r="DC1249" s="12">
        <v>4373.08</v>
      </c>
      <c r="DD1249" s="12">
        <v>8445.1332877000004</v>
      </c>
      <c r="DE1249" s="38">
        <v>42460</v>
      </c>
      <c r="DF1249" s="12">
        <v>61529.726000000002</v>
      </c>
      <c r="DG1249" s="12">
        <v>3123.0030000000002</v>
      </c>
      <c r="DH1249" s="12">
        <v>4.7017856545751799</v>
      </c>
      <c r="DI1249" s="12">
        <v>4984.0559999999996</v>
      </c>
      <c r="DJ1249" s="12">
        <v>12582.851435500001</v>
      </c>
      <c r="DK1249" t="s">
        <v>5832</v>
      </c>
      <c r="DL1249" s="40">
        <v>370.92500000000001</v>
      </c>
      <c r="DM1249" s="5">
        <v>532548</v>
      </c>
      <c r="DN1249" s="5">
        <v>531426</v>
      </c>
      <c r="DO1249" s="5">
        <v>502330</v>
      </c>
      <c r="DP1249" s="5">
        <v>500135</v>
      </c>
      <c r="DQ1249" s="5">
        <v>526797</v>
      </c>
      <c r="DR1249" s="38">
        <v>32315</v>
      </c>
      <c r="DS1249" t="s">
        <v>1948</v>
      </c>
    </row>
    <row r="1250" spans="1:123" ht="15" customHeight="1" x14ac:dyDescent="0.35">
      <c r="A1250" s="34" t="s">
        <v>1707</v>
      </c>
      <c r="B1250" s="35">
        <v>500148</v>
      </c>
      <c r="C1250" s="34" t="s">
        <v>1708</v>
      </c>
      <c r="D1250" s="36" t="s">
        <v>5833</v>
      </c>
      <c r="E1250" t="s">
        <v>2013</v>
      </c>
      <c r="F1250" t="s">
        <v>1951</v>
      </c>
      <c r="G1250" s="37" t="s">
        <v>5834</v>
      </c>
      <c r="H1250" s="38">
        <v>16740</v>
      </c>
      <c r="I1250" t="s">
        <v>1942</v>
      </c>
      <c r="J1250" s="38">
        <v>40999</v>
      </c>
      <c r="K1250" s="39">
        <v>0</v>
      </c>
      <c r="L1250" s="39">
        <v>0</v>
      </c>
      <c r="M1250" s="39">
        <v>0</v>
      </c>
      <c r="N1250" s="39">
        <v>0</v>
      </c>
      <c r="O1250" s="39">
        <v>0</v>
      </c>
      <c r="P1250" s="39">
        <v>0</v>
      </c>
      <c r="Q1250" s="39">
        <v>0</v>
      </c>
      <c r="R1250" s="39">
        <v>0</v>
      </c>
      <c r="S1250" s="39">
        <v>0</v>
      </c>
      <c r="T1250" s="39">
        <v>0</v>
      </c>
      <c r="U1250" s="39">
        <v>0</v>
      </c>
      <c r="W1250" t="s">
        <v>1943</v>
      </c>
      <c r="X1250" s="38">
        <v>41364</v>
      </c>
      <c r="Y1250" s="39">
        <v>0</v>
      </c>
      <c r="Z1250" s="39">
        <v>0</v>
      </c>
      <c r="AA1250" s="39">
        <v>0</v>
      </c>
      <c r="AB1250" s="39">
        <v>0</v>
      </c>
      <c r="AC1250" s="39">
        <v>0</v>
      </c>
      <c r="AD1250" s="39">
        <v>0</v>
      </c>
      <c r="AE1250" s="39">
        <v>0</v>
      </c>
      <c r="AF1250" s="39">
        <v>0</v>
      </c>
      <c r="AG1250" s="39">
        <v>0</v>
      </c>
      <c r="AH1250" s="39">
        <v>0</v>
      </c>
      <c r="AI1250" s="39">
        <v>0</v>
      </c>
      <c r="AK1250" t="s">
        <v>1943</v>
      </c>
      <c r="AL1250" s="38">
        <v>41729</v>
      </c>
      <c r="AM1250" s="39">
        <v>0</v>
      </c>
      <c r="AN1250" s="39">
        <v>0</v>
      </c>
      <c r="AO1250" s="39">
        <v>0</v>
      </c>
      <c r="AP1250" s="39">
        <v>0</v>
      </c>
      <c r="AQ1250" s="39">
        <v>0</v>
      </c>
      <c r="AR1250" s="39">
        <v>0</v>
      </c>
      <c r="AS1250" s="39">
        <v>0</v>
      </c>
      <c r="AT1250" s="39">
        <v>0</v>
      </c>
      <c r="AU1250" s="39">
        <v>0</v>
      </c>
      <c r="AV1250" s="39">
        <v>0</v>
      </c>
      <c r="AW1250" s="5">
        <v>0</v>
      </c>
      <c r="AY1250" t="s">
        <v>1943</v>
      </c>
      <c r="AZ1250" s="38">
        <v>42094</v>
      </c>
      <c r="BA1250" s="39">
        <v>0</v>
      </c>
      <c r="BB1250" s="39">
        <v>0</v>
      </c>
      <c r="BC1250" s="39">
        <v>0</v>
      </c>
      <c r="BD1250" s="39">
        <v>0</v>
      </c>
      <c r="BE1250" s="39">
        <v>0</v>
      </c>
      <c r="BF1250" s="39">
        <v>0</v>
      </c>
      <c r="BG1250" s="39">
        <v>0</v>
      </c>
      <c r="BH1250" s="39">
        <v>0</v>
      </c>
      <c r="BI1250" s="39">
        <v>0</v>
      </c>
      <c r="BJ1250" s="39">
        <v>0</v>
      </c>
      <c r="BK1250" s="39">
        <v>0</v>
      </c>
      <c r="BM1250" t="s">
        <v>1943</v>
      </c>
      <c r="BN1250" s="38">
        <v>42460</v>
      </c>
      <c r="BO1250" s="39">
        <v>3292000</v>
      </c>
      <c r="BP1250" s="39">
        <v>0</v>
      </c>
      <c r="BQ1250" s="39">
        <v>5000</v>
      </c>
      <c r="BR1250" s="39">
        <v>0</v>
      </c>
      <c r="BS1250" s="39">
        <v>3297000</v>
      </c>
      <c r="BT1250" s="39">
        <v>0</v>
      </c>
      <c r="BU1250" s="39">
        <v>3297000</v>
      </c>
      <c r="BV1250" s="39">
        <v>0</v>
      </c>
      <c r="BW1250" s="39">
        <v>0</v>
      </c>
      <c r="BX1250" s="39">
        <v>0</v>
      </c>
      <c r="BY1250" s="39">
        <v>0</v>
      </c>
      <c r="CB1250" t="s">
        <v>2015</v>
      </c>
      <c r="CC1250" t="s">
        <v>1983</v>
      </c>
      <c r="CD1250" t="s">
        <v>3190</v>
      </c>
      <c r="CE1250" s="3">
        <v>500</v>
      </c>
      <c r="CF1250" s="5">
        <v>7128</v>
      </c>
      <c r="CG1250" s="38">
        <v>40999</v>
      </c>
      <c r="CH1250" s="12">
        <v>45602.43</v>
      </c>
      <c r="CI1250" s="12">
        <v>2550.19</v>
      </c>
      <c r="CJ1250" s="12">
        <v>5.3433145973394103</v>
      </c>
      <c r="CK1250" s="12">
        <v>2251.34</v>
      </c>
      <c r="CL1250" s="12">
        <v>8286.2680185000008</v>
      </c>
      <c r="CM1250" s="38">
        <v>41364</v>
      </c>
      <c r="CN1250" s="12">
        <v>51920.59</v>
      </c>
      <c r="CO1250" s="12">
        <v>1903.69</v>
      </c>
      <c r="CP1250" s="12">
        <v>3.33670193596795</v>
      </c>
      <c r="CQ1250" s="12">
        <v>2776.5</v>
      </c>
      <c r="CR1250" s="12">
        <v>5220.8904377999997</v>
      </c>
      <c r="CS1250" s="38">
        <v>41729</v>
      </c>
      <c r="CT1250" s="12">
        <v>58918.85</v>
      </c>
      <c r="CU1250" s="12">
        <v>2016.37</v>
      </c>
      <c r="CV1250" s="12">
        <v>3.13322462825565</v>
      </c>
      <c r="CW1250" s="12">
        <v>3902.68</v>
      </c>
      <c r="CX1250" s="12">
        <v>5145.0683774999998</v>
      </c>
      <c r="CY1250" s="38">
        <v>42094</v>
      </c>
      <c r="CZ1250" s="12">
        <v>61969.45</v>
      </c>
      <c r="DA1250" s="12">
        <v>2547.5700000000002</v>
      </c>
      <c r="DB1250" s="12">
        <v>3.8436782114632999</v>
      </c>
      <c r="DC1250" s="12">
        <v>4373.08</v>
      </c>
      <c r="DD1250" s="12">
        <v>8445.1332877000004</v>
      </c>
      <c r="DE1250" s="38">
        <v>42460</v>
      </c>
      <c r="DF1250" s="12">
        <v>61529.726000000002</v>
      </c>
      <c r="DG1250" s="12">
        <v>3123.0030000000002</v>
      </c>
      <c r="DH1250" s="12">
        <v>4.7017856545751799</v>
      </c>
      <c r="DI1250" s="12">
        <v>4984.0559999999996</v>
      </c>
      <c r="DJ1250" s="12">
        <v>12582.851435500001</v>
      </c>
      <c r="DK1250" t="s">
        <v>5835</v>
      </c>
      <c r="DL1250" s="40">
        <v>11.917999999999999</v>
      </c>
      <c r="DM1250" s="5">
        <v>532548</v>
      </c>
      <c r="DN1250" s="5">
        <v>531426</v>
      </c>
      <c r="DO1250" s="5">
        <v>502330</v>
      </c>
      <c r="DP1250" s="5">
        <v>500135</v>
      </c>
      <c r="DQ1250" s="5">
        <v>526797</v>
      </c>
      <c r="DR1250" s="38">
        <v>42402</v>
      </c>
      <c r="DS1250" t="s">
        <v>1948</v>
      </c>
    </row>
    <row r="1251" spans="1:123" ht="15" customHeight="1" x14ac:dyDescent="0.35">
      <c r="A1251" s="34" t="s">
        <v>1710</v>
      </c>
      <c r="B1251" s="35">
        <v>532538</v>
      </c>
      <c r="C1251" s="34" t="s">
        <v>1712</v>
      </c>
      <c r="D1251" s="36" t="s">
        <v>5836</v>
      </c>
      <c r="E1251" t="s">
        <v>1939</v>
      </c>
      <c r="F1251" t="s">
        <v>1940</v>
      </c>
      <c r="G1251" s="37" t="s">
        <v>2181</v>
      </c>
      <c r="H1251" s="38">
        <v>18995</v>
      </c>
      <c r="I1251" t="s">
        <v>1942</v>
      </c>
      <c r="J1251" s="38">
        <v>40999</v>
      </c>
      <c r="K1251" s="39">
        <v>37177000</v>
      </c>
      <c r="L1251" s="39">
        <v>0</v>
      </c>
      <c r="M1251" s="39">
        <v>13787000</v>
      </c>
      <c r="N1251" s="39">
        <v>0</v>
      </c>
      <c r="O1251" s="39">
        <v>50964000</v>
      </c>
      <c r="P1251" s="39">
        <v>0</v>
      </c>
      <c r="Q1251" s="39">
        <v>50964000</v>
      </c>
      <c r="R1251" s="39">
        <v>0</v>
      </c>
      <c r="S1251" s="39">
        <v>0</v>
      </c>
      <c r="T1251" s="39">
        <v>0</v>
      </c>
      <c r="U1251" s="39">
        <v>0</v>
      </c>
      <c r="X1251" s="38">
        <v>41364</v>
      </c>
      <c r="Y1251" s="39">
        <v>60229000</v>
      </c>
      <c r="Z1251" s="39">
        <v>0</v>
      </c>
      <c r="AA1251" s="39">
        <v>19222000</v>
      </c>
      <c r="AB1251" s="39">
        <v>0</v>
      </c>
      <c r="AC1251" s="39">
        <v>79451000</v>
      </c>
      <c r="AD1251" s="39">
        <v>0</v>
      </c>
      <c r="AE1251" s="39">
        <v>79451000</v>
      </c>
      <c r="AF1251" s="39">
        <v>0</v>
      </c>
      <c r="AG1251" s="39">
        <v>0</v>
      </c>
      <c r="AH1251" s="39">
        <v>0</v>
      </c>
      <c r="AI1251" s="39">
        <v>0</v>
      </c>
      <c r="AL1251" s="38">
        <v>41729</v>
      </c>
      <c r="AM1251" s="39">
        <v>54306000</v>
      </c>
      <c r="AN1251" s="39">
        <v>0</v>
      </c>
      <c r="AO1251" s="39">
        <v>37194000</v>
      </c>
      <c r="AP1251" s="39">
        <v>0</v>
      </c>
      <c r="AQ1251" s="39">
        <v>91500000</v>
      </c>
      <c r="AR1251" s="39">
        <v>85238400</v>
      </c>
      <c r="AS1251" s="39">
        <v>176738400</v>
      </c>
      <c r="AT1251" s="39">
        <v>81960</v>
      </c>
      <c r="AU1251" s="39">
        <v>0</v>
      </c>
      <c r="AV1251" s="39">
        <v>1040</v>
      </c>
      <c r="AW1251" s="5">
        <v>85238400</v>
      </c>
      <c r="AZ1251" s="38">
        <v>42094</v>
      </c>
      <c r="BA1251" s="39">
        <v>64100000</v>
      </c>
      <c r="BB1251" s="39">
        <v>0</v>
      </c>
      <c r="BC1251" s="39">
        <v>7700000</v>
      </c>
      <c r="BD1251" s="39">
        <v>0</v>
      </c>
      <c r="BE1251" s="39">
        <v>71800000</v>
      </c>
      <c r="BF1251" s="39">
        <v>0</v>
      </c>
      <c r="BG1251" s="39">
        <v>71800000</v>
      </c>
      <c r="BH1251" s="39">
        <v>0</v>
      </c>
      <c r="BI1251" s="39">
        <v>0</v>
      </c>
      <c r="BJ1251" s="39">
        <v>0</v>
      </c>
      <c r="BK1251" s="39">
        <v>0</v>
      </c>
      <c r="BN1251" s="38">
        <v>42460</v>
      </c>
      <c r="BO1251" s="39">
        <v>59912000</v>
      </c>
      <c r="BP1251" s="39">
        <v>0</v>
      </c>
      <c r="BQ1251" s="39">
        <v>0</v>
      </c>
      <c r="BR1251" s="39">
        <v>31393000</v>
      </c>
      <c r="BS1251" s="39">
        <v>91305000</v>
      </c>
      <c r="BT1251" s="39">
        <v>0</v>
      </c>
      <c r="BU1251" s="39">
        <v>91305000</v>
      </c>
      <c r="BV1251" s="39">
        <v>0</v>
      </c>
      <c r="BW1251" s="39">
        <v>0</v>
      </c>
      <c r="BX1251" s="39">
        <v>0</v>
      </c>
      <c r="BY1251" s="39">
        <v>0</v>
      </c>
      <c r="BZ1251" t="s">
        <v>5837</v>
      </c>
      <c r="CA1251" t="s">
        <v>5837</v>
      </c>
      <c r="CB1251" t="s">
        <v>1944</v>
      </c>
      <c r="CC1251" t="s">
        <v>1983</v>
      </c>
      <c r="CD1251" t="s">
        <v>1984</v>
      </c>
      <c r="CE1251" s="3" t="s">
        <v>1978</v>
      </c>
      <c r="CF1251" s="5">
        <v>14410</v>
      </c>
      <c r="CG1251" s="38">
        <v>40999</v>
      </c>
      <c r="CH1251" s="12">
        <v>196032.5</v>
      </c>
      <c r="CI1251" s="12">
        <v>24032.6</v>
      </c>
      <c r="CJ1251" s="12">
        <v>10.305809017142201</v>
      </c>
      <c r="CK1251" s="12">
        <v>8893.5</v>
      </c>
      <c r="CL1251" s="12">
        <v>413002.70534195</v>
      </c>
      <c r="CM1251" s="38">
        <v>41364</v>
      </c>
      <c r="CN1251" s="5">
        <v>216277</v>
      </c>
      <c r="CO1251" s="12">
        <v>26777.3</v>
      </c>
      <c r="CP1251" s="12">
        <v>9.8684987037836898</v>
      </c>
      <c r="CQ1251" s="12">
        <v>10426.9</v>
      </c>
      <c r="CR1251" s="12">
        <v>512168.08495599998</v>
      </c>
      <c r="CS1251" s="38">
        <v>41729</v>
      </c>
      <c r="CT1251" s="12">
        <v>219738.8</v>
      </c>
      <c r="CU1251" s="12">
        <v>22060.3</v>
      </c>
      <c r="CV1251" s="12">
        <v>7.1650155756632703</v>
      </c>
      <c r="CW1251" s="12">
        <v>11027.8</v>
      </c>
      <c r="CX1251" s="12">
        <v>600286.97200429998</v>
      </c>
      <c r="CY1251" s="38">
        <v>42094</v>
      </c>
      <c r="CZ1251" s="12">
        <v>246990.4</v>
      </c>
      <c r="DA1251" s="12">
        <v>20983.4</v>
      </c>
      <c r="DB1251" s="12">
        <v>5.98566959893129</v>
      </c>
      <c r="DC1251" s="12">
        <v>13082.9</v>
      </c>
      <c r="DD1251" s="12">
        <v>788913.30262500001</v>
      </c>
      <c r="DE1251" s="38">
        <v>42460</v>
      </c>
      <c r="DF1251" s="12">
        <v>257701.2</v>
      </c>
      <c r="DG1251" s="12">
        <v>22881.8</v>
      </c>
      <c r="DH1251" s="12">
        <v>5.80681696629608</v>
      </c>
      <c r="DI1251" s="12">
        <v>14433.4</v>
      </c>
      <c r="DJ1251" s="12">
        <v>885590.05357900006</v>
      </c>
      <c r="DK1251" t="s">
        <v>5838</v>
      </c>
      <c r="DL1251" s="40">
        <v>170.3</v>
      </c>
      <c r="DM1251" s="5">
        <v>500410</v>
      </c>
      <c r="DN1251" s="5">
        <v>500425</v>
      </c>
      <c r="DO1251" s="5">
        <v>509496</v>
      </c>
      <c r="DR1251" s="38">
        <v>40194</v>
      </c>
      <c r="DS1251" t="s">
        <v>1948</v>
      </c>
    </row>
    <row r="1252" spans="1:123" ht="15" customHeight="1" x14ac:dyDescent="0.35">
      <c r="A1252" s="34" t="s">
        <v>1710</v>
      </c>
      <c r="B1252" s="35">
        <v>532538</v>
      </c>
      <c r="C1252" s="34" t="s">
        <v>1711</v>
      </c>
      <c r="D1252" s="36" t="s">
        <v>5839</v>
      </c>
      <c r="E1252" t="s">
        <v>2048</v>
      </c>
      <c r="F1252" t="s">
        <v>1951</v>
      </c>
      <c r="G1252" s="37" t="s">
        <v>5840</v>
      </c>
      <c r="H1252" s="38">
        <v>20960</v>
      </c>
      <c r="I1252" t="s">
        <v>1942</v>
      </c>
      <c r="J1252" s="38">
        <v>40999</v>
      </c>
      <c r="K1252" s="39">
        <v>0</v>
      </c>
      <c r="L1252" s="39">
        <v>0</v>
      </c>
      <c r="M1252" s="39">
        <v>0</v>
      </c>
      <c r="N1252" s="39">
        <v>0</v>
      </c>
      <c r="O1252" s="39">
        <v>0</v>
      </c>
      <c r="P1252" s="39">
        <v>0</v>
      </c>
      <c r="Q1252" s="39">
        <v>0</v>
      </c>
      <c r="R1252" s="39">
        <v>0</v>
      </c>
      <c r="S1252" s="39">
        <v>0</v>
      </c>
      <c r="T1252" s="39">
        <v>0</v>
      </c>
      <c r="U1252" s="39">
        <v>0</v>
      </c>
      <c r="W1252" t="s">
        <v>1943</v>
      </c>
      <c r="X1252" s="38">
        <v>41364</v>
      </c>
      <c r="Y1252" s="39">
        <v>0</v>
      </c>
      <c r="Z1252" s="39">
        <v>0</v>
      </c>
      <c r="AA1252" s="39">
        <v>0</v>
      </c>
      <c r="AB1252" s="39">
        <v>0</v>
      </c>
      <c r="AC1252" s="39">
        <v>0</v>
      </c>
      <c r="AD1252" s="39">
        <v>0</v>
      </c>
      <c r="AE1252" s="39">
        <v>0</v>
      </c>
      <c r="AF1252" s="39">
        <v>0</v>
      </c>
      <c r="AG1252" s="39">
        <v>0</v>
      </c>
      <c r="AH1252" s="39">
        <v>0</v>
      </c>
      <c r="AI1252" s="39">
        <v>0</v>
      </c>
      <c r="AK1252" t="s">
        <v>1943</v>
      </c>
      <c r="AL1252" s="38">
        <v>41729</v>
      </c>
      <c r="AM1252" s="39">
        <v>0</v>
      </c>
      <c r="AN1252" s="39">
        <v>0</v>
      </c>
      <c r="AO1252" s="39">
        <v>0</v>
      </c>
      <c r="AP1252" s="39">
        <v>0</v>
      </c>
      <c r="AQ1252" s="39">
        <v>0</v>
      </c>
      <c r="AR1252" s="39">
        <v>0</v>
      </c>
      <c r="AS1252" s="39">
        <v>0</v>
      </c>
      <c r="AT1252" s="39">
        <v>0</v>
      </c>
      <c r="AU1252" s="39">
        <v>0</v>
      </c>
      <c r="AV1252" s="39">
        <v>0</v>
      </c>
      <c r="AW1252" s="5">
        <v>0</v>
      </c>
      <c r="AY1252" t="s">
        <v>1943</v>
      </c>
      <c r="AZ1252" s="38">
        <v>42094</v>
      </c>
      <c r="BA1252" s="39">
        <v>10700000</v>
      </c>
      <c r="BB1252" s="39">
        <v>0</v>
      </c>
      <c r="BC1252" s="39">
        <v>2000000</v>
      </c>
      <c r="BD1252" s="39">
        <v>0</v>
      </c>
      <c r="BE1252" s="39">
        <v>12700000</v>
      </c>
      <c r="BF1252" s="39">
        <v>21942690</v>
      </c>
      <c r="BG1252" s="39">
        <v>34642690</v>
      </c>
      <c r="BH1252" s="39">
        <v>15042</v>
      </c>
      <c r="BI1252" s="39">
        <v>0</v>
      </c>
      <c r="BJ1252" s="39">
        <v>1078</v>
      </c>
      <c r="BK1252" s="39">
        <v>16215276</v>
      </c>
      <c r="BN1252" s="38">
        <v>42460</v>
      </c>
      <c r="BO1252" s="39">
        <v>30936000</v>
      </c>
      <c r="BP1252" s="39">
        <v>0</v>
      </c>
      <c r="BQ1252" s="39">
        <v>0</v>
      </c>
      <c r="BR1252" s="39">
        <v>4367000</v>
      </c>
      <c r="BS1252" s="39">
        <v>35303000</v>
      </c>
      <c r="BT1252" s="39">
        <v>0</v>
      </c>
      <c r="BU1252" s="39">
        <v>35303000</v>
      </c>
      <c r="BV1252" s="39">
        <v>0</v>
      </c>
      <c r="BW1252" s="39">
        <v>0</v>
      </c>
      <c r="BX1252" s="39">
        <v>0</v>
      </c>
      <c r="BY1252" s="39">
        <v>0</v>
      </c>
      <c r="BZ1252" t="s">
        <v>5837</v>
      </c>
      <c r="CA1252" t="s">
        <v>5837</v>
      </c>
      <c r="CB1252" t="s">
        <v>2010</v>
      </c>
      <c r="CC1252" t="s">
        <v>1983</v>
      </c>
      <c r="CD1252" t="s">
        <v>1984</v>
      </c>
      <c r="CE1252" s="3" t="s">
        <v>1978</v>
      </c>
      <c r="CF1252" s="5">
        <v>14410</v>
      </c>
      <c r="CG1252" s="38">
        <v>40999</v>
      </c>
      <c r="CH1252" s="12">
        <v>196032.5</v>
      </c>
      <c r="CI1252" s="12">
        <v>24032.6</v>
      </c>
      <c r="CJ1252" s="12">
        <v>10.305809017142201</v>
      </c>
      <c r="CK1252" s="12">
        <v>8893.5</v>
      </c>
      <c r="CL1252" s="12">
        <v>413002.70534195</v>
      </c>
      <c r="CM1252" s="38">
        <v>41364</v>
      </c>
      <c r="CN1252" s="5">
        <v>216277</v>
      </c>
      <c r="CO1252" s="12">
        <v>26777.3</v>
      </c>
      <c r="CP1252" s="12">
        <v>9.8684987037836898</v>
      </c>
      <c r="CQ1252" s="12">
        <v>10426.9</v>
      </c>
      <c r="CR1252" s="12">
        <v>512168.08495599998</v>
      </c>
      <c r="CS1252" s="38">
        <v>41729</v>
      </c>
      <c r="CT1252" s="12">
        <v>219738.8</v>
      </c>
      <c r="CU1252" s="12">
        <v>22060.3</v>
      </c>
      <c r="CV1252" s="12">
        <v>7.1650155756632703</v>
      </c>
      <c r="CW1252" s="12">
        <v>11027.8</v>
      </c>
      <c r="CX1252" s="12">
        <v>600286.97200429998</v>
      </c>
      <c r="CY1252" s="38">
        <v>42094</v>
      </c>
      <c r="CZ1252" s="12">
        <v>246990.4</v>
      </c>
      <c r="DA1252" s="12">
        <v>20983.4</v>
      </c>
      <c r="DB1252" s="12">
        <v>5.98566959893129</v>
      </c>
      <c r="DC1252" s="12">
        <v>13082.9</v>
      </c>
      <c r="DD1252" s="12">
        <v>788913.30262500001</v>
      </c>
      <c r="DE1252" s="38">
        <v>42460</v>
      </c>
      <c r="DF1252" s="12">
        <v>257701.2</v>
      </c>
      <c r="DG1252" s="12">
        <v>22881.8</v>
      </c>
      <c r="DH1252" s="12">
        <v>5.80681696629608</v>
      </c>
      <c r="DI1252" s="12">
        <v>14433.4</v>
      </c>
      <c r="DJ1252" s="12">
        <v>885590.05357900006</v>
      </c>
      <c r="DK1252" t="s">
        <v>5841</v>
      </c>
      <c r="DL1252" s="40">
        <v>65.900000000000006</v>
      </c>
      <c r="DM1252" s="5">
        <v>500410</v>
      </c>
      <c r="DN1252" s="5">
        <v>500425</v>
      </c>
      <c r="DO1252" s="5">
        <v>509496</v>
      </c>
      <c r="DR1252" s="38">
        <v>41927</v>
      </c>
      <c r="DS1252" t="s">
        <v>1948</v>
      </c>
    </row>
    <row r="1253" spans="1:123" ht="15" customHeight="1" x14ac:dyDescent="0.35">
      <c r="A1253" s="34" t="s">
        <v>1713</v>
      </c>
      <c r="B1253" s="35">
        <v>506690</v>
      </c>
      <c r="C1253" s="34" t="s">
        <v>1714</v>
      </c>
      <c r="D1253" s="36" t="s">
        <v>5842</v>
      </c>
      <c r="E1253" t="s">
        <v>2031</v>
      </c>
      <c r="F1253" t="s">
        <v>1940</v>
      </c>
      <c r="G1253" s="37" t="s">
        <v>5843</v>
      </c>
      <c r="H1253" s="38">
        <v>19312</v>
      </c>
      <c r="I1253" t="s">
        <v>1959</v>
      </c>
      <c r="J1253" s="38">
        <v>40999</v>
      </c>
      <c r="K1253" s="39">
        <v>13657000</v>
      </c>
      <c r="L1253" s="39">
        <v>0</v>
      </c>
      <c r="M1253" s="39">
        <v>8559000</v>
      </c>
      <c r="N1253" s="39">
        <v>11682000</v>
      </c>
      <c r="O1253" s="39">
        <v>33898000</v>
      </c>
      <c r="P1253" s="39">
        <v>0</v>
      </c>
      <c r="Q1253" s="39">
        <v>33898000</v>
      </c>
      <c r="R1253" s="39">
        <v>0</v>
      </c>
      <c r="S1253" s="39">
        <v>0</v>
      </c>
      <c r="T1253" s="39">
        <v>0</v>
      </c>
      <c r="U1253" s="39">
        <v>0</v>
      </c>
      <c r="X1253" s="38">
        <v>41364</v>
      </c>
      <c r="Y1253" s="39">
        <v>14991589</v>
      </c>
      <c r="Z1253" s="39">
        <v>0</v>
      </c>
      <c r="AA1253" s="39">
        <v>9471079</v>
      </c>
      <c r="AB1253" s="39">
        <v>16897000</v>
      </c>
      <c r="AC1253" s="39">
        <v>41359668</v>
      </c>
      <c r="AD1253" s="39">
        <v>0</v>
      </c>
      <c r="AE1253" s="39">
        <v>41359668</v>
      </c>
      <c r="AF1253" s="39">
        <v>0</v>
      </c>
      <c r="AG1253" s="39">
        <v>0</v>
      </c>
      <c r="AH1253" s="39">
        <v>0</v>
      </c>
      <c r="AI1253" s="39">
        <v>0</v>
      </c>
      <c r="AL1253" s="38">
        <v>41729</v>
      </c>
      <c r="AM1253" s="39">
        <v>19070004</v>
      </c>
      <c r="AN1253" s="39">
        <v>0</v>
      </c>
      <c r="AO1253" s="39">
        <v>11006295</v>
      </c>
      <c r="AP1253" s="39">
        <v>17748827</v>
      </c>
      <c r="AQ1253" s="39">
        <v>47825126</v>
      </c>
      <c r="AR1253" s="39">
        <v>0</v>
      </c>
      <c r="AS1253" s="39">
        <v>47825126</v>
      </c>
      <c r="AT1253" s="39">
        <v>0</v>
      </c>
      <c r="AU1253" s="39">
        <v>0</v>
      </c>
      <c r="AV1253" s="39">
        <v>0</v>
      </c>
      <c r="AW1253" s="5">
        <v>0</v>
      </c>
      <c r="AZ1253" s="38">
        <v>42094</v>
      </c>
      <c r="BA1253" s="39">
        <v>34808000</v>
      </c>
      <c r="BB1253" s="39">
        <v>2160000</v>
      </c>
      <c r="BC1253" s="39">
        <v>1203000</v>
      </c>
      <c r="BD1253" s="39">
        <v>17749000</v>
      </c>
      <c r="BE1253" s="39">
        <v>55920000</v>
      </c>
      <c r="BF1253" s="39">
        <v>0</v>
      </c>
      <c r="BG1253" s="39">
        <v>55920000</v>
      </c>
      <c r="BH1253" s="39">
        <v>0</v>
      </c>
      <c r="BI1253" s="39">
        <v>0</v>
      </c>
      <c r="BJ1253" s="39">
        <v>0</v>
      </c>
      <c r="BK1253" s="39">
        <v>0</v>
      </c>
      <c r="BN1253" s="38">
        <v>42460</v>
      </c>
      <c r="BO1253" s="39">
        <v>33986000</v>
      </c>
      <c r="BP1253" s="39">
        <v>2340000</v>
      </c>
      <c r="BQ1253" s="39">
        <v>1203000</v>
      </c>
      <c r="BR1253" s="39">
        <v>12403000</v>
      </c>
      <c r="BS1253" s="39">
        <v>49932000</v>
      </c>
      <c r="BT1253" s="39">
        <v>0</v>
      </c>
      <c r="BU1253" s="39">
        <v>49932000</v>
      </c>
      <c r="BV1253" s="39">
        <v>0</v>
      </c>
      <c r="BW1253" s="39">
        <v>0</v>
      </c>
      <c r="BX1253" s="39">
        <v>0</v>
      </c>
      <c r="BY1253" s="39">
        <v>0</v>
      </c>
      <c r="CB1253" t="s">
        <v>1944</v>
      </c>
      <c r="CC1253" t="s">
        <v>1998</v>
      </c>
      <c r="CD1253" t="s">
        <v>1999</v>
      </c>
      <c r="CE1253" s="3">
        <v>500</v>
      </c>
      <c r="CF1253" s="5">
        <v>5673</v>
      </c>
      <c r="CG1253" s="38">
        <v>40999</v>
      </c>
      <c r="CH1253" s="12">
        <v>8879.5899999999983</v>
      </c>
      <c r="CI1253" s="12">
        <v>712.58</v>
      </c>
      <c r="CJ1253" s="12">
        <v>7.6299133076095798</v>
      </c>
      <c r="CK1253" s="12">
        <v>1400.63</v>
      </c>
      <c r="CL1253" s="12">
        <v>11931.470414199999</v>
      </c>
      <c r="CM1253" s="38">
        <v>41364</v>
      </c>
      <c r="CN1253" s="12">
        <v>10977.66</v>
      </c>
      <c r="CO1253" s="12">
        <v>1132.26</v>
      </c>
      <c r="CP1253" s="12">
        <v>10.997849254524001</v>
      </c>
      <c r="CQ1253" s="12">
        <v>1648.8</v>
      </c>
      <c r="CR1253" s="12">
        <v>15635.395481150001</v>
      </c>
      <c r="CS1253" s="38">
        <v>41729</v>
      </c>
      <c r="CT1253" s="12">
        <v>11758.25</v>
      </c>
      <c r="CU1253" s="12">
        <v>1693.08</v>
      </c>
      <c r="CV1253" s="12">
        <v>11.5609329732986</v>
      </c>
      <c r="CW1253" s="12">
        <v>1873.67</v>
      </c>
      <c r="CX1253" s="12">
        <v>20776.314714749999</v>
      </c>
      <c r="CY1253" s="38">
        <v>42094</v>
      </c>
      <c r="CZ1253" s="12">
        <v>12225.14</v>
      </c>
      <c r="DA1253" s="12">
        <v>753.9</v>
      </c>
      <c r="DB1253" s="12">
        <v>6.5514571013541598</v>
      </c>
      <c r="DC1253" s="5">
        <v>2232</v>
      </c>
      <c r="DD1253" s="12">
        <v>18480.5126136</v>
      </c>
      <c r="DE1253" s="38">
        <v>42460</v>
      </c>
      <c r="DF1253" s="12">
        <v>13563.204</v>
      </c>
      <c r="DG1253" s="12">
        <v>1084.0360000000001</v>
      </c>
      <c r="DH1253" s="12">
        <v>8.9309228826001998</v>
      </c>
      <c r="DI1253" s="12">
        <v>2557.9920000000002</v>
      </c>
      <c r="DJ1253" s="12">
        <v>20162.648461950001</v>
      </c>
      <c r="DK1253" t="s">
        <v>5844</v>
      </c>
      <c r="DL1253" s="40">
        <v>197</v>
      </c>
      <c r="DM1253" s="5">
        <v>533573</v>
      </c>
      <c r="DN1253" s="5">
        <v>500420</v>
      </c>
      <c r="DO1253" s="5">
        <v>500302</v>
      </c>
      <c r="DP1253" s="5">
        <v>524494</v>
      </c>
      <c r="DQ1253" s="5">
        <v>539523</v>
      </c>
      <c r="DR1253" s="38">
        <v>27202</v>
      </c>
      <c r="DS1253" t="s">
        <v>1948</v>
      </c>
    </row>
    <row r="1254" spans="1:123" ht="15" customHeight="1" x14ac:dyDescent="0.35">
      <c r="A1254" s="34" t="s">
        <v>1715</v>
      </c>
      <c r="B1254" s="5">
        <v>532477</v>
      </c>
      <c r="C1254" s="34" t="s">
        <v>1717</v>
      </c>
      <c r="D1254" s="36" t="s">
        <v>5845</v>
      </c>
      <c r="E1254" s="34" t="s">
        <v>2013</v>
      </c>
      <c r="F1254" t="s">
        <v>1951</v>
      </c>
      <c r="G1254" s="37" t="s">
        <v>2197</v>
      </c>
      <c r="H1254" s="38">
        <v>20285</v>
      </c>
      <c r="I1254" t="s">
        <v>1942</v>
      </c>
      <c r="J1254" s="38">
        <v>40999</v>
      </c>
      <c r="K1254" s="39">
        <v>0</v>
      </c>
      <c r="L1254" s="39">
        <v>0</v>
      </c>
      <c r="M1254" s="39">
        <v>0</v>
      </c>
      <c r="N1254" s="39">
        <v>0</v>
      </c>
      <c r="O1254" s="39">
        <v>0</v>
      </c>
      <c r="P1254" s="39">
        <v>0</v>
      </c>
      <c r="Q1254" s="39">
        <v>0</v>
      </c>
      <c r="R1254" s="39">
        <v>0</v>
      </c>
      <c r="S1254" s="39">
        <v>0</v>
      </c>
      <c r="T1254" s="39">
        <v>0</v>
      </c>
      <c r="U1254" s="39">
        <v>0</v>
      </c>
      <c r="W1254" t="s">
        <v>1943</v>
      </c>
      <c r="X1254" s="38">
        <v>41364</v>
      </c>
      <c r="Y1254" s="39">
        <v>0</v>
      </c>
      <c r="Z1254" s="39">
        <v>0</v>
      </c>
      <c r="AA1254" s="39">
        <v>0</v>
      </c>
      <c r="AB1254" s="39">
        <v>0</v>
      </c>
      <c r="AC1254" s="39">
        <v>0</v>
      </c>
      <c r="AD1254" s="39">
        <v>0</v>
      </c>
      <c r="AE1254" s="39">
        <v>0</v>
      </c>
      <c r="AF1254" s="39">
        <v>0</v>
      </c>
      <c r="AG1254" s="39">
        <v>0</v>
      </c>
      <c r="AH1254" s="39">
        <v>0</v>
      </c>
      <c r="AI1254" s="39">
        <v>0</v>
      </c>
      <c r="AK1254" t="s">
        <v>1960</v>
      </c>
      <c r="AL1254" s="38">
        <v>41729</v>
      </c>
      <c r="AM1254" s="39">
        <v>1600000</v>
      </c>
      <c r="AN1254" s="39">
        <v>0</v>
      </c>
      <c r="AO1254" s="39">
        <v>0</v>
      </c>
      <c r="AP1254" s="39">
        <v>0</v>
      </c>
      <c r="AQ1254" s="39">
        <v>1600000</v>
      </c>
      <c r="AR1254" s="39">
        <v>0</v>
      </c>
      <c r="AS1254" s="39">
        <v>1600000</v>
      </c>
      <c r="AT1254" s="39">
        <v>0</v>
      </c>
      <c r="AU1254" s="39">
        <v>0</v>
      </c>
      <c r="AV1254" s="39">
        <v>0</v>
      </c>
      <c r="AW1254" s="5">
        <v>0</v>
      </c>
      <c r="AZ1254" s="38">
        <v>42094</v>
      </c>
      <c r="BA1254" s="39">
        <v>0</v>
      </c>
      <c r="BB1254" s="39">
        <v>0</v>
      </c>
      <c r="BC1254" s="39">
        <v>0</v>
      </c>
      <c r="BD1254" s="39">
        <v>0</v>
      </c>
      <c r="BE1254" s="39">
        <v>0</v>
      </c>
      <c r="BF1254" s="39">
        <v>0</v>
      </c>
      <c r="BG1254" s="39">
        <v>0</v>
      </c>
      <c r="BH1254" s="39">
        <v>0</v>
      </c>
      <c r="BI1254" s="39">
        <v>0</v>
      </c>
      <c r="BJ1254" s="39">
        <v>0</v>
      </c>
      <c r="BK1254" s="39">
        <v>0</v>
      </c>
      <c r="BM1254" t="s">
        <v>1960</v>
      </c>
      <c r="BN1254" s="38">
        <v>42460</v>
      </c>
      <c r="BO1254" s="39">
        <v>0</v>
      </c>
      <c r="BP1254" s="39">
        <v>0</v>
      </c>
      <c r="BQ1254" s="39">
        <v>0</v>
      </c>
      <c r="BR1254" s="39">
        <v>0</v>
      </c>
      <c r="BS1254" s="39">
        <v>0</v>
      </c>
      <c r="BT1254" s="39">
        <v>0</v>
      </c>
      <c r="BU1254" s="39">
        <v>0</v>
      </c>
      <c r="BV1254" s="39">
        <v>0</v>
      </c>
      <c r="BW1254" s="39">
        <v>0</v>
      </c>
      <c r="BX1254" s="39">
        <v>0</v>
      </c>
      <c r="BY1254" s="39">
        <v>0</v>
      </c>
      <c r="CB1254" t="s">
        <v>2015</v>
      </c>
      <c r="CC1254" t="s">
        <v>2166</v>
      </c>
      <c r="CD1254" t="s">
        <v>2167</v>
      </c>
      <c r="CE1254" s="3" t="s">
        <v>1978</v>
      </c>
      <c r="CF1254" s="5">
        <v>35473</v>
      </c>
      <c r="CG1254" s="38">
        <v>40999</v>
      </c>
      <c r="CH1254" s="12">
        <v>234687.87</v>
      </c>
      <c r="CI1254" s="12">
        <v>17718.55</v>
      </c>
      <c r="CJ1254" s="12">
        <v>0.70288261020260701</v>
      </c>
      <c r="CK1254" s="12">
        <v>24965.11</v>
      </c>
      <c r="CL1254" s="12">
        <v>129296.44086975</v>
      </c>
      <c r="CM1254" s="38">
        <v>41364</v>
      </c>
      <c r="CN1254" s="12">
        <v>280365.69</v>
      </c>
      <c r="CO1254" s="12">
        <v>21565.84</v>
      </c>
      <c r="CP1254" s="12">
        <v>0.74006338970531405</v>
      </c>
      <c r="CQ1254" s="12">
        <v>27939.439999999999</v>
      </c>
      <c r="CR1254" s="12">
        <v>130130.97727245001</v>
      </c>
      <c r="CS1254" s="38">
        <v>41729</v>
      </c>
      <c r="CT1254" s="12">
        <v>325342.67000000004</v>
      </c>
      <c r="CU1254" s="12">
        <v>16761.09</v>
      </c>
      <c r="CV1254" s="12">
        <v>0.499922850479466</v>
      </c>
      <c r="CW1254" s="12">
        <v>33476.519999999997</v>
      </c>
      <c r="CX1254" s="12">
        <v>86478.020655600005</v>
      </c>
      <c r="CY1254" s="38">
        <v>42094</v>
      </c>
      <c r="CZ1254" s="12">
        <v>361213.97</v>
      </c>
      <c r="DA1254" s="12">
        <v>17605.150000000001</v>
      </c>
      <c r="DB1254" s="12">
        <v>0.47589969567227303</v>
      </c>
      <c r="DC1254" s="12">
        <v>38446.33</v>
      </c>
      <c r="DD1254" s="12">
        <v>99626.543601199999</v>
      </c>
      <c r="DE1254" s="38">
        <v>42460</v>
      </c>
      <c r="DF1254" s="12">
        <v>362501.016</v>
      </c>
      <c r="DG1254" s="12">
        <v>13428.934999999999</v>
      </c>
      <c r="DH1254" s="12">
        <v>0.339571778641092</v>
      </c>
      <c r="DI1254" s="12">
        <v>37680.535000000003</v>
      </c>
      <c r="DJ1254" s="12">
        <v>89951.670159450005</v>
      </c>
      <c r="DK1254" t="s">
        <v>5846</v>
      </c>
      <c r="DL1254" s="41">
        <v>0</v>
      </c>
      <c r="DM1254" s="5">
        <v>532480</v>
      </c>
      <c r="DN1254" s="5">
        <v>532418</v>
      </c>
      <c r="DO1254" s="5">
        <v>532483</v>
      </c>
      <c r="DP1254" s="5">
        <v>532179</v>
      </c>
      <c r="DQ1254" s="5">
        <v>532388</v>
      </c>
      <c r="DR1254" s="38">
        <v>41296</v>
      </c>
      <c r="DS1254" t="s">
        <v>1948</v>
      </c>
    </row>
    <row r="1255" spans="1:123" ht="15" customHeight="1" x14ac:dyDescent="0.35">
      <c r="A1255" s="34" t="s">
        <v>1715</v>
      </c>
      <c r="B1255" s="5">
        <v>532477</v>
      </c>
      <c r="C1255" s="34" t="s">
        <v>86</v>
      </c>
      <c r="D1255" s="36" t="s">
        <v>2169</v>
      </c>
      <c r="E1255" t="s">
        <v>2013</v>
      </c>
      <c r="F1255" t="s">
        <v>1951</v>
      </c>
      <c r="G1255" s="37" t="s">
        <v>2170</v>
      </c>
      <c r="H1255" s="38">
        <v>20940</v>
      </c>
      <c r="I1255" t="s">
        <v>1942</v>
      </c>
      <c r="J1255" s="38">
        <v>40999</v>
      </c>
      <c r="K1255" s="39">
        <v>0</v>
      </c>
      <c r="L1255" s="39">
        <v>0</v>
      </c>
      <c r="M1255" s="39">
        <v>0</v>
      </c>
      <c r="N1255" s="39">
        <v>0</v>
      </c>
      <c r="O1255" s="39">
        <v>0</v>
      </c>
      <c r="P1255" s="39">
        <v>0</v>
      </c>
      <c r="Q1255" s="39">
        <v>0</v>
      </c>
      <c r="R1255" s="39">
        <v>0</v>
      </c>
      <c r="S1255" s="39">
        <v>0</v>
      </c>
      <c r="T1255" s="39">
        <v>0</v>
      </c>
      <c r="U1255" s="39">
        <v>0</v>
      </c>
      <c r="W1255" t="s">
        <v>1943</v>
      </c>
      <c r="X1255" s="38">
        <v>41364</v>
      </c>
      <c r="Y1255" s="39">
        <v>0</v>
      </c>
      <c r="Z1255" s="39">
        <v>0</v>
      </c>
      <c r="AA1255" s="39">
        <v>0</v>
      </c>
      <c r="AB1255" s="39">
        <v>0</v>
      </c>
      <c r="AC1255" s="39">
        <v>0</v>
      </c>
      <c r="AD1255" s="39">
        <v>0</v>
      </c>
      <c r="AE1255" s="39">
        <v>0</v>
      </c>
      <c r="AF1255" s="39">
        <v>0</v>
      </c>
      <c r="AG1255" s="39">
        <v>0</v>
      </c>
      <c r="AH1255" s="39">
        <v>0</v>
      </c>
      <c r="AI1255" s="39">
        <v>0</v>
      </c>
      <c r="AK1255" t="s">
        <v>1943</v>
      </c>
      <c r="AL1255" s="38">
        <v>41729</v>
      </c>
      <c r="AM1255" s="39">
        <v>1600000</v>
      </c>
      <c r="AN1255" s="39">
        <v>0</v>
      </c>
      <c r="AO1255" s="39">
        <v>0</v>
      </c>
      <c r="AP1255" s="39">
        <v>0</v>
      </c>
      <c r="AQ1255" s="39">
        <v>1600000</v>
      </c>
      <c r="AR1255" s="39">
        <v>0</v>
      </c>
      <c r="AS1255" s="39">
        <v>1600000</v>
      </c>
      <c r="AT1255" s="39">
        <v>0</v>
      </c>
      <c r="AU1255" s="39">
        <v>0</v>
      </c>
      <c r="AV1255" s="39">
        <v>0</v>
      </c>
      <c r="AW1255" s="5">
        <v>0</v>
      </c>
      <c r="AZ1255" s="38">
        <v>42094</v>
      </c>
      <c r="BA1255" s="39">
        <v>0</v>
      </c>
      <c r="BB1255" s="39">
        <v>0</v>
      </c>
      <c r="BC1255" s="39">
        <v>0</v>
      </c>
      <c r="BD1255" s="39">
        <v>0</v>
      </c>
      <c r="BE1255" s="39">
        <v>0</v>
      </c>
      <c r="BF1255" s="39">
        <v>0</v>
      </c>
      <c r="BG1255" s="39">
        <v>0</v>
      </c>
      <c r="BH1255" s="39">
        <v>0</v>
      </c>
      <c r="BI1255" s="39">
        <v>0</v>
      </c>
      <c r="BJ1255" s="39">
        <v>0</v>
      </c>
      <c r="BK1255" s="39">
        <v>0</v>
      </c>
      <c r="BN1255" s="38">
        <v>42460</v>
      </c>
      <c r="BO1255" s="39">
        <v>0</v>
      </c>
      <c r="BP1255" s="39">
        <v>0</v>
      </c>
      <c r="BQ1255" s="39">
        <v>0</v>
      </c>
      <c r="BR1255" s="39">
        <v>0</v>
      </c>
      <c r="BS1255" s="39">
        <v>0</v>
      </c>
      <c r="BT1255" s="39">
        <v>0</v>
      </c>
      <c r="BU1255" s="39">
        <v>0</v>
      </c>
      <c r="BV1255" s="39">
        <v>0</v>
      </c>
      <c r="BW1255" s="39">
        <v>0</v>
      </c>
      <c r="BX1255" s="39">
        <v>0</v>
      </c>
      <c r="BY1255" s="39">
        <v>0</v>
      </c>
      <c r="CB1255" t="s">
        <v>2015</v>
      </c>
      <c r="CC1255" t="s">
        <v>2166</v>
      </c>
      <c r="CD1255" t="s">
        <v>2167</v>
      </c>
      <c r="CE1255" s="3" t="s">
        <v>1978</v>
      </c>
      <c r="CF1255" s="5">
        <v>35473</v>
      </c>
      <c r="CG1255" s="38">
        <v>40999</v>
      </c>
      <c r="CH1255" s="12">
        <v>234687.87</v>
      </c>
      <c r="CI1255" s="12">
        <v>17718.55</v>
      </c>
      <c r="CJ1255" s="12">
        <v>0.70288261020260701</v>
      </c>
      <c r="CK1255" s="12">
        <v>24965.11</v>
      </c>
      <c r="CL1255" s="12">
        <v>129296.44086975</v>
      </c>
      <c r="CM1255" s="38">
        <v>41364</v>
      </c>
      <c r="CN1255" s="12">
        <v>280365.69</v>
      </c>
      <c r="CO1255" s="12">
        <v>21565.84</v>
      </c>
      <c r="CP1255" s="12">
        <v>0.74006338970531405</v>
      </c>
      <c r="CQ1255" s="12">
        <v>27939.439999999999</v>
      </c>
      <c r="CR1255" s="12">
        <v>130130.97727245001</v>
      </c>
      <c r="CS1255" s="38">
        <v>41729</v>
      </c>
      <c r="CT1255" s="12">
        <v>325342.67000000004</v>
      </c>
      <c r="CU1255" s="12">
        <v>16761.09</v>
      </c>
      <c r="CV1255" s="12">
        <v>0.499922850479466</v>
      </c>
      <c r="CW1255" s="12">
        <v>33476.519999999997</v>
      </c>
      <c r="CX1255" s="12">
        <v>86478.020655600005</v>
      </c>
      <c r="CY1255" s="38">
        <v>42094</v>
      </c>
      <c r="CZ1255" s="12">
        <v>361213.97</v>
      </c>
      <c r="DA1255" s="12">
        <v>17605.150000000001</v>
      </c>
      <c r="DB1255" s="12">
        <v>0.47589969567227303</v>
      </c>
      <c r="DC1255" s="12">
        <v>38446.33</v>
      </c>
      <c r="DD1255" s="12">
        <v>99626.543601199999</v>
      </c>
      <c r="DE1255" s="38">
        <v>42460</v>
      </c>
      <c r="DF1255" s="12">
        <v>362501.016</v>
      </c>
      <c r="DG1255" s="12">
        <v>13428.934999999999</v>
      </c>
      <c r="DH1255" s="12">
        <v>0.339571778641092</v>
      </c>
      <c r="DI1255" s="12">
        <v>37680.535000000003</v>
      </c>
      <c r="DJ1255" s="12">
        <v>89951.670159450005</v>
      </c>
      <c r="DK1255" t="s">
        <v>5847</v>
      </c>
      <c r="DL1255" s="41">
        <v>0</v>
      </c>
      <c r="DM1255" s="5">
        <v>532480</v>
      </c>
      <c r="DN1255" s="5">
        <v>532418</v>
      </c>
      <c r="DO1255" s="5">
        <v>532483</v>
      </c>
      <c r="DP1255" s="5">
        <v>532179</v>
      </c>
      <c r="DQ1255" s="5">
        <v>532388</v>
      </c>
      <c r="DR1255" s="38">
        <v>41491</v>
      </c>
      <c r="DS1255" t="s">
        <v>1948</v>
      </c>
    </row>
    <row r="1256" spans="1:123" ht="15" customHeight="1" x14ac:dyDescent="0.35">
      <c r="A1256" s="34" t="s">
        <v>1715</v>
      </c>
      <c r="B1256" s="5">
        <v>532477</v>
      </c>
      <c r="C1256" s="34" t="s">
        <v>1716</v>
      </c>
      <c r="D1256" s="36" t="s">
        <v>5848</v>
      </c>
      <c r="E1256" t="s">
        <v>3179</v>
      </c>
      <c r="F1256" t="s">
        <v>1951</v>
      </c>
      <c r="G1256" s="37" t="s">
        <v>5849</v>
      </c>
      <c r="H1256" s="38">
        <v>21002</v>
      </c>
      <c r="I1256" t="s">
        <v>1942</v>
      </c>
      <c r="J1256" s="38">
        <v>40999</v>
      </c>
      <c r="K1256" s="39">
        <v>0</v>
      </c>
      <c r="L1256" s="39">
        <v>0</v>
      </c>
      <c r="M1256" s="39">
        <v>0</v>
      </c>
      <c r="N1256" s="39">
        <v>0</v>
      </c>
      <c r="O1256" s="39">
        <v>0</v>
      </c>
      <c r="P1256" s="39">
        <v>0</v>
      </c>
      <c r="Q1256" s="39">
        <v>0</v>
      </c>
      <c r="R1256" s="39">
        <v>0</v>
      </c>
      <c r="S1256" s="39">
        <v>0</v>
      </c>
      <c r="T1256" s="39">
        <v>0</v>
      </c>
      <c r="U1256" s="39">
        <v>0</v>
      </c>
      <c r="W1256" t="s">
        <v>1943</v>
      </c>
      <c r="X1256" s="38">
        <v>41364</v>
      </c>
      <c r="Y1256" s="39">
        <v>1039025</v>
      </c>
      <c r="Z1256" s="39">
        <v>0</v>
      </c>
      <c r="AA1256" s="39">
        <v>13650</v>
      </c>
      <c r="AB1256" s="39">
        <v>0</v>
      </c>
      <c r="AC1256" s="39">
        <v>1052675</v>
      </c>
      <c r="AD1256" s="39">
        <v>0</v>
      </c>
      <c r="AE1256" s="39">
        <v>1052675</v>
      </c>
      <c r="AF1256" s="39">
        <v>0</v>
      </c>
      <c r="AG1256" s="39">
        <v>0</v>
      </c>
      <c r="AH1256" s="39">
        <v>0</v>
      </c>
      <c r="AI1256" s="39">
        <v>0</v>
      </c>
      <c r="AK1256" t="s">
        <v>2005</v>
      </c>
      <c r="AL1256" s="38">
        <v>41729</v>
      </c>
      <c r="AM1256" s="39">
        <v>1064324</v>
      </c>
      <c r="AN1256" s="39">
        <v>0</v>
      </c>
      <c r="AO1256" s="39">
        <v>780400</v>
      </c>
      <c r="AP1256" s="39">
        <v>40885</v>
      </c>
      <c r="AQ1256" s="39">
        <v>1885609</v>
      </c>
      <c r="AR1256" s="39">
        <v>0</v>
      </c>
      <c r="AS1256" s="39">
        <v>1885609</v>
      </c>
      <c r="AT1256" s="39">
        <v>0</v>
      </c>
      <c r="AU1256" s="39">
        <v>0</v>
      </c>
      <c r="AV1256" s="39">
        <v>0</v>
      </c>
      <c r="AW1256" s="5">
        <v>0</v>
      </c>
      <c r="AZ1256" s="38">
        <v>42094</v>
      </c>
      <c r="BA1256" s="39">
        <v>0</v>
      </c>
      <c r="BB1256" s="39">
        <v>0</v>
      </c>
      <c r="BC1256" s="39">
        <v>0</v>
      </c>
      <c r="BD1256" s="39">
        <v>0</v>
      </c>
      <c r="BE1256" s="39">
        <v>0</v>
      </c>
      <c r="BF1256" s="39">
        <v>0</v>
      </c>
      <c r="BG1256" s="39">
        <v>0</v>
      </c>
      <c r="BH1256" s="39">
        <v>0</v>
      </c>
      <c r="BI1256" s="39">
        <v>0</v>
      </c>
      <c r="BJ1256" s="39">
        <v>0</v>
      </c>
      <c r="BK1256" s="39">
        <v>0</v>
      </c>
      <c r="BM1256" t="s">
        <v>1960</v>
      </c>
      <c r="BN1256" s="38">
        <v>42460</v>
      </c>
      <c r="BO1256" s="39">
        <v>2200000</v>
      </c>
      <c r="BP1256" s="39">
        <v>0</v>
      </c>
      <c r="BQ1256" s="39">
        <v>0</v>
      </c>
      <c r="BR1256" s="39">
        <v>600000</v>
      </c>
      <c r="BS1256" s="39">
        <v>2800000</v>
      </c>
      <c r="BT1256" s="39">
        <v>0</v>
      </c>
      <c r="BU1256" s="39">
        <v>2800000</v>
      </c>
      <c r="BV1256" s="39">
        <v>0</v>
      </c>
      <c r="BW1256" s="39">
        <v>0</v>
      </c>
      <c r="BX1256" s="39">
        <v>0</v>
      </c>
      <c r="BY1256" s="39">
        <v>0</v>
      </c>
      <c r="BZ1256" t="s">
        <v>5850</v>
      </c>
      <c r="CA1256" t="s">
        <v>5850</v>
      </c>
      <c r="CB1256" t="s">
        <v>1944</v>
      </c>
      <c r="CC1256" t="s">
        <v>2166</v>
      </c>
      <c r="CD1256" t="s">
        <v>2167</v>
      </c>
      <c r="CE1256" s="3" t="s">
        <v>1978</v>
      </c>
      <c r="CF1256" s="5">
        <v>35473</v>
      </c>
      <c r="CG1256" s="38">
        <v>40999</v>
      </c>
      <c r="CH1256" s="12">
        <v>234687.87</v>
      </c>
      <c r="CI1256" s="12">
        <v>17718.55</v>
      </c>
      <c r="CJ1256" s="12">
        <v>0.70288261020260701</v>
      </c>
      <c r="CK1256" s="12">
        <v>24965.11</v>
      </c>
      <c r="CL1256" s="12">
        <v>129296.44086975</v>
      </c>
      <c r="CM1256" s="38">
        <v>41364</v>
      </c>
      <c r="CN1256" s="12">
        <v>280365.69</v>
      </c>
      <c r="CO1256" s="12">
        <v>21565.84</v>
      </c>
      <c r="CP1256" s="12">
        <v>0.74006338970531405</v>
      </c>
      <c r="CQ1256" s="12">
        <v>27939.439999999999</v>
      </c>
      <c r="CR1256" s="12">
        <v>130130.97727245001</v>
      </c>
      <c r="CS1256" s="38">
        <v>41729</v>
      </c>
      <c r="CT1256" s="12">
        <v>325342.67000000004</v>
      </c>
      <c r="CU1256" s="12">
        <v>16761.09</v>
      </c>
      <c r="CV1256" s="12">
        <v>0.499922850479466</v>
      </c>
      <c r="CW1256" s="12">
        <v>33476.519999999997</v>
      </c>
      <c r="CX1256" s="12">
        <v>86478.020655600005</v>
      </c>
      <c r="CY1256" s="38">
        <v>42094</v>
      </c>
      <c r="CZ1256" s="12">
        <v>361213.97</v>
      </c>
      <c r="DA1256" s="12">
        <v>17605.150000000001</v>
      </c>
      <c r="DB1256" s="12">
        <v>0.47589969567227303</v>
      </c>
      <c r="DC1256" s="12">
        <v>38446.33</v>
      </c>
      <c r="DD1256" s="12">
        <v>99626.543601199999</v>
      </c>
      <c r="DE1256" s="38">
        <v>42460</v>
      </c>
      <c r="DF1256" s="12">
        <v>362501.016</v>
      </c>
      <c r="DG1256" s="12">
        <v>13428.934999999999</v>
      </c>
      <c r="DH1256" s="12">
        <v>0.339571778641092</v>
      </c>
      <c r="DI1256" s="12">
        <v>37680.535000000003</v>
      </c>
      <c r="DJ1256" s="12">
        <v>89951.670159450005</v>
      </c>
      <c r="DK1256" t="s">
        <v>5851</v>
      </c>
      <c r="DL1256" s="41">
        <v>2.6359604501369205</v>
      </c>
      <c r="DM1256" s="5">
        <v>532480</v>
      </c>
      <c r="DN1256" s="5">
        <v>532418</v>
      </c>
      <c r="DO1256" s="5">
        <v>532483</v>
      </c>
      <c r="DP1256" s="5">
        <v>532179</v>
      </c>
      <c r="DQ1256" s="5">
        <v>532388</v>
      </c>
      <c r="DR1256" s="38">
        <v>41634</v>
      </c>
      <c r="DS1256" t="s">
        <v>1948</v>
      </c>
    </row>
    <row r="1257" spans="1:123" ht="15" customHeight="1" x14ac:dyDescent="0.35">
      <c r="A1257" s="34" t="s">
        <v>1715</v>
      </c>
      <c r="B1257" s="5">
        <v>532477</v>
      </c>
      <c r="C1257" s="34" t="s">
        <v>1718</v>
      </c>
      <c r="D1257" s="36" t="s">
        <v>5852</v>
      </c>
      <c r="E1257" t="s">
        <v>2013</v>
      </c>
      <c r="F1257" t="s">
        <v>1951</v>
      </c>
      <c r="G1257" s="37" t="s">
        <v>5853</v>
      </c>
      <c r="H1257" s="38">
        <v>19849</v>
      </c>
      <c r="I1257" t="s">
        <v>1942</v>
      </c>
      <c r="J1257" s="38">
        <v>40999</v>
      </c>
      <c r="K1257" s="39">
        <v>0</v>
      </c>
      <c r="L1257" s="39">
        <v>0</v>
      </c>
      <c r="M1257" s="39">
        <v>0</v>
      </c>
      <c r="N1257" s="39">
        <v>0</v>
      </c>
      <c r="O1257" s="39">
        <v>0</v>
      </c>
      <c r="P1257" s="39">
        <v>0</v>
      </c>
      <c r="Q1257" s="39">
        <v>0</v>
      </c>
      <c r="R1257" s="39">
        <v>0</v>
      </c>
      <c r="S1257" s="39">
        <v>0</v>
      </c>
      <c r="T1257" s="39">
        <v>0</v>
      </c>
      <c r="U1257" s="39">
        <v>0</v>
      </c>
      <c r="W1257" t="s">
        <v>1960</v>
      </c>
      <c r="X1257" s="38">
        <v>41364</v>
      </c>
      <c r="Y1257" s="39">
        <v>0</v>
      </c>
      <c r="Z1257" s="39">
        <v>0</v>
      </c>
      <c r="AA1257" s="39">
        <v>0</v>
      </c>
      <c r="AB1257" s="39">
        <v>0</v>
      </c>
      <c r="AC1257" s="39">
        <v>0</v>
      </c>
      <c r="AD1257" s="39">
        <v>0</v>
      </c>
      <c r="AE1257" s="39">
        <v>0</v>
      </c>
      <c r="AF1257" s="39">
        <v>0</v>
      </c>
      <c r="AG1257" s="39">
        <v>0</v>
      </c>
      <c r="AH1257" s="39">
        <v>0</v>
      </c>
      <c r="AI1257" s="39">
        <v>0</v>
      </c>
      <c r="AK1257" t="s">
        <v>1960</v>
      </c>
      <c r="AL1257" s="38">
        <v>41729</v>
      </c>
      <c r="AM1257" s="39">
        <v>1600000</v>
      </c>
      <c r="AN1257" s="39">
        <v>0</v>
      </c>
      <c r="AO1257" s="39">
        <v>0</v>
      </c>
      <c r="AP1257" s="39">
        <v>0</v>
      </c>
      <c r="AQ1257" s="39">
        <v>1600000</v>
      </c>
      <c r="AR1257" s="39">
        <v>0</v>
      </c>
      <c r="AS1257" s="39">
        <v>1600000</v>
      </c>
      <c r="AT1257" s="39">
        <v>0</v>
      </c>
      <c r="AU1257" s="39">
        <v>0</v>
      </c>
      <c r="AV1257" s="39">
        <v>0</v>
      </c>
      <c r="AW1257" s="5">
        <v>0</v>
      </c>
      <c r="AZ1257" s="38">
        <v>42094</v>
      </c>
      <c r="BA1257" s="39">
        <v>0</v>
      </c>
      <c r="BB1257" s="39">
        <v>0</v>
      </c>
      <c r="BC1257" s="39">
        <v>0</v>
      </c>
      <c r="BD1257" s="39">
        <v>0</v>
      </c>
      <c r="BE1257" s="39">
        <v>0</v>
      </c>
      <c r="BF1257" s="39">
        <v>0</v>
      </c>
      <c r="BG1257" s="39">
        <v>0</v>
      </c>
      <c r="BH1257" s="39">
        <v>0</v>
      </c>
      <c r="BI1257" s="39">
        <v>0</v>
      </c>
      <c r="BJ1257" s="39">
        <v>0</v>
      </c>
      <c r="BK1257" s="39">
        <v>0</v>
      </c>
      <c r="BM1257" t="s">
        <v>1960</v>
      </c>
      <c r="BN1257" s="38">
        <v>42460</v>
      </c>
      <c r="BO1257" s="39">
        <v>0</v>
      </c>
      <c r="BP1257" s="39">
        <v>0</v>
      </c>
      <c r="BQ1257" s="39">
        <v>0</v>
      </c>
      <c r="BR1257" s="39">
        <v>0</v>
      </c>
      <c r="BS1257" s="39">
        <v>0</v>
      </c>
      <c r="BT1257" s="39">
        <v>0</v>
      </c>
      <c r="BU1257" s="39">
        <v>0</v>
      </c>
      <c r="BV1257" s="39">
        <v>0</v>
      </c>
      <c r="BW1257" s="39">
        <v>0</v>
      </c>
      <c r="BX1257" s="39">
        <v>0</v>
      </c>
      <c r="BY1257" s="39">
        <v>0</v>
      </c>
      <c r="CB1257" t="s">
        <v>2015</v>
      </c>
      <c r="CC1257" t="s">
        <v>2166</v>
      </c>
      <c r="CD1257" t="s">
        <v>2167</v>
      </c>
      <c r="CE1257" s="3" t="s">
        <v>1978</v>
      </c>
      <c r="CF1257" s="5">
        <v>35473</v>
      </c>
      <c r="CG1257" s="38">
        <v>40999</v>
      </c>
      <c r="CH1257" s="12">
        <v>234687.87</v>
      </c>
      <c r="CI1257" s="12">
        <v>17718.55</v>
      </c>
      <c r="CJ1257" s="12">
        <v>0.70288261020260701</v>
      </c>
      <c r="CK1257" s="12">
        <v>24965.11</v>
      </c>
      <c r="CL1257" s="12">
        <v>129296.44086975</v>
      </c>
      <c r="CM1257" s="38">
        <v>41364</v>
      </c>
      <c r="CN1257" s="12">
        <v>280365.69</v>
      </c>
      <c r="CO1257" s="12">
        <v>21565.84</v>
      </c>
      <c r="CP1257" s="12">
        <v>0.74006338970531405</v>
      </c>
      <c r="CQ1257" s="12">
        <v>27939.439999999999</v>
      </c>
      <c r="CR1257" s="12">
        <v>130130.97727245001</v>
      </c>
      <c r="CS1257" s="38">
        <v>41729</v>
      </c>
      <c r="CT1257" s="12">
        <v>325342.67000000004</v>
      </c>
      <c r="CU1257" s="12">
        <v>16761.09</v>
      </c>
      <c r="CV1257" s="12">
        <v>0.499922850479466</v>
      </c>
      <c r="CW1257" s="12">
        <v>33476.519999999997</v>
      </c>
      <c r="CX1257" s="12">
        <v>86478.020655600005</v>
      </c>
      <c r="CY1257" s="38">
        <v>42094</v>
      </c>
      <c r="CZ1257" s="12">
        <v>361213.97</v>
      </c>
      <c r="DA1257" s="12">
        <v>17605.150000000001</v>
      </c>
      <c r="DB1257" s="12">
        <v>0.47589969567227303</v>
      </c>
      <c r="DC1257" s="12">
        <v>38446.33</v>
      </c>
      <c r="DD1257" s="12">
        <v>99626.543601199999</v>
      </c>
      <c r="DE1257" s="38">
        <v>42460</v>
      </c>
      <c r="DF1257" s="12">
        <v>362501.016</v>
      </c>
      <c r="DG1257" s="12">
        <v>13428.934999999999</v>
      </c>
      <c r="DH1257" s="12">
        <v>0.339571778641092</v>
      </c>
      <c r="DI1257" s="12">
        <v>37680.535000000003</v>
      </c>
      <c r="DJ1257" s="12">
        <v>89951.670159450005</v>
      </c>
      <c r="DK1257" t="s">
        <v>5854</v>
      </c>
      <c r="DL1257" s="41">
        <v>0</v>
      </c>
      <c r="DM1257" s="5">
        <v>532480</v>
      </c>
      <c r="DN1257" s="5">
        <v>532418</v>
      </c>
      <c r="DO1257" s="5">
        <v>532483</v>
      </c>
      <c r="DP1257" s="5">
        <v>532179</v>
      </c>
      <c r="DQ1257" s="5">
        <v>532388</v>
      </c>
      <c r="DR1257" s="38">
        <v>40787</v>
      </c>
      <c r="DS1257" t="s">
        <v>1948</v>
      </c>
    </row>
    <row r="1258" spans="1:123" ht="15" customHeight="1" x14ac:dyDescent="0.35">
      <c r="A1258" s="34" t="s">
        <v>1719</v>
      </c>
      <c r="B1258" s="35">
        <v>507878</v>
      </c>
      <c r="C1258" s="34" t="s">
        <v>1721</v>
      </c>
      <c r="D1258" s="36" t="s">
        <v>5855</v>
      </c>
      <c r="E1258" t="s">
        <v>2062</v>
      </c>
      <c r="F1258" t="s">
        <v>1940</v>
      </c>
      <c r="G1258" s="37" t="s">
        <v>5856</v>
      </c>
      <c r="H1258" s="38">
        <v>14391</v>
      </c>
      <c r="I1258" t="s">
        <v>1959</v>
      </c>
      <c r="J1258" s="38">
        <v>40999</v>
      </c>
      <c r="K1258" s="39">
        <v>17820000</v>
      </c>
      <c r="L1258" s="39">
        <v>1386000</v>
      </c>
      <c r="M1258" s="39">
        <v>90000</v>
      </c>
      <c r="N1258" s="39">
        <v>0</v>
      </c>
      <c r="O1258" s="39">
        <v>19296000</v>
      </c>
      <c r="P1258" s="39">
        <v>0</v>
      </c>
      <c r="Q1258" s="39">
        <v>19296000</v>
      </c>
      <c r="R1258" s="39">
        <v>0</v>
      </c>
      <c r="S1258" s="39">
        <v>0</v>
      </c>
      <c r="T1258" s="39">
        <v>0</v>
      </c>
      <c r="U1258" s="39">
        <v>0</v>
      </c>
      <c r="X1258" s="38">
        <v>41364</v>
      </c>
      <c r="Y1258" s="39">
        <v>17820000</v>
      </c>
      <c r="Z1258" s="39">
        <v>1296000</v>
      </c>
      <c r="AA1258" s="39">
        <v>180000</v>
      </c>
      <c r="AB1258" s="39">
        <v>0</v>
      </c>
      <c r="AC1258" s="39">
        <v>19296000</v>
      </c>
      <c r="AD1258" s="39">
        <v>0</v>
      </c>
      <c r="AE1258" s="39">
        <v>19296000</v>
      </c>
      <c r="AF1258" s="39">
        <v>0</v>
      </c>
      <c r="AG1258" s="39">
        <v>0</v>
      </c>
      <c r="AH1258" s="39">
        <v>0</v>
      </c>
      <c r="AI1258" s="39">
        <v>0</v>
      </c>
      <c r="AL1258" s="38">
        <v>41729</v>
      </c>
      <c r="AM1258" s="39">
        <v>17820000</v>
      </c>
      <c r="AN1258" s="39">
        <v>1296000</v>
      </c>
      <c r="AO1258" s="39">
        <v>180000</v>
      </c>
      <c r="AP1258" s="39">
        <v>0</v>
      </c>
      <c r="AQ1258" s="39">
        <v>19296000</v>
      </c>
      <c r="AR1258" s="39">
        <v>0</v>
      </c>
      <c r="AS1258" s="39">
        <v>19296000</v>
      </c>
      <c r="AT1258" s="39">
        <v>0</v>
      </c>
      <c r="AU1258" s="39">
        <v>0</v>
      </c>
      <c r="AV1258" s="39">
        <v>0</v>
      </c>
      <c r="AW1258" s="5">
        <v>0</v>
      </c>
      <c r="AZ1258" s="38">
        <v>42094</v>
      </c>
      <c r="BA1258" s="39">
        <v>10800000</v>
      </c>
      <c r="BB1258" s="39">
        <v>0</v>
      </c>
      <c r="BC1258" s="39">
        <v>8496000</v>
      </c>
      <c r="BD1258" s="39">
        <v>0</v>
      </c>
      <c r="BE1258" s="39">
        <v>19296000</v>
      </c>
      <c r="BF1258" s="39">
        <v>0</v>
      </c>
      <c r="BG1258" s="39">
        <v>19296000</v>
      </c>
      <c r="BH1258" s="39">
        <v>0</v>
      </c>
      <c r="BI1258" s="39">
        <v>0</v>
      </c>
      <c r="BJ1258" s="39">
        <v>0</v>
      </c>
      <c r="BK1258" s="39">
        <v>0</v>
      </c>
      <c r="BN1258" s="38">
        <v>42460</v>
      </c>
      <c r="BO1258" s="39">
        <v>0</v>
      </c>
      <c r="BP1258" s="39">
        <v>0</v>
      </c>
      <c r="BQ1258" s="39">
        <v>0</v>
      </c>
      <c r="BR1258" s="39">
        <v>0</v>
      </c>
      <c r="BS1258" s="39">
        <v>0</v>
      </c>
      <c r="BT1258" s="39">
        <v>0</v>
      </c>
      <c r="BU1258" s="39">
        <v>0</v>
      </c>
      <c r="BV1258" s="39">
        <v>0</v>
      </c>
      <c r="BW1258" s="39">
        <v>0</v>
      </c>
      <c r="BX1258" s="39">
        <v>0</v>
      </c>
      <c r="BY1258" s="39">
        <v>0</v>
      </c>
      <c r="CB1258" t="s">
        <v>1944</v>
      </c>
      <c r="CC1258" t="s">
        <v>2166</v>
      </c>
      <c r="CD1258" t="s">
        <v>2211</v>
      </c>
      <c r="CE1258" s="3">
        <v>500</v>
      </c>
      <c r="CF1258" s="5">
        <v>925</v>
      </c>
      <c r="CG1258" s="38">
        <v>40999</v>
      </c>
      <c r="CH1258" s="12">
        <v>26349.119999999999</v>
      </c>
      <c r="CI1258" s="12">
        <v>2373.7600000000002</v>
      </c>
      <c r="CJ1258" s="12">
        <v>1.0668813585242301</v>
      </c>
      <c r="CK1258" s="12">
        <v>1635.02</v>
      </c>
      <c r="CL1258" s="12">
        <v>75218.655101249999</v>
      </c>
      <c r="CM1258" s="38">
        <v>41364</v>
      </c>
      <c r="CN1258" s="12">
        <v>26336.79</v>
      </c>
      <c r="CO1258" s="12">
        <v>2095.6799999999998</v>
      </c>
      <c r="CP1258" s="12">
        <v>0.85750530962781701</v>
      </c>
      <c r="CQ1258" s="12">
        <v>1882.37</v>
      </c>
      <c r="CR1258" s="12">
        <v>61483.074604499998</v>
      </c>
      <c r="CS1258" s="38">
        <v>41729</v>
      </c>
      <c r="CT1258" s="12">
        <v>31045.81</v>
      </c>
      <c r="CU1258" s="12">
        <v>697.41</v>
      </c>
      <c r="CV1258" s="12">
        <v>0.178179189305675</v>
      </c>
      <c r="CW1258" s="12">
        <v>2131.0500000000002</v>
      </c>
      <c r="CX1258" s="12">
        <v>36706.703689410002</v>
      </c>
      <c r="CY1258" s="38">
        <v>42094</v>
      </c>
      <c r="CZ1258" s="12">
        <v>37218.42</v>
      </c>
      <c r="DA1258" s="12">
        <v>-1283.3699999999999</v>
      </c>
      <c r="DB1258" s="12">
        <v>-0.59025621616162305</v>
      </c>
      <c r="DC1258" s="12">
        <v>1811.05</v>
      </c>
      <c r="DD1258" s="12">
        <v>42384.076961400002</v>
      </c>
      <c r="DE1258" s="38">
        <v>42460</v>
      </c>
      <c r="DF1258" s="12">
        <v>20763.355688</v>
      </c>
      <c r="DG1258" s="12">
        <v>-9040.6709790000004</v>
      </c>
      <c r="DH1258" s="12">
        <v>-3.1880585219857598</v>
      </c>
      <c r="DI1258" s="12">
        <v>1535.8137690000001</v>
      </c>
      <c r="DJ1258" s="12">
        <v>12898.36416171</v>
      </c>
      <c r="DK1258" t="s">
        <v>5857</v>
      </c>
      <c r="DL1258" s="41">
        <v>0</v>
      </c>
      <c r="DM1258" s="5">
        <v>532708</v>
      </c>
      <c r="DN1258" s="5">
        <v>532178</v>
      </c>
      <c r="DO1258" s="5">
        <v>532710</v>
      </c>
      <c r="DR1258" s="38">
        <v>29809</v>
      </c>
      <c r="DS1258" t="s">
        <v>1948</v>
      </c>
    </row>
    <row r="1259" spans="1:123" ht="15" customHeight="1" x14ac:dyDescent="0.35">
      <c r="A1259" s="34" t="s">
        <v>1719</v>
      </c>
      <c r="B1259" s="35">
        <v>507878</v>
      </c>
      <c r="C1259" s="34" t="s">
        <v>1722</v>
      </c>
      <c r="D1259" s="36" t="s">
        <v>5858</v>
      </c>
      <c r="E1259" t="s">
        <v>1939</v>
      </c>
      <c r="F1259" t="s">
        <v>1940</v>
      </c>
      <c r="G1259" s="37" t="s">
        <v>5859</v>
      </c>
      <c r="H1259" s="38">
        <v>26549</v>
      </c>
      <c r="I1259" t="s">
        <v>1959</v>
      </c>
      <c r="J1259" s="38">
        <v>40999</v>
      </c>
      <c r="K1259" s="39">
        <v>15840000</v>
      </c>
      <c r="L1259" s="39">
        <v>1152000</v>
      </c>
      <c r="M1259" s="39">
        <v>160000</v>
      </c>
      <c r="N1259" s="39">
        <v>0</v>
      </c>
      <c r="O1259" s="39">
        <v>17152000</v>
      </c>
      <c r="P1259" s="39">
        <v>0</v>
      </c>
      <c r="Q1259" s="39">
        <v>17152000</v>
      </c>
      <c r="R1259" s="39">
        <v>0</v>
      </c>
      <c r="S1259" s="39">
        <v>0</v>
      </c>
      <c r="T1259" s="39">
        <v>0</v>
      </c>
      <c r="U1259" s="39">
        <v>0</v>
      </c>
      <c r="X1259" s="38">
        <v>41364</v>
      </c>
      <c r="Y1259" s="39">
        <v>15840000</v>
      </c>
      <c r="Z1259" s="39">
        <v>1152000</v>
      </c>
      <c r="AA1259" s="39">
        <v>160000</v>
      </c>
      <c r="AB1259" s="39">
        <v>0</v>
      </c>
      <c r="AC1259" s="39">
        <v>17152000</v>
      </c>
      <c r="AD1259" s="39">
        <v>0</v>
      </c>
      <c r="AE1259" s="39">
        <v>17152000</v>
      </c>
      <c r="AF1259" s="39">
        <v>0</v>
      </c>
      <c r="AG1259" s="39">
        <v>0</v>
      </c>
      <c r="AH1259" s="39">
        <v>0</v>
      </c>
      <c r="AI1259" s="39">
        <v>0</v>
      </c>
      <c r="AL1259" s="38">
        <v>41729</v>
      </c>
      <c r="AM1259" s="39">
        <v>15840000</v>
      </c>
      <c r="AN1259" s="39">
        <v>1152000</v>
      </c>
      <c r="AO1259" s="39">
        <v>160000</v>
      </c>
      <c r="AP1259" s="39">
        <v>0</v>
      </c>
      <c r="AQ1259" s="39">
        <v>17152000</v>
      </c>
      <c r="AR1259" s="39">
        <v>0</v>
      </c>
      <c r="AS1259" s="39">
        <v>17152000</v>
      </c>
      <c r="AT1259" s="39">
        <v>0</v>
      </c>
      <c r="AU1259" s="39">
        <v>0</v>
      </c>
      <c r="AV1259" s="39">
        <v>0</v>
      </c>
      <c r="AW1259" s="5">
        <v>0</v>
      </c>
      <c r="AZ1259" s="38">
        <v>42094</v>
      </c>
      <c r="BA1259" s="39">
        <v>9600000</v>
      </c>
      <c r="BB1259" s="39">
        <v>0</v>
      </c>
      <c r="BC1259" s="39">
        <v>7552000</v>
      </c>
      <c r="BD1259" s="39">
        <v>0</v>
      </c>
      <c r="BE1259" s="39">
        <v>17152000</v>
      </c>
      <c r="BF1259" s="39">
        <v>0</v>
      </c>
      <c r="BG1259" s="39">
        <v>17152000</v>
      </c>
      <c r="BH1259" s="39">
        <v>0</v>
      </c>
      <c r="BI1259" s="39">
        <v>0</v>
      </c>
      <c r="BJ1259" s="39">
        <v>0</v>
      </c>
      <c r="BK1259" s="39">
        <v>0</v>
      </c>
      <c r="BN1259" s="38">
        <v>42460</v>
      </c>
      <c r="BO1259" s="39">
        <v>0</v>
      </c>
      <c r="BP1259" s="39">
        <v>0</v>
      </c>
      <c r="BQ1259" s="39">
        <v>0</v>
      </c>
      <c r="BR1259" s="39">
        <v>0</v>
      </c>
      <c r="BS1259" s="39">
        <v>0</v>
      </c>
      <c r="BT1259" s="39">
        <v>0</v>
      </c>
      <c r="BU1259" s="39">
        <v>0</v>
      </c>
      <c r="BV1259" s="39">
        <v>0</v>
      </c>
      <c r="BW1259" s="39">
        <v>0</v>
      </c>
      <c r="BX1259" s="39">
        <v>0</v>
      </c>
      <c r="BY1259" s="39">
        <v>0</v>
      </c>
      <c r="CB1259" t="s">
        <v>1944</v>
      </c>
      <c r="CC1259" t="s">
        <v>2166</v>
      </c>
      <c r="CD1259" t="s">
        <v>2211</v>
      </c>
      <c r="CE1259" s="3">
        <v>500</v>
      </c>
      <c r="CF1259" s="5">
        <v>925</v>
      </c>
      <c r="CG1259" s="38">
        <v>40999</v>
      </c>
      <c r="CH1259" s="12">
        <v>26349.119999999999</v>
      </c>
      <c r="CI1259" s="12">
        <v>2373.7600000000002</v>
      </c>
      <c r="CJ1259" s="12">
        <v>1.0668813585242301</v>
      </c>
      <c r="CK1259" s="12">
        <v>1635.02</v>
      </c>
      <c r="CL1259" s="12">
        <v>75218.655101249999</v>
      </c>
      <c r="CM1259" s="38">
        <v>41364</v>
      </c>
      <c r="CN1259" s="12">
        <v>26336.79</v>
      </c>
      <c r="CO1259" s="12">
        <v>2095.6799999999998</v>
      </c>
      <c r="CP1259" s="12">
        <v>0.85750530962781701</v>
      </c>
      <c r="CQ1259" s="12">
        <v>1882.37</v>
      </c>
      <c r="CR1259" s="12">
        <v>61483.074604499998</v>
      </c>
      <c r="CS1259" s="38">
        <v>41729</v>
      </c>
      <c r="CT1259" s="12">
        <v>31045.81</v>
      </c>
      <c r="CU1259" s="12">
        <v>697.41</v>
      </c>
      <c r="CV1259" s="12">
        <v>0.178179189305675</v>
      </c>
      <c r="CW1259" s="12">
        <v>2131.0500000000002</v>
      </c>
      <c r="CX1259" s="12">
        <v>36706.703689410002</v>
      </c>
      <c r="CY1259" s="38">
        <v>42094</v>
      </c>
      <c r="CZ1259" s="12">
        <v>37218.42</v>
      </c>
      <c r="DA1259" s="12">
        <v>-1283.3699999999999</v>
      </c>
      <c r="DB1259" s="12">
        <v>-0.59025621616162305</v>
      </c>
      <c r="DC1259" s="12">
        <v>1811.05</v>
      </c>
      <c r="DD1259" s="12">
        <v>42384.076961400002</v>
      </c>
      <c r="DE1259" s="38">
        <v>42460</v>
      </c>
      <c r="DF1259" s="12">
        <v>20763.355688</v>
      </c>
      <c r="DG1259" s="12">
        <v>-9040.6709790000004</v>
      </c>
      <c r="DH1259" s="12">
        <v>-3.1880585219857598</v>
      </c>
      <c r="DI1259" s="12">
        <v>1535.8137690000001</v>
      </c>
      <c r="DJ1259" s="12">
        <v>12898.36416171</v>
      </c>
      <c r="DK1259" t="s">
        <v>5860</v>
      </c>
      <c r="DL1259" s="41">
        <v>0</v>
      </c>
      <c r="DM1259" s="5">
        <v>532708</v>
      </c>
      <c r="DN1259" s="5">
        <v>532178</v>
      </c>
      <c r="DO1259" s="5">
        <v>532710</v>
      </c>
      <c r="DR1259" s="38">
        <v>38168</v>
      </c>
      <c r="DS1259" t="s">
        <v>1948</v>
      </c>
    </row>
    <row r="1260" spans="1:123" ht="15" customHeight="1" x14ac:dyDescent="0.35">
      <c r="A1260" s="34" t="s">
        <v>1719</v>
      </c>
      <c r="B1260" s="35">
        <v>507878</v>
      </c>
      <c r="C1260" s="34" t="s">
        <v>1720</v>
      </c>
      <c r="D1260" s="36" t="s">
        <v>5861</v>
      </c>
      <c r="E1260" t="s">
        <v>1939</v>
      </c>
      <c r="F1260" t="s">
        <v>1940</v>
      </c>
      <c r="G1260" s="37" t="s">
        <v>5862</v>
      </c>
      <c r="H1260" s="38">
        <v>24817</v>
      </c>
      <c r="I1260" t="s">
        <v>1959</v>
      </c>
      <c r="J1260" s="38">
        <v>40999</v>
      </c>
      <c r="K1260" s="39">
        <v>15840000</v>
      </c>
      <c r="L1260" s="39">
        <v>1152000</v>
      </c>
      <c r="M1260" s="39">
        <v>160000</v>
      </c>
      <c r="N1260" s="39">
        <v>0</v>
      </c>
      <c r="O1260" s="39">
        <v>17152000</v>
      </c>
      <c r="P1260" s="39">
        <v>0</v>
      </c>
      <c r="Q1260" s="39">
        <v>17152000</v>
      </c>
      <c r="R1260" s="39">
        <v>0</v>
      </c>
      <c r="S1260" s="39">
        <v>0</v>
      </c>
      <c r="T1260" s="39">
        <v>0</v>
      </c>
      <c r="U1260" s="39">
        <v>0</v>
      </c>
      <c r="X1260" s="38">
        <v>41364</v>
      </c>
      <c r="Y1260" s="39">
        <v>15840000</v>
      </c>
      <c r="Z1260" s="39">
        <v>1152000</v>
      </c>
      <c r="AA1260" s="39">
        <v>160000</v>
      </c>
      <c r="AB1260" s="39">
        <v>0</v>
      </c>
      <c r="AC1260" s="39">
        <v>17152000</v>
      </c>
      <c r="AD1260" s="39">
        <v>0</v>
      </c>
      <c r="AE1260" s="39">
        <v>17152000</v>
      </c>
      <c r="AF1260" s="39">
        <v>0</v>
      </c>
      <c r="AG1260" s="39">
        <v>0</v>
      </c>
      <c r="AH1260" s="39">
        <v>0</v>
      </c>
      <c r="AI1260" s="39">
        <v>0</v>
      </c>
      <c r="AL1260" s="38">
        <v>41729</v>
      </c>
      <c r="AM1260" s="39">
        <v>15840000</v>
      </c>
      <c r="AN1260" s="39">
        <v>1152000</v>
      </c>
      <c r="AO1260" s="39">
        <v>160000</v>
      </c>
      <c r="AP1260" s="39">
        <v>0</v>
      </c>
      <c r="AQ1260" s="39">
        <v>17152000</v>
      </c>
      <c r="AR1260" s="39">
        <v>0</v>
      </c>
      <c r="AS1260" s="39">
        <v>17152000</v>
      </c>
      <c r="AT1260" s="39">
        <v>0</v>
      </c>
      <c r="AU1260" s="39">
        <v>0</v>
      </c>
      <c r="AV1260" s="39">
        <v>0</v>
      </c>
      <c r="AW1260" s="5">
        <v>0</v>
      </c>
      <c r="AZ1260" s="38">
        <v>42094</v>
      </c>
      <c r="BA1260" s="39">
        <v>9600000</v>
      </c>
      <c r="BB1260" s="39">
        <v>0</v>
      </c>
      <c r="BC1260" s="39">
        <v>7552000</v>
      </c>
      <c r="BD1260" s="39">
        <v>0</v>
      </c>
      <c r="BE1260" s="39">
        <v>17152000</v>
      </c>
      <c r="BF1260" s="39">
        <v>0</v>
      </c>
      <c r="BG1260" s="39">
        <v>17152000</v>
      </c>
      <c r="BH1260" s="39">
        <v>0</v>
      </c>
      <c r="BI1260" s="39">
        <v>0</v>
      </c>
      <c r="BJ1260" s="39">
        <v>0</v>
      </c>
      <c r="BK1260" s="39">
        <v>0</v>
      </c>
      <c r="BN1260" s="38">
        <v>42460</v>
      </c>
      <c r="BO1260" s="39">
        <v>0</v>
      </c>
      <c r="BP1260" s="39">
        <v>0</v>
      </c>
      <c r="BQ1260" s="39">
        <v>0</v>
      </c>
      <c r="BR1260" s="39">
        <v>0</v>
      </c>
      <c r="BS1260" s="39">
        <v>0</v>
      </c>
      <c r="BT1260" s="39">
        <v>0</v>
      </c>
      <c r="BU1260" s="39">
        <v>0</v>
      </c>
      <c r="BV1260" s="39">
        <v>0</v>
      </c>
      <c r="BW1260" s="39">
        <v>0</v>
      </c>
      <c r="BX1260" s="39">
        <v>0</v>
      </c>
      <c r="BY1260" s="39">
        <v>0</v>
      </c>
      <c r="CB1260" t="s">
        <v>1944</v>
      </c>
      <c r="CC1260" t="s">
        <v>2166</v>
      </c>
      <c r="CD1260" t="s">
        <v>2211</v>
      </c>
      <c r="CE1260" s="3">
        <v>500</v>
      </c>
      <c r="CF1260" s="5">
        <v>925</v>
      </c>
      <c r="CG1260" s="38">
        <v>40999</v>
      </c>
      <c r="CH1260" s="12">
        <v>26349.119999999999</v>
      </c>
      <c r="CI1260" s="12">
        <v>2373.7600000000002</v>
      </c>
      <c r="CJ1260" s="12">
        <v>1.0668813585242301</v>
      </c>
      <c r="CK1260" s="12">
        <v>1635.02</v>
      </c>
      <c r="CL1260" s="12">
        <v>75218.655101249999</v>
      </c>
      <c r="CM1260" s="38">
        <v>41364</v>
      </c>
      <c r="CN1260" s="12">
        <v>26336.79</v>
      </c>
      <c r="CO1260" s="12">
        <v>2095.6799999999998</v>
      </c>
      <c r="CP1260" s="12">
        <v>0.85750530962781701</v>
      </c>
      <c r="CQ1260" s="12">
        <v>1882.37</v>
      </c>
      <c r="CR1260" s="12">
        <v>61483.074604499998</v>
      </c>
      <c r="CS1260" s="38">
        <v>41729</v>
      </c>
      <c r="CT1260" s="12">
        <v>31045.81</v>
      </c>
      <c r="CU1260" s="12">
        <v>697.41</v>
      </c>
      <c r="CV1260" s="12">
        <v>0.178179189305675</v>
      </c>
      <c r="CW1260" s="12">
        <v>2131.0500000000002</v>
      </c>
      <c r="CX1260" s="12">
        <v>36706.703689410002</v>
      </c>
      <c r="CY1260" s="38">
        <v>42094</v>
      </c>
      <c r="CZ1260" s="12">
        <v>37218.42</v>
      </c>
      <c r="DA1260" s="12">
        <v>-1283.3699999999999</v>
      </c>
      <c r="DB1260" s="12">
        <v>-0.59025621616162305</v>
      </c>
      <c r="DC1260" s="12">
        <v>1811.05</v>
      </c>
      <c r="DD1260" s="12">
        <v>42384.076961400002</v>
      </c>
      <c r="DE1260" s="38">
        <v>42460</v>
      </c>
      <c r="DF1260" s="12">
        <v>20763.355688</v>
      </c>
      <c r="DG1260" s="12">
        <v>-9040.6709790000004</v>
      </c>
      <c r="DH1260" s="12">
        <v>-3.1880585219857598</v>
      </c>
      <c r="DI1260" s="12">
        <v>1535.8137690000001</v>
      </c>
      <c r="DJ1260" s="12">
        <v>12898.36416171</v>
      </c>
      <c r="DK1260" t="s">
        <v>5863</v>
      </c>
      <c r="DL1260" s="41">
        <v>0</v>
      </c>
      <c r="DM1260" s="5">
        <v>532708</v>
      </c>
      <c r="DN1260" s="5">
        <v>532178</v>
      </c>
      <c r="DO1260" s="5">
        <v>532710</v>
      </c>
      <c r="DR1260" s="38">
        <v>38625</v>
      </c>
      <c r="DS1260" t="s">
        <v>1948</v>
      </c>
    </row>
    <row r="1261" spans="1:123" ht="15" customHeight="1" x14ac:dyDescent="0.35">
      <c r="A1261" s="34" t="s">
        <v>1723</v>
      </c>
      <c r="B1261" s="35">
        <v>533171</v>
      </c>
      <c r="C1261" s="34" t="s">
        <v>1724</v>
      </c>
      <c r="D1261" s="36" t="s">
        <v>5864</v>
      </c>
      <c r="E1261" t="s">
        <v>2013</v>
      </c>
      <c r="F1261" t="s">
        <v>1951</v>
      </c>
      <c r="G1261" s="37" t="s">
        <v>5865</v>
      </c>
      <c r="H1261" s="38">
        <v>21562</v>
      </c>
      <c r="I1261" t="s">
        <v>1942</v>
      </c>
      <c r="J1261" s="38">
        <v>40999</v>
      </c>
      <c r="K1261" s="39">
        <v>0</v>
      </c>
      <c r="L1261" s="39">
        <v>0</v>
      </c>
      <c r="M1261" s="39">
        <v>0</v>
      </c>
      <c r="N1261" s="39">
        <v>0</v>
      </c>
      <c r="O1261" s="39">
        <v>0</v>
      </c>
      <c r="P1261" s="39">
        <v>0</v>
      </c>
      <c r="Q1261" s="39">
        <v>0</v>
      </c>
      <c r="R1261" s="39">
        <v>0</v>
      </c>
      <c r="S1261" s="39">
        <v>0</v>
      </c>
      <c r="T1261" s="39">
        <v>0</v>
      </c>
      <c r="U1261" s="39">
        <v>0</v>
      </c>
      <c r="W1261" t="s">
        <v>1943</v>
      </c>
      <c r="X1261" s="38">
        <v>41364</v>
      </c>
      <c r="Y1261" s="39">
        <v>0</v>
      </c>
      <c r="Z1261" s="39">
        <v>0</v>
      </c>
      <c r="AA1261" s="39">
        <v>0</v>
      </c>
      <c r="AB1261" s="39">
        <v>0</v>
      </c>
      <c r="AC1261" s="39">
        <v>0</v>
      </c>
      <c r="AD1261" s="39">
        <v>0</v>
      </c>
      <c r="AE1261" s="39">
        <v>0</v>
      </c>
      <c r="AF1261" s="39">
        <v>0</v>
      </c>
      <c r="AG1261" s="39">
        <v>0</v>
      </c>
      <c r="AH1261" s="39">
        <v>0</v>
      </c>
      <c r="AI1261" s="39">
        <v>0</v>
      </c>
      <c r="AK1261" t="s">
        <v>1943</v>
      </c>
      <c r="AL1261" s="38">
        <v>41729</v>
      </c>
      <c r="AM1261" s="39">
        <v>0</v>
      </c>
      <c r="AN1261" s="39">
        <v>0</v>
      </c>
      <c r="AO1261" s="39">
        <v>0</v>
      </c>
      <c r="AP1261" s="39">
        <v>0</v>
      </c>
      <c r="AQ1261" s="39">
        <v>0</v>
      </c>
      <c r="AR1261" s="39">
        <v>0</v>
      </c>
      <c r="AS1261" s="39">
        <v>0</v>
      </c>
      <c r="AT1261" s="39">
        <v>0</v>
      </c>
      <c r="AU1261" s="39">
        <v>0</v>
      </c>
      <c r="AV1261" s="39">
        <v>0</v>
      </c>
      <c r="AW1261" s="5">
        <v>0</v>
      </c>
      <c r="AY1261" t="s">
        <v>1943</v>
      </c>
      <c r="AZ1261" s="38">
        <v>42094</v>
      </c>
      <c r="BA1261" s="39">
        <v>0</v>
      </c>
      <c r="BB1261" s="39">
        <v>0</v>
      </c>
      <c r="BC1261" s="39">
        <v>0</v>
      </c>
      <c r="BD1261" s="39">
        <v>0</v>
      </c>
      <c r="BE1261" s="39">
        <v>0</v>
      </c>
      <c r="BF1261" s="39">
        <v>0</v>
      </c>
      <c r="BG1261" s="39">
        <v>0</v>
      </c>
      <c r="BH1261" s="39">
        <v>0</v>
      </c>
      <c r="BI1261" s="39">
        <v>0</v>
      </c>
      <c r="BJ1261" s="39">
        <v>0</v>
      </c>
      <c r="BK1261" s="39">
        <v>0</v>
      </c>
      <c r="BM1261" t="s">
        <v>1943</v>
      </c>
      <c r="BN1261" s="38">
        <v>42460</v>
      </c>
      <c r="BO1261" s="39">
        <v>1004250</v>
      </c>
      <c r="BP1261" s="39">
        <v>0</v>
      </c>
      <c r="BQ1261" s="39">
        <v>21899</v>
      </c>
      <c r="BR1261" s="39">
        <v>0</v>
      </c>
      <c r="BS1261" s="39">
        <v>1026149</v>
      </c>
      <c r="BT1261" s="39">
        <v>0</v>
      </c>
      <c r="BU1261" s="39">
        <v>1026149</v>
      </c>
      <c r="BV1261" s="39">
        <v>0</v>
      </c>
      <c r="BW1261" s="39">
        <v>0</v>
      </c>
      <c r="BX1261" s="39">
        <v>0</v>
      </c>
      <c r="BY1261" s="39">
        <v>0</v>
      </c>
      <c r="BZ1261" t="s">
        <v>5866</v>
      </c>
      <c r="CA1261" t="s">
        <v>5866</v>
      </c>
      <c r="CB1261" t="s">
        <v>2015</v>
      </c>
      <c r="CC1261" t="s">
        <v>2166</v>
      </c>
      <c r="CD1261" t="s">
        <v>2167</v>
      </c>
      <c r="CE1261" s="3" t="s">
        <v>2000</v>
      </c>
      <c r="CF1261" s="5">
        <v>15192</v>
      </c>
      <c r="CG1261" s="38">
        <v>40999</v>
      </c>
      <c r="CH1261" s="12">
        <v>86939.969999999987</v>
      </c>
      <c r="CI1261" s="12">
        <v>6325.3</v>
      </c>
      <c r="CJ1261" s="12">
        <v>0.65871093520306301</v>
      </c>
      <c r="CK1261" s="12">
        <v>8911.86</v>
      </c>
      <c r="CL1261" s="12">
        <v>26136.321808000001</v>
      </c>
      <c r="CM1261" s="38">
        <v>41364</v>
      </c>
      <c r="CN1261" s="12">
        <v>103180.58</v>
      </c>
      <c r="CO1261" s="12">
        <v>3919.04</v>
      </c>
      <c r="CP1261" s="12">
        <v>0.36182646041858701</v>
      </c>
      <c r="CQ1261" s="12">
        <v>9325.18</v>
      </c>
      <c r="CR1261" s="12">
        <v>21133.4713596</v>
      </c>
      <c r="CS1261" s="38">
        <v>41729</v>
      </c>
      <c r="CT1261" s="12">
        <v>118061.60999999999</v>
      </c>
      <c r="CU1261" s="12">
        <v>-12134.44</v>
      </c>
      <c r="CV1261" s="12">
        <v>-1.01238418119507</v>
      </c>
      <c r="CW1261" s="12">
        <v>10143.44</v>
      </c>
      <c r="CX1261" s="12">
        <v>17335.87784375</v>
      </c>
      <c r="CY1261" s="38">
        <v>42094</v>
      </c>
      <c r="CZ1261" s="12">
        <v>119273.9</v>
      </c>
      <c r="DA1261" s="12">
        <v>2559.92</v>
      </c>
      <c r="DB1261" s="12">
        <v>0.206335058706065</v>
      </c>
      <c r="DC1261" s="12">
        <v>10382.85</v>
      </c>
      <c r="DD1261" s="12">
        <v>23968.180401049998</v>
      </c>
      <c r="DE1261" s="38">
        <v>42460</v>
      </c>
      <c r="DF1261" s="12">
        <v>114042.041</v>
      </c>
      <c r="DG1261" s="12">
        <v>-2819.5880000000002</v>
      </c>
      <c r="DH1261" s="12">
        <v>-0.223369681412388</v>
      </c>
      <c r="DI1261" s="12">
        <v>10974.233</v>
      </c>
      <c r="DJ1261" s="12">
        <v>15992.778866549999</v>
      </c>
      <c r="DK1261" t="s">
        <v>5867</v>
      </c>
      <c r="DL1261" s="41">
        <v>1.4205325882911362</v>
      </c>
      <c r="DM1261" s="5">
        <v>532885</v>
      </c>
      <c r="DN1261" s="5">
        <v>532401</v>
      </c>
      <c r="DO1261" s="5">
        <v>532505</v>
      </c>
      <c r="DP1261" s="5">
        <v>532276</v>
      </c>
      <c r="DR1261" s="38">
        <v>42240</v>
      </c>
      <c r="DS1261" t="s">
        <v>1948</v>
      </c>
    </row>
    <row r="1262" spans="1:123" ht="15" customHeight="1" x14ac:dyDescent="0.35">
      <c r="A1262" s="34" t="s">
        <v>1723</v>
      </c>
      <c r="B1262" s="35">
        <v>533171</v>
      </c>
      <c r="C1262" s="34" t="s">
        <v>1726</v>
      </c>
      <c r="D1262" s="36" t="s">
        <v>5868</v>
      </c>
      <c r="E1262" t="s">
        <v>2013</v>
      </c>
      <c r="F1262" t="s">
        <v>1951</v>
      </c>
      <c r="G1262" s="37" t="s">
        <v>5869</v>
      </c>
      <c r="H1262" s="38">
        <v>20723</v>
      </c>
      <c r="I1262" t="s">
        <v>1942</v>
      </c>
      <c r="J1262" s="38">
        <v>40999</v>
      </c>
      <c r="K1262" s="39">
        <v>0</v>
      </c>
      <c r="L1262" s="39">
        <v>0</v>
      </c>
      <c r="M1262" s="39">
        <v>0</v>
      </c>
      <c r="N1262" s="39">
        <v>0</v>
      </c>
      <c r="O1262" s="39">
        <v>0</v>
      </c>
      <c r="P1262" s="39">
        <v>0</v>
      </c>
      <c r="Q1262" s="39">
        <v>0</v>
      </c>
      <c r="R1262" s="39">
        <v>0</v>
      </c>
      <c r="S1262" s="39">
        <v>0</v>
      </c>
      <c r="T1262" s="39">
        <v>0</v>
      </c>
      <c r="U1262" s="39">
        <v>0</v>
      </c>
      <c r="W1262" t="s">
        <v>1943</v>
      </c>
      <c r="X1262" s="38">
        <v>41364</v>
      </c>
      <c r="Y1262" s="39">
        <v>1111826</v>
      </c>
      <c r="Z1262" s="39">
        <v>0</v>
      </c>
      <c r="AA1262" s="39">
        <v>0</v>
      </c>
      <c r="AB1262" s="39">
        <v>0</v>
      </c>
      <c r="AC1262" s="39">
        <v>1111826</v>
      </c>
      <c r="AD1262" s="39">
        <v>0</v>
      </c>
      <c r="AE1262" s="39">
        <v>1111826</v>
      </c>
      <c r="AF1262" s="39">
        <v>0</v>
      </c>
      <c r="AG1262" s="39">
        <v>0</v>
      </c>
      <c r="AH1262" s="39">
        <v>0</v>
      </c>
      <c r="AI1262" s="39">
        <v>0</v>
      </c>
      <c r="AL1262" s="38">
        <v>41729</v>
      </c>
      <c r="AM1262" s="39">
        <v>1556796</v>
      </c>
      <c r="AN1262" s="39">
        <v>0</v>
      </c>
      <c r="AO1262" s="39">
        <v>314520</v>
      </c>
      <c r="AP1262" s="39">
        <v>0</v>
      </c>
      <c r="AQ1262" s="39">
        <v>1871316</v>
      </c>
      <c r="AR1262" s="39">
        <v>0</v>
      </c>
      <c r="AS1262" s="39">
        <v>1871316</v>
      </c>
      <c r="AT1262" s="39">
        <v>0</v>
      </c>
      <c r="AU1262" s="39">
        <v>0</v>
      </c>
      <c r="AV1262" s="39">
        <v>0</v>
      </c>
      <c r="AW1262" s="5">
        <v>0</v>
      </c>
      <c r="AZ1262" s="38">
        <v>42094</v>
      </c>
      <c r="BA1262" s="39">
        <v>2116054</v>
      </c>
      <c r="BB1262" s="39">
        <v>0</v>
      </c>
      <c r="BC1262" s="39">
        <v>0</v>
      </c>
      <c r="BD1262" s="39">
        <v>0</v>
      </c>
      <c r="BE1262" s="39">
        <v>2116054</v>
      </c>
      <c r="BF1262" s="39">
        <v>0</v>
      </c>
      <c r="BG1262" s="39">
        <v>2116054</v>
      </c>
      <c r="BH1262" s="39">
        <v>0</v>
      </c>
      <c r="BI1262" s="39">
        <v>0</v>
      </c>
      <c r="BJ1262" s="39">
        <v>0</v>
      </c>
      <c r="BK1262" s="39">
        <v>0</v>
      </c>
      <c r="BN1262" s="38">
        <v>42460</v>
      </c>
      <c r="BO1262" s="39">
        <v>2458618</v>
      </c>
      <c r="BP1262" s="39">
        <v>0</v>
      </c>
      <c r="BQ1262" s="39">
        <v>38940</v>
      </c>
      <c r="BR1262" s="39">
        <v>0</v>
      </c>
      <c r="BS1262" s="39">
        <v>2497558</v>
      </c>
      <c r="BT1262" s="39">
        <v>0</v>
      </c>
      <c r="BU1262" s="39">
        <v>2497558</v>
      </c>
      <c r="BV1262" s="39">
        <v>0</v>
      </c>
      <c r="BW1262" s="39">
        <v>0</v>
      </c>
      <c r="BX1262" s="39">
        <v>0</v>
      </c>
      <c r="BY1262" s="39">
        <v>0</v>
      </c>
      <c r="CB1262" t="s">
        <v>1968</v>
      </c>
      <c r="CC1262" t="s">
        <v>2166</v>
      </c>
      <c r="CD1262" t="s">
        <v>2167</v>
      </c>
      <c r="CE1262" s="3" t="s">
        <v>2000</v>
      </c>
      <c r="CF1262" s="5">
        <v>15192</v>
      </c>
      <c r="CG1262" s="38">
        <v>40999</v>
      </c>
      <c r="CH1262" s="12">
        <v>86939.969999999987</v>
      </c>
      <c r="CI1262" s="12">
        <v>6325.3</v>
      </c>
      <c r="CJ1262" s="12">
        <v>0.65871093520306301</v>
      </c>
      <c r="CK1262" s="12">
        <v>8911.86</v>
      </c>
      <c r="CL1262" s="12">
        <v>26136.321808000001</v>
      </c>
      <c r="CM1262" s="38">
        <v>41364</v>
      </c>
      <c r="CN1262" s="12">
        <v>103180.58</v>
      </c>
      <c r="CO1262" s="12">
        <v>3919.04</v>
      </c>
      <c r="CP1262" s="12">
        <v>0.36182646041858701</v>
      </c>
      <c r="CQ1262" s="12">
        <v>9325.18</v>
      </c>
      <c r="CR1262" s="12">
        <v>21133.4713596</v>
      </c>
      <c r="CS1262" s="38">
        <v>41729</v>
      </c>
      <c r="CT1262" s="12">
        <v>118061.60999999999</v>
      </c>
      <c r="CU1262" s="12">
        <v>-12134.44</v>
      </c>
      <c r="CV1262" s="12">
        <v>-1.01238418119507</v>
      </c>
      <c r="CW1262" s="12">
        <v>10143.44</v>
      </c>
      <c r="CX1262" s="12">
        <v>17335.87784375</v>
      </c>
      <c r="CY1262" s="38">
        <v>42094</v>
      </c>
      <c r="CZ1262" s="12">
        <v>119273.9</v>
      </c>
      <c r="DA1262" s="12">
        <v>2559.92</v>
      </c>
      <c r="DB1262" s="12">
        <v>0.206335058706065</v>
      </c>
      <c r="DC1262" s="12">
        <v>10382.85</v>
      </c>
      <c r="DD1262" s="12">
        <v>23968.180401049998</v>
      </c>
      <c r="DE1262" s="38">
        <v>42460</v>
      </c>
      <c r="DF1262" s="12">
        <v>114042.041</v>
      </c>
      <c r="DG1262" s="12">
        <v>-2819.5880000000002</v>
      </c>
      <c r="DH1262" s="12">
        <v>-0.223369681412388</v>
      </c>
      <c r="DI1262" s="12">
        <v>10974.233</v>
      </c>
      <c r="DJ1262" s="12">
        <v>15992.778866549999</v>
      </c>
      <c r="DK1262" t="s">
        <v>5870</v>
      </c>
      <c r="DL1262" s="41">
        <v>3.4574535765734153</v>
      </c>
      <c r="DM1262" s="5">
        <v>532885</v>
      </c>
      <c r="DN1262" s="5">
        <v>532401</v>
      </c>
      <c r="DO1262" s="5">
        <v>532505</v>
      </c>
      <c r="DP1262" s="5">
        <v>532276</v>
      </c>
      <c r="DR1262" s="38">
        <v>41078</v>
      </c>
      <c r="DS1262" t="s">
        <v>1948</v>
      </c>
    </row>
    <row r="1263" spans="1:123" ht="15" customHeight="1" x14ac:dyDescent="0.35">
      <c r="A1263" s="34" t="s">
        <v>1723</v>
      </c>
      <c r="B1263" s="35">
        <v>533171</v>
      </c>
      <c r="C1263" s="34" t="s">
        <v>1725</v>
      </c>
      <c r="D1263" s="36" t="s">
        <v>5871</v>
      </c>
      <c r="E1263" t="s">
        <v>5872</v>
      </c>
      <c r="F1263" t="s">
        <v>1951</v>
      </c>
      <c r="G1263" s="37" t="s">
        <v>5873</v>
      </c>
      <c r="H1263" s="38">
        <v>20616</v>
      </c>
      <c r="I1263" t="s">
        <v>1942</v>
      </c>
      <c r="J1263" s="38">
        <v>40999</v>
      </c>
      <c r="K1263" s="39">
        <v>0</v>
      </c>
      <c r="L1263" s="39">
        <v>0</v>
      </c>
      <c r="M1263" s="39">
        <v>0</v>
      </c>
      <c r="N1263" s="39">
        <v>0</v>
      </c>
      <c r="O1263" s="39">
        <v>0</v>
      </c>
      <c r="P1263" s="39">
        <v>0</v>
      </c>
      <c r="Q1263" s="39">
        <v>0</v>
      </c>
      <c r="R1263" s="39">
        <v>0</v>
      </c>
      <c r="S1263" s="39">
        <v>0</v>
      </c>
      <c r="T1263" s="39">
        <v>0</v>
      </c>
      <c r="U1263" s="39">
        <v>0</v>
      </c>
      <c r="W1263" t="s">
        <v>1943</v>
      </c>
      <c r="X1263" s="38">
        <v>41364</v>
      </c>
      <c r="Y1263" s="39">
        <v>1200790</v>
      </c>
      <c r="Z1263" s="39">
        <v>0</v>
      </c>
      <c r="AA1263" s="39">
        <v>0</v>
      </c>
      <c r="AB1263" s="39">
        <v>0</v>
      </c>
      <c r="AC1263" s="39">
        <v>1200790</v>
      </c>
      <c r="AD1263" s="39">
        <v>0</v>
      </c>
      <c r="AE1263" s="39">
        <v>1200790</v>
      </c>
      <c r="AF1263" s="39">
        <v>0</v>
      </c>
      <c r="AG1263" s="39">
        <v>0</v>
      </c>
      <c r="AH1263" s="39">
        <v>0</v>
      </c>
      <c r="AI1263" s="39">
        <v>0</v>
      </c>
      <c r="AK1263" t="s">
        <v>2005</v>
      </c>
      <c r="AL1263" s="38">
        <v>41729</v>
      </c>
      <c r="AM1263" s="39">
        <v>1696000</v>
      </c>
      <c r="AN1263" s="39">
        <v>0</v>
      </c>
      <c r="AO1263" s="39">
        <v>0</v>
      </c>
      <c r="AP1263" s="39">
        <v>314521</v>
      </c>
      <c r="AQ1263" s="39">
        <v>2010521</v>
      </c>
      <c r="AR1263" s="39">
        <v>0</v>
      </c>
      <c r="AS1263" s="39">
        <v>2010521</v>
      </c>
      <c r="AT1263" s="39">
        <v>0</v>
      </c>
      <c r="AU1263" s="39">
        <v>0</v>
      </c>
      <c r="AV1263" s="39">
        <v>0</v>
      </c>
      <c r="AW1263" s="5">
        <v>0</v>
      </c>
      <c r="AY1263" t="s">
        <v>2005</v>
      </c>
      <c r="AZ1263" s="38">
        <v>42094</v>
      </c>
      <c r="BA1263" s="39">
        <v>506301</v>
      </c>
      <c r="BB1263" s="39">
        <v>0</v>
      </c>
      <c r="BC1263" s="39">
        <v>0</v>
      </c>
      <c r="BD1263" s="39">
        <v>0</v>
      </c>
      <c r="BE1263" s="39">
        <v>506301</v>
      </c>
      <c r="BF1263" s="39">
        <v>0</v>
      </c>
      <c r="BG1263" s="39">
        <v>506301</v>
      </c>
      <c r="BH1263" s="39">
        <v>0</v>
      </c>
      <c r="BI1263" s="39">
        <v>0</v>
      </c>
      <c r="BJ1263" s="39">
        <v>0</v>
      </c>
      <c r="BK1263" s="39">
        <v>0</v>
      </c>
      <c r="BN1263" s="38">
        <v>42460</v>
      </c>
      <c r="BO1263" s="39">
        <v>2203783</v>
      </c>
      <c r="BP1263" s="39">
        <v>0</v>
      </c>
      <c r="BQ1263" s="39">
        <v>38728</v>
      </c>
      <c r="BR1263" s="39">
        <v>0</v>
      </c>
      <c r="BS1263" s="39">
        <v>2242511</v>
      </c>
      <c r="BT1263" s="39">
        <v>0</v>
      </c>
      <c r="BU1263" s="39">
        <v>2242511</v>
      </c>
      <c r="BV1263" s="39">
        <v>0</v>
      </c>
      <c r="BW1263" s="39">
        <v>0</v>
      </c>
      <c r="BX1263" s="39">
        <v>0</v>
      </c>
      <c r="BY1263" s="39">
        <v>0</v>
      </c>
      <c r="CB1263" t="s">
        <v>1944</v>
      </c>
      <c r="CC1263" t="s">
        <v>2166</v>
      </c>
      <c r="CD1263" t="s">
        <v>2167</v>
      </c>
      <c r="CE1263" s="3" t="s">
        <v>2000</v>
      </c>
      <c r="CF1263" s="5">
        <v>15192</v>
      </c>
      <c r="CG1263" s="38">
        <v>40999</v>
      </c>
      <c r="CH1263" s="12">
        <v>86939.969999999987</v>
      </c>
      <c r="CI1263" s="12">
        <v>6325.3</v>
      </c>
      <c r="CJ1263" s="12">
        <v>0.65871093520306301</v>
      </c>
      <c r="CK1263" s="12">
        <v>8911.86</v>
      </c>
      <c r="CL1263" s="12">
        <v>26136.321808000001</v>
      </c>
      <c r="CM1263" s="38">
        <v>41364</v>
      </c>
      <c r="CN1263" s="12">
        <v>103180.58</v>
      </c>
      <c r="CO1263" s="12">
        <v>3919.04</v>
      </c>
      <c r="CP1263" s="12">
        <v>0.36182646041858701</v>
      </c>
      <c r="CQ1263" s="12">
        <v>9325.18</v>
      </c>
      <c r="CR1263" s="12">
        <v>21133.4713596</v>
      </c>
      <c r="CS1263" s="38">
        <v>41729</v>
      </c>
      <c r="CT1263" s="12">
        <v>118061.60999999999</v>
      </c>
      <c r="CU1263" s="12">
        <v>-12134.44</v>
      </c>
      <c r="CV1263" s="12">
        <v>-1.01238418119507</v>
      </c>
      <c r="CW1263" s="12">
        <v>10143.44</v>
      </c>
      <c r="CX1263" s="12">
        <v>17335.87784375</v>
      </c>
      <c r="CY1263" s="38">
        <v>42094</v>
      </c>
      <c r="CZ1263" s="12">
        <v>119273.9</v>
      </c>
      <c r="DA1263" s="12">
        <v>2559.92</v>
      </c>
      <c r="DB1263" s="12">
        <v>0.206335058706065</v>
      </c>
      <c r="DC1263" s="12">
        <v>10382.85</v>
      </c>
      <c r="DD1263" s="12">
        <v>23968.180401049998</v>
      </c>
      <c r="DE1263" s="38">
        <v>42460</v>
      </c>
      <c r="DF1263" s="12">
        <v>114042.041</v>
      </c>
      <c r="DG1263" s="12">
        <v>-2819.5880000000002</v>
      </c>
      <c r="DH1263" s="12">
        <v>-0.223369681412388</v>
      </c>
      <c r="DI1263" s="12">
        <v>10974.233</v>
      </c>
      <c r="DJ1263" s="12">
        <v>15992.778866549999</v>
      </c>
      <c r="DK1263" t="s">
        <v>5874</v>
      </c>
      <c r="DL1263" s="41">
        <v>3.1043834327191702</v>
      </c>
      <c r="DM1263" s="5">
        <v>532885</v>
      </c>
      <c r="DN1263" s="5">
        <v>532401</v>
      </c>
      <c r="DO1263" s="5">
        <v>532505</v>
      </c>
      <c r="DP1263" s="5">
        <v>532276</v>
      </c>
      <c r="DR1263" s="38">
        <v>42004</v>
      </c>
      <c r="DS1263" t="s">
        <v>1948</v>
      </c>
    </row>
    <row r="1264" spans="1:123" ht="15" customHeight="1" x14ac:dyDescent="0.35">
      <c r="A1264" s="34" t="s">
        <v>1727</v>
      </c>
      <c r="B1264" s="35">
        <v>532478</v>
      </c>
      <c r="C1264" s="34" t="s">
        <v>1729</v>
      </c>
      <c r="D1264" s="36" t="s">
        <v>5875</v>
      </c>
      <c r="E1264" t="s">
        <v>1939</v>
      </c>
      <c r="F1264" t="s">
        <v>1940</v>
      </c>
      <c r="G1264" s="37" t="s">
        <v>5876</v>
      </c>
      <c r="H1264" s="38">
        <v>22558</v>
      </c>
      <c r="I1264" t="s">
        <v>1942</v>
      </c>
      <c r="J1264" s="38">
        <v>40999</v>
      </c>
      <c r="K1264" s="39">
        <v>0</v>
      </c>
      <c r="L1264" s="39">
        <v>0</v>
      </c>
      <c r="M1264" s="39">
        <v>0</v>
      </c>
      <c r="N1264" s="39">
        <v>0</v>
      </c>
      <c r="O1264" s="39">
        <v>0</v>
      </c>
      <c r="P1264" s="39">
        <v>0</v>
      </c>
      <c r="Q1264" s="39">
        <v>0</v>
      </c>
      <c r="R1264" s="39">
        <v>0</v>
      </c>
      <c r="S1264" s="39">
        <v>0</v>
      </c>
      <c r="T1264" s="39">
        <v>0</v>
      </c>
      <c r="U1264" s="39">
        <v>0</v>
      </c>
      <c r="W1264" t="s">
        <v>1943</v>
      </c>
      <c r="X1264" s="38">
        <v>41364</v>
      </c>
      <c r="Y1264" s="39">
        <v>0</v>
      </c>
      <c r="Z1264" s="39">
        <v>0</v>
      </c>
      <c r="AA1264" s="39">
        <v>0</v>
      </c>
      <c r="AB1264" s="39">
        <v>0</v>
      </c>
      <c r="AC1264" s="39">
        <v>0</v>
      </c>
      <c r="AD1264" s="39">
        <v>0</v>
      </c>
      <c r="AE1264" s="39">
        <v>0</v>
      </c>
      <c r="AF1264" s="39">
        <v>0</v>
      </c>
      <c r="AG1264" s="39">
        <v>0</v>
      </c>
      <c r="AH1264" s="39">
        <v>0</v>
      </c>
      <c r="AI1264" s="39">
        <v>0</v>
      </c>
      <c r="AK1264" t="s">
        <v>1943</v>
      </c>
      <c r="AL1264" s="38">
        <v>41729</v>
      </c>
      <c r="AM1264" s="39">
        <v>0</v>
      </c>
      <c r="AN1264" s="39">
        <v>0</v>
      </c>
      <c r="AO1264" s="39">
        <v>0</v>
      </c>
      <c r="AP1264" s="39">
        <v>0</v>
      </c>
      <c r="AQ1264" s="39">
        <v>0</v>
      </c>
      <c r="AR1264" s="39">
        <v>0</v>
      </c>
      <c r="AS1264" s="39">
        <v>0</v>
      </c>
      <c r="AT1264" s="39">
        <v>0</v>
      </c>
      <c r="AU1264" s="39">
        <v>0</v>
      </c>
      <c r="AV1264" s="39">
        <v>0</v>
      </c>
      <c r="AW1264" s="5">
        <v>0</v>
      </c>
      <c r="AY1264" t="s">
        <v>1943</v>
      </c>
      <c r="AZ1264" s="38">
        <v>42094</v>
      </c>
      <c r="BA1264" s="39">
        <v>0</v>
      </c>
      <c r="BB1264" s="39">
        <v>0</v>
      </c>
      <c r="BC1264" s="39">
        <v>0</v>
      </c>
      <c r="BD1264" s="39">
        <v>0</v>
      </c>
      <c r="BE1264" s="39">
        <v>0</v>
      </c>
      <c r="BF1264" s="39">
        <v>0</v>
      </c>
      <c r="BG1264" s="39">
        <v>0</v>
      </c>
      <c r="BH1264" s="39">
        <v>0</v>
      </c>
      <c r="BI1264" s="39">
        <v>0</v>
      </c>
      <c r="BJ1264" s="39">
        <v>0</v>
      </c>
      <c r="BK1264" s="39">
        <v>0</v>
      </c>
      <c r="BM1264" t="s">
        <v>1943</v>
      </c>
      <c r="BN1264" s="38">
        <v>42460</v>
      </c>
      <c r="BO1264" s="39">
        <v>33587860</v>
      </c>
      <c r="BP1264" s="39">
        <v>6399361</v>
      </c>
      <c r="BQ1264" s="39">
        <v>9248343</v>
      </c>
      <c r="BR1264" s="39">
        <v>0</v>
      </c>
      <c r="BS1264" s="39">
        <v>49235564</v>
      </c>
      <c r="BT1264" s="39">
        <v>0</v>
      </c>
      <c r="BU1264" s="39">
        <v>49235564</v>
      </c>
      <c r="BV1264" s="39">
        <v>0</v>
      </c>
      <c r="BW1264" s="39">
        <v>0</v>
      </c>
      <c r="BX1264" s="39">
        <v>0</v>
      </c>
      <c r="BY1264" s="39">
        <v>0</v>
      </c>
      <c r="BZ1264" t="s">
        <v>5877</v>
      </c>
      <c r="CA1264" t="s">
        <v>5877</v>
      </c>
      <c r="CB1264" t="s">
        <v>1944</v>
      </c>
      <c r="CC1264" t="s">
        <v>1945</v>
      </c>
      <c r="CD1264" t="s">
        <v>5127</v>
      </c>
      <c r="CE1264" s="3" t="s">
        <v>1978</v>
      </c>
      <c r="CF1264" s="5">
        <v>2793</v>
      </c>
      <c r="CG1264" s="38">
        <v>40999</v>
      </c>
      <c r="CH1264" s="12">
        <v>36323.100000000006</v>
      </c>
      <c r="CI1264" s="12">
        <v>1267.7</v>
      </c>
      <c r="CJ1264" s="12">
        <v>4.1610114832363099</v>
      </c>
      <c r="CK1264" s="12">
        <v>1885.5</v>
      </c>
      <c r="CL1264" s="12">
        <v>143082.84638135001</v>
      </c>
      <c r="CM1264" s="38">
        <v>41364</v>
      </c>
      <c r="CN1264" s="12">
        <v>39379.200000000004</v>
      </c>
      <c r="CO1264" s="12">
        <v>1721.1</v>
      </c>
      <c r="CP1264" s="12">
        <v>4.9116556491154197</v>
      </c>
      <c r="CQ1264" s="12">
        <v>2441.8000000000002</v>
      </c>
      <c r="CR1264" s="12">
        <v>184211.0673083</v>
      </c>
      <c r="CS1264" s="38">
        <v>41729</v>
      </c>
      <c r="CT1264" s="12">
        <v>42448.4</v>
      </c>
      <c r="CU1264" s="12">
        <v>2260.1999999999998</v>
      </c>
      <c r="CV1264" s="12">
        <v>5.9288025212009501</v>
      </c>
      <c r="CW1264" s="12">
        <v>2628.2</v>
      </c>
      <c r="CX1264" s="12">
        <v>217195.60964605</v>
      </c>
      <c r="CY1264" s="38">
        <v>42094</v>
      </c>
      <c r="CZ1264" s="12">
        <v>47257.599999999999</v>
      </c>
      <c r="DA1264" s="12">
        <v>2598.4</v>
      </c>
      <c r="DB1264" s="12">
        <v>6.68765500314825</v>
      </c>
      <c r="DC1264" s="12">
        <v>3009.7</v>
      </c>
      <c r="DD1264" s="12">
        <v>265066.16187249997</v>
      </c>
      <c r="DE1264" s="38">
        <v>42460</v>
      </c>
      <c r="DF1264" s="12">
        <v>51209.3</v>
      </c>
      <c r="DG1264" s="12">
        <v>2954.5</v>
      </c>
      <c r="DH1264" s="12">
        <v>7.3690157144977197</v>
      </c>
      <c r="DI1264" s="12">
        <v>3403.5</v>
      </c>
      <c r="DJ1264" s="12">
        <v>217869.842776</v>
      </c>
      <c r="DK1264" t="s">
        <v>5878</v>
      </c>
      <c r="DL1264" s="41">
        <v>40.403975393565446</v>
      </c>
      <c r="DM1264" s="5">
        <v>532497</v>
      </c>
      <c r="DN1264" s="5">
        <v>532432</v>
      </c>
      <c r="DO1264" s="5">
        <v>500163</v>
      </c>
      <c r="DP1264" s="5">
        <v>509966</v>
      </c>
      <c r="DR1264" s="38">
        <v>42217</v>
      </c>
      <c r="DS1264" t="s">
        <v>1948</v>
      </c>
    </row>
    <row r="1265" spans="1:123" ht="15" customHeight="1" x14ac:dyDescent="0.35">
      <c r="A1265" s="34" t="s">
        <v>1727</v>
      </c>
      <c r="B1265" s="35">
        <v>532478</v>
      </c>
      <c r="C1265" s="34" t="s">
        <v>1728</v>
      </c>
      <c r="D1265" s="36" t="s">
        <v>5879</v>
      </c>
      <c r="E1265" t="s">
        <v>1971</v>
      </c>
      <c r="F1265" t="s">
        <v>1951</v>
      </c>
      <c r="G1265" s="37" t="s">
        <v>5880</v>
      </c>
      <c r="H1265" s="38">
        <v>20515</v>
      </c>
      <c r="I1265" t="s">
        <v>1942</v>
      </c>
      <c r="J1265" s="38">
        <v>40999</v>
      </c>
      <c r="K1265" s="39">
        <v>0</v>
      </c>
      <c r="L1265" s="39">
        <v>0</v>
      </c>
      <c r="M1265" s="39">
        <v>0</v>
      </c>
      <c r="N1265" s="39">
        <v>0</v>
      </c>
      <c r="O1265" s="39">
        <v>0</v>
      </c>
      <c r="P1265" s="39">
        <v>0</v>
      </c>
      <c r="Q1265" s="39">
        <v>0</v>
      </c>
      <c r="R1265" s="39">
        <v>0</v>
      </c>
      <c r="S1265" s="39">
        <v>0</v>
      </c>
      <c r="T1265" s="39">
        <v>0</v>
      </c>
      <c r="U1265" s="39">
        <v>0</v>
      </c>
      <c r="W1265" t="s">
        <v>1943</v>
      </c>
      <c r="X1265" s="38">
        <v>41364</v>
      </c>
      <c r="Y1265" s="39">
        <v>11457017</v>
      </c>
      <c r="Z1265" s="39">
        <v>1111053</v>
      </c>
      <c r="AA1265" s="39">
        <v>58747</v>
      </c>
      <c r="AB1265" s="39">
        <v>0</v>
      </c>
      <c r="AC1265" s="39">
        <v>12626817</v>
      </c>
      <c r="AD1265" s="39">
        <v>0</v>
      </c>
      <c r="AE1265" s="39">
        <v>12626817</v>
      </c>
      <c r="AF1265" s="39">
        <v>0</v>
      </c>
      <c r="AG1265" s="39">
        <v>0</v>
      </c>
      <c r="AH1265" s="39">
        <v>0</v>
      </c>
      <c r="AI1265" s="39">
        <v>0</v>
      </c>
      <c r="AL1265" s="38">
        <v>41729</v>
      </c>
      <c r="AM1265" s="39">
        <v>41322233</v>
      </c>
      <c r="AN1265" s="39">
        <v>4911993</v>
      </c>
      <c r="AO1265" s="39">
        <v>7807408</v>
      </c>
      <c r="AP1265" s="39">
        <v>0</v>
      </c>
      <c r="AQ1265" s="39">
        <v>54041634</v>
      </c>
      <c r="AR1265" s="39">
        <v>0</v>
      </c>
      <c r="AS1265" s="39">
        <v>54041634</v>
      </c>
      <c r="AT1265" s="39">
        <v>0</v>
      </c>
      <c r="AU1265" s="39">
        <v>0</v>
      </c>
      <c r="AV1265" s="39">
        <v>0</v>
      </c>
      <c r="AW1265" s="5">
        <v>0</v>
      </c>
      <c r="AZ1265" s="38">
        <v>42094</v>
      </c>
      <c r="BA1265" s="39">
        <v>64590806</v>
      </c>
      <c r="BB1265" s="39">
        <v>0</v>
      </c>
      <c r="BC1265" s="39">
        <v>5691194</v>
      </c>
      <c r="BD1265" s="39">
        <v>5560786</v>
      </c>
      <c r="BE1265" s="39">
        <v>75842786</v>
      </c>
      <c r="BF1265" s="39">
        <v>0</v>
      </c>
      <c r="BG1265" s="39">
        <v>75842786</v>
      </c>
      <c r="BH1265" s="39">
        <v>0</v>
      </c>
      <c r="BI1265" s="39">
        <v>0</v>
      </c>
      <c r="BJ1265" s="39">
        <v>0</v>
      </c>
      <c r="BK1265" s="39">
        <v>0</v>
      </c>
      <c r="BN1265" s="38">
        <v>42460</v>
      </c>
      <c r="BO1265" s="39">
        <v>58746926</v>
      </c>
      <c r="BP1265" s="39">
        <v>4946858</v>
      </c>
      <c r="BQ1265" s="39">
        <v>7564073</v>
      </c>
      <c r="BR1265" s="39">
        <v>0</v>
      </c>
      <c r="BS1265" s="39">
        <v>71257857</v>
      </c>
      <c r="BT1265" s="39">
        <v>0</v>
      </c>
      <c r="BU1265" s="39">
        <v>71257857</v>
      </c>
      <c r="BV1265" s="39">
        <v>0</v>
      </c>
      <c r="BW1265" s="39">
        <v>0</v>
      </c>
      <c r="BX1265" s="39">
        <v>0</v>
      </c>
      <c r="BY1265" s="39">
        <v>0</v>
      </c>
      <c r="CB1265" t="s">
        <v>1972</v>
      </c>
      <c r="CC1265" t="s">
        <v>1945</v>
      </c>
      <c r="CD1265" t="s">
        <v>5127</v>
      </c>
      <c r="CE1265" s="3" t="s">
        <v>1978</v>
      </c>
      <c r="CF1265" s="5">
        <v>2793</v>
      </c>
      <c r="CG1265" s="38">
        <v>40999</v>
      </c>
      <c r="CH1265" s="12">
        <v>36323.100000000006</v>
      </c>
      <c r="CI1265" s="12">
        <v>1267.7</v>
      </c>
      <c r="CJ1265" s="12">
        <v>4.1610114832363099</v>
      </c>
      <c r="CK1265" s="12">
        <v>1885.5</v>
      </c>
      <c r="CL1265" s="12">
        <v>143082.84638135001</v>
      </c>
      <c r="CM1265" s="38">
        <v>41364</v>
      </c>
      <c r="CN1265" s="12">
        <v>39379.200000000004</v>
      </c>
      <c r="CO1265" s="12">
        <v>1721.1</v>
      </c>
      <c r="CP1265" s="12">
        <v>4.9116556491154197</v>
      </c>
      <c r="CQ1265" s="12">
        <v>2441.8000000000002</v>
      </c>
      <c r="CR1265" s="12">
        <v>184211.0673083</v>
      </c>
      <c r="CS1265" s="38">
        <v>41729</v>
      </c>
      <c r="CT1265" s="12">
        <v>42448.4</v>
      </c>
      <c r="CU1265" s="12">
        <v>2260.1999999999998</v>
      </c>
      <c r="CV1265" s="12">
        <v>5.9288025212009501</v>
      </c>
      <c r="CW1265" s="12">
        <v>2628.2</v>
      </c>
      <c r="CX1265" s="12">
        <v>217195.60964605</v>
      </c>
      <c r="CY1265" s="38">
        <v>42094</v>
      </c>
      <c r="CZ1265" s="12">
        <v>47257.599999999999</v>
      </c>
      <c r="DA1265" s="12">
        <v>2598.4</v>
      </c>
      <c r="DB1265" s="12">
        <v>6.68765500314825</v>
      </c>
      <c r="DC1265" s="12">
        <v>3009.7</v>
      </c>
      <c r="DD1265" s="12">
        <v>265066.16187249997</v>
      </c>
      <c r="DE1265" s="38">
        <v>42460</v>
      </c>
      <c r="DF1265" s="12">
        <v>51209.3</v>
      </c>
      <c r="DG1265" s="12">
        <v>2954.5</v>
      </c>
      <c r="DH1265" s="12">
        <v>7.3690157144977197</v>
      </c>
      <c r="DI1265" s="12">
        <v>3403.5</v>
      </c>
      <c r="DJ1265" s="12">
        <v>217869.842776</v>
      </c>
      <c r="DK1265" t="s">
        <v>5881</v>
      </c>
      <c r="DL1265" s="41">
        <v>58.476037784927286</v>
      </c>
      <c r="DM1265" s="5">
        <v>532497</v>
      </c>
      <c r="DN1265" s="5">
        <v>532432</v>
      </c>
      <c r="DO1265" s="5">
        <v>500163</v>
      </c>
      <c r="DP1265" s="5">
        <v>509966</v>
      </c>
      <c r="DR1265" s="38">
        <v>41275</v>
      </c>
      <c r="DS1265" t="s">
        <v>1948</v>
      </c>
    </row>
    <row r="1266" spans="1:123" ht="15" customHeight="1" x14ac:dyDescent="0.35">
      <c r="A1266" s="34" t="s">
        <v>1730</v>
      </c>
      <c r="B1266" s="35">
        <v>532432</v>
      </c>
      <c r="C1266" s="34" t="s">
        <v>1731</v>
      </c>
      <c r="D1266" s="36" t="s">
        <v>5882</v>
      </c>
      <c r="E1266" t="s">
        <v>2108</v>
      </c>
      <c r="F1266" t="s">
        <v>1940</v>
      </c>
      <c r="G1266" s="37" t="s">
        <v>5883</v>
      </c>
      <c r="H1266" s="38">
        <v>21460</v>
      </c>
      <c r="I1266" t="s">
        <v>1942</v>
      </c>
      <c r="J1266" s="38">
        <v>40999</v>
      </c>
      <c r="K1266" s="39">
        <v>0</v>
      </c>
      <c r="L1266" s="39">
        <v>0</v>
      </c>
      <c r="M1266" s="39">
        <v>0</v>
      </c>
      <c r="N1266" s="39">
        <v>0</v>
      </c>
      <c r="O1266" s="39">
        <v>0</v>
      </c>
      <c r="P1266" s="39">
        <v>0</v>
      </c>
      <c r="Q1266" s="39">
        <v>0</v>
      </c>
      <c r="R1266" s="39">
        <v>0</v>
      </c>
      <c r="S1266" s="39">
        <v>0</v>
      </c>
      <c r="T1266" s="39">
        <v>0</v>
      </c>
      <c r="U1266" s="39">
        <v>0</v>
      </c>
      <c r="W1266" t="s">
        <v>1943</v>
      </c>
      <c r="X1266" s="38">
        <v>41364</v>
      </c>
      <c r="Y1266" s="39">
        <v>0</v>
      </c>
      <c r="Z1266" s="39">
        <v>0</v>
      </c>
      <c r="AA1266" s="39">
        <v>0</v>
      </c>
      <c r="AB1266" s="39">
        <v>0</v>
      </c>
      <c r="AC1266" s="39">
        <v>0</v>
      </c>
      <c r="AD1266" s="39">
        <v>0</v>
      </c>
      <c r="AE1266" s="39">
        <v>0</v>
      </c>
      <c r="AF1266" s="39">
        <v>0</v>
      </c>
      <c r="AG1266" s="39">
        <v>0</v>
      </c>
      <c r="AH1266" s="39">
        <v>0</v>
      </c>
      <c r="AI1266" s="39">
        <v>0</v>
      </c>
      <c r="AK1266" t="s">
        <v>1943</v>
      </c>
      <c r="AL1266" s="38">
        <v>41729</v>
      </c>
      <c r="AM1266" s="39">
        <v>0</v>
      </c>
      <c r="AN1266" s="39">
        <v>0</v>
      </c>
      <c r="AO1266" s="39">
        <v>0</v>
      </c>
      <c r="AP1266" s="39">
        <v>0</v>
      </c>
      <c r="AQ1266" s="39">
        <v>0</v>
      </c>
      <c r="AR1266" s="39">
        <v>0</v>
      </c>
      <c r="AS1266" s="39">
        <v>0</v>
      </c>
      <c r="AT1266" s="39">
        <v>0</v>
      </c>
      <c r="AU1266" s="39">
        <v>0</v>
      </c>
      <c r="AV1266" s="39">
        <v>0</v>
      </c>
      <c r="AW1266" s="5">
        <v>0</v>
      </c>
      <c r="AY1266" t="s">
        <v>1943</v>
      </c>
      <c r="AZ1266" s="38">
        <v>42094</v>
      </c>
      <c r="BA1266" s="39">
        <v>54925416</v>
      </c>
      <c r="BB1266" s="39">
        <v>16431011</v>
      </c>
      <c r="BC1266" s="39">
        <v>14178434</v>
      </c>
      <c r="BD1266" s="39">
        <v>0</v>
      </c>
      <c r="BE1266" s="39">
        <v>85534861</v>
      </c>
      <c r="BF1266" s="39">
        <v>0</v>
      </c>
      <c r="BG1266" s="39">
        <v>85534861</v>
      </c>
      <c r="BH1266" s="39">
        <v>0</v>
      </c>
      <c r="BI1266" s="39">
        <v>0</v>
      </c>
      <c r="BJ1266" s="39">
        <v>0</v>
      </c>
      <c r="BK1266" s="39">
        <v>0</v>
      </c>
      <c r="BN1266" s="38">
        <v>42460</v>
      </c>
      <c r="BO1266" s="39">
        <v>65434470</v>
      </c>
      <c r="BP1266" s="39">
        <v>0</v>
      </c>
      <c r="BQ1266" s="39">
        <v>19296896</v>
      </c>
      <c r="BR1266" s="39">
        <v>33889088</v>
      </c>
      <c r="BS1266" s="39">
        <v>118620454</v>
      </c>
      <c r="BT1266" s="39">
        <v>0</v>
      </c>
      <c r="BU1266" s="39">
        <v>118620454</v>
      </c>
      <c r="BV1266" s="39">
        <v>0</v>
      </c>
      <c r="BW1266" s="39">
        <v>0</v>
      </c>
      <c r="BX1266" s="39">
        <v>0</v>
      </c>
      <c r="BY1266" s="39">
        <v>0</v>
      </c>
      <c r="CB1266" t="s">
        <v>1944</v>
      </c>
      <c r="CC1266" t="s">
        <v>1945</v>
      </c>
      <c r="CD1266" t="s">
        <v>5127</v>
      </c>
      <c r="CE1266" s="3" t="s">
        <v>1978</v>
      </c>
      <c r="CF1266" s="5">
        <v>5705</v>
      </c>
      <c r="CG1266" s="38">
        <v>40999</v>
      </c>
      <c r="CH1266" s="12">
        <v>94954.15</v>
      </c>
      <c r="CI1266" s="12">
        <v>1879.23</v>
      </c>
      <c r="CJ1266" s="12">
        <v>1.3057183585330601</v>
      </c>
      <c r="CK1266" s="12">
        <v>7210.72</v>
      </c>
      <c r="CL1266" s="12">
        <v>79268.290356400001</v>
      </c>
      <c r="CM1266" s="38">
        <v>41364</v>
      </c>
      <c r="CN1266" s="12">
        <v>106549.19</v>
      </c>
      <c r="CO1266" s="12">
        <v>-1012.12</v>
      </c>
      <c r="CP1266" s="12">
        <v>-0.65201343379568999</v>
      </c>
      <c r="CQ1266" s="12">
        <v>7528.57</v>
      </c>
      <c r="CR1266" s="12">
        <v>248248.84926399999</v>
      </c>
      <c r="CS1266" s="38">
        <v>41729</v>
      </c>
      <c r="CT1266" s="12">
        <v>113013.3</v>
      </c>
      <c r="CU1266" s="12">
        <v>-44890.91</v>
      </c>
      <c r="CV1266" s="12">
        <v>-28.788112534805599</v>
      </c>
      <c r="CW1266" s="12">
        <v>8602.32</v>
      </c>
      <c r="CX1266" s="12">
        <v>383839.63481159997</v>
      </c>
      <c r="CY1266" s="38">
        <v>42094</v>
      </c>
      <c r="CZ1266" s="12">
        <v>94160.66</v>
      </c>
      <c r="DA1266" s="12">
        <v>-16877.14</v>
      </c>
      <c r="DB1266" s="12">
        <v>-14.957474240569301</v>
      </c>
      <c r="DC1266" s="12">
        <v>7778.54</v>
      </c>
      <c r="DD1266" s="12">
        <v>532008.53518725</v>
      </c>
      <c r="DE1266" s="38">
        <v>42460</v>
      </c>
      <c r="DF1266" s="12">
        <v>94242.06</v>
      </c>
      <c r="DG1266" s="12">
        <v>9689.3799999999992</v>
      </c>
      <c r="DH1266" s="12">
        <v>11.9345513636405</v>
      </c>
      <c r="DI1266" s="12">
        <v>6987.38</v>
      </c>
      <c r="DJ1266" s="12">
        <v>363246.69362849998</v>
      </c>
      <c r="DK1266" t="s">
        <v>5884</v>
      </c>
      <c r="DL1266" s="40">
        <v>352</v>
      </c>
      <c r="DM1266" s="5">
        <v>532478</v>
      </c>
      <c r="DN1266" s="5">
        <v>532497</v>
      </c>
      <c r="DO1266" s="5">
        <v>500163</v>
      </c>
      <c r="DP1266" s="5">
        <v>509966</v>
      </c>
      <c r="DR1266" s="38">
        <v>41760</v>
      </c>
      <c r="DS1266" t="s">
        <v>1948</v>
      </c>
    </row>
    <row r="1267" spans="1:123" ht="15" customHeight="1" x14ac:dyDescent="0.35">
      <c r="A1267" s="34" t="s">
        <v>1732</v>
      </c>
      <c r="B1267" s="35">
        <v>533269</v>
      </c>
      <c r="C1267" s="34" t="s">
        <v>267</v>
      </c>
      <c r="D1267" s="36" t="s">
        <v>5885</v>
      </c>
      <c r="E1267" t="s">
        <v>5886</v>
      </c>
      <c r="F1267" t="s">
        <v>1951</v>
      </c>
      <c r="G1267" s="37" t="s">
        <v>5887</v>
      </c>
      <c r="H1267" s="38">
        <v>24008</v>
      </c>
      <c r="I1267" t="s">
        <v>1959</v>
      </c>
      <c r="J1267" s="38">
        <v>40999</v>
      </c>
      <c r="K1267" s="39">
        <v>0</v>
      </c>
      <c r="L1267" s="39">
        <v>0</v>
      </c>
      <c r="M1267" s="39">
        <v>0</v>
      </c>
      <c r="N1267" s="39">
        <v>0</v>
      </c>
      <c r="O1267" s="39">
        <v>0</v>
      </c>
      <c r="P1267" s="39">
        <v>0</v>
      </c>
      <c r="Q1267" s="39">
        <v>0</v>
      </c>
      <c r="R1267" s="39">
        <v>0</v>
      </c>
      <c r="S1267" s="39">
        <v>0</v>
      </c>
      <c r="T1267" s="39">
        <v>0</v>
      </c>
      <c r="U1267" s="39">
        <v>0</v>
      </c>
      <c r="W1267" t="s">
        <v>1943</v>
      </c>
      <c r="X1267" s="38">
        <v>41364</v>
      </c>
      <c r="Y1267" s="39">
        <v>0</v>
      </c>
      <c r="Z1267" s="39">
        <v>0</v>
      </c>
      <c r="AA1267" s="39">
        <v>0</v>
      </c>
      <c r="AB1267" s="39">
        <v>0</v>
      </c>
      <c r="AC1267" s="39">
        <v>0</v>
      </c>
      <c r="AD1267" s="39">
        <v>0</v>
      </c>
      <c r="AE1267" s="39">
        <v>0</v>
      </c>
      <c r="AF1267" s="39">
        <v>0</v>
      </c>
      <c r="AG1267" s="39">
        <v>0</v>
      </c>
      <c r="AH1267" s="39">
        <v>0</v>
      </c>
      <c r="AI1267" s="39">
        <v>0</v>
      </c>
      <c r="AK1267" t="s">
        <v>1943</v>
      </c>
      <c r="AL1267" s="38">
        <v>41729</v>
      </c>
      <c r="AM1267" s="39">
        <v>0</v>
      </c>
      <c r="AN1267" s="39">
        <v>0</v>
      </c>
      <c r="AO1267" s="39">
        <v>0</v>
      </c>
      <c r="AP1267" s="39">
        <v>0</v>
      </c>
      <c r="AQ1267" s="39">
        <v>0</v>
      </c>
      <c r="AR1267" s="39">
        <v>0</v>
      </c>
      <c r="AS1267" s="39">
        <v>0</v>
      </c>
      <c r="AT1267" s="39">
        <v>0</v>
      </c>
      <c r="AU1267" s="39">
        <v>0</v>
      </c>
      <c r="AV1267" s="39">
        <v>0</v>
      </c>
      <c r="AW1267" s="5">
        <v>0</v>
      </c>
      <c r="AY1267" t="s">
        <v>1943</v>
      </c>
      <c r="AZ1267" s="38">
        <v>42094</v>
      </c>
      <c r="BA1267" s="39">
        <v>0</v>
      </c>
      <c r="BB1267" s="39">
        <v>0</v>
      </c>
      <c r="BC1267" s="39">
        <v>0</v>
      </c>
      <c r="BD1267" s="39">
        <v>0</v>
      </c>
      <c r="BE1267" s="39">
        <v>0</v>
      </c>
      <c r="BF1267" s="39">
        <v>0</v>
      </c>
      <c r="BG1267" s="39">
        <v>0</v>
      </c>
      <c r="BH1267" s="39">
        <v>0</v>
      </c>
      <c r="BI1267" s="39">
        <v>0</v>
      </c>
      <c r="BJ1267" s="39">
        <v>0</v>
      </c>
      <c r="BK1267" s="39">
        <v>0</v>
      </c>
      <c r="BM1267" t="s">
        <v>1943</v>
      </c>
      <c r="BN1267" s="38">
        <v>42460</v>
      </c>
      <c r="BO1267" s="39">
        <v>8990000</v>
      </c>
      <c r="BP1267" s="39">
        <v>462000</v>
      </c>
      <c r="BQ1267" s="39">
        <v>133000</v>
      </c>
      <c r="BR1267" s="39">
        <v>0</v>
      </c>
      <c r="BS1267" s="39">
        <v>9585000</v>
      </c>
      <c r="BT1267" s="39">
        <v>0</v>
      </c>
      <c r="BU1267" s="39">
        <v>9585000</v>
      </c>
      <c r="BV1267" s="39">
        <v>0</v>
      </c>
      <c r="BW1267" s="39">
        <v>0</v>
      </c>
      <c r="BX1267" s="39">
        <v>0</v>
      </c>
      <c r="BY1267" s="39">
        <v>0</v>
      </c>
      <c r="CB1267" t="s">
        <v>2268</v>
      </c>
      <c r="CC1267" t="s">
        <v>2087</v>
      </c>
      <c r="CD1267" t="s">
        <v>2334</v>
      </c>
      <c r="CE1267" s="3">
        <v>500</v>
      </c>
      <c r="CF1267" s="5">
        <v>871</v>
      </c>
      <c r="CG1267" s="38">
        <v>40999</v>
      </c>
      <c r="CH1267" s="12">
        <v>14585.900000000001</v>
      </c>
      <c r="CI1267" s="12">
        <v>737.5</v>
      </c>
      <c r="CJ1267" s="12">
        <v>4.3790681381325598</v>
      </c>
      <c r="CK1267" s="12">
        <v>1816.8</v>
      </c>
      <c r="CL1267" s="12">
        <v>11346.853014</v>
      </c>
      <c r="CM1267" s="38">
        <v>41364</v>
      </c>
      <c r="CN1267" s="12">
        <v>16320.9</v>
      </c>
      <c r="CO1267" s="12">
        <v>903.4</v>
      </c>
      <c r="CP1267" s="12">
        <v>4.5870737694637098</v>
      </c>
      <c r="CQ1267" s="12">
        <v>1976.4</v>
      </c>
      <c r="CR1267" s="12">
        <v>13267.576845600001</v>
      </c>
      <c r="CS1267" s="38">
        <v>41729</v>
      </c>
      <c r="CT1267" s="12">
        <v>22514.6</v>
      </c>
      <c r="CU1267" s="12">
        <v>1133.5</v>
      </c>
      <c r="CV1267" s="12">
        <v>4.6691295825234302</v>
      </c>
      <c r="CW1267" s="12">
        <v>2149.1999999999998</v>
      </c>
      <c r="CX1267" s="12">
        <v>20993.157028500002</v>
      </c>
      <c r="CY1267" s="38">
        <v>42094</v>
      </c>
      <c r="CZ1267" s="12">
        <v>24429.3</v>
      </c>
      <c r="DA1267" s="5">
        <v>1101</v>
      </c>
      <c r="DB1267" s="12">
        <v>4.1023774551221202</v>
      </c>
      <c r="DC1267" s="12">
        <v>2691.1</v>
      </c>
      <c r="DD1267" s="12">
        <v>44559.932543499999</v>
      </c>
      <c r="DE1267" s="38">
        <v>42460</v>
      </c>
      <c r="DF1267" s="12">
        <v>25920.2</v>
      </c>
      <c r="DG1267" s="12">
        <v>928.2</v>
      </c>
      <c r="DH1267" s="12">
        <v>3.3487022966859299</v>
      </c>
      <c r="DI1267" s="12">
        <v>2109.6</v>
      </c>
      <c r="DJ1267" s="12">
        <v>28338.128519999998</v>
      </c>
      <c r="DK1267" t="s">
        <v>5888</v>
      </c>
      <c r="DL1267" s="40">
        <v>17.239999999999998</v>
      </c>
      <c r="DM1267" s="5">
        <v>532830</v>
      </c>
      <c r="DN1267" s="5">
        <v>500219</v>
      </c>
      <c r="DO1267" s="5">
        <v>522205</v>
      </c>
      <c r="DR1267" s="38">
        <v>42179</v>
      </c>
      <c r="DS1267" t="s">
        <v>1948</v>
      </c>
    </row>
    <row r="1268" spans="1:123" ht="15" customHeight="1" x14ac:dyDescent="0.35">
      <c r="A1268" s="42" t="s">
        <v>1732</v>
      </c>
      <c r="B1268" s="35">
        <v>533269</v>
      </c>
      <c r="C1268" s="34" t="s">
        <v>1733</v>
      </c>
      <c r="D1268" s="36" t="s">
        <v>5889</v>
      </c>
      <c r="E1268" t="s">
        <v>1981</v>
      </c>
      <c r="F1268" t="s">
        <v>1940</v>
      </c>
      <c r="G1268" s="37" t="s">
        <v>5890</v>
      </c>
      <c r="H1268" s="38">
        <v>22014</v>
      </c>
      <c r="I1268" t="s">
        <v>1959</v>
      </c>
      <c r="J1268" s="38">
        <v>40999</v>
      </c>
      <c r="K1268" s="39">
        <v>14100000</v>
      </c>
      <c r="L1268" s="39">
        <v>1650000</v>
      </c>
      <c r="M1268" s="39">
        <v>9000000</v>
      </c>
      <c r="N1268" s="39">
        <v>0</v>
      </c>
      <c r="O1268" s="39">
        <v>24750000</v>
      </c>
      <c r="P1268" s="39">
        <v>0</v>
      </c>
      <c r="Q1268" s="39">
        <v>24750000</v>
      </c>
      <c r="R1268" s="39">
        <v>0</v>
      </c>
      <c r="S1268" s="39">
        <v>0</v>
      </c>
      <c r="T1268" s="39">
        <v>0</v>
      </c>
      <c r="U1268" s="39">
        <v>0</v>
      </c>
      <c r="X1268" s="38">
        <v>41364</v>
      </c>
      <c r="Y1268" s="39">
        <v>14220000</v>
      </c>
      <c r="Z1268" s="39">
        <v>1650000</v>
      </c>
      <c r="AA1268" s="39">
        <v>0</v>
      </c>
      <c r="AB1268" s="39">
        <v>5000000</v>
      </c>
      <c r="AC1268" s="39">
        <v>20870000</v>
      </c>
      <c r="AD1268" s="39">
        <v>0</v>
      </c>
      <c r="AE1268" s="39">
        <v>20870000</v>
      </c>
      <c r="AF1268" s="39">
        <v>0</v>
      </c>
      <c r="AG1268" s="39">
        <v>0</v>
      </c>
      <c r="AH1268" s="39">
        <v>0</v>
      </c>
      <c r="AI1268" s="39">
        <v>0</v>
      </c>
      <c r="AL1268" s="38">
        <v>41729</v>
      </c>
      <c r="AM1268" s="39">
        <v>14082000</v>
      </c>
      <c r="AN1268" s="39">
        <v>1650000</v>
      </c>
      <c r="AO1268" s="39">
        <v>0</v>
      </c>
      <c r="AP1268" s="39">
        <v>4500000</v>
      </c>
      <c r="AQ1268" s="39">
        <v>20232000</v>
      </c>
      <c r="AR1268" s="39">
        <v>0</v>
      </c>
      <c r="AS1268" s="39">
        <v>20232000</v>
      </c>
      <c r="AT1268" s="39">
        <v>0</v>
      </c>
      <c r="AU1268" s="39">
        <v>0</v>
      </c>
      <c r="AV1268" s="39">
        <v>0</v>
      </c>
      <c r="AW1268" s="5">
        <v>0</v>
      </c>
      <c r="AZ1268" s="38">
        <v>42094</v>
      </c>
      <c r="BA1268" s="39">
        <v>23563000</v>
      </c>
      <c r="BB1268" s="39">
        <v>1310000</v>
      </c>
      <c r="BC1268" s="39">
        <v>690000</v>
      </c>
      <c r="BD1268" s="39">
        <v>0</v>
      </c>
      <c r="BE1268" s="39">
        <v>25563000</v>
      </c>
      <c r="BF1268" s="39">
        <v>0</v>
      </c>
      <c r="BG1268" s="39">
        <v>25563000</v>
      </c>
      <c r="BH1268" s="39">
        <v>0</v>
      </c>
      <c r="BI1268" s="39">
        <v>0</v>
      </c>
      <c r="BJ1268" s="39">
        <v>0</v>
      </c>
      <c r="BK1268" s="39">
        <v>0</v>
      </c>
      <c r="BN1268" s="38">
        <v>42460</v>
      </c>
      <c r="BO1268" s="39">
        <v>24242000</v>
      </c>
      <c r="BP1268" s="39">
        <v>1309000</v>
      </c>
      <c r="BQ1268" s="39">
        <v>948000</v>
      </c>
      <c r="BR1268" s="39">
        <v>0</v>
      </c>
      <c r="BS1268" s="39">
        <v>26499000</v>
      </c>
      <c r="BT1268" s="39">
        <v>0</v>
      </c>
      <c r="BU1268" s="39">
        <v>26499000</v>
      </c>
      <c r="BV1268" s="39">
        <v>0</v>
      </c>
      <c r="BW1268" s="39">
        <v>0</v>
      </c>
      <c r="BX1268" s="39">
        <v>0</v>
      </c>
      <c r="BY1268" s="39">
        <v>0</v>
      </c>
      <c r="CB1268" t="s">
        <v>1944</v>
      </c>
      <c r="CC1268" t="s">
        <v>2087</v>
      </c>
      <c r="CD1268" t="s">
        <v>2334</v>
      </c>
      <c r="CE1268" s="3">
        <v>500</v>
      </c>
      <c r="CF1268" s="5">
        <v>871</v>
      </c>
      <c r="CG1268" s="38">
        <v>40999</v>
      </c>
      <c r="CH1268" s="12">
        <v>14585.900000000001</v>
      </c>
      <c r="CI1268" s="12">
        <v>737.5</v>
      </c>
      <c r="CJ1268" s="12">
        <v>4.3790681381325598</v>
      </c>
      <c r="CK1268" s="12">
        <v>1816.8</v>
      </c>
      <c r="CL1268" s="12">
        <v>11346.853014</v>
      </c>
      <c r="CM1268" s="38">
        <v>41364</v>
      </c>
      <c r="CN1268" s="12">
        <v>16320.9</v>
      </c>
      <c r="CO1268" s="12">
        <v>903.4</v>
      </c>
      <c r="CP1268" s="12">
        <v>4.5870737694637098</v>
      </c>
      <c r="CQ1268" s="12">
        <v>1976.4</v>
      </c>
      <c r="CR1268" s="12">
        <v>13267.576845600001</v>
      </c>
      <c r="CS1268" s="38">
        <v>41729</v>
      </c>
      <c r="CT1268" s="12">
        <v>22514.6</v>
      </c>
      <c r="CU1268" s="12">
        <v>1133.5</v>
      </c>
      <c r="CV1268" s="12">
        <v>4.6691295825234302</v>
      </c>
      <c r="CW1268" s="12">
        <v>2149.1999999999998</v>
      </c>
      <c r="CX1268" s="12">
        <v>20993.157028500002</v>
      </c>
      <c r="CY1268" s="38">
        <v>42094</v>
      </c>
      <c r="CZ1268" s="12">
        <v>24429.3</v>
      </c>
      <c r="DA1268" s="5">
        <v>1101</v>
      </c>
      <c r="DB1268" s="12">
        <v>4.1023774551221202</v>
      </c>
      <c r="DC1268" s="12">
        <v>2691.1</v>
      </c>
      <c r="DD1268" s="12">
        <v>44559.932543499999</v>
      </c>
      <c r="DE1268" s="38">
        <v>42460</v>
      </c>
      <c r="DF1268" s="12">
        <v>25920.2</v>
      </c>
      <c r="DG1268" s="12">
        <v>928.2</v>
      </c>
      <c r="DH1268" s="12">
        <v>3.3487022966859299</v>
      </c>
      <c r="DI1268" s="12">
        <v>2109.6</v>
      </c>
      <c r="DJ1268" s="12">
        <v>28338.128519999998</v>
      </c>
      <c r="DK1268" t="s">
        <v>5891</v>
      </c>
      <c r="DL1268" s="40">
        <v>47.6</v>
      </c>
      <c r="DM1268" s="5">
        <v>532830</v>
      </c>
      <c r="DN1268" s="5">
        <v>500219</v>
      </c>
      <c r="DO1268" s="5">
        <v>522205</v>
      </c>
      <c r="DR1268" s="38">
        <v>36796</v>
      </c>
      <c r="DS1268" t="s">
        <v>1948</v>
      </c>
    </row>
    <row r="1269" spans="1:123" ht="15" customHeight="1" x14ac:dyDescent="0.35">
      <c r="A1269" s="42" t="s">
        <v>1734</v>
      </c>
      <c r="B1269" s="35">
        <v>507880</v>
      </c>
      <c r="C1269" s="34" t="s">
        <v>1736</v>
      </c>
      <c r="D1269" s="36" t="s">
        <v>5892</v>
      </c>
      <c r="E1269" t="s">
        <v>2062</v>
      </c>
      <c r="F1269" t="s">
        <v>1940</v>
      </c>
      <c r="G1269" s="37" t="s">
        <v>2181</v>
      </c>
      <c r="H1269" s="38">
        <v>18204</v>
      </c>
      <c r="I1269" t="s">
        <v>1959</v>
      </c>
      <c r="J1269" s="38">
        <v>40999</v>
      </c>
      <c r="K1269" s="39">
        <v>110000</v>
      </c>
      <c r="L1269" s="39">
        <v>0</v>
      </c>
      <c r="M1269" s="39">
        <v>0</v>
      </c>
      <c r="N1269" s="39">
        <v>7250000</v>
      </c>
      <c r="O1269" s="39">
        <v>7360000</v>
      </c>
      <c r="P1269" s="39">
        <v>0</v>
      </c>
      <c r="Q1269" s="39">
        <v>7360000</v>
      </c>
      <c r="R1269" s="39">
        <v>0</v>
      </c>
      <c r="S1269" s="39">
        <v>0</v>
      </c>
      <c r="T1269" s="39">
        <v>0</v>
      </c>
      <c r="U1269" s="39">
        <v>0</v>
      </c>
      <c r="X1269" s="38">
        <v>41364</v>
      </c>
      <c r="Y1269" s="39">
        <v>100000</v>
      </c>
      <c r="Z1269" s="39">
        <v>0</v>
      </c>
      <c r="AA1269" s="39">
        <v>0</v>
      </c>
      <c r="AB1269" s="39">
        <v>4872000</v>
      </c>
      <c r="AC1269" s="39">
        <v>4972000</v>
      </c>
      <c r="AD1269" s="39">
        <v>0</v>
      </c>
      <c r="AE1269" s="39">
        <v>4972000</v>
      </c>
      <c r="AF1269" s="39">
        <v>0</v>
      </c>
      <c r="AG1269" s="39">
        <v>0</v>
      </c>
      <c r="AH1269" s="39">
        <v>0</v>
      </c>
      <c r="AI1269" s="39">
        <v>0</v>
      </c>
      <c r="AL1269" s="38">
        <v>41729</v>
      </c>
      <c r="AM1269" s="39">
        <v>8572146</v>
      </c>
      <c r="AN1269" s="39">
        <v>0</v>
      </c>
      <c r="AO1269" s="39">
        <v>0</v>
      </c>
      <c r="AP1269" s="39">
        <v>6800000</v>
      </c>
      <c r="AQ1269" s="39">
        <v>15372146</v>
      </c>
      <c r="AR1269" s="39">
        <v>0</v>
      </c>
      <c r="AS1269" s="39">
        <v>15372146</v>
      </c>
      <c r="AT1269" s="39">
        <v>0</v>
      </c>
      <c r="AU1269" s="39">
        <v>0</v>
      </c>
      <c r="AV1269" s="39">
        <v>0</v>
      </c>
      <c r="AW1269" s="5">
        <v>0</v>
      </c>
      <c r="AZ1269" s="38">
        <v>42094</v>
      </c>
      <c r="BA1269" s="39">
        <v>10177755</v>
      </c>
      <c r="BB1269" s="39">
        <v>0</v>
      </c>
      <c r="BC1269" s="39">
        <v>28800</v>
      </c>
      <c r="BD1269" s="39">
        <v>6800000</v>
      </c>
      <c r="BE1269" s="39">
        <v>17006555</v>
      </c>
      <c r="BF1269" s="39">
        <v>0</v>
      </c>
      <c r="BG1269" s="39">
        <v>17006555</v>
      </c>
      <c r="BH1269" s="39">
        <v>0</v>
      </c>
      <c r="BI1269" s="39">
        <v>0</v>
      </c>
      <c r="BJ1269" s="39">
        <v>0</v>
      </c>
      <c r="BK1269" s="39">
        <v>0</v>
      </c>
      <c r="BN1269" s="38">
        <v>42460</v>
      </c>
      <c r="BO1269" s="39">
        <v>9958000</v>
      </c>
      <c r="BP1269" s="39">
        <v>0</v>
      </c>
      <c r="BQ1269" s="39">
        <v>28800</v>
      </c>
      <c r="BR1269" s="39">
        <v>9720000</v>
      </c>
      <c r="BS1269" s="39">
        <v>19706800</v>
      </c>
      <c r="BT1269" s="39">
        <v>0</v>
      </c>
      <c r="BU1269" s="39">
        <v>19706800</v>
      </c>
      <c r="BV1269" s="39">
        <v>0</v>
      </c>
      <c r="BW1269" s="39">
        <v>0</v>
      </c>
      <c r="BX1269" s="39">
        <v>0</v>
      </c>
      <c r="BY1269" s="39">
        <v>0</v>
      </c>
      <c r="CB1269" t="s">
        <v>1944</v>
      </c>
      <c r="CC1269" t="s">
        <v>2100</v>
      </c>
      <c r="CD1269" t="s">
        <v>2182</v>
      </c>
      <c r="CE1269" s="3">
        <v>500</v>
      </c>
      <c r="CF1269" s="5">
        <v>2744</v>
      </c>
      <c r="CG1269" s="38">
        <v>40999</v>
      </c>
      <c r="CH1269" s="5">
        <v>8618</v>
      </c>
      <c r="CI1269" s="12">
        <v>676.1</v>
      </c>
      <c r="CJ1269" s="12">
        <v>14.208109613222501</v>
      </c>
      <c r="CK1269" s="12">
        <v>816.5</v>
      </c>
      <c r="CL1269" s="12">
        <v>14117.5997685</v>
      </c>
      <c r="CM1269" s="38">
        <v>41364</v>
      </c>
      <c r="CN1269" s="12">
        <v>8397.9</v>
      </c>
      <c r="CO1269" s="12">
        <v>315.2</v>
      </c>
      <c r="CP1269" s="12">
        <v>6.4239348639091904</v>
      </c>
      <c r="CQ1269" s="12">
        <v>847.4</v>
      </c>
      <c r="CR1269" s="12">
        <v>8556.7634232500004</v>
      </c>
      <c r="CS1269" s="38">
        <v>41729</v>
      </c>
      <c r="CT1269" s="12">
        <v>9755.4000000000015</v>
      </c>
      <c r="CU1269" s="12">
        <v>576.4</v>
      </c>
      <c r="CV1269" s="12">
        <v>12.346313670051</v>
      </c>
      <c r="CW1269" s="12">
        <v>933.2</v>
      </c>
      <c r="CX1269" s="12">
        <v>14767.659417499999</v>
      </c>
      <c r="CY1269" s="38">
        <v>42094</v>
      </c>
      <c r="CZ1269" s="12">
        <v>10505.1</v>
      </c>
      <c r="DA1269" s="12">
        <v>465.9</v>
      </c>
      <c r="DB1269" s="12">
        <v>9.8715992880752594</v>
      </c>
      <c r="DC1269" s="12">
        <v>1096.9000000000001</v>
      </c>
      <c r="DD1269" s="12">
        <v>13170.773757999999</v>
      </c>
      <c r="DE1269" s="38">
        <v>42460</v>
      </c>
      <c r="DF1269" s="12">
        <v>12188.6</v>
      </c>
      <c r="DG1269" s="12">
        <v>664.6</v>
      </c>
      <c r="DH1269" s="12">
        <v>12.3198413213336</v>
      </c>
      <c r="DI1269" s="12">
        <v>1258.5999999999999</v>
      </c>
      <c r="DJ1269" s="12">
        <v>14838.318074999999</v>
      </c>
      <c r="DK1269" t="s">
        <v>5893</v>
      </c>
      <c r="DL1269" s="40">
        <v>90</v>
      </c>
      <c r="DM1269" s="5">
        <v>536507</v>
      </c>
      <c r="DN1269" s="5">
        <v>521064</v>
      </c>
      <c r="DO1269" s="5">
        <v>500043</v>
      </c>
      <c r="DR1269" s="38">
        <v>29010</v>
      </c>
      <c r="DS1269" t="s">
        <v>1948</v>
      </c>
    </row>
    <row r="1270" spans="1:123" ht="15" customHeight="1" x14ac:dyDescent="0.35">
      <c r="A1270" s="42" t="s">
        <v>1734</v>
      </c>
      <c r="B1270" s="35">
        <v>507880</v>
      </c>
      <c r="C1270" s="34" t="s">
        <v>1737</v>
      </c>
      <c r="D1270" s="36" t="s">
        <v>5894</v>
      </c>
      <c r="E1270" t="s">
        <v>1939</v>
      </c>
      <c r="F1270" t="s">
        <v>1940</v>
      </c>
      <c r="G1270" s="37" t="s">
        <v>5895</v>
      </c>
      <c r="H1270" s="38">
        <v>28637</v>
      </c>
      <c r="I1270" t="s">
        <v>1959</v>
      </c>
      <c r="J1270" s="38">
        <v>40999</v>
      </c>
      <c r="K1270" s="39">
        <v>10854588</v>
      </c>
      <c r="L1270" s="39">
        <v>0</v>
      </c>
      <c r="M1270" s="39">
        <v>0</v>
      </c>
      <c r="N1270" s="39">
        <v>7250000</v>
      </c>
      <c r="O1270" s="39">
        <v>18104588</v>
      </c>
      <c r="P1270" s="39">
        <v>0</v>
      </c>
      <c r="Q1270" s="39">
        <v>18104588</v>
      </c>
      <c r="R1270" s="39">
        <v>0</v>
      </c>
      <c r="S1270" s="39">
        <v>0</v>
      </c>
      <c r="T1270" s="39">
        <v>0</v>
      </c>
      <c r="U1270" s="39">
        <v>0</v>
      </c>
      <c r="X1270" s="38">
        <v>41364</v>
      </c>
      <c r="Y1270" s="39">
        <v>10854588</v>
      </c>
      <c r="Z1270" s="39">
        <v>0</v>
      </c>
      <c r="AA1270" s="39">
        <v>0</v>
      </c>
      <c r="AB1270" s="39">
        <v>4872000</v>
      </c>
      <c r="AC1270" s="39">
        <v>15726588</v>
      </c>
      <c r="AD1270" s="39">
        <v>0</v>
      </c>
      <c r="AE1270" s="39">
        <v>15726588</v>
      </c>
      <c r="AF1270" s="39">
        <v>0</v>
      </c>
      <c r="AG1270" s="39">
        <v>0</v>
      </c>
      <c r="AH1270" s="39">
        <v>0</v>
      </c>
      <c r="AI1270" s="39">
        <v>0</v>
      </c>
      <c r="AL1270" s="38">
        <v>41729</v>
      </c>
      <c r="AM1270" s="39">
        <v>12945132</v>
      </c>
      <c r="AN1270" s="39">
        <v>0</v>
      </c>
      <c r="AO1270" s="39">
        <v>0</v>
      </c>
      <c r="AP1270" s="39">
        <v>6800000</v>
      </c>
      <c r="AQ1270" s="39">
        <v>19745132</v>
      </c>
      <c r="AR1270" s="39">
        <v>0</v>
      </c>
      <c r="AS1270" s="39">
        <v>19745132</v>
      </c>
      <c r="AT1270" s="39">
        <v>0</v>
      </c>
      <c r="AU1270" s="39">
        <v>0</v>
      </c>
      <c r="AV1270" s="39">
        <v>0</v>
      </c>
      <c r="AW1270" s="5">
        <v>0</v>
      </c>
      <c r="AZ1270" s="38">
        <v>42094</v>
      </c>
      <c r="BA1270" s="39">
        <v>12475143</v>
      </c>
      <c r="BB1270" s="39">
        <v>759600</v>
      </c>
      <c r="BC1270" s="39">
        <v>39600</v>
      </c>
      <c r="BD1270" s="39">
        <v>6800000</v>
      </c>
      <c r="BE1270" s="39">
        <v>20074343</v>
      </c>
      <c r="BF1270" s="39">
        <v>0</v>
      </c>
      <c r="BG1270" s="39">
        <v>20074343</v>
      </c>
      <c r="BH1270" s="39">
        <v>0</v>
      </c>
      <c r="BI1270" s="39">
        <v>0</v>
      </c>
      <c r="BJ1270" s="39">
        <v>0</v>
      </c>
      <c r="BK1270" s="39">
        <v>0</v>
      </c>
      <c r="BN1270" s="38">
        <v>42460</v>
      </c>
      <c r="BO1270" s="39">
        <v>15222978</v>
      </c>
      <c r="BP1270" s="39">
        <v>846000</v>
      </c>
      <c r="BQ1270" s="39">
        <v>39600</v>
      </c>
      <c r="BR1270" s="39">
        <v>9720000</v>
      </c>
      <c r="BS1270" s="39">
        <v>25828578</v>
      </c>
      <c r="BT1270" s="39">
        <v>0</v>
      </c>
      <c r="BU1270" s="39">
        <v>25828578</v>
      </c>
      <c r="BV1270" s="39">
        <v>0</v>
      </c>
      <c r="BW1270" s="39">
        <v>0</v>
      </c>
      <c r="BX1270" s="39">
        <v>0</v>
      </c>
      <c r="BY1270" s="39">
        <v>0</v>
      </c>
      <c r="CB1270" t="s">
        <v>1944</v>
      </c>
      <c r="CC1270" t="s">
        <v>2100</v>
      </c>
      <c r="CD1270" t="s">
        <v>2182</v>
      </c>
      <c r="CE1270" s="3">
        <v>500</v>
      </c>
      <c r="CF1270" s="5">
        <v>2744</v>
      </c>
      <c r="CG1270" s="38">
        <v>40999</v>
      </c>
      <c r="CH1270" s="5">
        <v>8618</v>
      </c>
      <c r="CI1270" s="12">
        <v>676.1</v>
      </c>
      <c r="CJ1270" s="12">
        <v>14.208109613222501</v>
      </c>
      <c r="CK1270" s="12">
        <v>816.5</v>
      </c>
      <c r="CL1270" s="12">
        <v>14117.5997685</v>
      </c>
      <c r="CM1270" s="38">
        <v>41364</v>
      </c>
      <c r="CN1270" s="12">
        <v>8397.9</v>
      </c>
      <c r="CO1270" s="12">
        <v>315.2</v>
      </c>
      <c r="CP1270" s="12">
        <v>6.4239348639091904</v>
      </c>
      <c r="CQ1270" s="12">
        <v>847.4</v>
      </c>
      <c r="CR1270" s="12">
        <v>8556.7634232500004</v>
      </c>
      <c r="CS1270" s="38">
        <v>41729</v>
      </c>
      <c r="CT1270" s="12">
        <v>9755.4000000000015</v>
      </c>
      <c r="CU1270" s="12">
        <v>576.4</v>
      </c>
      <c r="CV1270" s="12">
        <v>12.346313670051</v>
      </c>
      <c r="CW1270" s="12">
        <v>933.2</v>
      </c>
      <c r="CX1270" s="12">
        <v>14767.659417499999</v>
      </c>
      <c r="CY1270" s="38">
        <v>42094</v>
      </c>
      <c r="CZ1270" s="12">
        <v>10505.1</v>
      </c>
      <c r="DA1270" s="12">
        <v>465.9</v>
      </c>
      <c r="DB1270" s="12">
        <v>9.8715992880752594</v>
      </c>
      <c r="DC1270" s="12">
        <v>1096.9000000000001</v>
      </c>
      <c r="DD1270" s="12">
        <v>13170.773757999999</v>
      </c>
      <c r="DE1270" s="38">
        <v>42460</v>
      </c>
      <c r="DF1270" s="12">
        <v>12188.6</v>
      </c>
      <c r="DG1270" s="12">
        <v>664.6</v>
      </c>
      <c r="DH1270" s="12">
        <v>12.3198413213336</v>
      </c>
      <c r="DI1270" s="12">
        <v>1258.5999999999999</v>
      </c>
      <c r="DJ1270" s="12">
        <v>14838.318074999999</v>
      </c>
      <c r="DK1270" t="s">
        <v>5896</v>
      </c>
      <c r="DL1270" s="40">
        <v>117</v>
      </c>
      <c r="DM1270" s="5">
        <v>536507</v>
      </c>
      <c r="DN1270" s="5">
        <v>521064</v>
      </c>
      <c r="DO1270" s="5">
        <v>500043</v>
      </c>
      <c r="DR1270" s="38">
        <v>40007</v>
      </c>
      <c r="DS1270" t="s">
        <v>1964</v>
      </c>
    </row>
    <row r="1271" spans="1:123" ht="15" customHeight="1" x14ac:dyDescent="0.35">
      <c r="A1271" s="42" t="s">
        <v>1734</v>
      </c>
      <c r="B1271" s="35">
        <v>507880</v>
      </c>
      <c r="C1271" s="34" t="s">
        <v>1735</v>
      </c>
      <c r="D1271" s="36" t="s">
        <v>5897</v>
      </c>
      <c r="E1271" t="s">
        <v>4038</v>
      </c>
      <c r="F1271" t="s">
        <v>1951</v>
      </c>
      <c r="G1271" s="37" t="s">
        <v>1958</v>
      </c>
      <c r="H1271" s="38">
        <v>21514</v>
      </c>
      <c r="I1271" t="s">
        <v>1942</v>
      </c>
      <c r="J1271" s="38">
        <v>40999</v>
      </c>
      <c r="K1271" s="39">
        <v>466750</v>
      </c>
      <c r="L1271" s="39">
        <v>0</v>
      </c>
      <c r="M1271" s="39">
        <v>0</v>
      </c>
      <c r="N1271" s="39">
        <v>0</v>
      </c>
      <c r="O1271" s="39">
        <v>466750</v>
      </c>
      <c r="P1271" s="39">
        <v>0</v>
      </c>
      <c r="Q1271" s="39">
        <v>466750</v>
      </c>
      <c r="R1271" s="39">
        <v>0</v>
      </c>
      <c r="S1271" s="39">
        <v>0</v>
      </c>
      <c r="T1271" s="39">
        <v>0</v>
      </c>
      <c r="U1271" s="39">
        <v>0</v>
      </c>
      <c r="X1271" s="38">
        <v>41364</v>
      </c>
      <c r="Y1271" s="39">
        <v>4345060</v>
      </c>
      <c r="Z1271" s="39">
        <v>0</v>
      </c>
      <c r="AA1271" s="39">
        <v>0</v>
      </c>
      <c r="AB1271" s="39">
        <v>0</v>
      </c>
      <c r="AC1271" s="39">
        <v>4345060</v>
      </c>
      <c r="AD1271" s="39">
        <v>0</v>
      </c>
      <c r="AE1271" s="39">
        <v>4345060</v>
      </c>
      <c r="AF1271" s="39">
        <v>0</v>
      </c>
      <c r="AG1271" s="39">
        <v>0</v>
      </c>
      <c r="AH1271" s="39">
        <v>0</v>
      </c>
      <c r="AI1271" s="39">
        <v>0</v>
      </c>
      <c r="AL1271" s="38">
        <v>41729</v>
      </c>
      <c r="AM1271" s="39">
        <v>4856472</v>
      </c>
      <c r="AN1271" s="39">
        <v>0</v>
      </c>
      <c r="AO1271" s="39">
        <v>0</v>
      </c>
      <c r="AP1271" s="39">
        <v>0</v>
      </c>
      <c r="AQ1271" s="39">
        <v>4856472</v>
      </c>
      <c r="AR1271" s="39">
        <v>0</v>
      </c>
      <c r="AS1271" s="39">
        <v>4856472</v>
      </c>
      <c r="AT1271" s="39">
        <v>0</v>
      </c>
      <c r="AU1271" s="39">
        <v>0</v>
      </c>
      <c r="AV1271" s="39">
        <v>0</v>
      </c>
      <c r="AW1271" s="5">
        <v>0</v>
      </c>
      <c r="AZ1271" s="38">
        <v>42094</v>
      </c>
      <c r="BA1271" s="39">
        <v>5805045</v>
      </c>
      <c r="BB1271" s="39">
        <v>244800</v>
      </c>
      <c r="BC1271" s="39">
        <v>32400</v>
      </c>
      <c r="BD1271" s="39">
        <v>0</v>
      </c>
      <c r="BE1271" s="39">
        <v>6082245</v>
      </c>
      <c r="BF1271" s="39">
        <v>0</v>
      </c>
      <c r="BG1271" s="39">
        <v>6082245</v>
      </c>
      <c r="BH1271" s="39">
        <v>0</v>
      </c>
      <c r="BI1271" s="39">
        <v>0</v>
      </c>
      <c r="BJ1271" s="39">
        <v>0</v>
      </c>
      <c r="BK1271" s="39">
        <v>0</v>
      </c>
      <c r="BN1271" s="38">
        <v>42460</v>
      </c>
      <c r="BO1271" s="39">
        <v>6148448</v>
      </c>
      <c r="BP1271" s="39">
        <v>302400</v>
      </c>
      <c r="BQ1271" s="39">
        <v>32400</v>
      </c>
      <c r="BR1271" s="39">
        <v>0</v>
      </c>
      <c r="BS1271" s="39">
        <v>6483248</v>
      </c>
      <c r="BT1271" s="39">
        <v>0</v>
      </c>
      <c r="BU1271" s="39">
        <v>6483248</v>
      </c>
      <c r="BV1271" s="39">
        <v>0</v>
      </c>
      <c r="BW1271" s="39">
        <v>0</v>
      </c>
      <c r="BX1271" s="39">
        <v>0</v>
      </c>
      <c r="BY1271" s="39">
        <v>0</v>
      </c>
      <c r="CB1271" t="s">
        <v>1968</v>
      </c>
      <c r="CC1271" t="s">
        <v>2100</v>
      </c>
      <c r="CD1271" t="s">
        <v>2182</v>
      </c>
      <c r="CE1271" s="3">
        <v>500</v>
      </c>
      <c r="CF1271" s="5">
        <v>2744</v>
      </c>
      <c r="CG1271" s="38">
        <v>40999</v>
      </c>
      <c r="CH1271" s="5">
        <v>8618</v>
      </c>
      <c r="CI1271" s="12">
        <v>676.1</v>
      </c>
      <c r="CJ1271" s="12">
        <v>14.208109613222501</v>
      </c>
      <c r="CK1271" s="12">
        <v>816.5</v>
      </c>
      <c r="CL1271" s="12">
        <v>14117.5997685</v>
      </c>
      <c r="CM1271" s="38">
        <v>41364</v>
      </c>
      <c r="CN1271" s="12">
        <v>8397.9</v>
      </c>
      <c r="CO1271" s="12">
        <v>315.2</v>
      </c>
      <c r="CP1271" s="12">
        <v>6.4239348639091904</v>
      </c>
      <c r="CQ1271" s="12">
        <v>847.4</v>
      </c>
      <c r="CR1271" s="12">
        <v>8556.7634232500004</v>
      </c>
      <c r="CS1271" s="38">
        <v>41729</v>
      </c>
      <c r="CT1271" s="12">
        <v>9755.4000000000015</v>
      </c>
      <c r="CU1271" s="12">
        <v>576.4</v>
      </c>
      <c r="CV1271" s="12">
        <v>12.346313670051</v>
      </c>
      <c r="CW1271" s="12">
        <v>933.2</v>
      </c>
      <c r="CX1271" s="12">
        <v>14767.659417499999</v>
      </c>
      <c r="CY1271" s="38">
        <v>42094</v>
      </c>
      <c r="CZ1271" s="12">
        <v>10505.1</v>
      </c>
      <c r="DA1271" s="12">
        <v>465.9</v>
      </c>
      <c r="DB1271" s="12">
        <v>9.8715992880752594</v>
      </c>
      <c r="DC1271" s="12">
        <v>1096.9000000000001</v>
      </c>
      <c r="DD1271" s="12">
        <v>13170.773757999999</v>
      </c>
      <c r="DE1271" s="38">
        <v>42460</v>
      </c>
      <c r="DF1271" s="12">
        <v>12188.6</v>
      </c>
      <c r="DG1271" s="12">
        <v>664.6</v>
      </c>
      <c r="DH1271" s="12">
        <v>12.3198413213336</v>
      </c>
      <c r="DI1271" s="12">
        <v>1258.5999999999999</v>
      </c>
      <c r="DJ1271" s="12">
        <v>14838.318074999999</v>
      </c>
      <c r="DK1271" t="s">
        <v>5898</v>
      </c>
      <c r="DL1271" s="40">
        <v>29</v>
      </c>
      <c r="DM1271" s="5">
        <v>536507</v>
      </c>
      <c r="DN1271" s="5">
        <v>521064</v>
      </c>
      <c r="DO1271" s="5">
        <v>500043</v>
      </c>
      <c r="DR1271" s="38">
        <v>40940</v>
      </c>
      <c r="DS1271" t="s">
        <v>1948</v>
      </c>
    </row>
    <row r="1272" spans="1:123" ht="15" customHeight="1" x14ac:dyDescent="0.35">
      <c r="A1272" s="42" t="s">
        <v>1738</v>
      </c>
      <c r="B1272" s="35">
        <v>509966</v>
      </c>
      <c r="C1272" s="34" t="s">
        <v>1739</v>
      </c>
      <c r="D1272" s="36" t="s">
        <v>5899</v>
      </c>
      <c r="E1272" s="34" t="s">
        <v>2013</v>
      </c>
      <c r="F1272" t="s">
        <v>1951</v>
      </c>
      <c r="G1272" s="37" t="s">
        <v>5900</v>
      </c>
      <c r="H1272" s="38">
        <v>26663</v>
      </c>
      <c r="I1272" t="s">
        <v>1942</v>
      </c>
      <c r="J1272" s="38">
        <v>40999</v>
      </c>
      <c r="K1272" s="39">
        <v>2000000</v>
      </c>
      <c r="L1272" s="39">
        <v>1621433</v>
      </c>
      <c r="M1272" s="39">
        <v>0</v>
      </c>
      <c r="N1272" s="39">
        <v>1275000</v>
      </c>
      <c r="O1272" s="39">
        <v>4896433</v>
      </c>
      <c r="P1272" s="39">
        <v>0</v>
      </c>
      <c r="Q1272" s="39">
        <v>4896433</v>
      </c>
      <c r="R1272" s="39">
        <v>0</v>
      </c>
      <c r="S1272" s="39">
        <v>0</v>
      </c>
      <c r="T1272" s="39">
        <v>0</v>
      </c>
      <c r="U1272" s="39">
        <v>0</v>
      </c>
      <c r="X1272" s="38">
        <v>41364</v>
      </c>
      <c r="Y1272" s="39">
        <v>3270000</v>
      </c>
      <c r="Z1272" s="39">
        <v>2953062</v>
      </c>
      <c r="AA1272" s="39">
        <v>0</v>
      </c>
      <c r="AB1272" s="39">
        <v>2200000</v>
      </c>
      <c r="AC1272" s="39">
        <v>8423062</v>
      </c>
      <c r="AD1272" s="39">
        <v>0</v>
      </c>
      <c r="AE1272" s="39">
        <v>8423062</v>
      </c>
      <c r="AF1272" s="39">
        <v>0</v>
      </c>
      <c r="AG1272" s="39">
        <v>0</v>
      </c>
      <c r="AH1272" s="39">
        <v>0</v>
      </c>
      <c r="AI1272" s="39">
        <v>0</v>
      </c>
      <c r="AL1272" s="38">
        <v>41729</v>
      </c>
      <c r="AM1272" s="39">
        <v>3485820</v>
      </c>
      <c r="AN1272" s="39">
        <v>0</v>
      </c>
      <c r="AO1272" s="39">
        <v>3193560</v>
      </c>
      <c r="AP1272" s="39">
        <v>2614365</v>
      </c>
      <c r="AQ1272" s="39">
        <v>9293745</v>
      </c>
      <c r="AR1272" s="39">
        <v>0</v>
      </c>
      <c r="AS1272" s="39">
        <v>9293745</v>
      </c>
      <c r="AT1272" s="39">
        <v>0</v>
      </c>
      <c r="AU1272" s="39">
        <v>0</v>
      </c>
      <c r="AV1272" s="39">
        <v>0</v>
      </c>
      <c r="AW1272" s="5">
        <v>0</v>
      </c>
      <c r="AZ1272" s="38">
        <v>42094</v>
      </c>
      <c r="BA1272" s="39">
        <v>4200000</v>
      </c>
      <c r="BB1272" s="39">
        <v>4309966</v>
      </c>
      <c r="BC1272" s="39">
        <v>0</v>
      </c>
      <c r="BD1272" s="39">
        <v>3948000</v>
      </c>
      <c r="BE1272" s="39">
        <v>12457966</v>
      </c>
      <c r="BF1272" s="39">
        <v>0</v>
      </c>
      <c r="BG1272" s="39">
        <v>12457966</v>
      </c>
      <c r="BH1272" s="39">
        <v>0</v>
      </c>
      <c r="BI1272" s="39">
        <v>0</v>
      </c>
      <c r="BJ1272" s="39">
        <v>0</v>
      </c>
      <c r="BK1272" s="39">
        <v>0</v>
      </c>
      <c r="BN1272" s="38">
        <v>42460</v>
      </c>
      <c r="BO1272" s="39">
        <v>4489800</v>
      </c>
      <c r="BP1272" s="39">
        <v>4723695</v>
      </c>
      <c r="BQ1272" s="39">
        <v>0</v>
      </c>
      <c r="BR1272" s="39">
        <v>4489800</v>
      </c>
      <c r="BS1272" s="39">
        <v>13703295</v>
      </c>
      <c r="BT1272" s="39">
        <v>0</v>
      </c>
      <c r="BU1272" s="39">
        <v>13703295</v>
      </c>
      <c r="BV1272" s="39">
        <v>0</v>
      </c>
      <c r="BW1272" s="39">
        <v>0</v>
      </c>
      <c r="BX1272" s="39">
        <v>0</v>
      </c>
      <c r="BY1272" s="39">
        <v>0</v>
      </c>
      <c r="CB1272" t="s">
        <v>2015</v>
      </c>
      <c r="CC1272" t="s">
        <v>1945</v>
      </c>
      <c r="CD1272" t="s">
        <v>3391</v>
      </c>
      <c r="CE1272" s="3">
        <v>500</v>
      </c>
      <c r="CF1272" s="5">
        <v>825</v>
      </c>
      <c r="CG1272" s="38">
        <v>40999</v>
      </c>
      <c r="CH1272" s="12">
        <v>7101.49</v>
      </c>
      <c r="CI1272" s="12">
        <v>1425.09</v>
      </c>
      <c r="CJ1272" s="12">
        <v>21.519201708446001</v>
      </c>
      <c r="CK1272" s="12">
        <v>619.27</v>
      </c>
      <c r="CL1272" s="12">
        <v>22496.561151999998</v>
      </c>
      <c r="CM1272" s="38">
        <v>41364</v>
      </c>
      <c r="CN1272" s="12">
        <v>6949.28</v>
      </c>
      <c r="CO1272" s="12">
        <v>1262.48</v>
      </c>
      <c r="CP1272" s="12">
        <v>17.600369717591899</v>
      </c>
      <c r="CQ1272" s="12">
        <v>634.28</v>
      </c>
      <c r="CR1272" s="12">
        <v>23233.140736000001</v>
      </c>
      <c r="CS1272" s="38">
        <v>41729</v>
      </c>
      <c r="CT1272" s="12">
        <v>8216.16</v>
      </c>
      <c r="CU1272" s="12">
        <v>1501.53</v>
      </c>
      <c r="CV1272" s="12">
        <v>20.2875650053873</v>
      </c>
      <c r="CW1272" s="12">
        <v>699.21</v>
      </c>
      <c r="CX1272" s="12">
        <v>25458.321408</v>
      </c>
      <c r="CY1272" s="38">
        <v>42094</v>
      </c>
      <c r="CZ1272" s="12">
        <v>8546.92</v>
      </c>
      <c r="DA1272" s="12">
        <v>1522.08</v>
      </c>
      <c r="DB1272" s="12">
        <v>19.548175467747999</v>
      </c>
      <c r="DC1272" s="12">
        <v>770.77</v>
      </c>
      <c r="DD1272" s="12">
        <v>24808.216575999999</v>
      </c>
      <c r="DE1272" s="38">
        <v>42460</v>
      </c>
      <c r="DF1272" s="12">
        <v>9033.4680000000008</v>
      </c>
      <c r="DG1272" s="12">
        <v>1531.1220000000001</v>
      </c>
      <c r="DH1272" s="12">
        <v>18.922221284356802</v>
      </c>
      <c r="DI1272" s="12">
        <v>803.52300000000002</v>
      </c>
      <c r="DJ1272" s="12">
        <v>25014.366207999999</v>
      </c>
      <c r="DK1272" t="s">
        <v>5901</v>
      </c>
      <c r="DL1272" s="40">
        <v>23</v>
      </c>
      <c r="DM1272" s="5">
        <v>532478</v>
      </c>
      <c r="DN1272" s="5">
        <v>532497</v>
      </c>
      <c r="DO1272" s="5">
        <v>532432</v>
      </c>
      <c r="DP1272" s="5">
        <v>500163</v>
      </c>
      <c r="DR1272" s="38">
        <v>40756</v>
      </c>
      <c r="DS1272" t="s">
        <v>1948</v>
      </c>
    </row>
    <row r="1273" spans="1:123" ht="15" customHeight="1" x14ac:dyDescent="0.35">
      <c r="A1273" s="42" t="s">
        <v>1738</v>
      </c>
      <c r="B1273" s="35">
        <v>509966</v>
      </c>
      <c r="C1273" s="34" t="s">
        <v>1740</v>
      </c>
      <c r="D1273" s="36" t="s">
        <v>5902</v>
      </c>
      <c r="E1273" t="s">
        <v>1939</v>
      </c>
      <c r="F1273" t="s">
        <v>1940</v>
      </c>
      <c r="G1273" s="37" t="s">
        <v>5903</v>
      </c>
      <c r="H1273" s="38">
        <v>21151</v>
      </c>
      <c r="I1273" t="s">
        <v>1942</v>
      </c>
      <c r="J1273" s="38">
        <v>40999</v>
      </c>
      <c r="K1273" s="39">
        <v>9472200</v>
      </c>
      <c r="L1273" s="39">
        <v>5660320</v>
      </c>
      <c r="M1273" s="39">
        <v>0</v>
      </c>
      <c r="N1273" s="39">
        <v>14208300</v>
      </c>
      <c r="O1273" s="39">
        <v>29340820</v>
      </c>
      <c r="P1273" s="39">
        <v>0</v>
      </c>
      <c r="Q1273" s="39">
        <v>29340820</v>
      </c>
      <c r="R1273" s="39">
        <v>0</v>
      </c>
      <c r="S1273" s="39">
        <v>0</v>
      </c>
      <c r="T1273" s="39">
        <v>0</v>
      </c>
      <c r="U1273" s="39">
        <v>0</v>
      </c>
      <c r="X1273" s="38">
        <v>41364</v>
      </c>
      <c r="Y1273" s="39">
        <v>10229976</v>
      </c>
      <c r="Z1273" s="39">
        <v>6063143</v>
      </c>
      <c r="AA1273" s="39">
        <v>0</v>
      </c>
      <c r="AB1273" s="39">
        <v>13500000</v>
      </c>
      <c r="AC1273" s="39">
        <v>29793119</v>
      </c>
      <c r="AD1273" s="39">
        <v>0</v>
      </c>
      <c r="AE1273" s="39">
        <v>29793119</v>
      </c>
      <c r="AF1273" s="39">
        <v>0</v>
      </c>
      <c r="AG1273" s="39">
        <v>0</v>
      </c>
      <c r="AH1273" s="39">
        <v>0</v>
      </c>
      <c r="AI1273" s="39">
        <v>0</v>
      </c>
      <c r="AL1273" s="38">
        <v>41729</v>
      </c>
      <c r="AM1273" s="39">
        <v>10843776</v>
      </c>
      <c r="AN1273" s="39">
        <v>0</v>
      </c>
      <c r="AO1273" s="39">
        <v>6755872</v>
      </c>
      <c r="AP1273" s="39">
        <v>16265664</v>
      </c>
      <c r="AQ1273" s="39">
        <v>33865312</v>
      </c>
      <c r="AR1273" s="39">
        <v>0</v>
      </c>
      <c r="AS1273" s="39">
        <v>33865312</v>
      </c>
      <c r="AT1273" s="39">
        <v>0</v>
      </c>
      <c r="AU1273" s="39">
        <v>0</v>
      </c>
      <c r="AV1273" s="39">
        <v>0</v>
      </c>
      <c r="AW1273" s="5">
        <v>0</v>
      </c>
      <c r="AZ1273" s="38">
        <v>42094</v>
      </c>
      <c r="BA1273" s="39">
        <v>11516088</v>
      </c>
      <c r="BB1273" s="39">
        <v>7170876</v>
      </c>
      <c r="BC1273" s="39">
        <v>0</v>
      </c>
      <c r="BD1273" s="39">
        <v>15431558</v>
      </c>
      <c r="BE1273" s="39">
        <v>34118522</v>
      </c>
      <c r="BF1273" s="39">
        <v>0</v>
      </c>
      <c r="BG1273" s="39">
        <v>34118522</v>
      </c>
      <c r="BH1273" s="39">
        <v>0</v>
      </c>
      <c r="BI1273" s="39">
        <v>0</v>
      </c>
      <c r="BJ1273" s="39">
        <v>0</v>
      </c>
      <c r="BK1273" s="39">
        <v>0</v>
      </c>
      <c r="BN1273" s="38">
        <v>42460</v>
      </c>
      <c r="BO1273" s="39">
        <v>12241596</v>
      </c>
      <c r="BP1273" s="39">
        <v>7604191</v>
      </c>
      <c r="BQ1273" s="39">
        <v>0</v>
      </c>
      <c r="BR1273" s="39">
        <v>17138234</v>
      </c>
      <c r="BS1273" s="39">
        <v>36984021</v>
      </c>
      <c r="BT1273" s="39">
        <v>0</v>
      </c>
      <c r="BU1273" s="39">
        <v>36984021</v>
      </c>
      <c r="BV1273" s="39">
        <v>0</v>
      </c>
      <c r="BW1273" s="39">
        <v>0</v>
      </c>
      <c r="BX1273" s="39">
        <v>0</v>
      </c>
      <c r="BY1273" s="39">
        <v>0</v>
      </c>
      <c r="CB1273" t="s">
        <v>1944</v>
      </c>
      <c r="CC1273" t="s">
        <v>1945</v>
      </c>
      <c r="CD1273" t="s">
        <v>3391</v>
      </c>
      <c r="CE1273" s="3">
        <v>500</v>
      </c>
      <c r="CF1273" s="5">
        <v>825</v>
      </c>
      <c r="CG1273" s="38">
        <v>40999</v>
      </c>
      <c r="CH1273" s="12">
        <v>7101.49</v>
      </c>
      <c r="CI1273" s="12">
        <v>1425.09</v>
      </c>
      <c r="CJ1273" s="12">
        <v>21.519201708446001</v>
      </c>
      <c r="CK1273" s="12">
        <v>619.27</v>
      </c>
      <c r="CL1273" s="12">
        <v>22496.561151999998</v>
      </c>
      <c r="CM1273" s="38">
        <v>41364</v>
      </c>
      <c r="CN1273" s="12">
        <v>6949.28</v>
      </c>
      <c r="CO1273" s="12">
        <v>1262.48</v>
      </c>
      <c r="CP1273" s="12">
        <v>17.600369717591899</v>
      </c>
      <c r="CQ1273" s="12">
        <v>634.28</v>
      </c>
      <c r="CR1273" s="12">
        <v>23233.140736000001</v>
      </c>
      <c r="CS1273" s="38">
        <v>41729</v>
      </c>
      <c r="CT1273" s="12">
        <v>8216.16</v>
      </c>
      <c r="CU1273" s="12">
        <v>1501.53</v>
      </c>
      <c r="CV1273" s="12">
        <v>20.2875650053873</v>
      </c>
      <c r="CW1273" s="12">
        <v>699.21</v>
      </c>
      <c r="CX1273" s="12">
        <v>25458.321408</v>
      </c>
      <c r="CY1273" s="38">
        <v>42094</v>
      </c>
      <c r="CZ1273" s="12">
        <v>8546.92</v>
      </c>
      <c r="DA1273" s="12">
        <v>1522.08</v>
      </c>
      <c r="DB1273" s="12">
        <v>19.548175467747999</v>
      </c>
      <c r="DC1273" s="12">
        <v>770.77</v>
      </c>
      <c r="DD1273" s="12">
        <v>24808.216575999999</v>
      </c>
      <c r="DE1273" s="38">
        <v>42460</v>
      </c>
      <c r="DF1273" s="12">
        <v>9033.4680000000008</v>
      </c>
      <c r="DG1273" s="12">
        <v>1531.1220000000001</v>
      </c>
      <c r="DH1273" s="12">
        <v>18.922221284356802</v>
      </c>
      <c r="DI1273" s="12">
        <v>803.52300000000002</v>
      </c>
      <c r="DJ1273" s="12">
        <v>25014.366207999999</v>
      </c>
      <c r="DK1273" t="s">
        <v>5904</v>
      </c>
      <c r="DL1273" s="40">
        <v>62</v>
      </c>
      <c r="DM1273" s="5">
        <v>532478</v>
      </c>
      <c r="DN1273" s="5">
        <v>532497</v>
      </c>
      <c r="DO1273" s="5">
        <v>532432</v>
      </c>
      <c r="DP1273" s="5">
        <v>500163</v>
      </c>
      <c r="DR1273" s="38">
        <v>36892</v>
      </c>
      <c r="DS1273" t="s">
        <v>1948</v>
      </c>
    </row>
    <row r="1274" spans="1:123" ht="15" customHeight="1" x14ac:dyDescent="0.35">
      <c r="A1274" s="34" t="s">
        <v>1741</v>
      </c>
      <c r="B1274" s="49">
        <v>511431</v>
      </c>
      <c r="C1274" s="50" t="s">
        <v>1743</v>
      </c>
      <c r="D1274" s="51" t="s">
        <v>5905</v>
      </c>
      <c r="E1274" s="34" t="s">
        <v>2013</v>
      </c>
      <c r="F1274" t="s">
        <v>1951</v>
      </c>
      <c r="G1274" s="37" t="s">
        <v>5906</v>
      </c>
      <c r="H1274" s="38">
        <v>21528</v>
      </c>
      <c r="I1274" t="s">
        <v>1942</v>
      </c>
      <c r="J1274" s="38">
        <v>40999</v>
      </c>
      <c r="K1274" s="39">
        <v>1640000</v>
      </c>
      <c r="L1274" s="39">
        <v>0</v>
      </c>
      <c r="M1274" s="39">
        <v>2131000</v>
      </c>
      <c r="N1274" s="39">
        <v>0</v>
      </c>
      <c r="O1274" s="39">
        <v>3771000</v>
      </c>
      <c r="P1274" s="39">
        <v>0</v>
      </c>
      <c r="Q1274" s="39">
        <v>3771000</v>
      </c>
      <c r="R1274" s="39">
        <v>0</v>
      </c>
      <c r="S1274" s="39">
        <v>0</v>
      </c>
      <c r="T1274" s="39">
        <v>0</v>
      </c>
      <c r="U1274" s="39">
        <v>0</v>
      </c>
      <c r="X1274" s="38">
        <v>41364</v>
      </c>
      <c r="Y1274" s="39">
        <v>1729000</v>
      </c>
      <c r="Z1274" s="39">
        <v>0</v>
      </c>
      <c r="AA1274" s="39">
        <v>5253000</v>
      </c>
      <c r="AB1274" s="39">
        <v>0</v>
      </c>
      <c r="AC1274" s="39">
        <v>6982000</v>
      </c>
      <c r="AD1274" s="39">
        <v>0</v>
      </c>
      <c r="AE1274" s="39">
        <v>6982000</v>
      </c>
      <c r="AF1274" s="39">
        <v>0</v>
      </c>
      <c r="AG1274" s="39">
        <v>0</v>
      </c>
      <c r="AH1274" s="39">
        <v>0</v>
      </c>
      <c r="AI1274" s="39">
        <v>0</v>
      </c>
      <c r="AL1274" s="38">
        <v>41729</v>
      </c>
      <c r="AM1274" s="39">
        <v>1734000</v>
      </c>
      <c r="AN1274" s="39">
        <v>0</v>
      </c>
      <c r="AO1274" s="39">
        <v>0</v>
      </c>
      <c r="AP1274" s="39">
        <v>0</v>
      </c>
      <c r="AQ1274" s="39">
        <v>1734000</v>
      </c>
      <c r="AR1274" s="39">
        <v>0</v>
      </c>
      <c r="AS1274" s="39">
        <v>1734000</v>
      </c>
      <c r="AT1274" s="39">
        <v>0</v>
      </c>
      <c r="AU1274" s="39">
        <v>0</v>
      </c>
      <c r="AV1274" s="39">
        <v>0</v>
      </c>
      <c r="AW1274" s="5">
        <v>0</v>
      </c>
      <c r="AZ1274" s="38">
        <v>42094</v>
      </c>
      <c r="BA1274" s="39">
        <v>1717000</v>
      </c>
      <c r="BB1274" s="39">
        <v>0</v>
      </c>
      <c r="BC1274" s="39">
        <v>0</v>
      </c>
      <c r="BD1274" s="39">
        <v>0</v>
      </c>
      <c r="BE1274" s="39">
        <v>1717000</v>
      </c>
      <c r="BF1274" s="39">
        <v>4291000</v>
      </c>
      <c r="BG1274" s="39">
        <v>6008000</v>
      </c>
      <c r="BH1274" s="39">
        <v>50000</v>
      </c>
      <c r="BI1274" s="39">
        <v>0</v>
      </c>
      <c r="BJ1274" s="39">
        <v>85.82</v>
      </c>
      <c r="BK1274" s="39">
        <v>4291000</v>
      </c>
      <c r="BN1274" s="38">
        <v>42460</v>
      </c>
      <c r="BO1274" s="39">
        <v>2950000</v>
      </c>
      <c r="BP1274" s="39">
        <v>0</v>
      </c>
      <c r="BQ1274" s="39">
        <v>0</v>
      </c>
      <c r="BR1274" s="39">
        <v>0</v>
      </c>
      <c r="BS1274" s="39">
        <v>2950000</v>
      </c>
      <c r="BT1274" s="39">
        <v>0</v>
      </c>
      <c r="BU1274" s="39">
        <v>2950000</v>
      </c>
      <c r="BV1274" s="39">
        <v>0</v>
      </c>
      <c r="BW1274" s="39">
        <v>0</v>
      </c>
      <c r="BX1274" s="39">
        <v>0</v>
      </c>
      <c r="BY1274" s="39">
        <v>0</v>
      </c>
      <c r="CB1274" t="s">
        <v>2015</v>
      </c>
      <c r="CC1274" t="s">
        <v>1961</v>
      </c>
      <c r="CD1274" t="s">
        <v>1962</v>
      </c>
      <c r="CE1274" s="3" t="s">
        <v>1990</v>
      </c>
      <c r="CF1274" s="5">
        <v>1322</v>
      </c>
      <c r="CG1274" s="38">
        <v>40999</v>
      </c>
      <c r="CH1274" s="12">
        <v>13578.25</v>
      </c>
      <c r="CI1274" s="12">
        <v>708.71</v>
      </c>
      <c r="CJ1274" s="12">
        <v>7.8504354666846696</v>
      </c>
      <c r="CK1274" s="12">
        <v>124.74</v>
      </c>
      <c r="CL1274" s="12">
        <v>13839.51158595</v>
      </c>
      <c r="CM1274" s="38">
        <v>41364</v>
      </c>
      <c r="CN1274" s="12">
        <v>15523.62</v>
      </c>
      <c r="CO1274" s="12">
        <v>1043.28</v>
      </c>
      <c r="CP1274" s="12">
        <v>8.3503446790995692</v>
      </c>
      <c r="CQ1274" s="12">
        <v>285.48</v>
      </c>
      <c r="CR1274" s="12">
        <v>33717.704372</v>
      </c>
      <c r="CS1274" s="38">
        <v>41729</v>
      </c>
      <c r="CT1274" s="12">
        <v>19580.63</v>
      </c>
      <c r="CU1274" s="12">
        <v>1750.43</v>
      </c>
      <c r="CV1274" s="12">
        <v>11.2628685371849</v>
      </c>
      <c r="CW1274" s="12">
        <v>314.12</v>
      </c>
      <c r="CX1274" s="12">
        <v>50222.353439999999</v>
      </c>
      <c r="CY1274" s="38">
        <v>42094</v>
      </c>
      <c r="CZ1274" s="12">
        <v>27863.91</v>
      </c>
      <c r="DA1274" s="12">
        <v>3218.43</v>
      </c>
      <c r="DB1274" s="12">
        <v>17.1108592554924</v>
      </c>
      <c r="DC1274" s="12">
        <v>195.92</v>
      </c>
      <c r="DD1274" s="12">
        <v>51783.148384</v>
      </c>
      <c r="DE1274" s="38">
        <v>42460</v>
      </c>
      <c r="DF1274" s="12">
        <v>31963.767</v>
      </c>
      <c r="DG1274" s="12">
        <v>3947.5129999999999</v>
      </c>
      <c r="DH1274" s="12">
        <v>19.036477701413801</v>
      </c>
      <c r="DI1274" s="12">
        <v>253.61500000000001</v>
      </c>
      <c r="DJ1274" s="40">
        <v>104701.4622345</v>
      </c>
      <c r="DK1274" t="s">
        <v>2511</v>
      </c>
      <c r="DL1274" s="40">
        <v>35.9</v>
      </c>
      <c r="DM1274" s="5">
        <v>500366</v>
      </c>
      <c r="DN1274" s="5">
        <v>500408</v>
      </c>
      <c r="DO1274" s="5">
        <v>532777</v>
      </c>
      <c r="DP1274" s="5">
        <v>539807</v>
      </c>
      <c r="DQ1274" s="5">
        <v>535648</v>
      </c>
      <c r="DR1274" s="38">
        <v>36399</v>
      </c>
      <c r="DS1274" t="s">
        <v>1948</v>
      </c>
    </row>
    <row r="1275" spans="1:123" ht="15" customHeight="1" x14ac:dyDescent="0.35">
      <c r="A1275" s="34" t="s">
        <v>1741</v>
      </c>
      <c r="B1275" s="49">
        <v>511431</v>
      </c>
      <c r="C1275" s="50" t="s">
        <v>1742</v>
      </c>
      <c r="D1275" s="51" t="s">
        <v>5907</v>
      </c>
      <c r="E1275" t="s">
        <v>2031</v>
      </c>
      <c r="F1275" t="s">
        <v>1940</v>
      </c>
      <c r="G1275" s="37" t="s">
        <v>2181</v>
      </c>
      <c r="H1275" s="38">
        <v>23168</v>
      </c>
      <c r="I1275" t="s">
        <v>1959</v>
      </c>
      <c r="J1275" s="38">
        <v>40999</v>
      </c>
      <c r="K1275" s="39">
        <v>6339000</v>
      </c>
      <c r="L1275" s="39">
        <v>0</v>
      </c>
      <c r="M1275" s="39">
        <v>0</v>
      </c>
      <c r="N1275" s="39">
        <v>0</v>
      </c>
      <c r="O1275" s="39">
        <v>6339000</v>
      </c>
      <c r="P1275" s="39">
        <v>0</v>
      </c>
      <c r="Q1275" s="39">
        <v>6339000</v>
      </c>
      <c r="R1275" s="39">
        <v>0</v>
      </c>
      <c r="S1275" s="39">
        <v>0</v>
      </c>
      <c r="T1275" s="39">
        <v>0</v>
      </c>
      <c r="U1275" s="39">
        <v>0</v>
      </c>
      <c r="X1275" s="38">
        <v>41364</v>
      </c>
      <c r="Y1275" s="39">
        <v>6606000</v>
      </c>
      <c r="Z1275" s="39">
        <v>0</v>
      </c>
      <c r="AA1275" s="39">
        <v>0</v>
      </c>
      <c r="AB1275" s="39">
        <v>0</v>
      </c>
      <c r="AC1275" s="39">
        <v>6606000</v>
      </c>
      <c r="AD1275" s="39">
        <v>0</v>
      </c>
      <c r="AE1275" s="39">
        <v>6606000</v>
      </c>
      <c r="AF1275" s="39">
        <v>0</v>
      </c>
      <c r="AG1275" s="39">
        <v>0</v>
      </c>
      <c r="AH1275" s="39">
        <v>0</v>
      </c>
      <c r="AI1275" s="39">
        <v>0</v>
      </c>
      <c r="AL1275" s="38">
        <v>41729</v>
      </c>
      <c r="AM1275" s="39">
        <v>6871000</v>
      </c>
      <c r="AN1275" s="39">
        <v>0</v>
      </c>
      <c r="AO1275" s="39">
        <v>0</v>
      </c>
      <c r="AP1275" s="39">
        <v>0</v>
      </c>
      <c r="AQ1275" s="39">
        <v>6871000</v>
      </c>
      <c r="AR1275" s="39">
        <v>0</v>
      </c>
      <c r="AS1275" s="39">
        <v>6871000</v>
      </c>
      <c r="AT1275" s="39">
        <v>0</v>
      </c>
      <c r="AU1275" s="39">
        <v>0</v>
      </c>
      <c r="AV1275" s="39">
        <v>0</v>
      </c>
      <c r="AW1275" s="5">
        <v>0</v>
      </c>
      <c r="AZ1275" s="38">
        <v>42094</v>
      </c>
      <c r="BA1275" s="39">
        <v>6500000</v>
      </c>
      <c r="BB1275" s="39">
        <v>0</v>
      </c>
      <c r="BC1275" s="39">
        <v>0</v>
      </c>
      <c r="BD1275" s="39">
        <v>0</v>
      </c>
      <c r="BE1275" s="39">
        <v>6500000</v>
      </c>
      <c r="BF1275" s="39">
        <v>0</v>
      </c>
      <c r="BG1275" s="39">
        <v>6500000</v>
      </c>
      <c r="BH1275" s="39">
        <v>0</v>
      </c>
      <c r="BI1275" s="39">
        <v>0</v>
      </c>
      <c r="BJ1275" s="39">
        <v>0</v>
      </c>
      <c r="BK1275" s="39">
        <v>0</v>
      </c>
      <c r="BN1275" s="38">
        <v>42460</v>
      </c>
      <c r="BO1275" s="39">
        <v>6635000</v>
      </c>
      <c r="BP1275" s="39">
        <v>0</v>
      </c>
      <c r="BQ1275" s="39">
        <v>0</v>
      </c>
      <c r="BR1275" s="39">
        <v>0</v>
      </c>
      <c r="BS1275" s="39">
        <v>6635000</v>
      </c>
      <c r="BT1275" s="39">
        <v>0</v>
      </c>
      <c r="BU1275" s="39">
        <v>6635000</v>
      </c>
      <c r="BV1275" s="39">
        <v>0</v>
      </c>
      <c r="BW1275" s="39">
        <v>0</v>
      </c>
      <c r="BX1275" s="39">
        <v>0</v>
      </c>
      <c r="BY1275" s="39">
        <v>0</v>
      </c>
      <c r="CB1275" t="s">
        <v>1944</v>
      </c>
      <c r="CC1275" t="s">
        <v>1961</v>
      </c>
      <c r="CD1275" t="s">
        <v>1962</v>
      </c>
      <c r="CE1275" s="3" t="s">
        <v>1990</v>
      </c>
      <c r="CF1275" s="5">
        <v>1322</v>
      </c>
      <c r="CG1275" s="38">
        <v>40999</v>
      </c>
      <c r="CH1275" s="12">
        <v>13578.25</v>
      </c>
      <c r="CI1275" s="12">
        <v>708.71</v>
      </c>
      <c r="CJ1275" s="12">
        <v>7.8504354666846696</v>
      </c>
      <c r="CK1275" s="12">
        <v>124.74</v>
      </c>
      <c r="CL1275" s="12">
        <v>13839.51158595</v>
      </c>
      <c r="CM1275" s="38">
        <v>41364</v>
      </c>
      <c r="CN1275" s="12">
        <v>15523.62</v>
      </c>
      <c r="CO1275" s="12">
        <v>1043.28</v>
      </c>
      <c r="CP1275" s="12">
        <v>8.3503446790995692</v>
      </c>
      <c r="CQ1275" s="12">
        <v>285.48</v>
      </c>
      <c r="CR1275" s="12">
        <v>33717.704372</v>
      </c>
      <c r="CS1275" s="38">
        <v>41729</v>
      </c>
      <c r="CT1275" s="12">
        <v>19580.63</v>
      </c>
      <c r="CU1275" s="12">
        <v>1750.43</v>
      </c>
      <c r="CV1275" s="12">
        <v>11.2628685371849</v>
      </c>
      <c r="CW1275" s="12">
        <v>314.12</v>
      </c>
      <c r="CX1275" s="12">
        <v>50222.353439999999</v>
      </c>
      <c r="CY1275" s="38">
        <v>42094</v>
      </c>
      <c r="CZ1275" s="12">
        <v>27863.91</v>
      </c>
      <c r="DA1275" s="12">
        <v>3218.43</v>
      </c>
      <c r="DB1275" s="12">
        <v>17.1108592554924</v>
      </c>
      <c r="DC1275" s="12">
        <v>195.92</v>
      </c>
      <c r="DD1275" s="12">
        <v>51783.148384</v>
      </c>
      <c r="DE1275" s="38">
        <v>42460</v>
      </c>
      <c r="DF1275" s="12">
        <v>31963.767</v>
      </c>
      <c r="DG1275" s="12">
        <v>3947.5129999999999</v>
      </c>
      <c r="DH1275" s="12">
        <v>19.036477701413801</v>
      </c>
      <c r="DI1275" s="12">
        <v>253.61500000000001</v>
      </c>
      <c r="DJ1275" s="40">
        <v>104701.4622345</v>
      </c>
      <c r="DK1275" t="s">
        <v>2511</v>
      </c>
      <c r="DL1275" s="40">
        <v>60.8</v>
      </c>
      <c r="DM1275" s="5">
        <v>500366</v>
      </c>
      <c r="DN1275" s="5">
        <v>500408</v>
      </c>
      <c r="DO1275" s="5">
        <v>532777</v>
      </c>
      <c r="DP1275" s="5">
        <v>539807</v>
      </c>
      <c r="DQ1275" s="5">
        <v>535648</v>
      </c>
      <c r="DR1275" s="38">
        <v>33021</v>
      </c>
      <c r="DS1275" t="s">
        <v>1948</v>
      </c>
    </row>
    <row r="1276" spans="1:123" ht="15" customHeight="1" x14ac:dyDescent="0.35">
      <c r="A1276" s="34" t="s">
        <v>1744</v>
      </c>
      <c r="B1276" s="49">
        <v>502986</v>
      </c>
      <c r="C1276" s="50" t="s">
        <v>1745</v>
      </c>
      <c r="D1276" s="51" t="s">
        <v>5908</v>
      </c>
      <c r="E1276" t="s">
        <v>2123</v>
      </c>
      <c r="F1276" t="s">
        <v>1951</v>
      </c>
      <c r="G1276" s="37" t="s">
        <v>2181</v>
      </c>
      <c r="H1276" s="38">
        <v>24754</v>
      </c>
      <c r="I1276" t="s">
        <v>1942</v>
      </c>
      <c r="J1276" s="38">
        <v>40999</v>
      </c>
      <c r="K1276" s="39">
        <v>1356000</v>
      </c>
      <c r="L1276" s="39">
        <v>159000</v>
      </c>
      <c r="M1276" s="39">
        <v>949000</v>
      </c>
      <c r="N1276" s="39">
        <v>994000</v>
      </c>
      <c r="O1276" s="39">
        <v>3458000</v>
      </c>
      <c r="P1276" s="39">
        <v>0</v>
      </c>
      <c r="Q1276" s="39">
        <v>3458000</v>
      </c>
      <c r="R1276" s="39">
        <v>0</v>
      </c>
      <c r="S1276" s="39">
        <v>0</v>
      </c>
      <c r="T1276" s="39">
        <v>0</v>
      </c>
      <c r="U1276" s="39">
        <v>0</v>
      </c>
      <c r="X1276" s="38">
        <v>41364</v>
      </c>
      <c r="Y1276" s="39">
        <v>1416000</v>
      </c>
      <c r="Z1276" s="39">
        <v>170000</v>
      </c>
      <c r="AA1276" s="39">
        <v>1231000</v>
      </c>
      <c r="AB1276" s="39">
        <v>1062000</v>
      </c>
      <c r="AC1276" s="39">
        <v>3879000</v>
      </c>
      <c r="AD1276" s="39">
        <v>0</v>
      </c>
      <c r="AE1276" s="39">
        <v>3879000</v>
      </c>
      <c r="AF1276" s="39">
        <v>0</v>
      </c>
      <c r="AG1276" s="39">
        <v>0</v>
      </c>
      <c r="AH1276" s="39">
        <v>0</v>
      </c>
      <c r="AI1276" s="39">
        <v>0</v>
      </c>
      <c r="AL1276" s="38">
        <v>41729</v>
      </c>
      <c r="AM1276" s="39">
        <v>1620000</v>
      </c>
      <c r="AN1276" s="39">
        <v>224000</v>
      </c>
      <c r="AO1276" s="39">
        <v>1307000</v>
      </c>
      <c r="AP1276" s="39">
        <v>1215000</v>
      </c>
      <c r="AQ1276" s="39">
        <v>4366000</v>
      </c>
      <c r="AR1276" s="39">
        <v>0</v>
      </c>
      <c r="AS1276" s="39">
        <v>4366000</v>
      </c>
      <c r="AT1276" s="39">
        <v>0</v>
      </c>
      <c r="AU1276" s="39">
        <v>0</v>
      </c>
      <c r="AV1276" s="39">
        <v>0</v>
      </c>
      <c r="AW1276" s="5">
        <v>0</v>
      </c>
      <c r="AZ1276" s="38">
        <v>42094</v>
      </c>
      <c r="BA1276" s="39">
        <v>4329759</v>
      </c>
      <c r="BB1276" s="39">
        <v>0</v>
      </c>
      <c r="BC1276" s="39">
        <v>0</v>
      </c>
      <c r="BD1276" s="39">
        <v>2181330</v>
      </c>
      <c r="BE1276" s="39">
        <v>6511089</v>
      </c>
      <c r="BF1276" s="39">
        <v>0</v>
      </c>
      <c r="BG1276" s="39">
        <v>6511089</v>
      </c>
      <c r="BH1276" s="39">
        <v>0</v>
      </c>
      <c r="BI1276" s="39">
        <v>0</v>
      </c>
      <c r="BJ1276" s="39">
        <v>0</v>
      </c>
      <c r="BK1276" s="39">
        <v>0</v>
      </c>
      <c r="BN1276" s="38">
        <v>42460</v>
      </c>
      <c r="BO1276" s="39">
        <v>2760000</v>
      </c>
      <c r="BP1276" s="39">
        <v>331000</v>
      </c>
      <c r="BQ1276" s="39">
        <v>1998000</v>
      </c>
      <c r="BR1276" s="39">
        <v>2760000</v>
      </c>
      <c r="BS1276" s="39">
        <v>7849000</v>
      </c>
      <c r="BT1276" s="39">
        <v>0</v>
      </c>
      <c r="BU1276" s="39">
        <v>7849000</v>
      </c>
      <c r="BV1276" s="39">
        <v>0</v>
      </c>
      <c r="BW1276" s="39">
        <v>0</v>
      </c>
      <c r="BX1276" s="39">
        <v>0</v>
      </c>
      <c r="BY1276" s="39">
        <v>0</v>
      </c>
      <c r="CB1276" t="s">
        <v>2010</v>
      </c>
      <c r="CC1276" t="s">
        <v>2100</v>
      </c>
      <c r="CD1276" t="s">
        <v>2182</v>
      </c>
      <c r="CE1276" s="3">
        <v>500</v>
      </c>
      <c r="CF1276" s="5">
        <v>20711</v>
      </c>
      <c r="CG1276" s="38">
        <v>40999</v>
      </c>
      <c r="CH1276" s="12">
        <v>47067.15</v>
      </c>
      <c r="CI1276" s="12">
        <v>1413.63</v>
      </c>
      <c r="CJ1276" s="12">
        <v>2.6415737672198398</v>
      </c>
      <c r="CK1276" s="12">
        <v>2924.68</v>
      </c>
      <c r="CL1276" s="12">
        <v>12714.46283025</v>
      </c>
      <c r="CM1276" s="38">
        <v>41364</v>
      </c>
      <c r="CN1276" s="12">
        <v>50226.27</v>
      </c>
      <c r="CO1276" s="12">
        <v>3563.83</v>
      </c>
      <c r="CP1276" s="12">
        <v>3.62667215909249</v>
      </c>
      <c r="CQ1276" s="12">
        <v>3493.96</v>
      </c>
      <c r="CR1276" s="12">
        <v>16867.747934999999</v>
      </c>
      <c r="CS1276" s="38">
        <v>41729</v>
      </c>
      <c r="CT1276" s="12">
        <v>62654.17</v>
      </c>
      <c r="CU1276" s="12">
        <v>7183.46</v>
      </c>
      <c r="CV1276" s="12">
        <v>6.5847443712018698</v>
      </c>
      <c r="CW1276" s="12">
        <v>4088.4</v>
      </c>
      <c r="CX1276" s="12">
        <v>22485.026256749999</v>
      </c>
      <c r="CY1276" s="38">
        <v>42094</v>
      </c>
      <c r="CZ1276" s="12">
        <v>69870.25</v>
      </c>
      <c r="DA1276" s="12">
        <v>4002.09</v>
      </c>
      <c r="DB1276" s="12">
        <v>5.2168545860067201</v>
      </c>
      <c r="DC1276" s="12">
        <v>4483.74</v>
      </c>
      <c r="DD1276" s="12">
        <v>34407.023193449997</v>
      </c>
      <c r="DE1276" s="38">
        <v>42460</v>
      </c>
      <c r="DF1276" s="12">
        <v>67249.008000000002</v>
      </c>
      <c r="DG1276" s="12">
        <v>6315.1310000000003</v>
      </c>
      <c r="DH1276" s="12">
        <v>7.0092882575041697</v>
      </c>
      <c r="DI1276" s="12">
        <v>5166.5339999999997</v>
      </c>
      <c r="DJ1276" s="12">
        <v>49225.180624649998</v>
      </c>
      <c r="DK1276" t="s">
        <v>2511</v>
      </c>
      <c r="DL1276" s="40">
        <v>27.5</v>
      </c>
      <c r="DM1276" s="5">
        <v>500303</v>
      </c>
      <c r="DN1276" s="5">
        <v>500101</v>
      </c>
      <c r="DO1276" s="5">
        <v>521070</v>
      </c>
      <c r="DP1276" s="5">
        <v>500330</v>
      </c>
      <c r="DR1276" s="38">
        <v>40268</v>
      </c>
      <c r="DS1276" t="s">
        <v>1948</v>
      </c>
    </row>
    <row r="1277" spans="1:123" ht="15" customHeight="1" x14ac:dyDescent="0.35">
      <c r="A1277" s="42" t="s">
        <v>1744</v>
      </c>
      <c r="B1277" s="49">
        <v>502986</v>
      </c>
      <c r="C1277" s="50" t="s">
        <v>1747</v>
      </c>
      <c r="D1277" s="51" t="s">
        <v>5909</v>
      </c>
      <c r="E1277" t="s">
        <v>2123</v>
      </c>
      <c r="F1277" t="s">
        <v>1951</v>
      </c>
      <c r="G1277" s="37" t="s">
        <v>5910</v>
      </c>
      <c r="H1277" s="38">
        <v>24296</v>
      </c>
      <c r="I1277" t="s">
        <v>1959</v>
      </c>
      <c r="J1277" s="38">
        <v>40999</v>
      </c>
      <c r="K1277" s="39">
        <v>2280000</v>
      </c>
      <c r="L1277" s="39">
        <v>270000</v>
      </c>
      <c r="M1277" s="39">
        <v>908000</v>
      </c>
      <c r="N1277" s="39">
        <v>1687000</v>
      </c>
      <c r="O1277" s="39">
        <v>5145000</v>
      </c>
      <c r="P1277" s="39">
        <v>0</v>
      </c>
      <c r="Q1277" s="39">
        <v>5145000</v>
      </c>
      <c r="R1277" s="39">
        <v>0</v>
      </c>
      <c r="S1277" s="39">
        <v>0</v>
      </c>
      <c r="T1277" s="39">
        <v>0</v>
      </c>
      <c r="U1277" s="39">
        <v>0</v>
      </c>
      <c r="X1277" s="38">
        <v>41364</v>
      </c>
      <c r="Y1277" s="39">
        <v>2400000</v>
      </c>
      <c r="Z1277" s="39">
        <v>288000</v>
      </c>
      <c r="AA1277" s="39">
        <v>1095000</v>
      </c>
      <c r="AB1277" s="39">
        <v>1800000</v>
      </c>
      <c r="AC1277" s="39">
        <v>5583000</v>
      </c>
      <c r="AD1277" s="39">
        <v>0</v>
      </c>
      <c r="AE1277" s="39">
        <v>5583000</v>
      </c>
      <c r="AF1277" s="39">
        <v>0</v>
      </c>
      <c r="AG1277" s="39">
        <v>0</v>
      </c>
      <c r="AH1277" s="39">
        <v>0</v>
      </c>
      <c r="AI1277" s="39">
        <v>0</v>
      </c>
      <c r="AL1277" s="38">
        <v>41729</v>
      </c>
      <c r="AM1277" s="39">
        <v>2550000</v>
      </c>
      <c r="AN1277" s="39">
        <v>336000</v>
      </c>
      <c r="AO1277" s="39">
        <v>1081000</v>
      </c>
      <c r="AP1277" s="39">
        <v>1913000</v>
      </c>
      <c r="AQ1277" s="39">
        <v>5880000</v>
      </c>
      <c r="AR1277" s="39">
        <v>0</v>
      </c>
      <c r="AS1277" s="39">
        <v>5880000</v>
      </c>
      <c r="AT1277" s="39">
        <v>0</v>
      </c>
      <c r="AU1277" s="39">
        <v>0</v>
      </c>
      <c r="AV1277" s="39">
        <v>0</v>
      </c>
      <c r="AW1277" s="5">
        <v>0</v>
      </c>
      <c r="AZ1277" s="38">
        <v>42094</v>
      </c>
      <c r="BA1277" s="39">
        <v>4915188</v>
      </c>
      <c r="BB1277" s="39">
        <v>0</v>
      </c>
      <c r="BC1277" s="39">
        <v>0</v>
      </c>
      <c r="BD1277" s="39">
        <v>2659274</v>
      </c>
      <c r="BE1277" s="39">
        <v>7574462</v>
      </c>
      <c r="BF1277" s="39">
        <v>0</v>
      </c>
      <c r="BG1277" s="39">
        <v>7574462</v>
      </c>
      <c r="BH1277" s="39">
        <v>0</v>
      </c>
      <c r="BI1277" s="39">
        <v>0</v>
      </c>
      <c r="BJ1277" s="39">
        <v>0</v>
      </c>
      <c r="BK1277" s="39">
        <v>0</v>
      </c>
      <c r="BN1277" s="38">
        <v>42460</v>
      </c>
      <c r="BO1277" s="39">
        <v>3120000</v>
      </c>
      <c r="BP1277" s="39">
        <v>404000</v>
      </c>
      <c r="BQ1277" s="39">
        <v>1869000</v>
      </c>
      <c r="BR1277" s="39">
        <v>3120000</v>
      </c>
      <c r="BS1277" s="39">
        <v>8513000</v>
      </c>
      <c r="BT1277" s="39">
        <v>0</v>
      </c>
      <c r="BU1277" s="39">
        <v>8513000</v>
      </c>
      <c r="BV1277" s="39">
        <v>0</v>
      </c>
      <c r="BW1277" s="39">
        <v>0</v>
      </c>
      <c r="BX1277" s="39">
        <v>0</v>
      </c>
      <c r="BY1277" s="39">
        <v>0</v>
      </c>
      <c r="CB1277" t="s">
        <v>2010</v>
      </c>
      <c r="CC1277" t="s">
        <v>2100</v>
      </c>
      <c r="CD1277" t="s">
        <v>2182</v>
      </c>
      <c r="CE1277" s="3">
        <v>500</v>
      </c>
      <c r="CF1277" s="5">
        <v>20711</v>
      </c>
      <c r="CG1277" s="38">
        <v>40999</v>
      </c>
      <c r="CH1277" s="12">
        <v>47067.15</v>
      </c>
      <c r="CI1277" s="12">
        <v>1413.63</v>
      </c>
      <c r="CJ1277" s="12">
        <v>2.6415737672198398</v>
      </c>
      <c r="CK1277" s="12">
        <v>2924.68</v>
      </c>
      <c r="CL1277" s="12">
        <v>12714.46283025</v>
      </c>
      <c r="CM1277" s="38">
        <v>41364</v>
      </c>
      <c r="CN1277" s="12">
        <v>50226.27</v>
      </c>
      <c r="CO1277" s="12">
        <v>3563.83</v>
      </c>
      <c r="CP1277" s="12">
        <v>3.62667215909249</v>
      </c>
      <c r="CQ1277" s="12">
        <v>3493.96</v>
      </c>
      <c r="CR1277" s="12">
        <v>16867.747934999999</v>
      </c>
      <c r="CS1277" s="38">
        <v>41729</v>
      </c>
      <c r="CT1277" s="12">
        <v>62654.17</v>
      </c>
      <c r="CU1277" s="12">
        <v>7183.46</v>
      </c>
      <c r="CV1277" s="12">
        <v>6.5847443712018698</v>
      </c>
      <c r="CW1277" s="12">
        <v>4088.4</v>
      </c>
      <c r="CX1277" s="12">
        <v>22485.026256749999</v>
      </c>
      <c r="CY1277" s="38">
        <v>42094</v>
      </c>
      <c r="CZ1277" s="12">
        <v>69870.25</v>
      </c>
      <c r="DA1277" s="12">
        <v>4002.09</v>
      </c>
      <c r="DB1277" s="12">
        <v>5.2168545860067201</v>
      </c>
      <c r="DC1277" s="12">
        <v>4483.74</v>
      </c>
      <c r="DD1277" s="12">
        <v>34407.023193449997</v>
      </c>
      <c r="DE1277" s="38">
        <v>42460</v>
      </c>
      <c r="DF1277" s="12">
        <v>67249.008000000002</v>
      </c>
      <c r="DG1277" s="12">
        <v>6315.1310000000003</v>
      </c>
      <c r="DH1277" s="12">
        <v>7.0092882575041697</v>
      </c>
      <c r="DI1277" s="12">
        <v>5166.5339999999997</v>
      </c>
      <c r="DJ1277" s="12">
        <v>49225.180624649998</v>
      </c>
      <c r="DK1277" t="s">
        <v>2511</v>
      </c>
      <c r="DL1277" s="40">
        <v>29.8</v>
      </c>
      <c r="DM1277" s="5">
        <v>500303</v>
      </c>
      <c r="DN1277" s="5">
        <v>500101</v>
      </c>
      <c r="DO1277" s="5">
        <v>521070</v>
      </c>
      <c r="DP1277" s="5">
        <v>500330</v>
      </c>
      <c r="DR1277" s="38">
        <v>33178</v>
      </c>
      <c r="DS1277" t="s">
        <v>1948</v>
      </c>
    </row>
    <row r="1278" spans="1:123" ht="15" customHeight="1" x14ac:dyDescent="0.35">
      <c r="A1278" s="42" t="s">
        <v>1744</v>
      </c>
      <c r="B1278" s="49">
        <v>502986</v>
      </c>
      <c r="C1278" s="50" t="s">
        <v>1746</v>
      </c>
      <c r="D1278" s="51" t="s">
        <v>5911</v>
      </c>
      <c r="E1278" t="s">
        <v>2031</v>
      </c>
      <c r="F1278" t="s">
        <v>1940</v>
      </c>
      <c r="G1278" s="37" t="s">
        <v>5912</v>
      </c>
      <c r="H1278" s="38">
        <v>15439</v>
      </c>
      <c r="I1278" t="s">
        <v>1959</v>
      </c>
      <c r="J1278" s="38">
        <v>40999</v>
      </c>
      <c r="K1278" s="39">
        <v>4125000</v>
      </c>
      <c r="L1278" s="39">
        <v>495000</v>
      </c>
      <c r="M1278" s="39">
        <v>3003000</v>
      </c>
      <c r="N1278" s="39">
        <v>30211000</v>
      </c>
      <c r="O1278" s="39">
        <v>37834000</v>
      </c>
      <c r="P1278" s="39">
        <v>0</v>
      </c>
      <c r="Q1278" s="39">
        <v>37834000</v>
      </c>
      <c r="R1278" s="39">
        <v>0</v>
      </c>
      <c r="S1278" s="39">
        <v>0</v>
      </c>
      <c r="T1278" s="39">
        <v>0</v>
      </c>
      <c r="U1278" s="39">
        <v>0</v>
      </c>
      <c r="X1278" s="38">
        <v>41364</v>
      </c>
      <c r="Y1278" s="39">
        <v>4215000</v>
      </c>
      <c r="Z1278" s="39">
        <v>506000</v>
      </c>
      <c r="AA1278" s="39">
        <v>2089000</v>
      </c>
      <c r="AB1278" s="39">
        <v>93454000</v>
      </c>
      <c r="AC1278" s="39">
        <v>100264000</v>
      </c>
      <c r="AD1278" s="39">
        <v>0</v>
      </c>
      <c r="AE1278" s="39">
        <v>100264000</v>
      </c>
      <c r="AF1278" s="39">
        <v>0</v>
      </c>
      <c r="AG1278" s="39">
        <v>0</v>
      </c>
      <c r="AH1278" s="39">
        <v>0</v>
      </c>
      <c r="AI1278" s="39">
        <v>0</v>
      </c>
      <c r="AL1278" s="38">
        <v>41729</v>
      </c>
      <c r="AM1278" s="39">
        <v>4305000</v>
      </c>
      <c r="AN1278" s="39">
        <v>517000</v>
      </c>
      <c r="AO1278" s="39">
        <v>2026000</v>
      </c>
      <c r="AP1278" s="39">
        <v>180045000</v>
      </c>
      <c r="AQ1278" s="39">
        <v>186893000</v>
      </c>
      <c r="AR1278" s="39">
        <v>0</v>
      </c>
      <c r="AS1278" s="39">
        <v>186893000</v>
      </c>
      <c r="AT1278" s="39">
        <v>0</v>
      </c>
      <c r="AU1278" s="39">
        <v>0</v>
      </c>
      <c r="AV1278" s="39">
        <v>0</v>
      </c>
      <c r="AW1278" s="5">
        <v>0</v>
      </c>
      <c r="AZ1278" s="38">
        <v>42094</v>
      </c>
      <c r="BA1278" s="39">
        <v>8079676</v>
      </c>
      <c r="BB1278" s="39">
        <v>0</v>
      </c>
      <c r="BC1278" s="39">
        <v>0</v>
      </c>
      <c r="BD1278" s="39">
        <v>87904998</v>
      </c>
      <c r="BE1278" s="39">
        <v>95984674</v>
      </c>
      <c r="BF1278" s="39">
        <v>0</v>
      </c>
      <c r="BG1278" s="39">
        <v>95984674</v>
      </c>
      <c r="BH1278" s="39">
        <v>0</v>
      </c>
      <c r="BI1278" s="39">
        <v>0</v>
      </c>
      <c r="BJ1278" s="39">
        <v>0</v>
      </c>
      <c r="BK1278" s="39">
        <v>0</v>
      </c>
      <c r="BN1278" s="38">
        <v>42460</v>
      </c>
      <c r="BO1278" s="39">
        <v>4485000</v>
      </c>
      <c r="BP1278" s="39">
        <v>538000</v>
      </c>
      <c r="BQ1278" s="39">
        <v>2041000</v>
      </c>
      <c r="BR1278" s="39">
        <v>176070000</v>
      </c>
      <c r="BS1278" s="39">
        <v>183134000</v>
      </c>
      <c r="BT1278" s="39">
        <v>0</v>
      </c>
      <c r="BU1278" s="39">
        <v>183134000</v>
      </c>
      <c r="BV1278" s="39">
        <v>0</v>
      </c>
      <c r="BW1278" s="39">
        <v>0</v>
      </c>
      <c r="BX1278" s="39">
        <v>0</v>
      </c>
      <c r="BY1278" s="39">
        <v>0</v>
      </c>
      <c r="CB1278" t="s">
        <v>1944</v>
      </c>
      <c r="CC1278" t="s">
        <v>2100</v>
      </c>
      <c r="CD1278" t="s">
        <v>2182</v>
      </c>
      <c r="CE1278" s="3">
        <v>500</v>
      </c>
      <c r="CF1278" s="5">
        <v>20711</v>
      </c>
      <c r="CG1278" s="38">
        <v>40999</v>
      </c>
      <c r="CH1278" s="12">
        <v>47067.15</v>
      </c>
      <c r="CI1278" s="12">
        <v>1413.63</v>
      </c>
      <c r="CJ1278" s="12">
        <v>2.6415737672198398</v>
      </c>
      <c r="CK1278" s="12">
        <v>2924.68</v>
      </c>
      <c r="CL1278" s="12">
        <v>12714.46283025</v>
      </c>
      <c r="CM1278" s="38">
        <v>41364</v>
      </c>
      <c r="CN1278" s="12">
        <v>50226.27</v>
      </c>
      <c r="CO1278" s="12">
        <v>3563.83</v>
      </c>
      <c r="CP1278" s="12">
        <v>3.62667215909249</v>
      </c>
      <c r="CQ1278" s="12">
        <v>3493.96</v>
      </c>
      <c r="CR1278" s="12">
        <v>16867.747934999999</v>
      </c>
      <c r="CS1278" s="38">
        <v>41729</v>
      </c>
      <c r="CT1278" s="12">
        <v>62654.17</v>
      </c>
      <c r="CU1278" s="12">
        <v>7183.46</v>
      </c>
      <c r="CV1278" s="12">
        <v>6.5847443712018698</v>
      </c>
      <c r="CW1278" s="12">
        <v>4088.4</v>
      </c>
      <c r="CX1278" s="12">
        <v>22485.026256749999</v>
      </c>
      <c r="CY1278" s="38">
        <v>42094</v>
      </c>
      <c r="CZ1278" s="12">
        <v>69870.25</v>
      </c>
      <c r="DA1278" s="12">
        <v>4002.09</v>
      </c>
      <c r="DB1278" s="12">
        <v>5.2168545860067201</v>
      </c>
      <c r="DC1278" s="12">
        <v>4483.74</v>
      </c>
      <c r="DD1278" s="12">
        <v>34407.023193449997</v>
      </c>
      <c r="DE1278" s="38">
        <v>42460</v>
      </c>
      <c r="DF1278" s="12">
        <v>67249.008000000002</v>
      </c>
      <c r="DG1278" s="12">
        <v>6315.1310000000003</v>
      </c>
      <c r="DH1278" s="12">
        <v>7.0092882575041697</v>
      </c>
      <c r="DI1278" s="12">
        <v>5166.5339999999997</v>
      </c>
      <c r="DJ1278" s="12">
        <v>49225.180624649998</v>
      </c>
      <c r="DK1278" t="s">
        <v>2511</v>
      </c>
      <c r="DL1278" s="40">
        <v>641.1</v>
      </c>
      <c r="DM1278" s="5">
        <v>500303</v>
      </c>
      <c r="DN1278" s="5">
        <v>500101</v>
      </c>
      <c r="DO1278" s="5">
        <v>521070</v>
      </c>
      <c r="DP1278" s="5">
        <v>500330</v>
      </c>
      <c r="DR1278" s="38">
        <v>26955</v>
      </c>
      <c r="DS1278" t="s">
        <v>1948</v>
      </c>
    </row>
    <row r="1279" spans="1:123" ht="15" customHeight="1" x14ac:dyDescent="0.35">
      <c r="A1279" s="42" t="s">
        <v>1748</v>
      </c>
      <c r="B1279" s="56">
        <v>500295</v>
      </c>
      <c r="C1279" s="34" t="s">
        <v>1752</v>
      </c>
      <c r="D1279" s="36" t="s">
        <v>5913</v>
      </c>
      <c r="E1279" t="s">
        <v>1944</v>
      </c>
      <c r="F1279" t="s">
        <v>1940</v>
      </c>
      <c r="G1279" s="37" t="s">
        <v>5914</v>
      </c>
      <c r="H1279" s="38">
        <v>21072</v>
      </c>
      <c r="I1279" t="s">
        <v>1942</v>
      </c>
      <c r="J1279" s="38">
        <v>40999</v>
      </c>
      <c r="K1279" s="39">
        <v>0</v>
      </c>
      <c r="L1279" s="39">
        <v>0</v>
      </c>
      <c r="M1279" s="39">
        <v>0</v>
      </c>
      <c r="N1279" s="39">
        <v>0</v>
      </c>
      <c r="O1279" s="39">
        <v>0</v>
      </c>
      <c r="P1279" s="39">
        <v>0</v>
      </c>
      <c r="Q1279" s="39">
        <v>0</v>
      </c>
      <c r="R1279" s="39">
        <v>0</v>
      </c>
      <c r="S1279" s="39">
        <v>0</v>
      </c>
      <c r="T1279" s="39">
        <v>0</v>
      </c>
      <c r="U1279" s="39">
        <v>0</v>
      </c>
      <c r="W1279" t="s">
        <v>1943</v>
      </c>
      <c r="X1279" s="38">
        <v>41364</v>
      </c>
      <c r="Y1279" s="39">
        <v>0</v>
      </c>
      <c r="Z1279" s="39">
        <v>0</v>
      </c>
      <c r="AA1279" s="39">
        <v>0</v>
      </c>
      <c r="AB1279" s="39">
        <v>0</v>
      </c>
      <c r="AC1279" s="39">
        <v>0</v>
      </c>
      <c r="AD1279" s="39">
        <v>0</v>
      </c>
      <c r="AE1279" s="39">
        <v>0</v>
      </c>
      <c r="AF1279" s="39">
        <v>0</v>
      </c>
      <c r="AG1279" s="39">
        <v>0</v>
      </c>
      <c r="AH1279" s="39">
        <v>0</v>
      </c>
      <c r="AI1279" s="39">
        <v>0</v>
      </c>
      <c r="AK1279" t="s">
        <v>1943</v>
      </c>
      <c r="AL1279" s="38">
        <v>41729</v>
      </c>
      <c r="AM1279" s="39">
        <v>0</v>
      </c>
      <c r="AN1279" s="39">
        <v>0</v>
      </c>
      <c r="AO1279" s="39">
        <v>0</v>
      </c>
      <c r="AP1279" s="39">
        <v>0</v>
      </c>
      <c r="AQ1279" s="39">
        <v>0</v>
      </c>
      <c r="AR1279" s="39">
        <v>0</v>
      </c>
      <c r="AS1279" s="39">
        <v>0</v>
      </c>
      <c r="AT1279" s="39">
        <v>0</v>
      </c>
      <c r="AU1279" s="39">
        <v>0</v>
      </c>
      <c r="AV1279" s="39">
        <v>0</v>
      </c>
      <c r="AW1279" s="5">
        <v>0</v>
      </c>
      <c r="AY1279" t="s">
        <v>1943</v>
      </c>
      <c r="AZ1279" s="38">
        <v>42094</v>
      </c>
      <c r="BA1279" s="39">
        <v>48976871</v>
      </c>
      <c r="BB1279" s="39">
        <v>4897725</v>
      </c>
      <c r="BC1279" s="39">
        <v>4125055</v>
      </c>
      <c r="BD1279" s="39">
        <v>0</v>
      </c>
      <c r="BE1279" s="39">
        <v>57999651</v>
      </c>
      <c r="BF1279" s="39">
        <v>0</v>
      </c>
      <c r="BG1279" s="39">
        <v>57999651</v>
      </c>
      <c r="BH1279" s="39">
        <v>0</v>
      </c>
      <c r="BI1279" s="39">
        <v>0</v>
      </c>
      <c r="BJ1279" s="39">
        <v>0</v>
      </c>
      <c r="BK1279" s="39">
        <v>0</v>
      </c>
      <c r="BN1279" s="38">
        <v>42460</v>
      </c>
      <c r="BO1279" s="39">
        <v>59082410</v>
      </c>
      <c r="BP1279" s="39">
        <v>5908289</v>
      </c>
      <c r="BQ1279" s="39">
        <v>8292262</v>
      </c>
      <c r="BR1279" s="39">
        <v>18600000</v>
      </c>
      <c r="BS1279" s="39">
        <v>91882961</v>
      </c>
      <c r="BT1279" s="39">
        <v>0</v>
      </c>
      <c r="BU1279" s="39">
        <v>91882961</v>
      </c>
      <c r="BV1279" s="39">
        <v>0</v>
      </c>
      <c r="BW1279" s="39">
        <v>0</v>
      </c>
      <c r="BX1279" s="39">
        <v>0</v>
      </c>
      <c r="BY1279" s="39">
        <v>0</v>
      </c>
      <c r="CB1279" t="s">
        <v>1944</v>
      </c>
      <c r="CC1279" t="s">
        <v>1983</v>
      </c>
      <c r="CD1279" t="s">
        <v>2230</v>
      </c>
      <c r="CE1279" s="3" t="s">
        <v>1978</v>
      </c>
      <c r="CF1279" s="5">
        <v>17378</v>
      </c>
      <c r="CG1279" s="38">
        <v>40999</v>
      </c>
      <c r="CH1279" s="12">
        <v>92376.5</v>
      </c>
      <c r="CI1279" s="5">
        <v>26955</v>
      </c>
      <c r="CJ1279" s="12">
        <v>11.710321263386</v>
      </c>
      <c r="CK1279" s="12">
        <v>2684.3</v>
      </c>
      <c r="CL1279" s="12">
        <v>168822.95141775001</v>
      </c>
      <c r="CM1279" s="38">
        <v>41364</v>
      </c>
      <c r="CN1279" s="5">
        <v>28028</v>
      </c>
      <c r="CO1279" s="12">
        <v>22802.5</v>
      </c>
      <c r="CP1279" s="12">
        <v>-0.60329456940500503</v>
      </c>
      <c r="CQ1279" s="12">
        <v>2495.1999999999998</v>
      </c>
      <c r="CR1279" s="12">
        <v>135275.63648995</v>
      </c>
      <c r="CS1279" s="38">
        <v>41729</v>
      </c>
      <c r="CT1279" s="12">
        <v>682258.79999999993</v>
      </c>
      <c r="CU1279" s="12">
        <v>62985.1</v>
      </c>
      <c r="CV1279" s="12">
        <v>8.7194456393874695</v>
      </c>
      <c r="CW1279" s="12">
        <v>27639.9</v>
      </c>
      <c r="CX1279" s="12">
        <v>557210.56983165001</v>
      </c>
      <c r="CY1279" s="38">
        <v>42094</v>
      </c>
      <c r="CZ1279" s="5">
        <v>766867</v>
      </c>
      <c r="DA1279" s="12">
        <v>-156457.70000000001</v>
      </c>
      <c r="DB1279" s="12">
        <v>-5.6248528378937204</v>
      </c>
      <c r="DC1279" s="12">
        <v>29151.200000000001</v>
      </c>
      <c r="DD1279" s="12">
        <v>561661.32357855001</v>
      </c>
      <c r="DE1279" s="38">
        <v>42460</v>
      </c>
      <c r="DF1279" s="12">
        <v>688878.1</v>
      </c>
      <c r="DG1279" s="12">
        <v>-61369.7</v>
      </c>
      <c r="DH1279" s="12">
        <v>-3.2448561548023398</v>
      </c>
      <c r="DI1279" s="12">
        <v>24690.5</v>
      </c>
      <c r="DJ1279" s="12">
        <v>266526.0120861</v>
      </c>
      <c r="DK1279" t="s">
        <v>5915</v>
      </c>
      <c r="DL1279" s="40">
        <v>158.41999999999999</v>
      </c>
      <c r="DM1279" s="5">
        <v>500470</v>
      </c>
      <c r="DN1279" s="5">
        <v>500440</v>
      </c>
      <c r="DO1279" s="5">
        <v>500228</v>
      </c>
      <c r="DP1279" s="5">
        <v>532286</v>
      </c>
      <c r="DQ1279" s="5">
        <v>500188</v>
      </c>
      <c r="DR1279" s="38">
        <v>41730</v>
      </c>
      <c r="DS1279" t="s">
        <v>1948</v>
      </c>
    </row>
    <row r="1280" spans="1:123" ht="15" customHeight="1" x14ac:dyDescent="0.35">
      <c r="A1280" s="42" t="s">
        <v>1748</v>
      </c>
      <c r="B1280" s="5">
        <v>500295</v>
      </c>
      <c r="C1280" s="34" t="s">
        <v>1749</v>
      </c>
      <c r="D1280" s="36" t="s">
        <v>5916</v>
      </c>
      <c r="E1280" t="s">
        <v>1971</v>
      </c>
      <c r="F1280" t="s">
        <v>1951</v>
      </c>
      <c r="G1280" s="37" t="s">
        <v>5917</v>
      </c>
      <c r="H1280" s="38">
        <v>20727</v>
      </c>
      <c r="I1280" t="s">
        <v>1942</v>
      </c>
      <c r="J1280" s="38">
        <v>40999</v>
      </c>
      <c r="K1280" s="39">
        <v>0</v>
      </c>
      <c r="L1280" s="39">
        <v>0</v>
      </c>
      <c r="M1280" s="39">
        <v>0</v>
      </c>
      <c r="N1280" s="39">
        <v>0</v>
      </c>
      <c r="O1280" s="39">
        <v>0</v>
      </c>
      <c r="P1280" s="39">
        <v>0</v>
      </c>
      <c r="Q1280" s="39">
        <v>0</v>
      </c>
      <c r="R1280" s="39">
        <v>0</v>
      </c>
      <c r="S1280" s="39">
        <v>0</v>
      </c>
      <c r="T1280" s="39">
        <v>0</v>
      </c>
      <c r="U1280" s="39">
        <v>0</v>
      </c>
      <c r="W1280" t="s">
        <v>1943</v>
      </c>
      <c r="X1280" s="38">
        <v>41364</v>
      </c>
      <c r="Y1280" s="39">
        <v>0</v>
      </c>
      <c r="Z1280" s="39">
        <v>0</v>
      </c>
      <c r="AA1280" s="39">
        <v>0</v>
      </c>
      <c r="AB1280" s="39">
        <v>0</v>
      </c>
      <c r="AC1280" s="39">
        <v>0</v>
      </c>
      <c r="AD1280" s="39">
        <v>0</v>
      </c>
      <c r="AE1280" s="39">
        <v>0</v>
      </c>
      <c r="AF1280" s="39">
        <v>0</v>
      </c>
      <c r="AG1280" s="39">
        <v>0</v>
      </c>
      <c r="AH1280" s="39">
        <v>0</v>
      </c>
      <c r="AI1280" s="39">
        <v>0</v>
      </c>
      <c r="AK1280" t="s">
        <v>1943</v>
      </c>
      <c r="AL1280" s="38">
        <v>41729</v>
      </c>
      <c r="AM1280" s="39">
        <v>0</v>
      </c>
      <c r="AN1280" s="39">
        <v>0</v>
      </c>
      <c r="AO1280" s="39">
        <v>0</v>
      </c>
      <c r="AP1280" s="39">
        <v>0</v>
      </c>
      <c r="AQ1280" s="39">
        <v>0</v>
      </c>
      <c r="AR1280" s="39">
        <v>0</v>
      </c>
      <c r="AS1280" s="39">
        <v>0</v>
      </c>
      <c r="AT1280" s="39">
        <v>0</v>
      </c>
      <c r="AU1280" s="39">
        <v>0</v>
      </c>
      <c r="AV1280" s="39">
        <v>0</v>
      </c>
      <c r="AW1280" s="5">
        <v>0</v>
      </c>
      <c r="AY1280" t="s">
        <v>1943</v>
      </c>
      <c r="AZ1280" s="38">
        <v>42094</v>
      </c>
      <c r="BA1280" s="39">
        <v>30674496</v>
      </c>
      <c r="BB1280" s="39">
        <v>1981856</v>
      </c>
      <c r="BC1280" s="39">
        <v>151157</v>
      </c>
      <c r="BD1280" s="39">
        <v>8500000</v>
      </c>
      <c r="BE1280" s="39">
        <v>41307509</v>
      </c>
      <c r="BF1280" s="39">
        <v>10721877</v>
      </c>
      <c r="BG1280" s="39">
        <v>52029386</v>
      </c>
      <c r="BH1280" s="39">
        <v>114000</v>
      </c>
      <c r="BI1280" s="39">
        <v>0</v>
      </c>
      <c r="BJ1280" s="39">
        <v>94.051552631578943</v>
      </c>
      <c r="BK1280" s="39">
        <v>10721877</v>
      </c>
      <c r="BL1280" t="s">
        <v>5918</v>
      </c>
      <c r="BM1280" t="s">
        <v>5918</v>
      </c>
      <c r="BN1280" s="38">
        <v>42460</v>
      </c>
      <c r="BO1280" s="39">
        <v>36300000</v>
      </c>
      <c r="BP1280" s="39">
        <v>0</v>
      </c>
      <c r="BQ1280" s="39">
        <v>39600</v>
      </c>
      <c r="BR1280" s="39">
        <v>14070000</v>
      </c>
      <c r="BS1280" s="39">
        <v>50409600</v>
      </c>
      <c r="BT1280" s="39">
        <v>0</v>
      </c>
      <c r="BU1280" s="39">
        <v>50409600</v>
      </c>
      <c r="BV1280" s="39">
        <v>0</v>
      </c>
      <c r="BW1280" s="39">
        <v>0</v>
      </c>
      <c r="BX1280" s="39">
        <v>0</v>
      </c>
      <c r="BY1280" s="39">
        <v>0</v>
      </c>
      <c r="CB1280" t="s">
        <v>1972</v>
      </c>
      <c r="CC1280" t="s">
        <v>1983</v>
      </c>
      <c r="CD1280" t="s">
        <v>2230</v>
      </c>
      <c r="CE1280" s="3" t="s">
        <v>1978</v>
      </c>
      <c r="CF1280" s="5">
        <v>17378</v>
      </c>
      <c r="CG1280" s="38">
        <v>40999</v>
      </c>
      <c r="CH1280" s="12">
        <v>92376.5</v>
      </c>
      <c r="CI1280" s="5">
        <v>26955</v>
      </c>
      <c r="CJ1280" s="12">
        <v>11.710321263386</v>
      </c>
      <c r="CK1280" s="12">
        <v>2684.3</v>
      </c>
      <c r="CL1280" s="12">
        <v>168822.95141775001</v>
      </c>
      <c r="CM1280" s="38">
        <v>41364</v>
      </c>
      <c r="CN1280" s="5">
        <v>28028</v>
      </c>
      <c r="CO1280" s="12">
        <v>22802.5</v>
      </c>
      <c r="CP1280" s="12">
        <v>-0.60329456940500503</v>
      </c>
      <c r="CQ1280" s="12">
        <v>2495.1999999999998</v>
      </c>
      <c r="CR1280" s="12">
        <v>135275.63648995</v>
      </c>
      <c r="CS1280" s="38">
        <v>41729</v>
      </c>
      <c r="CT1280" s="12">
        <v>682258.79999999993</v>
      </c>
      <c r="CU1280" s="12">
        <v>62985.1</v>
      </c>
      <c r="CV1280" s="12">
        <v>8.7194456393874695</v>
      </c>
      <c r="CW1280" s="12">
        <v>27639.9</v>
      </c>
      <c r="CX1280" s="12">
        <v>557210.56983165001</v>
      </c>
      <c r="CY1280" s="38">
        <v>42094</v>
      </c>
      <c r="CZ1280" s="5">
        <v>766867</v>
      </c>
      <c r="DA1280" s="12">
        <v>-156457.70000000001</v>
      </c>
      <c r="DB1280" s="12">
        <v>-5.6248528378937204</v>
      </c>
      <c r="DC1280" s="12">
        <v>29151.200000000001</v>
      </c>
      <c r="DD1280" s="12">
        <v>561661.32357855001</v>
      </c>
      <c r="DE1280" s="38">
        <v>42460</v>
      </c>
      <c r="DF1280" s="12">
        <v>688878.1</v>
      </c>
      <c r="DG1280" s="12">
        <v>-61369.7</v>
      </c>
      <c r="DH1280" s="12">
        <v>-3.2448561548023398</v>
      </c>
      <c r="DI1280" s="12">
        <v>24690.5</v>
      </c>
      <c r="DJ1280" s="12">
        <v>266526.0120861</v>
      </c>
      <c r="DK1280" t="s">
        <v>5919</v>
      </c>
      <c r="DL1280" s="40">
        <v>91.39</v>
      </c>
      <c r="DM1280" s="5">
        <v>500470</v>
      </c>
      <c r="DN1280" s="5">
        <v>500440</v>
      </c>
      <c r="DO1280" s="5">
        <v>500228</v>
      </c>
      <c r="DP1280" s="5">
        <v>532286</v>
      </c>
      <c r="DQ1280" s="5">
        <v>500188</v>
      </c>
      <c r="DR1280" s="38">
        <v>41730</v>
      </c>
      <c r="DS1280" t="s">
        <v>1948</v>
      </c>
    </row>
    <row r="1281" spans="1:123" ht="15" customHeight="1" x14ac:dyDescent="0.35">
      <c r="A1281" s="42" t="s">
        <v>1748</v>
      </c>
      <c r="B1281" s="5">
        <v>500295</v>
      </c>
      <c r="C1281" s="34" t="s">
        <v>1750</v>
      </c>
      <c r="D1281" s="36" t="s">
        <v>5920</v>
      </c>
      <c r="E1281" t="s">
        <v>2363</v>
      </c>
      <c r="F1281" t="s">
        <v>1951</v>
      </c>
      <c r="G1281" s="37" t="s">
        <v>5921</v>
      </c>
      <c r="H1281" s="38">
        <v>22292</v>
      </c>
      <c r="I1281" t="s">
        <v>1959</v>
      </c>
      <c r="J1281" s="38">
        <v>40999</v>
      </c>
      <c r="K1281" s="39">
        <v>0</v>
      </c>
      <c r="L1281" s="39">
        <v>0</v>
      </c>
      <c r="M1281" s="39">
        <v>0</v>
      </c>
      <c r="N1281" s="39">
        <v>0</v>
      </c>
      <c r="O1281" s="39">
        <v>0</v>
      </c>
      <c r="P1281" s="39">
        <v>0</v>
      </c>
      <c r="Q1281" s="39">
        <v>0</v>
      </c>
      <c r="R1281" s="39">
        <v>0</v>
      </c>
      <c r="S1281" s="39">
        <v>0</v>
      </c>
      <c r="T1281" s="39">
        <v>0</v>
      </c>
      <c r="U1281" s="39">
        <v>0</v>
      </c>
      <c r="W1281" t="s">
        <v>1943</v>
      </c>
      <c r="X1281" s="38">
        <v>41364</v>
      </c>
      <c r="Y1281" s="39">
        <v>0</v>
      </c>
      <c r="Z1281" s="39">
        <v>0</v>
      </c>
      <c r="AA1281" s="39">
        <v>0</v>
      </c>
      <c r="AB1281" s="39">
        <v>0</v>
      </c>
      <c r="AC1281" s="39">
        <v>0</v>
      </c>
      <c r="AD1281" s="39">
        <v>0</v>
      </c>
      <c r="AE1281" s="39">
        <v>0</v>
      </c>
      <c r="AF1281" s="39">
        <v>0</v>
      </c>
      <c r="AG1281" s="39">
        <v>0</v>
      </c>
      <c r="AH1281" s="39">
        <v>0</v>
      </c>
      <c r="AI1281" s="39">
        <v>0</v>
      </c>
      <c r="AK1281" t="s">
        <v>1943</v>
      </c>
      <c r="AL1281" s="38">
        <v>41729</v>
      </c>
      <c r="AM1281" s="39">
        <v>55300000</v>
      </c>
      <c r="AN1281" s="39">
        <v>7200000</v>
      </c>
      <c r="AO1281" s="39">
        <v>0</v>
      </c>
      <c r="AP1281" s="39">
        <v>0</v>
      </c>
      <c r="AQ1281" s="39">
        <v>62500000</v>
      </c>
      <c r="AR1281" s="39">
        <v>38000000</v>
      </c>
      <c r="AS1281" s="39">
        <v>100500000</v>
      </c>
      <c r="AT1281" s="39">
        <v>0</v>
      </c>
      <c r="AU1281" s="39">
        <v>0</v>
      </c>
      <c r="AV1281" s="39">
        <v>0</v>
      </c>
      <c r="AW1281" s="5">
        <v>38000000</v>
      </c>
      <c r="AX1281" t="s">
        <v>5918</v>
      </c>
      <c r="AY1281" t="s">
        <v>5918</v>
      </c>
      <c r="AZ1281" s="38">
        <v>42094</v>
      </c>
      <c r="BA1281" s="39">
        <v>85618845</v>
      </c>
      <c r="BB1281" s="39">
        <v>12858360</v>
      </c>
      <c r="BC1281" s="39">
        <v>5206520</v>
      </c>
      <c r="BD1281" s="39">
        <v>37500000</v>
      </c>
      <c r="BE1281" s="39">
        <v>141183725</v>
      </c>
      <c r="BF1281" s="39">
        <v>9649689</v>
      </c>
      <c r="BG1281" s="39">
        <v>150833414</v>
      </c>
      <c r="BH1281" s="39">
        <v>367500</v>
      </c>
      <c r="BI1281" s="39">
        <v>0</v>
      </c>
      <c r="BJ1281" s="39">
        <v>26.257657142857141</v>
      </c>
      <c r="BK1281" s="39">
        <v>9649689</v>
      </c>
      <c r="BL1281" t="s">
        <v>5918</v>
      </c>
      <c r="BM1281" t="s">
        <v>5918</v>
      </c>
      <c r="BN1281" s="38">
        <v>42460</v>
      </c>
      <c r="BO1281" s="39">
        <v>85618845</v>
      </c>
      <c r="BP1281" s="39">
        <v>12858360</v>
      </c>
      <c r="BQ1281" s="39">
        <v>6698924</v>
      </c>
      <c r="BR1281" s="39">
        <v>26650000</v>
      </c>
      <c r="BS1281" s="39">
        <v>131826129</v>
      </c>
      <c r="BT1281" s="39">
        <v>0</v>
      </c>
      <c r="BU1281" s="39">
        <v>131826129</v>
      </c>
      <c r="BV1281" s="39">
        <v>0</v>
      </c>
      <c r="BW1281" s="39">
        <v>0</v>
      </c>
      <c r="BX1281" s="39">
        <v>0</v>
      </c>
      <c r="BY1281" s="39">
        <v>0</v>
      </c>
      <c r="CB1281" t="s">
        <v>2010</v>
      </c>
      <c r="CC1281" t="s">
        <v>1983</v>
      </c>
      <c r="CD1281" t="s">
        <v>2230</v>
      </c>
      <c r="CE1281" s="3" t="s">
        <v>1978</v>
      </c>
      <c r="CF1281" s="5">
        <v>17378</v>
      </c>
      <c r="CG1281" s="38">
        <v>40999</v>
      </c>
      <c r="CH1281" s="12">
        <v>92376.5</v>
      </c>
      <c r="CI1281" s="5">
        <v>26955</v>
      </c>
      <c r="CJ1281" s="12">
        <v>11.710321263386</v>
      </c>
      <c r="CK1281" s="12">
        <v>2684.3</v>
      </c>
      <c r="CL1281" s="12">
        <v>168822.95141775001</v>
      </c>
      <c r="CM1281" s="38">
        <v>41364</v>
      </c>
      <c r="CN1281" s="5">
        <v>28028</v>
      </c>
      <c r="CO1281" s="12">
        <v>22802.5</v>
      </c>
      <c r="CP1281" s="12">
        <v>-0.60329456940500503</v>
      </c>
      <c r="CQ1281" s="12">
        <v>2495.1999999999998</v>
      </c>
      <c r="CR1281" s="12">
        <v>135275.63648995</v>
      </c>
      <c r="CS1281" s="38">
        <v>41729</v>
      </c>
      <c r="CT1281" s="12">
        <v>682258.79999999993</v>
      </c>
      <c r="CU1281" s="12">
        <v>62985.1</v>
      </c>
      <c r="CV1281" s="12">
        <v>8.7194456393874695</v>
      </c>
      <c r="CW1281" s="12">
        <v>27639.9</v>
      </c>
      <c r="CX1281" s="12">
        <v>557210.56983165001</v>
      </c>
      <c r="CY1281" s="38">
        <v>42094</v>
      </c>
      <c r="CZ1281" s="5">
        <v>766867</v>
      </c>
      <c r="DA1281" s="12">
        <v>-156457.70000000001</v>
      </c>
      <c r="DB1281" s="12">
        <v>-5.6248528378937204</v>
      </c>
      <c r="DC1281" s="12">
        <v>29151.200000000001</v>
      </c>
      <c r="DD1281" s="12">
        <v>561661.32357855001</v>
      </c>
      <c r="DE1281" s="38">
        <v>42460</v>
      </c>
      <c r="DF1281" s="12">
        <v>688878.1</v>
      </c>
      <c r="DG1281" s="12">
        <v>-61369.7</v>
      </c>
      <c r="DH1281" s="12">
        <v>-3.2448561548023398</v>
      </c>
      <c r="DI1281" s="12">
        <v>24690.5</v>
      </c>
      <c r="DJ1281" s="12">
        <v>266526.0120861</v>
      </c>
      <c r="DK1281" t="s">
        <v>5922</v>
      </c>
      <c r="DL1281" s="40">
        <v>227.3</v>
      </c>
      <c r="DM1281" s="5">
        <v>500470</v>
      </c>
      <c r="DN1281" s="5">
        <v>500440</v>
      </c>
      <c r="DO1281" s="5">
        <v>500228</v>
      </c>
      <c r="DP1281" s="5">
        <v>532286</v>
      </c>
      <c r="DQ1281" s="5">
        <v>500188</v>
      </c>
      <c r="DR1281" s="38">
        <v>41503</v>
      </c>
      <c r="DS1281" t="s">
        <v>1948</v>
      </c>
    </row>
    <row r="1282" spans="1:123" ht="15" customHeight="1" x14ac:dyDescent="0.35">
      <c r="A1282" s="42" t="s">
        <v>1748</v>
      </c>
      <c r="B1282" s="5">
        <v>500295</v>
      </c>
      <c r="C1282" s="34" t="s">
        <v>1751</v>
      </c>
      <c r="D1282" s="36" t="s">
        <v>5923</v>
      </c>
      <c r="E1282" t="s">
        <v>2398</v>
      </c>
      <c r="F1282" t="s">
        <v>1951</v>
      </c>
      <c r="G1282" s="37" t="s">
        <v>5924</v>
      </c>
      <c r="H1282" s="38">
        <v>21981</v>
      </c>
      <c r="I1282" t="s">
        <v>1942</v>
      </c>
      <c r="J1282" s="38">
        <v>40999</v>
      </c>
      <c r="K1282" s="39">
        <v>0</v>
      </c>
      <c r="L1282" s="39">
        <v>0</v>
      </c>
      <c r="M1282" s="39">
        <v>0</v>
      </c>
      <c r="N1282" s="39">
        <v>0</v>
      </c>
      <c r="O1282" s="39">
        <v>0</v>
      </c>
      <c r="P1282" s="39">
        <v>0</v>
      </c>
      <c r="Q1282" s="39">
        <v>0</v>
      </c>
      <c r="R1282" s="39">
        <v>0</v>
      </c>
      <c r="S1282" s="39">
        <v>0</v>
      </c>
      <c r="T1282" s="39">
        <v>0</v>
      </c>
      <c r="U1282" s="39">
        <v>0</v>
      </c>
      <c r="W1282" t="s">
        <v>1943</v>
      </c>
      <c r="X1282" s="38">
        <v>41364</v>
      </c>
      <c r="Y1282" s="39">
        <v>0</v>
      </c>
      <c r="Z1282" s="39">
        <v>0</v>
      </c>
      <c r="AA1282" s="39">
        <v>0</v>
      </c>
      <c r="AB1282" s="39">
        <v>0</v>
      </c>
      <c r="AC1282" s="39">
        <v>0</v>
      </c>
      <c r="AD1282" s="39">
        <v>0</v>
      </c>
      <c r="AE1282" s="39">
        <v>0</v>
      </c>
      <c r="AF1282" s="39">
        <v>0</v>
      </c>
      <c r="AG1282" s="39">
        <v>0</v>
      </c>
      <c r="AH1282" s="39">
        <v>0</v>
      </c>
      <c r="AI1282" s="39">
        <v>0</v>
      </c>
      <c r="AK1282" t="s">
        <v>1943</v>
      </c>
      <c r="AL1282" s="38">
        <v>41729</v>
      </c>
      <c r="AM1282" s="39">
        <v>0</v>
      </c>
      <c r="AN1282" s="39">
        <v>0</v>
      </c>
      <c r="AO1282" s="39">
        <v>0</v>
      </c>
      <c r="AP1282" s="39">
        <v>0</v>
      </c>
      <c r="AQ1282" s="39">
        <v>0</v>
      </c>
      <c r="AR1282" s="39">
        <v>0</v>
      </c>
      <c r="AS1282" s="39">
        <v>0</v>
      </c>
      <c r="AT1282" s="39">
        <v>0</v>
      </c>
      <c r="AU1282" s="39">
        <v>0</v>
      </c>
      <c r="AV1282" s="39">
        <v>0</v>
      </c>
      <c r="AW1282" s="5">
        <v>0</v>
      </c>
      <c r="AY1282" t="s">
        <v>1943</v>
      </c>
      <c r="AZ1282" s="38">
        <v>42094</v>
      </c>
      <c r="BA1282" s="39">
        <v>62676004</v>
      </c>
      <c r="BB1282" s="39">
        <v>9724176</v>
      </c>
      <c r="BC1282" s="39">
        <v>382279</v>
      </c>
      <c r="BD1282" s="39">
        <v>17500000</v>
      </c>
      <c r="BE1282" s="39">
        <v>90282459</v>
      </c>
      <c r="BF1282" s="39">
        <v>19604188</v>
      </c>
      <c r="BG1282" s="39">
        <v>109886647</v>
      </c>
      <c r="BH1282" s="39">
        <v>241750</v>
      </c>
      <c r="BI1282" s="39">
        <v>0</v>
      </c>
      <c r="BJ1282" s="39">
        <v>81.092814891416751</v>
      </c>
      <c r="BK1282" s="39">
        <v>19604188</v>
      </c>
      <c r="BL1282" t="s">
        <v>5918</v>
      </c>
      <c r="BM1282" t="s">
        <v>5918</v>
      </c>
      <c r="BN1282" s="38">
        <v>42460</v>
      </c>
      <c r="BO1282" s="39">
        <v>62676004</v>
      </c>
      <c r="BP1282" s="39">
        <v>7419276</v>
      </c>
      <c r="BQ1282" s="39">
        <v>39600</v>
      </c>
      <c r="BR1282" s="39">
        <v>20067400</v>
      </c>
      <c r="BS1282" s="39">
        <v>90202280</v>
      </c>
      <c r="BT1282" s="39">
        <v>0</v>
      </c>
      <c r="BU1282" s="39">
        <v>90202280</v>
      </c>
      <c r="BV1282" s="39">
        <v>0</v>
      </c>
      <c r="BW1282" s="39">
        <v>0</v>
      </c>
      <c r="BX1282" s="39">
        <v>0</v>
      </c>
      <c r="BY1282" s="39">
        <v>0</v>
      </c>
      <c r="CB1282" t="s">
        <v>1972</v>
      </c>
      <c r="CC1282" t="s">
        <v>1983</v>
      </c>
      <c r="CD1282" t="s">
        <v>2230</v>
      </c>
      <c r="CE1282" s="3" t="s">
        <v>1978</v>
      </c>
      <c r="CF1282" s="5">
        <v>17378</v>
      </c>
      <c r="CG1282" s="38">
        <v>40999</v>
      </c>
      <c r="CH1282" s="12">
        <v>92376.5</v>
      </c>
      <c r="CI1282" s="5">
        <v>26955</v>
      </c>
      <c r="CJ1282" s="12">
        <v>11.710321263386</v>
      </c>
      <c r="CK1282" s="12">
        <v>2684.3</v>
      </c>
      <c r="CL1282" s="12">
        <v>168822.95141775001</v>
      </c>
      <c r="CM1282" s="38">
        <v>41364</v>
      </c>
      <c r="CN1282" s="5">
        <v>28028</v>
      </c>
      <c r="CO1282" s="12">
        <v>22802.5</v>
      </c>
      <c r="CP1282" s="12">
        <v>-0.60329456940500503</v>
      </c>
      <c r="CQ1282" s="12">
        <v>2495.1999999999998</v>
      </c>
      <c r="CR1282" s="12">
        <v>135275.63648995</v>
      </c>
      <c r="CS1282" s="38">
        <v>41729</v>
      </c>
      <c r="CT1282" s="12">
        <v>682258.79999999993</v>
      </c>
      <c r="CU1282" s="12">
        <v>62985.1</v>
      </c>
      <c r="CV1282" s="12">
        <v>8.7194456393874695</v>
      </c>
      <c r="CW1282" s="12">
        <v>27639.9</v>
      </c>
      <c r="CX1282" s="12">
        <v>557210.56983165001</v>
      </c>
      <c r="CY1282" s="38">
        <v>42094</v>
      </c>
      <c r="CZ1282" s="5">
        <v>766867</v>
      </c>
      <c r="DA1282" s="12">
        <v>-156457.70000000001</v>
      </c>
      <c r="DB1282" s="12">
        <v>-5.6248528378937204</v>
      </c>
      <c r="DC1282" s="12">
        <v>29151.200000000001</v>
      </c>
      <c r="DD1282" s="12">
        <v>561661.32357855001</v>
      </c>
      <c r="DE1282" s="38">
        <v>42460</v>
      </c>
      <c r="DF1282" s="12">
        <v>688878.1</v>
      </c>
      <c r="DG1282" s="12">
        <v>-61369.7</v>
      </c>
      <c r="DH1282" s="12">
        <v>-3.2448561548023398</v>
      </c>
      <c r="DI1282" s="12">
        <v>24690.5</v>
      </c>
      <c r="DJ1282" s="12">
        <v>266526.0120861</v>
      </c>
      <c r="DK1282" t="s">
        <v>5925</v>
      </c>
      <c r="DL1282" s="40">
        <v>162.72</v>
      </c>
      <c r="DM1282" s="5">
        <v>500470</v>
      </c>
      <c r="DN1282" s="5">
        <v>500440</v>
      </c>
      <c r="DO1282" s="5">
        <v>500228</v>
      </c>
      <c r="DP1282" s="5">
        <v>532286</v>
      </c>
      <c r="DQ1282" s="5">
        <v>500188</v>
      </c>
      <c r="DR1282" s="38">
        <v>41730</v>
      </c>
      <c r="DS1282" t="s">
        <v>1948</v>
      </c>
    </row>
    <row r="1283" spans="1:123" ht="15" customHeight="1" x14ac:dyDescent="0.35">
      <c r="A1283" s="42" t="s">
        <v>1753</v>
      </c>
      <c r="B1283" s="35">
        <v>532953</v>
      </c>
      <c r="C1283" s="34" t="s">
        <v>1755</v>
      </c>
      <c r="D1283" s="36" t="s">
        <v>5926</v>
      </c>
      <c r="E1283" t="s">
        <v>1939</v>
      </c>
      <c r="F1283" t="s">
        <v>1940</v>
      </c>
      <c r="G1283" s="37" t="s">
        <v>5927</v>
      </c>
      <c r="H1283" s="38">
        <v>29466</v>
      </c>
      <c r="I1283" t="s">
        <v>1959</v>
      </c>
      <c r="J1283" s="38">
        <v>40999</v>
      </c>
      <c r="K1283" s="39">
        <v>1430000</v>
      </c>
      <c r="L1283" s="39">
        <v>0</v>
      </c>
      <c r="M1283" s="39">
        <v>373000</v>
      </c>
      <c r="N1283" s="39">
        <v>3582000</v>
      </c>
      <c r="O1283" s="39">
        <v>5385000</v>
      </c>
      <c r="P1283" s="39">
        <v>0</v>
      </c>
      <c r="Q1283" s="39">
        <v>5385000</v>
      </c>
      <c r="R1283" s="39">
        <v>0</v>
      </c>
      <c r="S1283" s="39">
        <v>0</v>
      </c>
      <c r="T1283" s="39">
        <v>0</v>
      </c>
      <c r="U1283" s="39">
        <v>0</v>
      </c>
      <c r="X1283" s="38">
        <v>41364</v>
      </c>
      <c r="Y1283" s="39">
        <v>2700000</v>
      </c>
      <c r="Z1283" s="39">
        <v>0</v>
      </c>
      <c r="AA1283" s="39">
        <v>866000</v>
      </c>
      <c r="AB1283" s="39">
        <v>4233000</v>
      </c>
      <c r="AC1283" s="39">
        <v>7799000</v>
      </c>
      <c r="AD1283" s="39">
        <v>0</v>
      </c>
      <c r="AE1283" s="39">
        <v>7799000</v>
      </c>
      <c r="AF1283" s="39">
        <v>0</v>
      </c>
      <c r="AG1283" s="39">
        <v>0</v>
      </c>
      <c r="AH1283" s="39">
        <v>0</v>
      </c>
      <c r="AI1283" s="39">
        <v>0</v>
      </c>
      <c r="AL1283" s="38">
        <v>41729</v>
      </c>
      <c r="AM1283" s="39">
        <v>2970000</v>
      </c>
      <c r="AN1283" s="39">
        <v>0</v>
      </c>
      <c r="AO1283" s="39">
        <v>933000</v>
      </c>
      <c r="AP1283" s="39">
        <v>4918000</v>
      </c>
      <c r="AQ1283" s="39">
        <v>8821000</v>
      </c>
      <c r="AR1283" s="39">
        <v>0</v>
      </c>
      <c r="AS1283" s="39">
        <v>8821000</v>
      </c>
      <c r="AT1283" s="39">
        <v>0</v>
      </c>
      <c r="AU1283" s="39">
        <v>0</v>
      </c>
      <c r="AV1283" s="39">
        <v>0</v>
      </c>
      <c r="AW1283" s="5">
        <v>0</v>
      </c>
      <c r="AZ1283" s="38">
        <v>42094</v>
      </c>
      <c r="BA1283" s="39">
        <v>3659047</v>
      </c>
      <c r="BB1283" s="39">
        <v>1346911</v>
      </c>
      <c r="BC1283" s="39">
        <v>5296451</v>
      </c>
      <c r="BD1283" s="39">
        <v>0</v>
      </c>
      <c r="BE1283" s="39">
        <v>10302409</v>
      </c>
      <c r="BF1283" s="39">
        <v>0</v>
      </c>
      <c r="BG1283" s="39">
        <v>10302409</v>
      </c>
      <c r="BH1283" s="39">
        <v>0</v>
      </c>
      <c r="BI1283" s="39">
        <v>0</v>
      </c>
      <c r="BJ1283" s="39">
        <v>0</v>
      </c>
      <c r="BK1283" s="39">
        <v>0</v>
      </c>
      <c r="BN1283" s="38">
        <v>42460</v>
      </c>
      <c r="BO1283" s="39">
        <v>4692000</v>
      </c>
      <c r="BP1283" s="39">
        <v>0</v>
      </c>
      <c r="BQ1283" s="39">
        <v>1322838</v>
      </c>
      <c r="BR1283" s="39">
        <v>12559673</v>
      </c>
      <c r="BS1283" s="39">
        <v>18574511</v>
      </c>
      <c r="BT1283" s="39">
        <v>0</v>
      </c>
      <c r="BU1283" s="39">
        <v>18574511</v>
      </c>
      <c r="BV1283" s="39">
        <v>0</v>
      </c>
      <c r="BW1283" s="39">
        <v>0</v>
      </c>
      <c r="BX1283" s="39">
        <v>0</v>
      </c>
      <c r="BY1283" s="39">
        <v>0</v>
      </c>
      <c r="CB1283" t="s">
        <v>1944</v>
      </c>
      <c r="CC1283" t="s">
        <v>2100</v>
      </c>
      <c r="CD1283" t="s">
        <v>2315</v>
      </c>
      <c r="CE1283" s="3">
        <v>500</v>
      </c>
      <c r="CF1283" s="5">
        <v>1823</v>
      </c>
      <c r="CG1283" s="38">
        <v>40999</v>
      </c>
      <c r="CH1283" s="12">
        <v>9669.82</v>
      </c>
      <c r="CI1283" s="12">
        <v>508.01</v>
      </c>
      <c r="CJ1283" s="12">
        <v>11.6241261769482</v>
      </c>
      <c r="CK1283" s="12">
        <v>517.94000000000005</v>
      </c>
      <c r="CL1283" s="12">
        <v>5539.6997119999996</v>
      </c>
      <c r="CM1283" s="38">
        <v>41364</v>
      </c>
      <c r="CN1283" s="12">
        <v>13638.369999999999</v>
      </c>
      <c r="CO1283" s="12">
        <v>629.15</v>
      </c>
      <c r="CP1283" s="12">
        <v>11.1953965044047</v>
      </c>
      <c r="CQ1283" s="12">
        <v>701.01</v>
      </c>
      <c r="CR1283" s="12">
        <v>12994.117832</v>
      </c>
      <c r="CS1283" s="38">
        <v>41729</v>
      </c>
      <c r="CT1283" s="12">
        <v>15224.019999999999</v>
      </c>
      <c r="CU1283" s="12">
        <v>701.34</v>
      </c>
      <c r="CV1283" s="12">
        <v>10.5185532467451</v>
      </c>
      <c r="CW1283" s="12">
        <v>859.33</v>
      </c>
      <c r="CX1283" s="12">
        <v>13879.096799999999</v>
      </c>
      <c r="CY1283" s="38">
        <v>42094</v>
      </c>
      <c r="CZ1283" s="12">
        <v>17504.079999999998</v>
      </c>
      <c r="DA1283" s="12">
        <v>707.22</v>
      </c>
      <c r="DB1283" s="12">
        <v>10.077248479343099</v>
      </c>
      <c r="DC1283" s="12">
        <v>1096.8399999999999</v>
      </c>
      <c r="DD1283" s="12">
        <v>27301.035479850001</v>
      </c>
      <c r="DE1283" s="38">
        <v>42460</v>
      </c>
      <c r="DF1283" s="12">
        <v>18695.127</v>
      </c>
      <c r="DG1283" s="12">
        <v>1116.8109999999999</v>
      </c>
      <c r="DH1283" s="12">
        <v>15.4958680982721</v>
      </c>
      <c r="DI1283" s="12">
        <v>1108.297</v>
      </c>
      <c r="DJ1283" s="12">
        <v>26362.195055</v>
      </c>
      <c r="DK1283" t="s">
        <v>5928</v>
      </c>
      <c r="DL1283" s="40">
        <v>55.42</v>
      </c>
      <c r="DM1283" s="5">
        <v>500067</v>
      </c>
      <c r="DN1283" s="5">
        <v>509930</v>
      </c>
      <c r="DO1283" s="5">
        <v>511389</v>
      </c>
      <c r="DP1283" s="5">
        <v>517385</v>
      </c>
      <c r="DQ1283" s="5">
        <v>500031</v>
      </c>
      <c r="DR1283" s="38">
        <v>37712</v>
      </c>
      <c r="DS1283" t="s">
        <v>1948</v>
      </c>
    </row>
    <row r="1284" spans="1:123" ht="15" customHeight="1" x14ac:dyDescent="0.35">
      <c r="A1284" s="42" t="s">
        <v>1753</v>
      </c>
      <c r="B1284" s="35">
        <v>532953</v>
      </c>
      <c r="C1284" s="34" t="s">
        <v>1754</v>
      </c>
      <c r="D1284" s="36" t="s">
        <v>5929</v>
      </c>
      <c r="E1284" t="s">
        <v>5930</v>
      </c>
      <c r="F1284" t="s">
        <v>1940</v>
      </c>
      <c r="G1284" s="37" t="s">
        <v>5931</v>
      </c>
      <c r="H1284" s="38">
        <v>18626</v>
      </c>
      <c r="I1284" t="s">
        <v>1959</v>
      </c>
      <c r="J1284" s="38">
        <v>40999</v>
      </c>
      <c r="K1284" s="39">
        <v>5663000</v>
      </c>
      <c r="L1284" s="39">
        <v>0</v>
      </c>
      <c r="M1284" s="39">
        <v>261000</v>
      </c>
      <c r="N1284" s="39">
        <v>7164000</v>
      </c>
      <c r="O1284" s="39">
        <v>13088000</v>
      </c>
      <c r="P1284" s="39">
        <v>0</v>
      </c>
      <c r="Q1284" s="39">
        <v>13088000</v>
      </c>
      <c r="R1284" s="39">
        <v>0</v>
      </c>
      <c r="S1284" s="39">
        <v>0</v>
      </c>
      <c r="T1284" s="39">
        <v>0</v>
      </c>
      <c r="U1284" s="39">
        <v>0</v>
      </c>
      <c r="X1284" s="38">
        <v>41364</v>
      </c>
      <c r="Y1284" s="39">
        <v>4620000</v>
      </c>
      <c r="Z1284" s="39">
        <v>0</v>
      </c>
      <c r="AA1284" s="39">
        <v>28000</v>
      </c>
      <c r="AB1284" s="39">
        <v>6350000</v>
      </c>
      <c r="AC1284" s="39">
        <v>10998000</v>
      </c>
      <c r="AD1284" s="39">
        <v>0</v>
      </c>
      <c r="AE1284" s="39">
        <v>10998000</v>
      </c>
      <c r="AF1284" s="39">
        <v>0</v>
      </c>
      <c r="AG1284" s="39">
        <v>0</v>
      </c>
      <c r="AH1284" s="39">
        <v>0</v>
      </c>
      <c r="AI1284" s="39">
        <v>0</v>
      </c>
      <c r="AL1284" s="38">
        <v>41729</v>
      </c>
      <c r="AM1284" s="39">
        <v>5082000</v>
      </c>
      <c r="AN1284" s="39">
        <v>0</v>
      </c>
      <c r="AO1284" s="39">
        <v>30000</v>
      </c>
      <c r="AP1284" s="39">
        <v>7378000</v>
      </c>
      <c r="AQ1284" s="39">
        <v>12490000</v>
      </c>
      <c r="AR1284" s="39">
        <v>0</v>
      </c>
      <c r="AS1284" s="39">
        <v>12490000</v>
      </c>
      <c r="AT1284" s="39">
        <v>0</v>
      </c>
      <c r="AU1284" s="39">
        <v>0</v>
      </c>
      <c r="AV1284" s="39">
        <v>0</v>
      </c>
      <c r="AW1284" s="5">
        <v>0</v>
      </c>
      <c r="AZ1284" s="38">
        <v>42094</v>
      </c>
      <c r="BA1284" s="39">
        <v>5590200</v>
      </c>
      <c r="BB1284" s="39">
        <v>227000</v>
      </c>
      <c r="BC1284" s="39">
        <v>7944677</v>
      </c>
      <c r="BD1284" s="39">
        <v>0</v>
      </c>
      <c r="BE1284" s="39">
        <v>13761877</v>
      </c>
      <c r="BF1284" s="39">
        <v>0</v>
      </c>
      <c r="BG1284" s="39">
        <v>13761877</v>
      </c>
      <c r="BH1284" s="39">
        <v>0</v>
      </c>
      <c r="BI1284" s="39">
        <v>0</v>
      </c>
      <c r="BJ1284" s="39">
        <v>0</v>
      </c>
      <c r="BK1284" s="39">
        <v>0</v>
      </c>
      <c r="BN1284" s="38">
        <v>42460</v>
      </c>
      <c r="BO1284" s="39">
        <v>7100004</v>
      </c>
      <c r="BP1284" s="39">
        <v>0</v>
      </c>
      <c r="BQ1284" s="39">
        <v>409830</v>
      </c>
      <c r="BR1284" s="39">
        <v>12559673</v>
      </c>
      <c r="BS1284" s="39">
        <v>20069507</v>
      </c>
      <c r="BT1284" s="39">
        <v>0</v>
      </c>
      <c r="BU1284" s="39">
        <v>20069507</v>
      </c>
      <c r="BV1284" s="39">
        <v>0</v>
      </c>
      <c r="BW1284" s="39">
        <v>0</v>
      </c>
      <c r="BX1284" s="39">
        <v>0</v>
      </c>
      <c r="BY1284" s="39">
        <v>0</v>
      </c>
      <c r="CB1284" t="s">
        <v>1944</v>
      </c>
      <c r="CC1284" t="s">
        <v>2100</v>
      </c>
      <c r="CD1284" t="s">
        <v>2315</v>
      </c>
      <c r="CE1284" s="3">
        <v>500</v>
      </c>
      <c r="CF1284" s="5">
        <v>1823</v>
      </c>
      <c r="CG1284" s="38">
        <v>40999</v>
      </c>
      <c r="CH1284" s="12">
        <v>9669.82</v>
      </c>
      <c r="CI1284" s="12">
        <v>508.01</v>
      </c>
      <c r="CJ1284" s="12">
        <v>11.6241261769482</v>
      </c>
      <c r="CK1284" s="12">
        <v>517.94000000000005</v>
      </c>
      <c r="CL1284" s="12">
        <v>5539.6997119999996</v>
      </c>
      <c r="CM1284" s="38">
        <v>41364</v>
      </c>
      <c r="CN1284" s="12">
        <v>13638.369999999999</v>
      </c>
      <c r="CO1284" s="12">
        <v>629.15</v>
      </c>
      <c r="CP1284" s="12">
        <v>11.1953965044047</v>
      </c>
      <c r="CQ1284" s="12">
        <v>701.01</v>
      </c>
      <c r="CR1284" s="12">
        <v>12994.117832</v>
      </c>
      <c r="CS1284" s="38">
        <v>41729</v>
      </c>
      <c r="CT1284" s="12">
        <v>15224.019999999999</v>
      </c>
      <c r="CU1284" s="12">
        <v>701.34</v>
      </c>
      <c r="CV1284" s="12">
        <v>10.5185532467451</v>
      </c>
      <c r="CW1284" s="12">
        <v>859.33</v>
      </c>
      <c r="CX1284" s="12">
        <v>13879.096799999999</v>
      </c>
      <c r="CY1284" s="38">
        <v>42094</v>
      </c>
      <c r="CZ1284" s="12">
        <v>17504.079999999998</v>
      </c>
      <c r="DA1284" s="12">
        <v>707.22</v>
      </c>
      <c r="DB1284" s="12">
        <v>10.077248479343099</v>
      </c>
      <c r="DC1284" s="12">
        <v>1096.8399999999999</v>
      </c>
      <c r="DD1284" s="12">
        <v>27301.035479850001</v>
      </c>
      <c r="DE1284" s="38">
        <v>42460</v>
      </c>
      <c r="DF1284" s="12">
        <v>18695.127</v>
      </c>
      <c r="DG1284" s="12">
        <v>1116.8109999999999</v>
      </c>
      <c r="DH1284" s="12">
        <v>15.4958680982721</v>
      </c>
      <c r="DI1284" s="12">
        <v>1108.297</v>
      </c>
      <c r="DJ1284" s="12">
        <v>26362.195055</v>
      </c>
      <c r="DK1284" t="s">
        <v>5932</v>
      </c>
      <c r="DL1284" s="40">
        <v>59.88</v>
      </c>
      <c r="DM1284" s="5">
        <v>500067</v>
      </c>
      <c r="DN1284" s="5">
        <v>509930</v>
      </c>
      <c r="DO1284" s="5">
        <v>511389</v>
      </c>
      <c r="DP1284" s="5">
        <v>517385</v>
      </c>
      <c r="DQ1284" s="5">
        <v>500031</v>
      </c>
      <c r="DR1284" s="38">
        <v>35107</v>
      </c>
      <c r="DS1284" t="s">
        <v>1948</v>
      </c>
    </row>
    <row r="1285" spans="1:123" ht="15" customHeight="1" x14ac:dyDescent="0.35">
      <c r="A1285" s="42" t="s">
        <v>1753</v>
      </c>
      <c r="B1285" s="35">
        <v>532953</v>
      </c>
      <c r="C1285" s="34" t="s">
        <v>757</v>
      </c>
      <c r="D1285" s="36" t="s">
        <v>5933</v>
      </c>
      <c r="E1285" t="s">
        <v>5934</v>
      </c>
      <c r="F1285" t="s">
        <v>1951</v>
      </c>
      <c r="G1285" s="37" t="s">
        <v>2142</v>
      </c>
      <c r="H1285" s="38">
        <v>23311</v>
      </c>
      <c r="I1285" t="s">
        <v>1942</v>
      </c>
      <c r="J1285" s="38">
        <v>40999</v>
      </c>
      <c r="K1285" s="39">
        <v>0</v>
      </c>
      <c r="L1285" s="39">
        <v>0</v>
      </c>
      <c r="M1285" s="39">
        <v>0</v>
      </c>
      <c r="N1285" s="39">
        <v>0</v>
      </c>
      <c r="O1285" s="39">
        <v>0</v>
      </c>
      <c r="P1285" s="39">
        <v>0</v>
      </c>
      <c r="Q1285" s="39">
        <v>0</v>
      </c>
      <c r="R1285" s="39">
        <v>0</v>
      </c>
      <c r="S1285" s="39">
        <v>0</v>
      </c>
      <c r="T1285" s="39">
        <v>0</v>
      </c>
      <c r="U1285" s="39">
        <v>0</v>
      </c>
      <c r="W1285" t="s">
        <v>1943</v>
      </c>
      <c r="X1285" s="38">
        <v>41364</v>
      </c>
      <c r="Y1285" s="39">
        <v>0</v>
      </c>
      <c r="Z1285" s="39">
        <v>0</v>
      </c>
      <c r="AA1285" s="39">
        <v>0</v>
      </c>
      <c r="AB1285" s="39">
        <v>0</v>
      </c>
      <c r="AC1285" s="39">
        <v>0</v>
      </c>
      <c r="AD1285" s="39">
        <v>0</v>
      </c>
      <c r="AE1285" s="39">
        <v>0</v>
      </c>
      <c r="AF1285" s="39">
        <v>0</v>
      </c>
      <c r="AG1285" s="39">
        <v>0</v>
      </c>
      <c r="AH1285" s="39">
        <v>0</v>
      </c>
      <c r="AI1285" s="39">
        <v>0</v>
      </c>
      <c r="AK1285" t="s">
        <v>1943</v>
      </c>
      <c r="AL1285" s="38">
        <v>41729</v>
      </c>
      <c r="AM1285" s="39">
        <v>11288000</v>
      </c>
      <c r="AN1285" s="39">
        <v>0</v>
      </c>
      <c r="AO1285" s="39">
        <v>0</v>
      </c>
      <c r="AP1285" s="39">
        <v>4918000</v>
      </c>
      <c r="AQ1285" s="39">
        <v>16206000</v>
      </c>
      <c r="AR1285" s="39">
        <v>0</v>
      </c>
      <c r="AS1285" s="39">
        <v>16206000</v>
      </c>
      <c r="AT1285" s="39">
        <v>0</v>
      </c>
      <c r="AU1285" s="39">
        <v>0</v>
      </c>
      <c r="AV1285" s="39">
        <v>0</v>
      </c>
      <c r="AW1285" s="5">
        <v>0</v>
      </c>
      <c r="AZ1285" s="38">
        <v>42094</v>
      </c>
      <c r="BA1285" s="39">
        <v>16087500</v>
      </c>
      <c r="BB1285" s="39">
        <v>140625</v>
      </c>
      <c r="BC1285" s="39">
        <v>5296451</v>
      </c>
      <c r="BD1285" s="39">
        <v>0</v>
      </c>
      <c r="BE1285" s="39">
        <v>21524576</v>
      </c>
      <c r="BF1285" s="39">
        <v>0</v>
      </c>
      <c r="BG1285" s="39">
        <v>21524576</v>
      </c>
      <c r="BH1285" s="39">
        <v>0</v>
      </c>
      <c r="BI1285" s="39">
        <v>0</v>
      </c>
      <c r="BJ1285" s="39">
        <v>0</v>
      </c>
      <c r="BK1285" s="39">
        <v>0</v>
      </c>
      <c r="BN1285" s="38">
        <v>42460</v>
      </c>
      <c r="BO1285" s="39">
        <v>17092970</v>
      </c>
      <c r="BP1285" s="39">
        <v>0</v>
      </c>
      <c r="BQ1285" s="39">
        <v>39600</v>
      </c>
      <c r="BR1285" s="39">
        <v>8373115</v>
      </c>
      <c r="BS1285" s="39">
        <v>25505685</v>
      </c>
      <c r="BT1285" s="39">
        <v>8175000</v>
      </c>
      <c r="BU1285" s="39">
        <v>33680685</v>
      </c>
      <c r="BV1285" s="39">
        <v>8175000</v>
      </c>
      <c r="BW1285" s="39">
        <v>0</v>
      </c>
      <c r="BX1285" s="39">
        <v>1</v>
      </c>
      <c r="BY1285" s="39">
        <v>8175000</v>
      </c>
      <c r="BZ1285" t="s">
        <v>5935</v>
      </c>
      <c r="CA1285" t="s">
        <v>5935</v>
      </c>
      <c r="CB1285" t="s">
        <v>2268</v>
      </c>
      <c r="CC1285" t="s">
        <v>2100</v>
      </c>
      <c r="CD1285" t="s">
        <v>2315</v>
      </c>
      <c r="CE1285" s="3">
        <v>500</v>
      </c>
      <c r="CF1285" s="5">
        <v>1823</v>
      </c>
      <c r="CG1285" s="38">
        <v>40999</v>
      </c>
      <c r="CH1285" s="12">
        <v>9669.82</v>
      </c>
      <c r="CI1285" s="12">
        <v>508.01</v>
      </c>
      <c r="CJ1285" s="12">
        <v>11.6241261769482</v>
      </c>
      <c r="CK1285" s="12">
        <v>517.94000000000005</v>
      </c>
      <c r="CL1285" s="12">
        <v>5539.6997119999996</v>
      </c>
      <c r="CM1285" s="38">
        <v>41364</v>
      </c>
      <c r="CN1285" s="12">
        <v>13638.369999999999</v>
      </c>
      <c r="CO1285" s="12">
        <v>629.15</v>
      </c>
      <c r="CP1285" s="12">
        <v>11.1953965044047</v>
      </c>
      <c r="CQ1285" s="12">
        <v>701.01</v>
      </c>
      <c r="CR1285" s="12">
        <v>12994.117832</v>
      </c>
      <c r="CS1285" s="38">
        <v>41729</v>
      </c>
      <c r="CT1285" s="12">
        <v>15224.019999999999</v>
      </c>
      <c r="CU1285" s="12">
        <v>701.34</v>
      </c>
      <c r="CV1285" s="12">
        <v>10.5185532467451</v>
      </c>
      <c r="CW1285" s="12">
        <v>859.33</v>
      </c>
      <c r="CX1285" s="12">
        <v>13879.096799999999</v>
      </c>
      <c r="CY1285" s="38">
        <v>42094</v>
      </c>
      <c r="CZ1285" s="12">
        <v>17504.079999999998</v>
      </c>
      <c r="DA1285" s="12">
        <v>707.22</v>
      </c>
      <c r="DB1285" s="12">
        <v>10.077248479343099</v>
      </c>
      <c r="DC1285" s="12">
        <v>1096.8399999999999</v>
      </c>
      <c r="DD1285" s="12">
        <v>27301.035479850001</v>
      </c>
      <c r="DE1285" s="38">
        <v>42460</v>
      </c>
      <c r="DF1285" s="12">
        <v>18695.127</v>
      </c>
      <c r="DG1285" s="12">
        <v>1116.8109999999999</v>
      </c>
      <c r="DH1285" s="12">
        <v>15.4958680982721</v>
      </c>
      <c r="DI1285" s="12">
        <v>1108.297</v>
      </c>
      <c r="DJ1285" s="12">
        <v>26362.195055</v>
      </c>
      <c r="DK1285" t="s">
        <v>5936</v>
      </c>
      <c r="DL1285" s="40">
        <v>115.18</v>
      </c>
      <c r="DM1285" s="5">
        <v>500067</v>
      </c>
      <c r="DN1285" s="5">
        <v>509930</v>
      </c>
      <c r="DO1285" s="5">
        <v>511389</v>
      </c>
      <c r="DP1285" s="5">
        <v>517385</v>
      </c>
      <c r="DQ1285" s="5">
        <v>500031</v>
      </c>
      <c r="DR1285" s="38">
        <v>41426</v>
      </c>
      <c r="DS1285" t="s">
        <v>1948</v>
      </c>
    </row>
    <row r="1286" spans="1:123" ht="15" customHeight="1" x14ac:dyDescent="0.35">
      <c r="A1286" s="42" t="s">
        <v>1756</v>
      </c>
      <c r="B1286" s="35">
        <v>511389</v>
      </c>
      <c r="C1286" s="34" t="s">
        <v>1757</v>
      </c>
      <c r="D1286" s="36" t="s">
        <v>5937</v>
      </c>
      <c r="E1286" t="s">
        <v>2031</v>
      </c>
      <c r="F1286" t="s">
        <v>1940</v>
      </c>
      <c r="G1286" s="37" t="s">
        <v>5938</v>
      </c>
      <c r="H1286" s="38">
        <v>18901</v>
      </c>
      <c r="I1286" t="s">
        <v>1959</v>
      </c>
      <c r="J1286" s="38">
        <v>40543</v>
      </c>
      <c r="K1286" s="39">
        <v>0</v>
      </c>
      <c r="L1286" s="39">
        <v>0</v>
      </c>
      <c r="M1286" s="39">
        <v>0</v>
      </c>
      <c r="N1286" s="39">
        <v>0</v>
      </c>
      <c r="O1286" s="39">
        <v>0</v>
      </c>
      <c r="P1286" s="39">
        <v>0</v>
      </c>
      <c r="Q1286" s="39">
        <v>0</v>
      </c>
      <c r="R1286" s="39">
        <v>0</v>
      </c>
      <c r="S1286" s="39">
        <v>0</v>
      </c>
      <c r="T1286" s="39">
        <v>0</v>
      </c>
      <c r="U1286" s="39">
        <v>0</v>
      </c>
      <c r="W1286" t="s">
        <v>1960</v>
      </c>
      <c r="X1286" s="38">
        <v>40908</v>
      </c>
      <c r="Y1286" s="39">
        <v>0</v>
      </c>
      <c r="Z1286" s="39">
        <v>0</v>
      </c>
      <c r="AA1286" s="39">
        <v>0</v>
      </c>
      <c r="AB1286" s="39">
        <v>0</v>
      </c>
      <c r="AC1286" s="39">
        <v>0</v>
      </c>
      <c r="AD1286" s="39">
        <v>0</v>
      </c>
      <c r="AE1286" s="39">
        <v>0</v>
      </c>
      <c r="AF1286" s="39">
        <v>0</v>
      </c>
      <c r="AG1286" s="39">
        <v>0</v>
      </c>
      <c r="AH1286" s="39">
        <v>0</v>
      </c>
      <c r="AI1286" s="39">
        <v>0</v>
      </c>
      <c r="AK1286" t="s">
        <v>1960</v>
      </c>
      <c r="AL1286" s="38">
        <v>41455</v>
      </c>
      <c r="AM1286" s="39">
        <v>0</v>
      </c>
      <c r="AN1286" s="39">
        <v>0</v>
      </c>
      <c r="AO1286" s="39">
        <v>0</v>
      </c>
      <c r="AP1286" s="39">
        <v>0</v>
      </c>
      <c r="AQ1286" s="39">
        <v>0</v>
      </c>
      <c r="AR1286" s="39">
        <v>0</v>
      </c>
      <c r="AS1286" s="39">
        <v>0</v>
      </c>
      <c r="AT1286" s="39">
        <v>0</v>
      </c>
      <c r="AU1286" s="39">
        <v>0</v>
      </c>
      <c r="AV1286" s="39">
        <v>0</v>
      </c>
      <c r="AW1286" s="5">
        <v>0</v>
      </c>
      <c r="AY1286" t="s">
        <v>1960</v>
      </c>
      <c r="AZ1286" s="38">
        <v>42004</v>
      </c>
      <c r="BA1286" s="39">
        <v>0</v>
      </c>
      <c r="BB1286" s="39">
        <v>0</v>
      </c>
      <c r="BC1286" s="39">
        <v>0</v>
      </c>
      <c r="BD1286" s="39">
        <v>0</v>
      </c>
      <c r="BE1286" s="39">
        <v>0</v>
      </c>
      <c r="BF1286" s="39">
        <v>0</v>
      </c>
      <c r="BG1286" s="39">
        <v>0</v>
      </c>
      <c r="BH1286" s="39">
        <v>0</v>
      </c>
      <c r="BI1286" s="39">
        <v>0</v>
      </c>
      <c r="BJ1286" s="39">
        <v>0</v>
      </c>
      <c r="BK1286" s="39">
        <v>0</v>
      </c>
      <c r="BM1286" t="s">
        <v>1960</v>
      </c>
      <c r="BN1286" s="38">
        <v>42369</v>
      </c>
      <c r="BO1286" s="39">
        <v>0</v>
      </c>
      <c r="BP1286" s="39">
        <v>0</v>
      </c>
      <c r="BQ1286" s="39">
        <v>0</v>
      </c>
      <c r="BR1286" s="39">
        <v>0</v>
      </c>
      <c r="BS1286" s="39">
        <v>0</v>
      </c>
      <c r="BT1286" s="39">
        <v>0</v>
      </c>
      <c r="BU1286" s="39">
        <v>0</v>
      </c>
      <c r="BV1286" s="39">
        <v>0</v>
      </c>
      <c r="BW1286" s="39">
        <v>0</v>
      </c>
      <c r="BX1286" s="39">
        <v>0</v>
      </c>
      <c r="BY1286" s="39">
        <v>0</v>
      </c>
      <c r="CA1286" t="s">
        <v>1960</v>
      </c>
      <c r="CB1286" t="s">
        <v>1944</v>
      </c>
      <c r="CC1286" t="s">
        <v>2100</v>
      </c>
      <c r="CD1286" t="s">
        <v>2315</v>
      </c>
      <c r="CE1286" s="3">
        <v>500</v>
      </c>
      <c r="CF1286" s="5">
        <v>3862</v>
      </c>
      <c r="CG1286" s="38">
        <v>40543</v>
      </c>
      <c r="CH1286" s="12">
        <v>135528.32999999999</v>
      </c>
      <c r="CI1286" s="12">
        <v>-13580.22</v>
      </c>
      <c r="CJ1286" s="12">
        <v>-4.1571560973853998</v>
      </c>
      <c r="CK1286" s="12">
        <v>3875.25</v>
      </c>
      <c r="CL1286" s="12">
        <v>52695.468239100002</v>
      </c>
      <c r="CM1286" s="38">
        <v>40908</v>
      </c>
      <c r="CN1286" s="12">
        <v>196960.48</v>
      </c>
      <c r="CO1286" s="12">
        <v>-28261.19</v>
      </c>
      <c r="CP1286" s="12">
        <v>-7.1379312998014601</v>
      </c>
      <c r="CQ1286" s="12">
        <v>5708.88</v>
      </c>
      <c r="CR1286" s="12">
        <v>63403.684964100001</v>
      </c>
      <c r="CS1286" s="38">
        <v>41455</v>
      </c>
      <c r="CT1286" s="5">
        <v>0</v>
      </c>
      <c r="CU1286" s="5">
        <v>0</v>
      </c>
      <c r="CV1286" s="5">
        <v>0</v>
      </c>
      <c r="CW1286" s="5">
        <v>0</v>
      </c>
      <c r="CX1286" s="12">
        <v>53392.111562500002</v>
      </c>
      <c r="CY1286" s="38">
        <v>42004</v>
      </c>
      <c r="CZ1286" s="12">
        <v>345712.16</v>
      </c>
      <c r="DA1286" s="12">
        <v>51196.39</v>
      </c>
      <c r="DB1286" s="12">
        <v>9.2406587436694192</v>
      </c>
      <c r="DC1286" s="12">
        <v>6265.74</v>
      </c>
      <c r="DD1286" s="12">
        <v>53730.818268750001</v>
      </c>
      <c r="DE1286" s="38">
        <v>42369</v>
      </c>
      <c r="DF1286" s="12">
        <v>143262.69</v>
      </c>
      <c r="DG1286" s="12">
        <v>-22132.12</v>
      </c>
      <c r="DH1286" s="12">
        <v>-3.68913606492498</v>
      </c>
      <c r="DI1286" s="12">
        <v>4520.95</v>
      </c>
      <c r="DJ1286" s="12">
        <v>40670.199200000003</v>
      </c>
      <c r="DK1286" t="s">
        <v>5939</v>
      </c>
      <c r="DL1286" s="41">
        <v>0</v>
      </c>
      <c r="DM1286" s="5">
        <v>500067</v>
      </c>
      <c r="DN1286" s="5">
        <v>509930</v>
      </c>
      <c r="DO1286" s="5">
        <v>500031</v>
      </c>
      <c r="DP1286" s="5">
        <v>517385</v>
      </c>
      <c r="DQ1286" s="5">
        <v>532953</v>
      </c>
      <c r="DR1286" s="38">
        <v>38504</v>
      </c>
      <c r="DS1286" t="s">
        <v>1948</v>
      </c>
    </row>
    <row r="1287" spans="1:123" ht="15" customHeight="1" x14ac:dyDescent="0.35">
      <c r="A1287" s="42" t="s">
        <v>1758</v>
      </c>
      <c r="B1287" s="35">
        <v>532401</v>
      </c>
      <c r="C1287" s="34" t="s">
        <v>1761</v>
      </c>
      <c r="D1287" s="36" t="s">
        <v>5940</v>
      </c>
      <c r="E1287" s="34" t="s">
        <v>2013</v>
      </c>
      <c r="F1287" t="s">
        <v>1951</v>
      </c>
      <c r="G1287" s="37" t="s">
        <v>5941</v>
      </c>
      <c r="H1287" s="38">
        <v>22622</v>
      </c>
      <c r="I1287" t="s">
        <v>1942</v>
      </c>
      <c r="J1287" s="38">
        <v>40999</v>
      </c>
      <c r="K1287" s="39">
        <v>0</v>
      </c>
      <c r="L1287" s="39">
        <v>0</v>
      </c>
      <c r="M1287" s="39">
        <v>0</v>
      </c>
      <c r="N1287" s="39">
        <v>0</v>
      </c>
      <c r="O1287" s="39">
        <v>0</v>
      </c>
      <c r="P1287" s="39">
        <v>0</v>
      </c>
      <c r="Q1287" s="39">
        <v>0</v>
      </c>
      <c r="R1287" s="39">
        <v>0</v>
      </c>
      <c r="S1287" s="39">
        <v>0</v>
      </c>
      <c r="T1287" s="39">
        <v>0</v>
      </c>
      <c r="U1287" s="39">
        <v>0</v>
      </c>
      <c r="X1287" s="38">
        <v>41364</v>
      </c>
      <c r="Y1287" s="39">
        <v>0</v>
      </c>
      <c r="Z1287" s="39">
        <v>0</v>
      </c>
      <c r="AA1287" s="39">
        <v>0</v>
      </c>
      <c r="AB1287" s="39">
        <v>0</v>
      </c>
      <c r="AC1287" s="39">
        <v>0</v>
      </c>
      <c r="AD1287" s="39">
        <v>0</v>
      </c>
      <c r="AE1287" s="39">
        <v>0</v>
      </c>
      <c r="AF1287" s="39">
        <v>0</v>
      </c>
      <c r="AG1287" s="39">
        <v>0</v>
      </c>
      <c r="AH1287" s="39">
        <v>0</v>
      </c>
      <c r="AI1287" s="39">
        <v>0</v>
      </c>
      <c r="AL1287" s="38">
        <v>41729</v>
      </c>
      <c r="AM1287" s="39">
        <v>0</v>
      </c>
      <c r="AN1287" s="39">
        <v>0</v>
      </c>
      <c r="AO1287" s="39">
        <v>0</v>
      </c>
      <c r="AP1287" s="39">
        <v>0</v>
      </c>
      <c r="AQ1287" s="39">
        <v>0</v>
      </c>
      <c r="AR1287" s="39">
        <v>0</v>
      </c>
      <c r="AS1287" s="39">
        <v>0</v>
      </c>
      <c r="AT1287" s="39">
        <v>0</v>
      </c>
      <c r="AU1287" s="39">
        <v>0</v>
      </c>
      <c r="AV1287" s="39">
        <v>0</v>
      </c>
      <c r="AW1287" s="5">
        <v>0</v>
      </c>
      <c r="AZ1287" s="38">
        <v>42094</v>
      </c>
      <c r="BA1287" s="39">
        <v>0</v>
      </c>
      <c r="BB1287" s="39">
        <v>0</v>
      </c>
      <c r="BC1287" s="39">
        <v>0</v>
      </c>
      <c r="BD1287" s="39">
        <v>0</v>
      </c>
      <c r="BE1287" s="39">
        <v>0</v>
      </c>
      <c r="BF1287" s="39">
        <v>0</v>
      </c>
      <c r="BG1287" s="39">
        <v>0</v>
      </c>
      <c r="BH1287" s="39">
        <v>0</v>
      </c>
      <c r="BI1287" s="39">
        <v>0</v>
      </c>
      <c r="BJ1287" s="39">
        <v>0</v>
      </c>
      <c r="BK1287" s="39">
        <v>0</v>
      </c>
      <c r="BN1287" s="38">
        <v>42460</v>
      </c>
      <c r="BO1287" s="39">
        <v>326027</v>
      </c>
      <c r="BP1287" s="39">
        <v>13000</v>
      </c>
      <c r="BQ1287" s="39">
        <v>4071</v>
      </c>
      <c r="BR1287" s="39">
        <v>0</v>
      </c>
      <c r="BS1287" s="39">
        <v>343098</v>
      </c>
      <c r="BT1287" s="39">
        <v>0</v>
      </c>
      <c r="BU1287" s="39">
        <v>343098</v>
      </c>
      <c r="BV1287" s="39">
        <v>0</v>
      </c>
      <c r="BW1287" s="39">
        <v>0</v>
      </c>
      <c r="BX1287" s="39">
        <v>0</v>
      </c>
      <c r="BY1287" s="39">
        <v>0</v>
      </c>
      <c r="BZ1287" t="s">
        <v>5942</v>
      </c>
      <c r="CA1287" t="s">
        <v>5942</v>
      </c>
      <c r="CB1287" t="s">
        <v>2015</v>
      </c>
      <c r="CC1287" t="s">
        <v>2166</v>
      </c>
      <c r="CD1287" t="s">
        <v>2167</v>
      </c>
      <c r="CE1287" s="3">
        <v>500</v>
      </c>
      <c r="CF1287" s="5">
        <v>14544</v>
      </c>
      <c r="CG1287" s="38">
        <v>40999</v>
      </c>
      <c r="CH1287" s="12">
        <v>85160.29</v>
      </c>
      <c r="CI1287" s="12">
        <v>5809.97</v>
      </c>
      <c r="CJ1287" s="12">
        <v>0.65362296505448503</v>
      </c>
      <c r="CK1287" s="12">
        <v>7399.24</v>
      </c>
      <c r="CL1287" s="12">
        <v>27603.737382399999</v>
      </c>
      <c r="CM1287" s="38">
        <v>41364</v>
      </c>
      <c r="CN1287" s="12">
        <v>96588.83</v>
      </c>
      <c r="CO1287" s="12">
        <v>5856.09</v>
      </c>
      <c r="CP1287" s="12">
        <v>0.56650176890542303</v>
      </c>
      <c r="CQ1287" s="12">
        <v>8485.8799999999992</v>
      </c>
      <c r="CR1287" s="12">
        <v>23240.7788186</v>
      </c>
      <c r="CS1287" s="38">
        <v>41729</v>
      </c>
      <c r="CT1287" s="12">
        <v>114164.31000000001</v>
      </c>
      <c r="CU1287" s="12">
        <v>4159.09</v>
      </c>
      <c r="CV1287" s="12">
        <v>0.334950464737784</v>
      </c>
      <c r="CW1287" s="12">
        <v>10398.049999999999</v>
      </c>
      <c r="CX1287" s="12">
        <v>34149.992453250001</v>
      </c>
      <c r="CY1287" s="38">
        <v>42094</v>
      </c>
      <c r="CZ1287" s="12">
        <v>131524.91</v>
      </c>
      <c r="DA1287" s="12">
        <v>4394.09</v>
      </c>
      <c r="DB1287" s="12">
        <v>0.31386194650825799</v>
      </c>
      <c r="DC1287" s="12">
        <v>11655.51</v>
      </c>
      <c r="DD1287" s="12">
        <v>39949.047775500003</v>
      </c>
      <c r="DE1287" s="38">
        <v>42460</v>
      </c>
      <c r="DF1287" s="12">
        <v>129574.387</v>
      </c>
      <c r="DG1287" s="12">
        <v>3817.9520000000002</v>
      </c>
      <c r="DH1287" s="12">
        <v>0.26431601045032399</v>
      </c>
      <c r="DI1287" s="12">
        <v>12469.688</v>
      </c>
      <c r="DJ1287" s="12">
        <v>29235.765875249999</v>
      </c>
      <c r="DK1287" t="s">
        <v>2511</v>
      </c>
      <c r="DL1287" s="41">
        <v>0.40017178553304622</v>
      </c>
      <c r="DM1287" s="5">
        <v>533171</v>
      </c>
      <c r="DN1287" s="5">
        <v>532885</v>
      </c>
      <c r="DO1287" s="5">
        <v>532505</v>
      </c>
      <c r="DP1287" s="5">
        <v>532276</v>
      </c>
      <c r="DR1287" s="38">
        <v>42391</v>
      </c>
      <c r="DS1287" t="s">
        <v>1948</v>
      </c>
    </row>
    <row r="1288" spans="1:123" ht="15" customHeight="1" x14ac:dyDescent="0.35">
      <c r="A1288" s="42" t="s">
        <v>1758</v>
      </c>
      <c r="B1288" s="35">
        <v>532401</v>
      </c>
      <c r="C1288" s="34" t="s">
        <v>1760</v>
      </c>
      <c r="D1288" s="36" t="s">
        <v>5943</v>
      </c>
      <c r="E1288" t="s">
        <v>1981</v>
      </c>
      <c r="F1288" t="s">
        <v>1951</v>
      </c>
      <c r="G1288" s="37" t="s">
        <v>5944</v>
      </c>
      <c r="H1288" s="38">
        <v>21051</v>
      </c>
      <c r="I1288" t="s">
        <v>1942</v>
      </c>
      <c r="J1288" s="38">
        <v>40999</v>
      </c>
      <c r="K1288" s="39">
        <v>0</v>
      </c>
      <c r="L1288" s="39">
        <v>0</v>
      </c>
      <c r="M1288" s="39">
        <v>0</v>
      </c>
      <c r="N1288" s="39">
        <v>0</v>
      </c>
      <c r="O1288" s="39">
        <v>0</v>
      </c>
      <c r="P1288" s="39">
        <v>0</v>
      </c>
      <c r="Q1288" s="39">
        <v>0</v>
      </c>
      <c r="R1288" s="39">
        <v>0</v>
      </c>
      <c r="S1288" s="39">
        <v>0</v>
      </c>
      <c r="T1288" s="39">
        <v>0</v>
      </c>
      <c r="U1288" s="39">
        <v>0</v>
      </c>
      <c r="W1288" t="s">
        <v>1943</v>
      </c>
      <c r="X1288" s="38">
        <v>41364</v>
      </c>
      <c r="Y1288" s="39">
        <v>0</v>
      </c>
      <c r="Z1288" s="39">
        <v>0</v>
      </c>
      <c r="AA1288" s="39">
        <v>0</v>
      </c>
      <c r="AB1288" s="39">
        <v>0</v>
      </c>
      <c r="AC1288" s="39">
        <v>0</v>
      </c>
      <c r="AD1288" s="39">
        <v>0</v>
      </c>
      <c r="AE1288" s="39">
        <v>0</v>
      </c>
      <c r="AF1288" s="39">
        <v>0</v>
      </c>
      <c r="AG1288" s="39">
        <v>0</v>
      </c>
      <c r="AH1288" s="39">
        <v>0</v>
      </c>
      <c r="AI1288" s="39">
        <v>0</v>
      </c>
      <c r="AK1288" t="s">
        <v>1943</v>
      </c>
      <c r="AL1288" s="38">
        <v>41729</v>
      </c>
      <c r="AM1288" s="39">
        <v>1012322.57</v>
      </c>
      <c r="AN1288" s="39">
        <v>0</v>
      </c>
      <c r="AO1288" s="39">
        <v>0</v>
      </c>
      <c r="AP1288" s="39">
        <v>0</v>
      </c>
      <c r="AQ1288" s="39">
        <v>1012322.57</v>
      </c>
      <c r="AR1288" s="39">
        <v>0</v>
      </c>
      <c r="AS1288" s="39">
        <v>1012322.57</v>
      </c>
      <c r="AT1288" s="39">
        <v>0</v>
      </c>
      <c r="AU1288" s="39">
        <v>0</v>
      </c>
      <c r="AV1288" s="39">
        <v>0</v>
      </c>
      <c r="AW1288" s="5">
        <v>0</v>
      </c>
      <c r="AY1288" t="s">
        <v>2005</v>
      </c>
      <c r="AZ1288" s="38">
        <v>42094</v>
      </c>
      <c r="BA1288" s="39">
        <v>1245638.55</v>
      </c>
      <c r="BB1288" s="39">
        <v>0</v>
      </c>
      <c r="BC1288" s="39">
        <v>0</v>
      </c>
      <c r="BD1288" s="39">
        <v>0</v>
      </c>
      <c r="BE1288" s="39">
        <v>1245638.55</v>
      </c>
      <c r="BF1288" s="39">
        <v>0</v>
      </c>
      <c r="BG1288" s="39">
        <v>1245638.55</v>
      </c>
      <c r="BH1288" s="39">
        <v>0</v>
      </c>
      <c r="BI1288" s="39">
        <v>0</v>
      </c>
      <c r="BJ1288" s="39">
        <v>0</v>
      </c>
      <c r="BK1288" s="39">
        <v>0</v>
      </c>
      <c r="BN1288" s="38">
        <v>42460</v>
      </c>
      <c r="BO1288" s="39">
        <v>2028783</v>
      </c>
      <c r="BP1288" s="39">
        <v>92639</v>
      </c>
      <c r="BQ1288" s="39">
        <v>27185</v>
      </c>
      <c r="BR1288" s="39">
        <v>150000</v>
      </c>
      <c r="BS1288" s="39">
        <v>2298607</v>
      </c>
      <c r="BT1288" s="39">
        <v>0</v>
      </c>
      <c r="BU1288" s="39">
        <v>2298607</v>
      </c>
      <c r="BV1288" s="39">
        <v>0</v>
      </c>
      <c r="BW1288" s="39">
        <v>0</v>
      </c>
      <c r="BX1288" s="39">
        <v>0</v>
      </c>
      <c r="BY1288" s="39">
        <v>0</v>
      </c>
      <c r="CB1288" t="s">
        <v>1944</v>
      </c>
      <c r="CC1288" t="s">
        <v>2166</v>
      </c>
      <c r="CD1288" t="s">
        <v>2167</v>
      </c>
      <c r="CE1288" s="3">
        <v>500</v>
      </c>
      <c r="CF1288" s="5">
        <v>14544</v>
      </c>
      <c r="CG1288" s="38">
        <v>40999</v>
      </c>
      <c r="CH1288" s="12">
        <v>85160.29</v>
      </c>
      <c r="CI1288" s="12">
        <v>5809.97</v>
      </c>
      <c r="CJ1288" s="12">
        <v>0.65362296505448503</v>
      </c>
      <c r="CK1288" s="12">
        <v>7399.24</v>
      </c>
      <c r="CL1288" s="12">
        <v>27603.737382399999</v>
      </c>
      <c r="CM1288" s="38">
        <v>41364</v>
      </c>
      <c r="CN1288" s="12">
        <v>96588.83</v>
      </c>
      <c r="CO1288" s="12">
        <v>5856.09</v>
      </c>
      <c r="CP1288" s="12">
        <v>0.56650176890542303</v>
      </c>
      <c r="CQ1288" s="12">
        <v>8485.8799999999992</v>
      </c>
      <c r="CR1288" s="12">
        <v>23240.7788186</v>
      </c>
      <c r="CS1288" s="38">
        <v>41729</v>
      </c>
      <c r="CT1288" s="12">
        <v>114164.31000000001</v>
      </c>
      <c r="CU1288" s="12">
        <v>4159.09</v>
      </c>
      <c r="CV1288" s="12">
        <v>0.334950464737784</v>
      </c>
      <c r="CW1288" s="12">
        <v>10398.049999999999</v>
      </c>
      <c r="CX1288" s="12">
        <v>34149.992453250001</v>
      </c>
      <c r="CY1288" s="38">
        <v>42094</v>
      </c>
      <c r="CZ1288" s="12">
        <v>131524.91</v>
      </c>
      <c r="DA1288" s="12">
        <v>4394.09</v>
      </c>
      <c r="DB1288" s="12">
        <v>0.31386194650825799</v>
      </c>
      <c r="DC1288" s="12">
        <v>11655.51</v>
      </c>
      <c r="DD1288" s="12">
        <v>39949.047775500003</v>
      </c>
      <c r="DE1288" s="38">
        <v>42460</v>
      </c>
      <c r="DF1288" s="12">
        <v>129574.387</v>
      </c>
      <c r="DG1288" s="12">
        <v>3817.9520000000002</v>
      </c>
      <c r="DH1288" s="12">
        <v>0.26431601045032399</v>
      </c>
      <c r="DI1288" s="12">
        <v>12469.688</v>
      </c>
      <c r="DJ1288" s="12">
        <v>29235.765875249999</v>
      </c>
      <c r="DK1288" t="s">
        <v>5945</v>
      </c>
      <c r="DL1288" s="41">
        <v>2.6809764773585356</v>
      </c>
      <c r="DM1288" s="5">
        <v>533171</v>
      </c>
      <c r="DN1288" s="5">
        <v>532885</v>
      </c>
      <c r="DO1288" s="5">
        <v>532505</v>
      </c>
      <c r="DP1288" s="5">
        <v>532276</v>
      </c>
      <c r="DR1288" s="38">
        <v>42005</v>
      </c>
      <c r="DS1288" t="s">
        <v>1948</v>
      </c>
    </row>
    <row r="1289" spans="1:123" ht="15" customHeight="1" x14ac:dyDescent="0.35">
      <c r="A1289" s="42" t="s">
        <v>1758</v>
      </c>
      <c r="B1289" s="35">
        <v>532401</v>
      </c>
      <c r="C1289" s="34" t="s">
        <v>1759</v>
      </c>
      <c r="D1289" s="36" t="s">
        <v>5946</v>
      </c>
      <c r="E1289" s="34" t="s">
        <v>2013</v>
      </c>
      <c r="F1289" t="s">
        <v>1951</v>
      </c>
      <c r="G1289" s="37" t="s">
        <v>1958</v>
      </c>
      <c r="H1289" s="38" t="s">
        <v>1958</v>
      </c>
      <c r="I1289" t="s">
        <v>1942</v>
      </c>
      <c r="J1289" s="38">
        <v>40999</v>
      </c>
      <c r="K1289" s="39">
        <v>0</v>
      </c>
      <c r="L1289" s="39">
        <v>0</v>
      </c>
      <c r="M1289" s="39">
        <v>0</v>
      </c>
      <c r="N1289" s="39">
        <v>0</v>
      </c>
      <c r="O1289" s="39">
        <v>0</v>
      </c>
      <c r="P1289" s="39">
        <v>0</v>
      </c>
      <c r="Q1289" s="39">
        <v>0</v>
      </c>
      <c r="R1289" s="39">
        <v>0</v>
      </c>
      <c r="S1289" s="39">
        <v>0</v>
      </c>
      <c r="T1289" s="39">
        <v>0</v>
      </c>
      <c r="U1289" s="39">
        <v>0</v>
      </c>
      <c r="W1289" t="s">
        <v>1943</v>
      </c>
      <c r="X1289" s="38">
        <v>41364</v>
      </c>
      <c r="Y1289" s="39">
        <v>0</v>
      </c>
      <c r="Z1289" s="39">
        <v>0</v>
      </c>
      <c r="AA1289" s="39">
        <v>0</v>
      </c>
      <c r="AB1289" s="39">
        <v>0</v>
      </c>
      <c r="AC1289" s="39">
        <v>0</v>
      </c>
      <c r="AD1289" s="39">
        <v>0</v>
      </c>
      <c r="AE1289" s="39">
        <v>0</v>
      </c>
      <c r="AF1289" s="39">
        <v>0</v>
      </c>
      <c r="AG1289" s="39">
        <v>0</v>
      </c>
      <c r="AH1289" s="39">
        <v>0</v>
      </c>
      <c r="AI1289" s="39">
        <v>0</v>
      </c>
      <c r="AL1289" s="38">
        <v>41729</v>
      </c>
      <c r="AM1289" s="39">
        <v>757467</v>
      </c>
      <c r="AN1289" s="39">
        <v>39867</v>
      </c>
      <c r="AO1289" s="39">
        <v>42526</v>
      </c>
      <c r="AP1289" s="39">
        <v>0</v>
      </c>
      <c r="AQ1289" s="39">
        <v>839860</v>
      </c>
      <c r="AR1289" s="39">
        <v>0</v>
      </c>
      <c r="AS1289" s="39">
        <v>839860</v>
      </c>
      <c r="AT1289" s="39">
        <v>0</v>
      </c>
      <c r="AU1289" s="39">
        <v>0</v>
      </c>
      <c r="AV1289" s="39">
        <v>0</v>
      </c>
      <c r="AW1289" s="5">
        <v>0</v>
      </c>
      <c r="AZ1289" s="38">
        <v>42094</v>
      </c>
      <c r="BA1289" s="39">
        <v>1656778.5</v>
      </c>
      <c r="BB1289" s="39">
        <v>79755</v>
      </c>
      <c r="BC1289" s="39">
        <v>99043.47</v>
      </c>
      <c r="BD1289" s="39">
        <v>203836</v>
      </c>
      <c r="BE1289" s="39">
        <v>2039412.97</v>
      </c>
      <c r="BF1289" s="39">
        <v>0</v>
      </c>
      <c r="BG1289" s="39">
        <v>2039412.97</v>
      </c>
      <c r="BH1289" s="39">
        <v>0</v>
      </c>
      <c r="BI1289" s="39">
        <v>0</v>
      </c>
      <c r="BJ1289" s="39">
        <v>0</v>
      </c>
      <c r="BK1289" s="39">
        <v>0</v>
      </c>
      <c r="BN1289" s="38">
        <v>42460</v>
      </c>
      <c r="BO1289" s="39">
        <v>1799063</v>
      </c>
      <c r="BP1289" s="39">
        <v>82149</v>
      </c>
      <c r="BQ1289" s="39">
        <v>107962</v>
      </c>
      <c r="BR1289" s="39">
        <v>400000</v>
      </c>
      <c r="BS1289" s="39">
        <v>2389174</v>
      </c>
      <c r="BT1289" s="39">
        <v>0</v>
      </c>
      <c r="BU1289" s="39">
        <v>2389174</v>
      </c>
      <c r="BV1289" s="39">
        <v>0</v>
      </c>
      <c r="BW1289" s="39">
        <v>0</v>
      </c>
      <c r="BX1289" s="39">
        <v>0</v>
      </c>
      <c r="BY1289" s="39">
        <v>0</v>
      </c>
      <c r="CB1289" t="s">
        <v>2015</v>
      </c>
      <c r="CC1289" t="s">
        <v>2166</v>
      </c>
      <c r="CD1289" t="s">
        <v>2167</v>
      </c>
      <c r="CE1289" s="3">
        <v>500</v>
      </c>
      <c r="CF1289" s="5">
        <v>14544</v>
      </c>
      <c r="CG1289" s="38">
        <v>40999</v>
      </c>
      <c r="CH1289" s="12">
        <v>85160.29</v>
      </c>
      <c r="CI1289" s="12">
        <v>5809.97</v>
      </c>
      <c r="CJ1289" s="12">
        <v>0.65362296505448503</v>
      </c>
      <c r="CK1289" s="12">
        <v>7399.24</v>
      </c>
      <c r="CL1289" s="12">
        <v>27603.737382399999</v>
      </c>
      <c r="CM1289" s="38">
        <v>41364</v>
      </c>
      <c r="CN1289" s="12">
        <v>96588.83</v>
      </c>
      <c r="CO1289" s="12">
        <v>5856.09</v>
      </c>
      <c r="CP1289" s="12">
        <v>0.56650176890542303</v>
      </c>
      <c r="CQ1289" s="12">
        <v>8485.8799999999992</v>
      </c>
      <c r="CR1289" s="12">
        <v>23240.7788186</v>
      </c>
      <c r="CS1289" s="38">
        <v>41729</v>
      </c>
      <c r="CT1289" s="12">
        <v>114164.31000000001</v>
      </c>
      <c r="CU1289" s="12">
        <v>4159.09</v>
      </c>
      <c r="CV1289" s="12">
        <v>0.334950464737784</v>
      </c>
      <c r="CW1289" s="12">
        <v>10398.049999999999</v>
      </c>
      <c r="CX1289" s="12">
        <v>34149.992453250001</v>
      </c>
      <c r="CY1289" s="38">
        <v>42094</v>
      </c>
      <c r="CZ1289" s="12">
        <v>131524.91</v>
      </c>
      <c r="DA1289" s="12">
        <v>4394.09</v>
      </c>
      <c r="DB1289" s="12">
        <v>0.31386194650825799</v>
      </c>
      <c r="DC1289" s="12">
        <v>11655.51</v>
      </c>
      <c r="DD1289" s="12">
        <v>39949.047775500003</v>
      </c>
      <c r="DE1289" s="38">
        <v>42460</v>
      </c>
      <c r="DF1289" s="12">
        <v>129574.387</v>
      </c>
      <c r="DG1289" s="12">
        <v>3817.9520000000002</v>
      </c>
      <c r="DH1289" s="12">
        <v>0.26431601045032399</v>
      </c>
      <c r="DI1289" s="12">
        <v>12469.688</v>
      </c>
      <c r="DJ1289" s="12">
        <v>29235.765875249999</v>
      </c>
      <c r="DK1289" t="s">
        <v>5947</v>
      </c>
      <c r="DL1289" s="41">
        <v>2.7866091482000188</v>
      </c>
      <c r="DM1289" s="5">
        <v>533171</v>
      </c>
      <c r="DN1289" s="5">
        <v>532885</v>
      </c>
      <c r="DO1289" s="5">
        <v>532505</v>
      </c>
      <c r="DP1289" s="5">
        <v>532276</v>
      </c>
      <c r="DR1289" s="38">
        <v>41544</v>
      </c>
      <c r="DS1289" t="s">
        <v>1948</v>
      </c>
    </row>
    <row r="1290" spans="1:123" ht="15" customHeight="1" x14ac:dyDescent="0.35">
      <c r="A1290" s="42" t="s">
        <v>1762</v>
      </c>
      <c r="B1290" s="49">
        <v>524200</v>
      </c>
      <c r="C1290" s="50" t="s">
        <v>1763</v>
      </c>
      <c r="D1290" s="51" t="s">
        <v>5948</v>
      </c>
      <c r="E1290" s="34" t="s">
        <v>2013</v>
      </c>
      <c r="F1290" t="s">
        <v>1951</v>
      </c>
      <c r="G1290" s="37" t="s">
        <v>5949</v>
      </c>
      <c r="H1290" s="38">
        <v>30805</v>
      </c>
      <c r="I1290" t="s">
        <v>1959</v>
      </c>
      <c r="J1290" s="38">
        <v>40999</v>
      </c>
      <c r="K1290" s="39">
        <v>3119000</v>
      </c>
      <c r="L1290" s="39">
        <v>288000</v>
      </c>
      <c r="M1290" s="39">
        <v>134000</v>
      </c>
      <c r="N1290" s="39">
        <v>0</v>
      </c>
      <c r="O1290" s="39">
        <v>3541000</v>
      </c>
      <c r="P1290" s="39">
        <v>0</v>
      </c>
      <c r="Q1290" s="39">
        <v>3541000</v>
      </c>
      <c r="R1290" s="39">
        <v>0</v>
      </c>
      <c r="S1290" s="39">
        <v>0</v>
      </c>
      <c r="T1290" s="39">
        <v>0</v>
      </c>
      <c r="U1290" s="39">
        <v>0</v>
      </c>
      <c r="X1290" s="38">
        <v>41364</v>
      </c>
      <c r="Y1290" s="39">
        <v>3622000</v>
      </c>
      <c r="Z1290" s="39">
        <v>313000</v>
      </c>
      <c r="AA1290" s="39">
        <v>205000</v>
      </c>
      <c r="AB1290" s="39">
        <v>0</v>
      </c>
      <c r="AC1290" s="39">
        <v>4140000</v>
      </c>
      <c r="AD1290" s="39">
        <v>0</v>
      </c>
      <c r="AE1290" s="39">
        <v>4140000</v>
      </c>
      <c r="AF1290" s="39">
        <v>0</v>
      </c>
      <c r="AG1290" s="39">
        <v>0</v>
      </c>
      <c r="AH1290" s="39">
        <v>0</v>
      </c>
      <c r="AI1290" s="39">
        <v>0</v>
      </c>
      <c r="AL1290" s="38">
        <v>41729</v>
      </c>
      <c r="AM1290" s="39">
        <v>5912000</v>
      </c>
      <c r="AN1290" s="39">
        <v>504000</v>
      </c>
      <c r="AO1290" s="39">
        <v>167000</v>
      </c>
      <c r="AP1290" s="39">
        <v>0</v>
      </c>
      <c r="AQ1290" s="39">
        <v>6583000</v>
      </c>
      <c r="AR1290" s="39">
        <v>0</v>
      </c>
      <c r="AS1290" s="39">
        <v>6583000</v>
      </c>
      <c r="AT1290" s="39">
        <v>0</v>
      </c>
      <c r="AU1290" s="39">
        <v>0</v>
      </c>
      <c r="AV1290" s="39">
        <v>0</v>
      </c>
      <c r="AW1290" s="5">
        <v>0</v>
      </c>
      <c r="AZ1290" s="38">
        <v>42094</v>
      </c>
      <c r="BA1290" s="39">
        <v>6006000</v>
      </c>
      <c r="BB1290" s="39">
        <v>554000</v>
      </c>
      <c r="BC1290" s="39">
        <v>610000</v>
      </c>
      <c r="BD1290" s="39">
        <v>0</v>
      </c>
      <c r="BE1290" s="39">
        <v>7170000</v>
      </c>
      <c r="BF1290" s="39">
        <v>0</v>
      </c>
      <c r="BG1290" s="39">
        <v>7170000</v>
      </c>
      <c r="BH1290" s="39">
        <v>0</v>
      </c>
      <c r="BI1290" s="39">
        <v>0</v>
      </c>
      <c r="BJ1290" s="39">
        <v>0</v>
      </c>
      <c r="BK1290" s="39">
        <v>0</v>
      </c>
      <c r="BN1290" s="38">
        <v>42460</v>
      </c>
      <c r="BO1290" s="39">
        <v>7045000</v>
      </c>
      <c r="BP1290" s="39">
        <v>610000</v>
      </c>
      <c r="BQ1290" s="39">
        <v>296000</v>
      </c>
      <c r="BR1290" s="39">
        <v>0</v>
      </c>
      <c r="BS1290" s="39">
        <v>7951000</v>
      </c>
      <c r="BT1290" s="39">
        <v>0</v>
      </c>
      <c r="BU1290" s="39">
        <v>7951000</v>
      </c>
      <c r="BV1290" s="39">
        <v>0</v>
      </c>
      <c r="BW1290" s="39">
        <v>0</v>
      </c>
      <c r="BX1290" s="39">
        <v>0</v>
      </c>
      <c r="BY1290" s="39">
        <v>0</v>
      </c>
      <c r="CB1290" t="s">
        <v>2015</v>
      </c>
      <c r="CC1290" t="s">
        <v>1983</v>
      </c>
      <c r="CD1290" t="s">
        <v>2023</v>
      </c>
      <c r="CE1290" s="3">
        <v>500</v>
      </c>
      <c r="CF1290" s="5">
        <v>636</v>
      </c>
      <c r="CG1290" s="38">
        <v>40999</v>
      </c>
      <c r="CH1290" s="12">
        <v>4502.9299999999994</v>
      </c>
      <c r="CI1290" s="12">
        <v>548.04999999999995</v>
      </c>
      <c r="CJ1290" s="12">
        <v>16.547773970017701</v>
      </c>
      <c r="CK1290" s="12">
        <v>183.26</v>
      </c>
      <c r="CL1290" s="12">
        <v>4102.8547500000004</v>
      </c>
      <c r="CM1290" s="38">
        <v>41364</v>
      </c>
      <c r="CN1290" s="12">
        <v>5566.2300000000005</v>
      </c>
      <c r="CO1290" s="12">
        <v>686.63</v>
      </c>
      <c r="CP1290" s="12">
        <v>14.448430612168901</v>
      </c>
      <c r="CQ1290" s="12">
        <v>225.88</v>
      </c>
      <c r="CR1290" s="12">
        <v>5102.6478749999997</v>
      </c>
      <c r="CS1290" s="38">
        <v>41729</v>
      </c>
      <c r="CT1290" s="12">
        <v>7053.02</v>
      </c>
      <c r="CU1290" s="12">
        <v>861.55</v>
      </c>
      <c r="CV1290" s="12">
        <v>15.203001048094</v>
      </c>
      <c r="CW1290" s="12">
        <v>274.29000000000002</v>
      </c>
      <c r="CX1290" s="12">
        <v>13819.36275</v>
      </c>
      <c r="CY1290" s="38">
        <v>42094</v>
      </c>
      <c r="CZ1290" s="12">
        <v>7808.71</v>
      </c>
      <c r="DA1290" s="12">
        <v>1157.94</v>
      </c>
      <c r="DB1290" s="12">
        <v>18.704379967346402</v>
      </c>
      <c r="DC1290" s="12">
        <v>318.99</v>
      </c>
      <c r="DD1290" s="12">
        <v>27123.98139375</v>
      </c>
      <c r="DE1290" s="38">
        <v>42460</v>
      </c>
      <c r="DF1290" s="12">
        <v>6371.06</v>
      </c>
      <c r="DG1290" s="12">
        <v>1315.7180000000001</v>
      </c>
      <c r="DH1290" s="12">
        <v>18.985280440299</v>
      </c>
      <c r="DI1290" s="12">
        <v>358.90499999999997</v>
      </c>
      <c r="DJ1290" s="12">
        <v>20012.158597500002</v>
      </c>
      <c r="DK1290" t="s">
        <v>2511</v>
      </c>
      <c r="DL1290" s="40">
        <v>20.8</v>
      </c>
      <c r="DM1290" s="5">
        <v>524208</v>
      </c>
      <c r="DN1290" s="5">
        <v>507717</v>
      </c>
      <c r="DO1290" s="5">
        <v>500355</v>
      </c>
      <c r="DP1290" s="5">
        <v>506390</v>
      </c>
      <c r="DQ1290" s="5">
        <v>538666</v>
      </c>
      <c r="DR1290" s="38">
        <v>38857</v>
      </c>
      <c r="DS1290" t="s">
        <v>1964</v>
      </c>
    </row>
    <row r="1291" spans="1:123" ht="15" customHeight="1" x14ac:dyDescent="0.35">
      <c r="A1291" s="42" t="s">
        <v>1762</v>
      </c>
      <c r="B1291" s="49">
        <v>524200</v>
      </c>
      <c r="C1291" s="50" t="s">
        <v>1765</v>
      </c>
      <c r="D1291" s="51" t="s">
        <v>5950</v>
      </c>
      <c r="E1291" t="s">
        <v>5951</v>
      </c>
      <c r="F1291" t="s">
        <v>1951</v>
      </c>
      <c r="G1291" s="37" t="s">
        <v>5952</v>
      </c>
      <c r="H1291" s="38">
        <v>31713</v>
      </c>
      <c r="I1291" t="s">
        <v>1959</v>
      </c>
      <c r="J1291" s="38">
        <v>40999</v>
      </c>
      <c r="K1291" s="39">
        <v>1865000</v>
      </c>
      <c r="L1291" s="39">
        <v>172000</v>
      </c>
      <c r="M1291" s="39">
        <v>64000</v>
      </c>
      <c r="N1291" s="39">
        <v>0</v>
      </c>
      <c r="O1291" s="39">
        <v>2101000</v>
      </c>
      <c r="P1291" s="39">
        <v>0</v>
      </c>
      <c r="Q1291" s="39">
        <v>2101000</v>
      </c>
      <c r="R1291" s="39">
        <v>0</v>
      </c>
      <c r="S1291" s="39">
        <v>0</v>
      </c>
      <c r="T1291" s="39">
        <v>0</v>
      </c>
      <c r="U1291" s="39">
        <v>0</v>
      </c>
      <c r="X1291" s="38">
        <v>41364</v>
      </c>
      <c r="Y1291" s="39">
        <v>2198000</v>
      </c>
      <c r="Z1291" s="39">
        <v>189000</v>
      </c>
      <c r="AA1291" s="39">
        <v>138000</v>
      </c>
      <c r="AB1291" s="39">
        <v>0</v>
      </c>
      <c r="AC1291" s="39">
        <v>2525000</v>
      </c>
      <c r="AD1291" s="39">
        <v>0</v>
      </c>
      <c r="AE1291" s="39">
        <v>2525000</v>
      </c>
      <c r="AF1291" s="39">
        <v>0</v>
      </c>
      <c r="AG1291" s="39">
        <v>0</v>
      </c>
      <c r="AH1291" s="39">
        <v>0</v>
      </c>
      <c r="AI1291" s="39">
        <v>0</v>
      </c>
      <c r="AL1291" s="38">
        <v>41729</v>
      </c>
      <c r="AM1291" s="39">
        <v>3385000</v>
      </c>
      <c r="AN1291" s="39">
        <v>288000</v>
      </c>
      <c r="AO1291" s="39">
        <v>124000</v>
      </c>
      <c r="AP1291" s="39">
        <v>0</v>
      </c>
      <c r="AQ1291" s="39">
        <v>3797000</v>
      </c>
      <c r="AR1291" s="39">
        <v>0</v>
      </c>
      <c r="AS1291" s="39">
        <v>3797000</v>
      </c>
      <c r="AT1291" s="39">
        <v>0</v>
      </c>
      <c r="AU1291" s="39">
        <v>0</v>
      </c>
      <c r="AV1291" s="39">
        <v>0</v>
      </c>
      <c r="AW1291" s="5">
        <v>0</v>
      </c>
      <c r="AZ1291" s="38">
        <v>42094</v>
      </c>
      <c r="BA1291" s="39">
        <v>3432000</v>
      </c>
      <c r="BB1291" s="39">
        <v>317000</v>
      </c>
      <c r="BC1291" s="39">
        <v>366000</v>
      </c>
      <c r="BD1291" s="39">
        <v>0</v>
      </c>
      <c r="BE1291" s="39">
        <v>4115000</v>
      </c>
      <c r="BF1291" s="39">
        <v>0</v>
      </c>
      <c r="BG1291" s="39">
        <v>4115000</v>
      </c>
      <c r="BH1291" s="39">
        <v>0</v>
      </c>
      <c r="BI1291" s="39">
        <v>0</v>
      </c>
      <c r="BJ1291" s="39">
        <v>0</v>
      </c>
      <c r="BK1291" s="39">
        <v>0</v>
      </c>
      <c r="BN1291" s="38">
        <v>42460</v>
      </c>
      <c r="BO1291" s="39">
        <v>3987000</v>
      </c>
      <c r="BP1291" s="39">
        <v>344000</v>
      </c>
      <c r="BQ1291" s="39">
        <v>141000</v>
      </c>
      <c r="BR1291" s="39">
        <v>0</v>
      </c>
      <c r="BS1291" s="39">
        <v>4472000</v>
      </c>
      <c r="BT1291" s="39">
        <v>0</v>
      </c>
      <c r="BU1291" s="39">
        <v>4472000</v>
      </c>
      <c r="BV1291" s="39">
        <v>0</v>
      </c>
      <c r="BW1291" s="39">
        <v>0</v>
      </c>
      <c r="BX1291" s="39">
        <v>0</v>
      </c>
      <c r="BY1291" s="39">
        <v>0</v>
      </c>
      <c r="CB1291" t="s">
        <v>2268</v>
      </c>
      <c r="CC1291" t="s">
        <v>1983</v>
      </c>
      <c r="CD1291" t="s">
        <v>2023</v>
      </c>
      <c r="CE1291" s="3">
        <v>500</v>
      </c>
      <c r="CF1291" s="5">
        <v>636</v>
      </c>
      <c r="CG1291" s="38">
        <v>40999</v>
      </c>
      <c r="CH1291" s="12">
        <v>4502.9299999999994</v>
      </c>
      <c r="CI1291" s="12">
        <v>548.04999999999995</v>
      </c>
      <c r="CJ1291" s="12">
        <v>16.547773970017701</v>
      </c>
      <c r="CK1291" s="12">
        <v>183.26</v>
      </c>
      <c r="CL1291" s="12">
        <v>4102.8547500000004</v>
      </c>
      <c r="CM1291" s="38">
        <v>41364</v>
      </c>
      <c r="CN1291" s="12">
        <v>5566.2300000000005</v>
      </c>
      <c r="CO1291" s="12">
        <v>686.63</v>
      </c>
      <c r="CP1291" s="12">
        <v>14.448430612168901</v>
      </c>
      <c r="CQ1291" s="12">
        <v>225.88</v>
      </c>
      <c r="CR1291" s="12">
        <v>5102.6478749999997</v>
      </c>
      <c r="CS1291" s="38">
        <v>41729</v>
      </c>
      <c r="CT1291" s="12">
        <v>7053.02</v>
      </c>
      <c r="CU1291" s="12">
        <v>861.55</v>
      </c>
      <c r="CV1291" s="12">
        <v>15.203001048094</v>
      </c>
      <c r="CW1291" s="12">
        <v>274.29000000000002</v>
      </c>
      <c r="CX1291" s="12">
        <v>13819.36275</v>
      </c>
      <c r="CY1291" s="38">
        <v>42094</v>
      </c>
      <c r="CZ1291" s="12">
        <v>7808.71</v>
      </c>
      <c r="DA1291" s="12">
        <v>1157.94</v>
      </c>
      <c r="DB1291" s="12">
        <v>18.704379967346402</v>
      </c>
      <c r="DC1291" s="12">
        <v>318.99</v>
      </c>
      <c r="DD1291" s="12">
        <v>27123.98139375</v>
      </c>
      <c r="DE1291" s="38">
        <v>42460</v>
      </c>
      <c r="DF1291" s="12">
        <v>6371.06</v>
      </c>
      <c r="DG1291" s="12">
        <v>1315.7180000000001</v>
      </c>
      <c r="DH1291" s="12">
        <v>18.985280440299</v>
      </c>
      <c r="DI1291" s="12">
        <v>358.90499999999997</v>
      </c>
      <c r="DJ1291" s="12">
        <v>20012.158597500002</v>
      </c>
      <c r="DK1291" t="s">
        <v>2511</v>
      </c>
      <c r="DL1291" s="40">
        <v>11.9</v>
      </c>
      <c r="DM1291" s="5">
        <v>524208</v>
      </c>
      <c r="DN1291" s="5">
        <v>507717</v>
      </c>
      <c r="DO1291" s="5">
        <v>500355</v>
      </c>
      <c r="DP1291" s="5">
        <v>506390</v>
      </c>
      <c r="DQ1291" s="5">
        <v>538666</v>
      </c>
      <c r="DR1291" s="38">
        <v>39952</v>
      </c>
      <c r="DS1291" t="s">
        <v>1964</v>
      </c>
    </row>
    <row r="1292" spans="1:123" ht="15" customHeight="1" x14ac:dyDescent="0.35">
      <c r="A1292" s="42" t="s">
        <v>1762</v>
      </c>
      <c r="B1292" s="49">
        <v>524200</v>
      </c>
      <c r="C1292" s="50" t="s">
        <v>1764</v>
      </c>
      <c r="D1292" s="51" t="s">
        <v>5953</v>
      </c>
      <c r="E1292" t="s">
        <v>2108</v>
      </c>
      <c r="F1292" t="s">
        <v>1940</v>
      </c>
      <c r="G1292" s="37" t="s">
        <v>5954</v>
      </c>
      <c r="H1292" s="38">
        <v>18430</v>
      </c>
      <c r="I1292" t="s">
        <v>1959</v>
      </c>
      <c r="J1292" s="38">
        <v>40999</v>
      </c>
      <c r="K1292" s="39">
        <v>4306000</v>
      </c>
      <c r="L1292" s="39">
        <v>398000</v>
      </c>
      <c r="M1292" s="39">
        <v>85000</v>
      </c>
      <c r="N1292" s="39">
        <v>0</v>
      </c>
      <c r="O1292" s="39">
        <v>4789000</v>
      </c>
      <c r="P1292" s="39">
        <v>0</v>
      </c>
      <c r="Q1292" s="39">
        <v>4789000</v>
      </c>
      <c r="R1292" s="39">
        <v>0</v>
      </c>
      <c r="S1292" s="39">
        <v>0</v>
      </c>
      <c r="T1292" s="39">
        <v>0</v>
      </c>
      <c r="U1292" s="39">
        <v>0</v>
      </c>
      <c r="X1292" s="38">
        <v>41364</v>
      </c>
      <c r="Y1292" s="39">
        <v>4752000</v>
      </c>
      <c r="Z1292" s="39">
        <v>437000</v>
      </c>
      <c r="AA1292" s="39">
        <v>109000</v>
      </c>
      <c r="AB1292" s="39">
        <v>0</v>
      </c>
      <c r="AC1292" s="39">
        <v>5298000</v>
      </c>
      <c r="AD1292" s="39">
        <v>0</v>
      </c>
      <c r="AE1292" s="39">
        <v>5298000</v>
      </c>
      <c r="AF1292" s="39">
        <v>0</v>
      </c>
      <c r="AG1292" s="39">
        <v>0</v>
      </c>
      <c r="AH1292" s="39">
        <v>0</v>
      </c>
      <c r="AI1292" s="39">
        <v>0</v>
      </c>
      <c r="AL1292" s="38">
        <v>41729</v>
      </c>
      <c r="AM1292" s="39">
        <v>7815000</v>
      </c>
      <c r="AN1292" s="39">
        <v>720000</v>
      </c>
      <c r="AO1292" s="39">
        <v>108000</v>
      </c>
      <c r="AP1292" s="39">
        <v>0</v>
      </c>
      <c r="AQ1292" s="39">
        <v>8643000</v>
      </c>
      <c r="AR1292" s="39">
        <v>0</v>
      </c>
      <c r="AS1292" s="39">
        <v>8643000</v>
      </c>
      <c r="AT1292" s="39">
        <v>0</v>
      </c>
      <c r="AU1292" s="39">
        <v>0</v>
      </c>
      <c r="AV1292" s="39">
        <v>0</v>
      </c>
      <c r="AW1292" s="5">
        <v>0</v>
      </c>
      <c r="AZ1292" s="38">
        <v>42094</v>
      </c>
      <c r="BA1292" s="39">
        <v>8580000</v>
      </c>
      <c r="BB1292" s="39">
        <v>792000</v>
      </c>
      <c r="BC1292" s="39">
        <v>158000</v>
      </c>
      <c r="BD1292" s="39">
        <v>0</v>
      </c>
      <c r="BE1292" s="39">
        <v>9530000</v>
      </c>
      <c r="BF1292" s="39">
        <v>0</v>
      </c>
      <c r="BG1292" s="39">
        <v>9530000</v>
      </c>
      <c r="BH1292" s="39">
        <v>0</v>
      </c>
      <c r="BI1292" s="39">
        <v>0</v>
      </c>
      <c r="BJ1292" s="39">
        <v>0</v>
      </c>
      <c r="BK1292" s="39">
        <v>0</v>
      </c>
      <c r="BN1292" s="38">
        <v>42460</v>
      </c>
      <c r="BO1292" s="39">
        <v>9453000</v>
      </c>
      <c r="BP1292" s="39">
        <v>871000</v>
      </c>
      <c r="BQ1292" s="39">
        <v>136000</v>
      </c>
      <c r="BR1292" s="39">
        <v>0</v>
      </c>
      <c r="BS1292" s="39">
        <v>10460000</v>
      </c>
      <c r="BT1292" s="39">
        <v>0</v>
      </c>
      <c r="BU1292" s="39">
        <v>10460000</v>
      </c>
      <c r="BV1292" s="39">
        <v>0</v>
      </c>
      <c r="BW1292" s="39">
        <v>0</v>
      </c>
      <c r="BX1292" s="39">
        <v>0</v>
      </c>
      <c r="BY1292" s="39">
        <v>0</v>
      </c>
      <c r="CB1292" t="s">
        <v>1944</v>
      </c>
      <c r="CC1292" t="s">
        <v>1983</v>
      </c>
      <c r="CD1292" t="s">
        <v>2023</v>
      </c>
      <c r="CE1292" s="3">
        <v>500</v>
      </c>
      <c r="CF1292" s="5">
        <v>636</v>
      </c>
      <c r="CG1292" s="38">
        <v>40999</v>
      </c>
      <c r="CH1292" s="12">
        <v>4502.9299999999994</v>
      </c>
      <c r="CI1292" s="12">
        <v>548.04999999999995</v>
      </c>
      <c r="CJ1292" s="12">
        <v>16.547773970017701</v>
      </c>
      <c r="CK1292" s="12">
        <v>183.26</v>
      </c>
      <c r="CL1292" s="12">
        <v>4102.8547500000004</v>
      </c>
      <c r="CM1292" s="38">
        <v>41364</v>
      </c>
      <c r="CN1292" s="12">
        <v>5566.2300000000005</v>
      </c>
      <c r="CO1292" s="12">
        <v>686.63</v>
      </c>
      <c r="CP1292" s="12">
        <v>14.448430612168901</v>
      </c>
      <c r="CQ1292" s="12">
        <v>225.88</v>
      </c>
      <c r="CR1292" s="12">
        <v>5102.6478749999997</v>
      </c>
      <c r="CS1292" s="38">
        <v>41729</v>
      </c>
      <c r="CT1292" s="12">
        <v>7053.02</v>
      </c>
      <c r="CU1292" s="12">
        <v>861.55</v>
      </c>
      <c r="CV1292" s="12">
        <v>15.203001048094</v>
      </c>
      <c r="CW1292" s="12">
        <v>274.29000000000002</v>
      </c>
      <c r="CX1292" s="12">
        <v>13819.36275</v>
      </c>
      <c r="CY1292" s="38">
        <v>42094</v>
      </c>
      <c r="CZ1292" s="12">
        <v>7808.71</v>
      </c>
      <c r="DA1292" s="12">
        <v>1157.94</v>
      </c>
      <c r="DB1292" s="12">
        <v>18.704379967346402</v>
      </c>
      <c r="DC1292" s="12">
        <v>318.99</v>
      </c>
      <c r="DD1292" s="12">
        <v>27123.98139375</v>
      </c>
      <c r="DE1292" s="38">
        <v>42460</v>
      </c>
      <c r="DF1292" s="12">
        <v>6371.06</v>
      </c>
      <c r="DG1292" s="12">
        <v>1315.7180000000001</v>
      </c>
      <c r="DH1292" s="12">
        <v>18.985280440299</v>
      </c>
      <c r="DI1292" s="12">
        <v>358.90499999999997</v>
      </c>
      <c r="DJ1292" s="12">
        <v>20012.158597500002</v>
      </c>
      <c r="DK1292" t="s">
        <v>2511</v>
      </c>
      <c r="DL1292" s="40">
        <v>29.6</v>
      </c>
      <c r="DM1292" s="5">
        <v>524208</v>
      </c>
      <c r="DN1292" s="5">
        <v>507717</v>
      </c>
      <c r="DO1292" s="5">
        <v>500355</v>
      </c>
      <c r="DP1292" s="5">
        <v>506390</v>
      </c>
      <c r="DQ1292" s="5">
        <v>538666</v>
      </c>
      <c r="DR1292" s="38">
        <v>32674</v>
      </c>
      <c r="DS1292" t="s">
        <v>1948</v>
      </c>
    </row>
    <row r="1293" spans="1:123" ht="15" customHeight="1" x14ac:dyDescent="0.35">
      <c r="A1293" s="42" t="s">
        <v>1766</v>
      </c>
      <c r="B1293" s="35">
        <v>500575</v>
      </c>
      <c r="C1293" s="34" t="s">
        <v>1767</v>
      </c>
      <c r="D1293" s="36" t="s">
        <v>5955</v>
      </c>
      <c r="E1293" t="s">
        <v>1939</v>
      </c>
      <c r="F1293" t="s">
        <v>1940</v>
      </c>
      <c r="G1293" s="37" t="s">
        <v>5956</v>
      </c>
      <c r="H1293" s="38">
        <v>19400</v>
      </c>
      <c r="I1293" t="s">
        <v>1942</v>
      </c>
      <c r="J1293" s="38">
        <v>40999</v>
      </c>
      <c r="K1293" s="39">
        <v>3600000</v>
      </c>
      <c r="L1293" s="39">
        <v>0</v>
      </c>
      <c r="M1293" s="39">
        <v>5934000</v>
      </c>
      <c r="N1293" s="39">
        <v>8000000</v>
      </c>
      <c r="O1293" s="39">
        <v>17534000</v>
      </c>
      <c r="P1293" s="39">
        <v>0</v>
      </c>
      <c r="Q1293" s="39">
        <v>17534000</v>
      </c>
      <c r="R1293" s="39">
        <v>0</v>
      </c>
      <c r="S1293" s="39">
        <v>0</v>
      </c>
      <c r="T1293" s="39">
        <v>0</v>
      </c>
      <c r="U1293" s="39">
        <v>0</v>
      </c>
      <c r="X1293" s="38">
        <v>41364</v>
      </c>
      <c r="Y1293" s="39">
        <v>3900000</v>
      </c>
      <c r="Z1293" s="39">
        <v>0</v>
      </c>
      <c r="AA1293" s="39">
        <v>6421000</v>
      </c>
      <c r="AB1293" s="39">
        <v>8000000</v>
      </c>
      <c r="AC1293" s="39">
        <v>18321000</v>
      </c>
      <c r="AD1293" s="39">
        <v>0</v>
      </c>
      <c r="AE1293" s="39">
        <v>18321000</v>
      </c>
      <c r="AF1293" s="39">
        <v>0</v>
      </c>
      <c r="AG1293" s="39">
        <v>0</v>
      </c>
      <c r="AH1293" s="39">
        <v>0</v>
      </c>
      <c r="AI1293" s="39">
        <v>0</v>
      </c>
      <c r="AL1293" s="38">
        <v>41729</v>
      </c>
      <c r="AM1293" s="39">
        <v>4290000</v>
      </c>
      <c r="AN1293" s="39">
        <v>0</v>
      </c>
      <c r="AO1293" s="39">
        <v>7052000</v>
      </c>
      <c r="AP1293" s="39">
        <v>12000000</v>
      </c>
      <c r="AQ1293" s="39">
        <v>23342000</v>
      </c>
      <c r="AR1293" s="39">
        <v>0</v>
      </c>
      <c r="AS1293" s="39">
        <v>23342000</v>
      </c>
      <c r="AT1293" s="39">
        <v>0</v>
      </c>
      <c r="AU1293" s="39">
        <v>0</v>
      </c>
      <c r="AV1293" s="39">
        <v>0</v>
      </c>
      <c r="AW1293" s="5">
        <v>0</v>
      </c>
      <c r="AZ1293" s="38">
        <v>42094</v>
      </c>
      <c r="BA1293" s="39">
        <v>12813999.999999998</v>
      </c>
      <c r="BB1293" s="39">
        <v>810000</v>
      </c>
      <c r="BC1293" s="39">
        <v>763000</v>
      </c>
      <c r="BD1293" s="39">
        <v>12000000</v>
      </c>
      <c r="BE1293" s="39">
        <v>26387000</v>
      </c>
      <c r="BF1293" s="39">
        <v>0</v>
      </c>
      <c r="BG1293" s="39">
        <v>26387000</v>
      </c>
      <c r="BH1293" s="39">
        <v>0</v>
      </c>
      <c r="BI1293" s="39">
        <v>0</v>
      </c>
      <c r="BJ1293" s="39">
        <v>0</v>
      </c>
      <c r="BK1293" s="39">
        <v>0</v>
      </c>
      <c r="BN1293" s="38">
        <v>42460</v>
      </c>
      <c r="BO1293" s="39">
        <v>16774000</v>
      </c>
      <c r="BP1293" s="39">
        <v>1030000</v>
      </c>
      <c r="BQ1293" s="39">
        <v>1020000</v>
      </c>
      <c r="BR1293" s="39">
        <v>16000000</v>
      </c>
      <c r="BS1293" s="39">
        <v>34824000</v>
      </c>
      <c r="BT1293" s="39">
        <v>0</v>
      </c>
      <c r="BU1293" s="39">
        <v>34824000</v>
      </c>
      <c r="BV1293" s="39">
        <v>0</v>
      </c>
      <c r="BW1293" s="39">
        <v>0</v>
      </c>
      <c r="BX1293" s="39">
        <v>0</v>
      </c>
      <c r="BY1293" s="39">
        <v>0</v>
      </c>
      <c r="CB1293" t="s">
        <v>1944</v>
      </c>
      <c r="CC1293" t="s">
        <v>2100</v>
      </c>
      <c r="CD1293" t="s">
        <v>2315</v>
      </c>
      <c r="CE1293" s="3" t="s">
        <v>1990</v>
      </c>
      <c r="CF1293" s="5">
        <v>5030</v>
      </c>
      <c r="CG1293" s="38">
        <v>40999</v>
      </c>
      <c r="CH1293" s="12">
        <v>52842.33</v>
      </c>
      <c r="CI1293" s="12">
        <v>1620.56</v>
      </c>
      <c r="CJ1293" s="12">
        <v>3.9228592500470398</v>
      </c>
      <c r="CK1293" s="12">
        <v>5995.21</v>
      </c>
      <c r="CL1293" s="12">
        <v>37075.635116999998</v>
      </c>
      <c r="CM1293" s="38">
        <v>41364</v>
      </c>
      <c r="CN1293" s="12">
        <v>56210.86</v>
      </c>
      <c r="CO1293" s="12">
        <v>2156.98</v>
      </c>
      <c r="CP1293" s="12">
        <v>4.77417585636534</v>
      </c>
      <c r="CQ1293" s="12">
        <v>6325.32</v>
      </c>
      <c r="CR1293" s="12">
        <v>24965.253633</v>
      </c>
      <c r="CS1293" s="38">
        <v>41729</v>
      </c>
      <c r="CT1293" s="12">
        <v>53662.229999999996</v>
      </c>
      <c r="CU1293" s="12">
        <v>2453.5700000000002</v>
      </c>
      <c r="CV1293" s="12">
        <v>5.3079610994869304</v>
      </c>
      <c r="CW1293" s="12">
        <v>5946.87</v>
      </c>
      <c r="CX1293" s="12">
        <v>53255.898903000001</v>
      </c>
      <c r="CY1293" s="38">
        <v>42094</v>
      </c>
      <c r="CZ1293" s="12">
        <v>52918.060000000005</v>
      </c>
      <c r="DA1293" s="12">
        <v>3843.37</v>
      </c>
      <c r="DB1293" s="12">
        <v>8.0665901246122598</v>
      </c>
      <c r="DC1293" s="12">
        <v>5899.16</v>
      </c>
      <c r="DD1293" s="12">
        <v>92432.652119000006</v>
      </c>
      <c r="DE1293" s="38">
        <v>42460</v>
      </c>
      <c r="DF1293" s="12">
        <v>59750.498</v>
      </c>
      <c r="DG1293" s="12">
        <v>3921.3150000000001</v>
      </c>
      <c r="DH1293" s="12">
        <v>7.5428396132848103</v>
      </c>
      <c r="DI1293" s="12">
        <v>6698.4790000000003</v>
      </c>
      <c r="DJ1293" s="12">
        <v>91638.528743000003</v>
      </c>
      <c r="DK1293" t="s">
        <v>5957</v>
      </c>
      <c r="DL1293" s="40">
        <v>75.75</v>
      </c>
      <c r="DM1293" s="5">
        <v>532493</v>
      </c>
      <c r="DN1293" s="5">
        <v>500238</v>
      </c>
      <c r="DO1293" s="5">
        <v>517506</v>
      </c>
      <c r="DP1293" s="5">
        <v>523398</v>
      </c>
      <c r="DQ1293" s="5">
        <v>505726</v>
      </c>
      <c r="DR1293" s="38">
        <v>40291</v>
      </c>
      <c r="DS1293" t="s">
        <v>1948</v>
      </c>
    </row>
    <row r="1294" spans="1:123" ht="15" customHeight="1" x14ac:dyDescent="0.35">
      <c r="A1294" s="42" t="s">
        <v>1768</v>
      </c>
      <c r="B1294" s="35">
        <v>539118</v>
      </c>
      <c r="C1294" s="34" t="s">
        <v>1770</v>
      </c>
      <c r="D1294" s="36" t="s">
        <v>5958</v>
      </c>
      <c r="E1294" t="s">
        <v>2031</v>
      </c>
      <c r="F1294" t="s">
        <v>1940</v>
      </c>
      <c r="G1294" s="37" t="s">
        <v>5959</v>
      </c>
      <c r="H1294" s="38">
        <v>18477</v>
      </c>
      <c r="I1294" t="s">
        <v>1959</v>
      </c>
      <c r="J1294" s="38">
        <v>40999</v>
      </c>
      <c r="K1294" s="39">
        <v>0</v>
      </c>
      <c r="L1294" s="39">
        <v>0</v>
      </c>
      <c r="M1294" s="39">
        <v>0</v>
      </c>
      <c r="N1294" s="39">
        <v>0</v>
      </c>
      <c r="O1294" s="39">
        <v>0</v>
      </c>
      <c r="P1294" s="39">
        <v>0</v>
      </c>
      <c r="Q1294" s="39">
        <v>0</v>
      </c>
      <c r="R1294" s="39">
        <v>0</v>
      </c>
      <c r="S1294" s="39">
        <v>0</v>
      </c>
      <c r="T1294" s="39">
        <v>0</v>
      </c>
      <c r="U1294" s="39">
        <v>0</v>
      </c>
      <c r="X1294" s="38">
        <v>41364</v>
      </c>
      <c r="Y1294" s="39">
        <v>0</v>
      </c>
      <c r="Z1294" s="39">
        <v>0</v>
      </c>
      <c r="AA1294" s="39">
        <v>0</v>
      </c>
      <c r="AB1294" s="39">
        <v>0</v>
      </c>
      <c r="AC1294" s="39">
        <v>0</v>
      </c>
      <c r="AD1294" s="39">
        <v>0</v>
      </c>
      <c r="AE1294" s="39">
        <v>0</v>
      </c>
      <c r="AF1294" s="39">
        <v>0</v>
      </c>
      <c r="AG1294" s="39">
        <v>0</v>
      </c>
      <c r="AH1294" s="39">
        <v>0</v>
      </c>
      <c r="AI1294" s="39">
        <v>0</v>
      </c>
      <c r="AL1294" s="38">
        <v>41729</v>
      </c>
      <c r="AM1294" s="39">
        <v>0</v>
      </c>
      <c r="AN1294" s="39">
        <v>0</v>
      </c>
      <c r="AO1294" s="39">
        <v>0</v>
      </c>
      <c r="AP1294" s="39">
        <v>0</v>
      </c>
      <c r="AQ1294" s="39">
        <v>0</v>
      </c>
      <c r="AR1294" s="39">
        <v>0</v>
      </c>
      <c r="AS1294" s="39">
        <v>0</v>
      </c>
      <c r="AT1294" s="39">
        <v>0</v>
      </c>
      <c r="AU1294" s="39">
        <v>0</v>
      </c>
      <c r="AV1294" s="39">
        <v>0</v>
      </c>
      <c r="AW1294" s="5">
        <v>0</v>
      </c>
      <c r="AZ1294" s="38">
        <v>42094</v>
      </c>
      <c r="BA1294" s="39">
        <v>25633000</v>
      </c>
      <c r="BB1294" s="39">
        <v>667000</v>
      </c>
      <c r="BC1294" s="39">
        <v>2267000</v>
      </c>
      <c r="BD1294" s="39">
        <v>4200000</v>
      </c>
      <c r="BE1294" s="39">
        <v>32767000</v>
      </c>
      <c r="BF1294" s="39">
        <v>0</v>
      </c>
      <c r="BG1294" s="39">
        <v>32767000</v>
      </c>
      <c r="BH1294" s="39">
        <v>0</v>
      </c>
      <c r="BI1294" s="39">
        <v>0</v>
      </c>
      <c r="BJ1294" s="39">
        <v>0</v>
      </c>
      <c r="BK1294" s="39">
        <v>0</v>
      </c>
      <c r="BN1294" s="38">
        <v>42460</v>
      </c>
      <c r="BO1294" s="39">
        <v>30000000</v>
      </c>
      <c r="BP1294" s="39">
        <v>1388000</v>
      </c>
      <c r="BQ1294" s="39">
        <v>2390000</v>
      </c>
      <c r="BR1294" s="39">
        <v>5000000</v>
      </c>
      <c r="BS1294" s="39">
        <v>38778000</v>
      </c>
      <c r="BT1294" s="39">
        <v>0</v>
      </c>
      <c r="BU1294" s="39">
        <v>38778000</v>
      </c>
      <c r="BV1294" s="39">
        <v>0</v>
      </c>
      <c r="BW1294" s="39">
        <v>0</v>
      </c>
      <c r="BX1294" s="39">
        <v>0</v>
      </c>
      <c r="BY1294" s="39">
        <v>0</v>
      </c>
      <c r="CB1294" t="s">
        <v>1944</v>
      </c>
      <c r="CC1294" t="s">
        <v>1976</v>
      </c>
      <c r="CD1294" t="s">
        <v>2110</v>
      </c>
      <c r="CE1294" s="3">
        <v>500</v>
      </c>
      <c r="CF1294" s="5">
        <v>19194</v>
      </c>
      <c r="CG1294" s="38">
        <v>40999</v>
      </c>
      <c r="CH1294" s="12">
        <v>11352.779999999999</v>
      </c>
      <c r="CI1294" s="12">
        <v>410.59</v>
      </c>
      <c r="CJ1294" s="12">
        <v>4.9538608456497304</v>
      </c>
      <c r="CK1294" s="12">
        <v>1289.19</v>
      </c>
      <c r="CL1294" s="5">
        <v>0</v>
      </c>
      <c r="CM1294" s="38">
        <v>41364</v>
      </c>
      <c r="CN1294" s="12">
        <v>13353.23</v>
      </c>
      <c r="CO1294" s="12">
        <v>802.92</v>
      </c>
      <c r="CP1294" s="12">
        <v>8.4796360440425698</v>
      </c>
      <c r="CQ1294" s="12">
        <v>1482.55</v>
      </c>
      <c r="CR1294" s="5">
        <v>0</v>
      </c>
      <c r="CS1294" s="38">
        <v>41729</v>
      </c>
      <c r="CT1294" s="12">
        <v>15037.78</v>
      </c>
      <c r="CU1294" s="12">
        <v>570.12</v>
      </c>
      <c r="CV1294" s="12">
        <v>5.8688991907415904</v>
      </c>
      <c r="CW1294" s="12">
        <v>1693.35</v>
      </c>
      <c r="CX1294" s="5">
        <v>0</v>
      </c>
      <c r="CY1294" s="38">
        <v>42094</v>
      </c>
      <c r="CZ1294" s="12">
        <v>16788.609999999997</v>
      </c>
      <c r="DA1294" s="12">
        <v>912.23</v>
      </c>
      <c r="DB1294" s="12">
        <v>9.4493420407953597</v>
      </c>
      <c r="DC1294" s="12">
        <v>1926.91</v>
      </c>
      <c r="DD1294" s="5">
        <v>0</v>
      </c>
      <c r="DE1294" s="38">
        <v>42460</v>
      </c>
      <c r="DF1294" s="12">
        <v>17294.297999999999</v>
      </c>
      <c r="DG1294" s="12">
        <v>1023.135</v>
      </c>
      <c r="DH1294" s="12">
        <v>10.788589266485401</v>
      </c>
      <c r="DI1294" s="12">
        <v>2395.538</v>
      </c>
      <c r="DJ1294" s="12">
        <v>33833.087946</v>
      </c>
      <c r="DK1294" t="s">
        <v>5960</v>
      </c>
      <c r="DL1294" s="40">
        <v>377</v>
      </c>
      <c r="DM1294" s="5">
        <v>500003</v>
      </c>
      <c r="DN1294" s="5">
        <v>532749</v>
      </c>
      <c r="DO1294" s="5">
        <v>526612</v>
      </c>
      <c r="DP1294" s="5">
        <v>532345</v>
      </c>
      <c r="DR1294" s="38">
        <v>38518</v>
      </c>
      <c r="DS1294" t="s">
        <v>1948</v>
      </c>
    </row>
    <row r="1295" spans="1:123" ht="15" customHeight="1" x14ac:dyDescent="0.35">
      <c r="A1295" s="42" t="s">
        <v>1768</v>
      </c>
      <c r="B1295" s="35">
        <v>539118</v>
      </c>
      <c r="C1295" s="34" t="s">
        <v>1769</v>
      </c>
      <c r="D1295" s="36" t="s">
        <v>5961</v>
      </c>
      <c r="E1295" t="s">
        <v>1939</v>
      </c>
      <c r="F1295" t="s">
        <v>1940</v>
      </c>
      <c r="G1295" s="37" t="s">
        <v>5962</v>
      </c>
      <c r="H1295" s="38">
        <v>27347</v>
      </c>
      <c r="I1295" t="s">
        <v>1959</v>
      </c>
      <c r="J1295" s="38">
        <v>40999</v>
      </c>
      <c r="K1295" s="39">
        <v>0</v>
      </c>
      <c r="L1295" s="39">
        <v>0</v>
      </c>
      <c r="M1295" s="39">
        <v>0</v>
      </c>
      <c r="N1295" s="39">
        <v>0</v>
      </c>
      <c r="O1295" s="39">
        <v>0</v>
      </c>
      <c r="P1295" s="39">
        <v>0</v>
      </c>
      <c r="Q1295" s="39">
        <v>0</v>
      </c>
      <c r="R1295" s="39">
        <v>0</v>
      </c>
      <c r="S1295" s="39">
        <v>0</v>
      </c>
      <c r="T1295" s="39">
        <v>0</v>
      </c>
      <c r="U1295" s="39">
        <v>0</v>
      </c>
      <c r="X1295" s="38">
        <v>41364</v>
      </c>
      <c r="Y1295" s="39">
        <v>0</v>
      </c>
      <c r="Z1295" s="39">
        <v>0</v>
      </c>
      <c r="AA1295" s="39">
        <v>0</v>
      </c>
      <c r="AB1295" s="39">
        <v>0</v>
      </c>
      <c r="AC1295" s="39">
        <v>0</v>
      </c>
      <c r="AD1295" s="39">
        <v>0</v>
      </c>
      <c r="AE1295" s="39">
        <v>0</v>
      </c>
      <c r="AF1295" s="39">
        <v>0</v>
      </c>
      <c r="AG1295" s="39">
        <v>0</v>
      </c>
      <c r="AH1295" s="39">
        <v>0</v>
      </c>
      <c r="AI1295" s="39">
        <v>0</v>
      </c>
      <c r="AL1295" s="38">
        <v>41729</v>
      </c>
      <c r="AM1295" s="39">
        <v>0</v>
      </c>
      <c r="AN1295" s="39">
        <v>0</v>
      </c>
      <c r="AO1295" s="39">
        <v>0</v>
      </c>
      <c r="AP1295" s="39">
        <v>0</v>
      </c>
      <c r="AQ1295" s="39">
        <v>0</v>
      </c>
      <c r="AR1295" s="39">
        <v>0</v>
      </c>
      <c r="AS1295" s="39">
        <v>0</v>
      </c>
      <c r="AT1295" s="39">
        <v>0</v>
      </c>
      <c r="AU1295" s="39">
        <v>0</v>
      </c>
      <c r="AV1295" s="39">
        <v>0</v>
      </c>
      <c r="AW1295" s="5">
        <v>0</v>
      </c>
      <c r="AZ1295" s="38">
        <v>42094</v>
      </c>
      <c r="BA1295" s="39">
        <v>19800000</v>
      </c>
      <c r="BB1295" s="39">
        <v>429000</v>
      </c>
      <c r="BC1295" s="39">
        <v>0</v>
      </c>
      <c r="BD1295" s="39">
        <v>0</v>
      </c>
      <c r="BE1295" s="39">
        <v>20229000</v>
      </c>
      <c r="BF1295" s="39">
        <v>0</v>
      </c>
      <c r="BG1295" s="39">
        <v>20229000</v>
      </c>
      <c r="BH1295" s="39">
        <v>0</v>
      </c>
      <c r="BI1295" s="39">
        <v>0</v>
      </c>
      <c r="BJ1295" s="39">
        <v>0</v>
      </c>
      <c r="BK1295" s="39">
        <v>0</v>
      </c>
      <c r="BN1295" s="38">
        <v>42460</v>
      </c>
      <c r="BO1295" s="39">
        <v>19800000</v>
      </c>
      <c r="BP1295" s="39">
        <v>847000</v>
      </c>
      <c r="BQ1295" s="39">
        <v>0</v>
      </c>
      <c r="BR1295" s="39">
        <v>0</v>
      </c>
      <c r="BS1295" s="39">
        <v>20647000</v>
      </c>
      <c r="BT1295" s="39">
        <v>0</v>
      </c>
      <c r="BU1295" s="39">
        <v>20647000</v>
      </c>
      <c r="BV1295" s="39">
        <v>0</v>
      </c>
      <c r="BW1295" s="39">
        <v>0</v>
      </c>
      <c r="BX1295" s="39">
        <v>0</v>
      </c>
      <c r="BY1295" s="39">
        <v>0</v>
      </c>
      <c r="CB1295" t="s">
        <v>1944</v>
      </c>
      <c r="CC1295" t="s">
        <v>1976</v>
      </c>
      <c r="CD1295" t="s">
        <v>2110</v>
      </c>
      <c r="CE1295" s="3">
        <v>500</v>
      </c>
      <c r="CF1295" s="5">
        <v>19194</v>
      </c>
      <c r="CG1295" s="38">
        <v>40999</v>
      </c>
      <c r="CH1295" s="12">
        <v>11352.779999999999</v>
      </c>
      <c r="CI1295" s="12">
        <v>410.59</v>
      </c>
      <c r="CJ1295" s="12">
        <v>4.9538608456497304</v>
      </c>
      <c r="CK1295" s="12">
        <v>1289.19</v>
      </c>
      <c r="CL1295" s="5">
        <v>0</v>
      </c>
      <c r="CM1295" s="38">
        <v>41364</v>
      </c>
      <c r="CN1295" s="12">
        <v>13353.23</v>
      </c>
      <c r="CO1295" s="12">
        <v>802.92</v>
      </c>
      <c r="CP1295" s="12">
        <v>8.4796360440425698</v>
      </c>
      <c r="CQ1295" s="12">
        <v>1482.55</v>
      </c>
      <c r="CR1295" s="5">
        <v>0</v>
      </c>
      <c r="CS1295" s="38">
        <v>41729</v>
      </c>
      <c r="CT1295" s="12">
        <v>15037.78</v>
      </c>
      <c r="CU1295" s="12">
        <v>570.12</v>
      </c>
      <c r="CV1295" s="12">
        <v>5.8688991907415904</v>
      </c>
      <c r="CW1295" s="12">
        <v>1693.35</v>
      </c>
      <c r="CX1295" s="5">
        <v>0</v>
      </c>
      <c r="CY1295" s="38">
        <v>42094</v>
      </c>
      <c r="CZ1295" s="12">
        <v>16788.609999999997</v>
      </c>
      <c r="DA1295" s="12">
        <v>912.23</v>
      </c>
      <c r="DB1295" s="12">
        <v>9.4493420407953597</v>
      </c>
      <c r="DC1295" s="12">
        <v>1926.91</v>
      </c>
      <c r="DD1295" s="5">
        <v>0</v>
      </c>
      <c r="DE1295" s="38">
        <v>42460</v>
      </c>
      <c r="DF1295" s="12">
        <v>17294.297999999999</v>
      </c>
      <c r="DG1295" s="12">
        <v>1023.135</v>
      </c>
      <c r="DH1295" s="12">
        <v>10.788589266485401</v>
      </c>
      <c r="DI1295" s="12">
        <v>2395.538</v>
      </c>
      <c r="DJ1295" s="12">
        <v>33833.087946</v>
      </c>
      <c r="DK1295" t="s">
        <v>5963</v>
      </c>
      <c r="DL1295" s="40">
        <v>248</v>
      </c>
      <c r="DM1295" s="5">
        <v>500003</v>
      </c>
      <c r="DN1295" s="5">
        <v>532749</v>
      </c>
      <c r="DO1295" s="5">
        <v>526612</v>
      </c>
      <c r="DP1295" s="5">
        <v>532345</v>
      </c>
      <c r="DR1295" s="38">
        <v>39904</v>
      </c>
      <c r="DS1295" t="s">
        <v>1948</v>
      </c>
    </row>
    <row r="1296" spans="1:123" ht="15" customHeight="1" x14ac:dyDescent="0.35">
      <c r="A1296" s="42" t="s">
        <v>1771</v>
      </c>
      <c r="B1296" s="35">
        <v>533023</v>
      </c>
      <c r="C1296" s="34" t="s">
        <v>1772</v>
      </c>
      <c r="D1296" s="36" t="s">
        <v>5964</v>
      </c>
      <c r="E1296" t="s">
        <v>1939</v>
      </c>
      <c r="F1296" t="s">
        <v>1940</v>
      </c>
      <c r="G1296" s="37" t="s">
        <v>5965</v>
      </c>
      <c r="H1296" s="38">
        <v>21987</v>
      </c>
      <c r="I1296" t="s">
        <v>1942</v>
      </c>
      <c r="J1296" s="38">
        <v>40999</v>
      </c>
      <c r="K1296" s="39">
        <v>5592000</v>
      </c>
      <c r="L1296" s="39">
        <v>561000</v>
      </c>
      <c r="M1296" s="39">
        <v>2621000</v>
      </c>
      <c r="N1296" s="39">
        <v>0</v>
      </c>
      <c r="O1296" s="39">
        <v>8774000</v>
      </c>
      <c r="P1296" s="39">
        <v>0</v>
      </c>
      <c r="Q1296" s="39">
        <v>8774000</v>
      </c>
      <c r="R1296" s="39">
        <v>0</v>
      </c>
      <c r="S1296" s="39">
        <v>0</v>
      </c>
      <c r="T1296" s="39">
        <v>0</v>
      </c>
      <c r="U1296" s="39">
        <v>0</v>
      </c>
      <c r="X1296" s="38">
        <v>41364</v>
      </c>
      <c r="Y1296" s="39">
        <v>7129000</v>
      </c>
      <c r="Z1296" s="39">
        <v>602000</v>
      </c>
      <c r="AA1296" s="39">
        <v>2700000</v>
      </c>
      <c r="AB1296" s="39">
        <v>0</v>
      </c>
      <c r="AC1296" s="39">
        <v>10431000</v>
      </c>
      <c r="AD1296" s="39">
        <v>0</v>
      </c>
      <c r="AE1296" s="39">
        <v>10431000</v>
      </c>
      <c r="AF1296" s="39">
        <v>0</v>
      </c>
      <c r="AG1296" s="39">
        <v>0</v>
      </c>
      <c r="AH1296" s="39">
        <v>0</v>
      </c>
      <c r="AI1296" s="39">
        <v>0</v>
      </c>
      <c r="AL1296" s="38">
        <v>41729</v>
      </c>
      <c r="AM1296" s="39">
        <v>7028000</v>
      </c>
      <c r="AN1296" s="39">
        <v>665000</v>
      </c>
      <c r="AO1296" s="39">
        <v>2710000</v>
      </c>
      <c r="AP1296" s="39">
        <v>0</v>
      </c>
      <c r="AQ1296" s="39">
        <v>10403000</v>
      </c>
      <c r="AR1296" s="39">
        <v>0</v>
      </c>
      <c r="AS1296" s="39">
        <v>10403000</v>
      </c>
      <c r="AT1296" s="39">
        <v>0</v>
      </c>
      <c r="AU1296" s="39">
        <v>0</v>
      </c>
      <c r="AV1296" s="39">
        <v>0</v>
      </c>
      <c r="AW1296" s="5">
        <v>0</v>
      </c>
      <c r="AZ1296" s="38">
        <v>42094</v>
      </c>
      <c r="BA1296" s="39">
        <v>8440000</v>
      </c>
      <c r="BB1296" s="39">
        <v>696000</v>
      </c>
      <c r="BC1296" s="39">
        <v>498000.00000000006</v>
      </c>
      <c r="BD1296" s="39">
        <v>2481000</v>
      </c>
      <c r="BE1296" s="39">
        <v>12115000</v>
      </c>
      <c r="BF1296" s="39">
        <v>0</v>
      </c>
      <c r="BG1296" s="39">
        <v>12115000</v>
      </c>
      <c r="BH1296" s="39">
        <v>0</v>
      </c>
      <c r="BI1296" s="39">
        <v>0</v>
      </c>
      <c r="BJ1296" s="39">
        <v>0</v>
      </c>
      <c r="BK1296" s="39">
        <v>0</v>
      </c>
      <c r="BN1296" s="38">
        <v>42460</v>
      </c>
      <c r="BO1296" s="39">
        <v>9560000</v>
      </c>
      <c r="BP1296" s="39">
        <v>726000</v>
      </c>
      <c r="BQ1296" s="39">
        <v>470000</v>
      </c>
      <c r="BR1296" s="39">
        <v>3372000</v>
      </c>
      <c r="BS1296" s="39">
        <v>14128000</v>
      </c>
      <c r="BT1296" s="39">
        <v>0</v>
      </c>
      <c r="BU1296" s="39">
        <v>14128000</v>
      </c>
      <c r="BV1296" s="39">
        <v>0</v>
      </c>
      <c r="BW1296" s="39">
        <v>0</v>
      </c>
      <c r="BX1296" s="39">
        <v>0</v>
      </c>
      <c r="BY1296" s="39">
        <v>0</v>
      </c>
      <c r="CB1296" t="s">
        <v>1944</v>
      </c>
      <c r="CC1296" t="s">
        <v>2100</v>
      </c>
      <c r="CD1296" t="s">
        <v>2198</v>
      </c>
      <c r="CE1296" s="3">
        <v>500</v>
      </c>
      <c r="CF1296" s="5">
        <v>1515</v>
      </c>
      <c r="CG1296" s="38">
        <v>40999</v>
      </c>
      <c r="CH1296" s="12">
        <v>10577.01</v>
      </c>
      <c r="CI1296" s="5">
        <v>1534</v>
      </c>
      <c r="CJ1296" s="12">
        <v>25.878939389223401</v>
      </c>
      <c r="CK1296" s="12">
        <v>942.88</v>
      </c>
      <c r="CL1296" s="12">
        <v>29306.8140384</v>
      </c>
      <c r="CM1296" s="38">
        <v>41364</v>
      </c>
      <c r="CN1296" s="12">
        <v>9785.59</v>
      </c>
      <c r="CO1296" s="12">
        <v>1307.8800000000001</v>
      </c>
      <c r="CP1296" s="12">
        <v>17.793392074919598</v>
      </c>
      <c r="CQ1296" s="12">
        <v>1070.0999999999999</v>
      </c>
      <c r="CR1296" s="12">
        <v>25560.716198400001</v>
      </c>
      <c r="CS1296" s="38">
        <v>41729</v>
      </c>
      <c r="CT1296" s="12">
        <v>11379.130000000001</v>
      </c>
      <c r="CU1296" s="12">
        <v>1174.78</v>
      </c>
      <c r="CV1296" s="12">
        <v>13.4256798477663</v>
      </c>
      <c r="CW1296" s="12">
        <v>1252.55</v>
      </c>
      <c r="CX1296" s="12">
        <v>38391.3383952</v>
      </c>
      <c r="CY1296" s="38">
        <v>42094</v>
      </c>
      <c r="CZ1296" s="12">
        <v>13682.619999999999</v>
      </c>
      <c r="DA1296" s="12">
        <v>1206.5999999999999</v>
      </c>
      <c r="DB1296" s="12">
        <v>11.655734822768901</v>
      </c>
      <c r="DC1296" s="12">
        <v>1434.49</v>
      </c>
      <c r="DD1296" s="12">
        <v>107904.6886176</v>
      </c>
      <c r="DE1296" s="38">
        <v>42460</v>
      </c>
      <c r="DF1296" s="12">
        <v>18728.804</v>
      </c>
      <c r="DG1296" s="12">
        <v>2046.1610000000001</v>
      </c>
      <c r="DH1296" s="12">
        <v>15.5156921939498</v>
      </c>
      <c r="DI1296" s="12">
        <v>1737.838</v>
      </c>
      <c r="DJ1296" s="12">
        <v>118533.174312</v>
      </c>
      <c r="DK1296" t="s">
        <v>5966</v>
      </c>
      <c r="DL1296" s="40">
        <v>24.17</v>
      </c>
      <c r="DM1296" s="5">
        <v>532282</v>
      </c>
      <c r="DN1296" s="5">
        <v>500048</v>
      </c>
      <c r="DO1296" s="5">
        <v>500403</v>
      </c>
      <c r="DP1296" s="5">
        <v>505242</v>
      </c>
      <c r="DR1296" s="38">
        <v>39981</v>
      </c>
      <c r="DS1296" t="s">
        <v>1948</v>
      </c>
    </row>
    <row r="1297" spans="1:123" ht="15" customHeight="1" x14ac:dyDescent="0.35">
      <c r="A1297" s="42" t="s">
        <v>1773</v>
      </c>
      <c r="B1297" s="35">
        <v>532144</v>
      </c>
      <c r="C1297" s="34" t="s">
        <v>1774</v>
      </c>
      <c r="D1297" s="36" t="s">
        <v>5967</v>
      </c>
      <c r="E1297" t="s">
        <v>1939</v>
      </c>
      <c r="F1297" t="s">
        <v>1940</v>
      </c>
      <c r="G1297" s="37" t="s">
        <v>5968</v>
      </c>
      <c r="H1297" s="38">
        <v>23202</v>
      </c>
      <c r="I1297" t="s">
        <v>1942</v>
      </c>
      <c r="J1297" s="38">
        <v>40999</v>
      </c>
      <c r="K1297" s="39">
        <v>0</v>
      </c>
      <c r="L1297" s="39">
        <v>0</v>
      </c>
      <c r="M1297" s="39">
        <v>0</v>
      </c>
      <c r="N1297" s="39">
        <v>0</v>
      </c>
      <c r="O1297" s="39">
        <v>0</v>
      </c>
      <c r="P1297" s="39">
        <v>0</v>
      </c>
      <c r="Q1297" s="39">
        <v>0</v>
      </c>
      <c r="R1297" s="39">
        <v>0</v>
      </c>
      <c r="S1297" s="39">
        <v>0</v>
      </c>
      <c r="T1297" s="39">
        <v>0</v>
      </c>
      <c r="U1297" s="39">
        <v>0</v>
      </c>
      <c r="W1297" t="s">
        <v>1943</v>
      </c>
      <c r="X1297" s="38">
        <v>41364</v>
      </c>
      <c r="Y1297" s="39">
        <v>0</v>
      </c>
      <c r="Z1297" s="39">
        <v>0</v>
      </c>
      <c r="AA1297" s="39">
        <v>0</v>
      </c>
      <c r="AB1297" s="39">
        <v>0</v>
      </c>
      <c r="AC1297" s="39">
        <v>0</v>
      </c>
      <c r="AD1297" s="39">
        <v>0</v>
      </c>
      <c r="AE1297" s="39">
        <v>0</v>
      </c>
      <c r="AF1297" s="39">
        <v>0</v>
      </c>
      <c r="AG1297" s="39">
        <v>0</v>
      </c>
      <c r="AH1297" s="39">
        <v>0</v>
      </c>
      <c r="AI1297" s="39">
        <v>0</v>
      </c>
      <c r="AL1297" s="38">
        <v>41729</v>
      </c>
      <c r="AM1297" s="39">
        <v>39570000</v>
      </c>
      <c r="AN1297" s="39">
        <v>0</v>
      </c>
      <c r="AO1297" s="39">
        <v>720000</v>
      </c>
      <c r="AP1297" s="39">
        <v>0</v>
      </c>
      <c r="AQ1297" s="39">
        <v>40290000</v>
      </c>
      <c r="AR1297" s="39">
        <v>0</v>
      </c>
      <c r="AS1297" s="39">
        <v>40290000</v>
      </c>
      <c r="AT1297" s="39">
        <v>0</v>
      </c>
      <c r="AU1297" s="39">
        <v>0</v>
      </c>
      <c r="AV1297" s="39">
        <v>0</v>
      </c>
      <c r="AW1297" s="5">
        <v>0</v>
      </c>
      <c r="AZ1297" s="38">
        <v>42094</v>
      </c>
      <c r="BA1297" s="39">
        <v>45080000</v>
      </c>
      <c r="BB1297" s="39">
        <v>0</v>
      </c>
      <c r="BC1297" s="39">
        <v>11140000</v>
      </c>
      <c r="BD1297" s="39">
        <v>0</v>
      </c>
      <c r="BE1297" s="39">
        <v>56220000</v>
      </c>
      <c r="BF1297" s="39">
        <v>133190384.13</v>
      </c>
      <c r="BG1297" s="39">
        <v>189410384.13</v>
      </c>
      <c r="BH1297" s="39">
        <v>2050029</v>
      </c>
      <c r="BI1297" s="39">
        <v>0</v>
      </c>
      <c r="BJ1297" s="39">
        <v>64.97</v>
      </c>
      <c r="BK1297" s="39">
        <v>133190384</v>
      </c>
      <c r="BN1297" s="38">
        <v>42460</v>
      </c>
      <c r="BO1297" s="39">
        <v>50000000</v>
      </c>
      <c r="BP1297" s="39">
        <v>0</v>
      </c>
      <c r="BQ1297" s="39">
        <v>1280000</v>
      </c>
      <c r="BR1297" s="39">
        <v>0</v>
      </c>
      <c r="BS1297" s="39">
        <v>51280000</v>
      </c>
      <c r="BT1297" s="39">
        <v>0</v>
      </c>
      <c r="BU1297" s="39">
        <v>51280000</v>
      </c>
      <c r="BV1297" s="39">
        <v>0</v>
      </c>
      <c r="BW1297" s="39">
        <v>0</v>
      </c>
      <c r="BX1297" s="39">
        <v>0</v>
      </c>
      <c r="BY1297" s="39">
        <v>0</v>
      </c>
      <c r="BZ1297" t="s">
        <v>5969</v>
      </c>
      <c r="CA1297" t="s">
        <v>5969</v>
      </c>
      <c r="CB1297" t="s">
        <v>1944</v>
      </c>
      <c r="CC1297" t="s">
        <v>1983</v>
      </c>
      <c r="CD1297" t="s">
        <v>2230</v>
      </c>
      <c r="CE1297" s="3">
        <v>500</v>
      </c>
      <c r="CF1297" s="5">
        <v>2818</v>
      </c>
      <c r="CG1297" s="38">
        <v>40999</v>
      </c>
      <c r="CH1297" s="12">
        <v>92441.599999999991</v>
      </c>
      <c r="CI1297" s="12">
        <v>2385.4299999999998</v>
      </c>
      <c r="CJ1297" s="12">
        <v>1.66680624326107</v>
      </c>
      <c r="CK1297" s="12">
        <v>4842.13</v>
      </c>
      <c r="CL1297" s="12">
        <v>30727.661621499999</v>
      </c>
      <c r="CM1297" s="38">
        <v>41364</v>
      </c>
      <c r="CN1297" s="12">
        <v>111810.91</v>
      </c>
      <c r="CO1297" s="12">
        <v>-703.23</v>
      </c>
      <c r="CP1297" s="12">
        <v>-0.54107351857547303</v>
      </c>
      <c r="CQ1297" s="12">
        <v>4468.3500000000004</v>
      </c>
      <c r="CR1297" s="12">
        <v>13239.446854649999</v>
      </c>
      <c r="CS1297" s="38">
        <v>41729</v>
      </c>
      <c r="CT1297" s="12">
        <v>78789.23</v>
      </c>
      <c r="CU1297" s="12">
        <v>733.9</v>
      </c>
      <c r="CV1297" s="12">
        <v>0.76268209936428599</v>
      </c>
      <c r="CW1297" s="12">
        <v>5255.14</v>
      </c>
      <c r="CX1297" s="12">
        <v>18025.105896450001</v>
      </c>
      <c r="CY1297" s="38">
        <v>42094</v>
      </c>
      <c r="CZ1297" s="12">
        <v>85590.79</v>
      </c>
      <c r="DA1297" s="12">
        <v>690.41</v>
      </c>
      <c r="DB1297" s="12">
        <v>2.2903583738419102</v>
      </c>
      <c r="DC1297" s="12">
        <v>5852.95</v>
      </c>
      <c r="DD1297" s="12">
        <v>14211.508320000001</v>
      </c>
      <c r="DE1297" s="38">
        <v>42460</v>
      </c>
      <c r="DF1297" s="12">
        <v>84580.89</v>
      </c>
      <c r="DG1297" s="12">
        <v>2361.4299999999998</v>
      </c>
      <c r="DH1297" s="12">
        <v>2.40368840454944</v>
      </c>
      <c r="DI1297" s="12">
        <v>6632.38</v>
      </c>
      <c r="DJ1297" s="12">
        <v>26084.98782015</v>
      </c>
      <c r="DK1297" t="s">
        <v>5970</v>
      </c>
      <c r="DL1297" s="40">
        <v>555.89</v>
      </c>
      <c r="DM1297" s="5">
        <v>533758</v>
      </c>
      <c r="DN1297" s="5">
        <v>500113</v>
      </c>
      <c r="DO1297" s="5">
        <v>526371</v>
      </c>
      <c r="DP1297" s="5">
        <v>500378</v>
      </c>
      <c r="DR1297" s="38">
        <v>41025</v>
      </c>
      <c r="DS1297" t="s">
        <v>1948</v>
      </c>
    </row>
    <row r="1298" spans="1:123" ht="15" customHeight="1" x14ac:dyDescent="0.35">
      <c r="A1298" s="34" t="s">
        <v>1775</v>
      </c>
      <c r="B1298" s="35">
        <v>514162</v>
      </c>
      <c r="C1298" s="42" t="s">
        <v>1777</v>
      </c>
      <c r="D1298" s="36" t="s">
        <v>5971</v>
      </c>
      <c r="E1298" t="s">
        <v>1939</v>
      </c>
      <c r="F1298" t="s">
        <v>1940</v>
      </c>
      <c r="G1298" s="37" t="s">
        <v>5972</v>
      </c>
      <c r="H1298" s="38">
        <v>22771</v>
      </c>
      <c r="I1298" t="s">
        <v>1959</v>
      </c>
      <c r="J1298" s="38">
        <v>40999</v>
      </c>
      <c r="K1298" s="39">
        <v>2000000</v>
      </c>
      <c r="L1298" s="39">
        <v>0</v>
      </c>
      <c r="M1298" s="39">
        <v>350000</v>
      </c>
      <c r="N1298" s="39">
        <v>22810000</v>
      </c>
      <c r="O1298" s="39">
        <v>25160000</v>
      </c>
      <c r="P1298" s="39">
        <v>0</v>
      </c>
      <c r="Q1298" s="39">
        <v>25160000</v>
      </c>
      <c r="R1298" s="39">
        <v>0</v>
      </c>
      <c r="S1298" s="39">
        <v>0</v>
      </c>
      <c r="T1298" s="39">
        <v>0</v>
      </c>
      <c r="U1298" s="39">
        <v>0</v>
      </c>
      <c r="X1298" s="38">
        <v>41364</v>
      </c>
      <c r="Y1298" s="39">
        <v>12000000</v>
      </c>
      <c r="Z1298" s="39">
        <v>0</v>
      </c>
      <c r="AA1298" s="39">
        <v>400000</v>
      </c>
      <c r="AB1298" s="39">
        <v>9660000</v>
      </c>
      <c r="AC1298" s="39">
        <v>22060000</v>
      </c>
      <c r="AD1298" s="39">
        <v>0</v>
      </c>
      <c r="AE1298" s="39">
        <v>22060000</v>
      </c>
      <c r="AF1298" s="39">
        <v>0</v>
      </c>
      <c r="AG1298" s="39">
        <v>0</v>
      </c>
      <c r="AH1298" s="39">
        <v>0</v>
      </c>
      <c r="AI1298" s="39">
        <v>0</v>
      </c>
      <c r="AL1298" s="38">
        <v>41729</v>
      </c>
      <c r="AM1298" s="39">
        <v>17000000</v>
      </c>
      <c r="AN1298" s="39">
        <v>0</v>
      </c>
      <c r="AO1298" s="39">
        <v>470000</v>
      </c>
      <c r="AP1298" s="39">
        <v>0</v>
      </c>
      <c r="AQ1298" s="39">
        <v>17470000</v>
      </c>
      <c r="AR1298" s="39">
        <v>0</v>
      </c>
      <c r="AS1298" s="39">
        <v>17470000</v>
      </c>
      <c r="AT1298" s="39">
        <v>0</v>
      </c>
      <c r="AU1298" s="39">
        <v>0</v>
      </c>
      <c r="AV1298" s="39">
        <v>0</v>
      </c>
      <c r="AW1298" s="5">
        <v>0</v>
      </c>
      <c r="AZ1298" s="38">
        <v>42094</v>
      </c>
      <c r="BA1298" s="39">
        <v>17000000</v>
      </c>
      <c r="BB1298" s="39">
        <v>0</v>
      </c>
      <c r="BC1298" s="39">
        <v>480629</v>
      </c>
      <c r="BD1298" s="39">
        <v>71132829</v>
      </c>
      <c r="BE1298" s="39">
        <v>88613458</v>
      </c>
      <c r="BF1298" s="39">
        <v>0</v>
      </c>
      <c r="BG1298" s="39">
        <v>88613458</v>
      </c>
      <c r="BH1298" s="39">
        <v>0</v>
      </c>
      <c r="BI1298" s="39">
        <v>0</v>
      </c>
      <c r="BJ1298" s="39">
        <v>0</v>
      </c>
      <c r="BK1298" s="39">
        <v>0</v>
      </c>
      <c r="BN1298" s="38">
        <v>42460</v>
      </c>
      <c r="BO1298" s="39">
        <v>17000000</v>
      </c>
      <c r="BP1298" s="39">
        <v>0</v>
      </c>
      <c r="BQ1298" s="39">
        <v>320000</v>
      </c>
      <c r="BR1298" s="39">
        <v>83960000</v>
      </c>
      <c r="BS1298" s="39">
        <v>101280000</v>
      </c>
      <c r="BT1298" s="39">
        <v>0</v>
      </c>
      <c r="BU1298" s="39">
        <v>101280000</v>
      </c>
      <c r="BV1298" s="39">
        <v>0</v>
      </c>
      <c r="BW1298" s="39">
        <v>0</v>
      </c>
      <c r="BX1298" s="39">
        <v>0</v>
      </c>
      <c r="BY1298" s="39">
        <v>0</v>
      </c>
      <c r="CB1298" t="s">
        <v>1944</v>
      </c>
      <c r="CC1298" t="s">
        <v>2100</v>
      </c>
      <c r="CD1298" t="s">
        <v>2182</v>
      </c>
      <c r="CE1298" s="3" t="s">
        <v>1990</v>
      </c>
      <c r="CF1298" s="5">
        <v>19156</v>
      </c>
      <c r="CG1298" s="38">
        <v>40999</v>
      </c>
      <c r="CH1298" s="12">
        <v>32665.93</v>
      </c>
      <c r="CI1298" s="12">
        <v>-133.72</v>
      </c>
      <c r="CJ1298" s="12">
        <v>-0.50676133353721697</v>
      </c>
      <c r="CK1298" s="12">
        <v>2996.66</v>
      </c>
      <c r="CL1298" s="12">
        <v>4018.90394535</v>
      </c>
      <c r="CM1298" s="38">
        <v>41364</v>
      </c>
      <c r="CN1298" s="12">
        <v>37030.870000000003</v>
      </c>
      <c r="CO1298" s="12">
        <v>2248.23</v>
      </c>
      <c r="CP1298" s="12">
        <v>6.0813513933877497</v>
      </c>
      <c r="CQ1298" s="12">
        <v>2729.87</v>
      </c>
      <c r="CR1298" s="12">
        <v>6846.84917675</v>
      </c>
      <c r="CS1298" s="38">
        <v>41729</v>
      </c>
      <c r="CT1298" s="12">
        <v>44771.75</v>
      </c>
      <c r="CU1298" s="12">
        <v>920.74</v>
      </c>
      <c r="CV1298" s="12">
        <v>1.85743840611582</v>
      </c>
      <c r="CW1298" s="12">
        <v>3367.51</v>
      </c>
      <c r="CX1298" s="12">
        <v>10124.963363499999</v>
      </c>
      <c r="CY1298" s="38">
        <v>42094</v>
      </c>
      <c r="CZ1298" s="12">
        <v>53975.68</v>
      </c>
      <c r="DA1298" s="12">
        <v>5397.9</v>
      </c>
      <c r="DB1298" s="12">
        <v>10.0202370547514</v>
      </c>
      <c r="DC1298" s="12">
        <v>4213.8500000000004</v>
      </c>
      <c r="DD1298" s="12">
        <v>35512.579952499997</v>
      </c>
      <c r="DE1298" s="38">
        <v>42460</v>
      </c>
      <c r="DF1298" s="12">
        <v>60709.79</v>
      </c>
      <c r="DG1298" s="12">
        <v>7153.35</v>
      </c>
      <c r="DH1298" s="12">
        <v>11.9997020770564</v>
      </c>
      <c r="DI1298" s="12">
        <v>5080.05</v>
      </c>
      <c r="DJ1298" s="12">
        <v>99819.443652500006</v>
      </c>
      <c r="DK1298" t="s">
        <v>5973</v>
      </c>
      <c r="DL1298" s="40">
        <v>728.22</v>
      </c>
      <c r="DM1298" s="5">
        <v>521248</v>
      </c>
      <c r="DN1298" s="5">
        <v>500300</v>
      </c>
      <c r="DO1298" s="5">
        <v>532827</v>
      </c>
      <c r="DR1298" s="38">
        <v>32807</v>
      </c>
      <c r="DS1298" t="s">
        <v>1948</v>
      </c>
    </row>
    <row r="1299" spans="1:123" ht="15" customHeight="1" x14ac:dyDescent="0.35">
      <c r="A1299" s="42" t="s">
        <v>1775</v>
      </c>
      <c r="B1299" s="35">
        <v>514162</v>
      </c>
      <c r="C1299" s="34" t="s">
        <v>1776</v>
      </c>
      <c r="D1299" s="36" t="s">
        <v>5974</v>
      </c>
      <c r="E1299" t="s">
        <v>5380</v>
      </c>
      <c r="F1299" t="s">
        <v>1951</v>
      </c>
      <c r="G1299" s="37" t="s">
        <v>5975</v>
      </c>
      <c r="H1299" s="38">
        <v>25489</v>
      </c>
      <c r="I1299" t="s">
        <v>1959</v>
      </c>
      <c r="J1299" s="38">
        <v>40999</v>
      </c>
      <c r="K1299" s="39">
        <v>0</v>
      </c>
      <c r="L1299" s="39">
        <v>0</v>
      </c>
      <c r="M1299" s="39">
        <v>0</v>
      </c>
      <c r="N1299" s="39">
        <v>0</v>
      </c>
      <c r="O1299" s="39">
        <v>0</v>
      </c>
      <c r="P1299" s="39">
        <v>0</v>
      </c>
      <c r="Q1299" s="39">
        <v>0</v>
      </c>
      <c r="R1299" s="39">
        <v>0</v>
      </c>
      <c r="S1299" s="39">
        <v>0</v>
      </c>
      <c r="T1299" s="39">
        <v>0</v>
      </c>
      <c r="U1299" s="39">
        <v>0</v>
      </c>
      <c r="W1299" t="s">
        <v>1943</v>
      </c>
      <c r="X1299" s="38">
        <v>41364</v>
      </c>
      <c r="Y1299" s="39">
        <v>0</v>
      </c>
      <c r="Z1299" s="39">
        <v>0</v>
      </c>
      <c r="AA1299" s="39">
        <v>0</v>
      </c>
      <c r="AB1299" s="39">
        <v>0</v>
      </c>
      <c r="AC1299" s="39">
        <v>0</v>
      </c>
      <c r="AD1299" s="39">
        <v>0</v>
      </c>
      <c r="AE1299" s="39">
        <v>0</v>
      </c>
      <c r="AF1299" s="39">
        <v>0</v>
      </c>
      <c r="AG1299" s="39">
        <v>0</v>
      </c>
      <c r="AH1299" s="39">
        <v>0</v>
      </c>
      <c r="AI1299" s="39">
        <v>0</v>
      </c>
      <c r="AK1299" t="s">
        <v>1943</v>
      </c>
      <c r="AL1299" s="38">
        <v>41729</v>
      </c>
      <c r="AM1299" s="39">
        <v>15000000</v>
      </c>
      <c r="AN1299" s="39">
        <v>0</v>
      </c>
      <c r="AO1299" s="39">
        <v>0</v>
      </c>
      <c r="AP1299" s="39">
        <v>0</v>
      </c>
      <c r="AQ1299" s="39">
        <v>15000000</v>
      </c>
      <c r="AR1299" s="39">
        <v>0</v>
      </c>
      <c r="AS1299" s="39">
        <v>15000000</v>
      </c>
      <c r="AT1299" s="39">
        <v>0</v>
      </c>
      <c r="AU1299" s="39">
        <v>0</v>
      </c>
      <c r="AV1299" s="39">
        <v>0</v>
      </c>
      <c r="AW1299" s="5">
        <v>0</v>
      </c>
      <c r="AZ1299" s="38">
        <v>42094</v>
      </c>
      <c r="BA1299" s="39">
        <v>15000000</v>
      </c>
      <c r="BB1299" s="39">
        <v>0</v>
      </c>
      <c r="BC1299" s="39">
        <v>0</v>
      </c>
      <c r="BD1299" s="39">
        <v>71132829</v>
      </c>
      <c r="BE1299" s="39">
        <v>86132829</v>
      </c>
      <c r="BF1299" s="39">
        <v>0</v>
      </c>
      <c r="BG1299" s="39">
        <v>86132829</v>
      </c>
      <c r="BH1299" s="39">
        <v>0</v>
      </c>
      <c r="BI1299" s="39">
        <v>0</v>
      </c>
      <c r="BJ1299" s="39">
        <v>0</v>
      </c>
      <c r="BK1299" s="39">
        <v>0</v>
      </c>
      <c r="BN1299" s="38">
        <v>42460</v>
      </c>
      <c r="BO1299" s="39">
        <v>15000000</v>
      </c>
      <c r="BP1299" s="39">
        <v>0</v>
      </c>
      <c r="BQ1299" s="39">
        <v>0</v>
      </c>
      <c r="BR1299" s="39">
        <v>83960000</v>
      </c>
      <c r="BS1299" s="39">
        <v>98960000</v>
      </c>
      <c r="BT1299" s="39">
        <v>0</v>
      </c>
      <c r="BU1299" s="39">
        <v>98960000</v>
      </c>
      <c r="BV1299" s="39">
        <v>0</v>
      </c>
      <c r="BW1299" s="39">
        <v>0</v>
      </c>
      <c r="BX1299" s="39">
        <v>0</v>
      </c>
      <c r="BY1299" s="39">
        <v>0</v>
      </c>
      <c r="CB1299" t="s">
        <v>2010</v>
      </c>
      <c r="CC1299" t="s">
        <v>2100</v>
      </c>
      <c r="CD1299" t="s">
        <v>2182</v>
      </c>
      <c r="CE1299" s="3" t="s">
        <v>1990</v>
      </c>
      <c r="CF1299" s="5">
        <v>19156</v>
      </c>
      <c r="CG1299" s="38">
        <v>40999</v>
      </c>
      <c r="CH1299" s="12">
        <v>32665.93</v>
      </c>
      <c r="CI1299" s="12">
        <v>-133.72</v>
      </c>
      <c r="CJ1299" s="12">
        <v>-0.50676133353721697</v>
      </c>
      <c r="CK1299" s="12">
        <v>2996.66</v>
      </c>
      <c r="CL1299" s="12">
        <v>4018.90394535</v>
      </c>
      <c r="CM1299" s="38">
        <v>41364</v>
      </c>
      <c r="CN1299" s="12">
        <v>37030.870000000003</v>
      </c>
      <c r="CO1299" s="12">
        <v>2248.23</v>
      </c>
      <c r="CP1299" s="12">
        <v>6.0813513933877497</v>
      </c>
      <c r="CQ1299" s="12">
        <v>2729.87</v>
      </c>
      <c r="CR1299" s="12">
        <v>6846.84917675</v>
      </c>
      <c r="CS1299" s="38">
        <v>41729</v>
      </c>
      <c r="CT1299" s="12">
        <v>44771.75</v>
      </c>
      <c r="CU1299" s="12">
        <v>920.74</v>
      </c>
      <c r="CV1299" s="12">
        <v>1.85743840611582</v>
      </c>
      <c r="CW1299" s="12">
        <v>3367.51</v>
      </c>
      <c r="CX1299" s="12">
        <v>10124.963363499999</v>
      </c>
      <c r="CY1299" s="38">
        <v>42094</v>
      </c>
      <c r="CZ1299" s="12">
        <v>53975.68</v>
      </c>
      <c r="DA1299" s="12">
        <v>5397.9</v>
      </c>
      <c r="DB1299" s="12">
        <v>10.0202370547514</v>
      </c>
      <c r="DC1299" s="12">
        <v>4213.8500000000004</v>
      </c>
      <c r="DD1299" s="12">
        <v>35512.579952499997</v>
      </c>
      <c r="DE1299" s="38">
        <v>42460</v>
      </c>
      <c r="DF1299" s="12">
        <v>60709.79</v>
      </c>
      <c r="DG1299" s="12">
        <v>7153.35</v>
      </c>
      <c r="DH1299" s="12">
        <v>11.9997020770564</v>
      </c>
      <c r="DI1299" s="12">
        <v>5080.05</v>
      </c>
      <c r="DJ1299" s="12">
        <v>99819.443652500006</v>
      </c>
      <c r="DK1299" t="s">
        <v>5976</v>
      </c>
      <c r="DL1299" s="40">
        <v>711.47</v>
      </c>
      <c r="DM1299" s="5">
        <v>521248</v>
      </c>
      <c r="DN1299" s="5">
        <v>500300</v>
      </c>
      <c r="DO1299" s="5">
        <v>532827</v>
      </c>
      <c r="DR1299" s="38">
        <v>41365</v>
      </c>
      <c r="DS1299" t="s">
        <v>1964</v>
      </c>
    </row>
    <row r="1300" spans="1:123" ht="15" customHeight="1" x14ac:dyDescent="0.35">
      <c r="A1300" s="42" t="s">
        <v>1778</v>
      </c>
      <c r="B1300" s="35">
        <v>500238</v>
      </c>
      <c r="C1300" s="34" t="s">
        <v>1782</v>
      </c>
      <c r="D1300" s="36" t="s">
        <v>5977</v>
      </c>
      <c r="E1300" s="34" t="s">
        <v>2013</v>
      </c>
      <c r="F1300" t="s">
        <v>1951</v>
      </c>
      <c r="G1300" s="37" t="s">
        <v>5978</v>
      </c>
      <c r="H1300" s="38">
        <v>24721</v>
      </c>
      <c r="I1300" t="s">
        <v>1942</v>
      </c>
      <c r="J1300" s="38">
        <v>40999</v>
      </c>
      <c r="K1300" s="39">
        <v>0</v>
      </c>
      <c r="L1300" s="39">
        <v>0</v>
      </c>
      <c r="M1300" s="39">
        <v>0</v>
      </c>
      <c r="N1300" s="39">
        <v>0</v>
      </c>
      <c r="O1300" s="39">
        <v>0</v>
      </c>
      <c r="P1300" s="39">
        <v>0</v>
      </c>
      <c r="Q1300" s="39">
        <v>0</v>
      </c>
      <c r="R1300" s="39">
        <v>0</v>
      </c>
      <c r="S1300" s="39">
        <v>0</v>
      </c>
      <c r="T1300" s="39">
        <v>0</v>
      </c>
      <c r="U1300" s="39">
        <v>0</v>
      </c>
      <c r="W1300" t="s">
        <v>1943</v>
      </c>
      <c r="X1300" s="38">
        <v>41364</v>
      </c>
      <c r="Y1300" s="39">
        <v>8825299</v>
      </c>
      <c r="Z1300" s="39">
        <v>386670</v>
      </c>
      <c r="AA1300" s="39">
        <v>97038</v>
      </c>
      <c r="AB1300" s="39">
        <v>1733487</v>
      </c>
      <c r="AC1300" s="39">
        <v>11042494</v>
      </c>
      <c r="AD1300" s="39">
        <v>0</v>
      </c>
      <c r="AE1300" s="39">
        <v>11042494</v>
      </c>
      <c r="AF1300" s="39">
        <v>0</v>
      </c>
      <c r="AG1300" s="39">
        <v>0</v>
      </c>
      <c r="AH1300" s="39">
        <v>0</v>
      </c>
      <c r="AI1300" s="39">
        <v>0</v>
      </c>
      <c r="AL1300" s="38">
        <v>41729</v>
      </c>
      <c r="AM1300" s="39">
        <v>10598787</v>
      </c>
      <c r="AN1300" s="39">
        <v>452577</v>
      </c>
      <c r="AO1300" s="39">
        <v>83641</v>
      </c>
      <c r="AP1300" s="39">
        <v>0</v>
      </c>
      <c r="AQ1300" s="39">
        <v>11135005</v>
      </c>
      <c r="AR1300" s="39">
        <v>0</v>
      </c>
      <c r="AS1300" s="39">
        <v>11135005</v>
      </c>
      <c r="AT1300" s="39">
        <v>0</v>
      </c>
      <c r="AU1300" s="39">
        <v>0</v>
      </c>
      <c r="AV1300" s="39">
        <v>0</v>
      </c>
      <c r="AW1300" s="5">
        <v>0</v>
      </c>
      <c r="AZ1300" s="38">
        <v>42094</v>
      </c>
      <c r="BA1300" s="39">
        <v>3270156</v>
      </c>
      <c r="BB1300" s="39">
        <v>492415</v>
      </c>
      <c r="BC1300" s="39">
        <v>8653225</v>
      </c>
      <c r="BD1300" s="39">
        <v>3068081</v>
      </c>
      <c r="BE1300" s="39">
        <v>15483877</v>
      </c>
      <c r="BF1300" s="39">
        <v>0</v>
      </c>
      <c r="BG1300" s="39">
        <v>15483877</v>
      </c>
      <c r="BH1300" s="39">
        <v>0</v>
      </c>
      <c r="BI1300" s="39">
        <v>0</v>
      </c>
      <c r="BJ1300" s="39">
        <v>0</v>
      </c>
      <c r="BK1300" s="39">
        <v>0</v>
      </c>
      <c r="BN1300" s="38">
        <v>42460</v>
      </c>
      <c r="BO1300" s="39">
        <v>3638340</v>
      </c>
      <c r="BP1300" s="39">
        <v>436597</v>
      </c>
      <c r="BQ1300" s="39">
        <v>9391123</v>
      </c>
      <c r="BR1300" s="39">
        <v>4778773</v>
      </c>
      <c r="BS1300" s="39">
        <v>18244833</v>
      </c>
      <c r="BT1300" s="39">
        <v>0</v>
      </c>
      <c r="BU1300" s="39">
        <v>18244833</v>
      </c>
      <c r="BV1300" s="39">
        <v>0</v>
      </c>
      <c r="BW1300" s="39">
        <v>0</v>
      </c>
      <c r="BX1300" s="39">
        <v>0</v>
      </c>
      <c r="BY1300" s="39">
        <v>0</v>
      </c>
      <c r="CB1300" t="s">
        <v>2015</v>
      </c>
      <c r="CC1300" t="s">
        <v>2100</v>
      </c>
      <c r="CD1300" t="s">
        <v>2315</v>
      </c>
      <c r="CE1300" s="3">
        <v>500</v>
      </c>
      <c r="CF1300" s="5">
        <v>1646</v>
      </c>
      <c r="CG1300" s="38">
        <v>40999</v>
      </c>
      <c r="CH1300" s="12">
        <v>26702.399999999998</v>
      </c>
      <c r="CI1300" s="12">
        <v>1237.31</v>
      </c>
      <c r="CJ1300" s="12">
        <v>9.8947215047608292</v>
      </c>
      <c r="CK1300" s="12">
        <v>2134.4</v>
      </c>
      <c r="CL1300" s="12">
        <v>25228.463395499999</v>
      </c>
      <c r="CM1300" s="38">
        <v>41364</v>
      </c>
      <c r="CN1300" s="12">
        <v>27990.69</v>
      </c>
      <c r="CO1300" s="12">
        <v>1277.49</v>
      </c>
      <c r="CP1300" s="12">
        <v>9.9349210820324707</v>
      </c>
      <c r="CQ1300" s="12">
        <v>2427.54</v>
      </c>
      <c r="CR1300" s="12">
        <v>27943.5205575</v>
      </c>
      <c r="CS1300" s="38">
        <v>41729</v>
      </c>
      <c r="CT1300" s="12">
        <v>28625.74</v>
      </c>
      <c r="CU1300" s="12">
        <v>1229.1099999999999</v>
      </c>
      <c r="CV1300" s="12">
        <v>8.3229827586201104</v>
      </c>
      <c r="CW1300" s="12">
        <v>2631.32</v>
      </c>
      <c r="CX1300" s="12">
        <v>29320.079913000001</v>
      </c>
      <c r="CY1300" s="38">
        <v>42094</v>
      </c>
      <c r="CZ1300" s="12">
        <v>33317.83</v>
      </c>
      <c r="DA1300" s="12">
        <v>2105.1</v>
      </c>
      <c r="DB1300" s="12">
        <v>12.317725361013601</v>
      </c>
      <c r="DC1300" s="12">
        <v>3152.64</v>
      </c>
      <c r="DD1300" s="12">
        <v>93295.200190500007</v>
      </c>
      <c r="DE1300" s="38">
        <v>42460</v>
      </c>
      <c r="DF1300" s="12">
        <v>35422.864999999998</v>
      </c>
      <c r="DG1300" s="12">
        <v>2473.8429999999998</v>
      </c>
      <c r="DH1300" s="12">
        <v>12.066949675894801</v>
      </c>
      <c r="DI1300" s="12">
        <v>3773.107</v>
      </c>
      <c r="DJ1300" s="12">
        <v>89089.399025999999</v>
      </c>
      <c r="DK1300" t="s">
        <v>5979</v>
      </c>
      <c r="DL1300" s="40">
        <v>22</v>
      </c>
      <c r="DM1300" s="5">
        <v>532493</v>
      </c>
      <c r="DN1300" s="5">
        <v>517506</v>
      </c>
      <c r="DO1300" s="5">
        <v>523398</v>
      </c>
      <c r="DP1300" s="5">
        <v>505726</v>
      </c>
      <c r="DQ1300" s="5">
        <v>500575</v>
      </c>
      <c r="DR1300" s="38">
        <v>41037</v>
      </c>
      <c r="DS1300" t="s">
        <v>1948</v>
      </c>
    </row>
    <row r="1301" spans="1:123" ht="15" customHeight="1" x14ac:dyDescent="0.35">
      <c r="A1301" s="42" t="s">
        <v>1778</v>
      </c>
      <c r="B1301" s="35">
        <v>500238</v>
      </c>
      <c r="C1301" s="34" t="s">
        <v>1781</v>
      </c>
      <c r="D1301" s="36" t="s">
        <v>5980</v>
      </c>
      <c r="E1301" t="s">
        <v>1939</v>
      </c>
      <c r="F1301" t="s">
        <v>1940</v>
      </c>
      <c r="G1301" s="37" t="s">
        <v>5981</v>
      </c>
      <c r="H1301" s="38">
        <v>24837</v>
      </c>
      <c r="I1301" t="s">
        <v>1942</v>
      </c>
      <c r="J1301" s="38">
        <v>40999</v>
      </c>
      <c r="K1301" s="39">
        <v>0</v>
      </c>
      <c r="L1301" s="39">
        <v>0</v>
      </c>
      <c r="M1301" s="39">
        <v>0</v>
      </c>
      <c r="N1301" s="39">
        <v>0</v>
      </c>
      <c r="O1301" s="39">
        <v>0</v>
      </c>
      <c r="P1301" s="39">
        <v>0</v>
      </c>
      <c r="Q1301" s="39">
        <v>0</v>
      </c>
      <c r="R1301" s="39">
        <v>0</v>
      </c>
      <c r="S1301" s="39">
        <v>0</v>
      </c>
      <c r="T1301" s="39">
        <v>0</v>
      </c>
      <c r="U1301" s="39">
        <v>0</v>
      </c>
      <c r="X1301" s="38">
        <v>41364</v>
      </c>
      <c r="Y1301" s="39">
        <v>0</v>
      </c>
      <c r="Z1301" s="39">
        <v>0</v>
      </c>
      <c r="AA1301" s="39">
        <v>0</v>
      </c>
      <c r="AB1301" s="39">
        <v>0</v>
      </c>
      <c r="AC1301" s="39">
        <v>0</v>
      </c>
      <c r="AD1301" s="39">
        <v>0</v>
      </c>
      <c r="AE1301" s="39">
        <v>0</v>
      </c>
      <c r="AF1301" s="39">
        <v>0</v>
      </c>
      <c r="AG1301" s="39">
        <v>0</v>
      </c>
      <c r="AH1301" s="39">
        <v>0</v>
      </c>
      <c r="AI1301" s="39">
        <v>0</v>
      </c>
      <c r="AL1301" s="38">
        <v>41729</v>
      </c>
      <c r="AM1301" s="39">
        <v>0</v>
      </c>
      <c r="AN1301" s="39">
        <v>0</v>
      </c>
      <c r="AO1301" s="39">
        <v>0</v>
      </c>
      <c r="AP1301" s="39">
        <v>0</v>
      </c>
      <c r="AQ1301" s="39">
        <v>0</v>
      </c>
      <c r="AR1301" s="39">
        <v>0</v>
      </c>
      <c r="AS1301" s="39">
        <v>0</v>
      </c>
      <c r="AT1301" s="39">
        <v>0</v>
      </c>
      <c r="AU1301" s="39">
        <v>0</v>
      </c>
      <c r="AV1301" s="39">
        <v>0</v>
      </c>
      <c r="AW1301" s="5">
        <v>0</v>
      </c>
      <c r="AZ1301" s="38">
        <v>42094</v>
      </c>
      <c r="BA1301" s="39">
        <v>0</v>
      </c>
      <c r="BB1301" s="39">
        <v>0</v>
      </c>
      <c r="BC1301" s="39">
        <v>0</v>
      </c>
      <c r="BD1301" s="39">
        <v>0</v>
      </c>
      <c r="BE1301" s="39">
        <v>0</v>
      </c>
      <c r="BF1301" s="39">
        <v>0</v>
      </c>
      <c r="BG1301" s="39">
        <v>0</v>
      </c>
      <c r="BH1301" s="39">
        <v>0</v>
      </c>
      <c r="BI1301" s="39">
        <v>0</v>
      </c>
      <c r="BJ1301" s="39">
        <v>0</v>
      </c>
      <c r="BK1301" s="39">
        <v>0</v>
      </c>
      <c r="BN1301" s="38">
        <v>42460</v>
      </c>
      <c r="BO1301" s="39">
        <v>4185000</v>
      </c>
      <c r="BP1301" s="39">
        <v>502200</v>
      </c>
      <c r="BQ1301" s="39">
        <v>11934403</v>
      </c>
      <c r="BR1301" s="39">
        <v>5425151</v>
      </c>
      <c r="BS1301" s="39">
        <v>22046754</v>
      </c>
      <c r="BT1301" s="39">
        <v>0</v>
      </c>
      <c r="BU1301" s="39">
        <v>22046754</v>
      </c>
      <c r="BV1301" s="39">
        <v>0</v>
      </c>
      <c r="BW1301" s="39">
        <v>0</v>
      </c>
      <c r="BX1301" s="39">
        <v>0</v>
      </c>
      <c r="BY1301" s="39">
        <v>0</v>
      </c>
      <c r="BZ1301" t="s">
        <v>5982</v>
      </c>
      <c r="CA1301" t="s">
        <v>5982</v>
      </c>
      <c r="CB1301" t="s">
        <v>1944</v>
      </c>
      <c r="CC1301" t="s">
        <v>2100</v>
      </c>
      <c r="CD1301" t="s">
        <v>2315</v>
      </c>
      <c r="CE1301" s="3">
        <v>500</v>
      </c>
      <c r="CF1301" s="5">
        <v>1646</v>
      </c>
      <c r="CG1301" s="38">
        <v>40999</v>
      </c>
      <c r="CH1301" s="12">
        <v>26702.399999999998</v>
      </c>
      <c r="CI1301" s="12">
        <v>1237.31</v>
      </c>
      <c r="CJ1301" s="12">
        <v>9.8947215047608292</v>
      </c>
      <c r="CK1301" s="12">
        <v>2134.4</v>
      </c>
      <c r="CL1301" s="12">
        <v>25228.463395499999</v>
      </c>
      <c r="CM1301" s="38">
        <v>41364</v>
      </c>
      <c r="CN1301" s="12">
        <v>27990.69</v>
      </c>
      <c r="CO1301" s="12">
        <v>1277.49</v>
      </c>
      <c r="CP1301" s="12">
        <v>9.9349210820324707</v>
      </c>
      <c r="CQ1301" s="12">
        <v>2427.54</v>
      </c>
      <c r="CR1301" s="12">
        <v>27943.5205575</v>
      </c>
      <c r="CS1301" s="38">
        <v>41729</v>
      </c>
      <c r="CT1301" s="12">
        <v>28625.74</v>
      </c>
      <c r="CU1301" s="12">
        <v>1229.1099999999999</v>
      </c>
      <c r="CV1301" s="12">
        <v>8.3229827586201104</v>
      </c>
      <c r="CW1301" s="12">
        <v>2631.32</v>
      </c>
      <c r="CX1301" s="12">
        <v>29320.079913000001</v>
      </c>
      <c r="CY1301" s="38">
        <v>42094</v>
      </c>
      <c r="CZ1301" s="12">
        <v>33317.83</v>
      </c>
      <c r="DA1301" s="12">
        <v>2105.1</v>
      </c>
      <c r="DB1301" s="12">
        <v>12.317725361013601</v>
      </c>
      <c r="DC1301" s="12">
        <v>3152.64</v>
      </c>
      <c r="DD1301" s="12">
        <v>93295.200190500007</v>
      </c>
      <c r="DE1301" s="38">
        <v>42460</v>
      </c>
      <c r="DF1301" s="12">
        <v>35422.864999999998</v>
      </c>
      <c r="DG1301" s="12">
        <v>2473.8429999999998</v>
      </c>
      <c r="DH1301" s="12">
        <v>12.066949675894801</v>
      </c>
      <c r="DI1301" s="12">
        <v>3773.107</v>
      </c>
      <c r="DJ1301" s="12">
        <v>89089.399025999999</v>
      </c>
      <c r="DK1301" t="s">
        <v>5983</v>
      </c>
      <c r="DL1301" s="40">
        <v>40</v>
      </c>
      <c r="DM1301" s="5">
        <v>532493</v>
      </c>
      <c r="DN1301" s="5">
        <v>517506</v>
      </c>
      <c r="DO1301" s="5">
        <v>523398</v>
      </c>
      <c r="DP1301" s="5">
        <v>505726</v>
      </c>
      <c r="DQ1301" s="5">
        <v>500575</v>
      </c>
      <c r="DR1301" s="38">
        <v>42177</v>
      </c>
      <c r="DS1301" t="s">
        <v>1948</v>
      </c>
    </row>
    <row r="1302" spans="1:123" ht="15" customHeight="1" x14ac:dyDescent="0.35">
      <c r="A1302" s="42" t="s">
        <v>1778</v>
      </c>
      <c r="B1302" s="35">
        <v>500238</v>
      </c>
      <c r="C1302" s="34" t="s">
        <v>1780</v>
      </c>
      <c r="D1302" s="36" t="s">
        <v>5984</v>
      </c>
      <c r="E1302" t="s">
        <v>2062</v>
      </c>
      <c r="F1302" t="s">
        <v>1940</v>
      </c>
      <c r="G1302" s="37" t="s">
        <v>4154</v>
      </c>
      <c r="H1302" s="38">
        <v>22816</v>
      </c>
      <c r="I1302" t="s">
        <v>1942</v>
      </c>
      <c r="J1302" s="38">
        <v>40999</v>
      </c>
      <c r="K1302" s="39">
        <v>33254523</v>
      </c>
      <c r="L1302" s="39">
        <v>900000</v>
      </c>
      <c r="M1302" s="39">
        <v>17852862</v>
      </c>
      <c r="N1302" s="39">
        <v>0</v>
      </c>
      <c r="O1302" s="39">
        <v>52007385</v>
      </c>
      <c r="P1302" s="39">
        <v>0</v>
      </c>
      <c r="Q1302" s="39">
        <v>52007385</v>
      </c>
      <c r="R1302" s="39">
        <v>0</v>
      </c>
      <c r="S1302" s="39">
        <v>0</v>
      </c>
      <c r="T1302" s="39">
        <v>0</v>
      </c>
      <c r="U1302" s="39">
        <v>0</v>
      </c>
      <c r="X1302" s="38">
        <v>41364</v>
      </c>
      <c r="Y1302" s="39">
        <v>34690836</v>
      </c>
      <c r="Z1302" s="39">
        <v>960000</v>
      </c>
      <c r="AA1302" s="39">
        <v>10561386</v>
      </c>
      <c r="AB1302" s="39">
        <v>0</v>
      </c>
      <c r="AC1302" s="39">
        <v>46212222</v>
      </c>
      <c r="AD1302" s="39">
        <v>0</v>
      </c>
      <c r="AE1302" s="39">
        <v>46212222</v>
      </c>
      <c r="AF1302" s="39">
        <v>0</v>
      </c>
      <c r="AG1302" s="39">
        <v>0</v>
      </c>
      <c r="AH1302" s="39">
        <v>0</v>
      </c>
      <c r="AI1302" s="39">
        <v>0</v>
      </c>
      <c r="AL1302" s="38">
        <v>41729</v>
      </c>
      <c r="AM1302" s="39">
        <v>37676176</v>
      </c>
      <c r="AN1302" s="39">
        <v>1032000</v>
      </c>
      <c r="AO1302" s="39">
        <v>11931328</v>
      </c>
      <c r="AP1302" s="39">
        <v>0</v>
      </c>
      <c r="AQ1302" s="39">
        <v>50639504</v>
      </c>
      <c r="AR1302" s="39">
        <v>0</v>
      </c>
      <c r="AS1302" s="39">
        <v>50639504</v>
      </c>
      <c r="AT1302" s="39">
        <v>0</v>
      </c>
      <c r="AU1302" s="39">
        <v>0</v>
      </c>
      <c r="AV1302" s="39">
        <v>0</v>
      </c>
      <c r="AW1302" s="5">
        <v>0</v>
      </c>
      <c r="AZ1302" s="38">
        <v>42094</v>
      </c>
      <c r="BA1302" s="39">
        <v>11600004</v>
      </c>
      <c r="BB1302" s="39">
        <v>1392000</v>
      </c>
      <c r="BC1302" s="39">
        <v>43406485</v>
      </c>
      <c r="BD1302" s="39">
        <v>27021094</v>
      </c>
      <c r="BE1302" s="39">
        <v>83419583</v>
      </c>
      <c r="BF1302" s="39">
        <v>0</v>
      </c>
      <c r="BG1302" s="39">
        <v>83419583</v>
      </c>
      <c r="BH1302" s="39">
        <v>0</v>
      </c>
      <c r="BI1302" s="39">
        <v>0</v>
      </c>
      <c r="BJ1302" s="39">
        <v>0</v>
      </c>
      <c r="BK1302" s="39">
        <v>0</v>
      </c>
      <c r="BN1302" s="38">
        <v>42460</v>
      </c>
      <c r="BO1302" s="39">
        <v>12674076</v>
      </c>
      <c r="BP1302" s="39">
        <v>1520891</v>
      </c>
      <c r="BQ1302" s="39">
        <v>54625837</v>
      </c>
      <c r="BR1302" s="39">
        <v>31081868</v>
      </c>
      <c r="BS1302" s="39">
        <v>99902672</v>
      </c>
      <c r="BT1302" s="39">
        <v>0</v>
      </c>
      <c r="BU1302" s="39">
        <v>99902672</v>
      </c>
      <c r="BV1302" s="39">
        <v>0</v>
      </c>
      <c r="BW1302" s="39">
        <v>0</v>
      </c>
      <c r="BX1302" s="39">
        <v>0</v>
      </c>
      <c r="BY1302" s="39">
        <v>0</v>
      </c>
      <c r="CB1302" t="s">
        <v>1944</v>
      </c>
      <c r="CC1302" t="s">
        <v>2100</v>
      </c>
      <c r="CD1302" t="s">
        <v>2315</v>
      </c>
      <c r="CE1302" s="3">
        <v>500</v>
      </c>
      <c r="CF1302" s="5">
        <v>1646</v>
      </c>
      <c r="CG1302" s="38">
        <v>40999</v>
      </c>
      <c r="CH1302" s="12">
        <v>26702.399999999998</v>
      </c>
      <c r="CI1302" s="12">
        <v>1237.31</v>
      </c>
      <c r="CJ1302" s="12">
        <v>9.8947215047608292</v>
      </c>
      <c r="CK1302" s="12">
        <v>2134.4</v>
      </c>
      <c r="CL1302" s="12">
        <v>25228.463395499999</v>
      </c>
      <c r="CM1302" s="38">
        <v>41364</v>
      </c>
      <c r="CN1302" s="12">
        <v>27990.69</v>
      </c>
      <c r="CO1302" s="12">
        <v>1277.49</v>
      </c>
      <c r="CP1302" s="12">
        <v>9.9349210820324707</v>
      </c>
      <c r="CQ1302" s="12">
        <v>2427.54</v>
      </c>
      <c r="CR1302" s="12">
        <v>27943.5205575</v>
      </c>
      <c r="CS1302" s="38">
        <v>41729</v>
      </c>
      <c r="CT1302" s="12">
        <v>28625.74</v>
      </c>
      <c r="CU1302" s="12">
        <v>1229.1099999999999</v>
      </c>
      <c r="CV1302" s="12">
        <v>8.3229827586201104</v>
      </c>
      <c r="CW1302" s="12">
        <v>2631.32</v>
      </c>
      <c r="CX1302" s="12">
        <v>29320.079913000001</v>
      </c>
      <c r="CY1302" s="38">
        <v>42094</v>
      </c>
      <c r="CZ1302" s="12">
        <v>33317.83</v>
      </c>
      <c r="DA1302" s="12">
        <v>2105.1</v>
      </c>
      <c r="DB1302" s="12">
        <v>12.317725361013601</v>
      </c>
      <c r="DC1302" s="12">
        <v>3152.64</v>
      </c>
      <c r="DD1302" s="12">
        <v>93295.200190500007</v>
      </c>
      <c r="DE1302" s="38">
        <v>42460</v>
      </c>
      <c r="DF1302" s="12">
        <v>35422.864999999998</v>
      </c>
      <c r="DG1302" s="12">
        <v>2473.8429999999998</v>
      </c>
      <c r="DH1302" s="12">
        <v>12.066949675894801</v>
      </c>
      <c r="DI1302" s="12">
        <v>3773.107</v>
      </c>
      <c r="DJ1302" s="12">
        <v>89089.399025999999</v>
      </c>
      <c r="DK1302" t="s">
        <v>5985</v>
      </c>
      <c r="DL1302" s="40">
        <v>90</v>
      </c>
      <c r="DM1302" s="5">
        <v>532493</v>
      </c>
      <c r="DN1302" s="5">
        <v>517506</v>
      </c>
      <c r="DO1302" s="5">
        <v>523398</v>
      </c>
      <c r="DP1302" s="5">
        <v>505726</v>
      </c>
      <c r="DQ1302" s="5">
        <v>500575</v>
      </c>
      <c r="DR1302" s="38">
        <v>38379</v>
      </c>
      <c r="DS1302" t="s">
        <v>1948</v>
      </c>
    </row>
    <row r="1303" spans="1:123" ht="15" customHeight="1" x14ac:dyDescent="0.35">
      <c r="A1303" s="42" t="s">
        <v>1778</v>
      </c>
      <c r="B1303" s="35">
        <v>500238</v>
      </c>
      <c r="C1303" s="34" t="s">
        <v>1779</v>
      </c>
      <c r="D1303" s="36" t="s">
        <v>5986</v>
      </c>
      <c r="E1303" t="s">
        <v>5987</v>
      </c>
      <c r="F1303" t="s">
        <v>1951</v>
      </c>
      <c r="G1303" s="37" t="s">
        <v>2181</v>
      </c>
      <c r="H1303" s="38">
        <v>21913</v>
      </c>
      <c r="I1303" t="s">
        <v>1942</v>
      </c>
      <c r="J1303" s="38">
        <v>40999</v>
      </c>
      <c r="K1303" s="39">
        <v>4822358</v>
      </c>
      <c r="L1303" s="39">
        <v>281667</v>
      </c>
      <c r="M1303" s="39">
        <v>117369</v>
      </c>
      <c r="N1303" s="39">
        <v>0</v>
      </c>
      <c r="O1303" s="39">
        <v>5221394</v>
      </c>
      <c r="P1303" s="39">
        <v>0</v>
      </c>
      <c r="Q1303" s="39">
        <v>5221394</v>
      </c>
      <c r="R1303" s="39">
        <v>0</v>
      </c>
      <c r="S1303" s="39">
        <v>0</v>
      </c>
      <c r="T1303" s="39">
        <v>0</v>
      </c>
      <c r="U1303" s="39">
        <v>0</v>
      </c>
      <c r="X1303" s="38">
        <v>41364</v>
      </c>
      <c r="Y1303" s="39">
        <v>12461160</v>
      </c>
      <c r="Z1303" s="39">
        <v>724960</v>
      </c>
      <c r="AA1303" s="39">
        <v>1129345</v>
      </c>
      <c r="AB1303" s="39">
        <v>4273899</v>
      </c>
      <c r="AC1303" s="39">
        <v>18589364</v>
      </c>
      <c r="AD1303" s="39">
        <v>0</v>
      </c>
      <c r="AE1303" s="39">
        <v>18589364</v>
      </c>
      <c r="AF1303" s="39">
        <v>0</v>
      </c>
      <c r="AG1303" s="39">
        <v>0</v>
      </c>
      <c r="AH1303" s="39">
        <v>0</v>
      </c>
      <c r="AI1303" s="39">
        <v>0</v>
      </c>
      <c r="AL1303" s="38">
        <v>41729</v>
      </c>
      <c r="AM1303" s="39">
        <v>13939407</v>
      </c>
      <c r="AN1303" s="39">
        <v>760578</v>
      </c>
      <c r="AO1303" s="39">
        <v>272278</v>
      </c>
      <c r="AP1303" s="39">
        <v>0</v>
      </c>
      <c r="AQ1303" s="39">
        <v>14972263</v>
      </c>
      <c r="AR1303" s="39">
        <v>0</v>
      </c>
      <c r="AS1303" s="39">
        <v>14972263</v>
      </c>
      <c r="AT1303" s="39">
        <v>0</v>
      </c>
      <c r="AU1303" s="39">
        <v>0</v>
      </c>
      <c r="AV1303" s="39">
        <v>0</v>
      </c>
      <c r="AW1303" s="5">
        <v>0</v>
      </c>
      <c r="AZ1303" s="38">
        <v>42094</v>
      </c>
      <c r="BA1303" s="39">
        <v>6024768</v>
      </c>
      <c r="BB1303" s="39">
        <v>822967</v>
      </c>
      <c r="BC1303" s="39">
        <v>9342479</v>
      </c>
      <c r="BD1303" s="39">
        <v>6257086</v>
      </c>
      <c r="BE1303" s="39">
        <v>22447300</v>
      </c>
      <c r="BF1303" s="39">
        <v>0</v>
      </c>
      <c r="BG1303" s="39">
        <v>22447300</v>
      </c>
      <c r="BH1303" s="39">
        <v>0</v>
      </c>
      <c r="BI1303" s="39">
        <v>0</v>
      </c>
      <c r="BJ1303" s="39">
        <v>0</v>
      </c>
      <c r="BK1303" s="39">
        <v>0</v>
      </c>
      <c r="BN1303" s="38">
        <v>42460</v>
      </c>
      <c r="BO1303" s="39">
        <v>6747744</v>
      </c>
      <c r="BP1303" s="39">
        <v>809725</v>
      </c>
      <c r="BQ1303" s="39">
        <v>10491844</v>
      </c>
      <c r="BR1303" s="39">
        <v>4062113</v>
      </c>
      <c r="BS1303" s="39">
        <v>22111426</v>
      </c>
      <c r="BT1303" s="39">
        <v>0</v>
      </c>
      <c r="BU1303" s="39">
        <v>22111426</v>
      </c>
      <c r="BV1303" s="39">
        <v>0</v>
      </c>
      <c r="BW1303" s="39">
        <v>0</v>
      </c>
      <c r="BX1303" s="39">
        <v>0</v>
      </c>
      <c r="BY1303" s="39">
        <v>0</v>
      </c>
      <c r="CB1303" t="s">
        <v>1972</v>
      </c>
      <c r="CC1303" t="s">
        <v>2100</v>
      </c>
      <c r="CD1303" t="s">
        <v>2315</v>
      </c>
      <c r="CE1303" s="3">
        <v>500</v>
      </c>
      <c r="CF1303" s="5">
        <v>1646</v>
      </c>
      <c r="CG1303" s="38">
        <v>40999</v>
      </c>
      <c r="CH1303" s="12">
        <v>26702.399999999998</v>
      </c>
      <c r="CI1303" s="12">
        <v>1237.31</v>
      </c>
      <c r="CJ1303" s="12">
        <v>9.8947215047608292</v>
      </c>
      <c r="CK1303" s="12">
        <v>2134.4</v>
      </c>
      <c r="CL1303" s="12">
        <v>25228.463395499999</v>
      </c>
      <c r="CM1303" s="38">
        <v>41364</v>
      </c>
      <c r="CN1303" s="12">
        <v>27990.69</v>
      </c>
      <c r="CO1303" s="12">
        <v>1277.49</v>
      </c>
      <c r="CP1303" s="12">
        <v>9.9349210820324707</v>
      </c>
      <c r="CQ1303" s="12">
        <v>2427.54</v>
      </c>
      <c r="CR1303" s="12">
        <v>27943.5205575</v>
      </c>
      <c r="CS1303" s="38">
        <v>41729</v>
      </c>
      <c r="CT1303" s="12">
        <v>28625.74</v>
      </c>
      <c r="CU1303" s="12">
        <v>1229.1099999999999</v>
      </c>
      <c r="CV1303" s="12">
        <v>8.3229827586201104</v>
      </c>
      <c r="CW1303" s="12">
        <v>2631.32</v>
      </c>
      <c r="CX1303" s="12">
        <v>29320.079913000001</v>
      </c>
      <c r="CY1303" s="38">
        <v>42094</v>
      </c>
      <c r="CZ1303" s="12">
        <v>33317.83</v>
      </c>
      <c r="DA1303" s="12">
        <v>2105.1</v>
      </c>
      <c r="DB1303" s="12">
        <v>12.317725361013601</v>
      </c>
      <c r="DC1303" s="12">
        <v>3152.64</v>
      </c>
      <c r="DD1303" s="12">
        <v>93295.200190500007</v>
      </c>
      <c r="DE1303" s="38">
        <v>42460</v>
      </c>
      <c r="DF1303" s="12">
        <v>35422.864999999998</v>
      </c>
      <c r="DG1303" s="12">
        <v>2473.8429999999998</v>
      </c>
      <c r="DH1303" s="12">
        <v>12.066949675894801</v>
      </c>
      <c r="DI1303" s="12">
        <v>3773.107</v>
      </c>
      <c r="DJ1303" s="12">
        <v>89089.399025999999</v>
      </c>
      <c r="DK1303" t="s">
        <v>5988</v>
      </c>
      <c r="DL1303" s="40">
        <v>27</v>
      </c>
      <c r="DM1303" s="5">
        <v>532493</v>
      </c>
      <c r="DN1303" s="5">
        <v>517506</v>
      </c>
      <c r="DO1303" s="5">
        <v>523398</v>
      </c>
      <c r="DP1303" s="5">
        <v>505726</v>
      </c>
      <c r="DQ1303" s="5">
        <v>500575</v>
      </c>
      <c r="DR1303" s="38">
        <v>40850</v>
      </c>
      <c r="DS1303" t="s">
        <v>1948</v>
      </c>
    </row>
    <row r="1304" spans="1:123" ht="15" customHeight="1" x14ac:dyDescent="0.35">
      <c r="A1304" s="42" t="s">
        <v>1783</v>
      </c>
      <c r="B1304" s="35">
        <v>507685</v>
      </c>
      <c r="C1304" s="66" t="s">
        <v>1784</v>
      </c>
      <c r="D1304" s="36" t="s">
        <v>5989</v>
      </c>
      <c r="E1304" t="s">
        <v>1944</v>
      </c>
      <c r="F1304" t="s">
        <v>1940</v>
      </c>
      <c r="G1304" s="37" t="s">
        <v>5990</v>
      </c>
      <c r="H1304" s="38">
        <v>24814</v>
      </c>
      <c r="I1304" t="s">
        <v>1942</v>
      </c>
      <c r="J1304" s="38">
        <v>40999</v>
      </c>
      <c r="K1304" s="39">
        <v>0</v>
      </c>
      <c r="L1304" s="39">
        <v>0</v>
      </c>
      <c r="M1304" s="39">
        <v>0</v>
      </c>
      <c r="N1304" s="39">
        <v>0</v>
      </c>
      <c r="O1304" s="39">
        <v>0</v>
      </c>
      <c r="P1304" s="39">
        <v>0</v>
      </c>
      <c r="Q1304" s="39">
        <v>0</v>
      </c>
      <c r="R1304" s="39">
        <v>0</v>
      </c>
      <c r="S1304" s="39">
        <v>0</v>
      </c>
      <c r="T1304" s="39">
        <v>0</v>
      </c>
      <c r="U1304" s="39">
        <v>0</v>
      </c>
      <c r="W1304" t="s">
        <v>1943</v>
      </c>
      <c r="X1304" s="38">
        <v>41364</v>
      </c>
      <c r="Y1304" s="39">
        <v>0</v>
      </c>
      <c r="Z1304" s="39">
        <v>0</v>
      </c>
      <c r="AA1304" s="39">
        <v>0</v>
      </c>
      <c r="AB1304" s="39">
        <v>0</v>
      </c>
      <c r="AC1304" s="39">
        <v>0</v>
      </c>
      <c r="AD1304" s="39">
        <v>0</v>
      </c>
      <c r="AE1304" s="39">
        <v>0</v>
      </c>
      <c r="AF1304" s="39">
        <v>0</v>
      </c>
      <c r="AG1304" s="39">
        <v>0</v>
      </c>
      <c r="AH1304" s="39">
        <v>0</v>
      </c>
      <c r="AI1304" s="39">
        <v>0</v>
      </c>
      <c r="AK1304" t="s">
        <v>1943</v>
      </c>
      <c r="AL1304" s="38">
        <v>41729</v>
      </c>
      <c r="AM1304" s="39">
        <v>0</v>
      </c>
      <c r="AN1304" s="39">
        <v>0</v>
      </c>
      <c r="AO1304" s="39">
        <v>0</v>
      </c>
      <c r="AP1304" s="39">
        <v>0</v>
      </c>
      <c r="AQ1304" s="39">
        <v>0</v>
      </c>
      <c r="AR1304" s="39">
        <v>0</v>
      </c>
      <c r="AS1304" s="39">
        <v>0</v>
      </c>
      <c r="AT1304" s="39">
        <v>0</v>
      </c>
      <c r="AU1304" s="39">
        <v>0</v>
      </c>
      <c r="AV1304" s="39">
        <v>0</v>
      </c>
      <c r="AW1304" s="5">
        <v>0</v>
      </c>
      <c r="AY1304" t="s">
        <v>1943</v>
      </c>
      <c r="AZ1304" s="38">
        <v>42094</v>
      </c>
      <c r="BA1304" s="39">
        <v>0</v>
      </c>
      <c r="BB1304" s="39">
        <v>0</v>
      </c>
      <c r="BC1304" s="39">
        <v>0</v>
      </c>
      <c r="BD1304" s="39">
        <v>0</v>
      </c>
      <c r="BE1304" s="39">
        <v>0</v>
      </c>
      <c r="BF1304" s="39">
        <v>0</v>
      </c>
      <c r="BG1304" s="39">
        <v>0</v>
      </c>
      <c r="BH1304" s="39">
        <v>0</v>
      </c>
      <c r="BI1304" s="39">
        <v>0</v>
      </c>
      <c r="BJ1304" s="39">
        <v>0</v>
      </c>
      <c r="BK1304" s="39">
        <v>0</v>
      </c>
      <c r="BM1304" t="s">
        <v>1943</v>
      </c>
      <c r="BN1304" s="38">
        <v>42460</v>
      </c>
      <c r="BO1304" s="39">
        <v>37000000</v>
      </c>
      <c r="BP1304" s="39">
        <v>19900000</v>
      </c>
      <c r="BQ1304" s="39">
        <v>1400000</v>
      </c>
      <c r="BR1304" s="39">
        <v>23300000</v>
      </c>
      <c r="BS1304" s="39">
        <v>81600000</v>
      </c>
      <c r="BT1304" s="39">
        <v>23200000</v>
      </c>
      <c r="BU1304" s="39">
        <v>104800000</v>
      </c>
      <c r="BV1304" s="39">
        <v>200000</v>
      </c>
      <c r="BW1304" s="39">
        <v>0</v>
      </c>
      <c r="BX1304" s="39">
        <v>116</v>
      </c>
      <c r="BY1304" s="39">
        <v>23200000</v>
      </c>
      <c r="BZ1304" t="s">
        <v>5991</v>
      </c>
      <c r="CA1304" t="s">
        <v>5991</v>
      </c>
      <c r="CB1304" t="s">
        <v>1944</v>
      </c>
      <c r="CC1304" t="s">
        <v>1961</v>
      </c>
      <c r="CD1304" t="s">
        <v>1962</v>
      </c>
      <c r="CE1304" s="3" t="s">
        <v>2077</v>
      </c>
      <c r="CF1304" s="5">
        <v>150000</v>
      </c>
      <c r="CG1304" s="38">
        <v>40999</v>
      </c>
      <c r="CH1304" s="5">
        <v>384563</v>
      </c>
      <c r="CI1304" s="5">
        <v>56045</v>
      </c>
      <c r="CJ1304" s="12">
        <v>13.9869524417627</v>
      </c>
      <c r="CK1304" s="5">
        <v>154074</v>
      </c>
      <c r="CL1304" s="12">
        <v>1079394.010432</v>
      </c>
      <c r="CM1304" s="38">
        <v>41364</v>
      </c>
      <c r="CN1304" s="5">
        <v>388705</v>
      </c>
      <c r="CO1304" s="5">
        <v>61501</v>
      </c>
      <c r="CP1304" s="12">
        <v>14.247261648795099</v>
      </c>
      <c r="CQ1304" s="5">
        <v>179940</v>
      </c>
      <c r="CR1304" s="12">
        <v>1076671.9172195001</v>
      </c>
      <c r="CS1304" s="38">
        <v>41729</v>
      </c>
      <c r="CT1304" s="5">
        <v>453457</v>
      </c>
      <c r="CU1304" s="5">
        <v>79471</v>
      </c>
      <c r="CV1304" s="12">
        <v>17.165424694376</v>
      </c>
      <c r="CW1304" s="5">
        <v>206815</v>
      </c>
      <c r="CX1304" s="12">
        <v>1338223.7523298</v>
      </c>
      <c r="CY1304" s="38">
        <v>42094</v>
      </c>
      <c r="CZ1304" s="5">
        <v>494007</v>
      </c>
      <c r="DA1304" s="5">
        <v>86609</v>
      </c>
      <c r="DB1304" s="12">
        <v>16.163032581105</v>
      </c>
      <c r="DC1304" s="5">
        <v>225115</v>
      </c>
      <c r="DD1304" s="12">
        <v>1550065.2192563999</v>
      </c>
      <c r="DE1304" s="38">
        <v>42460</v>
      </c>
      <c r="DF1304" s="5">
        <v>540965</v>
      </c>
      <c r="DG1304" s="5">
        <v>90089</v>
      </c>
      <c r="DH1304" s="12">
        <v>13.9873027603842</v>
      </c>
      <c r="DI1304" s="5">
        <v>246661</v>
      </c>
      <c r="DJ1304" s="40">
        <v>1391876.3319214999</v>
      </c>
      <c r="DK1304" t="s">
        <v>5992</v>
      </c>
      <c r="DL1304" s="40">
        <v>227.81</v>
      </c>
      <c r="DM1304" s="5">
        <v>500209</v>
      </c>
      <c r="DN1304" s="5">
        <v>532540</v>
      </c>
      <c r="DO1304" s="5">
        <v>532281</v>
      </c>
      <c r="DP1304" s="5">
        <v>532755</v>
      </c>
      <c r="DR1304" s="38">
        <v>42401</v>
      </c>
      <c r="DS1304" t="s">
        <v>1948</v>
      </c>
    </row>
    <row r="1305" spans="1:123" ht="15" customHeight="1" x14ac:dyDescent="0.35">
      <c r="A1305" s="42" t="s">
        <v>1783</v>
      </c>
      <c r="B1305" s="35">
        <v>507685</v>
      </c>
      <c r="C1305" s="34" t="s">
        <v>1786</v>
      </c>
      <c r="D1305" s="36" t="s">
        <v>5993</v>
      </c>
      <c r="E1305" t="s">
        <v>4931</v>
      </c>
      <c r="F1305" t="s">
        <v>1951</v>
      </c>
      <c r="G1305" s="37" t="s">
        <v>5994</v>
      </c>
      <c r="H1305" s="38">
        <v>28134</v>
      </c>
      <c r="I1305" t="s">
        <v>1959</v>
      </c>
      <c r="J1305" s="38">
        <v>40999</v>
      </c>
      <c r="K1305" s="39">
        <v>0</v>
      </c>
      <c r="L1305" s="39">
        <v>0</v>
      </c>
      <c r="M1305" s="39">
        <v>0</v>
      </c>
      <c r="N1305" s="39">
        <v>0</v>
      </c>
      <c r="O1305" s="39">
        <v>0</v>
      </c>
      <c r="P1305" s="39">
        <v>0</v>
      </c>
      <c r="Q1305" s="39">
        <v>0</v>
      </c>
      <c r="R1305" s="39">
        <v>0</v>
      </c>
      <c r="S1305" s="39">
        <v>0</v>
      </c>
      <c r="T1305" s="39">
        <v>0</v>
      </c>
      <c r="U1305" s="39">
        <v>0</v>
      </c>
      <c r="W1305" t="s">
        <v>1943</v>
      </c>
      <c r="X1305" s="38">
        <v>41364</v>
      </c>
      <c r="Y1305" s="39">
        <v>0</v>
      </c>
      <c r="Z1305" s="39">
        <v>0</v>
      </c>
      <c r="AA1305" s="39">
        <v>0</v>
      </c>
      <c r="AB1305" s="39">
        <v>0</v>
      </c>
      <c r="AC1305" s="39">
        <v>0</v>
      </c>
      <c r="AD1305" s="39">
        <v>0</v>
      </c>
      <c r="AE1305" s="39">
        <v>0</v>
      </c>
      <c r="AF1305" s="39">
        <v>0</v>
      </c>
      <c r="AG1305" s="39">
        <v>0</v>
      </c>
      <c r="AH1305" s="39">
        <v>0</v>
      </c>
      <c r="AI1305" s="39">
        <v>0</v>
      </c>
      <c r="AK1305" t="s">
        <v>1943</v>
      </c>
      <c r="AL1305" s="38">
        <v>41729</v>
      </c>
      <c r="AM1305" s="39">
        <v>0</v>
      </c>
      <c r="AN1305" s="39">
        <v>0</v>
      </c>
      <c r="AO1305" s="39">
        <v>0</v>
      </c>
      <c r="AP1305" s="39">
        <v>0</v>
      </c>
      <c r="AQ1305" s="39">
        <v>0</v>
      </c>
      <c r="AR1305" s="39">
        <v>0</v>
      </c>
      <c r="AS1305" s="39">
        <v>0</v>
      </c>
      <c r="AT1305" s="39">
        <v>0</v>
      </c>
      <c r="AU1305" s="39">
        <v>0</v>
      </c>
      <c r="AV1305" s="39">
        <v>0</v>
      </c>
      <c r="AW1305" s="5">
        <v>0</v>
      </c>
      <c r="AY1305" t="s">
        <v>1943</v>
      </c>
      <c r="AZ1305" s="38">
        <v>42094</v>
      </c>
      <c r="BA1305" s="39">
        <v>0</v>
      </c>
      <c r="BB1305" s="39">
        <v>0</v>
      </c>
      <c r="BC1305" s="39">
        <v>0</v>
      </c>
      <c r="BD1305" s="39">
        <v>0</v>
      </c>
      <c r="BE1305" s="39">
        <v>0</v>
      </c>
      <c r="BF1305" s="39">
        <v>0</v>
      </c>
      <c r="BG1305" s="39">
        <v>0</v>
      </c>
      <c r="BH1305" s="39">
        <v>0</v>
      </c>
      <c r="BI1305" s="39">
        <v>0</v>
      </c>
      <c r="BJ1305" s="39">
        <v>0</v>
      </c>
      <c r="BK1305" s="39">
        <v>0</v>
      </c>
      <c r="BM1305" t="s">
        <v>1943</v>
      </c>
      <c r="BN1305" s="38">
        <v>42460</v>
      </c>
      <c r="BO1305" s="39">
        <v>5000000</v>
      </c>
      <c r="BP1305" s="39">
        <v>1400000</v>
      </c>
      <c r="BQ1305" s="39">
        <v>6800000</v>
      </c>
      <c r="BR1305" s="39">
        <v>8300000</v>
      </c>
      <c r="BS1305" s="39">
        <v>21500000</v>
      </c>
      <c r="BT1305" s="39">
        <v>0</v>
      </c>
      <c r="BU1305" s="39">
        <v>21500000</v>
      </c>
      <c r="BV1305" s="39">
        <v>0</v>
      </c>
      <c r="BW1305" s="39">
        <v>0</v>
      </c>
      <c r="BX1305" s="39">
        <v>0</v>
      </c>
      <c r="BY1305" s="39">
        <v>0</v>
      </c>
      <c r="BZ1305" t="s">
        <v>5995</v>
      </c>
      <c r="CA1305" t="s">
        <v>5995</v>
      </c>
      <c r="CB1305" t="s">
        <v>2268</v>
      </c>
      <c r="CC1305" t="s">
        <v>1961</v>
      </c>
      <c r="CD1305" t="s">
        <v>1962</v>
      </c>
      <c r="CE1305" s="3" t="s">
        <v>2077</v>
      </c>
      <c r="CF1305" s="5">
        <v>150000</v>
      </c>
      <c r="CG1305" s="38">
        <v>40999</v>
      </c>
      <c r="CH1305" s="5">
        <v>384563</v>
      </c>
      <c r="CI1305" s="5">
        <v>56045</v>
      </c>
      <c r="CJ1305" s="12">
        <v>13.9869524417627</v>
      </c>
      <c r="CK1305" s="5">
        <v>154074</v>
      </c>
      <c r="CL1305" s="12">
        <v>1079394.010432</v>
      </c>
      <c r="CM1305" s="38">
        <v>41364</v>
      </c>
      <c r="CN1305" s="5">
        <v>388705</v>
      </c>
      <c r="CO1305" s="5">
        <v>61501</v>
      </c>
      <c r="CP1305" s="12">
        <v>14.247261648795099</v>
      </c>
      <c r="CQ1305" s="5">
        <v>179940</v>
      </c>
      <c r="CR1305" s="12">
        <v>1076671.9172195001</v>
      </c>
      <c r="CS1305" s="38">
        <v>41729</v>
      </c>
      <c r="CT1305" s="5">
        <v>453457</v>
      </c>
      <c r="CU1305" s="5">
        <v>79471</v>
      </c>
      <c r="CV1305" s="12">
        <v>17.165424694376</v>
      </c>
      <c r="CW1305" s="5">
        <v>206815</v>
      </c>
      <c r="CX1305" s="12">
        <v>1338223.7523298</v>
      </c>
      <c r="CY1305" s="38">
        <v>42094</v>
      </c>
      <c r="CZ1305" s="5">
        <v>494007</v>
      </c>
      <c r="DA1305" s="5">
        <v>86609</v>
      </c>
      <c r="DB1305" s="12">
        <v>16.163032581105</v>
      </c>
      <c r="DC1305" s="5">
        <v>225115</v>
      </c>
      <c r="DD1305" s="12">
        <v>1550065.2192563999</v>
      </c>
      <c r="DE1305" s="38">
        <v>42460</v>
      </c>
      <c r="DF1305" s="5">
        <v>540965</v>
      </c>
      <c r="DG1305" s="5">
        <v>90089</v>
      </c>
      <c r="DH1305" s="12">
        <v>13.9873027603842</v>
      </c>
      <c r="DI1305" s="5">
        <v>246661</v>
      </c>
      <c r="DJ1305" s="40">
        <v>1391876.3319214999</v>
      </c>
      <c r="DK1305" t="s">
        <v>5996</v>
      </c>
      <c r="DL1305" s="40">
        <v>40.950000000000003</v>
      </c>
      <c r="DM1305" s="5">
        <v>500209</v>
      </c>
      <c r="DN1305" s="5">
        <v>532540</v>
      </c>
      <c r="DO1305" s="5">
        <v>532281</v>
      </c>
      <c r="DP1305" s="5">
        <v>532755</v>
      </c>
      <c r="DR1305" s="38">
        <v>42125</v>
      </c>
      <c r="DS1305" t="s">
        <v>1948</v>
      </c>
    </row>
    <row r="1306" spans="1:123" ht="15" customHeight="1" x14ac:dyDescent="0.35">
      <c r="A1306" s="42" t="s">
        <v>1783</v>
      </c>
      <c r="B1306" s="35">
        <v>507685</v>
      </c>
      <c r="C1306" s="34" t="s">
        <v>1785</v>
      </c>
      <c r="D1306" s="36" t="s">
        <v>5997</v>
      </c>
      <c r="E1306" t="s">
        <v>2031</v>
      </c>
      <c r="F1306" t="s">
        <v>1940</v>
      </c>
      <c r="G1306" s="37" t="s">
        <v>5998</v>
      </c>
      <c r="H1306" s="38">
        <v>16642</v>
      </c>
      <c r="I1306" t="s">
        <v>1959</v>
      </c>
      <c r="J1306" s="38">
        <v>40999</v>
      </c>
      <c r="K1306" s="39">
        <v>3000000</v>
      </c>
      <c r="L1306" s="39">
        <v>2626891</v>
      </c>
      <c r="M1306" s="39">
        <v>2916221</v>
      </c>
      <c r="N1306" s="39">
        <v>11237925</v>
      </c>
      <c r="O1306" s="39">
        <v>19781037</v>
      </c>
      <c r="P1306" s="39">
        <v>0</v>
      </c>
      <c r="Q1306" s="39">
        <v>19781037</v>
      </c>
      <c r="R1306" s="39">
        <v>0</v>
      </c>
      <c r="S1306" s="39">
        <v>0</v>
      </c>
      <c r="T1306" s="39">
        <v>0</v>
      </c>
      <c r="U1306" s="39">
        <v>0</v>
      </c>
      <c r="X1306" s="38">
        <v>41364</v>
      </c>
      <c r="Y1306" s="39">
        <v>3000000</v>
      </c>
      <c r="Z1306" s="39">
        <v>0</v>
      </c>
      <c r="AA1306" s="39">
        <f>1310184+5267990+2152688</f>
        <v>8730862</v>
      </c>
      <c r="AB1306" s="39">
        <v>28277352</v>
      </c>
      <c r="AC1306" s="39">
        <v>40008214</v>
      </c>
      <c r="AD1306" s="39">
        <v>0</v>
      </c>
      <c r="AE1306" s="39">
        <v>40008214</v>
      </c>
      <c r="AF1306" s="39">
        <v>0</v>
      </c>
      <c r="AG1306" s="39">
        <v>0</v>
      </c>
      <c r="AH1306" s="39">
        <v>0</v>
      </c>
      <c r="AI1306" s="39">
        <v>0</v>
      </c>
      <c r="AK1306" t="s">
        <v>1960</v>
      </c>
      <c r="AL1306" s="38">
        <v>41729</v>
      </c>
      <c r="AM1306" s="39">
        <v>4310184</v>
      </c>
      <c r="AN1306" s="39">
        <v>0</v>
      </c>
      <c r="AO1306" s="39">
        <v>27865240</v>
      </c>
      <c r="AP1306" s="39">
        <v>70255795</v>
      </c>
      <c r="AQ1306" s="39">
        <v>102431219</v>
      </c>
      <c r="AR1306" s="39">
        <v>0</v>
      </c>
      <c r="AS1306" s="39">
        <v>102431219</v>
      </c>
      <c r="AT1306" s="39">
        <v>0</v>
      </c>
      <c r="AU1306" s="39">
        <v>0</v>
      </c>
      <c r="AV1306" s="39">
        <v>0</v>
      </c>
      <c r="AW1306" s="5">
        <v>0</v>
      </c>
      <c r="AZ1306" s="38">
        <v>42094</v>
      </c>
      <c r="BA1306" s="39">
        <v>3000000</v>
      </c>
      <c r="BB1306" s="39">
        <v>5842434</v>
      </c>
      <c r="BC1306" s="39">
        <v>7008543</v>
      </c>
      <c r="BD1306" s="39">
        <v>31983444</v>
      </c>
      <c r="BE1306" s="39">
        <v>47834421</v>
      </c>
      <c r="BF1306" s="39">
        <v>0</v>
      </c>
      <c r="BG1306" s="39">
        <v>47834421</v>
      </c>
      <c r="BH1306" s="39">
        <v>0</v>
      </c>
      <c r="BI1306" s="39">
        <v>0</v>
      </c>
      <c r="BJ1306" s="39">
        <v>0</v>
      </c>
      <c r="BK1306" s="39">
        <v>0</v>
      </c>
      <c r="BN1306" s="38">
        <v>42460</v>
      </c>
      <c r="BO1306" s="39">
        <v>3000000</v>
      </c>
      <c r="BP1306" s="39">
        <v>2300000</v>
      </c>
      <c r="BQ1306" s="39">
        <v>7200000</v>
      </c>
      <c r="BR1306" s="39">
        <v>9200000</v>
      </c>
      <c r="BS1306" s="39">
        <v>21700000</v>
      </c>
      <c r="BT1306" s="39">
        <v>0</v>
      </c>
      <c r="BU1306" s="39">
        <v>21700000</v>
      </c>
      <c r="BV1306" s="39">
        <v>0</v>
      </c>
      <c r="BW1306" s="39">
        <v>0</v>
      </c>
      <c r="BX1306" s="39">
        <v>0</v>
      </c>
      <c r="BY1306" s="39">
        <v>0</v>
      </c>
      <c r="CB1306" t="s">
        <v>1944</v>
      </c>
      <c r="CC1306" t="s">
        <v>1961</v>
      </c>
      <c r="CD1306" t="s">
        <v>1962</v>
      </c>
      <c r="CE1306" s="3" t="s">
        <v>2077</v>
      </c>
      <c r="CF1306" s="5">
        <v>150000</v>
      </c>
      <c r="CG1306" s="38">
        <v>40999</v>
      </c>
      <c r="CH1306" s="5">
        <v>384563</v>
      </c>
      <c r="CI1306" s="5">
        <v>56045</v>
      </c>
      <c r="CJ1306" s="12">
        <v>13.9869524417627</v>
      </c>
      <c r="CK1306" s="5">
        <v>154074</v>
      </c>
      <c r="CL1306" s="12">
        <v>1079394.010432</v>
      </c>
      <c r="CM1306" s="38">
        <v>41364</v>
      </c>
      <c r="CN1306" s="5">
        <v>388705</v>
      </c>
      <c r="CO1306" s="5">
        <v>61501</v>
      </c>
      <c r="CP1306" s="12">
        <v>14.247261648795099</v>
      </c>
      <c r="CQ1306" s="5">
        <v>179940</v>
      </c>
      <c r="CR1306" s="12">
        <v>1076671.9172195001</v>
      </c>
      <c r="CS1306" s="38">
        <v>41729</v>
      </c>
      <c r="CT1306" s="5">
        <v>453457</v>
      </c>
      <c r="CU1306" s="5">
        <v>79471</v>
      </c>
      <c r="CV1306" s="12">
        <v>17.165424694376</v>
      </c>
      <c r="CW1306" s="5">
        <v>206815</v>
      </c>
      <c r="CX1306" s="12">
        <v>1338223.7523298</v>
      </c>
      <c r="CY1306" s="38">
        <v>42094</v>
      </c>
      <c r="CZ1306" s="5">
        <v>494007</v>
      </c>
      <c r="DA1306" s="5">
        <v>86609</v>
      </c>
      <c r="DB1306" s="12">
        <v>16.163032581105</v>
      </c>
      <c r="DC1306" s="5">
        <v>225115</v>
      </c>
      <c r="DD1306" s="12">
        <v>1550065.2192563999</v>
      </c>
      <c r="DE1306" s="38">
        <v>42460</v>
      </c>
      <c r="DF1306" s="5">
        <v>540965</v>
      </c>
      <c r="DG1306" s="5">
        <v>90089</v>
      </c>
      <c r="DH1306" s="12">
        <v>13.9873027603842</v>
      </c>
      <c r="DI1306" s="5">
        <v>246661</v>
      </c>
      <c r="DJ1306" s="40">
        <v>1391876.3319214999</v>
      </c>
      <c r="DK1306" t="s">
        <v>5999</v>
      </c>
      <c r="DL1306" s="40">
        <v>41.33</v>
      </c>
      <c r="DM1306" s="5">
        <v>500209</v>
      </c>
      <c r="DN1306" s="5">
        <v>532540</v>
      </c>
      <c r="DO1306" s="5">
        <v>532281</v>
      </c>
      <c r="DP1306" s="5">
        <v>532755</v>
      </c>
      <c r="DR1306" s="38">
        <v>25143</v>
      </c>
      <c r="DS1306" t="s">
        <v>1948</v>
      </c>
    </row>
    <row r="1307" spans="1:123" ht="15" customHeight="1" x14ac:dyDescent="0.35">
      <c r="A1307" s="42" t="s">
        <v>1783</v>
      </c>
      <c r="B1307" s="35">
        <v>507685</v>
      </c>
      <c r="C1307" s="66" t="s">
        <v>1787</v>
      </c>
      <c r="D1307" s="36" t="s">
        <v>6000</v>
      </c>
      <c r="E1307" t="s">
        <v>6001</v>
      </c>
      <c r="F1307" t="s">
        <v>1951</v>
      </c>
      <c r="G1307" s="37" t="s">
        <v>2181</v>
      </c>
      <c r="H1307" s="38">
        <v>21871</v>
      </c>
      <c r="I1307" t="s">
        <v>1942</v>
      </c>
      <c r="J1307" s="38">
        <v>40999</v>
      </c>
      <c r="K1307" s="39">
        <v>11250000</v>
      </c>
      <c r="L1307" s="39">
        <v>3318750</v>
      </c>
      <c r="M1307" s="39">
        <v>11756091</v>
      </c>
      <c r="N1307" s="39">
        <v>16766045</v>
      </c>
      <c r="O1307" s="39">
        <v>43090886</v>
      </c>
      <c r="P1307" s="39">
        <v>13092000</v>
      </c>
      <c r="Q1307" s="39">
        <v>56182886</v>
      </c>
      <c r="R1307" s="39">
        <v>60000</v>
      </c>
      <c r="S1307" s="39">
        <v>50</v>
      </c>
      <c r="T1307" s="39">
        <v>218.2</v>
      </c>
      <c r="U1307" s="39">
        <v>13092000</v>
      </c>
      <c r="X1307" s="38">
        <v>41364</v>
      </c>
      <c r="Y1307" s="39">
        <v>25771264</v>
      </c>
      <c r="Z1307" s="39">
        <v>0</v>
      </c>
      <c r="AA1307" s="39">
        <v>17075683</v>
      </c>
      <c r="AB1307" s="39">
        <v>18470727</v>
      </c>
      <c r="AC1307" s="39">
        <v>61317674</v>
      </c>
      <c r="AD1307" s="39">
        <v>32636250</v>
      </c>
      <c r="AE1307" s="39">
        <v>93953924</v>
      </c>
      <c r="AF1307" s="39">
        <v>75000</v>
      </c>
      <c r="AG1307" s="39">
        <v>100</v>
      </c>
      <c r="AH1307" s="39">
        <v>435.15</v>
      </c>
      <c r="AI1307" s="39">
        <v>32636250</v>
      </c>
      <c r="AL1307" s="38">
        <v>41729</v>
      </c>
      <c r="AM1307" s="39">
        <v>26699293</v>
      </c>
      <c r="AN1307" s="39">
        <v>0</v>
      </c>
      <c r="AO1307" s="39">
        <v>15309859</v>
      </c>
      <c r="AP1307" s="39">
        <v>23722216</v>
      </c>
      <c r="AQ1307" s="39">
        <v>65731368</v>
      </c>
      <c r="AR1307" s="39">
        <v>0</v>
      </c>
      <c r="AS1307" s="39">
        <v>65731368</v>
      </c>
      <c r="AT1307" s="39">
        <v>0</v>
      </c>
      <c r="AU1307" s="39">
        <v>0</v>
      </c>
      <c r="AV1307" s="39">
        <v>0</v>
      </c>
      <c r="AW1307" s="5">
        <v>0</v>
      </c>
      <c r="AZ1307" s="38">
        <v>42094</v>
      </c>
      <c r="BA1307" s="39">
        <v>15374980</v>
      </c>
      <c r="BB1307" s="39">
        <v>4535619</v>
      </c>
      <c r="BC1307" s="39">
        <v>51386922</v>
      </c>
      <c r="BD1307" s="39">
        <v>19766500</v>
      </c>
      <c r="BE1307" s="39">
        <v>91064021</v>
      </c>
      <c r="BF1307" s="39">
        <v>93760500.000000015</v>
      </c>
      <c r="BG1307" s="39">
        <v>184824521</v>
      </c>
      <c r="BH1307" s="39">
        <v>150000</v>
      </c>
      <c r="BI1307" s="39">
        <v>0</v>
      </c>
      <c r="BJ1307" s="39">
        <v>625.07000000000005</v>
      </c>
      <c r="BK1307" s="39">
        <v>93760500.000000015</v>
      </c>
      <c r="BN1307" s="38">
        <v>42460</v>
      </c>
      <c r="BO1307" s="39">
        <v>19600000</v>
      </c>
      <c r="BP1307" s="39">
        <v>5800000</v>
      </c>
      <c r="BQ1307" s="39">
        <v>17500000</v>
      </c>
      <c r="BR1307" s="39">
        <v>24900000</v>
      </c>
      <c r="BS1307" s="39">
        <v>67800000</v>
      </c>
      <c r="BT1307" s="39">
        <v>17400000</v>
      </c>
      <c r="BU1307" s="39">
        <v>85200000</v>
      </c>
      <c r="BV1307" s="39">
        <v>75000</v>
      </c>
      <c r="BW1307" s="39">
        <v>0</v>
      </c>
      <c r="BX1307" s="39">
        <v>232</v>
      </c>
      <c r="BY1307" s="39">
        <v>17400000</v>
      </c>
      <c r="CB1307" t="s">
        <v>1944</v>
      </c>
      <c r="CC1307" t="s">
        <v>1961</v>
      </c>
      <c r="CD1307" t="s">
        <v>1962</v>
      </c>
      <c r="CE1307" s="3" t="s">
        <v>2077</v>
      </c>
      <c r="CF1307" s="5">
        <v>150000</v>
      </c>
      <c r="CG1307" s="38">
        <v>40999</v>
      </c>
      <c r="CH1307" s="5">
        <v>384563</v>
      </c>
      <c r="CI1307" s="5">
        <v>56045</v>
      </c>
      <c r="CJ1307" s="12">
        <v>13.9869524417627</v>
      </c>
      <c r="CK1307" s="5">
        <v>154074</v>
      </c>
      <c r="CL1307" s="12">
        <v>1079394.010432</v>
      </c>
      <c r="CM1307" s="38">
        <v>41364</v>
      </c>
      <c r="CN1307" s="5">
        <v>388705</v>
      </c>
      <c r="CO1307" s="5">
        <v>61501</v>
      </c>
      <c r="CP1307" s="12">
        <v>14.247261648795099</v>
      </c>
      <c r="CQ1307" s="5">
        <v>179940</v>
      </c>
      <c r="CR1307" s="12">
        <v>1076671.9172195001</v>
      </c>
      <c r="CS1307" s="38">
        <v>41729</v>
      </c>
      <c r="CT1307" s="5">
        <v>453457</v>
      </c>
      <c r="CU1307" s="5">
        <v>79471</v>
      </c>
      <c r="CV1307" s="12">
        <v>17.165424694376</v>
      </c>
      <c r="CW1307" s="5">
        <v>206815</v>
      </c>
      <c r="CX1307" s="12">
        <v>1338223.7523298</v>
      </c>
      <c r="CY1307" s="38">
        <v>42094</v>
      </c>
      <c r="CZ1307" s="5">
        <v>494007</v>
      </c>
      <c r="DA1307" s="5">
        <v>86609</v>
      </c>
      <c r="DB1307" s="12">
        <v>16.163032581105</v>
      </c>
      <c r="DC1307" s="5">
        <v>225115</v>
      </c>
      <c r="DD1307" s="12">
        <v>1550065.2192563999</v>
      </c>
      <c r="DE1307" s="38">
        <v>42460</v>
      </c>
      <c r="DF1307" s="5">
        <v>540965</v>
      </c>
      <c r="DG1307" s="5">
        <v>90089</v>
      </c>
      <c r="DH1307" s="12">
        <v>13.9873027603842</v>
      </c>
      <c r="DI1307" s="5">
        <v>246661</v>
      </c>
      <c r="DJ1307" s="40">
        <v>1391876.3319214999</v>
      </c>
      <c r="DK1307" t="s">
        <v>6002</v>
      </c>
      <c r="DL1307" s="40">
        <v>260.19</v>
      </c>
      <c r="DM1307" s="5">
        <v>500209</v>
      </c>
      <c r="DN1307" s="5">
        <v>532540</v>
      </c>
      <c r="DO1307" s="5">
        <v>532281</v>
      </c>
      <c r="DP1307" s="5">
        <v>532755</v>
      </c>
      <c r="DR1307" s="38">
        <v>40575</v>
      </c>
      <c r="DS1307" t="s">
        <v>1948</v>
      </c>
    </row>
    <row r="1308" spans="1:123" ht="15" customHeight="1" x14ac:dyDescent="0.35">
      <c r="A1308" s="42" t="s">
        <v>1788</v>
      </c>
      <c r="B1308" s="35">
        <v>532300</v>
      </c>
      <c r="C1308" s="34" t="s">
        <v>1790</v>
      </c>
      <c r="D1308" s="36" t="s">
        <v>6003</v>
      </c>
      <c r="E1308" s="34" t="s">
        <v>2013</v>
      </c>
      <c r="F1308" t="s">
        <v>1951</v>
      </c>
      <c r="G1308" s="37" t="s">
        <v>6004</v>
      </c>
      <c r="H1308" s="38">
        <v>25876</v>
      </c>
      <c r="I1308" t="s">
        <v>1959</v>
      </c>
      <c r="J1308" s="38">
        <v>40999</v>
      </c>
      <c r="K1308" s="39">
        <v>9800000</v>
      </c>
      <c r="L1308" s="39">
        <v>0</v>
      </c>
      <c r="M1308" s="39">
        <v>0</v>
      </c>
      <c r="N1308" s="39">
        <v>0</v>
      </c>
      <c r="O1308" s="39">
        <v>9800000</v>
      </c>
      <c r="P1308" s="39">
        <v>0</v>
      </c>
      <c r="Q1308" s="39">
        <v>9800000</v>
      </c>
      <c r="R1308" s="39">
        <v>0</v>
      </c>
      <c r="S1308" s="39">
        <v>0</v>
      </c>
      <c r="T1308" s="39">
        <v>0</v>
      </c>
      <c r="U1308" s="39">
        <v>0</v>
      </c>
      <c r="X1308" s="38">
        <v>41364</v>
      </c>
      <c r="Y1308" s="39">
        <v>9600000</v>
      </c>
      <c r="Z1308" s="39">
        <v>0</v>
      </c>
      <c r="AA1308" s="39">
        <v>0</v>
      </c>
      <c r="AB1308" s="39">
        <v>0</v>
      </c>
      <c r="AC1308" s="39">
        <v>9600000</v>
      </c>
      <c r="AD1308" s="39">
        <v>0</v>
      </c>
      <c r="AE1308" s="39">
        <v>9600000</v>
      </c>
      <c r="AF1308" s="39">
        <v>0</v>
      </c>
      <c r="AG1308" s="39">
        <v>0</v>
      </c>
      <c r="AH1308" s="39">
        <v>0</v>
      </c>
      <c r="AI1308" s="39">
        <v>0</v>
      </c>
      <c r="AL1308" s="38">
        <v>41729</v>
      </c>
      <c r="AM1308" s="39">
        <v>13300000</v>
      </c>
      <c r="AN1308" s="39">
        <v>0</v>
      </c>
      <c r="AO1308" s="39">
        <v>0</v>
      </c>
      <c r="AP1308" s="39">
        <v>0</v>
      </c>
      <c r="AQ1308" s="39">
        <v>13300000</v>
      </c>
      <c r="AR1308" s="39">
        <v>0</v>
      </c>
      <c r="AS1308" s="39">
        <v>13300000</v>
      </c>
      <c r="AT1308" s="39">
        <v>0</v>
      </c>
      <c r="AU1308" s="39">
        <v>0</v>
      </c>
      <c r="AV1308" s="39">
        <v>0</v>
      </c>
      <c r="AW1308" s="5">
        <v>0</v>
      </c>
      <c r="AZ1308" s="38">
        <v>42094</v>
      </c>
      <c r="BA1308" s="39">
        <v>11900000</v>
      </c>
      <c r="BB1308" s="39">
        <v>1200000</v>
      </c>
      <c r="BC1308" s="39">
        <v>1300000</v>
      </c>
      <c r="BD1308" s="39">
        <v>0</v>
      </c>
      <c r="BE1308" s="39">
        <v>14400000</v>
      </c>
      <c r="BF1308" s="39">
        <v>0</v>
      </c>
      <c r="BG1308" s="39">
        <v>14400000</v>
      </c>
      <c r="BH1308" s="39">
        <v>0</v>
      </c>
      <c r="BI1308" s="39">
        <v>0</v>
      </c>
      <c r="BJ1308" s="39">
        <v>0</v>
      </c>
      <c r="BK1308" s="39">
        <v>0</v>
      </c>
      <c r="BN1308" s="38">
        <v>42460</v>
      </c>
      <c r="BO1308" s="39">
        <v>13280000</v>
      </c>
      <c r="BP1308" s="39">
        <v>0</v>
      </c>
      <c r="BQ1308" s="39">
        <v>0</v>
      </c>
      <c r="BR1308" s="39">
        <v>0</v>
      </c>
      <c r="BS1308" s="39">
        <v>13280000</v>
      </c>
      <c r="BT1308" s="39">
        <v>0</v>
      </c>
      <c r="BU1308" s="39">
        <v>13280000</v>
      </c>
      <c r="BV1308" s="39">
        <v>0</v>
      </c>
      <c r="BW1308" s="39">
        <v>0</v>
      </c>
      <c r="BX1308" s="39">
        <v>0</v>
      </c>
      <c r="BY1308" s="39">
        <v>0</v>
      </c>
      <c r="CB1308" t="s">
        <v>2015</v>
      </c>
      <c r="CC1308" t="s">
        <v>1998</v>
      </c>
      <c r="CD1308" t="s">
        <v>1999</v>
      </c>
      <c r="CE1308" s="3" t="s">
        <v>1990</v>
      </c>
      <c r="CF1308" s="5">
        <v>7376</v>
      </c>
      <c r="CG1308" s="38">
        <v>40999</v>
      </c>
      <c r="CH1308" s="12">
        <v>43758.400000000001</v>
      </c>
      <c r="CI1308" s="12">
        <v>3427.1</v>
      </c>
      <c r="CJ1308" s="12">
        <v>4.9660444945646303</v>
      </c>
      <c r="CK1308" s="12">
        <v>5729.1</v>
      </c>
      <c r="CL1308" s="12">
        <v>65552.105897000001</v>
      </c>
      <c r="CM1308" s="38">
        <v>41364</v>
      </c>
      <c r="CN1308" s="12">
        <v>56634.2</v>
      </c>
      <c r="CO1308" s="12">
        <v>15941.2</v>
      </c>
      <c r="CP1308" s="12">
        <v>25.782587759032999</v>
      </c>
      <c r="CQ1308" s="5">
        <v>6559</v>
      </c>
      <c r="CR1308" s="12">
        <v>219802.38973739999</v>
      </c>
      <c r="CS1308" s="38">
        <v>41729</v>
      </c>
      <c r="CT1308" s="12">
        <v>48687.6</v>
      </c>
      <c r="CU1308" s="12">
        <v>7019.2</v>
      </c>
      <c r="CV1308" s="12">
        <v>13.3559103932655</v>
      </c>
      <c r="CW1308" s="12">
        <v>7686.3</v>
      </c>
      <c r="CX1308" s="12">
        <v>50161.764478650002</v>
      </c>
      <c r="CY1308" s="38">
        <v>42094</v>
      </c>
      <c r="CZ1308" s="12">
        <v>44303.9</v>
      </c>
      <c r="DA1308" s="12">
        <v>4049.1</v>
      </c>
      <c r="DB1308" s="12">
        <v>6.0864691871483503</v>
      </c>
      <c r="DC1308" s="12">
        <v>8688.7000000000007</v>
      </c>
      <c r="DD1308" s="12">
        <v>205285.964095</v>
      </c>
      <c r="DE1308" s="38">
        <v>42460</v>
      </c>
      <c r="DF1308" s="12">
        <v>45583.8</v>
      </c>
      <c r="DG1308" s="12">
        <v>3315.3</v>
      </c>
      <c r="DH1308" s="12">
        <v>4.1493609748801799</v>
      </c>
      <c r="DI1308" s="5">
        <v>9443</v>
      </c>
      <c r="DJ1308" s="12">
        <v>107541.73895445</v>
      </c>
      <c r="DK1308" t="s">
        <v>6005</v>
      </c>
      <c r="DL1308" s="40">
        <v>44</v>
      </c>
      <c r="DM1308" s="5">
        <v>524742</v>
      </c>
      <c r="DN1308" s="5">
        <v>532482</v>
      </c>
      <c r="DO1308" s="5">
        <v>539268</v>
      </c>
      <c r="DP1308" s="5">
        <v>532531</v>
      </c>
      <c r="DQ1308" s="5">
        <v>530239</v>
      </c>
      <c r="DR1308" s="38">
        <v>39903</v>
      </c>
      <c r="DS1308" t="s">
        <v>1948</v>
      </c>
    </row>
    <row r="1309" spans="1:123" ht="15" customHeight="1" x14ac:dyDescent="0.35">
      <c r="A1309" s="42" t="s">
        <v>1788</v>
      </c>
      <c r="B1309" s="35">
        <v>532300</v>
      </c>
      <c r="C1309" s="34" t="s">
        <v>1791</v>
      </c>
      <c r="D1309" s="36" t="s">
        <v>6006</v>
      </c>
      <c r="E1309" t="s">
        <v>1939</v>
      </c>
      <c r="F1309" t="s">
        <v>1940</v>
      </c>
      <c r="G1309" s="37" t="s">
        <v>6007</v>
      </c>
      <c r="H1309" s="38">
        <v>26549</v>
      </c>
      <c r="I1309" t="s">
        <v>1959</v>
      </c>
      <c r="J1309" s="38">
        <v>40999</v>
      </c>
      <c r="K1309" s="39">
        <v>9800000</v>
      </c>
      <c r="L1309" s="39">
        <v>0</v>
      </c>
      <c r="M1309" s="39">
        <v>0</v>
      </c>
      <c r="N1309" s="39">
        <v>0</v>
      </c>
      <c r="O1309" s="39">
        <v>9800000</v>
      </c>
      <c r="P1309" s="39">
        <v>0</v>
      </c>
      <c r="Q1309" s="39">
        <v>9800000</v>
      </c>
      <c r="R1309" s="39">
        <v>0</v>
      </c>
      <c r="S1309" s="39">
        <v>0</v>
      </c>
      <c r="T1309" s="39">
        <v>0</v>
      </c>
      <c r="U1309" s="39">
        <v>0</v>
      </c>
      <c r="X1309" s="38">
        <v>41364</v>
      </c>
      <c r="Y1309" s="39">
        <v>9600000</v>
      </c>
      <c r="Z1309" s="39">
        <v>0</v>
      </c>
      <c r="AA1309" s="39">
        <v>0</v>
      </c>
      <c r="AB1309" s="39">
        <v>0</v>
      </c>
      <c r="AC1309" s="39">
        <v>9600000</v>
      </c>
      <c r="AD1309" s="39">
        <v>0</v>
      </c>
      <c r="AE1309" s="39">
        <v>9600000</v>
      </c>
      <c r="AF1309" s="39">
        <v>0</v>
      </c>
      <c r="AG1309" s="39">
        <v>0</v>
      </c>
      <c r="AH1309" s="39">
        <v>0</v>
      </c>
      <c r="AI1309" s="39">
        <v>0</v>
      </c>
      <c r="AL1309" s="38">
        <v>41729</v>
      </c>
      <c r="AM1309" s="39">
        <v>13300000</v>
      </c>
      <c r="AN1309" s="39">
        <v>0</v>
      </c>
      <c r="AO1309" s="39">
        <v>0</v>
      </c>
      <c r="AP1309" s="39">
        <v>0</v>
      </c>
      <c r="AQ1309" s="39">
        <v>13300000</v>
      </c>
      <c r="AR1309" s="39">
        <v>0</v>
      </c>
      <c r="AS1309" s="39">
        <v>13300000</v>
      </c>
      <c r="AT1309" s="39">
        <v>0</v>
      </c>
      <c r="AU1309" s="39">
        <v>0</v>
      </c>
      <c r="AV1309" s="39">
        <v>0</v>
      </c>
      <c r="AW1309" s="5">
        <v>0</v>
      </c>
      <c r="AZ1309" s="38">
        <v>42094</v>
      </c>
      <c r="BA1309" s="39">
        <v>11900000</v>
      </c>
      <c r="BB1309" s="39">
        <v>1200000</v>
      </c>
      <c r="BC1309" s="39">
        <v>1300000</v>
      </c>
      <c r="BD1309" s="39">
        <v>0</v>
      </c>
      <c r="BE1309" s="39">
        <v>14400000</v>
      </c>
      <c r="BF1309" s="39">
        <v>0</v>
      </c>
      <c r="BG1309" s="39">
        <v>14400000</v>
      </c>
      <c r="BH1309" s="39">
        <v>0</v>
      </c>
      <c r="BI1309" s="39">
        <v>0</v>
      </c>
      <c r="BJ1309" s="39">
        <v>0</v>
      </c>
      <c r="BK1309" s="39">
        <v>0</v>
      </c>
      <c r="BN1309" s="38">
        <v>42460</v>
      </c>
      <c r="BO1309" s="39">
        <v>13280000</v>
      </c>
      <c r="BP1309" s="39">
        <v>0</v>
      </c>
      <c r="BQ1309" s="39">
        <v>0</v>
      </c>
      <c r="BR1309" s="39">
        <v>0</v>
      </c>
      <c r="BS1309" s="39">
        <v>13280000</v>
      </c>
      <c r="BT1309" s="39">
        <v>0</v>
      </c>
      <c r="BU1309" s="39">
        <v>13280000</v>
      </c>
      <c r="BV1309" s="39">
        <v>0</v>
      </c>
      <c r="BW1309" s="39">
        <v>0</v>
      </c>
      <c r="BX1309" s="39">
        <v>0</v>
      </c>
      <c r="BY1309" s="39">
        <v>0</v>
      </c>
      <c r="CB1309" t="s">
        <v>1944</v>
      </c>
      <c r="CC1309" t="s">
        <v>1998</v>
      </c>
      <c r="CD1309" t="s">
        <v>1999</v>
      </c>
      <c r="CE1309" s="3" t="s">
        <v>1990</v>
      </c>
      <c r="CF1309" s="5">
        <v>7376</v>
      </c>
      <c r="CG1309" s="38">
        <v>40999</v>
      </c>
      <c r="CH1309" s="12">
        <v>43758.400000000001</v>
      </c>
      <c r="CI1309" s="12">
        <v>3427.1</v>
      </c>
      <c r="CJ1309" s="12">
        <v>4.9660444945646303</v>
      </c>
      <c r="CK1309" s="12">
        <v>5729.1</v>
      </c>
      <c r="CL1309" s="12">
        <v>65552.105897000001</v>
      </c>
      <c r="CM1309" s="38">
        <v>41364</v>
      </c>
      <c r="CN1309" s="12">
        <v>56634.2</v>
      </c>
      <c r="CO1309" s="12">
        <v>15941.2</v>
      </c>
      <c r="CP1309" s="12">
        <v>25.782587759032999</v>
      </c>
      <c r="CQ1309" s="5">
        <v>6559</v>
      </c>
      <c r="CR1309" s="12">
        <v>219802.38973739999</v>
      </c>
      <c r="CS1309" s="38">
        <v>41729</v>
      </c>
      <c r="CT1309" s="12">
        <v>48687.6</v>
      </c>
      <c r="CU1309" s="12">
        <v>7019.2</v>
      </c>
      <c r="CV1309" s="12">
        <v>13.3559103932655</v>
      </c>
      <c r="CW1309" s="12">
        <v>7686.3</v>
      </c>
      <c r="CX1309" s="12">
        <v>50161.764478650002</v>
      </c>
      <c r="CY1309" s="38">
        <v>42094</v>
      </c>
      <c r="CZ1309" s="12">
        <v>44303.9</v>
      </c>
      <c r="DA1309" s="12">
        <v>4049.1</v>
      </c>
      <c r="DB1309" s="12">
        <v>6.0864691871483503</v>
      </c>
      <c r="DC1309" s="12">
        <v>8688.7000000000007</v>
      </c>
      <c r="DD1309" s="12">
        <v>205285.964095</v>
      </c>
      <c r="DE1309" s="38">
        <v>42460</v>
      </c>
      <c r="DF1309" s="12">
        <v>45583.8</v>
      </c>
      <c r="DG1309" s="12">
        <v>3315.3</v>
      </c>
      <c r="DH1309" s="12">
        <v>4.1493609748801799</v>
      </c>
      <c r="DI1309" s="5">
        <v>9443</v>
      </c>
      <c r="DJ1309" s="12">
        <v>107541.73895445</v>
      </c>
      <c r="DK1309" t="s">
        <v>6008</v>
      </c>
      <c r="DL1309" s="40">
        <v>44</v>
      </c>
      <c r="DM1309" s="5">
        <v>524742</v>
      </c>
      <c r="DN1309" s="5">
        <v>532482</v>
      </c>
      <c r="DO1309" s="5">
        <v>539268</v>
      </c>
      <c r="DP1309" s="5">
        <v>532531</v>
      </c>
      <c r="DQ1309" s="5">
        <v>530239</v>
      </c>
      <c r="DR1309" s="38">
        <v>39903</v>
      </c>
      <c r="DS1309" t="s">
        <v>1948</v>
      </c>
    </row>
    <row r="1310" spans="1:123" ht="15" customHeight="1" x14ac:dyDescent="0.35">
      <c r="A1310" s="42" t="s">
        <v>1788</v>
      </c>
      <c r="B1310" s="35">
        <v>532300</v>
      </c>
      <c r="C1310" s="34" t="s">
        <v>1789</v>
      </c>
      <c r="D1310" s="36" t="s">
        <v>6009</v>
      </c>
      <c r="E1310" t="s">
        <v>2062</v>
      </c>
      <c r="F1310" t="s">
        <v>1940</v>
      </c>
      <c r="G1310" s="37" t="s">
        <v>6010</v>
      </c>
      <c r="H1310" s="38">
        <v>15606</v>
      </c>
      <c r="I1310" t="s">
        <v>1959</v>
      </c>
      <c r="J1310" s="38">
        <v>40999</v>
      </c>
      <c r="K1310" s="39">
        <v>18500000</v>
      </c>
      <c r="L1310" s="39">
        <v>0</v>
      </c>
      <c r="M1310" s="39">
        <v>0</v>
      </c>
      <c r="N1310" s="39">
        <v>0</v>
      </c>
      <c r="O1310" s="39">
        <v>18500000</v>
      </c>
      <c r="P1310" s="39">
        <v>0</v>
      </c>
      <c r="Q1310" s="39">
        <v>18500000</v>
      </c>
      <c r="R1310" s="39">
        <v>0</v>
      </c>
      <c r="S1310" s="39">
        <v>0</v>
      </c>
      <c r="T1310" s="39">
        <v>0</v>
      </c>
      <c r="U1310" s="39">
        <v>0</v>
      </c>
      <c r="X1310" s="38">
        <v>41364</v>
      </c>
      <c r="Y1310" s="39">
        <v>5700000</v>
      </c>
      <c r="Z1310" s="39">
        <v>0</v>
      </c>
      <c r="AA1310" s="39">
        <v>0</v>
      </c>
      <c r="AB1310" s="39">
        <v>0</v>
      </c>
      <c r="AC1310" s="39">
        <v>5700000</v>
      </c>
      <c r="AD1310" s="39">
        <v>0</v>
      </c>
      <c r="AE1310" s="39">
        <v>5700000</v>
      </c>
      <c r="AF1310" s="39">
        <v>0</v>
      </c>
      <c r="AG1310" s="39">
        <v>0</v>
      </c>
      <c r="AH1310" s="39">
        <v>0</v>
      </c>
      <c r="AI1310" s="39">
        <v>0</v>
      </c>
      <c r="AK1310" t="s">
        <v>1960</v>
      </c>
      <c r="AL1310" s="38">
        <v>41729</v>
      </c>
      <c r="AM1310" s="39">
        <v>4800000</v>
      </c>
      <c r="AN1310" s="39">
        <v>0</v>
      </c>
      <c r="AO1310" s="39">
        <v>0</v>
      </c>
      <c r="AP1310" s="39">
        <v>0</v>
      </c>
      <c r="AQ1310" s="39">
        <v>4800000</v>
      </c>
      <c r="AR1310" s="39">
        <v>0</v>
      </c>
      <c r="AS1310" s="39">
        <v>4800000</v>
      </c>
      <c r="AT1310" s="39">
        <v>0</v>
      </c>
      <c r="AU1310" s="39">
        <v>0</v>
      </c>
      <c r="AV1310" s="39">
        <v>0</v>
      </c>
      <c r="AW1310" s="5">
        <v>0</v>
      </c>
      <c r="AZ1310" s="38">
        <v>42094</v>
      </c>
      <c r="BA1310" s="39">
        <v>11900000</v>
      </c>
      <c r="BB1310" s="39">
        <v>900000</v>
      </c>
      <c r="BC1310" s="39">
        <v>1300000</v>
      </c>
      <c r="BD1310" s="39">
        <v>0</v>
      </c>
      <c r="BE1310" s="39">
        <v>14100000</v>
      </c>
      <c r="BF1310" s="39">
        <v>0</v>
      </c>
      <c r="BG1310" s="39">
        <v>14100000</v>
      </c>
      <c r="BH1310" s="39">
        <v>0</v>
      </c>
      <c r="BI1310" s="39">
        <v>0</v>
      </c>
      <c r="BJ1310" s="39">
        <v>0</v>
      </c>
      <c r="BK1310" s="39">
        <v>0</v>
      </c>
      <c r="BN1310" s="38">
        <v>42460</v>
      </c>
      <c r="BO1310" s="39">
        <v>13200000</v>
      </c>
      <c r="BP1310" s="39">
        <v>0</v>
      </c>
      <c r="BQ1310" s="39">
        <v>0</v>
      </c>
      <c r="BR1310" s="39">
        <v>0</v>
      </c>
      <c r="BS1310" s="39">
        <v>13200000</v>
      </c>
      <c r="BT1310" s="39">
        <v>0</v>
      </c>
      <c r="BU1310" s="39">
        <v>13200000</v>
      </c>
      <c r="BV1310" s="39">
        <v>0</v>
      </c>
      <c r="BW1310" s="39">
        <v>0</v>
      </c>
      <c r="BX1310" s="39">
        <v>0</v>
      </c>
      <c r="BY1310" s="39">
        <v>0</v>
      </c>
      <c r="CB1310" t="s">
        <v>1944</v>
      </c>
      <c r="CC1310" t="s">
        <v>1998</v>
      </c>
      <c r="CD1310" t="s">
        <v>1999</v>
      </c>
      <c r="CE1310" s="3" t="s">
        <v>1990</v>
      </c>
      <c r="CF1310" s="5">
        <v>7376</v>
      </c>
      <c r="CG1310" s="38">
        <v>40999</v>
      </c>
      <c r="CH1310" s="12">
        <v>43758.400000000001</v>
      </c>
      <c r="CI1310" s="12">
        <v>3427.1</v>
      </c>
      <c r="CJ1310" s="12">
        <v>4.9660444945646303</v>
      </c>
      <c r="CK1310" s="12">
        <v>5729.1</v>
      </c>
      <c r="CL1310" s="12">
        <v>65552.105897000001</v>
      </c>
      <c r="CM1310" s="38">
        <v>41364</v>
      </c>
      <c r="CN1310" s="12">
        <v>56634.2</v>
      </c>
      <c r="CO1310" s="12">
        <v>15941.2</v>
      </c>
      <c r="CP1310" s="12">
        <v>25.782587759032999</v>
      </c>
      <c r="CQ1310" s="5">
        <v>6559</v>
      </c>
      <c r="CR1310" s="12">
        <v>219802.38973739999</v>
      </c>
      <c r="CS1310" s="38">
        <v>41729</v>
      </c>
      <c r="CT1310" s="12">
        <v>48687.6</v>
      </c>
      <c r="CU1310" s="12">
        <v>7019.2</v>
      </c>
      <c r="CV1310" s="12">
        <v>13.3559103932655</v>
      </c>
      <c r="CW1310" s="12">
        <v>7686.3</v>
      </c>
      <c r="CX1310" s="12">
        <v>50161.764478650002</v>
      </c>
      <c r="CY1310" s="38">
        <v>42094</v>
      </c>
      <c r="CZ1310" s="12">
        <v>44303.9</v>
      </c>
      <c r="DA1310" s="12">
        <v>4049.1</v>
      </c>
      <c r="DB1310" s="12">
        <v>6.0864691871483503</v>
      </c>
      <c r="DC1310" s="12">
        <v>8688.7000000000007</v>
      </c>
      <c r="DD1310" s="12">
        <v>205285.964095</v>
      </c>
      <c r="DE1310" s="38">
        <v>42460</v>
      </c>
      <c r="DF1310" s="12">
        <v>45583.8</v>
      </c>
      <c r="DG1310" s="12">
        <v>3315.3</v>
      </c>
      <c r="DH1310" s="12">
        <v>4.1493609748801799</v>
      </c>
      <c r="DI1310" s="5">
        <v>9443</v>
      </c>
      <c r="DJ1310" s="12">
        <v>107541.73895445</v>
      </c>
      <c r="DK1310" t="s">
        <v>6011</v>
      </c>
      <c r="DL1310" s="40">
        <v>44</v>
      </c>
      <c r="DM1310" s="5">
        <v>524742</v>
      </c>
      <c r="DN1310" s="5">
        <v>532482</v>
      </c>
      <c r="DO1310" s="5">
        <v>539268</v>
      </c>
      <c r="DP1310" s="5">
        <v>532531</v>
      </c>
      <c r="DQ1310" s="5">
        <v>530239</v>
      </c>
      <c r="DR1310" s="38">
        <v>36349</v>
      </c>
      <c r="DS1310" t="s">
        <v>1948</v>
      </c>
    </row>
    <row r="1311" spans="1:123" ht="15" customHeight="1" x14ac:dyDescent="0.35">
      <c r="A1311" s="42" t="s">
        <v>1792</v>
      </c>
      <c r="B1311" s="35">
        <v>538268</v>
      </c>
      <c r="C1311" s="34" t="s">
        <v>1793</v>
      </c>
      <c r="D1311" s="36" t="s">
        <v>6012</v>
      </c>
      <c r="E1311" t="s">
        <v>1939</v>
      </c>
      <c r="F1311" t="s">
        <v>1940</v>
      </c>
      <c r="G1311" s="37" t="s">
        <v>6013</v>
      </c>
      <c r="H1311" s="38">
        <v>28730</v>
      </c>
      <c r="I1311" t="s">
        <v>1959</v>
      </c>
      <c r="J1311" s="38">
        <v>40999</v>
      </c>
      <c r="K1311" s="39">
        <v>0</v>
      </c>
      <c r="L1311" s="39">
        <v>0</v>
      </c>
      <c r="M1311" s="39">
        <v>0</v>
      </c>
      <c r="N1311" s="39">
        <v>0</v>
      </c>
      <c r="O1311" s="39">
        <v>0</v>
      </c>
      <c r="P1311" s="39">
        <v>0</v>
      </c>
      <c r="Q1311" s="39">
        <v>0</v>
      </c>
      <c r="R1311" s="39">
        <v>0</v>
      </c>
      <c r="S1311" s="39">
        <v>0</v>
      </c>
      <c r="T1311" s="39">
        <v>0</v>
      </c>
      <c r="U1311" s="39">
        <v>0</v>
      </c>
      <c r="X1311" s="38">
        <v>41364</v>
      </c>
      <c r="Y1311" s="39">
        <v>0</v>
      </c>
      <c r="Z1311" s="39">
        <v>0</v>
      </c>
      <c r="AA1311" s="39">
        <v>0</v>
      </c>
      <c r="AB1311" s="39">
        <v>0</v>
      </c>
      <c r="AC1311" s="39">
        <v>0</v>
      </c>
      <c r="AD1311" s="39">
        <v>0</v>
      </c>
      <c r="AE1311" s="39">
        <v>0</v>
      </c>
      <c r="AF1311" s="39">
        <v>0</v>
      </c>
      <c r="AG1311" s="39">
        <v>0</v>
      </c>
      <c r="AH1311" s="39">
        <v>0</v>
      </c>
      <c r="AI1311" s="39">
        <v>0</v>
      </c>
      <c r="AL1311" s="38">
        <v>41729</v>
      </c>
      <c r="AM1311" s="39">
        <v>3570000</v>
      </c>
      <c r="AN1311" s="39">
        <v>0</v>
      </c>
      <c r="AO1311" s="39">
        <v>181000</v>
      </c>
      <c r="AP1311" s="39">
        <v>3015000</v>
      </c>
      <c r="AQ1311" s="39">
        <v>6766000</v>
      </c>
      <c r="AR1311" s="39">
        <v>0</v>
      </c>
      <c r="AS1311" s="39">
        <v>6766000</v>
      </c>
      <c r="AT1311" s="39">
        <v>0</v>
      </c>
      <c r="AU1311" s="39">
        <v>0</v>
      </c>
      <c r="AV1311" s="39">
        <v>0</v>
      </c>
      <c r="AW1311" s="5">
        <v>0</v>
      </c>
      <c r="AZ1311" s="38">
        <v>42094</v>
      </c>
      <c r="BA1311" s="39">
        <v>4165999.9999999995</v>
      </c>
      <c r="BB1311" s="39">
        <v>0</v>
      </c>
      <c r="BC1311" s="39">
        <v>96000</v>
      </c>
      <c r="BD1311" s="39">
        <v>3702000.0000000005</v>
      </c>
      <c r="BE1311" s="39">
        <v>7964000</v>
      </c>
      <c r="BF1311" s="39">
        <v>0</v>
      </c>
      <c r="BG1311" s="39">
        <v>7964000</v>
      </c>
      <c r="BH1311" s="39">
        <v>0</v>
      </c>
      <c r="BI1311" s="39">
        <v>0</v>
      </c>
      <c r="BJ1311" s="39">
        <v>0</v>
      </c>
      <c r="BK1311" s="39">
        <v>0</v>
      </c>
      <c r="BN1311" s="38">
        <v>42460</v>
      </c>
      <c r="BO1311" s="39">
        <v>5134000</v>
      </c>
      <c r="BP1311" s="39">
        <v>0</v>
      </c>
      <c r="BQ1311" s="39">
        <v>275000</v>
      </c>
      <c r="BR1311" s="39">
        <v>4371000</v>
      </c>
      <c r="BS1311" s="39">
        <v>9780000</v>
      </c>
      <c r="BT1311" s="39">
        <v>0</v>
      </c>
      <c r="BU1311" s="39">
        <v>9780000</v>
      </c>
      <c r="BV1311" s="39">
        <v>0</v>
      </c>
      <c r="BW1311" s="39">
        <v>0</v>
      </c>
      <c r="BX1311" s="39">
        <v>0</v>
      </c>
      <c r="BY1311" s="39">
        <v>0</v>
      </c>
      <c r="CB1311" t="s">
        <v>1944</v>
      </c>
      <c r="CC1311" t="s">
        <v>2100</v>
      </c>
      <c r="CD1311" t="s">
        <v>2468</v>
      </c>
      <c r="CE1311" s="3">
        <v>500</v>
      </c>
      <c r="CF1311" s="5">
        <v>2181</v>
      </c>
      <c r="CG1311" s="38">
        <v>40999</v>
      </c>
      <c r="CH1311" s="12">
        <v>1143.9499999999998</v>
      </c>
      <c r="CI1311" s="12">
        <v>294.97000000000003</v>
      </c>
      <c r="CJ1311" s="12">
        <v>23.970584445647901</v>
      </c>
      <c r="CK1311" s="12">
        <v>207.48</v>
      </c>
      <c r="CL1311" s="5">
        <v>0</v>
      </c>
      <c r="CM1311" s="38">
        <v>41364</v>
      </c>
      <c r="CN1311" s="12">
        <v>1393.69</v>
      </c>
      <c r="CO1311" s="12">
        <v>335.89</v>
      </c>
      <c r="CP1311" s="12">
        <v>21.980499329053199</v>
      </c>
      <c r="CQ1311" s="12">
        <v>216.94</v>
      </c>
      <c r="CR1311" s="5">
        <v>0</v>
      </c>
      <c r="CS1311" s="38">
        <v>41729</v>
      </c>
      <c r="CT1311" s="12">
        <v>1560.32</v>
      </c>
      <c r="CU1311" s="12">
        <v>398.92</v>
      </c>
      <c r="CV1311" s="12">
        <v>21.789006227021801</v>
      </c>
      <c r="CW1311" s="12">
        <v>236.65</v>
      </c>
      <c r="CX1311" s="5">
        <v>0</v>
      </c>
      <c r="CY1311" s="38">
        <v>42094</v>
      </c>
      <c r="CZ1311" s="12">
        <v>1921.17</v>
      </c>
      <c r="DA1311" s="12">
        <v>506.31</v>
      </c>
      <c r="DB1311" s="12">
        <v>16.968059276020998</v>
      </c>
      <c r="DC1311" s="12">
        <v>256.08999999999997</v>
      </c>
      <c r="DD1311" s="12">
        <v>14772.1001715</v>
      </c>
      <c r="DE1311" s="38">
        <v>42460</v>
      </c>
      <c r="DF1311" s="12">
        <v>2234.3490000000002</v>
      </c>
      <c r="DG1311" s="12">
        <v>598.15899999999999</v>
      </c>
      <c r="DH1311" s="12">
        <v>14.1779031643518</v>
      </c>
      <c r="DI1311" s="12">
        <v>291.13099999999997</v>
      </c>
      <c r="DJ1311" s="12">
        <v>21961.810429000001</v>
      </c>
      <c r="DK1311" t="s">
        <v>6014</v>
      </c>
      <c r="DL1311" s="40">
        <v>31.96</v>
      </c>
      <c r="DM1311" s="5">
        <v>539436</v>
      </c>
      <c r="DN1311" s="5">
        <v>533088</v>
      </c>
      <c r="DO1311" s="5">
        <v>532848</v>
      </c>
      <c r="DP1311" s="5">
        <v>500840</v>
      </c>
      <c r="DQ1311" s="5">
        <v>533155</v>
      </c>
      <c r="DR1311" s="38">
        <v>37648</v>
      </c>
      <c r="DS1311" t="s">
        <v>1948</v>
      </c>
    </row>
    <row r="1312" spans="1:123" ht="15" customHeight="1" x14ac:dyDescent="0.35">
      <c r="A1312" s="42" t="s">
        <v>1792</v>
      </c>
      <c r="B1312" s="35">
        <v>538268</v>
      </c>
      <c r="C1312" s="34" t="s">
        <v>1794</v>
      </c>
      <c r="D1312" s="36" t="s">
        <v>6015</v>
      </c>
      <c r="E1312" s="34" t="s">
        <v>2013</v>
      </c>
      <c r="F1312" t="s">
        <v>1951</v>
      </c>
      <c r="G1312" s="37" t="s">
        <v>6016</v>
      </c>
      <c r="H1312" s="38">
        <v>28625</v>
      </c>
      <c r="I1312" t="s">
        <v>1942</v>
      </c>
      <c r="J1312" s="38">
        <v>40999</v>
      </c>
      <c r="K1312" s="39">
        <v>0</v>
      </c>
      <c r="L1312" s="39">
        <v>0</v>
      </c>
      <c r="M1312" s="39">
        <v>0</v>
      </c>
      <c r="N1312" s="39">
        <v>0</v>
      </c>
      <c r="O1312" s="39">
        <v>0</v>
      </c>
      <c r="P1312" s="39">
        <v>0</v>
      </c>
      <c r="Q1312" s="39">
        <v>0</v>
      </c>
      <c r="R1312" s="39">
        <v>0</v>
      </c>
      <c r="S1312" s="39">
        <v>0</v>
      </c>
      <c r="T1312" s="39">
        <v>0</v>
      </c>
      <c r="U1312" s="39">
        <v>0</v>
      </c>
      <c r="X1312" s="38">
        <v>41364</v>
      </c>
      <c r="Y1312" s="39">
        <v>0</v>
      </c>
      <c r="Z1312" s="39">
        <v>0</v>
      </c>
      <c r="AA1312" s="39">
        <v>0</v>
      </c>
      <c r="AB1312" s="39">
        <v>0</v>
      </c>
      <c r="AC1312" s="39">
        <v>0</v>
      </c>
      <c r="AD1312" s="39">
        <v>0</v>
      </c>
      <c r="AE1312" s="39">
        <v>0</v>
      </c>
      <c r="AF1312" s="39">
        <v>0</v>
      </c>
      <c r="AG1312" s="39">
        <v>0</v>
      </c>
      <c r="AH1312" s="39">
        <v>0</v>
      </c>
      <c r="AI1312" s="39">
        <v>0</v>
      </c>
      <c r="AL1312" s="38">
        <v>41729</v>
      </c>
      <c r="AM1312" s="39">
        <v>0</v>
      </c>
      <c r="AN1312" s="39">
        <v>0</v>
      </c>
      <c r="AO1312" s="39">
        <v>0</v>
      </c>
      <c r="AP1312" s="39">
        <v>0</v>
      </c>
      <c r="AQ1312" s="39">
        <v>0</v>
      </c>
      <c r="AR1312" s="39">
        <v>0</v>
      </c>
      <c r="AS1312" s="39">
        <v>0</v>
      </c>
      <c r="AT1312" s="39">
        <v>0</v>
      </c>
      <c r="AU1312" s="39">
        <v>0</v>
      </c>
      <c r="AV1312" s="39">
        <v>0</v>
      </c>
      <c r="AW1312" s="5">
        <v>0</v>
      </c>
      <c r="AZ1312" s="38">
        <v>42094</v>
      </c>
      <c r="BA1312" s="39">
        <v>3252000.0000000005</v>
      </c>
      <c r="BB1312" s="39">
        <v>0</v>
      </c>
      <c r="BC1312" s="39">
        <v>20000</v>
      </c>
      <c r="BD1312" s="39">
        <v>2750000</v>
      </c>
      <c r="BE1312" s="39">
        <v>6022000</v>
      </c>
      <c r="BF1312" s="39">
        <v>0</v>
      </c>
      <c r="BG1312" s="39">
        <v>6022000</v>
      </c>
      <c r="BH1312" s="39">
        <v>0</v>
      </c>
      <c r="BI1312" s="39">
        <v>0</v>
      </c>
      <c r="BJ1312" s="39">
        <v>0</v>
      </c>
      <c r="BK1312" s="39">
        <v>0</v>
      </c>
      <c r="BN1312" s="38">
        <v>42460</v>
      </c>
      <c r="BO1312" s="39">
        <v>4777000</v>
      </c>
      <c r="BP1312" s="39">
        <v>0</v>
      </c>
      <c r="BQ1312" s="39">
        <v>39000</v>
      </c>
      <c r="BR1312" s="39">
        <v>2623000</v>
      </c>
      <c r="BS1312" s="39">
        <v>7439000</v>
      </c>
      <c r="BT1312" s="39">
        <v>0</v>
      </c>
      <c r="BU1312" s="39">
        <v>7439000</v>
      </c>
      <c r="BV1312" s="39">
        <v>0</v>
      </c>
      <c r="BW1312" s="39">
        <v>0</v>
      </c>
      <c r="BX1312" s="39">
        <v>0</v>
      </c>
      <c r="BY1312" s="39">
        <v>0</v>
      </c>
      <c r="CB1312" t="s">
        <v>2015</v>
      </c>
      <c r="CC1312" t="s">
        <v>2100</v>
      </c>
      <c r="CD1312" t="s">
        <v>2468</v>
      </c>
      <c r="CE1312" s="3">
        <v>500</v>
      </c>
      <c r="CF1312" s="5">
        <v>2181</v>
      </c>
      <c r="CG1312" s="38">
        <v>40999</v>
      </c>
      <c r="CH1312" s="12">
        <v>1143.9499999999998</v>
      </c>
      <c r="CI1312" s="12">
        <v>294.97000000000003</v>
      </c>
      <c r="CJ1312" s="12">
        <v>23.970584445647901</v>
      </c>
      <c r="CK1312" s="12">
        <v>207.48</v>
      </c>
      <c r="CL1312" s="5">
        <v>0</v>
      </c>
      <c r="CM1312" s="38">
        <v>41364</v>
      </c>
      <c r="CN1312" s="12">
        <v>1393.69</v>
      </c>
      <c r="CO1312" s="12">
        <v>335.89</v>
      </c>
      <c r="CP1312" s="12">
        <v>21.980499329053199</v>
      </c>
      <c r="CQ1312" s="12">
        <v>216.94</v>
      </c>
      <c r="CR1312" s="5">
        <v>0</v>
      </c>
      <c r="CS1312" s="38">
        <v>41729</v>
      </c>
      <c r="CT1312" s="12">
        <v>1560.32</v>
      </c>
      <c r="CU1312" s="12">
        <v>398.92</v>
      </c>
      <c r="CV1312" s="12">
        <v>21.789006227021801</v>
      </c>
      <c r="CW1312" s="12">
        <v>236.65</v>
      </c>
      <c r="CX1312" s="5">
        <v>0</v>
      </c>
      <c r="CY1312" s="38">
        <v>42094</v>
      </c>
      <c r="CZ1312" s="12">
        <v>1921.17</v>
      </c>
      <c r="DA1312" s="12">
        <v>506.31</v>
      </c>
      <c r="DB1312" s="12">
        <v>16.968059276020998</v>
      </c>
      <c r="DC1312" s="12">
        <v>256.08999999999997</v>
      </c>
      <c r="DD1312" s="12">
        <v>14772.1001715</v>
      </c>
      <c r="DE1312" s="38">
        <v>42460</v>
      </c>
      <c r="DF1312" s="12">
        <v>2234.3490000000002</v>
      </c>
      <c r="DG1312" s="12">
        <v>598.15899999999999</v>
      </c>
      <c r="DH1312" s="12">
        <v>14.1779031643518</v>
      </c>
      <c r="DI1312" s="12">
        <v>291.13099999999997</v>
      </c>
      <c r="DJ1312" s="12">
        <v>21961.810429000001</v>
      </c>
      <c r="DK1312" t="s">
        <v>6017</v>
      </c>
      <c r="DL1312" s="40">
        <v>24.31</v>
      </c>
      <c r="DM1312" s="5">
        <v>539436</v>
      </c>
      <c r="DN1312" s="5">
        <v>533088</v>
      </c>
      <c r="DO1312" s="5">
        <v>532848</v>
      </c>
      <c r="DP1312" s="5">
        <v>500840</v>
      </c>
      <c r="DQ1312" s="5">
        <v>533155</v>
      </c>
      <c r="DR1312" s="38">
        <v>37648</v>
      </c>
      <c r="DS1312" t="s">
        <v>1964</v>
      </c>
    </row>
    <row r="1313" spans="1:123" ht="15" customHeight="1" x14ac:dyDescent="0.35">
      <c r="A1313" s="42" t="s">
        <v>1795</v>
      </c>
      <c r="B1313" s="35">
        <v>511012</v>
      </c>
      <c r="C1313" s="34" t="s">
        <v>1797</v>
      </c>
      <c r="D1313" s="36" t="s">
        <v>6018</v>
      </c>
      <c r="E1313" t="s">
        <v>2013</v>
      </c>
      <c r="F1313" t="s">
        <v>1940</v>
      </c>
      <c r="G1313" s="37" t="s">
        <v>6019</v>
      </c>
      <c r="H1313" s="38">
        <v>29082</v>
      </c>
      <c r="I1313" t="s">
        <v>1959</v>
      </c>
      <c r="J1313" s="38">
        <v>40999</v>
      </c>
      <c r="K1313" s="39">
        <v>0</v>
      </c>
      <c r="L1313" s="39">
        <v>0</v>
      </c>
      <c r="M1313" s="39">
        <v>0</v>
      </c>
      <c r="N1313" s="39">
        <v>0</v>
      </c>
      <c r="O1313" s="39">
        <v>0</v>
      </c>
      <c r="P1313" s="39">
        <v>0</v>
      </c>
      <c r="Q1313" s="39">
        <v>0</v>
      </c>
      <c r="R1313" s="39">
        <v>0</v>
      </c>
      <c r="S1313" s="39">
        <v>0</v>
      </c>
      <c r="T1313" s="39">
        <v>0</v>
      </c>
      <c r="U1313" s="39">
        <v>0</v>
      </c>
      <c r="X1313" s="38">
        <v>41364</v>
      </c>
      <c r="Y1313" s="39">
        <v>0</v>
      </c>
      <c r="Z1313" s="39">
        <v>0</v>
      </c>
      <c r="AA1313" s="39">
        <v>0</v>
      </c>
      <c r="AB1313" s="39">
        <v>0</v>
      </c>
      <c r="AC1313" s="39">
        <v>0</v>
      </c>
      <c r="AD1313" s="39">
        <v>0</v>
      </c>
      <c r="AE1313" s="39">
        <v>0</v>
      </c>
      <c r="AF1313" s="39">
        <v>0</v>
      </c>
      <c r="AG1313" s="39">
        <v>0</v>
      </c>
      <c r="AH1313" s="39">
        <v>0</v>
      </c>
      <c r="AI1313" s="39">
        <v>0</v>
      </c>
      <c r="AL1313" s="38">
        <v>41729</v>
      </c>
      <c r="AM1313" s="39">
        <v>0</v>
      </c>
      <c r="AN1313" s="39">
        <v>0</v>
      </c>
      <c r="AO1313" s="39">
        <v>0</v>
      </c>
      <c r="AP1313" s="39">
        <v>0</v>
      </c>
      <c r="AQ1313" s="39">
        <v>0</v>
      </c>
      <c r="AR1313" s="39">
        <v>0</v>
      </c>
      <c r="AS1313" s="39">
        <v>0</v>
      </c>
      <c r="AT1313" s="39">
        <v>0</v>
      </c>
      <c r="AU1313" s="39">
        <v>0</v>
      </c>
      <c r="AV1313" s="39">
        <v>0</v>
      </c>
      <c r="AW1313" s="5">
        <v>0</v>
      </c>
      <c r="AZ1313" s="38">
        <v>42094</v>
      </c>
      <c r="BA1313" s="39">
        <v>0</v>
      </c>
      <c r="BB1313" s="39">
        <v>0</v>
      </c>
      <c r="BC1313" s="39">
        <v>0</v>
      </c>
      <c r="BD1313" s="39">
        <v>0</v>
      </c>
      <c r="BE1313" s="39">
        <v>0</v>
      </c>
      <c r="BF1313" s="39">
        <v>0</v>
      </c>
      <c r="BG1313" s="39">
        <v>0</v>
      </c>
      <c r="BH1313" s="39">
        <v>0</v>
      </c>
      <c r="BI1313" s="39">
        <v>0</v>
      </c>
      <c r="BJ1313" s="39">
        <v>0</v>
      </c>
      <c r="BK1313" s="39">
        <v>0</v>
      </c>
      <c r="BN1313" s="38">
        <v>42460</v>
      </c>
      <c r="BO1313" s="39">
        <v>0</v>
      </c>
      <c r="BP1313" s="39">
        <v>0</v>
      </c>
      <c r="BQ1313" s="39">
        <v>0</v>
      </c>
      <c r="BR1313" s="39">
        <v>0</v>
      </c>
      <c r="BS1313" s="39">
        <v>0</v>
      </c>
      <c r="BT1313" s="39">
        <v>0</v>
      </c>
      <c r="BU1313" s="39">
        <v>0</v>
      </c>
      <c r="BV1313" s="39">
        <v>0</v>
      </c>
      <c r="BW1313" s="39">
        <v>0</v>
      </c>
      <c r="BX1313" s="39">
        <v>0</v>
      </c>
      <c r="BY1313" s="39">
        <v>0</v>
      </c>
      <c r="CB1313" t="s">
        <v>2015</v>
      </c>
      <c r="CC1313" t="s">
        <v>2166</v>
      </c>
      <c r="CD1313" t="s">
        <v>2454</v>
      </c>
      <c r="CE1313" s="3">
        <v>500</v>
      </c>
      <c r="CF1313" s="5">
        <v>0</v>
      </c>
      <c r="CG1313" s="38">
        <v>40999</v>
      </c>
      <c r="CH1313" s="12">
        <v>4.2628839999999997</v>
      </c>
      <c r="CI1313" s="12">
        <v>6.5259999999999997E-3</v>
      </c>
      <c r="CJ1313" s="12">
        <v>0.14435997883929599</v>
      </c>
      <c r="CK1313" s="5">
        <v>0</v>
      </c>
      <c r="CL1313" s="5">
        <v>0</v>
      </c>
      <c r="CM1313" s="38">
        <v>41364</v>
      </c>
      <c r="CN1313" s="12">
        <v>39.608362</v>
      </c>
      <c r="CO1313" s="12">
        <v>5.6715019999999998E-2</v>
      </c>
      <c r="CP1313" s="12">
        <v>1.68978012847336</v>
      </c>
      <c r="CQ1313" s="12">
        <v>0.114</v>
      </c>
      <c r="CR1313" s="5">
        <v>0</v>
      </c>
      <c r="CS1313" s="38">
        <v>41729</v>
      </c>
      <c r="CT1313" s="12">
        <v>9.8571967199999992</v>
      </c>
      <c r="CU1313" s="12">
        <v>0.33997401999999999</v>
      </c>
      <c r="CV1313" s="12">
        <v>6.8627645390770597</v>
      </c>
      <c r="CW1313" s="12">
        <v>0.16145000000000001</v>
      </c>
      <c r="CX1313" s="5">
        <v>0</v>
      </c>
      <c r="CY1313" s="38">
        <v>42094</v>
      </c>
      <c r="CZ1313" s="12">
        <v>125.86650400000001</v>
      </c>
      <c r="DA1313" s="12">
        <v>3.2850549999999998</v>
      </c>
      <c r="DB1313" s="12">
        <v>0.98599449009832196</v>
      </c>
      <c r="DC1313" s="12">
        <v>1.8103400000000001</v>
      </c>
      <c r="DD1313" s="5">
        <v>0</v>
      </c>
      <c r="DE1313" s="38">
        <v>42460</v>
      </c>
      <c r="DF1313" s="12">
        <v>168.81447499999999</v>
      </c>
      <c r="DG1313" s="12">
        <v>5.2142189999999999</v>
      </c>
      <c r="DH1313" s="12">
        <v>0.75871259751922104</v>
      </c>
      <c r="DI1313" s="12">
        <v>1.919286</v>
      </c>
      <c r="DJ1313" s="12">
        <v>12433.42936</v>
      </c>
      <c r="DK1313" t="s">
        <v>6020</v>
      </c>
      <c r="DL1313" s="41"/>
      <c r="DM1313" s="5">
        <v>511196</v>
      </c>
      <c r="DN1313" s="5">
        <v>532938</v>
      </c>
      <c r="DO1313" s="5">
        <v>511676</v>
      </c>
      <c r="DP1313" s="5">
        <v>534091</v>
      </c>
      <c r="DR1313" s="38">
        <v>41298</v>
      </c>
      <c r="DS1313" t="s">
        <v>1964</v>
      </c>
    </row>
    <row r="1314" spans="1:123" ht="15" customHeight="1" x14ac:dyDescent="0.35">
      <c r="A1314" s="42" t="s">
        <v>1795</v>
      </c>
      <c r="B1314" s="35">
        <v>511012</v>
      </c>
      <c r="C1314" s="34" t="s">
        <v>1796</v>
      </c>
      <c r="D1314" s="36" t="s">
        <v>6021</v>
      </c>
      <c r="E1314" t="s">
        <v>2013</v>
      </c>
      <c r="F1314" t="s">
        <v>1951</v>
      </c>
      <c r="G1314" s="37" t="s">
        <v>1958</v>
      </c>
      <c r="H1314" s="38">
        <v>30957</v>
      </c>
      <c r="I1314" t="s">
        <v>1959</v>
      </c>
      <c r="J1314" s="38">
        <v>40999</v>
      </c>
      <c r="K1314" s="39">
        <v>0</v>
      </c>
      <c r="L1314" s="39">
        <v>0</v>
      </c>
      <c r="M1314" s="39">
        <v>0</v>
      </c>
      <c r="N1314" s="39">
        <v>0</v>
      </c>
      <c r="O1314" s="39">
        <v>0</v>
      </c>
      <c r="P1314" s="39">
        <v>0</v>
      </c>
      <c r="Q1314" s="39">
        <v>0</v>
      </c>
      <c r="R1314" s="39">
        <v>0</v>
      </c>
      <c r="S1314" s="39">
        <v>0</v>
      </c>
      <c r="T1314" s="39">
        <v>0</v>
      </c>
      <c r="U1314" s="39">
        <v>0</v>
      </c>
      <c r="X1314" s="38">
        <v>41364</v>
      </c>
      <c r="Y1314" s="39">
        <v>0</v>
      </c>
      <c r="Z1314" s="39">
        <v>0</v>
      </c>
      <c r="AA1314" s="39">
        <v>0</v>
      </c>
      <c r="AB1314" s="39">
        <v>0</v>
      </c>
      <c r="AC1314" s="39">
        <v>0</v>
      </c>
      <c r="AD1314" s="39">
        <v>0</v>
      </c>
      <c r="AE1314" s="39">
        <v>0</v>
      </c>
      <c r="AF1314" s="39">
        <v>0</v>
      </c>
      <c r="AG1314" s="39">
        <v>0</v>
      </c>
      <c r="AH1314" s="39">
        <v>0</v>
      </c>
      <c r="AI1314" s="39">
        <v>0</v>
      </c>
      <c r="AL1314" s="38">
        <v>41729</v>
      </c>
      <c r="AM1314" s="39">
        <v>0</v>
      </c>
      <c r="AN1314" s="39">
        <v>0</v>
      </c>
      <c r="AO1314" s="39">
        <v>0</v>
      </c>
      <c r="AP1314" s="39">
        <v>0</v>
      </c>
      <c r="AQ1314" s="39">
        <v>0</v>
      </c>
      <c r="AR1314" s="39">
        <v>0</v>
      </c>
      <c r="AS1314" s="39">
        <v>0</v>
      </c>
      <c r="AT1314" s="39">
        <v>0</v>
      </c>
      <c r="AU1314" s="39">
        <v>0</v>
      </c>
      <c r="AV1314" s="39">
        <v>0</v>
      </c>
      <c r="AW1314" s="5">
        <v>0</v>
      </c>
      <c r="AZ1314" s="38">
        <v>42094</v>
      </c>
      <c r="BA1314" s="39">
        <v>0</v>
      </c>
      <c r="BB1314" s="39">
        <v>0</v>
      </c>
      <c r="BC1314" s="39">
        <v>0</v>
      </c>
      <c r="BD1314" s="39">
        <v>0</v>
      </c>
      <c r="BE1314" s="39">
        <v>0</v>
      </c>
      <c r="BF1314" s="39">
        <v>0</v>
      </c>
      <c r="BG1314" s="39">
        <v>0</v>
      </c>
      <c r="BH1314" s="39">
        <v>0</v>
      </c>
      <c r="BI1314" s="39">
        <v>0</v>
      </c>
      <c r="BJ1314" s="39">
        <v>0</v>
      </c>
      <c r="BK1314" s="39">
        <v>0</v>
      </c>
      <c r="BN1314" s="38">
        <v>42460</v>
      </c>
      <c r="BO1314" s="39">
        <v>0</v>
      </c>
      <c r="BP1314" s="39">
        <v>0</v>
      </c>
      <c r="BQ1314" s="39">
        <v>0</v>
      </c>
      <c r="BR1314" s="39">
        <v>0</v>
      </c>
      <c r="BS1314" s="39">
        <v>0</v>
      </c>
      <c r="BT1314" s="39">
        <v>0</v>
      </c>
      <c r="BU1314" s="39">
        <v>0</v>
      </c>
      <c r="BV1314" s="39">
        <v>0</v>
      </c>
      <c r="BW1314" s="39">
        <v>0</v>
      </c>
      <c r="BX1314" s="39">
        <v>0</v>
      </c>
      <c r="BY1314" s="39">
        <v>0</v>
      </c>
      <c r="CB1314" t="s">
        <v>2015</v>
      </c>
      <c r="CC1314" t="s">
        <v>2166</v>
      </c>
      <c r="CD1314" t="s">
        <v>2454</v>
      </c>
      <c r="CE1314" s="3">
        <v>500</v>
      </c>
      <c r="CF1314" s="5">
        <v>0</v>
      </c>
      <c r="CG1314" s="38">
        <v>40999</v>
      </c>
      <c r="CH1314" s="12">
        <v>4.2628839999999997</v>
      </c>
      <c r="CI1314" s="12">
        <v>6.5259999999999997E-3</v>
      </c>
      <c r="CJ1314" s="12">
        <v>0.14435997883929599</v>
      </c>
      <c r="CK1314" s="5">
        <v>0</v>
      </c>
      <c r="CL1314" s="5">
        <v>0</v>
      </c>
      <c r="CM1314" s="38">
        <v>41364</v>
      </c>
      <c r="CN1314" s="12">
        <v>39.608362</v>
      </c>
      <c r="CO1314" s="12">
        <v>5.6715019999999998E-2</v>
      </c>
      <c r="CP1314" s="12">
        <v>1.68978012847336</v>
      </c>
      <c r="CQ1314" s="12">
        <v>0.114</v>
      </c>
      <c r="CR1314" s="5">
        <v>0</v>
      </c>
      <c r="CS1314" s="38">
        <v>41729</v>
      </c>
      <c r="CT1314" s="12">
        <v>9.8571967199999992</v>
      </c>
      <c r="CU1314" s="12">
        <v>0.33997401999999999</v>
      </c>
      <c r="CV1314" s="12">
        <v>6.8627645390770597</v>
      </c>
      <c r="CW1314" s="12">
        <v>0.16145000000000001</v>
      </c>
      <c r="CX1314" s="5">
        <v>0</v>
      </c>
      <c r="CY1314" s="38">
        <v>42094</v>
      </c>
      <c r="CZ1314" s="12">
        <v>125.86650400000001</v>
      </c>
      <c r="DA1314" s="12">
        <v>3.2850549999999998</v>
      </c>
      <c r="DB1314" s="12">
        <v>0.98599449009832196</v>
      </c>
      <c r="DC1314" s="12">
        <v>1.8103400000000001</v>
      </c>
      <c r="DD1314" s="5">
        <v>0</v>
      </c>
      <c r="DE1314" s="38">
        <v>42460</v>
      </c>
      <c r="DF1314" s="12">
        <v>168.81447499999999</v>
      </c>
      <c r="DG1314" s="12">
        <v>5.2142189999999999</v>
      </c>
      <c r="DH1314" s="12">
        <v>0.75871259751922104</v>
      </c>
      <c r="DI1314" s="12">
        <v>1.919286</v>
      </c>
      <c r="DJ1314" s="12">
        <v>12433.42936</v>
      </c>
      <c r="DK1314" t="s">
        <v>6022</v>
      </c>
      <c r="DL1314" s="41"/>
      <c r="DM1314" s="5">
        <v>511196</v>
      </c>
      <c r="DN1314" s="5">
        <v>532938</v>
      </c>
      <c r="DO1314" s="5">
        <v>511676</v>
      </c>
      <c r="DP1314" s="5">
        <v>534091</v>
      </c>
      <c r="DR1314" s="38">
        <v>41298</v>
      </c>
      <c r="DS1314" t="s">
        <v>1948</v>
      </c>
    </row>
    <row r="1315" spans="1:123" ht="15" customHeight="1" x14ac:dyDescent="0.35">
      <c r="A1315" s="42" t="s">
        <v>1798</v>
      </c>
      <c r="B1315" s="35">
        <v>532648</v>
      </c>
      <c r="C1315" s="34" t="s">
        <v>1799</v>
      </c>
      <c r="D1315" s="36" t="s">
        <v>6023</v>
      </c>
      <c r="E1315" t="s">
        <v>1939</v>
      </c>
      <c r="F1315" t="s">
        <v>1940</v>
      </c>
      <c r="G1315" s="37" t="s">
        <v>6024</v>
      </c>
      <c r="H1315" s="38">
        <v>21072</v>
      </c>
      <c r="I1315" t="s">
        <v>1959</v>
      </c>
      <c r="J1315" s="38">
        <v>40999</v>
      </c>
      <c r="K1315" s="39">
        <v>14345100</v>
      </c>
      <c r="L1315" s="39">
        <v>1922041</v>
      </c>
      <c r="M1315" s="39">
        <v>0</v>
      </c>
      <c r="N1315" s="39">
        <v>0</v>
      </c>
      <c r="O1315" s="39">
        <v>16267141</v>
      </c>
      <c r="P1315" s="39">
        <v>0</v>
      </c>
      <c r="Q1315" s="39">
        <v>16267141</v>
      </c>
      <c r="R1315" s="39">
        <v>0</v>
      </c>
      <c r="S1315" s="39">
        <v>0</v>
      </c>
      <c r="T1315" s="39">
        <v>0</v>
      </c>
      <c r="U1315" s="39">
        <v>0</v>
      </c>
      <c r="X1315" s="38">
        <v>41364</v>
      </c>
      <c r="Y1315" s="39">
        <v>17931375</v>
      </c>
      <c r="Z1315" s="39">
        <v>2402552</v>
      </c>
      <c r="AA1315" s="39">
        <v>0</v>
      </c>
      <c r="AB1315" s="39">
        <v>0</v>
      </c>
      <c r="AC1315" s="39">
        <v>20333927</v>
      </c>
      <c r="AD1315" s="39">
        <v>0</v>
      </c>
      <c r="AE1315" s="39">
        <v>20333927</v>
      </c>
      <c r="AF1315" s="39">
        <v>0</v>
      </c>
      <c r="AG1315" s="39">
        <v>0</v>
      </c>
      <c r="AH1315" s="39">
        <v>0</v>
      </c>
      <c r="AI1315" s="39">
        <v>0</v>
      </c>
      <c r="AL1315" s="38">
        <v>41729</v>
      </c>
      <c r="AM1315" s="39">
        <v>21517650</v>
      </c>
      <c r="AN1315" s="39">
        <v>2883065</v>
      </c>
      <c r="AO1315" s="39">
        <v>0</v>
      </c>
      <c r="AP1315" s="39">
        <v>0</v>
      </c>
      <c r="AQ1315" s="39">
        <v>24400715</v>
      </c>
      <c r="AR1315" s="39">
        <v>0</v>
      </c>
      <c r="AS1315" s="39">
        <v>24400715</v>
      </c>
      <c r="AT1315" s="39">
        <v>0</v>
      </c>
      <c r="AU1315" s="39">
        <v>0</v>
      </c>
      <c r="AV1315" s="39">
        <v>0</v>
      </c>
      <c r="AW1315" s="5">
        <v>0</v>
      </c>
      <c r="AZ1315" s="38">
        <v>42094</v>
      </c>
      <c r="BA1315" s="39">
        <v>36810828</v>
      </c>
      <c r="BB1315" s="39">
        <v>1902096</v>
      </c>
      <c r="BC1315" s="39">
        <v>8252139</v>
      </c>
      <c r="BD1315" s="39">
        <v>0</v>
      </c>
      <c r="BE1315" s="39">
        <v>46965063</v>
      </c>
      <c r="BF1315" s="39">
        <v>0</v>
      </c>
      <c r="BG1315" s="39">
        <v>46965063</v>
      </c>
      <c r="BH1315" s="39">
        <v>0</v>
      </c>
      <c r="BI1315" s="39">
        <v>0</v>
      </c>
      <c r="BJ1315" s="39">
        <v>0</v>
      </c>
      <c r="BK1315" s="39">
        <v>0</v>
      </c>
      <c r="BN1315" s="38">
        <v>42460</v>
      </c>
      <c r="BO1315" s="39">
        <v>44172996</v>
      </c>
      <c r="BP1315" s="39">
        <v>2395869</v>
      </c>
      <c r="BQ1315" s="39">
        <v>10149217</v>
      </c>
      <c r="BR1315" s="39">
        <v>0</v>
      </c>
      <c r="BS1315" s="39">
        <v>56718082</v>
      </c>
      <c r="BT1315" s="39">
        <v>0</v>
      </c>
      <c r="BU1315" s="39">
        <v>56718082</v>
      </c>
      <c r="BV1315" s="39">
        <v>0</v>
      </c>
      <c r="BW1315" s="39">
        <v>0</v>
      </c>
      <c r="BX1315" s="39">
        <v>0</v>
      </c>
      <c r="BY1315" s="39">
        <v>0</v>
      </c>
      <c r="CB1315" t="s">
        <v>1944</v>
      </c>
      <c r="CC1315" t="s">
        <v>2166</v>
      </c>
      <c r="CD1315" t="s">
        <v>2377</v>
      </c>
      <c r="CE1315" s="3" t="s">
        <v>1978</v>
      </c>
      <c r="CF1315" s="5">
        <v>15000</v>
      </c>
      <c r="CG1315" s="38">
        <v>40999</v>
      </c>
      <c r="CH1315" s="12">
        <v>71644.790000000008</v>
      </c>
      <c r="CI1315" s="12">
        <v>9769.98</v>
      </c>
      <c r="CJ1315" s="12">
        <v>1.4732394575119001</v>
      </c>
      <c r="CK1315" s="12">
        <v>4751.49</v>
      </c>
      <c r="CL1315" s="12">
        <v>129652.2808352</v>
      </c>
      <c r="CM1315" s="38">
        <v>41364</v>
      </c>
      <c r="CN1315" s="12">
        <v>95514.32</v>
      </c>
      <c r="CO1315" s="12">
        <v>13006.81</v>
      </c>
      <c r="CP1315" s="12">
        <v>1.31243913885626</v>
      </c>
      <c r="CQ1315" s="12">
        <v>6555.44</v>
      </c>
      <c r="CR1315" s="12">
        <v>153687.58195095</v>
      </c>
      <c r="CS1315" s="38">
        <v>41729</v>
      </c>
      <c r="CT1315" s="12">
        <v>117029.32</v>
      </c>
      <c r="CU1315" s="12">
        <v>16112.59</v>
      </c>
      <c r="CV1315" s="12">
        <v>1.5484768980444801</v>
      </c>
      <c r="CW1315" s="12">
        <v>7886.37</v>
      </c>
      <c r="CX1315" s="12">
        <v>149122.00435100001</v>
      </c>
      <c r="CY1315" s="38">
        <v>42094</v>
      </c>
      <c r="CZ1315" s="12">
        <v>136199.20000000001</v>
      </c>
      <c r="DA1315" s="12">
        <v>19974.23</v>
      </c>
      <c r="DB1315" s="12">
        <v>1.6295664637297</v>
      </c>
      <c r="DC1315" s="12">
        <v>9866.27</v>
      </c>
      <c r="DD1315" s="12">
        <v>341102.4108219</v>
      </c>
      <c r="DE1315" s="38">
        <v>42460</v>
      </c>
      <c r="DF1315" s="12">
        <v>162628.63699999999</v>
      </c>
      <c r="DG1315" s="12">
        <v>25296.886999999999</v>
      </c>
      <c r="DH1315" s="12">
        <v>1.67870577164673</v>
      </c>
      <c r="DI1315" s="12">
        <v>13197.78</v>
      </c>
      <c r="DJ1315" s="12">
        <v>363570.63022654998</v>
      </c>
      <c r="DK1315" t="s">
        <v>6025</v>
      </c>
      <c r="DL1315" s="40">
        <v>91.3</v>
      </c>
      <c r="DM1315" s="5">
        <v>532215</v>
      </c>
      <c r="DN1315" s="5">
        <v>500180</v>
      </c>
      <c r="DO1315" s="5">
        <v>532174</v>
      </c>
      <c r="DP1315" s="5">
        <v>500247</v>
      </c>
      <c r="DQ1315" s="5">
        <v>532187</v>
      </c>
      <c r="DR1315" s="38">
        <v>37946</v>
      </c>
      <c r="DS1315" t="s">
        <v>1948</v>
      </c>
    </row>
    <row r="1316" spans="1:123" ht="15" customHeight="1" x14ac:dyDescent="0.35">
      <c r="A1316" s="42" t="s">
        <v>1800</v>
      </c>
      <c r="B1316" s="35">
        <v>505537</v>
      </c>
      <c r="C1316" s="34" t="s">
        <v>1801</v>
      </c>
      <c r="D1316" s="36" t="s">
        <v>6026</v>
      </c>
      <c r="E1316" t="s">
        <v>2108</v>
      </c>
      <c r="F1316" t="s">
        <v>1940</v>
      </c>
      <c r="G1316" s="37" t="s">
        <v>6027</v>
      </c>
      <c r="H1316" s="38">
        <v>27565</v>
      </c>
      <c r="I1316" t="s">
        <v>1959</v>
      </c>
      <c r="J1316" s="38">
        <v>40999</v>
      </c>
      <c r="K1316" s="39">
        <v>45000000</v>
      </c>
      <c r="L1316" s="39">
        <v>3000000</v>
      </c>
      <c r="M1316" s="39">
        <v>7000000</v>
      </c>
      <c r="N1316" s="39">
        <v>0</v>
      </c>
      <c r="O1316" s="39">
        <v>55000000</v>
      </c>
      <c r="P1316" s="39">
        <v>0</v>
      </c>
      <c r="Q1316" s="39">
        <v>55000000</v>
      </c>
      <c r="R1316" s="39">
        <v>0</v>
      </c>
      <c r="S1316" s="39">
        <v>0</v>
      </c>
      <c r="T1316" s="39">
        <v>0</v>
      </c>
      <c r="U1316" s="39">
        <v>0</v>
      </c>
      <c r="X1316" s="38">
        <v>41364</v>
      </c>
      <c r="Y1316" s="39">
        <v>45000000</v>
      </c>
      <c r="Z1316" s="39">
        <v>4000000</v>
      </c>
      <c r="AA1316" s="39">
        <v>7000000</v>
      </c>
      <c r="AB1316" s="39">
        <v>0</v>
      </c>
      <c r="AC1316" s="39">
        <v>56000000</v>
      </c>
      <c r="AD1316" s="39">
        <v>0</v>
      </c>
      <c r="AE1316" s="39">
        <v>56000000</v>
      </c>
      <c r="AF1316" s="39">
        <v>0</v>
      </c>
      <c r="AG1316" s="39">
        <v>0</v>
      </c>
      <c r="AH1316" s="39">
        <v>0</v>
      </c>
      <c r="AI1316" s="39">
        <v>0</v>
      </c>
      <c r="AL1316" s="38">
        <v>41729</v>
      </c>
      <c r="AM1316" s="39">
        <v>39780000</v>
      </c>
      <c r="AN1316" s="39">
        <v>3720000</v>
      </c>
      <c r="AO1316" s="39">
        <v>7200000</v>
      </c>
      <c r="AP1316" s="39">
        <v>0</v>
      </c>
      <c r="AQ1316" s="39">
        <v>50700000</v>
      </c>
      <c r="AR1316" s="39">
        <v>0</v>
      </c>
      <c r="AS1316" s="39">
        <v>50700000</v>
      </c>
      <c r="AT1316" s="39">
        <v>0</v>
      </c>
      <c r="AU1316" s="39">
        <v>0</v>
      </c>
      <c r="AV1316" s="39">
        <v>0</v>
      </c>
      <c r="AW1316" s="5">
        <v>0</v>
      </c>
      <c r="AZ1316" s="38">
        <v>42094</v>
      </c>
      <c r="BA1316" s="39">
        <v>41220000</v>
      </c>
      <c r="BB1316" s="39">
        <v>3720000</v>
      </c>
      <c r="BC1316" s="39">
        <v>5790000</v>
      </c>
      <c r="BD1316" s="39">
        <v>0</v>
      </c>
      <c r="BE1316" s="39">
        <v>50730000</v>
      </c>
      <c r="BF1316" s="39">
        <v>0</v>
      </c>
      <c r="BG1316" s="39">
        <v>50730000</v>
      </c>
      <c r="BH1316" s="39">
        <v>0</v>
      </c>
      <c r="BI1316" s="39">
        <v>0</v>
      </c>
      <c r="BJ1316" s="39">
        <v>0</v>
      </c>
      <c r="BK1316" s="39">
        <v>0</v>
      </c>
      <c r="BN1316" s="38">
        <v>42460</v>
      </c>
      <c r="BO1316" s="39">
        <v>55240000</v>
      </c>
      <c r="BP1316" s="39">
        <v>0</v>
      </c>
      <c r="BQ1316" s="39">
        <v>8330000</v>
      </c>
      <c r="BR1316" s="39">
        <v>4290000</v>
      </c>
      <c r="BS1316" s="39">
        <v>67860000</v>
      </c>
      <c r="BT1316" s="39">
        <v>0</v>
      </c>
      <c r="BU1316" s="39">
        <v>67860000</v>
      </c>
      <c r="BV1316" s="39">
        <v>0</v>
      </c>
      <c r="BW1316" s="39">
        <v>0</v>
      </c>
      <c r="BX1316" s="39">
        <v>0</v>
      </c>
      <c r="BY1316" s="39">
        <v>0</v>
      </c>
      <c r="CB1316" t="s">
        <v>1944</v>
      </c>
      <c r="CC1316" t="s">
        <v>2100</v>
      </c>
      <c r="CD1316" t="s">
        <v>2997</v>
      </c>
      <c r="CE1316" s="3" t="s">
        <v>1978</v>
      </c>
      <c r="CF1316" s="5">
        <v>2034</v>
      </c>
      <c r="CG1316" s="38">
        <v>40999</v>
      </c>
      <c r="CH1316" s="5">
        <v>31994</v>
      </c>
      <c r="CI1316" s="5">
        <v>5891</v>
      </c>
      <c r="CJ1316" s="12">
        <v>14.518726108386501</v>
      </c>
      <c r="CK1316" s="5">
        <v>2870</v>
      </c>
      <c r="CL1316" s="12">
        <v>121332.33970349999</v>
      </c>
      <c r="CM1316" s="38">
        <v>41364</v>
      </c>
      <c r="CN1316" s="5">
        <v>38553</v>
      </c>
      <c r="CO1316" s="5">
        <v>7196</v>
      </c>
      <c r="CP1316" s="12">
        <v>15.400120078909</v>
      </c>
      <c r="CQ1316" s="5">
        <v>3491</v>
      </c>
      <c r="CR1316" s="12">
        <v>201046.58949000001</v>
      </c>
      <c r="CS1316" s="38">
        <v>41729</v>
      </c>
      <c r="CT1316" s="5">
        <v>46024</v>
      </c>
      <c r="CU1316" s="5">
        <v>8921</v>
      </c>
      <c r="CV1316" s="12">
        <v>16.112388435287901</v>
      </c>
      <c r="CW1316" s="5">
        <v>3840</v>
      </c>
      <c r="CX1316" s="12">
        <v>260905.89478800001</v>
      </c>
      <c r="CY1316" s="38">
        <v>42094</v>
      </c>
      <c r="CZ1316" s="5">
        <v>51339</v>
      </c>
      <c r="DA1316" s="5">
        <v>9775</v>
      </c>
      <c r="DB1316" s="12">
        <v>15.0602874654563</v>
      </c>
      <c r="DC1316" s="5">
        <v>4411</v>
      </c>
      <c r="DD1316" s="12">
        <v>328185.32762400003</v>
      </c>
      <c r="DE1316" s="38">
        <v>42460</v>
      </c>
      <c r="DF1316" s="5">
        <v>60816</v>
      </c>
      <c r="DG1316" s="5">
        <v>10289</v>
      </c>
      <c r="DH1316" s="12">
        <v>13.912326248039401</v>
      </c>
      <c r="DI1316" s="5">
        <v>5141</v>
      </c>
      <c r="DJ1316" s="12">
        <v>371117.38540799997</v>
      </c>
      <c r="DK1316" t="s">
        <v>6028</v>
      </c>
      <c r="DL1316" s="40">
        <v>99</v>
      </c>
      <c r="DM1316" s="5">
        <v>533162</v>
      </c>
      <c r="DN1316" s="5">
        <v>532705</v>
      </c>
      <c r="DO1316" s="5">
        <v>532515</v>
      </c>
      <c r="DR1316" s="38">
        <v>39897</v>
      </c>
      <c r="DS1316" t="s">
        <v>1948</v>
      </c>
    </row>
    <row r="1317" spans="1:123" ht="15" customHeight="1" x14ac:dyDescent="0.35">
      <c r="A1317" s="42" t="s">
        <v>1802</v>
      </c>
      <c r="B1317" s="35">
        <v>504067</v>
      </c>
      <c r="C1317" s="42" t="s">
        <v>1803</v>
      </c>
      <c r="D1317" s="36" t="s">
        <v>6029</v>
      </c>
      <c r="E1317" t="s">
        <v>4279</v>
      </c>
      <c r="F1317" t="s">
        <v>1940</v>
      </c>
      <c r="G1317" s="37" t="s">
        <v>6030</v>
      </c>
      <c r="H1317" s="38">
        <v>20838</v>
      </c>
      <c r="I1317" t="s">
        <v>1942</v>
      </c>
      <c r="J1317" s="38">
        <v>40999</v>
      </c>
      <c r="K1317" s="39">
        <v>4809996</v>
      </c>
      <c r="L1317" s="39">
        <v>0</v>
      </c>
      <c r="M1317" s="39">
        <v>8300004</v>
      </c>
      <c r="N1317" s="39">
        <v>5990000</v>
      </c>
      <c r="O1317" s="39">
        <v>19100000</v>
      </c>
      <c r="P1317" s="39">
        <v>0</v>
      </c>
      <c r="Q1317" s="39">
        <v>19100000</v>
      </c>
      <c r="R1317" s="39">
        <v>0</v>
      </c>
      <c r="S1317" s="39">
        <v>0</v>
      </c>
      <c r="T1317" s="39">
        <v>0</v>
      </c>
      <c r="U1317" s="39">
        <v>0</v>
      </c>
      <c r="X1317" s="38">
        <v>41364</v>
      </c>
      <c r="Y1317" s="39">
        <v>5489000</v>
      </c>
      <c r="Z1317" s="39">
        <v>0</v>
      </c>
      <c r="AA1317" s="39">
        <v>14223000</v>
      </c>
      <c r="AB1317" s="39">
        <v>19478000</v>
      </c>
      <c r="AC1317" s="39">
        <v>39190000</v>
      </c>
      <c r="AD1317" s="39">
        <v>0</v>
      </c>
      <c r="AE1317" s="39">
        <v>39190000</v>
      </c>
      <c r="AF1317" s="39">
        <v>0</v>
      </c>
      <c r="AG1317" s="39">
        <v>0</v>
      </c>
      <c r="AH1317" s="39">
        <v>0</v>
      </c>
      <c r="AI1317" s="39">
        <v>0</v>
      </c>
      <c r="AL1317" s="38">
        <v>41729</v>
      </c>
      <c r="AM1317" s="39">
        <v>20592000</v>
      </c>
      <c r="AN1317" s="39">
        <v>0</v>
      </c>
      <c r="AO1317" s="39">
        <v>0</v>
      </c>
      <c r="AP1317" s="39">
        <v>25009000</v>
      </c>
      <c r="AQ1317" s="39">
        <v>45601000</v>
      </c>
      <c r="AR1317" s="39">
        <v>0</v>
      </c>
      <c r="AS1317" s="39">
        <v>45601000</v>
      </c>
      <c r="AT1317" s="39">
        <v>0</v>
      </c>
      <c r="AU1317" s="39">
        <v>0</v>
      </c>
      <c r="AV1317" s="39">
        <v>0</v>
      </c>
      <c r="AW1317" s="5">
        <v>0</v>
      </c>
      <c r="AZ1317" s="38">
        <v>42094</v>
      </c>
      <c r="BA1317" s="39">
        <v>53599452</v>
      </c>
      <c r="BB1317" s="39">
        <v>1738665</v>
      </c>
      <c r="BC1317" s="39">
        <v>39600</v>
      </c>
      <c r="BD1317" s="39">
        <v>0</v>
      </c>
      <c r="BE1317" s="39">
        <v>55377717</v>
      </c>
      <c r="BF1317" s="39">
        <v>0</v>
      </c>
      <c r="BG1317" s="39">
        <v>55377717</v>
      </c>
      <c r="BH1317" s="39">
        <v>0</v>
      </c>
      <c r="BI1317" s="39">
        <v>0</v>
      </c>
      <c r="BJ1317" s="39">
        <v>0</v>
      </c>
      <c r="BK1317" s="39">
        <v>0</v>
      </c>
      <c r="BN1317" s="38">
        <v>42460</v>
      </c>
      <c r="BO1317" s="39">
        <v>57264201</v>
      </c>
      <c r="BP1317" s="39">
        <v>1851257</v>
      </c>
      <c r="BQ1317" s="39">
        <v>39600</v>
      </c>
      <c r="BR1317" s="39">
        <v>0</v>
      </c>
      <c r="BS1317" s="39">
        <v>59155058</v>
      </c>
      <c r="BT1317" s="39">
        <v>0</v>
      </c>
      <c r="BU1317" s="39">
        <v>59155058</v>
      </c>
      <c r="BV1317" s="39">
        <v>0</v>
      </c>
      <c r="BW1317" s="39">
        <v>0</v>
      </c>
      <c r="BX1317" s="39">
        <v>0</v>
      </c>
      <c r="BY1317" s="39">
        <v>0</v>
      </c>
      <c r="CB1317" t="s">
        <v>1944</v>
      </c>
      <c r="CC1317" t="s">
        <v>1961</v>
      </c>
      <c r="CD1317" t="s">
        <v>1962</v>
      </c>
      <c r="CE1317" s="3">
        <v>500</v>
      </c>
      <c r="CF1317" s="5">
        <v>6573</v>
      </c>
      <c r="CG1317" s="38">
        <v>40999</v>
      </c>
      <c r="CH1317" s="12">
        <v>18242.78</v>
      </c>
      <c r="CI1317" s="12">
        <v>1587.07</v>
      </c>
      <c r="CJ1317" s="12">
        <v>14.148866518771399</v>
      </c>
      <c r="CK1317" s="12">
        <v>9265.33</v>
      </c>
      <c r="CL1317" s="12">
        <v>7813.7593200000001</v>
      </c>
      <c r="CM1317" s="38">
        <v>41364</v>
      </c>
      <c r="CN1317" s="12">
        <v>21322.28</v>
      </c>
      <c r="CO1317" s="12">
        <v>1745.32</v>
      </c>
      <c r="CP1317" s="12">
        <v>13.796673757402001</v>
      </c>
      <c r="CQ1317" s="12">
        <v>10246.120000000001</v>
      </c>
      <c r="CR1317" s="12">
        <v>10655.551566</v>
      </c>
      <c r="CS1317" s="38">
        <v>41729</v>
      </c>
      <c r="CT1317" s="12">
        <v>23652.94</v>
      </c>
      <c r="CU1317" s="12">
        <v>2375.23</v>
      </c>
      <c r="CV1317" s="12">
        <v>16.3527815615709</v>
      </c>
      <c r="CW1317" s="12">
        <v>11326.48</v>
      </c>
      <c r="CX1317" s="12">
        <v>16382.1730042</v>
      </c>
      <c r="CY1317" s="38">
        <v>42094</v>
      </c>
      <c r="CZ1317" s="12">
        <v>26827.32</v>
      </c>
      <c r="DA1317" s="12">
        <v>2645.95</v>
      </c>
      <c r="DB1317" s="12">
        <v>14.7079116413499</v>
      </c>
      <c r="DC1317" s="12">
        <v>12944.06</v>
      </c>
      <c r="DD1317" s="12">
        <v>28444.490875799998</v>
      </c>
      <c r="DE1317" s="38">
        <v>42460</v>
      </c>
      <c r="DF1317" s="12">
        <v>30225.925999999999</v>
      </c>
      <c r="DG1317" s="12">
        <v>3118.971</v>
      </c>
      <c r="DH1317" s="12">
        <v>14.6174925396316</v>
      </c>
      <c r="DI1317" s="12">
        <v>14792.744000000001</v>
      </c>
      <c r="DJ1317" s="40">
        <v>41502.764897200002</v>
      </c>
      <c r="DK1317" t="s">
        <v>6031</v>
      </c>
      <c r="DL1317" s="40">
        <v>75.349999999999994</v>
      </c>
      <c r="DM1317" s="5">
        <v>532175</v>
      </c>
      <c r="DN1317" s="5">
        <v>533179</v>
      </c>
      <c r="DO1317" s="5">
        <v>532129</v>
      </c>
      <c r="DP1317" s="5">
        <v>532541</v>
      </c>
      <c r="DQ1317" s="5">
        <v>532927</v>
      </c>
      <c r="DR1317" s="38">
        <v>36990</v>
      </c>
      <c r="DS1317" t="s">
        <v>1948</v>
      </c>
    </row>
    <row r="1318" spans="1:123" ht="15" customHeight="1" x14ac:dyDescent="0.35">
      <c r="A1318" s="42" t="s">
        <v>1802</v>
      </c>
      <c r="B1318" s="35">
        <v>504067</v>
      </c>
      <c r="C1318" s="42" t="s">
        <v>1804</v>
      </c>
      <c r="D1318" s="36" t="s">
        <v>6032</v>
      </c>
      <c r="E1318" t="s">
        <v>2108</v>
      </c>
      <c r="F1318" t="s">
        <v>1940</v>
      </c>
      <c r="G1318" s="37" t="s">
        <v>6033</v>
      </c>
      <c r="H1318" s="38" t="s">
        <v>1958</v>
      </c>
      <c r="I1318" t="s">
        <v>1942</v>
      </c>
      <c r="J1318" s="38">
        <v>40999</v>
      </c>
      <c r="K1318" s="39">
        <v>0</v>
      </c>
      <c r="L1318" s="39">
        <v>0</v>
      </c>
      <c r="M1318" s="39">
        <v>0</v>
      </c>
      <c r="N1318" s="39">
        <v>0</v>
      </c>
      <c r="O1318" s="39">
        <v>0</v>
      </c>
      <c r="P1318" s="39">
        <v>0</v>
      </c>
      <c r="Q1318" s="39">
        <v>0</v>
      </c>
      <c r="R1318" s="39">
        <v>0</v>
      </c>
      <c r="S1318" s="39">
        <v>0</v>
      </c>
      <c r="T1318" s="39">
        <v>0</v>
      </c>
      <c r="U1318" s="39">
        <v>0</v>
      </c>
      <c r="W1318" t="s">
        <v>1943</v>
      </c>
      <c r="X1318" s="38">
        <v>41364</v>
      </c>
      <c r="Y1318" s="39">
        <v>0</v>
      </c>
      <c r="Z1318" s="39">
        <v>0</v>
      </c>
      <c r="AA1318" s="39">
        <v>0</v>
      </c>
      <c r="AB1318" s="39">
        <v>0</v>
      </c>
      <c r="AC1318" s="39">
        <v>0</v>
      </c>
      <c r="AD1318" s="39">
        <v>0</v>
      </c>
      <c r="AE1318" s="39">
        <v>0</v>
      </c>
      <c r="AF1318" s="39">
        <v>0</v>
      </c>
      <c r="AG1318" s="39">
        <v>0</v>
      </c>
      <c r="AH1318" s="39">
        <v>0</v>
      </c>
      <c r="AI1318" s="39">
        <v>0</v>
      </c>
      <c r="AK1318" t="s">
        <v>1943</v>
      </c>
      <c r="AL1318" s="38">
        <v>41729</v>
      </c>
      <c r="AM1318" s="39">
        <v>0</v>
      </c>
      <c r="AN1318" s="39">
        <v>0</v>
      </c>
      <c r="AO1318" s="39">
        <v>0</v>
      </c>
      <c r="AP1318" s="39">
        <v>0</v>
      </c>
      <c r="AQ1318" s="39">
        <v>0</v>
      </c>
      <c r="AR1318" s="39">
        <v>0</v>
      </c>
      <c r="AS1318" s="39">
        <v>0</v>
      </c>
      <c r="AT1318" s="39">
        <v>0</v>
      </c>
      <c r="AU1318" s="39">
        <v>0</v>
      </c>
      <c r="AV1318" s="39">
        <v>0</v>
      </c>
      <c r="AW1318" s="5">
        <v>0</v>
      </c>
      <c r="AY1318" t="s">
        <v>1943</v>
      </c>
      <c r="AZ1318" s="38">
        <v>42094</v>
      </c>
      <c r="BA1318" s="39">
        <v>0</v>
      </c>
      <c r="BB1318" s="39">
        <v>0</v>
      </c>
      <c r="BC1318" s="39">
        <v>0</v>
      </c>
      <c r="BD1318" s="39">
        <v>0</v>
      </c>
      <c r="BE1318" s="39">
        <v>0</v>
      </c>
      <c r="BF1318" s="39">
        <v>0</v>
      </c>
      <c r="BG1318" s="39">
        <v>0</v>
      </c>
      <c r="BH1318" s="39">
        <v>0</v>
      </c>
      <c r="BI1318" s="39">
        <v>0</v>
      </c>
      <c r="BJ1318" s="39">
        <v>0</v>
      </c>
      <c r="BK1318" s="39">
        <v>0</v>
      </c>
      <c r="BM1318" t="s">
        <v>1943</v>
      </c>
      <c r="BN1318" s="38">
        <v>42460</v>
      </c>
      <c r="BO1318" s="39">
        <v>292797</v>
      </c>
      <c r="BP1318" s="39">
        <v>35136</v>
      </c>
      <c r="BQ1318" s="39">
        <v>0</v>
      </c>
      <c r="BR1318" s="39">
        <v>0</v>
      </c>
      <c r="BS1318" s="39">
        <v>327933</v>
      </c>
      <c r="BT1318" s="39">
        <v>55148750</v>
      </c>
      <c r="BU1318" s="39">
        <v>55476683</v>
      </c>
      <c r="BV1318" s="39">
        <v>125000</v>
      </c>
      <c r="BW1318" s="39">
        <v>0</v>
      </c>
      <c r="BX1318" s="39">
        <v>441.19</v>
      </c>
      <c r="BY1318" s="39">
        <v>55148750</v>
      </c>
      <c r="CB1318" t="s">
        <v>1944</v>
      </c>
      <c r="CC1318" t="s">
        <v>1961</v>
      </c>
      <c r="CD1318" t="s">
        <v>1962</v>
      </c>
      <c r="CE1318" s="3">
        <v>500</v>
      </c>
      <c r="CF1318" s="5">
        <v>6573</v>
      </c>
      <c r="CG1318" s="38">
        <v>40999</v>
      </c>
      <c r="CH1318" s="12">
        <v>18242.78</v>
      </c>
      <c r="CI1318" s="12">
        <v>1587.07</v>
      </c>
      <c r="CJ1318" s="12">
        <v>14.148866518771399</v>
      </c>
      <c r="CK1318" s="12">
        <v>9265.33</v>
      </c>
      <c r="CL1318" s="12">
        <v>7813.7593200000001</v>
      </c>
      <c r="CM1318" s="38">
        <v>41364</v>
      </c>
      <c r="CN1318" s="12">
        <v>21322.28</v>
      </c>
      <c r="CO1318" s="12">
        <v>1745.32</v>
      </c>
      <c r="CP1318" s="12">
        <v>13.796673757402001</v>
      </c>
      <c r="CQ1318" s="12">
        <v>10246.120000000001</v>
      </c>
      <c r="CR1318" s="12">
        <v>10655.551566</v>
      </c>
      <c r="CS1318" s="38">
        <v>41729</v>
      </c>
      <c r="CT1318" s="12">
        <v>23652.94</v>
      </c>
      <c r="CU1318" s="12">
        <v>2375.23</v>
      </c>
      <c r="CV1318" s="12">
        <v>16.3527815615709</v>
      </c>
      <c r="CW1318" s="12">
        <v>11326.48</v>
      </c>
      <c r="CX1318" s="12">
        <v>16382.1730042</v>
      </c>
      <c r="CY1318" s="38">
        <v>42094</v>
      </c>
      <c r="CZ1318" s="12">
        <v>26827.32</v>
      </c>
      <c r="DA1318" s="12">
        <v>2645.95</v>
      </c>
      <c r="DB1318" s="12">
        <v>14.7079116413499</v>
      </c>
      <c r="DC1318" s="12">
        <v>12944.06</v>
      </c>
      <c r="DD1318" s="12">
        <v>28444.490875799998</v>
      </c>
      <c r="DE1318" s="38">
        <v>42460</v>
      </c>
      <c r="DF1318" s="12">
        <v>30225.925999999999</v>
      </c>
      <c r="DG1318" s="12">
        <v>3118.971</v>
      </c>
      <c r="DH1318" s="12">
        <v>14.6174925396316</v>
      </c>
      <c r="DI1318" s="12">
        <v>14792.744000000001</v>
      </c>
      <c r="DJ1318" s="40">
        <v>41502.764897200002</v>
      </c>
      <c r="DK1318" t="s">
        <v>6034</v>
      </c>
      <c r="DL1318" s="41">
        <v>24.650479813549133</v>
      </c>
      <c r="DM1318" s="5">
        <v>532175</v>
      </c>
      <c r="DN1318" s="5">
        <v>533179</v>
      </c>
      <c r="DO1318" s="5">
        <v>532129</v>
      </c>
      <c r="DP1318" s="5">
        <v>532541</v>
      </c>
      <c r="DQ1318" s="5">
        <v>532927</v>
      </c>
      <c r="DR1318" s="38">
        <v>42381</v>
      </c>
      <c r="DS1318" t="s">
        <v>1948</v>
      </c>
    </row>
    <row r="1319" spans="1:123" ht="15" customHeight="1" x14ac:dyDescent="0.35">
      <c r="A1319" s="42" t="s">
        <v>1805</v>
      </c>
      <c r="B1319" s="35">
        <v>531335</v>
      </c>
      <c r="C1319" s="34" t="s">
        <v>1806</v>
      </c>
      <c r="D1319" s="36" t="s">
        <v>6035</v>
      </c>
      <c r="E1319" t="s">
        <v>2013</v>
      </c>
      <c r="F1319" t="s">
        <v>1951</v>
      </c>
      <c r="G1319" s="37" t="s">
        <v>6036</v>
      </c>
      <c r="H1319" s="38">
        <v>26309</v>
      </c>
      <c r="I1319" t="s">
        <v>1942</v>
      </c>
      <c r="J1319" s="38">
        <v>40999</v>
      </c>
      <c r="K1319" s="39">
        <v>0</v>
      </c>
      <c r="L1319" s="39">
        <v>0</v>
      </c>
      <c r="M1319" s="39">
        <v>0</v>
      </c>
      <c r="N1319" s="39">
        <v>0</v>
      </c>
      <c r="O1319" s="39">
        <v>0</v>
      </c>
      <c r="P1319" s="39">
        <v>0</v>
      </c>
      <c r="Q1319" s="39">
        <v>0</v>
      </c>
      <c r="R1319" s="39">
        <v>0</v>
      </c>
      <c r="S1319" s="39">
        <v>0</v>
      </c>
      <c r="T1319" s="39">
        <v>0</v>
      </c>
      <c r="U1319" s="39">
        <v>0</v>
      </c>
      <c r="X1319" s="38">
        <v>41364</v>
      </c>
      <c r="Y1319" s="39">
        <v>0</v>
      </c>
      <c r="Z1319" s="39">
        <v>0</v>
      </c>
      <c r="AA1319" s="39">
        <v>0</v>
      </c>
      <c r="AB1319" s="39">
        <v>0</v>
      </c>
      <c r="AC1319" s="39">
        <v>0</v>
      </c>
      <c r="AD1319" s="39">
        <v>0</v>
      </c>
      <c r="AE1319" s="39">
        <v>0</v>
      </c>
      <c r="AF1319" s="39">
        <v>0</v>
      </c>
      <c r="AG1319" s="39">
        <v>0</v>
      </c>
      <c r="AH1319" s="39">
        <v>0</v>
      </c>
      <c r="AI1319" s="39">
        <v>0</v>
      </c>
      <c r="AL1319" s="38">
        <v>41729</v>
      </c>
      <c r="AM1319" s="39">
        <v>0</v>
      </c>
      <c r="AN1319" s="39">
        <v>0</v>
      </c>
      <c r="AO1319" s="39">
        <v>0</v>
      </c>
      <c r="AP1319" s="39">
        <v>0</v>
      </c>
      <c r="AQ1319" s="39">
        <v>0</v>
      </c>
      <c r="AR1319" s="39">
        <v>0</v>
      </c>
      <c r="AS1319" s="39">
        <v>0</v>
      </c>
      <c r="AT1319" s="39">
        <v>0</v>
      </c>
      <c r="AU1319" s="39">
        <v>0</v>
      </c>
      <c r="AV1319" s="39">
        <v>0</v>
      </c>
      <c r="AW1319" s="5">
        <v>0</v>
      </c>
      <c r="AZ1319" s="38">
        <v>42094</v>
      </c>
      <c r="BA1319" s="39">
        <v>0</v>
      </c>
      <c r="BB1319" s="39">
        <v>0</v>
      </c>
      <c r="BC1319" s="39">
        <v>0</v>
      </c>
      <c r="BD1319" s="39">
        <v>0</v>
      </c>
      <c r="BE1319" s="39">
        <v>0</v>
      </c>
      <c r="BF1319" s="39">
        <v>0</v>
      </c>
      <c r="BG1319" s="39">
        <v>0</v>
      </c>
      <c r="BH1319" s="39">
        <v>0</v>
      </c>
      <c r="BI1319" s="39">
        <v>0</v>
      </c>
      <c r="BJ1319" s="39">
        <v>0</v>
      </c>
      <c r="BK1319" s="39">
        <v>0</v>
      </c>
      <c r="BN1319" s="38">
        <v>42460</v>
      </c>
      <c r="BO1319" s="39">
        <v>21356000</v>
      </c>
      <c r="BP1319" s="39">
        <v>0</v>
      </c>
      <c r="BQ1319" s="39">
        <v>28000</v>
      </c>
      <c r="BR1319" s="39">
        <v>0</v>
      </c>
      <c r="BS1319" s="39">
        <v>21384000</v>
      </c>
      <c r="BT1319" s="39">
        <v>0</v>
      </c>
      <c r="BU1319" s="39">
        <v>21384000</v>
      </c>
      <c r="BV1319" s="39">
        <v>0</v>
      </c>
      <c r="BW1319" s="39">
        <v>0</v>
      </c>
      <c r="BX1319" s="39">
        <v>0</v>
      </c>
      <c r="BY1319" s="39">
        <v>0</v>
      </c>
      <c r="CB1319" t="s">
        <v>2015</v>
      </c>
      <c r="CC1319" t="s">
        <v>1945</v>
      </c>
      <c r="CD1319" t="s">
        <v>2433</v>
      </c>
      <c r="CE1319" s="3">
        <v>500</v>
      </c>
      <c r="CF1319" s="5">
        <v>230</v>
      </c>
      <c r="CG1319" s="38">
        <v>40999</v>
      </c>
      <c r="CH1319" s="12">
        <v>3457.6</v>
      </c>
      <c r="CI1319" s="12">
        <v>676.8</v>
      </c>
      <c r="CJ1319" s="12">
        <v>28.200805854781699</v>
      </c>
      <c r="CK1319" s="12">
        <v>206.1</v>
      </c>
      <c r="CL1319" s="12">
        <v>14861.06905115</v>
      </c>
      <c r="CM1319" s="38">
        <v>41364</v>
      </c>
      <c r="CN1319" s="12">
        <v>4037.8</v>
      </c>
      <c r="CO1319" s="12">
        <v>971.1</v>
      </c>
      <c r="CP1319" s="12">
        <v>32.127562937970403</v>
      </c>
      <c r="CQ1319" s="12">
        <v>273.2</v>
      </c>
      <c r="CR1319" s="12">
        <v>16969.008252700001</v>
      </c>
      <c r="CS1319" s="38">
        <v>41729</v>
      </c>
      <c r="CT1319" s="12">
        <v>4225.3999999999996</v>
      </c>
      <c r="CU1319" s="12">
        <v>964.5</v>
      </c>
      <c r="CV1319" s="12">
        <v>25.403757203028501</v>
      </c>
      <c r="CW1319" s="12">
        <v>306.5</v>
      </c>
      <c r="CX1319" s="12">
        <v>19432.503464149999</v>
      </c>
      <c r="CY1319" s="38">
        <v>42094</v>
      </c>
      <c r="CZ1319" s="12">
        <v>4583.0999999999995</v>
      </c>
      <c r="DA1319" s="12">
        <v>1089.5</v>
      </c>
      <c r="DB1319" s="12">
        <v>23.8322416029675</v>
      </c>
      <c r="DC1319" s="12">
        <v>332.4</v>
      </c>
      <c r="DD1319" s="12">
        <v>39673.799170600003</v>
      </c>
      <c r="DE1319" s="38">
        <v>42460</v>
      </c>
      <c r="DF1319" s="12">
        <v>4604.7</v>
      </c>
      <c r="DG1319" s="12">
        <v>1036.7</v>
      </c>
      <c r="DH1319" s="12">
        <v>19.300727942956101</v>
      </c>
      <c r="DI1319" s="12">
        <v>395.3</v>
      </c>
      <c r="DJ1319" s="12">
        <v>29036.422940349999</v>
      </c>
      <c r="DK1319" t="s">
        <v>6037</v>
      </c>
      <c r="DL1319" s="41">
        <v>12.441993422716923</v>
      </c>
      <c r="DM1319" s="5">
        <v>533229</v>
      </c>
      <c r="DN1319" s="5">
        <v>507815</v>
      </c>
      <c r="DO1319" s="5">
        <v>531162</v>
      </c>
      <c r="DR1319" s="38">
        <v>42138</v>
      </c>
      <c r="DS1319" t="s">
        <v>1948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1832"/>
  <sheetViews>
    <sheetView workbookViewId="0">
      <selection activeCell="H5" sqref="H5"/>
    </sheetView>
  </sheetViews>
  <sheetFormatPr defaultRowHeight="14.5" x14ac:dyDescent="0.35"/>
  <cols>
    <col min="1" max="1" width="13.54296875" bestFit="1" customWidth="1"/>
    <col min="2" max="2" width="49.54296875" style="1" bestFit="1" customWidth="1"/>
    <col min="3" max="3" width="24.453125" style="8" bestFit="1" customWidth="1"/>
    <col min="4" max="6" width="19.26953125" style="2" bestFit="1" customWidth="1"/>
    <col min="7" max="8" width="19.26953125" style="9" bestFit="1" customWidth="1"/>
    <col min="9" max="9" width="8" bestFit="1" customWidth="1"/>
  </cols>
  <sheetData>
    <row r="1" spans="1:8" ht="18.75" customHeight="1" x14ac:dyDescent="0.35">
      <c r="A1" s="1" t="s">
        <v>0</v>
      </c>
      <c r="B1" s="10" t="s">
        <v>1808</v>
      </c>
      <c r="C1" s="2" t="s">
        <v>1809</v>
      </c>
      <c r="D1" s="2" t="s">
        <v>1810</v>
      </c>
      <c r="E1" s="2" t="s">
        <v>1811</v>
      </c>
      <c r="F1" s="9" t="s">
        <v>1812</v>
      </c>
      <c r="G1" s="9" t="s">
        <v>1813</v>
      </c>
      <c r="H1"/>
    </row>
    <row r="2" spans="1:8" ht="18.75" customHeight="1" x14ac:dyDescent="0.35">
      <c r="A2" s="4" t="s">
        <v>10</v>
      </c>
      <c r="B2" s="11">
        <v>79223</v>
      </c>
      <c r="C2" s="5">
        <v>0</v>
      </c>
      <c r="D2" s="5">
        <v>0</v>
      </c>
      <c r="E2" s="5">
        <v>0</v>
      </c>
      <c r="F2" s="5">
        <v>0</v>
      </c>
      <c r="G2" s="5">
        <v>0</v>
      </c>
      <c r="H2"/>
    </row>
    <row r="3" spans="1:8" ht="18.75" customHeight="1" x14ac:dyDescent="0.35">
      <c r="A3" s="4" t="s">
        <v>11</v>
      </c>
      <c r="B3" s="11">
        <v>41548</v>
      </c>
      <c r="C3" s="5">
        <v>0</v>
      </c>
      <c r="D3" s="5">
        <v>0</v>
      </c>
      <c r="E3" s="5">
        <v>0</v>
      </c>
      <c r="F3" s="5">
        <v>0</v>
      </c>
      <c r="G3" s="5">
        <v>0</v>
      </c>
      <c r="H3"/>
    </row>
    <row r="4" spans="1:8" ht="18.75" customHeight="1" x14ac:dyDescent="0.35">
      <c r="A4" s="4" t="s">
        <v>12</v>
      </c>
      <c r="B4" s="11">
        <v>37675</v>
      </c>
      <c r="C4" s="5">
        <v>0</v>
      </c>
      <c r="D4" s="5">
        <v>0</v>
      </c>
      <c r="E4" s="5">
        <v>0</v>
      </c>
      <c r="F4" s="5">
        <v>0</v>
      </c>
      <c r="G4" s="5">
        <v>0</v>
      </c>
      <c r="H4"/>
    </row>
    <row r="5" spans="1:8" ht="18.75" customHeight="1" x14ac:dyDescent="0.35">
      <c r="A5" s="4" t="s">
        <v>13</v>
      </c>
      <c r="B5" s="11">
        <v>123283</v>
      </c>
      <c r="C5" s="5">
        <v>0</v>
      </c>
      <c r="D5" s="5">
        <v>0</v>
      </c>
      <c r="E5" s="5">
        <v>0</v>
      </c>
      <c r="F5" s="5">
        <v>0</v>
      </c>
      <c r="G5" s="5">
        <v>0</v>
      </c>
      <c r="H5"/>
    </row>
    <row r="6" spans="1:8" ht="18.75" customHeight="1" x14ac:dyDescent="0.35">
      <c r="A6" s="4" t="s">
        <v>14</v>
      </c>
      <c r="B6" s="11">
        <v>42094</v>
      </c>
      <c r="C6" s="5">
        <v>0</v>
      </c>
      <c r="D6" s="5">
        <v>0</v>
      </c>
      <c r="E6" s="5">
        <v>0</v>
      </c>
      <c r="F6" s="5">
        <v>0</v>
      </c>
      <c r="G6" s="5">
        <v>0</v>
      </c>
      <c r="H6"/>
    </row>
    <row r="7" spans="1:8" ht="18.75" customHeight="1" x14ac:dyDescent="0.35">
      <c r="A7" s="4" t="s">
        <v>15</v>
      </c>
      <c r="B7" s="11">
        <v>40768</v>
      </c>
      <c r="C7" s="5">
        <v>0</v>
      </c>
      <c r="D7" s="5">
        <v>0</v>
      </c>
      <c r="E7" s="5">
        <v>0</v>
      </c>
      <c r="F7" s="5">
        <v>0</v>
      </c>
      <c r="G7" s="5">
        <v>0</v>
      </c>
      <c r="H7"/>
    </row>
    <row r="8" spans="1:8" ht="18.75" customHeight="1" x14ac:dyDescent="0.35">
      <c r="A8" s="4" t="s">
        <v>16</v>
      </c>
      <c r="B8" s="11">
        <v>40421</v>
      </c>
      <c r="C8" s="5">
        <v>0</v>
      </c>
      <c r="D8" s="5">
        <v>0</v>
      </c>
      <c r="E8" s="5">
        <v>0</v>
      </c>
      <c r="F8" s="5">
        <v>0</v>
      </c>
      <c r="G8" s="5">
        <v>0</v>
      </c>
      <c r="H8"/>
    </row>
    <row r="9" spans="1:8" ht="18.75" customHeight="1" x14ac:dyDescent="0.35">
      <c r="A9" s="4" t="s">
        <v>17</v>
      </c>
      <c r="B9" s="11">
        <v>40544</v>
      </c>
      <c r="C9" s="5">
        <v>0</v>
      </c>
      <c r="D9" s="5">
        <v>0</v>
      </c>
      <c r="E9" s="5">
        <v>0</v>
      </c>
      <c r="F9" s="5">
        <v>0</v>
      </c>
      <c r="G9" s="5">
        <v>0</v>
      </c>
      <c r="H9"/>
    </row>
    <row r="10" spans="1:8" ht="18.75" customHeight="1" x14ac:dyDescent="0.35">
      <c r="A10" s="4" t="s">
        <v>18</v>
      </c>
      <c r="B10" s="11">
        <v>40544</v>
      </c>
      <c r="C10" s="5">
        <v>0</v>
      </c>
      <c r="D10" s="5">
        <v>0</v>
      </c>
      <c r="E10" s="5">
        <v>0</v>
      </c>
      <c r="F10" s="5">
        <v>0</v>
      </c>
      <c r="G10" s="5">
        <v>0</v>
      </c>
      <c r="H10"/>
    </row>
    <row r="11" spans="1:8" ht="18.75" customHeight="1" x14ac:dyDescent="0.35">
      <c r="A11" s="4" t="s">
        <v>19</v>
      </c>
      <c r="B11" s="11">
        <v>41864</v>
      </c>
      <c r="C11" s="5">
        <v>0</v>
      </c>
      <c r="D11" s="5">
        <v>0</v>
      </c>
      <c r="E11" s="5">
        <v>0</v>
      </c>
      <c r="F11" s="5">
        <v>0</v>
      </c>
      <c r="G11" s="5">
        <v>0</v>
      </c>
      <c r="H11"/>
    </row>
    <row r="12" spans="1:8" ht="18.75" customHeight="1" x14ac:dyDescent="0.35">
      <c r="A12" s="4" t="s">
        <v>20</v>
      </c>
      <c r="B12" s="11">
        <v>41864</v>
      </c>
      <c r="C12" s="5">
        <v>0</v>
      </c>
      <c r="D12" s="5">
        <v>0</v>
      </c>
      <c r="E12" s="5">
        <v>0</v>
      </c>
      <c r="F12" s="5">
        <v>0</v>
      </c>
      <c r="G12" s="5">
        <v>0</v>
      </c>
      <c r="H12"/>
    </row>
    <row r="13" spans="1:8" ht="18.75" customHeight="1" x14ac:dyDescent="0.35">
      <c r="A13" s="4" t="s">
        <v>21</v>
      </c>
      <c r="B13" s="11">
        <v>73802</v>
      </c>
      <c r="C13" s="5">
        <v>0</v>
      </c>
      <c r="D13" s="5">
        <v>0</v>
      </c>
      <c r="E13" s="5">
        <v>0</v>
      </c>
      <c r="F13" s="5">
        <v>0</v>
      </c>
      <c r="G13" s="5">
        <v>0</v>
      </c>
      <c r="H13"/>
    </row>
    <row r="14" spans="1:8" ht="18.75" customHeight="1" x14ac:dyDescent="0.35">
      <c r="A14" s="4" t="s">
        <v>22</v>
      </c>
      <c r="B14" s="11">
        <v>33308</v>
      </c>
      <c r="C14" s="5">
        <v>0</v>
      </c>
      <c r="D14" s="5">
        <v>0</v>
      </c>
      <c r="E14" s="5">
        <v>0</v>
      </c>
      <c r="F14" s="5">
        <v>0</v>
      </c>
      <c r="G14" s="5">
        <v>0</v>
      </c>
      <c r="H14"/>
    </row>
    <row r="15" spans="1:8" ht="18.75" customHeight="1" x14ac:dyDescent="0.35">
      <c r="A15" s="4" t="s">
        <v>23</v>
      </c>
      <c r="B15" s="11">
        <v>40494</v>
      </c>
      <c r="C15" s="5">
        <v>0</v>
      </c>
      <c r="D15" s="5">
        <v>0</v>
      </c>
      <c r="E15" s="5">
        <v>0</v>
      </c>
      <c r="F15" s="5">
        <v>0</v>
      </c>
      <c r="G15" s="5">
        <v>0</v>
      </c>
      <c r="H15"/>
    </row>
    <row r="16" spans="1:8" ht="18.75" customHeight="1" x14ac:dyDescent="0.35">
      <c r="A16" s="4" t="s">
        <v>24</v>
      </c>
      <c r="B16" s="11">
        <v>175742</v>
      </c>
      <c r="C16" s="5">
        <v>0</v>
      </c>
      <c r="D16" s="5">
        <v>0</v>
      </c>
      <c r="E16" s="5">
        <v>0</v>
      </c>
      <c r="F16" s="5">
        <v>0</v>
      </c>
      <c r="G16" s="5">
        <v>0</v>
      </c>
      <c r="H16"/>
    </row>
    <row r="17" spans="1:8" ht="18.75" customHeight="1" x14ac:dyDescent="0.35">
      <c r="A17" s="4" t="s">
        <v>25</v>
      </c>
      <c r="B17" s="11">
        <v>34957</v>
      </c>
      <c r="C17" s="5">
        <v>0</v>
      </c>
      <c r="D17" s="5">
        <v>0</v>
      </c>
      <c r="E17" s="5">
        <v>0</v>
      </c>
      <c r="F17" s="5">
        <v>0</v>
      </c>
      <c r="G17" s="5">
        <v>0</v>
      </c>
      <c r="H17"/>
    </row>
    <row r="18" spans="1:8" ht="18.75" customHeight="1" x14ac:dyDescent="0.35">
      <c r="A18" s="4" t="s">
        <v>26</v>
      </c>
      <c r="B18" s="11">
        <v>31779</v>
      </c>
      <c r="C18" s="5">
        <v>0</v>
      </c>
      <c r="D18" s="5">
        <v>0</v>
      </c>
      <c r="E18" s="5">
        <v>0</v>
      </c>
      <c r="F18" s="5">
        <v>0</v>
      </c>
      <c r="G18" s="5">
        <v>0</v>
      </c>
      <c r="H18"/>
    </row>
    <row r="19" spans="1:8" ht="18.75" customHeight="1" x14ac:dyDescent="0.35">
      <c r="A19" s="4" t="s">
        <v>27</v>
      </c>
      <c r="B19" s="11">
        <v>31052</v>
      </c>
      <c r="C19" s="5">
        <v>0</v>
      </c>
      <c r="D19" s="5">
        <v>0</v>
      </c>
      <c r="E19" s="5">
        <v>0</v>
      </c>
      <c r="F19" s="5">
        <v>0</v>
      </c>
      <c r="G19" s="5">
        <v>0</v>
      </c>
      <c r="H19"/>
    </row>
    <row r="20" spans="1:8" ht="18.75" customHeight="1" x14ac:dyDescent="0.35">
      <c r="A20" s="4" t="s">
        <v>28</v>
      </c>
      <c r="B20" s="11">
        <v>41137</v>
      </c>
      <c r="C20" s="5">
        <v>0</v>
      </c>
      <c r="D20" s="5">
        <v>0</v>
      </c>
      <c r="E20" s="5">
        <v>0</v>
      </c>
      <c r="F20" s="5">
        <v>0</v>
      </c>
      <c r="G20" s="5">
        <v>0</v>
      </c>
      <c r="H20"/>
    </row>
    <row r="21" spans="1:8" ht="18.75" customHeight="1" x14ac:dyDescent="0.35">
      <c r="A21" s="4" t="s">
        <v>29</v>
      </c>
      <c r="B21" s="11">
        <v>36817</v>
      </c>
      <c r="C21" s="5">
        <v>0</v>
      </c>
      <c r="D21" s="5">
        <v>0</v>
      </c>
      <c r="E21" s="5">
        <v>0</v>
      </c>
      <c r="F21" s="5">
        <v>0</v>
      </c>
      <c r="G21" s="5">
        <v>0</v>
      </c>
      <c r="H21"/>
    </row>
    <row r="22" spans="1:8" ht="18.75" customHeight="1" x14ac:dyDescent="0.35">
      <c r="A22" s="4" t="s">
        <v>30</v>
      </c>
      <c r="B22" s="11">
        <v>248626</v>
      </c>
      <c r="C22" s="5">
        <v>0</v>
      </c>
      <c r="D22" s="5">
        <v>0</v>
      </c>
      <c r="E22" s="5">
        <v>0</v>
      </c>
      <c r="F22" s="5">
        <v>0</v>
      </c>
      <c r="G22" s="5">
        <v>0</v>
      </c>
      <c r="H22"/>
    </row>
    <row r="23" spans="1:8" ht="18.75" customHeight="1" x14ac:dyDescent="0.35">
      <c r="A23" s="4" t="s">
        <v>31</v>
      </c>
      <c r="B23" s="11">
        <v>37196</v>
      </c>
      <c r="C23" s="5">
        <v>0</v>
      </c>
      <c r="D23" s="5">
        <v>0</v>
      </c>
      <c r="E23" s="5">
        <v>0</v>
      </c>
      <c r="F23" s="5">
        <v>0</v>
      </c>
      <c r="G23" s="5">
        <v>0</v>
      </c>
      <c r="H23"/>
    </row>
    <row r="24" spans="1:8" ht="18.75" customHeight="1" x14ac:dyDescent="0.35">
      <c r="A24" s="4" t="s">
        <v>32</v>
      </c>
      <c r="B24" s="11">
        <v>36787</v>
      </c>
      <c r="C24" s="5">
        <v>0</v>
      </c>
      <c r="D24" s="5">
        <v>0</v>
      </c>
      <c r="E24" s="5">
        <v>0</v>
      </c>
      <c r="F24" s="5">
        <v>0</v>
      </c>
      <c r="G24" s="5">
        <v>0</v>
      </c>
      <c r="H24"/>
    </row>
    <row r="25" spans="1:8" ht="18.75" customHeight="1" x14ac:dyDescent="0.35">
      <c r="A25" s="4" t="s">
        <v>33</v>
      </c>
      <c r="B25" s="11">
        <v>34298</v>
      </c>
      <c r="C25" s="5">
        <v>0</v>
      </c>
      <c r="D25" s="5">
        <v>0</v>
      </c>
      <c r="E25" s="5">
        <v>0</v>
      </c>
      <c r="F25" s="5">
        <v>0</v>
      </c>
      <c r="G25" s="5">
        <v>0</v>
      </c>
      <c r="H25"/>
    </row>
    <row r="26" spans="1:8" ht="18.75" customHeight="1" x14ac:dyDescent="0.35">
      <c r="A26" s="4" t="s">
        <v>34</v>
      </c>
      <c r="B26" s="11">
        <v>30953</v>
      </c>
      <c r="C26" s="5">
        <v>0</v>
      </c>
      <c r="D26" s="5">
        <v>0</v>
      </c>
      <c r="E26" s="5">
        <v>0</v>
      </c>
      <c r="F26" s="5">
        <v>0</v>
      </c>
      <c r="G26" s="5">
        <v>0</v>
      </c>
      <c r="H26"/>
    </row>
    <row r="27" spans="1:8" ht="18.75" customHeight="1" x14ac:dyDescent="0.35">
      <c r="A27" s="4" t="s">
        <v>35</v>
      </c>
      <c r="B27" s="11">
        <v>32665</v>
      </c>
      <c r="C27" s="5">
        <v>0</v>
      </c>
      <c r="D27" s="5">
        <v>0</v>
      </c>
      <c r="E27" s="5">
        <v>0</v>
      </c>
      <c r="F27" s="5">
        <v>0</v>
      </c>
      <c r="G27" s="5">
        <v>0</v>
      </c>
      <c r="H27"/>
    </row>
    <row r="28" spans="1:8" ht="18.75" customHeight="1" x14ac:dyDescent="0.35">
      <c r="A28" s="4" t="s">
        <v>28</v>
      </c>
      <c r="B28" s="11">
        <v>35590</v>
      </c>
      <c r="C28" s="5">
        <v>0</v>
      </c>
      <c r="D28" s="5">
        <v>0</v>
      </c>
      <c r="E28" s="5">
        <v>0</v>
      </c>
      <c r="F28" s="5">
        <v>0</v>
      </c>
      <c r="G28" s="5">
        <v>0</v>
      </c>
      <c r="H28"/>
    </row>
    <row r="29" spans="1:8" ht="18.75" customHeight="1" x14ac:dyDescent="0.35">
      <c r="A29" s="4" t="s">
        <v>36</v>
      </c>
      <c r="B29" s="11">
        <v>41137</v>
      </c>
      <c r="C29" s="5">
        <v>0</v>
      </c>
      <c r="D29" s="5">
        <v>0</v>
      </c>
      <c r="E29" s="5">
        <v>0</v>
      </c>
      <c r="F29" s="5">
        <v>0</v>
      </c>
      <c r="G29" s="5">
        <v>0</v>
      </c>
      <c r="H29"/>
    </row>
    <row r="30" spans="1:8" ht="18.75" customHeight="1" x14ac:dyDescent="0.35">
      <c r="A30" s="4" t="s">
        <v>37</v>
      </c>
      <c r="B30" s="11">
        <v>108582</v>
      </c>
      <c r="C30" s="5">
        <v>0</v>
      </c>
      <c r="D30" s="5">
        <v>0</v>
      </c>
      <c r="E30" s="5">
        <v>18817000</v>
      </c>
      <c r="F30" s="5">
        <v>0</v>
      </c>
      <c r="G30" s="5">
        <v>0</v>
      </c>
      <c r="H30"/>
    </row>
    <row r="31" spans="1:8" ht="18.75" customHeight="1" x14ac:dyDescent="0.35">
      <c r="A31" s="4" t="s">
        <v>38</v>
      </c>
      <c r="B31" s="11">
        <v>37104</v>
      </c>
      <c r="C31" s="5">
        <v>0</v>
      </c>
      <c r="D31" s="5">
        <v>0</v>
      </c>
      <c r="E31" s="5">
        <v>9408500</v>
      </c>
      <c r="F31" s="5">
        <v>0</v>
      </c>
      <c r="G31" s="5">
        <v>0</v>
      </c>
      <c r="H31"/>
    </row>
    <row r="32" spans="1:8" ht="18.75" customHeight="1" x14ac:dyDescent="0.35">
      <c r="A32" s="4" t="s">
        <v>39</v>
      </c>
      <c r="B32" s="11">
        <v>37104</v>
      </c>
      <c r="C32" s="5">
        <v>0</v>
      </c>
      <c r="D32" s="5">
        <v>0</v>
      </c>
      <c r="E32" s="5">
        <v>9408500</v>
      </c>
      <c r="F32" s="5">
        <v>0</v>
      </c>
      <c r="G32" s="5">
        <v>0</v>
      </c>
      <c r="H32"/>
    </row>
    <row r="33" spans="1:8" ht="18.75" customHeight="1" x14ac:dyDescent="0.35">
      <c r="A33" s="4" t="s">
        <v>40</v>
      </c>
      <c r="B33" s="11">
        <v>34374</v>
      </c>
      <c r="C33" s="5">
        <v>0</v>
      </c>
      <c r="D33" s="5">
        <v>0</v>
      </c>
      <c r="E33" s="5">
        <v>0</v>
      </c>
      <c r="F33" s="5">
        <v>0</v>
      </c>
      <c r="G33" s="5">
        <v>0</v>
      </c>
      <c r="H33"/>
    </row>
    <row r="34" spans="1:8" ht="18.75" customHeight="1" x14ac:dyDescent="0.35">
      <c r="A34" s="4" t="s">
        <v>41</v>
      </c>
      <c r="B34" s="11">
        <v>81586</v>
      </c>
      <c r="C34" s="5">
        <v>0</v>
      </c>
      <c r="D34" s="5">
        <v>0</v>
      </c>
      <c r="E34" s="5">
        <v>0</v>
      </c>
      <c r="F34" s="5">
        <v>0</v>
      </c>
      <c r="G34" s="5">
        <v>0</v>
      </c>
      <c r="H34"/>
    </row>
    <row r="35" spans="1:8" ht="18.75" customHeight="1" x14ac:dyDescent="0.35">
      <c r="A35" s="4" t="s">
        <v>42</v>
      </c>
      <c r="B35" s="11">
        <v>40603</v>
      </c>
      <c r="C35" s="5">
        <v>0</v>
      </c>
      <c r="D35" s="5">
        <v>0</v>
      </c>
      <c r="E35" s="5">
        <v>0</v>
      </c>
      <c r="F35" s="5">
        <v>0</v>
      </c>
      <c r="G35" s="5">
        <v>0</v>
      </c>
      <c r="H35"/>
    </row>
    <row r="36" spans="1:8" ht="18.75" customHeight="1" x14ac:dyDescent="0.35">
      <c r="A36" s="4" t="s">
        <v>43</v>
      </c>
      <c r="B36" s="11">
        <v>40983</v>
      </c>
      <c r="C36" s="5">
        <v>0</v>
      </c>
      <c r="D36" s="5">
        <v>0</v>
      </c>
      <c r="E36" s="5">
        <v>0</v>
      </c>
      <c r="F36" s="5">
        <v>0</v>
      </c>
      <c r="G36" s="5">
        <v>0</v>
      </c>
      <c r="H36"/>
    </row>
    <row r="37" spans="1:8" ht="18.75" customHeight="1" x14ac:dyDescent="0.35">
      <c r="A37" s="4" t="s">
        <v>44</v>
      </c>
      <c r="B37" s="11">
        <v>151930</v>
      </c>
      <c r="C37" s="5">
        <v>0</v>
      </c>
      <c r="D37" s="5">
        <v>0</v>
      </c>
      <c r="E37" s="5">
        <v>0</v>
      </c>
      <c r="F37" s="5">
        <v>0</v>
      </c>
      <c r="G37" s="5">
        <v>0</v>
      </c>
      <c r="H37"/>
    </row>
    <row r="38" spans="1:8" ht="18.75" customHeight="1" x14ac:dyDescent="0.35">
      <c r="A38" s="4" t="s">
        <v>45</v>
      </c>
      <c r="B38" s="11">
        <v>41776</v>
      </c>
      <c r="C38" s="5">
        <v>0</v>
      </c>
      <c r="D38" s="5">
        <v>0</v>
      </c>
      <c r="E38" s="5">
        <v>0</v>
      </c>
      <c r="F38" s="5">
        <v>0</v>
      </c>
      <c r="G38" s="5">
        <v>0</v>
      </c>
      <c r="H38"/>
    </row>
    <row r="39" spans="1:8" ht="18.75" customHeight="1" x14ac:dyDescent="0.35">
      <c r="A39" s="4" t="s">
        <v>46</v>
      </c>
      <c r="B39" s="11">
        <v>34030</v>
      </c>
      <c r="C39" s="5">
        <v>0</v>
      </c>
      <c r="D39" s="5">
        <v>0</v>
      </c>
      <c r="E39" s="5">
        <v>0</v>
      </c>
      <c r="F39" s="5">
        <v>0</v>
      </c>
      <c r="G39" s="5">
        <v>0</v>
      </c>
      <c r="H39"/>
    </row>
    <row r="40" spans="1:8" ht="18.75" customHeight="1" x14ac:dyDescent="0.35">
      <c r="A40" s="4" t="s">
        <v>47</v>
      </c>
      <c r="B40" s="11">
        <v>42094</v>
      </c>
      <c r="C40" s="5">
        <v>0</v>
      </c>
      <c r="D40" s="5">
        <v>0</v>
      </c>
      <c r="E40" s="5">
        <v>0</v>
      </c>
      <c r="F40" s="5">
        <v>0</v>
      </c>
      <c r="G40" s="5">
        <v>0</v>
      </c>
      <c r="H40"/>
    </row>
    <row r="41" spans="1:8" ht="18.75" customHeight="1" x14ac:dyDescent="0.35">
      <c r="A41" s="4" t="s">
        <v>48</v>
      </c>
      <c r="B41" s="11">
        <v>34030</v>
      </c>
      <c r="C41" s="5">
        <v>0</v>
      </c>
      <c r="D41" s="5">
        <v>0</v>
      </c>
      <c r="E41" s="5">
        <v>0</v>
      </c>
      <c r="F41" s="5">
        <v>0</v>
      </c>
      <c r="G41" s="5">
        <v>0</v>
      </c>
      <c r="H41"/>
    </row>
    <row r="42" spans="1:8" ht="18.75" customHeight="1" x14ac:dyDescent="0.35">
      <c r="A42" s="4" t="s">
        <v>49</v>
      </c>
      <c r="B42" s="11">
        <v>117668</v>
      </c>
      <c r="C42" s="5">
        <v>0</v>
      </c>
      <c r="D42" s="5">
        <v>0</v>
      </c>
      <c r="E42" s="5">
        <v>0</v>
      </c>
      <c r="F42" s="5">
        <v>0</v>
      </c>
      <c r="G42" s="5">
        <v>0</v>
      </c>
      <c r="H42"/>
    </row>
    <row r="43" spans="1:8" ht="18.75" customHeight="1" x14ac:dyDescent="0.35">
      <c r="A43" s="4" t="s">
        <v>46</v>
      </c>
      <c r="B43" s="11">
        <v>35941</v>
      </c>
      <c r="C43" s="5">
        <v>0</v>
      </c>
      <c r="D43" s="5">
        <v>0</v>
      </c>
      <c r="E43" s="5">
        <v>0</v>
      </c>
      <c r="F43" s="5">
        <v>0</v>
      </c>
      <c r="G43" s="5">
        <v>0</v>
      </c>
      <c r="H43"/>
    </row>
    <row r="44" spans="1:8" ht="18.75" customHeight="1" x14ac:dyDescent="0.35">
      <c r="A44" s="4" t="s">
        <v>50</v>
      </c>
      <c r="B44" s="11">
        <v>39953</v>
      </c>
      <c r="C44" s="5">
        <v>0</v>
      </c>
      <c r="D44" s="5">
        <v>0</v>
      </c>
      <c r="E44" s="5">
        <v>0</v>
      </c>
      <c r="F44" s="5">
        <v>0</v>
      </c>
      <c r="G44" s="5">
        <v>0</v>
      </c>
      <c r="H44"/>
    </row>
    <row r="45" spans="1:8" ht="18.75" customHeight="1" x14ac:dyDescent="0.35">
      <c r="A45" s="4" t="s">
        <v>51</v>
      </c>
      <c r="B45" s="11">
        <v>41774</v>
      </c>
      <c r="C45" s="5">
        <v>0</v>
      </c>
      <c r="D45" s="5">
        <v>0</v>
      </c>
      <c r="E45" s="5">
        <v>0</v>
      </c>
      <c r="F45" s="5">
        <v>0</v>
      </c>
      <c r="G45" s="5">
        <v>0</v>
      </c>
      <c r="H45"/>
    </row>
    <row r="46" spans="1:8" ht="18.75" customHeight="1" x14ac:dyDescent="0.35">
      <c r="A46" s="4" t="s">
        <v>52</v>
      </c>
      <c r="B46" s="11">
        <v>80288</v>
      </c>
      <c r="C46" s="5">
        <v>0</v>
      </c>
      <c r="D46" s="5">
        <v>0</v>
      </c>
      <c r="E46" s="5">
        <v>0</v>
      </c>
      <c r="F46" s="5">
        <v>0</v>
      </c>
      <c r="G46" s="5">
        <v>0</v>
      </c>
      <c r="H46"/>
    </row>
    <row r="47" spans="1:8" ht="18.75" customHeight="1" x14ac:dyDescent="0.35">
      <c r="A47" s="4" t="s">
        <v>48</v>
      </c>
      <c r="B47" s="11">
        <v>39245</v>
      </c>
      <c r="C47" s="5">
        <v>0</v>
      </c>
      <c r="D47" s="5">
        <v>0</v>
      </c>
      <c r="E47" s="5">
        <v>0</v>
      </c>
      <c r="F47" s="5">
        <v>0</v>
      </c>
      <c r="G47" s="5">
        <v>0</v>
      </c>
      <c r="H47"/>
    </row>
    <row r="48" spans="1:8" ht="18.75" customHeight="1" x14ac:dyDescent="0.35">
      <c r="A48" s="4" t="s">
        <v>53</v>
      </c>
      <c r="B48" s="11">
        <v>41043</v>
      </c>
      <c r="C48" s="5">
        <v>0</v>
      </c>
      <c r="D48" s="5">
        <v>0</v>
      </c>
      <c r="E48" s="5">
        <v>0</v>
      </c>
      <c r="F48" s="5">
        <v>0</v>
      </c>
      <c r="G48" s="5">
        <v>0</v>
      </c>
      <c r="H48"/>
    </row>
    <row r="49" spans="1:8" ht="18.75" customHeight="1" x14ac:dyDescent="0.35">
      <c r="A49" s="4" t="s">
        <v>54</v>
      </c>
      <c r="B49" s="11">
        <v>125954</v>
      </c>
      <c r="C49" s="5">
        <v>0</v>
      </c>
      <c r="D49" s="5">
        <v>0</v>
      </c>
      <c r="E49" s="5">
        <v>0</v>
      </c>
      <c r="F49" s="5">
        <v>0</v>
      </c>
      <c r="G49" s="5">
        <v>0</v>
      </c>
      <c r="H49"/>
    </row>
    <row r="50" spans="1:8" ht="18.75" customHeight="1" x14ac:dyDescent="0.35">
      <c r="A50" s="4" t="s">
        <v>55</v>
      </c>
      <c r="B50" s="11">
        <v>41610</v>
      </c>
      <c r="C50" s="5">
        <v>0</v>
      </c>
      <c r="D50" s="5">
        <v>0</v>
      </c>
      <c r="E50" s="5">
        <v>0</v>
      </c>
      <c r="F50" s="5">
        <v>0</v>
      </c>
      <c r="G50" s="5">
        <v>0</v>
      </c>
      <c r="H50"/>
    </row>
    <row r="51" spans="1:8" ht="18.75" customHeight="1" x14ac:dyDescent="0.35">
      <c r="A51" s="4" t="s">
        <v>46</v>
      </c>
      <c r="B51" s="11">
        <v>42172</v>
      </c>
      <c r="C51" s="5">
        <v>0</v>
      </c>
      <c r="D51" s="5">
        <v>0</v>
      </c>
      <c r="E51" s="5">
        <v>0</v>
      </c>
      <c r="F51" s="5">
        <v>0</v>
      </c>
      <c r="G51" s="5">
        <v>0</v>
      </c>
      <c r="H51"/>
    </row>
    <row r="52" spans="1:8" ht="18.75" customHeight="1" x14ac:dyDescent="0.35">
      <c r="A52" s="4" t="s">
        <v>48</v>
      </c>
      <c r="B52" s="11">
        <v>42172</v>
      </c>
      <c r="C52" s="5">
        <v>0</v>
      </c>
      <c r="D52" s="5">
        <v>0</v>
      </c>
      <c r="E52" s="5">
        <v>0</v>
      </c>
      <c r="F52" s="5">
        <v>0</v>
      </c>
      <c r="G52" s="5">
        <v>0</v>
      </c>
      <c r="H52"/>
    </row>
    <row r="53" spans="1:8" ht="18.75" customHeight="1" x14ac:dyDescent="0.35">
      <c r="A53" s="4" t="s">
        <v>56</v>
      </c>
      <c r="B53" s="11">
        <v>39836</v>
      </c>
      <c r="C53" s="5">
        <v>0</v>
      </c>
      <c r="D53" s="5">
        <v>0</v>
      </c>
      <c r="E53" s="5">
        <v>41590944</v>
      </c>
      <c r="F53" s="5">
        <v>0</v>
      </c>
      <c r="G53" s="5">
        <v>0</v>
      </c>
      <c r="H53"/>
    </row>
    <row r="54" spans="1:8" ht="18.75" customHeight="1" x14ac:dyDescent="0.35">
      <c r="A54" s="4" t="s">
        <v>57</v>
      </c>
      <c r="B54" s="11">
        <v>39836</v>
      </c>
      <c r="C54" s="5">
        <v>0</v>
      </c>
      <c r="D54" s="5">
        <v>0</v>
      </c>
      <c r="E54" s="5">
        <v>41590944</v>
      </c>
      <c r="F54" s="5">
        <v>0</v>
      </c>
      <c r="G54" s="5">
        <v>0</v>
      </c>
      <c r="H54"/>
    </row>
    <row r="55" spans="1:8" ht="18.75" customHeight="1" x14ac:dyDescent="0.35">
      <c r="A55" s="4" t="s">
        <v>58</v>
      </c>
      <c r="B55" s="11">
        <v>41287</v>
      </c>
      <c r="C55" s="5">
        <v>0</v>
      </c>
      <c r="D55" s="5">
        <v>0</v>
      </c>
      <c r="E55" s="5">
        <v>0</v>
      </c>
      <c r="F55" s="12">
        <v>42624866.560000002</v>
      </c>
      <c r="G55" s="5">
        <v>0</v>
      </c>
      <c r="H55"/>
    </row>
    <row r="56" spans="1:8" ht="18.75" customHeight="1" x14ac:dyDescent="0.35">
      <c r="A56" s="4" t="s">
        <v>59</v>
      </c>
      <c r="B56" s="11">
        <v>41287</v>
      </c>
      <c r="C56" s="5">
        <v>0</v>
      </c>
      <c r="D56" s="5">
        <v>0</v>
      </c>
      <c r="E56" s="5">
        <v>0</v>
      </c>
      <c r="F56" s="12">
        <v>42624866.560000002</v>
      </c>
      <c r="G56" s="5">
        <v>0</v>
      </c>
      <c r="H56"/>
    </row>
    <row r="57" spans="1:8" ht="18.75" customHeight="1" x14ac:dyDescent="0.35">
      <c r="A57" s="4" t="s">
        <v>60</v>
      </c>
      <c r="B57" s="11">
        <v>74049</v>
      </c>
      <c r="C57" s="5">
        <v>0</v>
      </c>
      <c r="D57" s="5">
        <v>0</v>
      </c>
      <c r="E57" s="5">
        <v>0</v>
      </c>
      <c r="F57" s="5">
        <v>0</v>
      </c>
      <c r="G57" s="5">
        <v>0</v>
      </c>
      <c r="H57"/>
    </row>
    <row r="58" spans="1:8" ht="18.75" customHeight="1" x14ac:dyDescent="0.35">
      <c r="A58" s="4" t="s">
        <v>61</v>
      </c>
      <c r="B58" s="11">
        <v>37652</v>
      </c>
      <c r="C58" s="5">
        <v>0</v>
      </c>
      <c r="D58" s="5">
        <v>0</v>
      </c>
      <c r="E58" s="5">
        <v>0</v>
      </c>
      <c r="F58" s="5">
        <v>0</v>
      </c>
      <c r="G58" s="5">
        <v>0</v>
      </c>
      <c r="H58"/>
    </row>
    <row r="59" spans="1:8" ht="18.75" customHeight="1" x14ac:dyDescent="0.35">
      <c r="A59" s="4" t="s">
        <v>62</v>
      </c>
      <c r="B59" s="11">
        <v>36397</v>
      </c>
      <c r="C59" s="5">
        <v>0</v>
      </c>
      <c r="D59" s="5">
        <v>0</v>
      </c>
      <c r="E59" s="5">
        <v>0</v>
      </c>
      <c r="F59" s="5">
        <v>0</v>
      </c>
      <c r="G59" s="5">
        <v>0</v>
      </c>
      <c r="H59"/>
    </row>
    <row r="60" spans="1:8" ht="18.75" customHeight="1" x14ac:dyDescent="0.35">
      <c r="A60" s="4" t="s">
        <v>63</v>
      </c>
      <c r="B60" s="11">
        <v>136479</v>
      </c>
      <c r="C60" s="5">
        <v>0</v>
      </c>
      <c r="D60" s="5">
        <v>0</v>
      </c>
      <c r="E60" s="5">
        <v>0</v>
      </c>
      <c r="F60" s="5">
        <v>0</v>
      </c>
      <c r="G60" s="5">
        <v>0</v>
      </c>
      <c r="H60"/>
    </row>
    <row r="61" spans="1:8" ht="18.75" customHeight="1" x14ac:dyDescent="0.35">
      <c r="A61" s="4" t="s">
        <v>64</v>
      </c>
      <c r="B61" s="11">
        <v>29220</v>
      </c>
      <c r="C61" s="5">
        <v>0</v>
      </c>
      <c r="D61" s="5">
        <v>0</v>
      </c>
      <c r="E61" s="5">
        <v>0</v>
      </c>
      <c r="F61" s="5">
        <v>0</v>
      </c>
      <c r="G61" s="5">
        <v>0</v>
      </c>
      <c r="H61"/>
    </row>
    <row r="62" spans="1:8" ht="18.75" customHeight="1" x14ac:dyDescent="0.35">
      <c r="A62" s="4" t="s">
        <v>65</v>
      </c>
      <c r="B62" s="11">
        <v>29220</v>
      </c>
      <c r="C62" s="5">
        <v>0</v>
      </c>
      <c r="D62" s="5">
        <v>0</v>
      </c>
      <c r="E62" s="5">
        <v>0</v>
      </c>
      <c r="F62" s="5">
        <v>0</v>
      </c>
      <c r="G62" s="5">
        <v>0</v>
      </c>
      <c r="H62"/>
    </row>
    <row r="63" spans="1:8" ht="18.75" customHeight="1" x14ac:dyDescent="0.35">
      <c r="A63" s="4" t="s">
        <v>66</v>
      </c>
      <c r="B63" s="11">
        <v>41394</v>
      </c>
      <c r="C63" s="5">
        <v>0</v>
      </c>
      <c r="D63" s="5">
        <v>0</v>
      </c>
      <c r="E63" s="5">
        <v>0</v>
      </c>
      <c r="F63" s="5">
        <v>0</v>
      </c>
      <c r="G63" s="5">
        <v>0</v>
      </c>
      <c r="H63"/>
    </row>
    <row r="64" spans="1:8" ht="18.75" customHeight="1" x14ac:dyDescent="0.35">
      <c r="A64" s="4" t="s">
        <v>67</v>
      </c>
      <c r="B64" s="11">
        <v>36645</v>
      </c>
      <c r="C64" s="5">
        <v>0</v>
      </c>
      <c r="D64" s="5">
        <v>0</v>
      </c>
      <c r="E64" s="5">
        <v>0</v>
      </c>
      <c r="F64" s="5">
        <v>0</v>
      </c>
      <c r="G64" s="5">
        <v>0</v>
      </c>
      <c r="H64"/>
    </row>
    <row r="65" spans="1:8" ht="18.75" customHeight="1" x14ac:dyDescent="0.35">
      <c r="A65" s="4" t="s">
        <v>68</v>
      </c>
      <c r="B65" s="11">
        <v>125619</v>
      </c>
      <c r="C65" s="5">
        <v>0</v>
      </c>
      <c r="D65" s="5">
        <v>0</v>
      </c>
      <c r="E65" s="5">
        <v>0</v>
      </c>
      <c r="F65" s="5">
        <v>0</v>
      </c>
      <c r="G65" s="5">
        <v>0</v>
      </c>
      <c r="H65"/>
    </row>
    <row r="66" spans="1:8" ht="18.75" customHeight="1" x14ac:dyDescent="0.35">
      <c r="A66" s="4" t="s">
        <v>69</v>
      </c>
      <c r="B66" s="11">
        <v>41519</v>
      </c>
      <c r="C66" s="5">
        <v>0</v>
      </c>
      <c r="D66" s="5">
        <v>0</v>
      </c>
      <c r="E66" s="5">
        <v>0</v>
      </c>
      <c r="F66" s="5">
        <v>0</v>
      </c>
      <c r="G66" s="5">
        <v>0</v>
      </c>
      <c r="H66"/>
    </row>
    <row r="67" spans="1:8" ht="18.75" customHeight="1" x14ac:dyDescent="0.35">
      <c r="A67" s="4" t="s">
        <v>70</v>
      </c>
      <c r="B67" s="11">
        <v>41699</v>
      </c>
      <c r="C67" s="5">
        <v>0</v>
      </c>
      <c r="D67" s="5">
        <v>0</v>
      </c>
      <c r="E67" s="5">
        <v>0</v>
      </c>
      <c r="F67" s="5">
        <v>0</v>
      </c>
      <c r="G67" s="5">
        <v>0</v>
      </c>
      <c r="H67"/>
    </row>
    <row r="68" spans="1:8" ht="18.75" customHeight="1" x14ac:dyDescent="0.35">
      <c r="A68" s="4" t="s">
        <v>71</v>
      </c>
      <c r="B68" s="11">
        <v>42401</v>
      </c>
      <c r="C68" s="5">
        <v>0</v>
      </c>
      <c r="D68" s="5">
        <v>0</v>
      </c>
      <c r="E68" s="5">
        <v>0</v>
      </c>
      <c r="F68" s="5">
        <v>0</v>
      </c>
      <c r="G68" s="5">
        <v>0</v>
      </c>
      <c r="H68"/>
    </row>
    <row r="69" spans="1:8" ht="18.75" customHeight="1" x14ac:dyDescent="0.35">
      <c r="A69" s="4" t="s">
        <v>72</v>
      </c>
      <c r="B69" s="11">
        <v>162719</v>
      </c>
      <c r="C69" s="5">
        <v>0</v>
      </c>
      <c r="D69" s="5">
        <v>0</v>
      </c>
      <c r="E69" s="5">
        <v>0</v>
      </c>
      <c r="F69" s="5">
        <v>0</v>
      </c>
      <c r="G69" s="5">
        <v>0</v>
      </c>
      <c r="H69"/>
    </row>
    <row r="70" spans="1:8" ht="18.75" customHeight="1" x14ac:dyDescent="0.35">
      <c r="A70" s="4" t="s">
        <v>73</v>
      </c>
      <c r="B70" s="11">
        <v>40345</v>
      </c>
      <c r="C70" s="5">
        <v>0</v>
      </c>
      <c r="D70" s="5">
        <v>0</v>
      </c>
      <c r="E70" s="5">
        <v>0</v>
      </c>
      <c r="F70" s="5">
        <v>0</v>
      </c>
      <c r="G70" s="5">
        <v>0</v>
      </c>
      <c r="H70"/>
    </row>
    <row r="71" spans="1:8" ht="18.75" customHeight="1" x14ac:dyDescent="0.35">
      <c r="A71" s="4" t="s">
        <v>74</v>
      </c>
      <c r="B71" s="11">
        <v>40633</v>
      </c>
      <c r="C71" s="5">
        <v>0</v>
      </c>
      <c r="D71" s="5">
        <v>0</v>
      </c>
      <c r="E71" s="5">
        <v>0</v>
      </c>
      <c r="F71" s="5">
        <v>0</v>
      </c>
      <c r="G71" s="5">
        <v>0</v>
      </c>
      <c r="H71"/>
    </row>
    <row r="72" spans="1:8" ht="18.75" customHeight="1" x14ac:dyDescent="0.35">
      <c r="A72" s="4" t="s">
        <v>75</v>
      </c>
      <c r="B72" s="11">
        <v>40345</v>
      </c>
      <c r="C72" s="5">
        <v>0</v>
      </c>
      <c r="D72" s="5">
        <v>0</v>
      </c>
      <c r="E72" s="5">
        <v>0</v>
      </c>
      <c r="F72" s="5">
        <v>0</v>
      </c>
      <c r="G72" s="5">
        <v>0</v>
      </c>
      <c r="H72"/>
    </row>
    <row r="73" spans="1:8" ht="18.75" customHeight="1" x14ac:dyDescent="0.35">
      <c r="A73" s="4" t="s">
        <v>76</v>
      </c>
      <c r="B73" s="11">
        <v>41396</v>
      </c>
      <c r="C73" s="5">
        <v>0</v>
      </c>
      <c r="D73" s="5">
        <v>0</v>
      </c>
      <c r="E73" s="5">
        <v>0</v>
      </c>
      <c r="F73" s="5">
        <v>0</v>
      </c>
      <c r="G73" s="5">
        <v>0</v>
      </c>
      <c r="H73"/>
    </row>
    <row r="74" spans="1:8" ht="18.75" customHeight="1" x14ac:dyDescent="0.35">
      <c r="A74" s="4" t="s">
        <v>77</v>
      </c>
      <c r="B74" s="11">
        <v>172750</v>
      </c>
      <c r="C74" s="5">
        <v>0</v>
      </c>
      <c r="D74" s="5">
        <v>0</v>
      </c>
      <c r="E74" s="5">
        <v>0</v>
      </c>
      <c r="F74" s="5">
        <v>0</v>
      </c>
      <c r="G74" s="5">
        <v>0</v>
      </c>
      <c r="H74"/>
    </row>
    <row r="75" spans="1:8" ht="18.75" customHeight="1" x14ac:dyDescent="0.35">
      <c r="A75" s="4" t="s">
        <v>78</v>
      </c>
      <c r="B75" s="11">
        <v>32441</v>
      </c>
      <c r="C75" s="5">
        <v>0</v>
      </c>
      <c r="D75" s="5">
        <v>0</v>
      </c>
      <c r="E75" s="5">
        <v>0</v>
      </c>
      <c r="F75" s="5">
        <v>0</v>
      </c>
      <c r="G75" s="5">
        <v>0</v>
      </c>
      <c r="H75"/>
    </row>
    <row r="76" spans="1:8" ht="18.75" customHeight="1" x14ac:dyDescent="0.35">
      <c r="A76" s="4" t="s">
        <v>79</v>
      </c>
      <c r="B76" s="11">
        <v>26884</v>
      </c>
      <c r="C76" s="5">
        <v>0</v>
      </c>
      <c r="D76" s="5">
        <v>0</v>
      </c>
      <c r="E76" s="5">
        <v>0</v>
      </c>
      <c r="F76" s="5">
        <v>0</v>
      </c>
      <c r="G76" s="5">
        <v>0</v>
      </c>
      <c r="H76"/>
    </row>
    <row r="77" spans="1:8" ht="18.75" customHeight="1" x14ac:dyDescent="0.35">
      <c r="A77" s="4" t="s">
        <v>80</v>
      </c>
      <c r="B77" s="11">
        <v>32441</v>
      </c>
      <c r="C77" s="5">
        <v>0</v>
      </c>
      <c r="D77" s="5">
        <v>0</v>
      </c>
      <c r="E77" s="5">
        <v>0</v>
      </c>
      <c r="F77" s="5">
        <v>0</v>
      </c>
      <c r="G77" s="5">
        <v>0</v>
      </c>
      <c r="H77"/>
    </row>
    <row r="78" spans="1:8" ht="18.75" customHeight="1" x14ac:dyDescent="0.35">
      <c r="A78" s="4" t="s">
        <v>81</v>
      </c>
      <c r="B78" s="11">
        <v>39489</v>
      </c>
      <c r="C78" s="5">
        <v>0</v>
      </c>
      <c r="D78" s="5">
        <v>0</v>
      </c>
      <c r="E78" s="5">
        <v>0</v>
      </c>
      <c r="F78" s="5">
        <v>0</v>
      </c>
      <c r="G78" s="5">
        <v>0</v>
      </c>
      <c r="H78"/>
    </row>
    <row r="79" spans="1:8" ht="18.75" customHeight="1" x14ac:dyDescent="0.35">
      <c r="A79" s="4" t="s">
        <v>82</v>
      </c>
      <c r="B79" s="11">
        <v>41495</v>
      </c>
      <c r="C79" s="5">
        <v>0</v>
      </c>
      <c r="D79" s="5">
        <v>0</v>
      </c>
      <c r="E79" s="5">
        <v>0</v>
      </c>
      <c r="F79" s="5">
        <v>0</v>
      </c>
      <c r="G79" s="5">
        <v>0</v>
      </c>
      <c r="H79"/>
    </row>
    <row r="80" spans="1:8" ht="18.75" customHeight="1" x14ac:dyDescent="0.35">
      <c r="A80" s="4" t="s">
        <v>83</v>
      </c>
      <c r="B80" s="11">
        <v>125447</v>
      </c>
      <c r="C80" s="5">
        <v>0</v>
      </c>
      <c r="D80" s="5">
        <v>0</v>
      </c>
      <c r="E80" s="5">
        <v>0</v>
      </c>
      <c r="F80" s="5">
        <v>0</v>
      </c>
      <c r="G80" s="5">
        <v>0</v>
      </c>
      <c r="H80"/>
    </row>
    <row r="81" spans="1:8" ht="18.75" customHeight="1" x14ac:dyDescent="0.35">
      <c r="A81" s="4" t="s">
        <v>84</v>
      </c>
      <c r="B81" s="11">
        <v>41662</v>
      </c>
      <c r="C81" s="5">
        <v>0</v>
      </c>
      <c r="D81" s="5">
        <v>0</v>
      </c>
      <c r="E81" s="5">
        <v>0</v>
      </c>
      <c r="F81" s="5">
        <v>0</v>
      </c>
      <c r="G81" s="5">
        <v>0</v>
      </c>
      <c r="H81"/>
    </row>
    <row r="82" spans="1:8" ht="18.75" customHeight="1" x14ac:dyDescent="0.35">
      <c r="A82" s="4" t="s">
        <v>85</v>
      </c>
      <c r="B82" s="11">
        <v>42075</v>
      </c>
      <c r="C82" s="5">
        <v>0</v>
      </c>
      <c r="D82" s="5">
        <v>0</v>
      </c>
      <c r="E82" s="5">
        <v>0</v>
      </c>
      <c r="F82" s="5">
        <v>0</v>
      </c>
      <c r="G82" s="5">
        <v>0</v>
      </c>
      <c r="H82"/>
    </row>
    <row r="83" spans="1:8" ht="18.75" customHeight="1" x14ac:dyDescent="0.35">
      <c r="A83" s="4" t="s">
        <v>86</v>
      </c>
      <c r="B83" s="11">
        <v>41710</v>
      </c>
      <c r="C83" s="5">
        <v>0</v>
      </c>
      <c r="D83" s="5">
        <v>0</v>
      </c>
      <c r="E83" s="5">
        <v>0</v>
      </c>
      <c r="F83" s="5">
        <v>0</v>
      </c>
      <c r="G83" s="5">
        <v>0</v>
      </c>
      <c r="H83"/>
    </row>
    <row r="84" spans="1:8" ht="18.75" customHeight="1" x14ac:dyDescent="0.35">
      <c r="A84" s="4" t="s">
        <v>87</v>
      </c>
      <c r="B84" s="11">
        <v>73149</v>
      </c>
      <c r="C84" s="5">
        <v>0</v>
      </c>
      <c r="D84" s="5">
        <v>0</v>
      </c>
      <c r="E84" s="5">
        <v>0</v>
      </c>
      <c r="F84" s="5">
        <v>0</v>
      </c>
      <c r="G84" s="5">
        <v>0</v>
      </c>
      <c r="H84"/>
    </row>
    <row r="85" spans="1:8" ht="18.75" customHeight="1" x14ac:dyDescent="0.35">
      <c r="A85" s="4" t="s">
        <v>88</v>
      </c>
      <c r="B85" s="11">
        <v>38950</v>
      </c>
      <c r="C85" s="5">
        <v>0</v>
      </c>
      <c r="D85" s="5">
        <v>0</v>
      </c>
      <c r="E85" s="5">
        <v>0</v>
      </c>
      <c r="F85" s="5">
        <v>0</v>
      </c>
      <c r="G85" s="5">
        <v>0</v>
      </c>
      <c r="H85"/>
    </row>
    <row r="86" spans="1:8" ht="18.75" customHeight="1" x14ac:dyDescent="0.35">
      <c r="A86" s="4" t="s">
        <v>89</v>
      </c>
      <c r="B86" s="11">
        <v>34199</v>
      </c>
      <c r="C86" s="5">
        <v>0</v>
      </c>
      <c r="D86" s="5">
        <v>0</v>
      </c>
      <c r="E86" s="5">
        <v>0</v>
      </c>
      <c r="F86" s="5">
        <v>0</v>
      </c>
      <c r="G86" s="5">
        <v>0</v>
      </c>
      <c r="H86"/>
    </row>
    <row r="87" spans="1:8" ht="18.75" customHeight="1" x14ac:dyDescent="0.35">
      <c r="A87" s="4" t="s">
        <v>90</v>
      </c>
      <c r="B87" s="11">
        <v>176895</v>
      </c>
      <c r="C87" s="5">
        <v>0</v>
      </c>
      <c r="D87" s="5">
        <v>0</v>
      </c>
      <c r="E87" s="5">
        <v>314496</v>
      </c>
      <c r="F87" s="5">
        <v>0</v>
      </c>
      <c r="G87" s="5">
        <v>0</v>
      </c>
      <c r="H87"/>
    </row>
    <row r="88" spans="1:8" ht="18.75" customHeight="1" x14ac:dyDescent="0.35">
      <c r="A88" s="4" t="s">
        <v>91</v>
      </c>
      <c r="B88" s="11">
        <v>31483</v>
      </c>
      <c r="C88" s="5">
        <v>0</v>
      </c>
      <c r="D88" s="5">
        <v>0</v>
      </c>
      <c r="E88" s="5">
        <v>0</v>
      </c>
      <c r="F88" s="5">
        <v>0</v>
      </c>
      <c r="G88" s="5">
        <v>0</v>
      </c>
      <c r="H88"/>
    </row>
    <row r="89" spans="1:8" ht="18.75" customHeight="1" x14ac:dyDescent="0.35">
      <c r="A89" s="4" t="s">
        <v>92</v>
      </c>
      <c r="B89" s="11">
        <v>31483</v>
      </c>
      <c r="C89" s="5">
        <v>0</v>
      </c>
      <c r="D89" s="5">
        <v>0</v>
      </c>
      <c r="E89" s="5">
        <v>0</v>
      </c>
      <c r="F89" s="5">
        <v>0</v>
      </c>
      <c r="G89" s="5">
        <v>0</v>
      </c>
      <c r="H89"/>
    </row>
    <row r="90" spans="1:8" ht="18.75" customHeight="1" x14ac:dyDescent="0.35">
      <c r="A90" s="4" t="s">
        <v>93</v>
      </c>
      <c r="B90" s="11">
        <v>41223</v>
      </c>
      <c r="C90" s="5">
        <v>0</v>
      </c>
      <c r="D90" s="5">
        <v>0</v>
      </c>
      <c r="E90" s="5">
        <v>150241</v>
      </c>
      <c r="F90" s="5">
        <v>0</v>
      </c>
      <c r="G90" s="5">
        <v>0</v>
      </c>
      <c r="H90"/>
    </row>
    <row r="91" spans="1:8" ht="18.75" customHeight="1" x14ac:dyDescent="0.35">
      <c r="A91" s="4" t="s">
        <v>94</v>
      </c>
      <c r="B91" s="11">
        <v>41223</v>
      </c>
      <c r="C91" s="5">
        <v>0</v>
      </c>
      <c r="D91" s="5">
        <v>0</v>
      </c>
      <c r="E91" s="5">
        <v>164255</v>
      </c>
      <c r="F91" s="5">
        <v>0</v>
      </c>
      <c r="G91" s="5">
        <v>0</v>
      </c>
      <c r="H91"/>
    </row>
    <row r="92" spans="1:8" ht="18.75" customHeight="1" x14ac:dyDescent="0.35">
      <c r="A92" s="4" t="s">
        <v>95</v>
      </c>
      <c r="B92" s="11">
        <v>31483</v>
      </c>
      <c r="C92" s="5">
        <v>0</v>
      </c>
      <c r="D92" s="5">
        <v>0</v>
      </c>
      <c r="E92" s="5">
        <v>0</v>
      </c>
      <c r="F92" s="5">
        <v>0</v>
      </c>
      <c r="G92" s="5">
        <v>0</v>
      </c>
      <c r="H92"/>
    </row>
    <row r="93" spans="1:8" ht="18.75" customHeight="1" x14ac:dyDescent="0.35">
      <c r="A93" s="4" t="s">
        <v>96</v>
      </c>
      <c r="B93" s="11">
        <v>34405</v>
      </c>
      <c r="C93" s="5">
        <v>0</v>
      </c>
      <c r="D93" s="5">
        <v>0</v>
      </c>
      <c r="E93" s="5">
        <v>0</v>
      </c>
      <c r="F93" s="5">
        <v>0</v>
      </c>
      <c r="G93" s="5">
        <v>0</v>
      </c>
      <c r="H93"/>
    </row>
    <row r="94" spans="1:8" ht="18.75" customHeight="1" x14ac:dyDescent="0.35">
      <c r="A94" s="4" t="s">
        <v>97</v>
      </c>
      <c r="B94" s="11">
        <v>34405</v>
      </c>
      <c r="C94" s="5">
        <v>0</v>
      </c>
      <c r="D94" s="5">
        <v>0</v>
      </c>
      <c r="E94" s="5">
        <v>0</v>
      </c>
      <c r="F94" s="5">
        <v>0</v>
      </c>
      <c r="G94" s="5">
        <v>0</v>
      </c>
      <c r="H94"/>
    </row>
    <row r="95" spans="1:8" ht="18.75" customHeight="1" x14ac:dyDescent="0.35">
      <c r="A95" s="4" t="s">
        <v>98</v>
      </c>
      <c r="B95" s="11">
        <v>41480</v>
      </c>
      <c r="C95" s="5">
        <v>0</v>
      </c>
      <c r="D95" s="5">
        <v>0</v>
      </c>
      <c r="E95" s="5">
        <v>0</v>
      </c>
      <c r="F95" s="5">
        <v>0</v>
      </c>
      <c r="G95" s="5">
        <v>0</v>
      </c>
      <c r="H95"/>
    </row>
    <row r="96" spans="1:8" ht="18.75" customHeight="1" x14ac:dyDescent="0.35">
      <c r="A96" s="4" t="s">
        <v>99</v>
      </c>
      <c r="B96" s="11">
        <v>41480</v>
      </c>
      <c r="C96" s="5">
        <v>0</v>
      </c>
      <c r="D96" s="5">
        <v>0</v>
      </c>
      <c r="E96" s="5">
        <v>0</v>
      </c>
      <c r="F96" s="5">
        <v>0</v>
      </c>
      <c r="G96" s="5">
        <v>0</v>
      </c>
      <c r="H96"/>
    </row>
    <row r="97" spans="1:8" ht="18.75" customHeight="1" x14ac:dyDescent="0.35">
      <c r="A97" s="4" t="s">
        <v>100</v>
      </c>
      <c r="B97" s="11">
        <v>78104</v>
      </c>
      <c r="C97" s="5">
        <v>0</v>
      </c>
      <c r="D97" s="5">
        <v>0</v>
      </c>
      <c r="E97" s="5">
        <v>0</v>
      </c>
      <c r="F97" s="5">
        <v>0</v>
      </c>
      <c r="G97" s="5">
        <v>0</v>
      </c>
      <c r="H97"/>
    </row>
    <row r="98" spans="1:8" ht="18.75" customHeight="1" x14ac:dyDescent="0.35">
      <c r="A98" s="4" t="s">
        <v>101</v>
      </c>
      <c r="B98" s="11">
        <v>36969</v>
      </c>
      <c r="C98" s="5">
        <v>0</v>
      </c>
      <c r="D98" s="5">
        <v>0</v>
      </c>
      <c r="E98" s="5">
        <v>0</v>
      </c>
      <c r="F98" s="5">
        <v>0</v>
      </c>
      <c r="G98" s="5">
        <v>0</v>
      </c>
      <c r="H98"/>
    </row>
    <row r="99" spans="1:8" ht="18.75" customHeight="1" x14ac:dyDescent="0.35">
      <c r="A99" s="4" t="s">
        <v>102</v>
      </c>
      <c r="B99" s="11">
        <v>41135</v>
      </c>
      <c r="C99" s="5">
        <v>0</v>
      </c>
      <c r="D99" s="5">
        <v>0</v>
      </c>
      <c r="E99" s="5">
        <v>0</v>
      </c>
      <c r="F99" s="5">
        <v>0</v>
      </c>
      <c r="G99" s="5">
        <v>0</v>
      </c>
      <c r="H99"/>
    </row>
    <row r="100" spans="1:8" ht="18.75" customHeight="1" x14ac:dyDescent="0.35">
      <c r="A100" s="4" t="s">
        <v>103</v>
      </c>
      <c r="B100" s="11">
        <v>73671</v>
      </c>
      <c r="C100" s="5">
        <v>0</v>
      </c>
      <c r="D100" s="5">
        <v>0</v>
      </c>
      <c r="E100" s="5">
        <v>0</v>
      </c>
      <c r="F100" s="5">
        <v>0</v>
      </c>
      <c r="G100" s="5">
        <v>0</v>
      </c>
      <c r="H100"/>
    </row>
    <row r="101" spans="1:8" ht="18.75" customHeight="1" x14ac:dyDescent="0.35">
      <c r="A101" s="4" t="s">
        <v>104</v>
      </c>
      <c r="B101" s="11">
        <v>40004</v>
      </c>
      <c r="C101" s="5">
        <v>0</v>
      </c>
      <c r="D101" s="5">
        <v>0</v>
      </c>
      <c r="E101" s="5">
        <v>0</v>
      </c>
      <c r="F101" s="5">
        <v>0</v>
      </c>
      <c r="G101" s="5">
        <v>0</v>
      </c>
      <c r="H101"/>
    </row>
    <row r="102" spans="1:8" ht="18.75" customHeight="1" x14ac:dyDescent="0.35">
      <c r="A102" s="4" t="s">
        <v>105</v>
      </c>
      <c r="B102" s="11">
        <v>33667</v>
      </c>
      <c r="C102" s="5">
        <v>0</v>
      </c>
      <c r="D102" s="5">
        <v>0</v>
      </c>
      <c r="E102" s="5">
        <v>0</v>
      </c>
      <c r="F102" s="5">
        <v>0</v>
      </c>
      <c r="G102" s="5">
        <v>0</v>
      </c>
      <c r="H102"/>
    </row>
    <row r="103" spans="1:8" ht="18.75" customHeight="1" x14ac:dyDescent="0.35">
      <c r="A103" s="4" t="s">
        <v>106</v>
      </c>
      <c r="B103" s="11">
        <v>167194</v>
      </c>
      <c r="C103" s="5">
        <v>0</v>
      </c>
      <c r="D103" s="5">
        <v>0</v>
      </c>
      <c r="E103" s="5">
        <v>0</v>
      </c>
      <c r="F103" s="5">
        <v>0</v>
      </c>
      <c r="G103" s="5">
        <v>0</v>
      </c>
      <c r="H103"/>
    </row>
    <row r="104" spans="1:8" ht="18.75" customHeight="1" x14ac:dyDescent="0.35">
      <c r="A104" s="4" t="s">
        <v>107</v>
      </c>
      <c r="B104" s="11">
        <v>42076</v>
      </c>
      <c r="C104" s="5">
        <v>0</v>
      </c>
      <c r="D104" s="5">
        <v>0</v>
      </c>
      <c r="E104" s="5">
        <v>0</v>
      </c>
      <c r="F104" s="5">
        <v>0</v>
      </c>
      <c r="G104" s="5">
        <v>0</v>
      </c>
      <c r="H104"/>
    </row>
    <row r="105" spans="1:8" ht="18.75" customHeight="1" x14ac:dyDescent="0.35">
      <c r="A105" s="4" t="s">
        <v>108</v>
      </c>
      <c r="B105" s="11">
        <v>41621</v>
      </c>
      <c r="C105" s="5">
        <v>0</v>
      </c>
      <c r="D105" s="5">
        <v>0</v>
      </c>
      <c r="E105" s="5">
        <v>0</v>
      </c>
      <c r="F105" s="5">
        <v>0</v>
      </c>
      <c r="G105" s="5">
        <v>0</v>
      </c>
      <c r="H105"/>
    </row>
    <row r="106" spans="1:8" ht="18.75" customHeight="1" x14ac:dyDescent="0.35">
      <c r="A106" s="4" t="s">
        <v>109</v>
      </c>
      <c r="B106" s="11">
        <v>41187</v>
      </c>
      <c r="C106" s="5">
        <v>0</v>
      </c>
      <c r="D106" s="5">
        <v>0</v>
      </c>
      <c r="E106" s="5">
        <v>0</v>
      </c>
      <c r="F106" s="5">
        <v>0</v>
      </c>
      <c r="G106" s="5">
        <v>0</v>
      </c>
      <c r="H106"/>
    </row>
    <row r="107" spans="1:8" ht="18.75" customHeight="1" x14ac:dyDescent="0.35">
      <c r="A107" s="4" t="s">
        <v>110</v>
      </c>
      <c r="B107" s="11">
        <v>42310</v>
      </c>
      <c r="C107" s="5">
        <v>0</v>
      </c>
      <c r="D107" s="5">
        <v>0</v>
      </c>
      <c r="E107" s="5">
        <v>0</v>
      </c>
      <c r="F107" s="5">
        <v>0</v>
      </c>
      <c r="G107" s="5">
        <v>0</v>
      </c>
      <c r="H107"/>
    </row>
    <row r="108" spans="1:8" ht="18.75" customHeight="1" x14ac:dyDescent="0.35">
      <c r="A108" s="4" t="s">
        <v>111</v>
      </c>
      <c r="B108" s="11">
        <v>78701</v>
      </c>
      <c r="C108" s="5">
        <v>0</v>
      </c>
      <c r="D108" s="5">
        <v>0</v>
      </c>
      <c r="E108" s="5">
        <v>0</v>
      </c>
      <c r="F108" s="5">
        <v>0</v>
      </c>
      <c r="G108" s="5">
        <v>0</v>
      </c>
      <c r="H108"/>
    </row>
    <row r="109" spans="1:8" ht="18.75" customHeight="1" x14ac:dyDescent="0.35">
      <c r="A109" s="4" t="s">
        <v>112</v>
      </c>
      <c r="B109" s="11">
        <v>40835</v>
      </c>
      <c r="C109" s="5">
        <v>0</v>
      </c>
      <c r="D109" s="5">
        <v>0</v>
      </c>
      <c r="E109" s="5">
        <v>0</v>
      </c>
      <c r="F109" s="5">
        <v>0</v>
      </c>
      <c r="G109" s="5">
        <v>0</v>
      </c>
      <c r="H109"/>
    </row>
    <row r="110" spans="1:8" ht="18.75" customHeight="1" x14ac:dyDescent="0.35">
      <c r="A110" s="4" t="s">
        <v>113</v>
      </c>
      <c r="B110" s="11">
        <v>37866</v>
      </c>
      <c r="C110" s="5">
        <v>0</v>
      </c>
      <c r="D110" s="5">
        <v>0</v>
      </c>
      <c r="E110" s="5">
        <v>0</v>
      </c>
      <c r="F110" s="5">
        <v>0</v>
      </c>
      <c r="G110" s="5">
        <v>0</v>
      </c>
      <c r="H110"/>
    </row>
    <row r="111" spans="1:8" ht="18.75" customHeight="1" x14ac:dyDescent="0.35">
      <c r="A111" s="4" t="s">
        <v>114</v>
      </c>
      <c r="B111" s="11">
        <v>175199</v>
      </c>
      <c r="C111" s="5">
        <v>0</v>
      </c>
      <c r="D111" s="5">
        <v>0</v>
      </c>
      <c r="E111" s="5">
        <v>0</v>
      </c>
      <c r="F111" s="5">
        <v>0</v>
      </c>
      <c r="G111" s="5">
        <v>0</v>
      </c>
      <c r="H111"/>
    </row>
    <row r="112" spans="1:8" ht="18.75" customHeight="1" x14ac:dyDescent="0.35">
      <c r="A112" s="4" t="s">
        <v>115</v>
      </c>
      <c r="B112" s="11">
        <v>29194</v>
      </c>
      <c r="C112" s="5">
        <v>0</v>
      </c>
      <c r="D112" s="5">
        <v>0</v>
      </c>
      <c r="E112" s="5">
        <v>0</v>
      </c>
      <c r="F112" s="5">
        <v>0</v>
      </c>
      <c r="G112" s="5">
        <v>0</v>
      </c>
      <c r="H112"/>
    </row>
    <row r="113" spans="1:8" ht="18.75" customHeight="1" x14ac:dyDescent="0.35">
      <c r="A113" s="4" t="s">
        <v>116</v>
      </c>
      <c r="B113" s="11">
        <v>32414</v>
      </c>
      <c r="C113" s="5">
        <v>0</v>
      </c>
      <c r="D113" s="5">
        <v>0</v>
      </c>
      <c r="E113" s="5">
        <v>0</v>
      </c>
      <c r="F113" s="5">
        <v>0</v>
      </c>
      <c r="G113" s="5">
        <v>0</v>
      </c>
      <c r="H113"/>
    </row>
    <row r="114" spans="1:8" ht="18.75" customHeight="1" x14ac:dyDescent="0.35">
      <c r="A114" s="4" t="s">
        <v>117</v>
      </c>
      <c r="B114" s="11">
        <v>36738</v>
      </c>
      <c r="C114" s="5">
        <v>0</v>
      </c>
      <c r="D114" s="5">
        <v>0</v>
      </c>
      <c r="E114" s="5">
        <v>0</v>
      </c>
      <c r="F114" s="5">
        <v>0</v>
      </c>
      <c r="G114" s="5">
        <v>0</v>
      </c>
      <c r="H114"/>
    </row>
    <row r="115" spans="1:8" ht="18.75" customHeight="1" x14ac:dyDescent="0.35">
      <c r="A115" s="4" t="s">
        <v>118</v>
      </c>
      <c r="B115" s="11">
        <v>40206</v>
      </c>
      <c r="C115" s="5">
        <v>0</v>
      </c>
      <c r="D115" s="5">
        <v>0</v>
      </c>
      <c r="E115" s="5">
        <v>0</v>
      </c>
      <c r="F115" s="5">
        <v>0</v>
      </c>
      <c r="G115" s="5">
        <v>0</v>
      </c>
      <c r="H115"/>
    </row>
    <row r="116" spans="1:8" ht="18.75" customHeight="1" x14ac:dyDescent="0.35">
      <c r="A116" s="4" t="s">
        <v>119</v>
      </c>
      <c r="B116" s="11">
        <v>36647</v>
      </c>
      <c r="C116" s="5">
        <v>0</v>
      </c>
      <c r="D116" s="5">
        <v>0</v>
      </c>
      <c r="E116" s="5">
        <v>0</v>
      </c>
      <c r="F116" s="5">
        <v>0</v>
      </c>
      <c r="G116" s="5">
        <v>0</v>
      </c>
      <c r="H116"/>
    </row>
    <row r="117" spans="1:8" ht="18.75" customHeight="1" x14ac:dyDescent="0.35">
      <c r="A117" s="4" t="s">
        <v>120</v>
      </c>
      <c r="B117" s="11">
        <v>104427</v>
      </c>
      <c r="C117" s="5">
        <v>0</v>
      </c>
      <c r="D117" s="5">
        <v>0</v>
      </c>
      <c r="E117" s="5">
        <v>0</v>
      </c>
      <c r="F117" s="5">
        <v>0</v>
      </c>
      <c r="G117" s="5">
        <v>0</v>
      </c>
      <c r="H117"/>
    </row>
    <row r="118" spans="1:8" ht="18.75" customHeight="1" x14ac:dyDescent="0.35">
      <c r="A118" s="4" t="s">
        <v>121</v>
      </c>
      <c r="B118" s="11">
        <v>36308</v>
      </c>
      <c r="C118" s="5">
        <v>0</v>
      </c>
      <c r="D118" s="5">
        <v>0</v>
      </c>
      <c r="E118" s="5">
        <v>0</v>
      </c>
      <c r="F118" s="5">
        <v>0</v>
      </c>
      <c r="G118" s="5">
        <v>0</v>
      </c>
      <c r="H118"/>
    </row>
    <row r="119" spans="1:8" ht="18.75" customHeight="1" x14ac:dyDescent="0.35">
      <c r="A119" s="4" t="s">
        <v>122</v>
      </c>
      <c r="B119" s="11">
        <v>30105</v>
      </c>
      <c r="C119" s="5">
        <v>0</v>
      </c>
      <c r="D119" s="5">
        <v>0</v>
      </c>
      <c r="E119" s="5">
        <v>0</v>
      </c>
      <c r="F119" s="5">
        <v>0</v>
      </c>
      <c r="G119" s="5">
        <v>0</v>
      </c>
      <c r="H119"/>
    </row>
    <row r="120" spans="1:8" ht="18.75" customHeight="1" x14ac:dyDescent="0.35">
      <c r="A120" s="4" t="s">
        <v>123</v>
      </c>
      <c r="B120" s="11">
        <v>38014</v>
      </c>
      <c r="C120" s="5">
        <v>0</v>
      </c>
      <c r="D120" s="5">
        <v>0</v>
      </c>
      <c r="E120" s="5">
        <v>0</v>
      </c>
      <c r="F120" s="5">
        <v>0</v>
      </c>
      <c r="G120" s="5">
        <v>0</v>
      </c>
      <c r="H120"/>
    </row>
    <row r="121" spans="1:8" ht="18.75" customHeight="1" x14ac:dyDescent="0.35">
      <c r="A121" s="4" t="s">
        <v>124</v>
      </c>
      <c r="B121" s="11">
        <v>148755</v>
      </c>
      <c r="C121" s="5">
        <v>0</v>
      </c>
      <c r="D121" s="5">
        <v>0</v>
      </c>
      <c r="E121" s="5">
        <v>0</v>
      </c>
      <c r="F121" s="5">
        <v>0</v>
      </c>
      <c r="G121" s="5">
        <v>0</v>
      </c>
      <c r="H121"/>
    </row>
    <row r="122" spans="1:8" ht="18.75" customHeight="1" x14ac:dyDescent="0.35">
      <c r="A122" s="4" t="s">
        <v>125</v>
      </c>
      <c r="B122" s="11">
        <v>37580</v>
      </c>
      <c r="C122" s="5">
        <v>0</v>
      </c>
      <c r="D122" s="5">
        <v>0</v>
      </c>
      <c r="E122" s="5">
        <v>0</v>
      </c>
      <c r="F122" s="5">
        <v>0</v>
      </c>
      <c r="G122" s="5">
        <v>0</v>
      </c>
      <c r="H122"/>
    </row>
    <row r="123" spans="1:8" ht="18.75" customHeight="1" x14ac:dyDescent="0.35">
      <c r="A123" s="4" t="s">
        <v>126</v>
      </c>
      <c r="B123" s="11">
        <v>41122</v>
      </c>
      <c r="C123" s="5">
        <v>0</v>
      </c>
      <c r="D123" s="5">
        <v>0</v>
      </c>
      <c r="E123" s="5">
        <v>0</v>
      </c>
      <c r="F123" s="5">
        <v>0</v>
      </c>
      <c r="G123" s="5">
        <v>0</v>
      </c>
      <c r="H123"/>
    </row>
    <row r="124" spans="1:8" ht="18.75" customHeight="1" x14ac:dyDescent="0.35">
      <c r="A124" s="4" t="s">
        <v>127</v>
      </c>
      <c r="B124" s="11">
        <v>41122</v>
      </c>
      <c r="C124" s="5">
        <v>0</v>
      </c>
      <c r="D124" s="5">
        <v>0</v>
      </c>
      <c r="E124" s="5">
        <v>0</v>
      </c>
      <c r="F124" s="5">
        <v>0</v>
      </c>
      <c r="G124" s="5">
        <v>0</v>
      </c>
      <c r="H124"/>
    </row>
    <row r="125" spans="1:8" ht="18.75" customHeight="1" x14ac:dyDescent="0.35">
      <c r="A125" s="4" t="s">
        <v>128</v>
      </c>
      <c r="B125" s="11">
        <v>28931</v>
      </c>
      <c r="C125" s="5">
        <v>0</v>
      </c>
      <c r="D125" s="5">
        <v>0</v>
      </c>
      <c r="E125" s="5">
        <v>0</v>
      </c>
      <c r="F125" s="5">
        <v>0</v>
      </c>
      <c r="G125" s="5">
        <v>0</v>
      </c>
      <c r="H125"/>
    </row>
    <row r="126" spans="1:8" ht="18.75" customHeight="1" x14ac:dyDescent="0.35">
      <c r="A126" s="4" t="s">
        <v>129</v>
      </c>
      <c r="B126" s="11">
        <v>74399</v>
      </c>
      <c r="C126" s="5">
        <v>0</v>
      </c>
      <c r="D126" s="5">
        <v>0</v>
      </c>
      <c r="E126" s="5">
        <v>0</v>
      </c>
      <c r="F126" s="5">
        <v>0</v>
      </c>
      <c r="G126" s="5">
        <v>0</v>
      </c>
      <c r="H126"/>
    </row>
    <row r="127" spans="1:8" ht="18.75" customHeight="1" x14ac:dyDescent="0.35">
      <c r="A127" s="4" t="s">
        <v>130</v>
      </c>
      <c r="B127" s="11">
        <v>41838</v>
      </c>
      <c r="C127" s="5">
        <v>0</v>
      </c>
      <c r="D127" s="5">
        <v>0</v>
      </c>
      <c r="E127" s="5">
        <v>0</v>
      </c>
      <c r="F127" s="5">
        <v>0</v>
      </c>
      <c r="G127" s="5">
        <v>0</v>
      </c>
      <c r="H127"/>
    </row>
    <row r="128" spans="1:8" ht="18.75" customHeight="1" x14ac:dyDescent="0.35">
      <c r="A128" s="4" t="s">
        <v>131</v>
      </c>
      <c r="B128" s="11">
        <v>32561</v>
      </c>
      <c r="C128" s="5">
        <v>0</v>
      </c>
      <c r="D128" s="5">
        <v>0</v>
      </c>
      <c r="E128" s="5">
        <v>0</v>
      </c>
      <c r="F128" s="5">
        <v>0</v>
      </c>
      <c r="G128" s="5">
        <v>0</v>
      </c>
      <c r="H128"/>
    </row>
    <row r="129" spans="1:8" ht="18.75" customHeight="1" x14ac:dyDescent="0.35">
      <c r="A129" s="4" t="s">
        <v>132</v>
      </c>
      <c r="B129" s="11">
        <v>112552</v>
      </c>
      <c r="C129" s="5">
        <v>0</v>
      </c>
      <c r="D129" s="5">
        <v>0</v>
      </c>
      <c r="E129" s="5">
        <v>0</v>
      </c>
      <c r="F129" s="5">
        <v>0</v>
      </c>
      <c r="G129" s="5">
        <v>0</v>
      </c>
      <c r="H129"/>
    </row>
    <row r="130" spans="1:8" ht="18.75" customHeight="1" x14ac:dyDescent="0.35">
      <c r="A130" s="4" t="s">
        <v>133</v>
      </c>
      <c r="B130" s="11">
        <v>37614</v>
      </c>
      <c r="C130" s="5">
        <v>0</v>
      </c>
      <c r="D130" s="5">
        <v>0</v>
      </c>
      <c r="E130" s="5">
        <v>0</v>
      </c>
      <c r="F130" s="5">
        <v>0</v>
      </c>
      <c r="G130" s="5">
        <v>0</v>
      </c>
      <c r="H130"/>
    </row>
    <row r="131" spans="1:8" ht="18.75" customHeight="1" x14ac:dyDescent="0.35">
      <c r="A131" s="4" t="s">
        <v>134</v>
      </c>
      <c r="B131" s="11">
        <v>39629</v>
      </c>
      <c r="C131" s="5">
        <v>0</v>
      </c>
      <c r="D131" s="5">
        <v>0</v>
      </c>
      <c r="E131" s="5">
        <v>0</v>
      </c>
      <c r="F131" s="5">
        <v>0</v>
      </c>
      <c r="G131" s="5">
        <v>0</v>
      </c>
      <c r="H131"/>
    </row>
    <row r="132" spans="1:8" ht="18.75" customHeight="1" x14ac:dyDescent="0.35">
      <c r="A132" s="4" t="s">
        <v>135</v>
      </c>
      <c r="B132" s="11">
        <v>35309</v>
      </c>
      <c r="C132" s="5">
        <v>0</v>
      </c>
      <c r="D132" s="5">
        <v>0</v>
      </c>
      <c r="E132" s="5">
        <v>0</v>
      </c>
      <c r="F132" s="5">
        <v>0</v>
      </c>
      <c r="G132" s="5">
        <v>0</v>
      </c>
      <c r="H132"/>
    </row>
    <row r="133" spans="1:8" ht="18.75" customHeight="1" x14ac:dyDescent="0.35">
      <c r="A133" s="4" t="s">
        <v>136</v>
      </c>
      <c r="B133" s="11">
        <v>39576</v>
      </c>
      <c r="C133" s="5">
        <v>0</v>
      </c>
      <c r="D133" s="5">
        <v>0</v>
      </c>
      <c r="E133" s="5">
        <v>0</v>
      </c>
      <c r="F133" s="5">
        <v>0</v>
      </c>
      <c r="G133" s="5">
        <v>0</v>
      </c>
      <c r="H133"/>
    </row>
    <row r="134" spans="1:8" ht="18.75" customHeight="1" x14ac:dyDescent="0.35">
      <c r="A134" s="4" t="s">
        <v>137</v>
      </c>
      <c r="B134" s="11">
        <v>39576</v>
      </c>
      <c r="C134" s="5">
        <v>0</v>
      </c>
      <c r="D134" s="5">
        <v>0</v>
      </c>
      <c r="E134" s="5">
        <v>0</v>
      </c>
      <c r="F134" s="5">
        <v>0</v>
      </c>
      <c r="G134" s="5">
        <v>0</v>
      </c>
      <c r="H134"/>
    </row>
    <row r="135" spans="1:8" ht="18.75" customHeight="1" x14ac:dyDescent="0.35">
      <c r="A135" s="4" t="s">
        <v>138</v>
      </c>
      <c r="B135" s="11">
        <v>148484</v>
      </c>
      <c r="C135" s="5">
        <v>0</v>
      </c>
      <c r="D135" s="5">
        <v>0</v>
      </c>
      <c r="E135" s="5">
        <v>0</v>
      </c>
      <c r="F135" s="5">
        <v>0</v>
      </c>
      <c r="G135" s="5">
        <v>0</v>
      </c>
      <c r="H135"/>
    </row>
    <row r="136" spans="1:8" ht="18.75" customHeight="1" x14ac:dyDescent="0.35">
      <c r="A136" s="4" t="s">
        <v>139</v>
      </c>
      <c r="B136" s="11">
        <v>34102</v>
      </c>
      <c r="C136" s="5">
        <v>0</v>
      </c>
      <c r="D136" s="5">
        <v>0</v>
      </c>
      <c r="E136" s="5">
        <v>0</v>
      </c>
      <c r="F136" s="5">
        <v>0</v>
      </c>
      <c r="G136" s="5">
        <v>0</v>
      </c>
      <c r="H136"/>
    </row>
    <row r="137" spans="1:8" ht="18.75" customHeight="1" x14ac:dyDescent="0.35">
      <c r="A137" s="4" t="s">
        <v>140</v>
      </c>
      <c r="B137" s="11">
        <v>39233</v>
      </c>
      <c r="C137" s="5">
        <v>0</v>
      </c>
      <c r="D137" s="5">
        <v>0</v>
      </c>
      <c r="E137" s="5">
        <v>0</v>
      </c>
      <c r="F137" s="5">
        <v>0</v>
      </c>
      <c r="G137" s="5">
        <v>0</v>
      </c>
      <c r="H137"/>
    </row>
    <row r="138" spans="1:8" ht="18.75" customHeight="1" x14ac:dyDescent="0.35">
      <c r="A138" s="4" t="s">
        <v>141</v>
      </c>
      <c r="B138" s="11">
        <v>41047</v>
      </c>
      <c r="C138" s="5">
        <v>0</v>
      </c>
      <c r="D138" s="5">
        <v>0</v>
      </c>
      <c r="E138" s="5">
        <v>0</v>
      </c>
      <c r="F138" s="5">
        <v>0</v>
      </c>
      <c r="G138" s="5">
        <v>0</v>
      </c>
      <c r="H138"/>
    </row>
    <row r="139" spans="1:8" ht="18.75" customHeight="1" x14ac:dyDescent="0.35">
      <c r="A139" s="4" t="s">
        <v>142</v>
      </c>
      <c r="B139" s="11">
        <v>34102</v>
      </c>
      <c r="C139" s="5">
        <v>0</v>
      </c>
      <c r="D139" s="5">
        <v>0</v>
      </c>
      <c r="E139" s="5">
        <v>0</v>
      </c>
      <c r="F139" s="5">
        <v>0</v>
      </c>
      <c r="G139" s="5">
        <v>0</v>
      </c>
      <c r="H139"/>
    </row>
    <row r="140" spans="1:8" ht="18.75" customHeight="1" x14ac:dyDescent="0.35">
      <c r="A140" s="4" t="s">
        <v>143</v>
      </c>
      <c r="B140" s="11">
        <v>41000</v>
      </c>
      <c r="C140" s="5">
        <v>0</v>
      </c>
      <c r="D140" s="5">
        <v>0</v>
      </c>
      <c r="E140" s="5">
        <v>0</v>
      </c>
      <c r="F140" s="5">
        <v>0</v>
      </c>
      <c r="G140" s="5">
        <v>0</v>
      </c>
      <c r="H140"/>
    </row>
    <row r="141" spans="1:8" ht="18.75" customHeight="1" x14ac:dyDescent="0.35">
      <c r="A141" s="4" t="s">
        <v>144</v>
      </c>
      <c r="B141" s="11">
        <v>41000</v>
      </c>
      <c r="C141" s="5">
        <v>0</v>
      </c>
      <c r="D141" s="5">
        <v>0</v>
      </c>
      <c r="E141" s="5">
        <v>0</v>
      </c>
      <c r="F141" s="5">
        <v>0</v>
      </c>
      <c r="G141" s="5">
        <v>0</v>
      </c>
      <c r="H141"/>
    </row>
    <row r="142" spans="1:8" ht="18.75" customHeight="1" x14ac:dyDescent="0.35">
      <c r="A142" s="4" t="s">
        <v>145</v>
      </c>
      <c r="B142" s="11">
        <v>184352</v>
      </c>
      <c r="C142" s="5">
        <v>0</v>
      </c>
      <c r="D142" s="5">
        <v>0</v>
      </c>
      <c r="E142" s="5">
        <v>0</v>
      </c>
      <c r="F142" s="5">
        <v>0</v>
      </c>
      <c r="G142" s="5">
        <v>0</v>
      </c>
      <c r="H142"/>
    </row>
    <row r="143" spans="1:8" ht="18.75" customHeight="1" x14ac:dyDescent="0.35">
      <c r="A143" s="4" t="s">
        <v>146</v>
      </c>
      <c r="B143" s="11">
        <v>33494</v>
      </c>
      <c r="C143" s="5">
        <v>0</v>
      </c>
      <c r="D143" s="5">
        <v>0</v>
      </c>
      <c r="E143" s="5">
        <v>0</v>
      </c>
      <c r="F143" s="5">
        <v>0</v>
      </c>
      <c r="G143" s="5">
        <v>0</v>
      </c>
      <c r="H143"/>
    </row>
    <row r="144" spans="1:8" ht="18.75" customHeight="1" x14ac:dyDescent="0.35">
      <c r="A144" s="4" t="s">
        <v>147</v>
      </c>
      <c r="B144" s="11">
        <v>33494</v>
      </c>
      <c r="C144" s="5">
        <v>0</v>
      </c>
      <c r="D144" s="5">
        <v>0</v>
      </c>
      <c r="E144" s="5">
        <v>0</v>
      </c>
      <c r="F144" s="5">
        <v>0</v>
      </c>
      <c r="G144" s="5">
        <v>0</v>
      </c>
      <c r="H144"/>
    </row>
    <row r="145" spans="1:8" ht="18.75" customHeight="1" x14ac:dyDescent="0.35">
      <c r="A145" s="4" t="s">
        <v>148</v>
      </c>
      <c r="B145" s="11">
        <v>41393</v>
      </c>
      <c r="C145" s="5">
        <v>0</v>
      </c>
      <c r="D145" s="5">
        <v>0</v>
      </c>
      <c r="E145" s="5">
        <v>0</v>
      </c>
      <c r="F145" s="5">
        <v>0</v>
      </c>
      <c r="G145" s="5">
        <v>0</v>
      </c>
      <c r="H145"/>
    </row>
    <row r="146" spans="1:8" ht="18.75" customHeight="1" x14ac:dyDescent="0.35">
      <c r="A146" s="4" t="s">
        <v>149</v>
      </c>
      <c r="B146" s="11">
        <v>34578</v>
      </c>
      <c r="C146" s="5">
        <v>0</v>
      </c>
      <c r="D146" s="5">
        <v>0</v>
      </c>
      <c r="E146" s="5">
        <v>0</v>
      </c>
      <c r="F146" s="5">
        <v>0</v>
      </c>
      <c r="G146" s="5">
        <v>0</v>
      </c>
      <c r="H146"/>
    </row>
    <row r="147" spans="1:8" ht="18.75" customHeight="1" x14ac:dyDescent="0.35">
      <c r="A147" s="4" t="s">
        <v>150</v>
      </c>
      <c r="B147" s="11">
        <v>41393</v>
      </c>
      <c r="C147" s="5">
        <v>0</v>
      </c>
      <c r="D147" s="5">
        <v>0</v>
      </c>
      <c r="E147" s="5">
        <v>0</v>
      </c>
      <c r="F147" s="5">
        <v>0</v>
      </c>
      <c r="G147" s="5">
        <v>0</v>
      </c>
      <c r="H147"/>
    </row>
    <row r="148" spans="1:8" ht="18.75" customHeight="1" x14ac:dyDescent="0.35">
      <c r="A148" s="4" t="s">
        <v>151</v>
      </c>
      <c r="B148" s="11">
        <v>70298</v>
      </c>
      <c r="C148" s="5">
        <v>0</v>
      </c>
      <c r="D148" s="5">
        <v>0</v>
      </c>
      <c r="E148" s="5">
        <v>0</v>
      </c>
      <c r="F148" s="5">
        <v>0</v>
      </c>
      <c r="G148" s="5">
        <v>0</v>
      </c>
      <c r="H148"/>
    </row>
    <row r="149" spans="1:8" ht="18.75" customHeight="1" x14ac:dyDescent="0.35">
      <c r="A149" s="4" t="s">
        <v>152</v>
      </c>
      <c r="B149" s="11">
        <v>35149</v>
      </c>
      <c r="C149" s="5">
        <v>0</v>
      </c>
      <c r="D149" s="5">
        <v>0</v>
      </c>
      <c r="E149" s="5">
        <v>0</v>
      </c>
      <c r="F149" s="5">
        <v>0</v>
      </c>
      <c r="G149" s="5">
        <v>0</v>
      </c>
      <c r="H149"/>
    </row>
    <row r="150" spans="1:8" ht="18.75" customHeight="1" x14ac:dyDescent="0.35">
      <c r="A150" s="4" t="s">
        <v>153</v>
      </c>
      <c r="B150" s="11">
        <v>35149</v>
      </c>
      <c r="C150" s="5">
        <v>0</v>
      </c>
      <c r="D150" s="5">
        <v>0</v>
      </c>
      <c r="E150" s="5">
        <v>0</v>
      </c>
      <c r="F150" s="5">
        <v>0</v>
      </c>
      <c r="G150" s="5">
        <v>0</v>
      </c>
      <c r="H150"/>
    </row>
    <row r="151" spans="1:8" ht="18.75" customHeight="1" x14ac:dyDescent="0.35">
      <c r="A151" s="4" t="s">
        <v>154</v>
      </c>
      <c r="B151" s="11">
        <v>41396</v>
      </c>
      <c r="C151" s="5">
        <v>0</v>
      </c>
      <c r="D151" s="5">
        <v>0</v>
      </c>
      <c r="E151" s="5">
        <v>0</v>
      </c>
      <c r="F151" s="5">
        <v>0</v>
      </c>
      <c r="G151" s="5">
        <v>0</v>
      </c>
      <c r="H151"/>
    </row>
    <row r="152" spans="1:8" ht="18.75" customHeight="1" x14ac:dyDescent="0.35">
      <c r="A152" s="4" t="s">
        <v>155</v>
      </c>
      <c r="B152" s="11">
        <v>41396</v>
      </c>
      <c r="C152" s="5">
        <v>0</v>
      </c>
      <c r="D152" s="5">
        <v>0</v>
      </c>
      <c r="E152" s="5">
        <v>0</v>
      </c>
      <c r="F152" s="5">
        <v>0</v>
      </c>
      <c r="G152" s="5">
        <v>0</v>
      </c>
      <c r="H152"/>
    </row>
    <row r="153" spans="1:8" ht="18.75" customHeight="1" x14ac:dyDescent="0.35">
      <c r="A153" s="4" t="s">
        <v>156</v>
      </c>
      <c r="B153" s="11">
        <v>149135</v>
      </c>
      <c r="C153" s="5">
        <v>0</v>
      </c>
      <c r="D153" s="5">
        <v>0</v>
      </c>
      <c r="E153" s="5">
        <v>0</v>
      </c>
      <c r="F153" s="5">
        <v>0</v>
      </c>
      <c r="G153" s="5">
        <v>0</v>
      </c>
      <c r="H153"/>
    </row>
    <row r="154" spans="1:8" ht="18.75" customHeight="1" x14ac:dyDescent="0.35">
      <c r="A154" s="4" t="s">
        <v>157</v>
      </c>
      <c r="B154" s="11">
        <v>39814</v>
      </c>
      <c r="C154" s="5">
        <v>0</v>
      </c>
      <c r="D154" s="5">
        <v>0</v>
      </c>
      <c r="E154" s="5">
        <v>0</v>
      </c>
      <c r="F154" s="5">
        <v>0</v>
      </c>
      <c r="G154" s="5">
        <v>0</v>
      </c>
      <c r="H154"/>
    </row>
    <row r="155" spans="1:8" ht="18.75" customHeight="1" x14ac:dyDescent="0.35">
      <c r="A155" s="4" t="s">
        <v>158</v>
      </c>
      <c r="B155" s="11">
        <v>36546</v>
      </c>
      <c r="C155" s="5">
        <v>0</v>
      </c>
      <c r="D155" s="5">
        <v>0</v>
      </c>
      <c r="E155" s="5">
        <v>0</v>
      </c>
      <c r="F155" s="5">
        <v>0</v>
      </c>
      <c r="G155" s="5">
        <v>0</v>
      </c>
      <c r="H155"/>
    </row>
    <row r="156" spans="1:8" ht="18.75" customHeight="1" x14ac:dyDescent="0.35">
      <c r="A156" s="4" t="s">
        <v>159</v>
      </c>
      <c r="B156" s="11">
        <v>30846</v>
      </c>
      <c r="C156" s="5">
        <v>0</v>
      </c>
      <c r="D156" s="5">
        <v>0</v>
      </c>
      <c r="E156" s="5">
        <v>0</v>
      </c>
      <c r="F156" s="5">
        <v>0</v>
      </c>
      <c r="G156" s="5">
        <v>0</v>
      </c>
      <c r="H156"/>
    </row>
    <row r="157" spans="1:8" ht="18.75" customHeight="1" x14ac:dyDescent="0.35">
      <c r="A157" s="4" t="s">
        <v>160</v>
      </c>
      <c r="B157" s="11">
        <v>41929</v>
      </c>
      <c r="C157" s="5">
        <v>0</v>
      </c>
      <c r="D157" s="5">
        <v>0</v>
      </c>
      <c r="E157" s="5">
        <v>0</v>
      </c>
      <c r="F157" s="5">
        <v>0</v>
      </c>
      <c r="G157" s="5">
        <v>0</v>
      </c>
      <c r="H157"/>
    </row>
    <row r="158" spans="1:8" ht="18.75" customHeight="1" x14ac:dyDescent="0.35">
      <c r="A158" s="4" t="s">
        <v>161</v>
      </c>
      <c r="B158" s="11">
        <v>145487</v>
      </c>
      <c r="C158" s="5">
        <v>0</v>
      </c>
      <c r="D158" s="5">
        <v>0</v>
      </c>
      <c r="E158" s="5">
        <v>0</v>
      </c>
      <c r="F158" s="5">
        <v>0</v>
      </c>
      <c r="G158" s="5">
        <v>35785000</v>
      </c>
      <c r="H158"/>
    </row>
    <row r="159" spans="1:8" ht="18.75" customHeight="1" x14ac:dyDescent="0.35">
      <c r="A159" s="4" t="s">
        <v>162</v>
      </c>
      <c r="B159" s="11">
        <v>31772</v>
      </c>
      <c r="C159" s="5">
        <v>0</v>
      </c>
      <c r="D159" s="5">
        <v>0</v>
      </c>
      <c r="E159" s="5">
        <v>0</v>
      </c>
      <c r="F159" s="5">
        <v>0</v>
      </c>
      <c r="G159" s="5">
        <v>0</v>
      </c>
      <c r="H159"/>
    </row>
    <row r="160" spans="1:8" ht="18.75" customHeight="1" x14ac:dyDescent="0.35">
      <c r="A160" s="4" t="s">
        <v>163</v>
      </c>
      <c r="B160" s="11">
        <v>38978</v>
      </c>
      <c r="C160" s="5">
        <v>0</v>
      </c>
      <c r="D160" s="5">
        <v>0</v>
      </c>
      <c r="E160" s="5">
        <v>0</v>
      </c>
      <c r="F160" s="5">
        <v>0</v>
      </c>
      <c r="G160" s="5">
        <v>0</v>
      </c>
      <c r="H160"/>
    </row>
    <row r="161" spans="1:8" ht="18.75" customHeight="1" x14ac:dyDescent="0.35">
      <c r="A161" s="4" t="s">
        <v>164</v>
      </c>
      <c r="B161" s="11">
        <v>33676</v>
      </c>
      <c r="C161" s="5">
        <v>0</v>
      </c>
      <c r="D161" s="5">
        <v>0</v>
      </c>
      <c r="E161" s="5">
        <v>0</v>
      </c>
      <c r="F161" s="5">
        <v>0</v>
      </c>
      <c r="G161" s="5">
        <v>0</v>
      </c>
      <c r="H161"/>
    </row>
    <row r="162" spans="1:8" ht="18.75" customHeight="1" x14ac:dyDescent="0.35">
      <c r="A162" s="4" t="s">
        <v>165</v>
      </c>
      <c r="B162" s="11">
        <v>41061</v>
      </c>
      <c r="C162" s="5">
        <v>0</v>
      </c>
      <c r="D162" s="5">
        <v>0</v>
      </c>
      <c r="E162" s="5">
        <v>0</v>
      </c>
      <c r="F162" s="5">
        <v>0</v>
      </c>
      <c r="G162" s="5">
        <v>35785000</v>
      </c>
      <c r="H162"/>
    </row>
    <row r="163" spans="1:8" ht="18.75" customHeight="1" x14ac:dyDescent="0.35">
      <c r="A163" s="4" t="s">
        <v>166</v>
      </c>
      <c r="B163" s="11">
        <v>69314</v>
      </c>
      <c r="C163" s="5">
        <v>0</v>
      </c>
      <c r="D163" s="5">
        <v>0</v>
      </c>
      <c r="E163" s="5">
        <v>0</v>
      </c>
      <c r="F163" s="5">
        <v>0</v>
      </c>
      <c r="G163" s="5">
        <v>0</v>
      </c>
      <c r="H163"/>
    </row>
    <row r="164" spans="1:8" ht="18.75" customHeight="1" x14ac:dyDescent="0.35">
      <c r="A164" s="4" t="s">
        <v>167</v>
      </c>
      <c r="B164" s="11">
        <v>33975</v>
      </c>
      <c r="C164" s="5">
        <v>0</v>
      </c>
      <c r="D164" s="5">
        <v>0</v>
      </c>
      <c r="E164" s="5">
        <v>0</v>
      </c>
      <c r="F164" s="5">
        <v>0</v>
      </c>
      <c r="G164" s="5">
        <v>0</v>
      </c>
      <c r="H164"/>
    </row>
    <row r="165" spans="1:8" ht="18.75" customHeight="1" x14ac:dyDescent="0.35">
      <c r="A165" s="4" t="s">
        <v>168</v>
      </c>
      <c r="B165" s="11">
        <v>35339</v>
      </c>
      <c r="C165" s="5">
        <v>0</v>
      </c>
      <c r="D165" s="5">
        <v>0</v>
      </c>
      <c r="E165" s="5">
        <v>0</v>
      </c>
      <c r="F165" s="5">
        <v>0</v>
      </c>
      <c r="G165" s="5">
        <v>0</v>
      </c>
      <c r="H165"/>
    </row>
    <row r="166" spans="1:8" ht="18.75" customHeight="1" x14ac:dyDescent="0.35">
      <c r="A166" s="4" t="s">
        <v>169</v>
      </c>
      <c r="B166" s="11">
        <v>123048</v>
      </c>
      <c r="C166" s="5">
        <v>111860000</v>
      </c>
      <c r="D166" s="5">
        <v>96800000</v>
      </c>
      <c r="E166" s="5">
        <v>131670000</v>
      </c>
      <c r="F166" s="5">
        <v>192010000</v>
      </c>
      <c r="G166" s="5">
        <v>356440000</v>
      </c>
      <c r="H166"/>
    </row>
    <row r="167" spans="1:8" ht="18.75" customHeight="1" x14ac:dyDescent="0.35">
      <c r="A167" s="4" t="s">
        <v>170</v>
      </c>
      <c r="B167" s="11">
        <v>41886</v>
      </c>
      <c r="C167" s="5">
        <v>0</v>
      </c>
      <c r="D167" s="5">
        <v>0</v>
      </c>
      <c r="E167" s="5">
        <v>0</v>
      </c>
      <c r="F167" s="7">
        <v>0</v>
      </c>
      <c r="G167" s="5">
        <v>106932000</v>
      </c>
      <c r="H167"/>
    </row>
    <row r="168" spans="1:8" ht="18.75" customHeight="1" x14ac:dyDescent="0.35">
      <c r="A168" s="4" t="s">
        <v>171</v>
      </c>
      <c r="B168" s="11">
        <v>39965</v>
      </c>
      <c r="C168" s="5">
        <v>111860000</v>
      </c>
      <c r="D168" s="5">
        <v>77440000</v>
      </c>
      <c r="E168" s="5">
        <v>87780000</v>
      </c>
      <c r="F168" s="5">
        <v>123435000</v>
      </c>
      <c r="G168" s="5">
        <v>160398000</v>
      </c>
      <c r="H168"/>
    </row>
    <row r="169" spans="1:8" ht="18.75" customHeight="1" x14ac:dyDescent="0.35">
      <c r="A169" s="4" t="s">
        <v>172</v>
      </c>
      <c r="B169" s="11">
        <v>41197</v>
      </c>
      <c r="C169" s="5">
        <v>0</v>
      </c>
      <c r="D169" s="5">
        <v>19360000</v>
      </c>
      <c r="E169" s="5">
        <v>43890000</v>
      </c>
      <c r="F169" s="5">
        <v>68575000</v>
      </c>
      <c r="G169" s="5">
        <v>89110000</v>
      </c>
      <c r="H169"/>
    </row>
    <row r="170" spans="1:8" ht="18.75" customHeight="1" x14ac:dyDescent="0.35">
      <c r="A170" s="4" t="s">
        <v>173</v>
      </c>
      <c r="B170" s="11">
        <v>125405</v>
      </c>
      <c r="C170" s="5">
        <v>0</v>
      </c>
      <c r="D170" s="5">
        <v>0</v>
      </c>
      <c r="E170" s="5">
        <v>0</v>
      </c>
      <c r="F170" s="5">
        <v>0</v>
      </c>
      <c r="G170" s="5">
        <v>0</v>
      </c>
      <c r="H170"/>
    </row>
    <row r="171" spans="1:8" ht="18.75" customHeight="1" x14ac:dyDescent="0.35">
      <c r="A171" s="4" t="s">
        <v>174</v>
      </c>
      <c r="B171" s="11">
        <v>42005</v>
      </c>
      <c r="C171" s="5">
        <v>0</v>
      </c>
      <c r="D171" s="5">
        <v>0</v>
      </c>
      <c r="E171" s="5">
        <v>0</v>
      </c>
      <c r="F171" s="5">
        <v>0</v>
      </c>
      <c r="G171" s="5">
        <v>0</v>
      </c>
      <c r="H171"/>
    </row>
    <row r="172" spans="1:8" ht="18.75" customHeight="1" x14ac:dyDescent="0.35">
      <c r="A172" s="4" t="s">
        <v>175</v>
      </c>
      <c r="B172" s="11">
        <v>41852</v>
      </c>
      <c r="C172" s="5">
        <v>0</v>
      </c>
      <c r="D172" s="5">
        <v>0</v>
      </c>
      <c r="E172" s="5">
        <v>0</v>
      </c>
      <c r="F172" s="5">
        <v>0</v>
      </c>
      <c r="G172" s="5">
        <v>0</v>
      </c>
      <c r="H172"/>
    </row>
    <row r="173" spans="1:8" ht="18.75" customHeight="1" x14ac:dyDescent="0.35">
      <c r="A173" s="4" t="s">
        <v>176</v>
      </c>
      <c r="B173" s="11">
        <v>41548</v>
      </c>
      <c r="C173" s="5">
        <v>0</v>
      </c>
      <c r="D173" s="5">
        <v>0</v>
      </c>
      <c r="E173" s="5">
        <v>0</v>
      </c>
      <c r="F173" s="5">
        <v>0</v>
      </c>
      <c r="G173" s="5">
        <v>0</v>
      </c>
      <c r="H173"/>
    </row>
    <row r="174" spans="1:8" ht="18.75" customHeight="1" x14ac:dyDescent="0.35">
      <c r="A174" s="4" t="s">
        <v>177</v>
      </c>
      <c r="B174" s="11">
        <v>249059</v>
      </c>
      <c r="C174" s="5">
        <v>0</v>
      </c>
      <c r="D174" s="5">
        <v>0</v>
      </c>
      <c r="E174" s="5">
        <v>0</v>
      </c>
      <c r="F174" s="5">
        <v>0</v>
      </c>
      <c r="G174" s="5">
        <v>0</v>
      </c>
      <c r="H174"/>
    </row>
    <row r="175" spans="1:8" ht="18.75" customHeight="1" x14ac:dyDescent="0.35">
      <c r="A175" s="4" t="s">
        <v>178</v>
      </c>
      <c r="B175" s="11">
        <v>41747</v>
      </c>
      <c r="C175" s="5">
        <v>0</v>
      </c>
      <c r="D175" s="5">
        <v>0</v>
      </c>
      <c r="E175" s="5">
        <v>0</v>
      </c>
      <c r="F175" s="5">
        <v>0</v>
      </c>
      <c r="G175" s="5">
        <v>0</v>
      </c>
      <c r="H175"/>
    </row>
    <row r="176" spans="1:8" ht="18.75" customHeight="1" x14ac:dyDescent="0.35">
      <c r="A176" s="4" t="s">
        <v>179</v>
      </c>
      <c r="B176" s="11">
        <v>42370</v>
      </c>
      <c r="C176" s="5">
        <v>0</v>
      </c>
      <c r="D176" s="5">
        <v>0</v>
      </c>
      <c r="E176" s="5">
        <v>0</v>
      </c>
      <c r="F176" s="5">
        <v>0</v>
      </c>
      <c r="G176" s="5">
        <v>0</v>
      </c>
      <c r="H176"/>
    </row>
    <row r="177" spans="1:8" ht="18.75" customHeight="1" x14ac:dyDescent="0.35">
      <c r="A177" s="4" t="s">
        <v>180</v>
      </c>
      <c r="B177" s="11">
        <v>41456</v>
      </c>
      <c r="C177" s="5">
        <v>0</v>
      </c>
      <c r="D177" s="5">
        <v>0</v>
      </c>
      <c r="E177" s="5">
        <v>0</v>
      </c>
      <c r="F177" s="5">
        <v>0</v>
      </c>
      <c r="G177" s="5">
        <v>0</v>
      </c>
      <c r="H177"/>
    </row>
    <row r="178" spans="1:8" ht="18.75" customHeight="1" x14ac:dyDescent="0.35">
      <c r="A178" s="4" t="s">
        <v>181</v>
      </c>
      <c r="B178" s="11">
        <v>39508</v>
      </c>
      <c r="C178" s="5">
        <v>0</v>
      </c>
      <c r="D178" s="5">
        <v>0</v>
      </c>
      <c r="E178" s="5">
        <v>0</v>
      </c>
      <c r="F178" s="5">
        <v>0</v>
      </c>
      <c r="G178" s="5">
        <v>0</v>
      </c>
      <c r="H178"/>
    </row>
    <row r="179" spans="1:8" ht="18.75" customHeight="1" x14ac:dyDescent="0.35">
      <c r="A179" s="4" t="s">
        <v>182</v>
      </c>
      <c r="B179" s="11">
        <v>41548</v>
      </c>
      <c r="C179" s="5">
        <v>0</v>
      </c>
      <c r="D179" s="5">
        <v>0</v>
      </c>
      <c r="E179" s="5">
        <v>0</v>
      </c>
      <c r="F179" s="5">
        <v>0</v>
      </c>
      <c r="G179" s="5">
        <v>0</v>
      </c>
      <c r="H179"/>
    </row>
    <row r="180" spans="1:8" ht="18.75" customHeight="1" x14ac:dyDescent="0.35">
      <c r="A180" s="4" t="s">
        <v>183</v>
      </c>
      <c r="B180" s="11">
        <v>42430</v>
      </c>
      <c r="C180" s="5">
        <v>0</v>
      </c>
      <c r="D180" s="5">
        <v>0</v>
      </c>
      <c r="E180" s="5">
        <v>0</v>
      </c>
      <c r="F180" s="5">
        <v>0</v>
      </c>
      <c r="G180" s="5">
        <v>0</v>
      </c>
      <c r="H180"/>
    </row>
    <row r="181" spans="1:8" ht="18.75" customHeight="1" x14ac:dyDescent="0.35">
      <c r="A181" s="4" t="s">
        <v>184</v>
      </c>
      <c r="B181" s="11">
        <v>117616</v>
      </c>
      <c r="C181" s="5">
        <v>0</v>
      </c>
      <c r="D181" s="5">
        <v>0</v>
      </c>
      <c r="E181" s="5">
        <v>0</v>
      </c>
      <c r="F181" s="5">
        <v>0</v>
      </c>
      <c r="G181" s="5">
        <v>0</v>
      </c>
      <c r="H181"/>
    </row>
    <row r="182" spans="1:8" ht="18.75" customHeight="1" x14ac:dyDescent="0.35">
      <c r="A182" s="4" t="s">
        <v>185</v>
      </c>
      <c r="B182" s="11">
        <v>39212</v>
      </c>
      <c r="C182" s="5">
        <v>0</v>
      </c>
      <c r="D182" s="5">
        <v>0</v>
      </c>
      <c r="E182" s="5">
        <v>0</v>
      </c>
      <c r="F182" s="5">
        <v>0</v>
      </c>
      <c r="G182" s="5">
        <v>0</v>
      </c>
      <c r="H182"/>
    </row>
    <row r="183" spans="1:8" ht="18.75" customHeight="1" x14ac:dyDescent="0.35">
      <c r="A183" s="4" t="s">
        <v>186</v>
      </c>
      <c r="B183" s="11">
        <v>39202</v>
      </c>
      <c r="C183" s="5">
        <v>0</v>
      </c>
      <c r="D183" s="5">
        <v>0</v>
      </c>
      <c r="E183" s="5">
        <v>0</v>
      </c>
      <c r="F183" s="5">
        <v>0</v>
      </c>
      <c r="G183" s="5">
        <v>0</v>
      </c>
      <c r="H183"/>
    </row>
    <row r="184" spans="1:8" ht="18.75" customHeight="1" x14ac:dyDescent="0.35">
      <c r="A184" s="4" t="s">
        <v>187</v>
      </c>
      <c r="B184" s="11">
        <v>39202</v>
      </c>
      <c r="C184" s="5">
        <v>0</v>
      </c>
      <c r="D184" s="5">
        <v>0</v>
      </c>
      <c r="E184" s="5">
        <v>0</v>
      </c>
      <c r="F184" s="5">
        <v>0</v>
      </c>
      <c r="G184" s="5">
        <v>0</v>
      </c>
      <c r="H184"/>
    </row>
    <row r="185" spans="1:8" ht="18.75" customHeight="1" x14ac:dyDescent="0.35">
      <c r="A185" s="4" t="s">
        <v>188</v>
      </c>
      <c r="B185" s="11">
        <v>39539</v>
      </c>
      <c r="C185" s="5">
        <v>0</v>
      </c>
      <c r="D185" s="5">
        <v>0</v>
      </c>
      <c r="E185" s="5">
        <v>0</v>
      </c>
      <c r="F185" s="5">
        <v>0</v>
      </c>
      <c r="G185" s="5">
        <v>0</v>
      </c>
      <c r="H185"/>
    </row>
    <row r="186" spans="1:8" ht="18.75" customHeight="1" x14ac:dyDescent="0.35">
      <c r="A186" s="4" t="s">
        <v>189</v>
      </c>
      <c r="B186" s="11">
        <v>39539</v>
      </c>
      <c r="C186" s="5">
        <v>0</v>
      </c>
      <c r="D186" s="5">
        <v>0</v>
      </c>
      <c r="E186" s="5">
        <v>0</v>
      </c>
      <c r="F186" s="5">
        <v>0</v>
      </c>
      <c r="G186" s="5">
        <v>0</v>
      </c>
      <c r="H186"/>
    </row>
    <row r="187" spans="1:8" ht="18.75" customHeight="1" x14ac:dyDescent="0.35">
      <c r="A187" s="4" t="s">
        <v>190</v>
      </c>
      <c r="B187" s="11">
        <v>69736</v>
      </c>
      <c r="C187" s="5">
        <v>0</v>
      </c>
      <c r="D187" s="5">
        <v>0</v>
      </c>
      <c r="E187" s="5">
        <v>0</v>
      </c>
      <c r="F187" s="5">
        <v>0</v>
      </c>
      <c r="G187" s="5">
        <v>0</v>
      </c>
      <c r="H187"/>
    </row>
    <row r="188" spans="1:8" ht="18.75" customHeight="1" x14ac:dyDescent="0.35">
      <c r="A188" s="4" t="s">
        <v>191</v>
      </c>
      <c r="B188" s="11">
        <v>38749</v>
      </c>
      <c r="C188" s="5">
        <v>0</v>
      </c>
      <c r="D188" s="5">
        <v>0</v>
      </c>
      <c r="E188" s="5">
        <v>0</v>
      </c>
      <c r="F188" s="5">
        <v>0</v>
      </c>
      <c r="G188" s="5">
        <v>0</v>
      </c>
      <c r="H188"/>
    </row>
    <row r="189" spans="1:8" ht="18.75" customHeight="1" x14ac:dyDescent="0.35">
      <c r="A189" s="4" t="s">
        <v>192</v>
      </c>
      <c r="B189" s="11">
        <v>30987</v>
      </c>
      <c r="C189" s="5">
        <v>0</v>
      </c>
      <c r="D189" s="5">
        <v>0</v>
      </c>
      <c r="E189" s="5">
        <v>0</v>
      </c>
      <c r="F189" s="5">
        <v>0</v>
      </c>
      <c r="G189" s="5">
        <v>0</v>
      </c>
      <c r="H189"/>
    </row>
    <row r="190" spans="1:8" ht="18.75" customHeight="1" x14ac:dyDescent="0.35">
      <c r="A190" s="4" t="s">
        <v>193</v>
      </c>
      <c r="B190" s="11">
        <v>39328</v>
      </c>
      <c r="C190" s="5">
        <v>0</v>
      </c>
      <c r="D190" s="5">
        <v>0</v>
      </c>
      <c r="E190" s="5">
        <v>0</v>
      </c>
      <c r="F190" s="5">
        <v>39665700</v>
      </c>
      <c r="G190" s="5">
        <v>50974720</v>
      </c>
      <c r="H190"/>
    </row>
    <row r="191" spans="1:8" ht="18.75" customHeight="1" x14ac:dyDescent="0.35">
      <c r="A191" s="4" t="s">
        <v>194</v>
      </c>
      <c r="B191" s="11">
        <v>39328</v>
      </c>
      <c r="C191" s="5">
        <v>0</v>
      </c>
      <c r="D191" s="5">
        <v>0</v>
      </c>
      <c r="E191" s="5">
        <v>0</v>
      </c>
      <c r="F191" s="5">
        <v>39665700</v>
      </c>
      <c r="G191" s="5">
        <v>50974720</v>
      </c>
      <c r="H191"/>
    </row>
    <row r="192" spans="1:8" ht="18.75" customHeight="1" x14ac:dyDescent="0.35">
      <c r="A192" s="4" t="s">
        <v>195</v>
      </c>
      <c r="B192" s="11">
        <v>39202</v>
      </c>
      <c r="C192" s="5">
        <v>0</v>
      </c>
      <c r="D192" s="5">
        <v>0</v>
      </c>
      <c r="E192" s="5">
        <v>0</v>
      </c>
      <c r="F192" s="5">
        <v>0</v>
      </c>
      <c r="G192" s="5">
        <v>0</v>
      </c>
      <c r="H192"/>
    </row>
    <row r="193" spans="1:8" ht="18.75" customHeight="1" x14ac:dyDescent="0.35">
      <c r="A193" s="4" t="s">
        <v>196</v>
      </c>
      <c r="B193" s="11">
        <v>39202</v>
      </c>
      <c r="C193" s="5">
        <v>0</v>
      </c>
      <c r="D193" s="5">
        <v>0</v>
      </c>
      <c r="E193" s="5">
        <v>0</v>
      </c>
      <c r="F193" s="5">
        <v>0</v>
      </c>
      <c r="G193" s="5">
        <v>0</v>
      </c>
      <c r="H193"/>
    </row>
    <row r="194" spans="1:8" ht="18.75" customHeight="1" x14ac:dyDescent="0.35">
      <c r="A194" s="4" t="s">
        <v>197</v>
      </c>
      <c r="B194" s="11">
        <v>80379</v>
      </c>
      <c r="C194" s="5">
        <v>0</v>
      </c>
      <c r="D194" s="5">
        <v>0</v>
      </c>
      <c r="E194" s="5">
        <v>0</v>
      </c>
      <c r="F194" s="5">
        <v>0</v>
      </c>
      <c r="G194" s="5">
        <v>0</v>
      </c>
      <c r="H194"/>
    </row>
    <row r="195" spans="1:8" ht="18.75" customHeight="1" x14ac:dyDescent="0.35">
      <c r="A195" s="4" t="s">
        <v>198</v>
      </c>
      <c r="B195" s="11">
        <v>41183</v>
      </c>
      <c r="C195" s="5">
        <v>0</v>
      </c>
      <c r="D195" s="5">
        <v>0</v>
      </c>
      <c r="E195" s="5">
        <v>0</v>
      </c>
      <c r="F195" s="5">
        <v>0</v>
      </c>
      <c r="G195" s="5">
        <v>0</v>
      </c>
      <c r="H195"/>
    </row>
    <row r="196" spans="1:8" ht="18.75" customHeight="1" x14ac:dyDescent="0.35">
      <c r="A196" s="4" t="s">
        <v>199</v>
      </c>
      <c r="B196" s="11">
        <v>39196</v>
      </c>
      <c r="C196" s="5">
        <v>0</v>
      </c>
      <c r="D196" s="5">
        <v>0</v>
      </c>
      <c r="E196" s="5">
        <v>0</v>
      </c>
      <c r="F196" s="5">
        <v>0</v>
      </c>
      <c r="G196" s="5">
        <v>0</v>
      </c>
      <c r="H196"/>
    </row>
    <row r="197" spans="1:8" ht="18.75" customHeight="1" x14ac:dyDescent="0.35">
      <c r="A197" s="4" t="s">
        <v>200</v>
      </c>
      <c r="B197" s="11">
        <v>38245</v>
      </c>
      <c r="C197" s="5">
        <v>0</v>
      </c>
      <c r="D197" s="5">
        <v>0</v>
      </c>
      <c r="E197" s="5">
        <v>0</v>
      </c>
      <c r="F197" s="5">
        <v>0</v>
      </c>
      <c r="G197" s="5">
        <v>0</v>
      </c>
      <c r="H197"/>
    </row>
    <row r="198" spans="1:8" ht="18.75" customHeight="1" x14ac:dyDescent="0.35">
      <c r="A198" s="4" t="s">
        <v>196</v>
      </c>
      <c r="B198" s="11">
        <v>38245</v>
      </c>
      <c r="C198" s="5">
        <v>0</v>
      </c>
      <c r="D198" s="5">
        <v>0</v>
      </c>
      <c r="E198" s="5">
        <v>0</v>
      </c>
      <c r="F198" s="5">
        <v>0</v>
      </c>
      <c r="G198" s="5">
        <v>0</v>
      </c>
      <c r="H198"/>
    </row>
    <row r="199" spans="1:8" ht="18.75" customHeight="1" x14ac:dyDescent="0.35">
      <c r="A199" s="4" t="s">
        <v>201</v>
      </c>
      <c r="B199" s="11">
        <v>118801</v>
      </c>
      <c r="C199" s="5">
        <v>0</v>
      </c>
      <c r="D199" s="5">
        <v>0</v>
      </c>
      <c r="E199" s="5">
        <v>0</v>
      </c>
      <c r="F199" s="5">
        <v>0</v>
      </c>
      <c r="G199" s="5">
        <v>0</v>
      </c>
      <c r="H199"/>
    </row>
    <row r="200" spans="1:8" ht="18.75" customHeight="1" x14ac:dyDescent="0.35">
      <c r="A200" s="4" t="s">
        <v>202</v>
      </c>
      <c r="B200" s="11">
        <v>38016</v>
      </c>
      <c r="C200" s="5">
        <v>0</v>
      </c>
      <c r="D200" s="5">
        <v>0</v>
      </c>
      <c r="E200" s="5">
        <v>0</v>
      </c>
      <c r="F200" s="5">
        <v>0</v>
      </c>
      <c r="G200" s="5">
        <v>0</v>
      </c>
      <c r="H200"/>
    </row>
    <row r="201" spans="1:8" ht="18.75" customHeight="1" x14ac:dyDescent="0.35">
      <c r="A201" s="4" t="s">
        <v>203</v>
      </c>
      <c r="B201" s="11">
        <v>39835</v>
      </c>
      <c r="C201" s="5">
        <v>0</v>
      </c>
      <c r="D201" s="5">
        <v>0</v>
      </c>
      <c r="E201" s="5">
        <v>0</v>
      </c>
      <c r="F201" s="5">
        <v>0</v>
      </c>
      <c r="G201" s="5">
        <v>0</v>
      </c>
      <c r="H201"/>
    </row>
    <row r="202" spans="1:8" ht="18.75" customHeight="1" x14ac:dyDescent="0.35">
      <c r="A202" s="4" t="s">
        <v>204</v>
      </c>
      <c r="B202" s="11">
        <v>40950</v>
      </c>
      <c r="C202" s="5">
        <v>0</v>
      </c>
      <c r="D202" s="5">
        <v>0</v>
      </c>
      <c r="E202" s="5">
        <v>0</v>
      </c>
      <c r="F202" s="5">
        <v>0</v>
      </c>
      <c r="G202" s="5">
        <v>0</v>
      </c>
      <c r="H202"/>
    </row>
    <row r="203" spans="1:8" ht="18.75" customHeight="1" x14ac:dyDescent="0.35">
      <c r="A203" s="4" t="s">
        <v>205</v>
      </c>
      <c r="B203" s="11">
        <v>291390</v>
      </c>
      <c r="C203" s="5">
        <v>0</v>
      </c>
      <c r="D203" s="5">
        <v>0</v>
      </c>
      <c r="E203" s="5">
        <v>0</v>
      </c>
      <c r="F203" s="5">
        <v>0</v>
      </c>
      <c r="G203" s="5">
        <v>0</v>
      </c>
      <c r="H203"/>
    </row>
    <row r="204" spans="1:8" ht="18.75" customHeight="1" x14ac:dyDescent="0.35">
      <c r="A204" s="4" t="s">
        <v>206</v>
      </c>
      <c r="B204" s="11">
        <v>42006</v>
      </c>
      <c r="C204" s="5">
        <v>0</v>
      </c>
      <c r="D204" s="5">
        <v>0</v>
      </c>
      <c r="E204" s="5">
        <v>0</v>
      </c>
      <c r="F204" s="5">
        <v>0</v>
      </c>
      <c r="G204" s="5">
        <v>0</v>
      </c>
      <c r="H204"/>
    </row>
    <row r="205" spans="1:8" ht="18.75" customHeight="1" x14ac:dyDescent="0.35">
      <c r="A205" s="4" t="s">
        <v>207</v>
      </c>
      <c r="B205" s="11">
        <v>42217</v>
      </c>
      <c r="C205" s="5">
        <v>0</v>
      </c>
      <c r="D205" s="5">
        <v>0</v>
      </c>
      <c r="E205" s="5">
        <v>0</v>
      </c>
      <c r="F205" s="5">
        <v>0</v>
      </c>
      <c r="G205" s="5">
        <v>0</v>
      </c>
      <c r="H205"/>
    </row>
    <row r="206" spans="1:8" ht="18.75" customHeight="1" x14ac:dyDescent="0.35">
      <c r="A206" s="4" t="s">
        <v>208</v>
      </c>
      <c r="B206" s="11">
        <v>42006</v>
      </c>
      <c r="C206" s="5">
        <v>0</v>
      </c>
      <c r="D206" s="5">
        <v>0</v>
      </c>
      <c r="E206" s="5">
        <v>0</v>
      </c>
      <c r="F206" s="5">
        <v>0</v>
      </c>
      <c r="G206" s="5">
        <v>0</v>
      </c>
      <c r="H206"/>
    </row>
    <row r="207" spans="1:8" ht="18.75" customHeight="1" x14ac:dyDescent="0.35">
      <c r="A207" s="4" t="s">
        <v>209</v>
      </c>
      <c r="B207" s="11">
        <v>41117</v>
      </c>
      <c r="C207" s="5">
        <v>0</v>
      </c>
      <c r="D207" s="5">
        <v>0</v>
      </c>
      <c r="E207" s="5">
        <v>0</v>
      </c>
      <c r="F207" s="5">
        <v>0</v>
      </c>
      <c r="G207" s="5">
        <v>0</v>
      </c>
      <c r="H207"/>
    </row>
    <row r="208" spans="1:8" ht="18.75" customHeight="1" x14ac:dyDescent="0.35">
      <c r="A208" s="4" t="s">
        <v>210</v>
      </c>
      <c r="B208" s="11">
        <v>41244</v>
      </c>
      <c r="C208" s="5">
        <v>0</v>
      </c>
      <c r="D208" s="5">
        <v>0</v>
      </c>
      <c r="E208" s="5">
        <v>0</v>
      </c>
      <c r="F208" s="5">
        <v>0</v>
      </c>
      <c r="G208" s="5">
        <v>0</v>
      </c>
      <c r="H208"/>
    </row>
    <row r="209" spans="1:8" ht="18.75" customHeight="1" x14ac:dyDescent="0.35">
      <c r="A209" s="4" t="s">
        <v>211</v>
      </c>
      <c r="B209" s="11">
        <v>42457</v>
      </c>
      <c r="C209" s="5">
        <v>0</v>
      </c>
      <c r="D209" s="5">
        <v>0</v>
      </c>
      <c r="E209" s="5">
        <v>0</v>
      </c>
      <c r="F209" s="5">
        <v>0</v>
      </c>
      <c r="G209" s="5">
        <v>0</v>
      </c>
      <c r="H209"/>
    </row>
    <row r="210" spans="1:8" ht="18.75" customHeight="1" x14ac:dyDescent="0.35">
      <c r="A210" s="4" t="s">
        <v>212</v>
      </c>
      <c r="B210" s="11">
        <v>40343</v>
      </c>
      <c r="C210" s="5">
        <v>0</v>
      </c>
      <c r="D210" s="5">
        <v>0</v>
      </c>
      <c r="E210" s="5">
        <v>0</v>
      </c>
      <c r="F210" s="5">
        <v>0</v>
      </c>
      <c r="G210" s="5">
        <v>0</v>
      </c>
      <c r="H210"/>
    </row>
    <row r="211" spans="1:8" ht="18.75" customHeight="1" x14ac:dyDescent="0.35">
      <c r="A211" s="4" t="s">
        <v>213</v>
      </c>
      <c r="B211" s="11">
        <v>140021</v>
      </c>
      <c r="C211" s="5">
        <v>0</v>
      </c>
      <c r="D211" s="5">
        <v>0</v>
      </c>
      <c r="E211" s="5">
        <v>0</v>
      </c>
      <c r="F211" s="5">
        <v>0</v>
      </c>
      <c r="G211" s="5">
        <v>0</v>
      </c>
      <c r="H211"/>
    </row>
    <row r="212" spans="1:8" ht="18.75" customHeight="1" x14ac:dyDescent="0.35">
      <c r="A212" s="4" t="s">
        <v>214</v>
      </c>
      <c r="B212" s="11">
        <v>39661</v>
      </c>
      <c r="C212" s="5">
        <v>0</v>
      </c>
      <c r="D212" s="5">
        <v>0</v>
      </c>
      <c r="E212" s="5">
        <v>0</v>
      </c>
      <c r="F212" s="5">
        <v>0</v>
      </c>
      <c r="G212" s="5">
        <v>0</v>
      </c>
      <c r="H212"/>
    </row>
    <row r="213" spans="1:8" ht="18.75" customHeight="1" x14ac:dyDescent="0.35">
      <c r="A213" s="4" t="s">
        <v>215</v>
      </c>
      <c r="B213" s="11">
        <v>38748</v>
      </c>
      <c r="C213" s="5">
        <v>0</v>
      </c>
      <c r="D213" s="5">
        <v>0</v>
      </c>
      <c r="E213" s="5">
        <v>0</v>
      </c>
      <c r="F213" s="5">
        <v>0</v>
      </c>
      <c r="G213" s="5">
        <v>0</v>
      </c>
      <c r="H213"/>
    </row>
    <row r="214" spans="1:8" ht="18.75" customHeight="1" x14ac:dyDescent="0.35">
      <c r="A214" s="4" t="s">
        <v>216</v>
      </c>
      <c r="B214" s="11">
        <v>29651</v>
      </c>
      <c r="C214" s="5">
        <v>0</v>
      </c>
      <c r="D214" s="5">
        <v>0</v>
      </c>
      <c r="E214" s="5">
        <v>0</v>
      </c>
      <c r="F214" s="5">
        <v>0</v>
      </c>
      <c r="G214" s="5">
        <v>0</v>
      </c>
      <c r="H214"/>
    </row>
    <row r="215" spans="1:8" ht="18.75" customHeight="1" x14ac:dyDescent="0.35">
      <c r="A215" s="4" t="s">
        <v>217</v>
      </c>
      <c r="B215" s="11">
        <v>31961</v>
      </c>
      <c r="C215" s="5">
        <v>0</v>
      </c>
      <c r="D215" s="5">
        <v>0</v>
      </c>
      <c r="E215" s="5">
        <v>0</v>
      </c>
      <c r="F215" s="5">
        <v>0</v>
      </c>
      <c r="G215" s="5">
        <v>0</v>
      </c>
      <c r="H215"/>
    </row>
    <row r="216" spans="1:8" ht="18.75" customHeight="1" x14ac:dyDescent="0.35">
      <c r="A216" s="4" t="s">
        <v>218</v>
      </c>
      <c r="B216" s="11">
        <v>209399</v>
      </c>
      <c r="C216" s="5">
        <v>0</v>
      </c>
      <c r="D216" s="5">
        <v>0</v>
      </c>
      <c r="E216" s="5">
        <v>0</v>
      </c>
      <c r="F216" s="5">
        <v>0</v>
      </c>
      <c r="G216" s="5">
        <v>0</v>
      </c>
      <c r="H216"/>
    </row>
    <row r="217" spans="1:8" ht="18.75" customHeight="1" x14ac:dyDescent="0.35">
      <c r="A217" s="4" t="s">
        <v>219</v>
      </c>
      <c r="B217" s="11">
        <v>41491</v>
      </c>
      <c r="C217" s="5">
        <v>0</v>
      </c>
      <c r="D217" s="5">
        <v>0</v>
      </c>
      <c r="E217" s="5">
        <v>0</v>
      </c>
      <c r="F217" s="5">
        <v>0</v>
      </c>
      <c r="G217" s="5">
        <v>0</v>
      </c>
      <c r="H217"/>
    </row>
    <row r="218" spans="1:8" ht="18.75" customHeight="1" x14ac:dyDescent="0.35">
      <c r="A218" s="4" t="s">
        <v>220</v>
      </c>
      <c r="B218" s="11">
        <v>42073</v>
      </c>
      <c r="C218" s="5">
        <v>0</v>
      </c>
      <c r="D218" s="5">
        <v>0</v>
      </c>
      <c r="E218" s="5">
        <v>0</v>
      </c>
      <c r="F218" s="5">
        <v>0</v>
      </c>
      <c r="G218" s="5">
        <v>0</v>
      </c>
      <c r="H218"/>
    </row>
    <row r="219" spans="1:8" ht="18.75" customHeight="1" x14ac:dyDescent="0.35">
      <c r="A219" s="4" t="s">
        <v>221</v>
      </c>
      <c r="B219" s="11">
        <v>42391</v>
      </c>
      <c r="C219" s="5">
        <v>0</v>
      </c>
      <c r="D219" s="5">
        <v>0</v>
      </c>
      <c r="E219" s="5">
        <v>0</v>
      </c>
      <c r="F219" s="5">
        <v>0</v>
      </c>
      <c r="G219" s="5">
        <v>0</v>
      </c>
      <c r="H219"/>
    </row>
    <row r="220" spans="1:8" ht="18.75" customHeight="1" x14ac:dyDescent="0.35">
      <c r="A220" s="4" t="s">
        <v>222</v>
      </c>
      <c r="B220" s="11">
        <v>42230</v>
      </c>
      <c r="C220" s="5">
        <v>0</v>
      </c>
      <c r="D220" s="5">
        <v>0</v>
      </c>
      <c r="E220" s="5">
        <v>0</v>
      </c>
      <c r="F220" s="5">
        <v>0</v>
      </c>
      <c r="G220" s="5">
        <v>0</v>
      </c>
      <c r="H220"/>
    </row>
    <row r="221" spans="1:8" ht="18.75" customHeight="1" x14ac:dyDescent="0.35">
      <c r="A221" s="4" t="s">
        <v>223</v>
      </c>
      <c r="B221" s="11">
        <v>41214</v>
      </c>
      <c r="C221" s="5">
        <v>0</v>
      </c>
      <c r="D221" s="5">
        <v>0</v>
      </c>
      <c r="E221" s="5">
        <v>0</v>
      </c>
      <c r="F221" s="5">
        <v>0</v>
      </c>
      <c r="G221" s="5">
        <v>0</v>
      </c>
      <c r="H221"/>
    </row>
    <row r="222" spans="1:8" ht="18.75" customHeight="1" x14ac:dyDescent="0.35">
      <c r="A222" s="4" t="s">
        <v>224</v>
      </c>
      <c r="B222" s="11">
        <v>208738</v>
      </c>
      <c r="C222" s="5">
        <v>0</v>
      </c>
      <c r="D222" s="5">
        <v>0</v>
      </c>
      <c r="E222" s="5">
        <v>0</v>
      </c>
      <c r="F222" s="5">
        <v>0</v>
      </c>
      <c r="G222" s="5">
        <v>0</v>
      </c>
      <c r="H222"/>
    </row>
    <row r="223" spans="1:8" ht="18.75" customHeight="1" x14ac:dyDescent="0.35">
      <c r="A223" s="4" t="s">
        <v>225</v>
      </c>
      <c r="B223" s="11">
        <v>41078</v>
      </c>
      <c r="C223" s="5">
        <v>0</v>
      </c>
      <c r="D223" s="5">
        <v>0</v>
      </c>
      <c r="E223" s="5">
        <v>0</v>
      </c>
      <c r="F223" s="5">
        <v>0</v>
      </c>
      <c r="G223" s="5">
        <v>0</v>
      </c>
      <c r="H223"/>
    </row>
    <row r="224" spans="1:8" ht="18.75" customHeight="1" x14ac:dyDescent="0.35">
      <c r="A224" s="4" t="s">
        <v>226</v>
      </c>
      <c r="B224" s="11">
        <v>42230</v>
      </c>
      <c r="C224" s="5">
        <v>0</v>
      </c>
      <c r="D224" s="5">
        <v>0</v>
      </c>
      <c r="E224" s="5">
        <v>0</v>
      </c>
      <c r="F224" s="5">
        <v>0</v>
      </c>
      <c r="G224" s="5">
        <v>0</v>
      </c>
      <c r="H224"/>
    </row>
    <row r="225" spans="1:8" ht="18.75" customHeight="1" x14ac:dyDescent="0.35">
      <c r="A225" s="4" t="s">
        <v>227</v>
      </c>
      <c r="B225" s="11">
        <v>42073</v>
      </c>
      <c r="C225" s="5">
        <v>0</v>
      </c>
      <c r="D225" s="5">
        <v>0</v>
      </c>
      <c r="E225" s="5">
        <v>0</v>
      </c>
      <c r="F225" s="5">
        <v>0</v>
      </c>
      <c r="G225" s="5">
        <v>0</v>
      </c>
      <c r="H225"/>
    </row>
    <row r="226" spans="1:8" ht="18.75" customHeight="1" x14ac:dyDescent="0.35">
      <c r="A226" s="4" t="s">
        <v>228</v>
      </c>
      <c r="B226" s="11">
        <v>42139</v>
      </c>
      <c r="C226" s="5">
        <v>0</v>
      </c>
      <c r="D226" s="5">
        <v>0</v>
      </c>
      <c r="E226" s="5">
        <v>0</v>
      </c>
      <c r="F226" s="5">
        <v>0</v>
      </c>
      <c r="G226" s="5">
        <v>0</v>
      </c>
      <c r="H226"/>
    </row>
    <row r="227" spans="1:8" ht="18.75" customHeight="1" x14ac:dyDescent="0.35">
      <c r="A227" s="4" t="s">
        <v>229</v>
      </c>
      <c r="B227" s="11">
        <v>41218</v>
      </c>
      <c r="C227" s="5">
        <v>0</v>
      </c>
      <c r="D227" s="5">
        <v>0</v>
      </c>
      <c r="E227" s="5">
        <v>0</v>
      </c>
      <c r="F227" s="5">
        <v>0</v>
      </c>
      <c r="G227" s="5">
        <v>0</v>
      </c>
      <c r="H227"/>
    </row>
    <row r="228" spans="1:8" ht="18.75" customHeight="1" x14ac:dyDescent="0.35">
      <c r="A228" s="4" t="s">
        <v>230</v>
      </c>
      <c r="B228" s="11">
        <v>124719</v>
      </c>
      <c r="C228" s="5">
        <v>0</v>
      </c>
      <c r="D228" s="5">
        <v>0</v>
      </c>
      <c r="E228" s="5">
        <v>0</v>
      </c>
      <c r="F228" s="5">
        <v>0</v>
      </c>
      <c r="G228" s="5">
        <v>0</v>
      </c>
      <c r="H228"/>
    </row>
    <row r="229" spans="1:8" ht="18.75" customHeight="1" x14ac:dyDescent="0.35">
      <c r="A229" s="4" t="s">
        <v>231</v>
      </c>
      <c r="B229" s="11">
        <v>41493</v>
      </c>
      <c r="C229" s="5">
        <v>0</v>
      </c>
      <c r="D229" s="5">
        <v>0</v>
      </c>
      <c r="E229" s="5">
        <v>0</v>
      </c>
      <c r="F229" s="5">
        <v>0</v>
      </c>
      <c r="G229" s="5">
        <v>0</v>
      </c>
      <c r="H229"/>
    </row>
    <row r="230" spans="1:8" ht="18.75" customHeight="1" x14ac:dyDescent="0.35">
      <c r="A230" s="4" t="s">
        <v>232</v>
      </c>
      <c r="B230" s="11">
        <v>41639</v>
      </c>
      <c r="C230" s="5">
        <v>0</v>
      </c>
      <c r="D230" s="5">
        <v>0</v>
      </c>
      <c r="E230" s="5">
        <v>0</v>
      </c>
      <c r="F230" s="5">
        <v>0</v>
      </c>
      <c r="G230" s="5">
        <v>0</v>
      </c>
      <c r="H230"/>
    </row>
    <row r="231" spans="1:8" ht="18.75" customHeight="1" x14ac:dyDescent="0.35">
      <c r="A231" s="4" t="s">
        <v>233</v>
      </c>
      <c r="B231" s="11">
        <v>41587</v>
      </c>
      <c r="C231" s="5">
        <v>0</v>
      </c>
      <c r="D231" s="5">
        <v>0</v>
      </c>
      <c r="E231" s="5">
        <v>0</v>
      </c>
      <c r="F231" s="5">
        <v>0</v>
      </c>
      <c r="G231" s="5">
        <v>0</v>
      </c>
      <c r="H231"/>
    </row>
    <row r="232" spans="1:8" ht="18.75" customHeight="1" x14ac:dyDescent="0.35">
      <c r="A232" s="4" t="s">
        <v>234</v>
      </c>
      <c r="B232" s="11">
        <v>82832</v>
      </c>
      <c r="C232" s="5">
        <v>0</v>
      </c>
      <c r="D232" s="5">
        <v>0</v>
      </c>
      <c r="E232" s="5">
        <v>0</v>
      </c>
      <c r="F232" s="5">
        <v>0</v>
      </c>
      <c r="G232" s="5">
        <v>0</v>
      </c>
      <c r="H232"/>
    </row>
    <row r="233" spans="1:8" ht="18.75" customHeight="1" x14ac:dyDescent="0.35">
      <c r="A233" s="4" t="s">
        <v>235</v>
      </c>
      <c r="B233" s="11">
        <v>40597</v>
      </c>
      <c r="C233" s="5">
        <v>0</v>
      </c>
      <c r="D233" s="5">
        <v>0</v>
      </c>
      <c r="E233" s="5">
        <v>0</v>
      </c>
      <c r="F233" s="5">
        <v>0</v>
      </c>
      <c r="G233" s="5">
        <v>0</v>
      </c>
      <c r="H233"/>
    </row>
    <row r="234" spans="1:8" ht="18.75" customHeight="1" x14ac:dyDescent="0.35">
      <c r="A234" s="4" t="s">
        <v>236</v>
      </c>
      <c r="B234" s="11">
        <v>42235</v>
      </c>
      <c r="C234" s="5">
        <v>0</v>
      </c>
      <c r="D234" s="5">
        <v>0</v>
      </c>
      <c r="E234" s="5">
        <v>0</v>
      </c>
      <c r="F234" s="5">
        <v>0</v>
      </c>
      <c r="G234" s="5">
        <v>0</v>
      </c>
      <c r="H234"/>
    </row>
    <row r="235" spans="1:8" ht="18.75" customHeight="1" x14ac:dyDescent="0.35">
      <c r="A235" s="4" t="s">
        <v>237</v>
      </c>
      <c r="B235" s="11">
        <v>83037</v>
      </c>
      <c r="C235" s="5">
        <v>0</v>
      </c>
      <c r="D235" s="5">
        <v>0</v>
      </c>
      <c r="E235" s="5">
        <v>0</v>
      </c>
      <c r="F235" s="5">
        <v>0</v>
      </c>
      <c r="G235" s="5">
        <v>0</v>
      </c>
      <c r="H235"/>
    </row>
    <row r="236" spans="1:8" ht="18.75" customHeight="1" x14ac:dyDescent="0.35">
      <c r="A236" s="4" t="s">
        <v>238</v>
      </c>
      <c r="B236" s="11">
        <v>41671</v>
      </c>
      <c r="C236" s="5">
        <v>0</v>
      </c>
      <c r="D236" s="5">
        <v>0</v>
      </c>
      <c r="E236" s="5">
        <v>0</v>
      </c>
      <c r="F236" s="5">
        <v>0</v>
      </c>
      <c r="G236" s="5">
        <v>0</v>
      </c>
      <c r="H236"/>
    </row>
    <row r="237" spans="1:8" ht="18.75" customHeight="1" x14ac:dyDescent="0.35">
      <c r="A237" s="4" t="s">
        <v>239</v>
      </c>
      <c r="B237" s="11">
        <v>41366</v>
      </c>
      <c r="C237" s="5">
        <v>0</v>
      </c>
      <c r="D237" s="5">
        <v>0</v>
      </c>
      <c r="E237" s="5">
        <v>0</v>
      </c>
      <c r="F237" s="5">
        <v>0</v>
      </c>
      <c r="G237" s="5">
        <v>0</v>
      </c>
      <c r="H237"/>
    </row>
    <row r="238" spans="1:8" ht="18.75" customHeight="1" x14ac:dyDescent="0.35">
      <c r="A238" s="4" t="s">
        <v>240</v>
      </c>
      <c r="B238" s="11">
        <v>121879</v>
      </c>
      <c r="C238" s="5">
        <v>616920</v>
      </c>
      <c r="D238" s="5">
        <v>952140</v>
      </c>
      <c r="E238" s="5">
        <v>1024427</v>
      </c>
      <c r="F238" s="5">
        <v>0</v>
      </c>
      <c r="G238" s="5">
        <v>0</v>
      </c>
      <c r="H238"/>
    </row>
    <row r="239" spans="1:8" ht="18.75" customHeight="1" x14ac:dyDescent="0.35">
      <c r="A239" s="4" t="s">
        <v>241</v>
      </c>
      <c r="B239" s="11">
        <v>40585</v>
      </c>
      <c r="C239" s="5">
        <v>616920</v>
      </c>
      <c r="D239" s="5">
        <v>952140</v>
      </c>
      <c r="E239" s="5">
        <v>1024427</v>
      </c>
      <c r="F239" s="5">
        <v>0</v>
      </c>
      <c r="G239" s="5">
        <v>0</v>
      </c>
      <c r="H239"/>
    </row>
    <row r="240" spans="1:8" ht="18.75" customHeight="1" x14ac:dyDescent="0.35">
      <c r="A240" s="4" t="s">
        <v>242</v>
      </c>
      <c r="B240" s="11">
        <v>40647</v>
      </c>
      <c r="C240" s="5">
        <v>0</v>
      </c>
      <c r="D240" s="5">
        <v>0</v>
      </c>
      <c r="E240" s="5">
        <v>0</v>
      </c>
      <c r="F240" s="5">
        <v>0</v>
      </c>
      <c r="G240" s="5">
        <v>0</v>
      </c>
      <c r="H240"/>
    </row>
    <row r="241" spans="1:8" ht="18.75" customHeight="1" x14ac:dyDescent="0.35">
      <c r="A241" s="4" t="s">
        <v>243</v>
      </c>
      <c r="B241" s="11">
        <v>40647</v>
      </c>
      <c r="C241" s="5">
        <v>0</v>
      </c>
      <c r="D241" s="5">
        <v>0</v>
      </c>
      <c r="E241" s="5">
        <v>0</v>
      </c>
      <c r="F241" s="5">
        <v>0</v>
      </c>
      <c r="G241" s="5">
        <v>0</v>
      </c>
      <c r="H241"/>
    </row>
    <row r="242" spans="1:8" ht="18.75" customHeight="1" x14ac:dyDescent="0.35">
      <c r="A242" s="4" t="s">
        <v>244</v>
      </c>
      <c r="B242" s="11">
        <v>120157</v>
      </c>
      <c r="C242" s="5">
        <v>0</v>
      </c>
      <c r="D242" s="5">
        <v>0</v>
      </c>
      <c r="E242" s="5">
        <v>0</v>
      </c>
      <c r="F242" s="5">
        <v>0</v>
      </c>
      <c r="G242" s="5">
        <v>0</v>
      </c>
      <c r="H242"/>
    </row>
    <row r="243" spans="1:8" ht="18.75" customHeight="1" x14ac:dyDescent="0.35">
      <c r="A243" s="4" t="s">
        <v>245</v>
      </c>
      <c r="B243" s="11">
        <v>41153</v>
      </c>
      <c r="C243" s="5">
        <v>0</v>
      </c>
      <c r="D243" s="5">
        <v>0</v>
      </c>
      <c r="E243" s="5">
        <v>0</v>
      </c>
      <c r="F243" s="5">
        <v>0</v>
      </c>
      <c r="G243" s="5">
        <v>0</v>
      </c>
      <c r="H243"/>
    </row>
    <row r="244" spans="1:8" ht="18.75" customHeight="1" x14ac:dyDescent="0.35">
      <c r="A244" s="4" t="s">
        <v>246</v>
      </c>
      <c r="B244" s="11">
        <v>38217</v>
      </c>
      <c r="C244" s="5">
        <v>0</v>
      </c>
      <c r="D244" s="5">
        <v>0</v>
      </c>
      <c r="E244" s="5">
        <v>0</v>
      </c>
      <c r="F244" s="5">
        <v>0</v>
      </c>
      <c r="G244" s="5">
        <v>0</v>
      </c>
      <c r="H244"/>
    </row>
    <row r="245" spans="1:8" ht="18.75" customHeight="1" x14ac:dyDescent="0.35">
      <c r="A245" s="4" t="s">
        <v>247</v>
      </c>
      <c r="B245" s="11">
        <v>40787</v>
      </c>
      <c r="C245" s="5">
        <v>0</v>
      </c>
      <c r="D245" s="5">
        <v>0</v>
      </c>
      <c r="E245" s="5">
        <v>0</v>
      </c>
      <c r="F245" s="5">
        <v>0</v>
      </c>
      <c r="G245" s="5">
        <v>0</v>
      </c>
      <c r="H245"/>
    </row>
    <row r="246" spans="1:8" ht="18.75" customHeight="1" x14ac:dyDescent="0.35">
      <c r="A246" s="4" t="s">
        <v>248</v>
      </c>
      <c r="B246" s="11">
        <v>40455</v>
      </c>
      <c r="C246" s="5">
        <v>0</v>
      </c>
      <c r="D246" s="5">
        <v>0</v>
      </c>
      <c r="E246" s="5">
        <v>0</v>
      </c>
      <c r="F246" s="5">
        <v>31999500</v>
      </c>
      <c r="G246" s="5">
        <v>0</v>
      </c>
      <c r="H246"/>
    </row>
    <row r="247" spans="1:8" ht="18.75" customHeight="1" x14ac:dyDescent="0.35">
      <c r="A247" s="4" t="s">
        <v>249</v>
      </c>
      <c r="B247" s="11">
        <v>40455</v>
      </c>
      <c r="C247" s="5">
        <v>0</v>
      </c>
      <c r="D247" s="5">
        <v>0</v>
      </c>
      <c r="E247" s="5">
        <v>0</v>
      </c>
      <c r="F247" s="5">
        <v>31999500</v>
      </c>
      <c r="G247" s="5">
        <v>0</v>
      </c>
      <c r="H247"/>
    </row>
    <row r="248" spans="1:8" ht="18.75" customHeight="1" x14ac:dyDescent="0.35">
      <c r="A248" s="4" t="s">
        <v>250</v>
      </c>
      <c r="B248" s="11">
        <v>227819</v>
      </c>
      <c r="C248" s="5">
        <v>0</v>
      </c>
      <c r="D248" s="5">
        <v>0</v>
      </c>
      <c r="E248" s="5">
        <v>0</v>
      </c>
      <c r="F248" s="5">
        <v>0</v>
      </c>
      <c r="G248" s="5">
        <v>0</v>
      </c>
      <c r="H248"/>
    </row>
    <row r="249" spans="1:8" ht="18.75" customHeight="1" x14ac:dyDescent="0.35">
      <c r="A249" s="4" t="s">
        <v>251</v>
      </c>
      <c r="B249" s="11">
        <v>38118</v>
      </c>
      <c r="C249" s="5">
        <v>0</v>
      </c>
      <c r="D249" s="5">
        <v>0</v>
      </c>
      <c r="E249" s="5">
        <v>0</v>
      </c>
      <c r="F249" s="5">
        <v>0</v>
      </c>
      <c r="G249" s="5">
        <v>0</v>
      </c>
      <c r="H249"/>
    </row>
    <row r="250" spans="1:8" ht="18.75" customHeight="1" x14ac:dyDescent="0.35">
      <c r="A250" s="4" t="s">
        <v>252</v>
      </c>
      <c r="B250" s="11">
        <v>34058</v>
      </c>
      <c r="C250" s="5">
        <v>0</v>
      </c>
      <c r="D250" s="5">
        <v>0</v>
      </c>
      <c r="E250" s="5">
        <v>0</v>
      </c>
      <c r="F250" s="5">
        <v>0</v>
      </c>
      <c r="G250" s="5">
        <v>0</v>
      </c>
      <c r="H250"/>
    </row>
    <row r="251" spans="1:8" ht="18.75" customHeight="1" x14ac:dyDescent="0.35">
      <c r="A251" s="4" t="s">
        <v>253</v>
      </c>
      <c r="B251" s="11">
        <v>38860</v>
      </c>
      <c r="C251" s="5">
        <v>0</v>
      </c>
      <c r="D251" s="5">
        <v>0</v>
      </c>
      <c r="E251" s="5">
        <v>0</v>
      </c>
      <c r="F251" s="5">
        <v>0</v>
      </c>
      <c r="G251" s="5">
        <v>0</v>
      </c>
      <c r="H251"/>
    </row>
    <row r="252" spans="1:8" ht="18.75" customHeight="1" x14ac:dyDescent="0.35">
      <c r="A252" s="4" t="s">
        <v>254</v>
      </c>
      <c r="B252" s="11">
        <v>35886</v>
      </c>
      <c r="C252" s="5">
        <v>0</v>
      </c>
      <c r="D252" s="5">
        <v>0</v>
      </c>
      <c r="E252" s="5">
        <v>0</v>
      </c>
      <c r="F252" s="5">
        <v>0</v>
      </c>
      <c r="G252" s="5">
        <v>0</v>
      </c>
      <c r="H252"/>
    </row>
    <row r="253" spans="1:8" ht="18.75" customHeight="1" x14ac:dyDescent="0.35">
      <c r="A253" s="4" t="s">
        <v>255</v>
      </c>
      <c r="B253" s="11">
        <v>42037</v>
      </c>
      <c r="C253" s="5">
        <v>0</v>
      </c>
      <c r="D253" s="5">
        <v>0</v>
      </c>
      <c r="E253" s="5">
        <v>0</v>
      </c>
      <c r="F253" s="5">
        <v>0</v>
      </c>
      <c r="G253" s="5">
        <v>0</v>
      </c>
      <c r="H253"/>
    </row>
    <row r="254" spans="1:8" ht="18.75" customHeight="1" x14ac:dyDescent="0.35">
      <c r="A254" s="4" t="s">
        <v>256</v>
      </c>
      <c r="B254" s="11">
        <v>38860</v>
      </c>
      <c r="C254" s="5">
        <v>0</v>
      </c>
      <c r="D254" s="5">
        <v>0</v>
      </c>
      <c r="E254" s="5">
        <v>0</v>
      </c>
      <c r="F254" s="5">
        <v>0</v>
      </c>
      <c r="G254" s="5">
        <v>0</v>
      </c>
      <c r="H254"/>
    </row>
    <row r="255" spans="1:8" ht="18.75" customHeight="1" x14ac:dyDescent="0.35">
      <c r="A255" s="4" t="s">
        <v>257</v>
      </c>
      <c r="B255" s="11">
        <v>210749</v>
      </c>
      <c r="C255" s="5">
        <v>0</v>
      </c>
      <c r="D255" s="5">
        <v>0</v>
      </c>
      <c r="E255" s="5">
        <v>0</v>
      </c>
      <c r="F255" s="5">
        <v>0</v>
      </c>
      <c r="G255" s="5">
        <v>0</v>
      </c>
      <c r="H255"/>
    </row>
    <row r="256" spans="1:8" ht="18.75" customHeight="1" x14ac:dyDescent="0.35">
      <c r="A256" s="4" t="s">
        <v>258</v>
      </c>
      <c r="B256" s="11">
        <v>42248</v>
      </c>
      <c r="C256" s="5">
        <v>0</v>
      </c>
      <c r="D256" s="5">
        <v>0</v>
      </c>
      <c r="E256" s="5">
        <v>0</v>
      </c>
      <c r="F256" s="5">
        <v>0</v>
      </c>
      <c r="G256" s="5">
        <v>0</v>
      </c>
      <c r="H256"/>
    </row>
    <row r="257" spans="1:8" ht="18.75" customHeight="1" x14ac:dyDescent="0.35">
      <c r="A257" s="4" t="s">
        <v>259</v>
      </c>
      <c r="B257" s="11">
        <v>41609</v>
      </c>
      <c r="C257" s="5">
        <v>0</v>
      </c>
      <c r="D257" s="5">
        <v>0</v>
      </c>
      <c r="E257" s="5">
        <v>0</v>
      </c>
      <c r="F257" s="5">
        <v>0</v>
      </c>
      <c r="G257" s="5">
        <v>0</v>
      </c>
      <c r="H257"/>
    </row>
    <row r="258" spans="1:8" ht="18.75" customHeight="1" x14ac:dyDescent="0.35">
      <c r="A258" s="4" t="s">
        <v>260</v>
      </c>
      <c r="B258" s="11">
        <v>42217</v>
      </c>
      <c r="C258" s="5">
        <v>0</v>
      </c>
      <c r="D258" s="5">
        <v>0</v>
      </c>
      <c r="E258" s="5">
        <v>0</v>
      </c>
      <c r="F258" s="5">
        <v>0</v>
      </c>
      <c r="G258" s="5">
        <v>0</v>
      </c>
      <c r="H258"/>
    </row>
    <row r="259" spans="1:8" ht="18.75" customHeight="1" x14ac:dyDescent="0.35">
      <c r="A259" s="4" t="s">
        <v>261</v>
      </c>
      <c r="B259" s="11">
        <v>42271</v>
      </c>
      <c r="C259" s="5">
        <v>0</v>
      </c>
      <c r="D259" s="5">
        <v>0</v>
      </c>
      <c r="E259" s="5">
        <v>0</v>
      </c>
      <c r="F259" s="5">
        <v>0</v>
      </c>
      <c r="G259" s="5">
        <v>0</v>
      </c>
      <c r="H259"/>
    </row>
    <row r="260" spans="1:8" ht="18.75" customHeight="1" x14ac:dyDescent="0.35">
      <c r="A260" s="4" t="s">
        <v>262</v>
      </c>
      <c r="B260" s="11">
        <v>42404</v>
      </c>
      <c r="C260" s="5">
        <v>0</v>
      </c>
      <c r="D260" s="5">
        <v>0</v>
      </c>
      <c r="E260" s="5">
        <v>0</v>
      </c>
      <c r="F260" s="5">
        <v>0</v>
      </c>
      <c r="G260" s="5">
        <v>0</v>
      </c>
      <c r="H260"/>
    </row>
    <row r="261" spans="1:8" ht="18.75" customHeight="1" x14ac:dyDescent="0.35">
      <c r="A261" s="4" t="s">
        <v>263</v>
      </c>
      <c r="B261" s="11">
        <v>165797</v>
      </c>
      <c r="C261" s="5">
        <v>0</v>
      </c>
      <c r="D261" s="5">
        <v>0</v>
      </c>
      <c r="E261" s="5">
        <v>0</v>
      </c>
      <c r="F261" s="5">
        <v>0</v>
      </c>
      <c r="G261" s="5">
        <v>0</v>
      </c>
      <c r="H261"/>
    </row>
    <row r="262" spans="1:8" ht="18.75" customHeight="1" x14ac:dyDescent="0.35">
      <c r="A262" s="4" t="s">
        <v>264</v>
      </c>
      <c r="B262" s="11">
        <v>41730</v>
      </c>
      <c r="C262" s="5">
        <v>0</v>
      </c>
      <c r="D262" s="5">
        <v>0</v>
      </c>
      <c r="E262" s="5">
        <v>0</v>
      </c>
      <c r="F262" s="5">
        <v>0</v>
      </c>
      <c r="G262" s="5">
        <v>0</v>
      </c>
      <c r="H262"/>
    </row>
    <row r="263" spans="1:8" ht="18.75" customHeight="1" x14ac:dyDescent="0.35">
      <c r="A263" s="4" t="s">
        <v>265</v>
      </c>
      <c r="B263" s="11">
        <v>40850</v>
      </c>
      <c r="C263" s="5">
        <v>0</v>
      </c>
      <c r="D263" s="5">
        <v>0</v>
      </c>
      <c r="E263" s="5">
        <v>0</v>
      </c>
      <c r="F263" s="5">
        <v>0</v>
      </c>
      <c r="G263" s="5">
        <v>0</v>
      </c>
      <c r="H263"/>
    </row>
    <row r="264" spans="1:8" ht="18.75" customHeight="1" x14ac:dyDescent="0.35">
      <c r="A264" s="4" t="s">
        <v>266</v>
      </c>
      <c r="B264" s="11">
        <v>42430</v>
      </c>
      <c r="C264" s="5">
        <v>0</v>
      </c>
      <c r="D264" s="5">
        <v>0</v>
      </c>
      <c r="E264" s="5">
        <v>0</v>
      </c>
      <c r="F264" s="5">
        <v>0</v>
      </c>
      <c r="G264" s="5">
        <v>0</v>
      </c>
      <c r="H264"/>
    </row>
    <row r="265" spans="1:8" ht="18.75" customHeight="1" x14ac:dyDescent="0.35">
      <c r="A265" s="4" t="s">
        <v>267</v>
      </c>
      <c r="B265" s="11">
        <v>40787</v>
      </c>
      <c r="C265" s="5">
        <v>0</v>
      </c>
      <c r="D265" s="5">
        <v>0</v>
      </c>
      <c r="E265" s="5">
        <v>0</v>
      </c>
      <c r="F265" s="5">
        <v>0</v>
      </c>
      <c r="G265" s="5">
        <v>0</v>
      </c>
      <c r="H265"/>
    </row>
    <row r="266" spans="1:8" ht="18.75" customHeight="1" x14ac:dyDescent="0.35">
      <c r="A266" s="4" t="s">
        <v>268</v>
      </c>
      <c r="B266" s="11">
        <v>76193</v>
      </c>
      <c r="C266" s="5">
        <v>0</v>
      </c>
      <c r="D266" s="5">
        <v>30078750</v>
      </c>
      <c r="E266" s="5">
        <v>39645000</v>
      </c>
      <c r="F266" s="5">
        <v>60345000</v>
      </c>
      <c r="G266" s="12">
        <v>25892356.400000002</v>
      </c>
      <c r="H266"/>
    </row>
    <row r="267" spans="1:8" ht="18.75" customHeight="1" x14ac:dyDescent="0.35">
      <c r="A267" s="4" t="s">
        <v>269</v>
      </c>
      <c r="B267" s="11">
        <v>41306</v>
      </c>
      <c r="C267" s="5">
        <v>0</v>
      </c>
      <c r="D267" s="5">
        <v>30078750</v>
      </c>
      <c r="E267" s="5">
        <v>39645000</v>
      </c>
      <c r="F267" s="5">
        <v>60345000</v>
      </c>
      <c r="G267" s="12">
        <v>25892356.400000002</v>
      </c>
      <c r="H267"/>
    </row>
    <row r="268" spans="1:8" ht="18.75" customHeight="1" x14ac:dyDescent="0.35">
      <c r="A268" s="4" t="s">
        <v>270</v>
      </c>
      <c r="B268" s="11">
        <v>34887</v>
      </c>
      <c r="C268" s="5">
        <v>0</v>
      </c>
      <c r="D268" s="5">
        <v>0</v>
      </c>
      <c r="E268" s="5">
        <v>0</v>
      </c>
      <c r="F268" s="5">
        <v>0</v>
      </c>
      <c r="G268" s="5">
        <v>0</v>
      </c>
      <c r="H268"/>
    </row>
    <row r="269" spans="1:8" ht="18.75" customHeight="1" x14ac:dyDescent="0.35">
      <c r="A269" s="4" t="s">
        <v>271</v>
      </c>
      <c r="B269" s="11">
        <v>81268</v>
      </c>
      <c r="C269" s="5">
        <v>0</v>
      </c>
      <c r="D269" s="5">
        <v>0</v>
      </c>
      <c r="E269" s="5">
        <v>0</v>
      </c>
      <c r="F269" s="5">
        <v>0</v>
      </c>
      <c r="G269" s="5">
        <v>0</v>
      </c>
      <c r="H269"/>
    </row>
    <row r="270" spans="1:8" ht="18.75" customHeight="1" x14ac:dyDescent="0.35">
      <c r="A270" s="4" t="s">
        <v>272</v>
      </c>
      <c r="B270" s="11">
        <v>39538</v>
      </c>
      <c r="C270" s="5">
        <v>0</v>
      </c>
      <c r="D270" s="5">
        <v>0</v>
      </c>
      <c r="E270" s="5">
        <v>0</v>
      </c>
      <c r="F270" s="5">
        <v>0</v>
      </c>
      <c r="G270" s="5">
        <v>0</v>
      </c>
      <c r="H270"/>
    </row>
    <row r="271" spans="1:8" ht="18.75" customHeight="1" x14ac:dyDescent="0.35">
      <c r="A271" s="4" t="s">
        <v>273</v>
      </c>
      <c r="B271" s="11">
        <v>41730</v>
      </c>
      <c r="C271" s="5">
        <v>0</v>
      </c>
      <c r="D271" s="5">
        <v>0</v>
      </c>
      <c r="E271" s="5">
        <v>0</v>
      </c>
      <c r="F271" s="5">
        <v>0</v>
      </c>
      <c r="G271" s="5">
        <v>0</v>
      </c>
      <c r="H271"/>
    </row>
    <row r="272" spans="1:8" ht="18.75" customHeight="1" x14ac:dyDescent="0.35">
      <c r="A272" s="4" t="s">
        <v>274</v>
      </c>
      <c r="B272" s="11">
        <v>106383</v>
      </c>
      <c r="C272" s="5">
        <v>0</v>
      </c>
      <c r="D272" s="5">
        <v>0</v>
      </c>
      <c r="E272" s="5">
        <v>0</v>
      </c>
      <c r="F272" s="5">
        <v>0</v>
      </c>
      <c r="G272" s="5">
        <v>4000000</v>
      </c>
      <c r="H272"/>
    </row>
    <row r="273" spans="1:8" ht="18.75" customHeight="1" x14ac:dyDescent="0.35">
      <c r="A273" s="4" t="s">
        <v>275</v>
      </c>
      <c r="B273" s="11">
        <v>41753</v>
      </c>
      <c r="C273" s="5">
        <v>0</v>
      </c>
      <c r="D273" s="5">
        <v>0</v>
      </c>
      <c r="E273" s="5">
        <v>0</v>
      </c>
      <c r="F273" s="5">
        <v>0</v>
      </c>
      <c r="G273" s="5">
        <v>4000000</v>
      </c>
      <c r="H273"/>
    </row>
    <row r="274" spans="1:8" ht="18.75" customHeight="1" x14ac:dyDescent="0.35">
      <c r="A274" s="4" t="s">
        <v>276</v>
      </c>
      <c r="B274" s="11">
        <v>35807</v>
      </c>
      <c r="C274" s="5">
        <v>0</v>
      </c>
      <c r="D274" s="5">
        <v>0</v>
      </c>
      <c r="E274" s="5">
        <v>0</v>
      </c>
      <c r="F274" s="5">
        <v>0</v>
      </c>
      <c r="G274" s="5">
        <v>0</v>
      </c>
      <c r="H274"/>
    </row>
    <row r="275" spans="1:8" ht="18.75" customHeight="1" x14ac:dyDescent="0.35">
      <c r="A275" s="4" t="s">
        <v>277</v>
      </c>
      <c r="B275" s="11">
        <v>28823</v>
      </c>
      <c r="C275" s="5">
        <v>0</v>
      </c>
      <c r="D275" s="5">
        <v>0</v>
      </c>
      <c r="E275" s="5">
        <v>0</v>
      </c>
      <c r="F275" s="5">
        <v>0</v>
      </c>
      <c r="G275" s="5">
        <v>0</v>
      </c>
      <c r="H275"/>
    </row>
    <row r="276" spans="1:8" ht="18.75" customHeight="1" x14ac:dyDescent="0.35">
      <c r="A276" s="4" t="s">
        <v>278</v>
      </c>
      <c r="B276" s="11">
        <v>80346</v>
      </c>
      <c r="C276" s="5">
        <v>0</v>
      </c>
      <c r="D276" s="5">
        <v>0</v>
      </c>
      <c r="E276" s="5">
        <v>0</v>
      </c>
      <c r="F276" s="5">
        <v>0</v>
      </c>
      <c r="G276" s="5">
        <v>0</v>
      </c>
      <c r="H276"/>
    </row>
    <row r="277" spans="1:8" ht="18.75" customHeight="1" x14ac:dyDescent="0.35">
      <c r="A277" s="4" t="s">
        <v>279</v>
      </c>
      <c r="B277" s="11">
        <v>38932</v>
      </c>
      <c r="C277" s="5">
        <v>0</v>
      </c>
      <c r="D277" s="5">
        <v>0</v>
      </c>
      <c r="E277" s="5">
        <v>0</v>
      </c>
      <c r="F277" s="5">
        <v>0</v>
      </c>
      <c r="G277" s="5">
        <v>0</v>
      </c>
      <c r="H277"/>
    </row>
    <row r="278" spans="1:8" ht="18.75" customHeight="1" x14ac:dyDescent="0.35">
      <c r="A278" s="4" t="s">
        <v>280</v>
      </c>
      <c r="B278" s="11">
        <v>41414</v>
      </c>
      <c r="C278" s="5">
        <v>0</v>
      </c>
      <c r="D278" s="5">
        <v>0</v>
      </c>
      <c r="E278" s="5">
        <v>0</v>
      </c>
      <c r="F278" s="5">
        <v>0</v>
      </c>
      <c r="G278" s="5">
        <v>0</v>
      </c>
      <c r="H278"/>
    </row>
    <row r="279" spans="1:8" ht="18.75" customHeight="1" x14ac:dyDescent="0.35">
      <c r="A279" s="4" t="s">
        <v>281</v>
      </c>
      <c r="B279" s="11">
        <v>117429</v>
      </c>
      <c r="C279" s="5">
        <v>0</v>
      </c>
      <c r="D279" s="5">
        <v>0</v>
      </c>
      <c r="E279" s="5">
        <v>0</v>
      </c>
      <c r="F279" s="5">
        <v>0</v>
      </c>
      <c r="G279" s="5">
        <v>0</v>
      </c>
      <c r="H279"/>
    </row>
    <row r="280" spans="1:8" ht="18.75" customHeight="1" x14ac:dyDescent="0.35">
      <c r="A280" s="4" t="s">
        <v>282</v>
      </c>
      <c r="B280" s="11">
        <v>38846</v>
      </c>
      <c r="C280" s="5">
        <v>0</v>
      </c>
      <c r="D280" s="5">
        <v>0</v>
      </c>
      <c r="E280" s="5">
        <v>0</v>
      </c>
      <c r="F280" s="5">
        <v>0</v>
      </c>
      <c r="G280" s="5">
        <v>0</v>
      </c>
      <c r="H280"/>
    </row>
    <row r="281" spans="1:8" ht="18.75" customHeight="1" x14ac:dyDescent="0.35">
      <c r="A281" s="4" t="s">
        <v>283</v>
      </c>
      <c r="B281" s="11">
        <v>38925</v>
      </c>
      <c r="C281" s="5">
        <v>0</v>
      </c>
      <c r="D281" s="5">
        <v>0</v>
      </c>
      <c r="E281" s="5">
        <v>0</v>
      </c>
      <c r="F281" s="5">
        <v>0</v>
      </c>
      <c r="G281" s="5">
        <v>0</v>
      </c>
      <c r="H281"/>
    </row>
    <row r="282" spans="1:8" ht="18.75" customHeight="1" x14ac:dyDescent="0.35">
      <c r="A282" s="4" t="s">
        <v>284</v>
      </c>
      <c r="B282" s="11">
        <v>39658</v>
      </c>
      <c r="C282" s="5">
        <v>0</v>
      </c>
      <c r="D282" s="5">
        <v>0</v>
      </c>
      <c r="E282" s="5">
        <v>0</v>
      </c>
      <c r="F282" s="5">
        <v>0</v>
      </c>
      <c r="G282" s="5">
        <v>0</v>
      </c>
      <c r="H282"/>
    </row>
    <row r="283" spans="1:8" ht="18.75" customHeight="1" x14ac:dyDescent="0.35">
      <c r="A283" s="4" t="s">
        <v>285</v>
      </c>
      <c r="B283" s="11">
        <v>39134</v>
      </c>
      <c r="C283" s="5">
        <v>0</v>
      </c>
      <c r="D283" s="5">
        <v>0</v>
      </c>
      <c r="E283" s="5">
        <v>0</v>
      </c>
      <c r="F283" s="5">
        <v>0</v>
      </c>
      <c r="G283" s="5">
        <v>0</v>
      </c>
      <c r="H283"/>
    </row>
    <row r="284" spans="1:8" ht="18.75" customHeight="1" x14ac:dyDescent="0.35">
      <c r="A284" s="4" t="s">
        <v>286</v>
      </c>
      <c r="B284" s="11">
        <v>39134</v>
      </c>
      <c r="C284" s="5">
        <v>0</v>
      </c>
      <c r="D284" s="5">
        <v>0</v>
      </c>
      <c r="E284" s="5">
        <v>0</v>
      </c>
      <c r="F284" s="5">
        <v>0</v>
      </c>
      <c r="G284" s="5">
        <v>0</v>
      </c>
      <c r="H284"/>
    </row>
    <row r="285" spans="1:8" ht="18.75" customHeight="1" x14ac:dyDescent="0.35">
      <c r="A285" s="4" t="s">
        <v>287</v>
      </c>
      <c r="B285" s="11">
        <v>119718</v>
      </c>
      <c r="C285" s="5">
        <v>0</v>
      </c>
      <c r="D285" s="5">
        <v>0</v>
      </c>
      <c r="E285" s="5">
        <v>0</v>
      </c>
      <c r="F285" s="5">
        <v>47085000</v>
      </c>
      <c r="G285" s="5">
        <v>0</v>
      </c>
      <c r="H285"/>
    </row>
    <row r="286" spans="1:8" ht="18.75" customHeight="1" x14ac:dyDescent="0.35">
      <c r="A286" s="4" t="s">
        <v>288</v>
      </c>
      <c r="B286" s="11">
        <v>41407</v>
      </c>
      <c r="C286" s="5">
        <v>0</v>
      </c>
      <c r="D286" s="5">
        <v>0</v>
      </c>
      <c r="E286" s="5">
        <v>0</v>
      </c>
      <c r="F286" s="5">
        <v>18834000</v>
      </c>
      <c r="G286" s="5">
        <v>0</v>
      </c>
      <c r="H286"/>
    </row>
    <row r="287" spans="1:8" ht="18.75" customHeight="1" x14ac:dyDescent="0.35">
      <c r="A287" s="4" t="s">
        <v>289</v>
      </c>
      <c r="B287" s="11">
        <v>37926</v>
      </c>
      <c r="C287" s="5">
        <v>0</v>
      </c>
      <c r="D287" s="5">
        <v>0</v>
      </c>
      <c r="E287" s="5">
        <v>0</v>
      </c>
      <c r="F287" s="5">
        <v>28251000</v>
      </c>
      <c r="G287" s="5">
        <v>0</v>
      </c>
      <c r="H287"/>
    </row>
    <row r="288" spans="1:8" ht="18.75" customHeight="1" x14ac:dyDescent="0.35">
      <c r="A288" s="4" t="s">
        <v>290</v>
      </c>
      <c r="B288" s="11">
        <v>40385</v>
      </c>
      <c r="C288" s="5">
        <v>0</v>
      </c>
      <c r="D288" s="5">
        <v>0</v>
      </c>
      <c r="E288" s="5">
        <v>0</v>
      </c>
      <c r="F288" s="5">
        <v>0</v>
      </c>
      <c r="G288" s="5">
        <v>0</v>
      </c>
      <c r="H288"/>
    </row>
    <row r="289" spans="1:8" ht="18.75" customHeight="1" x14ac:dyDescent="0.35">
      <c r="A289" s="4" t="s">
        <v>291</v>
      </c>
      <c r="B289" s="11">
        <v>40296</v>
      </c>
      <c r="C289" s="5">
        <v>0</v>
      </c>
      <c r="D289" s="5">
        <v>0</v>
      </c>
      <c r="E289" s="5">
        <v>0</v>
      </c>
      <c r="F289" s="5">
        <v>0</v>
      </c>
      <c r="G289" s="5">
        <v>0</v>
      </c>
      <c r="H289"/>
    </row>
    <row r="290" spans="1:8" ht="18.75" customHeight="1" x14ac:dyDescent="0.35">
      <c r="A290" s="4" t="s">
        <v>292</v>
      </c>
      <c r="B290" s="11">
        <v>40296</v>
      </c>
      <c r="C290" s="5">
        <v>0</v>
      </c>
      <c r="D290" s="5">
        <v>0</v>
      </c>
      <c r="E290" s="5">
        <v>0</v>
      </c>
      <c r="F290" s="5">
        <v>0</v>
      </c>
      <c r="G290" s="5">
        <v>0</v>
      </c>
      <c r="H290"/>
    </row>
    <row r="291" spans="1:8" ht="18.75" customHeight="1" x14ac:dyDescent="0.35">
      <c r="A291" s="4" t="s">
        <v>293</v>
      </c>
      <c r="B291" s="11">
        <v>40330</v>
      </c>
      <c r="C291" s="5">
        <v>0</v>
      </c>
      <c r="D291" s="5">
        <v>0</v>
      </c>
      <c r="E291" s="5">
        <v>0</v>
      </c>
      <c r="F291" s="5">
        <v>0</v>
      </c>
      <c r="G291" s="5">
        <v>0</v>
      </c>
      <c r="H291"/>
    </row>
    <row r="292" spans="1:8" ht="18.75" customHeight="1" x14ac:dyDescent="0.35">
      <c r="A292" s="4" t="s">
        <v>294</v>
      </c>
      <c r="B292" s="11">
        <v>40330</v>
      </c>
      <c r="C292" s="5">
        <v>0</v>
      </c>
      <c r="D292" s="5">
        <v>0</v>
      </c>
      <c r="E292" s="5">
        <v>0</v>
      </c>
      <c r="F292" s="5">
        <v>0</v>
      </c>
      <c r="G292" s="5">
        <v>0</v>
      </c>
      <c r="H292"/>
    </row>
    <row r="293" spans="1:8" ht="18.75" customHeight="1" x14ac:dyDescent="0.35">
      <c r="A293" s="4" t="s">
        <v>295</v>
      </c>
      <c r="B293" s="11">
        <v>124034</v>
      </c>
      <c r="C293" s="5">
        <v>0</v>
      </c>
      <c r="D293" s="5">
        <v>0</v>
      </c>
      <c r="E293" s="5">
        <v>0</v>
      </c>
      <c r="F293" s="5">
        <v>0</v>
      </c>
      <c r="G293" s="5">
        <v>0</v>
      </c>
      <c r="H293"/>
    </row>
    <row r="294" spans="1:8" ht="18.75" customHeight="1" x14ac:dyDescent="0.35">
      <c r="A294" s="4" t="s">
        <v>296</v>
      </c>
      <c r="B294" s="11">
        <v>42064</v>
      </c>
      <c r="C294" s="5">
        <v>0</v>
      </c>
      <c r="D294" s="5">
        <v>0</v>
      </c>
      <c r="E294" s="5">
        <v>0</v>
      </c>
      <c r="F294" s="5">
        <v>0</v>
      </c>
      <c r="G294" s="5">
        <v>0</v>
      </c>
      <c r="H294"/>
    </row>
    <row r="295" spans="1:8" ht="18.75" customHeight="1" x14ac:dyDescent="0.35">
      <c r="A295" s="4" t="s">
        <v>297</v>
      </c>
      <c r="B295" s="11">
        <v>40695</v>
      </c>
      <c r="C295" s="5">
        <v>0</v>
      </c>
      <c r="D295" s="5">
        <v>0</v>
      </c>
      <c r="E295" s="5">
        <v>0</v>
      </c>
      <c r="F295" s="5">
        <v>0</v>
      </c>
      <c r="G295" s="5">
        <v>0</v>
      </c>
      <c r="H295"/>
    </row>
    <row r="296" spans="1:8" ht="18.75" customHeight="1" x14ac:dyDescent="0.35">
      <c r="A296" s="4" t="s">
        <v>298</v>
      </c>
      <c r="B296" s="11">
        <v>41275</v>
      </c>
      <c r="C296" s="5">
        <v>0</v>
      </c>
      <c r="D296" s="5">
        <v>0</v>
      </c>
      <c r="E296" s="5">
        <v>0</v>
      </c>
      <c r="F296" s="5">
        <v>0</v>
      </c>
      <c r="G296" s="5">
        <v>0</v>
      </c>
      <c r="H296"/>
    </row>
    <row r="297" spans="1:8" ht="18.75" customHeight="1" x14ac:dyDescent="0.35">
      <c r="A297" s="4" t="s">
        <v>299</v>
      </c>
      <c r="B297" s="11">
        <v>41589</v>
      </c>
      <c r="C297" s="5">
        <v>0</v>
      </c>
      <c r="D297" s="5">
        <v>0</v>
      </c>
      <c r="E297" s="5">
        <v>0</v>
      </c>
      <c r="F297" s="5">
        <v>10309000</v>
      </c>
      <c r="G297" s="5">
        <v>39372000</v>
      </c>
      <c r="H297"/>
    </row>
    <row r="298" spans="1:8" ht="18.75" customHeight="1" x14ac:dyDescent="0.35">
      <c r="A298" s="4" t="s">
        <v>300</v>
      </c>
      <c r="B298" s="11">
        <v>41589</v>
      </c>
      <c r="C298" s="5">
        <v>0</v>
      </c>
      <c r="D298" s="5">
        <v>0</v>
      </c>
      <c r="E298" s="5">
        <v>0</v>
      </c>
      <c r="F298" s="5">
        <v>10309000</v>
      </c>
      <c r="G298" s="5">
        <v>39372000</v>
      </c>
      <c r="H298"/>
    </row>
    <row r="299" spans="1:8" ht="18.75" customHeight="1" x14ac:dyDescent="0.35">
      <c r="A299" s="4" t="s">
        <v>301</v>
      </c>
      <c r="B299" s="11">
        <v>68830</v>
      </c>
      <c r="C299" s="5">
        <v>0</v>
      </c>
      <c r="D299" s="5">
        <v>0</v>
      </c>
      <c r="E299" s="5">
        <v>0</v>
      </c>
      <c r="F299" s="5">
        <v>0</v>
      </c>
      <c r="G299" s="5">
        <v>0</v>
      </c>
      <c r="H299"/>
    </row>
    <row r="300" spans="1:8" ht="18.75" customHeight="1" x14ac:dyDescent="0.35">
      <c r="A300" s="4" t="s">
        <v>302</v>
      </c>
      <c r="B300" s="11">
        <v>30279</v>
      </c>
      <c r="C300" s="5">
        <v>0</v>
      </c>
      <c r="D300" s="5">
        <v>0</v>
      </c>
      <c r="E300" s="5">
        <v>0</v>
      </c>
      <c r="F300" s="5">
        <v>0</v>
      </c>
      <c r="G300" s="5">
        <v>0</v>
      </c>
      <c r="H300"/>
    </row>
    <row r="301" spans="1:8" ht="18.75" customHeight="1" x14ac:dyDescent="0.35">
      <c r="A301" s="4" t="s">
        <v>303</v>
      </c>
      <c r="B301" s="11">
        <v>38551</v>
      </c>
      <c r="C301" s="5">
        <v>0</v>
      </c>
      <c r="D301" s="5">
        <v>0</v>
      </c>
      <c r="E301" s="5">
        <v>0</v>
      </c>
      <c r="F301" s="5">
        <v>0</v>
      </c>
      <c r="G301" s="5">
        <v>0</v>
      </c>
      <c r="H301"/>
    </row>
    <row r="302" spans="1:8" ht="18.75" customHeight="1" x14ac:dyDescent="0.35">
      <c r="A302" s="4" t="s">
        <v>304</v>
      </c>
      <c r="B302" s="11">
        <v>41422</v>
      </c>
      <c r="C302" s="5">
        <v>0</v>
      </c>
      <c r="D302" s="5">
        <v>0</v>
      </c>
      <c r="E302" s="5">
        <v>0</v>
      </c>
      <c r="F302" s="5">
        <v>0</v>
      </c>
      <c r="G302" s="5">
        <v>0</v>
      </c>
      <c r="H302"/>
    </row>
    <row r="303" spans="1:8" ht="18.75" customHeight="1" x14ac:dyDescent="0.35">
      <c r="A303" s="4" t="s">
        <v>305</v>
      </c>
      <c r="B303" s="11">
        <v>41422</v>
      </c>
      <c r="C303" s="5">
        <v>0</v>
      </c>
      <c r="D303" s="5">
        <v>0</v>
      </c>
      <c r="E303" s="5">
        <v>0</v>
      </c>
      <c r="F303" s="5">
        <v>0</v>
      </c>
      <c r="G303" s="5">
        <v>0</v>
      </c>
      <c r="H303"/>
    </row>
    <row r="304" spans="1:8" ht="18.75" customHeight="1" x14ac:dyDescent="0.35">
      <c r="A304" s="4" t="s">
        <v>306</v>
      </c>
      <c r="B304" s="11">
        <v>70477</v>
      </c>
      <c r="C304" s="5">
        <v>0</v>
      </c>
      <c r="D304" s="5">
        <v>0</v>
      </c>
      <c r="E304" s="5">
        <v>0</v>
      </c>
      <c r="F304" s="5">
        <v>0</v>
      </c>
      <c r="G304" s="5">
        <v>0</v>
      </c>
      <c r="H304"/>
    </row>
    <row r="305" spans="1:8" ht="18.75" customHeight="1" x14ac:dyDescent="0.35">
      <c r="A305" s="4" t="s">
        <v>307</v>
      </c>
      <c r="B305" s="11">
        <v>34834</v>
      </c>
      <c r="C305" s="5">
        <v>0</v>
      </c>
      <c r="D305" s="5">
        <v>0</v>
      </c>
      <c r="E305" s="5">
        <v>0</v>
      </c>
      <c r="F305" s="5">
        <v>0</v>
      </c>
      <c r="G305" s="5">
        <v>0</v>
      </c>
      <c r="H305"/>
    </row>
    <row r="306" spans="1:8" ht="18.75" customHeight="1" x14ac:dyDescent="0.35">
      <c r="A306" s="4" t="s">
        <v>308</v>
      </c>
      <c r="B306" s="11">
        <v>35643</v>
      </c>
      <c r="C306" s="5">
        <v>0</v>
      </c>
      <c r="D306" s="5">
        <v>0</v>
      </c>
      <c r="E306" s="5">
        <v>0</v>
      </c>
      <c r="F306" s="5">
        <v>0</v>
      </c>
      <c r="G306" s="5">
        <v>0</v>
      </c>
      <c r="H306"/>
    </row>
    <row r="307" spans="1:8" ht="18.75" customHeight="1" x14ac:dyDescent="0.35">
      <c r="A307" s="4" t="s">
        <v>309</v>
      </c>
      <c r="B307" s="11">
        <v>41960</v>
      </c>
      <c r="C307" s="5">
        <v>0</v>
      </c>
      <c r="D307" s="5">
        <v>0</v>
      </c>
      <c r="E307" s="5">
        <v>0</v>
      </c>
      <c r="F307" s="5">
        <v>0</v>
      </c>
      <c r="G307" s="5">
        <v>0</v>
      </c>
      <c r="H307"/>
    </row>
    <row r="308" spans="1:8" ht="18.75" customHeight="1" x14ac:dyDescent="0.35">
      <c r="A308" s="4" t="s">
        <v>310</v>
      </c>
      <c r="B308" s="11">
        <v>41960</v>
      </c>
      <c r="C308" s="5">
        <v>0</v>
      </c>
      <c r="D308" s="5">
        <v>0</v>
      </c>
      <c r="E308" s="5">
        <v>0</v>
      </c>
      <c r="F308" s="5">
        <v>0</v>
      </c>
      <c r="G308" s="5">
        <v>0</v>
      </c>
      <c r="H308"/>
    </row>
    <row r="309" spans="1:8" ht="18.75" customHeight="1" x14ac:dyDescent="0.35">
      <c r="A309" s="4" t="s">
        <v>311</v>
      </c>
      <c r="B309" s="11">
        <v>40662</v>
      </c>
      <c r="C309" s="5">
        <v>0</v>
      </c>
      <c r="D309" s="5">
        <v>0</v>
      </c>
      <c r="E309" s="5">
        <v>0</v>
      </c>
      <c r="F309" s="5">
        <v>0</v>
      </c>
      <c r="G309" s="5">
        <v>0</v>
      </c>
      <c r="H309"/>
    </row>
    <row r="310" spans="1:8" ht="18.75" customHeight="1" x14ac:dyDescent="0.35">
      <c r="A310" s="4" t="s">
        <v>312</v>
      </c>
      <c r="B310" s="11">
        <v>40662</v>
      </c>
      <c r="C310" s="5">
        <v>0</v>
      </c>
      <c r="D310" s="5">
        <v>0</v>
      </c>
      <c r="E310" s="5">
        <v>0</v>
      </c>
      <c r="F310" s="5">
        <v>0</v>
      </c>
      <c r="G310" s="5">
        <v>0</v>
      </c>
      <c r="H310"/>
    </row>
    <row r="311" spans="1:8" ht="18.75" customHeight="1" x14ac:dyDescent="0.35">
      <c r="A311" s="4" t="s">
        <v>313</v>
      </c>
      <c r="B311" s="11">
        <v>168214</v>
      </c>
      <c r="C311" s="5">
        <v>0</v>
      </c>
      <c r="D311" s="5">
        <v>0</v>
      </c>
      <c r="E311" s="5">
        <v>0</v>
      </c>
      <c r="F311" s="5">
        <v>0</v>
      </c>
      <c r="G311" s="5">
        <v>0</v>
      </c>
      <c r="H311"/>
    </row>
    <row r="312" spans="1:8" ht="18.75" customHeight="1" x14ac:dyDescent="0.35">
      <c r="A312" s="4" t="s">
        <v>314</v>
      </c>
      <c r="B312" s="11">
        <v>42391</v>
      </c>
      <c r="C312" s="5">
        <v>0</v>
      </c>
      <c r="D312" s="5">
        <v>0</v>
      </c>
      <c r="E312" s="5">
        <v>0</v>
      </c>
      <c r="F312" s="5">
        <v>0</v>
      </c>
      <c r="G312" s="5">
        <v>0</v>
      </c>
      <c r="H312"/>
    </row>
    <row r="313" spans="1:8" ht="18.75" customHeight="1" x14ac:dyDescent="0.35">
      <c r="A313" s="4" t="s">
        <v>315</v>
      </c>
      <c r="B313" s="11">
        <v>42074</v>
      </c>
      <c r="C313" s="5">
        <v>0</v>
      </c>
      <c r="D313" s="5">
        <v>0</v>
      </c>
      <c r="E313" s="5">
        <v>0</v>
      </c>
      <c r="F313" s="5">
        <v>0</v>
      </c>
      <c r="G313" s="5">
        <v>0</v>
      </c>
      <c r="H313"/>
    </row>
    <row r="314" spans="1:8" ht="18.75" customHeight="1" x14ac:dyDescent="0.35">
      <c r="A314" s="4" t="s">
        <v>316</v>
      </c>
      <c r="B314" s="11">
        <v>41491</v>
      </c>
      <c r="C314" s="5">
        <v>0</v>
      </c>
      <c r="D314" s="5">
        <v>0</v>
      </c>
      <c r="E314" s="5">
        <v>0</v>
      </c>
      <c r="F314" s="5">
        <v>0</v>
      </c>
      <c r="G314" s="5">
        <v>0</v>
      </c>
      <c r="H314"/>
    </row>
    <row r="315" spans="1:8" ht="18.75" customHeight="1" x14ac:dyDescent="0.35">
      <c r="A315" s="4" t="s">
        <v>317</v>
      </c>
      <c r="B315" s="11">
        <v>42258</v>
      </c>
      <c r="C315" s="5">
        <v>0</v>
      </c>
      <c r="D315" s="5">
        <v>0</v>
      </c>
      <c r="E315" s="5">
        <v>0</v>
      </c>
      <c r="F315" s="5">
        <v>0</v>
      </c>
      <c r="G315" s="5">
        <v>0</v>
      </c>
      <c r="H315"/>
    </row>
    <row r="316" spans="1:8" ht="18.75" customHeight="1" x14ac:dyDescent="0.35">
      <c r="A316" s="4" t="s">
        <v>318</v>
      </c>
      <c r="B316" s="11">
        <v>40400</v>
      </c>
      <c r="C316" s="5">
        <v>0</v>
      </c>
      <c r="D316" s="5">
        <v>0</v>
      </c>
      <c r="E316" s="5">
        <v>0</v>
      </c>
      <c r="F316" s="5">
        <v>762060000</v>
      </c>
      <c r="G316" s="5">
        <v>0</v>
      </c>
      <c r="H316"/>
    </row>
    <row r="317" spans="1:8" ht="18.75" customHeight="1" x14ac:dyDescent="0.35">
      <c r="A317" s="4" t="s">
        <v>319</v>
      </c>
      <c r="B317" s="11">
        <v>40400</v>
      </c>
      <c r="C317" s="5">
        <v>0</v>
      </c>
      <c r="D317" s="5">
        <v>0</v>
      </c>
      <c r="E317" s="5">
        <v>0</v>
      </c>
      <c r="F317" s="5">
        <v>762060000</v>
      </c>
      <c r="G317" s="5">
        <v>0</v>
      </c>
      <c r="H317"/>
    </row>
    <row r="318" spans="1:8" ht="18.75" customHeight="1" x14ac:dyDescent="0.35">
      <c r="A318" s="4" t="s">
        <v>320</v>
      </c>
      <c r="B318" s="11">
        <v>80121</v>
      </c>
      <c r="C318" s="5">
        <v>0</v>
      </c>
      <c r="D318" s="5">
        <v>0</v>
      </c>
      <c r="E318" s="5">
        <v>0</v>
      </c>
      <c r="F318" s="5">
        <v>0</v>
      </c>
      <c r="G318" s="5">
        <v>0</v>
      </c>
      <c r="H318"/>
    </row>
    <row r="319" spans="1:8" ht="18.75" customHeight="1" x14ac:dyDescent="0.35">
      <c r="A319" s="4" t="s">
        <v>321</v>
      </c>
      <c r="B319" s="11">
        <v>38439</v>
      </c>
      <c r="C319" s="5">
        <v>0</v>
      </c>
      <c r="D319" s="5">
        <v>0</v>
      </c>
      <c r="E319" s="5">
        <v>0</v>
      </c>
      <c r="F319" s="5">
        <v>0</v>
      </c>
      <c r="G319" s="5">
        <v>0</v>
      </c>
      <c r="H319"/>
    </row>
    <row r="320" spans="1:8" ht="18.75" customHeight="1" x14ac:dyDescent="0.35">
      <c r="A320" s="4" t="s">
        <v>322</v>
      </c>
      <c r="B320" s="11">
        <v>41682</v>
      </c>
      <c r="C320" s="5">
        <v>0</v>
      </c>
      <c r="D320" s="5">
        <v>0</v>
      </c>
      <c r="E320" s="5">
        <v>0</v>
      </c>
      <c r="F320" s="5">
        <v>0</v>
      </c>
      <c r="G320" s="5">
        <v>0</v>
      </c>
      <c r="H320"/>
    </row>
    <row r="321" spans="1:8" ht="18.75" customHeight="1" x14ac:dyDescent="0.35">
      <c r="A321" s="4" t="s">
        <v>323</v>
      </c>
      <c r="B321" s="11">
        <v>38384</v>
      </c>
      <c r="C321" s="5">
        <v>0</v>
      </c>
      <c r="D321" s="5">
        <v>26996354</v>
      </c>
      <c r="E321" s="5">
        <v>0</v>
      </c>
      <c r="F321" s="5">
        <v>0</v>
      </c>
      <c r="G321" s="5">
        <v>0</v>
      </c>
      <c r="H321"/>
    </row>
    <row r="322" spans="1:8" ht="18.75" customHeight="1" x14ac:dyDescent="0.35">
      <c r="A322" s="4" t="s">
        <v>324</v>
      </c>
      <c r="B322" s="11">
        <v>38384</v>
      </c>
      <c r="C322" s="5">
        <v>0</v>
      </c>
      <c r="D322" s="5">
        <v>26996354</v>
      </c>
      <c r="E322" s="5">
        <v>0</v>
      </c>
      <c r="F322" s="5">
        <v>0</v>
      </c>
      <c r="G322" s="5">
        <v>0</v>
      </c>
      <c r="H322"/>
    </row>
    <row r="323" spans="1:8" ht="18.75" customHeight="1" x14ac:dyDescent="0.35">
      <c r="A323" s="4" t="s">
        <v>325</v>
      </c>
      <c r="B323" s="11">
        <v>81789</v>
      </c>
      <c r="C323" s="5">
        <v>0</v>
      </c>
      <c r="D323" s="5">
        <v>0</v>
      </c>
      <c r="E323" s="5">
        <v>0</v>
      </c>
      <c r="F323" s="5">
        <v>0</v>
      </c>
      <c r="G323" s="5">
        <v>0</v>
      </c>
      <c r="H323"/>
    </row>
    <row r="324" spans="1:8" ht="18.75" customHeight="1" x14ac:dyDescent="0.35">
      <c r="A324" s="4" t="s">
        <v>326</v>
      </c>
      <c r="B324" s="11">
        <v>39478</v>
      </c>
      <c r="C324" s="5">
        <v>0</v>
      </c>
      <c r="D324" s="5">
        <v>0</v>
      </c>
      <c r="E324" s="5">
        <v>0</v>
      </c>
      <c r="F324" s="5">
        <v>0</v>
      </c>
      <c r="G324" s="5">
        <v>0</v>
      </c>
      <c r="H324"/>
    </row>
    <row r="325" spans="1:8" ht="18.75" customHeight="1" x14ac:dyDescent="0.35">
      <c r="A325" s="4" t="s">
        <v>327</v>
      </c>
      <c r="B325" s="11">
        <v>42311</v>
      </c>
      <c r="C325" s="5">
        <v>0</v>
      </c>
      <c r="D325" s="5">
        <v>0</v>
      </c>
      <c r="E325" s="5">
        <v>0</v>
      </c>
      <c r="F325" s="5">
        <v>0</v>
      </c>
      <c r="G325" s="5">
        <v>0</v>
      </c>
      <c r="H325"/>
    </row>
    <row r="326" spans="1:8" ht="18.75" customHeight="1" x14ac:dyDescent="0.35">
      <c r="A326" s="4" t="s">
        <v>328</v>
      </c>
      <c r="B326" s="11">
        <v>125718</v>
      </c>
      <c r="C326" s="5">
        <v>0</v>
      </c>
      <c r="D326" s="5">
        <v>0</v>
      </c>
      <c r="E326" s="5">
        <v>0</v>
      </c>
      <c r="F326" s="5">
        <v>0</v>
      </c>
      <c r="G326" s="5">
        <v>0</v>
      </c>
      <c r="H326"/>
    </row>
    <row r="327" spans="1:8" ht="18.75" customHeight="1" x14ac:dyDescent="0.35">
      <c r="A327" s="4" t="s">
        <v>329</v>
      </c>
      <c r="B327" s="11">
        <v>41942</v>
      </c>
      <c r="C327" s="5">
        <v>0</v>
      </c>
      <c r="D327" s="5">
        <v>0</v>
      </c>
      <c r="E327" s="5">
        <v>0</v>
      </c>
      <c r="F327" s="5">
        <v>0</v>
      </c>
      <c r="G327" s="5">
        <v>0</v>
      </c>
      <c r="H327"/>
    </row>
    <row r="328" spans="1:8" ht="18.75" customHeight="1" x14ac:dyDescent="0.35">
      <c r="A328" s="4" t="s">
        <v>330</v>
      </c>
      <c r="B328" s="11">
        <v>42289</v>
      </c>
      <c r="C328" s="5">
        <v>0</v>
      </c>
      <c r="D328" s="5">
        <v>0</v>
      </c>
      <c r="E328" s="5">
        <v>0</v>
      </c>
      <c r="F328" s="5">
        <v>0</v>
      </c>
      <c r="G328" s="5">
        <v>0</v>
      </c>
      <c r="H328"/>
    </row>
    <row r="329" spans="1:8" ht="18.75" customHeight="1" x14ac:dyDescent="0.35">
      <c r="A329" s="4" t="s">
        <v>331</v>
      </c>
      <c r="B329" s="11">
        <v>41487</v>
      </c>
      <c r="C329" s="5">
        <v>0</v>
      </c>
      <c r="D329" s="5">
        <v>0</v>
      </c>
      <c r="E329" s="5">
        <v>0</v>
      </c>
      <c r="F329" s="5">
        <v>0</v>
      </c>
      <c r="G329" s="5">
        <v>0</v>
      </c>
      <c r="H329"/>
    </row>
    <row r="330" spans="1:8" ht="18.75" customHeight="1" x14ac:dyDescent="0.35">
      <c r="A330" s="4" t="s">
        <v>332</v>
      </c>
      <c r="B330" s="11">
        <v>81583</v>
      </c>
      <c r="C330" s="5">
        <v>0</v>
      </c>
      <c r="D330" s="5">
        <v>0</v>
      </c>
      <c r="E330" s="5">
        <v>0</v>
      </c>
      <c r="F330" s="5">
        <v>0</v>
      </c>
      <c r="G330" s="5">
        <v>0</v>
      </c>
      <c r="H330"/>
    </row>
    <row r="331" spans="1:8" ht="18.75" customHeight="1" x14ac:dyDescent="0.35">
      <c r="A331" s="4" t="s">
        <v>333</v>
      </c>
      <c r="B331" s="11">
        <v>40182</v>
      </c>
      <c r="C331" s="5">
        <v>0</v>
      </c>
      <c r="D331" s="5">
        <v>0</v>
      </c>
      <c r="E331" s="5">
        <v>0</v>
      </c>
      <c r="F331" s="5">
        <v>0</v>
      </c>
      <c r="G331" s="5">
        <v>0</v>
      </c>
      <c r="H331"/>
    </row>
    <row r="332" spans="1:8" ht="18.75" customHeight="1" x14ac:dyDescent="0.35">
      <c r="A332" s="4" t="s">
        <v>334</v>
      </c>
      <c r="B332" s="11">
        <v>41401</v>
      </c>
      <c r="C332" s="5">
        <v>0</v>
      </c>
      <c r="D332" s="5">
        <v>0</v>
      </c>
      <c r="E332" s="5">
        <v>0</v>
      </c>
      <c r="F332" s="5">
        <v>0</v>
      </c>
      <c r="G332" s="5">
        <v>0</v>
      </c>
      <c r="H332"/>
    </row>
    <row r="333" spans="1:8" ht="18.75" customHeight="1" x14ac:dyDescent="0.35">
      <c r="A333" s="4" t="s">
        <v>335</v>
      </c>
      <c r="B333" s="11">
        <v>166508</v>
      </c>
      <c r="C333" s="5">
        <v>0</v>
      </c>
      <c r="D333" s="5">
        <v>0</v>
      </c>
      <c r="E333" s="5">
        <v>0</v>
      </c>
      <c r="F333" s="5">
        <v>0</v>
      </c>
      <c r="G333" s="5">
        <v>0</v>
      </c>
      <c r="H333"/>
    </row>
    <row r="334" spans="1:8" ht="18.75" customHeight="1" x14ac:dyDescent="0.35">
      <c r="A334" s="4" t="s">
        <v>336</v>
      </c>
      <c r="B334" s="11">
        <v>41662</v>
      </c>
      <c r="C334" s="5">
        <v>0</v>
      </c>
      <c r="D334" s="5">
        <v>0</v>
      </c>
      <c r="E334" s="5">
        <v>0</v>
      </c>
      <c r="F334" s="5">
        <v>0</v>
      </c>
      <c r="G334" s="5">
        <v>0</v>
      </c>
      <c r="H334"/>
    </row>
    <row r="335" spans="1:8" ht="18.75" customHeight="1" x14ac:dyDescent="0.35">
      <c r="A335" s="4" t="s">
        <v>337</v>
      </c>
      <c r="B335" s="11">
        <v>41285</v>
      </c>
      <c r="C335" s="5">
        <v>0</v>
      </c>
      <c r="D335" s="5">
        <v>0</v>
      </c>
      <c r="E335" s="5">
        <v>0</v>
      </c>
      <c r="F335" s="5">
        <v>0</v>
      </c>
      <c r="G335" s="5">
        <v>0</v>
      </c>
      <c r="H335"/>
    </row>
    <row r="336" spans="1:8" ht="18.75" customHeight="1" x14ac:dyDescent="0.35">
      <c r="A336" s="4" t="s">
        <v>338</v>
      </c>
      <c r="B336" s="11">
        <v>42074</v>
      </c>
      <c r="C336" s="5">
        <v>0</v>
      </c>
      <c r="D336" s="5">
        <v>0</v>
      </c>
      <c r="E336" s="5">
        <v>0</v>
      </c>
      <c r="F336" s="5">
        <v>0</v>
      </c>
      <c r="G336" s="5">
        <v>0</v>
      </c>
      <c r="H336"/>
    </row>
    <row r="337" spans="1:8" ht="18.75" customHeight="1" x14ac:dyDescent="0.35">
      <c r="A337" s="4" t="s">
        <v>339</v>
      </c>
      <c r="B337" s="11">
        <v>41487</v>
      </c>
      <c r="C337" s="5">
        <v>0</v>
      </c>
      <c r="D337" s="5">
        <v>0</v>
      </c>
      <c r="E337" s="5">
        <v>0</v>
      </c>
      <c r="F337" s="5">
        <v>0</v>
      </c>
      <c r="G337" s="5">
        <v>0</v>
      </c>
      <c r="H337"/>
    </row>
    <row r="338" spans="1:8" ht="18.75" customHeight="1" x14ac:dyDescent="0.35">
      <c r="A338" s="4" t="s">
        <v>340</v>
      </c>
      <c r="B338" s="11">
        <v>205159</v>
      </c>
      <c r="C338" s="5">
        <v>0</v>
      </c>
      <c r="D338" s="5">
        <v>0</v>
      </c>
      <c r="E338" s="5">
        <v>0</v>
      </c>
      <c r="F338" s="5">
        <v>0</v>
      </c>
      <c r="G338" s="5">
        <v>0</v>
      </c>
      <c r="H338"/>
    </row>
    <row r="339" spans="1:8" ht="18.75" customHeight="1" x14ac:dyDescent="0.35">
      <c r="A339" s="4" t="s">
        <v>341</v>
      </c>
      <c r="B339" s="11">
        <v>34388</v>
      </c>
      <c r="C339" s="5">
        <v>0</v>
      </c>
      <c r="D339" s="5">
        <v>0</v>
      </c>
      <c r="E339" s="5">
        <v>0</v>
      </c>
      <c r="F339" s="5">
        <v>0</v>
      </c>
      <c r="G339" s="5">
        <v>0</v>
      </c>
      <c r="H339"/>
    </row>
    <row r="340" spans="1:8" ht="18.75" customHeight="1" x14ac:dyDescent="0.35">
      <c r="A340" s="4" t="s">
        <v>342</v>
      </c>
      <c r="B340" s="11">
        <v>29956</v>
      </c>
      <c r="C340" s="5">
        <v>0</v>
      </c>
      <c r="D340" s="5">
        <v>0</v>
      </c>
      <c r="E340" s="5">
        <v>0</v>
      </c>
      <c r="F340" s="5">
        <v>0</v>
      </c>
      <c r="G340" s="5">
        <v>0</v>
      </c>
      <c r="H340"/>
    </row>
    <row r="341" spans="1:8" ht="18.75" customHeight="1" x14ac:dyDescent="0.35">
      <c r="A341" s="4" t="s">
        <v>343</v>
      </c>
      <c r="B341" s="11">
        <v>39554</v>
      </c>
      <c r="C341" s="5">
        <v>0</v>
      </c>
      <c r="D341" s="5">
        <v>0</v>
      </c>
      <c r="E341" s="5">
        <v>0</v>
      </c>
      <c r="F341" s="5">
        <v>0</v>
      </c>
      <c r="G341" s="5">
        <v>0</v>
      </c>
      <c r="H341"/>
    </row>
    <row r="342" spans="1:8" ht="18.75" customHeight="1" x14ac:dyDescent="0.35">
      <c r="A342" s="4" t="s">
        <v>344</v>
      </c>
      <c r="B342" s="11">
        <v>31751</v>
      </c>
      <c r="C342" s="5">
        <v>0</v>
      </c>
      <c r="D342" s="5">
        <v>0</v>
      </c>
      <c r="E342" s="5">
        <v>0</v>
      </c>
      <c r="F342" s="5">
        <v>0</v>
      </c>
      <c r="G342" s="5">
        <v>0</v>
      </c>
      <c r="H342"/>
    </row>
    <row r="343" spans="1:8" ht="18.75" customHeight="1" x14ac:dyDescent="0.35">
      <c r="A343" s="4" t="s">
        <v>345</v>
      </c>
      <c r="B343" s="11">
        <v>29956</v>
      </c>
      <c r="C343" s="5">
        <v>0</v>
      </c>
      <c r="D343" s="5">
        <v>0</v>
      </c>
      <c r="E343" s="5">
        <v>0</v>
      </c>
      <c r="F343" s="5">
        <v>0</v>
      </c>
      <c r="G343" s="5">
        <v>0</v>
      </c>
      <c r="H343"/>
    </row>
    <row r="344" spans="1:8" ht="18.75" customHeight="1" x14ac:dyDescent="0.35">
      <c r="A344" s="4" t="s">
        <v>346</v>
      </c>
      <c r="B344" s="11">
        <v>39554</v>
      </c>
      <c r="C344" s="5">
        <v>0</v>
      </c>
      <c r="D344" s="5">
        <v>0</v>
      </c>
      <c r="E344" s="5">
        <v>0</v>
      </c>
      <c r="F344" s="5">
        <v>0</v>
      </c>
      <c r="G344" s="5">
        <v>0</v>
      </c>
      <c r="H344"/>
    </row>
    <row r="345" spans="1:8" ht="18.75" customHeight="1" x14ac:dyDescent="0.35">
      <c r="A345" s="4" t="s">
        <v>347</v>
      </c>
      <c r="B345" s="11">
        <v>36251</v>
      </c>
      <c r="C345" s="5">
        <v>0</v>
      </c>
      <c r="D345" s="5">
        <v>0</v>
      </c>
      <c r="E345" s="5">
        <v>0</v>
      </c>
      <c r="F345" s="5">
        <v>0</v>
      </c>
      <c r="G345" s="5">
        <v>0</v>
      </c>
      <c r="H345"/>
    </row>
    <row r="346" spans="1:8" ht="18.75" customHeight="1" x14ac:dyDescent="0.35">
      <c r="A346" s="4" t="s">
        <v>348</v>
      </c>
      <c r="B346" s="11">
        <v>36251</v>
      </c>
      <c r="C346" s="5">
        <v>0</v>
      </c>
      <c r="D346" s="5">
        <v>0</v>
      </c>
      <c r="E346" s="5">
        <v>0</v>
      </c>
      <c r="F346" s="5">
        <v>0</v>
      </c>
      <c r="G346" s="5">
        <v>0</v>
      </c>
      <c r="H346"/>
    </row>
    <row r="347" spans="1:8" ht="18.75" customHeight="1" x14ac:dyDescent="0.35">
      <c r="A347" s="4" t="s">
        <v>349</v>
      </c>
      <c r="B347" s="11">
        <v>78952</v>
      </c>
      <c r="C347" s="5">
        <v>0</v>
      </c>
      <c r="D347" s="5">
        <v>0</v>
      </c>
      <c r="E347" s="5">
        <v>0</v>
      </c>
      <c r="F347" s="5">
        <v>0</v>
      </c>
      <c r="G347" s="5">
        <v>0</v>
      </c>
      <c r="H347"/>
    </row>
    <row r="348" spans="1:8" ht="18.75" customHeight="1" x14ac:dyDescent="0.35">
      <c r="A348" s="4" t="s">
        <v>350</v>
      </c>
      <c r="B348" s="11">
        <v>41730</v>
      </c>
      <c r="C348" s="5">
        <v>0</v>
      </c>
      <c r="D348" s="5">
        <v>0</v>
      </c>
      <c r="E348" s="5">
        <v>0</v>
      </c>
      <c r="F348" s="5">
        <v>0</v>
      </c>
      <c r="G348" s="5">
        <v>0</v>
      </c>
      <c r="H348"/>
    </row>
    <row r="349" spans="1:8" ht="18.75" customHeight="1" x14ac:dyDescent="0.35">
      <c r="A349" s="4" t="s">
        <v>351</v>
      </c>
      <c r="B349" s="11">
        <v>37222</v>
      </c>
      <c r="C349" s="5">
        <v>0</v>
      </c>
      <c r="D349" s="5">
        <v>0</v>
      </c>
      <c r="E349" s="5">
        <v>0</v>
      </c>
      <c r="F349" s="5">
        <v>0</v>
      </c>
      <c r="G349" s="5">
        <v>0</v>
      </c>
      <c r="H349"/>
    </row>
    <row r="350" spans="1:8" ht="18.75" customHeight="1" x14ac:dyDescent="0.35">
      <c r="A350" s="4" t="s">
        <v>352</v>
      </c>
      <c r="B350" s="11">
        <v>39129</v>
      </c>
      <c r="C350" s="5">
        <v>0</v>
      </c>
      <c r="D350" s="5">
        <v>0</v>
      </c>
      <c r="E350" s="5">
        <v>0</v>
      </c>
      <c r="F350" s="5">
        <v>0</v>
      </c>
      <c r="G350" s="5">
        <v>0</v>
      </c>
      <c r="H350"/>
    </row>
    <row r="351" spans="1:8" ht="18.75" customHeight="1" x14ac:dyDescent="0.35">
      <c r="A351" s="4" t="s">
        <v>353</v>
      </c>
      <c r="B351" s="11">
        <v>39129</v>
      </c>
      <c r="C351" s="5">
        <v>0</v>
      </c>
      <c r="D351" s="5">
        <v>0</v>
      </c>
      <c r="E351" s="5">
        <v>0</v>
      </c>
      <c r="F351" s="5">
        <v>0</v>
      </c>
      <c r="G351" s="5">
        <v>0</v>
      </c>
      <c r="H351"/>
    </row>
    <row r="352" spans="1:8" ht="18.75" customHeight="1" x14ac:dyDescent="0.35">
      <c r="A352" s="4" t="s">
        <v>354</v>
      </c>
      <c r="B352" s="11">
        <v>166362</v>
      </c>
      <c r="C352" s="5">
        <v>0</v>
      </c>
      <c r="D352" s="5">
        <v>0</v>
      </c>
      <c r="E352" s="5">
        <v>0</v>
      </c>
      <c r="F352" s="5">
        <v>0</v>
      </c>
      <c r="G352" s="5">
        <v>0</v>
      </c>
      <c r="H352"/>
    </row>
    <row r="353" spans="1:8" ht="18.75" customHeight="1" x14ac:dyDescent="0.35">
      <c r="A353" s="4" t="s">
        <v>355</v>
      </c>
      <c r="B353" s="11">
        <v>41921</v>
      </c>
      <c r="C353" s="5">
        <v>0</v>
      </c>
      <c r="D353" s="5">
        <v>0</v>
      </c>
      <c r="E353" s="5">
        <v>0</v>
      </c>
      <c r="F353" s="5">
        <v>0</v>
      </c>
      <c r="G353" s="5">
        <v>0</v>
      </c>
      <c r="H353"/>
    </row>
    <row r="354" spans="1:8" ht="18.75" customHeight="1" x14ac:dyDescent="0.35">
      <c r="A354" s="4" t="s">
        <v>356</v>
      </c>
      <c r="B354" s="11">
        <v>40454</v>
      </c>
      <c r="C354" s="5">
        <v>0</v>
      </c>
      <c r="D354" s="5">
        <v>0</v>
      </c>
      <c r="E354" s="5">
        <v>0</v>
      </c>
      <c r="F354" s="5">
        <v>0</v>
      </c>
      <c r="G354" s="5">
        <v>0</v>
      </c>
      <c r="H354"/>
    </row>
    <row r="355" spans="1:8" ht="18.75" customHeight="1" x14ac:dyDescent="0.35">
      <c r="A355" s="4" t="s">
        <v>357</v>
      </c>
      <c r="B355" s="11">
        <v>42013</v>
      </c>
      <c r="C355" s="5">
        <v>0</v>
      </c>
      <c r="D355" s="5">
        <v>0</v>
      </c>
      <c r="E355" s="5">
        <v>0</v>
      </c>
      <c r="F355" s="5">
        <v>0</v>
      </c>
      <c r="G355" s="5">
        <v>0</v>
      </c>
      <c r="H355"/>
    </row>
    <row r="356" spans="1:8" ht="18.75" customHeight="1" x14ac:dyDescent="0.35">
      <c r="A356" s="4" t="s">
        <v>358</v>
      </c>
      <c r="B356" s="11">
        <v>41974</v>
      </c>
      <c r="C356" s="5">
        <v>0</v>
      </c>
      <c r="D356" s="5">
        <v>0</v>
      </c>
      <c r="E356" s="5">
        <v>0</v>
      </c>
      <c r="F356" s="5">
        <v>0</v>
      </c>
      <c r="G356" s="5">
        <v>0</v>
      </c>
      <c r="H356"/>
    </row>
    <row r="357" spans="1:8" ht="18.75" customHeight="1" x14ac:dyDescent="0.35">
      <c r="A357" s="4" t="s">
        <v>359</v>
      </c>
      <c r="B357" s="11">
        <v>40409</v>
      </c>
      <c r="C357" s="5">
        <v>0</v>
      </c>
      <c r="D357" s="5">
        <v>0</v>
      </c>
      <c r="E357" s="5">
        <v>0</v>
      </c>
      <c r="F357" s="5">
        <v>0</v>
      </c>
      <c r="G357" s="5">
        <v>0</v>
      </c>
      <c r="H357"/>
    </row>
    <row r="358" spans="1:8" ht="18.75" customHeight="1" x14ac:dyDescent="0.35">
      <c r="A358" s="4" t="s">
        <v>360</v>
      </c>
      <c r="B358" s="11">
        <v>40409</v>
      </c>
      <c r="C358" s="5">
        <v>0</v>
      </c>
      <c r="D358" s="5">
        <v>0</v>
      </c>
      <c r="E358" s="5">
        <v>0</v>
      </c>
      <c r="F358" s="5">
        <v>0</v>
      </c>
      <c r="G358" s="5">
        <v>0</v>
      </c>
      <c r="H358"/>
    </row>
    <row r="359" spans="1:8" ht="18.75" customHeight="1" x14ac:dyDescent="0.35">
      <c r="A359" s="4" t="s">
        <v>361</v>
      </c>
      <c r="B359" s="11">
        <v>124160</v>
      </c>
      <c r="C359" s="5">
        <v>0</v>
      </c>
      <c r="D359" s="5">
        <v>0</v>
      </c>
      <c r="E359" s="5">
        <v>344615715</v>
      </c>
      <c r="F359" s="5">
        <v>0</v>
      </c>
      <c r="G359" s="5">
        <v>0</v>
      </c>
      <c r="H359"/>
    </row>
    <row r="360" spans="1:8" ht="18.75" customHeight="1" x14ac:dyDescent="0.35">
      <c r="A360" s="4" t="s">
        <v>362</v>
      </c>
      <c r="B360" s="11">
        <v>40494</v>
      </c>
      <c r="C360" s="5">
        <v>0</v>
      </c>
      <c r="D360" s="5">
        <v>0</v>
      </c>
      <c r="E360" s="5">
        <v>82715715</v>
      </c>
      <c r="F360" s="5">
        <v>0</v>
      </c>
      <c r="G360" s="5">
        <v>0</v>
      </c>
      <c r="H360"/>
    </row>
    <row r="361" spans="1:8" ht="18.75" customHeight="1" x14ac:dyDescent="0.35">
      <c r="A361" s="4" t="s">
        <v>363</v>
      </c>
      <c r="B361" s="11">
        <v>42195</v>
      </c>
      <c r="C361" s="5">
        <v>0</v>
      </c>
      <c r="D361" s="5">
        <v>0</v>
      </c>
      <c r="E361" s="5">
        <v>0</v>
      </c>
      <c r="F361" s="5">
        <v>0</v>
      </c>
      <c r="G361" s="5">
        <v>0</v>
      </c>
      <c r="H361"/>
    </row>
    <row r="362" spans="1:8" ht="18.75" customHeight="1" x14ac:dyDescent="0.35">
      <c r="A362" s="4" t="s">
        <v>364</v>
      </c>
      <c r="B362" s="11">
        <v>41471</v>
      </c>
      <c r="C362" s="5">
        <v>0</v>
      </c>
      <c r="D362" s="5">
        <v>0</v>
      </c>
      <c r="E362" s="5">
        <v>261900000</v>
      </c>
      <c r="F362" s="5">
        <v>0</v>
      </c>
      <c r="G362" s="5">
        <v>0</v>
      </c>
      <c r="H362"/>
    </row>
    <row r="363" spans="1:8" ht="18.75" customHeight="1" x14ac:dyDescent="0.35">
      <c r="A363" s="4" t="s">
        <v>365</v>
      </c>
      <c r="B363" s="11">
        <v>40664</v>
      </c>
      <c r="C363" s="5">
        <v>0</v>
      </c>
      <c r="D363" s="5">
        <v>0</v>
      </c>
      <c r="E363" s="5">
        <v>0</v>
      </c>
      <c r="F363" s="5">
        <v>11040000</v>
      </c>
      <c r="G363" s="5">
        <v>0</v>
      </c>
      <c r="H363"/>
    </row>
    <row r="364" spans="1:8" ht="18.75" customHeight="1" x14ac:dyDescent="0.35">
      <c r="A364" s="4" t="s">
        <v>366</v>
      </c>
      <c r="B364" s="11">
        <v>40664</v>
      </c>
      <c r="C364" s="5">
        <v>0</v>
      </c>
      <c r="D364" s="5">
        <v>0</v>
      </c>
      <c r="E364" s="5">
        <v>0</v>
      </c>
      <c r="F364" s="5">
        <v>11040000</v>
      </c>
      <c r="G364" s="5">
        <v>0</v>
      </c>
      <c r="H364"/>
    </row>
    <row r="365" spans="1:8" ht="18.75" customHeight="1" x14ac:dyDescent="0.35">
      <c r="A365" s="4" t="s">
        <v>367</v>
      </c>
      <c r="B365" s="11">
        <v>41306</v>
      </c>
      <c r="C365" s="5">
        <v>0</v>
      </c>
      <c r="D365" s="5">
        <v>0</v>
      </c>
      <c r="E365" s="5">
        <v>0</v>
      </c>
      <c r="F365" s="5">
        <v>0</v>
      </c>
      <c r="G365" s="5">
        <v>0</v>
      </c>
      <c r="H365"/>
    </row>
    <row r="366" spans="1:8" ht="18.75" customHeight="1" x14ac:dyDescent="0.35">
      <c r="A366" s="4" t="s">
        <v>368</v>
      </c>
      <c r="B366" s="11">
        <v>41306</v>
      </c>
      <c r="C366" s="5">
        <v>0</v>
      </c>
      <c r="D366" s="5">
        <v>0</v>
      </c>
      <c r="E366" s="5">
        <v>0</v>
      </c>
      <c r="F366" s="5">
        <v>0</v>
      </c>
      <c r="G366" s="5">
        <v>0</v>
      </c>
      <c r="H366"/>
    </row>
    <row r="367" spans="1:8" ht="18.75" customHeight="1" x14ac:dyDescent="0.35">
      <c r="A367" s="4" t="s">
        <v>369</v>
      </c>
      <c r="B367" s="11">
        <v>120409</v>
      </c>
      <c r="C367" s="5">
        <v>0</v>
      </c>
      <c r="D367" s="5">
        <v>0</v>
      </c>
      <c r="E367" s="5">
        <v>0</v>
      </c>
      <c r="F367" s="5">
        <v>0</v>
      </c>
      <c r="G367" s="5">
        <v>0</v>
      </c>
      <c r="H367"/>
    </row>
    <row r="368" spans="1:8" ht="18.75" customHeight="1" x14ac:dyDescent="0.35">
      <c r="A368" s="4" t="s">
        <v>370</v>
      </c>
      <c r="B368" s="11">
        <v>40812</v>
      </c>
      <c r="C368" s="5">
        <v>0</v>
      </c>
      <c r="D368" s="5">
        <v>0</v>
      </c>
      <c r="E368" s="5">
        <v>0</v>
      </c>
      <c r="F368" s="5">
        <v>0</v>
      </c>
      <c r="G368" s="5">
        <v>0</v>
      </c>
      <c r="H368"/>
    </row>
    <row r="369" spans="1:8" ht="18.75" customHeight="1" x14ac:dyDescent="0.35">
      <c r="A369" s="4" t="s">
        <v>371</v>
      </c>
      <c r="B369" s="11">
        <v>39997</v>
      </c>
      <c r="C369" s="5">
        <v>0</v>
      </c>
      <c r="D369" s="5">
        <v>0</v>
      </c>
      <c r="E369" s="5">
        <v>0</v>
      </c>
      <c r="F369" s="5">
        <v>0</v>
      </c>
      <c r="G369" s="5">
        <v>0</v>
      </c>
      <c r="H369"/>
    </row>
    <row r="370" spans="1:8" ht="18.75" customHeight="1" x14ac:dyDescent="0.35">
      <c r="A370" s="4" t="s">
        <v>372</v>
      </c>
      <c r="B370" s="11">
        <v>39600</v>
      </c>
      <c r="C370" s="5">
        <v>0</v>
      </c>
      <c r="D370" s="5">
        <v>0</v>
      </c>
      <c r="E370" s="5">
        <v>0</v>
      </c>
      <c r="F370" s="5">
        <v>0</v>
      </c>
      <c r="G370" s="5">
        <v>0</v>
      </c>
      <c r="H370"/>
    </row>
    <row r="371" spans="1:8" ht="18.75" customHeight="1" x14ac:dyDescent="0.35">
      <c r="A371" s="4" t="s">
        <v>373</v>
      </c>
      <c r="B371" s="11">
        <v>164306</v>
      </c>
      <c r="C371" s="5">
        <v>0</v>
      </c>
      <c r="D371" s="5">
        <v>0</v>
      </c>
      <c r="E371" s="5">
        <v>0</v>
      </c>
      <c r="F371" s="5">
        <v>0</v>
      </c>
      <c r="G371" s="5">
        <v>0</v>
      </c>
      <c r="H371"/>
    </row>
    <row r="372" spans="1:8" ht="18.75" customHeight="1" x14ac:dyDescent="0.35">
      <c r="A372" s="4" t="s">
        <v>374</v>
      </c>
      <c r="B372" s="11">
        <v>42064</v>
      </c>
      <c r="C372" s="5">
        <v>0</v>
      </c>
      <c r="D372" s="5">
        <v>0</v>
      </c>
      <c r="E372" s="5">
        <v>0</v>
      </c>
      <c r="F372" s="5">
        <v>0</v>
      </c>
      <c r="G372" s="5">
        <v>0</v>
      </c>
      <c r="H372"/>
    </row>
    <row r="373" spans="1:8" ht="18.75" customHeight="1" x14ac:dyDescent="0.35">
      <c r="A373" s="4" t="s">
        <v>375</v>
      </c>
      <c r="B373" s="11">
        <v>40940</v>
      </c>
      <c r="C373" s="5">
        <v>0</v>
      </c>
      <c r="D373" s="5">
        <v>0</v>
      </c>
      <c r="E373" s="5">
        <v>0</v>
      </c>
      <c r="F373" s="5">
        <v>0</v>
      </c>
      <c r="G373" s="5">
        <v>0</v>
      </c>
      <c r="H373"/>
    </row>
    <row r="374" spans="1:8" ht="18.75" customHeight="1" x14ac:dyDescent="0.35">
      <c r="A374" s="4" t="s">
        <v>376</v>
      </c>
      <c r="B374" s="11">
        <v>39234</v>
      </c>
      <c r="C374" s="5">
        <v>0</v>
      </c>
      <c r="D374" s="5">
        <v>0</v>
      </c>
      <c r="E374" s="5">
        <v>0</v>
      </c>
      <c r="F374" s="5">
        <v>0</v>
      </c>
      <c r="G374" s="5">
        <v>0</v>
      </c>
      <c r="H374"/>
    </row>
    <row r="375" spans="1:8" ht="18.75" customHeight="1" x14ac:dyDescent="0.35">
      <c r="A375" s="4" t="s">
        <v>377</v>
      </c>
      <c r="B375" s="11">
        <v>42068</v>
      </c>
      <c r="C375" s="5">
        <v>0</v>
      </c>
      <c r="D375" s="5">
        <v>0</v>
      </c>
      <c r="E375" s="5">
        <v>0</v>
      </c>
      <c r="F375" s="5">
        <v>0</v>
      </c>
      <c r="G375" s="5">
        <v>0</v>
      </c>
      <c r="H375"/>
    </row>
    <row r="376" spans="1:8" ht="18.75" customHeight="1" x14ac:dyDescent="0.35">
      <c r="A376" s="4" t="s">
        <v>378</v>
      </c>
      <c r="B376" s="11">
        <v>39619</v>
      </c>
      <c r="C376" s="5">
        <v>0</v>
      </c>
      <c r="D376" s="5">
        <v>0</v>
      </c>
      <c r="E376" s="5">
        <v>0</v>
      </c>
      <c r="F376" s="5">
        <v>0</v>
      </c>
      <c r="G376" s="5">
        <v>0</v>
      </c>
      <c r="H376"/>
    </row>
    <row r="377" spans="1:8" ht="18.75" customHeight="1" x14ac:dyDescent="0.35">
      <c r="A377" s="4" t="s">
        <v>379</v>
      </c>
      <c r="B377" s="11">
        <v>39619</v>
      </c>
      <c r="C377" s="5">
        <v>0</v>
      </c>
      <c r="D377" s="5">
        <v>0</v>
      </c>
      <c r="E377" s="5">
        <v>0</v>
      </c>
      <c r="F377" s="5">
        <v>0</v>
      </c>
      <c r="G377" s="5">
        <v>0</v>
      </c>
      <c r="H377"/>
    </row>
    <row r="378" spans="1:8" ht="18.75" customHeight="1" x14ac:dyDescent="0.35">
      <c r="A378" s="4" t="s">
        <v>380</v>
      </c>
      <c r="B378" s="11">
        <v>124005</v>
      </c>
      <c r="C378" s="5">
        <v>0</v>
      </c>
      <c r="D378" s="5">
        <v>0</v>
      </c>
      <c r="E378" s="5">
        <v>0</v>
      </c>
      <c r="F378" s="5">
        <v>0</v>
      </c>
      <c r="G378" s="5">
        <v>0</v>
      </c>
      <c r="H378"/>
    </row>
    <row r="379" spans="1:8" ht="18.75" customHeight="1" x14ac:dyDescent="0.35">
      <c r="A379" s="4" t="s">
        <v>381</v>
      </c>
      <c r="B379" s="11">
        <v>41275</v>
      </c>
      <c r="C379" s="5">
        <v>0</v>
      </c>
      <c r="D379" s="5">
        <v>0</v>
      </c>
      <c r="E379" s="5">
        <v>0</v>
      </c>
      <c r="F379" s="5">
        <v>0</v>
      </c>
      <c r="G379" s="5">
        <v>0</v>
      </c>
      <c r="H379"/>
    </row>
    <row r="380" spans="1:8" ht="18.75" customHeight="1" x14ac:dyDescent="0.35">
      <c r="A380" s="4" t="s">
        <v>382</v>
      </c>
      <c r="B380" s="11">
        <v>41913</v>
      </c>
      <c r="C380" s="5">
        <v>0</v>
      </c>
      <c r="D380" s="5">
        <v>0</v>
      </c>
      <c r="E380" s="5">
        <v>0</v>
      </c>
      <c r="F380" s="5">
        <v>0</v>
      </c>
      <c r="G380" s="5">
        <v>0</v>
      </c>
      <c r="H380"/>
    </row>
    <row r="381" spans="1:8" ht="18.75" customHeight="1" x14ac:dyDescent="0.35">
      <c r="A381" s="4" t="s">
        <v>383</v>
      </c>
      <c r="B381" s="11">
        <v>40817</v>
      </c>
      <c r="C381" s="5">
        <v>0</v>
      </c>
      <c r="D381" s="5">
        <v>0</v>
      </c>
      <c r="E381" s="5">
        <v>0</v>
      </c>
      <c r="F381" s="5">
        <v>0</v>
      </c>
      <c r="G381" s="5">
        <v>0</v>
      </c>
      <c r="H381"/>
    </row>
    <row r="382" spans="1:8" ht="18.75" customHeight="1" x14ac:dyDescent="0.35">
      <c r="A382" s="4" t="s">
        <v>384</v>
      </c>
      <c r="B382" s="11">
        <v>201857</v>
      </c>
      <c r="C382" s="5">
        <v>0</v>
      </c>
      <c r="D382" s="5">
        <v>0</v>
      </c>
      <c r="E382" s="5">
        <v>0</v>
      </c>
      <c r="F382" s="5">
        <v>0</v>
      </c>
      <c r="G382" s="5">
        <v>0</v>
      </c>
      <c r="H382"/>
    </row>
    <row r="383" spans="1:8" ht="18.75" customHeight="1" x14ac:dyDescent="0.35">
      <c r="A383" s="4" t="s">
        <v>385</v>
      </c>
      <c r="B383" s="11">
        <v>38764</v>
      </c>
      <c r="C383" s="5">
        <v>0</v>
      </c>
      <c r="D383" s="5">
        <v>0</v>
      </c>
      <c r="E383" s="5">
        <v>0</v>
      </c>
      <c r="F383" s="5">
        <v>0</v>
      </c>
      <c r="G383" s="5">
        <v>0</v>
      </c>
      <c r="H383"/>
    </row>
    <row r="384" spans="1:8" ht="18.75" customHeight="1" x14ac:dyDescent="0.35">
      <c r="A384" s="4" t="s">
        <v>386</v>
      </c>
      <c r="B384" s="11">
        <v>41526</v>
      </c>
      <c r="C384" s="5">
        <v>0</v>
      </c>
      <c r="D384" s="5">
        <v>0</v>
      </c>
      <c r="E384" s="5">
        <v>0</v>
      </c>
      <c r="F384" s="5">
        <v>0</v>
      </c>
      <c r="G384" s="5">
        <v>0</v>
      </c>
      <c r="H384"/>
    </row>
    <row r="385" spans="1:8" ht="18.75" customHeight="1" x14ac:dyDescent="0.35">
      <c r="A385" s="4" t="s">
        <v>387</v>
      </c>
      <c r="B385" s="11">
        <v>40056</v>
      </c>
      <c r="C385" s="5">
        <v>0</v>
      </c>
      <c r="D385" s="5">
        <v>0</v>
      </c>
      <c r="E385" s="5">
        <v>0</v>
      </c>
      <c r="F385" s="5">
        <v>0</v>
      </c>
      <c r="G385" s="5">
        <v>0</v>
      </c>
      <c r="H385"/>
    </row>
    <row r="386" spans="1:8" ht="18.75" customHeight="1" x14ac:dyDescent="0.35">
      <c r="A386" s="4" t="s">
        <v>388</v>
      </c>
      <c r="B386" s="11">
        <v>42158</v>
      </c>
      <c r="C386" s="5">
        <v>0</v>
      </c>
      <c r="D386" s="5">
        <v>0</v>
      </c>
      <c r="E386" s="5">
        <v>0</v>
      </c>
      <c r="F386" s="5">
        <v>0</v>
      </c>
      <c r="G386" s="5">
        <v>0</v>
      </c>
      <c r="H386"/>
    </row>
    <row r="387" spans="1:8" ht="18.75" customHeight="1" x14ac:dyDescent="0.35">
      <c r="A387" s="4" t="s">
        <v>389</v>
      </c>
      <c r="B387" s="11">
        <v>39353</v>
      </c>
      <c r="C387" s="5">
        <v>0</v>
      </c>
      <c r="D387" s="5">
        <v>0</v>
      </c>
      <c r="E387" s="5">
        <v>0</v>
      </c>
      <c r="F387" s="5">
        <v>0</v>
      </c>
      <c r="G387" s="5">
        <v>0</v>
      </c>
      <c r="H387"/>
    </row>
    <row r="388" spans="1:8" ht="18.75" customHeight="1" x14ac:dyDescent="0.35">
      <c r="A388" s="4" t="s">
        <v>390</v>
      </c>
      <c r="B388" s="11">
        <v>42278</v>
      </c>
      <c r="C388" s="5">
        <v>0</v>
      </c>
      <c r="D388" s="5">
        <v>0</v>
      </c>
      <c r="E388" s="5">
        <v>0</v>
      </c>
      <c r="F388" s="5">
        <v>0</v>
      </c>
      <c r="G388" s="5">
        <v>0</v>
      </c>
      <c r="H388"/>
    </row>
    <row r="389" spans="1:8" ht="18.75" customHeight="1" x14ac:dyDescent="0.35">
      <c r="A389" s="4" t="s">
        <v>391</v>
      </c>
      <c r="B389" s="11">
        <v>42278</v>
      </c>
      <c r="C389" s="5">
        <v>0</v>
      </c>
      <c r="D389" s="5">
        <v>0</v>
      </c>
      <c r="E389" s="5">
        <v>0</v>
      </c>
      <c r="F389" s="5">
        <v>0</v>
      </c>
      <c r="G389" s="5">
        <v>0</v>
      </c>
      <c r="H389"/>
    </row>
    <row r="390" spans="1:8" ht="18.75" customHeight="1" x14ac:dyDescent="0.35">
      <c r="A390" s="4" t="s">
        <v>392</v>
      </c>
      <c r="B390" s="11">
        <v>84792</v>
      </c>
      <c r="C390" s="5">
        <v>0</v>
      </c>
      <c r="D390" s="5">
        <v>0</v>
      </c>
      <c r="E390" s="5">
        <v>0</v>
      </c>
      <c r="F390" s="5">
        <v>0</v>
      </c>
      <c r="G390" s="5">
        <v>0</v>
      </c>
      <c r="H390"/>
    </row>
    <row r="391" spans="1:8" ht="18.75" customHeight="1" x14ac:dyDescent="0.35">
      <c r="A391" s="4" t="s">
        <v>393</v>
      </c>
      <c r="B391" s="11">
        <v>42401</v>
      </c>
      <c r="C391" s="5">
        <v>0</v>
      </c>
      <c r="D391" s="5">
        <v>0</v>
      </c>
      <c r="E391" s="5">
        <v>0</v>
      </c>
      <c r="F391" s="5">
        <v>0</v>
      </c>
      <c r="G391" s="5">
        <v>0</v>
      </c>
      <c r="H391"/>
    </row>
    <row r="392" spans="1:8" ht="18.75" customHeight="1" x14ac:dyDescent="0.35">
      <c r="A392" s="4" t="s">
        <v>394</v>
      </c>
      <c r="B392" s="11">
        <v>42391</v>
      </c>
      <c r="C392" s="5">
        <v>0</v>
      </c>
      <c r="D392" s="5">
        <v>0</v>
      </c>
      <c r="E392" s="5">
        <v>0</v>
      </c>
      <c r="F392" s="5">
        <v>0</v>
      </c>
      <c r="G392" s="5">
        <v>0</v>
      </c>
      <c r="H392"/>
    </row>
    <row r="393" spans="1:8" ht="18.75" customHeight="1" x14ac:dyDescent="0.35">
      <c r="A393" s="4" t="s">
        <v>395</v>
      </c>
      <c r="B393" s="11">
        <v>38322</v>
      </c>
      <c r="C393" s="5">
        <v>0</v>
      </c>
      <c r="D393" s="5">
        <v>0</v>
      </c>
      <c r="E393" s="5">
        <v>0</v>
      </c>
      <c r="F393" s="5">
        <v>0</v>
      </c>
      <c r="G393" s="5">
        <v>0</v>
      </c>
      <c r="H393"/>
    </row>
    <row r="394" spans="1:8" ht="18.75" customHeight="1" x14ac:dyDescent="0.35">
      <c r="A394" s="4" t="s">
        <v>396</v>
      </c>
      <c r="B394" s="11">
        <v>38322</v>
      </c>
      <c r="C394" s="5">
        <v>0</v>
      </c>
      <c r="D394" s="5">
        <v>0</v>
      </c>
      <c r="E394" s="5">
        <v>0</v>
      </c>
      <c r="F394" s="5">
        <v>0</v>
      </c>
      <c r="G394" s="5">
        <v>0</v>
      </c>
      <c r="H394"/>
    </row>
    <row r="395" spans="1:8" ht="18.75" customHeight="1" x14ac:dyDescent="0.35">
      <c r="A395" s="4" t="s">
        <v>397</v>
      </c>
      <c r="B395" s="11">
        <v>79676</v>
      </c>
      <c r="C395" s="5">
        <v>0</v>
      </c>
      <c r="D395" s="5">
        <v>0</v>
      </c>
      <c r="E395" s="5">
        <v>13671052</v>
      </c>
      <c r="F395" s="12">
        <v>13671053.540000001</v>
      </c>
      <c r="G395" s="5">
        <v>0</v>
      </c>
      <c r="H395"/>
    </row>
    <row r="396" spans="1:8" ht="18.75" customHeight="1" x14ac:dyDescent="0.35">
      <c r="A396" s="4" t="s">
        <v>398</v>
      </c>
      <c r="B396" s="11">
        <v>39629</v>
      </c>
      <c r="C396" s="5">
        <v>0</v>
      </c>
      <c r="D396" s="5">
        <v>0</v>
      </c>
      <c r="E396" s="5">
        <v>6835526</v>
      </c>
      <c r="F396" s="12">
        <v>6835526.7700000005</v>
      </c>
      <c r="G396" s="7">
        <v>0</v>
      </c>
      <c r="H396"/>
    </row>
    <row r="397" spans="1:8" ht="18.75" customHeight="1" x14ac:dyDescent="0.35">
      <c r="A397" s="4" t="s">
        <v>399</v>
      </c>
      <c r="B397" s="11">
        <v>40047</v>
      </c>
      <c r="C397" s="5">
        <v>0</v>
      </c>
      <c r="D397" s="5">
        <v>0</v>
      </c>
      <c r="E397" s="5">
        <v>6835526</v>
      </c>
      <c r="F397" s="12">
        <v>6835526.7700000005</v>
      </c>
      <c r="G397" s="7">
        <v>0</v>
      </c>
      <c r="H397"/>
    </row>
    <row r="398" spans="1:8" ht="18.75" customHeight="1" x14ac:dyDescent="0.35">
      <c r="A398" s="4" t="s">
        <v>400</v>
      </c>
      <c r="B398" s="11">
        <v>42156</v>
      </c>
      <c r="C398" s="5">
        <v>0</v>
      </c>
      <c r="D398" s="5">
        <v>0</v>
      </c>
      <c r="E398" s="5">
        <v>0</v>
      </c>
      <c r="F398" s="5">
        <v>0</v>
      </c>
      <c r="G398" s="5">
        <v>0</v>
      </c>
      <c r="H398"/>
    </row>
    <row r="399" spans="1:8" ht="18.75" customHeight="1" x14ac:dyDescent="0.35">
      <c r="A399" s="4" t="s">
        <v>401</v>
      </c>
      <c r="B399" s="11">
        <v>42156</v>
      </c>
      <c r="C399" s="5">
        <v>0</v>
      </c>
      <c r="D399" s="5">
        <v>0</v>
      </c>
      <c r="E399" s="5">
        <v>0</v>
      </c>
      <c r="F399" s="5">
        <v>0</v>
      </c>
      <c r="G399" s="5">
        <v>0</v>
      </c>
      <c r="H399"/>
    </row>
    <row r="400" spans="1:8" ht="18.75" customHeight="1" x14ac:dyDescent="0.35">
      <c r="A400" s="4" t="s">
        <v>402</v>
      </c>
      <c r="B400" s="11">
        <v>42403</v>
      </c>
      <c r="C400" s="5">
        <v>0</v>
      </c>
      <c r="D400" s="5">
        <v>0</v>
      </c>
      <c r="E400" s="5">
        <v>0</v>
      </c>
      <c r="F400" s="5">
        <v>0</v>
      </c>
      <c r="G400" s="5">
        <v>0</v>
      </c>
      <c r="H400"/>
    </row>
    <row r="401" spans="1:8" ht="18.75" customHeight="1" x14ac:dyDescent="0.35">
      <c r="A401" s="4" t="s">
        <v>403</v>
      </c>
      <c r="B401" s="11">
        <v>42403</v>
      </c>
      <c r="C401" s="5">
        <v>0</v>
      </c>
      <c r="D401" s="5">
        <v>0</v>
      </c>
      <c r="E401" s="5">
        <v>0</v>
      </c>
      <c r="F401" s="5">
        <v>0</v>
      </c>
      <c r="G401" s="5">
        <v>0</v>
      </c>
      <c r="H401"/>
    </row>
    <row r="402" spans="1:8" ht="18.75" customHeight="1" x14ac:dyDescent="0.35">
      <c r="A402" s="4" t="s">
        <v>404</v>
      </c>
      <c r="B402" s="11">
        <v>37736</v>
      </c>
      <c r="C402" s="5">
        <v>0</v>
      </c>
      <c r="D402" s="5">
        <v>0</v>
      </c>
      <c r="E402" s="5">
        <v>0</v>
      </c>
      <c r="F402" s="5">
        <v>0</v>
      </c>
      <c r="G402" s="5">
        <v>0</v>
      </c>
      <c r="H402"/>
    </row>
    <row r="403" spans="1:8" ht="18.75" customHeight="1" x14ac:dyDescent="0.35">
      <c r="A403" s="4" t="s">
        <v>405</v>
      </c>
      <c r="B403" s="11">
        <v>37736</v>
      </c>
      <c r="C403" s="5">
        <v>0</v>
      </c>
      <c r="D403" s="5">
        <v>0</v>
      </c>
      <c r="E403" s="5">
        <v>0</v>
      </c>
      <c r="F403" s="5">
        <v>0</v>
      </c>
      <c r="G403" s="5">
        <v>0</v>
      </c>
      <c r="H403"/>
    </row>
    <row r="404" spans="1:8" ht="18.75" customHeight="1" x14ac:dyDescent="0.35">
      <c r="A404" s="4" t="s">
        <v>406</v>
      </c>
      <c r="B404" s="11">
        <v>75231</v>
      </c>
      <c r="C404" s="5">
        <v>0</v>
      </c>
      <c r="D404" s="5">
        <v>0</v>
      </c>
      <c r="E404" s="5">
        <v>0</v>
      </c>
      <c r="F404" s="5">
        <v>0</v>
      </c>
      <c r="G404" s="5">
        <v>0</v>
      </c>
      <c r="H404"/>
    </row>
    <row r="405" spans="1:8" ht="18.75" customHeight="1" x14ac:dyDescent="0.35">
      <c r="A405" s="4" t="s">
        <v>407</v>
      </c>
      <c r="B405" s="11">
        <v>33478</v>
      </c>
      <c r="C405" s="5">
        <v>0</v>
      </c>
      <c r="D405" s="5">
        <v>0</v>
      </c>
      <c r="E405" s="5">
        <v>0</v>
      </c>
      <c r="F405" s="5">
        <v>0</v>
      </c>
      <c r="G405" s="5">
        <v>0</v>
      </c>
      <c r="H405"/>
    </row>
    <row r="406" spans="1:8" ht="18.75" customHeight="1" x14ac:dyDescent="0.35">
      <c r="A406" s="4" t="s">
        <v>408</v>
      </c>
      <c r="B406" s="11">
        <v>41753</v>
      </c>
      <c r="C406" s="5">
        <v>0</v>
      </c>
      <c r="D406" s="5">
        <v>0</v>
      </c>
      <c r="E406" s="5">
        <v>0</v>
      </c>
      <c r="F406" s="5">
        <v>0</v>
      </c>
      <c r="G406" s="5">
        <v>0</v>
      </c>
      <c r="H406"/>
    </row>
    <row r="407" spans="1:8" ht="18.75" customHeight="1" x14ac:dyDescent="0.35">
      <c r="A407" s="4" t="s">
        <v>409</v>
      </c>
      <c r="B407" s="11">
        <v>80182</v>
      </c>
      <c r="C407" s="5">
        <v>0</v>
      </c>
      <c r="D407" s="5">
        <v>0</v>
      </c>
      <c r="E407" s="5">
        <v>0</v>
      </c>
      <c r="F407" s="5">
        <v>0</v>
      </c>
      <c r="G407" s="5">
        <v>0</v>
      </c>
      <c r="H407"/>
    </row>
    <row r="408" spans="1:8" ht="18.75" customHeight="1" x14ac:dyDescent="0.35">
      <c r="A408" s="4" t="s">
        <v>410</v>
      </c>
      <c r="B408" s="11">
        <v>41486</v>
      </c>
      <c r="C408" s="5">
        <v>0</v>
      </c>
      <c r="D408" s="5">
        <v>0</v>
      </c>
      <c r="E408" s="5">
        <v>0</v>
      </c>
      <c r="F408" s="5">
        <v>0</v>
      </c>
      <c r="G408" s="5">
        <v>0</v>
      </c>
      <c r="H408"/>
    </row>
    <row r="409" spans="1:8" ht="18.75" customHeight="1" x14ac:dyDescent="0.35">
      <c r="A409" s="4" t="s">
        <v>411</v>
      </c>
      <c r="B409" s="11">
        <v>38696</v>
      </c>
      <c r="C409" s="5">
        <v>0</v>
      </c>
      <c r="D409" s="5">
        <v>0</v>
      </c>
      <c r="E409" s="5">
        <v>0</v>
      </c>
      <c r="F409" s="5">
        <v>0</v>
      </c>
      <c r="G409" s="5">
        <v>0</v>
      </c>
      <c r="H409"/>
    </row>
    <row r="410" spans="1:8" ht="18.75" customHeight="1" x14ac:dyDescent="0.35">
      <c r="A410" s="4" t="s">
        <v>412</v>
      </c>
      <c r="B410" s="11">
        <v>79977</v>
      </c>
      <c r="C410" s="5">
        <v>0</v>
      </c>
      <c r="D410" s="5">
        <v>0</v>
      </c>
      <c r="E410" s="5">
        <v>0</v>
      </c>
      <c r="F410" s="5">
        <v>0</v>
      </c>
      <c r="G410" s="5">
        <v>0</v>
      </c>
      <c r="H410"/>
    </row>
    <row r="411" spans="1:8" ht="18.75" customHeight="1" x14ac:dyDescent="0.35">
      <c r="A411" s="4" t="s">
        <v>413</v>
      </c>
      <c r="B411" s="11">
        <v>40887</v>
      </c>
      <c r="C411" s="5">
        <v>0</v>
      </c>
      <c r="D411" s="5">
        <v>0</v>
      </c>
      <c r="E411" s="5">
        <v>0</v>
      </c>
      <c r="F411" s="5">
        <v>0</v>
      </c>
      <c r="G411" s="5">
        <v>0</v>
      </c>
      <c r="H411"/>
    </row>
    <row r="412" spans="1:8" ht="18.75" customHeight="1" x14ac:dyDescent="0.35">
      <c r="A412" s="4" t="s">
        <v>414</v>
      </c>
      <c r="B412" s="11">
        <v>39090</v>
      </c>
      <c r="C412" s="5">
        <v>0</v>
      </c>
      <c r="D412" s="5">
        <v>0</v>
      </c>
      <c r="E412" s="5">
        <v>0</v>
      </c>
      <c r="F412" s="5">
        <v>0</v>
      </c>
      <c r="G412" s="5">
        <v>0</v>
      </c>
      <c r="H412"/>
    </row>
    <row r="413" spans="1:8" ht="18.75" customHeight="1" x14ac:dyDescent="0.35">
      <c r="A413" s="4" t="s">
        <v>415</v>
      </c>
      <c r="B413" s="11">
        <v>39932</v>
      </c>
      <c r="C413" s="5">
        <v>0</v>
      </c>
      <c r="D413" s="5">
        <v>2857500</v>
      </c>
      <c r="E413" s="5">
        <v>0</v>
      </c>
      <c r="F413" s="5">
        <v>0</v>
      </c>
      <c r="G413" s="5">
        <v>23520000</v>
      </c>
      <c r="H413"/>
    </row>
    <row r="414" spans="1:8" ht="18.75" customHeight="1" x14ac:dyDescent="0.35">
      <c r="A414" s="4" t="s">
        <v>416</v>
      </c>
      <c r="B414" s="11">
        <v>39932</v>
      </c>
      <c r="C414" s="5">
        <v>0</v>
      </c>
      <c r="D414" s="5">
        <v>2857500</v>
      </c>
      <c r="E414" s="7">
        <v>0</v>
      </c>
      <c r="F414" s="7">
        <v>0</v>
      </c>
      <c r="G414" s="5">
        <v>23520000</v>
      </c>
      <c r="H414"/>
    </row>
    <row r="415" spans="1:8" ht="18.75" customHeight="1" x14ac:dyDescent="0.35">
      <c r="A415" s="4" t="s">
        <v>417</v>
      </c>
      <c r="B415" s="11">
        <v>183969</v>
      </c>
      <c r="C415" s="5">
        <v>0</v>
      </c>
      <c r="D415" s="5">
        <v>0</v>
      </c>
      <c r="E415" s="5">
        <v>0</v>
      </c>
      <c r="F415" s="5">
        <v>0</v>
      </c>
      <c r="G415" s="5">
        <v>0</v>
      </c>
      <c r="H415"/>
    </row>
    <row r="416" spans="1:8" ht="18.75" customHeight="1" x14ac:dyDescent="0.35">
      <c r="A416" s="4" t="s">
        <v>418</v>
      </c>
      <c r="B416" s="11">
        <v>32713</v>
      </c>
      <c r="C416" s="5">
        <v>0</v>
      </c>
      <c r="D416" s="5">
        <v>0</v>
      </c>
      <c r="E416" s="5">
        <v>0</v>
      </c>
      <c r="F416" s="5">
        <v>0</v>
      </c>
      <c r="G416" s="5">
        <v>0</v>
      </c>
      <c r="H416"/>
    </row>
    <row r="417" spans="1:8" ht="18.75" customHeight="1" x14ac:dyDescent="0.35">
      <c r="A417" s="4" t="s">
        <v>419</v>
      </c>
      <c r="B417" s="11">
        <v>37013</v>
      </c>
      <c r="C417" s="5">
        <v>0</v>
      </c>
      <c r="D417" s="5">
        <v>0</v>
      </c>
      <c r="E417" s="5">
        <v>0</v>
      </c>
      <c r="F417" s="5">
        <v>0</v>
      </c>
      <c r="G417" s="5">
        <v>0</v>
      </c>
      <c r="H417"/>
    </row>
    <row r="418" spans="1:8" ht="18.75" customHeight="1" x14ac:dyDescent="0.35">
      <c r="A418" s="4" t="s">
        <v>420</v>
      </c>
      <c r="B418" s="11">
        <v>41822</v>
      </c>
      <c r="C418" s="5">
        <v>0</v>
      </c>
      <c r="D418" s="5">
        <v>0</v>
      </c>
      <c r="E418" s="5">
        <v>0</v>
      </c>
      <c r="F418" s="5">
        <v>0</v>
      </c>
      <c r="G418" s="5">
        <v>0</v>
      </c>
      <c r="H418"/>
    </row>
    <row r="419" spans="1:8" ht="18.75" customHeight="1" x14ac:dyDescent="0.35">
      <c r="A419" s="4" t="s">
        <v>421</v>
      </c>
      <c r="B419" s="11">
        <v>39406</v>
      </c>
      <c r="C419" s="5">
        <v>0</v>
      </c>
      <c r="D419" s="5">
        <v>0</v>
      </c>
      <c r="E419" s="5">
        <v>0</v>
      </c>
      <c r="F419" s="5">
        <v>0</v>
      </c>
      <c r="G419" s="5">
        <v>0</v>
      </c>
      <c r="H419"/>
    </row>
    <row r="420" spans="1:8" ht="18.75" customHeight="1" x14ac:dyDescent="0.35">
      <c r="A420" s="4" t="s">
        <v>422</v>
      </c>
      <c r="B420" s="11">
        <v>33015</v>
      </c>
      <c r="C420" s="5">
        <v>0</v>
      </c>
      <c r="D420" s="5">
        <v>0</v>
      </c>
      <c r="E420" s="5">
        <v>0</v>
      </c>
      <c r="F420" s="5">
        <v>0</v>
      </c>
      <c r="G420" s="5">
        <v>0</v>
      </c>
      <c r="H420"/>
    </row>
    <row r="421" spans="1:8" ht="18.75" customHeight="1" x14ac:dyDescent="0.35">
      <c r="A421" s="4" t="s">
        <v>423</v>
      </c>
      <c r="B421" s="11">
        <v>139160</v>
      </c>
      <c r="C421" s="5">
        <v>0</v>
      </c>
      <c r="D421" s="5">
        <v>0</v>
      </c>
      <c r="E421" s="5">
        <v>0</v>
      </c>
      <c r="F421" s="5">
        <v>0</v>
      </c>
      <c r="G421" s="5">
        <v>0</v>
      </c>
      <c r="H421"/>
    </row>
    <row r="422" spans="1:8" ht="18.75" customHeight="1" x14ac:dyDescent="0.35">
      <c r="A422" s="4" t="s">
        <v>424</v>
      </c>
      <c r="B422" s="11">
        <v>23329</v>
      </c>
      <c r="C422" s="5">
        <v>0</v>
      </c>
      <c r="D422" s="5">
        <v>0</v>
      </c>
      <c r="E422" s="5">
        <v>0</v>
      </c>
      <c r="F422" s="5">
        <v>0</v>
      </c>
      <c r="G422" s="5">
        <v>0</v>
      </c>
      <c r="H422"/>
    </row>
    <row r="423" spans="1:8" ht="18.75" customHeight="1" x14ac:dyDescent="0.35">
      <c r="A423" s="4" t="s">
        <v>425</v>
      </c>
      <c r="B423" s="11">
        <v>41684</v>
      </c>
      <c r="C423" s="5">
        <v>0</v>
      </c>
      <c r="D423" s="5">
        <v>0</v>
      </c>
      <c r="E423" s="5">
        <v>0</v>
      </c>
      <c r="F423" s="5">
        <v>0</v>
      </c>
      <c r="G423" s="5">
        <v>0</v>
      </c>
      <c r="H423"/>
    </row>
    <row r="424" spans="1:8" ht="18.75" customHeight="1" x14ac:dyDescent="0.35">
      <c r="A424" s="4" t="s">
        <v>426</v>
      </c>
      <c r="B424" s="11">
        <v>41684</v>
      </c>
      <c r="C424" s="5">
        <v>0</v>
      </c>
      <c r="D424" s="5">
        <v>0</v>
      </c>
      <c r="E424" s="5">
        <v>0</v>
      </c>
      <c r="F424" s="5">
        <v>0</v>
      </c>
      <c r="G424" s="5">
        <v>0</v>
      </c>
      <c r="H424"/>
    </row>
    <row r="425" spans="1:8" ht="18.75" customHeight="1" x14ac:dyDescent="0.35">
      <c r="A425" s="4" t="s">
        <v>427</v>
      </c>
      <c r="B425" s="11">
        <v>32463</v>
      </c>
      <c r="C425" s="5">
        <v>0</v>
      </c>
      <c r="D425" s="5">
        <v>0</v>
      </c>
      <c r="E425" s="5">
        <v>0</v>
      </c>
      <c r="F425" s="5">
        <v>0</v>
      </c>
      <c r="G425" s="5">
        <v>0</v>
      </c>
      <c r="H425"/>
    </row>
    <row r="426" spans="1:8" ht="18.75" customHeight="1" x14ac:dyDescent="0.35">
      <c r="A426" s="4" t="s">
        <v>428</v>
      </c>
      <c r="B426" s="11">
        <v>68436</v>
      </c>
      <c r="C426" s="5">
        <v>0</v>
      </c>
      <c r="D426" s="5">
        <v>0</v>
      </c>
      <c r="E426" s="5">
        <v>0</v>
      </c>
      <c r="F426" s="5">
        <v>690393600</v>
      </c>
      <c r="G426" s="5">
        <v>0</v>
      </c>
      <c r="H426"/>
    </row>
    <row r="427" spans="1:8" ht="18.75" customHeight="1" x14ac:dyDescent="0.35">
      <c r="A427" s="4" t="s">
        <v>429</v>
      </c>
      <c r="B427" s="11">
        <v>31698</v>
      </c>
      <c r="C427" s="5">
        <v>0</v>
      </c>
      <c r="D427" s="5">
        <v>0</v>
      </c>
      <c r="E427" s="5">
        <v>0</v>
      </c>
      <c r="F427" s="5">
        <v>345196800</v>
      </c>
      <c r="G427" s="5">
        <v>0</v>
      </c>
      <c r="H427"/>
    </row>
    <row r="428" spans="1:8" ht="18.75" customHeight="1" x14ac:dyDescent="0.35">
      <c r="A428" s="4" t="s">
        <v>430</v>
      </c>
      <c r="B428" s="11">
        <v>36738</v>
      </c>
      <c r="C428" s="5">
        <v>0</v>
      </c>
      <c r="D428" s="5">
        <v>0</v>
      </c>
      <c r="E428" s="5">
        <v>0</v>
      </c>
      <c r="F428" s="5">
        <v>345196800</v>
      </c>
      <c r="G428" s="5">
        <v>0</v>
      </c>
      <c r="H428"/>
    </row>
    <row r="429" spans="1:8" ht="18.75" customHeight="1" x14ac:dyDescent="0.35">
      <c r="A429" s="4" t="s">
        <v>431</v>
      </c>
      <c r="B429" s="11">
        <v>123263</v>
      </c>
      <c r="C429" s="5">
        <v>0</v>
      </c>
      <c r="D429" s="5">
        <v>0</v>
      </c>
      <c r="E429" s="5">
        <v>0</v>
      </c>
      <c r="F429" s="5">
        <v>0</v>
      </c>
      <c r="G429" s="5">
        <v>0</v>
      </c>
      <c r="H429"/>
    </row>
    <row r="430" spans="1:8" ht="18.75" customHeight="1" x14ac:dyDescent="0.35">
      <c r="A430" s="4" t="s">
        <v>432</v>
      </c>
      <c r="B430" s="11">
        <v>40585</v>
      </c>
      <c r="C430" s="5">
        <v>0</v>
      </c>
      <c r="D430" s="5">
        <v>0</v>
      </c>
      <c r="E430" s="5">
        <v>0</v>
      </c>
      <c r="F430" s="5">
        <v>0</v>
      </c>
      <c r="G430" s="5">
        <v>0</v>
      </c>
      <c r="H430"/>
    </row>
    <row r="431" spans="1:8" ht="18.75" customHeight="1" x14ac:dyDescent="0.35">
      <c r="A431" s="4" t="s">
        <v>433</v>
      </c>
      <c r="B431" s="11">
        <v>42093</v>
      </c>
      <c r="C431" s="5">
        <v>0</v>
      </c>
      <c r="D431" s="5">
        <v>0</v>
      </c>
      <c r="E431" s="5">
        <v>0</v>
      </c>
      <c r="F431" s="5">
        <v>0</v>
      </c>
      <c r="G431" s="5">
        <v>0</v>
      </c>
      <c r="H431"/>
    </row>
    <row r="432" spans="1:8" ht="18.75" customHeight="1" x14ac:dyDescent="0.35">
      <c r="A432" s="4" t="s">
        <v>434</v>
      </c>
      <c r="B432" s="11">
        <v>40585</v>
      </c>
      <c r="C432" s="5">
        <v>0</v>
      </c>
      <c r="D432" s="5">
        <v>0</v>
      </c>
      <c r="E432" s="5">
        <v>0</v>
      </c>
      <c r="F432" s="5">
        <v>0</v>
      </c>
      <c r="G432" s="5">
        <v>0</v>
      </c>
      <c r="H432"/>
    </row>
    <row r="433" spans="1:8" ht="18.75" customHeight="1" x14ac:dyDescent="0.35">
      <c r="A433" s="4" t="s">
        <v>435</v>
      </c>
      <c r="B433" s="11">
        <v>33485</v>
      </c>
      <c r="C433" s="5">
        <v>0</v>
      </c>
      <c r="D433" s="5">
        <v>0</v>
      </c>
      <c r="E433" s="5">
        <v>0</v>
      </c>
      <c r="F433" s="5">
        <v>0</v>
      </c>
      <c r="G433" s="5">
        <v>0</v>
      </c>
      <c r="H433"/>
    </row>
    <row r="434" spans="1:8" ht="18.75" customHeight="1" x14ac:dyDescent="0.35">
      <c r="A434" s="4" t="s">
        <v>436</v>
      </c>
      <c r="B434" s="11">
        <v>33485</v>
      </c>
      <c r="C434" s="5">
        <v>0</v>
      </c>
      <c r="D434" s="5">
        <v>0</v>
      </c>
      <c r="E434" s="5">
        <v>0</v>
      </c>
      <c r="F434" s="5">
        <v>0</v>
      </c>
      <c r="G434" s="5">
        <v>0</v>
      </c>
      <c r="H434"/>
    </row>
    <row r="435" spans="1:8" ht="18.75" customHeight="1" x14ac:dyDescent="0.35">
      <c r="A435" s="4" t="s">
        <v>437</v>
      </c>
      <c r="B435" s="11">
        <v>39722</v>
      </c>
      <c r="C435" s="5">
        <v>0</v>
      </c>
      <c r="D435" s="5">
        <v>0</v>
      </c>
      <c r="E435" s="5">
        <v>15685820</v>
      </c>
      <c r="F435" s="5">
        <v>43848000</v>
      </c>
      <c r="G435" s="5">
        <v>0</v>
      </c>
      <c r="H435"/>
    </row>
    <row r="436" spans="1:8" ht="18.75" customHeight="1" x14ac:dyDescent="0.35">
      <c r="A436" s="4" t="s">
        <v>438</v>
      </c>
      <c r="B436" s="11">
        <v>39722</v>
      </c>
      <c r="C436" s="5">
        <v>0</v>
      </c>
      <c r="D436" s="5">
        <v>0</v>
      </c>
      <c r="E436" s="5">
        <v>15685820</v>
      </c>
      <c r="F436" s="5">
        <v>43848000</v>
      </c>
      <c r="G436" s="5">
        <v>0</v>
      </c>
      <c r="H436"/>
    </row>
    <row r="437" spans="1:8" ht="18.75" customHeight="1" x14ac:dyDescent="0.35">
      <c r="A437" s="4" t="s">
        <v>439</v>
      </c>
      <c r="B437" s="11">
        <v>39340</v>
      </c>
      <c r="C437" s="5">
        <v>0</v>
      </c>
      <c r="D437" s="5">
        <v>0</v>
      </c>
      <c r="E437" s="5">
        <v>0</v>
      </c>
      <c r="F437" s="5">
        <v>0</v>
      </c>
      <c r="G437" s="5">
        <v>0</v>
      </c>
      <c r="H437"/>
    </row>
    <row r="438" spans="1:8" ht="18.75" customHeight="1" x14ac:dyDescent="0.35">
      <c r="A438" s="4" t="s">
        <v>440</v>
      </c>
      <c r="B438" s="11">
        <v>39340</v>
      </c>
      <c r="C438" s="5">
        <v>0</v>
      </c>
      <c r="D438" s="5">
        <v>0</v>
      </c>
      <c r="E438" s="5">
        <v>0</v>
      </c>
      <c r="F438" s="5">
        <v>0</v>
      </c>
      <c r="G438" s="5">
        <v>0</v>
      </c>
      <c r="H438"/>
    </row>
    <row r="439" spans="1:8" ht="18.75" customHeight="1" x14ac:dyDescent="0.35">
      <c r="A439" s="4" t="s">
        <v>441</v>
      </c>
      <c r="B439" s="11">
        <v>35332</v>
      </c>
      <c r="C439" s="5">
        <v>0</v>
      </c>
      <c r="D439" s="5">
        <v>0</v>
      </c>
      <c r="E439" s="5">
        <v>0</v>
      </c>
      <c r="F439" s="5">
        <v>0</v>
      </c>
      <c r="G439" s="5">
        <v>0</v>
      </c>
      <c r="H439"/>
    </row>
    <row r="440" spans="1:8" ht="18.75" customHeight="1" x14ac:dyDescent="0.35">
      <c r="A440" s="4" t="s">
        <v>442</v>
      </c>
      <c r="B440" s="11">
        <v>35332</v>
      </c>
      <c r="C440" s="5">
        <v>0</v>
      </c>
      <c r="D440" s="5">
        <v>0</v>
      </c>
      <c r="E440" s="5">
        <v>0</v>
      </c>
      <c r="F440" s="5">
        <v>0</v>
      </c>
      <c r="G440" s="5">
        <v>0</v>
      </c>
      <c r="H440"/>
    </row>
    <row r="441" spans="1:8" ht="18.75" customHeight="1" x14ac:dyDescent="0.35">
      <c r="A441" s="4" t="s">
        <v>443</v>
      </c>
      <c r="B441" s="11">
        <v>223727</v>
      </c>
      <c r="C441" s="5">
        <v>0</v>
      </c>
      <c r="D441" s="5">
        <v>0</v>
      </c>
      <c r="E441" s="5">
        <v>0</v>
      </c>
      <c r="F441" s="5">
        <v>0</v>
      </c>
      <c r="G441" s="5">
        <v>0</v>
      </c>
      <c r="H441"/>
    </row>
    <row r="442" spans="1:8" ht="18.75" customHeight="1" x14ac:dyDescent="0.35">
      <c r="A442" s="4" t="s">
        <v>444</v>
      </c>
      <c r="B442" s="11">
        <v>39225</v>
      </c>
      <c r="C442" s="5">
        <v>0</v>
      </c>
      <c r="D442" s="5">
        <v>0</v>
      </c>
      <c r="E442" s="5">
        <v>0</v>
      </c>
      <c r="F442" s="5">
        <v>0</v>
      </c>
      <c r="G442" s="5">
        <v>0</v>
      </c>
      <c r="H442"/>
    </row>
    <row r="443" spans="1:8" ht="18.75" customHeight="1" x14ac:dyDescent="0.35">
      <c r="A443" s="4" t="s">
        <v>445</v>
      </c>
      <c r="B443" s="11">
        <v>42409</v>
      </c>
      <c r="C443" s="5">
        <v>0</v>
      </c>
      <c r="D443" s="5">
        <v>0</v>
      </c>
      <c r="E443" s="5">
        <v>0</v>
      </c>
      <c r="F443" s="5">
        <v>0</v>
      </c>
      <c r="G443" s="5">
        <v>0</v>
      </c>
      <c r="H443"/>
    </row>
    <row r="444" spans="1:8" ht="18.75" customHeight="1" x14ac:dyDescent="0.35">
      <c r="A444" s="4" t="s">
        <v>446</v>
      </c>
      <c r="B444" s="11">
        <v>31091</v>
      </c>
      <c r="C444" s="5">
        <v>0</v>
      </c>
      <c r="D444" s="5">
        <v>0</v>
      </c>
      <c r="E444" s="5">
        <v>0</v>
      </c>
      <c r="F444" s="5">
        <v>0</v>
      </c>
      <c r="G444" s="5">
        <v>0</v>
      </c>
      <c r="H444"/>
    </row>
    <row r="445" spans="1:8" ht="18.75" customHeight="1" x14ac:dyDescent="0.35">
      <c r="A445" s="4" t="s">
        <v>447</v>
      </c>
      <c r="B445" s="11">
        <v>40686</v>
      </c>
      <c r="C445" s="5">
        <v>0</v>
      </c>
      <c r="D445" s="5">
        <v>0</v>
      </c>
      <c r="E445" s="5">
        <v>0</v>
      </c>
      <c r="F445" s="5">
        <v>0</v>
      </c>
      <c r="G445" s="5">
        <v>0</v>
      </c>
      <c r="H445"/>
    </row>
    <row r="446" spans="1:8" ht="18.75" customHeight="1" x14ac:dyDescent="0.35">
      <c r="A446" s="4" t="s">
        <v>448</v>
      </c>
      <c r="B446" s="11">
        <v>39225</v>
      </c>
      <c r="C446" s="5">
        <v>0</v>
      </c>
      <c r="D446" s="5">
        <v>0</v>
      </c>
      <c r="E446" s="5">
        <v>0</v>
      </c>
      <c r="F446" s="5">
        <v>0</v>
      </c>
      <c r="G446" s="5">
        <v>0</v>
      </c>
      <c r="H446"/>
    </row>
    <row r="447" spans="1:8" ht="18.75" customHeight="1" x14ac:dyDescent="0.35">
      <c r="A447" s="4" t="s">
        <v>449</v>
      </c>
      <c r="B447" s="11">
        <v>31091</v>
      </c>
      <c r="C447" s="5">
        <v>0</v>
      </c>
      <c r="D447" s="5">
        <v>0</v>
      </c>
      <c r="E447" s="5">
        <v>0</v>
      </c>
      <c r="F447" s="5">
        <v>0</v>
      </c>
      <c r="G447" s="5">
        <v>0</v>
      </c>
      <c r="H447"/>
    </row>
    <row r="448" spans="1:8" ht="18.75" customHeight="1" x14ac:dyDescent="0.35">
      <c r="A448" s="4" t="s">
        <v>450</v>
      </c>
      <c r="B448" s="11">
        <v>39088</v>
      </c>
      <c r="C448" s="5">
        <v>0</v>
      </c>
      <c r="D448" s="5">
        <v>0</v>
      </c>
      <c r="E448" s="5">
        <v>0</v>
      </c>
      <c r="F448" s="5">
        <v>0</v>
      </c>
      <c r="G448" s="5">
        <v>0</v>
      </c>
      <c r="H448"/>
    </row>
    <row r="449" spans="1:8" ht="18.75" customHeight="1" x14ac:dyDescent="0.35">
      <c r="A449" s="4" t="s">
        <v>451</v>
      </c>
      <c r="B449" s="11">
        <v>39088</v>
      </c>
      <c r="C449" s="5">
        <v>0</v>
      </c>
      <c r="D449" s="5">
        <v>0</v>
      </c>
      <c r="E449" s="5">
        <v>0</v>
      </c>
      <c r="F449" s="5">
        <v>0</v>
      </c>
      <c r="G449" s="5">
        <v>0</v>
      </c>
      <c r="H449"/>
    </row>
    <row r="450" spans="1:8" ht="18.75" customHeight="1" x14ac:dyDescent="0.35">
      <c r="A450" s="4" t="s">
        <v>452</v>
      </c>
      <c r="B450" s="11">
        <v>106226</v>
      </c>
      <c r="C450" s="5">
        <v>0</v>
      </c>
      <c r="D450" s="5">
        <v>0</v>
      </c>
      <c r="E450" s="5">
        <v>0</v>
      </c>
      <c r="F450" s="5">
        <v>0</v>
      </c>
      <c r="G450" s="5">
        <v>0</v>
      </c>
      <c r="H450"/>
    </row>
    <row r="451" spans="1:8" ht="18.75" customHeight="1" x14ac:dyDescent="0.35">
      <c r="A451" s="4" t="s">
        <v>453</v>
      </c>
      <c r="B451" s="11">
        <v>39965</v>
      </c>
      <c r="C451" s="5">
        <v>0</v>
      </c>
      <c r="D451" s="5">
        <v>0</v>
      </c>
      <c r="E451" s="5">
        <v>0</v>
      </c>
      <c r="F451" s="5">
        <v>0</v>
      </c>
      <c r="G451" s="5">
        <v>0</v>
      </c>
      <c r="H451"/>
    </row>
    <row r="452" spans="1:8" ht="18.75" customHeight="1" x14ac:dyDescent="0.35">
      <c r="A452" s="4" t="s">
        <v>454</v>
      </c>
      <c r="B452" s="11">
        <v>35765</v>
      </c>
      <c r="C452" s="5">
        <v>0</v>
      </c>
      <c r="D452" s="5">
        <v>0</v>
      </c>
      <c r="E452" s="5">
        <v>0</v>
      </c>
      <c r="F452" s="5">
        <v>0</v>
      </c>
      <c r="G452" s="5">
        <v>0</v>
      </c>
      <c r="H452"/>
    </row>
    <row r="453" spans="1:8" ht="18.75" customHeight="1" x14ac:dyDescent="0.35">
      <c r="A453" s="4" t="s">
        <v>455</v>
      </c>
      <c r="B453" s="11">
        <v>30496</v>
      </c>
      <c r="C453" s="5">
        <v>0</v>
      </c>
      <c r="D453" s="5">
        <v>0</v>
      </c>
      <c r="E453" s="5">
        <v>0</v>
      </c>
      <c r="F453" s="5">
        <v>0</v>
      </c>
      <c r="G453" s="5">
        <v>0</v>
      </c>
      <c r="H453"/>
    </row>
    <row r="454" spans="1:8" ht="18.75" customHeight="1" x14ac:dyDescent="0.35">
      <c r="A454" s="4" t="s">
        <v>456</v>
      </c>
      <c r="B454" s="11">
        <v>139500</v>
      </c>
      <c r="C454" s="5">
        <v>0</v>
      </c>
      <c r="D454" s="5">
        <v>0</v>
      </c>
      <c r="E454" s="5">
        <v>0</v>
      </c>
      <c r="F454" s="5">
        <v>0</v>
      </c>
      <c r="G454" s="5">
        <v>0</v>
      </c>
      <c r="H454"/>
    </row>
    <row r="455" spans="1:8" ht="18.75" customHeight="1" x14ac:dyDescent="0.35">
      <c r="A455" s="4" t="s">
        <v>457</v>
      </c>
      <c r="B455" s="11">
        <v>37113</v>
      </c>
      <c r="C455" s="5">
        <v>0</v>
      </c>
      <c r="D455" s="5">
        <v>0</v>
      </c>
      <c r="E455" s="5">
        <v>0</v>
      </c>
      <c r="F455" s="5">
        <v>0</v>
      </c>
      <c r="G455" s="5">
        <v>0</v>
      </c>
      <c r="H455"/>
    </row>
    <row r="456" spans="1:8" ht="18.75" customHeight="1" x14ac:dyDescent="0.35">
      <c r="A456" s="4" t="s">
        <v>458</v>
      </c>
      <c r="B456" s="11">
        <v>34621</v>
      </c>
      <c r="C456" s="5">
        <v>0</v>
      </c>
      <c r="D456" s="5">
        <v>0</v>
      </c>
      <c r="E456" s="5">
        <v>0</v>
      </c>
      <c r="F456" s="5">
        <v>0</v>
      </c>
      <c r="G456" s="5">
        <v>0</v>
      </c>
      <c r="H456"/>
    </row>
    <row r="457" spans="1:8" ht="18.75" customHeight="1" x14ac:dyDescent="0.35">
      <c r="A457" s="4" t="s">
        <v>459</v>
      </c>
      <c r="B457" s="11">
        <v>33158</v>
      </c>
      <c r="C457" s="5">
        <v>0</v>
      </c>
      <c r="D457" s="5">
        <v>0</v>
      </c>
      <c r="E457" s="5">
        <v>0</v>
      </c>
      <c r="F457" s="5">
        <v>0</v>
      </c>
      <c r="G457" s="5">
        <v>0</v>
      </c>
      <c r="H457"/>
    </row>
    <row r="458" spans="1:8" ht="18.75" customHeight="1" x14ac:dyDescent="0.35">
      <c r="A458" s="4" t="s">
        <v>460</v>
      </c>
      <c r="B458" s="11">
        <v>34608</v>
      </c>
      <c r="C458" s="5">
        <v>0</v>
      </c>
      <c r="D458" s="5">
        <v>0</v>
      </c>
      <c r="E458" s="5">
        <v>0</v>
      </c>
      <c r="F458" s="5">
        <v>0</v>
      </c>
      <c r="G458" s="5">
        <v>0</v>
      </c>
      <c r="H458"/>
    </row>
    <row r="459" spans="1:8" ht="18.75" customHeight="1" x14ac:dyDescent="0.35">
      <c r="A459" s="4" t="s">
        <v>461</v>
      </c>
      <c r="B459" s="11">
        <v>110063</v>
      </c>
      <c r="C459" s="5">
        <v>0</v>
      </c>
      <c r="D459" s="5">
        <v>0</v>
      </c>
      <c r="E459" s="5">
        <v>0</v>
      </c>
      <c r="F459" s="5">
        <v>0</v>
      </c>
      <c r="G459" s="12">
        <v>19599848.450000003</v>
      </c>
      <c r="H459"/>
    </row>
    <row r="460" spans="1:8" ht="18.75" customHeight="1" x14ac:dyDescent="0.35">
      <c r="A460" s="4" t="s">
        <v>462</v>
      </c>
      <c r="B460" s="11">
        <v>34744</v>
      </c>
      <c r="C460" s="5">
        <v>0</v>
      </c>
      <c r="D460" s="5">
        <v>0</v>
      </c>
      <c r="E460" s="5">
        <v>0</v>
      </c>
      <c r="F460" s="5">
        <v>0</v>
      </c>
      <c r="G460" s="5">
        <v>0</v>
      </c>
      <c r="H460"/>
    </row>
    <row r="461" spans="1:8" ht="18.75" customHeight="1" x14ac:dyDescent="0.35">
      <c r="A461" s="4" t="s">
        <v>463</v>
      </c>
      <c r="B461" s="11">
        <v>34744</v>
      </c>
      <c r="C461" s="5">
        <v>0</v>
      </c>
      <c r="D461" s="5">
        <v>0</v>
      </c>
      <c r="E461" s="5">
        <v>0</v>
      </c>
      <c r="F461" s="5">
        <v>0</v>
      </c>
      <c r="G461" s="5">
        <v>0</v>
      </c>
      <c r="H461"/>
    </row>
    <row r="462" spans="1:8" ht="18.75" customHeight="1" x14ac:dyDescent="0.35">
      <c r="A462" s="4" t="s">
        <v>464</v>
      </c>
      <c r="B462" s="11">
        <v>40575</v>
      </c>
      <c r="C462" s="5">
        <v>0</v>
      </c>
      <c r="D462" s="5">
        <v>0</v>
      </c>
      <c r="E462" s="5">
        <v>0</v>
      </c>
      <c r="F462" s="5">
        <v>0</v>
      </c>
      <c r="G462" s="12">
        <v>19599848.450000003</v>
      </c>
      <c r="H462"/>
    </row>
    <row r="463" spans="1:8" ht="18.75" customHeight="1" x14ac:dyDescent="0.35">
      <c r="A463" s="4" t="s">
        <v>465</v>
      </c>
      <c r="B463" s="11">
        <v>65497</v>
      </c>
      <c r="C463" s="5">
        <v>0</v>
      </c>
      <c r="D463" s="5">
        <v>0</v>
      </c>
      <c r="E463" s="5">
        <v>0</v>
      </c>
      <c r="F463" s="5">
        <v>0</v>
      </c>
      <c r="G463" s="5">
        <v>0</v>
      </c>
      <c r="H463"/>
    </row>
    <row r="464" spans="1:8" ht="18.75" customHeight="1" x14ac:dyDescent="0.35">
      <c r="A464" s="4" t="s">
        <v>466</v>
      </c>
      <c r="B464" s="11">
        <v>31510</v>
      </c>
      <c r="C464" s="5">
        <v>0</v>
      </c>
      <c r="D464" s="5">
        <v>0</v>
      </c>
      <c r="E464" s="5">
        <v>0</v>
      </c>
      <c r="F464" s="5">
        <v>0</v>
      </c>
      <c r="G464" s="5">
        <v>0</v>
      </c>
      <c r="H464"/>
    </row>
    <row r="465" spans="1:8" ht="18.75" customHeight="1" x14ac:dyDescent="0.35">
      <c r="A465" s="4" t="s">
        <v>467</v>
      </c>
      <c r="B465" s="11">
        <v>33987</v>
      </c>
      <c r="C465" s="5">
        <v>0</v>
      </c>
      <c r="D465" s="5">
        <v>0</v>
      </c>
      <c r="E465" s="5">
        <v>0</v>
      </c>
      <c r="F465" s="5">
        <v>0</v>
      </c>
      <c r="G465" s="5">
        <v>0</v>
      </c>
      <c r="H465"/>
    </row>
    <row r="466" spans="1:8" ht="18.75" customHeight="1" x14ac:dyDescent="0.35">
      <c r="A466" s="4" t="s">
        <v>468</v>
      </c>
      <c r="B466" s="11">
        <v>158848</v>
      </c>
      <c r="C466" s="5">
        <v>0</v>
      </c>
      <c r="D466" s="5">
        <v>0</v>
      </c>
      <c r="E466" s="5">
        <v>0</v>
      </c>
      <c r="F466" s="5">
        <v>0</v>
      </c>
      <c r="G466" s="5">
        <v>0</v>
      </c>
      <c r="H466"/>
    </row>
    <row r="467" spans="1:8" ht="18.75" customHeight="1" x14ac:dyDescent="0.35">
      <c r="A467" s="4" t="s">
        <v>469</v>
      </c>
      <c r="B467" s="11">
        <v>41957</v>
      </c>
      <c r="C467" s="5">
        <v>0</v>
      </c>
      <c r="D467" s="5">
        <v>0</v>
      </c>
      <c r="E467" s="5">
        <v>0</v>
      </c>
      <c r="F467" s="5">
        <v>0</v>
      </c>
      <c r="G467" s="5">
        <v>0</v>
      </c>
      <c r="H467"/>
    </row>
    <row r="468" spans="1:8" ht="18.75" customHeight="1" x14ac:dyDescent="0.35">
      <c r="A468" s="4" t="s">
        <v>470</v>
      </c>
      <c r="B468" s="11">
        <v>41957</v>
      </c>
      <c r="C468" s="5">
        <v>0</v>
      </c>
      <c r="D468" s="5">
        <v>0</v>
      </c>
      <c r="E468" s="5">
        <v>0</v>
      </c>
      <c r="F468" s="5">
        <v>0</v>
      </c>
      <c r="G468" s="5">
        <v>0</v>
      </c>
      <c r="H468"/>
    </row>
    <row r="469" spans="1:8" ht="18.75" customHeight="1" x14ac:dyDescent="0.35">
      <c r="A469" s="4" t="s">
        <v>471</v>
      </c>
      <c r="B469" s="11">
        <v>42152</v>
      </c>
      <c r="C469" s="5">
        <v>0</v>
      </c>
      <c r="D469" s="5">
        <v>0</v>
      </c>
      <c r="E469" s="5">
        <v>0</v>
      </c>
      <c r="F469" s="5">
        <v>0</v>
      </c>
      <c r="G469" s="5">
        <v>0</v>
      </c>
      <c r="H469"/>
    </row>
    <row r="470" spans="1:8" ht="18.75" customHeight="1" x14ac:dyDescent="0.35">
      <c r="A470" s="4" t="s">
        <v>472</v>
      </c>
      <c r="B470" s="11">
        <v>32782</v>
      </c>
      <c r="C470" s="5">
        <v>0</v>
      </c>
      <c r="D470" s="5">
        <v>0</v>
      </c>
      <c r="E470" s="5">
        <v>0</v>
      </c>
      <c r="F470" s="5">
        <v>0</v>
      </c>
      <c r="G470" s="5">
        <v>0</v>
      </c>
      <c r="H470"/>
    </row>
    <row r="471" spans="1:8" ht="18.75" customHeight="1" x14ac:dyDescent="0.35">
      <c r="A471" s="4" t="s">
        <v>473</v>
      </c>
      <c r="B471" s="11">
        <v>41669</v>
      </c>
      <c r="C471" s="5">
        <v>0</v>
      </c>
      <c r="D471" s="5">
        <v>0</v>
      </c>
      <c r="E471" s="5">
        <v>0</v>
      </c>
      <c r="F471" s="5">
        <v>0</v>
      </c>
      <c r="G471" s="5">
        <v>0</v>
      </c>
      <c r="H471"/>
    </row>
    <row r="472" spans="1:8" ht="18.75" customHeight="1" x14ac:dyDescent="0.35">
      <c r="A472" s="4" t="s">
        <v>474</v>
      </c>
      <c r="B472" s="11">
        <v>41669</v>
      </c>
      <c r="C472" s="5">
        <v>0</v>
      </c>
      <c r="D472" s="5">
        <v>0</v>
      </c>
      <c r="E472" s="5">
        <v>0</v>
      </c>
      <c r="F472" s="5">
        <v>0</v>
      </c>
      <c r="G472" s="5">
        <v>0</v>
      </c>
      <c r="H472"/>
    </row>
    <row r="473" spans="1:8" ht="18.75" customHeight="1" x14ac:dyDescent="0.35">
      <c r="A473" s="4" t="s">
        <v>475</v>
      </c>
      <c r="B473" s="11">
        <v>132277</v>
      </c>
      <c r="C473" s="5">
        <v>0</v>
      </c>
      <c r="D473" s="5">
        <v>0</v>
      </c>
      <c r="E473" s="5">
        <v>0</v>
      </c>
      <c r="F473" s="5">
        <v>0</v>
      </c>
      <c r="G473" s="5">
        <v>0</v>
      </c>
      <c r="H473"/>
    </row>
    <row r="474" spans="1:8" ht="18.75" customHeight="1" x14ac:dyDescent="0.35">
      <c r="A474" s="4" t="s">
        <v>476</v>
      </c>
      <c r="B474" s="11">
        <v>34318</v>
      </c>
      <c r="C474" s="5">
        <v>0</v>
      </c>
      <c r="D474" s="5">
        <v>0</v>
      </c>
      <c r="E474" s="5">
        <v>0</v>
      </c>
      <c r="F474" s="5">
        <v>0</v>
      </c>
      <c r="G474" s="5">
        <v>0</v>
      </c>
      <c r="H474"/>
    </row>
    <row r="475" spans="1:8" ht="18.75" customHeight="1" x14ac:dyDescent="0.35">
      <c r="A475" s="4" t="s">
        <v>477</v>
      </c>
      <c r="B475" s="11">
        <v>27333</v>
      </c>
      <c r="C475" s="5">
        <v>0</v>
      </c>
      <c r="D475" s="5">
        <v>0</v>
      </c>
      <c r="E475" s="5">
        <v>0</v>
      </c>
      <c r="F475" s="5">
        <v>0</v>
      </c>
      <c r="G475" s="5">
        <v>0</v>
      </c>
      <c r="H475"/>
    </row>
    <row r="476" spans="1:8" ht="18.75" customHeight="1" x14ac:dyDescent="0.35">
      <c r="A476" s="4" t="s">
        <v>478</v>
      </c>
      <c r="B476" s="11">
        <v>36308</v>
      </c>
      <c r="C476" s="5">
        <v>0</v>
      </c>
      <c r="D476" s="5">
        <v>0</v>
      </c>
      <c r="E476" s="5">
        <v>0</v>
      </c>
      <c r="F476" s="5">
        <v>0</v>
      </c>
      <c r="G476" s="5">
        <v>0</v>
      </c>
      <c r="H476"/>
    </row>
    <row r="477" spans="1:8" ht="18.75" customHeight="1" x14ac:dyDescent="0.35">
      <c r="A477" s="4" t="s">
        <v>479</v>
      </c>
      <c r="B477" s="11">
        <v>34318</v>
      </c>
      <c r="C477" s="5">
        <v>0</v>
      </c>
      <c r="D477" s="5">
        <v>0</v>
      </c>
      <c r="E477" s="5">
        <v>0</v>
      </c>
      <c r="F477" s="5">
        <v>0</v>
      </c>
      <c r="G477" s="5">
        <v>0</v>
      </c>
      <c r="H477"/>
    </row>
    <row r="478" spans="1:8" ht="18.75" customHeight="1" x14ac:dyDescent="0.35">
      <c r="A478" s="4" t="s">
        <v>480</v>
      </c>
      <c r="B478" s="11">
        <v>36609</v>
      </c>
      <c r="C478" s="5">
        <v>0</v>
      </c>
      <c r="D478" s="5">
        <v>0</v>
      </c>
      <c r="E478" s="5">
        <v>0</v>
      </c>
      <c r="F478" s="5">
        <v>0</v>
      </c>
      <c r="G478" s="5">
        <v>0</v>
      </c>
      <c r="H478"/>
    </row>
    <row r="479" spans="1:8" ht="18.75" customHeight="1" x14ac:dyDescent="0.35">
      <c r="A479" s="4" t="s">
        <v>481</v>
      </c>
      <c r="B479" s="11">
        <v>36609</v>
      </c>
      <c r="C479" s="5">
        <v>0</v>
      </c>
      <c r="D479" s="5">
        <v>0</v>
      </c>
      <c r="E479" s="5">
        <v>0</v>
      </c>
      <c r="F479" s="5">
        <v>0</v>
      </c>
      <c r="G479" s="5">
        <v>0</v>
      </c>
      <c r="H479"/>
    </row>
    <row r="480" spans="1:8" ht="18.75" customHeight="1" x14ac:dyDescent="0.35">
      <c r="A480" s="4" t="s">
        <v>482</v>
      </c>
      <c r="B480" s="11">
        <v>152436</v>
      </c>
      <c r="C480" s="5">
        <v>18960000</v>
      </c>
      <c r="D480" s="5">
        <v>15920000</v>
      </c>
      <c r="E480" s="5">
        <v>0</v>
      </c>
      <c r="F480" s="5">
        <v>80500000</v>
      </c>
      <c r="G480" s="5">
        <v>12353000</v>
      </c>
      <c r="H480"/>
    </row>
    <row r="481" spans="1:8" ht="18.75" customHeight="1" x14ac:dyDescent="0.35">
      <c r="A481" s="4" t="s">
        <v>483</v>
      </c>
      <c r="B481" s="11">
        <v>40848</v>
      </c>
      <c r="C481" s="5">
        <v>18960000</v>
      </c>
      <c r="D481" s="5">
        <v>15920000</v>
      </c>
      <c r="E481" s="7">
        <v>0</v>
      </c>
      <c r="F481" s="5">
        <v>56000000</v>
      </c>
      <c r="G481" s="5">
        <v>7861000</v>
      </c>
      <c r="H481"/>
    </row>
    <row r="482" spans="1:8" ht="18.75" customHeight="1" x14ac:dyDescent="0.35">
      <c r="A482" s="4" t="s">
        <v>484</v>
      </c>
      <c r="B482" s="11">
        <v>35024</v>
      </c>
      <c r="C482" s="5">
        <v>0</v>
      </c>
      <c r="D482" s="5">
        <v>0</v>
      </c>
      <c r="E482" s="5">
        <v>0</v>
      </c>
      <c r="F482" s="5">
        <v>0</v>
      </c>
      <c r="G482" s="5">
        <v>0</v>
      </c>
      <c r="H482"/>
    </row>
    <row r="483" spans="1:8" ht="18.75" customHeight="1" x14ac:dyDescent="0.35">
      <c r="A483" s="4" t="s">
        <v>485</v>
      </c>
      <c r="B483" s="11">
        <v>41449</v>
      </c>
      <c r="C483" s="5">
        <v>0</v>
      </c>
      <c r="D483" s="5">
        <v>0</v>
      </c>
      <c r="E483" s="5">
        <v>0</v>
      </c>
      <c r="F483" s="5">
        <v>24500000</v>
      </c>
      <c r="G483" s="5">
        <v>4492000</v>
      </c>
      <c r="H483"/>
    </row>
    <row r="484" spans="1:8" ht="18.75" customHeight="1" x14ac:dyDescent="0.35">
      <c r="A484" s="4" t="s">
        <v>486</v>
      </c>
      <c r="B484" s="11">
        <v>35115</v>
      </c>
      <c r="C484" s="5">
        <v>0</v>
      </c>
      <c r="D484" s="5">
        <v>0</v>
      </c>
      <c r="E484" s="5">
        <v>0</v>
      </c>
      <c r="F484" s="5">
        <v>0</v>
      </c>
      <c r="G484" s="5">
        <v>0</v>
      </c>
      <c r="H484"/>
    </row>
    <row r="485" spans="1:8" ht="18.75" customHeight="1" x14ac:dyDescent="0.35">
      <c r="A485" s="4" t="s">
        <v>487</v>
      </c>
      <c r="B485" s="11">
        <v>38838</v>
      </c>
      <c r="C485" s="5">
        <v>0</v>
      </c>
      <c r="D485" s="5">
        <v>0</v>
      </c>
      <c r="E485" s="5">
        <v>0</v>
      </c>
      <c r="F485" s="5">
        <v>0</v>
      </c>
      <c r="G485" s="5">
        <v>0</v>
      </c>
      <c r="H485"/>
    </row>
    <row r="486" spans="1:8" ht="18.75" customHeight="1" x14ac:dyDescent="0.35">
      <c r="A486" s="4" t="s">
        <v>488</v>
      </c>
      <c r="B486" s="11">
        <v>38838</v>
      </c>
      <c r="C486" s="5">
        <v>0</v>
      </c>
      <c r="D486" s="5">
        <v>0</v>
      </c>
      <c r="E486" s="5">
        <v>0</v>
      </c>
      <c r="F486" s="5">
        <v>0</v>
      </c>
      <c r="G486" s="5">
        <v>0</v>
      </c>
      <c r="H486"/>
    </row>
    <row r="487" spans="1:8" ht="18.75" customHeight="1" x14ac:dyDescent="0.35">
      <c r="A487" s="4" t="s">
        <v>489</v>
      </c>
      <c r="B487" s="11">
        <v>33753</v>
      </c>
      <c r="C487" s="5">
        <v>0</v>
      </c>
      <c r="D487" s="5">
        <v>0</v>
      </c>
      <c r="E487" s="5">
        <v>0</v>
      </c>
      <c r="F487" s="5">
        <v>0</v>
      </c>
      <c r="G487" s="5">
        <v>0</v>
      </c>
      <c r="H487"/>
    </row>
    <row r="488" spans="1:8" ht="18.75" customHeight="1" x14ac:dyDescent="0.35">
      <c r="A488" s="4" t="s">
        <v>490</v>
      </c>
      <c r="B488" s="11">
        <v>33753</v>
      </c>
      <c r="C488" s="5">
        <v>0</v>
      </c>
      <c r="D488" s="5">
        <v>0</v>
      </c>
      <c r="E488" s="5">
        <v>0</v>
      </c>
      <c r="F488" s="5">
        <v>0</v>
      </c>
      <c r="G488" s="5">
        <v>0</v>
      </c>
      <c r="H488"/>
    </row>
    <row r="489" spans="1:8" ht="18.75" customHeight="1" x14ac:dyDescent="0.35">
      <c r="A489" s="4" t="s">
        <v>491</v>
      </c>
      <c r="B489" s="11">
        <v>262351</v>
      </c>
      <c r="C489" s="5">
        <v>0</v>
      </c>
      <c r="D489" s="5">
        <v>0</v>
      </c>
      <c r="E489" s="5">
        <v>0</v>
      </c>
      <c r="F489" s="5">
        <v>0</v>
      </c>
      <c r="G489" s="5">
        <v>0</v>
      </c>
      <c r="H489"/>
    </row>
    <row r="490" spans="1:8" ht="18.75" customHeight="1" x14ac:dyDescent="0.35">
      <c r="A490" s="4" t="s">
        <v>492</v>
      </c>
      <c r="B490" s="11">
        <v>38367</v>
      </c>
      <c r="C490" s="5">
        <v>0</v>
      </c>
      <c r="D490" s="5">
        <v>0</v>
      </c>
      <c r="E490" s="5">
        <v>0</v>
      </c>
      <c r="F490" s="5">
        <v>0</v>
      </c>
      <c r="G490" s="5">
        <v>0</v>
      </c>
      <c r="H490"/>
    </row>
    <row r="491" spans="1:8" ht="18.75" customHeight="1" x14ac:dyDescent="0.35">
      <c r="A491" s="4" t="s">
        <v>493</v>
      </c>
      <c r="B491" s="11">
        <v>38367</v>
      </c>
      <c r="C491" s="5">
        <v>0</v>
      </c>
      <c r="D491" s="5">
        <v>0</v>
      </c>
      <c r="E491" s="5">
        <v>0</v>
      </c>
      <c r="F491" s="5">
        <v>0</v>
      </c>
      <c r="G491" s="5">
        <v>0</v>
      </c>
      <c r="H491"/>
    </row>
    <row r="492" spans="1:8" ht="18.75" customHeight="1" x14ac:dyDescent="0.35">
      <c r="A492" s="4" t="s">
        <v>494</v>
      </c>
      <c r="B492" s="11">
        <v>41659</v>
      </c>
      <c r="C492" s="5">
        <v>0</v>
      </c>
      <c r="D492" s="5">
        <v>0</v>
      </c>
      <c r="E492" s="5">
        <v>0</v>
      </c>
      <c r="F492" s="5">
        <v>0</v>
      </c>
      <c r="G492" s="5">
        <v>0</v>
      </c>
      <c r="H492"/>
    </row>
    <row r="493" spans="1:8" ht="18.75" customHeight="1" x14ac:dyDescent="0.35">
      <c r="A493" s="4" t="s">
        <v>495</v>
      </c>
      <c r="B493" s="11">
        <v>40208</v>
      </c>
      <c r="C493" s="5">
        <v>0</v>
      </c>
      <c r="D493" s="5">
        <v>0</v>
      </c>
      <c r="E493" s="5">
        <v>0</v>
      </c>
      <c r="F493" s="5">
        <v>0</v>
      </c>
      <c r="G493" s="5">
        <v>0</v>
      </c>
      <c r="H493"/>
    </row>
    <row r="494" spans="1:8" ht="18.75" customHeight="1" x14ac:dyDescent="0.35">
      <c r="A494" s="4" t="s">
        <v>496</v>
      </c>
      <c r="B494" s="11">
        <v>34457</v>
      </c>
      <c r="C494" s="5">
        <v>0</v>
      </c>
      <c r="D494" s="5">
        <v>0</v>
      </c>
      <c r="E494" s="5">
        <v>0</v>
      </c>
      <c r="F494" s="5">
        <v>0</v>
      </c>
      <c r="G494" s="5">
        <v>0</v>
      </c>
      <c r="H494"/>
    </row>
    <row r="495" spans="1:8" ht="18.75" customHeight="1" x14ac:dyDescent="0.35">
      <c r="A495" s="4" t="s">
        <v>497</v>
      </c>
      <c r="B495" s="11">
        <v>34457</v>
      </c>
      <c r="C495" s="5">
        <v>0</v>
      </c>
      <c r="D495" s="5">
        <v>0</v>
      </c>
      <c r="E495" s="5">
        <v>0</v>
      </c>
      <c r="F495" s="5">
        <v>0</v>
      </c>
      <c r="G495" s="5">
        <v>0</v>
      </c>
      <c r="H495"/>
    </row>
    <row r="496" spans="1:8" ht="18.75" customHeight="1" x14ac:dyDescent="0.35">
      <c r="A496" s="4" t="s">
        <v>498</v>
      </c>
      <c r="B496" s="11">
        <v>34836</v>
      </c>
      <c r="C496" s="5">
        <v>0</v>
      </c>
      <c r="D496" s="5">
        <v>0</v>
      </c>
      <c r="E496" s="5">
        <v>0</v>
      </c>
      <c r="F496" s="5">
        <v>0</v>
      </c>
      <c r="G496" s="5">
        <v>0</v>
      </c>
      <c r="H496"/>
    </row>
    <row r="497" spans="1:8" ht="18.75" customHeight="1" x14ac:dyDescent="0.35">
      <c r="A497" s="4" t="s">
        <v>499</v>
      </c>
      <c r="B497" s="11">
        <v>245815</v>
      </c>
      <c r="C497" s="5">
        <v>0</v>
      </c>
      <c r="D497" s="5">
        <v>0</v>
      </c>
      <c r="E497" s="5">
        <v>0</v>
      </c>
      <c r="F497" s="5">
        <v>0</v>
      </c>
      <c r="G497" s="5">
        <v>0</v>
      </c>
      <c r="H497"/>
    </row>
    <row r="498" spans="1:8" ht="18.75" customHeight="1" x14ac:dyDescent="0.35">
      <c r="A498" s="4" t="s">
        <v>500</v>
      </c>
      <c r="B498" s="11">
        <v>40087</v>
      </c>
      <c r="C498" s="5">
        <v>0</v>
      </c>
      <c r="D498" s="5">
        <v>0</v>
      </c>
      <c r="E498" s="5">
        <v>0</v>
      </c>
      <c r="F498" s="5">
        <v>0</v>
      </c>
      <c r="G498" s="5">
        <v>0</v>
      </c>
      <c r="H498"/>
    </row>
    <row r="499" spans="1:8" ht="18.75" customHeight="1" x14ac:dyDescent="0.35">
      <c r="A499" s="4" t="s">
        <v>501</v>
      </c>
      <c r="B499" s="11">
        <v>41365</v>
      </c>
      <c r="C499" s="5">
        <v>0</v>
      </c>
      <c r="D499" s="5">
        <v>0</v>
      </c>
      <c r="E499" s="5">
        <v>0</v>
      </c>
      <c r="F499" s="5">
        <v>0</v>
      </c>
      <c r="G499" s="5">
        <v>0</v>
      </c>
      <c r="H499"/>
    </row>
    <row r="500" spans="1:8" ht="18.75" customHeight="1" x14ac:dyDescent="0.35">
      <c r="A500" s="4" t="s">
        <v>502</v>
      </c>
      <c r="B500" s="11">
        <v>41883</v>
      </c>
      <c r="C500" s="5">
        <v>0</v>
      </c>
      <c r="D500" s="5">
        <v>0</v>
      </c>
      <c r="E500" s="5">
        <v>0</v>
      </c>
      <c r="F500" s="5">
        <v>0</v>
      </c>
      <c r="G500" s="5">
        <v>0</v>
      </c>
      <c r="H500"/>
    </row>
    <row r="501" spans="1:8" ht="18.75" customHeight="1" x14ac:dyDescent="0.35">
      <c r="A501" s="4" t="s">
        <v>503</v>
      </c>
      <c r="B501" s="11">
        <v>40206</v>
      </c>
      <c r="C501" s="5">
        <v>0</v>
      </c>
      <c r="D501" s="5">
        <v>0</v>
      </c>
      <c r="E501" s="5">
        <v>0</v>
      </c>
      <c r="F501" s="5">
        <v>0</v>
      </c>
      <c r="G501" s="5">
        <v>0</v>
      </c>
      <c r="H501"/>
    </row>
    <row r="502" spans="1:8" ht="18.75" customHeight="1" x14ac:dyDescent="0.35">
      <c r="A502" s="4" t="s">
        <v>113</v>
      </c>
      <c r="B502" s="11">
        <v>41091</v>
      </c>
      <c r="C502" s="5">
        <v>0</v>
      </c>
      <c r="D502" s="5">
        <v>0</v>
      </c>
      <c r="E502" s="5">
        <v>0</v>
      </c>
      <c r="F502" s="5">
        <v>0</v>
      </c>
      <c r="G502" s="5">
        <v>0</v>
      </c>
      <c r="H502"/>
    </row>
    <row r="503" spans="1:8" ht="18.75" customHeight="1" x14ac:dyDescent="0.35">
      <c r="A503" s="4" t="s">
        <v>504</v>
      </c>
      <c r="B503" s="11">
        <v>41183</v>
      </c>
      <c r="C503" s="5">
        <v>0</v>
      </c>
      <c r="D503" s="5">
        <v>0</v>
      </c>
      <c r="E503" s="5">
        <v>0</v>
      </c>
      <c r="F503" s="5">
        <v>0</v>
      </c>
      <c r="G503" s="5">
        <v>0</v>
      </c>
      <c r="H503"/>
    </row>
    <row r="504" spans="1:8" ht="18.75" customHeight="1" x14ac:dyDescent="0.35">
      <c r="A504" s="4" t="s">
        <v>505</v>
      </c>
      <c r="B504" s="11">
        <v>40360</v>
      </c>
      <c r="C504" s="5">
        <v>0</v>
      </c>
      <c r="D504" s="5">
        <v>0</v>
      </c>
      <c r="E504" s="5">
        <v>0</v>
      </c>
      <c r="F504" s="5">
        <v>0</v>
      </c>
      <c r="G504" s="5">
        <v>0</v>
      </c>
      <c r="H504"/>
    </row>
    <row r="505" spans="1:8" ht="18.75" customHeight="1" x14ac:dyDescent="0.35">
      <c r="A505" s="4" t="s">
        <v>506</v>
      </c>
      <c r="B505" s="11">
        <v>40360</v>
      </c>
      <c r="C505" s="5">
        <v>0</v>
      </c>
      <c r="D505" s="5">
        <v>0</v>
      </c>
      <c r="E505" s="5">
        <v>0</v>
      </c>
      <c r="F505" s="5">
        <v>0</v>
      </c>
      <c r="G505" s="5">
        <v>0</v>
      </c>
      <c r="H505"/>
    </row>
    <row r="506" spans="1:8" ht="18.75" customHeight="1" x14ac:dyDescent="0.35">
      <c r="A506" s="4" t="s">
        <v>507</v>
      </c>
      <c r="B506" s="11">
        <v>40849</v>
      </c>
      <c r="C506" s="5">
        <v>0</v>
      </c>
      <c r="D506" s="5">
        <v>0</v>
      </c>
      <c r="E506" s="5">
        <v>0</v>
      </c>
      <c r="F506" s="5">
        <v>0</v>
      </c>
      <c r="G506" s="5">
        <v>0</v>
      </c>
      <c r="H506"/>
    </row>
    <row r="507" spans="1:8" ht="18.75" customHeight="1" x14ac:dyDescent="0.35">
      <c r="A507" s="4" t="s">
        <v>508</v>
      </c>
      <c r="B507" s="11">
        <v>40849</v>
      </c>
      <c r="C507" s="5">
        <v>0</v>
      </c>
      <c r="D507" s="5">
        <v>0</v>
      </c>
      <c r="E507" s="5">
        <v>0</v>
      </c>
      <c r="F507" s="5">
        <v>0</v>
      </c>
      <c r="G507" s="5">
        <v>0</v>
      </c>
      <c r="H507"/>
    </row>
    <row r="508" spans="1:8" ht="18.75" customHeight="1" x14ac:dyDescent="0.35">
      <c r="A508" s="4" t="s">
        <v>509</v>
      </c>
      <c r="B508" s="11">
        <v>115740</v>
      </c>
      <c r="C508" s="5">
        <v>0</v>
      </c>
      <c r="D508" s="5">
        <v>69790040</v>
      </c>
      <c r="E508" s="5">
        <v>0</v>
      </c>
      <c r="F508" s="5">
        <v>0</v>
      </c>
      <c r="G508" s="5">
        <v>0</v>
      </c>
      <c r="H508"/>
    </row>
    <row r="509" spans="1:8" ht="18.75" customHeight="1" x14ac:dyDescent="0.35">
      <c r="A509" s="4" t="s">
        <v>510</v>
      </c>
      <c r="B509" s="11">
        <v>41091</v>
      </c>
      <c r="C509" s="5">
        <v>0</v>
      </c>
      <c r="D509" s="5">
        <v>69790040</v>
      </c>
      <c r="E509" s="5">
        <v>0</v>
      </c>
      <c r="F509" s="5">
        <v>0</v>
      </c>
      <c r="G509" s="5">
        <v>0</v>
      </c>
      <c r="H509"/>
    </row>
    <row r="510" spans="1:8" ht="18.75" customHeight="1" x14ac:dyDescent="0.35">
      <c r="A510" s="4" t="s">
        <v>511</v>
      </c>
      <c r="B510" s="11">
        <v>40084</v>
      </c>
      <c r="C510" s="5">
        <v>0</v>
      </c>
      <c r="D510" s="5">
        <v>0</v>
      </c>
      <c r="E510" s="5">
        <v>0</v>
      </c>
      <c r="F510" s="5">
        <v>0</v>
      </c>
      <c r="G510" s="5">
        <v>0</v>
      </c>
      <c r="H510"/>
    </row>
    <row r="511" spans="1:8" ht="18.75" customHeight="1" x14ac:dyDescent="0.35">
      <c r="A511" s="4" t="s">
        <v>512</v>
      </c>
      <c r="B511" s="11">
        <v>34565</v>
      </c>
      <c r="C511" s="5">
        <v>0</v>
      </c>
      <c r="D511" s="5">
        <v>0</v>
      </c>
      <c r="E511" s="5">
        <v>0</v>
      </c>
      <c r="F511" s="5">
        <v>0</v>
      </c>
      <c r="G511" s="5">
        <v>0</v>
      </c>
      <c r="H511"/>
    </row>
    <row r="512" spans="1:8" ht="18.75" customHeight="1" x14ac:dyDescent="0.35">
      <c r="A512" s="4" t="s">
        <v>513</v>
      </c>
      <c r="B512" s="11">
        <v>105679</v>
      </c>
      <c r="C512" s="5">
        <v>0</v>
      </c>
      <c r="D512" s="5">
        <v>0</v>
      </c>
      <c r="E512" s="5">
        <v>0</v>
      </c>
      <c r="F512" s="5">
        <v>0</v>
      </c>
      <c r="G512" s="5">
        <v>0</v>
      </c>
      <c r="H512"/>
    </row>
    <row r="513" spans="1:8" ht="18.75" customHeight="1" x14ac:dyDescent="0.35">
      <c r="A513" s="4" t="s">
        <v>514</v>
      </c>
      <c r="B513" s="11">
        <v>38642</v>
      </c>
      <c r="C513" s="5">
        <v>0</v>
      </c>
      <c r="D513" s="5">
        <v>0</v>
      </c>
      <c r="E513" s="5">
        <v>0</v>
      </c>
      <c r="F513" s="5">
        <v>0</v>
      </c>
      <c r="G513" s="5">
        <v>0</v>
      </c>
      <c r="H513"/>
    </row>
    <row r="514" spans="1:8" ht="18.75" customHeight="1" x14ac:dyDescent="0.35">
      <c r="A514" s="4" t="s">
        <v>515</v>
      </c>
      <c r="B514" s="11">
        <v>42020</v>
      </c>
      <c r="C514" s="5">
        <v>0</v>
      </c>
      <c r="D514" s="5">
        <v>0</v>
      </c>
      <c r="E514" s="5">
        <v>0</v>
      </c>
      <c r="F514" s="5">
        <v>0</v>
      </c>
      <c r="G514" s="5">
        <v>0</v>
      </c>
      <c r="H514"/>
    </row>
    <row r="515" spans="1:8" ht="18.75" customHeight="1" x14ac:dyDescent="0.35">
      <c r="A515" s="4" t="s">
        <v>516</v>
      </c>
      <c r="B515" s="11">
        <v>25017</v>
      </c>
      <c r="C515" s="5">
        <v>0</v>
      </c>
      <c r="D515" s="5">
        <v>0</v>
      </c>
      <c r="E515" s="5">
        <v>0</v>
      </c>
      <c r="F515" s="5">
        <v>0</v>
      </c>
      <c r="G515" s="5">
        <v>0</v>
      </c>
      <c r="H515"/>
    </row>
    <row r="516" spans="1:8" ht="18.75" customHeight="1" x14ac:dyDescent="0.35">
      <c r="A516" s="4" t="s">
        <v>517</v>
      </c>
      <c r="B516" s="11">
        <v>30935</v>
      </c>
      <c r="C516" s="5">
        <v>0</v>
      </c>
      <c r="D516" s="5">
        <v>0</v>
      </c>
      <c r="E516" s="5">
        <v>0</v>
      </c>
      <c r="F516" s="5">
        <v>0</v>
      </c>
      <c r="G516" s="5">
        <v>0</v>
      </c>
      <c r="H516"/>
    </row>
    <row r="517" spans="1:8" ht="18.75" customHeight="1" x14ac:dyDescent="0.35">
      <c r="A517" s="4" t="s">
        <v>518</v>
      </c>
      <c r="B517" s="11">
        <v>30935</v>
      </c>
      <c r="C517" s="5">
        <v>0</v>
      </c>
      <c r="D517" s="5">
        <v>0</v>
      </c>
      <c r="E517" s="5">
        <v>0</v>
      </c>
      <c r="F517" s="5">
        <v>0</v>
      </c>
      <c r="G517" s="5">
        <v>0</v>
      </c>
      <c r="H517"/>
    </row>
    <row r="518" spans="1:8" ht="18.75" customHeight="1" x14ac:dyDescent="0.35">
      <c r="A518" s="4" t="s">
        <v>519</v>
      </c>
      <c r="B518" s="11">
        <v>79198</v>
      </c>
      <c r="C518" s="5">
        <v>0</v>
      </c>
      <c r="D518" s="5">
        <v>0</v>
      </c>
      <c r="E518" s="5">
        <v>0</v>
      </c>
      <c r="F518" s="5">
        <v>0</v>
      </c>
      <c r="G518" s="5">
        <v>0</v>
      </c>
      <c r="H518"/>
    </row>
    <row r="519" spans="1:8" ht="18.75" customHeight="1" x14ac:dyDescent="0.35">
      <c r="A519" s="4" t="s">
        <v>520</v>
      </c>
      <c r="B519" s="11">
        <v>40765</v>
      </c>
      <c r="C519" s="5">
        <v>0</v>
      </c>
      <c r="D519" s="5">
        <v>0</v>
      </c>
      <c r="E519" s="5">
        <v>0</v>
      </c>
      <c r="F519" s="5">
        <v>0</v>
      </c>
      <c r="G519" s="5">
        <v>0</v>
      </c>
      <c r="H519"/>
    </row>
    <row r="520" spans="1:8" ht="18.75" customHeight="1" x14ac:dyDescent="0.35">
      <c r="A520" s="4" t="s">
        <v>521</v>
      </c>
      <c r="B520" s="11">
        <v>38433</v>
      </c>
      <c r="C520" s="5">
        <v>0</v>
      </c>
      <c r="D520" s="5">
        <v>0</v>
      </c>
      <c r="E520" s="5">
        <v>0</v>
      </c>
      <c r="F520" s="5">
        <v>0</v>
      </c>
      <c r="G520" s="5">
        <v>0</v>
      </c>
      <c r="H520"/>
    </row>
    <row r="521" spans="1:8" ht="18.75" customHeight="1" x14ac:dyDescent="0.35">
      <c r="A521" s="4" t="s">
        <v>522</v>
      </c>
      <c r="B521" s="11">
        <v>195989</v>
      </c>
      <c r="C521" s="5">
        <v>0</v>
      </c>
      <c r="D521" s="5">
        <v>0</v>
      </c>
      <c r="E521" s="5">
        <v>0</v>
      </c>
      <c r="F521" s="5">
        <v>0</v>
      </c>
      <c r="G521" s="5">
        <v>0</v>
      </c>
      <c r="H521"/>
    </row>
    <row r="522" spans="1:8" ht="18.75" customHeight="1" x14ac:dyDescent="0.35">
      <c r="A522" s="4" t="s">
        <v>523</v>
      </c>
      <c r="B522" s="11">
        <v>40299</v>
      </c>
      <c r="C522" s="5">
        <v>0</v>
      </c>
      <c r="D522" s="5">
        <v>0</v>
      </c>
      <c r="E522" s="5">
        <v>0</v>
      </c>
      <c r="F522" s="5">
        <v>0</v>
      </c>
      <c r="G522" s="5">
        <v>0</v>
      </c>
      <c r="H522"/>
    </row>
    <row r="523" spans="1:8" ht="18.75" customHeight="1" x14ac:dyDescent="0.35">
      <c r="A523" s="4" t="s">
        <v>524</v>
      </c>
      <c r="B523" s="11">
        <v>35198</v>
      </c>
      <c r="C523" s="5">
        <v>0</v>
      </c>
      <c r="D523" s="5">
        <v>0</v>
      </c>
      <c r="E523" s="5">
        <v>0</v>
      </c>
      <c r="F523" s="5">
        <v>0</v>
      </c>
      <c r="G523" s="5">
        <v>0</v>
      </c>
      <c r="H523"/>
    </row>
    <row r="524" spans="1:8" ht="18.75" customHeight="1" x14ac:dyDescent="0.35">
      <c r="A524" s="4" t="s">
        <v>525</v>
      </c>
      <c r="B524" s="11">
        <v>40660</v>
      </c>
      <c r="C524" s="5">
        <v>0</v>
      </c>
      <c r="D524" s="5">
        <v>0</v>
      </c>
      <c r="E524" s="5">
        <v>0</v>
      </c>
      <c r="F524" s="5">
        <v>0</v>
      </c>
      <c r="G524" s="5">
        <v>0</v>
      </c>
      <c r="H524"/>
    </row>
    <row r="525" spans="1:8" ht="18.75" customHeight="1" x14ac:dyDescent="0.35">
      <c r="A525" s="4" t="s">
        <v>526</v>
      </c>
      <c r="B525" s="11">
        <v>38437</v>
      </c>
      <c r="C525" s="5">
        <v>0</v>
      </c>
      <c r="D525" s="5">
        <v>0</v>
      </c>
      <c r="E525" s="5">
        <v>0</v>
      </c>
      <c r="F525" s="5">
        <v>0</v>
      </c>
      <c r="G525" s="5">
        <v>0</v>
      </c>
      <c r="H525"/>
    </row>
    <row r="526" spans="1:8" ht="18.75" customHeight="1" x14ac:dyDescent="0.35">
      <c r="A526" s="4" t="s">
        <v>527</v>
      </c>
      <c r="B526" s="11">
        <v>41395</v>
      </c>
      <c r="C526" s="5">
        <v>0</v>
      </c>
      <c r="D526" s="5">
        <v>0</v>
      </c>
      <c r="E526" s="5">
        <v>0</v>
      </c>
      <c r="F526" s="5">
        <v>0</v>
      </c>
      <c r="G526" s="5">
        <v>0</v>
      </c>
      <c r="H526"/>
    </row>
    <row r="527" spans="1:8" ht="18.75" customHeight="1" x14ac:dyDescent="0.35">
      <c r="A527" s="4" t="s">
        <v>528</v>
      </c>
      <c r="B527" s="11">
        <v>40017</v>
      </c>
      <c r="C527" s="5">
        <v>0</v>
      </c>
      <c r="D527" s="5">
        <v>0</v>
      </c>
      <c r="E527" s="5">
        <v>0</v>
      </c>
      <c r="F527" s="5">
        <v>0</v>
      </c>
      <c r="G527" s="5">
        <v>0</v>
      </c>
      <c r="H527"/>
    </row>
    <row r="528" spans="1:8" ht="18.75" customHeight="1" x14ac:dyDescent="0.35">
      <c r="A528" s="4" t="s">
        <v>529</v>
      </c>
      <c r="B528" s="11">
        <v>40017</v>
      </c>
      <c r="C528" s="5">
        <v>0</v>
      </c>
      <c r="D528" s="5">
        <v>0</v>
      </c>
      <c r="E528" s="5">
        <v>0</v>
      </c>
      <c r="F528" s="5">
        <v>0</v>
      </c>
      <c r="G528" s="5">
        <v>0</v>
      </c>
      <c r="H528"/>
    </row>
    <row r="529" spans="1:8" ht="18.75" customHeight="1" x14ac:dyDescent="0.35">
      <c r="A529" s="4" t="s">
        <v>530</v>
      </c>
      <c r="B529" s="11">
        <v>169649</v>
      </c>
      <c r="C529" s="5">
        <v>0</v>
      </c>
      <c r="D529" s="5">
        <v>0</v>
      </c>
      <c r="E529" s="5">
        <v>0</v>
      </c>
      <c r="F529" s="5">
        <v>0</v>
      </c>
      <c r="G529" s="5">
        <v>0</v>
      </c>
      <c r="H529"/>
    </row>
    <row r="530" spans="1:8" ht="18.75" customHeight="1" x14ac:dyDescent="0.35">
      <c r="A530" s="4" t="s">
        <v>531</v>
      </c>
      <c r="B530" s="11">
        <v>31867</v>
      </c>
      <c r="C530" s="5">
        <v>0</v>
      </c>
      <c r="D530" s="5">
        <v>0</v>
      </c>
      <c r="E530" s="5">
        <v>0</v>
      </c>
      <c r="F530" s="5">
        <v>0</v>
      </c>
      <c r="G530" s="5">
        <v>0</v>
      </c>
      <c r="H530"/>
    </row>
    <row r="531" spans="1:8" ht="18.75" customHeight="1" x14ac:dyDescent="0.35">
      <c r="A531" s="4" t="s">
        <v>532</v>
      </c>
      <c r="B531" s="11">
        <v>37347</v>
      </c>
      <c r="C531" s="5">
        <v>0</v>
      </c>
      <c r="D531" s="5">
        <v>0</v>
      </c>
      <c r="E531" s="5">
        <v>0</v>
      </c>
      <c r="F531" s="5">
        <v>0</v>
      </c>
      <c r="G531" s="5">
        <v>0</v>
      </c>
      <c r="H531"/>
    </row>
    <row r="532" spans="1:8" ht="18.75" customHeight="1" x14ac:dyDescent="0.35">
      <c r="A532" s="4" t="s">
        <v>533</v>
      </c>
      <c r="B532" s="11">
        <v>24583</v>
      </c>
      <c r="C532" s="5">
        <v>0</v>
      </c>
      <c r="D532" s="5">
        <v>0</v>
      </c>
      <c r="E532" s="5">
        <v>0</v>
      </c>
      <c r="F532" s="5">
        <v>0</v>
      </c>
      <c r="G532" s="5">
        <v>0</v>
      </c>
      <c r="H532"/>
    </row>
    <row r="533" spans="1:8" ht="18.75" customHeight="1" x14ac:dyDescent="0.35">
      <c r="A533" s="4" t="s">
        <v>534</v>
      </c>
      <c r="B533" s="11">
        <v>34060</v>
      </c>
      <c r="C533" s="5">
        <v>0</v>
      </c>
      <c r="D533" s="5">
        <v>0</v>
      </c>
      <c r="E533" s="5">
        <v>0</v>
      </c>
      <c r="F533" s="5">
        <v>0</v>
      </c>
      <c r="G533" s="5">
        <v>0</v>
      </c>
      <c r="H533"/>
    </row>
    <row r="534" spans="1:8" ht="18.75" customHeight="1" x14ac:dyDescent="0.35">
      <c r="A534" s="4" t="s">
        <v>535</v>
      </c>
      <c r="B534" s="11">
        <v>41792</v>
      </c>
      <c r="C534" s="5">
        <v>0</v>
      </c>
      <c r="D534" s="5">
        <v>0</v>
      </c>
      <c r="E534" s="5">
        <v>0</v>
      </c>
      <c r="F534" s="5">
        <v>0</v>
      </c>
      <c r="G534" s="5">
        <v>0</v>
      </c>
      <c r="H534"/>
    </row>
    <row r="535" spans="1:8" ht="18.75" customHeight="1" x14ac:dyDescent="0.35">
      <c r="A535" s="4" t="s">
        <v>536</v>
      </c>
      <c r="B535" s="11">
        <v>82841</v>
      </c>
      <c r="C535" s="5">
        <v>0</v>
      </c>
      <c r="D535" s="5">
        <v>14083312</v>
      </c>
      <c r="E535" s="5">
        <v>14584867</v>
      </c>
      <c r="F535" s="12">
        <v>16521820.000000002</v>
      </c>
      <c r="G535" s="5">
        <v>0</v>
      </c>
      <c r="H535"/>
    </row>
    <row r="536" spans="1:8" ht="18.75" customHeight="1" x14ac:dyDescent="0.35">
      <c r="A536" s="4" t="s">
        <v>537</v>
      </c>
      <c r="B536" s="11">
        <v>42397</v>
      </c>
      <c r="C536" s="5">
        <v>0</v>
      </c>
      <c r="D536" s="5">
        <v>0</v>
      </c>
      <c r="E536" s="5">
        <v>0</v>
      </c>
      <c r="F536" s="5">
        <v>0</v>
      </c>
      <c r="G536" s="5">
        <v>0</v>
      </c>
      <c r="H536"/>
    </row>
    <row r="537" spans="1:8" ht="18.75" customHeight="1" x14ac:dyDescent="0.35">
      <c r="A537" s="4" t="s">
        <v>538</v>
      </c>
      <c r="B537" s="11">
        <v>40444</v>
      </c>
      <c r="C537" s="5">
        <v>0</v>
      </c>
      <c r="D537" s="5">
        <v>14083312</v>
      </c>
      <c r="E537" s="5">
        <v>14584867</v>
      </c>
      <c r="F537" s="12">
        <v>16521820.000000002</v>
      </c>
      <c r="G537" s="7">
        <v>0</v>
      </c>
      <c r="H537"/>
    </row>
    <row r="538" spans="1:8" ht="18.75" customHeight="1" x14ac:dyDescent="0.35">
      <c r="A538" s="4" t="s">
        <v>539</v>
      </c>
      <c r="B538" s="11">
        <v>125876</v>
      </c>
      <c r="C538" s="5">
        <v>0</v>
      </c>
      <c r="D538" s="5">
        <v>0</v>
      </c>
      <c r="E538" s="5">
        <v>0</v>
      </c>
      <c r="F538" s="5">
        <v>0</v>
      </c>
      <c r="G538" s="5">
        <v>0</v>
      </c>
      <c r="H538"/>
    </row>
    <row r="539" spans="1:8" ht="18.75" customHeight="1" x14ac:dyDescent="0.35">
      <c r="A539" s="4" t="s">
        <v>540</v>
      </c>
      <c r="B539" s="11">
        <v>41963</v>
      </c>
      <c r="C539" s="5">
        <v>0</v>
      </c>
      <c r="D539" s="5">
        <v>0</v>
      </c>
      <c r="E539" s="5">
        <v>0</v>
      </c>
      <c r="F539" s="5">
        <v>0</v>
      </c>
      <c r="G539" s="5">
        <v>0</v>
      </c>
      <c r="H539"/>
    </row>
    <row r="540" spans="1:8" ht="18.75" customHeight="1" x14ac:dyDescent="0.35">
      <c r="A540" s="4" t="s">
        <v>541</v>
      </c>
      <c r="B540" s="11">
        <v>41950</v>
      </c>
      <c r="C540" s="5">
        <v>0</v>
      </c>
      <c r="D540" s="5">
        <v>0</v>
      </c>
      <c r="E540" s="5">
        <v>0</v>
      </c>
      <c r="F540" s="5">
        <v>0</v>
      </c>
      <c r="G540" s="5">
        <v>0</v>
      </c>
      <c r="H540"/>
    </row>
    <row r="541" spans="1:8" ht="18.75" customHeight="1" x14ac:dyDescent="0.35">
      <c r="A541" s="4" t="s">
        <v>542</v>
      </c>
      <c r="B541" s="11">
        <v>41963</v>
      </c>
      <c r="C541" s="5">
        <v>0</v>
      </c>
      <c r="D541" s="5">
        <v>0</v>
      </c>
      <c r="E541" s="5">
        <v>0</v>
      </c>
      <c r="F541" s="5">
        <v>0</v>
      </c>
      <c r="G541" s="5">
        <v>0</v>
      </c>
      <c r="H541"/>
    </row>
    <row r="542" spans="1:8" ht="18.75" customHeight="1" x14ac:dyDescent="0.35">
      <c r="A542" s="4" t="s">
        <v>543</v>
      </c>
      <c r="B542" s="11">
        <v>74130</v>
      </c>
      <c r="C542" s="5">
        <v>0</v>
      </c>
      <c r="D542" s="5">
        <v>0</v>
      </c>
      <c r="E542" s="5">
        <v>0</v>
      </c>
      <c r="F542" s="5">
        <v>0</v>
      </c>
      <c r="G542" s="5">
        <v>0</v>
      </c>
      <c r="H542"/>
    </row>
    <row r="543" spans="1:8" ht="18.75" customHeight="1" x14ac:dyDescent="0.35">
      <c r="A543" s="4" t="s">
        <v>544</v>
      </c>
      <c r="B543" s="11">
        <v>33647</v>
      </c>
      <c r="C543" s="5">
        <v>0</v>
      </c>
      <c r="D543" s="5">
        <v>0</v>
      </c>
      <c r="E543" s="5">
        <v>0</v>
      </c>
      <c r="F543" s="5">
        <v>0</v>
      </c>
      <c r="G543" s="5">
        <v>0</v>
      </c>
      <c r="H543"/>
    </row>
    <row r="544" spans="1:8" ht="18.75" customHeight="1" x14ac:dyDescent="0.35">
      <c r="A544" s="4" t="s">
        <v>545</v>
      </c>
      <c r="B544" s="11">
        <v>40483</v>
      </c>
      <c r="C544" s="5">
        <v>0</v>
      </c>
      <c r="D544" s="5">
        <v>0</v>
      </c>
      <c r="E544" s="5">
        <v>0</v>
      </c>
      <c r="F544" s="5">
        <v>0</v>
      </c>
      <c r="G544" s="5">
        <v>0</v>
      </c>
      <c r="H544"/>
    </row>
    <row r="545" spans="1:8" ht="18.75" customHeight="1" x14ac:dyDescent="0.35">
      <c r="A545" s="4" t="s">
        <v>546</v>
      </c>
      <c r="B545" s="11">
        <v>110019</v>
      </c>
      <c r="C545" s="5">
        <v>0</v>
      </c>
      <c r="D545" s="5">
        <v>0</v>
      </c>
      <c r="E545" s="5">
        <v>0</v>
      </c>
      <c r="F545" s="5">
        <v>0</v>
      </c>
      <c r="G545" s="5">
        <v>0</v>
      </c>
      <c r="H545"/>
    </row>
    <row r="546" spans="1:8" ht="18.75" customHeight="1" x14ac:dyDescent="0.35">
      <c r="A546" s="4" t="s">
        <v>547</v>
      </c>
      <c r="B546" s="11">
        <v>33676</v>
      </c>
      <c r="C546" s="5">
        <v>0</v>
      </c>
      <c r="D546" s="5">
        <v>0</v>
      </c>
      <c r="E546" s="5">
        <v>0</v>
      </c>
      <c r="F546" s="5">
        <v>0</v>
      </c>
      <c r="G546" s="5">
        <v>0</v>
      </c>
      <c r="H546"/>
    </row>
    <row r="547" spans="1:8" ht="18.75" customHeight="1" x14ac:dyDescent="0.35">
      <c r="A547" s="4" t="s">
        <v>548</v>
      </c>
      <c r="B547" s="11">
        <v>35400</v>
      </c>
      <c r="C547" s="5">
        <v>0</v>
      </c>
      <c r="D547" s="5">
        <v>0</v>
      </c>
      <c r="E547" s="5">
        <v>0</v>
      </c>
      <c r="F547" s="5">
        <v>0</v>
      </c>
      <c r="G547" s="5">
        <v>0</v>
      </c>
      <c r="H547"/>
    </row>
    <row r="548" spans="1:8" ht="18.75" customHeight="1" x14ac:dyDescent="0.35">
      <c r="A548" s="4" t="s">
        <v>549</v>
      </c>
      <c r="B548" s="11">
        <v>40943</v>
      </c>
      <c r="C548" s="5">
        <v>0</v>
      </c>
      <c r="D548" s="5">
        <v>0</v>
      </c>
      <c r="E548" s="5">
        <v>0</v>
      </c>
      <c r="F548" s="5">
        <v>0</v>
      </c>
      <c r="G548" s="5">
        <v>0</v>
      </c>
      <c r="H548"/>
    </row>
    <row r="549" spans="1:8" ht="18.75" customHeight="1" x14ac:dyDescent="0.35">
      <c r="A549" s="4" t="s">
        <v>550</v>
      </c>
      <c r="B549" s="11">
        <v>40756</v>
      </c>
      <c r="C549" s="5">
        <v>48360000</v>
      </c>
      <c r="D549" s="5">
        <v>20020000</v>
      </c>
      <c r="E549" s="5">
        <v>25740000</v>
      </c>
      <c r="F549" s="5">
        <v>13970000</v>
      </c>
      <c r="G549" s="5">
        <v>0</v>
      </c>
      <c r="H549"/>
    </row>
    <row r="550" spans="1:8" ht="18.75" customHeight="1" x14ac:dyDescent="0.35">
      <c r="A550" s="4" t="s">
        <v>551</v>
      </c>
      <c r="B550" s="11">
        <v>40756</v>
      </c>
      <c r="C550" s="5">
        <v>48360000</v>
      </c>
      <c r="D550" s="5">
        <v>20020000</v>
      </c>
      <c r="E550" s="5">
        <v>25740000</v>
      </c>
      <c r="F550" s="5">
        <v>13970000</v>
      </c>
      <c r="G550" s="7">
        <v>0</v>
      </c>
      <c r="H550"/>
    </row>
    <row r="551" spans="1:8" ht="18.75" customHeight="1" x14ac:dyDescent="0.35">
      <c r="A551" s="4" t="s">
        <v>552</v>
      </c>
      <c r="B551" s="11">
        <v>81010</v>
      </c>
      <c r="C551" s="5">
        <v>0</v>
      </c>
      <c r="D551" s="5">
        <v>0</v>
      </c>
      <c r="E551" s="5">
        <v>0</v>
      </c>
      <c r="F551" s="5">
        <v>0</v>
      </c>
      <c r="G551" s="5">
        <v>0</v>
      </c>
      <c r="H551"/>
    </row>
    <row r="552" spans="1:8" ht="18.75" customHeight="1" x14ac:dyDescent="0.35">
      <c r="A552" s="4" t="s">
        <v>553</v>
      </c>
      <c r="B552" s="11">
        <v>38990</v>
      </c>
      <c r="C552" s="5">
        <v>0</v>
      </c>
      <c r="D552" s="5">
        <v>0</v>
      </c>
      <c r="E552" s="5">
        <v>0</v>
      </c>
      <c r="F552" s="5">
        <v>0</v>
      </c>
      <c r="G552" s="5">
        <v>0</v>
      </c>
      <c r="H552"/>
    </row>
    <row r="553" spans="1:8" ht="18.75" customHeight="1" x14ac:dyDescent="0.35">
      <c r="A553" s="4" t="s">
        <v>554</v>
      </c>
      <c r="B553" s="11">
        <v>42020</v>
      </c>
      <c r="C553" s="5">
        <v>0</v>
      </c>
      <c r="D553" s="5">
        <v>0</v>
      </c>
      <c r="E553" s="5">
        <v>0</v>
      </c>
      <c r="F553" s="5">
        <v>0</v>
      </c>
      <c r="G553" s="5">
        <v>0</v>
      </c>
      <c r="H553"/>
    </row>
    <row r="554" spans="1:8" ht="18.75" customHeight="1" x14ac:dyDescent="0.35">
      <c r="A554" s="4" t="s">
        <v>555</v>
      </c>
      <c r="B554" s="11">
        <v>77625</v>
      </c>
      <c r="C554" s="5">
        <v>0</v>
      </c>
      <c r="D554" s="5">
        <v>0</v>
      </c>
      <c r="E554" s="5">
        <v>0</v>
      </c>
      <c r="F554" s="5">
        <v>0</v>
      </c>
      <c r="G554" s="5">
        <v>0</v>
      </c>
      <c r="H554"/>
    </row>
    <row r="555" spans="1:8" ht="18.75" customHeight="1" x14ac:dyDescent="0.35">
      <c r="A555" s="4" t="s">
        <v>556</v>
      </c>
      <c r="B555" s="11">
        <v>40919</v>
      </c>
      <c r="C555" s="5">
        <v>0</v>
      </c>
      <c r="D555" s="5">
        <v>0</v>
      </c>
      <c r="E555" s="5">
        <v>0</v>
      </c>
      <c r="F555" s="5">
        <v>0</v>
      </c>
      <c r="G555" s="5">
        <v>0</v>
      </c>
      <c r="H555"/>
    </row>
    <row r="556" spans="1:8" ht="18.75" customHeight="1" x14ac:dyDescent="0.35">
      <c r="A556" s="4" t="s">
        <v>557</v>
      </c>
      <c r="B556" s="11">
        <v>36706</v>
      </c>
      <c r="C556" s="5">
        <v>0</v>
      </c>
      <c r="D556" s="5">
        <v>0</v>
      </c>
      <c r="E556" s="5">
        <v>0</v>
      </c>
      <c r="F556" s="5">
        <v>0</v>
      </c>
      <c r="G556" s="5">
        <v>0</v>
      </c>
      <c r="H556"/>
    </row>
    <row r="557" spans="1:8" ht="18.75" customHeight="1" x14ac:dyDescent="0.35">
      <c r="A557" s="4" t="s">
        <v>558</v>
      </c>
      <c r="B557" s="11">
        <v>41958</v>
      </c>
      <c r="C557" s="5">
        <v>0</v>
      </c>
      <c r="D557" s="5">
        <v>0</v>
      </c>
      <c r="E557" s="5">
        <v>0</v>
      </c>
      <c r="F557" s="5">
        <v>0</v>
      </c>
      <c r="G557" s="5">
        <v>0</v>
      </c>
      <c r="H557"/>
    </row>
    <row r="558" spans="1:8" ht="18.75" customHeight="1" x14ac:dyDescent="0.35">
      <c r="A558" s="4" t="s">
        <v>559</v>
      </c>
      <c r="B558" s="11">
        <v>41958</v>
      </c>
      <c r="C558" s="5">
        <v>0</v>
      </c>
      <c r="D558" s="5">
        <v>0</v>
      </c>
      <c r="E558" s="5">
        <v>0</v>
      </c>
      <c r="F558" s="5">
        <v>0</v>
      </c>
      <c r="G558" s="5">
        <v>0</v>
      </c>
      <c r="H558"/>
    </row>
    <row r="559" spans="1:8" ht="18.75" customHeight="1" x14ac:dyDescent="0.35">
      <c r="A559" s="4" t="s">
        <v>560</v>
      </c>
      <c r="B559" s="11">
        <v>107284</v>
      </c>
      <c r="C559" s="5">
        <v>0</v>
      </c>
      <c r="D559" s="5">
        <v>0</v>
      </c>
      <c r="E559" s="5">
        <v>0</v>
      </c>
      <c r="F559" s="5">
        <v>0</v>
      </c>
      <c r="G559" s="5">
        <v>0</v>
      </c>
      <c r="H559"/>
    </row>
    <row r="560" spans="1:8" ht="18.75" customHeight="1" x14ac:dyDescent="0.35">
      <c r="A560" s="4" t="s">
        <v>561</v>
      </c>
      <c r="B560" s="11">
        <v>33390</v>
      </c>
      <c r="C560" s="5">
        <v>0</v>
      </c>
      <c r="D560" s="5">
        <v>0</v>
      </c>
      <c r="E560" s="5">
        <v>0</v>
      </c>
      <c r="F560" s="5">
        <v>0</v>
      </c>
      <c r="G560" s="5">
        <v>0</v>
      </c>
      <c r="H560"/>
    </row>
    <row r="561" spans="1:8" ht="18.75" customHeight="1" x14ac:dyDescent="0.35">
      <c r="A561" s="4" t="s">
        <v>562</v>
      </c>
      <c r="B561" s="11">
        <v>33812</v>
      </c>
      <c r="C561" s="5">
        <v>0</v>
      </c>
      <c r="D561" s="5">
        <v>0</v>
      </c>
      <c r="E561" s="5">
        <v>0</v>
      </c>
      <c r="F561" s="5">
        <v>0</v>
      </c>
      <c r="G561" s="5">
        <v>0</v>
      </c>
      <c r="H561"/>
    </row>
    <row r="562" spans="1:8" ht="18.75" customHeight="1" x14ac:dyDescent="0.35">
      <c r="A562" s="4" t="s">
        <v>563</v>
      </c>
      <c r="B562" s="11">
        <v>40082</v>
      </c>
      <c r="C562" s="5">
        <v>0</v>
      </c>
      <c r="D562" s="5">
        <v>0</v>
      </c>
      <c r="E562" s="5">
        <v>0</v>
      </c>
      <c r="F562" s="5">
        <v>0</v>
      </c>
      <c r="G562" s="5">
        <v>0</v>
      </c>
      <c r="H562"/>
    </row>
    <row r="563" spans="1:8" ht="18.75" customHeight="1" x14ac:dyDescent="0.35">
      <c r="A563" s="4" t="s">
        <v>564</v>
      </c>
      <c r="B563" s="11">
        <v>82584</v>
      </c>
      <c r="C563" s="5">
        <v>0</v>
      </c>
      <c r="D563" s="5">
        <v>0</v>
      </c>
      <c r="E563" s="5">
        <v>0</v>
      </c>
      <c r="F563" s="12">
        <v>6100019.5200000005</v>
      </c>
      <c r="G563" s="12">
        <v>7503884.4000000004</v>
      </c>
      <c r="H563"/>
    </row>
    <row r="564" spans="1:8" ht="18.75" customHeight="1" x14ac:dyDescent="0.35">
      <c r="A564" s="4" t="s">
        <v>565</v>
      </c>
      <c r="B564" s="11">
        <v>41335</v>
      </c>
      <c r="C564" s="5">
        <v>0</v>
      </c>
      <c r="D564" s="5">
        <v>0</v>
      </c>
      <c r="E564" s="5">
        <v>0</v>
      </c>
      <c r="F564" s="12">
        <v>6100019.5200000005</v>
      </c>
      <c r="G564" s="12">
        <v>7503884.4000000004</v>
      </c>
      <c r="H564"/>
    </row>
    <row r="565" spans="1:8" ht="18.75" customHeight="1" x14ac:dyDescent="0.35">
      <c r="A565" s="4" t="s">
        <v>561</v>
      </c>
      <c r="B565" s="11">
        <v>41249</v>
      </c>
      <c r="C565" s="5">
        <v>0</v>
      </c>
      <c r="D565" s="5">
        <v>0</v>
      </c>
      <c r="E565" s="5">
        <v>0</v>
      </c>
      <c r="F565" s="5">
        <v>0</v>
      </c>
      <c r="G565" s="5">
        <v>0</v>
      </c>
      <c r="H565"/>
    </row>
    <row r="566" spans="1:8" ht="18.75" customHeight="1" x14ac:dyDescent="0.35">
      <c r="A566" s="4" t="s">
        <v>566</v>
      </c>
      <c r="B566" s="11">
        <v>164519</v>
      </c>
      <c r="C566" s="5">
        <v>0</v>
      </c>
      <c r="D566" s="5">
        <v>0</v>
      </c>
      <c r="E566" s="5">
        <v>0</v>
      </c>
      <c r="F566" s="5">
        <v>0</v>
      </c>
      <c r="G566" s="5">
        <v>0</v>
      </c>
      <c r="H566"/>
    </row>
    <row r="567" spans="1:8" ht="18.75" customHeight="1" x14ac:dyDescent="0.35">
      <c r="A567" s="4" t="s">
        <v>567</v>
      </c>
      <c r="B567" s="11">
        <v>41699</v>
      </c>
      <c r="C567" s="5">
        <v>0</v>
      </c>
      <c r="D567" s="5">
        <v>0</v>
      </c>
      <c r="E567" s="5">
        <v>0</v>
      </c>
      <c r="F567" s="5">
        <v>0</v>
      </c>
      <c r="G567" s="5">
        <v>0</v>
      </c>
      <c r="H567"/>
    </row>
    <row r="568" spans="1:8" ht="18.75" customHeight="1" x14ac:dyDescent="0.35">
      <c r="A568" s="4" t="s">
        <v>568</v>
      </c>
      <c r="B568" s="11">
        <v>39269</v>
      </c>
      <c r="C568" s="5">
        <v>0</v>
      </c>
      <c r="D568" s="5">
        <v>0</v>
      </c>
      <c r="E568" s="5">
        <v>0</v>
      </c>
      <c r="F568" s="5">
        <v>0</v>
      </c>
      <c r="G568" s="5">
        <v>0</v>
      </c>
      <c r="H568"/>
    </row>
    <row r="569" spans="1:8" ht="18.75" customHeight="1" x14ac:dyDescent="0.35">
      <c r="A569" s="4" t="s">
        <v>569</v>
      </c>
      <c r="B569" s="11">
        <v>41426</v>
      </c>
      <c r="C569" s="5">
        <v>0</v>
      </c>
      <c r="D569" s="5">
        <v>0</v>
      </c>
      <c r="E569" s="5">
        <v>0</v>
      </c>
      <c r="F569" s="5">
        <v>0</v>
      </c>
      <c r="G569" s="5">
        <v>0</v>
      </c>
      <c r="H569"/>
    </row>
    <row r="570" spans="1:8" ht="18.75" customHeight="1" x14ac:dyDescent="0.35">
      <c r="A570" s="4" t="s">
        <v>570</v>
      </c>
      <c r="B570" s="11">
        <v>42125</v>
      </c>
      <c r="C570" s="5">
        <v>0</v>
      </c>
      <c r="D570" s="5">
        <v>0</v>
      </c>
      <c r="E570" s="5">
        <v>0</v>
      </c>
      <c r="F570" s="5">
        <v>0</v>
      </c>
      <c r="G570" s="5">
        <v>0</v>
      </c>
      <c r="H570"/>
    </row>
    <row r="571" spans="1:8" ht="18.75" customHeight="1" x14ac:dyDescent="0.35">
      <c r="A571" s="4" t="s">
        <v>571</v>
      </c>
      <c r="B571" s="11">
        <v>41183</v>
      </c>
      <c r="C571" s="5">
        <v>0</v>
      </c>
      <c r="D571" s="5">
        <v>0</v>
      </c>
      <c r="E571" s="5">
        <v>0</v>
      </c>
      <c r="F571" s="5">
        <v>0</v>
      </c>
      <c r="G571" s="5">
        <v>0</v>
      </c>
      <c r="H571"/>
    </row>
    <row r="572" spans="1:8" ht="18.75" customHeight="1" x14ac:dyDescent="0.35">
      <c r="A572" s="4" t="s">
        <v>572</v>
      </c>
      <c r="B572" s="11">
        <v>41183</v>
      </c>
      <c r="C572" s="5">
        <v>0</v>
      </c>
      <c r="D572" s="5">
        <v>0</v>
      </c>
      <c r="E572" s="5">
        <v>0</v>
      </c>
      <c r="F572" s="5">
        <v>0</v>
      </c>
      <c r="G572" s="5">
        <v>0</v>
      </c>
      <c r="H572"/>
    </row>
    <row r="573" spans="1:8" ht="18.75" customHeight="1" x14ac:dyDescent="0.35">
      <c r="A573" s="4" t="s">
        <v>573</v>
      </c>
      <c r="B573" s="11">
        <v>41274</v>
      </c>
      <c r="C573" s="5">
        <v>0</v>
      </c>
      <c r="D573" s="5">
        <v>0</v>
      </c>
      <c r="E573" s="5">
        <v>0</v>
      </c>
      <c r="F573" s="5">
        <v>0</v>
      </c>
      <c r="G573" s="5">
        <v>0</v>
      </c>
      <c r="H573"/>
    </row>
    <row r="574" spans="1:8" ht="18.75" customHeight="1" x14ac:dyDescent="0.35">
      <c r="A574" s="4" t="s">
        <v>574</v>
      </c>
      <c r="B574" s="11">
        <v>41274</v>
      </c>
      <c r="C574" s="5">
        <v>0</v>
      </c>
      <c r="D574" s="5">
        <v>0</v>
      </c>
      <c r="E574" s="5">
        <v>0</v>
      </c>
      <c r="F574" s="5">
        <v>0</v>
      </c>
      <c r="G574" s="5">
        <v>0</v>
      </c>
      <c r="H574"/>
    </row>
    <row r="575" spans="1:8" ht="18.75" customHeight="1" x14ac:dyDescent="0.35">
      <c r="A575" s="4" t="s">
        <v>575</v>
      </c>
      <c r="B575" s="11">
        <v>77785</v>
      </c>
      <c r="C575" s="5">
        <v>0</v>
      </c>
      <c r="D575" s="5">
        <v>0</v>
      </c>
      <c r="E575" s="5">
        <v>0</v>
      </c>
      <c r="F575" s="5">
        <v>0</v>
      </c>
      <c r="G575" s="5">
        <v>0</v>
      </c>
      <c r="H575"/>
    </row>
    <row r="576" spans="1:8" ht="18.75" customHeight="1" x14ac:dyDescent="0.35">
      <c r="A576" s="4" t="s">
        <v>576</v>
      </c>
      <c r="B576" s="11">
        <v>41483</v>
      </c>
      <c r="C576" s="5">
        <v>0</v>
      </c>
      <c r="D576" s="5">
        <v>0</v>
      </c>
      <c r="E576" s="5">
        <v>0</v>
      </c>
      <c r="F576" s="5">
        <v>0</v>
      </c>
      <c r="G576" s="5">
        <v>0</v>
      </c>
      <c r="H576"/>
    </row>
    <row r="577" spans="1:8" ht="18.75" customHeight="1" x14ac:dyDescent="0.35">
      <c r="A577" s="4" t="s">
        <v>577</v>
      </c>
      <c r="B577" s="11">
        <v>36302</v>
      </c>
      <c r="C577" s="5">
        <v>0</v>
      </c>
      <c r="D577" s="5">
        <v>0</v>
      </c>
      <c r="E577" s="5">
        <v>0</v>
      </c>
      <c r="F577" s="5">
        <v>0</v>
      </c>
      <c r="G577" s="5">
        <v>0</v>
      </c>
      <c r="H577"/>
    </row>
    <row r="578" spans="1:8" ht="18.75" customHeight="1" x14ac:dyDescent="0.35">
      <c r="A578" s="4" t="s">
        <v>578</v>
      </c>
      <c r="B578" s="11">
        <v>38399</v>
      </c>
      <c r="C578" s="5">
        <v>0</v>
      </c>
      <c r="D578" s="5">
        <v>0</v>
      </c>
      <c r="E578" s="5">
        <v>0</v>
      </c>
      <c r="F578" s="5">
        <v>0</v>
      </c>
      <c r="G578" s="5">
        <v>0</v>
      </c>
      <c r="H578"/>
    </row>
    <row r="579" spans="1:8" ht="18.75" customHeight="1" x14ac:dyDescent="0.35">
      <c r="A579" s="4" t="s">
        <v>579</v>
      </c>
      <c r="B579" s="11">
        <v>38399</v>
      </c>
      <c r="C579" s="5">
        <v>0</v>
      </c>
      <c r="D579" s="5">
        <v>0</v>
      </c>
      <c r="E579" s="5">
        <v>0</v>
      </c>
      <c r="F579" s="5">
        <v>0</v>
      </c>
      <c r="G579" s="5">
        <v>0</v>
      </c>
      <c r="H579"/>
    </row>
    <row r="580" spans="1:8" ht="18.75" customHeight="1" x14ac:dyDescent="0.35">
      <c r="A580" s="4" t="s">
        <v>580</v>
      </c>
      <c r="B580" s="11">
        <v>34430</v>
      </c>
      <c r="C580" s="5">
        <v>0</v>
      </c>
      <c r="D580" s="5">
        <v>0</v>
      </c>
      <c r="E580" s="5">
        <v>0</v>
      </c>
      <c r="F580" s="5">
        <v>0</v>
      </c>
      <c r="G580" s="5">
        <v>0</v>
      </c>
      <c r="H580"/>
    </row>
    <row r="581" spans="1:8" ht="18.75" customHeight="1" x14ac:dyDescent="0.35">
      <c r="A581" s="4" t="s">
        <v>581</v>
      </c>
      <c r="B581" s="11">
        <v>34430</v>
      </c>
      <c r="C581" s="5">
        <v>0</v>
      </c>
      <c r="D581" s="5">
        <v>0</v>
      </c>
      <c r="E581" s="5">
        <v>0</v>
      </c>
      <c r="F581" s="5">
        <v>0</v>
      </c>
      <c r="G581" s="5">
        <v>0</v>
      </c>
      <c r="H581"/>
    </row>
    <row r="582" spans="1:8" ht="18.75" customHeight="1" x14ac:dyDescent="0.35">
      <c r="A582" s="4" t="s">
        <v>582</v>
      </c>
      <c r="B582" s="11">
        <v>75904</v>
      </c>
      <c r="C582" s="5">
        <v>0</v>
      </c>
      <c r="D582" s="5">
        <v>0</v>
      </c>
      <c r="E582" s="5">
        <v>0</v>
      </c>
      <c r="F582" s="5">
        <v>18855000</v>
      </c>
      <c r="G582" s="5">
        <v>0</v>
      </c>
      <c r="H582"/>
    </row>
    <row r="583" spans="1:8" ht="18.75" customHeight="1" x14ac:dyDescent="0.35">
      <c r="A583" s="4" t="s">
        <v>583</v>
      </c>
      <c r="B583" s="11">
        <v>34814</v>
      </c>
      <c r="C583" s="5">
        <v>0</v>
      </c>
      <c r="D583" s="5">
        <v>0</v>
      </c>
      <c r="E583" s="5">
        <v>0</v>
      </c>
      <c r="F583" s="5">
        <v>0</v>
      </c>
      <c r="G583" s="5">
        <v>0</v>
      </c>
      <c r="H583"/>
    </row>
    <row r="584" spans="1:8" ht="18.75" customHeight="1" x14ac:dyDescent="0.35">
      <c r="A584" s="4" t="s">
        <v>584</v>
      </c>
      <c r="B584" s="11">
        <v>41090</v>
      </c>
      <c r="C584" s="5">
        <v>0</v>
      </c>
      <c r="D584" s="5">
        <v>0</v>
      </c>
      <c r="E584" s="5">
        <v>0</v>
      </c>
      <c r="F584" s="5">
        <v>18855000</v>
      </c>
      <c r="G584" s="7">
        <v>0</v>
      </c>
      <c r="H584"/>
    </row>
    <row r="585" spans="1:8" ht="18.75" customHeight="1" x14ac:dyDescent="0.35">
      <c r="A585" s="4" t="s">
        <v>585</v>
      </c>
      <c r="B585" s="11">
        <v>67189</v>
      </c>
      <c r="C585" s="5">
        <v>0</v>
      </c>
      <c r="D585" s="5">
        <v>0</v>
      </c>
      <c r="E585" s="5">
        <v>0</v>
      </c>
      <c r="F585" s="5">
        <v>0</v>
      </c>
      <c r="G585" s="5">
        <v>0</v>
      </c>
      <c r="H585"/>
    </row>
    <row r="586" spans="1:8" ht="18.75" customHeight="1" x14ac:dyDescent="0.35">
      <c r="A586" s="4" t="s">
        <v>586</v>
      </c>
      <c r="B586" s="11">
        <v>34423</v>
      </c>
      <c r="C586" s="5">
        <v>0</v>
      </c>
      <c r="D586" s="5">
        <v>0</v>
      </c>
      <c r="E586" s="5">
        <v>0</v>
      </c>
      <c r="F586" s="5">
        <v>0</v>
      </c>
      <c r="G586" s="5">
        <v>0</v>
      </c>
      <c r="H586"/>
    </row>
    <row r="587" spans="1:8" ht="18.75" customHeight="1" x14ac:dyDescent="0.35">
      <c r="A587" s="4" t="s">
        <v>587</v>
      </c>
      <c r="B587" s="11">
        <v>32766</v>
      </c>
      <c r="C587" s="5">
        <v>0</v>
      </c>
      <c r="D587" s="5">
        <v>0</v>
      </c>
      <c r="E587" s="5">
        <v>0</v>
      </c>
      <c r="F587" s="5">
        <v>0</v>
      </c>
      <c r="G587" s="5">
        <v>0</v>
      </c>
      <c r="H587"/>
    </row>
    <row r="588" spans="1:8" ht="18.75" customHeight="1" x14ac:dyDescent="0.35">
      <c r="A588" s="4" t="s">
        <v>588</v>
      </c>
      <c r="B588" s="11">
        <v>121736</v>
      </c>
      <c r="C588" s="5">
        <v>0</v>
      </c>
      <c r="D588" s="5">
        <v>0</v>
      </c>
      <c r="E588" s="5">
        <v>0</v>
      </c>
      <c r="F588" s="5">
        <v>0</v>
      </c>
      <c r="G588" s="5">
        <v>0</v>
      </c>
      <c r="H588"/>
    </row>
    <row r="589" spans="1:8" ht="18.75" customHeight="1" x14ac:dyDescent="0.35">
      <c r="A589" s="4" t="s">
        <v>589</v>
      </c>
      <c r="B589" s="11">
        <v>39114</v>
      </c>
      <c r="C589" s="5">
        <v>0</v>
      </c>
      <c r="D589" s="5">
        <v>0</v>
      </c>
      <c r="E589" s="5">
        <v>0</v>
      </c>
      <c r="F589" s="5">
        <v>0</v>
      </c>
      <c r="G589" s="5">
        <v>0</v>
      </c>
      <c r="H589"/>
    </row>
    <row r="590" spans="1:8" ht="18.75" customHeight="1" x14ac:dyDescent="0.35">
      <c r="A590" s="4" t="s">
        <v>590</v>
      </c>
      <c r="B590" s="11">
        <v>41117</v>
      </c>
      <c r="C590" s="5">
        <v>0</v>
      </c>
      <c r="D590" s="5">
        <v>0</v>
      </c>
      <c r="E590" s="5">
        <v>0</v>
      </c>
      <c r="F590" s="5">
        <v>0</v>
      </c>
      <c r="G590" s="5">
        <v>0</v>
      </c>
      <c r="H590"/>
    </row>
    <row r="591" spans="1:8" ht="18.75" customHeight="1" x14ac:dyDescent="0.35">
      <c r="A591" s="4" t="s">
        <v>591</v>
      </c>
      <c r="B591" s="11">
        <v>41505</v>
      </c>
      <c r="C591" s="5">
        <v>0</v>
      </c>
      <c r="D591" s="5">
        <v>0</v>
      </c>
      <c r="E591" s="5">
        <v>0</v>
      </c>
      <c r="F591" s="5">
        <v>0</v>
      </c>
      <c r="G591" s="5">
        <v>0</v>
      </c>
      <c r="H591"/>
    </row>
    <row r="592" spans="1:8" ht="18.75" customHeight="1" x14ac:dyDescent="0.35">
      <c r="A592" s="4" t="s">
        <v>592</v>
      </c>
      <c r="B592" s="11">
        <v>34418</v>
      </c>
      <c r="C592" s="5">
        <v>0</v>
      </c>
      <c r="D592" s="5">
        <v>0</v>
      </c>
      <c r="E592" s="5">
        <v>0</v>
      </c>
      <c r="F592" s="5">
        <v>0</v>
      </c>
      <c r="G592" s="5">
        <v>0</v>
      </c>
      <c r="H592"/>
    </row>
    <row r="593" spans="1:8" ht="18.75" customHeight="1" x14ac:dyDescent="0.35">
      <c r="A593" s="4" t="s">
        <v>593</v>
      </c>
      <c r="B593" s="11">
        <v>34418</v>
      </c>
      <c r="C593" s="5">
        <v>0</v>
      </c>
      <c r="D593" s="5">
        <v>0</v>
      </c>
      <c r="E593" s="5">
        <v>0</v>
      </c>
      <c r="F593" s="5">
        <v>0</v>
      </c>
      <c r="G593" s="5">
        <v>0</v>
      </c>
      <c r="H593"/>
    </row>
    <row r="594" spans="1:8" ht="18.75" customHeight="1" x14ac:dyDescent="0.35">
      <c r="A594" s="4" t="s">
        <v>594</v>
      </c>
      <c r="B594" s="11">
        <v>77062</v>
      </c>
      <c r="C594" s="5">
        <v>0</v>
      </c>
      <c r="D594" s="5">
        <v>0</v>
      </c>
      <c r="E594" s="5">
        <v>0</v>
      </c>
      <c r="F594" s="5">
        <v>0</v>
      </c>
      <c r="G594" s="5">
        <v>0</v>
      </c>
      <c r="H594"/>
    </row>
    <row r="595" spans="1:8" ht="18.75" customHeight="1" x14ac:dyDescent="0.35">
      <c r="A595" s="4" t="s">
        <v>595</v>
      </c>
      <c r="B595" s="11">
        <v>39539</v>
      </c>
      <c r="C595" s="5">
        <v>0</v>
      </c>
      <c r="D595" s="5">
        <v>0</v>
      </c>
      <c r="E595" s="5">
        <v>0</v>
      </c>
      <c r="F595" s="5">
        <v>0</v>
      </c>
      <c r="G595" s="5">
        <v>0</v>
      </c>
      <c r="H595"/>
    </row>
    <row r="596" spans="1:8" ht="18.75" customHeight="1" x14ac:dyDescent="0.35">
      <c r="A596" s="4" t="s">
        <v>596</v>
      </c>
      <c r="B596" s="11">
        <v>37523</v>
      </c>
      <c r="C596" s="5">
        <v>0</v>
      </c>
      <c r="D596" s="5">
        <v>0</v>
      </c>
      <c r="E596" s="5">
        <v>0</v>
      </c>
      <c r="F596" s="5">
        <v>0</v>
      </c>
      <c r="G596" s="5">
        <v>0</v>
      </c>
      <c r="H596"/>
    </row>
    <row r="597" spans="1:8" ht="18.75" customHeight="1" x14ac:dyDescent="0.35">
      <c r="A597" s="4" t="s">
        <v>597</v>
      </c>
      <c r="B597" s="11">
        <v>42245</v>
      </c>
      <c r="C597" s="5">
        <v>0</v>
      </c>
      <c r="D597" s="5">
        <v>0</v>
      </c>
      <c r="E597" s="5">
        <v>0</v>
      </c>
      <c r="F597" s="5">
        <v>0</v>
      </c>
      <c r="G597" s="5">
        <v>0</v>
      </c>
      <c r="H597"/>
    </row>
    <row r="598" spans="1:8" ht="18.75" customHeight="1" x14ac:dyDescent="0.35">
      <c r="A598" s="4" t="s">
        <v>598</v>
      </c>
      <c r="B598" s="11">
        <v>42245</v>
      </c>
      <c r="C598" s="5">
        <v>0</v>
      </c>
      <c r="D598" s="5">
        <v>0</v>
      </c>
      <c r="E598" s="5">
        <v>0</v>
      </c>
      <c r="F598" s="5">
        <v>0</v>
      </c>
      <c r="G598" s="5">
        <v>0</v>
      </c>
      <c r="H598"/>
    </row>
    <row r="599" spans="1:8" ht="18.75" customHeight="1" x14ac:dyDescent="0.35">
      <c r="A599" s="4" t="s">
        <v>599</v>
      </c>
      <c r="B599" s="11">
        <v>125257</v>
      </c>
      <c r="C599" s="5">
        <v>0</v>
      </c>
      <c r="D599" s="5">
        <v>0</v>
      </c>
      <c r="E599" s="5">
        <v>0</v>
      </c>
      <c r="F599" s="5">
        <v>0</v>
      </c>
      <c r="G599" s="5">
        <v>0</v>
      </c>
      <c r="H599"/>
    </row>
    <row r="600" spans="1:8" ht="18.75" customHeight="1" x14ac:dyDescent="0.35">
      <c r="A600" s="4" t="s">
        <v>600</v>
      </c>
      <c r="B600" s="11">
        <v>40945</v>
      </c>
      <c r="C600" s="5">
        <v>0</v>
      </c>
      <c r="D600" s="5">
        <v>0</v>
      </c>
      <c r="E600" s="5">
        <v>0</v>
      </c>
      <c r="F600" s="5">
        <v>0</v>
      </c>
      <c r="G600" s="5">
        <v>0</v>
      </c>
      <c r="H600"/>
    </row>
    <row r="601" spans="1:8" ht="18.75" customHeight="1" x14ac:dyDescent="0.35">
      <c r="A601" s="4" t="s">
        <v>601</v>
      </c>
      <c r="B601" s="11">
        <v>42156</v>
      </c>
      <c r="C601" s="5">
        <v>0</v>
      </c>
      <c r="D601" s="5">
        <v>0</v>
      </c>
      <c r="E601" s="5">
        <v>0</v>
      </c>
      <c r="F601" s="5">
        <v>0</v>
      </c>
      <c r="G601" s="5">
        <v>0</v>
      </c>
      <c r="H601"/>
    </row>
    <row r="602" spans="1:8" ht="18.75" customHeight="1" x14ac:dyDescent="0.35">
      <c r="A602" s="4" t="s">
        <v>602</v>
      </c>
      <c r="B602" s="11">
        <v>42156</v>
      </c>
      <c r="C602" s="5">
        <v>0</v>
      </c>
      <c r="D602" s="5">
        <v>0</v>
      </c>
      <c r="E602" s="5">
        <v>0</v>
      </c>
      <c r="F602" s="5">
        <v>0</v>
      </c>
      <c r="G602" s="5">
        <v>0</v>
      </c>
      <c r="H602"/>
    </row>
    <row r="603" spans="1:8" ht="18.75" customHeight="1" x14ac:dyDescent="0.35">
      <c r="A603" s="4" t="s">
        <v>603</v>
      </c>
      <c r="B603" s="11">
        <v>164329</v>
      </c>
      <c r="C603" s="5">
        <v>0</v>
      </c>
      <c r="D603" s="5">
        <v>0</v>
      </c>
      <c r="E603" s="5">
        <v>0</v>
      </c>
      <c r="F603" s="5">
        <v>0</v>
      </c>
      <c r="G603" s="5">
        <v>0</v>
      </c>
      <c r="H603"/>
    </row>
    <row r="604" spans="1:8" ht="18.75" customHeight="1" x14ac:dyDescent="0.35">
      <c r="A604" s="4" t="s">
        <v>604</v>
      </c>
      <c r="B604" s="11">
        <v>41974</v>
      </c>
      <c r="C604" s="5">
        <v>0</v>
      </c>
      <c r="D604" s="5">
        <v>0</v>
      </c>
      <c r="E604" s="5">
        <v>0</v>
      </c>
      <c r="F604" s="5">
        <v>0</v>
      </c>
      <c r="G604" s="5">
        <v>0</v>
      </c>
      <c r="H604"/>
    </row>
    <row r="605" spans="1:8" ht="18.75" customHeight="1" x14ac:dyDescent="0.35">
      <c r="A605" s="4" t="s">
        <v>605</v>
      </c>
      <c r="B605" s="11">
        <v>42219</v>
      </c>
      <c r="C605" s="5">
        <v>0</v>
      </c>
      <c r="D605" s="5">
        <v>0</v>
      </c>
      <c r="E605" s="5">
        <v>0</v>
      </c>
      <c r="F605" s="5">
        <v>0</v>
      </c>
      <c r="G605" s="5">
        <v>0</v>
      </c>
      <c r="H605"/>
    </row>
    <row r="606" spans="1:8" ht="18.75" customHeight="1" x14ac:dyDescent="0.35">
      <c r="A606" s="4" t="s">
        <v>606</v>
      </c>
      <c r="B606" s="11">
        <v>39380</v>
      </c>
      <c r="C606" s="5">
        <v>0</v>
      </c>
      <c r="D606" s="5">
        <v>0</v>
      </c>
      <c r="E606" s="5">
        <v>0</v>
      </c>
      <c r="F606" s="5">
        <v>0</v>
      </c>
      <c r="G606" s="5">
        <v>0</v>
      </c>
      <c r="H606"/>
    </row>
    <row r="607" spans="1:8" ht="18.75" customHeight="1" x14ac:dyDescent="0.35">
      <c r="A607" s="4" t="s">
        <v>607</v>
      </c>
      <c r="B607" s="11">
        <v>40756</v>
      </c>
      <c r="C607" s="5">
        <v>0</v>
      </c>
      <c r="D607" s="5">
        <v>0</v>
      </c>
      <c r="E607" s="5">
        <v>0</v>
      </c>
      <c r="F607" s="5">
        <v>0</v>
      </c>
      <c r="G607" s="5">
        <v>0</v>
      </c>
      <c r="H607"/>
    </row>
    <row r="608" spans="1:8" ht="18.75" customHeight="1" x14ac:dyDescent="0.35">
      <c r="A608" s="4" t="s">
        <v>608</v>
      </c>
      <c r="B608" s="11">
        <v>113375</v>
      </c>
      <c r="C608" s="5">
        <v>0</v>
      </c>
      <c r="D608" s="5">
        <v>0</v>
      </c>
      <c r="E608" s="5">
        <v>0</v>
      </c>
      <c r="F608" s="5">
        <v>0</v>
      </c>
      <c r="G608" s="5">
        <v>0</v>
      </c>
      <c r="H608"/>
    </row>
    <row r="609" spans="1:8" ht="18.75" customHeight="1" x14ac:dyDescent="0.35">
      <c r="A609" s="4" t="s">
        <v>609</v>
      </c>
      <c r="B609" s="11">
        <v>36439</v>
      </c>
      <c r="C609" s="5">
        <v>0</v>
      </c>
      <c r="D609" s="5">
        <v>0</v>
      </c>
      <c r="E609" s="5">
        <v>0</v>
      </c>
      <c r="F609" s="5">
        <v>0</v>
      </c>
      <c r="G609" s="5">
        <v>0</v>
      </c>
      <c r="H609"/>
    </row>
    <row r="610" spans="1:8" ht="18.75" customHeight="1" x14ac:dyDescent="0.35">
      <c r="A610" s="4" t="s">
        <v>610</v>
      </c>
      <c r="B610" s="11">
        <v>36080</v>
      </c>
      <c r="C610" s="5">
        <v>0</v>
      </c>
      <c r="D610" s="5">
        <v>0</v>
      </c>
      <c r="E610" s="5">
        <v>0</v>
      </c>
      <c r="F610" s="5">
        <v>0</v>
      </c>
      <c r="G610" s="5">
        <v>0</v>
      </c>
      <c r="H610"/>
    </row>
    <row r="611" spans="1:8" ht="18.75" customHeight="1" x14ac:dyDescent="0.35">
      <c r="A611" s="4" t="s">
        <v>611</v>
      </c>
      <c r="B611" s="11">
        <v>40856</v>
      </c>
      <c r="C611" s="5">
        <v>0</v>
      </c>
      <c r="D611" s="5">
        <v>0</v>
      </c>
      <c r="E611" s="5">
        <v>0</v>
      </c>
      <c r="F611" s="5">
        <v>0</v>
      </c>
      <c r="G611" s="5">
        <v>0</v>
      </c>
      <c r="H611"/>
    </row>
    <row r="612" spans="1:8" ht="18.75" customHeight="1" x14ac:dyDescent="0.35">
      <c r="A612" s="4" t="s">
        <v>612</v>
      </c>
      <c r="B612" s="11">
        <v>103548</v>
      </c>
      <c r="C612" s="5">
        <v>0</v>
      </c>
      <c r="D612" s="5">
        <v>0</v>
      </c>
      <c r="E612" s="5">
        <v>0</v>
      </c>
      <c r="F612" s="5">
        <v>0</v>
      </c>
      <c r="G612" s="5">
        <v>0</v>
      </c>
      <c r="H612"/>
    </row>
    <row r="613" spans="1:8" ht="18.75" customHeight="1" x14ac:dyDescent="0.35">
      <c r="A613" s="4" t="s">
        <v>613</v>
      </c>
      <c r="B613" s="11">
        <v>29164</v>
      </c>
      <c r="C613" s="5">
        <v>0</v>
      </c>
      <c r="D613" s="5">
        <v>0</v>
      </c>
      <c r="E613" s="5">
        <v>0</v>
      </c>
      <c r="F613" s="5">
        <v>0</v>
      </c>
      <c r="G613" s="5">
        <v>0</v>
      </c>
      <c r="H613"/>
    </row>
    <row r="614" spans="1:8" ht="18.75" customHeight="1" x14ac:dyDescent="0.35">
      <c r="A614" s="4" t="s">
        <v>614</v>
      </c>
      <c r="B614" s="11">
        <v>40039</v>
      </c>
      <c r="C614" s="5">
        <v>0</v>
      </c>
      <c r="D614" s="5">
        <v>0</v>
      </c>
      <c r="E614" s="5">
        <v>0</v>
      </c>
      <c r="F614" s="5">
        <v>0</v>
      </c>
      <c r="G614" s="5">
        <v>0</v>
      </c>
      <c r="H614"/>
    </row>
    <row r="615" spans="1:8" ht="18.75" customHeight="1" x14ac:dyDescent="0.35">
      <c r="A615" s="4" t="s">
        <v>615</v>
      </c>
      <c r="B615" s="11">
        <v>34345</v>
      </c>
      <c r="C615" s="5">
        <v>0</v>
      </c>
      <c r="D615" s="5">
        <v>0</v>
      </c>
      <c r="E615" s="5">
        <v>0</v>
      </c>
      <c r="F615" s="5">
        <v>0</v>
      </c>
      <c r="G615" s="5">
        <v>0</v>
      </c>
      <c r="H615"/>
    </row>
    <row r="616" spans="1:8" ht="18.75" customHeight="1" x14ac:dyDescent="0.35">
      <c r="A616" s="4" t="s">
        <v>616</v>
      </c>
      <c r="B616" s="11">
        <v>118918</v>
      </c>
      <c r="C616" s="5">
        <v>0</v>
      </c>
      <c r="D616" s="5">
        <v>0</v>
      </c>
      <c r="E616" s="5">
        <v>0</v>
      </c>
      <c r="F616" s="5">
        <v>12714900</v>
      </c>
      <c r="G616" s="5">
        <v>16817330</v>
      </c>
      <c r="H616"/>
    </row>
    <row r="617" spans="1:8" ht="18.75" customHeight="1" x14ac:dyDescent="0.35">
      <c r="A617" s="4" t="s">
        <v>617</v>
      </c>
      <c r="B617" s="11">
        <v>36859</v>
      </c>
      <c r="C617" s="5">
        <v>0</v>
      </c>
      <c r="D617" s="5">
        <v>0</v>
      </c>
      <c r="E617" s="5">
        <v>0</v>
      </c>
      <c r="F617" s="5">
        <v>0</v>
      </c>
      <c r="G617" s="5">
        <v>0</v>
      </c>
      <c r="H617"/>
    </row>
    <row r="618" spans="1:8" ht="18.75" customHeight="1" x14ac:dyDescent="0.35">
      <c r="A618" s="4" t="s">
        <v>618</v>
      </c>
      <c r="B618" s="11">
        <v>40665</v>
      </c>
      <c r="C618" s="5">
        <v>0</v>
      </c>
      <c r="D618" s="5">
        <v>0</v>
      </c>
      <c r="E618" s="5">
        <v>0</v>
      </c>
      <c r="F618" s="5">
        <v>0</v>
      </c>
      <c r="G618" s="5">
        <v>0</v>
      </c>
      <c r="H618"/>
    </row>
    <row r="619" spans="1:8" ht="18.75" customHeight="1" x14ac:dyDescent="0.35">
      <c r="A619" s="4" t="s">
        <v>619</v>
      </c>
      <c r="B619" s="11">
        <v>41394</v>
      </c>
      <c r="C619" s="5">
        <v>0</v>
      </c>
      <c r="D619" s="5">
        <v>0</v>
      </c>
      <c r="E619" s="5">
        <v>0</v>
      </c>
      <c r="F619" s="5">
        <v>12714900</v>
      </c>
      <c r="G619" s="5">
        <v>16817330</v>
      </c>
      <c r="H619"/>
    </row>
    <row r="620" spans="1:8" ht="18.75" customHeight="1" x14ac:dyDescent="0.35">
      <c r="A620" s="4" t="s">
        <v>620</v>
      </c>
      <c r="B620" s="11">
        <v>108882</v>
      </c>
      <c r="C620" s="5">
        <v>0</v>
      </c>
      <c r="D620" s="5">
        <v>0</v>
      </c>
      <c r="E620" s="5">
        <v>2613225</v>
      </c>
      <c r="F620" s="12">
        <v>150386.88</v>
      </c>
      <c r="G620" s="12">
        <v>1513060.74</v>
      </c>
      <c r="H620"/>
    </row>
    <row r="621" spans="1:8" ht="18.75" customHeight="1" x14ac:dyDescent="0.35">
      <c r="A621" s="4" t="s">
        <v>621</v>
      </c>
      <c r="B621" s="11">
        <v>32209</v>
      </c>
      <c r="C621" s="5">
        <v>0</v>
      </c>
      <c r="D621" s="5">
        <v>0</v>
      </c>
      <c r="E621" s="5">
        <v>0</v>
      </c>
      <c r="F621" s="5">
        <v>0</v>
      </c>
      <c r="G621" s="5">
        <v>0</v>
      </c>
      <c r="H621"/>
    </row>
    <row r="622" spans="1:8" ht="18.75" customHeight="1" x14ac:dyDescent="0.35">
      <c r="A622" s="4" t="s">
        <v>622</v>
      </c>
      <c r="B622" s="11">
        <v>41395</v>
      </c>
      <c r="C622" s="5">
        <v>0</v>
      </c>
      <c r="D622" s="5">
        <v>0</v>
      </c>
      <c r="E622" s="5">
        <v>2613225</v>
      </c>
      <c r="F622" s="12">
        <v>150386.88</v>
      </c>
      <c r="G622" s="12">
        <v>1513060.74</v>
      </c>
      <c r="H622"/>
    </row>
    <row r="623" spans="1:8" ht="18.75" customHeight="1" x14ac:dyDescent="0.35">
      <c r="A623" s="4" t="s">
        <v>623</v>
      </c>
      <c r="B623" s="11">
        <v>35278</v>
      </c>
      <c r="C623" s="5">
        <v>0</v>
      </c>
      <c r="D623" s="5">
        <v>0</v>
      </c>
      <c r="E623" s="5">
        <v>0</v>
      </c>
      <c r="F623" s="5">
        <v>0</v>
      </c>
      <c r="G623" s="5">
        <v>0</v>
      </c>
      <c r="H623"/>
    </row>
    <row r="624" spans="1:8" ht="18.75" customHeight="1" x14ac:dyDescent="0.35">
      <c r="A624" s="4" t="s">
        <v>624</v>
      </c>
      <c r="B624" s="11">
        <v>81848</v>
      </c>
      <c r="C624" s="5">
        <v>0</v>
      </c>
      <c r="D624" s="5">
        <v>0</v>
      </c>
      <c r="E624" s="5">
        <v>0</v>
      </c>
      <c r="F624" s="5">
        <v>0</v>
      </c>
      <c r="G624" s="12">
        <v>4895894.16</v>
      </c>
      <c r="H624"/>
    </row>
    <row r="625" spans="1:8" ht="18.75" customHeight="1" x14ac:dyDescent="0.35">
      <c r="A625" s="4" t="s">
        <v>625</v>
      </c>
      <c r="B625" s="11">
        <v>42095</v>
      </c>
      <c r="C625" s="5">
        <v>0</v>
      </c>
      <c r="D625" s="5">
        <v>0</v>
      </c>
      <c r="E625" s="5">
        <v>0</v>
      </c>
      <c r="F625" s="5">
        <v>0</v>
      </c>
      <c r="G625" s="12">
        <v>4895894.16</v>
      </c>
      <c r="H625"/>
    </row>
    <row r="626" spans="1:8" ht="18.75" customHeight="1" x14ac:dyDescent="0.35">
      <c r="A626" s="4" t="s">
        <v>626</v>
      </c>
      <c r="B626" s="11">
        <v>39753</v>
      </c>
      <c r="C626" s="5">
        <v>0</v>
      </c>
      <c r="D626" s="5">
        <v>0</v>
      </c>
      <c r="E626" s="5">
        <v>0</v>
      </c>
      <c r="F626" s="5">
        <v>0</v>
      </c>
      <c r="G626" s="5">
        <v>0</v>
      </c>
      <c r="H626"/>
    </row>
    <row r="627" spans="1:8" ht="18.75" customHeight="1" x14ac:dyDescent="0.35">
      <c r="A627" s="4" t="s">
        <v>627</v>
      </c>
      <c r="B627" s="11">
        <v>75637</v>
      </c>
      <c r="C627" s="5">
        <v>0</v>
      </c>
      <c r="D627" s="5">
        <v>0</v>
      </c>
      <c r="E627" s="5">
        <v>0</v>
      </c>
      <c r="F627" s="5">
        <v>0</v>
      </c>
      <c r="G627" s="5">
        <v>0</v>
      </c>
      <c r="H627"/>
    </row>
    <row r="628" spans="1:8" ht="18.75" customHeight="1" x14ac:dyDescent="0.35">
      <c r="A628" s="4" t="s">
        <v>628</v>
      </c>
      <c r="B628" s="11">
        <v>34577</v>
      </c>
      <c r="C628" s="5">
        <v>0</v>
      </c>
      <c r="D628" s="5">
        <v>0</v>
      </c>
      <c r="E628" s="5">
        <v>0</v>
      </c>
      <c r="F628" s="5">
        <v>0</v>
      </c>
      <c r="G628" s="5">
        <v>0</v>
      </c>
      <c r="H628"/>
    </row>
    <row r="629" spans="1:8" ht="18.75" customHeight="1" x14ac:dyDescent="0.35">
      <c r="A629" s="4" t="s">
        <v>629</v>
      </c>
      <c r="B629" s="11">
        <v>41060</v>
      </c>
      <c r="C629" s="5">
        <v>0</v>
      </c>
      <c r="D629" s="5">
        <v>0</v>
      </c>
      <c r="E629" s="5">
        <v>0</v>
      </c>
      <c r="F629" s="5">
        <v>0</v>
      </c>
      <c r="G629" s="5">
        <v>0</v>
      </c>
      <c r="H629"/>
    </row>
    <row r="630" spans="1:8" ht="18.75" customHeight="1" x14ac:dyDescent="0.35">
      <c r="A630" s="4" t="s">
        <v>630</v>
      </c>
      <c r="B630" s="11">
        <v>82504</v>
      </c>
      <c r="C630" s="5">
        <v>0</v>
      </c>
      <c r="D630" s="5">
        <v>0</v>
      </c>
      <c r="E630" s="5">
        <v>0</v>
      </c>
      <c r="F630" s="5">
        <v>0</v>
      </c>
      <c r="G630" s="5">
        <v>34362268</v>
      </c>
      <c r="H630"/>
    </row>
    <row r="631" spans="1:8" ht="18.75" customHeight="1" x14ac:dyDescent="0.35">
      <c r="A631" s="4" t="s">
        <v>631</v>
      </c>
      <c r="B631" s="11">
        <v>40318</v>
      </c>
      <c r="C631" s="5">
        <v>0</v>
      </c>
      <c r="D631" s="5">
        <v>0</v>
      </c>
      <c r="E631" s="5">
        <v>0</v>
      </c>
      <c r="F631" s="5">
        <v>0</v>
      </c>
      <c r="G631" s="5">
        <v>0</v>
      </c>
      <c r="H631"/>
    </row>
    <row r="632" spans="1:8" ht="18.75" customHeight="1" x14ac:dyDescent="0.35">
      <c r="A632" s="4" t="s">
        <v>632</v>
      </c>
      <c r="B632" s="11">
        <v>42186</v>
      </c>
      <c r="C632" s="5">
        <v>0</v>
      </c>
      <c r="D632" s="5">
        <v>0</v>
      </c>
      <c r="E632" s="5">
        <v>0</v>
      </c>
      <c r="F632" s="5">
        <v>0</v>
      </c>
      <c r="G632" s="5">
        <v>34362268</v>
      </c>
      <c r="H632"/>
    </row>
    <row r="633" spans="1:8" ht="18.75" customHeight="1" x14ac:dyDescent="0.35">
      <c r="A633" s="4" t="s">
        <v>633</v>
      </c>
      <c r="B633" s="11">
        <v>116510</v>
      </c>
      <c r="C633" s="5">
        <v>0</v>
      </c>
      <c r="D633" s="5">
        <v>0</v>
      </c>
      <c r="E633" s="5">
        <v>0</v>
      </c>
      <c r="F633" s="5">
        <v>0</v>
      </c>
      <c r="G633" s="5">
        <v>0</v>
      </c>
      <c r="H633"/>
    </row>
    <row r="634" spans="1:8" ht="18.75" customHeight="1" x14ac:dyDescent="0.35">
      <c r="A634" s="4" t="s">
        <v>634</v>
      </c>
      <c r="B634" s="11">
        <v>32690</v>
      </c>
      <c r="C634" s="5">
        <v>0</v>
      </c>
      <c r="D634" s="5">
        <v>0</v>
      </c>
      <c r="E634" s="5">
        <v>0</v>
      </c>
      <c r="F634" s="5">
        <v>0</v>
      </c>
      <c r="G634" s="5">
        <v>0</v>
      </c>
      <c r="H634"/>
    </row>
    <row r="635" spans="1:8" ht="18.75" customHeight="1" x14ac:dyDescent="0.35">
      <c r="A635" s="4" t="s">
        <v>635</v>
      </c>
      <c r="B635" s="11">
        <v>41957</v>
      </c>
      <c r="C635" s="5">
        <v>0</v>
      </c>
      <c r="D635" s="5">
        <v>0</v>
      </c>
      <c r="E635" s="5">
        <v>0</v>
      </c>
      <c r="F635" s="5">
        <v>0</v>
      </c>
      <c r="G635" s="5">
        <v>0</v>
      </c>
      <c r="H635"/>
    </row>
    <row r="636" spans="1:8" ht="18.75" customHeight="1" x14ac:dyDescent="0.35">
      <c r="A636" s="4" t="s">
        <v>636</v>
      </c>
      <c r="B636" s="11">
        <v>41863</v>
      </c>
      <c r="C636" s="5">
        <v>0</v>
      </c>
      <c r="D636" s="5">
        <v>0</v>
      </c>
      <c r="E636" s="5">
        <v>0</v>
      </c>
      <c r="F636" s="5">
        <v>0</v>
      </c>
      <c r="G636" s="5">
        <v>0</v>
      </c>
      <c r="H636"/>
    </row>
    <row r="637" spans="1:8" ht="18.75" customHeight="1" x14ac:dyDescent="0.35">
      <c r="A637" s="4" t="s">
        <v>637</v>
      </c>
      <c r="B637" s="11">
        <v>82704</v>
      </c>
      <c r="C637" s="5">
        <v>0</v>
      </c>
      <c r="D637" s="5">
        <v>0</v>
      </c>
      <c r="E637" s="5">
        <v>0</v>
      </c>
      <c r="F637" s="5">
        <v>0</v>
      </c>
      <c r="G637" s="5">
        <v>0</v>
      </c>
      <c r="H637"/>
    </row>
    <row r="638" spans="1:8" ht="18.75" customHeight="1" x14ac:dyDescent="0.35">
      <c r="A638" s="4" t="s">
        <v>638</v>
      </c>
      <c r="B638" s="11">
        <v>41852</v>
      </c>
      <c r="C638" s="5">
        <v>0</v>
      </c>
      <c r="D638" s="5">
        <v>0</v>
      </c>
      <c r="E638" s="5">
        <v>0</v>
      </c>
      <c r="F638" s="5">
        <v>0</v>
      </c>
      <c r="G638" s="5">
        <v>0</v>
      </c>
      <c r="H638"/>
    </row>
    <row r="639" spans="1:8" ht="18.75" customHeight="1" x14ac:dyDescent="0.35">
      <c r="A639" s="4" t="s">
        <v>639</v>
      </c>
      <c r="B639" s="11">
        <v>40852</v>
      </c>
      <c r="C639" s="5">
        <v>0</v>
      </c>
      <c r="D639" s="5">
        <v>0</v>
      </c>
      <c r="E639" s="5">
        <v>0</v>
      </c>
      <c r="F639" s="5">
        <v>0</v>
      </c>
      <c r="G639" s="5">
        <v>0</v>
      </c>
      <c r="H639"/>
    </row>
    <row r="640" spans="1:8" ht="18.75" customHeight="1" x14ac:dyDescent="0.35">
      <c r="A640" s="4" t="s">
        <v>640</v>
      </c>
      <c r="B640" s="11">
        <v>105590</v>
      </c>
      <c r="C640" s="5">
        <v>0</v>
      </c>
      <c r="D640" s="5">
        <v>0</v>
      </c>
      <c r="E640" s="5">
        <v>0</v>
      </c>
      <c r="F640" s="5">
        <v>0</v>
      </c>
      <c r="G640" s="5">
        <v>0</v>
      </c>
      <c r="H640"/>
    </row>
    <row r="641" spans="1:8" ht="18.75" customHeight="1" x14ac:dyDescent="0.35">
      <c r="A641" s="4" t="s">
        <v>641</v>
      </c>
      <c r="B641" s="11">
        <v>33205</v>
      </c>
      <c r="C641" s="5">
        <v>0</v>
      </c>
      <c r="D641" s="5">
        <v>0</v>
      </c>
      <c r="E641" s="5">
        <v>0</v>
      </c>
      <c r="F641" s="5">
        <v>0</v>
      </c>
      <c r="G641" s="5">
        <v>0</v>
      </c>
      <c r="H641"/>
    </row>
    <row r="642" spans="1:8" ht="18.75" customHeight="1" x14ac:dyDescent="0.35">
      <c r="A642" s="4" t="s">
        <v>642</v>
      </c>
      <c r="B642" s="11">
        <v>33448</v>
      </c>
      <c r="C642" s="5">
        <v>0</v>
      </c>
      <c r="D642" s="5">
        <v>0</v>
      </c>
      <c r="E642" s="5">
        <v>0</v>
      </c>
      <c r="F642" s="5">
        <v>0</v>
      </c>
      <c r="G642" s="5">
        <v>0</v>
      </c>
      <c r="H642"/>
    </row>
    <row r="643" spans="1:8" ht="18.75" customHeight="1" x14ac:dyDescent="0.35">
      <c r="A643" s="4" t="s">
        <v>643</v>
      </c>
      <c r="B643" s="11">
        <v>38937</v>
      </c>
      <c r="C643" s="5">
        <v>0</v>
      </c>
      <c r="D643" s="5">
        <v>0</v>
      </c>
      <c r="E643" s="5">
        <v>0</v>
      </c>
      <c r="F643" s="5">
        <v>0</v>
      </c>
      <c r="G643" s="5">
        <v>0</v>
      </c>
      <c r="H643"/>
    </row>
    <row r="644" spans="1:8" ht="18.75" customHeight="1" x14ac:dyDescent="0.35">
      <c r="A644" s="4" t="s">
        <v>644</v>
      </c>
      <c r="B644" s="11">
        <v>36135</v>
      </c>
      <c r="C644" s="5">
        <v>0</v>
      </c>
      <c r="D644" s="5">
        <v>0</v>
      </c>
      <c r="E644" s="5">
        <v>0</v>
      </c>
      <c r="F644" s="5">
        <v>0</v>
      </c>
      <c r="G644" s="5">
        <v>0</v>
      </c>
      <c r="H644"/>
    </row>
    <row r="645" spans="1:8" ht="18.75" customHeight="1" x14ac:dyDescent="0.35">
      <c r="A645" s="4" t="s">
        <v>645</v>
      </c>
      <c r="B645" s="11">
        <v>36135</v>
      </c>
      <c r="C645" s="5">
        <v>0</v>
      </c>
      <c r="D645" s="5">
        <v>0</v>
      </c>
      <c r="E645" s="5">
        <v>0</v>
      </c>
      <c r="F645" s="5">
        <v>0</v>
      </c>
      <c r="G645" s="5">
        <v>0</v>
      </c>
      <c r="H645"/>
    </row>
    <row r="646" spans="1:8" ht="18.75" customHeight="1" x14ac:dyDescent="0.35">
      <c r="A646" s="4" t="s">
        <v>646</v>
      </c>
      <c r="B646" s="11">
        <v>75472</v>
      </c>
      <c r="C646" s="5">
        <v>0</v>
      </c>
      <c r="D646" s="5">
        <v>0</v>
      </c>
      <c r="E646" s="5">
        <v>0</v>
      </c>
      <c r="F646" s="5">
        <v>21675000</v>
      </c>
      <c r="G646" s="5">
        <v>0</v>
      </c>
      <c r="H646"/>
    </row>
    <row r="647" spans="1:8" ht="18.75" customHeight="1" x14ac:dyDescent="0.35">
      <c r="A647" s="4" t="s">
        <v>647</v>
      </c>
      <c r="B647" s="11">
        <v>40284</v>
      </c>
      <c r="C647" s="5">
        <v>0</v>
      </c>
      <c r="D647" s="5">
        <v>0</v>
      </c>
      <c r="E647" s="5">
        <v>0</v>
      </c>
      <c r="F647" s="5">
        <v>6375000</v>
      </c>
      <c r="G647" s="5">
        <v>0</v>
      </c>
      <c r="H647"/>
    </row>
    <row r="648" spans="1:8" ht="18.75" customHeight="1" x14ac:dyDescent="0.35">
      <c r="A648" s="4" t="s">
        <v>648</v>
      </c>
      <c r="B648" s="11">
        <v>35188</v>
      </c>
      <c r="C648" s="5">
        <v>0</v>
      </c>
      <c r="D648" s="5">
        <v>0</v>
      </c>
      <c r="E648" s="5">
        <v>0</v>
      </c>
      <c r="F648" s="5">
        <v>15300000</v>
      </c>
      <c r="G648" s="5">
        <v>0</v>
      </c>
      <c r="H648"/>
    </row>
    <row r="649" spans="1:8" ht="18.75" customHeight="1" x14ac:dyDescent="0.35">
      <c r="A649" s="4" t="s">
        <v>649</v>
      </c>
      <c r="B649" s="11">
        <v>109332</v>
      </c>
      <c r="C649" s="5">
        <v>0</v>
      </c>
      <c r="D649" s="5">
        <v>0</v>
      </c>
      <c r="E649" s="5">
        <v>0</v>
      </c>
      <c r="F649" s="5">
        <v>0</v>
      </c>
      <c r="G649" s="5">
        <v>0</v>
      </c>
      <c r="H649"/>
    </row>
    <row r="650" spans="1:8" ht="18.75" customHeight="1" x14ac:dyDescent="0.35">
      <c r="A650" s="4" t="s">
        <v>650</v>
      </c>
      <c r="B650" s="11">
        <v>42122</v>
      </c>
      <c r="C650" s="5">
        <v>0</v>
      </c>
      <c r="D650" s="5">
        <v>0</v>
      </c>
      <c r="E650" s="5">
        <v>0</v>
      </c>
      <c r="F650" s="5">
        <v>0</v>
      </c>
      <c r="G650" s="5">
        <v>0</v>
      </c>
      <c r="H650"/>
    </row>
    <row r="651" spans="1:8" ht="18.75" customHeight="1" x14ac:dyDescent="0.35">
      <c r="A651" s="4" t="s">
        <v>651</v>
      </c>
      <c r="B651" s="11">
        <v>35398</v>
      </c>
      <c r="C651" s="5">
        <v>0</v>
      </c>
      <c r="D651" s="5">
        <v>0</v>
      </c>
      <c r="E651" s="5">
        <v>0</v>
      </c>
      <c r="F651" s="5">
        <v>0</v>
      </c>
      <c r="G651" s="5">
        <v>0</v>
      </c>
      <c r="H651"/>
    </row>
    <row r="652" spans="1:8" ht="18.75" customHeight="1" x14ac:dyDescent="0.35">
      <c r="A652" s="4" t="s">
        <v>652</v>
      </c>
      <c r="B652" s="11">
        <v>31812</v>
      </c>
      <c r="C652" s="5">
        <v>0</v>
      </c>
      <c r="D652" s="5">
        <v>0</v>
      </c>
      <c r="E652" s="5">
        <v>0</v>
      </c>
      <c r="F652" s="5">
        <v>0</v>
      </c>
      <c r="G652" s="5">
        <v>0</v>
      </c>
      <c r="H652"/>
    </row>
    <row r="653" spans="1:8" ht="18.75" customHeight="1" x14ac:dyDescent="0.35">
      <c r="A653" s="4" t="s">
        <v>653</v>
      </c>
      <c r="B653" s="11">
        <v>41396</v>
      </c>
      <c r="C653" s="5">
        <v>0</v>
      </c>
      <c r="D653" s="5">
        <v>0</v>
      </c>
      <c r="E653" s="5">
        <v>0</v>
      </c>
      <c r="F653" s="5">
        <v>0</v>
      </c>
      <c r="G653" s="5">
        <v>0</v>
      </c>
      <c r="H653"/>
    </row>
    <row r="654" spans="1:8" ht="18.75" customHeight="1" x14ac:dyDescent="0.35">
      <c r="A654" s="4" t="s">
        <v>654</v>
      </c>
      <c r="B654" s="11">
        <v>41396</v>
      </c>
      <c r="C654" s="5">
        <v>0</v>
      </c>
      <c r="D654" s="5">
        <v>0</v>
      </c>
      <c r="E654" s="5">
        <v>0</v>
      </c>
      <c r="F654" s="5">
        <v>0</v>
      </c>
      <c r="G654" s="5">
        <v>0</v>
      </c>
      <c r="H654"/>
    </row>
    <row r="655" spans="1:8" ht="18.75" customHeight="1" x14ac:dyDescent="0.35">
      <c r="A655" s="4" t="s">
        <v>655</v>
      </c>
      <c r="B655" s="11">
        <v>42125</v>
      </c>
      <c r="C655" s="5">
        <v>0</v>
      </c>
      <c r="D655" s="5">
        <v>0</v>
      </c>
      <c r="E655" s="5">
        <v>0</v>
      </c>
      <c r="F655" s="5">
        <v>0</v>
      </c>
      <c r="G655" s="5">
        <v>0</v>
      </c>
      <c r="H655"/>
    </row>
    <row r="656" spans="1:8" ht="18.75" customHeight="1" x14ac:dyDescent="0.35">
      <c r="A656" s="4" t="s">
        <v>656</v>
      </c>
      <c r="B656" s="11">
        <v>42125</v>
      </c>
      <c r="C656" s="5">
        <v>0</v>
      </c>
      <c r="D656" s="5">
        <v>0</v>
      </c>
      <c r="E656" s="5">
        <v>0</v>
      </c>
      <c r="F656" s="5">
        <v>0</v>
      </c>
      <c r="G656" s="5">
        <v>0</v>
      </c>
      <c r="H656"/>
    </row>
    <row r="657" spans="1:8" ht="18.75" customHeight="1" x14ac:dyDescent="0.35">
      <c r="A657" s="4" t="s">
        <v>657</v>
      </c>
      <c r="B657" s="11">
        <v>42401</v>
      </c>
      <c r="C657" s="5">
        <v>0</v>
      </c>
      <c r="D657" s="5">
        <v>0</v>
      </c>
      <c r="E657" s="5">
        <v>0</v>
      </c>
      <c r="F657" s="5">
        <v>0</v>
      </c>
      <c r="G657" s="5">
        <v>0</v>
      </c>
      <c r="H657"/>
    </row>
    <row r="658" spans="1:8" ht="18.75" customHeight="1" x14ac:dyDescent="0.35">
      <c r="A658" s="4" t="s">
        <v>658</v>
      </c>
      <c r="B658" s="11">
        <v>42401</v>
      </c>
      <c r="C658" s="5">
        <v>0</v>
      </c>
      <c r="D658" s="5">
        <v>0</v>
      </c>
      <c r="E658" s="5">
        <v>0</v>
      </c>
      <c r="F658" s="5">
        <v>0</v>
      </c>
      <c r="G658" s="5">
        <v>0</v>
      </c>
      <c r="H658"/>
    </row>
    <row r="659" spans="1:8" ht="18.75" customHeight="1" x14ac:dyDescent="0.35">
      <c r="A659" s="4" t="s">
        <v>659</v>
      </c>
      <c r="B659" s="11">
        <v>41419</v>
      </c>
      <c r="C659" s="5">
        <v>0</v>
      </c>
      <c r="D659" s="5">
        <v>0</v>
      </c>
      <c r="E659" s="5">
        <v>0</v>
      </c>
      <c r="F659" s="5">
        <v>0</v>
      </c>
      <c r="G659" s="12">
        <v>53830312.639999993</v>
      </c>
      <c r="H659"/>
    </row>
    <row r="660" spans="1:8" ht="18.75" customHeight="1" x14ac:dyDescent="0.35">
      <c r="A660" s="4" t="s">
        <v>660</v>
      </c>
      <c r="B660" s="11">
        <v>41419</v>
      </c>
      <c r="C660" s="5">
        <v>0</v>
      </c>
      <c r="D660" s="5">
        <v>0</v>
      </c>
      <c r="E660" s="5">
        <v>0</v>
      </c>
      <c r="F660" s="5">
        <v>0</v>
      </c>
      <c r="G660" s="12">
        <v>53830312.639999993</v>
      </c>
      <c r="H660"/>
    </row>
    <row r="661" spans="1:8" ht="18.75" customHeight="1" x14ac:dyDescent="0.35">
      <c r="A661" s="4" t="s">
        <v>661</v>
      </c>
      <c r="B661" s="11">
        <v>41719</v>
      </c>
      <c r="C661" s="5">
        <v>0</v>
      </c>
      <c r="D661" s="5">
        <v>0</v>
      </c>
      <c r="E661" s="5">
        <v>0</v>
      </c>
      <c r="F661" s="5">
        <v>0</v>
      </c>
      <c r="G661" s="5">
        <v>0</v>
      </c>
      <c r="H661"/>
    </row>
    <row r="662" spans="1:8" ht="18.75" customHeight="1" x14ac:dyDescent="0.35">
      <c r="A662" s="4" t="s">
        <v>662</v>
      </c>
      <c r="B662" s="11">
        <v>41719</v>
      </c>
      <c r="C662" s="5">
        <v>0</v>
      </c>
      <c r="D662" s="5">
        <v>0</v>
      </c>
      <c r="E662" s="5">
        <v>0</v>
      </c>
      <c r="F662" s="5">
        <v>0</v>
      </c>
      <c r="G662" s="5">
        <v>0</v>
      </c>
      <c r="H662"/>
    </row>
    <row r="663" spans="1:8" ht="18.75" customHeight="1" x14ac:dyDescent="0.35">
      <c r="A663" s="4" t="s">
        <v>663</v>
      </c>
      <c r="B663" s="11">
        <v>33980</v>
      </c>
      <c r="C663" s="5">
        <v>0</v>
      </c>
      <c r="D663" s="5">
        <v>0</v>
      </c>
      <c r="E663" s="5">
        <v>0</v>
      </c>
      <c r="F663" s="5">
        <v>0</v>
      </c>
      <c r="G663" s="5">
        <v>0</v>
      </c>
      <c r="H663"/>
    </row>
    <row r="664" spans="1:8" ht="18.75" customHeight="1" x14ac:dyDescent="0.35">
      <c r="A664" s="4" t="s">
        <v>664</v>
      </c>
      <c r="B664" s="11">
        <v>33980</v>
      </c>
      <c r="C664" s="5">
        <v>0</v>
      </c>
      <c r="D664" s="5">
        <v>0</v>
      </c>
      <c r="E664" s="5">
        <v>0</v>
      </c>
      <c r="F664" s="5">
        <v>0</v>
      </c>
      <c r="G664" s="5">
        <v>0</v>
      </c>
      <c r="H664"/>
    </row>
    <row r="665" spans="1:8" ht="18.75" customHeight="1" x14ac:dyDescent="0.35">
      <c r="A665" s="4" t="s">
        <v>665</v>
      </c>
      <c r="B665" s="11">
        <v>115588</v>
      </c>
      <c r="C665" s="5">
        <v>123525000</v>
      </c>
      <c r="D665" s="5">
        <v>123525000</v>
      </c>
      <c r="E665" s="5">
        <v>179480000</v>
      </c>
      <c r="F665" s="5">
        <v>172224000</v>
      </c>
      <c r="G665" s="5">
        <v>261069600</v>
      </c>
      <c r="H665"/>
    </row>
    <row r="666" spans="1:8" ht="18.75" customHeight="1" x14ac:dyDescent="0.35">
      <c r="A666" s="4" t="s">
        <v>666</v>
      </c>
      <c r="B666" s="11">
        <v>34589</v>
      </c>
      <c r="C666" s="5">
        <v>82350000</v>
      </c>
      <c r="D666" s="5">
        <v>82350000</v>
      </c>
      <c r="E666" s="5">
        <v>102560000</v>
      </c>
      <c r="F666" s="5">
        <v>76544000</v>
      </c>
      <c r="G666" s="5">
        <v>122304600</v>
      </c>
      <c r="H666"/>
    </row>
    <row r="667" spans="1:8" ht="18.75" customHeight="1" x14ac:dyDescent="0.35">
      <c r="A667" s="4" t="s">
        <v>667</v>
      </c>
      <c r="B667" s="11">
        <v>41632</v>
      </c>
      <c r="C667" s="5">
        <v>0</v>
      </c>
      <c r="D667" s="5">
        <v>0</v>
      </c>
      <c r="E667" s="5">
        <v>25640000</v>
      </c>
      <c r="F667" s="5">
        <v>38272000</v>
      </c>
      <c r="G667" s="5">
        <v>64119000</v>
      </c>
      <c r="H667"/>
    </row>
    <row r="668" spans="1:8" ht="18.75" customHeight="1" x14ac:dyDescent="0.35">
      <c r="A668" s="4" t="s">
        <v>668</v>
      </c>
      <c r="B668" s="11">
        <v>39367</v>
      </c>
      <c r="C668" s="5">
        <v>41175000</v>
      </c>
      <c r="D668" s="5">
        <v>41175000</v>
      </c>
      <c r="E668" s="5">
        <v>51280000</v>
      </c>
      <c r="F668" s="12">
        <v>57407999.999999993</v>
      </c>
      <c r="G668" s="5">
        <v>74646000</v>
      </c>
      <c r="H668"/>
    </row>
    <row r="669" spans="1:8" ht="18.75" customHeight="1" x14ac:dyDescent="0.35">
      <c r="A669" s="4" t="s">
        <v>669</v>
      </c>
      <c r="B669" s="11">
        <v>41144</v>
      </c>
      <c r="C669" s="5">
        <v>0</v>
      </c>
      <c r="D669" s="5">
        <v>0</v>
      </c>
      <c r="E669" s="5">
        <v>0</v>
      </c>
      <c r="F669" s="5">
        <v>0</v>
      </c>
      <c r="G669" s="5">
        <v>0</v>
      </c>
      <c r="H669"/>
    </row>
    <row r="670" spans="1:8" ht="18.75" customHeight="1" x14ac:dyDescent="0.35">
      <c r="A670" s="4" t="s">
        <v>670</v>
      </c>
      <c r="B670" s="11">
        <v>41144</v>
      </c>
      <c r="C670" s="5">
        <v>0</v>
      </c>
      <c r="D670" s="5">
        <v>0</v>
      </c>
      <c r="E670" s="5">
        <v>0</v>
      </c>
      <c r="F670" s="5">
        <v>0</v>
      </c>
      <c r="G670" s="5">
        <v>0</v>
      </c>
      <c r="H670"/>
    </row>
    <row r="671" spans="1:8" ht="18.75" customHeight="1" x14ac:dyDescent="0.35">
      <c r="A671" s="4" t="s">
        <v>671</v>
      </c>
      <c r="B671" s="11">
        <v>67105</v>
      </c>
      <c r="C671" s="5">
        <v>0</v>
      </c>
      <c r="D671" s="5">
        <v>0</v>
      </c>
      <c r="E671" s="5">
        <v>0</v>
      </c>
      <c r="F671" s="5">
        <v>0</v>
      </c>
      <c r="G671" s="5">
        <v>0</v>
      </c>
      <c r="H671"/>
    </row>
    <row r="672" spans="1:8" ht="18.75" customHeight="1" x14ac:dyDescent="0.35">
      <c r="A672" s="4" t="s">
        <v>672</v>
      </c>
      <c r="B672" s="11">
        <v>32151</v>
      </c>
      <c r="C672" s="5">
        <v>0</v>
      </c>
      <c r="D672" s="5">
        <v>0</v>
      </c>
      <c r="E672" s="5">
        <v>0</v>
      </c>
      <c r="F672" s="5">
        <v>0</v>
      </c>
      <c r="G672" s="5">
        <v>0</v>
      </c>
      <c r="H672"/>
    </row>
    <row r="673" spans="1:8" ht="18.75" customHeight="1" x14ac:dyDescent="0.35">
      <c r="A673" s="4" t="s">
        <v>673</v>
      </c>
      <c r="B673" s="11">
        <v>34954</v>
      </c>
      <c r="C673" s="5">
        <v>0</v>
      </c>
      <c r="D673" s="5">
        <v>0</v>
      </c>
      <c r="E673" s="5">
        <v>0</v>
      </c>
      <c r="F673" s="5">
        <v>0</v>
      </c>
      <c r="G673" s="5">
        <v>0</v>
      </c>
      <c r="H673"/>
    </row>
    <row r="674" spans="1:8" ht="18.75" customHeight="1" x14ac:dyDescent="0.35">
      <c r="A674" s="4" t="s">
        <v>674</v>
      </c>
      <c r="B674" s="11">
        <v>75186</v>
      </c>
      <c r="C674" s="5">
        <v>0</v>
      </c>
      <c r="D674" s="5">
        <v>0</v>
      </c>
      <c r="E674" s="5">
        <v>0</v>
      </c>
      <c r="F674" s="5">
        <v>0</v>
      </c>
      <c r="G674" s="5">
        <v>0</v>
      </c>
      <c r="H674"/>
    </row>
    <row r="675" spans="1:8" ht="18.75" customHeight="1" x14ac:dyDescent="0.35">
      <c r="A675" s="4" t="s">
        <v>675</v>
      </c>
      <c r="B675" s="11">
        <v>37593</v>
      </c>
      <c r="C675" s="5">
        <v>0</v>
      </c>
      <c r="D675" s="5">
        <v>0</v>
      </c>
      <c r="E675" s="5">
        <v>0</v>
      </c>
      <c r="F675" s="5">
        <v>0</v>
      </c>
      <c r="G675" s="5">
        <v>0</v>
      </c>
      <c r="H675"/>
    </row>
    <row r="676" spans="1:8" ht="18.75" customHeight="1" x14ac:dyDescent="0.35">
      <c r="A676" s="4" t="s">
        <v>676</v>
      </c>
      <c r="B676" s="11">
        <v>37593</v>
      </c>
      <c r="C676" s="5">
        <v>0</v>
      </c>
      <c r="D676" s="5">
        <v>0</v>
      </c>
      <c r="E676" s="5">
        <v>0</v>
      </c>
      <c r="F676" s="5">
        <v>0</v>
      </c>
      <c r="G676" s="5">
        <v>0</v>
      </c>
      <c r="H676"/>
    </row>
    <row r="677" spans="1:8" ht="18.75" customHeight="1" x14ac:dyDescent="0.35">
      <c r="A677" s="4" t="s">
        <v>677</v>
      </c>
      <c r="B677" s="11">
        <v>41264</v>
      </c>
      <c r="C677" s="5">
        <v>0</v>
      </c>
      <c r="D677" s="5">
        <v>0</v>
      </c>
      <c r="E677" s="5">
        <v>0</v>
      </c>
      <c r="F677" s="5">
        <v>0</v>
      </c>
      <c r="G677" s="5">
        <v>0</v>
      </c>
      <c r="H677"/>
    </row>
    <row r="678" spans="1:8" ht="18.75" customHeight="1" x14ac:dyDescent="0.35">
      <c r="A678" s="4" t="s">
        <v>678</v>
      </c>
      <c r="B678" s="11">
        <v>41264</v>
      </c>
      <c r="C678" s="5">
        <v>0</v>
      </c>
      <c r="D678" s="5">
        <v>0</v>
      </c>
      <c r="E678" s="5">
        <v>0</v>
      </c>
      <c r="F678" s="5">
        <v>0</v>
      </c>
      <c r="G678" s="5">
        <v>0</v>
      </c>
      <c r="H678"/>
    </row>
    <row r="679" spans="1:8" ht="18.75" customHeight="1" x14ac:dyDescent="0.35">
      <c r="A679" s="4" t="s">
        <v>679</v>
      </c>
      <c r="B679" s="11">
        <v>103409</v>
      </c>
      <c r="C679" s="5">
        <v>0</v>
      </c>
      <c r="D679" s="5">
        <v>0</v>
      </c>
      <c r="E679" s="5">
        <v>0</v>
      </c>
      <c r="F679" s="5">
        <v>0</v>
      </c>
      <c r="G679" s="5">
        <v>0</v>
      </c>
      <c r="H679"/>
    </row>
    <row r="680" spans="1:8" ht="18.75" customHeight="1" x14ac:dyDescent="0.35">
      <c r="A680" s="4" t="s">
        <v>680</v>
      </c>
      <c r="B680" s="11">
        <v>37056</v>
      </c>
      <c r="C680" s="5">
        <v>0</v>
      </c>
      <c r="D680" s="5">
        <v>0</v>
      </c>
      <c r="E680" s="5">
        <v>0</v>
      </c>
      <c r="F680" s="5">
        <v>0</v>
      </c>
      <c r="G680" s="5">
        <v>0</v>
      </c>
      <c r="H680"/>
    </row>
    <row r="681" spans="1:8" ht="18.75" customHeight="1" x14ac:dyDescent="0.35">
      <c r="A681" s="4" t="s">
        <v>681</v>
      </c>
      <c r="B681" s="11">
        <v>34878</v>
      </c>
      <c r="C681" s="5">
        <v>0</v>
      </c>
      <c r="D681" s="5">
        <v>0</v>
      </c>
      <c r="E681" s="5">
        <v>0</v>
      </c>
      <c r="F681" s="5">
        <v>0</v>
      </c>
      <c r="G681" s="5">
        <v>0</v>
      </c>
      <c r="H681"/>
    </row>
    <row r="682" spans="1:8" ht="18.75" customHeight="1" x14ac:dyDescent="0.35">
      <c r="A682" s="4" t="s">
        <v>682</v>
      </c>
      <c r="B682" s="11">
        <v>31475</v>
      </c>
      <c r="C682" s="5">
        <v>0</v>
      </c>
      <c r="D682" s="5">
        <v>0</v>
      </c>
      <c r="E682" s="5">
        <v>0</v>
      </c>
      <c r="F682" s="5">
        <v>0</v>
      </c>
      <c r="G682" s="5">
        <v>0</v>
      </c>
      <c r="H682"/>
    </row>
    <row r="683" spans="1:8" ht="18.75" customHeight="1" x14ac:dyDescent="0.35">
      <c r="A683" s="4" t="s">
        <v>683</v>
      </c>
      <c r="B683" s="11">
        <v>109556</v>
      </c>
      <c r="C683" s="5">
        <v>0</v>
      </c>
      <c r="D683" s="5">
        <v>0</v>
      </c>
      <c r="E683" s="5">
        <v>0</v>
      </c>
      <c r="F683" s="5">
        <v>0</v>
      </c>
      <c r="G683" s="5">
        <v>0</v>
      </c>
      <c r="H683"/>
    </row>
    <row r="684" spans="1:8" ht="18.75" customHeight="1" x14ac:dyDescent="0.35">
      <c r="A684" s="4" t="s">
        <v>684</v>
      </c>
      <c r="B684" s="11">
        <v>41995</v>
      </c>
      <c r="C684" s="5">
        <v>0</v>
      </c>
      <c r="D684" s="5">
        <v>0</v>
      </c>
      <c r="E684" s="5">
        <v>0</v>
      </c>
      <c r="F684" s="5">
        <v>0</v>
      </c>
      <c r="G684" s="5">
        <v>0</v>
      </c>
      <c r="H684"/>
    </row>
    <row r="685" spans="1:8" ht="18.75" customHeight="1" x14ac:dyDescent="0.35">
      <c r="A685" s="4" t="s">
        <v>685</v>
      </c>
      <c r="B685" s="11">
        <v>33877</v>
      </c>
      <c r="C685" s="5">
        <v>0</v>
      </c>
      <c r="D685" s="5">
        <v>0</v>
      </c>
      <c r="E685" s="5">
        <v>0</v>
      </c>
      <c r="F685" s="5">
        <v>0</v>
      </c>
      <c r="G685" s="5">
        <v>0</v>
      </c>
      <c r="H685"/>
    </row>
    <row r="686" spans="1:8" ht="18.75" customHeight="1" x14ac:dyDescent="0.35">
      <c r="A686" s="4" t="s">
        <v>686</v>
      </c>
      <c r="B686" s="11">
        <v>33684</v>
      </c>
      <c r="C686" s="5">
        <v>0</v>
      </c>
      <c r="D686" s="5">
        <v>0</v>
      </c>
      <c r="E686" s="5">
        <v>0</v>
      </c>
      <c r="F686" s="5">
        <v>0</v>
      </c>
      <c r="G686" s="5">
        <v>0</v>
      </c>
      <c r="H686"/>
    </row>
    <row r="687" spans="1:8" ht="18.75" customHeight="1" x14ac:dyDescent="0.35">
      <c r="A687" s="4" t="s">
        <v>687</v>
      </c>
      <c r="B687" s="11">
        <v>40662</v>
      </c>
      <c r="C687" s="5">
        <v>0</v>
      </c>
      <c r="D687" s="5">
        <v>0</v>
      </c>
      <c r="E687" s="5">
        <v>0</v>
      </c>
      <c r="F687" s="5">
        <v>0</v>
      </c>
      <c r="G687" s="5">
        <v>0</v>
      </c>
      <c r="H687"/>
    </row>
    <row r="688" spans="1:8" ht="18.75" customHeight="1" x14ac:dyDescent="0.35">
      <c r="A688" s="4" t="s">
        <v>688</v>
      </c>
      <c r="B688" s="11">
        <v>40662</v>
      </c>
      <c r="C688" s="5">
        <v>0</v>
      </c>
      <c r="D688" s="5">
        <v>0</v>
      </c>
      <c r="E688" s="5">
        <v>0</v>
      </c>
      <c r="F688" s="5">
        <v>0</v>
      </c>
      <c r="G688" s="5">
        <v>0</v>
      </c>
      <c r="H688"/>
    </row>
    <row r="689" spans="1:8" ht="18.75" customHeight="1" x14ac:dyDescent="0.35">
      <c r="A689" s="4" t="s">
        <v>689</v>
      </c>
      <c r="B689" s="11">
        <v>70701</v>
      </c>
      <c r="C689" s="5">
        <v>0</v>
      </c>
      <c r="D689" s="5">
        <v>0</v>
      </c>
      <c r="E689" s="5">
        <v>0</v>
      </c>
      <c r="F689" s="5">
        <v>0</v>
      </c>
      <c r="G689" s="5">
        <v>0</v>
      </c>
      <c r="H689"/>
    </row>
    <row r="690" spans="1:8" ht="18.75" customHeight="1" x14ac:dyDescent="0.35">
      <c r="A690" s="4" t="s">
        <v>690</v>
      </c>
      <c r="B690" s="11">
        <v>31686</v>
      </c>
      <c r="C690" s="5">
        <v>0</v>
      </c>
      <c r="D690" s="5">
        <v>0</v>
      </c>
      <c r="E690" s="5">
        <v>0</v>
      </c>
      <c r="F690" s="5">
        <v>0</v>
      </c>
      <c r="G690" s="5">
        <v>0</v>
      </c>
      <c r="H690"/>
    </row>
    <row r="691" spans="1:8" ht="18.75" customHeight="1" x14ac:dyDescent="0.35">
      <c r="A691" s="4" t="s">
        <v>691</v>
      </c>
      <c r="B691" s="11">
        <v>39015</v>
      </c>
      <c r="C691" s="5">
        <v>0</v>
      </c>
      <c r="D691" s="5">
        <v>0</v>
      </c>
      <c r="E691" s="5">
        <v>0</v>
      </c>
      <c r="F691" s="5">
        <v>0</v>
      </c>
      <c r="G691" s="5">
        <v>0</v>
      </c>
      <c r="H691"/>
    </row>
    <row r="692" spans="1:8" ht="18.75" customHeight="1" x14ac:dyDescent="0.35">
      <c r="A692" s="4" t="s">
        <v>692</v>
      </c>
      <c r="B692" s="11">
        <v>41929</v>
      </c>
      <c r="C692" s="5">
        <v>0</v>
      </c>
      <c r="D692" s="5">
        <v>0</v>
      </c>
      <c r="E692" s="5">
        <v>0</v>
      </c>
      <c r="F692" s="5">
        <v>0</v>
      </c>
      <c r="G692" s="12">
        <v>86690780.400000006</v>
      </c>
      <c r="H692"/>
    </row>
    <row r="693" spans="1:8" ht="18.75" customHeight="1" x14ac:dyDescent="0.35">
      <c r="A693" s="4" t="s">
        <v>693</v>
      </c>
      <c r="B693" s="11">
        <v>41929</v>
      </c>
      <c r="C693" s="5">
        <v>0</v>
      </c>
      <c r="D693" s="5">
        <v>0</v>
      </c>
      <c r="E693" s="5">
        <v>0</v>
      </c>
      <c r="F693" s="5">
        <v>0</v>
      </c>
      <c r="G693" s="12">
        <v>86690780.400000006</v>
      </c>
      <c r="H693"/>
    </row>
    <row r="694" spans="1:8" ht="18.75" customHeight="1" x14ac:dyDescent="0.35">
      <c r="A694" s="4" t="s">
        <v>694</v>
      </c>
      <c r="B694" s="11">
        <v>70198</v>
      </c>
      <c r="C694" s="5">
        <v>0</v>
      </c>
      <c r="D694" s="5">
        <v>0</v>
      </c>
      <c r="E694" s="5">
        <v>0</v>
      </c>
      <c r="F694" s="5">
        <v>0</v>
      </c>
      <c r="G694" s="5">
        <v>0</v>
      </c>
      <c r="H694"/>
    </row>
    <row r="695" spans="1:8" ht="18.75" customHeight="1" x14ac:dyDescent="0.35">
      <c r="A695" s="4" t="s">
        <v>695</v>
      </c>
      <c r="B695" s="11">
        <v>38290</v>
      </c>
      <c r="C695" s="5">
        <v>0</v>
      </c>
      <c r="D695" s="5">
        <v>0</v>
      </c>
      <c r="E695" s="5">
        <v>0</v>
      </c>
      <c r="F695" s="5">
        <v>0</v>
      </c>
      <c r="G695" s="5">
        <v>0</v>
      </c>
      <c r="H695"/>
    </row>
    <row r="696" spans="1:8" ht="18.75" customHeight="1" x14ac:dyDescent="0.35">
      <c r="A696" s="4" t="s">
        <v>696</v>
      </c>
      <c r="B696" s="11">
        <v>31908</v>
      </c>
      <c r="C696" s="5">
        <v>0</v>
      </c>
      <c r="D696" s="5">
        <v>0</v>
      </c>
      <c r="E696" s="5">
        <v>0</v>
      </c>
      <c r="F696" s="5">
        <v>0</v>
      </c>
      <c r="G696" s="5">
        <v>0</v>
      </c>
      <c r="H696"/>
    </row>
    <row r="697" spans="1:8" ht="18.75" customHeight="1" x14ac:dyDescent="0.35">
      <c r="A697" s="4" t="s">
        <v>697</v>
      </c>
      <c r="B697" s="11">
        <v>145396</v>
      </c>
      <c r="C697" s="5">
        <v>0</v>
      </c>
      <c r="D697" s="5">
        <v>0</v>
      </c>
      <c r="E697" s="5">
        <v>0</v>
      </c>
      <c r="F697" s="5">
        <v>0</v>
      </c>
      <c r="G697" s="5">
        <v>0</v>
      </c>
      <c r="H697"/>
    </row>
    <row r="698" spans="1:8" ht="18.75" customHeight="1" x14ac:dyDescent="0.35">
      <c r="A698" s="4" t="s">
        <v>698</v>
      </c>
      <c r="B698" s="11">
        <v>34487</v>
      </c>
      <c r="C698" s="5">
        <v>0</v>
      </c>
      <c r="D698" s="5">
        <v>0</v>
      </c>
      <c r="E698" s="5">
        <v>0</v>
      </c>
      <c r="F698" s="5">
        <v>0</v>
      </c>
      <c r="G698" s="5">
        <v>0</v>
      </c>
      <c r="H698"/>
    </row>
    <row r="699" spans="1:8" ht="18.75" customHeight="1" x14ac:dyDescent="0.35">
      <c r="A699" s="4" t="s">
        <v>699</v>
      </c>
      <c r="B699" s="11">
        <v>31070</v>
      </c>
      <c r="C699" s="5">
        <v>0</v>
      </c>
      <c r="D699" s="5">
        <v>0</v>
      </c>
      <c r="E699" s="5">
        <v>0</v>
      </c>
      <c r="F699" s="5">
        <v>0</v>
      </c>
      <c r="G699" s="5">
        <v>0</v>
      </c>
      <c r="H699"/>
    </row>
    <row r="700" spans="1:8" ht="18.75" customHeight="1" x14ac:dyDescent="0.35">
      <c r="A700" s="4" t="s">
        <v>700</v>
      </c>
      <c r="B700" s="11">
        <v>42064</v>
      </c>
      <c r="C700" s="5">
        <v>0</v>
      </c>
      <c r="D700" s="5">
        <v>0</v>
      </c>
      <c r="E700" s="5">
        <v>0</v>
      </c>
      <c r="F700" s="5">
        <v>0</v>
      </c>
      <c r="G700" s="5">
        <v>0</v>
      </c>
      <c r="H700"/>
    </row>
    <row r="701" spans="1:8" ht="18.75" customHeight="1" x14ac:dyDescent="0.35">
      <c r="A701" s="4" t="s">
        <v>701</v>
      </c>
      <c r="B701" s="11">
        <v>37775</v>
      </c>
      <c r="C701" s="5">
        <v>0</v>
      </c>
      <c r="D701" s="5">
        <v>0</v>
      </c>
      <c r="E701" s="5">
        <v>0</v>
      </c>
      <c r="F701" s="5">
        <v>0</v>
      </c>
      <c r="G701" s="5">
        <v>0</v>
      </c>
      <c r="H701"/>
    </row>
    <row r="702" spans="1:8" ht="18.75" customHeight="1" x14ac:dyDescent="0.35">
      <c r="A702" s="4" t="s">
        <v>702</v>
      </c>
      <c r="B702" s="11">
        <v>79240</v>
      </c>
      <c r="C702" s="5">
        <v>0</v>
      </c>
      <c r="D702" s="5">
        <v>0</v>
      </c>
      <c r="E702" s="5">
        <v>186449654</v>
      </c>
      <c r="F702" s="5">
        <v>0</v>
      </c>
      <c r="G702" s="12">
        <v>164675924.84</v>
      </c>
      <c r="H702"/>
    </row>
    <row r="703" spans="1:8" ht="18.75" customHeight="1" x14ac:dyDescent="0.35">
      <c r="A703" s="4" t="s">
        <v>703</v>
      </c>
      <c r="B703" s="11">
        <v>37741</v>
      </c>
      <c r="C703" s="5">
        <v>0</v>
      </c>
      <c r="D703" s="5">
        <v>0</v>
      </c>
      <c r="E703" s="5">
        <v>136323548</v>
      </c>
      <c r="F703" s="7">
        <v>0</v>
      </c>
      <c r="G703" s="12">
        <v>131837651.2</v>
      </c>
      <c r="H703"/>
    </row>
    <row r="704" spans="1:8" ht="18.75" customHeight="1" x14ac:dyDescent="0.35">
      <c r="A704" s="4" t="s">
        <v>704</v>
      </c>
      <c r="B704" s="11">
        <v>41499</v>
      </c>
      <c r="C704" s="5">
        <v>0</v>
      </c>
      <c r="D704" s="5">
        <v>0</v>
      </c>
      <c r="E704" s="5">
        <v>50126106</v>
      </c>
      <c r="F704" s="7">
        <v>0</v>
      </c>
      <c r="G704" s="12">
        <v>32838273.640000001</v>
      </c>
      <c r="H704"/>
    </row>
    <row r="705" spans="1:8" ht="18.75" customHeight="1" x14ac:dyDescent="0.35">
      <c r="A705" s="4" t="s">
        <v>705</v>
      </c>
      <c r="B705" s="11">
        <v>113899</v>
      </c>
      <c r="C705" s="5">
        <v>0</v>
      </c>
      <c r="D705" s="5">
        <v>0</v>
      </c>
      <c r="E705" s="5">
        <v>0</v>
      </c>
      <c r="F705" s="5">
        <v>0</v>
      </c>
      <c r="G705" s="5">
        <v>0</v>
      </c>
      <c r="H705"/>
    </row>
    <row r="706" spans="1:8" ht="18.75" customHeight="1" x14ac:dyDescent="0.35">
      <c r="A706" s="4" t="s">
        <v>706</v>
      </c>
      <c r="B706" s="11">
        <v>30378</v>
      </c>
      <c r="C706" s="5">
        <v>0</v>
      </c>
      <c r="D706" s="5">
        <v>0</v>
      </c>
      <c r="E706" s="5">
        <v>0</v>
      </c>
      <c r="F706" s="5">
        <v>0</v>
      </c>
      <c r="G706" s="5">
        <v>0</v>
      </c>
      <c r="H706"/>
    </row>
    <row r="707" spans="1:8" ht="18.75" customHeight="1" x14ac:dyDescent="0.35">
      <c r="A707" s="4" t="s">
        <v>707</v>
      </c>
      <c r="B707" s="11">
        <v>41397</v>
      </c>
      <c r="C707" s="5">
        <v>0</v>
      </c>
      <c r="D707" s="5">
        <v>0</v>
      </c>
      <c r="E707" s="5">
        <v>0</v>
      </c>
      <c r="F707" s="5">
        <v>0</v>
      </c>
      <c r="G707" s="5">
        <v>0</v>
      </c>
      <c r="H707"/>
    </row>
    <row r="708" spans="1:8" ht="18.75" customHeight="1" x14ac:dyDescent="0.35">
      <c r="A708" s="4" t="s">
        <v>708</v>
      </c>
      <c r="B708" s="11">
        <v>42124</v>
      </c>
      <c r="C708" s="5">
        <v>0</v>
      </c>
      <c r="D708" s="5">
        <v>0</v>
      </c>
      <c r="E708" s="5">
        <v>0</v>
      </c>
      <c r="F708" s="5">
        <v>0</v>
      </c>
      <c r="G708" s="5">
        <v>0</v>
      </c>
      <c r="H708"/>
    </row>
    <row r="709" spans="1:8" ht="18.75" customHeight="1" x14ac:dyDescent="0.35">
      <c r="A709" s="4" t="s">
        <v>709</v>
      </c>
      <c r="B709" s="11">
        <v>205588</v>
      </c>
      <c r="C709" s="5">
        <v>0</v>
      </c>
      <c r="D709" s="5">
        <v>0</v>
      </c>
      <c r="E709" s="5">
        <v>0</v>
      </c>
      <c r="F709" s="5">
        <v>0</v>
      </c>
      <c r="G709" s="5">
        <v>0</v>
      </c>
      <c r="H709"/>
    </row>
    <row r="710" spans="1:8" ht="18.75" customHeight="1" x14ac:dyDescent="0.35">
      <c r="A710" s="4" t="s">
        <v>710</v>
      </c>
      <c r="B710" s="11">
        <v>40030</v>
      </c>
      <c r="C710" s="5">
        <v>0</v>
      </c>
      <c r="D710" s="5">
        <v>0</v>
      </c>
      <c r="E710" s="5">
        <v>0</v>
      </c>
      <c r="F710" s="5">
        <v>0</v>
      </c>
      <c r="G710" s="5">
        <v>0</v>
      </c>
      <c r="H710"/>
    </row>
    <row r="711" spans="1:8" ht="18.75" customHeight="1" x14ac:dyDescent="0.35">
      <c r="A711" s="4" t="s">
        <v>711</v>
      </c>
      <c r="B711" s="11">
        <v>39339</v>
      </c>
      <c r="C711" s="5">
        <v>0</v>
      </c>
      <c r="D711" s="5">
        <v>0</v>
      </c>
      <c r="E711" s="5">
        <v>0</v>
      </c>
      <c r="F711" s="5">
        <v>0</v>
      </c>
      <c r="G711" s="5">
        <v>0</v>
      </c>
      <c r="H711"/>
    </row>
    <row r="712" spans="1:8" ht="18.75" customHeight="1" x14ac:dyDescent="0.35">
      <c r="A712" s="4" t="s">
        <v>712</v>
      </c>
      <c r="B712" s="11">
        <v>42262</v>
      </c>
      <c r="C712" s="5">
        <v>0</v>
      </c>
      <c r="D712" s="5">
        <v>0</v>
      </c>
      <c r="E712" s="5">
        <v>0</v>
      </c>
      <c r="F712" s="5">
        <v>0</v>
      </c>
      <c r="G712" s="5">
        <v>0</v>
      </c>
      <c r="H712"/>
    </row>
    <row r="713" spans="1:8" ht="18.75" customHeight="1" x14ac:dyDescent="0.35">
      <c r="A713" s="4" t="s">
        <v>713</v>
      </c>
      <c r="B713" s="11">
        <v>42430</v>
      </c>
      <c r="C713" s="5">
        <v>0</v>
      </c>
      <c r="D713" s="5">
        <v>0</v>
      </c>
      <c r="E713" s="5">
        <v>0</v>
      </c>
      <c r="F713" s="5">
        <v>0</v>
      </c>
      <c r="G713" s="5">
        <v>0</v>
      </c>
      <c r="H713"/>
    </row>
    <row r="714" spans="1:8" ht="18.75" customHeight="1" x14ac:dyDescent="0.35">
      <c r="A714" s="4" t="s">
        <v>714</v>
      </c>
      <c r="B714" s="11">
        <v>41527</v>
      </c>
      <c r="C714" s="5">
        <v>0</v>
      </c>
      <c r="D714" s="5">
        <v>0</v>
      </c>
      <c r="E714" s="5">
        <v>0</v>
      </c>
      <c r="F714" s="5">
        <v>0</v>
      </c>
      <c r="G714" s="5">
        <v>0</v>
      </c>
      <c r="H714"/>
    </row>
    <row r="715" spans="1:8" ht="18.75" customHeight="1" x14ac:dyDescent="0.35">
      <c r="A715" s="4" t="s">
        <v>715</v>
      </c>
      <c r="B715" s="11">
        <v>80601</v>
      </c>
      <c r="C715" s="5">
        <v>0</v>
      </c>
      <c r="D715" s="5">
        <v>0</v>
      </c>
      <c r="E715" s="5">
        <v>0</v>
      </c>
      <c r="F715" s="5">
        <v>0</v>
      </c>
      <c r="G715" s="5">
        <v>0</v>
      </c>
      <c r="H715"/>
    </row>
    <row r="716" spans="1:8" ht="18.75" customHeight="1" x14ac:dyDescent="0.35">
      <c r="A716" s="4" t="s">
        <v>716</v>
      </c>
      <c r="B716" s="11">
        <v>40184</v>
      </c>
      <c r="C716" s="5">
        <v>0</v>
      </c>
      <c r="D716" s="5">
        <v>0</v>
      </c>
      <c r="E716" s="5">
        <v>0</v>
      </c>
      <c r="F716" s="5">
        <v>0</v>
      </c>
      <c r="G716" s="5">
        <v>0</v>
      </c>
      <c r="H716"/>
    </row>
    <row r="717" spans="1:8" ht="18.75" customHeight="1" x14ac:dyDescent="0.35">
      <c r="A717" s="4" t="s">
        <v>717</v>
      </c>
      <c r="B717" s="11">
        <v>40417</v>
      </c>
      <c r="C717" s="5">
        <v>0</v>
      </c>
      <c r="D717" s="5">
        <v>0</v>
      </c>
      <c r="E717" s="5">
        <v>0</v>
      </c>
      <c r="F717" s="5">
        <v>0</v>
      </c>
      <c r="G717" s="5">
        <v>0</v>
      </c>
      <c r="H717"/>
    </row>
    <row r="718" spans="1:8" ht="18.75" customHeight="1" x14ac:dyDescent="0.35">
      <c r="A718" s="4" t="s">
        <v>718</v>
      </c>
      <c r="B718" s="11">
        <v>207506</v>
      </c>
      <c r="C718" s="5">
        <v>0</v>
      </c>
      <c r="D718" s="5">
        <v>0</v>
      </c>
      <c r="E718" s="5">
        <v>0</v>
      </c>
      <c r="F718" s="5">
        <v>0</v>
      </c>
      <c r="G718" s="5">
        <v>0</v>
      </c>
      <c r="H718"/>
    </row>
    <row r="719" spans="1:8" ht="18.75" customHeight="1" x14ac:dyDescent="0.35">
      <c r="A719" s="4" t="s">
        <v>719</v>
      </c>
      <c r="B719" s="11">
        <v>41456</v>
      </c>
      <c r="C719" s="5">
        <v>0</v>
      </c>
      <c r="D719" s="5">
        <v>0</v>
      </c>
      <c r="E719" s="5">
        <v>0</v>
      </c>
      <c r="F719" s="5">
        <v>0</v>
      </c>
      <c r="G719" s="5">
        <v>0</v>
      </c>
      <c r="H719"/>
    </row>
    <row r="720" spans="1:8" ht="18.75" customHeight="1" x14ac:dyDescent="0.35">
      <c r="A720" s="4" t="s">
        <v>720</v>
      </c>
      <c r="B720" s="11">
        <v>42278</v>
      </c>
      <c r="C720" s="5">
        <v>0</v>
      </c>
      <c r="D720" s="5">
        <v>0</v>
      </c>
      <c r="E720" s="5">
        <v>0</v>
      </c>
      <c r="F720" s="5">
        <v>0</v>
      </c>
      <c r="G720" s="5">
        <v>0</v>
      </c>
      <c r="H720"/>
    </row>
    <row r="721" spans="1:8" ht="18.75" customHeight="1" x14ac:dyDescent="0.35">
      <c r="A721" s="4" t="s">
        <v>721</v>
      </c>
      <c r="B721" s="11">
        <v>40728</v>
      </c>
      <c r="C721" s="5">
        <v>0</v>
      </c>
      <c r="D721" s="5">
        <v>0</v>
      </c>
      <c r="E721" s="5">
        <v>0</v>
      </c>
      <c r="F721" s="5">
        <v>0</v>
      </c>
      <c r="G721" s="5">
        <v>0</v>
      </c>
      <c r="H721"/>
    </row>
    <row r="722" spans="1:8" ht="18.75" customHeight="1" x14ac:dyDescent="0.35">
      <c r="A722" s="4" t="s">
        <v>722</v>
      </c>
      <c r="B722" s="11">
        <v>41122</v>
      </c>
      <c r="C722" s="5">
        <v>0</v>
      </c>
      <c r="D722" s="5">
        <v>0</v>
      </c>
      <c r="E722" s="5">
        <v>0</v>
      </c>
      <c r="F722" s="5">
        <v>0</v>
      </c>
      <c r="G722" s="5">
        <v>0</v>
      </c>
      <c r="H722"/>
    </row>
    <row r="723" spans="1:8" ht="18.75" customHeight="1" x14ac:dyDescent="0.35">
      <c r="A723" s="4" t="s">
        <v>723</v>
      </c>
      <c r="B723" s="11">
        <v>41922</v>
      </c>
      <c r="C723" s="5">
        <v>0</v>
      </c>
      <c r="D723" s="5">
        <v>0</v>
      </c>
      <c r="E723" s="5">
        <v>0</v>
      </c>
      <c r="F723" s="5">
        <v>0</v>
      </c>
      <c r="G723" s="5">
        <v>0</v>
      </c>
      <c r="H723"/>
    </row>
    <row r="724" spans="1:8" ht="18.75" customHeight="1" x14ac:dyDescent="0.35">
      <c r="A724" s="4" t="s">
        <v>724</v>
      </c>
      <c r="B724" s="11">
        <v>123607</v>
      </c>
      <c r="C724" s="5">
        <v>2089542</v>
      </c>
      <c r="D724" s="5">
        <v>2185040</v>
      </c>
      <c r="E724" s="5">
        <v>1919791</v>
      </c>
      <c r="F724" s="5">
        <v>0</v>
      </c>
      <c r="G724" s="5">
        <v>0</v>
      </c>
      <c r="H724"/>
    </row>
    <row r="725" spans="1:8" ht="18.75" customHeight="1" x14ac:dyDescent="0.35">
      <c r="A725" s="4" t="s">
        <v>725</v>
      </c>
      <c r="B725" s="11">
        <v>41821</v>
      </c>
      <c r="C725" s="5">
        <v>0</v>
      </c>
      <c r="D725" s="5">
        <v>0</v>
      </c>
      <c r="E725" s="5">
        <v>0</v>
      </c>
      <c r="F725" s="5">
        <v>0</v>
      </c>
      <c r="G725" s="5">
        <v>0</v>
      </c>
      <c r="H725"/>
    </row>
    <row r="726" spans="1:8" ht="18.75" customHeight="1" x14ac:dyDescent="0.35">
      <c r="A726" s="4" t="s">
        <v>726</v>
      </c>
      <c r="B726" s="11">
        <v>40238</v>
      </c>
      <c r="C726" s="5">
        <v>2089542</v>
      </c>
      <c r="D726" s="5">
        <v>2185040</v>
      </c>
      <c r="E726" s="5">
        <v>1919791</v>
      </c>
      <c r="F726" s="5">
        <v>0</v>
      </c>
      <c r="G726" s="5">
        <v>0</v>
      </c>
      <c r="H726"/>
    </row>
    <row r="727" spans="1:8" ht="18.75" customHeight="1" x14ac:dyDescent="0.35">
      <c r="A727" s="4" t="s">
        <v>727</v>
      </c>
      <c r="B727" s="11">
        <v>41548</v>
      </c>
      <c r="C727" s="5">
        <v>0</v>
      </c>
      <c r="D727" s="5">
        <v>0</v>
      </c>
      <c r="E727" s="5">
        <v>0</v>
      </c>
      <c r="F727" s="5">
        <v>0</v>
      </c>
      <c r="G727" s="5">
        <v>0</v>
      </c>
      <c r="H727"/>
    </row>
    <row r="728" spans="1:8" ht="18.75" customHeight="1" x14ac:dyDescent="0.35">
      <c r="A728" s="4" t="s">
        <v>728</v>
      </c>
      <c r="B728" s="11">
        <v>82020</v>
      </c>
      <c r="C728" s="5">
        <v>0</v>
      </c>
      <c r="D728" s="5">
        <v>0</v>
      </c>
      <c r="E728" s="5">
        <v>0</v>
      </c>
      <c r="F728" s="5">
        <v>0</v>
      </c>
      <c r="G728" s="5">
        <v>2675744</v>
      </c>
      <c r="H728"/>
    </row>
    <row r="729" spans="1:8" ht="18.75" customHeight="1" x14ac:dyDescent="0.35">
      <c r="A729" s="4" t="s">
        <v>729</v>
      </c>
      <c r="B729" s="11">
        <v>39742</v>
      </c>
      <c r="C729" s="5">
        <v>0</v>
      </c>
      <c r="D729" s="5">
        <v>0</v>
      </c>
      <c r="E729" s="5">
        <v>0</v>
      </c>
      <c r="F729" s="5">
        <v>0</v>
      </c>
      <c r="G729" s="5">
        <v>1528828</v>
      </c>
      <c r="H729"/>
    </row>
    <row r="730" spans="1:8" ht="18.75" customHeight="1" x14ac:dyDescent="0.35">
      <c r="A730" s="4" t="s">
        <v>430</v>
      </c>
      <c r="B730" s="11">
        <v>42278</v>
      </c>
      <c r="C730" s="5">
        <v>0</v>
      </c>
      <c r="D730" s="5">
        <v>0</v>
      </c>
      <c r="E730" s="5">
        <v>0</v>
      </c>
      <c r="F730" s="5">
        <v>0</v>
      </c>
      <c r="G730" s="5">
        <v>1146916</v>
      </c>
      <c r="H730"/>
    </row>
    <row r="731" spans="1:8" ht="18.75" customHeight="1" x14ac:dyDescent="0.35">
      <c r="A731" s="4" t="s">
        <v>730</v>
      </c>
      <c r="B731" s="11">
        <v>41589</v>
      </c>
      <c r="C731" s="5">
        <v>0</v>
      </c>
      <c r="D731" s="5">
        <v>0</v>
      </c>
      <c r="E731" s="5">
        <v>0</v>
      </c>
      <c r="F731" s="5">
        <v>0</v>
      </c>
      <c r="G731" s="5">
        <v>0</v>
      </c>
      <c r="H731"/>
    </row>
    <row r="732" spans="1:8" ht="18.75" customHeight="1" x14ac:dyDescent="0.35">
      <c r="A732" s="4" t="s">
        <v>731</v>
      </c>
      <c r="B732" s="11">
        <v>41589</v>
      </c>
      <c r="C732" s="5">
        <v>0</v>
      </c>
      <c r="D732" s="5">
        <v>0</v>
      </c>
      <c r="E732" s="5">
        <v>0</v>
      </c>
      <c r="F732" s="5">
        <v>0</v>
      </c>
      <c r="G732" s="5">
        <v>0</v>
      </c>
      <c r="H732"/>
    </row>
    <row r="733" spans="1:8" ht="18.75" customHeight="1" x14ac:dyDescent="0.35">
      <c r="A733" s="4" t="s">
        <v>732</v>
      </c>
      <c r="B733" s="11">
        <v>76428</v>
      </c>
      <c r="C733" s="5">
        <v>0</v>
      </c>
      <c r="D733" s="5">
        <v>0</v>
      </c>
      <c r="E733" s="5">
        <v>0</v>
      </c>
      <c r="F733" s="5">
        <v>0</v>
      </c>
      <c r="G733" s="5">
        <v>0</v>
      </c>
      <c r="H733"/>
    </row>
    <row r="734" spans="1:8" ht="18.75" customHeight="1" x14ac:dyDescent="0.35">
      <c r="A734" s="4" t="s">
        <v>733</v>
      </c>
      <c r="B734" s="11">
        <v>38013</v>
      </c>
      <c r="C734" s="5">
        <v>0</v>
      </c>
      <c r="D734" s="5">
        <v>0</v>
      </c>
      <c r="E734" s="5">
        <v>0</v>
      </c>
      <c r="F734" s="5">
        <v>0</v>
      </c>
      <c r="G734" s="5">
        <v>0</v>
      </c>
      <c r="H734"/>
    </row>
    <row r="735" spans="1:8" ht="18.75" customHeight="1" x14ac:dyDescent="0.35">
      <c r="A735" s="4" t="s">
        <v>734</v>
      </c>
      <c r="B735" s="11">
        <v>38415</v>
      </c>
      <c r="C735" s="5">
        <v>0</v>
      </c>
      <c r="D735" s="5">
        <v>0</v>
      </c>
      <c r="E735" s="5">
        <v>0</v>
      </c>
      <c r="F735" s="5">
        <v>0</v>
      </c>
      <c r="G735" s="5">
        <v>0</v>
      </c>
      <c r="H735"/>
    </row>
    <row r="736" spans="1:8" ht="18.75" customHeight="1" x14ac:dyDescent="0.35">
      <c r="A736" s="4" t="s">
        <v>735</v>
      </c>
      <c r="B736" s="11">
        <v>110829</v>
      </c>
      <c r="C736" s="5">
        <v>0</v>
      </c>
      <c r="D736" s="5">
        <v>336937600</v>
      </c>
      <c r="E736" s="5">
        <v>0</v>
      </c>
      <c r="F736" s="5">
        <v>637084650</v>
      </c>
      <c r="G736" s="5">
        <v>0</v>
      </c>
      <c r="H736"/>
    </row>
    <row r="737" spans="1:8" ht="18.75" customHeight="1" x14ac:dyDescent="0.35">
      <c r="A737" s="4" t="s">
        <v>736</v>
      </c>
      <c r="B737" s="11">
        <v>34001</v>
      </c>
      <c r="C737" s="7">
        <v>0</v>
      </c>
      <c r="D737" s="5">
        <v>132876800</v>
      </c>
      <c r="E737" s="7">
        <v>0</v>
      </c>
      <c r="F737" s="12">
        <v>248618400.00000003</v>
      </c>
      <c r="G737" s="7">
        <v>0</v>
      </c>
      <c r="H737"/>
    </row>
    <row r="738" spans="1:8" ht="18.75" customHeight="1" x14ac:dyDescent="0.35">
      <c r="A738" s="4" t="s">
        <v>737</v>
      </c>
      <c r="B738" s="11">
        <v>36649</v>
      </c>
      <c r="C738" s="7">
        <v>0</v>
      </c>
      <c r="D738" s="5">
        <v>132876800</v>
      </c>
      <c r="E738" s="7">
        <v>0</v>
      </c>
      <c r="F738" s="12">
        <v>248618400.00000003</v>
      </c>
      <c r="G738" s="7">
        <v>0</v>
      </c>
      <c r="H738"/>
    </row>
    <row r="739" spans="1:8" ht="18.75" customHeight="1" x14ac:dyDescent="0.35">
      <c r="A739" s="4" t="s">
        <v>738</v>
      </c>
      <c r="B739" s="11">
        <v>40179</v>
      </c>
      <c r="C739" s="7">
        <v>0</v>
      </c>
      <c r="D739" s="5">
        <v>71184000</v>
      </c>
      <c r="E739" s="7">
        <v>0</v>
      </c>
      <c r="F739" s="5">
        <v>139847850</v>
      </c>
      <c r="G739" s="7">
        <v>0</v>
      </c>
      <c r="H739"/>
    </row>
    <row r="740" spans="1:8" ht="18.75" customHeight="1" x14ac:dyDescent="0.35">
      <c r="A740" s="4" t="s">
        <v>739</v>
      </c>
      <c r="B740" s="11">
        <v>199438</v>
      </c>
      <c r="C740" s="5">
        <v>0</v>
      </c>
      <c r="D740" s="5">
        <v>43491000</v>
      </c>
      <c r="E740" s="5">
        <v>59294000</v>
      </c>
      <c r="F740" s="5">
        <v>320269950</v>
      </c>
      <c r="G740" s="5">
        <v>413557500</v>
      </c>
      <c r="H740"/>
    </row>
    <row r="741" spans="1:8" ht="18.75" customHeight="1" x14ac:dyDescent="0.35">
      <c r="A741" s="4" t="s">
        <v>740</v>
      </c>
      <c r="B741" s="11">
        <v>36982</v>
      </c>
      <c r="C741" s="7">
        <v>0</v>
      </c>
      <c r="D741" s="5">
        <v>17396400</v>
      </c>
      <c r="E741" s="5">
        <v>23717600</v>
      </c>
      <c r="F741" s="5">
        <v>130630500</v>
      </c>
      <c r="G741" s="5">
        <v>138187500</v>
      </c>
      <c r="H741"/>
    </row>
    <row r="742" spans="1:8" ht="18.75" customHeight="1" x14ac:dyDescent="0.35">
      <c r="A742" s="4" t="s">
        <v>741</v>
      </c>
      <c r="B742" s="11">
        <v>39845</v>
      </c>
      <c r="C742" s="7">
        <v>0</v>
      </c>
      <c r="D742" s="5">
        <v>8698200</v>
      </c>
      <c r="E742" s="5">
        <v>11858800</v>
      </c>
      <c r="F742" s="5">
        <v>65315250</v>
      </c>
      <c r="G742" s="5">
        <v>68842500</v>
      </c>
      <c r="H742"/>
    </row>
    <row r="743" spans="1:8" ht="18.75" customHeight="1" x14ac:dyDescent="0.35">
      <c r="A743" s="4" t="s">
        <v>742</v>
      </c>
      <c r="B743" s="11">
        <v>39934</v>
      </c>
      <c r="C743" s="7">
        <v>0</v>
      </c>
      <c r="D743" s="5">
        <v>8698200</v>
      </c>
      <c r="E743" s="5">
        <v>11858800</v>
      </c>
      <c r="F743" s="5">
        <v>65315250</v>
      </c>
      <c r="G743" s="5">
        <v>68842500</v>
      </c>
      <c r="H743"/>
    </row>
    <row r="744" spans="1:8" ht="18.75" customHeight="1" x14ac:dyDescent="0.35">
      <c r="A744" s="4" t="s">
        <v>743</v>
      </c>
      <c r="B744" s="11">
        <v>40353</v>
      </c>
      <c r="C744" s="7">
        <v>0</v>
      </c>
      <c r="D744" s="5">
        <v>8698200</v>
      </c>
      <c r="E744" s="5">
        <v>11858800</v>
      </c>
      <c r="F744" s="5">
        <v>59008950</v>
      </c>
      <c r="G744" s="5">
        <v>68842500</v>
      </c>
      <c r="H744"/>
    </row>
    <row r="745" spans="1:8" ht="18.75" customHeight="1" x14ac:dyDescent="0.35">
      <c r="A745" s="4" t="s">
        <v>744</v>
      </c>
      <c r="B745" s="11">
        <v>42324</v>
      </c>
      <c r="C745" s="5">
        <v>0</v>
      </c>
      <c r="D745" s="5">
        <v>0</v>
      </c>
      <c r="E745" s="5">
        <v>0</v>
      </c>
      <c r="F745" s="5">
        <v>0</v>
      </c>
      <c r="G745" s="5">
        <v>68842500</v>
      </c>
      <c r="H745"/>
    </row>
    <row r="746" spans="1:8" ht="18.75" customHeight="1" x14ac:dyDescent="0.35">
      <c r="A746" s="4" t="s">
        <v>745</v>
      </c>
      <c r="B746" s="11">
        <v>38899</v>
      </c>
      <c r="C746" s="5">
        <v>0</v>
      </c>
      <c r="D746" s="5">
        <v>0</v>
      </c>
      <c r="E746" s="5">
        <v>0</v>
      </c>
      <c r="F746" s="5">
        <v>0</v>
      </c>
      <c r="G746" s="5">
        <v>0</v>
      </c>
      <c r="H746"/>
    </row>
    <row r="747" spans="1:8" ht="18.75" customHeight="1" x14ac:dyDescent="0.35">
      <c r="A747" s="4" t="s">
        <v>746</v>
      </c>
      <c r="B747" s="11">
        <v>38899</v>
      </c>
      <c r="C747" s="5">
        <v>0</v>
      </c>
      <c r="D747" s="5">
        <v>0</v>
      </c>
      <c r="E747" s="5">
        <v>0</v>
      </c>
      <c r="F747" s="5">
        <v>0</v>
      </c>
      <c r="G747" s="5">
        <v>0</v>
      </c>
      <c r="H747"/>
    </row>
    <row r="748" spans="1:8" ht="18.75" customHeight="1" x14ac:dyDescent="0.35">
      <c r="A748" s="4" t="s">
        <v>747</v>
      </c>
      <c r="B748" s="11">
        <v>83151</v>
      </c>
      <c r="C748" s="5">
        <v>0</v>
      </c>
      <c r="D748" s="5">
        <v>0</v>
      </c>
      <c r="E748" s="5">
        <v>0</v>
      </c>
      <c r="F748" s="5">
        <v>0</v>
      </c>
      <c r="G748" s="5">
        <v>0</v>
      </c>
      <c r="H748"/>
    </row>
    <row r="749" spans="1:8" ht="18.75" customHeight="1" x14ac:dyDescent="0.35">
      <c r="A749" s="4" t="s">
        <v>748</v>
      </c>
      <c r="B749" s="11">
        <v>40921</v>
      </c>
      <c r="C749" s="5">
        <v>0</v>
      </c>
      <c r="D749" s="5">
        <v>0</v>
      </c>
      <c r="E749" s="5">
        <v>0</v>
      </c>
      <c r="F749" s="5">
        <v>0</v>
      </c>
      <c r="G749" s="5">
        <v>0</v>
      </c>
      <c r="H749"/>
    </row>
    <row r="750" spans="1:8" ht="18.75" customHeight="1" x14ac:dyDescent="0.35">
      <c r="A750" s="4" t="s">
        <v>749</v>
      </c>
      <c r="B750" s="11">
        <v>42230</v>
      </c>
      <c r="C750" s="5">
        <v>0</v>
      </c>
      <c r="D750" s="5">
        <v>0</v>
      </c>
      <c r="E750" s="5">
        <v>0</v>
      </c>
      <c r="F750" s="5">
        <v>0</v>
      </c>
      <c r="G750" s="5">
        <v>0</v>
      </c>
      <c r="H750"/>
    </row>
    <row r="751" spans="1:8" ht="18.75" customHeight="1" x14ac:dyDescent="0.35">
      <c r="A751" s="4" t="s">
        <v>750</v>
      </c>
      <c r="B751" s="11">
        <v>39706</v>
      </c>
      <c r="C751" s="5">
        <v>113080000</v>
      </c>
      <c r="D751" s="5">
        <v>0</v>
      </c>
      <c r="E751" s="5">
        <v>0</v>
      </c>
      <c r="F751" s="5">
        <v>0</v>
      </c>
      <c r="G751" s="5">
        <v>0</v>
      </c>
      <c r="H751"/>
    </row>
    <row r="752" spans="1:8" ht="18.75" customHeight="1" x14ac:dyDescent="0.35">
      <c r="A752" s="4" t="s">
        <v>751</v>
      </c>
      <c r="B752" s="11">
        <v>39706</v>
      </c>
      <c r="C752" s="5">
        <v>113080000</v>
      </c>
      <c r="D752" s="5">
        <v>0</v>
      </c>
      <c r="E752" s="5">
        <v>0</v>
      </c>
      <c r="F752" s="5">
        <v>0</v>
      </c>
      <c r="G752" s="5">
        <v>0</v>
      </c>
      <c r="H752"/>
    </row>
    <row r="753" spans="1:8" ht="18.75" customHeight="1" x14ac:dyDescent="0.35">
      <c r="A753" s="4" t="s">
        <v>752</v>
      </c>
      <c r="B753" s="11">
        <v>83240</v>
      </c>
      <c r="C753" s="5">
        <v>0</v>
      </c>
      <c r="D753" s="5">
        <v>0</v>
      </c>
      <c r="E753" s="5">
        <v>0</v>
      </c>
      <c r="F753" s="5">
        <v>0</v>
      </c>
      <c r="G753" s="5">
        <v>0</v>
      </c>
      <c r="H753"/>
    </row>
    <row r="754" spans="1:8" ht="18.75" customHeight="1" x14ac:dyDescent="0.35">
      <c r="A754" s="4" t="s">
        <v>753</v>
      </c>
      <c r="B754" s="11">
        <v>41620</v>
      </c>
      <c r="C754" s="5">
        <v>0</v>
      </c>
      <c r="D754" s="5">
        <v>0</v>
      </c>
      <c r="E754" s="5">
        <v>0</v>
      </c>
      <c r="F754" s="5">
        <v>0</v>
      </c>
      <c r="G754" s="5">
        <v>0</v>
      </c>
      <c r="H754"/>
    </row>
    <row r="755" spans="1:8" ht="18.75" customHeight="1" x14ac:dyDescent="0.35">
      <c r="A755" s="4" t="s">
        <v>754</v>
      </c>
      <c r="B755" s="11">
        <v>41620</v>
      </c>
      <c r="C755" s="5">
        <v>0</v>
      </c>
      <c r="D755" s="5">
        <v>0</v>
      </c>
      <c r="E755" s="5">
        <v>0</v>
      </c>
      <c r="F755" s="5">
        <v>0</v>
      </c>
      <c r="G755" s="5">
        <v>0</v>
      </c>
      <c r="H755"/>
    </row>
    <row r="756" spans="1:8" ht="18.75" customHeight="1" x14ac:dyDescent="0.35">
      <c r="A756" s="4" t="s">
        <v>755</v>
      </c>
      <c r="B756" s="11">
        <v>71336</v>
      </c>
      <c r="C756" s="5">
        <v>0</v>
      </c>
      <c r="D756" s="5">
        <v>0</v>
      </c>
      <c r="E756" s="5">
        <v>0</v>
      </c>
      <c r="F756" s="5">
        <v>0</v>
      </c>
      <c r="G756" s="5">
        <v>0</v>
      </c>
      <c r="H756"/>
    </row>
    <row r="757" spans="1:8" ht="18.75" customHeight="1" x14ac:dyDescent="0.35">
      <c r="A757" s="4" t="s">
        <v>756</v>
      </c>
      <c r="B757" s="11">
        <v>34990</v>
      </c>
      <c r="C757" s="5">
        <v>0</v>
      </c>
      <c r="D757" s="5">
        <v>0</v>
      </c>
      <c r="E757" s="5">
        <v>0</v>
      </c>
      <c r="F757" s="5">
        <v>0</v>
      </c>
      <c r="G757" s="5">
        <v>0</v>
      </c>
      <c r="H757"/>
    </row>
    <row r="758" spans="1:8" ht="18.75" customHeight="1" x14ac:dyDescent="0.35">
      <c r="A758" s="4" t="s">
        <v>757</v>
      </c>
      <c r="B758" s="11">
        <v>36346</v>
      </c>
      <c r="C758" s="5">
        <v>0</v>
      </c>
      <c r="D758" s="5">
        <v>0</v>
      </c>
      <c r="E758" s="5">
        <v>0</v>
      </c>
      <c r="F758" s="5">
        <v>0</v>
      </c>
      <c r="G758" s="5">
        <v>0</v>
      </c>
      <c r="H758"/>
    </row>
    <row r="759" spans="1:8" ht="18.75" customHeight="1" x14ac:dyDescent="0.35">
      <c r="A759" s="4" t="s">
        <v>758</v>
      </c>
      <c r="B759" s="11">
        <v>79346</v>
      </c>
      <c r="C759" s="5">
        <v>0</v>
      </c>
      <c r="D759" s="5">
        <v>0</v>
      </c>
      <c r="E759" s="5">
        <v>0</v>
      </c>
      <c r="F759" s="5">
        <v>0</v>
      </c>
      <c r="G759" s="5">
        <v>0</v>
      </c>
      <c r="H759"/>
    </row>
    <row r="760" spans="1:8" ht="18.75" customHeight="1" x14ac:dyDescent="0.35">
      <c r="A760" s="4" t="s">
        <v>759</v>
      </c>
      <c r="B760" s="11">
        <v>39673</v>
      </c>
      <c r="C760" s="5">
        <v>0</v>
      </c>
      <c r="D760" s="5">
        <v>0</v>
      </c>
      <c r="E760" s="5">
        <v>0</v>
      </c>
      <c r="F760" s="5">
        <v>0</v>
      </c>
      <c r="G760" s="5">
        <v>0</v>
      </c>
      <c r="H760"/>
    </row>
    <row r="761" spans="1:8" ht="18.75" customHeight="1" x14ac:dyDescent="0.35">
      <c r="A761" s="4" t="s">
        <v>760</v>
      </c>
      <c r="B761" s="11">
        <v>39673</v>
      </c>
      <c r="C761" s="5">
        <v>0</v>
      </c>
      <c r="D761" s="5">
        <v>0</v>
      </c>
      <c r="E761" s="5">
        <v>0</v>
      </c>
      <c r="F761" s="5">
        <v>0</v>
      </c>
      <c r="G761" s="5">
        <v>0</v>
      </c>
      <c r="H761"/>
    </row>
    <row r="762" spans="1:8" ht="18.75" customHeight="1" x14ac:dyDescent="0.35">
      <c r="A762" s="4" t="s">
        <v>761</v>
      </c>
      <c r="B762" s="11">
        <v>119096</v>
      </c>
      <c r="C762" s="5">
        <v>0</v>
      </c>
      <c r="D762" s="5">
        <v>0</v>
      </c>
      <c r="E762" s="5">
        <v>0</v>
      </c>
      <c r="F762" s="5">
        <v>0</v>
      </c>
      <c r="G762" s="5">
        <v>0</v>
      </c>
      <c r="H762"/>
    </row>
    <row r="763" spans="1:8" ht="18.75" customHeight="1" x14ac:dyDescent="0.35">
      <c r="A763" s="4" t="s">
        <v>762</v>
      </c>
      <c r="B763" s="11">
        <v>40940</v>
      </c>
      <c r="C763" s="5">
        <v>0</v>
      </c>
      <c r="D763" s="5">
        <v>0</v>
      </c>
      <c r="E763" s="5">
        <v>0</v>
      </c>
      <c r="F763" s="5">
        <v>0</v>
      </c>
      <c r="G763" s="5">
        <v>0</v>
      </c>
      <c r="H763"/>
    </row>
    <row r="764" spans="1:8" ht="18.75" customHeight="1" x14ac:dyDescent="0.35">
      <c r="A764" s="4" t="s">
        <v>763</v>
      </c>
      <c r="B764" s="11">
        <v>42153</v>
      </c>
      <c r="C764" s="5">
        <v>0</v>
      </c>
      <c r="D764" s="5">
        <v>0</v>
      </c>
      <c r="E764" s="5">
        <v>0</v>
      </c>
      <c r="F764" s="5">
        <v>0</v>
      </c>
      <c r="G764" s="5">
        <v>0</v>
      </c>
      <c r="H764"/>
    </row>
    <row r="765" spans="1:8" ht="18.75" customHeight="1" x14ac:dyDescent="0.35">
      <c r="A765" s="4" t="s">
        <v>764</v>
      </c>
      <c r="B765" s="11">
        <v>36003</v>
      </c>
      <c r="C765" s="5">
        <v>0</v>
      </c>
      <c r="D765" s="5">
        <v>0</v>
      </c>
      <c r="E765" s="5">
        <v>0</v>
      </c>
      <c r="F765" s="5">
        <v>0</v>
      </c>
      <c r="G765" s="5">
        <v>0</v>
      </c>
      <c r="H765"/>
    </row>
    <row r="766" spans="1:8" ht="18.75" customHeight="1" x14ac:dyDescent="0.35">
      <c r="A766" s="4" t="s">
        <v>765</v>
      </c>
      <c r="B766" s="11">
        <v>240473</v>
      </c>
      <c r="C766" s="5">
        <v>357459750</v>
      </c>
      <c r="D766" s="5">
        <v>437332500</v>
      </c>
      <c r="E766" s="5">
        <v>519993000</v>
      </c>
      <c r="F766" s="5">
        <v>603801000</v>
      </c>
      <c r="G766" s="5">
        <v>391178250</v>
      </c>
      <c r="H766"/>
    </row>
    <row r="767" spans="1:8" ht="18.75" customHeight="1" x14ac:dyDescent="0.35">
      <c r="A767" s="4" t="s">
        <v>766</v>
      </c>
      <c r="B767" s="11">
        <v>40257</v>
      </c>
      <c r="C767" s="5">
        <v>71491950</v>
      </c>
      <c r="D767" s="5">
        <v>87466500</v>
      </c>
      <c r="E767" s="5">
        <v>103998600</v>
      </c>
      <c r="F767" s="5">
        <v>120760200</v>
      </c>
      <c r="G767" s="7">
        <v>0</v>
      </c>
      <c r="H767"/>
    </row>
    <row r="768" spans="1:8" ht="18.75" customHeight="1" x14ac:dyDescent="0.35">
      <c r="A768" s="4" t="s">
        <v>767</v>
      </c>
      <c r="B768" s="11">
        <v>40546</v>
      </c>
      <c r="C768" s="5">
        <v>71491950</v>
      </c>
      <c r="D768" s="5">
        <v>87466500</v>
      </c>
      <c r="E768" s="5">
        <v>103998600</v>
      </c>
      <c r="F768" s="5">
        <v>120760200</v>
      </c>
      <c r="G768" s="5">
        <v>102046500</v>
      </c>
      <c r="H768"/>
    </row>
    <row r="769" spans="1:8" ht="18.75" customHeight="1" x14ac:dyDescent="0.35">
      <c r="A769" s="4" t="s">
        <v>768</v>
      </c>
      <c r="B769" s="11">
        <v>40546</v>
      </c>
      <c r="C769" s="5">
        <v>71491950</v>
      </c>
      <c r="D769" s="5">
        <v>87466500</v>
      </c>
      <c r="E769" s="5">
        <v>103998600</v>
      </c>
      <c r="F769" s="5">
        <v>120760200</v>
      </c>
      <c r="G769" s="7">
        <v>0</v>
      </c>
      <c r="H769"/>
    </row>
    <row r="770" spans="1:8" ht="18.75" customHeight="1" x14ac:dyDescent="0.35">
      <c r="A770" s="4" t="s">
        <v>769</v>
      </c>
      <c r="B770" s="11">
        <v>42391</v>
      </c>
      <c r="C770" s="5">
        <v>0</v>
      </c>
      <c r="D770" s="5">
        <v>0</v>
      </c>
      <c r="E770" s="5">
        <v>0</v>
      </c>
      <c r="F770" s="5">
        <v>0</v>
      </c>
      <c r="G770" s="5">
        <v>42519375</v>
      </c>
      <c r="H770"/>
    </row>
    <row r="771" spans="1:8" ht="18.75" customHeight="1" x14ac:dyDescent="0.35">
      <c r="A771" s="4" t="s">
        <v>770</v>
      </c>
      <c r="B771" s="11">
        <v>42344</v>
      </c>
      <c r="C771" s="5">
        <v>0</v>
      </c>
      <c r="D771" s="5">
        <v>0</v>
      </c>
      <c r="E771" s="5">
        <v>0</v>
      </c>
      <c r="F771" s="5">
        <v>0</v>
      </c>
      <c r="G771" s="5">
        <v>42519375</v>
      </c>
      <c r="H771"/>
    </row>
    <row r="772" spans="1:8" ht="18.75" customHeight="1" x14ac:dyDescent="0.35">
      <c r="A772" s="4" t="s">
        <v>771</v>
      </c>
      <c r="B772" s="11">
        <v>34389</v>
      </c>
      <c r="C772" s="5">
        <v>142983900</v>
      </c>
      <c r="D772" s="5">
        <v>174933000</v>
      </c>
      <c r="E772" s="5">
        <v>207997200</v>
      </c>
      <c r="F772" s="5">
        <v>241520400</v>
      </c>
      <c r="G772" s="5">
        <v>204093000</v>
      </c>
      <c r="H772"/>
    </row>
    <row r="773" spans="1:8" ht="18.75" customHeight="1" x14ac:dyDescent="0.35">
      <c r="A773" s="4" t="s">
        <v>772</v>
      </c>
      <c r="B773" s="11">
        <v>40634</v>
      </c>
      <c r="C773" s="5">
        <v>0</v>
      </c>
      <c r="D773" s="5">
        <v>0</v>
      </c>
      <c r="E773" s="5">
        <v>177904450</v>
      </c>
      <c r="F773" s="5">
        <v>0</v>
      </c>
      <c r="G773" s="12">
        <v>188452384.5</v>
      </c>
      <c r="H773"/>
    </row>
    <row r="774" spans="1:8" ht="18.75" customHeight="1" x14ac:dyDescent="0.35">
      <c r="A774" s="4" t="s">
        <v>773</v>
      </c>
      <c r="B774" s="11">
        <v>40634</v>
      </c>
      <c r="C774" s="5">
        <v>0</v>
      </c>
      <c r="D774" s="5">
        <v>0</v>
      </c>
      <c r="E774" s="5">
        <v>177904450</v>
      </c>
      <c r="F774" s="5">
        <v>0</v>
      </c>
      <c r="G774" s="12">
        <v>188452384.5</v>
      </c>
      <c r="H774"/>
    </row>
    <row r="775" spans="1:8" ht="18.75" customHeight="1" x14ac:dyDescent="0.35">
      <c r="A775" s="4" t="s">
        <v>774</v>
      </c>
      <c r="B775" s="11">
        <v>41933</v>
      </c>
      <c r="C775" s="5">
        <v>0</v>
      </c>
      <c r="D775" s="5">
        <v>0</v>
      </c>
      <c r="E775" s="5">
        <v>0</v>
      </c>
      <c r="F775" s="5">
        <v>0</v>
      </c>
      <c r="G775" s="5">
        <v>43389000</v>
      </c>
      <c r="H775"/>
    </row>
    <row r="776" spans="1:8" ht="18.75" customHeight="1" x14ac:dyDescent="0.35">
      <c r="A776" s="4" t="s">
        <v>775</v>
      </c>
      <c r="B776" s="11">
        <v>41933</v>
      </c>
      <c r="C776" s="5">
        <v>0</v>
      </c>
      <c r="D776" s="5">
        <v>0</v>
      </c>
      <c r="E776" s="5">
        <v>0</v>
      </c>
      <c r="F776" s="5">
        <v>0</v>
      </c>
      <c r="G776" s="5">
        <v>43389000</v>
      </c>
      <c r="H776"/>
    </row>
    <row r="777" spans="1:8" ht="18.75" customHeight="1" x14ac:dyDescent="0.35">
      <c r="A777" s="4" t="s">
        <v>776</v>
      </c>
      <c r="B777" s="11">
        <v>150487</v>
      </c>
      <c r="C777" s="5">
        <v>0</v>
      </c>
      <c r="D777" s="5">
        <v>0</v>
      </c>
      <c r="E777" s="5">
        <v>0</v>
      </c>
      <c r="F777" s="5">
        <v>0</v>
      </c>
      <c r="G777" s="5">
        <v>0</v>
      </c>
      <c r="H777"/>
    </row>
    <row r="778" spans="1:8" ht="18.75" customHeight="1" x14ac:dyDescent="0.35">
      <c r="A778" s="4" t="s">
        <v>777</v>
      </c>
      <c r="B778" s="11">
        <v>27485</v>
      </c>
      <c r="C778" s="5">
        <v>0</v>
      </c>
      <c r="D778" s="5">
        <v>0</v>
      </c>
      <c r="E778" s="5">
        <v>0</v>
      </c>
      <c r="F778" s="5">
        <v>0</v>
      </c>
      <c r="G778" s="5">
        <v>0</v>
      </c>
      <c r="H778"/>
    </row>
    <row r="779" spans="1:8" ht="18.75" customHeight="1" x14ac:dyDescent="0.35">
      <c r="A779" s="4" t="s">
        <v>778</v>
      </c>
      <c r="B779" s="11">
        <v>39752</v>
      </c>
      <c r="C779" s="5">
        <v>0</v>
      </c>
      <c r="D779" s="5">
        <v>0</v>
      </c>
      <c r="E779" s="5">
        <v>0</v>
      </c>
      <c r="F779" s="5">
        <v>0</v>
      </c>
      <c r="G779" s="5">
        <v>0</v>
      </c>
      <c r="H779"/>
    </row>
    <row r="780" spans="1:8" ht="18.75" customHeight="1" x14ac:dyDescent="0.35">
      <c r="A780" s="4" t="s">
        <v>779</v>
      </c>
      <c r="B780" s="11">
        <v>41365</v>
      </c>
      <c r="C780" s="5">
        <v>0</v>
      </c>
      <c r="D780" s="5">
        <v>0</v>
      </c>
      <c r="E780" s="5">
        <v>0</v>
      </c>
      <c r="F780" s="5">
        <v>0</v>
      </c>
      <c r="G780" s="5">
        <v>0</v>
      </c>
      <c r="H780"/>
    </row>
    <row r="781" spans="1:8" ht="18.75" customHeight="1" x14ac:dyDescent="0.35">
      <c r="A781" s="4" t="s">
        <v>780</v>
      </c>
      <c r="B781" s="11">
        <v>41885</v>
      </c>
      <c r="C781" s="5">
        <v>0</v>
      </c>
      <c r="D781" s="5">
        <v>0</v>
      </c>
      <c r="E781" s="5">
        <v>0</v>
      </c>
      <c r="F781" s="5">
        <v>0</v>
      </c>
      <c r="G781" s="5">
        <v>0</v>
      </c>
      <c r="H781"/>
    </row>
    <row r="782" spans="1:8" ht="18.75" customHeight="1" x14ac:dyDescent="0.35">
      <c r="A782" s="4" t="s">
        <v>781</v>
      </c>
      <c r="B782" s="11">
        <v>72115</v>
      </c>
      <c r="C782" s="5">
        <v>0</v>
      </c>
      <c r="D782" s="5">
        <v>0</v>
      </c>
      <c r="E782" s="5">
        <v>0</v>
      </c>
      <c r="F782" s="5">
        <v>0</v>
      </c>
      <c r="G782" s="5">
        <v>0</v>
      </c>
      <c r="H782"/>
    </row>
    <row r="783" spans="1:8" ht="18.75" customHeight="1" x14ac:dyDescent="0.35">
      <c r="A783" s="4" t="s">
        <v>782</v>
      </c>
      <c r="B783" s="11">
        <v>32766</v>
      </c>
      <c r="C783" s="5">
        <v>0</v>
      </c>
      <c r="D783" s="5">
        <v>0</v>
      </c>
      <c r="E783" s="5">
        <v>0</v>
      </c>
      <c r="F783" s="5">
        <v>0</v>
      </c>
      <c r="G783" s="5">
        <v>0</v>
      </c>
      <c r="H783"/>
    </row>
    <row r="784" spans="1:8" ht="18.75" customHeight="1" x14ac:dyDescent="0.35">
      <c r="A784" s="4" t="s">
        <v>783</v>
      </c>
      <c r="B784" s="11">
        <v>39349</v>
      </c>
      <c r="C784" s="5">
        <v>0</v>
      </c>
      <c r="D784" s="5">
        <v>0</v>
      </c>
      <c r="E784" s="5">
        <v>0</v>
      </c>
      <c r="F784" s="5">
        <v>0</v>
      </c>
      <c r="G784" s="5">
        <v>0</v>
      </c>
      <c r="H784"/>
    </row>
    <row r="785" spans="1:8" ht="18.75" customHeight="1" x14ac:dyDescent="0.35">
      <c r="A785" s="4" t="s">
        <v>784</v>
      </c>
      <c r="B785" s="11">
        <v>161329</v>
      </c>
      <c r="C785" s="5">
        <v>0</v>
      </c>
      <c r="D785" s="5">
        <v>0</v>
      </c>
      <c r="E785" s="5">
        <v>0</v>
      </c>
      <c r="F785" s="5">
        <v>174224160</v>
      </c>
      <c r="G785" s="5">
        <v>910267750</v>
      </c>
      <c r="H785"/>
    </row>
    <row r="786" spans="1:8" ht="18.75" customHeight="1" x14ac:dyDescent="0.35">
      <c r="A786" s="4" t="s">
        <v>785</v>
      </c>
      <c r="B786" s="11">
        <v>40778</v>
      </c>
      <c r="C786" s="5">
        <v>0</v>
      </c>
      <c r="D786" s="5">
        <v>0</v>
      </c>
      <c r="E786" s="5">
        <v>0</v>
      </c>
      <c r="F786" s="5">
        <v>39584160</v>
      </c>
      <c r="G786" s="5">
        <v>186593870</v>
      </c>
      <c r="H786"/>
    </row>
    <row r="787" spans="1:8" ht="18.75" customHeight="1" x14ac:dyDescent="0.35">
      <c r="A787" s="4" t="s">
        <v>786</v>
      </c>
      <c r="B787" s="11">
        <v>40717</v>
      </c>
      <c r="C787" s="5">
        <v>0</v>
      </c>
      <c r="D787" s="5">
        <v>0</v>
      </c>
      <c r="E787" s="5">
        <v>0</v>
      </c>
      <c r="F787" s="5">
        <v>44880000</v>
      </c>
      <c r="G787" s="5">
        <v>197375000</v>
      </c>
      <c r="H787"/>
    </row>
    <row r="788" spans="1:8" ht="18.75" customHeight="1" x14ac:dyDescent="0.35">
      <c r="A788" s="4" t="s">
        <v>787</v>
      </c>
      <c r="B788" s="11">
        <v>38482</v>
      </c>
      <c r="C788" s="5">
        <v>0</v>
      </c>
      <c r="D788" s="5">
        <v>0</v>
      </c>
      <c r="E788" s="5">
        <v>0</v>
      </c>
      <c r="F788" s="5">
        <v>89760000</v>
      </c>
      <c r="G788" s="5">
        <v>526298880</v>
      </c>
      <c r="H788"/>
    </row>
    <row r="789" spans="1:8" ht="18.75" customHeight="1" x14ac:dyDescent="0.35">
      <c r="A789" s="4" t="s">
        <v>788</v>
      </c>
      <c r="B789" s="11">
        <v>41352</v>
      </c>
      <c r="C789" s="5">
        <v>0</v>
      </c>
      <c r="D789" s="5">
        <v>0</v>
      </c>
      <c r="E789" s="5">
        <v>0</v>
      </c>
      <c r="F789" s="5">
        <v>0</v>
      </c>
      <c r="G789" s="5">
        <v>0</v>
      </c>
      <c r="H789"/>
    </row>
    <row r="790" spans="1:8" ht="18.75" customHeight="1" x14ac:dyDescent="0.35">
      <c r="A790" s="4" t="s">
        <v>789</v>
      </c>
      <c r="B790" s="11">
        <v>122913</v>
      </c>
      <c r="C790" s="5">
        <v>0</v>
      </c>
      <c r="D790" s="5">
        <v>0</v>
      </c>
      <c r="E790" s="5">
        <v>0</v>
      </c>
      <c r="F790" s="5">
        <v>81627000</v>
      </c>
      <c r="G790" s="5">
        <v>0</v>
      </c>
      <c r="H790"/>
    </row>
    <row r="791" spans="1:8" ht="18.75" customHeight="1" x14ac:dyDescent="0.35">
      <c r="A791" s="4" t="s">
        <v>790</v>
      </c>
      <c r="B791" s="11">
        <v>41911</v>
      </c>
      <c r="C791" s="5">
        <v>0</v>
      </c>
      <c r="D791" s="5">
        <v>0</v>
      </c>
      <c r="E791" s="5">
        <v>0</v>
      </c>
      <c r="F791" s="5">
        <v>37674000</v>
      </c>
      <c r="G791" s="5">
        <v>0</v>
      </c>
      <c r="H791"/>
    </row>
    <row r="792" spans="1:8" ht="18.75" customHeight="1" x14ac:dyDescent="0.35">
      <c r="A792" s="4" t="s">
        <v>791</v>
      </c>
      <c r="B792" s="11">
        <v>39091</v>
      </c>
      <c r="C792" s="5">
        <v>0</v>
      </c>
      <c r="D792" s="5">
        <v>0</v>
      </c>
      <c r="E792" s="5">
        <v>0</v>
      </c>
      <c r="F792" s="5">
        <v>0</v>
      </c>
      <c r="G792" s="5">
        <v>0</v>
      </c>
      <c r="H792"/>
    </row>
    <row r="793" spans="1:8" ht="18.75" customHeight="1" x14ac:dyDescent="0.35">
      <c r="A793" s="4" t="s">
        <v>792</v>
      </c>
      <c r="B793" s="11">
        <v>41911</v>
      </c>
      <c r="C793" s="5">
        <v>0</v>
      </c>
      <c r="D793" s="5">
        <v>0</v>
      </c>
      <c r="E793" s="5">
        <v>0</v>
      </c>
      <c r="F793" s="5">
        <v>43953000</v>
      </c>
      <c r="G793" s="5">
        <v>0</v>
      </c>
      <c r="H793"/>
    </row>
    <row r="794" spans="1:8" ht="18.75" customHeight="1" x14ac:dyDescent="0.35">
      <c r="A794" s="4" t="s">
        <v>793</v>
      </c>
      <c r="B794" s="11">
        <v>207504</v>
      </c>
      <c r="C794" s="5">
        <v>0</v>
      </c>
      <c r="D794" s="5">
        <v>0</v>
      </c>
      <c r="E794" s="5">
        <v>0</v>
      </c>
      <c r="F794" s="5">
        <v>0</v>
      </c>
      <c r="G794" s="5">
        <v>0</v>
      </c>
      <c r="H794"/>
    </row>
    <row r="795" spans="1:8" ht="18.75" customHeight="1" x14ac:dyDescent="0.35">
      <c r="A795" s="4" t="s">
        <v>794</v>
      </c>
      <c r="B795" s="11">
        <v>42391</v>
      </c>
      <c r="C795" s="5">
        <v>0</v>
      </c>
      <c r="D795" s="5">
        <v>0</v>
      </c>
      <c r="E795" s="5">
        <v>0</v>
      </c>
      <c r="F795" s="5">
        <v>0</v>
      </c>
      <c r="G795" s="5">
        <v>0</v>
      </c>
      <c r="H795"/>
    </row>
    <row r="796" spans="1:8" ht="18.75" customHeight="1" x14ac:dyDescent="0.35">
      <c r="A796" s="4" t="s">
        <v>795</v>
      </c>
      <c r="B796" s="11">
        <v>40909</v>
      </c>
      <c r="C796" s="5">
        <v>0</v>
      </c>
      <c r="D796" s="5">
        <v>0</v>
      </c>
      <c r="E796" s="5">
        <v>0</v>
      </c>
      <c r="F796" s="5">
        <v>0</v>
      </c>
      <c r="G796" s="5">
        <v>0</v>
      </c>
      <c r="H796"/>
    </row>
    <row r="797" spans="1:8" ht="18.75" customHeight="1" x14ac:dyDescent="0.35">
      <c r="A797" s="4" t="s">
        <v>796</v>
      </c>
      <c r="B797" s="11">
        <v>41544</v>
      </c>
      <c r="C797" s="5">
        <v>0</v>
      </c>
      <c r="D797" s="5">
        <v>0</v>
      </c>
      <c r="E797" s="5">
        <v>0</v>
      </c>
      <c r="F797" s="5">
        <v>0</v>
      </c>
      <c r="G797" s="5">
        <v>0</v>
      </c>
      <c r="H797"/>
    </row>
    <row r="798" spans="1:8" ht="18.75" customHeight="1" x14ac:dyDescent="0.35">
      <c r="A798" s="4" t="s">
        <v>797</v>
      </c>
      <c r="B798" s="11">
        <v>42391</v>
      </c>
      <c r="C798" s="5">
        <v>0</v>
      </c>
      <c r="D798" s="5">
        <v>0</v>
      </c>
      <c r="E798" s="5">
        <v>0</v>
      </c>
      <c r="F798" s="5">
        <v>0</v>
      </c>
      <c r="G798" s="5">
        <v>0</v>
      </c>
      <c r="H798"/>
    </row>
    <row r="799" spans="1:8" ht="18.75" customHeight="1" x14ac:dyDescent="0.35">
      <c r="A799" s="4" t="s">
        <v>798</v>
      </c>
      <c r="B799" s="11">
        <v>40269</v>
      </c>
      <c r="C799" s="5">
        <v>0</v>
      </c>
      <c r="D799" s="5">
        <v>0</v>
      </c>
      <c r="E799" s="5">
        <v>0</v>
      </c>
      <c r="F799" s="5">
        <v>0</v>
      </c>
      <c r="G799" s="5">
        <v>0</v>
      </c>
      <c r="H799"/>
    </row>
    <row r="800" spans="1:8" ht="18.75" customHeight="1" x14ac:dyDescent="0.35">
      <c r="A800" s="4" t="s">
        <v>799</v>
      </c>
      <c r="B800" s="11">
        <v>161696</v>
      </c>
      <c r="C800" s="5">
        <v>0</v>
      </c>
      <c r="D800" s="5">
        <v>0</v>
      </c>
      <c r="E800" s="5">
        <v>0</v>
      </c>
      <c r="F800" s="5">
        <v>0</v>
      </c>
      <c r="G800" s="5">
        <v>0</v>
      </c>
      <c r="H800"/>
    </row>
    <row r="801" spans="1:8" ht="18.75" customHeight="1" x14ac:dyDescent="0.35">
      <c r="A801" s="4" t="s">
        <v>800</v>
      </c>
      <c r="B801" s="11">
        <v>39524</v>
      </c>
      <c r="C801" s="5">
        <v>0</v>
      </c>
      <c r="D801" s="5">
        <v>0</v>
      </c>
      <c r="E801" s="5">
        <v>0</v>
      </c>
      <c r="F801" s="5">
        <v>0</v>
      </c>
      <c r="G801" s="5">
        <v>0</v>
      </c>
      <c r="H801"/>
    </row>
    <row r="802" spans="1:8" ht="18.75" customHeight="1" x14ac:dyDescent="0.35">
      <c r="A802" s="4" t="s">
        <v>801</v>
      </c>
      <c r="B802" s="11">
        <v>39524</v>
      </c>
      <c r="C802" s="5">
        <v>0</v>
      </c>
      <c r="D802" s="5">
        <v>0</v>
      </c>
      <c r="E802" s="5">
        <v>0</v>
      </c>
      <c r="F802" s="5">
        <v>0</v>
      </c>
      <c r="G802" s="5">
        <v>0</v>
      </c>
      <c r="H802"/>
    </row>
    <row r="803" spans="1:8" ht="18.75" customHeight="1" x14ac:dyDescent="0.35">
      <c r="A803" s="4" t="s">
        <v>802</v>
      </c>
      <c r="B803" s="11">
        <v>40765</v>
      </c>
      <c r="C803" s="5">
        <v>0</v>
      </c>
      <c r="D803" s="5">
        <v>0</v>
      </c>
      <c r="E803" s="5">
        <v>0</v>
      </c>
      <c r="F803" s="5">
        <v>0</v>
      </c>
      <c r="G803" s="5">
        <v>0</v>
      </c>
      <c r="H803"/>
    </row>
    <row r="804" spans="1:8" ht="18.75" customHeight="1" x14ac:dyDescent="0.35">
      <c r="A804" s="4" t="s">
        <v>803</v>
      </c>
      <c r="B804" s="11">
        <v>41883</v>
      </c>
      <c r="C804" s="5">
        <v>0</v>
      </c>
      <c r="D804" s="5">
        <v>0</v>
      </c>
      <c r="E804" s="5">
        <v>0</v>
      </c>
      <c r="F804" s="5">
        <v>0</v>
      </c>
      <c r="G804" s="5">
        <v>0</v>
      </c>
      <c r="H804"/>
    </row>
    <row r="805" spans="1:8" ht="18.75" customHeight="1" x14ac:dyDescent="0.35">
      <c r="A805" s="4" t="s">
        <v>804</v>
      </c>
      <c r="B805" s="11">
        <v>293824</v>
      </c>
      <c r="C805" s="5">
        <v>0</v>
      </c>
      <c r="D805" s="5">
        <v>0</v>
      </c>
      <c r="E805" s="5">
        <v>0</v>
      </c>
      <c r="F805" s="5">
        <v>0</v>
      </c>
      <c r="G805" s="5">
        <v>0</v>
      </c>
      <c r="H805"/>
    </row>
    <row r="806" spans="1:8" ht="18.75" customHeight="1" x14ac:dyDescent="0.35">
      <c r="A806" s="4" t="s">
        <v>805</v>
      </c>
      <c r="B806" s="11">
        <v>41939</v>
      </c>
      <c r="C806" s="5">
        <v>0</v>
      </c>
      <c r="D806" s="5">
        <v>0</v>
      </c>
      <c r="E806" s="5">
        <v>0</v>
      </c>
      <c r="F806" s="5">
        <v>0</v>
      </c>
      <c r="G806" s="5">
        <v>0</v>
      </c>
      <c r="H806"/>
    </row>
    <row r="807" spans="1:8" ht="18.75" customHeight="1" x14ac:dyDescent="0.35">
      <c r="A807" s="4" t="s">
        <v>806</v>
      </c>
      <c r="B807" s="11">
        <v>42036</v>
      </c>
      <c r="C807" s="5">
        <v>0</v>
      </c>
      <c r="D807" s="5">
        <v>0</v>
      </c>
      <c r="E807" s="5">
        <v>0</v>
      </c>
      <c r="F807" s="5">
        <v>0</v>
      </c>
      <c r="G807" s="5">
        <v>0</v>
      </c>
      <c r="H807"/>
    </row>
    <row r="808" spans="1:8" ht="18.75" customHeight="1" x14ac:dyDescent="0.35">
      <c r="A808" s="4" t="s">
        <v>807</v>
      </c>
      <c r="B808" s="11">
        <v>41836</v>
      </c>
      <c r="C808" s="5">
        <v>0</v>
      </c>
      <c r="D808" s="5">
        <v>0</v>
      </c>
      <c r="E808" s="5">
        <v>0</v>
      </c>
      <c r="F808" s="5">
        <v>0</v>
      </c>
      <c r="G808" s="5">
        <v>0</v>
      </c>
      <c r="H808"/>
    </row>
    <row r="809" spans="1:8" ht="18.75" customHeight="1" x14ac:dyDescent="0.35">
      <c r="A809" s="4" t="s">
        <v>808</v>
      </c>
      <c r="B809" s="11">
        <v>42285</v>
      </c>
      <c r="C809" s="5">
        <v>0</v>
      </c>
      <c r="D809" s="5">
        <v>0</v>
      </c>
      <c r="E809" s="5">
        <v>0</v>
      </c>
      <c r="F809" s="5">
        <v>0</v>
      </c>
      <c r="G809" s="5">
        <v>0</v>
      </c>
      <c r="H809"/>
    </row>
    <row r="810" spans="1:8" ht="18.75" customHeight="1" x14ac:dyDescent="0.35">
      <c r="A810" s="4" t="s">
        <v>809</v>
      </c>
      <c r="B810" s="11">
        <v>41897</v>
      </c>
      <c r="C810" s="5">
        <v>0</v>
      </c>
      <c r="D810" s="5">
        <v>0</v>
      </c>
      <c r="E810" s="5">
        <v>0</v>
      </c>
      <c r="F810" s="5">
        <v>0</v>
      </c>
      <c r="G810" s="5">
        <v>0</v>
      </c>
      <c r="H810"/>
    </row>
    <row r="811" spans="1:8" ht="18.75" customHeight="1" x14ac:dyDescent="0.35">
      <c r="A811" s="4" t="s">
        <v>810</v>
      </c>
      <c r="B811" s="11">
        <v>41821</v>
      </c>
      <c r="C811" s="5">
        <v>0</v>
      </c>
      <c r="D811" s="5">
        <v>0</v>
      </c>
      <c r="E811" s="5">
        <v>0</v>
      </c>
      <c r="F811" s="5">
        <v>0</v>
      </c>
      <c r="G811" s="5">
        <v>0</v>
      </c>
      <c r="H811"/>
    </row>
    <row r="812" spans="1:8" ht="18.75" customHeight="1" x14ac:dyDescent="0.35">
      <c r="A812" s="4" t="s">
        <v>811</v>
      </c>
      <c r="B812" s="11">
        <v>42010</v>
      </c>
      <c r="C812" s="5">
        <v>0</v>
      </c>
      <c r="D812" s="5">
        <v>0</v>
      </c>
      <c r="E812" s="5">
        <v>0</v>
      </c>
      <c r="F812" s="5">
        <v>0</v>
      </c>
      <c r="G812" s="5">
        <v>0</v>
      </c>
      <c r="H812"/>
    </row>
    <row r="813" spans="1:8" ht="18.75" customHeight="1" x14ac:dyDescent="0.35">
      <c r="A813" s="4" t="s">
        <v>812</v>
      </c>
      <c r="B813" s="11">
        <v>167738</v>
      </c>
      <c r="C813" s="5">
        <v>0</v>
      </c>
      <c r="D813" s="5">
        <v>0</v>
      </c>
      <c r="E813" s="5">
        <v>0</v>
      </c>
      <c r="F813" s="5">
        <v>0</v>
      </c>
      <c r="G813" s="5">
        <v>0</v>
      </c>
      <c r="H813"/>
    </row>
    <row r="814" spans="1:8" ht="18.75" customHeight="1" x14ac:dyDescent="0.35">
      <c r="A814" s="4" t="s">
        <v>813</v>
      </c>
      <c r="B814" s="11">
        <v>41544</v>
      </c>
      <c r="C814" s="5">
        <v>0</v>
      </c>
      <c r="D814" s="5">
        <v>0</v>
      </c>
      <c r="E814" s="5">
        <v>0</v>
      </c>
      <c r="F814" s="5">
        <v>0</v>
      </c>
      <c r="G814" s="5">
        <v>0</v>
      </c>
      <c r="H814"/>
    </row>
    <row r="815" spans="1:8" ht="18.75" customHeight="1" x14ac:dyDescent="0.35">
      <c r="A815" s="4" t="s">
        <v>814</v>
      </c>
      <c r="B815" s="11">
        <v>42073</v>
      </c>
      <c r="C815" s="5">
        <v>0</v>
      </c>
      <c r="D815" s="5">
        <v>0</v>
      </c>
      <c r="E815" s="5">
        <v>0</v>
      </c>
      <c r="F815" s="5">
        <v>0</v>
      </c>
      <c r="G815" s="5">
        <v>0</v>
      </c>
      <c r="H815"/>
    </row>
    <row r="816" spans="1:8" ht="18.75" customHeight="1" x14ac:dyDescent="0.35">
      <c r="A816" s="4" t="s">
        <v>815</v>
      </c>
      <c r="B816" s="11">
        <v>42005</v>
      </c>
      <c r="C816" s="5">
        <v>0</v>
      </c>
      <c r="D816" s="5">
        <v>0</v>
      </c>
      <c r="E816" s="5">
        <v>0</v>
      </c>
      <c r="F816" s="5">
        <v>0</v>
      </c>
      <c r="G816" s="5">
        <v>0</v>
      </c>
      <c r="H816"/>
    </row>
    <row r="817" spans="1:8" ht="18.75" customHeight="1" x14ac:dyDescent="0.35">
      <c r="A817" s="4" t="s">
        <v>816</v>
      </c>
      <c r="B817" s="11">
        <v>42116</v>
      </c>
      <c r="C817" s="5">
        <v>0</v>
      </c>
      <c r="D817" s="5">
        <v>0</v>
      </c>
      <c r="E817" s="5">
        <v>0</v>
      </c>
      <c r="F817" s="5">
        <v>0</v>
      </c>
      <c r="G817" s="5">
        <v>0</v>
      </c>
      <c r="H817"/>
    </row>
    <row r="818" spans="1:8" ht="18.75" customHeight="1" x14ac:dyDescent="0.35">
      <c r="A818" s="4" t="s">
        <v>817</v>
      </c>
      <c r="B818" s="11">
        <v>148387</v>
      </c>
      <c r="C818" s="5">
        <v>0</v>
      </c>
      <c r="D818" s="5">
        <v>0</v>
      </c>
      <c r="E818" s="5">
        <v>0</v>
      </c>
      <c r="F818" s="5">
        <v>0</v>
      </c>
      <c r="G818" s="5">
        <v>0</v>
      </c>
      <c r="H818"/>
    </row>
    <row r="819" spans="1:8" ht="18.75" customHeight="1" x14ac:dyDescent="0.35">
      <c r="A819" s="4" t="s">
        <v>818</v>
      </c>
      <c r="B819" s="11">
        <v>33107</v>
      </c>
      <c r="C819" s="5">
        <v>0</v>
      </c>
      <c r="D819" s="5">
        <v>0</v>
      </c>
      <c r="E819" s="5">
        <v>0</v>
      </c>
      <c r="F819" s="5">
        <v>0</v>
      </c>
      <c r="G819" s="5">
        <v>0</v>
      </c>
      <c r="H819"/>
    </row>
    <row r="820" spans="1:8" ht="18.75" customHeight="1" x14ac:dyDescent="0.35">
      <c r="A820" s="4" t="s">
        <v>819</v>
      </c>
      <c r="B820" s="11">
        <v>40493</v>
      </c>
      <c r="C820" s="5">
        <v>0</v>
      </c>
      <c r="D820" s="5">
        <v>0</v>
      </c>
      <c r="E820" s="5">
        <v>0</v>
      </c>
      <c r="F820" s="5">
        <v>0</v>
      </c>
      <c r="G820" s="5">
        <v>0</v>
      </c>
      <c r="H820"/>
    </row>
    <row r="821" spans="1:8" ht="18.75" customHeight="1" x14ac:dyDescent="0.35">
      <c r="A821" s="4" t="s">
        <v>820</v>
      </c>
      <c r="B821" s="11">
        <v>39722</v>
      </c>
      <c r="C821" s="5">
        <v>0</v>
      </c>
      <c r="D821" s="5">
        <v>0</v>
      </c>
      <c r="E821" s="5">
        <v>0</v>
      </c>
      <c r="F821" s="5">
        <v>0</v>
      </c>
      <c r="G821" s="5">
        <v>0</v>
      </c>
      <c r="H821"/>
    </row>
    <row r="822" spans="1:8" ht="18.75" customHeight="1" x14ac:dyDescent="0.35">
      <c r="A822" s="4" t="s">
        <v>821</v>
      </c>
      <c r="B822" s="11">
        <v>35065</v>
      </c>
      <c r="C822" s="5">
        <v>0</v>
      </c>
      <c r="D822" s="5">
        <v>0</v>
      </c>
      <c r="E822" s="5">
        <v>0</v>
      </c>
      <c r="F822" s="5">
        <v>0</v>
      </c>
      <c r="G822" s="5">
        <v>0</v>
      </c>
      <c r="H822"/>
    </row>
    <row r="823" spans="1:8" ht="18.75" customHeight="1" x14ac:dyDescent="0.35">
      <c r="A823" s="4" t="s">
        <v>822</v>
      </c>
      <c r="B823" s="11">
        <v>99340</v>
      </c>
      <c r="C823" s="5">
        <v>0</v>
      </c>
      <c r="D823" s="5">
        <v>0</v>
      </c>
      <c r="E823" s="5">
        <v>0</v>
      </c>
      <c r="F823" s="5">
        <v>0</v>
      </c>
      <c r="G823" s="5">
        <v>0</v>
      </c>
      <c r="H823"/>
    </row>
    <row r="824" spans="1:8" ht="18.75" customHeight="1" x14ac:dyDescent="0.35">
      <c r="A824" s="4" t="s">
        <v>823</v>
      </c>
      <c r="B824" s="11">
        <v>38073</v>
      </c>
      <c r="C824" s="5">
        <v>0</v>
      </c>
      <c r="D824" s="5">
        <v>0</v>
      </c>
      <c r="E824" s="5">
        <v>0</v>
      </c>
      <c r="F824" s="5">
        <v>0</v>
      </c>
      <c r="G824" s="5">
        <v>0</v>
      </c>
      <c r="H824"/>
    </row>
    <row r="825" spans="1:8" ht="18.75" customHeight="1" x14ac:dyDescent="0.35">
      <c r="A825" s="4" t="s">
        <v>824</v>
      </c>
      <c r="B825" s="11">
        <v>38073</v>
      </c>
      <c r="C825" s="5">
        <v>0</v>
      </c>
      <c r="D825" s="5">
        <v>0</v>
      </c>
      <c r="E825" s="5">
        <v>0</v>
      </c>
      <c r="F825" s="5">
        <v>0</v>
      </c>
      <c r="G825" s="5">
        <v>0</v>
      </c>
      <c r="H825"/>
    </row>
    <row r="826" spans="1:8" ht="18.75" customHeight="1" x14ac:dyDescent="0.35">
      <c r="A826" s="4" t="s">
        <v>825</v>
      </c>
      <c r="B826" s="11">
        <v>23194</v>
      </c>
      <c r="C826" s="5">
        <v>0</v>
      </c>
      <c r="D826" s="5">
        <v>0</v>
      </c>
      <c r="E826" s="5">
        <v>0</v>
      </c>
      <c r="F826" s="5">
        <v>0</v>
      </c>
      <c r="G826" s="5">
        <v>0</v>
      </c>
      <c r="H826"/>
    </row>
    <row r="827" spans="1:8" ht="18.75" customHeight="1" x14ac:dyDescent="0.35">
      <c r="A827" s="4" t="s">
        <v>826</v>
      </c>
      <c r="B827" s="11">
        <v>83268</v>
      </c>
      <c r="C827" s="5">
        <v>0</v>
      </c>
      <c r="D827" s="5">
        <v>0</v>
      </c>
      <c r="E827" s="5">
        <v>0</v>
      </c>
      <c r="F827" s="5">
        <v>0</v>
      </c>
      <c r="G827" s="5">
        <v>0</v>
      </c>
      <c r="H827"/>
    </row>
    <row r="828" spans="1:8" ht="18.75" customHeight="1" x14ac:dyDescent="0.35">
      <c r="A828" s="4" t="s">
        <v>827</v>
      </c>
      <c r="B828" s="11">
        <v>41382</v>
      </c>
      <c r="C828" s="5">
        <v>0</v>
      </c>
      <c r="D828" s="5">
        <v>0</v>
      </c>
      <c r="E828" s="5">
        <v>0</v>
      </c>
      <c r="F828" s="5">
        <v>0</v>
      </c>
      <c r="G828" s="5">
        <v>0</v>
      </c>
      <c r="H828"/>
    </row>
    <row r="829" spans="1:8" ht="18.75" customHeight="1" x14ac:dyDescent="0.35">
      <c r="A829" s="4" t="s">
        <v>828</v>
      </c>
      <c r="B829" s="11">
        <v>41886</v>
      </c>
      <c r="C829" s="5">
        <v>0</v>
      </c>
      <c r="D829" s="5">
        <v>0</v>
      </c>
      <c r="E829" s="5">
        <v>0</v>
      </c>
      <c r="F829" s="5">
        <v>0</v>
      </c>
      <c r="G829" s="5">
        <v>0</v>
      </c>
      <c r="H829"/>
    </row>
    <row r="830" spans="1:8" ht="18.75" customHeight="1" x14ac:dyDescent="0.35">
      <c r="A830" s="4" t="s">
        <v>829</v>
      </c>
      <c r="B830" s="11">
        <v>39479</v>
      </c>
      <c r="C830" s="5">
        <v>0</v>
      </c>
      <c r="D830" s="5">
        <v>0</v>
      </c>
      <c r="E830" s="5">
        <v>132825000</v>
      </c>
      <c r="F830" s="5">
        <v>0</v>
      </c>
      <c r="G830" s="5">
        <v>0</v>
      </c>
      <c r="H830"/>
    </row>
    <row r="831" spans="1:8" ht="18.75" customHeight="1" x14ac:dyDescent="0.35">
      <c r="A831" s="4" t="s">
        <v>830</v>
      </c>
      <c r="B831" s="11">
        <v>39479</v>
      </c>
      <c r="C831" s="5">
        <v>0</v>
      </c>
      <c r="D831" s="5">
        <v>0</v>
      </c>
      <c r="E831" s="5">
        <v>132825000</v>
      </c>
      <c r="F831" s="5">
        <v>0</v>
      </c>
      <c r="G831" s="5">
        <v>0</v>
      </c>
      <c r="H831"/>
    </row>
    <row r="832" spans="1:8" ht="18.75" customHeight="1" x14ac:dyDescent="0.35">
      <c r="A832" s="4" t="s">
        <v>831</v>
      </c>
      <c r="B832" s="11">
        <v>40431</v>
      </c>
      <c r="C832" s="5">
        <v>0</v>
      </c>
      <c r="D832" s="5">
        <v>0</v>
      </c>
      <c r="E832" s="5">
        <v>0</v>
      </c>
      <c r="F832" s="5">
        <v>0</v>
      </c>
      <c r="G832" s="5">
        <v>0</v>
      </c>
      <c r="H832"/>
    </row>
    <row r="833" spans="1:8" ht="18.75" customHeight="1" x14ac:dyDescent="0.35">
      <c r="A833" s="4" t="s">
        <v>832</v>
      </c>
      <c r="B833" s="11">
        <v>40431</v>
      </c>
      <c r="C833" s="5">
        <v>0</v>
      </c>
      <c r="D833" s="5">
        <v>0</v>
      </c>
      <c r="E833" s="5">
        <v>0</v>
      </c>
      <c r="F833" s="5">
        <v>0</v>
      </c>
      <c r="G833" s="5">
        <v>0</v>
      </c>
      <c r="H833"/>
    </row>
    <row r="834" spans="1:8" ht="18.75" customHeight="1" x14ac:dyDescent="0.35">
      <c r="A834" s="4" t="s">
        <v>833</v>
      </c>
      <c r="B834" s="11">
        <v>113784</v>
      </c>
      <c r="C834" s="5">
        <v>0</v>
      </c>
      <c r="D834" s="5">
        <v>0</v>
      </c>
      <c r="E834" s="5">
        <v>0</v>
      </c>
      <c r="F834" s="5">
        <v>0</v>
      </c>
      <c r="G834" s="12">
        <v>48823389.999999993</v>
      </c>
      <c r="H834"/>
    </row>
    <row r="835" spans="1:8" ht="18.75" customHeight="1" x14ac:dyDescent="0.35">
      <c r="A835" s="4" t="s">
        <v>834</v>
      </c>
      <c r="B835" s="11">
        <v>41928</v>
      </c>
      <c r="C835" s="5">
        <v>0</v>
      </c>
      <c r="D835" s="5">
        <v>0</v>
      </c>
      <c r="E835" s="5">
        <v>0</v>
      </c>
      <c r="F835" s="5">
        <v>0</v>
      </c>
      <c r="G835" s="12">
        <v>48823389.999999993</v>
      </c>
      <c r="H835"/>
    </row>
    <row r="836" spans="1:8" ht="18.75" customHeight="1" x14ac:dyDescent="0.35">
      <c r="A836" s="4" t="s">
        <v>835</v>
      </c>
      <c r="B836" s="11">
        <v>37036</v>
      </c>
      <c r="C836" s="5">
        <v>0</v>
      </c>
      <c r="D836" s="5">
        <v>0</v>
      </c>
      <c r="E836" s="5">
        <v>0</v>
      </c>
      <c r="F836" s="5">
        <v>0</v>
      </c>
      <c r="G836" s="5">
        <v>0</v>
      </c>
      <c r="H836"/>
    </row>
    <row r="837" spans="1:8" ht="18.75" customHeight="1" x14ac:dyDescent="0.35">
      <c r="A837" s="4" t="s">
        <v>836</v>
      </c>
      <c r="B837" s="11">
        <v>34820</v>
      </c>
      <c r="C837" s="5">
        <v>0</v>
      </c>
      <c r="D837" s="5">
        <v>0</v>
      </c>
      <c r="E837" s="5">
        <v>0</v>
      </c>
      <c r="F837" s="5">
        <v>0</v>
      </c>
      <c r="G837" s="5">
        <v>0</v>
      </c>
      <c r="H837"/>
    </row>
    <row r="838" spans="1:8" ht="18.75" customHeight="1" x14ac:dyDescent="0.35">
      <c r="A838" s="4" t="s">
        <v>837</v>
      </c>
      <c r="B838" s="11">
        <v>83453</v>
      </c>
      <c r="C838" s="5">
        <v>0</v>
      </c>
      <c r="D838" s="5">
        <v>0</v>
      </c>
      <c r="E838" s="5">
        <v>0</v>
      </c>
      <c r="F838" s="5">
        <v>130000000</v>
      </c>
      <c r="G838" s="5">
        <v>117609828</v>
      </c>
      <c r="H838"/>
    </row>
    <row r="839" spans="1:8" ht="18.75" customHeight="1" x14ac:dyDescent="0.35">
      <c r="A839" s="4" t="s">
        <v>838</v>
      </c>
      <c r="B839" s="11">
        <v>41649</v>
      </c>
      <c r="C839" s="5">
        <v>0</v>
      </c>
      <c r="D839" s="5">
        <v>0</v>
      </c>
      <c r="E839" s="5">
        <v>0</v>
      </c>
      <c r="F839" s="5">
        <v>0</v>
      </c>
      <c r="G839" s="5">
        <v>0</v>
      </c>
      <c r="H839"/>
    </row>
    <row r="840" spans="1:8" ht="18.75" customHeight="1" x14ac:dyDescent="0.35">
      <c r="A840" s="4" t="s">
        <v>839</v>
      </c>
      <c r="B840" s="11">
        <v>41804</v>
      </c>
      <c r="C840" s="5">
        <v>0</v>
      </c>
      <c r="D840" s="5">
        <v>0</v>
      </c>
      <c r="E840" s="5">
        <v>0</v>
      </c>
      <c r="F840" s="5">
        <v>130000000</v>
      </c>
      <c r="G840" s="5">
        <v>117609828</v>
      </c>
      <c r="H840"/>
    </row>
    <row r="841" spans="1:8" ht="18.75" customHeight="1" x14ac:dyDescent="0.35">
      <c r="A841" s="4" t="s">
        <v>840</v>
      </c>
      <c r="B841" s="11">
        <v>80071</v>
      </c>
      <c r="C841" s="5">
        <v>0</v>
      </c>
      <c r="D841" s="5">
        <v>0</v>
      </c>
      <c r="E841" s="5">
        <v>0</v>
      </c>
      <c r="F841" s="5">
        <v>0</v>
      </c>
      <c r="G841" s="5">
        <v>0</v>
      </c>
      <c r="H841"/>
    </row>
    <row r="842" spans="1:8" ht="18.75" customHeight="1" x14ac:dyDescent="0.35">
      <c r="A842" s="4" t="s">
        <v>841</v>
      </c>
      <c r="B842" s="11">
        <v>39928</v>
      </c>
      <c r="C842" s="5">
        <v>0</v>
      </c>
      <c r="D842" s="5">
        <v>0</v>
      </c>
      <c r="E842" s="5">
        <v>0</v>
      </c>
      <c r="F842" s="5">
        <v>0</v>
      </c>
      <c r="G842" s="5">
        <v>0</v>
      </c>
      <c r="H842"/>
    </row>
    <row r="843" spans="1:8" ht="18.75" customHeight="1" x14ac:dyDescent="0.35">
      <c r="A843" s="4" t="s">
        <v>842</v>
      </c>
      <c r="B843" s="11">
        <v>40143</v>
      </c>
      <c r="C843" s="5">
        <v>0</v>
      </c>
      <c r="D843" s="5">
        <v>0</v>
      </c>
      <c r="E843" s="5">
        <v>0</v>
      </c>
      <c r="F843" s="5">
        <v>0</v>
      </c>
      <c r="G843" s="5">
        <v>0</v>
      </c>
      <c r="H843"/>
    </row>
    <row r="844" spans="1:8" ht="18.75" customHeight="1" x14ac:dyDescent="0.35">
      <c r="A844" s="4" t="s">
        <v>843</v>
      </c>
      <c r="B844" s="11">
        <v>83793</v>
      </c>
      <c r="C844" s="5">
        <v>0</v>
      </c>
      <c r="D844" s="5">
        <v>0</v>
      </c>
      <c r="E844" s="5">
        <v>0</v>
      </c>
      <c r="F844" s="5">
        <v>18686000</v>
      </c>
      <c r="G844" s="5">
        <v>0</v>
      </c>
      <c r="H844"/>
    </row>
    <row r="845" spans="1:8" ht="18.75" customHeight="1" x14ac:dyDescent="0.35">
      <c r="A845" s="4" t="s">
        <v>844</v>
      </c>
      <c r="B845" s="11">
        <v>41912</v>
      </c>
      <c r="C845" s="5">
        <v>0</v>
      </c>
      <c r="D845" s="5">
        <v>0</v>
      </c>
      <c r="E845" s="5">
        <v>0</v>
      </c>
      <c r="F845" s="5">
        <v>18686000</v>
      </c>
      <c r="G845" s="5">
        <v>0</v>
      </c>
      <c r="H845"/>
    </row>
    <row r="846" spans="1:8" ht="18.75" customHeight="1" x14ac:dyDescent="0.35">
      <c r="A846" s="4" t="s">
        <v>845</v>
      </c>
      <c r="B846" s="11">
        <v>41881</v>
      </c>
      <c r="C846" s="5">
        <v>0</v>
      </c>
      <c r="D846" s="5">
        <v>0</v>
      </c>
      <c r="E846" s="5">
        <v>0</v>
      </c>
      <c r="F846" s="5">
        <v>0</v>
      </c>
      <c r="G846" s="5">
        <v>0</v>
      </c>
      <c r="H846"/>
    </row>
    <row r="847" spans="1:8" ht="18.75" customHeight="1" x14ac:dyDescent="0.35">
      <c r="A847" s="4" t="s">
        <v>846</v>
      </c>
      <c r="B847" s="11">
        <v>38078</v>
      </c>
      <c r="C847" s="5">
        <v>0</v>
      </c>
      <c r="D847" s="5">
        <v>0</v>
      </c>
      <c r="E847" s="5">
        <v>0</v>
      </c>
      <c r="F847" s="5">
        <v>0</v>
      </c>
      <c r="G847" s="12">
        <v>337069832.39999998</v>
      </c>
      <c r="H847"/>
    </row>
    <row r="848" spans="1:8" ht="18.75" customHeight="1" x14ac:dyDescent="0.35">
      <c r="A848" s="4" t="s">
        <v>847</v>
      </c>
      <c r="B848" s="11">
        <v>38078</v>
      </c>
      <c r="C848" s="5">
        <v>0</v>
      </c>
      <c r="D848" s="5">
        <v>0</v>
      </c>
      <c r="E848" s="5">
        <v>0</v>
      </c>
      <c r="F848" s="5">
        <v>0</v>
      </c>
      <c r="G848" s="12">
        <v>337069832.39999998</v>
      </c>
      <c r="H848"/>
    </row>
    <row r="849" spans="1:8" ht="18.75" customHeight="1" x14ac:dyDescent="0.35">
      <c r="A849" s="4" t="s">
        <v>848</v>
      </c>
      <c r="B849" s="11">
        <v>40970</v>
      </c>
      <c r="C849" s="5">
        <v>0</v>
      </c>
      <c r="D849" s="5">
        <v>0</v>
      </c>
      <c r="E849" s="5">
        <v>0</v>
      </c>
      <c r="F849" s="5">
        <v>0</v>
      </c>
      <c r="G849" s="5">
        <v>0</v>
      </c>
      <c r="H849"/>
    </row>
    <row r="850" spans="1:8" ht="18.75" customHeight="1" x14ac:dyDescent="0.35">
      <c r="A850" s="4" t="s">
        <v>849</v>
      </c>
      <c r="B850" s="11">
        <v>40970</v>
      </c>
      <c r="C850" s="5">
        <v>0</v>
      </c>
      <c r="D850" s="5">
        <v>0</v>
      </c>
      <c r="E850" s="5">
        <v>0</v>
      </c>
      <c r="F850" s="5">
        <v>0</v>
      </c>
      <c r="G850" s="5">
        <v>0</v>
      </c>
      <c r="H850"/>
    </row>
    <row r="851" spans="1:8" ht="18.75" customHeight="1" x14ac:dyDescent="0.35">
      <c r="A851" s="4" t="s">
        <v>850</v>
      </c>
      <c r="B851" s="11">
        <v>142780</v>
      </c>
      <c r="C851" s="5">
        <v>0</v>
      </c>
      <c r="D851" s="5">
        <v>0</v>
      </c>
      <c r="E851" s="5">
        <v>0</v>
      </c>
      <c r="F851" s="5">
        <v>0</v>
      </c>
      <c r="G851" s="5">
        <v>0</v>
      </c>
      <c r="H851"/>
    </row>
    <row r="852" spans="1:8" ht="18.75" customHeight="1" x14ac:dyDescent="0.35">
      <c r="A852" s="4" t="s">
        <v>851</v>
      </c>
      <c r="B852" s="11">
        <v>34567</v>
      </c>
      <c r="C852" s="5">
        <v>0</v>
      </c>
      <c r="D852" s="5">
        <v>0</v>
      </c>
      <c r="E852" s="5">
        <v>0</v>
      </c>
      <c r="F852" s="5">
        <v>0</v>
      </c>
      <c r="G852" s="5">
        <v>0</v>
      </c>
      <c r="H852"/>
    </row>
    <row r="853" spans="1:8" ht="18.75" customHeight="1" x14ac:dyDescent="0.35">
      <c r="A853" s="4" t="s">
        <v>852</v>
      </c>
      <c r="B853" s="11">
        <v>39763</v>
      </c>
      <c r="C853" s="5">
        <v>0</v>
      </c>
      <c r="D853" s="5">
        <v>0</v>
      </c>
      <c r="E853" s="5">
        <v>0</v>
      </c>
      <c r="F853" s="5">
        <v>0</v>
      </c>
      <c r="G853" s="5">
        <v>0</v>
      </c>
      <c r="H853"/>
    </row>
    <row r="854" spans="1:8" ht="18.75" customHeight="1" x14ac:dyDescent="0.35">
      <c r="A854" s="4" t="s">
        <v>853</v>
      </c>
      <c r="B854" s="11">
        <v>40752</v>
      </c>
      <c r="C854" s="5">
        <v>0</v>
      </c>
      <c r="D854" s="5">
        <v>0</v>
      </c>
      <c r="E854" s="5">
        <v>0</v>
      </c>
      <c r="F854" s="5">
        <v>0</v>
      </c>
      <c r="G854" s="5">
        <v>0</v>
      </c>
      <c r="H854"/>
    </row>
    <row r="855" spans="1:8" ht="18.75" customHeight="1" x14ac:dyDescent="0.35">
      <c r="A855" s="4" t="s">
        <v>854</v>
      </c>
      <c r="B855" s="11">
        <v>27698</v>
      </c>
      <c r="C855" s="5">
        <v>0</v>
      </c>
      <c r="D855" s="5">
        <v>0</v>
      </c>
      <c r="E855" s="5">
        <v>0</v>
      </c>
      <c r="F855" s="5">
        <v>0</v>
      </c>
      <c r="G855" s="5">
        <v>0</v>
      </c>
      <c r="H855"/>
    </row>
    <row r="856" spans="1:8" ht="18.75" customHeight="1" x14ac:dyDescent="0.35">
      <c r="A856" s="4" t="s">
        <v>855</v>
      </c>
      <c r="B856" s="11">
        <v>74313</v>
      </c>
      <c r="C856" s="5">
        <v>0</v>
      </c>
      <c r="D856" s="5">
        <v>0</v>
      </c>
      <c r="E856" s="5">
        <v>0</v>
      </c>
      <c r="F856" s="5">
        <v>0</v>
      </c>
      <c r="G856" s="5">
        <v>0</v>
      </c>
      <c r="H856"/>
    </row>
    <row r="857" spans="1:8" ht="18.75" customHeight="1" x14ac:dyDescent="0.35">
      <c r="A857" s="4" t="s">
        <v>666</v>
      </c>
      <c r="B857" s="11">
        <v>35185</v>
      </c>
      <c r="C857" s="5">
        <v>0</v>
      </c>
      <c r="D857" s="5">
        <v>0</v>
      </c>
      <c r="E857" s="5">
        <v>0</v>
      </c>
      <c r="F857" s="5">
        <v>0</v>
      </c>
      <c r="G857" s="5">
        <v>0</v>
      </c>
      <c r="H857"/>
    </row>
    <row r="858" spans="1:8" ht="18.75" customHeight="1" x14ac:dyDescent="0.35">
      <c r="A858" s="4" t="s">
        <v>856</v>
      </c>
      <c r="B858" s="11">
        <v>39128</v>
      </c>
      <c r="C858" s="5">
        <v>0</v>
      </c>
      <c r="D858" s="5">
        <v>0</v>
      </c>
      <c r="E858" s="5">
        <v>0</v>
      </c>
      <c r="F858" s="5">
        <v>0</v>
      </c>
      <c r="G858" s="5">
        <v>0</v>
      </c>
      <c r="H858"/>
    </row>
    <row r="859" spans="1:8" ht="18.75" customHeight="1" x14ac:dyDescent="0.35">
      <c r="A859" s="4" t="s">
        <v>857</v>
      </c>
      <c r="B859" s="11">
        <v>40037</v>
      </c>
      <c r="C859" s="5">
        <v>0</v>
      </c>
      <c r="D859" s="5">
        <v>0</v>
      </c>
      <c r="E859" s="5">
        <v>0</v>
      </c>
      <c r="F859" s="5">
        <v>0</v>
      </c>
      <c r="G859" s="5">
        <v>0</v>
      </c>
      <c r="H859"/>
    </row>
    <row r="860" spans="1:8" ht="18.75" customHeight="1" x14ac:dyDescent="0.35">
      <c r="A860" s="4" t="s">
        <v>858</v>
      </c>
      <c r="B860" s="11">
        <v>40037</v>
      </c>
      <c r="C860" s="5">
        <v>0</v>
      </c>
      <c r="D860" s="5">
        <v>0</v>
      </c>
      <c r="E860" s="5">
        <v>0</v>
      </c>
      <c r="F860" s="5">
        <v>0</v>
      </c>
      <c r="G860" s="5">
        <v>0</v>
      </c>
      <c r="H860"/>
    </row>
    <row r="861" spans="1:8" ht="18.75" customHeight="1" x14ac:dyDescent="0.35">
      <c r="A861" s="4" t="s">
        <v>859</v>
      </c>
      <c r="B861" s="11">
        <v>192607</v>
      </c>
      <c r="C861" s="5">
        <v>0</v>
      </c>
      <c r="D861" s="5">
        <v>0</v>
      </c>
      <c r="E861" s="5">
        <v>0</v>
      </c>
      <c r="F861" s="5">
        <v>0</v>
      </c>
      <c r="G861" s="5">
        <v>0</v>
      </c>
      <c r="H861"/>
    </row>
    <row r="862" spans="1:8" ht="18.75" customHeight="1" x14ac:dyDescent="0.35">
      <c r="A862" s="4" t="s">
        <v>860</v>
      </c>
      <c r="B862" s="11">
        <v>35674</v>
      </c>
      <c r="C862" s="5">
        <v>0</v>
      </c>
      <c r="D862" s="5">
        <v>0</v>
      </c>
      <c r="E862" s="5">
        <v>0</v>
      </c>
      <c r="F862" s="5">
        <v>0</v>
      </c>
      <c r="G862" s="5">
        <v>0</v>
      </c>
      <c r="H862"/>
    </row>
    <row r="863" spans="1:8" ht="18.75" customHeight="1" x14ac:dyDescent="0.35">
      <c r="A863" s="4" t="s">
        <v>861</v>
      </c>
      <c r="B863" s="11">
        <v>28112</v>
      </c>
      <c r="C863" s="5">
        <v>0</v>
      </c>
      <c r="D863" s="5">
        <v>0</v>
      </c>
      <c r="E863" s="5">
        <v>0</v>
      </c>
      <c r="F863" s="5">
        <v>0</v>
      </c>
      <c r="G863" s="5">
        <v>0</v>
      </c>
      <c r="H863"/>
    </row>
    <row r="864" spans="1:8" ht="18.75" customHeight="1" x14ac:dyDescent="0.35">
      <c r="A864" s="4" t="s">
        <v>862</v>
      </c>
      <c r="B864" s="11">
        <v>28112</v>
      </c>
      <c r="C864" s="5">
        <v>0</v>
      </c>
      <c r="D864" s="5">
        <v>0</v>
      </c>
      <c r="E864" s="5">
        <v>0</v>
      </c>
      <c r="F864" s="5">
        <v>0</v>
      </c>
      <c r="G864" s="5">
        <v>0</v>
      </c>
      <c r="H864"/>
    </row>
    <row r="865" spans="1:8" ht="18.75" customHeight="1" x14ac:dyDescent="0.35">
      <c r="A865" s="4" t="s">
        <v>863</v>
      </c>
      <c r="B865" s="11">
        <v>36923</v>
      </c>
      <c r="C865" s="5">
        <v>0</v>
      </c>
      <c r="D865" s="5">
        <v>0</v>
      </c>
      <c r="E865" s="5">
        <v>0</v>
      </c>
      <c r="F865" s="5">
        <v>0</v>
      </c>
      <c r="G865" s="5">
        <v>0</v>
      </c>
      <c r="H865"/>
    </row>
    <row r="866" spans="1:8" ht="18.75" customHeight="1" x14ac:dyDescent="0.35">
      <c r="A866" s="4" t="s">
        <v>864</v>
      </c>
      <c r="B866" s="11">
        <v>35674</v>
      </c>
      <c r="C866" s="5">
        <v>0</v>
      </c>
      <c r="D866" s="5">
        <v>0</v>
      </c>
      <c r="E866" s="5">
        <v>0</v>
      </c>
      <c r="F866" s="5">
        <v>0</v>
      </c>
      <c r="G866" s="5">
        <v>0</v>
      </c>
      <c r="H866"/>
    </row>
    <row r="867" spans="1:8" ht="18.75" customHeight="1" x14ac:dyDescent="0.35">
      <c r="A867" s="4" t="s">
        <v>865</v>
      </c>
      <c r="B867" s="11">
        <v>28112</v>
      </c>
      <c r="C867" s="5">
        <v>0</v>
      </c>
      <c r="D867" s="5">
        <v>0</v>
      </c>
      <c r="E867" s="5">
        <v>0</v>
      </c>
      <c r="F867" s="5">
        <v>0</v>
      </c>
      <c r="G867" s="5">
        <v>0</v>
      </c>
      <c r="H867"/>
    </row>
    <row r="868" spans="1:8" ht="18.75" customHeight="1" x14ac:dyDescent="0.35">
      <c r="A868" s="4" t="s">
        <v>866</v>
      </c>
      <c r="B868" s="11">
        <v>102849</v>
      </c>
      <c r="C868" s="5">
        <v>0</v>
      </c>
      <c r="D868" s="5">
        <v>0</v>
      </c>
      <c r="E868" s="5">
        <v>0</v>
      </c>
      <c r="F868" s="5">
        <v>0</v>
      </c>
      <c r="G868" s="5">
        <v>0</v>
      </c>
      <c r="H868"/>
    </row>
    <row r="869" spans="1:8" ht="18.75" customHeight="1" x14ac:dyDescent="0.35">
      <c r="A869" s="4" t="s">
        <v>867</v>
      </c>
      <c r="B869" s="11">
        <v>30538</v>
      </c>
      <c r="C869" s="5">
        <v>0</v>
      </c>
      <c r="D869" s="5">
        <v>0</v>
      </c>
      <c r="E869" s="5">
        <v>0</v>
      </c>
      <c r="F869" s="5">
        <v>0</v>
      </c>
      <c r="G869" s="5">
        <v>0</v>
      </c>
      <c r="H869"/>
    </row>
    <row r="870" spans="1:8" ht="18.75" customHeight="1" x14ac:dyDescent="0.35">
      <c r="A870" s="4" t="s">
        <v>868</v>
      </c>
      <c r="B870" s="11">
        <v>36880</v>
      </c>
      <c r="C870" s="5">
        <v>0</v>
      </c>
      <c r="D870" s="5">
        <v>0</v>
      </c>
      <c r="E870" s="5">
        <v>0</v>
      </c>
      <c r="F870" s="5">
        <v>0</v>
      </c>
      <c r="G870" s="5">
        <v>0</v>
      </c>
      <c r="H870"/>
    </row>
    <row r="871" spans="1:8" ht="18.75" customHeight="1" x14ac:dyDescent="0.35">
      <c r="A871" s="4" t="s">
        <v>869</v>
      </c>
      <c r="B871" s="11">
        <v>35431</v>
      </c>
      <c r="C871" s="5">
        <v>0</v>
      </c>
      <c r="D871" s="5">
        <v>0</v>
      </c>
      <c r="E871" s="5">
        <v>0</v>
      </c>
      <c r="F871" s="5">
        <v>0</v>
      </c>
      <c r="G871" s="5">
        <v>0</v>
      </c>
      <c r="H871"/>
    </row>
    <row r="872" spans="1:8" ht="18.75" customHeight="1" x14ac:dyDescent="0.35">
      <c r="A872" s="4" t="s">
        <v>870</v>
      </c>
      <c r="B872" s="11">
        <v>34662</v>
      </c>
      <c r="C872" s="5">
        <v>0</v>
      </c>
      <c r="D872" s="5">
        <v>0</v>
      </c>
      <c r="E872" s="5">
        <v>0</v>
      </c>
      <c r="F872" s="5">
        <v>0</v>
      </c>
      <c r="G872" s="5">
        <v>0</v>
      </c>
      <c r="H872"/>
    </row>
    <row r="873" spans="1:8" ht="18.75" customHeight="1" x14ac:dyDescent="0.35">
      <c r="A873" s="4" t="s">
        <v>871</v>
      </c>
      <c r="B873" s="11">
        <v>34662</v>
      </c>
      <c r="C873" s="5">
        <v>0</v>
      </c>
      <c r="D873" s="5">
        <v>0</v>
      </c>
      <c r="E873" s="5">
        <v>0</v>
      </c>
      <c r="F873" s="5">
        <v>0</v>
      </c>
      <c r="G873" s="5">
        <v>0</v>
      </c>
      <c r="H873"/>
    </row>
    <row r="874" spans="1:8" ht="18.75" customHeight="1" x14ac:dyDescent="0.35">
      <c r="A874" s="4" t="s">
        <v>872</v>
      </c>
      <c r="B874" s="11">
        <v>142068</v>
      </c>
      <c r="C874" s="5">
        <v>0</v>
      </c>
      <c r="D874" s="5">
        <v>0</v>
      </c>
      <c r="E874" s="5">
        <v>0</v>
      </c>
      <c r="F874" s="5">
        <v>0</v>
      </c>
      <c r="G874" s="5">
        <v>0</v>
      </c>
      <c r="H874"/>
    </row>
    <row r="875" spans="1:8" ht="18.75" customHeight="1" x14ac:dyDescent="0.35">
      <c r="A875" s="4" t="s">
        <v>873</v>
      </c>
      <c r="B875" s="11">
        <v>34423</v>
      </c>
      <c r="C875" s="5">
        <v>0</v>
      </c>
      <c r="D875" s="5">
        <v>0</v>
      </c>
      <c r="E875" s="5">
        <v>0</v>
      </c>
      <c r="F875" s="5">
        <v>0</v>
      </c>
      <c r="G875" s="5">
        <v>0</v>
      </c>
      <c r="H875"/>
    </row>
    <row r="876" spans="1:8" ht="18.75" customHeight="1" x14ac:dyDescent="0.35">
      <c r="A876" s="4" t="s">
        <v>874</v>
      </c>
      <c r="B876" s="11">
        <v>37457</v>
      </c>
      <c r="C876" s="5">
        <v>0</v>
      </c>
      <c r="D876" s="5">
        <v>0</v>
      </c>
      <c r="E876" s="5">
        <v>0</v>
      </c>
      <c r="F876" s="5">
        <v>0</v>
      </c>
      <c r="G876" s="5">
        <v>0</v>
      </c>
      <c r="H876"/>
    </row>
    <row r="877" spans="1:8" ht="18.75" customHeight="1" x14ac:dyDescent="0.35">
      <c r="A877" s="4" t="s">
        <v>875</v>
      </c>
      <c r="B877" s="11">
        <v>37457</v>
      </c>
      <c r="C877" s="5">
        <v>0</v>
      </c>
      <c r="D877" s="5">
        <v>0</v>
      </c>
      <c r="E877" s="5">
        <v>0</v>
      </c>
      <c r="F877" s="5">
        <v>0</v>
      </c>
      <c r="G877" s="5">
        <v>0</v>
      </c>
      <c r="H877"/>
    </row>
    <row r="878" spans="1:8" ht="18.75" customHeight="1" x14ac:dyDescent="0.35">
      <c r="A878" s="4" t="s">
        <v>876</v>
      </c>
      <c r="B878" s="11">
        <v>32731</v>
      </c>
      <c r="C878" s="5">
        <v>0</v>
      </c>
      <c r="D878" s="5">
        <v>0</v>
      </c>
      <c r="E878" s="5">
        <v>0</v>
      </c>
      <c r="F878" s="5">
        <v>0</v>
      </c>
      <c r="G878" s="5">
        <v>0</v>
      </c>
      <c r="H878"/>
    </row>
    <row r="879" spans="1:8" ht="18.75" customHeight="1" x14ac:dyDescent="0.35">
      <c r="A879" s="4" t="s">
        <v>877</v>
      </c>
      <c r="B879" s="11">
        <v>96904</v>
      </c>
      <c r="C879" s="5">
        <v>0</v>
      </c>
      <c r="D879" s="5">
        <v>0</v>
      </c>
      <c r="E879" s="5">
        <v>0</v>
      </c>
      <c r="F879" s="5">
        <v>0</v>
      </c>
      <c r="G879" s="5">
        <v>0</v>
      </c>
      <c r="H879"/>
    </row>
    <row r="880" spans="1:8" ht="18.75" customHeight="1" x14ac:dyDescent="0.35">
      <c r="A880" s="4" t="s">
        <v>878</v>
      </c>
      <c r="B880" s="11">
        <v>40198</v>
      </c>
      <c r="C880" s="5">
        <v>0</v>
      </c>
      <c r="D880" s="5">
        <v>0</v>
      </c>
      <c r="E880" s="5">
        <v>0</v>
      </c>
      <c r="F880" s="5">
        <v>0</v>
      </c>
      <c r="G880" s="5">
        <v>0</v>
      </c>
      <c r="H880"/>
    </row>
    <row r="881" spans="1:8" ht="18.75" customHeight="1" x14ac:dyDescent="0.35">
      <c r="A881" s="4" t="s">
        <v>873</v>
      </c>
      <c r="B881" s="11">
        <v>32085</v>
      </c>
      <c r="C881" s="5">
        <v>0</v>
      </c>
      <c r="D881" s="5">
        <v>0</v>
      </c>
      <c r="E881" s="5">
        <v>0</v>
      </c>
      <c r="F881" s="5">
        <v>0</v>
      </c>
      <c r="G881" s="5">
        <v>0</v>
      </c>
      <c r="H881"/>
    </row>
    <row r="882" spans="1:8" ht="18.75" customHeight="1" x14ac:dyDescent="0.35">
      <c r="A882" s="4" t="s">
        <v>879</v>
      </c>
      <c r="B882" s="11">
        <v>24621</v>
      </c>
      <c r="C882" s="5">
        <v>0</v>
      </c>
      <c r="D882" s="5">
        <v>0</v>
      </c>
      <c r="E882" s="5">
        <v>0</v>
      </c>
      <c r="F882" s="5">
        <v>0</v>
      </c>
      <c r="G882" s="5">
        <v>0</v>
      </c>
      <c r="H882"/>
    </row>
    <row r="883" spans="1:8" ht="18.75" customHeight="1" x14ac:dyDescent="0.35">
      <c r="A883" s="4" t="s">
        <v>880</v>
      </c>
      <c r="B883" s="11">
        <v>109488</v>
      </c>
      <c r="C883" s="5">
        <v>0</v>
      </c>
      <c r="D883" s="5">
        <v>0</v>
      </c>
      <c r="E883" s="5">
        <v>0</v>
      </c>
      <c r="F883" s="5">
        <v>0</v>
      </c>
      <c r="G883" s="5">
        <v>0</v>
      </c>
      <c r="H883"/>
    </row>
    <row r="884" spans="1:8" ht="18.75" customHeight="1" x14ac:dyDescent="0.35">
      <c r="A884" s="4" t="s">
        <v>881</v>
      </c>
      <c r="B884" s="11">
        <v>36496</v>
      </c>
      <c r="C884" s="5">
        <v>0</v>
      </c>
      <c r="D884" s="5">
        <v>0</v>
      </c>
      <c r="E884" s="5">
        <v>0</v>
      </c>
      <c r="F884" s="5">
        <v>0</v>
      </c>
      <c r="G884" s="5">
        <v>0</v>
      </c>
      <c r="H884"/>
    </row>
    <row r="885" spans="1:8" ht="18.75" customHeight="1" x14ac:dyDescent="0.35">
      <c r="A885" s="4" t="s">
        <v>882</v>
      </c>
      <c r="B885" s="11">
        <v>36496</v>
      </c>
      <c r="C885" s="5">
        <v>0</v>
      </c>
      <c r="D885" s="5">
        <v>0</v>
      </c>
      <c r="E885" s="5">
        <v>0</v>
      </c>
      <c r="F885" s="5">
        <v>0</v>
      </c>
      <c r="G885" s="5">
        <v>0</v>
      </c>
      <c r="H885"/>
    </row>
    <row r="886" spans="1:8" ht="18.75" customHeight="1" x14ac:dyDescent="0.35">
      <c r="A886" s="4" t="s">
        <v>883</v>
      </c>
      <c r="B886" s="11">
        <v>36496</v>
      </c>
      <c r="C886" s="5">
        <v>0</v>
      </c>
      <c r="D886" s="5">
        <v>0</v>
      </c>
      <c r="E886" s="5">
        <v>0</v>
      </c>
      <c r="F886" s="5">
        <v>0</v>
      </c>
      <c r="G886" s="5">
        <v>0</v>
      </c>
      <c r="H886"/>
    </row>
    <row r="887" spans="1:8" ht="18.75" customHeight="1" x14ac:dyDescent="0.35">
      <c r="A887" s="4" t="s">
        <v>884</v>
      </c>
      <c r="B887" s="11">
        <v>31940</v>
      </c>
      <c r="C887" s="5">
        <v>0</v>
      </c>
      <c r="D887" s="5">
        <v>0</v>
      </c>
      <c r="E887" s="5">
        <v>0</v>
      </c>
      <c r="F887" s="5">
        <v>0</v>
      </c>
      <c r="G887" s="5">
        <v>0</v>
      </c>
      <c r="H887"/>
    </row>
    <row r="888" spans="1:8" ht="18.75" customHeight="1" x14ac:dyDescent="0.35">
      <c r="A888" s="4" t="s">
        <v>885</v>
      </c>
      <c r="B888" s="11">
        <v>31940</v>
      </c>
      <c r="C888" s="5">
        <v>0</v>
      </c>
      <c r="D888" s="5">
        <v>0</v>
      </c>
      <c r="E888" s="5">
        <v>0</v>
      </c>
      <c r="F888" s="5">
        <v>0</v>
      </c>
      <c r="G888" s="5">
        <v>0</v>
      </c>
      <c r="H888"/>
    </row>
    <row r="889" spans="1:8" ht="18.75" customHeight="1" x14ac:dyDescent="0.35">
      <c r="A889" s="4" t="s">
        <v>886</v>
      </c>
      <c r="B889" s="11">
        <v>120422</v>
      </c>
      <c r="C889" s="5">
        <v>2303494</v>
      </c>
      <c r="D889" s="5">
        <v>29681310</v>
      </c>
      <c r="E889" s="5">
        <v>0</v>
      </c>
      <c r="F889" s="5">
        <v>0</v>
      </c>
      <c r="G889" s="5">
        <v>0</v>
      </c>
      <c r="H889"/>
    </row>
    <row r="890" spans="1:8" ht="18.75" customHeight="1" x14ac:dyDescent="0.35">
      <c r="A890" s="4" t="s">
        <v>887</v>
      </c>
      <c r="B890" s="11">
        <v>41397</v>
      </c>
      <c r="C890" s="5">
        <v>2303494</v>
      </c>
      <c r="D890" s="5">
        <v>9919046</v>
      </c>
      <c r="E890" s="5">
        <v>0</v>
      </c>
      <c r="F890" s="5">
        <v>0</v>
      </c>
      <c r="G890" s="5">
        <v>0</v>
      </c>
      <c r="H890"/>
    </row>
    <row r="891" spans="1:8" ht="18.75" customHeight="1" x14ac:dyDescent="0.35">
      <c r="A891" s="4" t="s">
        <v>888</v>
      </c>
      <c r="B891" s="11">
        <v>37914</v>
      </c>
      <c r="C891" s="5">
        <v>0</v>
      </c>
      <c r="D891" s="5">
        <v>0</v>
      </c>
      <c r="E891" s="5">
        <v>0</v>
      </c>
      <c r="F891" s="5">
        <v>0</v>
      </c>
      <c r="G891" s="5">
        <v>0</v>
      </c>
      <c r="H891"/>
    </row>
    <row r="892" spans="1:8" ht="18.75" customHeight="1" x14ac:dyDescent="0.35">
      <c r="A892" s="4" t="s">
        <v>889</v>
      </c>
      <c r="B892" s="11">
        <v>41111</v>
      </c>
      <c r="C892" s="5">
        <v>0</v>
      </c>
      <c r="D892" s="5">
        <v>19762264</v>
      </c>
      <c r="E892" s="5">
        <v>0</v>
      </c>
      <c r="F892" s="5">
        <v>0</v>
      </c>
      <c r="G892" s="5">
        <v>0</v>
      </c>
      <c r="H892"/>
    </row>
    <row r="893" spans="1:8" ht="18.75" customHeight="1" x14ac:dyDescent="0.35">
      <c r="A893" s="4" t="s">
        <v>890</v>
      </c>
      <c r="B893" s="11">
        <v>38470</v>
      </c>
      <c r="C893" s="5">
        <v>0</v>
      </c>
      <c r="D893" s="5">
        <v>0</v>
      </c>
      <c r="E893" s="5">
        <v>0</v>
      </c>
      <c r="F893" s="5">
        <v>0</v>
      </c>
      <c r="G893" s="5">
        <v>0</v>
      </c>
      <c r="H893"/>
    </row>
    <row r="894" spans="1:8" ht="18.75" customHeight="1" x14ac:dyDescent="0.35">
      <c r="A894" s="4" t="s">
        <v>891</v>
      </c>
      <c r="B894" s="11">
        <v>38470</v>
      </c>
      <c r="C894" s="5">
        <v>0</v>
      </c>
      <c r="D894" s="5">
        <v>0</v>
      </c>
      <c r="E894" s="5">
        <v>0</v>
      </c>
      <c r="F894" s="5">
        <v>0</v>
      </c>
      <c r="G894" s="5">
        <v>0</v>
      </c>
      <c r="H894"/>
    </row>
    <row r="895" spans="1:8" ht="18.75" customHeight="1" x14ac:dyDescent="0.35">
      <c r="A895" s="4" t="s">
        <v>892</v>
      </c>
      <c r="B895" s="11">
        <v>147980</v>
      </c>
      <c r="C895" s="5">
        <v>0</v>
      </c>
      <c r="D895" s="5">
        <v>70995758</v>
      </c>
      <c r="E895" s="5">
        <v>0</v>
      </c>
      <c r="F895" s="5">
        <v>0</v>
      </c>
      <c r="G895" s="5">
        <v>0</v>
      </c>
      <c r="H895"/>
    </row>
    <row r="896" spans="1:8" ht="18.75" customHeight="1" x14ac:dyDescent="0.35">
      <c r="A896" s="4" t="s">
        <v>893</v>
      </c>
      <c r="B896" s="11">
        <v>39940</v>
      </c>
      <c r="C896" s="5">
        <v>0</v>
      </c>
      <c r="D896" s="5">
        <v>19797451</v>
      </c>
      <c r="E896" s="5">
        <v>0</v>
      </c>
      <c r="F896" s="5">
        <v>0</v>
      </c>
      <c r="G896" s="5">
        <v>0</v>
      </c>
      <c r="H896"/>
    </row>
    <row r="897" spans="1:8" ht="18.75" customHeight="1" x14ac:dyDescent="0.35">
      <c r="A897" s="4" t="s">
        <v>888</v>
      </c>
      <c r="B897" s="11">
        <v>34408</v>
      </c>
      <c r="C897" s="5">
        <v>0</v>
      </c>
      <c r="D897" s="5">
        <v>0</v>
      </c>
      <c r="E897" s="5">
        <v>0</v>
      </c>
      <c r="F897" s="5">
        <v>0</v>
      </c>
      <c r="G897" s="5">
        <v>0</v>
      </c>
      <c r="H897"/>
    </row>
    <row r="898" spans="1:8" ht="18.75" customHeight="1" x14ac:dyDescent="0.35">
      <c r="A898" s="4" t="s">
        <v>894</v>
      </c>
      <c r="B898" s="11">
        <v>34430</v>
      </c>
      <c r="C898" s="5">
        <v>0</v>
      </c>
      <c r="D898" s="5">
        <v>29372191</v>
      </c>
      <c r="E898" s="5">
        <v>0</v>
      </c>
      <c r="F898" s="5">
        <v>0</v>
      </c>
      <c r="G898" s="5">
        <v>0</v>
      </c>
      <c r="H898"/>
    </row>
    <row r="899" spans="1:8" ht="18.75" customHeight="1" x14ac:dyDescent="0.35">
      <c r="A899" s="4" t="s">
        <v>895</v>
      </c>
      <c r="B899" s="11">
        <v>39202</v>
      </c>
      <c r="C899" s="5">
        <v>0</v>
      </c>
      <c r="D899" s="5">
        <v>21826116</v>
      </c>
      <c r="E899" s="5">
        <v>0</v>
      </c>
      <c r="F899" s="5">
        <v>0</v>
      </c>
      <c r="G899" s="5">
        <v>0</v>
      </c>
      <c r="H899"/>
    </row>
    <row r="900" spans="1:8" ht="18.75" customHeight="1" x14ac:dyDescent="0.35">
      <c r="A900" s="4" t="s">
        <v>896</v>
      </c>
      <c r="B900" s="11">
        <v>199731</v>
      </c>
      <c r="C900" s="5">
        <v>0</v>
      </c>
      <c r="D900" s="5">
        <v>0</v>
      </c>
      <c r="E900" s="5">
        <v>0</v>
      </c>
      <c r="F900" s="5">
        <v>0</v>
      </c>
      <c r="G900" s="5">
        <v>0</v>
      </c>
      <c r="H900"/>
    </row>
    <row r="901" spans="1:8" ht="18.75" customHeight="1" x14ac:dyDescent="0.35">
      <c r="A901" s="4" t="s">
        <v>897</v>
      </c>
      <c r="B901" s="11">
        <v>27593</v>
      </c>
      <c r="C901" s="5">
        <v>0</v>
      </c>
      <c r="D901" s="5">
        <v>0</v>
      </c>
      <c r="E901" s="5">
        <v>0</v>
      </c>
      <c r="F901" s="5">
        <v>0</v>
      </c>
      <c r="G901" s="5">
        <v>0</v>
      </c>
      <c r="H901"/>
    </row>
    <row r="902" spans="1:8" ht="18.75" customHeight="1" x14ac:dyDescent="0.35">
      <c r="A902" s="4" t="s">
        <v>898</v>
      </c>
      <c r="B902" s="11">
        <v>27593</v>
      </c>
      <c r="C902" s="5">
        <v>0</v>
      </c>
      <c r="D902" s="5">
        <v>0</v>
      </c>
      <c r="E902" s="5">
        <v>0</v>
      </c>
      <c r="F902" s="5">
        <v>0</v>
      </c>
      <c r="G902" s="5">
        <v>0</v>
      </c>
      <c r="H902"/>
    </row>
    <row r="903" spans="1:8" ht="18.75" customHeight="1" x14ac:dyDescent="0.35">
      <c r="A903" s="4" t="s">
        <v>113</v>
      </c>
      <c r="B903" s="11">
        <v>34150</v>
      </c>
      <c r="C903" s="5">
        <v>0</v>
      </c>
      <c r="D903" s="5">
        <v>0</v>
      </c>
      <c r="E903" s="5">
        <v>0</v>
      </c>
      <c r="F903" s="5">
        <v>0</v>
      </c>
      <c r="G903" s="5">
        <v>0</v>
      </c>
      <c r="H903"/>
    </row>
    <row r="904" spans="1:8" ht="18.75" customHeight="1" x14ac:dyDescent="0.35">
      <c r="A904" s="4" t="s">
        <v>899</v>
      </c>
      <c r="B904" s="11">
        <v>41486</v>
      </c>
      <c r="C904" s="5">
        <v>0</v>
      </c>
      <c r="D904" s="5">
        <v>0</v>
      </c>
      <c r="E904" s="5">
        <v>0</v>
      </c>
      <c r="F904" s="5">
        <v>0</v>
      </c>
      <c r="G904" s="5">
        <v>0</v>
      </c>
      <c r="H904"/>
    </row>
    <row r="905" spans="1:8" ht="18.75" customHeight="1" x14ac:dyDescent="0.35">
      <c r="A905" s="4" t="s">
        <v>900</v>
      </c>
      <c r="B905" s="11">
        <v>34666</v>
      </c>
      <c r="C905" s="5">
        <v>0</v>
      </c>
      <c r="D905" s="5">
        <v>0</v>
      </c>
      <c r="E905" s="5">
        <v>0</v>
      </c>
      <c r="F905" s="5">
        <v>0</v>
      </c>
      <c r="G905" s="5">
        <v>0</v>
      </c>
      <c r="H905"/>
    </row>
    <row r="906" spans="1:8" ht="18.75" customHeight="1" x14ac:dyDescent="0.35">
      <c r="A906" s="4" t="s">
        <v>901</v>
      </c>
      <c r="B906" s="11">
        <v>34243</v>
      </c>
      <c r="C906" s="5">
        <v>0</v>
      </c>
      <c r="D906" s="5">
        <v>0</v>
      </c>
      <c r="E906" s="5">
        <v>0</v>
      </c>
      <c r="F906" s="5">
        <v>0</v>
      </c>
      <c r="G906" s="5">
        <v>0</v>
      </c>
      <c r="H906"/>
    </row>
    <row r="907" spans="1:8" ht="18.75" customHeight="1" x14ac:dyDescent="0.35">
      <c r="A907" s="4" t="s">
        <v>902</v>
      </c>
      <c r="B907" s="11">
        <v>73579</v>
      </c>
      <c r="C907" s="5">
        <v>0</v>
      </c>
      <c r="D907" s="5">
        <v>0</v>
      </c>
      <c r="E907" s="5">
        <v>0</v>
      </c>
      <c r="F907" s="5">
        <v>0</v>
      </c>
      <c r="G907" s="5">
        <v>0</v>
      </c>
      <c r="H907"/>
    </row>
    <row r="908" spans="1:8" ht="18.75" customHeight="1" x14ac:dyDescent="0.35">
      <c r="A908" s="4" t="s">
        <v>903</v>
      </c>
      <c r="B908" s="11">
        <v>38058</v>
      </c>
      <c r="C908" s="5">
        <v>0</v>
      </c>
      <c r="D908" s="5">
        <v>0</v>
      </c>
      <c r="E908" s="5">
        <v>0</v>
      </c>
      <c r="F908" s="5">
        <v>0</v>
      </c>
      <c r="G908" s="5">
        <v>0</v>
      </c>
      <c r="H908"/>
    </row>
    <row r="909" spans="1:8" ht="18.75" customHeight="1" x14ac:dyDescent="0.35">
      <c r="A909" s="4" t="s">
        <v>904</v>
      </c>
      <c r="B909" s="11">
        <v>35521</v>
      </c>
      <c r="C909" s="5">
        <v>0</v>
      </c>
      <c r="D909" s="5">
        <v>0</v>
      </c>
      <c r="E909" s="5">
        <v>0</v>
      </c>
      <c r="F909" s="5">
        <v>0</v>
      </c>
      <c r="G909" s="5">
        <v>0</v>
      </c>
      <c r="H909"/>
    </row>
    <row r="910" spans="1:8" ht="18.75" customHeight="1" x14ac:dyDescent="0.35">
      <c r="A910" s="4" t="s">
        <v>905</v>
      </c>
      <c r="B910" s="11">
        <v>175207</v>
      </c>
      <c r="C910" s="5">
        <v>0</v>
      </c>
      <c r="D910" s="5">
        <v>0</v>
      </c>
      <c r="E910" s="5">
        <v>0</v>
      </c>
      <c r="F910" s="5">
        <v>0</v>
      </c>
      <c r="G910" s="5">
        <v>0</v>
      </c>
      <c r="H910"/>
    </row>
    <row r="911" spans="1:8" ht="18.75" customHeight="1" x14ac:dyDescent="0.35">
      <c r="A911" s="4" t="s">
        <v>906</v>
      </c>
      <c r="B911" s="11">
        <v>35855</v>
      </c>
      <c r="C911" s="5">
        <v>0</v>
      </c>
      <c r="D911" s="5">
        <v>0</v>
      </c>
      <c r="E911" s="5">
        <v>0</v>
      </c>
      <c r="F911" s="5">
        <v>0</v>
      </c>
      <c r="G911" s="5">
        <v>0</v>
      </c>
      <c r="H911"/>
    </row>
    <row r="912" spans="1:8" ht="18.75" customHeight="1" x14ac:dyDescent="0.35">
      <c r="A912" s="4" t="s">
        <v>907</v>
      </c>
      <c r="B912" s="11">
        <v>31776</v>
      </c>
      <c r="C912" s="5">
        <v>0</v>
      </c>
      <c r="D912" s="5">
        <v>0</v>
      </c>
      <c r="E912" s="5">
        <v>0</v>
      </c>
      <c r="F912" s="5">
        <v>0</v>
      </c>
      <c r="G912" s="5">
        <v>0</v>
      </c>
      <c r="H912"/>
    </row>
    <row r="913" spans="1:8" ht="18.75" customHeight="1" x14ac:dyDescent="0.35">
      <c r="A913" s="4" t="s">
        <v>908</v>
      </c>
      <c r="B913" s="11">
        <v>33757</v>
      </c>
      <c r="C913" s="5">
        <v>0</v>
      </c>
      <c r="D913" s="5">
        <v>0</v>
      </c>
      <c r="E913" s="5">
        <v>0</v>
      </c>
      <c r="F913" s="5">
        <v>0</v>
      </c>
      <c r="G913" s="5">
        <v>0</v>
      </c>
      <c r="H913"/>
    </row>
    <row r="914" spans="1:8" ht="18.75" customHeight="1" x14ac:dyDescent="0.35">
      <c r="A914" s="4" t="s">
        <v>909</v>
      </c>
      <c r="B914" s="11">
        <v>38625</v>
      </c>
      <c r="C914" s="5">
        <v>0</v>
      </c>
      <c r="D914" s="5">
        <v>0</v>
      </c>
      <c r="E914" s="5">
        <v>0</v>
      </c>
      <c r="F914" s="5">
        <v>0</v>
      </c>
      <c r="G914" s="5">
        <v>0</v>
      </c>
      <c r="H914"/>
    </row>
    <row r="915" spans="1:8" ht="18.75" customHeight="1" x14ac:dyDescent="0.35">
      <c r="A915" s="4" t="s">
        <v>849</v>
      </c>
      <c r="B915" s="11">
        <v>35194</v>
      </c>
      <c r="C915" s="5">
        <v>0</v>
      </c>
      <c r="D915" s="5">
        <v>0</v>
      </c>
      <c r="E915" s="5">
        <v>0</v>
      </c>
      <c r="F915" s="5">
        <v>0</v>
      </c>
      <c r="G915" s="5">
        <v>0</v>
      </c>
      <c r="H915"/>
    </row>
    <row r="916" spans="1:8" ht="18.75" customHeight="1" x14ac:dyDescent="0.35">
      <c r="A916" s="4" t="s">
        <v>910</v>
      </c>
      <c r="B916" s="11">
        <v>227475</v>
      </c>
      <c r="C916" s="5">
        <v>0</v>
      </c>
      <c r="D916" s="5">
        <v>0</v>
      </c>
      <c r="E916" s="5">
        <v>0</v>
      </c>
      <c r="F916" s="5">
        <v>0</v>
      </c>
      <c r="G916" s="5">
        <v>0</v>
      </c>
      <c r="H916"/>
    </row>
    <row r="917" spans="1:8" ht="18.75" customHeight="1" x14ac:dyDescent="0.35">
      <c r="A917" s="4" t="s">
        <v>911</v>
      </c>
      <c r="B917" s="11">
        <v>35520</v>
      </c>
      <c r="C917" s="5">
        <v>0</v>
      </c>
      <c r="D917" s="5">
        <v>0</v>
      </c>
      <c r="E917" s="5">
        <v>0</v>
      </c>
      <c r="F917" s="5">
        <v>0</v>
      </c>
      <c r="G917" s="5">
        <v>0</v>
      </c>
      <c r="H917"/>
    </row>
    <row r="918" spans="1:8" ht="18.75" customHeight="1" x14ac:dyDescent="0.35">
      <c r="A918" s="4" t="s">
        <v>912</v>
      </c>
      <c r="B918" s="11">
        <v>38168</v>
      </c>
      <c r="C918" s="5">
        <v>0</v>
      </c>
      <c r="D918" s="5">
        <v>0</v>
      </c>
      <c r="E918" s="5">
        <v>0</v>
      </c>
      <c r="F918" s="5">
        <v>0</v>
      </c>
      <c r="G918" s="5">
        <v>0</v>
      </c>
      <c r="H918"/>
    </row>
    <row r="919" spans="1:8" ht="18.75" customHeight="1" x14ac:dyDescent="0.35">
      <c r="A919" s="4" t="s">
        <v>913</v>
      </c>
      <c r="B919" s="11">
        <v>40482</v>
      </c>
      <c r="C919" s="5">
        <v>0</v>
      </c>
      <c r="D919" s="5">
        <v>0</v>
      </c>
      <c r="E919" s="5">
        <v>0</v>
      </c>
      <c r="F919" s="5">
        <v>0</v>
      </c>
      <c r="G919" s="5">
        <v>0</v>
      </c>
      <c r="H919"/>
    </row>
    <row r="920" spans="1:8" ht="18.75" customHeight="1" x14ac:dyDescent="0.35">
      <c r="A920" s="4" t="s">
        <v>914</v>
      </c>
      <c r="B920" s="11">
        <v>39430</v>
      </c>
      <c r="C920" s="5">
        <v>0</v>
      </c>
      <c r="D920" s="5">
        <v>0</v>
      </c>
      <c r="E920" s="5">
        <v>0</v>
      </c>
      <c r="F920" s="5">
        <v>0</v>
      </c>
      <c r="G920" s="5">
        <v>0</v>
      </c>
      <c r="H920"/>
    </row>
    <row r="921" spans="1:8" ht="18.75" customHeight="1" x14ac:dyDescent="0.35">
      <c r="A921" s="4" t="s">
        <v>915</v>
      </c>
      <c r="B921" s="11">
        <v>38064</v>
      </c>
      <c r="C921" s="5">
        <v>0</v>
      </c>
      <c r="D921" s="5">
        <v>0</v>
      </c>
      <c r="E921" s="5">
        <v>0</v>
      </c>
      <c r="F921" s="5">
        <v>0</v>
      </c>
      <c r="G921" s="5">
        <v>0</v>
      </c>
      <c r="H921"/>
    </row>
    <row r="922" spans="1:8" ht="18.75" customHeight="1" x14ac:dyDescent="0.35">
      <c r="A922" s="4" t="s">
        <v>916</v>
      </c>
      <c r="B922" s="11">
        <v>35811</v>
      </c>
      <c r="C922" s="5">
        <v>0</v>
      </c>
      <c r="D922" s="5">
        <v>0</v>
      </c>
      <c r="E922" s="5">
        <v>0</v>
      </c>
      <c r="F922" s="5">
        <v>0</v>
      </c>
      <c r="G922" s="5">
        <v>0</v>
      </c>
      <c r="H922"/>
    </row>
    <row r="923" spans="1:8" ht="18.75" customHeight="1" x14ac:dyDescent="0.35">
      <c r="A923" s="4" t="s">
        <v>917</v>
      </c>
      <c r="B923" s="11">
        <v>116462</v>
      </c>
      <c r="C923" s="5">
        <v>0</v>
      </c>
      <c r="D923" s="5">
        <v>0</v>
      </c>
      <c r="E923" s="5">
        <v>0</v>
      </c>
      <c r="F923" s="5">
        <v>0</v>
      </c>
      <c r="G923" s="5">
        <v>0</v>
      </c>
      <c r="H923"/>
    </row>
    <row r="924" spans="1:8" ht="18.75" customHeight="1" x14ac:dyDescent="0.35">
      <c r="A924" s="4" t="s">
        <v>918</v>
      </c>
      <c r="B924" s="11">
        <v>40481</v>
      </c>
      <c r="C924" s="5">
        <v>0</v>
      </c>
      <c r="D924" s="5">
        <v>0</v>
      </c>
      <c r="E924" s="5">
        <v>0</v>
      </c>
      <c r="F924" s="5">
        <v>0</v>
      </c>
      <c r="G924" s="5">
        <v>0</v>
      </c>
      <c r="H924"/>
    </row>
    <row r="925" spans="1:8" ht="18.75" customHeight="1" x14ac:dyDescent="0.35">
      <c r="A925" s="4" t="s">
        <v>915</v>
      </c>
      <c r="B925" s="11">
        <v>35791</v>
      </c>
      <c r="C925" s="5">
        <v>0</v>
      </c>
      <c r="D925" s="5">
        <v>0</v>
      </c>
      <c r="E925" s="5">
        <v>0</v>
      </c>
      <c r="F925" s="5">
        <v>0</v>
      </c>
      <c r="G925" s="5">
        <v>0</v>
      </c>
      <c r="H925"/>
    </row>
    <row r="926" spans="1:8" ht="18.75" customHeight="1" x14ac:dyDescent="0.35">
      <c r="A926" s="4" t="s">
        <v>919</v>
      </c>
      <c r="B926" s="11">
        <v>40190</v>
      </c>
      <c r="C926" s="5">
        <v>0</v>
      </c>
      <c r="D926" s="5">
        <v>0</v>
      </c>
      <c r="E926" s="5">
        <v>0</v>
      </c>
      <c r="F926" s="5">
        <v>0</v>
      </c>
      <c r="G926" s="5">
        <v>0</v>
      </c>
      <c r="H926"/>
    </row>
    <row r="927" spans="1:8" ht="18.75" customHeight="1" x14ac:dyDescent="0.35">
      <c r="A927" s="4" t="s">
        <v>920</v>
      </c>
      <c r="B927" s="11">
        <v>39080</v>
      </c>
      <c r="C927" s="5">
        <v>0</v>
      </c>
      <c r="D927" s="5">
        <v>0</v>
      </c>
      <c r="E927" s="5">
        <v>0</v>
      </c>
      <c r="F927" s="5">
        <v>0</v>
      </c>
      <c r="G927" s="5">
        <v>0</v>
      </c>
      <c r="H927"/>
    </row>
    <row r="928" spans="1:8" ht="18.75" customHeight="1" x14ac:dyDescent="0.35">
      <c r="A928" s="4" t="s">
        <v>921</v>
      </c>
      <c r="B928" s="11">
        <v>39080</v>
      </c>
      <c r="C928" s="5">
        <v>0</v>
      </c>
      <c r="D928" s="5">
        <v>0</v>
      </c>
      <c r="E928" s="5">
        <v>0</v>
      </c>
      <c r="F928" s="5">
        <v>0</v>
      </c>
      <c r="G928" s="5">
        <v>0</v>
      </c>
      <c r="H928"/>
    </row>
    <row r="929" spans="1:8" ht="18.75" customHeight="1" x14ac:dyDescent="0.35">
      <c r="A929" s="4" t="s">
        <v>922</v>
      </c>
      <c r="B929" s="11">
        <v>201439</v>
      </c>
      <c r="C929" s="5">
        <v>0</v>
      </c>
      <c r="D929" s="5">
        <v>0</v>
      </c>
      <c r="E929" s="5">
        <v>0</v>
      </c>
      <c r="F929" s="5">
        <v>0</v>
      </c>
      <c r="G929" s="5">
        <v>0</v>
      </c>
      <c r="H929"/>
    </row>
    <row r="930" spans="1:8" ht="18.75" customHeight="1" x14ac:dyDescent="0.35">
      <c r="A930" s="4" t="s">
        <v>903</v>
      </c>
      <c r="B930" s="11">
        <v>41785</v>
      </c>
      <c r="C930" s="5">
        <v>0</v>
      </c>
      <c r="D930" s="5">
        <v>0</v>
      </c>
      <c r="E930" s="5">
        <v>0</v>
      </c>
      <c r="F930" s="5">
        <v>0</v>
      </c>
      <c r="G930" s="5">
        <v>0</v>
      </c>
      <c r="H930"/>
    </row>
    <row r="931" spans="1:8" ht="18.75" customHeight="1" x14ac:dyDescent="0.35">
      <c r="A931" s="4" t="s">
        <v>317</v>
      </c>
      <c r="B931" s="11">
        <v>40982</v>
      </c>
      <c r="C931" s="5">
        <v>0</v>
      </c>
      <c r="D931" s="5">
        <v>0</v>
      </c>
      <c r="E931" s="5">
        <v>0</v>
      </c>
      <c r="F931" s="5">
        <v>0</v>
      </c>
      <c r="G931" s="5">
        <v>0</v>
      </c>
      <c r="H931"/>
    </row>
    <row r="932" spans="1:8" ht="18.75" customHeight="1" x14ac:dyDescent="0.35">
      <c r="A932" s="4" t="s">
        <v>923</v>
      </c>
      <c r="B932" s="11">
        <v>40326</v>
      </c>
      <c r="C932" s="5">
        <v>0</v>
      </c>
      <c r="D932" s="5">
        <v>0</v>
      </c>
      <c r="E932" s="5">
        <v>0</v>
      </c>
      <c r="F932" s="5">
        <v>0</v>
      </c>
      <c r="G932" s="5">
        <v>0</v>
      </c>
      <c r="H932"/>
    </row>
    <row r="933" spans="1:8" ht="18.75" customHeight="1" x14ac:dyDescent="0.35">
      <c r="A933" s="4" t="s">
        <v>924</v>
      </c>
      <c r="B933" s="11">
        <v>39173</v>
      </c>
      <c r="C933" s="5">
        <v>0</v>
      </c>
      <c r="D933" s="5">
        <v>0</v>
      </c>
      <c r="E933" s="5">
        <v>0</v>
      </c>
      <c r="F933" s="5">
        <v>0</v>
      </c>
      <c r="G933" s="5">
        <v>0</v>
      </c>
      <c r="H933"/>
    </row>
    <row r="934" spans="1:8" ht="18.75" customHeight="1" x14ac:dyDescent="0.35">
      <c r="A934" s="4" t="s">
        <v>925</v>
      </c>
      <c r="B934" s="11">
        <v>39173</v>
      </c>
      <c r="C934" s="5">
        <v>0</v>
      </c>
      <c r="D934" s="5">
        <v>0</v>
      </c>
      <c r="E934" s="5">
        <v>0</v>
      </c>
      <c r="F934" s="5">
        <v>0</v>
      </c>
      <c r="G934" s="5">
        <v>0</v>
      </c>
      <c r="H934"/>
    </row>
    <row r="935" spans="1:8" ht="18.75" customHeight="1" x14ac:dyDescent="0.35">
      <c r="A935" s="4" t="s">
        <v>926</v>
      </c>
      <c r="B935" s="11">
        <v>41053</v>
      </c>
      <c r="C935" s="5">
        <v>0</v>
      </c>
      <c r="D935" s="5">
        <v>0</v>
      </c>
      <c r="E935" s="5">
        <v>0</v>
      </c>
      <c r="F935" s="5">
        <v>0</v>
      </c>
      <c r="G935" s="5">
        <v>0</v>
      </c>
      <c r="H935"/>
    </row>
    <row r="936" spans="1:8" ht="18.75" customHeight="1" x14ac:dyDescent="0.35">
      <c r="A936" s="4" t="s">
        <v>927</v>
      </c>
      <c r="B936" s="11">
        <v>41053</v>
      </c>
      <c r="C936" s="5">
        <v>0</v>
      </c>
      <c r="D936" s="5">
        <v>0</v>
      </c>
      <c r="E936" s="5">
        <v>0</v>
      </c>
      <c r="F936" s="5">
        <v>0</v>
      </c>
      <c r="G936" s="5">
        <v>0</v>
      </c>
      <c r="H936"/>
    </row>
    <row r="937" spans="1:8" ht="18.75" customHeight="1" x14ac:dyDescent="0.35">
      <c r="A937" s="4" t="s">
        <v>928</v>
      </c>
      <c r="B937" s="11">
        <v>41957</v>
      </c>
      <c r="C937" s="5">
        <v>0</v>
      </c>
      <c r="D937" s="5">
        <v>0</v>
      </c>
      <c r="E937" s="5">
        <v>0</v>
      </c>
      <c r="F937" s="5">
        <v>0</v>
      </c>
      <c r="G937" s="5">
        <v>0</v>
      </c>
      <c r="H937"/>
    </row>
    <row r="938" spans="1:8" ht="18.75" customHeight="1" x14ac:dyDescent="0.35">
      <c r="A938" s="4" t="s">
        <v>929</v>
      </c>
      <c r="B938" s="11">
        <v>41957</v>
      </c>
      <c r="C938" s="5">
        <v>0</v>
      </c>
      <c r="D938" s="5">
        <v>0</v>
      </c>
      <c r="E938" s="5">
        <v>0</v>
      </c>
      <c r="F938" s="5">
        <v>0</v>
      </c>
      <c r="G938" s="5">
        <v>0</v>
      </c>
      <c r="H938"/>
    </row>
    <row r="939" spans="1:8" ht="18.75" customHeight="1" x14ac:dyDescent="0.35">
      <c r="A939" s="4" t="s">
        <v>930</v>
      </c>
      <c r="B939" s="11">
        <v>109553</v>
      </c>
      <c r="C939" s="5">
        <v>0</v>
      </c>
      <c r="D939" s="5">
        <v>0</v>
      </c>
      <c r="E939" s="5">
        <v>0</v>
      </c>
      <c r="F939" s="5">
        <v>0</v>
      </c>
      <c r="G939" s="5">
        <v>0</v>
      </c>
      <c r="H939"/>
    </row>
    <row r="940" spans="1:8" ht="18.75" customHeight="1" x14ac:dyDescent="0.35">
      <c r="A940" s="4" t="s">
        <v>931</v>
      </c>
      <c r="B940" s="11">
        <v>32423</v>
      </c>
      <c r="C940" s="5">
        <v>0</v>
      </c>
      <c r="D940" s="5">
        <v>0</v>
      </c>
      <c r="E940" s="5">
        <v>0</v>
      </c>
      <c r="F940" s="5">
        <v>0</v>
      </c>
      <c r="G940" s="5">
        <v>0</v>
      </c>
      <c r="H940"/>
    </row>
    <row r="941" spans="1:8" ht="18.75" customHeight="1" x14ac:dyDescent="0.35">
      <c r="A941" s="4" t="s">
        <v>932</v>
      </c>
      <c r="B941" s="11">
        <v>41456</v>
      </c>
      <c r="C941" s="5">
        <v>0</v>
      </c>
      <c r="D941" s="5">
        <v>0</v>
      </c>
      <c r="E941" s="5">
        <v>0</v>
      </c>
      <c r="F941" s="5">
        <v>0</v>
      </c>
      <c r="G941" s="5">
        <v>0</v>
      </c>
      <c r="H941"/>
    </row>
    <row r="942" spans="1:8" ht="18.75" customHeight="1" x14ac:dyDescent="0.35">
      <c r="A942" s="4" t="s">
        <v>933</v>
      </c>
      <c r="B942" s="11">
        <v>35674</v>
      </c>
      <c r="C942" s="5">
        <v>0</v>
      </c>
      <c r="D942" s="5">
        <v>0</v>
      </c>
      <c r="E942" s="5">
        <v>0</v>
      </c>
      <c r="F942" s="5">
        <v>0</v>
      </c>
      <c r="G942" s="5">
        <v>0</v>
      </c>
      <c r="H942"/>
    </row>
    <row r="943" spans="1:8" ht="18.75" customHeight="1" x14ac:dyDescent="0.35">
      <c r="A943" s="4" t="s">
        <v>934</v>
      </c>
      <c r="B943" s="11">
        <v>160480</v>
      </c>
      <c r="C943" s="5">
        <v>0</v>
      </c>
      <c r="D943" s="5">
        <v>0</v>
      </c>
      <c r="E943" s="5">
        <v>0</v>
      </c>
      <c r="F943" s="5">
        <v>0</v>
      </c>
      <c r="G943" s="5">
        <v>0</v>
      </c>
      <c r="H943"/>
    </row>
    <row r="944" spans="1:8" ht="18.75" customHeight="1" x14ac:dyDescent="0.35">
      <c r="A944" s="4" t="s">
        <v>935</v>
      </c>
      <c r="B944" s="11">
        <v>41222</v>
      </c>
      <c r="C944" s="5">
        <v>0</v>
      </c>
      <c r="D944" s="5">
        <v>0</v>
      </c>
      <c r="E944" s="5">
        <v>0</v>
      </c>
      <c r="F944" s="5">
        <v>0</v>
      </c>
      <c r="G944" s="5">
        <v>0</v>
      </c>
      <c r="H944"/>
    </row>
    <row r="945" spans="1:8" ht="18.75" customHeight="1" x14ac:dyDescent="0.35">
      <c r="A945" s="4" t="s">
        <v>936</v>
      </c>
      <c r="B945" s="11">
        <v>35924</v>
      </c>
      <c r="C945" s="5">
        <v>0</v>
      </c>
      <c r="D945" s="5">
        <v>0</v>
      </c>
      <c r="E945" s="5">
        <v>0</v>
      </c>
      <c r="F945" s="5">
        <v>0</v>
      </c>
      <c r="G945" s="5">
        <v>0</v>
      </c>
      <c r="H945"/>
    </row>
    <row r="946" spans="1:8" ht="18.75" customHeight="1" x14ac:dyDescent="0.35">
      <c r="A946" s="4" t="s">
        <v>937</v>
      </c>
      <c r="B946" s="11">
        <v>42151</v>
      </c>
      <c r="C946" s="5">
        <v>0</v>
      </c>
      <c r="D946" s="5">
        <v>0</v>
      </c>
      <c r="E946" s="5">
        <v>0</v>
      </c>
      <c r="F946" s="5">
        <v>0</v>
      </c>
      <c r="G946" s="5">
        <v>0</v>
      </c>
      <c r="H946"/>
    </row>
    <row r="947" spans="1:8" ht="18.75" customHeight="1" x14ac:dyDescent="0.35">
      <c r="A947" s="4" t="s">
        <v>938</v>
      </c>
      <c r="B947" s="11">
        <v>41183</v>
      </c>
      <c r="C947" s="5">
        <v>0</v>
      </c>
      <c r="D947" s="5">
        <v>0</v>
      </c>
      <c r="E947" s="5">
        <v>0</v>
      </c>
      <c r="F947" s="5">
        <v>0</v>
      </c>
      <c r="G947" s="5">
        <v>0</v>
      </c>
      <c r="H947"/>
    </row>
    <row r="948" spans="1:8" ht="18.75" customHeight="1" x14ac:dyDescent="0.35">
      <c r="A948" s="4" t="s">
        <v>939</v>
      </c>
      <c r="B948" s="11">
        <v>204392</v>
      </c>
      <c r="C948" s="5">
        <v>0</v>
      </c>
      <c r="D948" s="5">
        <v>0</v>
      </c>
      <c r="E948" s="5">
        <v>0</v>
      </c>
      <c r="F948" s="5">
        <v>0</v>
      </c>
      <c r="G948" s="5">
        <v>0</v>
      </c>
      <c r="H948"/>
    </row>
    <row r="949" spans="1:8" ht="18.75" customHeight="1" x14ac:dyDescent="0.35">
      <c r="A949" s="4" t="s">
        <v>940</v>
      </c>
      <c r="B949" s="11">
        <v>39234</v>
      </c>
      <c r="C949" s="5">
        <v>0</v>
      </c>
      <c r="D949" s="5">
        <v>0</v>
      </c>
      <c r="E949" s="5">
        <v>0</v>
      </c>
      <c r="F949" s="5">
        <v>0</v>
      </c>
      <c r="G949" s="5">
        <v>0</v>
      </c>
      <c r="H949"/>
    </row>
    <row r="950" spans="1:8" ht="18.75" customHeight="1" x14ac:dyDescent="0.35">
      <c r="A950" s="4" t="s">
        <v>941</v>
      </c>
      <c r="B950" s="11">
        <v>42248</v>
      </c>
      <c r="C950" s="5">
        <v>0</v>
      </c>
      <c r="D950" s="5">
        <v>0</v>
      </c>
      <c r="E950" s="5">
        <v>0</v>
      </c>
      <c r="F950" s="5">
        <v>0</v>
      </c>
      <c r="G950" s="5">
        <v>0</v>
      </c>
      <c r="H950"/>
    </row>
    <row r="951" spans="1:8" ht="18.75" customHeight="1" x14ac:dyDescent="0.35">
      <c r="A951" s="4" t="s">
        <v>942</v>
      </c>
      <c r="B951" s="11">
        <v>41841</v>
      </c>
      <c r="C951" s="5">
        <v>0</v>
      </c>
      <c r="D951" s="5">
        <v>0</v>
      </c>
      <c r="E951" s="5">
        <v>0</v>
      </c>
      <c r="F951" s="5">
        <v>0</v>
      </c>
      <c r="G951" s="5">
        <v>0</v>
      </c>
      <c r="H951"/>
    </row>
    <row r="952" spans="1:8" ht="18.75" customHeight="1" x14ac:dyDescent="0.35">
      <c r="A952" s="4" t="s">
        <v>943</v>
      </c>
      <c r="B952" s="11">
        <v>42217</v>
      </c>
      <c r="C952" s="5">
        <v>0</v>
      </c>
      <c r="D952" s="5">
        <v>0</v>
      </c>
      <c r="E952" s="5">
        <v>0</v>
      </c>
      <c r="F952" s="5">
        <v>0</v>
      </c>
      <c r="G952" s="5">
        <v>0</v>
      </c>
      <c r="H952"/>
    </row>
    <row r="953" spans="1:8" ht="18.75" customHeight="1" x14ac:dyDescent="0.35">
      <c r="A953" s="4" t="s">
        <v>944</v>
      </c>
      <c r="B953" s="11">
        <v>38852</v>
      </c>
      <c r="C953" s="5">
        <v>0</v>
      </c>
      <c r="D953" s="5">
        <v>0</v>
      </c>
      <c r="E953" s="5">
        <v>0</v>
      </c>
      <c r="F953" s="5">
        <v>0</v>
      </c>
      <c r="G953" s="5">
        <v>0</v>
      </c>
      <c r="H953"/>
    </row>
    <row r="954" spans="1:8" ht="18.75" customHeight="1" x14ac:dyDescent="0.35">
      <c r="A954" s="4" t="s">
        <v>945</v>
      </c>
      <c r="B954" s="11">
        <v>38425</v>
      </c>
      <c r="C954" s="5">
        <v>0</v>
      </c>
      <c r="D954" s="5">
        <v>0</v>
      </c>
      <c r="E954" s="5">
        <v>0</v>
      </c>
      <c r="F954" s="5">
        <v>0</v>
      </c>
      <c r="G954" s="5">
        <v>0</v>
      </c>
      <c r="H954"/>
    </row>
    <row r="955" spans="1:8" ht="18.75" customHeight="1" x14ac:dyDescent="0.35">
      <c r="A955" s="4" t="s">
        <v>946</v>
      </c>
      <c r="B955" s="11">
        <v>38425</v>
      </c>
      <c r="C955" s="5">
        <v>0</v>
      </c>
      <c r="D955" s="5">
        <v>0</v>
      </c>
      <c r="E955" s="5">
        <v>0</v>
      </c>
      <c r="F955" s="5">
        <v>0</v>
      </c>
      <c r="G955" s="5">
        <v>0</v>
      </c>
      <c r="H955"/>
    </row>
    <row r="956" spans="1:8" ht="18.75" customHeight="1" x14ac:dyDescent="0.35">
      <c r="A956" s="4" t="s">
        <v>947</v>
      </c>
      <c r="B956" s="11">
        <v>95383</v>
      </c>
      <c r="C956" s="5">
        <v>0</v>
      </c>
      <c r="D956" s="5">
        <v>0</v>
      </c>
      <c r="E956" s="5">
        <v>0</v>
      </c>
      <c r="F956" s="5">
        <v>0</v>
      </c>
      <c r="G956" s="5">
        <v>0</v>
      </c>
      <c r="H956"/>
    </row>
    <row r="957" spans="1:8" ht="18.75" customHeight="1" x14ac:dyDescent="0.35">
      <c r="A957" s="4" t="s">
        <v>948</v>
      </c>
      <c r="B957" s="11">
        <v>30621</v>
      </c>
      <c r="C957" s="5">
        <v>0</v>
      </c>
      <c r="D957" s="5">
        <v>0</v>
      </c>
      <c r="E957" s="5">
        <v>0</v>
      </c>
      <c r="F957" s="5">
        <v>0</v>
      </c>
      <c r="G957" s="5">
        <v>0</v>
      </c>
      <c r="H957"/>
    </row>
    <row r="958" spans="1:8" ht="18.75" customHeight="1" x14ac:dyDescent="0.35">
      <c r="A958" s="4" t="s">
        <v>949</v>
      </c>
      <c r="B958" s="11">
        <v>36100</v>
      </c>
      <c r="C958" s="5">
        <v>0</v>
      </c>
      <c r="D958" s="5">
        <v>0</v>
      </c>
      <c r="E958" s="5">
        <v>0</v>
      </c>
      <c r="F958" s="5">
        <v>0</v>
      </c>
      <c r="G958" s="5">
        <v>0</v>
      </c>
      <c r="H958"/>
    </row>
    <row r="959" spans="1:8" ht="18.75" customHeight="1" x14ac:dyDescent="0.35">
      <c r="A959" s="4" t="s">
        <v>950</v>
      </c>
      <c r="B959" s="11">
        <v>28662</v>
      </c>
      <c r="C959" s="5">
        <v>0</v>
      </c>
      <c r="D959" s="5">
        <v>0</v>
      </c>
      <c r="E959" s="5">
        <v>0</v>
      </c>
      <c r="F959" s="5">
        <v>0</v>
      </c>
      <c r="G959" s="5">
        <v>0</v>
      </c>
      <c r="H959"/>
    </row>
    <row r="960" spans="1:8" ht="18.75" customHeight="1" x14ac:dyDescent="0.35">
      <c r="A960" s="4" t="s">
        <v>951</v>
      </c>
      <c r="B960" s="11">
        <v>119212</v>
      </c>
      <c r="C960" s="5">
        <v>0</v>
      </c>
      <c r="D960" s="5">
        <v>0</v>
      </c>
      <c r="E960" s="5">
        <v>0</v>
      </c>
      <c r="F960" s="5">
        <v>0</v>
      </c>
      <c r="G960" s="5">
        <v>0</v>
      </c>
      <c r="H960"/>
    </row>
    <row r="961" spans="1:8" ht="18.75" customHeight="1" x14ac:dyDescent="0.35">
      <c r="A961" s="4" t="s">
        <v>952</v>
      </c>
      <c r="B961" s="11">
        <v>38653</v>
      </c>
      <c r="C961" s="5">
        <v>0</v>
      </c>
      <c r="D961" s="5">
        <v>0</v>
      </c>
      <c r="E961" s="5">
        <v>0</v>
      </c>
      <c r="F961" s="5">
        <v>0</v>
      </c>
      <c r="G961" s="5">
        <v>0</v>
      </c>
      <c r="H961"/>
    </row>
    <row r="962" spans="1:8" ht="18.75" customHeight="1" x14ac:dyDescent="0.35">
      <c r="A962" s="4" t="s">
        <v>953</v>
      </c>
      <c r="B962" s="11">
        <v>38653</v>
      </c>
      <c r="C962" s="5">
        <v>0</v>
      </c>
      <c r="D962" s="5">
        <v>0</v>
      </c>
      <c r="E962" s="5">
        <v>0</v>
      </c>
      <c r="F962" s="5">
        <v>0</v>
      </c>
      <c r="G962" s="5">
        <v>0</v>
      </c>
      <c r="H962"/>
    </row>
    <row r="963" spans="1:8" ht="18.75" customHeight="1" x14ac:dyDescent="0.35">
      <c r="A963" s="4" t="s">
        <v>954</v>
      </c>
      <c r="B963" s="11">
        <v>41906</v>
      </c>
      <c r="C963" s="5">
        <v>0</v>
      </c>
      <c r="D963" s="5">
        <v>0</v>
      </c>
      <c r="E963" s="5">
        <v>0</v>
      </c>
      <c r="F963" s="5">
        <v>0</v>
      </c>
      <c r="G963" s="5">
        <v>0</v>
      </c>
      <c r="H963"/>
    </row>
    <row r="964" spans="1:8" ht="18.75" customHeight="1" x14ac:dyDescent="0.35">
      <c r="A964" s="4" t="s">
        <v>955</v>
      </c>
      <c r="B964" s="11">
        <v>148172</v>
      </c>
      <c r="C964" s="5">
        <v>0</v>
      </c>
      <c r="D964" s="5">
        <v>0</v>
      </c>
      <c r="E964" s="5">
        <v>0</v>
      </c>
      <c r="F964" s="12">
        <v>475132292.95999998</v>
      </c>
      <c r="G964" s="5">
        <v>0</v>
      </c>
      <c r="H964"/>
    </row>
    <row r="965" spans="1:8" ht="18.75" customHeight="1" x14ac:dyDescent="0.35">
      <c r="A965" s="4" t="s">
        <v>956</v>
      </c>
      <c r="B965" s="11">
        <v>35515</v>
      </c>
      <c r="C965" s="5">
        <v>0</v>
      </c>
      <c r="D965" s="5">
        <v>0</v>
      </c>
      <c r="E965" s="5">
        <v>0</v>
      </c>
      <c r="F965" s="5">
        <v>0</v>
      </c>
      <c r="G965" s="5">
        <v>0</v>
      </c>
      <c r="H965"/>
    </row>
    <row r="966" spans="1:8" ht="18.75" customHeight="1" x14ac:dyDescent="0.35">
      <c r="A966" s="4" t="s">
        <v>957</v>
      </c>
      <c r="B966" s="11">
        <v>33618</v>
      </c>
      <c r="C966" s="5">
        <v>0</v>
      </c>
      <c r="D966" s="5">
        <v>0</v>
      </c>
      <c r="E966" s="5">
        <v>0</v>
      </c>
      <c r="F966" s="5">
        <v>0</v>
      </c>
      <c r="G966" s="5">
        <v>0</v>
      </c>
      <c r="H966"/>
    </row>
    <row r="967" spans="1:8" ht="18.75" customHeight="1" x14ac:dyDescent="0.35">
      <c r="A967" s="4" t="s">
        <v>958</v>
      </c>
      <c r="B967" s="11">
        <v>37987</v>
      </c>
      <c r="C967" s="5">
        <v>0</v>
      </c>
      <c r="D967" s="5">
        <v>0</v>
      </c>
      <c r="E967" s="5">
        <v>0</v>
      </c>
      <c r="F967" s="5">
        <v>0</v>
      </c>
      <c r="G967" s="5">
        <v>0</v>
      </c>
      <c r="H967"/>
    </row>
    <row r="968" spans="1:8" ht="18.75" customHeight="1" x14ac:dyDescent="0.35">
      <c r="A968" s="4" t="s">
        <v>959</v>
      </c>
      <c r="B968" s="11">
        <v>41052</v>
      </c>
      <c r="C968" s="5">
        <v>0</v>
      </c>
      <c r="D968" s="5">
        <v>0</v>
      </c>
      <c r="E968" s="5">
        <v>0</v>
      </c>
      <c r="F968" s="12">
        <v>475132292.95999998</v>
      </c>
      <c r="G968" s="5">
        <v>0</v>
      </c>
      <c r="H968"/>
    </row>
    <row r="969" spans="1:8" ht="18.75" customHeight="1" x14ac:dyDescent="0.35">
      <c r="A969" s="4" t="s">
        <v>960</v>
      </c>
      <c r="B969" s="11">
        <v>80717</v>
      </c>
      <c r="C969" s="5">
        <v>0</v>
      </c>
      <c r="D969" s="5">
        <v>0</v>
      </c>
      <c r="E969" s="5">
        <v>0</v>
      </c>
      <c r="F969" s="5">
        <v>0</v>
      </c>
      <c r="G969" s="5">
        <v>0</v>
      </c>
      <c r="H969"/>
    </row>
    <row r="970" spans="1:8" ht="18.75" customHeight="1" x14ac:dyDescent="0.35">
      <c r="A970" s="4" t="s">
        <v>961</v>
      </c>
      <c r="B970" s="11">
        <v>38712</v>
      </c>
      <c r="C970" s="5">
        <v>0</v>
      </c>
      <c r="D970" s="5">
        <v>0</v>
      </c>
      <c r="E970" s="5">
        <v>0</v>
      </c>
      <c r="F970" s="5">
        <v>0</v>
      </c>
      <c r="G970" s="5">
        <v>0</v>
      </c>
      <c r="H970"/>
    </row>
    <row r="971" spans="1:8" ht="18.75" customHeight="1" x14ac:dyDescent="0.35">
      <c r="A971" s="4" t="s">
        <v>962</v>
      </c>
      <c r="B971" s="11">
        <v>42005</v>
      </c>
      <c r="C971" s="5">
        <v>0</v>
      </c>
      <c r="D971" s="5">
        <v>0</v>
      </c>
      <c r="E971" s="5">
        <v>0</v>
      </c>
      <c r="F971" s="5">
        <v>0</v>
      </c>
      <c r="G971" s="5">
        <v>0</v>
      </c>
      <c r="H971"/>
    </row>
    <row r="972" spans="1:8" ht="18.75" customHeight="1" x14ac:dyDescent="0.35">
      <c r="A972" s="4" t="s">
        <v>963</v>
      </c>
      <c r="B972" s="11">
        <v>107306</v>
      </c>
      <c r="C972" s="5">
        <v>0</v>
      </c>
      <c r="D972" s="5">
        <v>0</v>
      </c>
      <c r="E972" s="5">
        <v>0</v>
      </c>
      <c r="F972" s="5">
        <v>0</v>
      </c>
      <c r="G972" s="5">
        <v>0</v>
      </c>
      <c r="H972"/>
    </row>
    <row r="973" spans="1:8" ht="18.75" customHeight="1" x14ac:dyDescent="0.35">
      <c r="A973" s="4" t="s">
        <v>964</v>
      </c>
      <c r="B973" s="11">
        <v>33235</v>
      </c>
      <c r="C973" s="5">
        <v>0</v>
      </c>
      <c r="D973" s="5">
        <v>0</v>
      </c>
      <c r="E973" s="5">
        <v>0</v>
      </c>
      <c r="F973" s="5">
        <v>0</v>
      </c>
      <c r="G973" s="5">
        <v>0</v>
      </c>
      <c r="H973"/>
    </row>
    <row r="974" spans="1:8" ht="18.75" customHeight="1" x14ac:dyDescent="0.35">
      <c r="A974" s="4" t="s">
        <v>965</v>
      </c>
      <c r="B974" s="11">
        <v>33235</v>
      </c>
      <c r="C974" s="5">
        <v>0</v>
      </c>
      <c r="D974" s="5">
        <v>0</v>
      </c>
      <c r="E974" s="5">
        <v>0</v>
      </c>
      <c r="F974" s="5">
        <v>0</v>
      </c>
      <c r="G974" s="5">
        <v>0</v>
      </c>
      <c r="H974"/>
    </row>
    <row r="975" spans="1:8" ht="18.75" customHeight="1" x14ac:dyDescent="0.35">
      <c r="A975" s="4" t="s">
        <v>966</v>
      </c>
      <c r="B975" s="11">
        <v>40836</v>
      </c>
      <c r="C975" s="5">
        <v>0</v>
      </c>
      <c r="D975" s="5">
        <v>0</v>
      </c>
      <c r="E975" s="5">
        <v>0</v>
      </c>
      <c r="F975" s="5">
        <v>0</v>
      </c>
      <c r="G975" s="5">
        <v>0</v>
      </c>
      <c r="H975"/>
    </row>
    <row r="976" spans="1:8" ht="18.75" customHeight="1" x14ac:dyDescent="0.35">
      <c r="A976" s="4" t="s">
        <v>967</v>
      </c>
      <c r="B976" s="11">
        <v>76156</v>
      </c>
      <c r="C976" s="5">
        <v>0</v>
      </c>
      <c r="D976" s="5">
        <v>0</v>
      </c>
      <c r="E976" s="5">
        <v>0</v>
      </c>
      <c r="F976" s="5">
        <v>0</v>
      </c>
      <c r="G976" s="5">
        <v>0</v>
      </c>
      <c r="H976"/>
    </row>
    <row r="977" spans="1:8" ht="18.75" customHeight="1" x14ac:dyDescent="0.35">
      <c r="A977" s="4" t="s">
        <v>968</v>
      </c>
      <c r="B977" s="11">
        <v>38078</v>
      </c>
      <c r="C977" s="5">
        <v>0</v>
      </c>
      <c r="D977" s="5">
        <v>0</v>
      </c>
      <c r="E977" s="5">
        <v>0</v>
      </c>
      <c r="F977" s="5">
        <v>0</v>
      </c>
      <c r="G977" s="5">
        <v>0</v>
      </c>
      <c r="H977"/>
    </row>
    <row r="978" spans="1:8" ht="18.75" customHeight="1" x14ac:dyDescent="0.35">
      <c r="A978" s="4" t="s">
        <v>969</v>
      </c>
      <c r="B978" s="11">
        <v>38078</v>
      </c>
      <c r="C978" s="5">
        <v>0</v>
      </c>
      <c r="D978" s="5">
        <v>0</v>
      </c>
      <c r="E978" s="5">
        <v>0</v>
      </c>
      <c r="F978" s="5">
        <v>0</v>
      </c>
      <c r="G978" s="5">
        <v>0</v>
      </c>
      <c r="H978"/>
    </row>
    <row r="979" spans="1:8" ht="18.75" customHeight="1" x14ac:dyDescent="0.35">
      <c r="A979" s="4" t="s">
        <v>970</v>
      </c>
      <c r="B979" s="11">
        <v>186367</v>
      </c>
      <c r="C979" s="5">
        <v>0</v>
      </c>
      <c r="D979" s="5">
        <v>0</v>
      </c>
      <c r="E979" s="5">
        <v>0</v>
      </c>
      <c r="F979" s="5">
        <v>0</v>
      </c>
      <c r="G979" s="5">
        <v>0</v>
      </c>
      <c r="H979"/>
    </row>
    <row r="980" spans="1:8" ht="18.75" customHeight="1" x14ac:dyDescent="0.35">
      <c r="A980" s="4" t="s">
        <v>971</v>
      </c>
      <c r="B980" s="11">
        <v>31401</v>
      </c>
      <c r="C980" s="5">
        <v>0</v>
      </c>
      <c r="D980" s="5">
        <v>0</v>
      </c>
      <c r="E980" s="5">
        <v>0</v>
      </c>
      <c r="F980" s="5">
        <v>0</v>
      </c>
      <c r="G980" s="5">
        <v>0</v>
      </c>
      <c r="H980"/>
    </row>
    <row r="981" spans="1:8" ht="18.75" customHeight="1" x14ac:dyDescent="0.35">
      <c r="A981" s="4" t="s">
        <v>972</v>
      </c>
      <c r="B981" s="11">
        <v>40299</v>
      </c>
      <c r="C981" s="5">
        <v>0</v>
      </c>
      <c r="D981" s="5">
        <v>0</v>
      </c>
      <c r="E981" s="5">
        <v>0</v>
      </c>
      <c r="F981" s="5">
        <v>0</v>
      </c>
      <c r="G981" s="5">
        <v>0</v>
      </c>
      <c r="H981"/>
    </row>
    <row r="982" spans="1:8" ht="18.75" customHeight="1" x14ac:dyDescent="0.35">
      <c r="A982" s="4" t="s">
        <v>973</v>
      </c>
      <c r="B982" s="11">
        <v>36540</v>
      </c>
      <c r="C982" s="5">
        <v>0</v>
      </c>
      <c r="D982" s="5">
        <v>0</v>
      </c>
      <c r="E982" s="5">
        <v>0</v>
      </c>
      <c r="F982" s="5">
        <v>0</v>
      </c>
      <c r="G982" s="5">
        <v>0</v>
      </c>
      <c r="H982"/>
    </row>
    <row r="983" spans="1:8" ht="18.75" customHeight="1" x14ac:dyDescent="0.35">
      <c r="A983" s="4" t="s">
        <v>974</v>
      </c>
      <c r="B983" s="11">
        <v>40299</v>
      </c>
      <c r="C983" s="5">
        <v>0</v>
      </c>
      <c r="D983" s="5">
        <v>0</v>
      </c>
      <c r="E983" s="5">
        <v>0</v>
      </c>
      <c r="F983" s="5">
        <v>0</v>
      </c>
      <c r="G983" s="5">
        <v>0</v>
      </c>
      <c r="H983"/>
    </row>
    <row r="984" spans="1:8" ht="18.75" customHeight="1" x14ac:dyDescent="0.35">
      <c r="A984" s="4" t="s">
        <v>975</v>
      </c>
      <c r="B984" s="11">
        <v>37828</v>
      </c>
      <c r="C984" s="5">
        <v>0</v>
      </c>
      <c r="D984" s="5">
        <v>0</v>
      </c>
      <c r="E984" s="5">
        <v>0</v>
      </c>
      <c r="F984" s="5">
        <v>0</v>
      </c>
      <c r="G984" s="5">
        <v>0</v>
      </c>
      <c r="H984"/>
    </row>
    <row r="985" spans="1:8" ht="18.75" customHeight="1" x14ac:dyDescent="0.35">
      <c r="A985" s="4" t="s">
        <v>976</v>
      </c>
      <c r="B985" s="11">
        <v>39022</v>
      </c>
      <c r="C985" s="5">
        <v>0</v>
      </c>
      <c r="D985" s="5">
        <v>0</v>
      </c>
      <c r="E985" s="5">
        <v>0</v>
      </c>
      <c r="F985" s="5">
        <v>0</v>
      </c>
      <c r="G985" s="5">
        <v>0</v>
      </c>
      <c r="H985"/>
    </row>
    <row r="986" spans="1:8" ht="18.75" customHeight="1" x14ac:dyDescent="0.35">
      <c r="A986" s="4" t="s">
        <v>977</v>
      </c>
      <c r="B986" s="11">
        <v>39022</v>
      </c>
      <c r="C986" s="5">
        <v>0</v>
      </c>
      <c r="D986" s="5">
        <v>0</v>
      </c>
      <c r="E986" s="5">
        <v>0</v>
      </c>
      <c r="F986" s="5">
        <v>0</v>
      </c>
      <c r="G986" s="5">
        <v>0</v>
      </c>
      <c r="H986"/>
    </row>
    <row r="987" spans="1:8" ht="18.75" customHeight="1" x14ac:dyDescent="0.35">
      <c r="A987" s="4" t="s">
        <v>978</v>
      </c>
      <c r="B987" s="11">
        <v>76551</v>
      </c>
      <c r="C987" s="5">
        <v>0</v>
      </c>
      <c r="D987" s="5">
        <v>0</v>
      </c>
      <c r="E987" s="5">
        <v>0</v>
      </c>
      <c r="F987" s="5">
        <v>0</v>
      </c>
      <c r="G987" s="5">
        <v>0</v>
      </c>
      <c r="H987"/>
    </row>
    <row r="988" spans="1:8" ht="18.75" customHeight="1" x14ac:dyDescent="0.35">
      <c r="A988" s="4" t="s">
        <v>979</v>
      </c>
      <c r="B988" s="11">
        <v>36982</v>
      </c>
      <c r="C988" s="5">
        <v>0</v>
      </c>
      <c r="D988" s="5">
        <v>0</v>
      </c>
      <c r="E988" s="5">
        <v>0</v>
      </c>
      <c r="F988" s="5">
        <v>0</v>
      </c>
      <c r="G988" s="5">
        <v>0</v>
      </c>
      <c r="H988"/>
    </row>
    <row r="989" spans="1:8" ht="18.75" customHeight="1" x14ac:dyDescent="0.35">
      <c r="A989" s="4" t="s">
        <v>980</v>
      </c>
      <c r="B989" s="11">
        <v>39569</v>
      </c>
      <c r="C989" s="5">
        <v>0</v>
      </c>
      <c r="D989" s="5">
        <v>0</v>
      </c>
      <c r="E989" s="5">
        <v>0</v>
      </c>
      <c r="F989" s="5">
        <v>0</v>
      </c>
      <c r="G989" s="5">
        <v>0</v>
      </c>
      <c r="H989"/>
    </row>
    <row r="990" spans="1:8" ht="18.75" customHeight="1" x14ac:dyDescent="0.35">
      <c r="A990" s="4" t="s">
        <v>981</v>
      </c>
      <c r="B990" s="11">
        <v>40007</v>
      </c>
      <c r="C990" s="5">
        <v>0</v>
      </c>
      <c r="D990" s="5">
        <v>0</v>
      </c>
      <c r="E990" s="5">
        <v>0</v>
      </c>
      <c r="F990" s="5">
        <v>0</v>
      </c>
      <c r="G990" s="5">
        <v>0</v>
      </c>
      <c r="H990"/>
    </row>
    <row r="991" spans="1:8" ht="18.75" customHeight="1" x14ac:dyDescent="0.35">
      <c r="A991" s="4" t="s">
        <v>982</v>
      </c>
      <c r="B991" s="11">
        <v>40007</v>
      </c>
      <c r="C991" s="5">
        <v>0</v>
      </c>
      <c r="D991" s="5">
        <v>0</v>
      </c>
      <c r="E991" s="5">
        <v>0</v>
      </c>
      <c r="F991" s="5">
        <v>0</v>
      </c>
      <c r="G991" s="5">
        <v>0</v>
      </c>
      <c r="H991"/>
    </row>
    <row r="992" spans="1:8" ht="18.75" customHeight="1" x14ac:dyDescent="0.35">
      <c r="A992" s="4" t="s">
        <v>983</v>
      </c>
      <c r="B992" s="11">
        <v>172967</v>
      </c>
      <c r="C992" s="5">
        <v>0</v>
      </c>
      <c r="D992" s="5">
        <v>0</v>
      </c>
      <c r="E992" s="5">
        <v>0</v>
      </c>
      <c r="F992" s="5">
        <v>0</v>
      </c>
      <c r="G992" s="5">
        <v>0</v>
      </c>
      <c r="H992"/>
    </row>
    <row r="993" spans="1:8" ht="18.75" customHeight="1" x14ac:dyDescent="0.35">
      <c r="A993" s="4" t="s">
        <v>984</v>
      </c>
      <c r="B993" s="11">
        <v>38978</v>
      </c>
      <c r="C993" s="5">
        <v>0</v>
      </c>
      <c r="D993" s="5">
        <v>0</v>
      </c>
      <c r="E993" s="5">
        <v>0</v>
      </c>
      <c r="F993" s="5">
        <v>0</v>
      </c>
      <c r="G993" s="5">
        <v>0</v>
      </c>
      <c r="H993"/>
    </row>
    <row r="994" spans="1:8" ht="18.75" customHeight="1" x14ac:dyDescent="0.35">
      <c r="A994" s="4" t="s">
        <v>985</v>
      </c>
      <c r="B994" s="11">
        <v>39036</v>
      </c>
      <c r="C994" s="5">
        <v>0</v>
      </c>
      <c r="D994" s="5">
        <v>0</v>
      </c>
      <c r="E994" s="5">
        <v>0</v>
      </c>
      <c r="F994" s="5">
        <v>0</v>
      </c>
      <c r="G994" s="5">
        <v>0</v>
      </c>
      <c r="H994"/>
    </row>
    <row r="995" spans="1:8" ht="18.75" customHeight="1" x14ac:dyDescent="0.35">
      <c r="A995" s="4" t="s">
        <v>986</v>
      </c>
      <c r="B995" s="11">
        <v>31651</v>
      </c>
      <c r="C995" s="5">
        <v>0</v>
      </c>
      <c r="D995" s="5">
        <v>0</v>
      </c>
      <c r="E995" s="5">
        <v>0</v>
      </c>
      <c r="F995" s="5">
        <v>0</v>
      </c>
      <c r="G995" s="5">
        <v>0</v>
      </c>
      <c r="H995"/>
    </row>
    <row r="996" spans="1:8" ht="18.75" customHeight="1" x14ac:dyDescent="0.35">
      <c r="A996" s="4" t="s">
        <v>987</v>
      </c>
      <c r="B996" s="11">
        <v>31651</v>
      </c>
      <c r="C996" s="5">
        <v>0</v>
      </c>
      <c r="D996" s="5">
        <v>0</v>
      </c>
      <c r="E996" s="5">
        <v>0</v>
      </c>
      <c r="F996" s="5">
        <v>0</v>
      </c>
      <c r="G996" s="5">
        <v>0</v>
      </c>
      <c r="H996"/>
    </row>
    <row r="997" spans="1:8" ht="18.75" customHeight="1" x14ac:dyDescent="0.35">
      <c r="A997" s="4" t="s">
        <v>988</v>
      </c>
      <c r="B997" s="11">
        <v>31651</v>
      </c>
      <c r="C997" s="5">
        <v>0</v>
      </c>
      <c r="D997" s="5">
        <v>0</v>
      </c>
      <c r="E997" s="5">
        <v>0</v>
      </c>
      <c r="F997" s="5">
        <v>0</v>
      </c>
      <c r="G997" s="5">
        <v>0</v>
      </c>
      <c r="H997"/>
    </row>
    <row r="998" spans="1:8" ht="18.75" customHeight="1" x14ac:dyDescent="0.35">
      <c r="A998" s="4" t="s">
        <v>989</v>
      </c>
      <c r="B998" s="11">
        <v>76746</v>
      </c>
      <c r="C998" s="5">
        <v>0</v>
      </c>
      <c r="D998" s="5">
        <v>0</v>
      </c>
      <c r="E998" s="5">
        <v>0</v>
      </c>
      <c r="F998" s="5">
        <v>0</v>
      </c>
      <c r="G998" s="5">
        <v>0</v>
      </c>
      <c r="H998"/>
    </row>
    <row r="999" spans="1:8" ht="18.75" customHeight="1" x14ac:dyDescent="0.35">
      <c r="A999" s="4" t="s">
        <v>990</v>
      </c>
      <c r="B999" s="11">
        <v>40648</v>
      </c>
      <c r="C999" s="5">
        <v>0</v>
      </c>
      <c r="D999" s="5">
        <v>0</v>
      </c>
      <c r="E999" s="5">
        <v>0</v>
      </c>
      <c r="F999" s="5">
        <v>0</v>
      </c>
      <c r="G999" s="5">
        <v>0</v>
      </c>
      <c r="H999"/>
    </row>
    <row r="1000" spans="1:8" ht="18.75" customHeight="1" x14ac:dyDescent="0.35">
      <c r="A1000" s="4" t="s">
        <v>991</v>
      </c>
      <c r="B1000" s="11">
        <v>36098</v>
      </c>
      <c r="C1000" s="5">
        <v>0</v>
      </c>
      <c r="D1000" s="5">
        <v>0</v>
      </c>
      <c r="E1000" s="5">
        <v>0</v>
      </c>
      <c r="F1000" s="5">
        <v>0</v>
      </c>
      <c r="G1000" s="5">
        <v>0</v>
      </c>
      <c r="H1000"/>
    </row>
    <row r="1001" spans="1:8" ht="18.75" customHeight="1" x14ac:dyDescent="0.35">
      <c r="A1001" s="4" t="s">
        <v>992</v>
      </c>
      <c r="B1001" s="11">
        <v>159742</v>
      </c>
      <c r="C1001" s="5">
        <v>0</v>
      </c>
      <c r="D1001" s="5">
        <v>0</v>
      </c>
      <c r="E1001" s="5">
        <v>0</v>
      </c>
      <c r="F1001" s="5">
        <v>0</v>
      </c>
      <c r="G1001" s="5">
        <v>0</v>
      </c>
      <c r="H1001"/>
    </row>
    <row r="1002" spans="1:8" ht="18.75" customHeight="1" x14ac:dyDescent="0.35">
      <c r="A1002" s="4" t="s">
        <v>993</v>
      </c>
      <c r="B1002" s="11">
        <v>39825</v>
      </c>
      <c r="C1002" s="5">
        <v>0</v>
      </c>
      <c r="D1002" s="5">
        <v>0</v>
      </c>
      <c r="E1002" s="5">
        <v>0</v>
      </c>
      <c r="F1002" s="5">
        <v>0</v>
      </c>
      <c r="G1002" s="5">
        <v>0</v>
      </c>
      <c r="H1002"/>
    </row>
    <row r="1003" spans="1:8" ht="18.75" customHeight="1" x14ac:dyDescent="0.35">
      <c r="A1003" s="4" t="s">
        <v>994</v>
      </c>
      <c r="B1003" s="11">
        <v>39825</v>
      </c>
      <c r="C1003" s="5">
        <v>0</v>
      </c>
      <c r="D1003" s="5">
        <v>0</v>
      </c>
      <c r="E1003" s="5">
        <v>0</v>
      </c>
      <c r="F1003" s="5">
        <v>0</v>
      </c>
      <c r="G1003" s="5">
        <v>0</v>
      </c>
      <c r="H1003"/>
    </row>
    <row r="1004" spans="1:8" ht="18.75" customHeight="1" x14ac:dyDescent="0.35">
      <c r="A1004" s="4" t="s">
        <v>995</v>
      </c>
      <c r="B1004" s="11">
        <v>40267</v>
      </c>
      <c r="C1004" s="5">
        <v>0</v>
      </c>
      <c r="D1004" s="5">
        <v>0</v>
      </c>
      <c r="E1004" s="5">
        <v>0</v>
      </c>
      <c r="F1004" s="5">
        <v>0</v>
      </c>
      <c r="G1004" s="5">
        <v>0</v>
      </c>
      <c r="H1004"/>
    </row>
    <row r="1005" spans="1:8" ht="18.75" customHeight="1" x14ac:dyDescent="0.35">
      <c r="A1005" s="4" t="s">
        <v>996</v>
      </c>
      <c r="B1005" s="11">
        <v>39825</v>
      </c>
      <c r="C1005" s="5">
        <v>0</v>
      </c>
      <c r="D1005" s="5">
        <v>0</v>
      </c>
      <c r="E1005" s="5">
        <v>0</v>
      </c>
      <c r="F1005" s="5">
        <v>0</v>
      </c>
      <c r="G1005" s="5">
        <v>0</v>
      </c>
      <c r="H1005"/>
    </row>
    <row r="1006" spans="1:8" ht="18.75" customHeight="1" x14ac:dyDescent="0.35">
      <c r="A1006" s="4" t="s">
        <v>997</v>
      </c>
      <c r="B1006" s="11">
        <v>75832</v>
      </c>
      <c r="C1006" s="5">
        <v>0</v>
      </c>
      <c r="D1006" s="5">
        <v>0</v>
      </c>
      <c r="E1006" s="5">
        <v>0</v>
      </c>
      <c r="F1006" s="5">
        <v>0</v>
      </c>
      <c r="G1006" s="5">
        <v>0</v>
      </c>
      <c r="H1006"/>
    </row>
    <row r="1007" spans="1:8" ht="18.75" customHeight="1" x14ac:dyDescent="0.35">
      <c r="A1007" s="4" t="s">
        <v>998</v>
      </c>
      <c r="B1007" s="11">
        <v>33753</v>
      </c>
      <c r="C1007" s="5">
        <v>0</v>
      </c>
      <c r="D1007" s="5">
        <v>0</v>
      </c>
      <c r="E1007" s="5">
        <v>0</v>
      </c>
      <c r="F1007" s="5">
        <v>0</v>
      </c>
      <c r="G1007" s="5">
        <v>0</v>
      </c>
      <c r="H1007"/>
    </row>
    <row r="1008" spans="1:8" ht="18.75" customHeight="1" x14ac:dyDescent="0.35">
      <c r="A1008" s="4" t="s">
        <v>999</v>
      </c>
      <c r="B1008" s="11">
        <v>42079</v>
      </c>
      <c r="C1008" s="5">
        <v>0</v>
      </c>
      <c r="D1008" s="5">
        <v>0</v>
      </c>
      <c r="E1008" s="5">
        <v>0</v>
      </c>
      <c r="F1008" s="5">
        <v>0</v>
      </c>
      <c r="G1008" s="5">
        <v>0</v>
      </c>
      <c r="H1008"/>
    </row>
    <row r="1009" spans="1:8" ht="18.75" customHeight="1" x14ac:dyDescent="0.35">
      <c r="A1009" s="4" t="s">
        <v>1000</v>
      </c>
      <c r="B1009" s="11">
        <v>100701</v>
      </c>
      <c r="C1009" s="5">
        <v>0</v>
      </c>
      <c r="D1009" s="5">
        <v>0</v>
      </c>
      <c r="E1009" s="5">
        <v>0</v>
      </c>
      <c r="F1009" s="5">
        <v>0</v>
      </c>
      <c r="G1009" s="5">
        <v>0</v>
      </c>
      <c r="H1009"/>
    </row>
    <row r="1010" spans="1:8" ht="18.75" customHeight="1" x14ac:dyDescent="0.35">
      <c r="A1010" s="4" t="s">
        <v>1001</v>
      </c>
      <c r="B1010" s="11">
        <v>33567</v>
      </c>
      <c r="C1010" s="5">
        <v>0</v>
      </c>
      <c r="D1010" s="5">
        <v>0</v>
      </c>
      <c r="E1010" s="5">
        <v>0</v>
      </c>
      <c r="F1010" s="5">
        <v>0</v>
      </c>
      <c r="G1010" s="5">
        <v>0</v>
      </c>
      <c r="H1010"/>
    </row>
    <row r="1011" spans="1:8" ht="18.75" customHeight="1" x14ac:dyDescent="0.35">
      <c r="A1011" s="4" t="s">
        <v>1002</v>
      </c>
      <c r="B1011" s="11">
        <v>33567</v>
      </c>
      <c r="C1011" s="5">
        <v>0</v>
      </c>
      <c r="D1011" s="5">
        <v>0</v>
      </c>
      <c r="E1011" s="5">
        <v>0</v>
      </c>
      <c r="F1011" s="5">
        <v>0</v>
      </c>
      <c r="G1011" s="5">
        <v>0</v>
      </c>
      <c r="H1011"/>
    </row>
    <row r="1012" spans="1:8" ht="18.75" customHeight="1" x14ac:dyDescent="0.35">
      <c r="A1012" s="4" t="s">
        <v>1003</v>
      </c>
      <c r="B1012" s="11">
        <v>33567</v>
      </c>
      <c r="C1012" s="5">
        <v>0</v>
      </c>
      <c r="D1012" s="5">
        <v>0</v>
      </c>
      <c r="E1012" s="5">
        <v>0</v>
      </c>
      <c r="F1012" s="5">
        <v>0</v>
      </c>
      <c r="G1012" s="5">
        <v>0</v>
      </c>
      <c r="H1012"/>
    </row>
    <row r="1013" spans="1:8" ht="18.75" customHeight="1" x14ac:dyDescent="0.35">
      <c r="A1013" s="4" t="s">
        <v>1004</v>
      </c>
      <c r="B1013" s="11">
        <v>104240</v>
      </c>
      <c r="C1013" s="5">
        <v>33560000</v>
      </c>
      <c r="D1013" s="5">
        <v>18482755</v>
      </c>
      <c r="E1013" s="5">
        <v>60093600</v>
      </c>
      <c r="F1013" s="12">
        <v>20137577.600000001</v>
      </c>
      <c r="G1013" s="12">
        <v>13938444.000000002</v>
      </c>
      <c r="H1013"/>
    </row>
    <row r="1014" spans="1:8" ht="18.75" customHeight="1" x14ac:dyDescent="0.35">
      <c r="A1014" s="4" t="s">
        <v>1005</v>
      </c>
      <c r="B1014" s="11">
        <v>36434</v>
      </c>
      <c r="C1014" s="5">
        <v>14263000</v>
      </c>
      <c r="D1014" s="5">
        <v>7197611</v>
      </c>
      <c r="E1014" s="5">
        <v>17169600</v>
      </c>
      <c r="F1014" s="5">
        <v>6678720</v>
      </c>
      <c r="G1014" s="7">
        <v>0</v>
      </c>
      <c r="H1014"/>
    </row>
    <row r="1015" spans="1:8" ht="18.75" customHeight="1" x14ac:dyDescent="0.35">
      <c r="A1015" s="4" t="s">
        <v>1006</v>
      </c>
      <c r="B1015" s="11">
        <v>36434</v>
      </c>
      <c r="C1015" s="5">
        <v>19297000</v>
      </c>
      <c r="D1015" s="5">
        <v>11285144</v>
      </c>
      <c r="E1015" s="5">
        <v>42924000</v>
      </c>
      <c r="F1015" s="12">
        <v>13458857.600000001</v>
      </c>
      <c r="G1015" s="12">
        <v>13938444.000000002</v>
      </c>
      <c r="H1015"/>
    </row>
    <row r="1016" spans="1:8" ht="18.75" customHeight="1" x14ac:dyDescent="0.35">
      <c r="A1016" s="4" t="s">
        <v>1007</v>
      </c>
      <c r="B1016" s="11">
        <v>31372</v>
      </c>
      <c r="C1016" s="5">
        <v>0</v>
      </c>
      <c r="D1016" s="5">
        <v>0</v>
      </c>
      <c r="E1016" s="5">
        <v>0</v>
      </c>
      <c r="F1016" s="5">
        <v>0</v>
      </c>
      <c r="G1016" s="5">
        <v>0</v>
      </c>
      <c r="H1016"/>
    </row>
    <row r="1017" spans="1:8" ht="18.75" customHeight="1" x14ac:dyDescent="0.35">
      <c r="A1017" s="4" t="s">
        <v>1008</v>
      </c>
      <c r="B1017" s="11">
        <v>277852</v>
      </c>
      <c r="C1017" s="5">
        <v>0</v>
      </c>
      <c r="D1017" s="5">
        <v>0</v>
      </c>
      <c r="E1017" s="5">
        <v>0</v>
      </c>
      <c r="F1017" s="5">
        <v>0</v>
      </c>
      <c r="G1017" s="5">
        <v>0</v>
      </c>
      <c r="H1017"/>
    </row>
    <row r="1018" spans="1:8" ht="18.75" customHeight="1" x14ac:dyDescent="0.35">
      <c r="A1018" s="4" t="s">
        <v>1009</v>
      </c>
      <c r="B1018" s="11">
        <v>39531</v>
      </c>
      <c r="C1018" s="5">
        <v>0</v>
      </c>
      <c r="D1018" s="5">
        <v>0</v>
      </c>
      <c r="E1018" s="5">
        <v>0</v>
      </c>
      <c r="F1018" s="5">
        <v>0</v>
      </c>
      <c r="G1018" s="5">
        <v>0</v>
      </c>
      <c r="H1018"/>
    </row>
    <row r="1019" spans="1:8" ht="18.75" customHeight="1" x14ac:dyDescent="0.35">
      <c r="A1019" s="4" t="s">
        <v>1010</v>
      </c>
      <c r="B1019" s="11">
        <v>40574</v>
      </c>
      <c r="C1019" s="5">
        <v>0</v>
      </c>
      <c r="D1019" s="5">
        <v>0</v>
      </c>
      <c r="E1019" s="5">
        <v>0</v>
      </c>
      <c r="F1019" s="5">
        <v>0</v>
      </c>
      <c r="G1019" s="5">
        <v>0</v>
      </c>
      <c r="H1019"/>
    </row>
    <row r="1020" spans="1:8" ht="18.75" customHeight="1" x14ac:dyDescent="0.35">
      <c r="A1020" s="4" t="s">
        <v>1011</v>
      </c>
      <c r="B1020" s="11">
        <v>42438</v>
      </c>
      <c r="C1020" s="5">
        <v>0</v>
      </c>
      <c r="D1020" s="5">
        <v>0</v>
      </c>
      <c r="E1020" s="5">
        <v>0</v>
      </c>
      <c r="F1020" s="5">
        <v>0</v>
      </c>
      <c r="G1020" s="5">
        <v>0</v>
      </c>
      <c r="H1020"/>
    </row>
    <row r="1021" spans="1:8" ht="18.75" customHeight="1" x14ac:dyDescent="0.35">
      <c r="A1021" s="4" t="s">
        <v>1012</v>
      </c>
      <c r="B1021" s="11">
        <v>37699</v>
      </c>
      <c r="C1021" s="5">
        <v>0</v>
      </c>
      <c r="D1021" s="5">
        <v>0</v>
      </c>
      <c r="E1021" s="5">
        <v>0</v>
      </c>
      <c r="F1021" s="5">
        <v>0</v>
      </c>
      <c r="G1021" s="5">
        <v>0</v>
      </c>
      <c r="H1021"/>
    </row>
    <row r="1022" spans="1:8" ht="18.75" customHeight="1" x14ac:dyDescent="0.35">
      <c r="A1022" s="4" t="s">
        <v>1013</v>
      </c>
      <c r="B1022" s="11">
        <v>37699</v>
      </c>
      <c r="C1022" s="5">
        <v>0</v>
      </c>
      <c r="D1022" s="5">
        <v>0</v>
      </c>
      <c r="E1022" s="5">
        <v>0</v>
      </c>
      <c r="F1022" s="5">
        <v>0</v>
      </c>
      <c r="G1022" s="5">
        <v>0</v>
      </c>
      <c r="H1022"/>
    </row>
    <row r="1023" spans="1:8" ht="18.75" customHeight="1" x14ac:dyDescent="0.35">
      <c r="A1023" s="4" t="s">
        <v>1014</v>
      </c>
      <c r="B1023" s="11">
        <v>37699</v>
      </c>
      <c r="C1023" s="5">
        <v>0</v>
      </c>
      <c r="D1023" s="5">
        <v>0</v>
      </c>
      <c r="E1023" s="5">
        <v>0</v>
      </c>
      <c r="F1023" s="5">
        <v>0</v>
      </c>
      <c r="G1023" s="5">
        <v>0</v>
      </c>
      <c r="H1023"/>
    </row>
    <row r="1024" spans="1:8" ht="18.75" customHeight="1" x14ac:dyDescent="0.35">
      <c r="A1024" s="4" t="s">
        <v>1015</v>
      </c>
      <c r="B1024" s="11">
        <v>42212</v>
      </c>
      <c r="C1024" s="5">
        <v>0</v>
      </c>
      <c r="D1024" s="5">
        <v>0</v>
      </c>
      <c r="E1024" s="5">
        <v>0</v>
      </c>
      <c r="F1024" s="5">
        <v>0</v>
      </c>
      <c r="G1024" s="5">
        <v>0</v>
      </c>
      <c r="H1024"/>
    </row>
    <row r="1025" spans="1:8" ht="18.75" customHeight="1" x14ac:dyDescent="0.35">
      <c r="A1025" s="4" t="s">
        <v>1016</v>
      </c>
      <c r="B1025" s="11">
        <v>175280</v>
      </c>
      <c r="C1025" s="5">
        <v>0</v>
      </c>
      <c r="D1025" s="5">
        <v>0</v>
      </c>
      <c r="E1025" s="5">
        <v>0</v>
      </c>
      <c r="F1025" s="5">
        <v>0</v>
      </c>
      <c r="G1025" s="5">
        <v>0</v>
      </c>
      <c r="H1025"/>
    </row>
    <row r="1026" spans="1:8" ht="18.75" customHeight="1" x14ac:dyDescent="0.35">
      <c r="A1026" s="4" t="s">
        <v>1017</v>
      </c>
      <c r="B1026" s="11">
        <v>34058</v>
      </c>
      <c r="C1026" s="5">
        <v>0</v>
      </c>
      <c r="D1026" s="5">
        <v>0</v>
      </c>
      <c r="E1026" s="5">
        <v>0</v>
      </c>
      <c r="F1026" s="5">
        <v>0</v>
      </c>
      <c r="G1026" s="5">
        <v>0</v>
      </c>
      <c r="H1026"/>
    </row>
    <row r="1027" spans="1:8" ht="18.75" customHeight="1" x14ac:dyDescent="0.35">
      <c r="A1027" s="4" t="s">
        <v>1018</v>
      </c>
      <c r="B1027" s="11">
        <v>34058</v>
      </c>
      <c r="C1027" s="5">
        <v>0</v>
      </c>
      <c r="D1027" s="5">
        <v>0</v>
      </c>
      <c r="E1027" s="5">
        <v>0</v>
      </c>
      <c r="F1027" s="5">
        <v>0</v>
      </c>
      <c r="G1027" s="5">
        <v>0</v>
      </c>
      <c r="H1027"/>
    </row>
    <row r="1028" spans="1:8" ht="18.75" customHeight="1" x14ac:dyDescent="0.35">
      <c r="A1028" s="4" t="s">
        <v>1019</v>
      </c>
      <c r="B1028" s="11">
        <v>34058</v>
      </c>
      <c r="C1028" s="5">
        <v>0</v>
      </c>
      <c r="D1028" s="5">
        <v>0</v>
      </c>
      <c r="E1028" s="5">
        <v>0</v>
      </c>
      <c r="F1028" s="5">
        <v>0</v>
      </c>
      <c r="G1028" s="5">
        <v>0</v>
      </c>
      <c r="H1028"/>
    </row>
    <row r="1029" spans="1:8" ht="18.75" customHeight="1" x14ac:dyDescent="0.35">
      <c r="A1029" s="4" t="s">
        <v>1020</v>
      </c>
      <c r="B1029" s="11">
        <v>36248</v>
      </c>
      <c r="C1029" s="5">
        <v>0</v>
      </c>
      <c r="D1029" s="5">
        <v>0</v>
      </c>
      <c r="E1029" s="5">
        <v>0</v>
      </c>
      <c r="F1029" s="5">
        <v>0</v>
      </c>
      <c r="G1029" s="5">
        <v>0</v>
      </c>
      <c r="H1029"/>
    </row>
    <row r="1030" spans="1:8" ht="18.75" customHeight="1" x14ac:dyDescent="0.35">
      <c r="A1030" s="4" t="s">
        <v>1021</v>
      </c>
      <c r="B1030" s="11">
        <v>36858</v>
      </c>
      <c r="C1030" s="5">
        <v>0</v>
      </c>
      <c r="D1030" s="5">
        <v>0</v>
      </c>
      <c r="E1030" s="5">
        <v>0</v>
      </c>
      <c r="F1030" s="5">
        <v>0</v>
      </c>
      <c r="G1030" s="5">
        <v>0</v>
      </c>
      <c r="H1030"/>
    </row>
    <row r="1031" spans="1:8" ht="18.75" customHeight="1" x14ac:dyDescent="0.35">
      <c r="A1031" s="4" t="s">
        <v>1022</v>
      </c>
      <c r="B1031" s="11">
        <v>37257</v>
      </c>
      <c r="C1031" s="5">
        <v>0</v>
      </c>
      <c r="D1031" s="5">
        <v>0</v>
      </c>
      <c r="E1031" s="5">
        <v>0</v>
      </c>
      <c r="F1031" s="5">
        <v>0</v>
      </c>
      <c r="G1031" s="5">
        <v>0</v>
      </c>
      <c r="H1031"/>
    </row>
    <row r="1032" spans="1:8" ht="18.75" customHeight="1" x14ac:dyDescent="0.35">
      <c r="A1032" s="4" t="s">
        <v>1023</v>
      </c>
      <c r="B1032" s="11">
        <v>37257</v>
      </c>
      <c r="C1032" s="5">
        <v>0</v>
      </c>
      <c r="D1032" s="5">
        <v>0</v>
      </c>
      <c r="E1032" s="5">
        <v>0</v>
      </c>
      <c r="F1032" s="5">
        <v>0</v>
      </c>
      <c r="G1032" s="5">
        <v>0</v>
      </c>
      <c r="H1032"/>
    </row>
    <row r="1033" spans="1:8" ht="18.75" customHeight="1" x14ac:dyDescent="0.35">
      <c r="A1033" s="4" t="s">
        <v>1024</v>
      </c>
      <c r="B1033" s="11">
        <v>162497</v>
      </c>
      <c r="C1033" s="5">
        <v>0</v>
      </c>
      <c r="D1033" s="5">
        <v>0</v>
      </c>
      <c r="E1033" s="5">
        <v>0</v>
      </c>
      <c r="F1033" s="5">
        <v>0</v>
      </c>
      <c r="G1033" s="5">
        <v>624000</v>
      </c>
      <c r="H1033"/>
    </row>
    <row r="1034" spans="1:8" ht="18.75" customHeight="1" x14ac:dyDescent="0.35">
      <c r="A1034" s="4" t="s">
        <v>1025</v>
      </c>
      <c r="B1034" s="11">
        <v>42136</v>
      </c>
      <c r="C1034" s="5">
        <v>0</v>
      </c>
      <c r="D1034" s="5">
        <v>0</v>
      </c>
      <c r="E1034" s="5">
        <v>0</v>
      </c>
      <c r="F1034" s="5">
        <v>0</v>
      </c>
      <c r="G1034" s="5">
        <v>624000</v>
      </c>
      <c r="H1034"/>
    </row>
    <row r="1035" spans="1:8" ht="18.75" customHeight="1" x14ac:dyDescent="0.35">
      <c r="A1035" s="4" t="s">
        <v>1026</v>
      </c>
      <c r="B1035" s="11">
        <v>37790</v>
      </c>
      <c r="C1035" s="5">
        <v>0</v>
      </c>
      <c r="D1035" s="5">
        <v>0</v>
      </c>
      <c r="E1035" s="5">
        <v>0</v>
      </c>
      <c r="F1035" s="5">
        <v>0</v>
      </c>
      <c r="G1035" s="5">
        <v>0</v>
      </c>
      <c r="H1035"/>
    </row>
    <row r="1036" spans="1:8" ht="18.75" customHeight="1" x14ac:dyDescent="0.35">
      <c r="A1036" s="4" t="s">
        <v>1027</v>
      </c>
      <c r="B1036" s="11">
        <v>42285</v>
      </c>
      <c r="C1036" s="5">
        <v>0</v>
      </c>
      <c r="D1036" s="5">
        <v>0</v>
      </c>
      <c r="E1036" s="5">
        <v>0</v>
      </c>
      <c r="F1036" s="5">
        <v>0</v>
      </c>
      <c r="G1036" s="5">
        <v>0</v>
      </c>
      <c r="H1036"/>
    </row>
    <row r="1037" spans="1:8" ht="18.75" customHeight="1" x14ac:dyDescent="0.35">
      <c r="A1037" s="4" t="s">
        <v>1028</v>
      </c>
      <c r="B1037" s="11">
        <v>40286</v>
      </c>
      <c r="C1037" s="5">
        <v>0</v>
      </c>
      <c r="D1037" s="5">
        <v>0</v>
      </c>
      <c r="E1037" s="5">
        <v>0</v>
      </c>
      <c r="F1037" s="5">
        <v>0</v>
      </c>
      <c r="G1037" s="5">
        <v>0</v>
      </c>
      <c r="H1037"/>
    </row>
    <row r="1038" spans="1:8" ht="18.75" customHeight="1" x14ac:dyDescent="0.35">
      <c r="A1038" s="4" t="s">
        <v>1029</v>
      </c>
      <c r="B1038" s="11">
        <v>79138</v>
      </c>
      <c r="C1038" s="5">
        <v>0</v>
      </c>
      <c r="D1038" s="5">
        <v>0</v>
      </c>
      <c r="E1038" s="5">
        <v>0</v>
      </c>
      <c r="F1038" s="5">
        <v>0</v>
      </c>
      <c r="G1038" s="5">
        <v>0</v>
      </c>
      <c r="H1038"/>
    </row>
    <row r="1039" spans="1:8" ht="18.75" customHeight="1" x14ac:dyDescent="0.35">
      <c r="A1039" s="4" t="s">
        <v>1030</v>
      </c>
      <c r="B1039" s="11">
        <v>39569</v>
      </c>
      <c r="C1039" s="5">
        <v>0</v>
      </c>
      <c r="D1039" s="5">
        <v>0</v>
      </c>
      <c r="E1039" s="5">
        <v>0</v>
      </c>
      <c r="F1039" s="5">
        <v>0</v>
      </c>
      <c r="G1039" s="5">
        <v>0</v>
      </c>
      <c r="H1039"/>
    </row>
    <row r="1040" spans="1:8" ht="18.75" customHeight="1" x14ac:dyDescent="0.35">
      <c r="A1040" s="4" t="s">
        <v>1031</v>
      </c>
      <c r="B1040" s="11">
        <v>39569</v>
      </c>
      <c r="C1040" s="5">
        <v>0</v>
      </c>
      <c r="D1040" s="5">
        <v>0</v>
      </c>
      <c r="E1040" s="5">
        <v>0</v>
      </c>
      <c r="F1040" s="5">
        <v>0</v>
      </c>
      <c r="G1040" s="5">
        <v>0</v>
      </c>
      <c r="H1040"/>
    </row>
    <row r="1041" spans="1:8" ht="18.75" customHeight="1" x14ac:dyDescent="0.35">
      <c r="A1041" s="4" t="s">
        <v>1032</v>
      </c>
      <c r="B1041" s="11">
        <v>41583</v>
      </c>
      <c r="C1041" s="5">
        <v>0</v>
      </c>
      <c r="D1041" s="5">
        <v>0</v>
      </c>
      <c r="E1041" s="5">
        <v>0</v>
      </c>
      <c r="F1041" s="5">
        <v>0</v>
      </c>
      <c r="G1041" s="5">
        <v>0</v>
      </c>
      <c r="H1041"/>
    </row>
    <row r="1042" spans="1:8" ht="18.75" customHeight="1" x14ac:dyDescent="0.35">
      <c r="A1042" s="4" t="s">
        <v>1033</v>
      </c>
      <c r="B1042" s="11">
        <v>41583</v>
      </c>
      <c r="C1042" s="5">
        <v>0</v>
      </c>
      <c r="D1042" s="5">
        <v>0</v>
      </c>
      <c r="E1042" s="5">
        <v>0</v>
      </c>
      <c r="F1042" s="5">
        <v>0</v>
      </c>
      <c r="G1042" s="5">
        <v>0</v>
      </c>
      <c r="H1042"/>
    </row>
    <row r="1043" spans="1:8" ht="18.75" customHeight="1" x14ac:dyDescent="0.35">
      <c r="A1043" s="4" t="s">
        <v>1034</v>
      </c>
      <c r="B1043" s="11">
        <v>107584</v>
      </c>
      <c r="C1043" s="5">
        <v>0</v>
      </c>
      <c r="D1043" s="5">
        <v>0</v>
      </c>
      <c r="E1043" s="5">
        <v>0</v>
      </c>
      <c r="F1043" s="5">
        <v>0</v>
      </c>
      <c r="G1043" s="5">
        <v>0</v>
      </c>
      <c r="H1043"/>
    </row>
    <row r="1044" spans="1:8" ht="18.75" customHeight="1" x14ac:dyDescent="0.35">
      <c r="A1044" s="4" t="s">
        <v>1035</v>
      </c>
      <c r="B1044" s="11">
        <v>32784</v>
      </c>
      <c r="C1044" s="5">
        <v>0</v>
      </c>
      <c r="D1044" s="5">
        <v>0</v>
      </c>
      <c r="E1044" s="5">
        <v>0</v>
      </c>
      <c r="F1044" s="5">
        <v>0</v>
      </c>
      <c r="G1044" s="5">
        <v>0</v>
      </c>
      <c r="H1044"/>
    </row>
    <row r="1045" spans="1:8" ht="18.75" customHeight="1" x14ac:dyDescent="0.35">
      <c r="A1045" s="4" t="s">
        <v>1036</v>
      </c>
      <c r="B1045" s="11">
        <v>40318</v>
      </c>
      <c r="C1045" s="5">
        <v>0</v>
      </c>
      <c r="D1045" s="5">
        <v>0</v>
      </c>
      <c r="E1045" s="5">
        <v>0</v>
      </c>
      <c r="F1045" s="5">
        <v>0</v>
      </c>
      <c r="G1045" s="5">
        <v>0</v>
      </c>
      <c r="H1045"/>
    </row>
    <row r="1046" spans="1:8" ht="18.75" customHeight="1" x14ac:dyDescent="0.35">
      <c r="A1046" s="4" t="s">
        <v>1037</v>
      </c>
      <c r="B1046" s="11">
        <v>34482</v>
      </c>
      <c r="C1046" s="5">
        <v>0</v>
      </c>
      <c r="D1046" s="5">
        <v>0</v>
      </c>
      <c r="E1046" s="5">
        <v>0</v>
      </c>
      <c r="F1046" s="5">
        <v>0</v>
      </c>
      <c r="G1046" s="5">
        <v>0</v>
      </c>
      <c r="H1046"/>
    </row>
    <row r="1047" spans="1:8" ht="18.75" customHeight="1" x14ac:dyDescent="0.35">
      <c r="A1047" s="4" t="s">
        <v>1038</v>
      </c>
      <c r="B1047" s="11">
        <v>74699</v>
      </c>
      <c r="C1047" s="5">
        <v>0</v>
      </c>
      <c r="D1047" s="5">
        <v>0</v>
      </c>
      <c r="E1047" s="5">
        <v>0</v>
      </c>
      <c r="F1047" s="5">
        <v>0</v>
      </c>
      <c r="G1047" s="5">
        <v>0</v>
      </c>
      <c r="H1047"/>
    </row>
    <row r="1048" spans="1:8" ht="18.75" customHeight="1" x14ac:dyDescent="0.35">
      <c r="A1048" s="4" t="s">
        <v>1039</v>
      </c>
      <c r="B1048" s="11">
        <v>40576</v>
      </c>
      <c r="C1048" s="5">
        <v>0</v>
      </c>
      <c r="D1048" s="5">
        <v>0</v>
      </c>
      <c r="E1048" s="5">
        <v>0</v>
      </c>
      <c r="F1048" s="5">
        <v>0</v>
      </c>
      <c r="G1048" s="5">
        <v>0</v>
      </c>
      <c r="H1048"/>
    </row>
    <row r="1049" spans="1:8" ht="18.75" customHeight="1" x14ac:dyDescent="0.35">
      <c r="A1049" s="4" t="s">
        <v>1040</v>
      </c>
      <c r="B1049" s="11">
        <v>34123</v>
      </c>
      <c r="C1049" s="5">
        <v>0</v>
      </c>
      <c r="D1049" s="5">
        <v>0</v>
      </c>
      <c r="E1049" s="5">
        <v>0</v>
      </c>
      <c r="F1049" s="5">
        <v>0</v>
      </c>
      <c r="G1049" s="5">
        <v>0</v>
      </c>
      <c r="H1049"/>
    </row>
    <row r="1050" spans="1:8" ht="18.75" customHeight="1" x14ac:dyDescent="0.35">
      <c r="A1050" s="4" t="s">
        <v>1041</v>
      </c>
      <c r="B1050" s="11">
        <v>42394</v>
      </c>
      <c r="C1050" s="5">
        <v>0</v>
      </c>
      <c r="D1050" s="5">
        <v>0</v>
      </c>
      <c r="E1050" s="5">
        <v>0</v>
      </c>
      <c r="F1050" s="5">
        <v>0</v>
      </c>
      <c r="G1050" s="5">
        <v>0</v>
      </c>
      <c r="H1050"/>
    </row>
    <row r="1051" spans="1:8" ht="18.75" customHeight="1" x14ac:dyDescent="0.35">
      <c r="A1051" s="4" t="s">
        <v>1042</v>
      </c>
      <c r="B1051" s="11">
        <v>42394</v>
      </c>
      <c r="C1051" s="5">
        <v>0</v>
      </c>
      <c r="D1051" s="5">
        <v>0</v>
      </c>
      <c r="E1051" s="5">
        <v>0</v>
      </c>
      <c r="F1051" s="5">
        <v>0</v>
      </c>
      <c r="G1051" s="5">
        <v>0</v>
      </c>
      <c r="H1051"/>
    </row>
    <row r="1052" spans="1:8" ht="18.75" customHeight="1" x14ac:dyDescent="0.35">
      <c r="A1052" s="4" t="s">
        <v>1043</v>
      </c>
      <c r="B1052" s="11">
        <v>147042</v>
      </c>
      <c r="C1052" s="5">
        <v>0</v>
      </c>
      <c r="D1052" s="5">
        <v>0</v>
      </c>
      <c r="E1052" s="5">
        <v>0</v>
      </c>
      <c r="F1052" s="5">
        <v>0</v>
      </c>
      <c r="G1052" s="5">
        <v>0</v>
      </c>
      <c r="H1052"/>
    </row>
    <row r="1053" spans="1:8" ht="18.75" customHeight="1" x14ac:dyDescent="0.35">
      <c r="A1053" s="4" t="s">
        <v>1044</v>
      </c>
      <c r="B1053" s="11">
        <v>38530</v>
      </c>
      <c r="C1053" s="5">
        <v>0</v>
      </c>
      <c r="D1053" s="5">
        <v>0</v>
      </c>
      <c r="E1053" s="5">
        <v>0</v>
      </c>
      <c r="F1053" s="5">
        <v>0</v>
      </c>
      <c r="G1053" s="5">
        <v>0</v>
      </c>
      <c r="H1053"/>
    </row>
    <row r="1054" spans="1:8" ht="18.75" customHeight="1" x14ac:dyDescent="0.35">
      <c r="A1054" s="4" t="s">
        <v>1045</v>
      </c>
      <c r="B1054" s="11">
        <v>34054</v>
      </c>
      <c r="C1054" s="5">
        <v>0</v>
      </c>
      <c r="D1054" s="5">
        <v>0</v>
      </c>
      <c r="E1054" s="5">
        <v>0</v>
      </c>
      <c r="F1054" s="5">
        <v>0</v>
      </c>
      <c r="G1054" s="5">
        <v>0</v>
      </c>
      <c r="H1054"/>
    </row>
    <row r="1055" spans="1:8" ht="18.75" customHeight="1" x14ac:dyDescent="0.35">
      <c r="A1055" s="4" t="s">
        <v>1046</v>
      </c>
      <c r="B1055" s="11">
        <v>34054</v>
      </c>
      <c r="C1055" s="5">
        <v>0</v>
      </c>
      <c r="D1055" s="5">
        <v>0</v>
      </c>
      <c r="E1055" s="5">
        <v>0</v>
      </c>
      <c r="F1055" s="5">
        <v>0</v>
      </c>
      <c r="G1055" s="5">
        <v>0</v>
      </c>
      <c r="H1055"/>
    </row>
    <row r="1056" spans="1:8" ht="18.75" customHeight="1" x14ac:dyDescent="0.35">
      <c r="A1056" s="4" t="s">
        <v>1047</v>
      </c>
      <c r="B1056" s="11">
        <v>40404</v>
      </c>
      <c r="C1056" s="5">
        <v>0</v>
      </c>
      <c r="D1056" s="5">
        <v>0</v>
      </c>
      <c r="E1056" s="5">
        <v>0</v>
      </c>
      <c r="F1056" s="5">
        <v>0</v>
      </c>
      <c r="G1056" s="5">
        <v>0</v>
      </c>
      <c r="H1056"/>
    </row>
    <row r="1057" spans="1:8" ht="18.75" customHeight="1" x14ac:dyDescent="0.35">
      <c r="A1057" s="4" t="s">
        <v>1048</v>
      </c>
      <c r="B1057" s="11">
        <v>278621</v>
      </c>
      <c r="C1057" s="5">
        <v>0</v>
      </c>
      <c r="D1057" s="5">
        <v>0</v>
      </c>
      <c r="E1057" s="5">
        <v>0</v>
      </c>
      <c r="F1057" s="5">
        <v>285652800</v>
      </c>
      <c r="G1057" s="5">
        <v>0</v>
      </c>
      <c r="H1057"/>
    </row>
    <row r="1058" spans="1:8" ht="18.75" customHeight="1" x14ac:dyDescent="0.35">
      <c r="A1058" s="4" t="s">
        <v>1049</v>
      </c>
      <c r="B1058" s="11">
        <v>32835</v>
      </c>
      <c r="C1058" s="5">
        <v>0</v>
      </c>
      <c r="D1058" s="5">
        <v>0</v>
      </c>
      <c r="E1058" s="5">
        <v>0</v>
      </c>
      <c r="F1058" s="5">
        <v>0</v>
      </c>
      <c r="G1058" s="7">
        <v>0</v>
      </c>
      <c r="H1058" t="s">
        <v>1814</v>
      </c>
    </row>
    <row r="1059" spans="1:8" ht="18.75" customHeight="1" x14ac:dyDescent="0.35">
      <c r="A1059" s="4" t="s">
        <v>1050</v>
      </c>
      <c r="B1059" s="11">
        <v>42278</v>
      </c>
      <c r="C1059" s="5">
        <v>0</v>
      </c>
      <c r="D1059" s="5">
        <v>0</v>
      </c>
      <c r="E1059" s="5">
        <v>0</v>
      </c>
      <c r="F1059" s="5">
        <v>0</v>
      </c>
      <c r="G1059" s="7">
        <v>0</v>
      </c>
      <c r="H1059"/>
    </row>
    <row r="1060" spans="1:8" ht="18.75" customHeight="1" x14ac:dyDescent="0.35">
      <c r="A1060" s="4" t="s">
        <v>1051</v>
      </c>
      <c r="B1060" s="11">
        <v>38591</v>
      </c>
      <c r="C1060" s="5">
        <v>0</v>
      </c>
      <c r="D1060" s="5">
        <v>0</v>
      </c>
      <c r="E1060" s="5">
        <v>0</v>
      </c>
      <c r="F1060" s="5">
        <v>0</v>
      </c>
      <c r="G1060" s="7">
        <v>0</v>
      </c>
      <c r="H1060"/>
    </row>
    <row r="1061" spans="1:8" ht="18.75" customHeight="1" x14ac:dyDescent="0.35">
      <c r="A1061" s="4" t="s">
        <v>1052</v>
      </c>
      <c r="B1061" s="11">
        <v>42398</v>
      </c>
      <c r="C1061" s="5">
        <v>0</v>
      </c>
      <c r="D1061" s="5">
        <v>0</v>
      </c>
      <c r="E1061" s="5">
        <v>0</v>
      </c>
      <c r="F1061" s="5">
        <v>0</v>
      </c>
      <c r="G1061" s="7">
        <v>0</v>
      </c>
      <c r="H1061"/>
    </row>
    <row r="1062" spans="1:8" ht="18.75" customHeight="1" x14ac:dyDescent="0.35">
      <c r="A1062" s="4" t="s">
        <v>1053</v>
      </c>
      <c r="B1062" s="11">
        <v>40817</v>
      </c>
      <c r="C1062" s="5">
        <v>0</v>
      </c>
      <c r="D1062" s="5">
        <v>0</v>
      </c>
      <c r="E1062" s="5">
        <v>0</v>
      </c>
      <c r="F1062" s="5">
        <v>71413200</v>
      </c>
      <c r="G1062" s="7">
        <v>0</v>
      </c>
      <c r="H1062" t="s">
        <v>1815</v>
      </c>
    </row>
    <row r="1063" spans="1:8" ht="18.75" customHeight="1" x14ac:dyDescent="0.35">
      <c r="A1063" s="4" t="s">
        <v>1054</v>
      </c>
      <c r="B1063" s="11">
        <v>40725</v>
      </c>
      <c r="C1063" s="5">
        <v>0</v>
      </c>
      <c r="D1063" s="5">
        <v>0</v>
      </c>
      <c r="E1063" s="5">
        <v>0</v>
      </c>
      <c r="F1063" s="5">
        <v>166630800</v>
      </c>
      <c r="G1063" s="7">
        <v>0</v>
      </c>
      <c r="H1063"/>
    </row>
    <row r="1064" spans="1:8" ht="18.75" customHeight="1" x14ac:dyDescent="0.35">
      <c r="A1064" s="4" t="s">
        <v>1055</v>
      </c>
      <c r="B1064" s="11">
        <v>40977</v>
      </c>
      <c r="C1064" s="5">
        <v>0</v>
      </c>
      <c r="D1064" s="5">
        <v>0</v>
      </c>
      <c r="E1064" s="5">
        <v>0</v>
      </c>
      <c r="F1064" s="5">
        <v>47608800</v>
      </c>
      <c r="G1064" s="7">
        <v>0</v>
      </c>
      <c r="H1064"/>
    </row>
    <row r="1065" spans="1:8" ht="18.75" customHeight="1" x14ac:dyDescent="0.35">
      <c r="A1065" s="4" t="s">
        <v>1056</v>
      </c>
      <c r="B1065" s="11">
        <v>41485</v>
      </c>
      <c r="C1065" s="5">
        <v>0</v>
      </c>
      <c r="D1065" s="5">
        <v>0</v>
      </c>
      <c r="E1065" s="5">
        <v>0</v>
      </c>
      <c r="F1065" s="5">
        <v>0</v>
      </c>
      <c r="G1065" s="5">
        <v>0</v>
      </c>
      <c r="H1065"/>
    </row>
    <row r="1066" spans="1:8" ht="18.75" customHeight="1" x14ac:dyDescent="0.35">
      <c r="A1066" s="4" t="s">
        <v>1057</v>
      </c>
      <c r="B1066" s="11">
        <v>41485</v>
      </c>
      <c r="C1066" s="5">
        <v>0</v>
      </c>
      <c r="D1066" s="5">
        <v>0</v>
      </c>
      <c r="E1066" s="5">
        <v>0</v>
      </c>
      <c r="F1066" s="5">
        <v>0</v>
      </c>
      <c r="G1066" s="5">
        <v>0</v>
      </c>
      <c r="H1066"/>
    </row>
    <row r="1067" spans="1:8" ht="18.75" customHeight="1" x14ac:dyDescent="0.35">
      <c r="A1067" s="4" t="s">
        <v>1058</v>
      </c>
      <c r="B1067" s="11">
        <v>180643</v>
      </c>
      <c r="C1067" s="5">
        <v>14475000</v>
      </c>
      <c r="D1067" s="5">
        <v>18931000</v>
      </c>
      <c r="E1067" s="5">
        <v>29861000</v>
      </c>
      <c r="F1067" s="5">
        <v>47977000</v>
      </c>
      <c r="G1067" s="12">
        <v>65853396.499999993</v>
      </c>
      <c r="H1067"/>
    </row>
    <row r="1068" spans="1:8" ht="18.75" customHeight="1" x14ac:dyDescent="0.35">
      <c r="A1068" s="4" t="s">
        <v>1059</v>
      </c>
      <c r="B1068" s="11">
        <v>30376</v>
      </c>
      <c r="C1068" s="5">
        <v>0</v>
      </c>
      <c r="D1068" s="5">
        <v>0</v>
      </c>
      <c r="E1068" s="5">
        <v>0</v>
      </c>
      <c r="F1068" s="5">
        <v>0</v>
      </c>
      <c r="G1068" s="5">
        <v>0</v>
      </c>
      <c r="H1068"/>
    </row>
    <row r="1069" spans="1:8" ht="18.75" customHeight="1" x14ac:dyDescent="0.35">
      <c r="A1069" s="4" t="s">
        <v>1060</v>
      </c>
      <c r="B1069" s="11">
        <v>37858</v>
      </c>
      <c r="C1069" s="5">
        <v>14475000</v>
      </c>
      <c r="D1069" s="5">
        <v>18931000</v>
      </c>
      <c r="E1069" s="5">
        <v>29861000</v>
      </c>
      <c r="F1069" s="5">
        <v>47977000</v>
      </c>
      <c r="G1069" s="12">
        <v>53430499.999999993</v>
      </c>
      <c r="H1069"/>
    </row>
    <row r="1070" spans="1:8" ht="18.75" customHeight="1" x14ac:dyDescent="0.35">
      <c r="A1070" s="4" t="s">
        <v>1061</v>
      </c>
      <c r="B1070" s="11">
        <v>30376</v>
      </c>
      <c r="C1070" s="5">
        <v>0</v>
      </c>
      <c r="D1070" s="5">
        <v>0</v>
      </c>
      <c r="E1070" s="5">
        <v>0</v>
      </c>
      <c r="F1070" s="5">
        <v>0</v>
      </c>
      <c r="G1070" s="5">
        <v>0</v>
      </c>
      <c r="H1070"/>
    </row>
    <row r="1071" spans="1:8" ht="18.75" customHeight="1" x14ac:dyDescent="0.35">
      <c r="A1071" s="4" t="s">
        <v>1062</v>
      </c>
      <c r="B1071" s="11">
        <v>39729</v>
      </c>
      <c r="C1071" s="5">
        <v>0</v>
      </c>
      <c r="D1071" s="5">
        <v>0</v>
      </c>
      <c r="E1071" s="5">
        <v>0</v>
      </c>
      <c r="F1071" s="5">
        <v>0</v>
      </c>
      <c r="G1071" s="5">
        <v>0</v>
      </c>
      <c r="H1071"/>
    </row>
    <row r="1072" spans="1:8" ht="18.75" customHeight="1" x14ac:dyDescent="0.35">
      <c r="A1072" s="4" t="s">
        <v>1063</v>
      </c>
      <c r="B1072" s="11">
        <v>42304</v>
      </c>
      <c r="C1072" s="5">
        <v>0</v>
      </c>
      <c r="D1072" s="5">
        <v>0</v>
      </c>
      <c r="E1072" s="5">
        <v>0</v>
      </c>
      <c r="F1072" s="5">
        <v>0</v>
      </c>
      <c r="G1072" s="12">
        <v>12422896.5</v>
      </c>
      <c r="H1072"/>
    </row>
    <row r="1073" spans="1:8" ht="18.75" customHeight="1" x14ac:dyDescent="0.35">
      <c r="A1073" s="4" t="s">
        <v>1064</v>
      </c>
      <c r="B1073" s="11">
        <v>246521</v>
      </c>
      <c r="C1073" s="5">
        <v>0</v>
      </c>
      <c r="D1073" s="5">
        <v>0</v>
      </c>
      <c r="E1073" s="5">
        <v>0</v>
      </c>
      <c r="F1073" s="5">
        <v>0</v>
      </c>
      <c r="G1073" s="5">
        <v>0</v>
      </c>
      <c r="H1073"/>
    </row>
    <row r="1074" spans="1:8" ht="18.75" customHeight="1" x14ac:dyDescent="0.35">
      <c r="A1074" s="4" t="s">
        <v>1065</v>
      </c>
      <c r="B1074" s="11">
        <v>41093</v>
      </c>
      <c r="C1074" s="5">
        <v>0</v>
      </c>
      <c r="D1074" s="5">
        <v>0</v>
      </c>
      <c r="E1074" s="5">
        <v>0</v>
      </c>
      <c r="F1074" s="5">
        <v>0</v>
      </c>
      <c r="G1074" s="5">
        <v>0</v>
      </c>
      <c r="H1074"/>
    </row>
    <row r="1075" spans="1:8" ht="18.75" customHeight="1" x14ac:dyDescent="0.35">
      <c r="A1075" s="4" t="s">
        <v>1066</v>
      </c>
      <c r="B1075" s="11">
        <v>42375</v>
      </c>
      <c r="C1075" s="5">
        <v>0</v>
      </c>
      <c r="D1075" s="5">
        <v>0</v>
      </c>
      <c r="E1075" s="5">
        <v>0</v>
      </c>
      <c r="F1075" s="5">
        <v>0</v>
      </c>
      <c r="G1075" s="5">
        <v>0</v>
      </c>
      <c r="H1075"/>
    </row>
    <row r="1076" spans="1:8" ht="18.75" customHeight="1" x14ac:dyDescent="0.35">
      <c r="A1076" s="4" t="s">
        <v>1067</v>
      </c>
      <c r="B1076" s="11">
        <v>40886</v>
      </c>
      <c r="C1076" s="5">
        <v>0</v>
      </c>
      <c r="D1076" s="5">
        <v>0</v>
      </c>
      <c r="E1076" s="5">
        <v>0</v>
      </c>
      <c r="F1076" s="5">
        <v>0</v>
      </c>
      <c r="G1076" s="5">
        <v>0</v>
      </c>
      <c r="H1076"/>
    </row>
    <row r="1077" spans="1:8" ht="18.75" customHeight="1" x14ac:dyDescent="0.35">
      <c r="A1077" s="4" t="s">
        <v>1068</v>
      </c>
      <c r="B1077" s="11">
        <v>41424</v>
      </c>
      <c r="C1077" s="5">
        <v>0</v>
      </c>
      <c r="D1077" s="5">
        <v>0</v>
      </c>
      <c r="E1077" s="5">
        <v>0</v>
      </c>
      <c r="F1077" s="5">
        <v>0</v>
      </c>
      <c r="G1077" s="5">
        <v>0</v>
      </c>
      <c r="H1077"/>
    </row>
    <row r="1078" spans="1:8" ht="18.75" customHeight="1" x14ac:dyDescent="0.35">
      <c r="A1078" s="4" t="s">
        <v>1069</v>
      </c>
      <c r="B1078" s="11">
        <v>40515</v>
      </c>
      <c r="C1078" s="5">
        <v>0</v>
      </c>
      <c r="D1078" s="5">
        <v>0</v>
      </c>
      <c r="E1078" s="5">
        <v>0</v>
      </c>
      <c r="F1078" s="5">
        <v>0</v>
      </c>
      <c r="G1078" s="5">
        <v>0</v>
      </c>
      <c r="H1078"/>
    </row>
    <row r="1079" spans="1:8" ht="18.75" customHeight="1" x14ac:dyDescent="0.35">
      <c r="A1079" s="4" t="s">
        <v>1070</v>
      </c>
      <c r="B1079" s="11">
        <v>40228</v>
      </c>
      <c r="C1079" s="5">
        <v>0</v>
      </c>
      <c r="D1079" s="5">
        <v>0</v>
      </c>
      <c r="E1079" s="5">
        <v>0</v>
      </c>
      <c r="F1079" s="5">
        <v>0</v>
      </c>
      <c r="G1079" s="5">
        <v>0</v>
      </c>
      <c r="H1079"/>
    </row>
    <row r="1080" spans="1:8" ht="18.75" customHeight="1" x14ac:dyDescent="0.35">
      <c r="A1080" s="4" t="s">
        <v>1071</v>
      </c>
      <c r="B1080" s="11">
        <v>103105</v>
      </c>
      <c r="C1080" s="5">
        <v>0</v>
      </c>
      <c r="D1080" s="5">
        <v>0</v>
      </c>
      <c r="E1080" s="5">
        <v>0</v>
      </c>
      <c r="F1080" s="5">
        <v>0</v>
      </c>
      <c r="G1080" s="5">
        <v>0</v>
      </c>
      <c r="H1080"/>
    </row>
    <row r="1081" spans="1:8" ht="18.75" customHeight="1" x14ac:dyDescent="0.35">
      <c r="A1081" s="4" t="s">
        <v>1072</v>
      </c>
      <c r="B1081" s="11">
        <v>32961</v>
      </c>
      <c r="C1081" s="5">
        <v>0</v>
      </c>
      <c r="D1081" s="5">
        <v>0</v>
      </c>
      <c r="E1081" s="5">
        <v>0</v>
      </c>
      <c r="F1081" s="5">
        <v>0</v>
      </c>
      <c r="G1081" s="5">
        <v>0</v>
      </c>
      <c r="H1081"/>
    </row>
    <row r="1082" spans="1:8" ht="18.75" customHeight="1" x14ac:dyDescent="0.35">
      <c r="A1082" s="4" t="s">
        <v>1073</v>
      </c>
      <c r="B1082" s="11">
        <v>29637</v>
      </c>
      <c r="C1082" s="5">
        <v>0</v>
      </c>
      <c r="D1082" s="5">
        <v>0</v>
      </c>
      <c r="E1082" s="5">
        <v>0</v>
      </c>
      <c r="F1082" s="5">
        <v>0</v>
      </c>
      <c r="G1082" s="5">
        <v>0</v>
      </c>
      <c r="H1082"/>
    </row>
    <row r="1083" spans="1:8" ht="18.75" customHeight="1" x14ac:dyDescent="0.35">
      <c r="A1083" s="4" t="s">
        <v>1074</v>
      </c>
      <c r="B1083" s="11">
        <v>40507</v>
      </c>
      <c r="C1083" s="5">
        <v>0</v>
      </c>
      <c r="D1083" s="5">
        <v>0</v>
      </c>
      <c r="E1083" s="5">
        <v>0</v>
      </c>
      <c r="F1083" s="5">
        <v>0</v>
      </c>
      <c r="G1083" s="5">
        <v>0</v>
      </c>
      <c r="H1083"/>
    </row>
    <row r="1084" spans="1:8" ht="18.75" customHeight="1" x14ac:dyDescent="0.35">
      <c r="A1084" s="4" t="s">
        <v>1075</v>
      </c>
      <c r="B1084" s="11">
        <v>63082</v>
      </c>
      <c r="C1084" s="5">
        <v>0</v>
      </c>
      <c r="D1084" s="5">
        <v>0</v>
      </c>
      <c r="E1084" s="5">
        <v>0</v>
      </c>
      <c r="F1084" s="5">
        <v>0</v>
      </c>
      <c r="G1084" s="5">
        <v>0</v>
      </c>
      <c r="H1084"/>
    </row>
    <row r="1085" spans="1:8" ht="18.75" customHeight="1" x14ac:dyDescent="0.35">
      <c r="A1085" s="4" t="s">
        <v>1076</v>
      </c>
      <c r="B1085" s="11">
        <v>28842</v>
      </c>
      <c r="C1085" s="5">
        <v>0</v>
      </c>
      <c r="D1085" s="5">
        <v>0</v>
      </c>
      <c r="E1085" s="5">
        <v>0</v>
      </c>
      <c r="F1085" s="5">
        <v>0</v>
      </c>
      <c r="G1085" s="5">
        <v>0</v>
      </c>
      <c r="H1085"/>
    </row>
    <row r="1086" spans="1:8" ht="18.75" customHeight="1" x14ac:dyDescent="0.35">
      <c r="A1086" s="4" t="s">
        <v>1077</v>
      </c>
      <c r="B1086" s="11">
        <v>34240</v>
      </c>
      <c r="C1086" s="5">
        <v>0</v>
      </c>
      <c r="D1086" s="5">
        <v>0</v>
      </c>
      <c r="E1086" s="5">
        <v>0</v>
      </c>
      <c r="F1086" s="5">
        <v>0</v>
      </c>
      <c r="G1086" s="5">
        <v>0</v>
      </c>
      <c r="H1086"/>
    </row>
    <row r="1087" spans="1:8" ht="18.75" customHeight="1" x14ac:dyDescent="0.35">
      <c r="A1087" s="4" t="s">
        <v>1078</v>
      </c>
      <c r="B1087" s="11">
        <v>125053</v>
      </c>
      <c r="C1087" s="5">
        <v>0</v>
      </c>
      <c r="D1087" s="5">
        <v>0</v>
      </c>
      <c r="E1087" s="5">
        <v>0</v>
      </c>
      <c r="F1087" s="5">
        <v>0</v>
      </c>
      <c r="G1087" s="5">
        <v>0</v>
      </c>
      <c r="H1087"/>
    </row>
    <row r="1088" spans="1:8" ht="18.75" customHeight="1" x14ac:dyDescent="0.35">
      <c r="A1088" s="4" t="s">
        <v>1079</v>
      </c>
      <c r="B1088" s="11">
        <v>42181</v>
      </c>
      <c r="C1088" s="5">
        <v>0</v>
      </c>
      <c r="D1088" s="5">
        <v>0</v>
      </c>
      <c r="E1088" s="5">
        <v>0</v>
      </c>
      <c r="F1088" s="5">
        <v>0</v>
      </c>
      <c r="G1088" s="5">
        <v>0</v>
      </c>
      <c r="H1088"/>
    </row>
    <row r="1089" spans="1:8" ht="18.75" customHeight="1" x14ac:dyDescent="0.35">
      <c r="A1089" s="4" t="s">
        <v>1080</v>
      </c>
      <c r="B1089" s="11">
        <v>41426</v>
      </c>
      <c r="C1089" s="5">
        <v>0</v>
      </c>
      <c r="D1089" s="5">
        <v>0</v>
      </c>
      <c r="E1089" s="5">
        <v>0</v>
      </c>
      <c r="F1089" s="5">
        <v>0</v>
      </c>
      <c r="G1089" s="5">
        <v>0</v>
      </c>
      <c r="H1089"/>
    </row>
    <row r="1090" spans="1:8" ht="18.75" customHeight="1" x14ac:dyDescent="0.35">
      <c r="A1090" s="4" t="s">
        <v>1081</v>
      </c>
      <c r="B1090" s="11">
        <v>41446</v>
      </c>
      <c r="C1090" s="5">
        <v>0</v>
      </c>
      <c r="D1090" s="5">
        <v>0</v>
      </c>
      <c r="E1090" s="5">
        <v>0</v>
      </c>
      <c r="F1090" s="5">
        <v>0</v>
      </c>
      <c r="G1090" s="5">
        <v>0</v>
      </c>
      <c r="H1090"/>
    </row>
    <row r="1091" spans="1:8" ht="18.75" customHeight="1" x14ac:dyDescent="0.35">
      <c r="A1091" s="4" t="s">
        <v>1082</v>
      </c>
      <c r="B1091" s="11">
        <v>79221</v>
      </c>
      <c r="C1091" s="5">
        <v>0</v>
      </c>
      <c r="D1091" s="5">
        <v>0</v>
      </c>
      <c r="E1091" s="5">
        <v>0</v>
      </c>
      <c r="F1091" s="12">
        <v>43337490.790000007</v>
      </c>
      <c r="G1091" s="12">
        <v>2415617.04</v>
      </c>
      <c r="H1091"/>
    </row>
    <row r="1092" spans="1:8" ht="18.75" customHeight="1" x14ac:dyDescent="0.35">
      <c r="A1092" s="4" t="s">
        <v>1083</v>
      </c>
      <c r="B1092" s="11">
        <v>37011</v>
      </c>
      <c r="C1092" s="5">
        <v>0</v>
      </c>
      <c r="D1092" s="5">
        <v>0</v>
      </c>
      <c r="E1092" s="5">
        <v>0</v>
      </c>
      <c r="F1092" s="12">
        <v>43337490.790000007</v>
      </c>
      <c r="G1092" s="12">
        <v>2415617.04</v>
      </c>
      <c r="H1092"/>
    </row>
    <row r="1093" spans="1:8" ht="18.75" customHeight="1" x14ac:dyDescent="0.35">
      <c r="A1093" s="4" t="s">
        <v>1084</v>
      </c>
      <c r="B1093" s="11">
        <v>42210</v>
      </c>
      <c r="C1093" s="5">
        <v>0</v>
      </c>
      <c r="D1093" s="5">
        <v>0</v>
      </c>
      <c r="E1093" s="5">
        <v>0</v>
      </c>
      <c r="F1093" s="7">
        <v>0</v>
      </c>
      <c r="G1093" s="7">
        <v>0</v>
      </c>
      <c r="H1093" t="s">
        <v>1816</v>
      </c>
    </row>
    <row r="1094" spans="1:8" ht="18.75" customHeight="1" x14ac:dyDescent="0.35">
      <c r="A1094" s="4" t="s">
        <v>1085</v>
      </c>
      <c r="B1094" s="11">
        <v>74375</v>
      </c>
      <c r="C1094" s="5">
        <v>0</v>
      </c>
      <c r="D1094" s="5">
        <v>0</v>
      </c>
      <c r="E1094" s="5">
        <v>0</v>
      </c>
      <c r="F1094" s="5">
        <v>0</v>
      </c>
      <c r="G1094" s="12">
        <v>73501546.150000006</v>
      </c>
      <c r="H1094"/>
    </row>
    <row r="1095" spans="1:8" ht="18.75" customHeight="1" x14ac:dyDescent="0.35">
      <c r="A1095" s="4" t="s">
        <v>1086</v>
      </c>
      <c r="B1095" s="11">
        <v>32835</v>
      </c>
      <c r="C1095" s="5">
        <v>0</v>
      </c>
      <c r="D1095" s="5">
        <v>0</v>
      </c>
      <c r="E1095" s="5">
        <v>0</v>
      </c>
      <c r="F1095" s="5">
        <v>0</v>
      </c>
      <c r="G1095" s="5">
        <v>0</v>
      </c>
      <c r="H1095"/>
    </row>
    <row r="1096" spans="1:8" ht="18.75" customHeight="1" x14ac:dyDescent="0.35">
      <c r="A1096" s="4" t="s">
        <v>1087</v>
      </c>
      <c r="B1096" s="11">
        <v>41540</v>
      </c>
      <c r="C1096" s="5">
        <v>0</v>
      </c>
      <c r="D1096" s="5">
        <v>0</v>
      </c>
      <c r="E1096" s="5">
        <v>0</v>
      </c>
      <c r="F1096" s="7">
        <v>0</v>
      </c>
      <c r="G1096" s="12">
        <v>73501546.150000006</v>
      </c>
      <c r="H1096" t="s">
        <v>1817</v>
      </c>
    </row>
    <row r="1097" spans="1:8" ht="18.75" customHeight="1" x14ac:dyDescent="0.35">
      <c r="A1097" s="4" t="s">
        <v>1088</v>
      </c>
      <c r="B1097" s="11">
        <v>83972</v>
      </c>
      <c r="C1097" s="5">
        <v>0</v>
      </c>
      <c r="D1097" s="5">
        <v>0</v>
      </c>
      <c r="E1097" s="5">
        <v>0</v>
      </c>
      <c r="F1097" s="5">
        <v>58344000</v>
      </c>
      <c r="G1097" s="5">
        <v>0</v>
      </c>
      <c r="H1097"/>
    </row>
    <row r="1098" spans="1:8" ht="18.75" customHeight="1" x14ac:dyDescent="0.35">
      <c r="A1098" s="4" t="s">
        <v>1089</v>
      </c>
      <c r="B1098" s="11">
        <v>41946</v>
      </c>
      <c r="C1098" s="5">
        <v>0</v>
      </c>
      <c r="D1098" s="5">
        <v>0</v>
      </c>
      <c r="E1098" s="5">
        <v>0</v>
      </c>
      <c r="F1098" s="5">
        <v>38896000</v>
      </c>
      <c r="G1098" s="5">
        <v>0</v>
      </c>
      <c r="H1098"/>
    </row>
    <row r="1099" spans="1:8" ht="18.75" customHeight="1" x14ac:dyDescent="0.35">
      <c r="A1099" s="4" t="s">
        <v>1090</v>
      </c>
      <c r="B1099" s="11">
        <v>42026</v>
      </c>
      <c r="C1099" s="5">
        <v>0</v>
      </c>
      <c r="D1099" s="5">
        <v>0</v>
      </c>
      <c r="E1099" s="5">
        <v>0</v>
      </c>
      <c r="F1099" s="5">
        <v>19448000</v>
      </c>
      <c r="G1099" s="5">
        <v>0</v>
      </c>
      <c r="H1099"/>
    </row>
    <row r="1100" spans="1:8" ht="18.75" customHeight="1" x14ac:dyDescent="0.35">
      <c r="A1100" s="4" t="s">
        <v>1091</v>
      </c>
      <c r="B1100" s="11">
        <v>39987</v>
      </c>
      <c r="C1100" s="5">
        <v>0</v>
      </c>
      <c r="D1100" s="5">
        <v>2940600</v>
      </c>
      <c r="E1100" s="5">
        <v>0</v>
      </c>
      <c r="F1100" s="5">
        <v>0</v>
      </c>
      <c r="G1100" s="5">
        <v>0</v>
      </c>
      <c r="H1100"/>
    </row>
    <row r="1101" spans="1:8" ht="18.75" customHeight="1" x14ac:dyDescent="0.35">
      <c r="A1101" s="4" t="s">
        <v>1092</v>
      </c>
      <c r="B1101" s="11">
        <v>39987</v>
      </c>
      <c r="C1101" s="5">
        <v>0</v>
      </c>
      <c r="D1101" s="5">
        <v>2940600</v>
      </c>
      <c r="E1101" s="5">
        <v>0</v>
      </c>
      <c r="F1101" s="5">
        <v>0</v>
      </c>
      <c r="G1101" s="5">
        <v>0</v>
      </c>
      <c r="H1101"/>
    </row>
    <row r="1102" spans="1:8" ht="18.75" customHeight="1" x14ac:dyDescent="0.35">
      <c r="A1102" s="4" t="s">
        <v>1093</v>
      </c>
      <c r="B1102" s="11">
        <v>67600</v>
      </c>
      <c r="C1102" s="5">
        <v>0</v>
      </c>
      <c r="D1102" s="5">
        <v>0</v>
      </c>
      <c r="E1102" s="5">
        <v>0</v>
      </c>
      <c r="F1102" s="5">
        <v>0</v>
      </c>
      <c r="G1102" s="5">
        <v>0</v>
      </c>
      <c r="H1102"/>
    </row>
    <row r="1103" spans="1:8" ht="18.75" customHeight="1" x14ac:dyDescent="0.35">
      <c r="A1103" s="4" t="s">
        <v>1094</v>
      </c>
      <c r="B1103" s="11">
        <v>33800</v>
      </c>
      <c r="C1103" s="5">
        <v>0</v>
      </c>
      <c r="D1103" s="5">
        <v>0</v>
      </c>
      <c r="E1103" s="5">
        <v>0</v>
      </c>
      <c r="F1103" s="5">
        <v>0</v>
      </c>
      <c r="G1103" s="5">
        <v>0</v>
      </c>
      <c r="H1103"/>
    </row>
    <row r="1104" spans="1:8" ht="18.75" customHeight="1" x14ac:dyDescent="0.35">
      <c r="A1104" s="4" t="s">
        <v>1095</v>
      </c>
      <c r="B1104" s="11">
        <v>33800</v>
      </c>
      <c r="C1104" s="5">
        <v>0</v>
      </c>
      <c r="D1104" s="5">
        <v>0</v>
      </c>
      <c r="E1104" s="5">
        <v>0</v>
      </c>
      <c r="F1104" s="5">
        <v>0</v>
      </c>
      <c r="G1104" s="5">
        <v>0</v>
      </c>
      <c r="H1104"/>
    </row>
    <row r="1105" spans="1:8" ht="18.75" customHeight="1" x14ac:dyDescent="0.35">
      <c r="A1105" s="4" t="s">
        <v>1096</v>
      </c>
      <c r="B1105" s="11">
        <v>166987</v>
      </c>
      <c r="C1105" s="5">
        <v>0</v>
      </c>
      <c r="D1105" s="5">
        <v>0</v>
      </c>
      <c r="E1105" s="5">
        <v>0</v>
      </c>
      <c r="F1105" s="5">
        <v>0</v>
      </c>
      <c r="G1105" s="5">
        <v>0</v>
      </c>
      <c r="H1105"/>
    </row>
    <row r="1106" spans="1:8" ht="18.75" customHeight="1" x14ac:dyDescent="0.35">
      <c r="A1106" s="4" t="s">
        <v>1097</v>
      </c>
      <c r="B1106" s="11">
        <v>42401</v>
      </c>
      <c r="C1106" s="5">
        <v>0</v>
      </c>
      <c r="D1106" s="5">
        <v>0</v>
      </c>
      <c r="E1106" s="5">
        <v>0</v>
      </c>
      <c r="F1106" s="5">
        <v>0</v>
      </c>
      <c r="G1106" s="5">
        <v>0</v>
      </c>
      <c r="H1106"/>
    </row>
    <row r="1107" spans="1:8" ht="18.75" customHeight="1" x14ac:dyDescent="0.35">
      <c r="A1107" s="4" t="s">
        <v>1098</v>
      </c>
      <c r="B1107" s="11">
        <v>41858</v>
      </c>
      <c r="C1107" s="5">
        <v>0</v>
      </c>
      <c r="D1107" s="5">
        <v>0</v>
      </c>
      <c r="E1107" s="5">
        <v>0</v>
      </c>
      <c r="F1107" s="5">
        <v>0</v>
      </c>
      <c r="G1107" s="5">
        <v>0</v>
      </c>
      <c r="H1107"/>
    </row>
    <row r="1108" spans="1:8" ht="18.75" customHeight="1" x14ac:dyDescent="0.35">
      <c r="A1108" s="4" t="s">
        <v>1099</v>
      </c>
      <c r="B1108" s="11">
        <v>42094</v>
      </c>
      <c r="C1108" s="5">
        <v>0</v>
      </c>
      <c r="D1108" s="5">
        <v>0</v>
      </c>
      <c r="E1108" s="5">
        <v>0</v>
      </c>
      <c r="F1108" s="5">
        <v>0</v>
      </c>
      <c r="G1108" s="5">
        <v>0</v>
      </c>
      <c r="H1108"/>
    </row>
    <row r="1109" spans="1:8" ht="18.75" customHeight="1" x14ac:dyDescent="0.35">
      <c r="A1109" s="4" t="s">
        <v>1100</v>
      </c>
      <c r="B1109" s="11">
        <v>40634</v>
      </c>
      <c r="C1109" s="5">
        <v>0</v>
      </c>
      <c r="D1109" s="5">
        <v>0</v>
      </c>
      <c r="E1109" s="5">
        <v>0</v>
      </c>
      <c r="F1109" s="5">
        <v>0</v>
      </c>
      <c r="G1109" s="5">
        <v>0</v>
      </c>
      <c r="H1109"/>
    </row>
    <row r="1110" spans="1:8" ht="18.75" customHeight="1" x14ac:dyDescent="0.35">
      <c r="A1110" s="4" t="s">
        <v>1101</v>
      </c>
      <c r="B1110" s="11">
        <v>41730</v>
      </c>
      <c r="C1110" s="5">
        <v>0</v>
      </c>
      <c r="D1110" s="5">
        <v>0</v>
      </c>
      <c r="E1110" s="5">
        <v>0</v>
      </c>
      <c r="F1110" s="5">
        <v>7784636</v>
      </c>
      <c r="G1110" s="5">
        <v>0</v>
      </c>
      <c r="H1110"/>
    </row>
    <row r="1111" spans="1:8" ht="18.75" customHeight="1" x14ac:dyDescent="0.35">
      <c r="A1111" s="4" t="s">
        <v>1102</v>
      </c>
      <c r="B1111" s="11">
        <v>41730</v>
      </c>
      <c r="C1111" s="5">
        <v>0</v>
      </c>
      <c r="D1111" s="7">
        <v>0</v>
      </c>
      <c r="E1111" s="7">
        <v>0</v>
      </c>
      <c r="F1111" s="5">
        <v>7784636</v>
      </c>
      <c r="G1111" s="7">
        <v>0</v>
      </c>
      <c r="H1111" t="s">
        <v>1818</v>
      </c>
    </row>
    <row r="1112" spans="1:8" ht="18.75" customHeight="1" x14ac:dyDescent="0.35">
      <c r="A1112" s="4" t="s">
        <v>1103</v>
      </c>
      <c r="B1112" s="11">
        <v>119712</v>
      </c>
      <c r="C1112" s="5">
        <v>0</v>
      </c>
      <c r="D1112" s="5">
        <v>0</v>
      </c>
      <c r="E1112" s="5">
        <v>0</v>
      </c>
      <c r="F1112" s="5">
        <v>0</v>
      </c>
      <c r="G1112" s="5">
        <v>0</v>
      </c>
      <c r="H1112"/>
    </row>
    <row r="1113" spans="1:8" ht="18.75" customHeight="1" x14ac:dyDescent="0.35">
      <c r="A1113" s="4" t="s">
        <v>1104</v>
      </c>
      <c r="B1113" s="11">
        <v>38631</v>
      </c>
      <c r="C1113" s="5">
        <v>0</v>
      </c>
      <c r="D1113" s="5">
        <v>0</v>
      </c>
      <c r="E1113" s="5">
        <v>0</v>
      </c>
      <c r="F1113" s="5">
        <v>0</v>
      </c>
      <c r="G1113" s="5">
        <v>0</v>
      </c>
      <c r="H1113"/>
    </row>
    <row r="1114" spans="1:8" ht="18.75" customHeight="1" x14ac:dyDescent="0.35">
      <c r="A1114" s="4" t="s">
        <v>1105</v>
      </c>
      <c r="B1114" s="11">
        <v>38631</v>
      </c>
      <c r="C1114" s="5">
        <v>0</v>
      </c>
      <c r="D1114" s="5">
        <v>0</v>
      </c>
      <c r="E1114" s="5">
        <v>0</v>
      </c>
      <c r="F1114" s="5">
        <v>0</v>
      </c>
      <c r="G1114" s="5">
        <v>0</v>
      </c>
      <c r="H1114"/>
    </row>
    <row r="1115" spans="1:8" ht="18.75" customHeight="1" x14ac:dyDescent="0.35">
      <c r="A1115" s="4" t="s">
        <v>1106</v>
      </c>
      <c r="B1115" s="11">
        <v>42450</v>
      </c>
      <c r="C1115" s="5">
        <v>0</v>
      </c>
      <c r="D1115" s="5">
        <v>0</v>
      </c>
      <c r="E1115" s="5">
        <v>0</v>
      </c>
      <c r="F1115" s="5">
        <v>0</v>
      </c>
      <c r="G1115" s="5">
        <v>0</v>
      </c>
      <c r="H1115"/>
    </row>
    <row r="1116" spans="1:8" ht="18.75" customHeight="1" x14ac:dyDescent="0.35">
      <c r="A1116" s="4" t="s">
        <v>1107</v>
      </c>
      <c r="B1116" s="11">
        <v>163921</v>
      </c>
      <c r="C1116" s="5">
        <v>0</v>
      </c>
      <c r="D1116" s="5">
        <v>0</v>
      </c>
      <c r="E1116" s="5">
        <v>0</v>
      </c>
      <c r="F1116" s="5">
        <v>0</v>
      </c>
      <c r="G1116" s="5">
        <v>0</v>
      </c>
      <c r="H1116"/>
    </row>
    <row r="1117" spans="1:8" ht="18.75" customHeight="1" x14ac:dyDescent="0.35">
      <c r="A1117" s="4" t="s">
        <v>1108</v>
      </c>
      <c r="B1117" s="11">
        <v>41851</v>
      </c>
      <c r="C1117" s="5">
        <v>0</v>
      </c>
      <c r="D1117" s="5">
        <v>0</v>
      </c>
      <c r="E1117" s="5">
        <v>0</v>
      </c>
      <c r="F1117" s="5">
        <v>0</v>
      </c>
      <c r="G1117" s="5">
        <v>0</v>
      </c>
      <c r="H1117"/>
    </row>
    <row r="1118" spans="1:8" ht="18.75" customHeight="1" x14ac:dyDescent="0.35">
      <c r="A1118" s="4" t="s">
        <v>1109</v>
      </c>
      <c r="B1118" s="11">
        <v>41027</v>
      </c>
      <c r="C1118" s="5">
        <v>0</v>
      </c>
      <c r="D1118" s="5">
        <v>0</v>
      </c>
      <c r="E1118" s="5">
        <v>0</v>
      </c>
      <c r="F1118" s="5">
        <v>0</v>
      </c>
      <c r="G1118" s="5">
        <v>0</v>
      </c>
      <c r="H1118"/>
    </row>
    <row r="1119" spans="1:8" ht="18.75" customHeight="1" x14ac:dyDescent="0.35">
      <c r="A1119" s="4" t="s">
        <v>1110</v>
      </c>
      <c r="B1119" s="11">
        <v>39650</v>
      </c>
      <c r="C1119" s="5">
        <v>0</v>
      </c>
      <c r="D1119" s="5">
        <v>0</v>
      </c>
      <c r="E1119" s="5">
        <v>0</v>
      </c>
      <c r="F1119" s="5">
        <v>0</v>
      </c>
      <c r="G1119" s="5">
        <v>0</v>
      </c>
      <c r="H1119"/>
    </row>
    <row r="1120" spans="1:8" ht="18.75" customHeight="1" x14ac:dyDescent="0.35">
      <c r="A1120" s="4" t="s">
        <v>1111</v>
      </c>
      <c r="B1120" s="11">
        <v>41393</v>
      </c>
      <c r="C1120" s="5">
        <v>0</v>
      </c>
      <c r="D1120" s="5">
        <v>0</v>
      </c>
      <c r="E1120" s="5">
        <v>0</v>
      </c>
      <c r="F1120" s="5">
        <v>0</v>
      </c>
      <c r="G1120" s="5">
        <v>0</v>
      </c>
      <c r="H1120"/>
    </row>
    <row r="1121" spans="1:8" ht="18.75" customHeight="1" x14ac:dyDescent="0.35">
      <c r="A1121" s="4" t="s">
        <v>1112</v>
      </c>
      <c r="B1121" s="11">
        <v>81726</v>
      </c>
      <c r="C1121" s="5">
        <v>48921638</v>
      </c>
      <c r="D1121" s="5">
        <v>83778305</v>
      </c>
      <c r="E1121" s="5">
        <v>64834080</v>
      </c>
      <c r="F1121" s="12">
        <v>508904517.99999994</v>
      </c>
      <c r="G1121" s="12">
        <v>56044219.600000001</v>
      </c>
      <c r="H1121"/>
    </row>
    <row r="1122" spans="1:8" ht="18.75" customHeight="1" x14ac:dyDescent="0.35">
      <c r="A1122" s="4" t="s">
        <v>1113</v>
      </c>
      <c r="B1122" s="11">
        <v>40953</v>
      </c>
      <c r="C1122" s="5">
        <v>7247650</v>
      </c>
      <c r="D1122" s="5">
        <v>16299333</v>
      </c>
      <c r="E1122" s="5">
        <v>8456520</v>
      </c>
      <c r="F1122" s="12">
        <v>126786571.99999999</v>
      </c>
      <c r="G1122" s="7">
        <v>0</v>
      </c>
      <c r="H1122"/>
    </row>
    <row r="1123" spans="1:8" ht="18.75" customHeight="1" x14ac:dyDescent="0.35">
      <c r="A1123" s="4" t="s">
        <v>1114</v>
      </c>
      <c r="B1123" s="11">
        <v>40773</v>
      </c>
      <c r="C1123" s="5">
        <v>41673988</v>
      </c>
      <c r="D1123" s="5">
        <v>67478972</v>
      </c>
      <c r="E1123" s="5">
        <v>56377560</v>
      </c>
      <c r="F1123" s="12">
        <v>382117945.99999994</v>
      </c>
      <c r="G1123" s="12">
        <v>56044219.600000001</v>
      </c>
      <c r="H1123"/>
    </row>
    <row r="1124" spans="1:8" ht="18.75" customHeight="1" x14ac:dyDescent="0.35">
      <c r="A1124" s="4" t="s">
        <v>1115</v>
      </c>
      <c r="B1124" s="11">
        <v>156842</v>
      </c>
      <c r="C1124" s="5">
        <v>0</v>
      </c>
      <c r="D1124" s="5">
        <v>0</v>
      </c>
      <c r="E1124" s="5">
        <v>0</v>
      </c>
      <c r="F1124" s="5">
        <v>0</v>
      </c>
      <c r="G1124" s="5">
        <v>0</v>
      </c>
      <c r="H1124"/>
    </row>
    <row r="1125" spans="1:8" ht="18.75" customHeight="1" x14ac:dyDescent="0.35">
      <c r="A1125" s="4" t="s">
        <v>1116</v>
      </c>
      <c r="B1125" s="11">
        <v>38399</v>
      </c>
      <c r="C1125" s="5">
        <v>0</v>
      </c>
      <c r="D1125" s="5">
        <v>0</v>
      </c>
      <c r="E1125" s="5">
        <v>0</v>
      </c>
      <c r="F1125" s="5">
        <v>0</v>
      </c>
      <c r="G1125" s="5">
        <v>0</v>
      </c>
      <c r="H1125"/>
    </row>
    <row r="1126" spans="1:8" ht="18.75" customHeight="1" x14ac:dyDescent="0.35">
      <c r="A1126" s="4" t="s">
        <v>1117</v>
      </c>
      <c r="B1126" s="11">
        <v>38399</v>
      </c>
      <c r="C1126" s="5">
        <v>0</v>
      </c>
      <c r="D1126" s="5">
        <v>0</v>
      </c>
      <c r="E1126" s="5">
        <v>0</v>
      </c>
      <c r="F1126" s="5">
        <v>0</v>
      </c>
      <c r="G1126" s="5">
        <v>0</v>
      </c>
      <c r="H1126"/>
    </row>
    <row r="1127" spans="1:8" ht="18.75" customHeight="1" x14ac:dyDescent="0.35">
      <c r="A1127" s="4" t="s">
        <v>1118</v>
      </c>
      <c r="B1127" s="11">
        <v>40022</v>
      </c>
      <c r="C1127" s="5">
        <v>0</v>
      </c>
      <c r="D1127" s="5">
        <v>0</v>
      </c>
      <c r="E1127" s="5">
        <v>0</v>
      </c>
      <c r="F1127" s="5">
        <v>0</v>
      </c>
      <c r="G1127" s="5">
        <v>0</v>
      </c>
      <c r="H1127"/>
    </row>
    <row r="1128" spans="1:8" ht="18.75" customHeight="1" x14ac:dyDescent="0.35">
      <c r="A1128" s="4" t="s">
        <v>1119</v>
      </c>
      <c r="B1128" s="11">
        <v>40022</v>
      </c>
      <c r="C1128" s="5">
        <v>0</v>
      </c>
      <c r="D1128" s="5">
        <v>0</v>
      </c>
      <c r="E1128" s="5">
        <v>0</v>
      </c>
      <c r="F1128" s="5">
        <v>0</v>
      </c>
      <c r="G1128" s="5">
        <v>0</v>
      </c>
      <c r="H1128"/>
    </row>
    <row r="1129" spans="1:8" ht="18.75" customHeight="1" x14ac:dyDescent="0.35">
      <c r="A1129" s="4" t="s">
        <v>1120</v>
      </c>
      <c r="B1129" s="11">
        <v>41365</v>
      </c>
      <c r="C1129" s="5">
        <v>0</v>
      </c>
      <c r="D1129" s="5">
        <v>0</v>
      </c>
      <c r="E1129" s="5">
        <v>0</v>
      </c>
      <c r="F1129" s="5">
        <v>0</v>
      </c>
      <c r="G1129" s="5">
        <v>0</v>
      </c>
      <c r="H1129"/>
    </row>
    <row r="1130" spans="1:8" ht="18.75" customHeight="1" x14ac:dyDescent="0.35">
      <c r="A1130" s="4" t="s">
        <v>1121</v>
      </c>
      <c r="B1130" s="11">
        <v>41365</v>
      </c>
      <c r="C1130" s="5">
        <v>0</v>
      </c>
      <c r="D1130" s="5">
        <v>0</v>
      </c>
      <c r="E1130" s="5">
        <v>0</v>
      </c>
      <c r="F1130" s="5">
        <v>0</v>
      </c>
      <c r="G1130" s="5">
        <v>0</v>
      </c>
      <c r="H1130"/>
    </row>
    <row r="1131" spans="1:8" ht="18.75" customHeight="1" x14ac:dyDescent="0.35">
      <c r="A1131" s="4" t="s">
        <v>1122</v>
      </c>
      <c r="B1131" s="11">
        <v>159629</v>
      </c>
      <c r="C1131" s="5">
        <v>0</v>
      </c>
      <c r="D1131" s="5">
        <v>0</v>
      </c>
      <c r="E1131" s="5">
        <v>0</v>
      </c>
      <c r="F1131" s="5">
        <v>0</v>
      </c>
      <c r="G1131" s="5">
        <v>0</v>
      </c>
      <c r="H1131"/>
    </row>
    <row r="1132" spans="1:8" ht="18.75" customHeight="1" x14ac:dyDescent="0.35">
      <c r="A1132" s="4" t="s">
        <v>1123</v>
      </c>
      <c r="B1132" s="11">
        <v>39904</v>
      </c>
      <c r="C1132" s="5">
        <v>0</v>
      </c>
      <c r="D1132" s="5">
        <v>0</v>
      </c>
      <c r="E1132" s="5">
        <v>0</v>
      </c>
      <c r="F1132" s="5">
        <v>0</v>
      </c>
      <c r="G1132" s="5">
        <v>0</v>
      </c>
      <c r="H1132"/>
    </row>
    <row r="1133" spans="1:8" ht="18.75" customHeight="1" x14ac:dyDescent="0.35">
      <c r="A1133" s="4" t="s">
        <v>1124</v>
      </c>
      <c r="B1133" s="11">
        <v>41204</v>
      </c>
      <c r="C1133" s="5">
        <v>0</v>
      </c>
      <c r="D1133" s="5">
        <v>0</v>
      </c>
      <c r="E1133" s="5">
        <v>0</v>
      </c>
      <c r="F1133" s="5">
        <v>0</v>
      </c>
      <c r="G1133" s="5">
        <v>0</v>
      </c>
      <c r="H1133"/>
    </row>
    <row r="1134" spans="1:8" ht="18.75" customHeight="1" x14ac:dyDescent="0.35">
      <c r="A1134" s="4" t="s">
        <v>1125</v>
      </c>
      <c r="B1134" s="11">
        <v>42144</v>
      </c>
      <c r="C1134" s="5">
        <v>0</v>
      </c>
      <c r="D1134" s="5">
        <v>0</v>
      </c>
      <c r="E1134" s="5">
        <v>0</v>
      </c>
      <c r="F1134" s="5">
        <v>0</v>
      </c>
      <c r="G1134" s="5">
        <v>0</v>
      </c>
      <c r="H1134"/>
    </row>
    <row r="1135" spans="1:8" ht="18.75" customHeight="1" x14ac:dyDescent="0.35">
      <c r="A1135" s="4" t="s">
        <v>1126</v>
      </c>
      <c r="B1135" s="11">
        <v>36377</v>
      </c>
      <c r="C1135" s="5">
        <v>0</v>
      </c>
      <c r="D1135" s="5">
        <v>0</v>
      </c>
      <c r="E1135" s="5">
        <v>0</v>
      </c>
      <c r="F1135" s="5">
        <v>0</v>
      </c>
      <c r="G1135" s="5">
        <v>0</v>
      </c>
      <c r="H1135"/>
    </row>
    <row r="1136" spans="1:8" ht="18.75" customHeight="1" x14ac:dyDescent="0.35">
      <c r="A1136" s="4" t="s">
        <v>1127</v>
      </c>
      <c r="B1136" s="11">
        <v>41883</v>
      </c>
      <c r="C1136" s="5">
        <v>0</v>
      </c>
      <c r="D1136" s="5">
        <v>0</v>
      </c>
      <c r="E1136" s="5">
        <v>0</v>
      </c>
      <c r="F1136" s="5">
        <v>0</v>
      </c>
      <c r="G1136" s="5">
        <v>0</v>
      </c>
      <c r="H1136"/>
    </row>
    <row r="1137" spans="1:8" ht="18.75" customHeight="1" x14ac:dyDescent="0.35">
      <c r="A1137" s="4" t="s">
        <v>1128</v>
      </c>
      <c r="B1137" s="11">
        <v>41883</v>
      </c>
      <c r="C1137" s="5">
        <v>0</v>
      </c>
      <c r="D1137" s="5">
        <v>0</v>
      </c>
      <c r="E1137" s="5">
        <v>0</v>
      </c>
      <c r="F1137" s="5">
        <v>0</v>
      </c>
      <c r="G1137" s="5">
        <v>0</v>
      </c>
      <c r="H1137"/>
    </row>
    <row r="1138" spans="1:8" ht="18.75" customHeight="1" x14ac:dyDescent="0.35">
      <c r="A1138" s="4" t="s">
        <v>1129</v>
      </c>
      <c r="B1138" s="11">
        <v>36920</v>
      </c>
      <c r="C1138" s="5">
        <v>0</v>
      </c>
      <c r="D1138" s="5">
        <v>0</v>
      </c>
      <c r="E1138" s="5">
        <v>0</v>
      </c>
      <c r="F1138" s="5">
        <v>0</v>
      </c>
      <c r="G1138" s="5">
        <v>0</v>
      </c>
      <c r="H1138"/>
    </row>
    <row r="1139" spans="1:8" ht="18.75" customHeight="1" x14ac:dyDescent="0.35">
      <c r="A1139" s="4" t="s">
        <v>1130</v>
      </c>
      <c r="B1139" s="11">
        <v>36920</v>
      </c>
      <c r="C1139" s="5">
        <v>0</v>
      </c>
      <c r="D1139" s="5">
        <v>0</v>
      </c>
      <c r="E1139" s="5">
        <v>0</v>
      </c>
      <c r="F1139" s="5">
        <v>0</v>
      </c>
      <c r="G1139" s="5">
        <v>0</v>
      </c>
      <c r="H1139"/>
    </row>
    <row r="1140" spans="1:8" ht="18.75" customHeight="1" x14ac:dyDescent="0.35">
      <c r="A1140" s="4" t="s">
        <v>1131</v>
      </c>
      <c r="B1140" s="11">
        <v>76980</v>
      </c>
      <c r="C1140" s="5">
        <v>0</v>
      </c>
      <c r="D1140" s="5">
        <v>0</v>
      </c>
      <c r="E1140" s="5">
        <v>0</v>
      </c>
      <c r="F1140" s="5">
        <v>0</v>
      </c>
      <c r="G1140" s="5">
        <v>0</v>
      </c>
      <c r="H1140"/>
    </row>
    <row r="1141" spans="1:8" ht="18.75" customHeight="1" x14ac:dyDescent="0.35">
      <c r="A1141" s="4" t="s">
        <v>1132</v>
      </c>
      <c r="B1141" s="11">
        <v>38490</v>
      </c>
      <c r="C1141" s="5">
        <v>0</v>
      </c>
      <c r="D1141" s="5">
        <v>0</v>
      </c>
      <c r="E1141" s="5">
        <v>0</v>
      </c>
      <c r="F1141" s="5">
        <v>0</v>
      </c>
      <c r="G1141" s="5">
        <v>0</v>
      </c>
      <c r="H1141"/>
    </row>
    <row r="1142" spans="1:8" ht="18.75" customHeight="1" x14ac:dyDescent="0.35">
      <c r="A1142" s="4" t="s">
        <v>1133</v>
      </c>
      <c r="B1142" s="11">
        <v>38490</v>
      </c>
      <c r="C1142" s="5">
        <v>0</v>
      </c>
      <c r="D1142" s="5">
        <v>0</v>
      </c>
      <c r="E1142" s="5">
        <v>0</v>
      </c>
      <c r="F1142" s="5">
        <v>0</v>
      </c>
      <c r="G1142" s="5">
        <v>0</v>
      </c>
      <c r="H1142"/>
    </row>
    <row r="1143" spans="1:8" ht="18.75" customHeight="1" x14ac:dyDescent="0.35">
      <c r="A1143" s="4" t="s">
        <v>1134</v>
      </c>
      <c r="B1143" s="11">
        <v>39842</v>
      </c>
      <c r="C1143" s="5">
        <v>14067320</v>
      </c>
      <c r="D1143" s="5">
        <v>0</v>
      </c>
      <c r="E1143" s="5">
        <v>0</v>
      </c>
      <c r="F1143" s="5">
        <v>13051800</v>
      </c>
      <c r="G1143" s="5">
        <v>4582500</v>
      </c>
      <c r="H1143"/>
    </row>
    <row r="1144" spans="1:8" ht="18.75" customHeight="1" x14ac:dyDescent="0.35">
      <c r="A1144" s="4" t="s">
        <v>1135</v>
      </c>
      <c r="B1144" s="11">
        <v>39842</v>
      </c>
      <c r="C1144" s="5">
        <v>14067320</v>
      </c>
      <c r="D1144" s="5">
        <v>0</v>
      </c>
      <c r="E1144" s="5">
        <v>0</v>
      </c>
      <c r="F1144" s="5">
        <v>13051800</v>
      </c>
      <c r="G1144" s="5">
        <v>4582500</v>
      </c>
      <c r="H1144"/>
    </row>
    <row r="1145" spans="1:8" ht="18.75" customHeight="1" x14ac:dyDescent="0.35">
      <c r="A1145" s="4" t="s">
        <v>1136</v>
      </c>
      <c r="B1145" s="11">
        <v>41926</v>
      </c>
      <c r="C1145" s="5">
        <v>0</v>
      </c>
      <c r="D1145" s="5">
        <v>0</v>
      </c>
      <c r="E1145" s="5">
        <v>0</v>
      </c>
      <c r="F1145" s="5">
        <v>2179080</v>
      </c>
      <c r="G1145" s="5">
        <v>0</v>
      </c>
      <c r="H1145"/>
    </row>
    <row r="1146" spans="1:8" ht="18.75" customHeight="1" x14ac:dyDescent="0.35">
      <c r="A1146" s="4" t="s">
        <v>1137</v>
      </c>
      <c r="B1146" s="11">
        <v>41926</v>
      </c>
      <c r="C1146" s="5">
        <v>0</v>
      </c>
      <c r="D1146" s="5">
        <v>0</v>
      </c>
      <c r="E1146" s="5">
        <v>0</v>
      </c>
      <c r="F1146" s="5">
        <v>2179080</v>
      </c>
      <c r="G1146" s="5">
        <v>0</v>
      </c>
      <c r="H1146"/>
    </row>
    <row r="1147" spans="1:8" ht="18.75" customHeight="1" x14ac:dyDescent="0.35">
      <c r="A1147" s="4" t="s">
        <v>1138</v>
      </c>
      <c r="B1147" s="11">
        <v>192578</v>
      </c>
      <c r="C1147" s="5">
        <v>0</v>
      </c>
      <c r="D1147" s="5">
        <v>0</v>
      </c>
      <c r="E1147" s="5">
        <v>0</v>
      </c>
      <c r="F1147" s="5">
        <v>0</v>
      </c>
      <c r="G1147" s="5">
        <v>0</v>
      </c>
      <c r="H1147"/>
    </row>
    <row r="1148" spans="1:8" ht="18.75" customHeight="1" x14ac:dyDescent="0.35">
      <c r="A1148" s="4" t="s">
        <v>1139</v>
      </c>
      <c r="B1148" s="11">
        <v>41948</v>
      </c>
      <c r="C1148" s="5">
        <v>0</v>
      </c>
      <c r="D1148" s="5">
        <v>0</v>
      </c>
      <c r="E1148" s="5">
        <v>0</v>
      </c>
      <c r="F1148" s="5">
        <v>0</v>
      </c>
      <c r="G1148" s="5">
        <v>0</v>
      </c>
      <c r="H1148"/>
    </row>
    <row r="1149" spans="1:8" ht="18.75" customHeight="1" x14ac:dyDescent="0.35">
      <c r="A1149" s="4" t="s">
        <v>1140</v>
      </c>
      <c r="B1149" s="11">
        <v>36735</v>
      </c>
      <c r="C1149" s="5">
        <v>0</v>
      </c>
      <c r="D1149" s="5">
        <v>0</v>
      </c>
      <c r="E1149" s="5">
        <v>0</v>
      </c>
      <c r="F1149" s="5">
        <v>0</v>
      </c>
      <c r="G1149" s="5">
        <v>0</v>
      </c>
      <c r="H1149"/>
    </row>
    <row r="1150" spans="1:8" ht="18.75" customHeight="1" x14ac:dyDescent="0.35">
      <c r="A1150" s="4" t="s">
        <v>1141</v>
      </c>
      <c r="B1150" s="11">
        <v>38580</v>
      </c>
      <c r="C1150" s="5">
        <v>0</v>
      </c>
      <c r="D1150" s="5">
        <v>0</v>
      </c>
      <c r="E1150" s="5">
        <v>0</v>
      </c>
      <c r="F1150" s="5">
        <v>0</v>
      </c>
      <c r="G1150" s="5">
        <v>0</v>
      </c>
      <c r="H1150"/>
    </row>
    <row r="1151" spans="1:8" ht="18.75" customHeight="1" x14ac:dyDescent="0.35">
      <c r="A1151" s="4" t="s">
        <v>1142</v>
      </c>
      <c r="B1151" s="11">
        <v>38580</v>
      </c>
      <c r="C1151" s="5">
        <v>0</v>
      </c>
      <c r="D1151" s="5">
        <v>0</v>
      </c>
      <c r="E1151" s="5">
        <v>0</v>
      </c>
      <c r="F1151" s="5">
        <v>0</v>
      </c>
      <c r="G1151" s="5">
        <v>0</v>
      </c>
      <c r="H1151"/>
    </row>
    <row r="1152" spans="1:8" ht="18.75" customHeight="1" x14ac:dyDescent="0.35">
      <c r="A1152" s="4" t="s">
        <v>1143</v>
      </c>
      <c r="B1152" s="11">
        <v>36735</v>
      </c>
      <c r="C1152" s="5">
        <v>0</v>
      </c>
      <c r="D1152" s="5">
        <v>0</v>
      </c>
      <c r="E1152" s="5">
        <v>0</v>
      </c>
      <c r="F1152" s="5">
        <v>0</v>
      </c>
      <c r="G1152" s="5">
        <v>0</v>
      </c>
      <c r="H1152"/>
    </row>
    <row r="1153" spans="1:8" ht="18.75" customHeight="1" x14ac:dyDescent="0.35">
      <c r="A1153" s="4" t="s">
        <v>1144</v>
      </c>
      <c r="B1153" s="11">
        <v>175108</v>
      </c>
      <c r="C1153" s="5">
        <v>0</v>
      </c>
      <c r="D1153" s="5">
        <v>0</v>
      </c>
      <c r="E1153" s="5">
        <v>0</v>
      </c>
      <c r="F1153" s="5">
        <v>0</v>
      </c>
      <c r="G1153" s="5">
        <v>0</v>
      </c>
      <c r="H1153"/>
    </row>
    <row r="1154" spans="1:8" ht="18.75" customHeight="1" x14ac:dyDescent="0.35">
      <c r="A1154" s="4" t="s">
        <v>1145</v>
      </c>
      <c r="B1154" s="11">
        <v>32954</v>
      </c>
      <c r="C1154" s="5">
        <v>0</v>
      </c>
      <c r="D1154" s="5">
        <v>0</v>
      </c>
      <c r="E1154" s="5">
        <v>0</v>
      </c>
      <c r="F1154" s="5">
        <v>0</v>
      </c>
      <c r="G1154" s="5">
        <v>0</v>
      </c>
      <c r="H1154"/>
    </row>
    <row r="1155" spans="1:8" ht="18.75" customHeight="1" x14ac:dyDescent="0.35">
      <c r="A1155" s="4" t="s">
        <v>1146</v>
      </c>
      <c r="B1155" s="11">
        <v>32954</v>
      </c>
      <c r="C1155" s="5">
        <v>0</v>
      </c>
      <c r="D1155" s="5">
        <v>0</v>
      </c>
      <c r="E1155" s="5">
        <v>0</v>
      </c>
      <c r="F1155" s="5">
        <v>0</v>
      </c>
      <c r="G1155" s="5">
        <v>0</v>
      </c>
      <c r="H1155"/>
    </row>
    <row r="1156" spans="1:8" ht="18.75" customHeight="1" x14ac:dyDescent="0.35">
      <c r="A1156" s="4" t="s">
        <v>1147</v>
      </c>
      <c r="B1156" s="11">
        <v>39934</v>
      </c>
      <c r="C1156" s="5">
        <v>0</v>
      </c>
      <c r="D1156" s="5">
        <v>0</v>
      </c>
      <c r="E1156" s="5">
        <v>0</v>
      </c>
      <c r="F1156" s="5">
        <v>0</v>
      </c>
      <c r="G1156" s="5">
        <v>0</v>
      </c>
      <c r="H1156"/>
    </row>
    <row r="1157" spans="1:8" ht="18.75" customHeight="1" x14ac:dyDescent="0.35">
      <c r="A1157" s="4" t="s">
        <v>1148</v>
      </c>
      <c r="B1157" s="11">
        <v>36311</v>
      </c>
      <c r="C1157" s="5">
        <v>0</v>
      </c>
      <c r="D1157" s="5">
        <v>0</v>
      </c>
      <c r="E1157" s="5">
        <v>0</v>
      </c>
      <c r="F1157" s="5">
        <v>0</v>
      </c>
      <c r="G1157" s="5">
        <v>0</v>
      </c>
      <c r="H1157"/>
    </row>
    <row r="1158" spans="1:8" ht="18.75" customHeight="1" x14ac:dyDescent="0.35">
      <c r="A1158" s="4" t="s">
        <v>1149</v>
      </c>
      <c r="B1158" s="11">
        <v>32955</v>
      </c>
      <c r="C1158" s="5">
        <v>0</v>
      </c>
      <c r="D1158" s="5">
        <v>0</v>
      </c>
      <c r="E1158" s="5">
        <v>0</v>
      </c>
      <c r="F1158" s="5">
        <v>0</v>
      </c>
      <c r="G1158" s="5">
        <v>0</v>
      </c>
      <c r="H1158"/>
    </row>
    <row r="1159" spans="1:8" ht="18.75" customHeight="1" x14ac:dyDescent="0.35">
      <c r="A1159" s="4" t="s">
        <v>1150</v>
      </c>
      <c r="B1159" s="11">
        <v>206624</v>
      </c>
      <c r="C1159" s="5">
        <v>0</v>
      </c>
      <c r="D1159" s="5">
        <v>0</v>
      </c>
      <c r="E1159" s="5">
        <v>0</v>
      </c>
      <c r="F1159" s="5">
        <v>0</v>
      </c>
      <c r="G1159" s="5">
        <v>0</v>
      </c>
      <c r="H1159"/>
    </row>
    <row r="1160" spans="1:8" ht="18.75" customHeight="1" x14ac:dyDescent="0.35">
      <c r="A1160" s="4" t="s">
        <v>1151</v>
      </c>
      <c r="B1160" s="11">
        <v>39898</v>
      </c>
      <c r="C1160" s="5">
        <v>0</v>
      </c>
      <c r="D1160" s="5">
        <v>0</v>
      </c>
      <c r="E1160" s="5">
        <v>0</v>
      </c>
      <c r="F1160" s="5">
        <v>0</v>
      </c>
      <c r="G1160" s="5">
        <v>0</v>
      </c>
      <c r="H1160"/>
    </row>
    <row r="1161" spans="1:8" ht="18.75" customHeight="1" x14ac:dyDescent="0.35">
      <c r="A1161" s="4" t="s">
        <v>1152</v>
      </c>
      <c r="B1161" s="11">
        <v>42150</v>
      </c>
      <c r="C1161" s="5">
        <v>0</v>
      </c>
      <c r="D1161" s="5">
        <v>0</v>
      </c>
      <c r="E1161" s="5">
        <v>0</v>
      </c>
      <c r="F1161" s="5">
        <v>0</v>
      </c>
      <c r="G1161" s="5">
        <v>0</v>
      </c>
      <c r="H1161"/>
    </row>
    <row r="1162" spans="1:8" ht="18.75" customHeight="1" x14ac:dyDescent="0.35">
      <c r="A1162" s="4" t="s">
        <v>1153</v>
      </c>
      <c r="B1162" s="11">
        <v>42270</v>
      </c>
      <c r="C1162" s="5">
        <v>0</v>
      </c>
      <c r="D1162" s="5">
        <v>0</v>
      </c>
      <c r="E1162" s="5">
        <v>0</v>
      </c>
      <c r="F1162" s="5">
        <v>0</v>
      </c>
      <c r="G1162" s="5">
        <v>0</v>
      </c>
      <c r="H1162"/>
    </row>
    <row r="1163" spans="1:8" ht="18.75" customHeight="1" x14ac:dyDescent="0.35">
      <c r="A1163" s="4" t="s">
        <v>1154</v>
      </c>
      <c r="B1163" s="11">
        <v>39931</v>
      </c>
      <c r="C1163" s="5">
        <v>0</v>
      </c>
      <c r="D1163" s="5">
        <v>0</v>
      </c>
      <c r="E1163" s="5">
        <v>0</v>
      </c>
      <c r="F1163" s="5">
        <v>0</v>
      </c>
      <c r="G1163" s="5">
        <v>0</v>
      </c>
      <c r="H1163"/>
    </row>
    <row r="1164" spans="1:8" ht="18.75" customHeight="1" x14ac:dyDescent="0.35">
      <c r="A1164" s="4" t="s">
        <v>1155</v>
      </c>
      <c r="B1164" s="11">
        <v>42375</v>
      </c>
      <c r="C1164" s="5">
        <v>0</v>
      </c>
      <c r="D1164" s="5">
        <v>0</v>
      </c>
      <c r="E1164" s="5">
        <v>0</v>
      </c>
      <c r="F1164" s="5">
        <v>0</v>
      </c>
      <c r="G1164" s="5">
        <v>0</v>
      </c>
      <c r="H1164"/>
    </row>
    <row r="1165" spans="1:8" ht="18.75" customHeight="1" x14ac:dyDescent="0.35">
      <c r="A1165" s="4" t="s">
        <v>1156</v>
      </c>
      <c r="B1165" s="11">
        <v>75934</v>
      </c>
      <c r="C1165" s="5">
        <v>0</v>
      </c>
      <c r="D1165" s="5">
        <v>0</v>
      </c>
      <c r="E1165" s="5">
        <v>0</v>
      </c>
      <c r="F1165" s="5">
        <v>26014000</v>
      </c>
      <c r="G1165" s="5">
        <v>0</v>
      </c>
      <c r="H1165"/>
    </row>
    <row r="1166" spans="1:8" ht="18.75" customHeight="1" x14ac:dyDescent="0.35">
      <c r="A1166" s="4" t="s">
        <v>1157</v>
      </c>
      <c r="B1166" s="11">
        <v>37967</v>
      </c>
      <c r="C1166" s="5">
        <v>0</v>
      </c>
      <c r="D1166" s="5">
        <v>0</v>
      </c>
      <c r="E1166" s="5">
        <v>0</v>
      </c>
      <c r="F1166" s="5">
        <v>26014000</v>
      </c>
      <c r="G1166" s="5">
        <v>0</v>
      </c>
      <c r="H1166"/>
    </row>
    <row r="1167" spans="1:8" ht="18.75" customHeight="1" x14ac:dyDescent="0.35">
      <c r="A1167" s="4" t="s">
        <v>1158</v>
      </c>
      <c r="B1167" s="11">
        <v>37967</v>
      </c>
      <c r="C1167" s="5">
        <v>0</v>
      </c>
      <c r="D1167" s="5">
        <v>0</v>
      </c>
      <c r="E1167" s="5">
        <v>0</v>
      </c>
      <c r="F1167" s="5">
        <v>0</v>
      </c>
      <c r="G1167" s="5">
        <v>0</v>
      </c>
      <c r="H1167"/>
    </row>
    <row r="1168" spans="1:8" ht="18.75" customHeight="1" x14ac:dyDescent="0.35">
      <c r="A1168" s="4" t="s">
        <v>1159</v>
      </c>
      <c r="B1168" s="11">
        <v>248301</v>
      </c>
      <c r="C1168" s="5">
        <v>0</v>
      </c>
      <c r="D1168" s="5">
        <v>0</v>
      </c>
      <c r="E1168" s="5">
        <v>0</v>
      </c>
      <c r="F1168" s="5">
        <v>0</v>
      </c>
      <c r="G1168" s="5">
        <v>0</v>
      </c>
      <c r="H1168"/>
    </row>
    <row r="1169" spans="1:8" ht="18.75" customHeight="1" x14ac:dyDescent="0.35">
      <c r="A1169" s="4" t="s">
        <v>1160</v>
      </c>
      <c r="B1169" s="11">
        <v>42005</v>
      </c>
      <c r="C1169" s="5">
        <v>0</v>
      </c>
      <c r="D1169" s="5">
        <v>0</v>
      </c>
      <c r="E1169" s="5">
        <v>0</v>
      </c>
      <c r="F1169" s="5">
        <v>0</v>
      </c>
      <c r="G1169" s="5">
        <v>0</v>
      </c>
      <c r="H1169"/>
    </row>
    <row r="1170" spans="1:8" ht="18.75" customHeight="1" x14ac:dyDescent="0.35">
      <c r="A1170" s="4" t="s">
        <v>1161</v>
      </c>
      <c r="B1170" s="11">
        <v>39783</v>
      </c>
      <c r="C1170" s="5">
        <v>0</v>
      </c>
      <c r="D1170" s="5">
        <v>0</v>
      </c>
      <c r="E1170" s="5">
        <v>0</v>
      </c>
      <c r="F1170" s="5">
        <v>0</v>
      </c>
      <c r="G1170" s="5">
        <v>0</v>
      </c>
      <c r="H1170"/>
    </row>
    <row r="1171" spans="1:8" ht="18.75" customHeight="1" x14ac:dyDescent="0.35">
      <c r="A1171" s="4" t="s">
        <v>1162</v>
      </c>
      <c r="B1171" s="11">
        <v>41750</v>
      </c>
      <c r="C1171" s="5">
        <v>0</v>
      </c>
      <c r="D1171" s="5">
        <v>0</v>
      </c>
      <c r="E1171" s="5">
        <v>0</v>
      </c>
      <c r="F1171" s="5">
        <v>0</v>
      </c>
      <c r="G1171" s="5">
        <v>0</v>
      </c>
      <c r="H1171"/>
    </row>
    <row r="1172" spans="1:8" ht="18.75" customHeight="1" x14ac:dyDescent="0.35">
      <c r="A1172" s="4" t="s">
        <v>1163</v>
      </c>
      <c r="B1172" s="11">
        <v>41986</v>
      </c>
      <c r="C1172" s="5">
        <v>0</v>
      </c>
      <c r="D1172" s="5">
        <v>0</v>
      </c>
      <c r="E1172" s="5">
        <v>0</v>
      </c>
      <c r="F1172" s="5">
        <v>0</v>
      </c>
      <c r="G1172" s="5">
        <v>0</v>
      </c>
      <c r="H1172"/>
    </row>
    <row r="1173" spans="1:8" ht="18.75" customHeight="1" x14ac:dyDescent="0.35">
      <c r="A1173" s="4" t="s">
        <v>1164</v>
      </c>
      <c r="B1173" s="11">
        <v>40817</v>
      </c>
      <c r="C1173" s="5">
        <v>0</v>
      </c>
      <c r="D1173" s="5">
        <v>0</v>
      </c>
      <c r="E1173" s="5">
        <v>0</v>
      </c>
      <c r="F1173" s="5">
        <v>0</v>
      </c>
      <c r="G1173" s="5">
        <v>0</v>
      </c>
      <c r="H1173"/>
    </row>
    <row r="1174" spans="1:8" ht="18.75" customHeight="1" x14ac:dyDescent="0.35">
      <c r="A1174" s="4" t="s">
        <v>1165</v>
      </c>
      <c r="B1174" s="11">
        <v>41960</v>
      </c>
      <c r="C1174" s="5">
        <v>0</v>
      </c>
      <c r="D1174" s="5">
        <v>0</v>
      </c>
      <c r="E1174" s="5">
        <v>0</v>
      </c>
      <c r="F1174" s="5">
        <v>0</v>
      </c>
      <c r="G1174" s="5">
        <v>0</v>
      </c>
      <c r="H1174"/>
    </row>
    <row r="1175" spans="1:8" ht="18.75" customHeight="1" x14ac:dyDescent="0.35">
      <c r="A1175" s="4" t="s">
        <v>1166</v>
      </c>
      <c r="B1175" s="11">
        <v>330168</v>
      </c>
      <c r="C1175" s="5">
        <v>0</v>
      </c>
      <c r="D1175" s="5">
        <v>0</v>
      </c>
      <c r="E1175" s="5">
        <v>0</v>
      </c>
      <c r="F1175" s="5">
        <v>0</v>
      </c>
      <c r="G1175" s="5">
        <v>0</v>
      </c>
      <c r="H1175"/>
    </row>
    <row r="1176" spans="1:8" ht="18.75" customHeight="1" x14ac:dyDescent="0.35">
      <c r="A1176" s="4" t="s">
        <v>1167</v>
      </c>
      <c r="B1176" s="11">
        <v>41091</v>
      </c>
      <c r="C1176" s="5">
        <v>0</v>
      </c>
      <c r="D1176" s="5">
        <v>0</v>
      </c>
      <c r="E1176" s="5">
        <v>0</v>
      </c>
      <c r="F1176" s="5">
        <v>0</v>
      </c>
      <c r="G1176" s="5">
        <v>0</v>
      </c>
      <c r="H1176"/>
    </row>
    <row r="1177" spans="1:8" ht="18.75" customHeight="1" x14ac:dyDescent="0.35">
      <c r="A1177" s="4" t="s">
        <v>1168</v>
      </c>
      <c r="B1177" s="11">
        <v>40422</v>
      </c>
      <c r="C1177" s="5">
        <v>0</v>
      </c>
      <c r="D1177" s="5">
        <v>0</v>
      </c>
      <c r="E1177" s="5">
        <v>0</v>
      </c>
      <c r="F1177" s="5">
        <v>0</v>
      </c>
      <c r="G1177" s="5">
        <v>0</v>
      </c>
      <c r="H1177"/>
    </row>
    <row r="1178" spans="1:8" ht="18.75" customHeight="1" x14ac:dyDescent="0.35">
      <c r="A1178" s="4" t="s">
        <v>1169</v>
      </c>
      <c r="B1178" s="11">
        <v>42404</v>
      </c>
      <c r="C1178" s="5">
        <v>0</v>
      </c>
      <c r="D1178" s="5">
        <v>0</v>
      </c>
      <c r="E1178" s="5">
        <v>0</v>
      </c>
      <c r="F1178" s="5">
        <v>0</v>
      </c>
      <c r="G1178" s="5">
        <v>0</v>
      </c>
      <c r="H1178"/>
    </row>
    <row r="1179" spans="1:8" ht="18.75" customHeight="1" x14ac:dyDescent="0.35">
      <c r="A1179" s="4" t="s">
        <v>1170</v>
      </c>
      <c r="B1179" s="11">
        <v>39808</v>
      </c>
      <c r="C1179" s="5">
        <v>0</v>
      </c>
      <c r="D1179" s="5">
        <v>0</v>
      </c>
      <c r="E1179" s="5">
        <v>0</v>
      </c>
      <c r="F1179" s="5">
        <v>0</v>
      </c>
      <c r="G1179" s="5">
        <v>0</v>
      </c>
      <c r="H1179"/>
    </row>
    <row r="1180" spans="1:8" ht="18.75" customHeight="1" x14ac:dyDescent="0.35">
      <c r="A1180" s="4" t="s">
        <v>1171</v>
      </c>
      <c r="B1180" s="11">
        <v>41617</v>
      </c>
      <c r="C1180" s="5">
        <v>0</v>
      </c>
      <c r="D1180" s="5">
        <v>0</v>
      </c>
      <c r="E1180" s="5">
        <v>0</v>
      </c>
      <c r="F1180" s="5">
        <v>0</v>
      </c>
      <c r="G1180" s="5">
        <v>0</v>
      </c>
      <c r="H1180"/>
    </row>
    <row r="1181" spans="1:8" ht="18.75" customHeight="1" x14ac:dyDescent="0.35">
      <c r="A1181" s="4" t="s">
        <v>1172</v>
      </c>
      <c r="B1181" s="11">
        <v>41944</v>
      </c>
      <c r="C1181" s="5">
        <v>0</v>
      </c>
      <c r="D1181" s="5">
        <v>0</v>
      </c>
      <c r="E1181" s="5">
        <v>0</v>
      </c>
      <c r="F1181" s="5">
        <v>0</v>
      </c>
      <c r="G1181" s="5">
        <v>0</v>
      </c>
      <c r="H1181"/>
    </row>
    <row r="1182" spans="1:8" ht="18.75" customHeight="1" x14ac:dyDescent="0.35">
      <c r="A1182" s="4" t="s">
        <v>1173</v>
      </c>
      <c r="B1182" s="11">
        <v>41548</v>
      </c>
      <c r="C1182" s="5">
        <v>0</v>
      </c>
      <c r="D1182" s="5">
        <v>0</v>
      </c>
      <c r="E1182" s="5">
        <v>0</v>
      </c>
      <c r="F1182" s="5">
        <v>0</v>
      </c>
      <c r="G1182" s="5">
        <v>0</v>
      </c>
      <c r="H1182"/>
    </row>
    <row r="1183" spans="1:8" ht="18.75" customHeight="1" x14ac:dyDescent="0.35">
      <c r="A1183" s="4" t="s">
        <v>1174</v>
      </c>
      <c r="B1183" s="11">
        <v>41334</v>
      </c>
      <c r="C1183" s="5">
        <v>0</v>
      </c>
      <c r="D1183" s="5">
        <v>0</v>
      </c>
      <c r="E1183" s="5">
        <v>0</v>
      </c>
      <c r="F1183" s="5">
        <v>0</v>
      </c>
      <c r="G1183" s="5">
        <v>0</v>
      </c>
      <c r="H1183"/>
    </row>
    <row r="1184" spans="1:8" ht="18.75" customHeight="1" x14ac:dyDescent="0.35">
      <c r="A1184" s="4" t="s">
        <v>1175</v>
      </c>
      <c r="B1184" s="11">
        <v>116165</v>
      </c>
      <c r="C1184" s="5">
        <v>0</v>
      </c>
      <c r="D1184" s="5">
        <v>0</v>
      </c>
      <c r="E1184" s="5">
        <v>0</v>
      </c>
      <c r="F1184" s="5">
        <v>0</v>
      </c>
      <c r="G1184" s="5">
        <v>108539600</v>
      </c>
      <c r="H1184"/>
    </row>
    <row r="1185" spans="1:8" ht="18.75" customHeight="1" x14ac:dyDescent="0.35">
      <c r="A1185" s="4" t="s">
        <v>1176</v>
      </c>
      <c r="B1185" s="11">
        <v>39891</v>
      </c>
      <c r="C1185" s="5">
        <v>0</v>
      </c>
      <c r="D1185" s="5">
        <v>0</v>
      </c>
      <c r="E1185" s="5">
        <v>0</v>
      </c>
      <c r="F1185" s="5">
        <v>0</v>
      </c>
      <c r="G1185" s="5">
        <v>108539600</v>
      </c>
      <c r="H1185"/>
    </row>
    <row r="1186" spans="1:8" ht="18.75" customHeight="1" x14ac:dyDescent="0.35">
      <c r="A1186" s="4" t="s">
        <v>1177</v>
      </c>
      <c r="B1186" s="11">
        <v>36726</v>
      </c>
      <c r="C1186" s="5">
        <v>0</v>
      </c>
      <c r="D1186" s="5">
        <v>0</v>
      </c>
      <c r="E1186" s="5">
        <v>0</v>
      </c>
      <c r="F1186" s="5">
        <v>0</v>
      </c>
      <c r="G1186" s="5">
        <v>0</v>
      </c>
      <c r="H1186"/>
    </row>
    <row r="1187" spans="1:8" ht="18.75" customHeight="1" x14ac:dyDescent="0.35">
      <c r="A1187" s="4" t="s">
        <v>1178</v>
      </c>
      <c r="B1187" s="11">
        <v>39548</v>
      </c>
      <c r="C1187" s="5">
        <v>0</v>
      </c>
      <c r="D1187" s="5">
        <v>0</v>
      </c>
      <c r="E1187" s="5">
        <v>0</v>
      </c>
      <c r="F1187" s="5">
        <v>0</v>
      </c>
      <c r="G1187" s="5">
        <v>0</v>
      </c>
      <c r="H1187"/>
    </row>
    <row r="1188" spans="1:8" ht="18.75" customHeight="1" x14ac:dyDescent="0.35">
      <c r="A1188" s="4" t="s">
        <v>1179</v>
      </c>
      <c r="B1188" s="11">
        <v>192573</v>
      </c>
      <c r="C1188" s="5">
        <v>0</v>
      </c>
      <c r="D1188" s="5">
        <v>0</v>
      </c>
      <c r="E1188" s="5">
        <v>0</v>
      </c>
      <c r="F1188" s="5">
        <v>0</v>
      </c>
      <c r="G1188" s="5">
        <v>0</v>
      </c>
      <c r="H1188"/>
    </row>
    <row r="1189" spans="1:8" ht="18.75" customHeight="1" x14ac:dyDescent="0.35">
      <c r="A1189" s="4" t="s">
        <v>1180</v>
      </c>
      <c r="B1189" s="11">
        <v>40024</v>
      </c>
      <c r="C1189" s="5">
        <v>0</v>
      </c>
      <c r="D1189" s="5">
        <v>0</v>
      </c>
      <c r="E1189" s="5">
        <v>0</v>
      </c>
      <c r="F1189" s="5">
        <v>0</v>
      </c>
      <c r="G1189" s="5">
        <v>0</v>
      </c>
      <c r="H1189"/>
    </row>
    <row r="1190" spans="1:8" ht="18.75" customHeight="1" x14ac:dyDescent="0.35">
      <c r="A1190" s="4" t="s">
        <v>1181</v>
      </c>
      <c r="B1190" s="11">
        <v>42046</v>
      </c>
      <c r="C1190" s="5">
        <v>0</v>
      </c>
      <c r="D1190" s="5">
        <v>0</v>
      </c>
      <c r="E1190" s="5">
        <v>0</v>
      </c>
      <c r="F1190" s="5">
        <v>0</v>
      </c>
      <c r="G1190" s="5">
        <v>0</v>
      </c>
      <c r="H1190"/>
    </row>
    <row r="1191" spans="1:8" ht="18.75" customHeight="1" x14ac:dyDescent="0.35">
      <c r="A1191" s="4" t="s">
        <v>1182</v>
      </c>
      <c r="B1191" s="11">
        <v>41955</v>
      </c>
      <c r="C1191" s="5">
        <v>0</v>
      </c>
      <c r="D1191" s="5">
        <v>0</v>
      </c>
      <c r="E1191" s="5">
        <v>0</v>
      </c>
      <c r="F1191" s="5">
        <v>0</v>
      </c>
      <c r="G1191" s="5">
        <v>0</v>
      </c>
      <c r="H1191"/>
    </row>
    <row r="1192" spans="1:8" ht="18.75" customHeight="1" x14ac:dyDescent="0.35">
      <c r="A1192" s="4" t="s">
        <v>1183</v>
      </c>
      <c r="B1192" s="11">
        <v>38686</v>
      </c>
      <c r="C1192" s="5">
        <v>0</v>
      </c>
      <c r="D1192" s="5">
        <v>0</v>
      </c>
      <c r="E1192" s="5">
        <v>0</v>
      </c>
      <c r="F1192" s="5">
        <v>0</v>
      </c>
      <c r="G1192" s="5">
        <v>0</v>
      </c>
      <c r="H1192"/>
    </row>
    <row r="1193" spans="1:8" ht="18.75" customHeight="1" x14ac:dyDescent="0.35">
      <c r="A1193" s="4" t="s">
        <v>1184</v>
      </c>
      <c r="B1193" s="11">
        <v>29862</v>
      </c>
      <c r="C1193" s="5">
        <v>0</v>
      </c>
      <c r="D1193" s="5">
        <v>0</v>
      </c>
      <c r="E1193" s="5">
        <v>0</v>
      </c>
      <c r="F1193" s="5">
        <v>0</v>
      </c>
      <c r="G1193" s="5">
        <v>0</v>
      </c>
      <c r="H1193"/>
    </row>
    <row r="1194" spans="1:8" ht="18.75" customHeight="1" x14ac:dyDescent="0.35">
      <c r="A1194" s="4" t="s">
        <v>1185</v>
      </c>
      <c r="B1194" s="11">
        <v>289885</v>
      </c>
      <c r="C1194" s="5">
        <v>0</v>
      </c>
      <c r="D1194" s="5">
        <v>0</v>
      </c>
      <c r="E1194" s="5">
        <v>0</v>
      </c>
      <c r="F1194" s="5">
        <v>0</v>
      </c>
      <c r="G1194" s="5">
        <v>0</v>
      </c>
      <c r="H1194"/>
    </row>
    <row r="1195" spans="1:8" ht="18.75" customHeight="1" x14ac:dyDescent="0.35">
      <c r="A1195" s="4" t="s">
        <v>1186</v>
      </c>
      <c r="B1195" s="11">
        <v>40114</v>
      </c>
      <c r="C1195" s="5">
        <v>0</v>
      </c>
      <c r="D1195" s="5">
        <v>0</v>
      </c>
      <c r="E1195" s="5">
        <v>0</v>
      </c>
      <c r="F1195" s="5">
        <v>0</v>
      </c>
      <c r="G1195" s="5">
        <v>0</v>
      </c>
      <c r="H1195"/>
    </row>
    <row r="1196" spans="1:8" ht="18.75" customHeight="1" x14ac:dyDescent="0.35">
      <c r="A1196" s="4" t="s">
        <v>1187</v>
      </c>
      <c r="B1196" s="11">
        <v>41642</v>
      </c>
      <c r="C1196" s="5">
        <v>0</v>
      </c>
      <c r="D1196" s="5">
        <v>0</v>
      </c>
      <c r="E1196" s="5">
        <v>0</v>
      </c>
      <c r="F1196" s="5">
        <v>0</v>
      </c>
      <c r="G1196" s="5">
        <v>0</v>
      </c>
      <c r="H1196"/>
    </row>
    <row r="1197" spans="1:8" ht="18.75" customHeight="1" x14ac:dyDescent="0.35">
      <c r="A1197" s="4" t="s">
        <v>1188</v>
      </c>
      <c r="B1197" s="11">
        <v>40940</v>
      </c>
      <c r="C1197" s="5">
        <v>0</v>
      </c>
      <c r="D1197" s="5">
        <v>0</v>
      </c>
      <c r="E1197" s="5">
        <v>0</v>
      </c>
      <c r="F1197" s="5">
        <v>0</v>
      </c>
      <c r="G1197" s="5">
        <v>0</v>
      </c>
      <c r="H1197"/>
    </row>
    <row r="1198" spans="1:8" ht="18.75" customHeight="1" x14ac:dyDescent="0.35">
      <c r="A1198" s="4" t="s">
        <v>1189</v>
      </c>
      <c r="B1198" s="11">
        <v>41263</v>
      </c>
      <c r="C1198" s="5">
        <v>0</v>
      </c>
      <c r="D1198" s="5">
        <v>0</v>
      </c>
      <c r="E1198" s="5">
        <v>0</v>
      </c>
      <c r="F1198" s="5">
        <v>0</v>
      </c>
      <c r="G1198" s="5">
        <v>0</v>
      </c>
      <c r="H1198"/>
    </row>
    <row r="1199" spans="1:8" ht="18.75" customHeight="1" x14ac:dyDescent="0.35">
      <c r="A1199" s="4" t="s">
        <v>1190</v>
      </c>
      <c r="B1199" s="11">
        <v>41709</v>
      </c>
      <c r="C1199" s="5">
        <v>0</v>
      </c>
      <c r="D1199" s="5">
        <v>0</v>
      </c>
      <c r="E1199" s="5">
        <v>0</v>
      </c>
      <c r="F1199" s="5">
        <v>0</v>
      </c>
      <c r="G1199" s="5">
        <v>0</v>
      </c>
      <c r="H1199"/>
    </row>
    <row r="1200" spans="1:8" ht="18.75" customHeight="1" x14ac:dyDescent="0.35">
      <c r="A1200" s="4" t="s">
        <v>1191</v>
      </c>
      <c r="B1200" s="11">
        <v>42212</v>
      </c>
      <c r="C1200" s="5">
        <v>0</v>
      </c>
      <c r="D1200" s="5">
        <v>0</v>
      </c>
      <c r="E1200" s="5">
        <v>0</v>
      </c>
      <c r="F1200" s="5">
        <v>0</v>
      </c>
      <c r="G1200" s="5">
        <v>0</v>
      </c>
      <c r="H1200"/>
    </row>
    <row r="1201" spans="1:8" ht="18.75" customHeight="1" x14ac:dyDescent="0.35">
      <c r="A1201" s="4" t="s">
        <v>1192</v>
      </c>
      <c r="B1201" s="11">
        <v>42005</v>
      </c>
      <c r="C1201" s="5">
        <v>0</v>
      </c>
      <c r="D1201" s="5">
        <v>0</v>
      </c>
      <c r="E1201" s="5">
        <v>0</v>
      </c>
      <c r="F1201" s="5">
        <v>0</v>
      </c>
      <c r="G1201" s="5">
        <v>0</v>
      </c>
      <c r="H1201"/>
    </row>
    <row r="1202" spans="1:8" ht="18.75" customHeight="1" x14ac:dyDescent="0.35">
      <c r="A1202" s="4" t="s">
        <v>1193</v>
      </c>
      <c r="B1202" s="11">
        <v>165942</v>
      </c>
      <c r="C1202" s="5">
        <v>0</v>
      </c>
      <c r="D1202" s="5">
        <v>0</v>
      </c>
      <c r="E1202" s="5">
        <v>0</v>
      </c>
      <c r="F1202" s="5">
        <v>0</v>
      </c>
      <c r="G1202" s="5">
        <v>0</v>
      </c>
      <c r="H1202"/>
    </row>
    <row r="1203" spans="1:8" ht="18.75" customHeight="1" x14ac:dyDescent="0.35">
      <c r="A1203" s="4" t="s">
        <v>1194</v>
      </c>
      <c r="B1203" s="11">
        <v>40880</v>
      </c>
      <c r="C1203" s="5">
        <v>0</v>
      </c>
      <c r="D1203" s="5">
        <v>0</v>
      </c>
      <c r="E1203" s="5">
        <v>0</v>
      </c>
      <c r="F1203" s="5">
        <v>0</v>
      </c>
      <c r="G1203" s="5">
        <v>0</v>
      </c>
      <c r="H1203"/>
    </row>
    <row r="1204" spans="1:8" ht="18.75" customHeight="1" x14ac:dyDescent="0.35">
      <c r="A1204" s="4" t="s">
        <v>1195</v>
      </c>
      <c r="B1204" s="11">
        <v>42165</v>
      </c>
      <c r="C1204" s="5">
        <v>0</v>
      </c>
      <c r="D1204" s="5">
        <v>0</v>
      </c>
      <c r="E1204" s="5">
        <v>0</v>
      </c>
      <c r="F1204" s="5">
        <v>0</v>
      </c>
      <c r="G1204" s="5">
        <v>0</v>
      </c>
      <c r="H1204"/>
    </row>
    <row r="1205" spans="1:8" ht="18.75" customHeight="1" x14ac:dyDescent="0.35">
      <c r="A1205" s="4" t="s">
        <v>1196</v>
      </c>
      <c r="B1205" s="11">
        <v>41591</v>
      </c>
      <c r="C1205" s="5">
        <v>0</v>
      </c>
      <c r="D1205" s="5">
        <v>0</v>
      </c>
      <c r="E1205" s="5">
        <v>0</v>
      </c>
      <c r="F1205" s="5">
        <v>0</v>
      </c>
      <c r="G1205" s="5">
        <v>0</v>
      </c>
      <c r="H1205"/>
    </row>
    <row r="1206" spans="1:8" ht="18.75" customHeight="1" x14ac:dyDescent="0.35">
      <c r="A1206" s="4" t="s">
        <v>1197</v>
      </c>
      <c r="B1206" s="11">
        <v>41306</v>
      </c>
      <c r="C1206" s="5">
        <v>0</v>
      </c>
      <c r="D1206" s="5">
        <v>0</v>
      </c>
      <c r="E1206" s="5">
        <v>0</v>
      </c>
      <c r="F1206" s="5">
        <v>0</v>
      </c>
      <c r="G1206" s="5">
        <v>0</v>
      </c>
      <c r="H1206"/>
    </row>
    <row r="1207" spans="1:8" ht="18.75" customHeight="1" x14ac:dyDescent="0.35">
      <c r="A1207" s="4" t="s">
        <v>1198</v>
      </c>
      <c r="B1207" s="11">
        <v>142964</v>
      </c>
      <c r="C1207" s="5">
        <v>0</v>
      </c>
      <c r="D1207" s="5">
        <v>0</v>
      </c>
      <c r="E1207" s="5">
        <v>0</v>
      </c>
      <c r="F1207" s="5">
        <v>0</v>
      </c>
      <c r="G1207" s="5">
        <v>0</v>
      </c>
      <c r="H1207"/>
    </row>
    <row r="1208" spans="1:8" ht="18.75" customHeight="1" x14ac:dyDescent="0.35">
      <c r="A1208" s="4" t="s">
        <v>1199</v>
      </c>
      <c r="B1208" s="11">
        <v>37800</v>
      </c>
      <c r="C1208" s="5">
        <v>0</v>
      </c>
      <c r="D1208" s="5">
        <v>0</v>
      </c>
      <c r="E1208" s="5">
        <v>0</v>
      </c>
      <c r="F1208" s="5">
        <v>0</v>
      </c>
      <c r="G1208" s="5">
        <v>0</v>
      </c>
      <c r="H1208"/>
    </row>
    <row r="1209" spans="1:8" ht="18.75" customHeight="1" x14ac:dyDescent="0.35">
      <c r="A1209" s="4" t="s">
        <v>1200</v>
      </c>
      <c r="B1209" s="11">
        <v>33682</v>
      </c>
      <c r="C1209" s="5">
        <v>0</v>
      </c>
      <c r="D1209" s="5">
        <v>0</v>
      </c>
      <c r="E1209" s="5">
        <v>0</v>
      </c>
      <c r="F1209" s="5">
        <v>0</v>
      </c>
      <c r="G1209" s="5">
        <v>0</v>
      </c>
      <c r="H1209"/>
    </row>
    <row r="1210" spans="1:8" ht="18.75" customHeight="1" x14ac:dyDescent="0.35">
      <c r="A1210" s="4" t="s">
        <v>1201</v>
      </c>
      <c r="B1210" s="11">
        <v>37800</v>
      </c>
      <c r="C1210" s="5">
        <v>0</v>
      </c>
      <c r="D1210" s="5">
        <v>0</v>
      </c>
      <c r="E1210" s="5">
        <v>0</v>
      </c>
      <c r="F1210" s="5">
        <v>0</v>
      </c>
      <c r="G1210" s="5">
        <v>0</v>
      </c>
      <c r="H1210"/>
    </row>
    <row r="1211" spans="1:8" ht="18.75" customHeight="1" x14ac:dyDescent="0.35">
      <c r="A1211" s="4" t="s">
        <v>1202</v>
      </c>
      <c r="B1211" s="11">
        <v>33682</v>
      </c>
      <c r="C1211" s="5">
        <v>0</v>
      </c>
      <c r="D1211" s="5">
        <v>0</v>
      </c>
      <c r="E1211" s="5">
        <v>0</v>
      </c>
      <c r="F1211" s="5">
        <v>0</v>
      </c>
      <c r="G1211" s="5">
        <v>0</v>
      </c>
      <c r="H1211"/>
    </row>
    <row r="1212" spans="1:8" ht="18.75" customHeight="1" x14ac:dyDescent="0.35">
      <c r="A1212" s="4" t="s">
        <v>1203</v>
      </c>
      <c r="B1212" s="11">
        <v>113243</v>
      </c>
      <c r="C1212" s="5">
        <v>0</v>
      </c>
      <c r="D1212" s="5">
        <v>0</v>
      </c>
      <c r="E1212" s="5">
        <v>3189700</v>
      </c>
      <c r="F1212" s="5">
        <v>0</v>
      </c>
      <c r="G1212" s="5">
        <v>0</v>
      </c>
      <c r="H1212"/>
    </row>
    <row r="1213" spans="1:8" ht="18.75" customHeight="1" x14ac:dyDescent="0.35">
      <c r="A1213" s="4" t="s">
        <v>1204</v>
      </c>
      <c r="B1213" s="11">
        <v>37642</v>
      </c>
      <c r="C1213" s="5">
        <v>0</v>
      </c>
      <c r="D1213" s="5">
        <v>0</v>
      </c>
      <c r="E1213" s="5">
        <v>1661700</v>
      </c>
      <c r="F1213" s="5">
        <v>0</v>
      </c>
      <c r="G1213" s="5">
        <v>0</v>
      </c>
      <c r="H1213"/>
    </row>
    <row r="1214" spans="1:8" ht="18.75" customHeight="1" x14ac:dyDescent="0.35">
      <c r="A1214" s="4" t="s">
        <v>1205</v>
      </c>
      <c r="B1214" s="11">
        <v>35971</v>
      </c>
      <c r="C1214" s="5">
        <v>0</v>
      </c>
      <c r="D1214" s="5">
        <v>0</v>
      </c>
      <c r="E1214" s="5">
        <v>0</v>
      </c>
      <c r="F1214" s="5">
        <v>0</v>
      </c>
      <c r="G1214" s="5">
        <v>0</v>
      </c>
      <c r="H1214"/>
    </row>
    <row r="1215" spans="1:8" ht="18.75" customHeight="1" x14ac:dyDescent="0.35">
      <c r="A1215" s="4" t="s">
        <v>1206</v>
      </c>
      <c r="B1215" s="11">
        <v>39630</v>
      </c>
      <c r="C1215" s="5">
        <v>0</v>
      </c>
      <c r="D1215" s="5">
        <v>0</v>
      </c>
      <c r="E1215" s="5">
        <v>1528000</v>
      </c>
      <c r="F1215" s="5">
        <v>0</v>
      </c>
      <c r="G1215" s="5">
        <v>0</v>
      </c>
      <c r="H1215"/>
    </row>
    <row r="1216" spans="1:8" ht="18.75" customHeight="1" x14ac:dyDescent="0.35">
      <c r="A1216" s="4" t="s">
        <v>1207</v>
      </c>
      <c r="B1216" s="11">
        <v>121421</v>
      </c>
      <c r="C1216" s="5">
        <v>0</v>
      </c>
      <c r="D1216" s="5">
        <v>0</v>
      </c>
      <c r="E1216" s="5">
        <v>0</v>
      </c>
      <c r="F1216" s="5">
        <v>0</v>
      </c>
      <c r="G1216" s="5">
        <v>0</v>
      </c>
      <c r="H1216"/>
    </row>
    <row r="1217" spans="1:8" ht="18.75" customHeight="1" x14ac:dyDescent="0.35">
      <c r="A1217" s="4" t="s">
        <v>1208</v>
      </c>
      <c r="B1217" s="11">
        <v>41981</v>
      </c>
      <c r="C1217" s="5">
        <v>0</v>
      </c>
      <c r="D1217" s="5">
        <v>0</v>
      </c>
      <c r="E1217" s="5">
        <v>0</v>
      </c>
      <c r="F1217" s="5">
        <v>0</v>
      </c>
      <c r="G1217" s="5">
        <v>0</v>
      </c>
      <c r="H1217"/>
    </row>
    <row r="1218" spans="1:8" ht="18.75" customHeight="1" x14ac:dyDescent="0.35">
      <c r="A1218" s="4" t="s">
        <v>1209</v>
      </c>
      <c r="B1218" s="11">
        <v>39720</v>
      </c>
      <c r="C1218" s="5">
        <v>0</v>
      </c>
      <c r="D1218" s="5">
        <v>0</v>
      </c>
      <c r="E1218" s="5">
        <v>0</v>
      </c>
      <c r="F1218" s="5">
        <v>0</v>
      </c>
      <c r="G1218" s="5">
        <v>0</v>
      </c>
      <c r="H1218"/>
    </row>
    <row r="1219" spans="1:8" ht="18.75" customHeight="1" x14ac:dyDescent="0.35">
      <c r="A1219" s="4" t="s">
        <v>1210</v>
      </c>
      <c r="B1219" s="11">
        <v>39720</v>
      </c>
      <c r="C1219" s="5">
        <v>0</v>
      </c>
      <c r="D1219" s="5">
        <v>0</v>
      </c>
      <c r="E1219" s="5">
        <v>0</v>
      </c>
      <c r="F1219" s="5">
        <v>0</v>
      </c>
      <c r="G1219" s="5">
        <v>0</v>
      </c>
      <c r="H1219"/>
    </row>
    <row r="1220" spans="1:8" ht="18.75" customHeight="1" x14ac:dyDescent="0.35">
      <c r="A1220" s="4" t="s">
        <v>1211</v>
      </c>
      <c r="B1220" s="11">
        <v>248556</v>
      </c>
      <c r="C1220" s="5">
        <v>0</v>
      </c>
      <c r="D1220" s="5">
        <v>0</v>
      </c>
      <c r="E1220" s="5">
        <v>0</v>
      </c>
      <c r="F1220" s="5">
        <v>0</v>
      </c>
      <c r="G1220" s="5">
        <v>0</v>
      </c>
      <c r="H1220"/>
    </row>
    <row r="1221" spans="1:8" ht="18.75" customHeight="1" x14ac:dyDescent="0.35">
      <c r="A1221" s="4" t="s">
        <v>1212</v>
      </c>
      <c r="B1221" s="11">
        <v>41426</v>
      </c>
      <c r="C1221" s="5">
        <v>0</v>
      </c>
      <c r="D1221" s="5">
        <v>0</v>
      </c>
      <c r="E1221" s="5">
        <v>0</v>
      </c>
      <c r="F1221" s="5">
        <v>0</v>
      </c>
      <c r="G1221" s="5">
        <v>0</v>
      </c>
      <c r="H1221"/>
    </row>
    <row r="1222" spans="1:8" ht="18.75" customHeight="1" x14ac:dyDescent="0.35">
      <c r="A1222" s="4" t="s">
        <v>1213</v>
      </c>
      <c r="B1222" s="11">
        <v>41426</v>
      </c>
      <c r="C1222" s="5">
        <v>0</v>
      </c>
      <c r="D1222" s="5">
        <v>0</v>
      </c>
      <c r="E1222" s="5">
        <v>0</v>
      </c>
      <c r="F1222" s="5">
        <v>0</v>
      </c>
      <c r="G1222" s="5">
        <v>0</v>
      </c>
      <c r="H1222"/>
    </row>
    <row r="1223" spans="1:8" ht="18.75" customHeight="1" x14ac:dyDescent="0.35">
      <c r="A1223" s="4" t="s">
        <v>1214</v>
      </c>
      <c r="B1223" s="11">
        <v>41426</v>
      </c>
      <c r="C1223" s="5">
        <v>0</v>
      </c>
      <c r="D1223" s="5">
        <v>0</v>
      </c>
      <c r="E1223" s="5">
        <v>0</v>
      </c>
      <c r="F1223" s="5">
        <v>0</v>
      </c>
      <c r="G1223" s="5">
        <v>0</v>
      </c>
      <c r="H1223"/>
    </row>
    <row r="1224" spans="1:8" ht="18.75" customHeight="1" x14ac:dyDescent="0.35">
      <c r="A1224" s="4" t="s">
        <v>1215</v>
      </c>
      <c r="B1224" s="11">
        <v>41426</v>
      </c>
      <c r="C1224" s="5">
        <v>0</v>
      </c>
      <c r="D1224" s="5">
        <v>0</v>
      </c>
      <c r="E1224" s="5">
        <v>0</v>
      </c>
      <c r="F1224" s="5">
        <v>0</v>
      </c>
      <c r="G1224" s="5">
        <v>0</v>
      </c>
      <c r="H1224"/>
    </row>
    <row r="1225" spans="1:8" ht="18.75" customHeight="1" x14ac:dyDescent="0.35">
      <c r="A1225" s="4" t="s">
        <v>1216</v>
      </c>
      <c r="B1225" s="11">
        <v>41426</v>
      </c>
      <c r="C1225" s="5">
        <v>0</v>
      </c>
      <c r="D1225" s="5">
        <v>0</v>
      </c>
      <c r="E1225" s="5">
        <v>0</v>
      </c>
      <c r="F1225" s="5">
        <v>0</v>
      </c>
      <c r="G1225" s="5">
        <v>0</v>
      </c>
      <c r="H1225"/>
    </row>
    <row r="1226" spans="1:8" ht="18.75" customHeight="1" x14ac:dyDescent="0.35">
      <c r="A1226" s="4" t="s">
        <v>1217</v>
      </c>
      <c r="B1226" s="11">
        <v>41426</v>
      </c>
      <c r="C1226" s="5">
        <v>0</v>
      </c>
      <c r="D1226" s="5">
        <v>0</v>
      </c>
      <c r="E1226" s="5">
        <v>0</v>
      </c>
      <c r="F1226" s="5">
        <v>0</v>
      </c>
      <c r="G1226" s="5">
        <v>0</v>
      </c>
      <c r="H1226"/>
    </row>
    <row r="1227" spans="1:8" ht="18.75" customHeight="1" x14ac:dyDescent="0.35">
      <c r="A1227" s="4" t="s">
        <v>1218</v>
      </c>
      <c r="B1227" s="11">
        <v>163247</v>
      </c>
      <c r="C1227" s="5">
        <v>0</v>
      </c>
      <c r="D1227" s="5">
        <v>0</v>
      </c>
      <c r="E1227" s="5">
        <v>0</v>
      </c>
      <c r="F1227" s="5">
        <v>0</v>
      </c>
      <c r="G1227" s="5">
        <v>0</v>
      </c>
      <c r="H1227"/>
    </row>
    <row r="1228" spans="1:8" ht="18.75" customHeight="1" x14ac:dyDescent="0.35">
      <c r="A1228" s="4" t="s">
        <v>1219</v>
      </c>
      <c r="B1228" s="11">
        <v>41365</v>
      </c>
      <c r="C1228" s="5">
        <v>0</v>
      </c>
      <c r="D1228" s="5">
        <v>0</v>
      </c>
      <c r="E1228" s="5">
        <v>0</v>
      </c>
      <c r="F1228" s="5">
        <v>0</v>
      </c>
      <c r="G1228" s="5">
        <v>0</v>
      </c>
      <c r="H1228"/>
    </row>
    <row r="1229" spans="1:8" ht="18.75" customHeight="1" x14ac:dyDescent="0.35">
      <c r="A1229" s="4" t="s">
        <v>1220</v>
      </c>
      <c r="B1229" s="11">
        <v>41548</v>
      </c>
      <c r="C1229" s="5">
        <v>0</v>
      </c>
      <c r="D1229" s="5">
        <v>0</v>
      </c>
      <c r="E1229" s="5">
        <v>0</v>
      </c>
      <c r="F1229" s="5">
        <v>0</v>
      </c>
      <c r="G1229" s="5">
        <v>0</v>
      </c>
      <c r="H1229"/>
    </row>
    <row r="1230" spans="1:8" ht="18.75" customHeight="1" x14ac:dyDescent="0.35">
      <c r="A1230" s="4" t="s">
        <v>1221</v>
      </c>
      <c r="B1230" s="11">
        <v>38117</v>
      </c>
      <c r="C1230" s="5">
        <v>0</v>
      </c>
      <c r="D1230" s="5">
        <v>0</v>
      </c>
      <c r="E1230" s="5">
        <v>0</v>
      </c>
      <c r="F1230" s="5">
        <v>0</v>
      </c>
      <c r="G1230" s="5">
        <v>0</v>
      </c>
      <c r="H1230"/>
    </row>
    <row r="1231" spans="1:8" ht="18.75" customHeight="1" x14ac:dyDescent="0.35">
      <c r="A1231" s="4" t="s">
        <v>1222</v>
      </c>
      <c r="B1231" s="11">
        <v>42217</v>
      </c>
      <c r="C1231" s="5">
        <v>0</v>
      </c>
      <c r="D1231" s="5">
        <v>0</v>
      </c>
      <c r="E1231" s="5">
        <v>0</v>
      </c>
      <c r="F1231" s="5">
        <v>0</v>
      </c>
      <c r="G1231" s="5">
        <v>0</v>
      </c>
      <c r="H1231"/>
    </row>
    <row r="1232" spans="1:8" ht="18.75" customHeight="1" x14ac:dyDescent="0.35">
      <c r="A1232" s="4" t="s">
        <v>1223</v>
      </c>
      <c r="B1232" s="11">
        <v>208110</v>
      </c>
      <c r="C1232" s="5">
        <v>0</v>
      </c>
      <c r="D1232" s="5">
        <v>0</v>
      </c>
      <c r="E1232" s="5">
        <v>0</v>
      </c>
      <c r="F1232" s="5">
        <v>0</v>
      </c>
      <c r="G1232" s="5">
        <v>0</v>
      </c>
      <c r="H1232"/>
    </row>
    <row r="1233" spans="1:8" ht="18.75" customHeight="1" x14ac:dyDescent="0.35">
      <c r="A1233" s="4" t="s">
        <v>1224</v>
      </c>
      <c r="B1233" s="11">
        <v>42370</v>
      </c>
      <c r="C1233" s="5">
        <v>0</v>
      </c>
      <c r="D1233" s="5">
        <v>0</v>
      </c>
      <c r="E1233" s="5">
        <v>0</v>
      </c>
      <c r="F1233" s="5">
        <v>0</v>
      </c>
      <c r="G1233" s="5">
        <v>0</v>
      </c>
      <c r="H1233"/>
    </row>
    <row r="1234" spans="1:8" ht="18.75" customHeight="1" x14ac:dyDescent="0.35">
      <c r="A1234" s="4" t="s">
        <v>1225</v>
      </c>
      <c r="B1234" s="11">
        <v>41052</v>
      </c>
      <c r="C1234" s="5">
        <v>0</v>
      </c>
      <c r="D1234" s="5">
        <v>0</v>
      </c>
      <c r="E1234" s="5">
        <v>0</v>
      </c>
      <c r="F1234" s="5">
        <v>0</v>
      </c>
      <c r="G1234" s="5">
        <v>0</v>
      </c>
      <c r="H1234"/>
    </row>
    <row r="1235" spans="1:8" ht="18.75" customHeight="1" x14ac:dyDescent="0.35">
      <c r="A1235" s="4" t="s">
        <v>1226</v>
      </c>
      <c r="B1235" s="11">
        <v>40528</v>
      </c>
      <c r="C1235" s="5">
        <v>0</v>
      </c>
      <c r="D1235" s="5">
        <v>0</v>
      </c>
      <c r="E1235" s="5">
        <v>0</v>
      </c>
      <c r="F1235" s="5">
        <v>0</v>
      </c>
      <c r="G1235" s="5">
        <v>0</v>
      </c>
      <c r="H1235"/>
    </row>
    <row r="1236" spans="1:8" ht="18.75" customHeight="1" x14ac:dyDescent="0.35">
      <c r="A1236" s="4" t="s">
        <v>1227</v>
      </c>
      <c r="B1236" s="11">
        <v>41912</v>
      </c>
      <c r="C1236" s="5">
        <v>0</v>
      </c>
      <c r="D1236" s="5">
        <v>0</v>
      </c>
      <c r="E1236" s="5">
        <v>0</v>
      </c>
      <c r="F1236" s="5">
        <v>0</v>
      </c>
      <c r="G1236" s="5">
        <v>0</v>
      </c>
      <c r="H1236"/>
    </row>
    <row r="1237" spans="1:8" ht="18.75" customHeight="1" x14ac:dyDescent="0.35">
      <c r="A1237" s="4" t="s">
        <v>1228</v>
      </c>
      <c r="B1237" s="11">
        <v>42248</v>
      </c>
      <c r="C1237" s="5">
        <v>0</v>
      </c>
      <c r="D1237" s="5">
        <v>0</v>
      </c>
      <c r="E1237" s="5">
        <v>0</v>
      </c>
      <c r="F1237" s="5">
        <v>0</v>
      </c>
      <c r="G1237" s="5">
        <v>0</v>
      </c>
      <c r="H1237"/>
    </row>
    <row r="1238" spans="1:8" ht="18.75" customHeight="1" x14ac:dyDescent="0.35">
      <c r="A1238" s="4" t="s">
        <v>1229</v>
      </c>
      <c r="B1238" s="11">
        <v>62916</v>
      </c>
      <c r="C1238" s="5">
        <v>0</v>
      </c>
      <c r="D1238" s="5">
        <v>0</v>
      </c>
      <c r="E1238" s="5">
        <v>0</v>
      </c>
      <c r="F1238" s="5">
        <v>0</v>
      </c>
      <c r="G1238" s="5">
        <v>0</v>
      </c>
      <c r="H1238"/>
    </row>
    <row r="1239" spans="1:8" ht="18.75" customHeight="1" x14ac:dyDescent="0.35">
      <c r="A1239" s="4" t="s">
        <v>1230</v>
      </c>
      <c r="B1239" s="11">
        <v>32994</v>
      </c>
      <c r="C1239" s="5">
        <v>0</v>
      </c>
      <c r="D1239" s="5">
        <v>0</v>
      </c>
      <c r="E1239" s="5">
        <v>0</v>
      </c>
      <c r="F1239" s="5">
        <v>0</v>
      </c>
      <c r="G1239" s="5">
        <v>0</v>
      </c>
      <c r="H1239"/>
    </row>
    <row r="1240" spans="1:8" ht="18.75" customHeight="1" x14ac:dyDescent="0.35">
      <c r="A1240" s="4" t="s">
        <v>1231</v>
      </c>
      <c r="B1240" s="11">
        <v>29922</v>
      </c>
      <c r="C1240" s="5">
        <v>0</v>
      </c>
      <c r="D1240" s="5">
        <v>0</v>
      </c>
      <c r="E1240" s="5">
        <v>0</v>
      </c>
      <c r="F1240" s="5">
        <v>0</v>
      </c>
      <c r="G1240" s="5">
        <v>0</v>
      </c>
      <c r="H1240"/>
    </row>
    <row r="1241" spans="1:8" ht="18.75" customHeight="1" x14ac:dyDescent="0.35">
      <c r="A1241" s="4" t="s">
        <v>1232</v>
      </c>
      <c r="B1241" s="11">
        <v>137662</v>
      </c>
      <c r="C1241" s="5">
        <v>0</v>
      </c>
      <c r="D1241" s="5">
        <v>0</v>
      </c>
      <c r="E1241" s="5">
        <v>0</v>
      </c>
      <c r="F1241" s="5">
        <v>0</v>
      </c>
      <c r="G1241" s="5">
        <v>0</v>
      </c>
      <c r="H1241"/>
    </row>
    <row r="1242" spans="1:8" ht="18.75" customHeight="1" x14ac:dyDescent="0.35">
      <c r="A1242" s="4" t="s">
        <v>1233</v>
      </c>
      <c r="B1242" s="11">
        <v>31390</v>
      </c>
      <c r="C1242" s="5">
        <v>0</v>
      </c>
      <c r="D1242" s="5">
        <v>0</v>
      </c>
      <c r="E1242" s="5">
        <v>0</v>
      </c>
      <c r="F1242" s="5">
        <v>0</v>
      </c>
      <c r="G1242" s="5">
        <v>0</v>
      </c>
      <c r="H1242"/>
    </row>
    <row r="1243" spans="1:8" ht="18.75" customHeight="1" x14ac:dyDescent="0.35">
      <c r="A1243" s="4" t="s">
        <v>1234</v>
      </c>
      <c r="B1243" s="11">
        <v>36617</v>
      </c>
      <c r="C1243" s="5">
        <v>0</v>
      </c>
      <c r="D1243" s="5">
        <v>0</v>
      </c>
      <c r="E1243" s="5">
        <v>0</v>
      </c>
      <c r="F1243" s="5">
        <v>0</v>
      </c>
      <c r="G1243" s="5">
        <v>0</v>
      </c>
      <c r="H1243"/>
    </row>
    <row r="1244" spans="1:8" ht="18.75" customHeight="1" x14ac:dyDescent="0.35">
      <c r="A1244" s="4" t="s">
        <v>1235</v>
      </c>
      <c r="B1244" s="11">
        <v>36617</v>
      </c>
      <c r="C1244" s="5">
        <v>0</v>
      </c>
      <c r="D1244" s="5">
        <v>0</v>
      </c>
      <c r="E1244" s="5">
        <v>0</v>
      </c>
      <c r="F1244" s="5">
        <v>0</v>
      </c>
      <c r="G1244" s="5">
        <v>0</v>
      </c>
      <c r="H1244"/>
    </row>
    <row r="1245" spans="1:8" ht="18.75" customHeight="1" x14ac:dyDescent="0.35">
      <c r="A1245" s="4" t="s">
        <v>1236</v>
      </c>
      <c r="B1245" s="11">
        <v>33038</v>
      </c>
      <c r="C1245" s="5">
        <v>0</v>
      </c>
      <c r="D1245" s="5">
        <v>0</v>
      </c>
      <c r="E1245" s="5">
        <v>0</v>
      </c>
      <c r="F1245" s="5">
        <v>0</v>
      </c>
      <c r="G1245" s="5">
        <v>0</v>
      </c>
      <c r="H1245"/>
    </row>
    <row r="1246" spans="1:8" ht="18.75" customHeight="1" x14ac:dyDescent="0.35">
      <c r="A1246" s="4" t="s">
        <v>1237</v>
      </c>
      <c r="B1246" s="11">
        <v>84367</v>
      </c>
      <c r="C1246" s="5">
        <v>0</v>
      </c>
      <c r="D1246" s="5">
        <v>0</v>
      </c>
      <c r="E1246" s="5">
        <v>0</v>
      </c>
      <c r="F1246" s="5">
        <v>0</v>
      </c>
      <c r="G1246" s="5">
        <v>0</v>
      </c>
      <c r="H1246"/>
    </row>
    <row r="1247" spans="1:8" ht="18.75" customHeight="1" x14ac:dyDescent="0.35">
      <c r="A1247" s="4" t="s">
        <v>1238</v>
      </c>
      <c r="B1247" s="11">
        <v>42272</v>
      </c>
      <c r="C1247" s="5">
        <v>0</v>
      </c>
      <c r="D1247" s="5">
        <v>0</v>
      </c>
      <c r="E1247" s="5">
        <v>0</v>
      </c>
      <c r="F1247" s="5">
        <v>0</v>
      </c>
      <c r="G1247" s="5">
        <v>0</v>
      </c>
      <c r="H1247"/>
    </row>
    <row r="1248" spans="1:8" ht="18.75" customHeight="1" x14ac:dyDescent="0.35">
      <c r="A1248" s="4" t="s">
        <v>1239</v>
      </c>
      <c r="B1248" s="11">
        <v>42095</v>
      </c>
      <c r="C1248" s="5">
        <v>0</v>
      </c>
      <c r="D1248" s="5">
        <v>0</v>
      </c>
      <c r="E1248" s="5">
        <v>0</v>
      </c>
      <c r="F1248" s="5">
        <v>0</v>
      </c>
      <c r="G1248" s="5">
        <v>0</v>
      </c>
      <c r="H1248"/>
    </row>
    <row r="1249" spans="1:8" ht="18.75" customHeight="1" x14ac:dyDescent="0.35">
      <c r="A1249" s="4" t="s">
        <v>1240</v>
      </c>
      <c r="B1249" s="11">
        <v>84090</v>
      </c>
      <c r="C1249" s="5">
        <v>0</v>
      </c>
      <c r="D1249" s="5">
        <v>0</v>
      </c>
      <c r="E1249" s="5">
        <v>0</v>
      </c>
      <c r="F1249" s="5">
        <v>0</v>
      </c>
      <c r="G1249" s="5">
        <v>0</v>
      </c>
      <c r="H1249"/>
    </row>
    <row r="1250" spans="1:8" ht="18.75" customHeight="1" x14ac:dyDescent="0.35">
      <c r="A1250" s="4" t="s">
        <v>1241</v>
      </c>
      <c r="B1250" s="11">
        <v>41781</v>
      </c>
      <c r="C1250" s="5">
        <v>0</v>
      </c>
      <c r="D1250" s="5">
        <v>0</v>
      </c>
      <c r="E1250" s="5">
        <v>0</v>
      </c>
      <c r="F1250" s="5">
        <v>0</v>
      </c>
      <c r="G1250" s="5">
        <v>0</v>
      </c>
      <c r="H1250"/>
    </row>
    <row r="1251" spans="1:8" ht="18.75" customHeight="1" x14ac:dyDescent="0.35">
      <c r="A1251" s="4" t="s">
        <v>1242</v>
      </c>
      <c r="B1251" s="11">
        <v>42309</v>
      </c>
      <c r="C1251" s="5">
        <v>0</v>
      </c>
      <c r="D1251" s="5">
        <v>0</v>
      </c>
      <c r="E1251" s="5">
        <v>0</v>
      </c>
      <c r="F1251" s="5">
        <v>0</v>
      </c>
      <c r="G1251" s="5">
        <v>0</v>
      </c>
      <c r="H1251"/>
    </row>
    <row r="1252" spans="1:8" ht="18.75" customHeight="1" x14ac:dyDescent="0.35">
      <c r="A1252" s="4" t="s">
        <v>1243</v>
      </c>
      <c r="B1252" s="11">
        <v>81848</v>
      </c>
      <c r="C1252" s="5">
        <v>0</v>
      </c>
      <c r="D1252" s="5">
        <v>0</v>
      </c>
      <c r="E1252" s="5">
        <v>0</v>
      </c>
      <c r="F1252" s="5">
        <v>0</v>
      </c>
      <c r="G1252" s="5">
        <v>0</v>
      </c>
      <c r="H1252"/>
    </row>
    <row r="1253" spans="1:8" ht="18.75" customHeight="1" x14ac:dyDescent="0.35">
      <c r="A1253" s="4" t="s">
        <v>1244</v>
      </c>
      <c r="B1253" s="11">
        <v>42265</v>
      </c>
      <c r="C1253" s="5">
        <v>0</v>
      </c>
      <c r="D1253" s="5">
        <v>0</v>
      </c>
      <c r="E1253" s="5">
        <v>0</v>
      </c>
      <c r="F1253" s="5">
        <v>0</v>
      </c>
      <c r="G1253" s="5">
        <v>0</v>
      </c>
      <c r="H1253"/>
    </row>
    <row r="1254" spans="1:8" ht="18.75" customHeight="1" x14ac:dyDescent="0.35">
      <c r="A1254" s="4" t="s">
        <v>1245</v>
      </c>
      <c r="B1254" s="11">
        <v>39583</v>
      </c>
      <c r="C1254" s="5">
        <v>0</v>
      </c>
      <c r="D1254" s="5">
        <v>0</v>
      </c>
      <c r="E1254" s="5">
        <v>0</v>
      </c>
      <c r="F1254" s="5">
        <v>0</v>
      </c>
      <c r="G1254" s="5">
        <v>0</v>
      </c>
      <c r="H1254"/>
    </row>
    <row r="1255" spans="1:8" ht="18.75" customHeight="1" x14ac:dyDescent="0.35">
      <c r="A1255" s="4" t="s">
        <v>1246</v>
      </c>
      <c r="B1255" s="11">
        <v>77692</v>
      </c>
      <c r="C1255" s="5">
        <v>0</v>
      </c>
      <c r="D1255" s="5">
        <v>0</v>
      </c>
      <c r="E1255" s="5">
        <v>0</v>
      </c>
      <c r="F1255" s="5">
        <v>0</v>
      </c>
      <c r="G1255" s="5">
        <v>0</v>
      </c>
      <c r="H1255"/>
    </row>
    <row r="1256" spans="1:8" ht="18.75" customHeight="1" x14ac:dyDescent="0.35">
      <c r="A1256" s="4" t="s">
        <v>1247</v>
      </c>
      <c r="B1256" s="11">
        <v>41769</v>
      </c>
      <c r="C1256" s="5">
        <v>0</v>
      </c>
      <c r="D1256" s="5">
        <v>0</v>
      </c>
      <c r="E1256" s="5">
        <v>0</v>
      </c>
      <c r="F1256" s="5">
        <v>0</v>
      </c>
      <c r="G1256" s="5">
        <v>0</v>
      </c>
      <c r="H1256"/>
    </row>
    <row r="1257" spans="1:8" ht="18.75" customHeight="1" x14ac:dyDescent="0.35">
      <c r="A1257" s="4" t="s">
        <v>1248</v>
      </c>
      <c r="B1257" s="11">
        <v>35923</v>
      </c>
      <c r="C1257" s="5">
        <v>0</v>
      </c>
      <c r="D1257" s="5">
        <v>0</v>
      </c>
      <c r="E1257" s="5">
        <v>0</v>
      </c>
      <c r="F1257" s="5">
        <v>0</v>
      </c>
      <c r="G1257" s="5">
        <v>0</v>
      </c>
      <c r="H1257"/>
    </row>
    <row r="1258" spans="1:8" ht="18.75" customHeight="1" x14ac:dyDescent="0.35">
      <c r="A1258" s="4" t="s">
        <v>1249</v>
      </c>
      <c r="B1258" s="11">
        <v>375892</v>
      </c>
      <c r="C1258" s="5">
        <v>0</v>
      </c>
      <c r="D1258" s="5">
        <v>0</v>
      </c>
      <c r="E1258" s="5">
        <v>0</v>
      </c>
      <c r="F1258" s="5">
        <v>0</v>
      </c>
      <c r="G1258" s="5">
        <v>0</v>
      </c>
      <c r="H1258"/>
    </row>
    <row r="1259" spans="1:8" ht="18.75" customHeight="1" x14ac:dyDescent="0.35">
      <c r="A1259" s="4" t="s">
        <v>1250</v>
      </c>
      <c r="B1259" s="11">
        <v>41051</v>
      </c>
      <c r="C1259" s="5">
        <v>0</v>
      </c>
      <c r="D1259" s="5">
        <v>0</v>
      </c>
      <c r="E1259" s="5">
        <v>0</v>
      </c>
      <c r="F1259" s="5">
        <v>0</v>
      </c>
      <c r="G1259" s="5">
        <v>0</v>
      </c>
      <c r="H1259"/>
    </row>
    <row r="1260" spans="1:8" ht="18.75" customHeight="1" x14ac:dyDescent="0.35">
      <c r="A1260" s="4" t="s">
        <v>1251</v>
      </c>
      <c r="B1260" s="11">
        <v>42079</v>
      </c>
      <c r="C1260" s="5">
        <v>0</v>
      </c>
      <c r="D1260" s="5">
        <v>0</v>
      </c>
      <c r="E1260" s="5">
        <v>0</v>
      </c>
      <c r="F1260" s="5">
        <v>0</v>
      </c>
      <c r="G1260" s="5">
        <v>0</v>
      </c>
      <c r="H1260"/>
    </row>
    <row r="1261" spans="1:8" ht="18.75" customHeight="1" x14ac:dyDescent="0.35">
      <c r="A1261" s="4" t="s">
        <v>1252</v>
      </c>
      <c r="B1261" s="11">
        <v>42270</v>
      </c>
      <c r="C1261" s="5">
        <v>0</v>
      </c>
      <c r="D1261" s="5">
        <v>0</v>
      </c>
      <c r="E1261" s="5">
        <v>0</v>
      </c>
      <c r="F1261" s="5">
        <v>0</v>
      </c>
      <c r="G1261" s="5">
        <v>0</v>
      </c>
      <c r="H1261"/>
    </row>
    <row r="1262" spans="1:8" ht="18.75" customHeight="1" x14ac:dyDescent="0.35">
      <c r="A1262" s="4" t="s">
        <v>1253</v>
      </c>
      <c r="B1262" s="11">
        <v>41809</v>
      </c>
      <c r="C1262" s="5">
        <v>0</v>
      </c>
      <c r="D1262" s="5">
        <v>0</v>
      </c>
      <c r="E1262" s="5">
        <v>0</v>
      </c>
      <c r="F1262" s="5">
        <v>0</v>
      </c>
      <c r="G1262" s="5">
        <v>0</v>
      </c>
      <c r="H1262"/>
    </row>
    <row r="1263" spans="1:8" ht="18.75" customHeight="1" x14ac:dyDescent="0.35">
      <c r="A1263" s="4" t="s">
        <v>1254</v>
      </c>
      <c r="B1263" s="11">
        <v>41852</v>
      </c>
      <c r="C1263" s="5">
        <v>0</v>
      </c>
      <c r="D1263" s="5">
        <v>0</v>
      </c>
      <c r="E1263" s="5">
        <v>0</v>
      </c>
      <c r="F1263" s="5">
        <v>0</v>
      </c>
      <c r="G1263" s="5">
        <v>0</v>
      </c>
      <c r="H1263"/>
    </row>
    <row r="1264" spans="1:8" ht="18.75" customHeight="1" x14ac:dyDescent="0.35">
      <c r="A1264" s="4" t="s">
        <v>1255</v>
      </c>
      <c r="B1264" s="11">
        <v>41699</v>
      </c>
      <c r="C1264" s="5">
        <v>0</v>
      </c>
      <c r="D1264" s="5">
        <v>0</v>
      </c>
      <c r="E1264" s="5">
        <v>0</v>
      </c>
      <c r="F1264" s="5">
        <v>0</v>
      </c>
      <c r="G1264" s="5">
        <v>0</v>
      </c>
      <c r="H1264"/>
    </row>
    <row r="1265" spans="1:8" ht="18.75" customHeight="1" x14ac:dyDescent="0.35">
      <c r="A1265" s="4" t="s">
        <v>1256</v>
      </c>
      <c r="B1265" s="11">
        <v>41244</v>
      </c>
      <c r="C1265" s="5">
        <v>0</v>
      </c>
      <c r="D1265" s="5">
        <v>0</v>
      </c>
      <c r="E1265" s="5">
        <v>0</v>
      </c>
      <c r="F1265" s="5">
        <v>0</v>
      </c>
      <c r="G1265" s="5">
        <v>0</v>
      </c>
      <c r="H1265"/>
    </row>
    <row r="1266" spans="1:8" ht="18.75" customHeight="1" x14ac:dyDescent="0.35">
      <c r="A1266" s="4" t="s">
        <v>1257</v>
      </c>
      <c r="B1266" s="11">
        <v>41671</v>
      </c>
      <c r="C1266" s="5">
        <v>0</v>
      </c>
      <c r="D1266" s="5">
        <v>0</v>
      </c>
      <c r="E1266" s="5">
        <v>0</v>
      </c>
      <c r="F1266" s="5">
        <v>0</v>
      </c>
      <c r="G1266" s="5">
        <v>0</v>
      </c>
      <c r="H1266"/>
    </row>
    <row r="1267" spans="1:8" ht="18.75" customHeight="1" x14ac:dyDescent="0.35">
      <c r="A1267" s="4" t="s">
        <v>1258</v>
      </c>
      <c r="B1267" s="11">
        <v>42217</v>
      </c>
      <c r="C1267" s="5">
        <v>0</v>
      </c>
      <c r="D1267" s="5">
        <v>0</v>
      </c>
      <c r="E1267" s="5">
        <v>0</v>
      </c>
      <c r="F1267" s="5">
        <v>0</v>
      </c>
      <c r="G1267" s="5">
        <v>0</v>
      </c>
      <c r="H1267"/>
    </row>
    <row r="1268" spans="1:8" ht="18.75" customHeight="1" x14ac:dyDescent="0.35">
      <c r="A1268" s="4" t="s">
        <v>1259</v>
      </c>
      <c r="B1268" s="11">
        <v>208324</v>
      </c>
      <c r="C1268" s="5">
        <v>0</v>
      </c>
      <c r="D1268" s="5">
        <v>0</v>
      </c>
      <c r="E1268" s="5">
        <v>0</v>
      </c>
      <c r="F1268" s="5">
        <v>0</v>
      </c>
      <c r="G1268" s="5">
        <v>0</v>
      </c>
      <c r="H1268"/>
    </row>
    <row r="1269" spans="1:8" ht="18.75" customHeight="1" x14ac:dyDescent="0.35">
      <c r="A1269" s="4" t="s">
        <v>1260</v>
      </c>
      <c r="B1269" s="11">
        <v>42132</v>
      </c>
      <c r="C1269" s="5">
        <v>0</v>
      </c>
      <c r="D1269" s="5">
        <v>0</v>
      </c>
      <c r="E1269" s="5">
        <v>0</v>
      </c>
      <c r="F1269" s="5">
        <v>0</v>
      </c>
      <c r="G1269" s="5">
        <v>0</v>
      </c>
      <c r="H1269"/>
    </row>
    <row r="1270" spans="1:8" ht="18.75" customHeight="1" x14ac:dyDescent="0.35">
      <c r="A1270" s="4" t="s">
        <v>1261</v>
      </c>
      <c r="B1270" s="11">
        <v>42156</v>
      </c>
      <c r="C1270" s="5">
        <v>0</v>
      </c>
      <c r="D1270" s="5">
        <v>0</v>
      </c>
      <c r="E1270" s="5">
        <v>0</v>
      </c>
      <c r="F1270" s="5">
        <v>0</v>
      </c>
      <c r="G1270" s="5">
        <v>0</v>
      </c>
      <c r="H1270"/>
    </row>
    <row r="1271" spans="1:8" ht="18.75" customHeight="1" x14ac:dyDescent="0.35">
      <c r="A1271" s="4" t="s">
        <v>1262</v>
      </c>
      <c r="B1271" s="11">
        <v>41548</v>
      </c>
      <c r="C1271" s="5">
        <v>0</v>
      </c>
      <c r="D1271" s="5">
        <v>0</v>
      </c>
      <c r="E1271" s="5">
        <v>0</v>
      </c>
      <c r="F1271" s="5">
        <v>0</v>
      </c>
      <c r="G1271" s="5">
        <v>0</v>
      </c>
      <c r="H1271"/>
    </row>
    <row r="1272" spans="1:8" ht="18.75" customHeight="1" x14ac:dyDescent="0.35">
      <c r="A1272" s="4" t="s">
        <v>1263</v>
      </c>
      <c r="B1272" s="11">
        <v>40633</v>
      </c>
      <c r="C1272" s="5">
        <v>0</v>
      </c>
      <c r="D1272" s="5">
        <v>0</v>
      </c>
      <c r="E1272" s="5">
        <v>0</v>
      </c>
      <c r="F1272" s="5">
        <v>0</v>
      </c>
      <c r="G1272" s="5">
        <v>0</v>
      </c>
      <c r="H1272"/>
    </row>
    <row r="1273" spans="1:8" ht="18.75" customHeight="1" x14ac:dyDescent="0.35">
      <c r="A1273" s="4" t="s">
        <v>1264</v>
      </c>
      <c r="B1273" s="11">
        <v>41855</v>
      </c>
      <c r="C1273" s="5">
        <v>0</v>
      </c>
      <c r="D1273" s="5">
        <v>0</v>
      </c>
      <c r="E1273" s="5">
        <v>0</v>
      </c>
      <c r="F1273" s="5">
        <v>0</v>
      </c>
      <c r="G1273" s="5">
        <v>0</v>
      </c>
      <c r="H1273"/>
    </row>
    <row r="1274" spans="1:8" ht="18.75" customHeight="1" x14ac:dyDescent="0.35">
      <c r="A1274" s="4" t="s">
        <v>1265</v>
      </c>
      <c r="B1274" s="11">
        <v>107745</v>
      </c>
      <c r="C1274" s="5">
        <v>0</v>
      </c>
      <c r="D1274" s="5">
        <v>0</v>
      </c>
      <c r="E1274" s="5">
        <v>0</v>
      </c>
      <c r="F1274" s="5">
        <v>0</v>
      </c>
      <c r="G1274" s="5">
        <v>0</v>
      </c>
      <c r="H1274"/>
    </row>
    <row r="1275" spans="1:8" ht="18.75" customHeight="1" x14ac:dyDescent="0.35">
      <c r="A1275" s="4" t="s">
        <v>1266</v>
      </c>
      <c r="B1275" s="11">
        <v>38873</v>
      </c>
      <c r="C1275" s="5">
        <v>0</v>
      </c>
      <c r="D1275" s="5">
        <v>0</v>
      </c>
      <c r="E1275" s="5">
        <v>0</v>
      </c>
      <c r="F1275" s="5">
        <v>0</v>
      </c>
      <c r="G1275" s="5">
        <v>0</v>
      </c>
      <c r="H1275"/>
    </row>
    <row r="1276" spans="1:8" ht="18.75" customHeight="1" x14ac:dyDescent="0.35">
      <c r="A1276" s="4" t="s">
        <v>1267</v>
      </c>
      <c r="B1276" s="11">
        <v>32575</v>
      </c>
      <c r="C1276" s="5">
        <v>0</v>
      </c>
      <c r="D1276" s="5">
        <v>0</v>
      </c>
      <c r="E1276" s="5">
        <v>0</v>
      </c>
      <c r="F1276" s="5">
        <v>0</v>
      </c>
      <c r="G1276" s="5">
        <v>0</v>
      </c>
      <c r="H1276"/>
    </row>
    <row r="1277" spans="1:8" ht="18.75" customHeight="1" x14ac:dyDescent="0.35">
      <c r="A1277" s="4" t="s">
        <v>1268</v>
      </c>
      <c r="B1277" s="11">
        <v>36297</v>
      </c>
      <c r="C1277" s="5">
        <v>0</v>
      </c>
      <c r="D1277" s="5">
        <v>0</v>
      </c>
      <c r="E1277" s="5">
        <v>0</v>
      </c>
      <c r="F1277" s="5">
        <v>0</v>
      </c>
      <c r="G1277" s="5">
        <v>0</v>
      </c>
      <c r="H1277"/>
    </row>
    <row r="1278" spans="1:8" ht="18.75" customHeight="1" x14ac:dyDescent="0.35">
      <c r="A1278" s="4" t="s">
        <v>1269</v>
      </c>
      <c r="B1278" s="11">
        <v>83632</v>
      </c>
      <c r="C1278" s="5">
        <v>0</v>
      </c>
      <c r="D1278" s="5">
        <v>0</v>
      </c>
      <c r="E1278" s="5">
        <v>0</v>
      </c>
      <c r="F1278" s="5">
        <v>0</v>
      </c>
      <c r="G1278" s="5">
        <v>0</v>
      </c>
      <c r="H1278"/>
    </row>
    <row r="1279" spans="1:8" ht="18.75" customHeight="1" x14ac:dyDescent="0.35">
      <c r="A1279" s="4" t="s">
        <v>1270</v>
      </c>
      <c r="B1279" s="11">
        <v>41816</v>
      </c>
      <c r="C1279" s="5">
        <v>0</v>
      </c>
      <c r="D1279" s="5">
        <v>0</v>
      </c>
      <c r="E1279" s="5">
        <v>0</v>
      </c>
      <c r="F1279" s="5">
        <v>0</v>
      </c>
      <c r="G1279" s="5">
        <v>0</v>
      </c>
      <c r="H1279"/>
    </row>
    <row r="1280" spans="1:8" ht="18.75" customHeight="1" x14ac:dyDescent="0.35">
      <c r="A1280" s="4" t="s">
        <v>1271</v>
      </c>
      <c r="B1280" s="11">
        <v>41816</v>
      </c>
      <c r="C1280" s="5">
        <v>0</v>
      </c>
      <c r="D1280" s="5">
        <v>0</v>
      </c>
      <c r="E1280" s="5">
        <v>0</v>
      </c>
      <c r="F1280" s="5">
        <v>0</v>
      </c>
      <c r="G1280" s="5">
        <v>0</v>
      </c>
      <c r="H1280"/>
    </row>
    <row r="1281" spans="1:8" ht="18.75" customHeight="1" x14ac:dyDescent="0.35">
      <c r="A1281" s="4" t="s">
        <v>1272</v>
      </c>
      <c r="B1281" s="11">
        <v>33763</v>
      </c>
      <c r="C1281" s="5">
        <v>0</v>
      </c>
      <c r="D1281" s="5">
        <v>0</v>
      </c>
      <c r="E1281" s="5">
        <v>0</v>
      </c>
      <c r="F1281" s="5">
        <v>0</v>
      </c>
      <c r="G1281" s="5">
        <v>0</v>
      </c>
      <c r="H1281"/>
    </row>
    <row r="1282" spans="1:8" ht="18.75" customHeight="1" x14ac:dyDescent="0.35">
      <c r="A1282" s="4" t="s">
        <v>1273</v>
      </c>
      <c r="B1282" s="11">
        <v>33763</v>
      </c>
      <c r="C1282" s="5">
        <v>0</v>
      </c>
      <c r="D1282" s="5">
        <v>0</v>
      </c>
      <c r="E1282" s="5">
        <v>0</v>
      </c>
      <c r="F1282" s="5">
        <v>0</v>
      </c>
      <c r="G1282" s="5">
        <v>0</v>
      </c>
      <c r="H1282"/>
    </row>
    <row r="1283" spans="1:8" ht="18.75" customHeight="1" x14ac:dyDescent="0.35">
      <c r="A1283" s="4" t="s">
        <v>1274</v>
      </c>
      <c r="B1283" s="11">
        <v>40476</v>
      </c>
      <c r="C1283" s="5">
        <v>0</v>
      </c>
      <c r="D1283" s="5">
        <v>0</v>
      </c>
      <c r="E1283" s="5">
        <v>0</v>
      </c>
      <c r="F1283" s="5">
        <v>68825000</v>
      </c>
      <c r="G1283" s="5">
        <v>187300000</v>
      </c>
      <c r="H1283"/>
    </row>
    <row r="1284" spans="1:8" ht="18.75" customHeight="1" x14ac:dyDescent="0.35">
      <c r="A1284" s="4" t="s">
        <v>1275</v>
      </c>
      <c r="B1284" s="11">
        <v>40476</v>
      </c>
      <c r="C1284" s="5">
        <v>0</v>
      </c>
      <c r="D1284" s="5">
        <v>0</v>
      </c>
      <c r="E1284" s="5">
        <v>0</v>
      </c>
      <c r="F1284" s="5">
        <v>68825000</v>
      </c>
      <c r="G1284" s="5">
        <v>187300000</v>
      </c>
      <c r="H1284"/>
    </row>
    <row r="1285" spans="1:8" ht="18.75" customHeight="1" x14ac:dyDescent="0.35">
      <c r="A1285" s="4" t="s">
        <v>1276</v>
      </c>
      <c r="B1285" s="11">
        <v>41001</v>
      </c>
      <c r="C1285" s="5">
        <v>0</v>
      </c>
      <c r="D1285" s="5">
        <v>0</v>
      </c>
      <c r="E1285" s="5">
        <v>0</v>
      </c>
      <c r="F1285" s="5">
        <v>0</v>
      </c>
      <c r="G1285" s="5">
        <v>87881916</v>
      </c>
      <c r="H1285"/>
    </row>
    <row r="1286" spans="1:8" ht="18.75" customHeight="1" x14ac:dyDescent="0.35">
      <c r="A1286" s="4" t="s">
        <v>1277</v>
      </c>
      <c r="B1286" s="11">
        <v>41001</v>
      </c>
      <c r="C1286" s="5">
        <v>0</v>
      </c>
      <c r="D1286" s="5">
        <v>0</v>
      </c>
      <c r="E1286" s="5">
        <v>0</v>
      </c>
      <c r="F1286" s="5">
        <v>0</v>
      </c>
      <c r="G1286" s="5">
        <v>87881916</v>
      </c>
      <c r="H1286"/>
    </row>
    <row r="1287" spans="1:8" ht="18.75" customHeight="1" x14ac:dyDescent="0.35">
      <c r="A1287" s="4" t="s">
        <v>1278</v>
      </c>
      <c r="B1287" s="11">
        <v>84395</v>
      </c>
      <c r="C1287" s="5">
        <v>0</v>
      </c>
      <c r="D1287" s="5">
        <v>0</v>
      </c>
      <c r="E1287" s="5">
        <v>0</v>
      </c>
      <c r="F1287" s="5">
        <v>0</v>
      </c>
      <c r="G1287" s="5">
        <v>0</v>
      </c>
      <c r="H1287"/>
    </row>
    <row r="1288" spans="1:8" ht="18.75" customHeight="1" x14ac:dyDescent="0.35">
      <c r="A1288" s="4" t="s">
        <v>1279</v>
      </c>
      <c r="B1288" s="11">
        <v>42004</v>
      </c>
      <c r="C1288" s="5">
        <v>0</v>
      </c>
      <c r="D1288" s="5">
        <v>0</v>
      </c>
      <c r="E1288" s="5">
        <v>0</v>
      </c>
      <c r="F1288" s="5">
        <v>0</v>
      </c>
      <c r="G1288" s="5">
        <v>0</v>
      </c>
      <c r="H1288"/>
    </row>
    <row r="1289" spans="1:8" ht="18.75" customHeight="1" x14ac:dyDescent="0.35">
      <c r="A1289" s="4" t="s">
        <v>1280</v>
      </c>
      <c r="B1289" s="11">
        <v>42391</v>
      </c>
      <c r="C1289" s="5">
        <v>0</v>
      </c>
      <c r="D1289" s="5">
        <v>0</v>
      </c>
      <c r="E1289" s="5">
        <v>0</v>
      </c>
      <c r="F1289" s="5">
        <v>0</v>
      </c>
      <c r="G1289" s="5">
        <v>0</v>
      </c>
      <c r="H1289"/>
    </row>
    <row r="1290" spans="1:8" ht="18.75" customHeight="1" x14ac:dyDescent="0.35">
      <c r="A1290" s="4" t="s">
        <v>1281</v>
      </c>
      <c r="B1290" s="11">
        <v>80132</v>
      </c>
      <c r="C1290" s="5">
        <v>0</v>
      </c>
      <c r="D1290" s="5">
        <v>0</v>
      </c>
      <c r="E1290" s="5">
        <v>0</v>
      </c>
      <c r="F1290" s="5">
        <v>0</v>
      </c>
      <c r="G1290" s="12">
        <v>28003360.000000004</v>
      </c>
      <c r="H1290"/>
    </row>
    <row r="1291" spans="1:8" ht="18.75" customHeight="1" x14ac:dyDescent="0.35">
      <c r="A1291" s="4" t="s">
        <v>1282</v>
      </c>
      <c r="B1291" s="11">
        <v>38455</v>
      </c>
      <c r="C1291" s="5">
        <v>0</v>
      </c>
      <c r="D1291" s="5">
        <v>0</v>
      </c>
      <c r="E1291" s="5">
        <v>0</v>
      </c>
      <c r="F1291" s="5">
        <v>0</v>
      </c>
      <c r="G1291" s="5">
        <v>0</v>
      </c>
      <c r="H1291"/>
    </row>
    <row r="1292" spans="1:8" ht="18.75" customHeight="1" x14ac:dyDescent="0.35">
      <c r="A1292" s="4" t="s">
        <v>1283</v>
      </c>
      <c r="B1292" s="11">
        <v>41677</v>
      </c>
      <c r="C1292" s="5">
        <v>0</v>
      </c>
      <c r="D1292" s="5">
        <v>0</v>
      </c>
      <c r="E1292" s="5">
        <v>0</v>
      </c>
      <c r="F1292" s="5">
        <v>0</v>
      </c>
      <c r="G1292" s="12">
        <v>28003360.000000004</v>
      </c>
      <c r="H1292"/>
    </row>
    <row r="1293" spans="1:8" ht="18.75" customHeight="1" x14ac:dyDescent="0.35">
      <c r="A1293" s="4" t="s">
        <v>1284</v>
      </c>
      <c r="B1293" s="11">
        <v>105115</v>
      </c>
      <c r="C1293" s="5">
        <v>0</v>
      </c>
      <c r="D1293" s="5">
        <v>0</v>
      </c>
      <c r="E1293" s="5">
        <v>0</v>
      </c>
      <c r="F1293" s="5">
        <v>0</v>
      </c>
      <c r="G1293" s="5">
        <v>0</v>
      </c>
      <c r="H1293"/>
    </row>
    <row r="1294" spans="1:8" ht="18.75" customHeight="1" x14ac:dyDescent="0.35">
      <c r="A1294" s="4" t="s">
        <v>1285</v>
      </c>
      <c r="B1294" s="11">
        <v>36066</v>
      </c>
      <c r="C1294" s="5">
        <v>0</v>
      </c>
      <c r="D1294" s="5">
        <v>0</v>
      </c>
      <c r="E1294" s="5">
        <v>0</v>
      </c>
      <c r="F1294" s="5">
        <v>0</v>
      </c>
      <c r="G1294" s="5">
        <v>0</v>
      </c>
      <c r="H1294"/>
    </row>
    <row r="1295" spans="1:8" ht="18.75" customHeight="1" x14ac:dyDescent="0.35">
      <c r="A1295" s="4" t="s">
        <v>1286</v>
      </c>
      <c r="B1295" s="11">
        <v>41220</v>
      </c>
      <c r="C1295" s="5">
        <v>0</v>
      </c>
      <c r="D1295" s="5">
        <v>0</v>
      </c>
      <c r="E1295" s="5">
        <v>0</v>
      </c>
      <c r="F1295" s="5">
        <v>0</v>
      </c>
      <c r="G1295" s="5">
        <v>0</v>
      </c>
      <c r="H1295"/>
    </row>
    <row r="1296" spans="1:8" ht="18.75" customHeight="1" x14ac:dyDescent="0.35">
      <c r="A1296" s="4" t="s">
        <v>1287</v>
      </c>
      <c r="B1296" s="11">
        <v>27829</v>
      </c>
      <c r="C1296" s="5">
        <v>0</v>
      </c>
      <c r="D1296" s="5">
        <v>0</v>
      </c>
      <c r="E1296" s="5">
        <v>0</v>
      </c>
      <c r="F1296" s="5">
        <v>0</v>
      </c>
      <c r="G1296" s="5">
        <v>0</v>
      </c>
      <c r="H1296"/>
    </row>
    <row r="1297" spans="1:8" ht="18.75" customHeight="1" x14ac:dyDescent="0.35">
      <c r="A1297" s="4" t="s">
        <v>1288</v>
      </c>
      <c r="B1297" s="11">
        <v>122157</v>
      </c>
      <c r="C1297" s="5">
        <v>0</v>
      </c>
      <c r="D1297" s="5">
        <v>0</v>
      </c>
      <c r="E1297" s="5">
        <v>0</v>
      </c>
      <c r="F1297" s="5">
        <v>0</v>
      </c>
      <c r="G1297" s="5">
        <v>0</v>
      </c>
      <c r="H1297"/>
    </row>
    <row r="1298" spans="1:8" ht="18.75" customHeight="1" x14ac:dyDescent="0.35">
      <c r="A1298" s="4" t="s">
        <v>1289</v>
      </c>
      <c r="B1298" s="11">
        <v>39673</v>
      </c>
      <c r="C1298" s="5">
        <v>0</v>
      </c>
      <c r="D1298" s="5">
        <v>0</v>
      </c>
      <c r="E1298" s="5">
        <v>0</v>
      </c>
      <c r="F1298" s="5">
        <v>0</v>
      </c>
      <c r="G1298" s="5">
        <v>0</v>
      </c>
      <c r="H1298"/>
    </row>
    <row r="1299" spans="1:8" ht="18.75" customHeight="1" x14ac:dyDescent="0.35">
      <c r="A1299" s="4" t="s">
        <v>1290</v>
      </c>
      <c r="B1299" s="11">
        <v>40940</v>
      </c>
      <c r="C1299" s="5">
        <v>0</v>
      </c>
      <c r="D1299" s="5">
        <v>0</v>
      </c>
      <c r="E1299" s="5">
        <v>0</v>
      </c>
      <c r="F1299" s="5">
        <v>0</v>
      </c>
      <c r="G1299" s="5">
        <v>0</v>
      </c>
      <c r="H1299"/>
    </row>
    <row r="1300" spans="1:8" ht="18.75" customHeight="1" x14ac:dyDescent="0.35">
      <c r="A1300" s="4" t="s">
        <v>1291</v>
      </c>
      <c r="B1300" s="11">
        <v>41544</v>
      </c>
      <c r="C1300" s="5">
        <v>0</v>
      </c>
      <c r="D1300" s="5">
        <v>0</v>
      </c>
      <c r="E1300" s="5">
        <v>0</v>
      </c>
      <c r="F1300" s="5">
        <v>0</v>
      </c>
      <c r="G1300" s="5">
        <v>0</v>
      </c>
      <c r="H1300"/>
    </row>
    <row r="1301" spans="1:8" ht="18.75" customHeight="1" x14ac:dyDescent="0.35">
      <c r="A1301" s="4" t="s">
        <v>1292</v>
      </c>
      <c r="B1301" s="11">
        <v>165798</v>
      </c>
      <c r="C1301" s="5">
        <v>0</v>
      </c>
      <c r="D1301" s="5">
        <v>0</v>
      </c>
      <c r="E1301" s="5">
        <v>0</v>
      </c>
      <c r="F1301" s="5">
        <v>0</v>
      </c>
      <c r="G1301" s="5">
        <v>0</v>
      </c>
      <c r="H1301"/>
    </row>
    <row r="1302" spans="1:8" ht="18.75" customHeight="1" x14ac:dyDescent="0.35">
      <c r="A1302" s="4" t="s">
        <v>1293</v>
      </c>
      <c r="B1302" s="11">
        <v>42096</v>
      </c>
      <c r="C1302" s="5">
        <v>0</v>
      </c>
      <c r="D1302" s="5">
        <v>0</v>
      </c>
      <c r="E1302" s="5">
        <v>0</v>
      </c>
      <c r="F1302" s="5">
        <v>0</v>
      </c>
      <c r="G1302" s="5">
        <v>0</v>
      </c>
      <c r="H1302"/>
    </row>
    <row r="1303" spans="1:8" ht="18.75" customHeight="1" x14ac:dyDescent="0.35">
      <c r="A1303" s="4" t="s">
        <v>1294</v>
      </c>
      <c r="B1303" s="11">
        <v>42171</v>
      </c>
      <c r="C1303" s="5">
        <v>0</v>
      </c>
      <c r="D1303" s="5">
        <v>0</v>
      </c>
      <c r="E1303" s="5">
        <v>0</v>
      </c>
      <c r="F1303" s="5">
        <v>0</v>
      </c>
      <c r="G1303" s="5">
        <v>0</v>
      </c>
      <c r="H1303"/>
    </row>
    <row r="1304" spans="1:8" ht="18.75" customHeight="1" x14ac:dyDescent="0.35">
      <c r="A1304" s="4" t="s">
        <v>1295</v>
      </c>
      <c r="B1304" s="11">
        <v>39472</v>
      </c>
      <c r="C1304" s="5">
        <v>0</v>
      </c>
      <c r="D1304" s="5">
        <v>0</v>
      </c>
      <c r="E1304" s="5">
        <v>0</v>
      </c>
      <c r="F1304" s="5">
        <v>0</v>
      </c>
      <c r="G1304" s="5">
        <v>0</v>
      </c>
      <c r="H1304"/>
    </row>
    <row r="1305" spans="1:8" ht="18.75" customHeight="1" x14ac:dyDescent="0.35">
      <c r="A1305" s="4" t="s">
        <v>1296</v>
      </c>
      <c r="B1305" s="11">
        <v>42059</v>
      </c>
      <c r="C1305" s="5">
        <v>0</v>
      </c>
      <c r="D1305" s="5">
        <v>0</v>
      </c>
      <c r="E1305" s="5">
        <v>0</v>
      </c>
      <c r="F1305" s="5">
        <v>0</v>
      </c>
      <c r="G1305" s="5">
        <v>0</v>
      </c>
      <c r="H1305"/>
    </row>
    <row r="1306" spans="1:8" ht="18.75" customHeight="1" x14ac:dyDescent="0.35">
      <c r="A1306" s="4" t="s">
        <v>1297</v>
      </c>
      <c r="B1306" s="11">
        <v>69630</v>
      </c>
      <c r="C1306" s="5">
        <v>0</v>
      </c>
      <c r="D1306" s="5">
        <v>0</v>
      </c>
      <c r="E1306" s="5">
        <v>0</v>
      </c>
      <c r="F1306" s="5">
        <v>0</v>
      </c>
      <c r="G1306" s="5">
        <v>0</v>
      </c>
      <c r="H1306"/>
    </row>
    <row r="1307" spans="1:8" ht="18.75" customHeight="1" x14ac:dyDescent="0.35">
      <c r="A1307" s="4" t="s">
        <v>1298</v>
      </c>
      <c r="B1307" s="11">
        <v>34815</v>
      </c>
      <c r="C1307" s="5">
        <v>0</v>
      </c>
      <c r="D1307" s="5">
        <v>0</v>
      </c>
      <c r="E1307" s="5">
        <v>0</v>
      </c>
      <c r="F1307" s="5">
        <v>0</v>
      </c>
      <c r="G1307" s="5">
        <v>0</v>
      </c>
      <c r="H1307"/>
    </row>
    <row r="1308" spans="1:8" ht="18.75" customHeight="1" x14ac:dyDescent="0.35">
      <c r="A1308" s="4" t="s">
        <v>1299</v>
      </c>
      <c r="B1308" s="11">
        <v>34815</v>
      </c>
      <c r="C1308" s="5">
        <v>0</v>
      </c>
      <c r="D1308" s="5">
        <v>0</v>
      </c>
      <c r="E1308" s="5">
        <v>0</v>
      </c>
      <c r="F1308" s="5">
        <v>0</v>
      </c>
      <c r="G1308" s="5">
        <v>0</v>
      </c>
      <c r="H1308"/>
    </row>
    <row r="1309" spans="1:8" ht="18.75" customHeight="1" x14ac:dyDescent="0.35">
      <c r="A1309" s="4" t="s">
        <v>1300</v>
      </c>
      <c r="B1309" s="11">
        <v>117609</v>
      </c>
      <c r="C1309" s="5">
        <v>0</v>
      </c>
      <c r="D1309" s="5">
        <v>0</v>
      </c>
      <c r="E1309" s="5">
        <v>0</v>
      </c>
      <c r="F1309" s="5">
        <v>0</v>
      </c>
      <c r="G1309" s="5">
        <v>0</v>
      </c>
      <c r="H1309"/>
    </row>
    <row r="1310" spans="1:8" ht="18.75" customHeight="1" x14ac:dyDescent="0.35">
      <c r="A1310" s="4" t="s">
        <v>1301</v>
      </c>
      <c r="B1310" s="11">
        <v>41165</v>
      </c>
      <c r="C1310" s="5">
        <v>0</v>
      </c>
      <c r="D1310" s="5">
        <v>0</v>
      </c>
      <c r="E1310" s="5">
        <v>0</v>
      </c>
      <c r="F1310" s="5">
        <v>0</v>
      </c>
      <c r="G1310" s="5">
        <v>0</v>
      </c>
      <c r="H1310"/>
    </row>
    <row r="1311" spans="1:8" ht="18.75" customHeight="1" x14ac:dyDescent="0.35">
      <c r="A1311" s="4" t="s">
        <v>1302</v>
      </c>
      <c r="B1311" s="11">
        <v>41791</v>
      </c>
      <c r="C1311" s="5">
        <v>0</v>
      </c>
      <c r="D1311" s="5">
        <v>0</v>
      </c>
      <c r="E1311" s="5">
        <v>0</v>
      </c>
      <c r="F1311" s="5">
        <v>0</v>
      </c>
      <c r="G1311" s="5">
        <v>0</v>
      </c>
      <c r="H1311"/>
    </row>
    <row r="1312" spans="1:8" ht="18.75" customHeight="1" x14ac:dyDescent="0.35">
      <c r="A1312" s="4" t="s">
        <v>1303</v>
      </c>
      <c r="B1312" s="11">
        <v>34653</v>
      </c>
      <c r="C1312" s="5">
        <v>0</v>
      </c>
      <c r="D1312" s="5">
        <v>0</v>
      </c>
      <c r="E1312" s="5">
        <v>0</v>
      </c>
      <c r="F1312" s="5">
        <v>0</v>
      </c>
      <c r="G1312" s="5">
        <v>0</v>
      </c>
      <c r="H1312"/>
    </row>
    <row r="1313" spans="1:8" ht="18.75" customHeight="1" x14ac:dyDescent="0.35">
      <c r="A1313" s="4" t="s">
        <v>1304</v>
      </c>
      <c r="B1313" s="11">
        <v>74970</v>
      </c>
      <c r="C1313" s="5">
        <v>0</v>
      </c>
      <c r="D1313" s="5">
        <v>0</v>
      </c>
      <c r="E1313" s="5">
        <v>0</v>
      </c>
      <c r="F1313" s="5">
        <v>80924160</v>
      </c>
      <c r="G1313" s="5">
        <v>28015680</v>
      </c>
      <c r="H1313"/>
    </row>
    <row r="1314" spans="1:8" ht="18.75" customHeight="1" x14ac:dyDescent="0.35">
      <c r="A1314" s="4" t="s">
        <v>1305</v>
      </c>
      <c r="B1314" s="11">
        <v>33165</v>
      </c>
      <c r="C1314" s="5">
        <v>0</v>
      </c>
      <c r="D1314" s="5">
        <v>0</v>
      </c>
      <c r="E1314" s="5">
        <v>0</v>
      </c>
      <c r="F1314" s="5">
        <v>0</v>
      </c>
      <c r="G1314" s="5">
        <v>0</v>
      </c>
      <c r="H1314"/>
    </row>
    <row r="1315" spans="1:8" ht="18.75" customHeight="1" x14ac:dyDescent="0.35">
      <c r="A1315" s="4" t="s">
        <v>81</v>
      </c>
      <c r="B1315" s="11">
        <v>41805</v>
      </c>
      <c r="C1315" s="5">
        <v>0</v>
      </c>
      <c r="D1315" s="5">
        <v>0</v>
      </c>
      <c r="E1315" s="5">
        <v>0</v>
      </c>
      <c r="F1315" s="5">
        <v>80924160</v>
      </c>
      <c r="G1315" s="5">
        <v>28015680</v>
      </c>
      <c r="H1315"/>
    </row>
    <row r="1316" spans="1:8" ht="18.75" customHeight="1" x14ac:dyDescent="0.35">
      <c r="A1316" s="4" t="s">
        <v>1306</v>
      </c>
      <c r="B1316" s="11">
        <v>164024</v>
      </c>
      <c r="C1316" s="5">
        <v>0</v>
      </c>
      <c r="D1316" s="5">
        <v>0</v>
      </c>
      <c r="E1316" s="5">
        <v>0</v>
      </c>
      <c r="F1316" s="5">
        <v>0</v>
      </c>
      <c r="G1316" s="5">
        <v>0</v>
      </c>
      <c r="H1316"/>
    </row>
    <row r="1317" spans="1:8" ht="18.75" customHeight="1" x14ac:dyDescent="0.35">
      <c r="A1317" s="4" t="s">
        <v>1307</v>
      </c>
      <c r="B1317" s="11">
        <v>39864</v>
      </c>
      <c r="C1317" s="5">
        <v>0</v>
      </c>
      <c r="D1317" s="5">
        <v>0</v>
      </c>
      <c r="E1317" s="5">
        <v>0</v>
      </c>
      <c r="F1317" s="5">
        <v>0</v>
      </c>
      <c r="G1317" s="5">
        <v>0</v>
      </c>
      <c r="H1317"/>
    </row>
    <row r="1318" spans="1:8" ht="18.75" customHeight="1" x14ac:dyDescent="0.35">
      <c r="A1318" s="4" t="s">
        <v>1308</v>
      </c>
      <c r="B1318" s="11">
        <v>42215</v>
      </c>
      <c r="C1318" s="5">
        <v>0</v>
      </c>
      <c r="D1318" s="5">
        <v>0</v>
      </c>
      <c r="E1318" s="5">
        <v>0</v>
      </c>
      <c r="F1318" s="5">
        <v>0</v>
      </c>
      <c r="G1318" s="5">
        <v>0</v>
      </c>
      <c r="H1318"/>
    </row>
    <row r="1319" spans="1:8" ht="18.75" customHeight="1" x14ac:dyDescent="0.35">
      <c r="A1319" s="4" t="s">
        <v>1309</v>
      </c>
      <c r="B1319" s="11">
        <v>40744</v>
      </c>
      <c r="C1319" s="5">
        <v>0</v>
      </c>
      <c r="D1319" s="5">
        <v>0</v>
      </c>
      <c r="E1319" s="5">
        <v>0</v>
      </c>
      <c r="F1319" s="5">
        <v>0</v>
      </c>
      <c r="G1319" s="5">
        <v>0</v>
      </c>
      <c r="H1319"/>
    </row>
    <row r="1320" spans="1:8" ht="18.75" customHeight="1" x14ac:dyDescent="0.35">
      <c r="A1320" s="4" t="s">
        <v>1310</v>
      </c>
      <c r="B1320" s="11">
        <v>41201</v>
      </c>
      <c r="C1320" s="5">
        <v>0</v>
      </c>
      <c r="D1320" s="5">
        <v>0</v>
      </c>
      <c r="E1320" s="5">
        <v>0</v>
      </c>
      <c r="F1320" s="5">
        <v>0</v>
      </c>
      <c r="G1320" s="5">
        <v>0</v>
      </c>
      <c r="H1320"/>
    </row>
    <row r="1321" spans="1:8" ht="18.75" customHeight="1" x14ac:dyDescent="0.35">
      <c r="A1321" s="4" t="s">
        <v>1311</v>
      </c>
      <c r="B1321" s="11">
        <v>165595</v>
      </c>
      <c r="C1321" s="5">
        <v>0</v>
      </c>
      <c r="D1321" s="5">
        <v>0</v>
      </c>
      <c r="E1321" s="5">
        <v>0</v>
      </c>
      <c r="F1321" s="5">
        <v>0</v>
      </c>
      <c r="G1321" s="5">
        <v>0</v>
      </c>
      <c r="H1321"/>
    </row>
    <row r="1322" spans="1:8" ht="18.75" customHeight="1" x14ac:dyDescent="0.35">
      <c r="A1322" s="4" t="s">
        <v>1312</v>
      </c>
      <c r="B1322" s="11">
        <v>41088</v>
      </c>
      <c r="C1322" s="5">
        <v>0</v>
      </c>
      <c r="D1322" s="5">
        <v>0</v>
      </c>
      <c r="E1322" s="5">
        <v>0</v>
      </c>
      <c r="F1322" s="5">
        <v>0</v>
      </c>
      <c r="G1322" s="5">
        <v>0</v>
      </c>
      <c r="H1322"/>
    </row>
    <row r="1323" spans="1:8" ht="18.75" customHeight="1" x14ac:dyDescent="0.35">
      <c r="A1323" s="4" t="s">
        <v>1313</v>
      </c>
      <c r="B1323" s="11">
        <v>42049</v>
      </c>
      <c r="C1323" s="5">
        <v>0</v>
      </c>
      <c r="D1323" s="5">
        <v>0</v>
      </c>
      <c r="E1323" s="5">
        <v>0</v>
      </c>
      <c r="F1323" s="5">
        <v>0</v>
      </c>
      <c r="G1323" s="5">
        <v>0</v>
      </c>
      <c r="H1323"/>
    </row>
    <row r="1324" spans="1:8" ht="18.75" customHeight="1" x14ac:dyDescent="0.35">
      <c r="A1324" s="4" t="s">
        <v>1314</v>
      </c>
      <c r="B1324" s="11">
        <v>41408</v>
      </c>
      <c r="C1324" s="5">
        <v>0</v>
      </c>
      <c r="D1324" s="5">
        <v>0</v>
      </c>
      <c r="E1324" s="5">
        <v>0</v>
      </c>
      <c r="F1324" s="5">
        <v>0</v>
      </c>
      <c r="G1324" s="5">
        <v>0</v>
      </c>
      <c r="H1324"/>
    </row>
    <row r="1325" spans="1:8" ht="18.75" customHeight="1" x14ac:dyDescent="0.35">
      <c r="A1325" s="4" t="s">
        <v>1315</v>
      </c>
      <c r="B1325" s="11">
        <v>41050</v>
      </c>
      <c r="C1325" s="5">
        <v>0</v>
      </c>
      <c r="D1325" s="5">
        <v>0</v>
      </c>
      <c r="E1325" s="5">
        <v>0</v>
      </c>
      <c r="F1325" s="5">
        <v>0</v>
      </c>
      <c r="G1325" s="5">
        <v>0</v>
      </c>
      <c r="H1325"/>
    </row>
    <row r="1326" spans="1:8" ht="18.75" customHeight="1" x14ac:dyDescent="0.35">
      <c r="A1326" s="4" t="s">
        <v>1316</v>
      </c>
      <c r="B1326" s="11">
        <v>75667</v>
      </c>
      <c r="C1326" s="5">
        <v>0</v>
      </c>
      <c r="D1326" s="5">
        <v>0</v>
      </c>
      <c r="E1326" s="5">
        <v>0</v>
      </c>
      <c r="F1326" s="5">
        <v>0</v>
      </c>
      <c r="G1326" s="5">
        <v>0</v>
      </c>
      <c r="H1326"/>
    </row>
    <row r="1327" spans="1:8" ht="18.75" customHeight="1" x14ac:dyDescent="0.35">
      <c r="A1327" s="4" t="s">
        <v>1317</v>
      </c>
      <c r="B1327" s="11">
        <v>40269</v>
      </c>
      <c r="C1327" s="5">
        <v>0</v>
      </c>
      <c r="D1327" s="5">
        <v>0</v>
      </c>
      <c r="E1327" s="5">
        <v>0</v>
      </c>
      <c r="F1327" s="5">
        <v>0</v>
      </c>
      <c r="G1327" s="5">
        <v>0</v>
      </c>
      <c r="H1327"/>
    </row>
    <row r="1328" spans="1:8" ht="18.75" customHeight="1" x14ac:dyDescent="0.35">
      <c r="A1328" s="4" t="s">
        <v>1318</v>
      </c>
      <c r="B1328" s="11">
        <v>35398</v>
      </c>
      <c r="C1328" s="5">
        <v>0</v>
      </c>
      <c r="D1328" s="5">
        <v>0</v>
      </c>
      <c r="E1328" s="5">
        <v>0</v>
      </c>
      <c r="F1328" s="5">
        <v>0</v>
      </c>
      <c r="G1328" s="5">
        <v>0</v>
      </c>
      <c r="H1328"/>
    </row>
    <row r="1329" spans="1:8" ht="18.75" customHeight="1" x14ac:dyDescent="0.35">
      <c r="A1329" s="4" t="s">
        <v>1319</v>
      </c>
      <c r="B1329" s="11">
        <v>210836</v>
      </c>
      <c r="C1329" s="5">
        <v>0</v>
      </c>
      <c r="D1329" s="5">
        <v>0</v>
      </c>
      <c r="E1329" s="5">
        <v>0</v>
      </c>
      <c r="F1329" s="5">
        <v>0</v>
      </c>
      <c r="G1329" s="12">
        <v>106652880.00000001</v>
      </c>
      <c r="H1329"/>
    </row>
    <row r="1330" spans="1:8" ht="18.75" customHeight="1" x14ac:dyDescent="0.35">
      <c r="A1330" s="4" t="s">
        <v>1320</v>
      </c>
      <c r="B1330" s="11">
        <v>31224</v>
      </c>
      <c r="C1330" s="5">
        <v>0</v>
      </c>
      <c r="D1330" s="5">
        <v>0</v>
      </c>
      <c r="E1330" s="5">
        <v>0</v>
      </c>
      <c r="F1330" s="5">
        <v>0</v>
      </c>
      <c r="G1330" s="5">
        <v>0</v>
      </c>
      <c r="H1330"/>
    </row>
    <row r="1331" spans="1:8" ht="18.75" customHeight="1" x14ac:dyDescent="0.35">
      <c r="A1331" s="4" t="s">
        <v>1321</v>
      </c>
      <c r="B1331" s="11">
        <v>31224</v>
      </c>
      <c r="C1331" s="5">
        <v>0</v>
      </c>
      <c r="D1331" s="5">
        <v>0</v>
      </c>
      <c r="E1331" s="5">
        <v>0</v>
      </c>
      <c r="F1331" s="5">
        <v>0</v>
      </c>
      <c r="G1331" s="5">
        <v>0</v>
      </c>
      <c r="H1331"/>
    </row>
    <row r="1332" spans="1:8" ht="18.75" customHeight="1" x14ac:dyDescent="0.35">
      <c r="A1332" s="4" t="s">
        <v>1322</v>
      </c>
      <c r="B1332" s="11">
        <v>39596</v>
      </c>
      <c r="C1332" s="5">
        <v>0</v>
      </c>
      <c r="D1332" s="5">
        <v>0</v>
      </c>
      <c r="E1332" s="5">
        <v>0</v>
      </c>
      <c r="F1332" s="5">
        <v>0</v>
      </c>
      <c r="G1332" s="12">
        <v>106440000.00000001</v>
      </c>
      <c r="H1332"/>
    </row>
    <row r="1333" spans="1:8" ht="18.75" customHeight="1" x14ac:dyDescent="0.35">
      <c r="A1333" s="4" t="s">
        <v>1323</v>
      </c>
      <c r="B1333" s="11">
        <v>40107</v>
      </c>
      <c r="C1333" s="5">
        <v>0</v>
      </c>
      <c r="D1333" s="5">
        <v>0</v>
      </c>
      <c r="E1333" s="5">
        <v>0</v>
      </c>
      <c r="F1333" s="5">
        <v>0</v>
      </c>
      <c r="G1333" s="7">
        <v>0</v>
      </c>
      <c r="H1333"/>
    </row>
    <row r="1334" spans="1:8" ht="18.75" customHeight="1" x14ac:dyDescent="0.35">
      <c r="A1334" s="4" t="s">
        <v>1324</v>
      </c>
      <c r="B1334" s="11">
        <v>26542</v>
      </c>
      <c r="C1334" s="5">
        <v>0</v>
      </c>
      <c r="D1334" s="5">
        <v>0</v>
      </c>
      <c r="E1334" s="5">
        <v>0</v>
      </c>
      <c r="F1334" s="5">
        <v>0</v>
      </c>
      <c r="G1334" s="5">
        <v>0</v>
      </c>
      <c r="H1334"/>
    </row>
    <row r="1335" spans="1:8" ht="18.75" customHeight="1" x14ac:dyDescent="0.35">
      <c r="A1335" s="4" t="s">
        <v>1325</v>
      </c>
      <c r="B1335" s="11">
        <v>42143</v>
      </c>
      <c r="C1335" s="5">
        <v>0</v>
      </c>
      <c r="D1335" s="5">
        <v>0</v>
      </c>
      <c r="E1335" s="5">
        <v>0</v>
      </c>
      <c r="F1335" s="5">
        <v>0</v>
      </c>
      <c r="G1335" s="12">
        <v>212880.00000000003</v>
      </c>
      <c r="H1335"/>
    </row>
    <row r="1336" spans="1:8" ht="18.75" customHeight="1" x14ac:dyDescent="0.35">
      <c r="A1336" s="4" t="s">
        <v>1326</v>
      </c>
      <c r="B1336" s="11">
        <v>148776</v>
      </c>
      <c r="C1336" s="5">
        <v>0</v>
      </c>
      <c r="D1336" s="5">
        <v>0</v>
      </c>
      <c r="E1336" s="5">
        <v>0</v>
      </c>
      <c r="F1336" s="5">
        <v>23074100</v>
      </c>
      <c r="G1336" s="5">
        <v>17244800</v>
      </c>
      <c r="H1336"/>
    </row>
    <row r="1337" spans="1:8" ht="18.75" customHeight="1" x14ac:dyDescent="0.35">
      <c r="A1337" s="4" t="s">
        <v>1327</v>
      </c>
      <c r="B1337" s="11">
        <v>32209</v>
      </c>
      <c r="C1337" s="5">
        <v>0</v>
      </c>
      <c r="D1337" s="5">
        <v>0</v>
      </c>
      <c r="E1337" s="5">
        <v>0</v>
      </c>
      <c r="F1337" s="5">
        <v>0</v>
      </c>
      <c r="G1337" s="5">
        <v>0</v>
      </c>
      <c r="H1337"/>
    </row>
    <row r="1338" spans="1:8" ht="18.75" customHeight="1" x14ac:dyDescent="0.35">
      <c r="A1338" s="4" t="s">
        <v>1328</v>
      </c>
      <c r="B1338" s="11">
        <v>39904</v>
      </c>
      <c r="C1338" s="5">
        <v>0</v>
      </c>
      <c r="D1338" s="5">
        <v>0</v>
      </c>
      <c r="E1338" s="5">
        <v>0</v>
      </c>
      <c r="F1338" s="5">
        <v>0</v>
      </c>
      <c r="G1338" s="5">
        <v>0</v>
      </c>
      <c r="H1338"/>
    </row>
    <row r="1339" spans="1:8" ht="18.75" customHeight="1" x14ac:dyDescent="0.35">
      <c r="A1339" s="4" t="s">
        <v>1329</v>
      </c>
      <c r="B1339" s="11">
        <v>35754</v>
      </c>
      <c r="C1339" s="5">
        <v>0</v>
      </c>
      <c r="D1339" s="5">
        <v>0</v>
      </c>
      <c r="E1339" s="5">
        <v>0</v>
      </c>
      <c r="F1339" s="5">
        <v>0</v>
      </c>
      <c r="G1339" s="5">
        <v>0</v>
      </c>
      <c r="H1339"/>
    </row>
    <row r="1340" spans="1:8" ht="18.75" customHeight="1" x14ac:dyDescent="0.35">
      <c r="A1340" s="4" t="s">
        <v>1330</v>
      </c>
      <c r="B1340" s="11">
        <v>40909</v>
      </c>
      <c r="C1340" s="5">
        <v>0</v>
      </c>
      <c r="D1340" s="5">
        <v>0</v>
      </c>
      <c r="E1340" s="5">
        <v>0</v>
      </c>
      <c r="F1340" s="5">
        <v>23074100</v>
      </c>
      <c r="G1340" s="5">
        <v>17244800</v>
      </c>
      <c r="H1340"/>
    </row>
    <row r="1341" spans="1:8" ht="18.75" customHeight="1" x14ac:dyDescent="0.35">
      <c r="A1341" s="4" t="s">
        <v>1331</v>
      </c>
      <c r="B1341" s="11">
        <v>184758</v>
      </c>
      <c r="C1341" s="5">
        <v>0</v>
      </c>
      <c r="D1341" s="5">
        <v>0</v>
      </c>
      <c r="E1341" s="5">
        <v>0</v>
      </c>
      <c r="F1341" s="5">
        <v>0</v>
      </c>
      <c r="G1341" s="5">
        <v>0</v>
      </c>
      <c r="H1341"/>
    </row>
    <row r="1342" spans="1:8" ht="18.75" customHeight="1" x14ac:dyDescent="0.35">
      <c r="A1342" s="4" t="s">
        <v>1332</v>
      </c>
      <c r="B1342" s="11">
        <v>36847</v>
      </c>
      <c r="C1342" s="5">
        <v>0</v>
      </c>
      <c r="D1342" s="5">
        <v>0</v>
      </c>
      <c r="E1342" s="5">
        <v>0</v>
      </c>
      <c r="F1342" s="5">
        <v>0</v>
      </c>
      <c r="G1342" s="5">
        <v>0</v>
      </c>
      <c r="H1342"/>
    </row>
    <row r="1343" spans="1:8" ht="18.75" customHeight="1" x14ac:dyDescent="0.35">
      <c r="A1343" s="4" t="s">
        <v>1333</v>
      </c>
      <c r="B1343" s="11">
        <v>36381</v>
      </c>
      <c r="C1343" s="5">
        <v>0</v>
      </c>
      <c r="D1343" s="5">
        <v>0</v>
      </c>
      <c r="E1343" s="5">
        <v>0</v>
      </c>
      <c r="F1343" s="5">
        <v>0</v>
      </c>
      <c r="G1343" s="5">
        <v>0</v>
      </c>
      <c r="H1343"/>
    </row>
    <row r="1344" spans="1:8" ht="18.75" customHeight="1" x14ac:dyDescent="0.35">
      <c r="A1344" s="4" t="s">
        <v>1334</v>
      </c>
      <c r="B1344" s="11">
        <v>38768</v>
      </c>
      <c r="C1344" s="5">
        <v>0</v>
      </c>
      <c r="D1344" s="5">
        <v>0</v>
      </c>
      <c r="E1344" s="5">
        <v>0</v>
      </c>
      <c r="F1344" s="5">
        <v>0</v>
      </c>
      <c r="G1344" s="5">
        <v>0</v>
      </c>
      <c r="H1344"/>
    </row>
    <row r="1345" spans="1:8" ht="18.75" customHeight="1" x14ac:dyDescent="0.35">
      <c r="A1345" s="4" t="s">
        <v>1335</v>
      </c>
      <c r="B1345" s="11">
        <v>36381</v>
      </c>
      <c r="C1345" s="5">
        <v>0</v>
      </c>
      <c r="D1345" s="5">
        <v>0</v>
      </c>
      <c r="E1345" s="5">
        <v>0</v>
      </c>
      <c r="F1345" s="5">
        <v>0</v>
      </c>
      <c r="G1345" s="5">
        <v>0</v>
      </c>
      <c r="H1345"/>
    </row>
    <row r="1346" spans="1:8" ht="18.75" customHeight="1" x14ac:dyDescent="0.35">
      <c r="A1346" s="4" t="s">
        <v>1336</v>
      </c>
      <c r="B1346" s="11">
        <v>36381</v>
      </c>
      <c r="C1346" s="5">
        <v>0</v>
      </c>
      <c r="D1346" s="5">
        <v>0</v>
      </c>
      <c r="E1346" s="5">
        <v>0</v>
      </c>
      <c r="F1346" s="5">
        <v>0</v>
      </c>
      <c r="G1346" s="5">
        <v>0</v>
      </c>
      <c r="H1346"/>
    </row>
    <row r="1347" spans="1:8" ht="18.75" customHeight="1" x14ac:dyDescent="0.35">
      <c r="A1347" s="4" t="s">
        <v>1337</v>
      </c>
      <c r="B1347" s="11">
        <v>84383</v>
      </c>
      <c r="C1347" s="5">
        <v>0</v>
      </c>
      <c r="D1347" s="5">
        <v>0</v>
      </c>
      <c r="E1347" s="5">
        <v>0</v>
      </c>
      <c r="F1347" s="5">
        <v>0</v>
      </c>
      <c r="G1347" s="5">
        <v>0</v>
      </c>
      <c r="H1347"/>
    </row>
    <row r="1348" spans="1:8" ht="18.75" customHeight="1" x14ac:dyDescent="0.35">
      <c r="A1348" s="4" t="s">
        <v>1338</v>
      </c>
      <c r="B1348" s="11">
        <v>41950</v>
      </c>
      <c r="C1348" s="5">
        <v>0</v>
      </c>
      <c r="D1348" s="5">
        <v>0</v>
      </c>
      <c r="E1348" s="5">
        <v>0</v>
      </c>
      <c r="F1348" s="5">
        <v>0</v>
      </c>
      <c r="G1348" s="5">
        <v>0</v>
      </c>
      <c r="H1348"/>
    </row>
    <row r="1349" spans="1:8" ht="18.75" customHeight="1" x14ac:dyDescent="0.35">
      <c r="A1349" s="4" t="s">
        <v>1339</v>
      </c>
      <c r="B1349" s="11">
        <v>42433</v>
      </c>
      <c r="C1349" s="5">
        <v>0</v>
      </c>
      <c r="D1349" s="5">
        <v>0</v>
      </c>
      <c r="E1349" s="5">
        <v>0</v>
      </c>
      <c r="F1349" s="5">
        <v>0</v>
      </c>
      <c r="G1349" s="5">
        <v>0</v>
      </c>
      <c r="H1349"/>
    </row>
    <row r="1350" spans="1:8" ht="18.75" customHeight="1" x14ac:dyDescent="0.35">
      <c r="A1350" s="4" t="s">
        <v>1340</v>
      </c>
      <c r="B1350" s="11">
        <v>162742</v>
      </c>
      <c r="C1350" s="5">
        <v>0</v>
      </c>
      <c r="D1350" s="5">
        <v>0</v>
      </c>
      <c r="E1350" s="5">
        <v>0</v>
      </c>
      <c r="F1350" s="5">
        <v>0</v>
      </c>
      <c r="G1350" s="5">
        <v>0</v>
      </c>
      <c r="H1350"/>
    </row>
    <row r="1351" spans="1:8" ht="18.75" customHeight="1" x14ac:dyDescent="0.35">
      <c r="A1351" s="4" t="s">
        <v>1341</v>
      </c>
      <c r="B1351" s="11">
        <v>41103</v>
      </c>
      <c r="C1351" s="5">
        <v>0</v>
      </c>
      <c r="D1351" s="5">
        <v>0</v>
      </c>
      <c r="E1351" s="5">
        <v>0</v>
      </c>
      <c r="F1351" s="5">
        <v>0</v>
      </c>
      <c r="G1351" s="5">
        <v>0</v>
      </c>
      <c r="H1351"/>
    </row>
    <row r="1352" spans="1:8" ht="18.75" customHeight="1" x14ac:dyDescent="0.35">
      <c r="A1352" s="4" t="s">
        <v>1342</v>
      </c>
      <c r="B1352" s="11">
        <v>42324</v>
      </c>
      <c r="C1352" s="5">
        <v>0</v>
      </c>
      <c r="D1352" s="5">
        <v>0</v>
      </c>
      <c r="E1352" s="5">
        <v>0</v>
      </c>
      <c r="F1352" s="5">
        <v>0</v>
      </c>
      <c r="G1352" s="5">
        <v>0</v>
      </c>
      <c r="H1352"/>
    </row>
    <row r="1353" spans="1:8" ht="18.75" customHeight="1" x14ac:dyDescent="0.35">
      <c r="A1353" s="4" t="s">
        <v>1343</v>
      </c>
      <c r="B1353" s="11">
        <v>39290</v>
      </c>
      <c r="C1353" s="5">
        <v>0</v>
      </c>
      <c r="D1353" s="5">
        <v>0</v>
      </c>
      <c r="E1353" s="5">
        <v>0</v>
      </c>
      <c r="F1353" s="5">
        <v>0</v>
      </c>
      <c r="G1353" s="5">
        <v>0</v>
      </c>
      <c r="H1353"/>
    </row>
    <row r="1354" spans="1:8" ht="18.75" customHeight="1" x14ac:dyDescent="0.35">
      <c r="A1354" s="4" t="s">
        <v>1344</v>
      </c>
      <c r="B1354" s="11">
        <v>40025</v>
      </c>
      <c r="C1354" s="5">
        <v>0</v>
      </c>
      <c r="D1354" s="5">
        <v>0</v>
      </c>
      <c r="E1354" s="5">
        <v>0</v>
      </c>
      <c r="F1354" s="5">
        <v>0</v>
      </c>
      <c r="G1354" s="5">
        <v>0</v>
      </c>
      <c r="H1354"/>
    </row>
    <row r="1355" spans="1:8" ht="18.75" customHeight="1" x14ac:dyDescent="0.35">
      <c r="A1355" s="4" t="s">
        <v>1345</v>
      </c>
      <c r="B1355" s="11">
        <v>203003</v>
      </c>
      <c r="C1355" s="5">
        <v>0</v>
      </c>
      <c r="D1355" s="5">
        <v>0</v>
      </c>
      <c r="E1355" s="5">
        <v>0</v>
      </c>
      <c r="F1355" s="5">
        <v>0</v>
      </c>
      <c r="G1355" s="5">
        <v>0</v>
      </c>
      <c r="H1355"/>
    </row>
    <row r="1356" spans="1:8" ht="18.75" customHeight="1" x14ac:dyDescent="0.35">
      <c r="A1356" s="4" t="s">
        <v>1346</v>
      </c>
      <c r="B1356" s="11">
        <v>40057</v>
      </c>
      <c r="C1356" s="5">
        <v>0</v>
      </c>
      <c r="D1356" s="5">
        <v>0</v>
      </c>
      <c r="E1356" s="5">
        <v>0</v>
      </c>
      <c r="F1356" s="5">
        <v>0</v>
      </c>
      <c r="G1356" s="5">
        <v>0</v>
      </c>
      <c r="H1356"/>
    </row>
    <row r="1357" spans="1:8" ht="18.75" customHeight="1" x14ac:dyDescent="0.35">
      <c r="A1357" s="4" t="s">
        <v>1347</v>
      </c>
      <c r="B1357" s="11">
        <v>39949</v>
      </c>
      <c r="C1357" s="5">
        <v>0</v>
      </c>
      <c r="D1357" s="5">
        <v>0</v>
      </c>
      <c r="E1357" s="5">
        <v>0</v>
      </c>
      <c r="F1357" s="5">
        <v>0</v>
      </c>
      <c r="G1357" s="5">
        <v>0</v>
      </c>
      <c r="H1357"/>
    </row>
    <row r="1358" spans="1:8" ht="18.75" customHeight="1" x14ac:dyDescent="0.35">
      <c r="A1358" s="4" t="s">
        <v>1348</v>
      </c>
      <c r="B1358" s="11">
        <v>41122</v>
      </c>
      <c r="C1358" s="5">
        <v>0</v>
      </c>
      <c r="D1358" s="5">
        <v>0</v>
      </c>
      <c r="E1358" s="5">
        <v>0</v>
      </c>
      <c r="F1358" s="5">
        <v>0</v>
      </c>
      <c r="G1358" s="5">
        <v>0</v>
      </c>
      <c r="H1358"/>
    </row>
    <row r="1359" spans="1:8" ht="18.75" customHeight="1" x14ac:dyDescent="0.35">
      <c r="A1359" s="4" t="s">
        <v>1349</v>
      </c>
      <c r="B1359" s="11">
        <v>40753</v>
      </c>
      <c r="C1359" s="5">
        <v>0</v>
      </c>
      <c r="D1359" s="5">
        <v>0</v>
      </c>
      <c r="E1359" s="5">
        <v>0</v>
      </c>
      <c r="F1359" s="5">
        <v>0</v>
      </c>
      <c r="G1359" s="5">
        <v>0</v>
      </c>
      <c r="H1359"/>
    </row>
    <row r="1360" spans="1:8" ht="18.75" customHeight="1" x14ac:dyDescent="0.35">
      <c r="A1360" s="4" t="s">
        <v>1350</v>
      </c>
      <c r="B1360" s="11">
        <v>41122</v>
      </c>
      <c r="C1360" s="5">
        <v>0</v>
      </c>
      <c r="D1360" s="5">
        <v>0</v>
      </c>
      <c r="E1360" s="5">
        <v>0</v>
      </c>
      <c r="F1360" s="5">
        <v>0</v>
      </c>
      <c r="G1360" s="5">
        <v>0</v>
      </c>
      <c r="H1360"/>
    </row>
    <row r="1361" spans="1:8" ht="18.75" customHeight="1" x14ac:dyDescent="0.35">
      <c r="A1361" s="4" t="s">
        <v>1351</v>
      </c>
      <c r="B1361" s="11">
        <v>71856</v>
      </c>
      <c r="C1361" s="5">
        <v>0</v>
      </c>
      <c r="D1361" s="5">
        <v>0</v>
      </c>
      <c r="E1361" s="5">
        <v>0</v>
      </c>
      <c r="F1361" s="5">
        <v>3997500</v>
      </c>
      <c r="G1361" s="5">
        <v>3650000</v>
      </c>
      <c r="H1361"/>
    </row>
    <row r="1362" spans="1:8" ht="18.75" customHeight="1" x14ac:dyDescent="0.35">
      <c r="A1362" s="4" t="s">
        <v>1352</v>
      </c>
      <c r="B1362" s="11">
        <v>40497</v>
      </c>
      <c r="C1362" s="5">
        <v>0</v>
      </c>
      <c r="D1362" s="5">
        <v>0</v>
      </c>
      <c r="E1362" s="5">
        <v>0</v>
      </c>
      <c r="F1362" s="5">
        <v>3997500</v>
      </c>
      <c r="G1362" s="5">
        <v>3650000</v>
      </c>
      <c r="H1362"/>
    </row>
    <row r="1363" spans="1:8" ht="18.75" customHeight="1" x14ac:dyDescent="0.35">
      <c r="A1363" s="4" t="s">
        <v>1353</v>
      </c>
      <c r="B1363" s="11">
        <v>31359</v>
      </c>
      <c r="C1363" s="5">
        <v>0</v>
      </c>
      <c r="D1363" s="5">
        <v>0</v>
      </c>
      <c r="E1363" s="5">
        <v>0</v>
      </c>
      <c r="F1363" s="5">
        <v>0</v>
      </c>
      <c r="G1363" s="5">
        <v>0</v>
      </c>
      <c r="H1363"/>
    </row>
    <row r="1364" spans="1:8" ht="18.75" customHeight="1" x14ac:dyDescent="0.35">
      <c r="A1364" s="4" t="s">
        <v>1354</v>
      </c>
      <c r="B1364" s="11">
        <v>153698</v>
      </c>
      <c r="C1364" s="5">
        <v>0</v>
      </c>
      <c r="D1364" s="5">
        <v>0</v>
      </c>
      <c r="E1364" s="5">
        <v>0</v>
      </c>
      <c r="F1364" s="5">
        <v>0</v>
      </c>
      <c r="G1364" s="5">
        <v>0</v>
      </c>
      <c r="H1364"/>
    </row>
    <row r="1365" spans="1:8" ht="18.75" customHeight="1" x14ac:dyDescent="0.35">
      <c r="A1365" s="4" t="s">
        <v>1355</v>
      </c>
      <c r="B1365" s="11">
        <v>35585</v>
      </c>
      <c r="C1365" s="5">
        <v>0</v>
      </c>
      <c r="D1365" s="5">
        <v>0</v>
      </c>
      <c r="E1365" s="5">
        <v>0</v>
      </c>
      <c r="F1365" s="5">
        <v>0</v>
      </c>
      <c r="G1365" s="5">
        <v>0</v>
      </c>
      <c r="H1365"/>
    </row>
    <row r="1366" spans="1:8" ht="18.75" customHeight="1" x14ac:dyDescent="0.35">
      <c r="A1366" s="4" t="s">
        <v>1356</v>
      </c>
      <c r="B1366" s="11">
        <v>40574</v>
      </c>
      <c r="C1366" s="5">
        <v>0</v>
      </c>
      <c r="D1366" s="5">
        <v>0</v>
      </c>
      <c r="E1366" s="5">
        <v>0</v>
      </c>
      <c r="F1366" s="5">
        <v>0</v>
      </c>
      <c r="G1366" s="5">
        <v>0</v>
      </c>
      <c r="H1366"/>
    </row>
    <row r="1367" spans="1:8" ht="18.75" customHeight="1" x14ac:dyDescent="0.35">
      <c r="A1367" s="4" t="s">
        <v>1357</v>
      </c>
      <c r="B1367" s="11">
        <v>35585</v>
      </c>
      <c r="C1367" s="5">
        <v>0</v>
      </c>
      <c r="D1367" s="5">
        <v>0</v>
      </c>
      <c r="E1367" s="5">
        <v>0</v>
      </c>
      <c r="F1367" s="5">
        <v>0</v>
      </c>
      <c r="G1367" s="5">
        <v>0</v>
      </c>
      <c r="H1367"/>
    </row>
    <row r="1368" spans="1:8" ht="18.75" customHeight="1" x14ac:dyDescent="0.35">
      <c r="A1368" s="4" t="s">
        <v>1358</v>
      </c>
      <c r="B1368" s="11">
        <v>41954</v>
      </c>
      <c r="C1368" s="5">
        <v>0</v>
      </c>
      <c r="D1368" s="5">
        <v>0</v>
      </c>
      <c r="E1368" s="5">
        <v>0</v>
      </c>
      <c r="F1368" s="5">
        <v>0</v>
      </c>
      <c r="G1368" s="5">
        <v>0</v>
      </c>
      <c r="H1368"/>
    </row>
    <row r="1369" spans="1:8" ht="18.75" customHeight="1" x14ac:dyDescent="0.35">
      <c r="A1369" s="4" t="s">
        <v>1359</v>
      </c>
      <c r="B1369" s="11">
        <v>206656</v>
      </c>
      <c r="C1369" s="5">
        <v>0</v>
      </c>
      <c r="D1369" s="5">
        <v>0</v>
      </c>
      <c r="E1369" s="5">
        <v>0</v>
      </c>
      <c r="F1369" s="5">
        <v>0</v>
      </c>
      <c r="G1369" s="5">
        <v>0</v>
      </c>
      <c r="H1369"/>
    </row>
    <row r="1370" spans="1:8" ht="18.75" customHeight="1" x14ac:dyDescent="0.35">
      <c r="A1370" s="4" t="s">
        <v>1360</v>
      </c>
      <c r="B1370" s="11">
        <v>40240</v>
      </c>
      <c r="C1370" s="5">
        <v>0</v>
      </c>
      <c r="D1370" s="5">
        <v>0</v>
      </c>
      <c r="E1370" s="5">
        <v>0</v>
      </c>
      <c r="F1370" s="5">
        <v>0</v>
      </c>
      <c r="G1370" s="5">
        <v>0</v>
      </c>
      <c r="H1370"/>
    </row>
    <row r="1371" spans="1:8" ht="18.75" customHeight="1" x14ac:dyDescent="0.35">
      <c r="A1371" s="4" t="s">
        <v>1361</v>
      </c>
      <c r="B1371" s="11">
        <v>42432</v>
      </c>
      <c r="C1371" s="5">
        <v>0</v>
      </c>
      <c r="D1371" s="5">
        <v>0</v>
      </c>
      <c r="E1371" s="5">
        <v>0</v>
      </c>
      <c r="F1371" s="5">
        <v>0</v>
      </c>
      <c r="G1371" s="5">
        <v>0</v>
      </c>
      <c r="H1371"/>
    </row>
    <row r="1372" spans="1:8" ht="18.75" customHeight="1" x14ac:dyDescent="0.35">
      <c r="A1372" s="4" t="s">
        <v>1362</v>
      </c>
      <c r="B1372" s="11">
        <v>42233</v>
      </c>
      <c r="C1372" s="5">
        <v>0</v>
      </c>
      <c r="D1372" s="5">
        <v>0</v>
      </c>
      <c r="E1372" s="5">
        <v>0</v>
      </c>
      <c r="F1372" s="5">
        <v>0</v>
      </c>
      <c r="G1372" s="5">
        <v>0</v>
      </c>
      <c r="H1372"/>
    </row>
    <row r="1373" spans="1:8" ht="18.75" customHeight="1" x14ac:dyDescent="0.35">
      <c r="A1373" s="4" t="s">
        <v>1363</v>
      </c>
      <c r="B1373" s="11">
        <v>41511</v>
      </c>
      <c r="C1373" s="5">
        <v>0</v>
      </c>
      <c r="D1373" s="5">
        <v>0</v>
      </c>
      <c r="E1373" s="5">
        <v>0</v>
      </c>
      <c r="F1373" s="5">
        <v>0</v>
      </c>
      <c r="G1373" s="5">
        <v>0</v>
      </c>
      <c r="H1373"/>
    </row>
    <row r="1374" spans="1:8" ht="18.75" customHeight="1" x14ac:dyDescent="0.35">
      <c r="A1374" s="4" t="s">
        <v>1364</v>
      </c>
      <c r="B1374" s="11">
        <v>40240</v>
      </c>
      <c r="C1374" s="5">
        <v>0</v>
      </c>
      <c r="D1374" s="5">
        <v>0</v>
      </c>
      <c r="E1374" s="5">
        <v>0</v>
      </c>
      <c r="F1374" s="5">
        <v>0</v>
      </c>
      <c r="G1374" s="5">
        <v>0</v>
      </c>
      <c r="H1374"/>
    </row>
    <row r="1375" spans="1:8" ht="18.75" customHeight="1" x14ac:dyDescent="0.35">
      <c r="A1375" s="4" t="s">
        <v>1365</v>
      </c>
      <c r="B1375" s="11">
        <v>42244</v>
      </c>
      <c r="C1375" s="5">
        <v>0</v>
      </c>
      <c r="D1375" s="5">
        <v>0</v>
      </c>
      <c r="E1375" s="5">
        <v>0</v>
      </c>
      <c r="F1375" s="5">
        <v>0</v>
      </c>
      <c r="G1375" s="5">
        <v>0</v>
      </c>
      <c r="H1375"/>
    </row>
    <row r="1376" spans="1:8" ht="18.75" customHeight="1" x14ac:dyDescent="0.35">
      <c r="A1376" s="4" t="s">
        <v>598</v>
      </c>
      <c r="B1376" s="11">
        <v>42244</v>
      </c>
      <c r="C1376" s="5">
        <v>0</v>
      </c>
      <c r="D1376" s="5">
        <v>0</v>
      </c>
      <c r="E1376" s="5">
        <v>0</v>
      </c>
      <c r="F1376" s="5">
        <v>0</v>
      </c>
      <c r="G1376" s="5">
        <v>0</v>
      </c>
      <c r="H1376"/>
    </row>
    <row r="1377" spans="1:8" ht="18.75" customHeight="1" x14ac:dyDescent="0.35">
      <c r="A1377" s="4" t="s">
        <v>1366</v>
      </c>
      <c r="B1377" s="11">
        <v>111155</v>
      </c>
      <c r="C1377" s="5">
        <v>0</v>
      </c>
      <c r="D1377" s="5">
        <v>0</v>
      </c>
      <c r="E1377" s="5">
        <v>0</v>
      </c>
      <c r="F1377" s="5">
        <v>0</v>
      </c>
      <c r="G1377" s="5">
        <v>0</v>
      </c>
      <c r="H1377"/>
    </row>
    <row r="1378" spans="1:8" ht="18.75" customHeight="1" x14ac:dyDescent="0.35">
      <c r="A1378" s="4" t="s">
        <v>1367</v>
      </c>
      <c r="B1378" s="11">
        <v>32412</v>
      </c>
      <c r="C1378" s="5">
        <v>0</v>
      </c>
      <c r="D1378" s="5">
        <v>0</v>
      </c>
      <c r="E1378" s="5">
        <v>0</v>
      </c>
      <c r="F1378" s="5">
        <v>0</v>
      </c>
      <c r="G1378" s="5">
        <v>0</v>
      </c>
      <c r="H1378"/>
    </row>
    <row r="1379" spans="1:8" ht="18.75" customHeight="1" x14ac:dyDescent="0.35">
      <c r="A1379" s="4" t="s">
        <v>1368</v>
      </c>
      <c r="B1379" s="11">
        <v>41670</v>
      </c>
      <c r="C1379" s="5">
        <v>0</v>
      </c>
      <c r="D1379" s="5">
        <v>0</v>
      </c>
      <c r="E1379" s="5">
        <v>0</v>
      </c>
      <c r="F1379" s="5">
        <v>0</v>
      </c>
      <c r="G1379" s="5">
        <v>0</v>
      </c>
      <c r="H1379"/>
    </row>
    <row r="1380" spans="1:8" ht="18.75" customHeight="1" x14ac:dyDescent="0.35">
      <c r="A1380" s="4" t="s">
        <v>1369</v>
      </c>
      <c r="B1380" s="11">
        <v>37073</v>
      </c>
      <c r="C1380" s="5">
        <v>0</v>
      </c>
      <c r="D1380" s="5">
        <v>0</v>
      </c>
      <c r="E1380" s="5">
        <v>0</v>
      </c>
      <c r="F1380" s="5">
        <v>0</v>
      </c>
      <c r="G1380" s="5">
        <v>0</v>
      </c>
      <c r="H1380"/>
    </row>
    <row r="1381" spans="1:8" ht="18.75" customHeight="1" x14ac:dyDescent="0.35">
      <c r="A1381" s="4" t="s">
        <v>1370</v>
      </c>
      <c r="B1381" s="11">
        <v>167156</v>
      </c>
      <c r="C1381" s="5">
        <v>0</v>
      </c>
      <c r="D1381" s="5">
        <v>0</v>
      </c>
      <c r="E1381" s="5">
        <v>0</v>
      </c>
      <c r="F1381" s="5">
        <v>0</v>
      </c>
      <c r="G1381" s="5">
        <v>0</v>
      </c>
      <c r="H1381"/>
    </row>
    <row r="1382" spans="1:8" ht="18.75" customHeight="1" x14ac:dyDescent="0.35">
      <c r="A1382" s="4" t="s">
        <v>1371</v>
      </c>
      <c r="B1382" s="11">
        <v>41554</v>
      </c>
      <c r="C1382" s="5">
        <v>0</v>
      </c>
      <c r="D1382" s="5">
        <v>0</v>
      </c>
      <c r="E1382" s="5">
        <v>0</v>
      </c>
      <c r="F1382" s="5">
        <v>0</v>
      </c>
      <c r="G1382" s="5">
        <v>0</v>
      </c>
      <c r="H1382"/>
    </row>
    <row r="1383" spans="1:8" ht="18.75" customHeight="1" x14ac:dyDescent="0.35">
      <c r="A1383" s="4" t="s">
        <v>1372</v>
      </c>
      <c r="B1383" s="11">
        <v>41661</v>
      </c>
      <c r="C1383" s="5">
        <v>0</v>
      </c>
      <c r="D1383" s="5">
        <v>0</v>
      </c>
      <c r="E1383" s="5">
        <v>0</v>
      </c>
      <c r="F1383" s="5">
        <v>0</v>
      </c>
      <c r="G1383" s="5">
        <v>0</v>
      </c>
      <c r="H1383"/>
    </row>
    <row r="1384" spans="1:8" ht="18.75" customHeight="1" x14ac:dyDescent="0.35">
      <c r="A1384" s="4" t="s">
        <v>1373</v>
      </c>
      <c r="B1384" s="11">
        <v>41711</v>
      </c>
      <c r="C1384" s="5">
        <v>0</v>
      </c>
      <c r="D1384" s="5">
        <v>0</v>
      </c>
      <c r="E1384" s="5">
        <v>0</v>
      </c>
      <c r="F1384" s="5">
        <v>0</v>
      </c>
      <c r="G1384" s="5">
        <v>0</v>
      </c>
      <c r="H1384"/>
    </row>
    <row r="1385" spans="1:8" ht="18.75" customHeight="1" x14ac:dyDescent="0.35">
      <c r="A1385" s="4" t="s">
        <v>1374</v>
      </c>
      <c r="B1385" s="11">
        <v>42230</v>
      </c>
      <c r="C1385" s="5">
        <v>0</v>
      </c>
      <c r="D1385" s="5">
        <v>0</v>
      </c>
      <c r="E1385" s="5">
        <v>0</v>
      </c>
      <c r="F1385" s="5">
        <v>0</v>
      </c>
      <c r="G1385" s="5">
        <v>0</v>
      </c>
      <c r="H1385"/>
    </row>
    <row r="1386" spans="1:8" ht="18.75" customHeight="1" x14ac:dyDescent="0.35">
      <c r="A1386" s="4" t="s">
        <v>1375</v>
      </c>
      <c r="B1386" s="11">
        <v>112947</v>
      </c>
      <c r="C1386" s="5">
        <v>0</v>
      </c>
      <c r="D1386" s="5">
        <v>0</v>
      </c>
      <c r="E1386" s="5">
        <v>0</v>
      </c>
      <c r="F1386" s="5">
        <v>0</v>
      </c>
      <c r="G1386" s="5">
        <v>3284400</v>
      </c>
      <c r="H1386"/>
    </row>
    <row r="1387" spans="1:8" ht="18.75" customHeight="1" x14ac:dyDescent="0.35">
      <c r="A1387" s="4" t="s">
        <v>1376</v>
      </c>
      <c r="B1387" s="11">
        <v>37649</v>
      </c>
      <c r="C1387" s="5">
        <v>0</v>
      </c>
      <c r="D1387" s="5">
        <v>0</v>
      </c>
      <c r="E1387" s="5">
        <v>0</v>
      </c>
      <c r="F1387" s="5">
        <v>0</v>
      </c>
      <c r="G1387" s="5">
        <v>0</v>
      </c>
      <c r="H1387"/>
    </row>
    <row r="1388" spans="1:8" ht="18.75" customHeight="1" x14ac:dyDescent="0.35">
      <c r="A1388" s="4" t="s">
        <v>1377</v>
      </c>
      <c r="B1388" s="11">
        <v>37649</v>
      </c>
      <c r="C1388" s="5">
        <v>0</v>
      </c>
      <c r="D1388" s="5">
        <v>0</v>
      </c>
      <c r="E1388" s="5">
        <v>0</v>
      </c>
      <c r="F1388" s="5">
        <v>0</v>
      </c>
      <c r="G1388" s="5">
        <v>3284400</v>
      </c>
      <c r="H1388"/>
    </row>
    <row r="1389" spans="1:8" ht="18.75" customHeight="1" x14ac:dyDescent="0.35">
      <c r="A1389" s="4" t="s">
        <v>1378</v>
      </c>
      <c r="B1389" s="11">
        <v>37649</v>
      </c>
      <c r="C1389" s="5">
        <v>0</v>
      </c>
      <c r="D1389" s="5">
        <v>0</v>
      </c>
      <c r="E1389" s="5">
        <v>0</v>
      </c>
      <c r="F1389" s="5">
        <v>0</v>
      </c>
      <c r="G1389" s="5">
        <v>0</v>
      </c>
      <c r="H1389"/>
    </row>
    <row r="1390" spans="1:8" ht="18.75" customHeight="1" x14ac:dyDescent="0.35">
      <c r="A1390" s="4" t="s">
        <v>1379</v>
      </c>
      <c r="B1390" s="11">
        <v>35594</v>
      </c>
      <c r="C1390" s="5">
        <v>0</v>
      </c>
      <c r="D1390" s="5">
        <v>0</v>
      </c>
      <c r="E1390" s="5">
        <v>0</v>
      </c>
      <c r="F1390" s="5">
        <v>0</v>
      </c>
      <c r="G1390" s="5">
        <v>0</v>
      </c>
      <c r="H1390"/>
    </row>
    <row r="1391" spans="1:8" ht="18.75" customHeight="1" x14ac:dyDescent="0.35">
      <c r="A1391" s="4" t="s">
        <v>1380</v>
      </c>
      <c r="B1391" s="11">
        <v>35594</v>
      </c>
      <c r="C1391" s="5">
        <v>0</v>
      </c>
      <c r="D1391" s="5">
        <v>0</v>
      </c>
      <c r="E1391" s="5">
        <v>0</v>
      </c>
      <c r="F1391" s="5">
        <v>0</v>
      </c>
      <c r="G1391" s="5">
        <v>0</v>
      </c>
      <c r="H1391"/>
    </row>
    <row r="1392" spans="1:8" ht="18.75" customHeight="1" x14ac:dyDescent="0.35">
      <c r="A1392" s="4" t="s">
        <v>1381</v>
      </c>
      <c r="B1392" s="11">
        <v>69462</v>
      </c>
      <c r="C1392" s="5">
        <v>0</v>
      </c>
      <c r="D1392" s="5">
        <v>0</v>
      </c>
      <c r="E1392" s="5">
        <v>0</v>
      </c>
      <c r="F1392" s="5">
        <v>0</v>
      </c>
      <c r="G1392" s="5">
        <v>0</v>
      </c>
      <c r="H1392"/>
    </row>
    <row r="1393" spans="1:8" ht="18.75" customHeight="1" x14ac:dyDescent="0.35">
      <c r="A1393" s="4" t="s">
        <v>1382</v>
      </c>
      <c r="B1393" s="11">
        <v>34731</v>
      </c>
      <c r="C1393" s="5">
        <v>0</v>
      </c>
      <c r="D1393" s="5">
        <v>0</v>
      </c>
      <c r="E1393" s="5">
        <v>0</v>
      </c>
      <c r="F1393" s="5">
        <v>0</v>
      </c>
      <c r="G1393" s="5">
        <v>0</v>
      </c>
      <c r="H1393"/>
    </row>
    <row r="1394" spans="1:8" ht="18.75" customHeight="1" x14ac:dyDescent="0.35">
      <c r="A1394" s="4" t="s">
        <v>1383</v>
      </c>
      <c r="B1394" s="11">
        <v>34731</v>
      </c>
      <c r="C1394" s="5">
        <v>0</v>
      </c>
      <c r="D1394" s="5">
        <v>0</v>
      </c>
      <c r="E1394" s="5">
        <v>0</v>
      </c>
      <c r="F1394" s="5">
        <v>0</v>
      </c>
      <c r="G1394" s="5">
        <v>0</v>
      </c>
      <c r="H1394"/>
    </row>
    <row r="1395" spans="1:8" ht="18.75" customHeight="1" x14ac:dyDescent="0.35">
      <c r="A1395" s="4" t="s">
        <v>1384</v>
      </c>
      <c r="B1395" s="11">
        <v>39154</v>
      </c>
      <c r="C1395" s="5">
        <v>0</v>
      </c>
      <c r="D1395" s="5">
        <v>0</v>
      </c>
      <c r="E1395" s="5">
        <v>0</v>
      </c>
      <c r="F1395" s="5">
        <v>0</v>
      </c>
      <c r="G1395" s="5">
        <v>0</v>
      </c>
      <c r="H1395"/>
    </row>
    <row r="1396" spans="1:8" ht="18.75" customHeight="1" x14ac:dyDescent="0.35">
      <c r="A1396" s="4" t="s">
        <v>1385</v>
      </c>
      <c r="B1396" s="11">
        <v>39154</v>
      </c>
      <c r="C1396" s="5">
        <v>0</v>
      </c>
      <c r="D1396" s="5">
        <v>0</v>
      </c>
      <c r="E1396" s="5">
        <v>0</v>
      </c>
      <c r="F1396" s="5">
        <v>0</v>
      </c>
      <c r="G1396" s="5">
        <v>0</v>
      </c>
      <c r="H1396"/>
    </row>
    <row r="1397" spans="1:8" ht="18.75" customHeight="1" x14ac:dyDescent="0.35">
      <c r="A1397" s="4" t="s">
        <v>1386</v>
      </c>
      <c r="B1397" s="11">
        <v>21264</v>
      </c>
      <c r="C1397" s="5">
        <v>0</v>
      </c>
      <c r="D1397" s="5">
        <v>0</v>
      </c>
      <c r="E1397" s="5">
        <v>0</v>
      </c>
      <c r="F1397" s="5">
        <v>0</v>
      </c>
      <c r="G1397" s="5">
        <v>0</v>
      </c>
      <c r="H1397"/>
    </row>
    <row r="1398" spans="1:8" ht="18.75" customHeight="1" x14ac:dyDescent="0.35">
      <c r="A1398" s="4" t="s">
        <v>1387</v>
      </c>
      <c r="B1398" s="11">
        <v>21264</v>
      </c>
      <c r="C1398" s="5">
        <v>0</v>
      </c>
      <c r="D1398" s="5">
        <v>0</v>
      </c>
      <c r="E1398" s="5">
        <v>0</v>
      </c>
      <c r="F1398" s="5">
        <v>0</v>
      </c>
      <c r="G1398" s="5">
        <v>0</v>
      </c>
      <c r="H1398"/>
    </row>
    <row r="1399" spans="1:8" ht="18.75" customHeight="1" x14ac:dyDescent="0.35">
      <c r="A1399" s="4" t="s">
        <v>1388</v>
      </c>
      <c r="B1399" s="11">
        <v>35480</v>
      </c>
      <c r="C1399" s="5">
        <v>0</v>
      </c>
      <c r="D1399" s="5">
        <v>0</v>
      </c>
      <c r="E1399" s="5">
        <v>0</v>
      </c>
      <c r="F1399" s="5">
        <v>0</v>
      </c>
      <c r="G1399" s="5">
        <v>0</v>
      </c>
      <c r="H1399"/>
    </row>
    <row r="1400" spans="1:8" ht="18.75" customHeight="1" x14ac:dyDescent="0.35">
      <c r="A1400" s="4" t="s">
        <v>1389</v>
      </c>
      <c r="B1400" s="11">
        <v>35480</v>
      </c>
      <c r="C1400" s="5">
        <v>0</v>
      </c>
      <c r="D1400" s="5">
        <v>0</v>
      </c>
      <c r="E1400" s="5">
        <v>0</v>
      </c>
      <c r="F1400" s="5">
        <v>0</v>
      </c>
      <c r="G1400" s="5">
        <v>0</v>
      </c>
      <c r="H1400"/>
    </row>
    <row r="1401" spans="1:8" ht="18.75" customHeight="1" x14ac:dyDescent="0.35">
      <c r="A1401" s="4" t="s">
        <v>1390</v>
      </c>
      <c r="B1401" s="11">
        <v>102492</v>
      </c>
      <c r="C1401" s="5">
        <v>0</v>
      </c>
      <c r="D1401" s="5">
        <v>0</v>
      </c>
      <c r="E1401" s="5">
        <v>0</v>
      </c>
      <c r="F1401" s="5">
        <v>0</v>
      </c>
      <c r="G1401" s="5">
        <v>0</v>
      </c>
      <c r="H1401"/>
    </row>
    <row r="1402" spans="1:8" ht="18.75" customHeight="1" x14ac:dyDescent="0.35">
      <c r="A1402" s="4" t="s">
        <v>1391</v>
      </c>
      <c r="B1402" s="11">
        <v>29902</v>
      </c>
      <c r="C1402" s="5">
        <v>0</v>
      </c>
      <c r="D1402" s="5">
        <v>0</v>
      </c>
      <c r="E1402" s="5">
        <v>0</v>
      </c>
      <c r="F1402" s="5">
        <v>0</v>
      </c>
      <c r="G1402" s="5">
        <v>0</v>
      </c>
      <c r="H1402"/>
    </row>
    <row r="1403" spans="1:8" ht="18.75" customHeight="1" x14ac:dyDescent="0.35">
      <c r="A1403" s="4" t="s">
        <v>1392</v>
      </c>
      <c r="B1403" s="11">
        <v>34711</v>
      </c>
      <c r="C1403" s="5">
        <v>0</v>
      </c>
      <c r="D1403" s="5">
        <v>0</v>
      </c>
      <c r="E1403" s="5">
        <v>0</v>
      </c>
      <c r="F1403" s="5">
        <v>0</v>
      </c>
      <c r="G1403" s="5">
        <v>0</v>
      </c>
      <c r="H1403"/>
    </row>
    <row r="1404" spans="1:8" ht="18.75" customHeight="1" x14ac:dyDescent="0.35">
      <c r="A1404" s="4" t="s">
        <v>1393</v>
      </c>
      <c r="B1404" s="11">
        <v>37879</v>
      </c>
      <c r="C1404" s="5">
        <v>0</v>
      </c>
      <c r="D1404" s="5">
        <v>0</v>
      </c>
      <c r="E1404" s="5">
        <v>0</v>
      </c>
      <c r="F1404" s="5">
        <v>0</v>
      </c>
      <c r="G1404" s="5">
        <v>0</v>
      </c>
      <c r="H1404"/>
    </row>
    <row r="1405" spans="1:8" ht="18.75" customHeight="1" x14ac:dyDescent="0.35">
      <c r="A1405" s="4" t="s">
        <v>1394</v>
      </c>
      <c r="B1405" s="11">
        <v>164470</v>
      </c>
      <c r="C1405" s="5">
        <v>0</v>
      </c>
      <c r="D1405" s="5">
        <v>0</v>
      </c>
      <c r="E1405" s="5">
        <v>0</v>
      </c>
      <c r="F1405" s="5">
        <v>0</v>
      </c>
      <c r="G1405" s="5">
        <v>0</v>
      </c>
      <c r="H1405"/>
    </row>
    <row r="1406" spans="1:8" ht="18.75" customHeight="1" x14ac:dyDescent="0.35">
      <c r="A1406" s="4" t="s">
        <v>1395</v>
      </c>
      <c r="B1406" s="11">
        <v>41137</v>
      </c>
      <c r="C1406" s="5">
        <v>0</v>
      </c>
      <c r="D1406" s="5">
        <v>0</v>
      </c>
      <c r="E1406" s="5">
        <v>0</v>
      </c>
      <c r="F1406" s="5">
        <v>0</v>
      </c>
      <c r="G1406" s="5">
        <v>0</v>
      </c>
      <c r="H1406"/>
    </row>
    <row r="1407" spans="1:8" ht="18.75" customHeight="1" x14ac:dyDescent="0.35">
      <c r="A1407" s="4" t="s">
        <v>1396</v>
      </c>
      <c r="B1407" s="11">
        <v>41010</v>
      </c>
      <c r="C1407" s="5">
        <v>0</v>
      </c>
      <c r="D1407" s="5">
        <v>0</v>
      </c>
      <c r="E1407" s="5">
        <v>0</v>
      </c>
      <c r="F1407" s="5">
        <v>0</v>
      </c>
      <c r="G1407" s="5">
        <v>0</v>
      </c>
      <c r="H1407"/>
    </row>
    <row r="1408" spans="1:8" ht="18.75" customHeight="1" x14ac:dyDescent="0.35">
      <c r="A1408" s="4" t="s">
        <v>1397</v>
      </c>
      <c r="B1408" s="11">
        <v>40485</v>
      </c>
      <c r="C1408" s="5">
        <v>0</v>
      </c>
      <c r="D1408" s="5">
        <v>0</v>
      </c>
      <c r="E1408" s="5">
        <v>0</v>
      </c>
      <c r="F1408" s="5">
        <v>0</v>
      </c>
      <c r="G1408" s="5">
        <v>0</v>
      </c>
      <c r="H1408"/>
    </row>
    <row r="1409" spans="1:8" ht="18.75" customHeight="1" x14ac:dyDescent="0.35">
      <c r="A1409" s="4" t="s">
        <v>1398</v>
      </c>
      <c r="B1409" s="11">
        <v>41838</v>
      </c>
      <c r="C1409" s="5">
        <v>0</v>
      </c>
      <c r="D1409" s="5">
        <v>0</v>
      </c>
      <c r="E1409" s="5">
        <v>0</v>
      </c>
      <c r="F1409" s="5">
        <v>0</v>
      </c>
      <c r="G1409" s="5">
        <v>0</v>
      </c>
      <c r="H1409"/>
    </row>
    <row r="1410" spans="1:8" ht="18.75" customHeight="1" x14ac:dyDescent="0.35">
      <c r="A1410" s="4" t="s">
        <v>1399</v>
      </c>
      <c r="B1410" s="11">
        <v>97247</v>
      </c>
      <c r="C1410" s="5">
        <v>0</v>
      </c>
      <c r="D1410" s="5">
        <v>0</v>
      </c>
      <c r="E1410" s="5">
        <v>0</v>
      </c>
      <c r="F1410" s="5">
        <v>0</v>
      </c>
      <c r="G1410" s="5">
        <v>0</v>
      </c>
      <c r="H1410"/>
    </row>
    <row r="1411" spans="1:8" ht="18.75" customHeight="1" x14ac:dyDescent="0.35">
      <c r="A1411" s="4" t="s">
        <v>1400</v>
      </c>
      <c r="B1411" s="11">
        <v>30574</v>
      </c>
      <c r="C1411" s="5">
        <v>0</v>
      </c>
      <c r="D1411" s="5">
        <v>0</v>
      </c>
      <c r="E1411" s="5">
        <v>0</v>
      </c>
      <c r="F1411" s="5">
        <v>0</v>
      </c>
      <c r="G1411" s="5">
        <v>0</v>
      </c>
      <c r="H1411"/>
    </row>
    <row r="1412" spans="1:8" ht="18.75" customHeight="1" x14ac:dyDescent="0.35">
      <c r="A1412" s="4" t="s">
        <v>1401</v>
      </c>
      <c r="B1412" s="11">
        <v>30574</v>
      </c>
      <c r="C1412" s="5">
        <v>0</v>
      </c>
      <c r="D1412" s="5">
        <v>0</v>
      </c>
      <c r="E1412" s="5">
        <v>0</v>
      </c>
      <c r="F1412" s="5">
        <v>0</v>
      </c>
      <c r="G1412" s="5">
        <v>0</v>
      </c>
      <c r="H1412"/>
    </row>
    <row r="1413" spans="1:8" ht="18.75" customHeight="1" x14ac:dyDescent="0.35">
      <c r="A1413" s="4" t="s">
        <v>1402</v>
      </c>
      <c r="B1413" s="11">
        <v>36099</v>
      </c>
      <c r="C1413" s="5">
        <v>0</v>
      </c>
      <c r="D1413" s="5">
        <v>0</v>
      </c>
      <c r="E1413" s="5">
        <v>0</v>
      </c>
      <c r="F1413" s="5">
        <v>0</v>
      </c>
      <c r="G1413" s="5">
        <v>0</v>
      </c>
      <c r="H1413"/>
    </row>
    <row r="1414" spans="1:8" ht="18.75" customHeight="1" x14ac:dyDescent="0.35">
      <c r="A1414" s="4" t="s">
        <v>1403</v>
      </c>
      <c r="B1414" s="11">
        <v>84106</v>
      </c>
      <c r="C1414" s="5">
        <v>0</v>
      </c>
      <c r="D1414" s="5">
        <v>0</v>
      </c>
      <c r="E1414" s="5">
        <v>0</v>
      </c>
      <c r="F1414" s="5">
        <v>0</v>
      </c>
      <c r="G1414" s="5">
        <v>158000</v>
      </c>
      <c r="H1414"/>
    </row>
    <row r="1415" spans="1:8" ht="18.75" customHeight="1" x14ac:dyDescent="0.35">
      <c r="A1415" s="4" t="s">
        <v>1404</v>
      </c>
      <c r="B1415" s="11">
        <v>42193</v>
      </c>
      <c r="C1415" s="5">
        <v>0</v>
      </c>
      <c r="D1415" s="5">
        <v>0</v>
      </c>
      <c r="E1415" s="5">
        <v>0</v>
      </c>
      <c r="F1415" s="5">
        <v>0</v>
      </c>
      <c r="G1415" s="5">
        <v>158000</v>
      </c>
      <c r="H1415"/>
    </row>
    <row r="1416" spans="1:8" ht="18.75" customHeight="1" x14ac:dyDescent="0.35">
      <c r="A1416" s="4" t="s">
        <v>1405</v>
      </c>
      <c r="B1416" s="11">
        <v>41913</v>
      </c>
      <c r="C1416" s="5">
        <v>0</v>
      </c>
      <c r="D1416" s="5">
        <v>0</v>
      </c>
      <c r="E1416" s="5">
        <v>0</v>
      </c>
      <c r="F1416" s="5">
        <v>0</v>
      </c>
      <c r="G1416" s="5">
        <v>0</v>
      </c>
      <c r="H1416"/>
    </row>
    <row r="1417" spans="1:8" ht="18.75" customHeight="1" x14ac:dyDescent="0.35">
      <c r="A1417" s="4" t="s">
        <v>1406</v>
      </c>
      <c r="B1417" s="11">
        <v>73717</v>
      </c>
      <c r="C1417" s="5">
        <v>0</v>
      </c>
      <c r="D1417" s="5">
        <v>0</v>
      </c>
      <c r="E1417" s="5">
        <v>0</v>
      </c>
      <c r="F1417" s="5">
        <v>0</v>
      </c>
      <c r="G1417" s="5">
        <v>0</v>
      </c>
      <c r="H1417"/>
    </row>
    <row r="1418" spans="1:8" ht="18.75" customHeight="1" x14ac:dyDescent="0.35">
      <c r="A1418" s="4" t="s">
        <v>1407</v>
      </c>
      <c r="B1418" s="11">
        <v>32964</v>
      </c>
      <c r="C1418" s="5">
        <v>0</v>
      </c>
      <c r="D1418" s="5">
        <v>0</v>
      </c>
      <c r="E1418" s="5">
        <v>0</v>
      </c>
      <c r="F1418" s="5">
        <v>0</v>
      </c>
      <c r="G1418" s="5">
        <v>0</v>
      </c>
      <c r="H1418"/>
    </row>
    <row r="1419" spans="1:8" ht="18.75" customHeight="1" x14ac:dyDescent="0.35">
      <c r="A1419" s="4" t="s">
        <v>1408</v>
      </c>
      <c r="B1419" s="11">
        <v>40753</v>
      </c>
      <c r="C1419" s="5">
        <v>0</v>
      </c>
      <c r="D1419" s="5">
        <v>0</v>
      </c>
      <c r="E1419" s="5">
        <v>0</v>
      </c>
      <c r="F1419" s="5">
        <v>0</v>
      </c>
      <c r="G1419" s="5">
        <v>0</v>
      </c>
      <c r="H1419"/>
    </row>
    <row r="1420" spans="1:8" ht="18.75" customHeight="1" x14ac:dyDescent="0.35">
      <c r="A1420" s="4" t="s">
        <v>1409</v>
      </c>
      <c r="B1420" s="11">
        <v>36220</v>
      </c>
      <c r="C1420" s="5">
        <v>0</v>
      </c>
      <c r="D1420" s="5">
        <v>0</v>
      </c>
      <c r="E1420" s="5">
        <v>0</v>
      </c>
      <c r="F1420" s="5">
        <v>0</v>
      </c>
      <c r="G1420" s="5">
        <v>0</v>
      </c>
      <c r="H1420"/>
    </row>
    <row r="1421" spans="1:8" ht="18.75" customHeight="1" x14ac:dyDescent="0.35">
      <c r="A1421" s="4" t="s">
        <v>1410</v>
      </c>
      <c r="B1421" s="11">
        <v>36220</v>
      </c>
      <c r="C1421" s="5">
        <v>0</v>
      </c>
      <c r="D1421" s="5">
        <v>0</v>
      </c>
      <c r="E1421" s="5">
        <v>0</v>
      </c>
      <c r="F1421" s="5">
        <v>0</v>
      </c>
      <c r="G1421" s="5">
        <v>0</v>
      </c>
      <c r="H1421"/>
    </row>
    <row r="1422" spans="1:8" ht="18.75" customHeight="1" x14ac:dyDescent="0.35">
      <c r="A1422" s="4" t="s">
        <v>1411</v>
      </c>
      <c r="B1422" s="11">
        <v>145551</v>
      </c>
      <c r="C1422" s="5">
        <v>0</v>
      </c>
      <c r="D1422" s="5">
        <v>0</v>
      </c>
      <c r="E1422" s="5">
        <v>0</v>
      </c>
      <c r="F1422" s="5">
        <v>2853416</v>
      </c>
      <c r="G1422" s="5">
        <v>0</v>
      </c>
      <c r="H1422"/>
    </row>
    <row r="1423" spans="1:8" ht="18.75" customHeight="1" x14ac:dyDescent="0.35">
      <c r="A1423" s="4" t="s">
        <v>1412</v>
      </c>
      <c r="B1423" s="11">
        <v>41218</v>
      </c>
      <c r="C1423" s="5">
        <v>0</v>
      </c>
      <c r="D1423" s="5">
        <v>0</v>
      </c>
      <c r="E1423" s="5">
        <v>0</v>
      </c>
      <c r="F1423" s="5">
        <v>2853416</v>
      </c>
      <c r="G1423" s="5">
        <v>0</v>
      </c>
      <c r="H1423"/>
    </row>
    <row r="1424" spans="1:8" ht="18.75" customHeight="1" x14ac:dyDescent="0.35">
      <c r="A1424" s="4" t="s">
        <v>1413</v>
      </c>
      <c r="B1424" s="11">
        <v>34425</v>
      </c>
      <c r="C1424" s="5">
        <v>0</v>
      </c>
      <c r="D1424" s="5">
        <v>0</v>
      </c>
      <c r="E1424" s="5">
        <v>0</v>
      </c>
      <c r="F1424" s="5">
        <v>0</v>
      </c>
      <c r="G1424" s="5">
        <v>0</v>
      </c>
      <c r="H1424"/>
    </row>
    <row r="1425" spans="1:8" ht="18.75" customHeight="1" x14ac:dyDescent="0.35">
      <c r="A1425" s="4" t="s">
        <v>1414</v>
      </c>
      <c r="B1425" s="11">
        <v>35483</v>
      </c>
      <c r="C1425" s="5">
        <v>0</v>
      </c>
      <c r="D1425" s="5">
        <v>0</v>
      </c>
      <c r="E1425" s="5">
        <v>0</v>
      </c>
      <c r="F1425" s="5">
        <v>0</v>
      </c>
      <c r="G1425" s="5">
        <v>0</v>
      </c>
      <c r="H1425"/>
    </row>
    <row r="1426" spans="1:8" ht="18.75" customHeight="1" x14ac:dyDescent="0.35">
      <c r="A1426" s="4" t="s">
        <v>1415</v>
      </c>
      <c r="B1426" s="11">
        <v>34425</v>
      </c>
      <c r="C1426" s="5">
        <v>0</v>
      </c>
      <c r="D1426" s="5">
        <v>0</v>
      </c>
      <c r="E1426" s="5">
        <v>0</v>
      </c>
      <c r="F1426" s="5">
        <v>0</v>
      </c>
      <c r="G1426" s="5">
        <v>0</v>
      </c>
      <c r="H1426"/>
    </row>
    <row r="1427" spans="1:8" ht="18.75" customHeight="1" x14ac:dyDescent="0.35">
      <c r="A1427" s="4" t="s">
        <v>1416</v>
      </c>
      <c r="B1427" s="11">
        <v>42153</v>
      </c>
      <c r="C1427" s="5">
        <v>0</v>
      </c>
      <c r="D1427" s="5">
        <v>0</v>
      </c>
      <c r="E1427" s="5">
        <v>0</v>
      </c>
      <c r="F1427" s="5">
        <v>0</v>
      </c>
      <c r="G1427" s="5">
        <v>20860000</v>
      </c>
      <c r="H1427"/>
    </row>
    <row r="1428" spans="1:8" ht="18.75" customHeight="1" x14ac:dyDescent="0.35">
      <c r="A1428" s="4" t="s">
        <v>1417</v>
      </c>
      <c r="B1428" s="11">
        <v>42153</v>
      </c>
      <c r="C1428" s="5">
        <v>0</v>
      </c>
      <c r="D1428" s="5">
        <v>0</v>
      </c>
      <c r="E1428" s="5">
        <v>0</v>
      </c>
      <c r="F1428" s="5">
        <v>0</v>
      </c>
      <c r="G1428" s="5">
        <v>20860000</v>
      </c>
      <c r="H1428"/>
    </row>
    <row r="1429" spans="1:8" ht="18.75" customHeight="1" x14ac:dyDescent="0.35">
      <c r="A1429" s="4" t="s">
        <v>1418</v>
      </c>
      <c r="B1429" s="11">
        <v>81103</v>
      </c>
      <c r="C1429" s="5">
        <v>0</v>
      </c>
      <c r="D1429" s="5">
        <v>0</v>
      </c>
      <c r="E1429" s="5">
        <v>0</v>
      </c>
      <c r="F1429" s="5">
        <v>0</v>
      </c>
      <c r="G1429" s="5">
        <v>0</v>
      </c>
      <c r="H1429"/>
    </row>
    <row r="1430" spans="1:8" ht="18.75" customHeight="1" x14ac:dyDescent="0.35">
      <c r="A1430" s="4" t="s">
        <v>1419</v>
      </c>
      <c r="B1430" s="11">
        <v>38716</v>
      </c>
      <c r="C1430" s="5">
        <v>0</v>
      </c>
      <c r="D1430" s="5">
        <v>0</v>
      </c>
      <c r="E1430" s="5">
        <v>0</v>
      </c>
      <c r="F1430" s="5">
        <v>0</v>
      </c>
      <c r="G1430" s="5">
        <v>0</v>
      </c>
      <c r="H1430"/>
    </row>
    <row r="1431" spans="1:8" ht="18.75" customHeight="1" x14ac:dyDescent="0.35">
      <c r="A1431" s="4" t="s">
        <v>1420</v>
      </c>
      <c r="B1431" s="11">
        <v>42387</v>
      </c>
      <c r="C1431" s="5">
        <v>0</v>
      </c>
      <c r="D1431" s="5">
        <v>0</v>
      </c>
      <c r="E1431" s="5">
        <v>0</v>
      </c>
      <c r="F1431" s="5">
        <v>0</v>
      </c>
      <c r="G1431" s="5">
        <v>0</v>
      </c>
      <c r="H1431"/>
    </row>
    <row r="1432" spans="1:8" ht="18.75" customHeight="1" x14ac:dyDescent="0.35">
      <c r="A1432" s="4" t="s">
        <v>1421</v>
      </c>
      <c r="B1432" s="11">
        <v>34516</v>
      </c>
      <c r="C1432" s="5">
        <v>0</v>
      </c>
      <c r="D1432" s="5">
        <v>0</v>
      </c>
      <c r="E1432" s="5">
        <v>0</v>
      </c>
      <c r="F1432" s="5">
        <v>0</v>
      </c>
      <c r="G1432" s="5">
        <v>0</v>
      </c>
      <c r="H1432"/>
    </row>
    <row r="1433" spans="1:8" ht="18.75" customHeight="1" x14ac:dyDescent="0.35">
      <c r="A1433" s="4" t="s">
        <v>1422</v>
      </c>
      <c r="B1433" s="11">
        <v>34516</v>
      </c>
      <c r="C1433" s="5">
        <v>0</v>
      </c>
      <c r="D1433" s="5">
        <v>0</v>
      </c>
      <c r="E1433" s="5">
        <v>0</v>
      </c>
      <c r="F1433" s="5">
        <v>0</v>
      </c>
      <c r="G1433" s="5">
        <v>0</v>
      </c>
      <c r="H1433"/>
    </row>
    <row r="1434" spans="1:8" ht="18.75" customHeight="1" x14ac:dyDescent="0.35">
      <c r="A1434" s="4" t="s">
        <v>1423</v>
      </c>
      <c r="B1434" s="11">
        <v>175080</v>
      </c>
      <c r="C1434" s="5">
        <v>0</v>
      </c>
      <c r="D1434" s="5">
        <v>0</v>
      </c>
      <c r="E1434" s="5">
        <v>0</v>
      </c>
      <c r="F1434" s="5">
        <v>0</v>
      </c>
      <c r="G1434" s="5">
        <v>0</v>
      </c>
      <c r="H1434"/>
    </row>
    <row r="1435" spans="1:8" ht="18.75" customHeight="1" x14ac:dyDescent="0.35">
      <c r="A1435" s="4" t="s">
        <v>1424</v>
      </c>
      <c r="B1435" s="11">
        <v>34915</v>
      </c>
      <c r="C1435" s="5">
        <v>0</v>
      </c>
      <c r="D1435" s="5">
        <v>0</v>
      </c>
      <c r="E1435" s="5">
        <v>0</v>
      </c>
      <c r="F1435" s="5">
        <v>0</v>
      </c>
      <c r="G1435" s="5">
        <v>0</v>
      </c>
      <c r="H1435"/>
    </row>
    <row r="1436" spans="1:8" ht="18.75" customHeight="1" x14ac:dyDescent="0.35">
      <c r="A1436" s="4" t="s">
        <v>1425</v>
      </c>
      <c r="B1436" s="11">
        <v>28216</v>
      </c>
      <c r="C1436" s="5">
        <v>0</v>
      </c>
      <c r="D1436" s="5">
        <v>0</v>
      </c>
      <c r="E1436" s="5">
        <v>0</v>
      </c>
      <c r="F1436" s="5">
        <v>0</v>
      </c>
      <c r="G1436" s="5">
        <v>0</v>
      </c>
      <c r="H1436"/>
    </row>
    <row r="1437" spans="1:8" ht="18.75" customHeight="1" x14ac:dyDescent="0.35">
      <c r="A1437" s="4" t="s">
        <v>1426</v>
      </c>
      <c r="B1437" s="11">
        <v>31589</v>
      </c>
      <c r="C1437" s="5">
        <v>0</v>
      </c>
      <c r="D1437" s="5">
        <v>0</v>
      </c>
      <c r="E1437" s="5">
        <v>0</v>
      </c>
      <c r="F1437" s="5">
        <v>0</v>
      </c>
      <c r="G1437" s="5">
        <v>0</v>
      </c>
      <c r="H1437"/>
    </row>
    <row r="1438" spans="1:8" ht="18.75" customHeight="1" x14ac:dyDescent="0.35">
      <c r="A1438" s="4" t="s">
        <v>1427</v>
      </c>
      <c r="B1438" s="11">
        <v>40046</v>
      </c>
      <c r="C1438" s="5">
        <v>0</v>
      </c>
      <c r="D1438" s="5">
        <v>0</v>
      </c>
      <c r="E1438" s="5">
        <v>0</v>
      </c>
      <c r="F1438" s="5">
        <v>0</v>
      </c>
      <c r="G1438" s="5">
        <v>0</v>
      </c>
      <c r="H1438"/>
    </row>
    <row r="1439" spans="1:8" ht="18.75" customHeight="1" x14ac:dyDescent="0.35">
      <c r="A1439" s="4" t="s">
        <v>1428</v>
      </c>
      <c r="B1439" s="11">
        <v>40314</v>
      </c>
      <c r="C1439" s="5">
        <v>0</v>
      </c>
      <c r="D1439" s="5">
        <v>0</v>
      </c>
      <c r="E1439" s="5">
        <v>0</v>
      </c>
      <c r="F1439" s="5">
        <v>0</v>
      </c>
      <c r="G1439" s="5">
        <v>0</v>
      </c>
      <c r="H1439"/>
    </row>
    <row r="1440" spans="1:8" ht="18.75" customHeight="1" x14ac:dyDescent="0.35">
      <c r="A1440" s="4" t="s">
        <v>1429</v>
      </c>
      <c r="B1440" s="11">
        <v>38911</v>
      </c>
      <c r="C1440" s="5">
        <v>0</v>
      </c>
      <c r="D1440" s="5">
        <v>0</v>
      </c>
      <c r="E1440" s="5">
        <v>0</v>
      </c>
      <c r="F1440" s="5">
        <v>0</v>
      </c>
      <c r="G1440" s="5">
        <v>0</v>
      </c>
      <c r="H1440"/>
    </row>
    <row r="1441" spans="1:8" ht="18.75" customHeight="1" x14ac:dyDescent="0.35">
      <c r="A1441" s="4" t="s">
        <v>1430</v>
      </c>
      <c r="B1441" s="11">
        <v>38911</v>
      </c>
      <c r="C1441" s="5">
        <v>0</v>
      </c>
      <c r="D1441" s="5">
        <v>0</v>
      </c>
      <c r="E1441" s="5">
        <v>0</v>
      </c>
      <c r="F1441" s="5">
        <v>0</v>
      </c>
      <c r="G1441" s="5">
        <v>0</v>
      </c>
      <c r="H1441"/>
    </row>
    <row r="1442" spans="1:8" ht="18.75" customHeight="1" x14ac:dyDescent="0.35">
      <c r="A1442" s="4" t="s">
        <v>1431</v>
      </c>
      <c r="B1442" s="11">
        <v>40452</v>
      </c>
      <c r="C1442" s="5">
        <v>0</v>
      </c>
      <c r="D1442" s="5">
        <v>0</v>
      </c>
      <c r="E1442" s="5">
        <v>0</v>
      </c>
      <c r="F1442" s="5">
        <v>12510000</v>
      </c>
      <c r="G1442" s="5">
        <v>0</v>
      </c>
      <c r="H1442"/>
    </row>
    <row r="1443" spans="1:8" ht="18.75" customHeight="1" x14ac:dyDescent="0.35">
      <c r="A1443" s="4" t="s">
        <v>1432</v>
      </c>
      <c r="B1443" s="11">
        <v>40452</v>
      </c>
      <c r="C1443" s="5">
        <v>0</v>
      </c>
      <c r="D1443" s="5">
        <v>0</v>
      </c>
      <c r="E1443" s="5">
        <v>0</v>
      </c>
      <c r="F1443" s="5">
        <v>12510000</v>
      </c>
      <c r="G1443" s="5">
        <v>0</v>
      </c>
      <c r="H1443"/>
    </row>
    <row r="1444" spans="1:8" ht="18.75" customHeight="1" x14ac:dyDescent="0.35">
      <c r="A1444" s="4" t="s">
        <v>1433</v>
      </c>
      <c r="B1444" s="11">
        <v>42095</v>
      </c>
      <c r="C1444" s="5">
        <v>0</v>
      </c>
      <c r="D1444" s="5">
        <v>0</v>
      </c>
      <c r="E1444" s="5">
        <v>0</v>
      </c>
      <c r="F1444" s="5">
        <v>0</v>
      </c>
      <c r="G1444" s="5">
        <v>0</v>
      </c>
      <c r="H1444"/>
    </row>
    <row r="1445" spans="1:8" ht="18.75" customHeight="1" x14ac:dyDescent="0.35">
      <c r="A1445" s="4" t="s">
        <v>601</v>
      </c>
      <c r="B1445" s="11">
        <v>42095</v>
      </c>
      <c r="C1445" s="5">
        <v>0</v>
      </c>
      <c r="D1445" s="5">
        <v>0</v>
      </c>
      <c r="E1445" s="5">
        <v>0</v>
      </c>
      <c r="F1445" s="5">
        <v>0</v>
      </c>
      <c r="G1445" s="5">
        <v>0</v>
      </c>
      <c r="H1445"/>
    </row>
    <row r="1446" spans="1:8" ht="18.75" customHeight="1" x14ac:dyDescent="0.35">
      <c r="A1446" s="4" t="s">
        <v>1434</v>
      </c>
      <c r="B1446" s="11">
        <v>107126</v>
      </c>
      <c r="C1446" s="5">
        <v>0</v>
      </c>
      <c r="D1446" s="5">
        <v>68340000</v>
      </c>
      <c r="E1446" s="5">
        <v>0</v>
      </c>
      <c r="F1446" s="5">
        <v>22950000</v>
      </c>
      <c r="G1446" s="5">
        <v>0</v>
      </c>
      <c r="H1446"/>
    </row>
    <row r="1447" spans="1:8" ht="18.75" customHeight="1" x14ac:dyDescent="0.35">
      <c r="A1447" s="4" t="s">
        <v>1435</v>
      </c>
      <c r="B1447" s="11">
        <v>35418</v>
      </c>
      <c r="C1447" s="5">
        <v>0</v>
      </c>
      <c r="D1447" s="5">
        <v>45560000</v>
      </c>
      <c r="E1447" s="5">
        <v>0</v>
      </c>
      <c r="F1447" s="5">
        <v>0</v>
      </c>
      <c r="G1447" s="5">
        <v>0</v>
      </c>
      <c r="H1447"/>
    </row>
    <row r="1448" spans="1:8" ht="18.75" customHeight="1" x14ac:dyDescent="0.35">
      <c r="A1448" s="4" t="s">
        <v>1436</v>
      </c>
      <c r="B1448" s="11">
        <v>39022</v>
      </c>
      <c r="C1448" s="5">
        <v>0</v>
      </c>
      <c r="D1448" s="5">
        <v>22780000</v>
      </c>
      <c r="E1448" s="5">
        <v>0</v>
      </c>
      <c r="F1448" s="5">
        <v>22950000</v>
      </c>
      <c r="G1448" s="5">
        <v>0</v>
      </c>
      <c r="H1448"/>
    </row>
    <row r="1449" spans="1:8" ht="18.75" customHeight="1" x14ac:dyDescent="0.35">
      <c r="A1449" s="4" t="s">
        <v>1437</v>
      </c>
      <c r="B1449" s="11">
        <v>32686</v>
      </c>
      <c r="C1449" s="5">
        <v>0</v>
      </c>
      <c r="D1449" s="5">
        <v>0</v>
      </c>
      <c r="E1449" s="5">
        <v>0</v>
      </c>
      <c r="F1449" s="5">
        <v>0</v>
      </c>
      <c r="G1449" s="5">
        <v>0</v>
      </c>
      <c r="H1449"/>
    </row>
    <row r="1450" spans="1:8" ht="18.75" customHeight="1" x14ac:dyDescent="0.35">
      <c r="A1450" s="4" t="s">
        <v>1438</v>
      </c>
      <c r="B1450" s="11">
        <v>71439</v>
      </c>
      <c r="C1450" s="5">
        <v>2248465</v>
      </c>
      <c r="D1450" s="5">
        <v>0</v>
      </c>
      <c r="E1450" s="5">
        <v>0</v>
      </c>
      <c r="F1450" s="5">
        <v>0</v>
      </c>
      <c r="G1450" s="5">
        <v>0</v>
      </c>
      <c r="H1450"/>
    </row>
    <row r="1451" spans="1:8" ht="18.75" customHeight="1" x14ac:dyDescent="0.35">
      <c r="A1451" s="4" t="s">
        <v>1439</v>
      </c>
      <c r="B1451" s="11">
        <v>31418</v>
      </c>
      <c r="C1451" s="5">
        <v>0</v>
      </c>
      <c r="D1451" s="5">
        <v>0</v>
      </c>
      <c r="E1451" s="5">
        <v>0</v>
      </c>
      <c r="F1451" s="5">
        <v>0</v>
      </c>
      <c r="G1451" s="5">
        <v>0</v>
      </c>
      <c r="H1451"/>
    </row>
    <row r="1452" spans="1:8" ht="18.75" customHeight="1" x14ac:dyDescent="0.35">
      <c r="A1452" s="4" t="s">
        <v>652</v>
      </c>
      <c r="B1452" s="11">
        <v>40021</v>
      </c>
      <c r="C1452" s="5">
        <v>2248465</v>
      </c>
      <c r="D1452" s="5">
        <v>0</v>
      </c>
      <c r="E1452" s="5">
        <v>0</v>
      </c>
      <c r="F1452" s="5">
        <v>0</v>
      </c>
      <c r="G1452" s="5">
        <v>0</v>
      </c>
      <c r="H1452"/>
    </row>
    <row r="1453" spans="1:8" ht="18.75" customHeight="1" x14ac:dyDescent="0.35">
      <c r="A1453" s="4" t="s">
        <v>1440</v>
      </c>
      <c r="B1453" s="11">
        <v>124291</v>
      </c>
      <c r="C1453" s="5">
        <v>0</v>
      </c>
      <c r="D1453" s="5">
        <v>0</v>
      </c>
      <c r="E1453" s="5">
        <v>0</v>
      </c>
      <c r="F1453" s="5">
        <v>0</v>
      </c>
      <c r="G1453" s="5">
        <v>0</v>
      </c>
      <c r="H1453"/>
    </row>
    <row r="1454" spans="1:8" ht="18.75" customHeight="1" x14ac:dyDescent="0.35">
      <c r="A1454" s="4" t="s">
        <v>1441</v>
      </c>
      <c r="B1454" s="11">
        <v>41122</v>
      </c>
      <c r="C1454" s="5">
        <v>0</v>
      </c>
      <c r="D1454" s="5">
        <v>0</v>
      </c>
      <c r="E1454" s="5">
        <v>0</v>
      </c>
      <c r="F1454" s="5">
        <v>0</v>
      </c>
      <c r="G1454" s="5">
        <v>0</v>
      </c>
      <c r="H1454"/>
    </row>
    <row r="1455" spans="1:8" ht="18.75" customHeight="1" x14ac:dyDescent="0.35">
      <c r="A1455" s="4" t="s">
        <v>1442</v>
      </c>
      <c r="B1455" s="11">
        <v>40876</v>
      </c>
      <c r="C1455" s="5">
        <v>0</v>
      </c>
      <c r="D1455" s="5">
        <v>0</v>
      </c>
      <c r="E1455" s="5">
        <v>0</v>
      </c>
      <c r="F1455" s="5">
        <v>0</v>
      </c>
      <c r="G1455" s="5">
        <v>0</v>
      </c>
      <c r="H1455"/>
    </row>
    <row r="1456" spans="1:8" ht="18.75" customHeight="1" x14ac:dyDescent="0.35">
      <c r="A1456" s="4" t="s">
        <v>1443</v>
      </c>
      <c r="B1456" s="11">
        <v>42293</v>
      </c>
      <c r="C1456" s="5">
        <v>0</v>
      </c>
      <c r="D1456" s="5">
        <v>0</v>
      </c>
      <c r="E1456" s="5">
        <v>0</v>
      </c>
      <c r="F1456" s="5">
        <v>0</v>
      </c>
      <c r="G1456" s="5">
        <v>0</v>
      </c>
      <c r="H1456"/>
    </row>
    <row r="1457" spans="1:8" ht="18.75" customHeight="1" x14ac:dyDescent="0.35">
      <c r="A1457" s="4" t="s">
        <v>1444</v>
      </c>
      <c r="B1457" s="11">
        <v>109737</v>
      </c>
      <c r="C1457" s="5">
        <v>0</v>
      </c>
      <c r="D1457" s="5">
        <v>0</v>
      </c>
      <c r="E1457" s="5">
        <v>0</v>
      </c>
      <c r="F1457" s="5">
        <v>0</v>
      </c>
      <c r="G1457" s="5">
        <v>0</v>
      </c>
      <c r="H1457"/>
    </row>
    <row r="1458" spans="1:8" ht="18.75" customHeight="1" x14ac:dyDescent="0.35">
      <c r="A1458" s="4" t="s">
        <v>1445</v>
      </c>
      <c r="B1458" s="11">
        <v>39455</v>
      </c>
      <c r="C1458" s="5">
        <v>0</v>
      </c>
      <c r="D1458" s="5">
        <v>0</v>
      </c>
      <c r="E1458" s="5">
        <v>0</v>
      </c>
      <c r="F1458" s="5">
        <v>0</v>
      </c>
      <c r="G1458" s="5">
        <v>0</v>
      </c>
      <c r="H1458"/>
    </row>
    <row r="1459" spans="1:8" ht="18.75" customHeight="1" x14ac:dyDescent="0.35">
      <c r="A1459" s="4" t="s">
        <v>1446</v>
      </c>
      <c r="B1459" s="11">
        <v>36614</v>
      </c>
      <c r="C1459" s="5">
        <v>0</v>
      </c>
      <c r="D1459" s="5">
        <v>0</v>
      </c>
      <c r="E1459" s="5">
        <v>0</v>
      </c>
      <c r="F1459" s="5">
        <v>0</v>
      </c>
      <c r="G1459" s="5">
        <v>0</v>
      </c>
      <c r="H1459"/>
    </row>
    <row r="1460" spans="1:8" ht="18.75" customHeight="1" x14ac:dyDescent="0.35">
      <c r="A1460" s="4" t="s">
        <v>1447</v>
      </c>
      <c r="B1460" s="11">
        <v>33668</v>
      </c>
      <c r="C1460" s="5">
        <v>0</v>
      </c>
      <c r="D1460" s="5">
        <v>0</v>
      </c>
      <c r="E1460" s="5">
        <v>0</v>
      </c>
      <c r="F1460" s="5">
        <v>0</v>
      </c>
      <c r="G1460" s="5">
        <v>0</v>
      </c>
      <c r="H1460"/>
    </row>
    <row r="1461" spans="1:8" ht="18.75" customHeight="1" x14ac:dyDescent="0.35">
      <c r="A1461" s="4" t="s">
        <v>1448</v>
      </c>
      <c r="B1461" s="11">
        <v>70045</v>
      </c>
      <c r="C1461" s="5">
        <v>0</v>
      </c>
      <c r="D1461" s="5">
        <v>0</v>
      </c>
      <c r="E1461" s="5">
        <v>0</v>
      </c>
      <c r="F1461" s="5">
        <v>0</v>
      </c>
      <c r="G1461" s="5">
        <v>0</v>
      </c>
      <c r="H1461"/>
    </row>
    <row r="1462" spans="1:8" ht="18.75" customHeight="1" x14ac:dyDescent="0.35">
      <c r="A1462" s="4" t="s">
        <v>1449</v>
      </c>
      <c r="B1462" s="11">
        <v>40417</v>
      </c>
      <c r="C1462" s="5">
        <v>0</v>
      </c>
      <c r="D1462" s="5">
        <v>0</v>
      </c>
      <c r="E1462" s="5">
        <v>0</v>
      </c>
      <c r="F1462" s="5">
        <v>0</v>
      </c>
      <c r="G1462" s="5">
        <v>0</v>
      </c>
      <c r="H1462"/>
    </row>
    <row r="1463" spans="1:8" ht="18.75" customHeight="1" x14ac:dyDescent="0.35">
      <c r="A1463" s="4" t="s">
        <v>1450</v>
      </c>
      <c r="B1463" s="11">
        <v>29628</v>
      </c>
      <c r="C1463" s="5">
        <v>0</v>
      </c>
      <c r="D1463" s="5">
        <v>0</v>
      </c>
      <c r="E1463" s="5">
        <v>0</v>
      </c>
      <c r="F1463" s="5">
        <v>0</v>
      </c>
      <c r="G1463" s="5">
        <v>0</v>
      </c>
      <c r="H1463"/>
    </row>
    <row r="1464" spans="1:8" ht="18.75" customHeight="1" x14ac:dyDescent="0.35">
      <c r="A1464" s="4" t="s">
        <v>1451</v>
      </c>
      <c r="B1464" s="11">
        <v>205001</v>
      </c>
      <c r="C1464" s="5">
        <v>0</v>
      </c>
      <c r="D1464" s="5">
        <v>0</v>
      </c>
      <c r="E1464" s="5">
        <v>0</v>
      </c>
      <c r="F1464" s="5">
        <v>0</v>
      </c>
      <c r="G1464" s="5">
        <v>0</v>
      </c>
      <c r="H1464"/>
    </row>
    <row r="1465" spans="1:8" ht="18.75" customHeight="1" x14ac:dyDescent="0.35">
      <c r="A1465" s="4" t="s">
        <v>1452</v>
      </c>
      <c r="B1465" s="11">
        <v>40521</v>
      </c>
      <c r="C1465" s="5">
        <v>0</v>
      </c>
      <c r="D1465" s="5">
        <v>0</v>
      </c>
      <c r="E1465" s="5">
        <v>0</v>
      </c>
      <c r="F1465" s="5">
        <v>0</v>
      </c>
      <c r="G1465" s="5">
        <v>0</v>
      </c>
      <c r="H1465"/>
    </row>
    <row r="1466" spans="1:8" ht="18.75" customHeight="1" x14ac:dyDescent="0.35">
      <c r="A1466" s="4" t="s">
        <v>1453</v>
      </c>
      <c r="B1466" s="11">
        <v>42325</v>
      </c>
      <c r="C1466" s="5">
        <v>0</v>
      </c>
      <c r="D1466" s="5">
        <v>0</v>
      </c>
      <c r="E1466" s="5">
        <v>0</v>
      </c>
      <c r="F1466" s="5">
        <v>0</v>
      </c>
      <c r="G1466" s="5">
        <v>0</v>
      </c>
      <c r="H1466"/>
    </row>
    <row r="1467" spans="1:8" ht="18.75" customHeight="1" x14ac:dyDescent="0.35">
      <c r="A1467" s="4" t="s">
        <v>1454</v>
      </c>
      <c r="B1467" s="11">
        <v>40624</v>
      </c>
      <c r="C1467" s="5">
        <v>0</v>
      </c>
      <c r="D1467" s="5">
        <v>0</v>
      </c>
      <c r="E1467" s="5">
        <v>0</v>
      </c>
      <c r="F1467" s="5">
        <v>0</v>
      </c>
      <c r="G1467" s="5">
        <v>0</v>
      </c>
      <c r="H1467"/>
    </row>
    <row r="1468" spans="1:8" ht="18.75" customHeight="1" x14ac:dyDescent="0.35">
      <c r="A1468" s="4" t="s">
        <v>1455</v>
      </c>
      <c r="B1468" s="11">
        <v>41212</v>
      </c>
      <c r="C1468" s="5">
        <v>0</v>
      </c>
      <c r="D1468" s="5">
        <v>0</v>
      </c>
      <c r="E1468" s="5">
        <v>0</v>
      </c>
      <c r="F1468" s="5">
        <v>0</v>
      </c>
      <c r="G1468" s="5">
        <v>0</v>
      </c>
      <c r="H1468"/>
    </row>
    <row r="1469" spans="1:8" ht="18.75" customHeight="1" x14ac:dyDescent="0.35">
      <c r="A1469" s="4" t="s">
        <v>1456</v>
      </c>
      <c r="B1469" s="11">
        <v>40319</v>
      </c>
      <c r="C1469" s="5">
        <v>0</v>
      </c>
      <c r="D1469" s="5">
        <v>0</v>
      </c>
      <c r="E1469" s="5">
        <v>0</v>
      </c>
      <c r="F1469" s="5">
        <v>0</v>
      </c>
      <c r="G1469" s="5">
        <v>0</v>
      </c>
      <c r="H1469"/>
    </row>
    <row r="1470" spans="1:8" ht="18.75" customHeight="1" x14ac:dyDescent="0.35">
      <c r="A1470" s="4" t="s">
        <v>1457</v>
      </c>
      <c r="B1470" s="11">
        <v>40148</v>
      </c>
      <c r="C1470" s="5">
        <v>0</v>
      </c>
      <c r="D1470" s="5">
        <v>0</v>
      </c>
      <c r="E1470" s="5">
        <v>0</v>
      </c>
      <c r="F1470" s="5">
        <v>0</v>
      </c>
      <c r="G1470" s="5">
        <v>0</v>
      </c>
      <c r="H1470"/>
    </row>
    <row r="1471" spans="1:8" ht="18.75" customHeight="1" x14ac:dyDescent="0.35">
      <c r="A1471" s="4" t="s">
        <v>1458</v>
      </c>
      <c r="B1471" s="11">
        <v>40148</v>
      </c>
      <c r="C1471" s="5">
        <v>0</v>
      </c>
      <c r="D1471" s="5">
        <v>0</v>
      </c>
      <c r="E1471" s="5">
        <v>0</v>
      </c>
      <c r="F1471" s="5">
        <v>0</v>
      </c>
      <c r="G1471" s="5">
        <v>0</v>
      </c>
      <c r="H1471"/>
    </row>
    <row r="1472" spans="1:8" ht="18.75" customHeight="1" x14ac:dyDescent="0.35">
      <c r="A1472" s="4" t="s">
        <v>1459</v>
      </c>
      <c r="B1472" s="11">
        <v>33176</v>
      </c>
      <c r="C1472" s="5">
        <v>0</v>
      </c>
      <c r="D1472" s="5">
        <v>0</v>
      </c>
      <c r="E1472" s="5">
        <v>0</v>
      </c>
      <c r="F1472" s="5">
        <v>0</v>
      </c>
      <c r="G1472" s="5">
        <v>0</v>
      </c>
      <c r="H1472"/>
    </row>
    <row r="1473" spans="1:8" ht="18.75" customHeight="1" x14ac:dyDescent="0.35">
      <c r="A1473" s="4" t="s">
        <v>1460</v>
      </c>
      <c r="B1473" s="11">
        <v>33176</v>
      </c>
      <c r="C1473" s="5">
        <v>0</v>
      </c>
      <c r="D1473" s="5">
        <v>0</v>
      </c>
      <c r="E1473" s="5">
        <v>0</v>
      </c>
      <c r="F1473" s="5">
        <v>0</v>
      </c>
      <c r="G1473" s="5">
        <v>0</v>
      </c>
      <c r="H1473"/>
    </row>
    <row r="1474" spans="1:8" ht="18.75" customHeight="1" x14ac:dyDescent="0.35">
      <c r="A1474" s="4" t="s">
        <v>1461</v>
      </c>
      <c r="B1474" s="11">
        <v>140619</v>
      </c>
      <c r="C1474" s="5">
        <v>0</v>
      </c>
      <c r="D1474" s="5">
        <v>0</v>
      </c>
      <c r="E1474" s="5">
        <v>0</v>
      </c>
      <c r="F1474" s="5">
        <v>0</v>
      </c>
      <c r="G1474" s="5">
        <v>0</v>
      </c>
      <c r="H1474"/>
    </row>
    <row r="1475" spans="1:8" ht="18.75" customHeight="1" x14ac:dyDescent="0.35">
      <c r="A1475" s="4" t="s">
        <v>1462</v>
      </c>
      <c r="B1475" s="11">
        <v>27607</v>
      </c>
      <c r="C1475" s="5">
        <v>0</v>
      </c>
      <c r="D1475" s="5">
        <v>0</v>
      </c>
      <c r="E1475" s="5">
        <v>0</v>
      </c>
      <c r="F1475" s="5">
        <v>0</v>
      </c>
      <c r="G1475" s="5">
        <v>0</v>
      </c>
      <c r="H1475"/>
    </row>
    <row r="1476" spans="1:8" ht="18.75" customHeight="1" x14ac:dyDescent="0.35">
      <c r="A1476" s="4" t="s">
        <v>1463</v>
      </c>
      <c r="B1476" s="11">
        <v>38495</v>
      </c>
      <c r="C1476" s="5">
        <v>0</v>
      </c>
      <c r="D1476" s="5">
        <v>0</v>
      </c>
      <c r="E1476" s="5">
        <v>0</v>
      </c>
      <c r="F1476" s="5">
        <v>0</v>
      </c>
      <c r="G1476" s="5">
        <v>0</v>
      </c>
      <c r="H1476"/>
    </row>
    <row r="1477" spans="1:8" ht="18.75" customHeight="1" x14ac:dyDescent="0.35">
      <c r="A1477" s="4" t="s">
        <v>1464</v>
      </c>
      <c r="B1477" s="11">
        <v>35648</v>
      </c>
      <c r="C1477" s="5">
        <v>0</v>
      </c>
      <c r="D1477" s="5">
        <v>0</v>
      </c>
      <c r="E1477" s="5">
        <v>0</v>
      </c>
      <c r="F1477" s="5">
        <v>0</v>
      </c>
      <c r="G1477" s="5">
        <v>0</v>
      </c>
      <c r="H1477"/>
    </row>
    <row r="1478" spans="1:8" ht="18.75" customHeight="1" x14ac:dyDescent="0.35">
      <c r="A1478" s="4" t="s">
        <v>1465</v>
      </c>
      <c r="B1478" s="11">
        <v>38869</v>
      </c>
      <c r="C1478" s="5">
        <v>0</v>
      </c>
      <c r="D1478" s="5">
        <v>0</v>
      </c>
      <c r="E1478" s="5">
        <v>0</v>
      </c>
      <c r="F1478" s="5">
        <v>0</v>
      </c>
      <c r="G1478" s="5">
        <v>0</v>
      </c>
      <c r="H1478"/>
    </row>
    <row r="1479" spans="1:8" ht="18.75" customHeight="1" x14ac:dyDescent="0.35">
      <c r="A1479" s="4" t="s">
        <v>1466</v>
      </c>
      <c r="B1479" s="11">
        <v>187743</v>
      </c>
      <c r="C1479" s="5">
        <v>0</v>
      </c>
      <c r="D1479" s="5">
        <v>0</v>
      </c>
      <c r="E1479" s="5">
        <v>0</v>
      </c>
      <c r="F1479" s="5">
        <v>0</v>
      </c>
      <c r="G1479" s="5">
        <v>0</v>
      </c>
      <c r="H1479"/>
    </row>
    <row r="1480" spans="1:8" ht="18.75" customHeight="1" x14ac:dyDescent="0.35">
      <c r="A1480" s="4" t="s">
        <v>1467</v>
      </c>
      <c r="B1480" s="11">
        <v>36373</v>
      </c>
      <c r="C1480" s="5">
        <v>0</v>
      </c>
      <c r="D1480" s="5">
        <v>0</v>
      </c>
      <c r="E1480" s="5">
        <v>0</v>
      </c>
      <c r="F1480" s="5">
        <v>0</v>
      </c>
      <c r="G1480" s="5">
        <v>0</v>
      </c>
      <c r="H1480"/>
    </row>
    <row r="1481" spans="1:8" ht="18.75" customHeight="1" x14ac:dyDescent="0.35">
      <c r="A1481" s="4" t="s">
        <v>1468</v>
      </c>
      <c r="B1481" s="11">
        <v>36669</v>
      </c>
      <c r="C1481" s="5">
        <v>0</v>
      </c>
      <c r="D1481" s="5">
        <v>0</v>
      </c>
      <c r="E1481" s="5">
        <v>0</v>
      </c>
      <c r="F1481" s="5">
        <v>0</v>
      </c>
      <c r="G1481" s="5">
        <v>0</v>
      </c>
      <c r="H1481"/>
    </row>
    <row r="1482" spans="1:8" ht="18.75" customHeight="1" x14ac:dyDescent="0.35">
      <c r="A1482" s="4" t="s">
        <v>1469</v>
      </c>
      <c r="B1482" s="11">
        <v>41141</v>
      </c>
      <c r="C1482" s="5">
        <v>0</v>
      </c>
      <c r="D1482" s="5">
        <v>0</v>
      </c>
      <c r="E1482" s="5">
        <v>0</v>
      </c>
      <c r="F1482" s="5">
        <v>0</v>
      </c>
      <c r="G1482" s="5">
        <v>0</v>
      </c>
      <c r="H1482"/>
    </row>
    <row r="1483" spans="1:8" ht="18.75" customHeight="1" x14ac:dyDescent="0.35">
      <c r="A1483" s="4" t="s">
        <v>1470</v>
      </c>
      <c r="B1483" s="11">
        <v>41141</v>
      </c>
      <c r="C1483" s="5">
        <v>0</v>
      </c>
      <c r="D1483" s="5">
        <v>0</v>
      </c>
      <c r="E1483" s="5">
        <v>0</v>
      </c>
      <c r="F1483" s="5">
        <v>0</v>
      </c>
      <c r="G1483" s="5">
        <v>0</v>
      </c>
      <c r="H1483"/>
    </row>
    <row r="1484" spans="1:8" ht="18.75" customHeight="1" x14ac:dyDescent="0.35">
      <c r="A1484" s="4" t="s">
        <v>1471</v>
      </c>
      <c r="B1484" s="11">
        <v>32419</v>
      </c>
      <c r="C1484" s="5">
        <v>0</v>
      </c>
      <c r="D1484" s="5">
        <v>0</v>
      </c>
      <c r="E1484" s="5">
        <v>0</v>
      </c>
      <c r="F1484" s="5">
        <v>0</v>
      </c>
      <c r="G1484" s="5">
        <v>0</v>
      </c>
      <c r="H1484"/>
    </row>
    <row r="1485" spans="1:8" ht="18.75" customHeight="1" x14ac:dyDescent="0.35">
      <c r="A1485" s="4" t="s">
        <v>1472</v>
      </c>
      <c r="B1485" s="11">
        <v>38650</v>
      </c>
      <c r="C1485" s="5">
        <v>0</v>
      </c>
      <c r="D1485" s="5">
        <v>0</v>
      </c>
      <c r="E1485" s="5">
        <v>0</v>
      </c>
      <c r="F1485" s="5">
        <v>0</v>
      </c>
      <c r="G1485" s="5">
        <v>0</v>
      </c>
      <c r="H1485"/>
    </row>
    <row r="1486" spans="1:8" ht="18.75" customHeight="1" x14ac:dyDescent="0.35">
      <c r="A1486" s="4" t="s">
        <v>1473</v>
      </c>
      <c r="B1486" s="11">
        <v>38650</v>
      </c>
      <c r="C1486" s="5">
        <v>0</v>
      </c>
      <c r="D1486" s="5">
        <v>0</v>
      </c>
      <c r="E1486" s="5">
        <v>0</v>
      </c>
      <c r="F1486" s="5">
        <v>0</v>
      </c>
      <c r="G1486" s="5">
        <v>0</v>
      </c>
      <c r="H1486"/>
    </row>
    <row r="1487" spans="1:8" ht="18.75" customHeight="1" x14ac:dyDescent="0.35">
      <c r="A1487" s="4" t="s">
        <v>1474</v>
      </c>
      <c r="B1487" s="11">
        <v>83297</v>
      </c>
      <c r="C1487" s="5">
        <v>0</v>
      </c>
      <c r="D1487" s="5">
        <v>0</v>
      </c>
      <c r="E1487" s="5">
        <v>0</v>
      </c>
      <c r="F1487" s="5">
        <v>0</v>
      </c>
      <c r="G1487" s="5">
        <v>90000</v>
      </c>
      <c r="H1487"/>
    </row>
    <row r="1488" spans="1:8" ht="18.75" customHeight="1" x14ac:dyDescent="0.35">
      <c r="A1488" s="4" t="s">
        <v>1475</v>
      </c>
      <c r="B1488" s="11">
        <v>40893</v>
      </c>
      <c r="C1488" s="5">
        <v>0</v>
      </c>
      <c r="D1488" s="5">
        <v>0</v>
      </c>
      <c r="E1488" s="5">
        <v>0</v>
      </c>
      <c r="F1488" s="5">
        <v>0</v>
      </c>
      <c r="G1488" s="5">
        <v>90000</v>
      </c>
      <c r="H1488"/>
    </row>
    <row r="1489" spans="1:8" ht="18.75" customHeight="1" x14ac:dyDescent="0.35">
      <c r="A1489" s="4" t="s">
        <v>1476</v>
      </c>
      <c r="B1489" s="11">
        <v>42404</v>
      </c>
      <c r="C1489" s="5">
        <v>0</v>
      </c>
      <c r="D1489" s="5">
        <v>0</v>
      </c>
      <c r="E1489" s="5">
        <v>0</v>
      </c>
      <c r="F1489" s="5">
        <v>0</v>
      </c>
      <c r="G1489" s="5">
        <v>0</v>
      </c>
      <c r="H1489"/>
    </row>
    <row r="1490" spans="1:8" ht="18.75" customHeight="1" x14ac:dyDescent="0.35">
      <c r="A1490" s="4" t="s">
        <v>1477</v>
      </c>
      <c r="B1490" s="11">
        <v>82140</v>
      </c>
      <c r="C1490" s="5">
        <v>0</v>
      </c>
      <c r="D1490" s="5">
        <v>0</v>
      </c>
      <c r="E1490" s="5">
        <v>7125000</v>
      </c>
      <c r="F1490" s="5">
        <v>200000000</v>
      </c>
      <c r="G1490" s="5">
        <v>0</v>
      </c>
      <c r="H1490"/>
    </row>
    <row r="1491" spans="1:8" ht="18.75" customHeight="1" x14ac:dyDescent="0.35">
      <c r="A1491" s="4" t="s">
        <v>1478</v>
      </c>
      <c r="B1491" s="11">
        <v>40185</v>
      </c>
      <c r="C1491" s="5">
        <v>0</v>
      </c>
      <c r="D1491" s="5">
        <v>0</v>
      </c>
      <c r="E1491" s="5">
        <v>7125000</v>
      </c>
      <c r="F1491" s="5">
        <v>0</v>
      </c>
      <c r="G1491" s="5">
        <v>0</v>
      </c>
      <c r="H1491"/>
    </row>
    <row r="1492" spans="1:8" ht="18.75" customHeight="1" x14ac:dyDescent="0.35">
      <c r="A1492" s="4" t="s">
        <v>1479</v>
      </c>
      <c r="B1492" s="11">
        <v>41955</v>
      </c>
      <c r="C1492" s="5">
        <v>0</v>
      </c>
      <c r="D1492" s="5">
        <v>0</v>
      </c>
      <c r="E1492" s="5">
        <v>0</v>
      </c>
      <c r="F1492" s="5">
        <v>200000000</v>
      </c>
      <c r="G1492" s="5">
        <v>0</v>
      </c>
      <c r="H1492"/>
    </row>
    <row r="1493" spans="1:8" ht="18.75" customHeight="1" x14ac:dyDescent="0.35">
      <c r="A1493" s="4" t="s">
        <v>1480</v>
      </c>
      <c r="B1493" s="11">
        <v>152232</v>
      </c>
      <c r="C1493" s="5">
        <v>0</v>
      </c>
      <c r="D1493" s="5">
        <v>0</v>
      </c>
      <c r="E1493" s="5">
        <v>0</v>
      </c>
      <c r="F1493" s="5">
        <v>0</v>
      </c>
      <c r="G1493" s="5">
        <v>0</v>
      </c>
      <c r="H1493"/>
    </row>
    <row r="1494" spans="1:8" ht="18.75" customHeight="1" x14ac:dyDescent="0.35">
      <c r="A1494" s="4" t="s">
        <v>1481</v>
      </c>
      <c r="B1494" s="11">
        <v>38058</v>
      </c>
      <c r="C1494" s="5">
        <v>0</v>
      </c>
      <c r="D1494" s="5">
        <v>0</v>
      </c>
      <c r="E1494" s="5">
        <v>0</v>
      </c>
      <c r="F1494" s="5">
        <v>0</v>
      </c>
      <c r="G1494" s="5">
        <v>0</v>
      </c>
      <c r="H1494"/>
    </row>
    <row r="1495" spans="1:8" ht="18.75" customHeight="1" x14ac:dyDescent="0.35">
      <c r="A1495" s="4" t="s">
        <v>1482</v>
      </c>
      <c r="B1495" s="11">
        <v>38058</v>
      </c>
      <c r="C1495" s="5">
        <v>0</v>
      </c>
      <c r="D1495" s="5">
        <v>0</v>
      </c>
      <c r="E1495" s="5">
        <v>0</v>
      </c>
      <c r="F1495" s="5">
        <v>0</v>
      </c>
      <c r="G1495" s="5">
        <v>0</v>
      </c>
      <c r="H1495"/>
    </row>
    <row r="1496" spans="1:8" ht="18.75" customHeight="1" x14ac:dyDescent="0.35">
      <c r="A1496" s="4" t="s">
        <v>1483</v>
      </c>
      <c r="B1496" s="11">
        <v>38058</v>
      </c>
      <c r="C1496" s="5">
        <v>0</v>
      </c>
      <c r="D1496" s="5">
        <v>0</v>
      </c>
      <c r="E1496" s="5">
        <v>0</v>
      </c>
      <c r="F1496" s="5">
        <v>0</v>
      </c>
      <c r="G1496" s="5">
        <v>0</v>
      </c>
      <c r="H1496"/>
    </row>
    <row r="1497" spans="1:8" ht="18.75" customHeight="1" x14ac:dyDescent="0.35">
      <c r="A1497" s="4" t="s">
        <v>1484</v>
      </c>
      <c r="B1497" s="11">
        <v>38058</v>
      </c>
      <c r="C1497" s="5">
        <v>0</v>
      </c>
      <c r="D1497" s="5">
        <v>0</v>
      </c>
      <c r="E1497" s="5">
        <v>0</v>
      </c>
      <c r="F1497" s="5">
        <v>0</v>
      </c>
      <c r="G1497" s="5">
        <v>0</v>
      </c>
      <c r="H1497"/>
    </row>
    <row r="1498" spans="1:8" ht="18.75" customHeight="1" x14ac:dyDescent="0.35">
      <c r="A1498" s="4" t="s">
        <v>1485</v>
      </c>
      <c r="B1498" s="11">
        <v>32101</v>
      </c>
      <c r="C1498" s="5">
        <v>0</v>
      </c>
      <c r="D1498" s="5">
        <v>0</v>
      </c>
      <c r="E1498" s="5">
        <v>0</v>
      </c>
      <c r="F1498" s="5">
        <v>0</v>
      </c>
      <c r="G1498" s="5">
        <v>0</v>
      </c>
      <c r="H1498"/>
    </row>
    <row r="1499" spans="1:8" ht="18.75" customHeight="1" x14ac:dyDescent="0.35">
      <c r="A1499" s="4" t="s">
        <v>1486</v>
      </c>
      <c r="B1499" s="11">
        <v>32101</v>
      </c>
      <c r="C1499" s="5">
        <v>0</v>
      </c>
      <c r="D1499" s="5">
        <v>0</v>
      </c>
      <c r="E1499" s="5">
        <v>0</v>
      </c>
      <c r="F1499" s="5">
        <v>0</v>
      </c>
      <c r="G1499" s="5">
        <v>0</v>
      </c>
      <c r="H1499"/>
    </row>
    <row r="1500" spans="1:8" ht="18.75" customHeight="1" x14ac:dyDescent="0.35">
      <c r="A1500" s="4" t="s">
        <v>1487</v>
      </c>
      <c r="B1500" s="11">
        <v>209328</v>
      </c>
      <c r="C1500" s="5">
        <v>0</v>
      </c>
      <c r="D1500" s="5">
        <v>0</v>
      </c>
      <c r="E1500" s="5">
        <v>0</v>
      </c>
      <c r="F1500" s="5">
        <v>0</v>
      </c>
      <c r="G1500" s="5">
        <v>0</v>
      </c>
      <c r="H1500"/>
    </row>
    <row r="1501" spans="1:8" ht="18.75" customHeight="1" x14ac:dyDescent="0.35">
      <c r="A1501" s="4" t="s">
        <v>1488</v>
      </c>
      <c r="B1501" s="11">
        <v>41275</v>
      </c>
      <c r="C1501" s="5">
        <v>0</v>
      </c>
      <c r="D1501" s="5">
        <v>0</v>
      </c>
      <c r="E1501" s="5">
        <v>0</v>
      </c>
      <c r="F1501" s="5">
        <v>0</v>
      </c>
      <c r="G1501" s="5">
        <v>0</v>
      </c>
      <c r="H1501"/>
    </row>
    <row r="1502" spans="1:8" ht="18.75" customHeight="1" x14ac:dyDescent="0.35">
      <c r="A1502" s="4" t="s">
        <v>1489</v>
      </c>
      <c r="B1502" s="11">
        <v>42040</v>
      </c>
      <c r="C1502" s="5">
        <v>0</v>
      </c>
      <c r="D1502" s="5">
        <v>0</v>
      </c>
      <c r="E1502" s="5">
        <v>0</v>
      </c>
      <c r="F1502" s="5">
        <v>0</v>
      </c>
      <c r="G1502" s="5">
        <v>0</v>
      </c>
      <c r="H1502"/>
    </row>
    <row r="1503" spans="1:8" ht="18.75" customHeight="1" x14ac:dyDescent="0.35">
      <c r="A1503" s="4" t="s">
        <v>1490</v>
      </c>
      <c r="B1503" s="11">
        <v>41908</v>
      </c>
      <c r="C1503" s="5">
        <v>0</v>
      </c>
      <c r="D1503" s="5">
        <v>0</v>
      </c>
      <c r="E1503" s="5">
        <v>0</v>
      </c>
      <c r="F1503" s="5">
        <v>0</v>
      </c>
      <c r="G1503" s="5">
        <v>0</v>
      </c>
      <c r="H1503"/>
    </row>
    <row r="1504" spans="1:8" ht="18.75" customHeight="1" x14ac:dyDescent="0.35">
      <c r="A1504" s="4" t="s">
        <v>1491</v>
      </c>
      <c r="B1504" s="11">
        <v>42278</v>
      </c>
      <c r="C1504" s="5">
        <v>0</v>
      </c>
      <c r="D1504" s="5">
        <v>0</v>
      </c>
      <c r="E1504" s="5">
        <v>0</v>
      </c>
      <c r="F1504" s="5">
        <v>0</v>
      </c>
      <c r="G1504" s="5">
        <v>0</v>
      </c>
      <c r="H1504"/>
    </row>
    <row r="1505" spans="1:8" ht="18.75" customHeight="1" x14ac:dyDescent="0.35">
      <c r="A1505" s="4" t="s">
        <v>1492</v>
      </c>
      <c r="B1505" s="11">
        <v>41827</v>
      </c>
      <c r="C1505" s="5">
        <v>0</v>
      </c>
      <c r="D1505" s="5">
        <v>0</v>
      </c>
      <c r="E1505" s="5">
        <v>0</v>
      </c>
      <c r="F1505" s="5">
        <v>0</v>
      </c>
      <c r="G1505" s="5">
        <v>0</v>
      </c>
      <c r="H1505"/>
    </row>
    <row r="1506" spans="1:8" ht="18.75" customHeight="1" x14ac:dyDescent="0.35">
      <c r="A1506" s="4" t="s">
        <v>1493</v>
      </c>
      <c r="B1506" s="11">
        <v>38927</v>
      </c>
      <c r="C1506" s="5">
        <v>0</v>
      </c>
      <c r="D1506" s="5">
        <v>0</v>
      </c>
      <c r="E1506" s="5">
        <v>0</v>
      </c>
      <c r="F1506" s="5">
        <v>1162696</v>
      </c>
      <c r="G1506" s="5">
        <v>0</v>
      </c>
      <c r="H1506"/>
    </row>
    <row r="1507" spans="1:8" ht="18.75" customHeight="1" x14ac:dyDescent="0.35">
      <c r="A1507" s="4" t="s">
        <v>1494</v>
      </c>
      <c r="B1507" s="11">
        <v>38927</v>
      </c>
      <c r="C1507" s="5">
        <v>0</v>
      </c>
      <c r="D1507" s="5">
        <v>0</v>
      </c>
      <c r="E1507" s="5">
        <v>0</v>
      </c>
      <c r="F1507" s="5">
        <v>1162696</v>
      </c>
      <c r="G1507" s="7">
        <v>0</v>
      </c>
      <c r="H1507"/>
    </row>
    <row r="1508" spans="1:8" ht="18.75" customHeight="1" x14ac:dyDescent="0.35">
      <c r="A1508" s="4" t="s">
        <v>1495</v>
      </c>
      <c r="B1508" s="11">
        <v>74960</v>
      </c>
      <c r="C1508" s="5">
        <v>0</v>
      </c>
      <c r="D1508" s="5">
        <v>0</v>
      </c>
      <c r="E1508" s="5">
        <v>0</v>
      </c>
      <c r="F1508" s="5">
        <v>0</v>
      </c>
      <c r="G1508" s="5">
        <v>0</v>
      </c>
      <c r="H1508"/>
    </row>
    <row r="1509" spans="1:8" ht="18.75" customHeight="1" x14ac:dyDescent="0.35">
      <c r="A1509" s="4" t="s">
        <v>1496</v>
      </c>
      <c r="B1509" s="11">
        <v>33816</v>
      </c>
      <c r="C1509" s="5">
        <v>0</v>
      </c>
      <c r="D1509" s="5">
        <v>0</v>
      </c>
      <c r="E1509" s="5">
        <v>0</v>
      </c>
      <c r="F1509" s="5">
        <v>0</v>
      </c>
      <c r="G1509" s="5">
        <v>0</v>
      </c>
      <c r="H1509"/>
    </row>
    <row r="1510" spans="1:8" ht="18.75" customHeight="1" x14ac:dyDescent="0.35">
      <c r="A1510" s="4" t="s">
        <v>1497</v>
      </c>
      <c r="B1510" s="11">
        <v>41144</v>
      </c>
      <c r="C1510" s="5">
        <v>0</v>
      </c>
      <c r="D1510" s="5">
        <v>0</v>
      </c>
      <c r="E1510" s="5">
        <v>0</v>
      </c>
      <c r="F1510" s="5">
        <v>0</v>
      </c>
      <c r="G1510" s="5">
        <v>0</v>
      </c>
      <c r="H1510"/>
    </row>
    <row r="1511" spans="1:8" ht="18.75" customHeight="1" x14ac:dyDescent="0.35">
      <c r="A1511" s="4" t="s">
        <v>1498</v>
      </c>
      <c r="B1511" s="11">
        <v>110667</v>
      </c>
      <c r="C1511" s="5">
        <v>0</v>
      </c>
      <c r="D1511" s="5">
        <v>0</v>
      </c>
      <c r="E1511" s="5">
        <v>0</v>
      </c>
      <c r="F1511" s="5">
        <v>0</v>
      </c>
      <c r="G1511" s="5">
        <v>0</v>
      </c>
      <c r="H1511"/>
    </row>
    <row r="1512" spans="1:8" ht="18.75" customHeight="1" x14ac:dyDescent="0.35">
      <c r="A1512" s="4" t="s">
        <v>1499</v>
      </c>
      <c r="B1512" s="11">
        <v>34997</v>
      </c>
      <c r="C1512" s="5">
        <v>0</v>
      </c>
      <c r="D1512" s="5">
        <v>0</v>
      </c>
      <c r="E1512" s="5">
        <v>0</v>
      </c>
      <c r="F1512" s="5">
        <v>0</v>
      </c>
      <c r="G1512" s="5">
        <v>0</v>
      </c>
      <c r="H1512"/>
    </row>
    <row r="1513" spans="1:8" ht="18.75" customHeight="1" x14ac:dyDescent="0.35">
      <c r="A1513" s="4" t="s">
        <v>1500</v>
      </c>
      <c r="B1513" s="11">
        <v>34997</v>
      </c>
      <c r="C1513" s="5">
        <v>0</v>
      </c>
      <c r="D1513" s="5">
        <v>0</v>
      </c>
      <c r="E1513" s="5">
        <v>0</v>
      </c>
      <c r="F1513" s="5">
        <v>0</v>
      </c>
      <c r="G1513" s="5">
        <v>0</v>
      </c>
      <c r="H1513"/>
    </row>
    <row r="1514" spans="1:8" ht="18.75" customHeight="1" x14ac:dyDescent="0.35">
      <c r="A1514" s="4" t="s">
        <v>1501</v>
      </c>
      <c r="B1514" s="11">
        <v>40673</v>
      </c>
      <c r="C1514" s="5">
        <v>0</v>
      </c>
      <c r="D1514" s="5">
        <v>0</v>
      </c>
      <c r="E1514" s="5">
        <v>0</v>
      </c>
      <c r="F1514" s="5">
        <v>0</v>
      </c>
      <c r="G1514" s="5">
        <v>0</v>
      </c>
      <c r="H1514"/>
    </row>
    <row r="1515" spans="1:8" ht="18.75" customHeight="1" x14ac:dyDescent="0.35">
      <c r="A1515" s="4" t="s">
        <v>1502</v>
      </c>
      <c r="B1515" s="11">
        <v>41066</v>
      </c>
      <c r="C1515" s="5">
        <v>0</v>
      </c>
      <c r="D1515" s="5">
        <v>0</v>
      </c>
      <c r="E1515" s="5">
        <v>0</v>
      </c>
      <c r="F1515" s="5">
        <v>0</v>
      </c>
      <c r="G1515" s="5">
        <v>0</v>
      </c>
      <c r="H1515"/>
    </row>
    <row r="1516" spans="1:8" ht="18.75" customHeight="1" x14ac:dyDescent="0.35">
      <c r="A1516" s="4" t="s">
        <v>1503</v>
      </c>
      <c r="B1516" s="11">
        <v>41066</v>
      </c>
      <c r="C1516" s="5">
        <v>0</v>
      </c>
      <c r="D1516" s="5">
        <v>0</v>
      </c>
      <c r="E1516" s="5">
        <v>0</v>
      </c>
      <c r="F1516" s="5">
        <v>0</v>
      </c>
      <c r="G1516" s="5">
        <v>0</v>
      </c>
      <c r="H1516"/>
    </row>
    <row r="1517" spans="1:8" ht="18.75" customHeight="1" x14ac:dyDescent="0.35">
      <c r="A1517" s="4" t="s">
        <v>1504</v>
      </c>
      <c r="B1517" s="11">
        <v>41000</v>
      </c>
      <c r="C1517" s="5">
        <v>0</v>
      </c>
      <c r="D1517" s="5">
        <v>0</v>
      </c>
      <c r="E1517" s="5">
        <v>0</v>
      </c>
      <c r="F1517" s="5">
        <v>0</v>
      </c>
      <c r="G1517" s="5">
        <v>0</v>
      </c>
      <c r="H1517"/>
    </row>
    <row r="1518" spans="1:8" ht="18.75" customHeight="1" x14ac:dyDescent="0.35">
      <c r="A1518" s="4" t="s">
        <v>1505</v>
      </c>
      <c r="B1518" s="11">
        <v>41000</v>
      </c>
      <c r="C1518" s="5">
        <v>0</v>
      </c>
      <c r="D1518" s="5">
        <v>0</v>
      </c>
      <c r="E1518" s="5">
        <v>0</v>
      </c>
      <c r="F1518" s="5">
        <v>0</v>
      </c>
      <c r="G1518" s="5">
        <v>0</v>
      </c>
      <c r="H1518"/>
    </row>
    <row r="1519" spans="1:8" ht="18.75" customHeight="1" x14ac:dyDescent="0.35">
      <c r="A1519" s="4" t="s">
        <v>1506</v>
      </c>
      <c r="B1519" s="11">
        <v>81322</v>
      </c>
      <c r="C1519" s="5">
        <v>0</v>
      </c>
      <c r="D1519" s="5">
        <v>0</v>
      </c>
      <c r="E1519" s="5">
        <v>0</v>
      </c>
      <c r="F1519" s="5">
        <v>0</v>
      </c>
      <c r="G1519" s="5">
        <v>0</v>
      </c>
      <c r="H1519"/>
    </row>
    <row r="1520" spans="1:8" ht="18.75" customHeight="1" x14ac:dyDescent="0.35">
      <c r="A1520" s="4" t="s">
        <v>1507</v>
      </c>
      <c r="B1520" s="11">
        <v>41671</v>
      </c>
      <c r="C1520" s="5">
        <v>0</v>
      </c>
      <c r="D1520" s="5">
        <v>0</v>
      </c>
      <c r="E1520" s="5">
        <v>0</v>
      </c>
      <c r="F1520" s="5">
        <v>0</v>
      </c>
      <c r="G1520" s="5">
        <v>0</v>
      </c>
      <c r="H1520"/>
    </row>
    <row r="1521" spans="1:8" ht="18.75" customHeight="1" x14ac:dyDescent="0.35">
      <c r="A1521" s="4" t="s">
        <v>1508</v>
      </c>
      <c r="B1521" s="11">
        <v>39651</v>
      </c>
      <c r="C1521" s="5">
        <v>0</v>
      </c>
      <c r="D1521" s="5">
        <v>0</v>
      </c>
      <c r="E1521" s="5">
        <v>0</v>
      </c>
      <c r="F1521" s="5">
        <v>0</v>
      </c>
      <c r="G1521" s="5">
        <v>0</v>
      </c>
      <c r="H1521"/>
    </row>
    <row r="1522" spans="1:8" ht="18.75" customHeight="1" x14ac:dyDescent="0.35">
      <c r="A1522" s="4" t="s">
        <v>1509</v>
      </c>
      <c r="B1522" s="11">
        <v>116317</v>
      </c>
      <c r="C1522" s="5">
        <v>0</v>
      </c>
      <c r="D1522" s="5">
        <v>0</v>
      </c>
      <c r="E1522" s="5">
        <v>0</v>
      </c>
      <c r="F1522" s="5">
        <v>0</v>
      </c>
      <c r="G1522" s="5">
        <v>0</v>
      </c>
      <c r="H1522"/>
    </row>
    <row r="1523" spans="1:8" ht="18.75" customHeight="1" x14ac:dyDescent="0.35">
      <c r="A1523" s="4" t="s">
        <v>1510</v>
      </c>
      <c r="B1523" s="11">
        <v>41424</v>
      </c>
      <c r="C1523" s="5">
        <v>0</v>
      </c>
      <c r="D1523" s="5">
        <v>0</v>
      </c>
      <c r="E1523" s="5">
        <v>0</v>
      </c>
      <c r="F1523" s="5">
        <v>0</v>
      </c>
      <c r="G1523" s="5">
        <v>0</v>
      </c>
      <c r="H1523"/>
    </row>
    <row r="1524" spans="1:8" ht="18.75" customHeight="1" x14ac:dyDescent="0.35">
      <c r="A1524" s="4" t="s">
        <v>1511</v>
      </c>
      <c r="B1524" s="11">
        <v>37830</v>
      </c>
      <c r="C1524" s="5">
        <v>0</v>
      </c>
      <c r="D1524" s="5">
        <v>0</v>
      </c>
      <c r="E1524" s="5">
        <v>0</v>
      </c>
      <c r="F1524" s="5">
        <v>0</v>
      </c>
      <c r="G1524" s="5">
        <v>0</v>
      </c>
      <c r="H1524"/>
    </row>
    <row r="1525" spans="1:8" ht="18.75" customHeight="1" x14ac:dyDescent="0.35">
      <c r="A1525" s="4" t="s">
        <v>1512</v>
      </c>
      <c r="B1525" s="11">
        <v>37063</v>
      </c>
      <c r="C1525" s="5">
        <v>0</v>
      </c>
      <c r="D1525" s="5">
        <v>0</v>
      </c>
      <c r="E1525" s="5">
        <v>0</v>
      </c>
      <c r="F1525" s="5">
        <v>0</v>
      </c>
      <c r="G1525" s="5">
        <v>0</v>
      </c>
      <c r="H1525"/>
    </row>
    <row r="1526" spans="1:8" ht="18.75" customHeight="1" x14ac:dyDescent="0.35">
      <c r="A1526" s="4" t="s">
        <v>1513</v>
      </c>
      <c r="B1526" s="11">
        <v>103383</v>
      </c>
      <c r="C1526" s="5">
        <v>0</v>
      </c>
      <c r="D1526" s="5">
        <v>0</v>
      </c>
      <c r="E1526" s="5">
        <v>0</v>
      </c>
      <c r="F1526" s="5">
        <v>0</v>
      </c>
      <c r="G1526" s="5">
        <v>0</v>
      </c>
      <c r="H1526"/>
    </row>
    <row r="1527" spans="1:8" ht="18.75" customHeight="1" x14ac:dyDescent="0.35">
      <c r="A1527" s="4" t="s">
        <v>1514</v>
      </c>
      <c r="B1527" s="11">
        <v>34263</v>
      </c>
      <c r="C1527" s="5">
        <v>0</v>
      </c>
      <c r="D1527" s="5">
        <v>0</v>
      </c>
      <c r="E1527" s="5">
        <v>0</v>
      </c>
      <c r="F1527" s="5">
        <v>0</v>
      </c>
      <c r="G1527" s="5">
        <v>0</v>
      </c>
      <c r="H1527"/>
    </row>
    <row r="1528" spans="1:8" ht="18.75" customHeight="1" x14ac:dyDescent="0.35">
      <c r="A1528" s="4" t="s">
        <v>1515</v>
      </c>
      <c r="B1528" s="11">
        <v>34263</v>
      </c>
      <c r="C1528" s="5">
        <v>0</v>
      </c>
      <c r="D1528" s="5">
        <v>0</v>
      </c>
      <c r="E1528" s="5">
        <v>0</v>
      </c>
      <c r="F1528" s="5">
        <v>0</v>
      </c>
      <c r="G1528" s="5">
        <v>0</v>
      </c>
      <c r="H1528"/>
    </row>
    <row r="1529" spans="1:8" ht="18.75" customHeight="1" x14ac:dyDescent="0.35">
      <c r="A1529" s="4" t="s">
        <v>1516</v>
      </c>
      <c r="B1529" s="11">
        <v>34857</v>
      </c>
      <c r="C1529" s="5">
        <v>0</v>
      </c>
      <c r="D1529" s="5">
        <v>0</v>
      </c>
      <c r="E1529" s="5">
        <v>0</v>
      </c>
      <c r="F1529" s="5">
        <v>0</v>
      </c>
      <c r="G1529" s="5">
        <v>0</v>
      </c>
      <c r="H1529"/>
    </row>
    <row r="1530" spans="1:8" ht="18.75" customHeight="1" x14ac:dyDescent="0.35">
      <c r="A1530" s="4" t="s">
        <v>1517</v>
      </c>
      <c r="B1530" s="11">
        <v>41426</v>
      </c>
      <c r="C1530" s="5">
        <v>0</v>
      </c>
      <c r="D1530" s="5">
        <v>0</v>
      </c>
      <c r="E1530" s="5">
        <v>0</v>
      </c>
      <c r="F1530" s="5">
        <v>0</v>
      </c>
      <c r="G1530" s="12">
        <v>6524999.9999999991</v>
      </c>
      <c r="H1530"/>
    </row>
    <row r="1531" spans="1:8" ht="18.75" customHeight="1" x14ac:dyDescent="0.35">
      <c r="A1531" s="4" t="s">
        <v>1518</v>
      </c>
      <c r="B1531" s="11">
        <v>41426</v>
      </c>
      <c r="C1531" s="5">
        <v>0</v>
      </c>
      <c r="D1531" s="5">
        <v>0</v>
      </c>
      <c r="E1531" s="5">
        <v>0</v>
      </c>
      <c r="F1531" s="5">
        <v>0</v>
      </c>
      <c r="G1531" s="12">
        <v>6524999.9999999991</v>
      </c>
      <c r="H1531"/>
    </row>
    <row r="1532" spans="1:8" ht="18.75" customHeight="1" x14ac:dyDescent="0.35">
      <c r="A1532" s="4" t="s">
        <v>1519</v>
      </c>
      <c r="B1532" s="11">
        <v>123991</v>
      </c>
      <c r="C1532" s="5">
        <v>0</v>
      </c>
      <c r="D1532" s="5">
        <v>0</v>
      </c>
      <c r="E1532" s="5">
        <v>0</v>
      </c>
      <c r="F1532" s="5">
        <v>0</v>
      </c>
      <c r="G1532" s="5">
        <v>0</v>
      </c>
      <c r="H1532"/>
    </row>
    <row r="1533" spans="1:8" ht="18.75" customHeight="1" x14ac:dyDescent="0.35">
      <c r="A1533" s="4" t="s">
        <v>1520</v>
      </c>
      <c r="B1533" s="11">
        <v>40451</v>
      </c>
      <c r="C1533" s="5">
        <v>0</v>
      </c>
      <c r="D1533" s="5">
        <v>0</v>
      </c>
      <c r="E1533" s="5">
        <v>0</v>
      </c>
      <c r="F1533" s="5">
        <v>0</v>
      </c>
      <c r="G1533" s="5">
        <v>0</v>
      </c>
      <c r="H1533"/>
    </row>
    <row r="1534" spans="1:8" ht="18.75" customHeight="1" x14ac:dyDescent="0.35">
      <c r="A1534" s="4" t="s">
        <v>1521</v>
      </c>
      <c r="B1534" s="11">
        <v>41681</v>
      </c>
      <c r="C1534" s="5">
        <v>0</v>
      </c>
      <c r="D1534" s="5">
        <v>0</v>
      </c>
      <c r="E1534" s="5">
        <v>0</v>
      </c>
      <c r="F1534" s="5">
        <v>0</v>
      </c>
      <c r="G1534" s="5">
        <v>0</v>
      </c>
      <c r="H1534"/>
    </row>
    <row r="1535" spans="1:8" ht="18.75" customHeight="1" x14ac:dyDescent="0.35">
      <c r="A1535" s="4" t="s">
        <v>1522</v>
      </c>
      <c r="B1535" s="11">
        <v>41859</v>
      </c>
      <c r="C1535" s="5">
        <v>0</v>
      </c>
      <c r="D1535" s="5">
        <v>0</v>
      </c>
      <c r="E1535" s="5">
        <v>0</v>
      </c>
      <c r="F1535" s="5">
        <v>0</v>
      </c>
      <c r="G1535" s="5">
        <v>0</v>
      </c>
      <c r="H1535"/>
    </row>
    <row r="1536" spans="1:8" ht="18.75" customHeight="1" x14ac:dyDescent="0.35">
      <c r="A1536" s="4" t="s">
        <v>1523</v>
      </c>
      <c r="B1536" s="11">
        <v>116065</v>
      </c>
      <c r="C1536" s="5">
        <v>0</v>
      </c>
      <c r="D1536" s="5">
        <v>0</v>
      </c>
      <c r="E1536" s="5">
        <v>0</v>
      </c>
      <c r="F1536" s="5">
        <v>0</v>
      </c>
      <c r="G1536" s="5">
        <v>0</v>
      </c>
      <c r="H1536"/>
    </row>
    <row r="1537" spans="1:8" ht="18.75" customHeight="1" x14ac:dyDescent="0.35">
      <c r="A1537" s="4" t="s">
        <v>1524</v>
      </c>
      <c r="B1537" s="11">
        <v>37712</v>
      </c>
      <c r="C1537" s="5">
        <v>0</v>
      </c>
      <c r="D1537" s="5">
        <v>0</v>
      </c>
      <c r="E1537" s="5">
        <v>0</v>
      </c>
      <c r="F1537" s="5">
        <v>0</v>
      </c>
      <c r="G1537" s="5">
        <v>0</v>
      </c>
      <c r="H1537"/>
    </row>
    <row r="1538" spans="1:8" ht="18.75" customHeight="1" x14ac:dyDescent="0.35">
      <c r="A1538" s="4" t="s">
        <v>1525</v>
      </c>
      <c r="B1538" s="11">
        <v>40207</v>
      </c>
      <c r="C1538" s="5">
        <v>0</v>
      </c>
      <c r="D1538" s="5">
        <v>0</v>
      </c>
      <c r="E1538" s="5">
        <v>0</v>
      </c>
      <c r="F1538" s="5">
        <v>0</v>
      </c>
      <c r="G1538" s="5">
        <v>0</v>
      </c>
      <c r="H1538"/>
    </row>
    <row r="1539" spans="1:8" ht="18.75" customHeight="1" x14ac:dyDescent="0.35">
      <c r="A1539" s="4" t="s">
        <v>1526</v>
      </c>
      <c r="B1539" s="11">
        <v>38146</v>
      </c>
      <c r="C1539" s="5">
        <v>0</v>
      </c>
      <c r="D1539" s="5">
        <v>0</v>
      </c>
      <c r="E1539" s="5">
        <v>0</v>
      </c>
      <c r="F1539" s="5">
        <v>0</v>
      </c>
      <c r="G1539" s="5">
        <v>0</v>
      </c>
      <c r="H1539"/>
    </row>
    <row r="1540" spans="1:8" ht="18.75" customHeight="1" x14ac:dyDescent="0.35">
      <c r="A1540" s="4" t="s">
        <v>1527</v>
      </c>
      <c r="B1540" s="11">
        <v>188634</v>
      </c>
      <c r="C1540" s="5">
        <v>0</v>
      </c>
      <c r="D1540" s="5">
        <v>0</v>
      </c>
      <c r="E1540" s="5">
        <v>0</v>
      </c>
      <c r="F1540" s="5">
        <v>0</v>
      </c>
      <c r="G1540" s="5">
        <v>0</v>
      </c>
      <c r="H1540"/>
    </row>
    <row r="1541" spans="1:8" ht="18.75" customHeight="1" x14ac:dyDescent="0.35">
      <c r="A1541" s="4" t="s">
        <v>1528</v>
      </c>
      <c r="B1541" s="11">
        <v>42149</v>
      </c>
      <c r="C1541" s="5">
        <v>0</v>
      </c>
      <c r="D1541" s="5">
        <v>0</v>
      </c>
      <c r="E1541" s="5">
        <v>0</v>
      </c>
      <c r="F1541" s="5">
        <v>0</v>
      </c>
      <c r="G1541" s="5">
        <v>0</v>
      </c>
      <c r="H1541"/>
    </row>
    <row r="1542" spans="1:8" ht="18.75" customHeight="1" x14ac:dyDescent="0.35">
      <c r="A1542" s="4" t="s">
        <v>1529</v>
      </c>
      <c r="B1542" s="11">
        <v>34754</v>
      </c>
      <c r="C1542" s="5">
        <v>0</v>
      </c>
      <c r="D1542" s="5">
        <v>0</v>
      </c>
      <c r="E1542" s="5">
        <v>0</v>
      </c>
      <c r="F1542" s="5">
        <v>0</v>
      </c>
      <c r="G1542" s="5">
        <v>0</v>
      </c>
      <c r="H1542"/>
    </row>
    <row r="1543" spans="1:8" ht="18.75" customHeight="1" x14ac:dyDescent="0.35">
      <c r="A1543" s="4" t="s">
        <v>1530</v>
      </c>
      <c r="B1543" s="11">
        <v>38327</v>
      </c>
      <c r="C1543" s="5">
        <v>0</v>
      </c>
      <c r="D1543" s="5">
        <v>0</v>
      </c>
      <c r="E1543" s="5">
        <v>0</v>
      </c>
      <c r="F1543" s="5">
        <v>0</v>
      </c>
      <c r="G1543" s="5">
        <v>0</v>
      </c>
      <c r="H1543"/>
    </row>
    <row r="1544" spans="1:8" ht="18.75" customHeight="1" x14ac:dyDescent="0.35">
      <c r="A1544" s="4" t="s">
        <v>1531</v>
      </c>
      <c r="B1544" s="11">
        <v>38650</v>
      </c>
      <c r="C1544" s="5">
        <v>0</v>
      </c>
      <c r="D1544" s="5">
        <v>0</v>
      </c>
      <c r="E1544" s="5">
        <v>0</v>
      </c>
      <c r="F1544" s="5">
        <v>0</v>
      </c>
      <c r="G1544" s="5">
        <v>0</v>
      </c>
      <c r="H1544"/>
    </row>
    <row r="1545" spans="1:8" ht="18.75" customHeight="1" x14ac:dyDescent="0.35">
      <c r="A1545" s="4" t="s">
        <v>1532</v>
      </c>
      <c r="B1545" s="11">
        <v>34754</v>
      </c>
      <c r="C1545" s="5">
        <v>0</v>
      </c>
      <c r="D1545" s="5">
        <v>0</v>
      </c>
      <c r="E1545" s="5">
        <v>0</v>
      </c>
      <c r="F1545" s="5">
        <v>0</v>
      </c>
      <c r="G1545" s="5">
        <v>0</v>
      </c>
      <c r="H1545"/>
    </row>
    <row r="1546" spans="1:8" ht="18.75" customHeight="1" x14ac:dyDescent="0.35">
      <c r="A1546" s="4" t="s">
        <v>1533</v>
      </c>
      <c r="B1546" s="11">
        <v>71078</v>
      </c>
      <c r="C1546" s="5">
        <v>0</v>
      </c>
      <c r="D1546" s="5">
        <v>0</v>
      </c>
      <c r="E1546" s="5">
        <v>0</v>
      </c>
      <c r="F1546" s="5">
        <v>0</v>
      </c>
      <c r="G1546" s="5">
        <v>0</v>
      </c>
      <c r="H1546"/>
    </row>
    <row r="1547" spans="1:8" ht="18.75" customHeight="1" x14ac:dyDescent="0.35">
      <c r="A1547" s="4" t="s">
        <v>1534</v>
      </c>
      <c r="B1547" s="11">
        <v>34625</v>
      </c>
      <c r="C1547" s="5">
        <v>0</v>
      </c>
      <c r="D1547" s="5">
        <v>0</v>
      </c>
      <c r="E1547" s="5">
        <v>0</v>
      </c>
      <c r="F1547" s="5">
        <v>0</v>
      </c>
      <c r="G1547" s="5">
        <v>0</v>
      </c>
      <c r="H1547"/>
    </row>
    <row r="1548" spans="1:8" ht="18.75" customHeight="1" x14ac:dyDescent="0.35">
      <c r="A1548" s="4" t="s">
        <v>1535</v>
      </c>
      <c r="B1548" s="11">
        <v>36453</v>
      </c>
      <c r="C1548" s="5">
        <v>0</v>
      </c>
      <c r="D1548" s="5">
        <v>0</v>
      </c>
      <c r="E1548" s="5">
        <v>0</v>
      </c>
      <c r="F1548" s="5">
        <v>0</v>
      </c>
      <c r="G1548" s="5">
        <v>0</v>
      </c>
      <c r="H1548"/>
    </row>
    <row r="1549" spans="1:8" ht="18.75" customHeight="1" x14ac:dyDescent="0.35">
      <c r="A1549" s="4" t="s">
        <v>1536</v>
      </c>
      <c r="B1549" s="11">
        <v>41852</v>
      </c>
      <c r="C1549" s="5">
        <v>0</v>
      </c>
      <c r="D1549" s="5">
        <v>0</v>
      </c>
      <c r="E1549" s="5">
        <v>0</v>
      </c>
      <c r="F1549" s="5">
        <v>848000</v>
      </c>
      <c r="G1549" s="5">
        <v>0</v>
      </c>
      <c r="H1549"/>
    </row>
    <row r="1550" spans="1:8" ht="18.75" customHeight="1" x14ac:dyDescent="0.35">
      <c r="A1550" s="4" t="s">
        <v>1537</v>
      </c>
      <c r="B1550" s="11">
        <v>41852</v>
      </c>
      <c r="C1550" s="5">
        <v>0</v>
      </c>
      <c r="D1550" s="5">
        <v>0</v>
      </c>
      <c r="E1550" s="5">
        <v>0</v>
      </c>
      <c r="F1550" s="5">
        <v>848000</v>
      </c>
      <c r="G1550" s="5">
        <v>0</v>
      </c>
      <c r="H1550"/>
    </row>
    <row r="1551" spans="1:8" ht="18.75" customHeight="1" x14ac:dyDescent="0.35">
      <c r="A1551" s="4" t="s">
        <v>1538</v>
      </c>
      <c r="B1551" s="11">
        <v>42145</v>
      </c>
      <c r="C1551" s="5">
        <v>0</v>
      </c>
      <c r="D1551" s="5">
        <v>0</v>
      </c>
      <c r="E1551" s="5">
        <v>0</v>
      </c>
      <c r="F1551" s="5">
        <v>0</v>
      </c>
      <c r="G1551" s="5">
        <v>0</v>
      </c>
      <c r="H1551"/>
    </row>
    <row r="1552" spans="1:8" ht="18.75" customHeight="1" x14ac:dyDescent="0.35">
      <c r="A1552" s="4" t="s">
        <v>1539</v>
      </c>
      <c r="B1552" s="11">
        <v>42145</v>
      </c>
      <c r="C1552" s="5">
        <v>0</v>
      </c>
      <c r="D1552" s="5">
        <v>0</v>
      </c>
      <c r="E1552" s="5">
        <v>0</v>
      </c>
      <c r="F1552" s="5">
        <v>0</v>
      </c>
      <c r="G1552" s="5">
        <v>0</v>
      </c>
      <c r="H1552"/>
    </row>
    <row r="1553" spans="1:8" ht="18.75" customHeight="1" x14ac:dyDescent="0.35">
      <c r="A1553" s="4" t="s">
        <v>1540</v>
      </c>
      <c r="B1553" s="11">
        <v>41932</v>
      </c>
      <c r="C1553" s="5">
        <v>0</v>
      </c>
      <c r="D1553" s="5">
        <v>0</v>
      </c>
      <c r="E1553" s="5">
        <v>0</v>
      </c>
      <c r="F1553" s="5">
        <v>0</v>
      </c>
      <c r="G1553" s="5">
        <v>0</v>
      </c>
      <c r="H1553"/>
    </row>
    <row r="1554" spans="1:8" ht="18.75" customHeight="1" x14ac:dyDescent="0.35">
      <c r="A1554" s="4" t="s">
        <v>1541</v>
      </c>
      <c r="B1554" s="11">
        <v>41932</v>
      </c>
      <c r="C1554" s="5">
        <v>0</v>
      </c>
      <c r="D1554" s="5">
        <v>0</v>
      </c>
      <c r="E1554" s="5">
        <v>0</v>
      </c>
      <c r="F1554" s="5">
        <v>0</v>
      </c>
      <c r="G1554" s="5">
        <v>0</v>
      </c>
      <c r="H1554"/>
    </row>
    <row r="1555" spans="1:8" ht="18.75" customHeight="1" x14ac:dyDescent="0.35">
      <c r="A1555" s="4" t="s">
        <v>1542</v>
      </c>
      <c r="B1555" s="11">
        <v>209621</v>
      </c>
      <c r="C1555" s="5">
        <v>0</v>
      </c>
      <c r="D1555" s="5">
        <v>0</v>
      </c>
      <c r="E1555" s="5">
        <v>0</v>
      </c>
      <c r="F1555" s="5">
        <v>0</v>
      </c>
      <c r="G1555" s="5">
        <v>0</v>
      </c>
      <c r="H1555"/>
    </row>
    <row r="1556" spans="1:8" ht="18.75" customHeight="1" x14ac:dyDescent="0.35">
      <c r="A1556" s="4" t="s">
        <v>1543</v>
      </c>
      <c r="B1556" s="11">
        <v>41488</v>
      </c>
      <c r="C1556" s="5">
        <v>0</v>
      </c>
      <c r="D1556" s="5">
        <v>0</v>
      </c>
      <c r="E1556" s="5">
        <v>0</v>
      </c>
      <c r="F1556" s="5">
        <v>0</v>
      </c>
      <c r="G1556" s="5">
        <v>0</v>
      </c>
      <c r="H1556"/>
    </row>
    <row r="1557" spans="1:8" ht="18.75" customHeight="1" x14ac:dyDescent="0.35">
      <c r="A1557" s="4" t="s">
        <v>1544</v>
      </c>
      <c r="B1557" s="11">
        <v>41837</v>
      </c>
      <c r="C1557" s="5">
        <v>0</v>
      </c>
      <c r="D1557" s="5">
        <v>0</v>
      </c>
      <c r="E1557" s="5">
        <v>0</v>
      </c>
      <c r="F1557" s="5">
        <v>0</v>
      </c>
      <c r="G1557" s="5">
        <v>0</v>
      </c>
      <c r="H1557"/>
    </row>
    <row r="1558" spans="1:8" ht="18.75" customHeight="1" x14ac:dyDescent="0.35">
      <c r="A1558" s="4" t="s">
        <v>1545</v>
      </c>
      <c r="B1558" s="11">
        <v>42309</v>
      </c>
      <c r="C1558" s="5">
        <v>0</v>
      </c>
      <c r="D1558" s="5">
        <v>0</v>
      </c>
      <c r="E1558" s="5">
        <v>0</v>
      </c>
      <c r="F1558" s="5">
        <v>0</v>
      </c>
      <c r="G1558" s="5">
        <v>0</v>
      </c>
      <c r="H1558"/>
    </row>
    <row r="1559" spans="1:8" ht="18.75" customHeight="1" x14ac:dyDescent="0.35">
      <c r="A1559" s="4" t="s">
        <v>1546</v>
      </c>
      <c r="B1559" s="11">
        <v>42150</v>
      </c>
      <c r="C1559" s="5">
        <v>0</v>
      </c>
      <c r="D1559" s="5">
        <v>0</v>
      </c>
      <c r="E1559" s="5">
        <v>0</v>
      </c>
      <c r="F1559" s="5">
        <v>0</v>
      </c>
      <c r="G1559" s="5">
        <v>0</v>
      </c>
      <c r="H1559"/>
    </row>
    <row r="1560" spans="1:8" ht="18.75" customHeight="1" x14ac:dyDescent="0.35">
      <c r="A1560" s="4" t="s">
        <v>1547</v>
      </c>
      <c r="B1560" s="11">
        <v>41837</v>
      </c>
      <c r="C1560" s="5">
        <v>0</v>
      </c>
      <c r="D1560" s="5">
        <v>0</v>
      </c>
      <c r="E1560" s="5">
        <v>0</v>
      </c>
      <c r="F1560" s="5">
        <v>0</v>
      </c>
      <c r="G1560" s="5">
        <v>0</v>
      </c>
      <c r="H1560"/>
    </row>
    <row r="1561" spans="1:8" ht="18.75" customHeight="1" x14ac:dyDescent="0.35">
      <c r="A1561" s="4" t="s">
        <v>1548</v>
      </c>
      <c r="B1561" s="11">
        <v>41649</v>
      </c>
      <c r="C1561" s="5">
        <v>0</v>
      </c>
      <c r="D1561" s="5">
        <v>0</v>
      </c>
      <c r="E1561" s="5">
        <v>0</v>
      </c>
      <c r="F1561" s="5">
        <v>0</v>
      </c>
      <c r="G1561" s="5">
        <v>0</v>
      </c>
      <c r="H1561"/>
    </row>
    <row r="1562" spans="1:8" ht="18.75" customHeight="1" x14ac:dyDescent="0.35">
      <c r="A1562" s="4" t="s">
        <v>1549</v>
      </c>
      <c r="B1562" s="11">
        <v>41649</v>
      </c>
      <c r="C1562" s="5">
        <v>0</v>
      </c>
      <c r="D1562" s="5">
        <v>0</v>
      </c>
      <c r="E1562" s="5">
        <v>0</v>
      </c>
      <c r="F1562" s="5">
        <v>0</v>
      </c>
      <c r="G1562" s="5">
        <v>0</v>
      </c>
      <c r="H1562"/>
    </row>
    <row r="1563" spans="1:8" ht="18.75" customHeight="1" x14ac:dyDescent="0.35">
      <c r="A1563" s="4" t="s">
        <v>1550</v>
      </c>
      <c r="B1563" s="11">
        <v>291766</v>
      </c>
      <c r="C1563" s="5">
        <v>0</v>
      </c>
      <c r="D1563" s="5">
        <v>0</v>
      </c>
      <c r="E1563" s="5">
        <v>0</v>
      </c>
      <c r="F1563" s="5">
        <v>0</v>
      </c>
      <c r="G1563" s="5">
        <v>0</v>
      </c>
      <c r="H1563"/>
    </row>
    <row r="1564" spans="1:8" ht="18.75" customHeight="1" x14ac:dyDescent="0.35">
      <c r="A1564" s="4" t="s">
        <v>1551</v>
      </c>
      <c r="B1564" s="11">
        <v>40787</v>
      </c>
      <c r="C1564" s="5">
        <v>0</v>
      </c>
      <c r="D1564" s="5">
        <v>0</v>
      </c>
      <c r="E1564" s="5">
        <v>0</v>
      </c>
      <c r="F1564" s="5">
        <v>0</v>
      </c>
      <c r="G1564" s="5">
        <v>0</v>
      </c>
      <c r="H1564"/>
    </row>
    <row r="1565" spans="1:8" ht="18.75" customHeight="1" x14ac:dyDescent="0.35">
      <c r="A1565" s="4" t="s">
        <v>1552</v>
      </c>
      <c r="B1565" s="11">
        <v>41610</v>
      </c>
      <c r="C1565" s="5">
        <v>0</v>
      </c>
      <c r="D1565" s="5">
        <v>0</v>
      </c>
      <c r="E1565" s="5">
        <v>0</v>
      </c>
      <c r="F1565" s="5">
        <v>0</v>
      </c>
      <c r="G1565" s="5">
        <v>0</v>
      </c>
      <c r="H1565"/>
    </row>
    <row r="1566" spans="1:8" ht="18.75" customHeight="1" x14ac:dyDescent="0.35">
      <c r="A1566" s="4" t="s">
        <v>1553</v>
      </c>
      <c r="B1566" s="11">
        <v>42369</v>
      </c>
      <c r="C1566" s="5">
        <v>0</v>
      </c>
      <c r="D1566" s="5">
        <v>0</v>
      </c>
      <c r="E1566" s="5">
        <v>0</v>
      </c>
      <c r="F1566" s="5">
        <v>0</v>
      </c>
      <c r="G1566" s="5">
        <v>0</v>
      </c>
      <c r="H1566"/>
    </row>
    <row r="1567" spans="1:8" ht="18.75" customHeight="1" x14ac:dyDescent="0.35">
      <c r="A1567" s="4" t="s">
        <v>1554</v>
      </c>
      <c r="B1567" s="11">
        <v>41334</v>
      </c>
      <c r="C1567" s="5">
        <v>0</v>
      </c>
      <c r="D1567" s="5">
        <v>0</v>
      </c>
      <c r="E1567" s="5">
        <v>0</v>
      </c>
      <c r="F1567" s="5">
        <v>0</v>
      </c>
      <c r="G1567" s="5">
        <v>0</v>
      </c>
      <c r="H1567"/>
    </row>
    <row r="1568" spans="1:8" ht="18.75" customHeight="1" x14ac:dyDescent="0.35">
      <c r="A1568" s="4" t="s">
        <v>1555</v>
      </c>
      <c r="B1568" s="11">
        <v>42335</v>
      </c>
      <c r="C1568" s="5">
        <v>0</v>
      </c>
      <c r="D1568" s="5">
        <v>0</v>
      </c>
      <c r="E1568" s="5">
        <v>0</v>
      </c>
      <c r="F1568" s="5">
        <v>0</v>
      </c>
      <c r="G1568" s="5">
        <v>0</v>
      </c>
      <c r="H1568"/>
    </row>
    <row r="1569" spans="1:8" ht="18.75" customHeight="1" x14ac:dyDescent="0.35">
      <c r="A1569" s="4" t="s">
        <v>1556</v>
      </c>
      <c r="B1569" s="11">
        <v>42348</v>
      </c>
      <c r="C1569" s="5">
        <v>0</v>
      </c>
      <c r="D1569" s="5">
        <v>0</v>
      </c>
      <c r="E1569" s="5">
        <v>0</v>
      </c>
      <c r="F1569" s="5">
        <v>0</v>
      </c>
      <c r="G1569" s="5">
        <v>0</v>
      </c>
      <c r="H1569"/>
    </row>
    <row r="1570" spans="1:8" ht="18.75" customHeight="1" x14ac:dyDescent="0.35">
      <c r="A1570" s="4" t="s">
        <v>1557</v>
      </c>
      <c r="B1570" s="11">
        <v>40983</v>
      </c>
      <c r="C1570" s="5">
        <v>0</v>
      </c>
      <c r="D1570" s="5">
        <v>0</v>
      </c>
      <c r="E1570" s="5">
        <v>0</v>
      </c>
      <c r="F1570" s="5">
        <v>0</v>
      </c>
      <c r="G1570" s="5">
        <v>0</v>
      </c>
      <c r="H1570"/>
    </row>
    <row r="1571" spans="1:8" ht="18.75" customHeight="1" x14ac:dyDescent="0.35">
      <c r="A1571" s="4" t="s">
        <v>1558</v>
      </c>
      <c r="B1571" s="11">
        <v>75847</v>
      </c>
      <c r="C1571" s="5">
        <v>2587000</v>
      </c>
      <c r="D1571" s="5">
        <v>0</v>
      </c>
      <c r="E1571" s="5">
        <v>0</v>
      </c>
      <c r="F1571" s="5">
        <v>22110600</v>
      </c>
      <c r="G1571" s="5">
        <v>0</v>
      </c>
      <c r="H1571"/>
    </row>
    <row r="1572" spans="1:8" ht="18.75" customHeight="1" x14ac:dyDescent="0.35">
      <c r="A1572" s="4" t="s">
        <v>1559</v>
      </c>
      <c r="B1572" s="11">
        <v>37832</v>
      </c>
      <c r="C1572" s="5">
        <v>2587000</v>
      </c>
      <c r="D1572" s="5">
        <v>0</v>
      </c>
      <c r="E1572" s="5">
        <v>0</v>
      </c>
      <c r="F1572" s="5">
        <v>22110600</v>
      </c>
      <c r="G1572" s="5">
        <v>0</v>
      </c>
      <c r="H1572"/>
    </row>
    <row r="1573" spans="1:8" ht="18.75" customHeight="1" x14ac:dyDescent="0.35">
      <c r="A1573" s="4" t="s">
        <v>1560</v>
      </c>
      <c r="B1573" s="11">
        <v>38015</v>
      </c>
      <c r="C1573" s="5">
        <v>0</v>
      </c>
      <c r="D1573" s="5">
        <v>0</v>
      </c>
      <c r="E1573" s="5">
        <v>0</v>
      </c>
      <c r="F1573" s="5">
        <v>0</v>
      </c>
      <c r="G1573" s="5">
        <v>0</v>
      </c>
      <c r="H1573"/>
    </row>
    <row r="1574" spans="1:8" ht="18.75" customHeight="1" x14ac:dyDescent="0.35">
      <c r="A1574" s="4" t="s">
        <v>1561</v>
      </c>
      <c r="B1574" s="11">
        <v>75744</v>
      </c>
      <c r="C1574" s="5">
        <v>0</v>
      </c>
      <c r="D1574" s="5">
        <v>0</v>
      </c>
      <c r="E1574" s="5">
        <v>0</v>
      </c>
      <c r="F1574" s="5">
        <v>0</v>
      </c>
      <c r="G1574" s="5">
        <v>0</v>
      </c>
      <c r="H1574"/>
    </row>
    <row r="1575" spans="1:8" ht="18.75" customHeight="1" x14ac:dyDescent="0.35">
      <c r="A1575" s="4" t="s">
        <v>1294</v>
      </c>
      <c r="B1575" s="11">
        <v>33417</v>
      </c>
      <c r="C1575" s="5">
        <v>0</v>
      </c>
      <c r="D1575" s="5">
        <v>0</v>
      </c>
      <c r="E1575" s="5">
        <v>0</v>
      </c>
      <c r="F1575" s="5">
        <v>0</v>
      </c>
      <c r="G1575" s="5">
        <v>0</v>
      </c>
      <c r="H1575"/>
    </row>
    <row r="1576" spans="1:8" ht="18.75" customHeight="1" x14ac:dyDescent="0.35">
      <c r="A1576" s="4" t="s">
        <v>1562</v>
      </c>
      <c r="B1576" s="11">
        <v>42327</v>
      </c>
      <c r="C1576" s="5">
        <v>0</v>
      </c>
      <c r="D1576" s="5">
        <v>0</v>
      </c>
      <c r="E1576" s="5">
        <v>0</v>
      </c>
      <c r="F1576" s="5">
        <v>0</v>
      </c>
      <c r="G1576" s="5">
        <v>0</v>
      </c>
      <c r="H1576"/>
    </row>
    <row r="1577" spans="1:8" ht="18.75" customHeight="1" x14ac:dyDescent="0.35">
      <c r="A1577" s="4" t="s">
        <v>1563</v>
      </c>
      <c r="B1577" s="11">
        <v>77554</v>
      </c>
      <c r="C1577" s="5">
        <v>0</v>
      </c>
      <c r="D1577" s="5">
        <v>0</v>
      </c>
      <c r="E1577" s="5">
        <v>0</v>
      </c>
      <c r="F1577" s="5">
        <v>0</v>
      </c>
      <c r="G1577" s="5">
        <v>0</v>
      </c>
      <c r="H1577"/>
    </row>
    <row r="1578" spans="1:8" ht="18.75" customHeight="1" x14ac:dyDescent="0.35">
      <c r="A1578" s="4" t="s">
        <v>1564</v>
      </c>
      <c r="B1578" s="11">
        <v>38777</v>
      </c>
      <c r="C1578" s="5">
        <v>0</v>
      </c>
      <c r="D1578" s="5">
        <v>0</v>
      </c>
      <c r="E1578" s="5">
        <v>0</v>
      </c>
      <c r="F1578" s="5">
        <v>0</v>
      </c>
      <c r="G1578" s="5">
        <v>0</v>
      </c>
      <c r="H1578"/>
    </row>
    <row r="1579" spans="1:8" ht="18.75" customHeight="1" x14ac:dyDescent="0.35">
      <c r="A1579" s="4" t="s">
        <v>1565</v>
      </c>
      <c r="B1579" s="11">
        <v>38777</v>
      </c>
      <c r="C1579" s="5">
        <v>0</v>
      </c>
      <c r="D1579" s="5">
        <v>0</v>
      </c>
      <c r="E1579" s="5">
        <v>0</v>
      </c>
      <c r="F1579" s="5">
        <v>0</v>
      </c>
      <c r="G1579" s="5">
        <v>0</v>
      </c>
      <c r="H1579"/>
    </row>
    <row r="1580" spans="1:8" ht="18.75" customHeight="1" x14ac:dyDescent="0.35">
      <c r="A1580" s="4" t="s">
        <v>1566</v>
      </c>
      <c r="B1580" s="11">
        <v>104638</v>
      </c>
      <c r="C1580" s="5">
        <v>0</v>
      </c>
      <c r="D1580" s="5">
        <v>0</v>
      </c>
      <c r="E1580" s="5">
        <v>0</v>
      </c>
      <c r="F1580" s="5">
        <v>0</v>
      </c>
      <c r="G1580" s="5">
        <v>0</v>
      </c>
      <c r="H1580"/>
    </row>
    <row r="1581" spans="1:8" ht="18.75" customHeight="1" x14ac:dyDescent="0.35">
      <c r="A1581" s="4" t="s">
        <v>1564</v>
      </c>
      <c r="B1581" s="11">
        <v>34029</v>
      </c>
      <c r="C1581" s="5">
        <v>0</v>
      </c>
      <c r="D1581" s="5">
        <v>0</v>
      </c>
      <c r="E1581" s="5">
        <v>0</v>
      </c>
      <c r="F1581" s="5">
        <v>0</v>
      </c>
      <c r="G1581" s="5">
        <v>0</v>
      </c>
      <c r="H1581"/>
    </row>
    <row r="1582" spans="1:8" ht="18.75" customHeight="1" x14ac:dyDescent="0.35">
      <c r="A1582" s="4" t="s">
        <v>1567</v>
      </c>
      <c r="B1582" s="11">
        <v>36244</v>
      </c>
      <c r="C1582" s="5">
        <v>0</v>
      </c>
      <c r="D1582" s="5">
        <v>0</v>
      </c>
      <c r="E1582" s="5">
        <v>0</v>
      </c>
      <c r="F1582" s="5">
        <v>0</v>
      </c>
      <c r="G1582" s="5">
        <v>0</v>
      </c>
      <c r="H1582"/>
    </row>
    <row r="1583" spans="1:8" ht="18.75" customHeight="1" x14ac:dyDescent="0.35">
      <c r="A1583" s="4" t="s">
        <v>1565</v>
      </c>
      <c r="B1583" s="11">
        <v>34365</v>
      </c>
      <c r="C1583" s="5">
        <v>0</v>
      </c>
      <c r="D1583" s="5">
        <v>0</v>
      </c>
      <c r="E1583" s="5">
        <v>0</v>
      </c>
      <c r="F1583" s="5">
        <v>0</v>
      </c>
      <c r="G1583" s="5">
        <v>0</v>
      </c>
      <c r="H1583"/>
    </row>
    <row r="1584" spans="1:8" ht="18.75" customHeight="1" x14ac:dyDescent="0.35">
      <c r="A1584" s="4" t="s">
        <v>1568</v>
      </c>
      <c r="B1584" s="11">
        <v>114327</v>
      </c>
      <c r="C1584" s="5">
        <v>0</v>
      </c>
      <c r="D1584" s="5">
        <v>0</v>
      </c>
      <c r="E1584" s="5">
        <v>0</v>
      </c>
      <c r="F1584" s="5">
        <v>0</v>
      </c>
      <c r="G1584" s="5">
        <v>0</v>
      </c>
      <c r="H1584"/>
    </row>
    <row r="1585" spans="1:8" ht="18.75" customHeight="1" x14ac:dyDescent="0.35">
      <c r="A1585" s="4" t="s">
        <v>1569</v>
      </c>
      <c r="B1585" s="11">
        <v>41019</v>
      </c>
      <c r="C1585" s="5">
        <v>0</v>
      </c>
      <c r="D1585" s="5">
        <v>0</v>
      </c>
      <c r="E1585" s="5">
        <v>0</v>
      </c>
      <c r="F1585" s="5">
        <v>0</v>
      </c>
      <c r="G1585" s="5">
        <v>0</v>
      </c>
      <c r="H1585"/>
    </row>
    <row r="1586" spans="1:8" ht="18.75" customHeight="1" x14ac:dyDescent="0.35">
      <c r="A1586" s="4" t="s">
        <v>1570</v>
      </c>
      <c r="B1586" s="11">
        <v>34789</v>
      </c>
      <c r="C1586" s="5">
        <v>0</v>
      </c>
      <c r="D1586" s="5">
        <v>0</v>
      </c>
      <c r="E1586" s="5">
        <v>0</v>
      </c>
      <c r="F1586" s="5">
        <v>0</v>
      </c>
      <c r="G1586" s="5">
        <v>0</v>
      </c>
      <c r="H1586"/>
    </row>
    <row r="1587" spans="1:8" ht="18.75" customHeight="1" x14ac:dyDescent="0.35">
      <c r="A1587" s="4" t="s">
        <v>1571</v>
      </c>
      <c r="B1587" s="11">
        <v>38519</v>
      </c>
      <c r="C1587" s="5">
        <v>0</v>
      </c>
      <c r="D1587" s="5">
        <v>0</v>
      </c>
      <c r="E1587" s="5">
        <v>0</v>
      </c>
      <c r="F1587" s="5">
        <v>0</v>
      </c>
      <c r="G1587" s="5">
        <v>0</v>
      </c>
      <c r="H1587"/>
    </row>
    <row r="1588" spans="1:8" ht="18.75" customHeight="1" x14ac:dyDescent="0.35">
      <c r="A1588" s="4" t="s">
        <v>1572</v>
      </c>
      <c r="B1588" s="11">
        <v>102164</v>
      </c>
      <c r="C1588" s="5">
        <v>0</v>
      </c>
      <c r="D1588" s="5">
        <v>0</v>
      </c>
      <c r="E1588" s="5">
        <v>0</v>
      </c>
      <c r="F1588" s="5">
        <v>0</v>
      </c>
      <c r="G1588" s="5">
        <v>0</v>
      </c>
      <c r="H1588"/>
    </row>
    <row r="1589" spans="1:8" ht="18.75" customHeight="1" x14ac:dyDescent="0.35">
      <c r="A1589" s="4" t="s">
        <v>1573</v>
      </c>
      <c r="B1589" s="11">
        <v>38840</v>
      </c>
      <c r="C1589" s="5">
        <v>0</v>
      </c>
      <c r="D1589" s="5">
        <v>0</v>
      </c>
      <c r="E1589" s="5">
        <v>0</v>
      </c>
      <c r="F1589" s="5">
        <v>0</v>
      </c>
      <c r="G1589" s="5">
        <v>0</v>
      </c>
      <c r="H1589"/>
    </row>
    <row r="1590" spans="1:8" ht="18.75" customHeight="1" x14ac:dyDescent="0.35">
      <c r="A1590" s="4" t="s">
        <v>1574</v>
      </c>
      <c r="B1590" s="11">
        <v>39709</v>
      </c>
      <c r="C1590" s="5">
        <v>0</v>
      </c>
      <c r="D1590" s="5">
        <v>0</v>
      </c>
      <c r="E1590" s="5">
        <v>0</v>
      </c>
      <c r="F1590" s="5">
        <v>0</v>
      </c>
      <c r="G1590" s="5">
        <v>0</v>
      </c>
      <c r="H1590"/>
    </row>
    <row r="1591" spans="1:8" ht="18.75" customHeight="1" x14ac:dyDescent="0.35">
      <c r="A1591" s="4" t="s">
        <v>1575</v>
      </c>
      <c r="B1591" s="11">
        <v>23615</v>
      </c>
      <c r="C1591" s="5">
        <v>0</v>
      </c>
      <c r="D1591" s="5">
        <v>0</v>
      </c>
      <c r="E1591" s="5">
        <v>0</v>
      </c>
      <c r="F1591" s="5">
        <v>0</v>
      </c>
      <c r="G1591" s="5">
        <v>0</v>
      </c>
      <c r="H1591"/>
    </row>
    <row r="1592" spans="1:8" ht="18.75" customHeight="1" x14ac:dyDescent="0.35">
      <c r="A1592" s="4" t="s">
        <v>1576</v>
      </c>
      <c r="B1592" s="11">
        <v>123432</v>
      </c>
      <c r="C1592" s="5">
        <v>0</v>
      </c>
      <c r="D1592" s="5">
        <v>0</v>
      </c>
      <c r="E1592" s="5">
        <v>0</v>
      </c>
      <c r="F1592" s="5">
        <v>0</v>
      </c>
      <c r="G1592" s="5">
        <v>0</v>
      </c>
      <c r="H1592"/>
    </row>
    <row r="1593" spans="1:8" ht="18.75" customHeight="1" x14ac:dyDescent="0.35">
      <c r="A1593" s="4" t="s">
        <v>1577</v>
      </c>
      <c r="B1593" s="11">
        <v>42276</v>
      </c>
      <c r="C1593" s="5">
        <v>0</v>
      </c>
      <c r="D1593" s="5">
        <v>0</v>
      </c>
      <c r="E1593" s="5">
        <v>0</v>
      </c>
      <c r="F1593" s="5">
        <v>0</v>
      </c>
      <c r="G1593" s="5">
        <v>0</v>
      </c>
      <c r="H1593"/>
    </row>
    <row r="1594" spans="1:8" ht="18.75" customHeight="1" x14ac:dyDescent="0.35">
      <c r="A1594" s="4" t="s">
        <v>1578</v>
      </c>
      <c r="B1594" s="11">
        <v>38744</v>
      </c>
      <c r="C1594" s="5">
        <v>0</v>
      </c>
      <c r="D1594" s="5">
        <v>0</v>
      </c>
      <c r="E1594" s="5">
        <v>0</v>
      </c>
      <c r="F1594" s="5">
        <v>0</v>
      </c>
      <c r="G1594" s="5">
        <v>0</v>
      </c>
      <c r="H1594"/>
    </row>
    <row r="1595" spans="1:8" ht="18.75" customHeight="1" x14ac:dyDescent="0.35">
      <c r="A1595" s="4" t="s">
        <v>1579</v>
      </c>
      <c r="B1595" s="11">
        <v>42412</v>
      </c>
      <c r="C1595" s="5">
        <v>0</v>
      </c>
      <c r="D1595" s="5">
        <v>0</v>
      </c>
      <c r="E1595" s="5">
        <v>0</v>
      </c>
      <c r="F1595" s="5">
        <v>0</v>
      </c>
      <c r="G1595" s="5">
        <v>0</v>
      </c>
      <c r="H1595"/>
    </row>
    <row r="1596" spans="1:8" ht="18.75" customHeight="1" x14ac:dyDescent="0.35">
      <c r="A1596" s="4" t="s">
        <v>1580</v>
      </c>
      <c r="B1596" s="11">
        <v>101538</v>
      </c>
      <c r="C1596" s="5">
        <v>0</v>
      </c>
      <c r="D1596" s="5">
        <v>0</v>
      </c>
      <c r="E1596" s="5">
        <v>0</v>
      </c>
      <c r="F1596" s="5">
        <v>0</v>
      </c>
      <c r="G1596" s="5">
        <v>0</v>
      </c>
      <c r="H1596"/>
    </row>
    <row r="1597" spans="1:8" ht="18.75" customHeight="1" x14ac:dyDescent="0.35">
      <c r="A1597" s="4" t="s">
        <v>1581</v>
      </c>
      <c r="B1597" s="11">
        <v>42263</v>
      </c>
      <c r="C1597" s="5">
        <v>0</v>
      </c>
      <c r="D1597" s="5">
        <v>0</v>
      </c>
      <c r="E1597" s="5">
        <v>0</v>
      </c>
      <c r="F1597" s="5">
        <v>0</v>
      </c>
      <c r="G1597" s="5">
        <v>0</v>
      </c>
      <c r="H1597"/>
    </row>
    <row r="1598" spans="1:8" ht="18.75" customHeight="1" x14ac:dyDescent="0.35">
      <c r="A1598" s="4" t="s">
        <v>1582</v>
      </c>
      <c r="B1598" s="11">
        <v>28291</v>
      </c>
      <c r="C1598" s="5">
        <v>0</v>
      </c>
      <c r="D1598" s="5">
        <v>0</v>
      </c>
      <c r="E1598" s="5">
        <v>0</v>
      </c>
      <c r="F1598" s="5">
        <v>0</v>
      </c>
      <c r="G1598" s="5">
        <v>0</v>
      </c>
      <c r="H1598"/>
    </row>
    <row r="1599" spans="1:8" ht="18.75" customHeight="1" x14ac:dyDescent="0.35">
      <c r="A1599" s="4" t="s">
        <v>1583</v>
      </c>
      <c r="B1599" s="11">
        <v>30984</v>
      </c>
      <c r="C1599" s="5">
        <v>0</v>
      </c>
      <c r="D1599" s="5">
        <v>0</v>
      </c>
      <c r="E1599" s="5">
        <v>0</v>
      </c>
      <c r="F1599" s="5">
        <v>0</v>
      </c>
      <c r="G1599" s="5">
        <v>0</v>
      </c>
      <c r="H1599"/>
    </row>
    <row r="1600" spans="1:8" ht="18.75" customHeight="1" x14ac:dyDescent="0.35">
      <c r="A1600" s="4" t="s">
        <v>1584</v>
      </c>
      <c r="B1600" s="11">
        <v>65152</v>
      </c>
      <c r="C1600" s="5">
        <v>0</v>
      </c>
      <c r="D1600" s="5">
        <v>0</v>
      </c>
      <c r="E1600" s="5">
        <v>0</v>
      </c>
      <c r="F1600" s="5">
        <v>0</v>
      </c>
      <c r="G1600" s="5">
        <v>0</v>
      </c>
      <c r="H1600"/>
    </row>
    <row r="1601" spans="1:8" ht="18.75" customHeight="1" x14ac:dyDescent="0.35">
      <c r="A1601" s="4" t="s">
        <v>1585</v>
      </c>
      <c r="B1601" s="11">
        <v>32576</v>
      </c>
      <c r="C1601" s="5">
        <v>0</v>
      </c>
      <c r="D1601" s="5">
        <v>0</v>
      </c>
      <c r="E1601" s="5">
        <v>0</v>
      </c>
      <c r="F1601" s="5">
        <v>0</v>
      </c>
      <c r="G1601" s="5">
        <v>0</v>
      </c>
      <c r="H1601"/>
    </row>
    <row r="1602" spans="1:8" ht="18.75" customHeight="1" x14ac:dyDescent="0.35">
      <c r="A1602" s="4" t="s">
        <v>1586</v>
      </c>
      <c r="B1602" s="11">
        <v>32576</v>
      </c>
      <c r="C1602" s="5">
        <v>0</v>
      </c>
      <c r="D1602" s="5">
        <v>0</v>
      </c>
      <c r="E1602" s="5">
        <v>0</v>
      </c>
      <c r="F1602" s="5">
        <v>0</v>
      </c>
      <c r="G1602" s="5">
        <v>0</v>
      </c>
      <c r="H1602"/>
    </row>
    <row r="1603" spans="1:8" ht="18.75" customHeight="1" x14ac:dyDescent="0.35">
      <c r="A1603" s="4" t="s">
        <v>1587</v>
      </c>
      <c r="B1603" s="11">
        <v>34799</v>
      </c>
      <c r="C1603" s="5">
        <v>0</v>
      </c>
      <c r="D1603" s="5">
        <v>0</v>
      </c>
      <c r="E1603" s="5">
        <v>0</v>
      </c>
      <c r="F1603" s="5">
        <v>0</v>
      </c>
      <c r="G1603" s="5">
        <v>0</v>
      </c>
      <c r="H1603"/>
    </row>
    <row r="1604" spans="1:8" ht="18.75" customHeight="1" x14ac:dyDescent="0.35">
      <c r="A1604" s="4" t="s">
        <v>1588</v>
      </c>
      <c r="B1604" s="11">
        <v>34799</v>
      </c>
      <c r="C1604" s="5">
        <v>0</v>
      </c>
      <c r="D1604" s="5">
        <v>0</v>
      </c>
      <c r="E1604" s="5">
        <v>0</v>
      </c>
      <c r="F1604" s="5">
        <v>0</v>
      </c>
      <c r="G1604" s="5">
        <v>0</v>
      </c>
      <c r="H1604"/>
    </row>
    <row r="1605" spans="1:8" ht="18.75" customHeight="1" x14ac:dyDescent="0.35">
      <c r="A1605" s="4" t="s">
        <v>1589</v>
      </c>
      <c r="B1605" s="11">
        <v>151895</v>
      </c>
      <c r="C1605" s="5">
        <v>0</v>
      </c>
      <c r="D1605" s="5">
        <v>0</v>
      </c>
      <c r="E1605" s="5">
        <v>0</v>
      </c>
      <c r="F1605" s="5">
        <v>0</v>
      </c>
      <c r="G1605" s="5">
        <v>0</v>
      </c>
      <c r="H1605"/>
    </row>
    <row r="1606" spans="1:8" ht="18.75" customHeight="1" x14ac:dyDescent="0.35">
      <c r="A1606" s="4" t="s">
        <v>1590</v>
      </c>
      <c r="B1606" s="11">
        <v>33688</v>
      </c>
      <c r="C1606" s="5">
        <v>0</v>
      </c>
      <c r="D1606" s="5">
        <v>0</v>
      </c>
      <c r="E1606" s="5">
        <v>0</v>
      </c>
      <c r="F1606" s="5">
        <v>0</v>
      </c>
      <c r="G1606" s="5">
        <v>0</v>
      </c>
      <c r="H1606"/>
    </row>
    <row r="1607" spans="1:8" ht="18.75" customHeight="1" x14ac:dyDescent="0.35">
      <c r="A1607" s="4" t="s">
        <v>1591</v>
      </c>
      <c r="B1607" s="11">
        <v>40445</v>
      </c>
      <c r="C1607" s="5">
        <v>0</v>
      </c>
      <c r="D1607" s="5">
        <v>0</v>
      </c>
      <c r="E1607" s="5">
        <v>0</v>
      </c>
      <c r="F1607" s="5">
        <v>0</v>
      </c>
      <c r="G1607" s="5">
        <v>0</v>
      </c>
      <c r="H1607"/>
    </row>
    <row r="1608" spans="1:8" ht="18.75" customHeight="1" x14ac:dyDescent="0.35">
      <c r="A1608" s="4" t="s">
        <v>1592</v>
      </c>
      <c r="B1608" s="11">
        <v>36122</v>
      </c>
      <c r="C1608" s="5">
        <v>0</v>
      </c>
      <c r="D1608" s="5">
        <v>0</v>
      </c>
      <c r="E1608" s="5">
        <v>0</v>
      </c>
      <c r="F1608" s="5">
        <v>0</v>
      </c>
      <c r="G1608" s="5">
        <v>0</v>
      </c>
      <c r="H1608"/>
    </row>
    <row r="1609" spans="1:8" ht="18.75" customHeight="1" x14ac:dyDescent="0.35">
      <c r="A1609" s="4" t="s">
        <v>1593</v>
      </c>
      <c r="B1609" s="11">
        <v>41640</v>
      </c>
      <c r="C1609" s="5">
        <v>0</v>
      </c>
      <c r="D1609" s="5">
        <v>0</v>
      </c>
      <c r="E1609" s="5">
        <v>0</v>
      </c>
      <c r="F1609" s="5">
        <v>0</v>
      </c>
      <c r="G1609" s="5">
        <v>0</v>
      </c>
      <c r="H1609"/>
    </row>
    <row r="1610" spans="1:8" ht="18.75" customHeight="1" x14ac:dyDescent="0.35">
      <c r="A1610" s="4" t="s">
        <v>1594</v>
      </c>
      <c r="B1610" s="11">
        <v>69726</v>
      </c>
      <c r="C1610" s="5">
        <v>0</v>
      </c>
      <c r="D1610" s="5">
        <v>0</v>
      </c>
      <c r="E1610" s="5">
        <v>0</v>
      </c>
      <c r="F1610" s="5">
        <v>0</v>
      </c>
      <c r="G1610" s="5">
        <v>0</v>
      </c>
      <c r="H1610"/>
    </row>
    <row r="1611" spans="1:8" ht="18.75" customHeight="1" x14ac:dyDescent="0.35">
      <c r="A1611" s="4" t="s">
        <v>1595</v>
      </c>
      <c r="B1611" s="11">
        <v>32178</v>
      </c>
      <c r="C1611" s="5">
        <v>0</v>
      </c>
      <c r="D1611" s="5">
        <v>0</v>
      </c>
      <c r="E1611" s="5">
        <v>0</v>
      </c>
      <c r="F1611" s="5">
        <v>0</v>
      </c>
      <c r="G1611" s="5">
        <v>0</v>
      </c>
      <c r="H1611"/>
    </row>
    <row r="1612" spans="1:8" ht="18.75" customHeight="1" x14ac:dyDescent="0.35">
      <c r="A1612" s="4" t="s">
        <v>1596</v>
      </c>
      <c r="B1612" s="11">
        <v>37548</v>
      </c>
      <c r="C1612" s="5">
        <v>0</v>
      </c>
      <c r="D1612" s="5">
        <v>0</v>
      </c>
      <c r="E1612" s="5">
        <v>0</v>
      </c>
      <c r="F1612" s="5">
        <v>0</v>
      </c>
      <c r="G1612" s="5">
        <v>0</v>
      </c>
      <c r="H1612"/>
    </row>
    <row r="1613" spans="1:8" ht="18.75" customHeight="1" x14ac:dyDescent="0.35">
      <c r="A1613" s="4" t="s">
        <v>1597</v>
      </c>
      <c r="B1613" s="11">
        <v>167193</v>
      </c>
      <c r="C1613" s="5">
        <v>0</v>
      </c>
      <c r="D1613" s="5">
        <v>0</v>
      </c>
      <c r="E1613" s="5">
        <v>0</v>
      </c>
      <c r="F1613" s="5">
        <v>0</v>
      </c>
      <c r="G1613" s="5">
        <v>0</v>
      </c>
      <c r="H1613"/>
    </row>
    <row r="1614" spans="1:8" ht="18.75" customHeight="1" x14ac:dyDescent="0.35">
      <c r="A1614" s="4" t="s">
        <v>1598</v>
      </c>
      <c r="B1614" s="11">
        <v>42139</v>
      </c>
      <c r="C1614" s="5">
        <v>0</v>
      </c>
      <c r="D1614" s="5">
        <v>0</v>
      </c>
      <c r="E1614" s="5">
        <v>0</v>
      </c>
      <c r="F1614" s="5">
        <v>0</v>
      </c>
      <c r="G1614" s="5">
        <v>0</v>
      </c>
      <c r="H1614"/>
    </row>
    <row r="1615" spans="1:8" ht="18.75" customHeight="1" x14ac:dyDescent="0.35">
      <c r="A1615" s="4" t="s">
        <v>1599</v>
      </c>
      <c r="B1615" s="11">
        <v>42073</v>
      </c>
      <c r="C1615" s="5">
        <v>0</v>
      </c>
      <c r="D1615" s="5">
        <v>0</v>
      </c>
      <c r="E1615" s="5">
        <v>0</v>
      </c>
      <c r="F1615" s="5">
        <v>0</v>
      </c>
      <c r="G1615" s="5">
        <v>0</v>
      </c>
      <c r="H1615"/>
    </row>
    <row r="1616" spans="1:8" ht="18.75" customHeight="1" x14ac:dyDescent="0.35">
      <c r="A1616" s="4" t="s">
        <v>1600</v>
      </c>
      <c r="B1616" s="11">
        <v>41463</v>
      </c>
      <c r="C1616" s="5">
        <v>0</v>
      </c>
      <c r="D1616" s="5">
        <v>0</v>
      </c>
      <c r="E1616" s="5">
        <v>0</v>
      </c>
      <c r="F1616" s="5">
        <v>0</v>
      </c>
      <c r="G1616" s="5">
        <v>0</v>
      </c>
      <c r="H1616"/>
    </row>
    <row r="1617" spans="1:8" ht="18.75" customHeight="1" x14ac:dyDescent="0.35">
      <c r="A1617" s="4" t="s">
        <v>1601</v>
      </c>
      <c r="B1617" s="11">
        <v>41518</v>
      </c>
      <c r="C1617" s="5">
        <v>0</v>
      </c>
      <c r="D1617" s="5">
        <v>0</v>
      </c>
      <c r="E1617" s="5">
        <v>0</v>
      </c>
      <c r="F1617" s="5">
        <v>0</v>
      </c>
      <c r="G1617" s="5">
        <v>0</v>
      </c>
      <c r="H1617"/>
    </row>
    <row r="1618" spans="1:8" ht="18.75" customHeight="1" x14ac:dyDescent="0.35">
      <c r="A1618" s="4" t="s">
        <v>1602</v>
      </c>
      <c r="B1618" s="11">
        <v>34291</v>
      </c>
      <c r="C1618" s="5">
        <v>0</v>
      </c>
      <c r="D1618" s="5">
        <v>0</v>
      </c>
      <c r="E1618" s="5">
        <v>0</v>
      </c>
      <c r="F1618" s="5">
        <v>0</v>
      </c>
      <c r="G1618" s="5">
        <v>0</v>
      </c>
      <c r="H1618"/>
    </row>
    <row r="1619" spans="1:8" ht="18.75" customHeight="1" x14ac:dyDescent="0.35">
      <c r="A1619" s="4" t="s">
        <v>277</v>
      </c>
      <c r="B1619" s="11">
        <v>34291</v>
      </c>
      <c r="C1619" s="5">
        <v>0</v>
      </c>
      <c r="D1619" s="5">
        <v>0</v>
      </c>
      <c r="E1619" s="5">
        <v>0</v>
      </c>
      <c r="F1619" s="5">
        <v>0</v>
      </c>
      <c r="G1619" s="5">
        <v>0</v>
      </c>
      <c r="H1619"/>
    </row>
    <row r="1620" spans="1:8" ht="18.75" customHeight="1" x14ac:dyDescent="0.35">
      <c r="A1620" s="4" t="s">
        <v>1603</v>
      </c>
      <c r="B1620" s="11">
        <v>69439</v>
      </c>
      <c r="C1620" s="5">
        <v>0</v>
      </c>
      <c r="D1620" s="5">
        <v>0</v>
      </c>
      <c r="E1620" s="5">
        <v>0</v>
      </c>
      <c r="F1620" s="5">
        <v>0</v>
      </c>
      <c r="G1620" s="5">
        <v>0</v>
      </c>
      <c r="H1620"/>
    </row>
    <row r="1621" spans="1:8" ht="18.75" customHeight="1" x14ac:dyDescent="0.35">
      <c r="A1621" s="4" t="s">
        <v>1604</v>
      </c>
      <c r="B1621" s="11">
        <v>42044</v>
      </c>
      <c r="C1621" s="5">
        <v>0</v>
      </c>
      <c r="D1621" s="5">
        <v>0</v>
      </c>
      <c r="E1621" s="5">
        <v>0</v>
      </c>
      <c r="F1621" s="5">
        <v>0</v>
      </c>
      <c r="G1621" s="5">
        <v>0</v>
      </c>
      <c r="H1621"/>
    </row>
    <row r="1622" spans="1:8" ht="18.75" customHeight="1" x14ac:dyDescent="0.35">
      <c r="A1622" s="4" t="s">
        <v>1605</v>
      </c>
      <c r="B1622" s="11">
        <v>27395</v>
      </c>
      <c r="C1622" s="5">
        <v>0</v>
      </c>
      <c r="D1622" s="5">
        <v>0</v>
      </c>
      <c r="E1622" s="5">
        <v>0</v>
      </c>
      <c r="F1622" s="5">
        <v>0</v>
      </c>
      <c r="G1622" s="5">
        <v>0</v>
      </c>
      <c r="H1622"/>
    </row>
    <row r="1623" spans="1:8" ht="18.75" customHeight="1" x14ac:dyDescent="0.35">
      <c r="A1623" s="4" t="s">
        <v>1606</v>
      </c>
      <c r="B1623" s="11">
        <v>77858</v>
      </c>
      <c r="C1623" s="5">
        <v>0</v>
      </c>
      <c r="D1623" s="5">
        <v>0</v>
      </c>
      <c r="E1623" s="5">
        <v>0</v>
      </c>
      <c r="F1623" s="5">
        <v>0</v>
      </c>
      <c r="G1623" s="5">
        <v>0</v>
      </c>
      <c r="H1623"/>
    </row>
    <row r="1624" spans="1:8" ht="18.75" customHeight="1" x14ac:dyDescent="0.35">
      <c r="A1624" s="4" t="s">
        <v>1607</v>
      </c>
      <c r="B1624" s="11">
        <v>41306</v>
      </c>
      <c r="C1624" s="5">
        <v>0</v>
      </c>
      <c r="D1624" s="5">
        <v>0</v>
      </c>
      <c r="E1624" s="5">
        <v>0</v>
      </c>
      <c r="F1624" s="5">
        <v>0</v>
      </c>
      <c r="G1624" s="5">
        <v>0</v>
      </c>
      <c r="H1624"/>
    </row>
    <row r="1625" spans="1:8" ht="18.75" customHeight="1" x14ac:dyDescent="0.35">
      <c r="A1625" s="4" t="s">
        <v>1608</v>
      </c>
      <c r="B1625" s="11">
        <v>36552</v>
      </c>
      <c r="C1625" s="5">
        <v>0</v>
      </c>
      <c r="D1625" s="5">
        <v>0</v>
      </c>
      <c r="E1625" s="5">
        <v>0</v>
      </c>
      <c r="F1625" s="5">
        <v>0</v>
      </c>
      <c r="G1625" s="5">
        <v>0</v>
      </c>
      <c r="H1625"/>
    </row>
    <row r="1626" spans="1:8" ht="18.75" customHeight="1" x14ac:dyDescent="0.35">
      <c r="A1626" s="4" t="s">
        <v>1609</v>
      </c>
      <c r="B1626" s="11">
        <v>79167</v>
      </c>
      <c r="C1626" s="5">
        <v>0</v>
      </c>
      <c r="D1626" s="5">
        <v>0</v>
      </c>
      <c r="E1626" s="5">
        <v>0</v>
      </c>
      <c r="F1626" s="5">
        <v>0</v>
      </c>
      <c r="G1626" s="5">
        <v>0</v>
      </c>
      <c r="H1626"/>
    </row>
    <row r="1627" spans="1:8" ht="18.75" customHeight="1" x14ac:dyDescent="0.35">
      <c r="A1627" s="4" t="s">
        <v>1610</v>
      </c>
      <c r="B1627" s="11">
        <v>36759</v>
      </c>
      <c r="C1627" s="5">
        <v>0</v>
      </c>
      <c r="D1627" s="5">
        <v>0</v>
      </c>
      <c r="E1627" s="5">
        <v>0</v>
      </c>
      <c r="F1627" s="5">
        <v>0</v>
      </c>
      <c r="G1627" s="5">
        <v>0</v>
      </c>
      <c r="H1627"/>
    </row>
    <row r="1628" spans="1:8" ht="18.75" customHeight="1" x14ac:dyDescent="0.35">
      <c r="A1628" s="4" t="s">
        <v>1611</v>
      </c>
      <c r="B1628" s="11">
        <v>42408</v>
      </c>
      <c r="C1628" s="5">
        <v>0</v>
      </c>
      <c r="D1628" s="5">
        <v>0</v>
      </c>
      <c r="E1628" s="5">
        <v>0</v>
      </c>
      <c r="F1628" s="5">
        <v>0</v>
      </c>
      <c r="G1628" s="5">
        <v>0</v>
      </c>
      <c r="H1628"/>
    </row>
    <row r="1629" spans="1:8" ht="18.75" customHeight="1" x14ac:dyDescent="0.35">
      <c r="A1629" s="4" t="s">
        <v>1612</v>
      </c>
      <c r="B1629" s="11">
        <v>38874</v>
      </c>
      <c r="C1629" s="5">
        <v>0</v>
      </c>
      <c r="D1629" s="5">
        <v>0</v>
      </c>
      <c r="E1629" s="5">
        <v>0</v>
      </c>
      <c r="F1629" s="5">
        <v>0</v>
      </c>
      <c r="G1629" s="5">
        <v>0</v>
      </c>
      <c r="H1629"/>
    </row>
    <row r="1630" spans="1:8" ht="18.75" customHeight="1" x14ac:dyDescent="0.35">
      <c r="A1630" s="4" t="s">
        <v>1613</v>
      </c>
      <c r="B1630" s="11">
        <v>38874</v>
      </c>
      <c r="C1630" s="5">
        <v>0</v>
      </c>
      <c r="D1630" s="5">
        <v>0</v>
      </c>
      <c r="E1630" s="5">
        <v>0</v>
      </c>
      <c r="F1630" s="5">
        <v>0</v>
      </c>
      <c r="G1630" s="5">
        <v>0</v>
      </c>
      <c r="H1630"/>
    </row>
    <row r="1631" spans="1:8" ht="18.75" customHeight="1" x14ac:dyDescent="0.35">
      <c r="A1631" s="4" t="s">
        <v>1614</v>
      </c>
      <c r="B1631" s="11">
        <v>81007</v>
      </c>
      <c r="C1631" s="5">
        <v>0</v>
      </c>
      <c r="D1631" s="5">
        <v>0</v>
      </c>
      <c r="E1631" s="5">
        <v>0</v>
      </c>
      <c r="F1631" s="5">
        <v>0</v>
      </c>
      <c r="G1631" s="5">
        <v>0</v>
      </c>
      <c r="H1631"/>
    </row>
    <row r="1632" spans="1:8" ht="18.75" customHeight="1" x14ac:dyDescent="0.35">
      <c r="A1632" s="4" t="s">
        <v>1615</v>
      </c>
      <c r="B1632" s="11">
        <v>39435</v>
      </c>
      <c r="C1632" s="5">
        <v>0</v>
      </c>
      <c r="D1632" s="5">
        <v>0</v>
      </c>
      <c r="E1632" s="5">
        <v>0</v>
      </c>
      <c r="F1632" s="5">
        <v>0</v>
      </c>
      <c r="G1632" s="5">
        <v>0</v>
      </c>
      <c r="H1632"/>
    </row>
    <row r="1633" spans="1:8" ht="18.75" customHeight="1" x14ac:dyDescent="0.35">
      <c r="A1633" s="4" t="s">
        <v>1616</v>
      </c>
      <c r="B1633" s="11">
        <v>41572</v>
      </c>
      <c r="C1633" s="5">
        <v>0</v>
      </c>
      <c r="D1633" s="5">
        <v>0</v>
      </c>
      <c r="E1633" s="5">
        <v>0</v>
      </c>
      <c r="F1633" s="5">
        <v>0</v>
      </c>
      <c r="G1633" s="5">
        <v>0</v>
      </c>
      <c r="H1633"/>
    </row>
    <row r="1634" spans="1:8" ht="18.75" customHeight="1" x14ac:dyDescent="0.35">
      <c r="A1634" s="4" t="s">
        <v>1617</v>
      </c>
      <c r="B1634" s="11">
        <v>40024</v>
      </c>
      <c r="C1634" s="5">
        <v>0</v>
      </c>
      <c r="D1634" s="5">
        <v>0</v>
      </c>
      <c r="E1634" s="5">
        <v>0</v>
      </c>
      <c r="F1634" s="5">
        <v>0</v>
      </c>
      <c r="G1634" s="5">
        <v>0</v>
      </c>
      <c r="H1634"/>
    </row>
    <row r="1635" spans="1:8" ht="18.75" customHeight="1" x14ac:dyDescent="0.35">
      <c r="A1635" s="4" t="s">
        <v>1618</v>
      </c>
      <c r="B1635" s="11">
        <v>40024</v>
      </c>
      <c r="C1635" s="5">
        <v>0</v>
      </c>
      <c r="D1635" s="5">
        <v>0</v>
      </c>
      <c r="E1635" s="5">
        <v>0</v>
      </c>
      <c r="F1635" s="5">
        <v>0</v>
      </c>
      <c r="G1635" s="5">
        <v>0</v>
      </c>
      <c r="H1635"/>
    </row>
    <row r="1636" spans="1:8" ht="18.75" customHeight="1" x14ac:dyDescent="0.35">
      <c r="A1636" s="4" t="s">
        <v>1619</v>
      </c>
      <c r="B1636" s="11">
        <v>165127</v>
      </c>
      <c r="C1636" s="5">
        <v>0</v>
      </c>
      <c r="D1636" s="5">
        <v>0</v>
      </c>
      <c r="E1636" s="5">
        <v>0</v>
      </c>
      <c r="F1636" s="5">
        <v>0</v>
      </c>
      <c r="G1636" s="5">
        <v>0</v>
      </c>
      <c r="H1636"/>
    </row>
    <row r="1637" spans="1:8" ht="18.75" customHeight="1" x14ac:dyDescent="0.35">
      <c r="A1637" s="4" t="s">
        <v>1620</v>
      </c>
      <c r="B1637" s="11">
        <v>42220</v>
      </c>
      <c r="C1637" s="5">
        <v>0</v>
      </c>
      <c r="D1637" s="5">
        <v>0</v>
      </c>
      <c r="E1637" s="5">
        <v>0</v>
      </c>
      <c r="F1637" s="5">
        <v>0</v>
      </c>
      <c r="G1637" s="5">
        <v>0</v>
      </c>
      <c r="H1637"/>
    </row>
    <row r="1638" spans="1:8" ht="18.75" customHeight="1" x14ac:dyDescent="0.35">
      <c r="A1638" s="4" t="s">
        <v>1621</v>
      </c>
      <c r="B1638" s="11">
        <v>41937</v>
      </c>
      <c r="C1638" s="5">
        <v>0</v>
      </c>
      <c r="D1638" s="5">
        <v>0</v>
      </c>
      <c r="E1638" s="5">
        <v>0</v>
      </c>
      <c r="F1638" s="5">
        <v>0</v>
      </c>
      <c r="G1638" s="5">
        <v>0</v>
      </c>
      <c r="H1638"/>
    </row>
    <row r="1639" spans="1:8" ht="18.75" customHeight="1" x14ac:dyDescent="0.35">
      <c r="A1639" s="4" t="s">
        <v>1622</v>
      </c>
      <c r="B1639" s="11">
        <v>39489</v>
      </c>
      <c r="C1639" s="5">
        <v>0</v>
      </c>
      <c r="D1639" s="5">
        <v>0</v>
      </c>
      <c r="E1639" s="5">
        <v>0</v>
      </c>
      <c r="F1639" s="5">
        <v>0</v>
      </c>
      <c r="G1639" s="5">
        <v>0</v>
      </c>
      <c r="H1639"/>
    </row>
    <row r="1640" spans="1:8" ht="18.75" customHeight="1" x14ac:dyDescent="0.35">
      <c r="A1640" s="4" t="s">
        <v>1623</v>
      </c>
      <c r="B1640" s="11">
        <v>41481</v>
      </c>
      <c r="C1640" s="5">
        <v>0</v>
      </c>
      <c r="D1640" s="5">
        <v>0</v>
      </c>
      <c r="E1640" s="5">
        <v>0</v>
      </c>
      <c r="F1640" s="5">
        <v>0</v>
      </c>
      <c r="G1640" s="5">
        <v>0</v>
      </c>
      <c r="H1640"/>
    </row>
    <row r="1641" spans="1:8" ht="18.75" customHeight="1" x14ac:dyDescent="0.35">
      <c r="A1641" s="4" t="s">
        <v>1624</v>
      </c>
      <c r="B1641" s="11">
        <v>39115</v>
      </c>
      <c r="C1641" s="5">
        <v>0</v>
      </c>
      <c r="D1641" s="5">
        <v>0</v>
      </c>
      <c r="E1641" s="5">
        <v>0</v>
      </c>
      <c r="F1641" s="5">
        <v>0</v>
      </c>
      <c r="G1641" s="5">
        <v>0</v>
      </c>
      <c r="H1641"/>
    </row>
    <row r="1642" spans="1:8" ht="18.75" customHeight="1" x14ac:dyDescent="0.35">
      <c r="A1642" s="4" t="s">
        <v>1625</v>
      </c>
      <c r="B1642" s="11">
        <v>39115</v>
      </c>
      <c r="C1642" s="5">
        <v>0</v>
      </c>
      <c r="D1642" s="5">
        <v>0</v>
      </c>
      <c r="E1642" s="5">
        <v>0</v>
      </c>
      <c r="F1642" s="5">
        <v>0</v>
      </c>
      <c r="G1642" s="5">
        <v>0</v>
      </c>
      <c r="H1642"/>
    </row>
    <row r="1643" spans="1:8" ht="18.75" customHeight="1" x14ac:dyDescent="0.35">
      <c r="A1643" s="4" t="s">
        <v>1626</v>
      </c>
      <c r="B1643" s="11">
        <v>81406</v>
      </c>
      <c r="C1643" s="5">
        <v>0</v>
      </c>
      <c r="D1643" s="5">
        <v>0</v>
      </c>
      <c r="E1643" s="5">
        <v>0</v>
      </c>
      <c r="F1643" s="5">
        <v>0</v>
      </c>
      <c r="G1643" s="5">
        <v>0</v>
      </c>
      <c r="H1643"/>
    </row>
    <row r="1644" spans="1:8" ht="18.75" customHeight="1" x14ac:dyDescent="0.35">
      <c r="A1644" s="4" t="s">
        <v>1627</v>
      </c>
      <c r="B1644" s="11">
        <v>42075</v>
      </c>
      <c r="C1644" s="5">
        <v>0</v>
      </c>
      <c r="D1644" s="5">
        <v>0</v>
      </c>
      <c r="E1644" s="5">
        <v>0</v>
      </c>
      <c r="F1644" s="5">
        <v>0</v>
      </c>
      <c r="G1644" s="5">
        <v>0</v>
      </c>
      <c r="H1644"/>
    </row>
    <row r="1645" spans="1:8" ht="18.75" customHeight="1" x14ac:dyDescent="0.35">
      <c r="A1645" s="4" t="s">
        <v>1628</v>
      </c>
      <c r="B1645" s="11">
        <v>39331</v>
      </c>
      <c r="C1645" s="5">
        <v>0</v>
      </c>
      <c r="D1645" s="5">
        <v>0</v>
      </c>
      <c r="E1645" s="5">
        <v>0</v>
      </c>
      <c r="F1645" s="5">
        <v>0</v>
      </c>
      <c r="G1645" s="5">
        <v>0</v>
      </c>
      <c r="H1645"/>
    </row>
    <row r="1646" spans="1:8" ht="18.75" customHeight="1" x14ac:dyDescent="0.35">
      <c r="A1646" s="4" t="s">
        <v>1629</v>
      </c>
      <c r="B1646" s="11">
        <v>37272</v>
      </c>
      <c r="C1646" s="5">
        <v>0</v>
      </c>
      <c r="D1646" s="5">
        <v>0</v>
      </c>
      <c r="E1646" s="5">
        <v>0</v>
      </c>
      <c r="F1646" s="5">
        <v>0</v>
      </c>
      <c r="G1646" s="5">
        <v>0</v>
      </c>
      <c r="H1646"/>
    </row>
    <row r="1647" spans="1:8" ht="18.75" customHeight="1" x14ac:dyDescent="0.35">
      <c r="A1647" s="4" t="s">
        <v>1630</v>
      </c>
      <c r="B1647" s="11">
        <v>37272</v>
      </c>
      <c r="C1647" s="5">
        <v>0</v>
      </c>
      <c r="D1647" s="5">
        <v>0</v>
      </c>
      <c r="E1647" s="5">
        <v>0</v>
      </c>
      <c r="F1647" s="5">
        <v>0</v>
      </c>
      <c r="G1647" s="5">
        <v>0</v>
      </c>
      <c r="H1647"/>
    </row>
    <row r="1648" spans="1:8" ht="18.75" customHeight="1" x14ac:dyDescent="0.35">
      <c r="A1648" s="4" t="s">
        <v>1631</v>
      </c>
      <c r="B1648" s="11">
        <v>82243</v>
      </c>
      <c r="C1648" s="5">
        <v>0</v>
      </c>
      <c r="D1648" s="5">
        <v>0</v>
      </c>
      <c r="E1648" s="5">
        <v>0</v>
      </c>
      <c r="F1648" s="5">
        <v>0</v>
      </c>
      <c r="G1648" s="5">
        <v>0</v>
      </c>
      <c r="H1648"/>
    </row>
    <row r="1649" spans="1:8" ht="18.75" customHeight="1" x14ac:dyDescent="0.35">
      <c r="A1649" s="4" t="s">
        <v>1632</v>
      </c>
      <c r="B1649" s="11">
        <v>40878</v>
      </c>
      <c r="C1649" s="5">
        <v>0</v>
      </c>
      <c r="D1649" s="5">
        <v>0</v>
      </c>
      <c r="E1649" s="5">
        <v>0</v>
      </c>
      <c r="F1649" s="5">
        <v>0</v>
      </c>
      <c r="G1649" s="5">
        <v>0</v>
      </c>
      <c r="H1649"/>
    </row>
    <row r="1650" spans="1:8" ht="18.75" customHeight="1" x14ac:dyDescent="0.35">
      <c r="A1650" s="4" t="s">
        <v>1633</v>
      </c>
      <c r="B1650" s="11">
        <v>41365</v>
      </c>
      <c r="C1650" s="5">
        <v>0</v>
      </c>
      <c r="D1650" s="5">
        <v>0</v>
      </c>
      <c r="E1650" s="5">
        <v>0</v>
      </c>
      <c r="F1650" s="5">
        <v>0</v>
      </c>
      <c r="G1650" s="5">
        <v>0</v>
      </c>
      <c r="H1650"/>
    </row>
    <row r="1651" spans="1:8" ht="18.75" customHeight="1" x14ac:dyDescent="0.35">
      <c r="A1651" s="4" t="s">
        <v>1634</v>
      </c>
      <c r="B1651" s="11">
        <v>40002</v>
      </c>
      <c r="C1651" s="5">
        <v>0</v>
      </c>
      <c r="D1651" s="5">
        <v>0</v>
      </c>
      <c r="E1651" s="5">
        <v>0</v>
      </c>
      <c r="F1651" s="5">
        <v>0</v>
      </c>
      <c r="G1651" s="5">
        <v>0</v>
      </c>
      <c r="H1651"/>
    </row>
    <row r="1652" spans="1:8" ht="18.75" customHeight="1" x14ac:dyDescent="0.35">
      <c r="A1652" s="4" t="s">
        <v>1635</v>
      </c>
      <c r="B1652" s="11">
        <v>40002</v>
      </c>
      <c r="C1652" s="5">
        <v>0</v>
      </c>
      <c r="D1652" s="5">
        <v>0</v>
      </c>
      <c r="E1652" s="5">
        <v>0</v>
      </c>
      <c r="F1652" s="5">
        <v>0</v>
      </c>
      <c r="G1652" s="5">
        <v>0</v>
      </c>
      <c r="H1652"/>
    </row>
    <row r="1653" spans="1:8" ht="18.75" customHeight="1" x14ac:dyDescent="0.35">
      <c r="A1653" s="4" t="s">
        <v>1636</v>
      </c>
      <c r="B1653" s="11">
        <v>124577</v>
      </c>
      <c r="C1653" s="5">
        <v>0</v>
      </c>
      <c r="D1653" s="5">
        <v>0</v>
      </c>
      <c r="E1653" s="5">
        <v>0</v>
      </c>
      <c r="F1653" s="5">
        <v>0</v>
      </c>
      <c r="G1653" s="5">
        <v>0</v>
      </c>
      <c r="H1653"/>
    </row>
    <row r="1654" spans="1:8" ht="18.75" customHeight="1" x14ac:dyDescent="0.35">
      <c r="A1654" s="4" t="s">
        <v>1637</v>
      </c>
      <c r="B1654" s="11">
        <v>42415</v>
      </c>
      <c r="C1654" s="5">
        <v>0</v>
      </c>
      <c r="D1654" s="5">
        <v>0</v>
      </c>
      <c r="E1654" s="5">
        <v>0</v>
      </c>
      <c r="F1654" s="5">
        <v>0</v>
      </c>
      <c r="G1654" s="5">
        <v>0</v>
      </c>
      <c r="H1654"/>
    </row>
    <row r="1655" spans="1:8" ht="18.75" customHeight="1" x14ac:dyDescent="0.35">
      <c r="A1655" s="4" t="s">
        <v>1638</v>
      </c>
      <c r="B1655" s="11">
        <v>41081</v>
      </c>
      <c r="C1655" s="5">
        <v>0</v>
      </c>
      <c r="D1655" s="5">
        <v>0</v>
      </c>
      <c r="E1655" s="5">
        <v>0</v>
      </c>
      <c r="F1655" s="5">
        <v>0</v>
      </c>
      <c r="G1655" s="5">
        <v>0</v>
      </c>
      <c r="H1655"/>
    </row>
    <row r="1656" spans="1:8" ht="18.75" customHeight="1" x14ac:dyDescent="0.35">
      <c r="A1656" s="4" t="s">
        <v>1639</v>
      </c>
      <c r="B1656" s="11">
        <v>41081</v>
      </c>
      <c r="C1656" s="5">
        <v>0</v>
      </c>
      <c r="D1656" s="5">
        <v>0</v>
      </c>
      <c r="E1656" s="5">
        <v>0</v>
      </c>
      <c r="F1656" s="5">
        <v>0</v>
      </c>
      <c r="G1656" s="5">
        <v>0</v>
      </c>
      <c r="H1656"/>
    </row>
    <row r="1657" spans="1:8" ht="18.75" customHeight="1" x14ac:dyDescent="0.35">
      <c r="A1657" s="4" t="s">
        <v>1640</v>
      </c>
      <c r="B1657" s="11">
        <v>82341</v>
      </c>
      <c r="C1657" s="5">
        <v>0</v>
      </c>
      <c r="D1657" s="5">
        <v>0</v>
      </c>
      <c r="E1657" s="5">
        <v>0</v>
      </c>
      <c r="F1657" s="5">
        <v>0</v>
      </c>
      <c r="G1657" s="5">
        <v>0</v>
      </c>
      <c r="H1657"/>
    </row>
    <row r="1658" spans="1:8" ht="18.75" customHeight="1" x14ac:dyDescent="0.35">
      <c r="A1658" s="4" t="s">
        <v>1641</v>
      </c>
      <c r="B1658" s="11">
        <v>40575</v>
      </c>
      <c r="C1658" s="5">
        <v>0</v>
      </c>
      <c r="D1658" s="5">
        <v>0</v>
      </c>
      <c r="E1658" s="5">
        <v>0</v>
      </c>
      <c r="F1658" s="5">
        <v>0</v>
      </c>
      <c r="G1658" s="5">
        <v>0</v>
      </c>
      <c r="H1658"/>
    </row>
    <row r="1659" spans="1:8" ht="18.75" customHeight="1" x14ac:dyDescent="0.35">
      <c r="A1659" s="4" t="s">
        <v>1642</v>
      </c>
      <c r="B1659" s="11">
        <v>41766</v>
      </c>
      <c r="C1659" s="5">
        <v>0</v>
      </c>
      <c r="D1659" s="5">
        <v>0</v>
      </c>
      <c r="E1659" s="5">
        <v>0</v>
      </c>
      <c r="F1659" s="5">
        <v>0</v>
      </c>
      <c r="G1659" s="5">
        <v>0</v>
      </c>
      <c r="H1659"/>
    </row>
    <row r="1660" spans="1:8" ht="18.75" customHeight="1" x14ac:dyDescent="0.35">
      <c r="A1660" s="4" t="s">
        <v>1643</v>
      </c>
      <c r="B1660" s="11">
        <v>79195</v>
      </c>
      <c r="C1660" s="5">
        <v>0</v>
      </c>
      <c r="D1660" s="5">
        <v>0</v>
      </c>
      <c r="E1660" s="5">
        <v>0</v>
      </c>
      <c r="F1660" s="5">
        <v>0</v>
      </c>
      <c r="G1660" s="5">
        <v>0</v>
      </c>
      <c r="H1660"/>
    </row>
    <row r="1661" spans="1:8" ht="18.75" customHeight="1" x14ac:dyDescent="0.35">
      <c r="A1661" s="4" t="s">
        <v>1644</v>
      </c>
      <c r="B1661" s="11">
        <v>41365</v>
      </c>
      <c r="C1661" s="5">
        <v>0</v>
      </c>
      <c r="D1661" s="5">
        <v>0</v>
      </c>
      <c r="E1661" s="5">
        <v>0</v>
      </c>
      <c r="F1661" s="5">
        <v>0</v>
      </c>
      <c r="G1661" s="5">
        <v>0</v>
      </c>
      <c r="H1661"/>
    </row>
    <row r="1662" spans="1:8" ht="18.75" customHeight="1" x14ac:dyDescent="0.35">
      <c r="A1662" s="4" t="s">
        <v>1645</v>
      </c>
      <c r="B1662" s="11">
        <v>37830</v>
      </c>
      <c r="C1662" s="5">
        <v>0</v>
      </c>
      <c r="D1662" s="5">
        <v>0</v>
      </c>
      <c r="E1662" s="5">
        <v>0</v>
      </c>
      <c r="F1662" s="5">
        <v>0</v>
      </c>
      <c r="G1662" s="5">
        <v>0</v>
      </c>
      <c r="H1662"/>
    </row>
    <row r="1663" spans="1:8" ht="18.75" customHeight="1" x14ac:dyDescent="0.35">
      <c r="A1663" s="4" t="s">
        <v>1646</v>
      </c>
      <c r="B1663" s="11">
        <v>82758</v>
      </c>
      <c r="C1663" s="5">
        <v>0</v>
      </c>
      <c r="D1663" s="5">
        <v>0</v>
      </c>
      <c r="E1663" s="5">
        <v>0</v>
      </c>
      <c r="F1663" s="5">
        <v>0</v>
      </c>
      <c r="G1663" s="5">
        <v>0</v>
      </c>
      <c r="H1663"/>
    </row>
    <row r="1664" spans="1:8" ht="18.75" customHeight="1" x14ac:dyDescent="0.35">
      <c r="A1664" s="4" t="s">
        <v>1647</v>
      </c>
      <c r="B1664" s="11">
        <v>41222</v>
      </c>
      <c r="C1664" s="5">
        <v>0</v>
      </c>
      <c r="D1664" s="5">
        <v>0</v>
      </c>
      <c r="E1664" s="5">
        <v>0</v>
      </c>
      <c r="F1664" s="5">
        <v>0</v>
      </c>
      <c r="G1664" s="5">
        <v>0</v>
      </c>
      <c r="H1664"/>
    </row>
    <row r="1665" spans="1:8" ht="18.75" customHeight="1" x14ac:dyDescent="0.35">
      <c r="A1665" s="4" t="s">
        <v>1648</v>
      </c>
      <c r="B1665" s="11">
        <v>41536</v>
      </c>
      <c r="C1665" s="5">
        <v>0</v>
      </c>
      <c r="D1665" s="5">
        <v>0</v>
      </c>
      <c r="E1665" s="5">
        <v>0</v>
      </c>
      <c r="F1665" s="5">
        <v>0</v>
      </c>
      <c r="G1665" s="5">
        <v>0</v>
      </c>
      <c r="H1665"/>
    </row>
    <row r="1666" spans="1:8" ht="18.75" customHeight="1" x14ac:dyDescent="0.35">
      <c r="A1666" s="4" t="s">
        <v>1649</v>
      </c>
      <c r="B1666" s="11">
        <v>40575</v>
      </c>
      <c r="C1666" s="5">
        <v>0</v>
      </c>
      <c r="D1666" s="5">
        <v>0</v>
      </c>
      <c r="E1666" s="5">
        <v>0</v>
      </c>
      <c r="F1666" s="5">
        <v>0</v>
      </c>
      <c r="G1666" s="5">
        <v>0</v>
      </c>
      <c r="H1666"/>
    </row>
    <row r="1667" spans="1:8" ht="18.75" customHeight="1" x14ac:dyDescent="0.35">
      <c r="A1667" s="4" t="s">
        <v>1650</v>
      </c>
      <c r="B1667" s="11">
        <v>40575</v>
      </c>
      <c r="C1667" s="5">
        <v>0</v>
      </c>
      <c r="D1667" s="5">
        <v>0</v>
      </c>
      <c r="E1667" s="5">
        <v>0</v>
      </c>
      <c r="F1667" s="5">
        <v>0</v>
      </c>
      <c r="G1667" s="5">
        <v>0</v>
      </c>
      <c r="H1667"/>
    </row>
    <row r="1668" spans="1:8" ht="18.75" customHeight="1" x14ac:dyDescent="0.35">
      <c r="A1668" s="4" t="s">
        <v>1651</v>
      </c>
      <c r="B1668" s="11">
        <v>79500</v>
      </c>
      <c r="C1668" s="5">
        <v>0</v>
      </c>
      <c r="D1668" s="5">
        <v>0</v>
      </c>
      <c r="E1668" s="5">
        <v>1479060000</v>
      </c>
      <c r="F1668" s="5">
        <v>0</v>
      </c>
      <c r="G1668" s="5">
        <v>0</v>
      </c>
      <c r="H1668"/>
    </row>
    <row r="1669" spans="1:8" ht="18.75" customHeight="1" x14ac:dyDescent="0.35">
      <c r="A1669" s="4" t="s">
        <v>1652</v>
      </c>
      <c r="B1669" s="11">
        <v>41131</v>
      </c>
      <c r="C1669" s="5">
        <v>0</v>
      </c>
      <c r="D1669" s="5">
        <v>0</v>
      </c>
      <c r="E1669" s="5">
        <v>739530000</v>
      </c>
      <c r="F1669" s="5">
        <v>0</v>
      </c>
      <c r="G1669" s="5">
        <v>0</v>
      </c>
      <c r="H1669"/>
    </row>
    <row r="1670" spans="1:8" ht="18.75" customHeight="1" x14ac:dyDescent="0.35">
      <c r="A1670" s="4" t="s">
        <v>1653</v>
      </c>
      <c r="B1670" s="11">
        <v>38369</v>
      </c>
      <c r="C1670" s="5">
        <v>0</v>
      </c>
      <c r="D1670" s="5">
        <v>0</v>
      </c>
      <c r="E1670" s="5">
        <v>739530000</v>
      </c>
      <c r="F1670" s="5">
        <v>0</v>
      </c>
      <c r="G1670" s="5">
        <v>0</v>
      </c>
      <c r="H1670"/>
    </row>
    <row r="1671" spans="1:8" ht="18.75" customHeight="1" x14ac:dyDescent="0.35">
      <c r="A1671" s="4" t="s">
        <v>1654</v>
      </c>
      <c r="B1671" s="11">
        <v>40353</v>
      </c>
      <c r="C1671" s="5">
        <v>0</v>
      </c>
      <c r="D1671" s="5">
        <v>0</v>
      </c>
      <c r="E1671" s="5">
        <v>0</v>
      </c>
      <c r="F1671" s="5">
        <v>0</v>
      </c>
      <c r="G1671" s="5">
        <v>0</v>
      </c>
      <c r="H1671"/>
    </row>
    <row r="1672" spans="1:8" ht="18.75" customHeight="1" x14ac:dyDescent="0.35">
      <c r="A1672" s="4" t="s">
        <v>1655</v>
      </c>
      <c r="B1672" s="11">
        <v>40353</v>
      </c>
      <c r="C1672" s="5">
        <v>0</v>
      </c>
      <c r="D1672" s="5">
        <v>0</v>
      </c>
      <c r="E1672" s="5">
        <v>0</v>
      </c>
      <c r="F1672" s="5">
        <v>0</v>
      </c>
      <c r="G1672" s="5">
        <v>0</v>
      </c>
      <c r="H1672"/>
    </row>
    <row r="1673" spans="1:8" ht="18.75" customHeight="1" x14ac:dyDescent="0.35">
      <c r="A1673" s="4" t="s">
        <v>1656</v>
      </c>
      <c r="B1673" s="11">
        <v>204480</v>
      </c>
      <c r="C1673" s="5">
        <v>0</v>
      </c>
      <c r="D1673" s="5">
        <v>0</v>
      </c>
      <c r="E1673" s="5">
        <v>0</v>
      </c>
      <c r="F1673" s="5">
        <v>0</v>
      </c>
      <c r="G1673" s="5">
        <v>24250000</v>
      </c>
      <c r="H1673"/>
    </row>
    <row r="1674" spans="1:8" ht="18.75" customHeight="1" x14ac:dyDescent="0.35">
      <c r="A1674" s="4" t="s">
        <v>1657</v>
      </c>
      <c r="B1674" s="11">
        <v>42005</v>
      </c>
      <c r="C1674" s="5">
        <v>0</v>
      </c>
      <c r="D1674" s="5">
        <v>0</v>
      </c>
      <c r="E1674" s="5">
        <v>0</v>
      </c>
      <c r="F1674" s="5">
        <v>0</v>
      </c>
      <c r="G1674" s="5">
        <v>4850000</v>
      </c>
      <c r="H1674"/>
    </row>
    <row r="1675" spans="1:8" ht="18.75" customHeight="1" x14ac:dyDescent="0.35">
      <c r="A1675" s="4" t="s">
        <v>1658</v>
      </c>
      <c r="B1675" s="11">
        <v>40179</v>
      </c>
      <c r="C1675" s="5">
        <v>0</v>
      </c>
      <c r="D1675" s="5">
        <v>0</v>
      </c>
      <c r="E1675" s="5">
        <v>0</v>
      </c>
      <c r="F1675" s="5">
        <v>0</v>
      </c>
      <c r="G1675" s="5">
        <v>4850000</v>
      </c>
      <c r="H1675"/>
    </row>
    <row r="1676" spans="1:8" ht="18.75" customHeight="1" x14ac:dyDescent="0.35">
      <c r="A1676" s="4" t="s">
        <v>1659</v>
      </c>
      <c r="B1676" s="11">
        <v>40179</v>
      </c>
      <c r="C1676" s="5">
        <v>0</v>
      </c>
      <c r="D1676" s="5">
        <v>0</v>
      </c>
      <c r="E1676" s="5">
        <v>0</v>
      </c>
      <c r="F1676" s="5">
        <v>0</v>
      </c>
      <c r="G1676" s="5">
        <v>9700000</v>
      </c>
      <c r="H1676"/>
    </row>
    <row r="1677" spans="1:8" ht="18.75" customHeight="1" x14ac:dyDescent="0.35">
      <c r="A1677" s="4" t="s">
        <v>1660</v>
      </c>
      <c r="B1677" s="11">
        <v>40446</v>
      </c>
      <c r="C1677" s="5">
        <v>0</v>
      </c>
      <c r="D1677" s="5">
        <v>0</v>
      </c>
      <c r="E1677" s="5">
        <v>0</v>
      </c>
      <c r="F1677" s="5">
        <v>0</v>
      </c>
      <c r="G1677" s="5">
        <v>0</v>
      </c>
      <c r="H1677"/>
    </row>
    <row r="1678" spans="1:8" ht="18.75" customHeight="1" x14ac:dyDescent="0.35">
      <c r="A1678" s="4" t="s">
        <v>1661</v>
      </c>
      <c r="B1678" s="11">
        <v>41671</v>
      </c>
      <c r="C1678" s="5">
        <v>0</v>
      </c>
      <c r="D1678" s="5">
        <v>0</v>
      </c>
      <c r="E1678" s="5">
        <v>0</v>
      </c>
      <c r="F1678" s="5">
        <v>0</v>
      </c>
      <c r="G1678" s="5">
        <v>4850000</v>
      </c>
      <c r="H1678"/>
    </row>
    <row r="1679" spans="1:8" ht="18.75" customHeight="1" x14ac:dyDescent="0.35">
      <c r="A1679" s="4" t="s">
        <v>1662</v>
      </c>
      <c r="B1679" s="11">
        <v>39264</v>
      </c>
      <c r="C1679" s="5">
        <v>0</v>
      </c>
      <c r="D1679" s="5">
        <v>0</v>
      </c>
      <c r="E1679" s="5">
        <v>0</v>
      </c>
      <c r="F1679" s="5">
        <v>0</v>
      </c>
      <c r="G1679" s="5">
        <v>0</v>
      </c>
      <c r="H1679"/>
    </row>
    <row r="1680" spans="1:8" ht="18.75" customHeight="1" x14ac:dyDescent="0.35">
      <c r="A1680" s="4" t="s">
        <v>1663</v>
      </c>
      <c r="B1680" s="11">
        <v>39264</v>
      </c>
      <c r="C1680" s="5">
        <v>0</v>
      </c>
      <c r="D1680" s="5">
        <v>0</v>
      </c>
      <c r="E1680" s="5">
        <v>0</v>
      </c>
      <c r="F1680" s="5">
        <v>0</v>
      </c>
      <c r="G1680" s="5">
        <v>0</v>
      </c>
      <c r="H1680"/>
    </row>
    <row r="1681" spans="1:8" ht="18.75" customHeight="1" x14ac:dyDescent="0.35">
      <c r="A1681" s="4" t="s">
        <v>1664</v>
      </c>
      <c r="B1681" s="11">
        <v>36647</v>
      </c>
      <c r="C1681" s="5">
        <v>0</v>
      </c>
      <c r="D1681" s="5">
        <v>100304369</v>
      </c>
      <c r="E1681" s="5">
        <v>0</v>
      </c>
      <c r="F1681" s="5">
        <v>0</v>
      </c>
      <c r="G1681" s="5">
        <v>0</v>
      </c>
      <c r="H1681"/>
    </row>
    <row r="1682" spans="1:8" ht="18.75" customHeight="1" x14ac:dyDescent="0.35">
      <c r="A1682" s="4" t="s">
        <v>1665</v>
      </c>
      <c r="B1682" s="11">
        <v>36647</v>
      </c>
      <c r="C1682" s="5">
        <v>0</v>
      </c>
      <c r="D1682" s="5">
        <v>100304369</v>
      </c>
      <c r="E1682" s="5">
        <v>0</v>
      </c>
      <c r="F1682" s="5">
        <v>0</v>
      </c>
      <c r="G1682" s="5">
        <v>0</v>
      </c>
      <c r="H1682"/>
    </row>
    <row r="1683" spans="1:8" ht="18.75" customHeight="1" x14ac:dyDescent="0.35">
      <c r="A1683" s="4" t="s">
        <v>1666</v>
      </c>
      <c r="B1683" s="11">
        <v>83485</v>
      </c>
      <c r="C1683" s="5">
        <v>0</v>
      </c>
      <c r="D1683" s="5">
        <v>0</v>
      </c>
      <c r="E1683" s="5">
        <v>0</v>
      </c>
      <c r="F1683" s="5">
        <v>0</v>
      </c>
      <c r="G1683" s="5">
        <v>0</v>
      </c>
      <c r="H1683"/>
    </row>
    <row r="1684" spans="1:8" ht="18.75" customHeight="1" x14ac:dyDescent="0.35">
      <c r="A1684" s="4" t="s">
        <v>1667</v>
      </c>
      <c r="B1684" s="11">
        <v>42277</v>
      </c>
      <c r="C1684" s="5">
        <v>0</v>
      </c>
      <c r="D1684" s="5">
        <v>0</v>
      </c>
      <c r="E1684" s="5">
        <v>0</v>
      </c>
      <c r="F1684" s="5">
        <v>0</v>
      </c>
      <c r="G1684" s="5">
        <v>0</v>
      </c>
      <c r="H1684"/>
    </row>
    <row r="1685" spans="1:8" ht="18.75" customHeight="1" x14ac:dyDescent="0.35">
      <c r="A1685" s="4" t="s">
        <v>1668</v>
      </c>
      <c r="B1685" s="11">
        <v>41208</v>
      </c>
      <c r="C1685" s="5">
        <v>0</v>
      </c>
      <c r="D1685" s="5">
        <v>0</v>
      </c>
      <c r="E1685" s="5">
        <v>0</v>
      </c>
      <c r="F1685" s="5">
        <v>0</v>
      </c>
      <c r="G1685" s="5">
        <v>0</v>
      </c>
      <c r="H1685"/>
    </row>
    <row r="1686" spans="1:8" ht="18.75" customHeight="1" x14ac:dyDescent="0.35">
      <c r="A1686" s="4" t="s">
        <v>1669</v>
      </c>
      <c r="B1686" s="11">
        <v>113002</v>
      </c>
      <c r="C1686" s="5">
        <v>0</v>
      </c>
      <c r="D1686" s="5">
        <v>0</v>
      </c>
      <c r="E1686" s="5">
        <v>0</v>
      </c>
      <c r="F1686" s="5">
        <v>0</v>
      </c>
      <c r="G1686" s="5">
        <v>0</v>
      </c>
      <c r="H1686"/>
    </row>
    <row r="1687" spans="1:8" ht="18.75" customHeight="1" x14ac:dyDescent="0.35">
      <c r="A1687" s="4" t="s">
        <v>1670</v>
      </c>
      <c r="B1687" s="11">
        <v>35614</v>
      </c>
      <c r="C1687" s="5">
        <v>0</v>
      </c>
      <c r="D1687" s="5">
        <v>0</v>
      </c>
      <c r="E1687" s="5">
        <v>0</v>
      </c>
      <c r="F1687" s="5">
        <v>0</v>
      </c>
      <c r="G1687" s="5">
        <v>0</v>
      </c>
      <c r="H1687"/>
    </row>
    <row r="1688" spans="1:8" ht="18.75" customHeight="1" x14ac:dyDescent="0.35">
      <c r="A1688" s="4" t="s">
        <v>1671</v>
      </c>
      <c r="B1688" s="11">
        <v>41774</v>
      </c>
      <c r="C1688" s="5">
        <v>0</v>
      </c>
      <c r="D1688" s="5">
        <v>0</v>
      </c>
      <c r="E1688" s="5">
        <v>0</v>
      </c>
      <c r="F1688" s="5">
        <v>0</v>
      </c>
      <c r="G1688" s="5">
        <v>0</v>
      </c>
      <c r="H1688"/>
    </row>
    <row r="1689" spans="1:8" ht="18.75" customHeight="1" x14ac:dyDescent="0.35">
      <c r="A1689" s="4" t="s">
        <v>1672</v>
      </c>
      <c r="B1689" s="11">
        <v>35614</v>
      </c>
      <c r="C1689" s="5">
        <v>0</v>
      </c>
      <c r="D1689" s="5">
        <v>0</v>
      </c>
      <c r="E1689" s="5">
        <v>0</v>
      </c>
      <c r="F1689" s="5">
        <v>0</v>
      </c>
      <c r="G1689" s="5">
        <v>0</v>
      </c>
      <c r="H1689"/>
    </row>
    <row r="1690" spans="1:8" ht="18.75" customHeight="1" x14ac:dyDescent="0.35">
      <c r="A1690" s="4" t="s">
        <v>1673</v>
      </c>
      <c r="B1690" s="11">
        <v>37012</v>
      </c>
      <c r="C1690" s="5">
        <v>0</v>
      </c>
      <c r="D1690" s="5">
        <v>0</v>
      </c>
      <c r="E1690" s="5">
        <v>0</v>
      </c>
      <c r="F1690" s="5">
        <v>0</v>
      </c>
      <c r="G1690" s="5">
        <v>0</v>
      </c>
      <c r="H1690"/>
    </row>
    <row r="1691" spans="1:8" ht="18.75" customHeight="1" x14ac:dyDescent="0.35">
      <c r="A1691" s="4" t="s">
        <v>1674</v>
      </c>
      <c r="B1691" s="11">
        <v>37012</v>
      </c>
      <c r="C1691" s="5">
        <v>0</v>
      </c>
      <c r="D1691" s="5">
        <v>0</v>
      </c>
      <c r="E1691" s="5">
        <v>0</v>
      </c>
      <c r="F1691" s="5">
        <v>0</v>
      </c>
      <c r="G1691" s="5">
        <v>0</v>
      </c>
      <c r="H1691"/>
    </row>
    <row r="1692" spans="1:8" ht="18.75" customHeight="1" x14ac:dyDescent="0.35">
      <c r="A1692" s="4" t="s">
        <v>1675</v>
      </c>
      <c r="B1692" s="11">
        <v>68348</v>
      </c>
      <c r="C1692" s="5">
        <v>0</v>
      </c>
      <c r="D1692" s="5">
        <v>0</v>
      </c>
      <c r="E1692" s="5">
        <v>0</v>
      </c>
      <c r="F1692" s="5">
        <v>0</v>
      </c>
      <c r="G1692" s="5">
        <v>0</v>
      </c>
      <c r="H1692"/>
    </row>
    <row r="1693" spans="1:8" ht="18.75" customHeight="1" x14ac:dyDescent="0.35">
      <c r="A1693" s="4" t="s">
        <v>1676</v>
      </c>
      <c r="B1693" s="11">
        <v>36704</v>
      </c>
      <c r="C1693" s="5">
        <v>0</v>
      </c>
      <c r="D1693" s="5">
        <v>0</v>
      </c>
      <c r="E1693" s="5">
        <v>0</v>
      </c>
      <c r="F1693" s="5">
        <v>0</v>
      </c>
      <c r="G1693" s="5">
        <v>0</v>
      </c>
      <c r="H1693"/>
    </row>
    <row r="1694" spans="1:8" ht="18.75" customHeight="1" x14ac:dyDescent="0.35">
      <c r="A1694" s="4" t="s">
        <v>1677</v>
      </c>
      <c r="B1694" s="11">
        <v>31644</v>
      </c>
      <c r="C1694" s="5">
        <v>0</v>
      </c>
      <c r="D1694" s="5">
        <v>0</v>
      </c>
      <c r="E1694" s="5">
        <v>0</v>
      </c>
      <c r="F1694" s="5">
        <v>0</v>
      </c>
      <c r="G1694" s="5">
        <v>0</v>
      </c>
      <c r="H1694"/>
    </row>
    <row r="1695" spans="1:8" ht="18.75" customHeight="1" x14ac:dyDescent="0.35">
      <c r="A1695" s="4" t="s">
        <v>1678</v>
      </c>
      <c r="B1695" s="11">
        <v>156023</v>
      </c>
      <c r="C1695" s="5">
        <v>0</v>
      </c>
      <c r="D1695" s="5">
        <v>0</v>
      </c>
      <c r="E1695" s="5">
        <v>0</v>
      </c>
      <c r="F1695" s="5">
        <v>0</v>
      </c>
      <c r="G1695" s="5">
        <v>0</v>
      </c>
      <c r="H1695"/>
    </row>
    <row r="1696" spans="1:8" ht="18.75" customHeight="1" x14ac:dyDescent="0.35">
      <c r="A1696" s="4" t="s">
        <v>1679</v>
      </c>
      <c r="B1696" s="11">
        <v>40835</v>
      </c>
      <c r="C1696" s="5">
        <v>0</v>
      </c>
      <c r="D1696" s="5">
        <v>0</v>
      </c>
      <c r="E1696" s="5">
        <v>0</v>
      </c>
      <c r="F1696" s="5">
        <v>0</v>
      </c>
      <c r="G1696" s="5">
        <v>0</v>
      </c>
      <c r="H1696"/>
    </row>
    <row r="1697" spans="1:8" ht="18.75" customHeight="1" x14ac:dyDescent="0.35">
      <c r="A1697" s="4" t="s">
        <v>1680</v>
      </c>
      <c r="B1697" s="11">
        <v>38976</v>
      </c>
      <c r="C1697" s="5">
        <v>0</v>
      </c>
      <c r="D1697" s="5">
        <v>0</v>
      </c>
      <c r="E1697" s="5">
        <v>0</v>
      </c>
      <c r="F1697" s="5">
        <v>0</v>
      </c>
      <c r="G1697" s="5">
        <v>0</v>
      </c>
      <c r="H1697"/>
    </row>
    <row r="1698" spans="1:8" ht="18.75" customHeight="1" x14ac:dyDescent="0.35">
      <c r="A1698" s="4" t="s">
        <v>1677</v>
      </c>
      <c r="B1698" s="11">
        <v>38106</v>
      </c>
      <c r="C1698" s="5">
        <v>0</v>
      </c>
      <c r="D1698" s="5">
        <v>0</v>
      </c>
      <c r="E1698" s="5">
        <v>0</v>
      </c>
      <c r="F1698" s="5">
        <v>0</v>
      </c>
      <c r="G1698" s="5">
        <v>0</v>
      </c>
      <c r="H1698"/>
    </row>
    <row r="1699" spans="1:8" ht="18.75" customHeight="1" x14ac:dyDescent="0.35">
      <c r="A1699" s="4" t="s">
        <v>1681</v>
      </c>
      <c r="B1699" s="11">
        <v>38106</v>
      </c>
      <c r="C1699" s="5">
        <v>0</v>
      </c>
      <c r="D1699" s="5">
        <v>0</v>
      </c>
      <c r="E1699" s="5">
        <v>0</v>
      </c>
      <c r="F1699" s="5">
        <v>0</v>
      </c>
      <c r="G1699" s="5">
        <v>0</v>
      </c>
      <c r="H1699"/>
    </row>
    <row r="1700" spans="1:8" ht="18.75" customHeight="1" x14ac:dyDescent="0.35">
      <c r="A1700" s="4" t="s">
        <v>1682</v>
      </c>
      <c r="B1700" s="11">
        <v>78581</v>
      </c>
      <c r="C1700" s="5">
        <v>0</v>
      </c>
      <c r="D1700" s="5">
        <v>0</v>
      </c>
      <c r="E1700" s="5">
        <v>0</v>
      </c>
      <c r="F1700" s="5">
        <v>0</v>
      </c>
      <c r="G1700" s="5">
        <v>0</v>
      </c>
      <c r="H1700"/>
    </row>
    <row r="1701" spans="1:8" ht="18.75" customHeight="1" x14ac:dyDescent="0.35">
      <c r="A1701" s="4" t="s">
        <v>1683</v>
      </c>
      <c r="B1701" s="11">
        <v>38908</v>
      </c>
      <c r="C1701" s="5">
        <v>0</v>
      </c>
      <c r="D1701" s="5">
        <v>0</v>
      </c>
      <c r="E1701" s="5">
        <v>0</v>
      </c>
      <c r="F1701" s="5">
        <v>0</v>
      </c>
      <c r="G1701" s="5">
        <v>0</v>
      </c>
      <c r="H1701"/>
    </row>
    <row r="1702" spans="1:8" ht="18.75" customHeight="1" x14ac:dyDescent="0.35">
      <c r="A1702" s="4" t="s">
        <v>1684</v>
      </c>
      <c r="B1702" s="11">
        <v>39673</v>
      </c>
      <c r="C1702" s="5">
        <v>0</v>
      </c>
      <c r="D1702" s="5">
        <v>0</v>
      </c>
      <c r="E1702" s="5">
        <v>0</v>
      </c>
      <c r="F1702" s="5">
        <v>0</v>
      </c>
      <c r="G1702" s="5">
        <v>0</v>
      </c>
      <c r="H1702"/>
    </row>
    <row r="1703" spans="1:8" ht="18.75" customHeight="1" x14ac:dyDescent="0.35">
      <c r="A1703" s="4" t="s">
        <v>1685</v>
      </c>
      <c r="B1703" s="11">
        <v>84103</v>
      </c>
      <c r="C1703" s="5">
        <v>0</v>
      </c>
      <c r="D1703" s="5">
        <v>0</v>
      </c>
      <c r="E1703" s="5">
        <v>0</v>
      </c>
      <c r="F1703" s="5">
        <v>0</v>
      </c>
      <c r="G1703" s="5">
        <v>0</v>
      </c>
      <c r="H1703"/>
    </row>
    <row r="1704" spans="1:8" ht="18.75" customHeight="1" x14ac:dyDescent="0.35">
      <c r="A1704" s="4" t="s">
        <v>1686</v>
      </c>
      <c r="B1704" s="11">
        <v>41947</v>
      </c>
      <c r="C1704" s="5">
        <v>0</v>
      </c>
      <c r="D1704" s="5">
        <v>0</v>
      </c>
      <c r="E1704" s="5">
        <v>0</v>
      </c>
      <c r="F1704" s="5">
        <v>0</v>
      </c>
      <c r="G1704" s="5">
        <v>0</v>
      </c>
      <c r="H1704"/>
    </row>
    <row r="1705" spans="1:8" ht="18.75" customHeight="1" x14ac:dyDescent="0.35">
      <c r="A1705" s="4" t="s">
        <v>1687</v>
      </c>
      <c r="B1705" s="11">
        <v>42156</v>
      </c>
      <c r="C1705" s="5">
        <v>0</v>
      </c>
      <c r="D1705" s="5">
        <v>0</v>
      </c>
      <c r="E1705" s="5">
        <v>0</v>
      </c>
      <c r="F1705" s="5">
        <v>0</v>
      </c>
      <c r="G1705" s="5">
        <v>0</v>
      </c>
      <c r="H1705"/>
    </row>
    <row r="1706" spans="1:8" ht="18.75" customHeight="1" x14ac:dyDescent="0.35">
      <c r="A1706" s="4" t="s">
        <v>1688</v>
      </c>
      <c r="B1706" s="11">
        <v>40859</v>
      </c>
      <c r="C1706" s="5">
        <v>0</v>
      </c>
      <c r="D1706" s="5">
        <v>0</v>
      </c>
      <c r="E1706" s="5">
        <v>0</v>
      </c>
      <c r="F1706" s="5">
        <v>0</v>
      </c>
      <c r="G1706" s="5">
        <v>0</v>
      </c>
      <c r="H1706"/>
    </row>
    <row r="1707" spans="1:8" ht="18.75" customHeight="1" x14ac:dyDescent="0.35">
      <c r="A1707" s="4" t="s">
        <v>1689</v>
      </c>
      <c r="B1707" s="11">
        <v>40859</v>
      </c>
      <c r="C1707" s="5">
        <v>0</v>
      </c>
      <c r="D1707" s="5">
        <v>0</v>
      </c>
      <c r="E1707" s="5">
        <v>0</v>
      </c>
      <c r="F1707" s="5">
        <v>0</v>
      </c>
      <c r="G1707" s="5">
        <v>0</v>
      </c>
      <c r="H1707"/>
    </row>
    <row r="1708" spans="1:8" ht="18.75" customHeight="1" x14ac:dyDescent="0.35">
      <c r="A1708" s="4" t="s">
        <v>1690</v>
      </c>
      <c r="B1708" s="11">
        <v>122560</v>
      </c>
      <c r="C1708" s="5">
        <v>0</v>
      </c>
      <c r="D1708" s="5">
        <v>1172000</v>
      </c>
      <c r="E1708" s="5">
        <v>0</v>
      </c>
      <c r="F1708" s="5">
        <v>0</v>
      </c>
      <c r="G1708" s="5">
        <v>0</v>
      </c>
      <c r="H1708"/>
    </row>
    <row r="1709" spans="1:8" ht="18.75" customHeight="1" x14ac:dyDescent="0.35">
      <c r="A1709" s="4" t="s">
        <v>1691</v>
      </c>
      <c r="B1709" s="11">
        <v>41214</v>
      </c>
      <c r="C1709" s="5">
        <v>0</v>
      </c>
      <c r="D1709" s="5">
        <v>1172000</v>
      </c>
      <c r="E1709" s="5">
        <v>0</v>
      </c>
      <c r="F1709" s="5">
        <v>0</v>
      </c>
      <c r="G1709" s="5">
        <v>0</v>
      </c>
      <c r="H1709"/>
    </row>
    <row r="1710" spans="1:8" ht="18.75" customHeight="1" x14ac:dyDescent="0.35">
      <c r="A1710" s="4" t="s">
        <v>1692</v>
      </c>
      <c r="B1710" s="11">
        <v>40673</v>
      </c>
      <c r="C1710" s="5">
        <v>0</v>
      </c>
      <c r="D1710" s="5">
        <v>0</v>
      </c>
      <c r="E1710" s="5">
        <v>0</v>
      </c>
      <c r="F1710" s="5">
        <v>0</v>
      </c>
      <c r="G1710" s="5">
        <v>0</v>
      </c>
      <c r="H1710"/>
    </row>
    <row r="1711" spans="1:8" ht="18.75" customHeight="1" x14ac:dyDescent="0.35">
      <c r="A1711" s="4" t="s">
        <v>1693</v>
      </c>
      <c r="B1711" s="11">
        <v>40673</v>
      </c>
      <c r="C1711" s="5">
        <v>0</v>
      </c>
      <c r="D1711" s="5">
        <v>0</v>
      </c>
      <c r="E1711" s="5">
        <v>0</v>
      </c>
      <c r="F1711" s="5">
        <v>0</v>
      </c>
      <c r="G1711" s="5">
        <v>0</v>
      </c>
      <c r="H1711"/>
    </row>
    <row r="1712" spans="1:8" ht="18.75" customHeight="1" x14ac:dyDescent="0.35">
      <c r="A1712" s="4" t="s">
        <v>1694</v>
      </c>
      <c r="B1712" s="11">
        <v>39479</v>
      </c>
      <c r="C1712" s="5">
        <v>0</v>
      </c>
      <c r="D1712" s="5">
        <v>0</v>
      </c>
      <c r="E1712" s="5">
        <v>0</v>
      </c>
      <c r="F1712" s="5">
        <v>0</v>
      </c>
      <c r="G1712" s="5">
        <v>0</v>
      </c>
      <c r="H1712"/>
    </row>
    <row r="1713" spans="1:8" ht="18.75" customHeight="1" x14ac:dyDescent="0.35">
      <c r="A1713" s="4" t="s">
        <v>1695</v>
      </c>
      <c r="B1713" s="11">
        <v>39479</v>
      </c>
      <c r="C1713" s="5">
        <v>0</v>
      </c>
      <c r="D1713" s="5">
        <v>0</v>
      </c>
      <c r="E1713" s="5">
        <v>0</v>
      </c>
      <c r="F1713" s="5">
        <v>0</v>
      </c>
      <c r="G1713" s="5">
        <v>0</v>
      </c>
      <c r="H1713"/>
    </row>
    <row r="1714" spans="1:8" ht="18.75" customHeight="1" x14ac:dyDescent="0.35">
      <c r="A1714" s="4" t="s">
        <v>1696</v>
      </c>
      <c r="B1714" s="11">
        <v>61603</v>
      </c>
      <c r="C1714" s="5">
        <v>0</v>
      </c>
      <c r="D1714" s="5">
        <v>0</v>
      </c>
      <c r="E1714" s="5">
        <v>0</v>
      </c>
      <c r="F1714" s="5">
        <v>0</v>
      </c>
      <c r="G1714" s="5">
        <v>0</v>
      </c>
      <c r="H1714"/>
    </row>
    <row r="1715" spans="1:8" ht="18.75" customHeight="1" x14ac:dyDescent="0.35">
      <c r="A1715" s="4" t="s">
        <v>1697</v>
      </c>
      <c r="B1715" s="11">
        <v>30104</v>
      </c>
      <c r="C1715" s="5">
        <v>0</v>
      </c>
      <c r="D1715" s="5">
        <v>0</v>
      </c>
      <c r="E1715" s="5">
        <v>0</v>
      </c>
      <c r="F1715" s="5">
        <v>0</v>
      </c>
      <c r="G1715" s="5">
        <v>0</v>
      </c>
      <c r="H1715"/>
    </row>
    <row r="1716" spans="1:8" ht="18.75" customHeight="1" x14ac:dyDescent="0.35">
      <c r="A1716" s="4" t="s">
        <v>1698</v>
      </c>
      <c r="B1716" s="11">
        <v>31499</v>
      </c>
      <c r="C1716" s="5">
        <v>0</v>
      </c>
      <c r="D1716" s="5">
        <v>0</v>
      </c>
      <c r="E1716" s="5">
        <v>0</v>
      </c>
      <c r="F1716" s="5">
        <v>0</v>
      </c>
      <c r="G1716" s="5">
        <v>0</v>
      </c>
      <c r="H1716"/>
    </row>
    <row r="1717" spans="1:8" ht="18.75" customHeight="1" x14ac:dyDescent="0.35">
      <c r="A1717" s="4" t="s">
        <v>1699</v>
      </c>
      <c r="B1717" s="11">
        <v>105822</v>
      </c>
      <c r="C1717" s="5">
        <v>0</v>
      </c>
      <c r="D1717" s="5">
        <v>0</v>
      </c>
      <c r="E1717" s="5">
        <v>0</v>
      </c>
      <c r="F1717" s="5">
        <v>0</v>
      </c>
      <c r="G1717" s="5">
        <v>0</v>
      </c>
      <c r="H1717"/>
    </row>
    <row r="1718" spans="1:8" ht="18.75" customHeight="1" x14ac:dyDescent="0.35">
      <c r="A1718" s="4" t="s">
        <v>1700</v>
      </c>
      <c r="B1718" s="11">
        <v>34029</v>
      </c>
      <c r="C1718" s="5">
        <v>0</v>
      </c>
      <c r="D1718" s="5">
        <v>0</v>
      </c>
      <c r="E1718" s="5">
        <v>0</v>
      </c>
      <c r="F1718" s="5">
        <v>0</v>
      </c>
      <c r="G1718" s="5">
        <v>0</v>
      </c>
      <c r="H1718"/>
    </row>
    <row r="1719" spans="1:8" ht="18.75" customHeight="1" x14ac:dyDescent="0.35">
      <c r="A1719" s="4" t="s">
        <v>1701</v>
      </c>
      <c r="B1719" s="11">
        <v>37915</v>
      </c>
      <c r="C1719" s="5">
        <v>0</v>
      </c>
      <c r="D1719" s="5">
        <v>0</v>
      </c>
      <c r="E1719" s="5">
        <v>0</v>
      </c>
      <c r="F1719" s="5">
        <v>0</v>
      </c>
      <c r="G1719" s="5">
        <v>0</v>
      </c>
      <c r="H1719"/>
    </row>
    <row r="1720" spans="1:8" ht="18.75" customHeight="1" x14ac:dyDescent="0.35">
      <c r="A1720" s="4" t="s">
        <v>1702</v>
      </c>
      <c r="B1720" s="11">
        <v>33878</v>
      </c>
      <c r="C1720" s="5">
        <v>0</v>
      </c>
      <c r="D1720" s="5">
        <v>0</v>
      </c>
      <c r="E1720" s="5">
        <v>0</v>
      </c>
      <c r="F1720" s="5">
        <v>0</v>
      </c>
      <c r="G1720" s="5">
        <v>0</v>
      </c>
      <c r="H1720"/>
    </row>
    <row r="1721" spans="1:8" ht="18.75" customHeight="1" x14ac:dyDescent="0.35">
      <c r="A1721" s="4" t="s">
        <v>1703</v>
      </c>
      <c r="B1721" s="11">
        <v>126784</v>
      </c>
      <c r="C1721" s="5">
        <v>0</v>
      </c>
      <c r="D1721" s="5">
        <v>0</v>
      </c>
      <c r="E1721" s="5">
        <v>0</v>
      </c>
      <c r="F1721" s="5">
        <v>0</v>
      </c>
      <c r="G1721" s="5">
        <v>0</v>
      </c>
      <c r="H1721"/>
    </row>
    <row r="1722" spans="1:8" ht="18.75" customHeight="1" x14ac:dyDescent="0.35">
      <c r="A1722" s="4" t="s">
        <v>1704</v>
      </c>
      <c r="B1722" s="11">
        <v>42073</v>
      </c>
      <c r="C1722" s="5">
        <v>0</v>
      </c>
      <c r="D1722" s="5">
        <v>0</v>
      </c>
      <c r="E1722" s="5">
        <v>0</v>
      </c>
      <c r="F1722" s="5">
        <v>0</v>
      </c>
      <c r="G1722" s="5">
        <v>0</v>
      </c>
      <c r="H1722"/>
    </row>
    <row r="1723" spans="1:8" ht="18.75" customHeight="1" x14ac:dyDescent="0.35">
      <c r="A1723" s="4" t="s">
        <v>1705</v>
      </c>
      <c r="B1723" s="11">
        <v>42401</v>
      </c>
      <c r="C1723" s="5">
        <v>0</v>
      </c>
      <c r="D1723" s="5">
        <v>0</v>
      </c>
      <c r="E1723" s="5">
        <v>0</v>
      </c>
      <c r="F1723" s="5">
        <v>0</v>
      </c>
      <c r="G1723" s="5">
        <v>0</v>
      </c>
      <c r="H1723"/>
    </row>
    <row r="1724" spans="1:8" ht="18.75" customHeight="1" x14ac:dyDescent="0.35">
      <c r="A1724" s="4" t="s">
        <v>1706</v>
      </c>
      <c r="B1724" s="11">
        <v>42310</v>
      </c>
      <c r="C1724" s="5">
        <v>0</v>
      </c>
      <c r="D1724" s="5">
        <v>0</v>
      </c>
      <c r="E1724" s="5">
        <v>0</v>
      </c>
      <c r="F1724" s="5">
        <v>0</v>
      </c>
      <c r="G1724" s="5">
        <v>0</v>
      </c>
      <c r="H1724"/>
    </row>
    <row r="1725" spans="1:8" ht="18.75" customHeight="1" x14ac:dyDescent="0.35">
      <c r="A1725" s="4" t="s">
        <v>1707</v>
      </c>
      <c r="B1725" s="11">
        <v>74717</v>
      </c>
      <c r="C1725" s="5">
        <v>0</v>
      </c>
      <c r="D1725" s="5">
        <v>0</v>
      </c>
      <c r="E1725" s="5">
        <v>0</v>
      </c>
      <c r="F1725" s="5">
        <v>0</v>
      </c>
      <c r="G1725" s="5">
        <v>0</v>
      </c>
      <c r="H1725"/>
    </row>
    <row r="1726" spans="1:8" ht="18.75" customHeight="1" x14ac:dyDescent="0.35">
      <c r="A1726" s="4" t="s">
        <v>1708</v>
      </c>
      <c r="B1726" s="11">
        <v>42402</v>
      </c>
      <c r="C1726" s="5">
        <v>0</v>
      </c>
      <c r="D1726" s="5">
        <v>0</v>
      </c>
      <c r="E1726" s="5">
        <v>0</v>
      </c>
      <c r="F1726" s="5">
        <v>0</v>
      </c>
      <c r="G1726" s="5">
        <v>0</v>
      </c>
      <c r="H1726"/>
    </row>
    <row r="1727" spans="1:8" ht="18.75" customHeight="1" x14ac:dyDescent="0.35">
      <c r="A1727" s="4" t="s">
        <v>1709</v>
      </c>
      <c r="B1727" s="11">
        <v>32315</v>
      </c>
      <c r="C1727" s="5">
        <v>0</v>
      </c>
      <c r="D1727" s="5">
        <v>0</v>
      </c>
      <c r="E1727" s="5">
        <v>0</v>
      </c>
      <c r="F1727" s="5">
        <v>0</v>
      </c>
      <c r="G1727" s="5">
        <v>0</v>
      </c>
      <c r="H1727"/>
    </row>
    <row r="1728" spans="1:8" ht="18.75" customHeight="1" x14ac:dyDescent="0.35">
      <c r="A1728" s="4" t="s">
        <v>1710</v>
      </c>
      <c r="B1728" s="11">
        <v>82121</v>
      </c>
      <c r="C1728" s="5">
        <v>0</v>
      </c>
      <c r="D1728" s="5">
        <v>0</v>
      </c>
      <c r="E1728" s="5">
        <v>85238400</v>
      </c>
      <c r="F1728" s="5">
        <v>21942690</v>
      </c>
      <c r="G1728" s="5">
        <v>0</v>
      </c>
      <c r="H1728"/>
    </row>
    <row r="1729" spans="1:8" ht="18.75" customHeight="1" x14ac:dyDescent="0.35">
      <c r="A1729" s="4" t="s">
        <v>1711</v>
      </c>
      <c r="B1729" s="11">
        <v>41927</v>
      </c>
      <c r="C1729" s="5">
        <v>0</v>
      </c>
      <c r="D1729" s="5">
        <v>0</v>
      </c>
      <c r="E1729" s="5">
        <v>0</v>
      </c>
      <c r="F1729" s="5">
        <v>21942690</v>
      </c>
      <c r="G1729" s="5">
        <v>0</v>
      </c>
      <c r="H1729"/>
    </row>
    <row r="1730" spans="1:8" ht="18.75" customHeight="1" x14ac:dyDescent="0.35">
      <c r="A1730" s="4" t="s">
        <v>1712</v>
      </c>
      <c r="B1730" s="11">
        <v>40194</v>
      </c>
      <c r="C1730" s="5">
        <v>0</v>
      </c>
      <c r="D1730" s="5">
        <v>0</v>
      </c>
      <c r="E1730" s="5">
        <v>85238400</v>
      </c>
      <c r="F1730" s="5">
        <v>0</v>
      </c>
      <c r="G1730" s="5">
        <v>0</v>
      </c>
      <c r="H1730"/>
    </row>
    <row r="1731" spans="1:8" ht="18.75" customHeight="1" x14ac:dyDescent="0.35">
      <c r="A1731" s="4" t="s">
        <v>1713</v>
      </c>
      <c r="B1731" s="11">
        <v>27202</v>
      </c>
      <c r="C1731" s="5">
        <v>0</v>
      </c>
      <c r="D1731" s="5">
        <v>0</v>
      </c>
      <c r="E1731" s="5">
        <v>0</v>
      </c>
      <c r="F1731" s="5">
        <v>0</v>
      </c>
      <c r="G1731" s="5">
        <v>0</v>
      </c>
      <c r="H1731"/>
    </row>
    <row r="1732" spans="1:8" ht="18.75" customHeight="1" x14ac:dyDescent="0.35">
      <c r="A1732" s="4" t="s">
        <v>1714</v>
      </c>
      <c r="B1732" s="11">
        <v>27202</v>
      </c>
      <c r="C1732" s="5">
        <v>0</v>
      </c>
      <c r="D1732" s="5">
        <v>0</v>
      </c>
      <c r="E1732" s="5">
        <v>0</v>
      </c>
      <c r="F1732" s="5">
        <v>0</v>
      </c>
      <c r="G1732" s="5">
        <v>0</v>
      </c>
      <c r="H1732"/>
    </row>
    <row r="1733" spans="1:8" ht="18.75" customHeight="1" x14ac:dyDescent="0.35">
      <c r="A1733" s="4" t="s">
        <v>1715</v>
      </c>
      <c r="B1733" s="11">
        <v>165208</v>
      </c>
      <c r="C1733" s="5">
        <v>0</v>
      </c>
      <c r="D1733" s="5">
        <v>0</v>
      </c>
      <c r="E1733" s="5">
        <v>0</v>
      </c>
      <c r="F1733" s="5">
        <v>0</v>
      </c>
      <c r="G1733" s="5">
        <v>0</v>
      </c>
      <c r="H1733"/>
    </row>
    <row r="1734" spans="1:8" ht="18.75" customHeight="1" x14ac:dyDescent="0.35">
      <c r="A1734" s="4" t="s">
        <v>1716</v>
      </c>
      <c r="B1734" s="11">
        <v>41634</v>
      </c>
      <c r="C1734" s="5">
        <v>0</v>
      </c>
      <c r="D1734" s="5">
        <v>0</v>
      </c>
      <c r="E1734" s="5">
        <v>0</v>
      </c>
      <c r="F1734" s="5">
        <v>0</v>
      </c>
      <c r="G1734" s="5">
        <v>0</v>
      </c>
      <c r="H1734"/>
    </row>
    <row r="1735" spans="1:8" ht="18.75" customHeight="1" x14ac:dyDescent="0.35">
      <c r="A1735" s="4" t="s">
        <v>1717</v>
      </c>
      <c r="B1735" s="11">
        <v>41296</v>
      </c>
      <c r="C1735" s="5">
        <v>0</v>
      </c>
      <c r="D1735" s="5">
        <v>0</v>
      </c>
      <c r="E1735" s="5">
        <v>0</v>
      </c>
      <c r="F1735" s="5">
        <v>0</v>
      </c>
      <c r="G1735" s="5">
        <v>0</v>
      </c>
      <c r="H1735"/>
    </row>
    <row r="1736" spans="1:8" ht="18.75" customHeight="1" x14ac:dyDescent="0.35">
      <c r="A1736" s="4" t="s">
        <v>86</v>
      </c>
      <c r="B1736" s="11">
        <v>41491</v>
      </c>
      <c r="C1736" s="5">
        <v>0</v>
      </c>
      <c r="D1736" s="5">
        <v>0</v>
      </c>
      <c r="E1736" s="5">
        <v>0</v>
      </c>
      <c r="F1736" s="5">
        <v>0</v>
      </c>
      <c r="G1736" s="5">
        <v>0</v>
      </c>
      <c r="H1736"/>
    </row>
    <row r="1737" spans="1:8" ht="18.75" customHeight="1" x14ac:dyDescent="0.35">
      <c r="A1737" s="4" t="s">
        <v>1718</v>
      </c>
      <c r="B1737" s="11">
        <v>40787</v>
      </c>
      <c r="C1737" s="5">
        <v>0</v>
      </c>
      <c r="D1737" s="5">
        <v>0</v>
      </c>
      <c r="E1737" s="5">
        <v>0</v>
      </c>
      <c r="F1737" s="5">
        <v>0</v>
      </c>
      <c r="G1737" s="5">
        <v>0</v>
      </c>
      <c r="H1737"/>
    </row>
    <row r="1738" spans="1:8" ht="18.75" customHeight="1" x14ac:dyDescent="0.35">
      <c r="A1738" s="4" t="s">
        <v>1719</v>
      </c>
      <c r="B1738" s="11">
        <v>106602</v>
      </c>
      <c r="C1738" s="5">
        <v>0</v>
      </c>
      <c r="D1738" s="5">
        <v>0</v>
      </c>
      <c r="E1738" s="5">
        <v>0</v>
      </c>
      <c r="F1738" s="5">
        <v>0</v>
      </c>
      <c r="G1738" s="5">
        <v>0</v>
      </c>
      <c r="H1738"/>
    </row>
    <row r="1739" spans="1:8" ht="18.75" customHeight="1" x14ac:dyDescent="0.35">
      <c r="A1739" s="4" t="s">
        <v>1720</v>
      </c>
      <c r="B1739" s="11">
        <v>38625</v>
      </c>
      <c r="C1739" s="5">
        <v>0</v>
      </c>
      <c r="D1739" s="5">
        <v>0</v>
      </c>
      <c r="E1739" s="5">
        <v>0</v>
      </c>
      <c r="F1739" s="5">
        <v>0</v>
      </c>
      <c r="G1739" s="5">
        <v>0</v>
      </c>
      <c r="H1739"/>
    </row>
    <row r="1740" spans="1:8" ht="18.75" customHeight="1" x14ac:dyDescent="0.35">
      <c r="A1740" s="4" t="s">
        <v>1721</v>
      </c>
      <c r="B1740" s="11">
        <v>29809</v>
      </c>
      <c r="C1740" s="5">
        <v>0</v>
      </c>
      <c r="D1740" s="5">
        <v>0</v>
      </c>
      <c r="E1740" s="5">
        <v>0</v>
      </c>
      <c r="F1740" s="5">
        <v>0</v>
      </c>
      <c r="G1740" s="5">
        <v>0</v>
      </c>
      <c r="H1740"/>
    </row>
    <row r="1741" spans="1:8" ht="18.75" customHeight="1" x14ac:dyDescent="0.35">
      <c r="A1741" s="4" t="s">
        <v>1722</v>
      </c>
      <c r="B1741" s="11">
        <v>38168</v>
      </c>
      <c r="C1741" s="5">
        <v>0</v>
      </c>
      <c r="D1741" s="5">
        <v>0</v>
      </c>
      <c r="E1741" s="5">
        <v>0</v>
      </c>
      <c r="F1741" s="5">
        <v>0</v>
      </c>
      <c r="G1741" s="5">
        <v>0</v>
      </c>
      <c r="H1741"/>
    </row>
    <row r="1742" spans="1:8" ht="18.75" customHeight="1" x14ac:dyDescent="0.35">
      <c r="A1742" s="4" t="s">
        <v>1723</v>
      </c>
      <c r="B1742" s="11">
        <v>125322</v>
      </c>
      <c r="C1742" s="5">
        <v>0</v>
      </c>
      <c r="D1742" s="5">
        <v>0</v>
      </c>
      <c r="E1742" s="5">
        <v>0</v>
      </c>
      <c r="F1742" s="5">
        <v>0</v>
      </c>
      <c r="G1742" s="5">
        <v>0</v>
      </c>
      <c r="H1742"/>
    </row>
    <row r="1743" spans="1:8" ht="18.75" customHeight="1" x14ac:dyDescent="0.35">
      <c r="A1743" s="4" t="s">
        <v>1724</v>
      </c>
      <c r="B1743" s="11">
        <v>42240</v>
      </c>
      <c r="C1743" s="5">
        <v>0</v>
      </c>
      <c r="D1743" s="5">
        <v>0</v>
      </c>
      <c r="E1743" s="5">
        <v>0</v>
      </c>
      <c r="F1743" s="5">
        <v>0</v>
      </c>
      <c r="G1743" s="5">
        <v>0</v>
      </c>
      <c r="H1743"/>
    </row>
    <row r="1744" spans="1:8" ht="18.75" customHeight="1" x14ac:dyDescent="0.35">
      <c r="A1744" s="4" t="s">
        <v>1725</v>
      </c>
      <c r="B1744" s="11">
        <v>42004</v>
      </c>
      <c r="C1744" s="5">
        <v>0</v>
      </c>
      <c r="D1744" s="5">
        <v>0</v>
      </c>
      <c r="E1744" s="5">
        <v>0</v>
      </c>
      <c r="F1744" s="5">
        <v>0</v>
      </c>
      <c r="G1744" s="5">
        <v>0</v>
      </c>
      <c r="H1744"/>
    </row>
    <row r="1745" spans="1:8" ht="18.75" customHeight="1" x14ac:dyDescent="0.35">
      <c r="A1745" s="4" t="s">
        <v>1726</v>
      </c>
      <c r="B1745" s="11">
        <v>41078</v>
      </c>
      <c r="C1745" s="5">
        <v>0</v>
      </c>
      <c r="D1745" s="5">
        <v>0</v>
      </c>
      <c r="E1745" s="5">
        <v>0</v>
      </c>
      <c r="F1745" s="5">
        <v>0</v>
      </c>
      <c r="G1745" s="5">
        <v>0</v>
      </c>
      <c r="H1745"/>
    </row>
    <row r="1746" spans="1:8" ht="18.75" customHeight="1" x14ac:dyDescent="0.35">
      <c r="A1746" s="4" t="s">
        <v>1727</v>
      </c>
      <c r="B1746" s="11">
        <v>83492</v>
      </c>
      <c r="C1746" s="5">
        <v>0</v>
      </c>
      <c r="D1746" s="5">
        <v>0</v>
      </c>
      <c r="E1746" s="5">
        <v>0</v>
      </c>
      <c r="F1746" s="5">
        <v>0</v>
      </c>
      <c r="G1746" s="5">
        <v>0</v>
      </c>
      <c r="H1746"/>
    </row>
    <row r="1747" spans="1:8" ht="18.75" customHeight="1" x14ac:dyDescent="0.35">
      <c r="A1747" s="4" t="s">
        <v>1728</v>
      </c>
      <c r="B1747" s="11">
        <v>41275</v>
      </c>
      <c r="C1747" s="5">
        <v>0</v>
      </c>
      <c r="D1747" s="5">
        <v>0</v>
      </c>
      <c r="E1747" s="5">
        <v>0</v>
      </c>
      <c r="F1747" s="5">
        <v>0</v>
      </c>
      <c r="G1747" s="5">
        <v>0</v>
      </c>
      <c r="H1747"/>
    </row>
    <row r="1748" spans="1:8" ht="18.75" customHeight="1" x14ac:dyDescent="0.35">
      <c r="A1748" s="4" t="s">
        <v>1729</v>
      </c>
      <c r="B1748" s="11">
        <v>42217</v>
      </c>
      <c r="C1748" s="5">
        <v>0</v>
      </c>
      <c r="D1748" s="5">
        <v>0</v>
      </c>
      <c r="E1748" s="5">
        <v>0</v>
      </c>
      <c r="F1748" s="5">
        <v>0</v>
      </c>
      <c r="G1748" s="5">
        <v>0</v>
      </c>
      <c r="H1748"/>
    </row>
    <row r="1749" spans="1:8" ht="18.75" customHeight="1" x14ac:dyDescent="0.35">
      <c r="A1749" s="4" t="s">
        <v>1730</v>
      </c>
      <c r="B1749" s="11">
        <v>41760</v>
      </c>
      <c r="C1749" s="5">
        <v>0</v>
      </c>
      <c r="D1749" s="5">
        <v>0</v>
      </c>
      <c r="E1749" s="5">
        <v>0</v>
      </c>
      <c r="F1749" s="5">
        <v>0</v>
      </c>
      <c r="G1749" s="5">
        <v>0</v>
      </c>
      <c r="H1749"/>
    </row>
    <row r="1750" spans="1:8" ht="18.75" customHeight="1" x14ac:dyDescent="0.35">
      <c r="A1750" s="4" t="s">
        <v>1731</v>
      </c>
      <c r="B1750" s="11">
        <v>41760</v>
      </c>
      <c r="C1750" s="5">
        <v>0</v>
      </c>
      <c r="D1750" s="5">
        <v>0</v>
      </c>
      <c r="E1750" s="5">
        <v>0</v>
      </c>
      <c r="F1750" s="5">
        <v>0</v>
      </c>
      <c r="G1750" s="5">
        <v>0</v>
      </c>
      <c r="H1750"/>
    </row>
    <row r="1751" spans="1:8" ht="18.75" customHeight="1" x14ac:dyDescent="0.35">
      <c r="A1751" s="4" t="s">
        <v>1732</v>
      </c>
      <c r="B1751" s="11">
        <v>78975</v>
      </c>
      <c r="C1751" s="5">
        <v>0</v>
      </c>
      <c r="D1751" s="5">
        <v>0</v>
      </c>
      <c r="E1751" s="5">
        <v>0</v>
      </c>
      <c r="F1751" s="5">
        <v>0</v>
      </c>
      <c r="G1751" s="5">
        <v>0</v>
      </c>
      <c r="H1751"/>
    </row>
    <row r="1752" spans="1:8" ht="18.75" customHeight="1" x14ac:dyDescent="0.35">
      <c r="A1752" s="4" t="s">
        <v>1733</v>
      </c>
      <c r="B1752" s="11">
        <v>36796</v>
      </c>
      <c r="C1752" s="5">
        <v>0</v>
      </c>
      <c r="D1752" s="5">
        <v>0</v>
      </c>
      <c r="E1752" s="5">
        <v>0</v>
      </c>
      <c r="F1752" s="5">
        <v>0</v>
      </c>
      <c r="G1752" s="5">
        <v>0</v>
      </c>
      <c r="H1752"/>
    </row>
    <row r="1753" spans="1:8" ht="18.75" customHeight="1" x14ac:dyDescent="0.35">
      <c r="A1753" s="4" t="s">
        <v>267</v>
      </c>
      <c r="B1753" s="11">
        <v>42179</v>
      </c>
      <c r="C1753" s="5">
        <v>0</v>
      </c>
      <c r="D1753" s="5">
        <v>0</v>
      </c>
      <c r="E1753" s="5">
        <v>0</v>
      </c>
      <c r="F1753" s="5">
        <v>0</v>
      </c>
      <c r="G1753" s="5">
        <v>0</v>
      </c>
      <c r="H1753"/>
    </row>
    <row r="1754" spans="1:8" ht="18.75" customHeight="1" x14ac:dyDescent="0.35">
      <c r="A1754" s="4" t="s">
        <v>1734</v>
      </c>
      <c r="B1754" s="11">
        <v>109957</v>
      </c>
      <c r="C1754" s="5">
        <v>0</v>
      </c>
      <c r="D1754" s="5">
        <v>0</v>
      </c>
      <c r="E1754" s="5">
        <v>0</v>
      </c>
      <c r="F1754" s="5">
        <v>0</v>
      </c>
      <c r="G1754" s="5">
        <v>0</v>
      </c>
      <c r="H1754"/>
    </row>
    <row r="1755" spans="1:8" ht="18.75" customHeight="1" x14ac:dyDescent="0.35">
      <c r="A1755" s="4" t="s">
        <v>1735</v>
      </c>
      <c r="B1755" s="11">
        <v>40940</v>
      </c>
      <c r="C1755" s="5">
        <v>0</v>
      </c>
      <c r="D1755" s="5">
        <v>0</v>
      </c>
      <c r="E1755" s="5">
        <v>0</v>
      </c>
      <c r="F1755" s="5">
        <v>0</v>
      </c>
      <c r="G1755" s="5">
        <v>0</v>
      </c>
      <c r="H1755"/>
    </row>
    <row r="1756" spans="1:8" ht="18.75" customHeight="1" x14ac:dyDescent="0.35">
      <c r="A1756" s="4" t="s">
        <v>1736</v>
      </c>
      <c r="B1756" s="11">
        <v>29010</v>
      </c>
      <c r="C1756" s="5">
        <v>0</v>
      </c>
      <c r="D1756" s="5">
        <v>0</v>
      </c>
      <c r="E1756" s="5">
        <v>0</v>
      </c>
      <c r="F1756" s="5">
        <v>0</v>
      </c>
      <c r="G1756" s="5">
        <v>0</v>
      </c>
      <c r="H1756"/>
    </row>
    <row r="1757" spans="1:8" ht="18.75" customHeight="1" x14ac:dyDescent="0.35">
      <c r="A1757" s="4" t="s">
        <v>1737</v>
      </c>
      <c r="B1757" s="11">
        <v>40007</v>
      </c>
      <c r="C1757" s="5">
        <v>0</v>
      </c>
      <c r="D1757" s="5">
        <v>0</v>
      </c>
      <c r="E1757" s="5">
        <v>0</v>
      </c>
      <c r="F1757" s="5">
        <v>0</v>
      </c>
      <c r="G1757" s="5">
        <v>0</v>
      </c>
      <c r="H1757"/>
    </row>
    <row r="1758" spans="1:8" ht="18.75" customHeight="1" x14ac:dyDescent="0.35">
      <c r="A1758" s="4" t="s">
        <v>1738</v>
      </c>
      <c r="B1758" s="11">
        <v>77648</v>
      </c>
      <c r="C1758" s="5">
        <v>0</v>
      </c>
      <c r="D1758" s="5">
        <v>0</v>
      </c>
      <c r="E1758" s="5">
        <v>0</v>
      </c>
      <c r="F1758" s="5">
        <v>0</v>
      </c>
      <c r="G1758" s="5">
        <v>0</v>
      </c>
      <c r="H1758"/>
    </row>
    <row r="1759" spans="1:8" ht="18.75" customHeight="1" x14ac:dyDescent="0.35">
      <c r="A1759" s="4" t="s">
        <v>1739</v>
      </c>
      <c r="B1759" s="11">
        <v>40756</v>
      </c>
      <c r="C1759" s="5">
        <v>0</v>
      </c>
      <c r="D1759" s="5">
        <v>0</v>
      </c>
      <c r="E1759" s="5">
        <v>0</v>
      </c>
      <c r="F1759" s="5">
        <v>0</v>
      </c>
      <c r="G1759" s="5">
        <v>0</v>
      </c>
      <c r="H1759"/>
    </row>
    <row r="1760" spans="1:8" ht="18.75" customHeight="1" x14ac:dyDescent="0.35">
      <c r="A1760" s="4" t="s">
        <v>1740</v>
      </c>
      <c r="B1760" s="11">
        <v>36892</v>
      </c>
      <c r="C1760" s="5">
        <v>0</v>
      </c>
      <c r="D1760" s="5">
        <v>0</v>
      </c>
      <c r="E1760" s="5">
        <v>0</v>
      </c>
      <c r="F1760" s="5">
        <v>0</v>
      </c>
      <c r="G1760" s="5">
        <v>0</v>
      </c>
      <c r="H1760"/>
    </row>
    <row r="1761" spans="1:8" ht="18.75" customHeight="1" x14ac:dyDescent="0.35">
      <c r="A1761" s="4" t="s">
        <v>1741</v>
      </c>
      <c r="B1761" s="11">
        <v>69420</v>
      </c>
      <c r="C1761" s="5">
        <v>0</v>
      </c>
      <c r="D1761" s="5">
        <v>0</v>
      </c>
      <c r="E1761" s="5">
        <v>0</v>
      </c>
      <c r="F1761" s="5">
        <v>4291000</v>
      </c>
      <c r="G1761" s="5">
        <v>0</v>
      </c>
      <c r="H1761"/>
    </row>
    <row r="1762" spans="1:8" ht="18.75" customHeight="1" x14ac:dyDescent="0.35">
      <c r="A1762" s="4" t="s">
        <v>1742</v>
      </c>
      <c r="B1762" s="11">
        <v>33021</v>
      </c>
      <c r="C1762" s="5">
        <v>0</v>
      </c>
      <c r="D1762" s="5">
        <v>0</v>
      </c>
      <c r="E1762" s="5">
        <v>0</v>
      </c>
      <c r="F1762" s="5">
        <v>0</v>
      </c>
      <c r="G1762" s="5">
        <v>0</v>
      </c>
      <c r="H1762"/>
    </row>
    <row r="1763" spans="1:8" ht="18.75" customHeight="1" x14ac:dyDescent="0.35">
      <c r="A1763" s="4" t="s">
        <v>1743</v>
      </c>
      <c r="B1763" s="11">
        <v>36399</v>
      </c>
      <c r="C1763" s="5">
        <v>0</v>
      </c>
      <c r="D1763" s="5">
        <v>0</v>
      </c>
      <c r="E1763" s="5">
        <v>0</v>
      </c>
      <c r="F1763" s="5">
        <v>4291000</v>
      </c>
      <c r="G1763" s="5">
        <v>0</v>
      </c>
      <c r="H1763"/>
    </row>
    <row r="1764" spans="1:8" ht="18.75" customHeight="1" x14ac:dyDescent="0.35">
      <c r="A1764" s="4" t="s">
        <v>1744</v>
      </c>
      <c r="B1764" s="11">
        <v>100401</v>
      </c>
      <c r="C1764" s="5">
        <v>0</v>
      </c>
      <c r="D1764" s="5">
        <v>0</v>
      </c>
      <c r="E1764" s="5">
        <v>0</v>
      </c>
      <c r="F1764" s="5">
        <v>0</v>
      </c>
      <c r="G1764" s="5">
        <v>0</v>
      </c>
      <c r="H1764"/>
    </row>
    <row r="1765" spans="1:8" ht="18.75" customHeight="1" x14ac:dyDescent="0.35">
      <c r="A1765" s="4" t="s">
        <v>1745</v>
      </c>
      <c r="B1765" s="11">
        <v>40268</v>
      </c>
      <c r="C1765" s="5">
        <v>0</v>
      </c>
      <c r="D1765" s="5">
        <v>0</v>
      </c>
      <c r="E1765" s="5">
        <v>0</v>
      </c>
      <c r="F1765" s="5">
        <v>0</v>
      </c>
      <c r="G1765" s="5">
        <v>0</v>
      </c>
      <c r="H1765"/>
    </row>
    <row r="1766" spans="1:8" ht="18.75" customHeight="1" x14ac:dyDescent="0.35">
      <c r="A1766" s="4" t="s">
        <v>1746</v>
      </c>
      <c r="B1766" s="11">
        <v>26955</v>
      </c>
      <c r="C1766" s="5">
        <v>0</v>
      </c>
      <c r="D1766" s="5">
        <v>0</v>
      </c>
      <c r="E1766" s="5">
        <v>0</v>
      </c>
      <c r="F1766" s="5">
        <v>0</v>
      </c>
      <c r="G1766" s="5">
        <v>0</v>
      </c>
      <c r="H1766"/>
    </row>
    <row r="1767" spans="1:8" ht="18.75" customHeight="1" x14ac:dyDescent="0.35">
      <c r="A1767" s="4" t="s">
        <v>1747</v>
      </c>
      <c r="B1767" s="11">
        <v>33178</v>
      </c>
      <c r="C1767" s="5">
        <v>0</v>
      </c>
      <c r="D1767" s="5">
        <v>0</v>
      </c>
      <c r="E1767" s="5">
        <v>0</v>
      </c>
      <c r="F1767" s="5">
        <v>0</v>
      </c>
      <c r="G1767" s="5">
        <v>0</v>
      </c>
      <c r="H1767"/>
    </row>
    <row r="1768" spans="1:8" ht="18.75" customHeight="1" x14ac:dyDescent="0.35">
      <c r="A1768" s="4" t="s">
        <v>1748</v>
      </c>
      <c r="B1768" s="11">
        <v>166693</v>
      </c>
      <c r="C1768" s="5">
        <v>0</v>
      </c>
      <c r="D1768" s="5">
        <v>0</v>
      </c>
      <c r="E1768" s="5">
        <v>38000000</v>
      </c>
      <c r="F1768" s="5">
        <v>39975754</v>
      </c>
      <c r="G1768" s="5">
        <v>0</v>
      </c>
      <c r="H1768"/>
    </row>
    <row r="1769" spans="1:8" ht="18.75" customHeight="1" x14ac:dyDescent="0.35">
      <c r="A1769" s="4" t="s">
        <v>1749</v>
      </c>
      <c r="B1769" s="11">
        <v>41730</v>
      </c>
      <c r="C1769" s="5">
        <v>0</v>
      </c>
      <c r="D1769" s="5">
        <v>0</v>
      </c>
      <c r="E1769" s="5">
        <v>0</v>
      </c>
      <c r="F1769" s="5">
        <v>10721877</v>
      </c>
      <c r="G1769" s="5">
        <v>0</v>
      </c>
      <c r="H1769"/>
    </row>
    <row r="1770" spans="1:8" ht="18.75" customHeight="1" x14ac:dyDescent="0.35">
      <c r="A1770" s="4" t="s">
        <v>1750</v>
      </c>
      <c r="B1770" s="11">
        <v>41503</v>
      </c>
      <c r="C1770" s="5">
        <v>0</v>
      </c>
      <c r="D1770" s="5">
        <v>0</v>
      </c>
      <c r="E1770" s="5">
        <v>38000000</v>
      </c>
      <c r="F1770" s="5">
        <v>9649689</v>
      </c>
      <c r="G1770" s="5">
        <v>0</v>
      </c>
      <c r="H1770"/>
    </row>
    <row r="1771" spans="1:8" ht="18.75" customHeight="1" x14ac:dyDescent="0.35">
      <c r="A1771" s="4" t="s">
        <v>1751</v>
      </c>
      <c r="B1771" s="11">
        <v>41730</v>
      </c>
      <c r="C1771" s="5">
        <v>0</v>
      </c>
      <c r="D1771" s="5">
        <v>0</v>
      </c>
      <c r="E1771" s="5">
        <v>0</v>
      </c>
      <c r="F1771" s="5">
        <v>19604188</v>
      </c>
      <c r="G1771" s="5">
        <v>0</v>
      </c>
      <c r="H1771"/>
    </row>
    <row r="1772" spans="1:8" ht="18.75" customHeight="1" x14ac:dyDescent="0.35">
      <c r="A1772" s="4" t="s">
        <v>1752</v>
      </c>
      <c r="B1772" s="11">
        <v>41730</v>
      </c>
      <c r="C1772" s="5">
        <v>0</v>
      </c>
      <c r="D1772" s="5">
        <v>0</v>
      </c>
      <c r="E1772" s="5">
        <v>0</v>
      </c>
      <c r="F1772" s="5">
        <v>0</v>
      </c>
      <c r="G1772" s="5">
        <v>0</v>
      </c>
      <c r="H1772"/>
    </row>
    <row r="1773" spans="1:8" ht="18.75" customHeight="1" x14ac:dyDescent="0.35">
      <c r="A1773" s="4" t="s">
        <v>1753</v>
      </c>
      <c r="B1773" s="11">
        <v>114245</v>
      </c>
      <c r="C1773" s="5">
        <v>0</v>
      </c>
      <c r="D1773" s="5">
        <v>0</v>
      </c>
      <c r="E1773" s="5">
        <v>0</v>
      </c>
      <c r="F1773" s="5">
        <v>0</v>
      </c>
      <c r="G1773" s="5">
        <v>8175000</v>
      </c>
      <c r="H1773"/>
    </row>
    <row r="1774" spans="1:8" ht="18.75" customHeight="1" x14ac:dyDescent="0.35">
      <c r="A1774" s="4" t="s">
        <v>1754</v>
      </c>
      <c r="B1774" s="11">
        <v>35107</v>
      </c>
      <c r="C1774" s="5">
        <v>0</v>
      </c>
      <c r="D1774" s="5">
        <v>0</v>
      </c>
      <c r="E1774" s="5">
        <v>0</v>
      </c>
      <c r="F1774" s="5">
        <v>0</v>
      </c>
      <c r="G1774" s="5">
        <v>0</v>
      </c>
      <c r="H1774"/>
    </row>
    <row r="1775" spans="1:8" ht="18.75" customHeight="1" x14ac:dyDescent="0.35">
      <c r="A1775" s="4" t="s">
        <v>1755</v>
      </c>
      <c r="B1775" s="11">
        <v>37712</v>
      </c>
      <c r="C1775" s="5">
        <v>0</v>
      </c>
      <c r="D1775" s="5">
        <v>0</v>
      </c>
      <c r="E1775" s="5">
        <v>0</v>
      </c>
      <c r="F1775" s="5">
        <v>0</v>
      </c>
      <c r="G1775" s="5">
        <v>0</v>
      </c>
      <c r="H1775"/>
    </row>
    <row r="1776" spans="1:8" ht="18.75" customHeight="1" x14ac:dyDescent="0.35">
      <c r="A1776" s="4" t="s">
        <v>757</v>
      </c>
      <c r="B1776" s="11">
        <v>41426</v>
      </c>
      <c r="C1776" s="5">
        <v>0</v>
      </c>
      <c r="D1776" s="5">
        <v>0</v>
      </c>
      <c r="E1776" s="5">
        <v>0</v>
      </c>
      <c r="F1776" s="5">
        <v>0</v>
      </c>
      <c r="G1776" s="5">
        <v>8175000</v>
      </c>
      <c r="H1776"/>
    </row>
    <row r="1777" spans="1:8" ht="18.75" customHeight="1" x14ac:dyDescent="0.35">
      <c r="A1777" s="4" t="s">
        <v>1756</v>
      </c>
      <c r="B1777" s="11">
        <v>38504</v>
      </c>
      <c r="C1777" s="5">
        <v>0</v>
      </c>
      <c r="D1777" s="5">
        <v>0</v>
      </c>
      <c r="E1777" s="5">
        <v>0</v>
      </c>
      <c r="F1777" s="5">
        <v>0</v>
      </c>
      <c r="G1777" s="5">
        <v>0</v>
      </c>
      <c r="H1777"/>
    </row>
    <row r="1778" spans="1:8" ht="18.75" customHeight="1" x14ac:dyDescent="0.35">
      <c r="A1778" s="4" t="s">
        <v>1757</v>
      </c>
      <c r="B1778" s="11">
        <v>38504</v>
      </c>
      <c r="C1778" s="5">
        <v>0</v>
      </c>
      <c r="D1778" s="5">
        <v>0</v>
      </c>
      <c r="E1778" s="5">
        <v>0</v>
      </c>
      <c r="F1778" s="5">
        <v>0</v>
      </c>
      <c r="G1778" s="5">
        <v>0</v>
      </c>
      <c r="H1778"/>
    </row>
    <row r="1779" spans="1:8" ht="18.75" customHeight="1" x14ac:dyDescent="0.35">
      <c r="A1779" s="4" t="s">
        <v>1758</v>
      </c>
      <c r="B1779" s="11">
        <v>125940</v>
      </c>
      <c r="C1779" s="5">
        <v>0</v>
      </c>
      <c r="D1779" s="5">
        <v>0</v>
      </c>
      <c r="E1779" s="5">
        <v>0</v>
      </c>
      <c r="F1779" s="5">
        <v>0</v>
      </c>
      <c r="G1779" s="5">
        <v>0</v>
      </c>
      <c r="H1779"/>
    </row>
    <row r="1780" spans="1:8" ht="18.75" customHeight="1" x14ac:dyDescent="0.35">
      <c r="A1780" s="4" t="s">
        <v>1759</v>
      </c>
      <c r="B1780" s="11">
        <v>41544</v>
      </c>
      <c r="C1780" s="5">
        <v>0</v>
      </c>
      <c r="D1780" s="5">
        <v>0</v>
      </c>
      <c r="E1780" s="5">
        <v>0</v>
      </c>
      <c r="F1780" s="5">
        <v>0</v>
      </c>
      <c r="G1780" s="5">
        <v>0</v>
      </c>
      <c r="H1780"/>
    </row>
    <row r="1781" spans="1:8" ht="18.75" customHeight="1" x14ac:dyDescent="0.35">
      <c r="A1781" s="4" t="s">
        <v>1760</v>
      </c>
      <c r="B1781" s="11">
        <v>42005</v>
      </c>
      <c r="C1781" s="5">
        <v>0</v>
      </c>
      <c r="D1781" s="5">
        <v>0</v>
      </c>
      <c r="E1781" s="5">
        <v>0</v>
      </c>
      <c r="F1781" s="5">
        <v>0</v>
      </c>
      <c r="G1781" s="5">
        <v>0</v>
      </c>
      <c r="H1781"/>
    </row>
    <row r="1782" spans="1:8" ht="18.75" customHeight="1" x14ac:dyDescent="0.35">
      <c r="A1782" s="4" t="s">
        <v>1761</v>
      </c>
      <c r="B1782" s="11">
        <v>42391</v>
      </c>
      <c r="C1782" s="5">
        <v>0</v>
      </c>
      <c r="D1782" s="5">
        <v>0</v>
      </c>
      <c r="E1782" s="5">
        <v>0</v>
      </c>
      <c r="F1782" s="5">
        <v>0</v>
      </c>
      <c r="G1782" s="5">
        <v>0</v>
      </c>
      <c r="H1782"/>
    </row>
    <row r="1783" spans="1:8" ht="18.75" customHeight="1" x14ac:dyDescent="0.35">
      <c r="A1783" s="4" t="s">
        <v>1762</v>
      </c>
      <c r="B1783" s="11">
        <v>111483</v>
      </c>
      <c r="C1783" s="5">
        <v>0</v>
      </c>
      <c r="D1783" s="5">
        <v>0</v>
      </c>
      <c r="E1783" s="5">
        <v>0</v>
      </c>
      <c r="F1783" s="5">
        <v>0</v>
      </c>
      <c r="G1783" s="5">
        <v>0</v>
      </c>
      <c r="H1783"/>
    </row>
    <row r="1784" spans="1:8" ht="18.75" customHeight="1" x14ac:dyDescent="0.35">
      <c r="A1784" s="4" t="s">
        <v>1763</v>
      </c>
      <c r="B1784" s="11">
        <v>38857</v>
      </c>
      <c r="C1784" s="5">
        <v>0</v>
      </c>
      <c r="D1784" s="5">
        <v>0</v>
      </c>
      <c r="E1784" s="5">
        <v>0</v>
      </c>
      <c r="F1784" s="5">
        <v>0</v>
      </c>
      <c r="G1784" s="5">
        <v>0</v>
      </c>
      <c r="H1784"/>
    </row>
    <row r="1785" spans="1:8" ht="18.75" customHeight="1" x14ac:dyDescent="0.35">
      <c r="A1785" s="4" t="s">
        <v>1764</v>
      </c>
      <c r="B1785" s="11">
        <v>32674</v>
      </c>
      <c r="C1785" s="5">
        <v>0</v>
      </c>
      <c r="D1785" s="5">
        <v>0</v>
      </c>
      <c r="E1785" s="5">
        <v>0</v>
      </c>
      <c r="F1785" s="5">
        <v>0</v>
      </c>
      <c r="G1785" s="5">
        <v>0</v>
      </c>
      <c r="H1785"/>
    </row>
    <row r="1786" spans="1:8" ht="18.75" customHeight="1" x14ac:dyDescent="0.35">
      <c r="A1786" s="4" t="s">
        <v>1765</v>
      </c>
      <c r="B1786" s="11">
        <v>39952</v>
      </c>
      <c r="C1786" s="5">
        <v>0</v>
      </c>
      <c r="D1786" s="5">
        <v>0</v>
      </c>
      <c r="E1786" s="5">
        <v>0</v>
      </c>
      <c r="F1786" s="5">
        <v>0</v>
      </c>
      <c r="G1786" s="5">
        <v>0</v>
      </c>
      <c r="H1786"/>
    </row>
    <row r="1787" spans="1:8" ht="18.75" customHeight="1" x14ac:dyDescent="0.35">
      <c r="A1787" s="4" t="s">
        <v>1766</v>
      </c>
      <c r="B1787" s="11">
        <v>40291</v>
      </c>
      <c r="C1787" s="5">
        <v>0</v>
      </c>
      <c r="D1787" s="5">
        <v>0</v>
      </c>
      <c r="E1787" s="5">
        <v>0</v>
      </c>
      <c r="F1787" s="5">
        <v>0</v>
      </c>
      <c r="G1787" s="5">
        <v>0</v>
      </c>
      <c r="H1787"/>
    </row>
    <row r="1788" spans="1:8" ht="18.75" customHeight="1" x14ac:dyDescent="0.35">
      <c r="A1788" s="4" t="s">
        <v>1767</v>
      </c>
      <c r="B1788" s="11">
        <v>40291</v>
      </c>
      <c r="C1788" s="5">
        <v>0</v>
      </c>
      <c r="D1788" s="5">
        <v>0</v>
      </c>
      <c r="E1788" s="5">
        <v>0</v>
      </c>
      <c r="F1788" s="5">
        <v>0</v>
      </c>
      <c r="G1788" s="5">
        <v>0</v>
      </c>
      <c r="H1788"/>
    </row>
    <row r="1789" spans="1:8" ht="18.75" customHeight="1" x14ac:dyDescent="0.35">
      <c r="A1789" s="4" t="s">
        <v>1768</v>
      </c>
      <c r="B1789" s="11">
        <v>78422</v>
      </c>
      <c r="C1789" s="5">
        <v>0</v>
      </c>
      <c r="D1789" s="5">
        <v>0</v>
      </c>
      <c r="E1789" s="5">
        <v>0</v>
      </c>
      <c r="F1789" s="5">
        <v>0</v>
      </c>
      <c r="G1789" s="5">
        <v>0</v>
      </c>
      <c r="H1789"/>
    </row>
    <row r="1790" spans="1:8" ht="18.75" customHeight="1" x14ac:dyDescent="0.35">
      <c r="A1790" s="4" t="s">
        <v>1769</v>
      </c>
      <c r="B1790" s="11">
        <v>39904</v>
      </c>
      <c r="C1790" s="5">
        <v>0</v>
      </c>
      <c r="D1790" s="5">
        <v>0</v>
      </c>
      <c r="E1790" s="5">
        <v>0</v>
      </c>
      <c r="F1790" s="5">
        <v>0</v>
      </c>
      <c r="G1790" s="5">
        <v>0</v>
      </c>
      <c r="H1790"/>
    </row>
    <row r="1791" spans="1:8" ht="18.75" customHeight="1" x14ac:dyDescent="0.35">
      <c r="A1791" s="4" t="s">
        <v>1770</v>
      </c>
      <c r="B1791" s="11">
        <v>38518</v>
      </c>
      <c r="C1791" s="5">
        <v>0</v>
      </c>
      <c r="D1791" s="5">
        <v>0</v>
      </c>
      <c r="E1791" s="5">
        <v>0</v>
      </c>
      <c r="F1791" s="5">
        <v>0</v>
      </c>
      <c r="G1791" s="5">
        <v>0</v>
      </c>
      <c r="H1791"/>
    </row>
    <row r="1792" spans="1:8" ht="18.75" customHeight="1" x14ac:dyDescent="0.35">
      <c r="A1792" s="4" t="s">
        <v>1771</v>
      </c>
      <c r="B1792" s="11">
        <v>39981</v>
      </c>
      <c r="C1792" s="5">
        <v>0</v>
      </c>
      <c r="D1792" s="5">
        <v>0</v>
      </c>
      <c r="E1792" s="5">
        <v>0</v>
      </c>
      <c r="F1792" s="5">
        <v>0</v>
      </c>
      <c r="G1792" s="5">
        <v>0</v>
      </c>
      <c r="H1792"/>
    </row>
    <row r="1793" spans="1:8" ht="18.75" customHeight="1" x14ac:dyDescent="0.35">
      <c r="A1793" s="4" t="s">
        <v>1772</v>
      </c>
      <c r="B1793" s="11">
        <v>39981</v>
      </c>
      <c r="C1793" s="5">
        <v>0</v>
      </c>
      <c r="D1793" s="5">
        <v>0</v>
      </c>
      <c r="E1793" s="5">
        <v>0</v>
      </c>
      <c r="F1793" s="5">
        <v>0</v>
      </c>
      <c r="G1793" s="5">
        <v>0</v>
      </c>
      <c r="H1793"/>
    </row>
    <row r="1794" spans="1:8" ht="18.75" customHeight="1" x14ac:dyDescent="0.35">
      <c r="A1794" s="4" t="s">
        <v>1773</v>
      </c>
      <c r="B1794" s="11">
        <v>41025</v>
      </c>
      <c r="C1794" s="5">
        <v>0</v>
      </c>
      <c r="D1794" s="5">
        <v>0</v>
      </c>
      <c r="E1794" s="5">
        <v>0</v>
      </c>
      <c r="F1794" s="12">
        <v>133190384.13</v>
      </c>
      <c r="G1794" s="5">
        <v>0</v>
      </c>
      <c r="H1794"/>
    </row>
    <row r="1795" spans="1:8" ht="18.75" customHeight="1" x14ac:dyDescent="0.35">
      <c r="A1795" s="4" t="s">
        <v>1774</v>
      </c>
      <c r="B1795" s="11">
        <v>41025</v>
      </c>
      <c r="C1795" s="5">
        <v>0</v>
      </c>
      <c r="D1795" s="5">
        <v>0</v>
      </c>
      <c r="E1795" s="5">
        <v>0</v>
      </c>
      <c r="F1795" s="12">
        <v>133190384.13</v>
      </c>
      <c r="G1795" s="5">
        <v>0</v>
      </c>
      <c r="H1795"/>
    </row>
    <row r="1796" spans="1:8" ht="18.75" customHeight="1" x14ac:dyDescent="0.35">
      <c r="A1796" s="4" t="s">
        <v>1775</v>
      </c>
      <c r="B1796" s="11">
        <v>74172</v>
      </c>
      <c r="C1796" s="5">
        <v>0</v>
      </c>
      <c r="D1796" s="5">
        <v>0</v>
      </c>
      <c r="E1796" s="5">
        <v>0</v>
      </c>
      <c r="F1796" s="5">
        <v>0</v>
      </c>
      <c r="G1796" s="5">
        <v>0</v>
      </c>
      <c r="H1796"/>
    </row>
    <row r="1797" spans="1:8" ht="18.75" customHeight="1" x14ac:dyDescent="0.35">
      <c r="A1797" s="4" t="s">
        <v>1776</v>
      </c>
      <c r="B1797" s="11">
        <v>41365</v>
      </c>
      <c r="C1797" s="5">
        <v>0</v>
      </c>
      <c r="D1797" s="5">
        <v>0</v>
      </c>
      <c r="E1797" s="5">
        <v>0</v>
      </c>
      <c r="F1797" s="5">
        <v>0</v>
      </c>
      <c r="G1797" s="5">
        <v>0</v>
      </c>
      <c r="H1797"/>
    </row>
    <row r="1798" spans="1:8" ht="18.75" customHeight="1" x14ac:dyDescent="0.35">
      <c r="A1798" s="4" t="s">
        <v>1777</v>
      </c>
      <c r="B1798" s="11">
        <v>32807</v>
      </c>
      <c r="C1798" s="5">
        <v>0</v>
      </c>
      <c r="D1798" s="5">
        <v>0</v>
      </c>
      <c r="E1798" s="5">
        <v>0</v>
      </c>
      <c r="F1798" s="5">
        <v>0</v>
      </c>
      <c r="G1798" s="5">
        <v>0</v>
      </c>
      <c r="H1798"/>
    </row>
    <row r="1799" spans="1:8" ht="18.75" customHeight="1" x14ac:dyDescent="0.35">
      <c r="A1799" s="4" t="s">
        <v>1778</v>
      </c>
      <c r="B1799" s="11">
        <v>162443</v>
      </c>
      <c r="C1799" s="5">
        <v>0</v>
      </c>
      <c r="D1799" s="5">
        <v>0</v>
      </c>
      <c r="E1799" s="5">
        <v>0</v>
      </c>
      <c r="F1799" s="5">
        <v>0</v>
      </c>
      <c r="G1799" s="5">
        <v>0</v>
      </c>
      <c r="H1799"/>
    </row>
    <row r="1800" spans="1:8" ht="18.75" customHeight="1" x14ac:dyDescent="0.35">
      <c r="A1800" s="4" t="s">
        <v>1779</v>
      </c>
      <c r="B1800" s="11">
        <v>40850</v>
      </c>
      <c r="C1800" s="5">
        <v>0</v>
      </c>
      <c r="D1800" s="5">
        <v>0</v>
      </c>
      <c r="E1800" s="5">
        <v>0</v>
      </c>
      <c r="F1800" s="5">
        <v>0</v>
      </c>
      <c r="G1800" s="5">
        <v>0</v>
      </c>
      <c r="H1800"/>
    </row>
    <row r="1801" spans="1:8" ht="18.75" customHeight="1" x14ac:dyDescent="0.35">
      <c r="A1801" s="4" t="s">
        <v>1780</v>
      </c>
      <c r="B1801" s="11">
        <v>38379</v>
      </c>
      <c r="C1801" s="5">
        <v>0</v>
      </c>
      <c r="D1801" s="5">
        <v>0</v>
      </c>
      <c r="E1801" s="5">
        <v>0</v>
      </c>
      <c r="F1801" s="5">
        <v>0</v>
      </c>
      <c r="G1801" s="5">
        <v>0</v>
      </c>
      <c r="H1801"/>
    </row>
    <row r="1802" spans="1:8" ht="18.75" customHeight="1" x14ac:dyDescent="0.35">
      <c r="A1802" s="4" t="s">
        <v>1781</v>
      </c>
      <c r="B1802" s="11">
        <v>42177</v>
      </c>
      <c r="C1802" s="5">
        <v>0</v>
      </c>
      <c r="D1802" s="5">
        <v>0</v>
      </c>
      <c r="E1802" s="5">
        <v>0</v>
      </c>
      <c r="F1802" s="5">
        <v>0</v>
      </c>
      <c r="G1802" s="5">
        <v>0</v>
      </c>
      <c r="H1802"/>
    </row>
    <row r="1803" spans="1:8" ht="18.75" customHeight="1" x14ac:dyDescent="0.35">
      <c r="A1803" s="4" t="s">
        <v>1782</v>
      </c>
      <c r="B1803" s="11">
        <v>41037</v>
      </c>
      <c r="C1803" s="5">
        <v>0</v>
      </c>
      <c r="D1803" s="5">
        <v>0</v>
      </c>
      <c r="E1803" s="5">
        <v>0</v>
      </c>
      <c r="F1803" s="5">
        <v>0</v>
      </c>
      <c r="G1803" s="5">
        <v>0</v>
      </c>
      <c r="H1803"/>
    </row>
    <row r="1804" spans="1:8" ht="18.75" customHeight="1" x14ac:dyDescent="0.35">
      <c r="A1804" s="4" t="s">
        <v>1783</v>
      </c>
      <c r="B1804" s="11">
        <v>150244</v>
      </c>
      <c r="C1804" s="5">
        <v>13092000</v>
      </c>
      <c r="D1804" s="5">
        <v>32636250</v>
      </c>
      <c r="E1804" s="5">
        <v>0</v>
      </c>
      <c r="F1804" s="12">
        <v>93760500.000000015</v>
      </c>
      <c r="G1804" s="5">
        <v>40600000</v>
      </c>
      <c r="H1804"/>
    </row>
    <row r="1805" spans="1:8" ht="18.75" customHeight="1" x14ac:dyDescent="0.35">
      <c r="A1805" s="4" t="s">
        <v>1784</v>
      </c>
      <c r="B1805" s="11">
        <v>42401</v>
      </c>
      <c r="C1805" s="5">
        <v>0</v>
      </c>
      <c r="D1805" s="5">
        <v>0</v>
      </c>
      <c r="E1805" s="5">
        <v>0</v>
      </c>
      <c r="F1805" s="5">
        <v>0</v>
      </c>
      <c r="G1805" s="5">
        <v>23200000</v>
      </c>
      <c r="H1805"/>
    </row>
    <row r="1806" spans="1:8" ht="18.75" customHeight="1" x14ac:dyDescent="0.35">
      <c r="A1806" s="4" t="s">
        <v>1785</v>
      </c>
      <c r="B1806" s="11">
        <v>25143</v>
      </c>
      <c r="C1806" s="5">
        <v>0</v>
      </c>
      <c r="D1806" s="5">
        <v>0</v>
      </c>
      <c r="E1806" s="5">
        <v>0</v>
      </c>
      <c r="F1806" s="5">
        <v>0</v>
      </c>
      <c r="G1806" s="5">
        <v>0</v>
      </c>
      <c r="H1806"/>
    </row>
    <row r="1807" spans="1:8" ht="18.75" customHeight="1" x14ac:dyDescent="0.35">
      <c r="A1807" s="4" t="s">
        <v>1786</v>
      </c>
      <c r="B1807" s="11">
        <v>42125</v>
      </c>
      <c r="C1807" s="5">
        <v>0</v>
      </c>
      <c r="D1807" s="5">
        <v>0</v>
      </c>
      <c r="E1807" s="5">
        <v>0</v>
      </c>
      <c r="F1807" s="5">
        <v>0</v>
      </c>
      <c r="G1807" s="5">
        <v>0</v>
      </c>
      <c r="H1807"/>
    </row>
    <row r="1808" spans="1:8" ht="18.75" customHeight="1" x14ac:dyDescent="0.35">
      <c r="A1808" s="4" t="s">
        <v>1787</v>
      </c>
      <c r="B1808" s="11">
        <v>40575</v>
      </c>
      <c r="C1808" s="5">
        <v>13092000</v>
      </c>
      <c r="D1808" s="5">
        <v>32636250</v>
      </c>
      <c r="E1808" s="7">
        <v>0</v>
      </c>
      <c r="F1808" s="12">
        <v>93760500.000000015</v>
      </c>
      <c r="G1808" s="5">
        <v>17400000</v>
      </c>
      <c r="H1808"/>
    </row>
    <row r="1809" spans="1:8" ht="18.75" customHeight="1" x14ac:dyDescent="0.35">
      <c r="A1809" s="4" t="s">
        <v>1788</v>
      </c>
      <c r="B1809" s="11">
        <v>116155</v>
      </c>
      <c r="C1809" s="5">
        <v>0</v>
      </c>
      <c r="D1809" s="5">
        <v>0</v>
      </c>
      <c r="E1809" s="5">
        <v>0</v>
      </c>
      <c r="F1809" s="5">
        <v>0</v>
      </c>
      <c r="G1809" s="5">
        <v>0</v>
      </c>
      <c r="H1809"/>
    </row>
    <row r="1810" spans="1:8" ht="18.75" customHeight="1" x14ac:dyDescent="0.35">
      <c r="A1810" s="4" t="s">
        <v>1789</v>
      </c>
      <c r="B1810" s="11">
        <v>36349</v>
      </c>
      <c r="C1810" s="5">
        <v>0</v>
      </c>
      <c r="D1810" s="5">
        <v>0</v>
      </c>
      <c r="E1810" s="5">
        <v>0</v>
      </c>
      <c r="F1810" s="5">
        <v>0</v>
      </c>
      <c r="G1810" s="5">
        <v>0</v>
      </c>
      <c r="H1810"/>
    </row>
    <row r="1811" spans="1:8" ht="18.75" customHeight="1" x14ac:dyDescent="0.35">
      <c r="A1811" s="4" t="s">
        <v>1790</v>
      </c>
      <c r="B1811" s="11">
        <v>39903</v>
      </c>
      <c r="C1811" s="5">
        <v>0</v>
      </c>
      <c r="D1811" s="5">
        <v>0</v>
      </c>
      <c r="E1811" s="5">
        <v>0</v>
      </c>
      <c r="F1811" s="5">
        <v>0</v>
      </c>
      <c r="G1811" s="5">
        <v>0</v>
      </c>
      <c r="H1811"/>
    </row>
    <row r="1812" spans="1:8" ht="18.75" customHeight="1" x14ac:dyDescent="0.35">
      <c r="A1812" s="4" t="s">
        <v>1791</v>
      </c>
      <c r="B1812" s="11">
        <v>39903</v>
      </c>
      <c r="C1812" s="5">
        <v>0</v>
      </c>
      <c r="D1812" s="5">
        <v>0</v>
      </c>
      <c r="E1812" s="5">
        <v>0</v>
      </c>
      <c r="F1812" s="5">
        <v>0</v>
      </c>
      <c r="G1812" s="5">
        <v>0</v>
      </c>
      <c r="H1812"/>
    </row>
    <row r="1813" spans="1:8" ht="18.75" customHeight="1" x14ac:dyDescent="0.35">
      <c r="A1813" s="4" t="s">
        <v>1792</v>
      </c>
      <c r="B1813" s="11">
        <v>75296</v>
      </c>
      <c r="C1813" s="5">
        <v>0</v>
      </c>
      <c r="D1813" s="5">
        <v>0</v>
      </c>
      <c r="E1813" s="5">
        <v>0</v>
      </c>
      <c r="F1813" s="5">
        <v>0</v>
      </c>
      <c r="G1813" s="5">
        <v>0</v>
      </c>
      <c r="H1813"/>
    </row>
    <row r="1814" spans="1:8" ht="18.75" customHeight="1" x14ac:dyDescent="0.35">
      <c r="A1814" s="4" t="s">
        <v>1793</v>
      </c>
      <c r="B1814" s="11">
        <v>37648</v>
      </c>
      <c r="C1814" s="5">
        <v>0</v>
      </c>
      <c r="D1814" s="5">
        <v>0</v>
      </c>
      <c r="E1814" s="5">
        <v>0</v>
      </c>
      <c r="F1814" s="5">
        <v>0</v>
      </c>
      <c r="G1814" s="5">
        <v>0</v>
      </c>
      <c r="H1814"/>
    </row>
    <row r="1815" spans="1:8" ht="18.75" customHeight="1" x14ac:dyDescent="0.35">
      <c r="A1815" s="4" t="s">
        <v>1794</v>
      </c>
      <c r="B1815" s="11">
        <v>37648</v>
      </c>
      <c r="C1815" s="5">
        <v>0</v>
      </c>
      <c r="D1815" s="5">
        <v>0</v>
      </c>
      <c r="E1815" s="5">
        <v>0</v>
      </c>
      <c r="F1815" s="5">
        <v>0</v>
      </c>
      <c r="G1815" s="5">
        <v>0</v>
      </c>
      <c r="H1815"/>
    </row>
    <row r="1816" spans="1:8" ht="18.75" customHeight="1" x14ac:dyDescent="0.35">
      <c r="A1816" s="4" t="s">
        <v>1795</v>
      </c>
      <c r="B1816" s="11">
        <v>82596</v>
      </c>
      <c r="C1816" s="5">
        <v>0</v>
      </c>
      <c r="D1816" s="5">
        <v>0</v>
      </c>
      <c r="E1816" s="5">
        <v>0</v>
      </c>
      <c r="F1816" s="5">
        <v>0</v>
      </c>
      <c r="G1816" s="5">
        <v>0</v>
      </c>
      <c r="H1816"/>
    </row>
    <row r="1817" spans="1:8" ht="18.75" customHeight="1" x14ac:dyDescent="0.35">
      <c r="A1817" s="4" t="s">
        <v>1796</v>
      </c>
      <c r="B1817" s="11">
        <v>41298</v>
      </c>
      <c r="C1817" s="5">
        <v>0</v>
      </c>
      <c r="D1817" s="5">
        <v>0</v>
      </c>
      <c r="E1817" s="5">
        <v>0</v>
      </c>
      <c r="F1817" s="5">
        <v>0</v>
      </c>
      <c r="G1817" s="5">
        <v>0</v>
      </c>
      <c r="H1817"/>
    </row>
    <row r="1818" spans="1:8" ht="18.75" customHeight="1" x14ac:dyDescent="0.35">
      <c r="A1818" s="4" t="s">
        <v>1797</v>
      </c>
      <c r="B1818" s="11">
        <v>41298</v>
      </c>
      <c r="C1818" s="5">
        <v>0</v>
      </c>
      <c r="D1818" s="5">
        <v>0</v>
      </c>
      <c r="E1818" s="5">
        <v>0</v>
      </c>
      <c r="F1818" s="5">
        <v>0</v>
      </c>
      <c r="G1818" s="5">
        <v>0</v>
      </c>
      <c r="H1818"/>
    </row>
    <row r="1819" spans="1:8" ht="18.75" customHeight="1" x14ac:dyDescent="0.35">
      <c r="A1819" s="4" t="s">
        <v>1798</v>
      </c>
      <c r="B1819" s="11">
        <v>37946</v>
      </c>
      <c r="C1819" s="5">
        <v>0</v>
      </c>
      <c r="D1819" s="5">
        <v>0</v>
      </c>
      <c r="E1819" s="5">
        <v>0</v>
      </c>
      <c r="F1819" s="5">
        <v>0</v>
      </c>
      <c r="G1819" s="5">
        <v>0</v>
      </c>
      <c r="H1819"/>
    </row>
    <row r="1820" spans="1:8" ht="18.75" customHeight="1" x14ac:dyDescent="0.35">
      <c r="A1820" s="4" t="s">
        <v>1799</v>
      </c>
      <c r="B1820" s="11">
        <v>37946</v>
      </c>
      <c r="C1820" s="5">
        <v>0</v>
      </c>
      <c r="D1820" s="5">
        <v>0</v>
      </c>
      <c r="E1820" s="5">
        <v>0</v>
      </c>
      <c r="F1820" s="5">
        <v>0</v>
      </c>
      <c r="G1820" s="5">
        <v>0</v>
      </c>
      <c r="H1820"/>
    </row>
    <row r="1821" spans="1:8" ht="18.75" customHeight="1" x14ac:dyDescent="0.35">
      <c r="A1821" s="4" t="s">
        <v>1800</v>
      </c>
      <c r="B1821" s="11">
        <v>39897</v>
      </c>
      <c r="C1821" s="5">
        <v>0</v>
      </c>
      <c r="D1821" s="5">
        <v>0</v>
      </c>
      <c r="E1821" s="5">
        <v>0</v>
      </c>
      <c r="F1821" s="5">
        <v>0</v>
      </c>
      <c r="G1821" s="5">
        <v>0</v>
      </c>
      <c r="H1821"/>
    </row>
    <row r="1822" spans="1:8" ht="18.75" customHeight="1" x14ac:dyDescent="0.35">
      <c r="A1822" s="4" t="s">
        <v>1801</v>
      </c>
      <c r="B1822" s="11">
        <v>39897</v>
      </c>
      <c r="C1822" s="5">
        <v>0</v>
      </c>
      <c r="D1822" s="5">
        <v>0</v>
      </c>
      <c r="E1822" s="5">
        <v>0</v>
      </c>
      <c r="F1822" s="5">
        <v>0</v>
      </c>
      <c r="G1822" s="5">
        <v>0</v>
      </c>
      <c r="H1822"/>
    </row>
    <row r="1823" spans="1:8" ht="18.75" customHeight="1" x14ac:dyDescent="0.35">
      <c r="A1823" s="4" t="s">
        <v>1802</v>
      </c>
      <c r="B1823" s="11">
        <v>79371</v>
      </c>
      <c r="C1823" s="5">
        <v>0</v>
      </c>
      <c r="D1823" s="5">
        <v>0</v>
      </c>
      <c r="E1823" s="5">
        <v>0</v>
      </c>
      <c r="F1823" s="5">
        <v>0</v>
      </c>
      <c r="G1823" s="5">
        <v>55148750</v>
      </c>
      <c r="H1823"/>
    </row>
    <row r="1824" spans="1:8" ht="18.75" customHeight="1" x14ac:dyDescent="0.35">
      <c r="A1824" s="4" t="s">
        <v>1803</v>
      </c>
      <c r="B1824" s="11">
        <v>36990</v>
      </c>
      <c r="C1824" s="5">
        <v>0</v>
      </c>
      <c r="D1824" s="5">
        <v>0</v>
      </c>
      <c r="E1824" s="5">
        <v>0</v>
      </c>
      <c r="F1824" s="5">
        <v>0</v>
      </c>
      <c r="G1824" s="5">
        <v>0</v>
      </c>
      <c r="H1824"/>
    </row>
    <row r="1825" spans="1:8" ht="18.75" customHeight="1" x14ac:dyDescent="0.35">
      <c r="A1825" s="4" t="s">
        <v>1804</v>
      </c>
      <c r="B1825" s="11">
        <v>42381</v>
      </c>
      <c r="C1825" s="5">
        <v>0</v>
      </c>
      <c r="D1825" s="5">
        <v>0</v>
      </c>
      <c r="E1825" s="5">
        <v>0</v>
      </c>
      <c r="F1825" s="5">
        <v>0</v>
      </c>
      <c r="G1825" s="5">
        <v>55148750</v>
      </c>
      <c r="H1825"/>
    </row>
    <row r="1826" spans="1:8" ht="18.75" customHeight="1" x14ac:dyDescent="0.35">
      <c r="A1826" s="4" t="s">
        <v>1805</v>
      </c>
      <c r="B1826" s="11">
        <v>42138</v>
      </c>
      <c r="C1826" s="5">
        <v>0</v>
      </c>
      <c r="D1826" s="5">
        <v>0</v>
      </c>
      <c r="E1826" s="5">
        <v>0</v>
      </c>
      <c r="F1826" s="5">
        <v>0</v>
      </c>
      <c r="G1826" s="5">
        <v>0</v>
      </c>
      <c r="H1826"/>
    </row>
    <row r="1827" spans="1:8" ht="18.75" customHeight="1" x14ac:dyDescent="0.35">
      <c r="A1827" s="4" t="s">
        <v>1806</v>
      </c>
      <c r="B1827" s="11">
        <v>42138</v>
      </c>
      <c r="C1827" s="5">
        <v>0</v>
      </c>
      <c r="D1827" s="5">
        <v>0</v>
      </c>
      <c r="E1827" s="5">
        <v>0</v>
      </c>
      <c r="F1827" s="5">
        <v>0</v>
      </c>
      <c r="G1827" s="5">
        <v>0</v>
      </c>
      <c r="H1827"/>
    </row>
    <row r="1828" spans="1:8" ht="18.75" customHeight="1" x14ac:dyDescent="0.35">
      <c r="A1828" s="4" t="s">
        <v>1819</v>
      </c>
      <c r="B1828" s="8"/>
      <c r="C1828" s="2"/>
      <c r="F1828" s="9"/>
      <c r="H1828"/>
    </row>
    <row r="1829" spans="1:8" ht="18.75" customHeight="1" x14ac:dyDescent="0.35">
      <c r="A1829" s="4" t="s">
        <v>1819</v>
      </c>
      <c r="B1829" s="8"/>
      <c r="C1829" s="2"/>
      <c r="F1829" s="9"/>
      <c r="H1829"/>
    </row>
    <row r="1830" spans="1:8" ht="18.75" customHeight="1" x14ac:dyDescent="0.35">
      <c r="A1830" s="4" t="s">
        <v>1807</v>
      </c>
      <c r="B1830" s="11">
        <v>50958397</v>
      </c>
      <c r="C1830" s="5">
        <v>907206129</v>
      </c>
      <c r="D1830" s="5">
        <v>1648231583</v>
      </c>
      <c r="E1830" s="5">
        <v>3675240221</v>
      </c>
      <c r="F1830" s="12">
        <v>6474386601.9800005</v>
      </c>
      <c r="G1830" s="12">
        <v>4595658768.2199993</v>
      </c>
      <c r="H1830"/>
    </row>
    <row r="1831" spans="1:8" ht="18.75" customHeight="1" x14ac:dyDescent="0.35"/>
    <row r="1832" spans="1:8" ht="18.75" customHeigh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C1829"/>
  <sheetViews>
    <sheetView topLeftCell="F1" workbookViewId="0">
      <selection activeCell="G4" sqref="G4"/>
    </sheetView>
  </sheetViews>
  <sheetFormatPr defaultRowHeight="14.5" x14ac:dyDescent="0.35"/>
  <cols>
    <col min="1" max="1" width="13.54296875" bestFit="1" customWidth="1"/>
    <col min="2" max="2" width="49.54296875" style="1" bestFit="1" customWidth="1"/>
    <col min="3" max="7" width="24" style="2" bestFit="1" customWidth="1"/>
    <col min="8" max="20" width="13.54296875" hidden="1" bestFit="1" customWidth="1"/>
    <col min="21" max="25" width="13.54296875" style="2" hidden="1" bestFit="1" customWidth="1"/>
    <col min="26" max="29" width="13.54296875" bestFit="1" customWidth="1"/>
  </cols>
  <sheetData>
    <row r="1" spans="1:29" ht="18.75" customHeight="1" x14ac:dyDescent="0.35">
      <c r="A1" s="1" t="s">
        <v>0</v>
      </c>
      <c r="B1" s="3" t="s">
        <v>1</v>
      </c>
      <c r="C1" s="3" t="s">
        <v>2</v>
      </c>
      <c r="D1" s="3" t="s">
        <v>3</v>
      </c>
      <c r="E1" s="3" t="s">
        <v>4</v>
      </c>
      <c r="F1" s="3" t="s">
        <v>5</v>
      </c>
      <c r="Z1" s="4" t="s">
        <v>6</v>
      </c>
      <c r="AA1" s="4" t="s">
        <v>7</v>
      </c>
      <c r="AB1" s="4" t="s">
        <v>8</v>
      </c>
      <c r="AC1" s="4" t="s">
        <v>9</v>
      </c>
    </row>
    <row r="2" spans="1:29" ht="18.75" customHeight="1" x14ac:dyDescent="0.35">
      <c r="A2" s="4" t="s">
        <v>10</v>
      </c>
      <c r="B2" s="5">
        <v>7054356</v>
      </c>
      <c r="C2" s="5">
        <v>8313996</v>
      </c>
      <c r="D2" s="5">
        <v>18055204</v>
      </c>
      <c r="E2" s="5">
        <v>39993057</v>
      </c>
      <c r="F2" s="5">
        <v>57734371</v>
      </c>
      <c r="T2" t="s">
        <v>0</v>
      </c>
      <c r="U2" s="3" t="s">
        <v>1</v>
      </c>
      <c r="V2" s="3" t="s">
        <v>2</v>
      </c>
      <c r="W2" s="3" t="s">
        <v>3</v>
      </c>
      <c r="X2" s="3" t="s">
        <v>4</v>
      </c>
      <c r="Y2" s="3" t="s">
        <v>5</v>
      </c>
      <c r="Z2" t="b">
        <f t="shared" ref="Z2:Z65" si="0">V3&lt;U3</f>
        <v>0</v>
      </c>
      <c r="AA2" t="b">
        <f t="shared" ref="AA2:AA65" si="1">W3&lt;V3</f>
        <v>0</v>
      </c>
      <c r="AB2" t="b">
        <f t="shared" ref="AB2:AB65" si="2">X3&lt;W3</f>
        <v>0</v>
      </c>
      <c r="AC2" t="b">
        <f t="shared" ref="AC2:AC65" si="3">Y3&lt;X3</f>
        <v>0</v>
      </c>
    </row>
    <row r="3" spans="1:29" ht="18.75" customHeight="1" x14ac:dyDescent="0.35">
      <c r="A3" s="4" t="s">
        <v>11</v>
      </c>
      <c r="B3" s="5">
        <v>0</v>
      </c>
      <c r="C3" s="5">
        <v>0</v>
      </c>
      <c r="D3" s="5">
        <v>8800072</v>
      </c>
      <c r="E3" s="5">
        <v>26083025</v>
      </c>
      <c r="F3" s="5">
        <v>41379610</v>
      </c>
      <c r="J3" s="5"/>
      <c r="K3" s="5"/>
      <c r="L3" s="5"/>
      <c r="M3" s="5"/>
      <c r="N3" s="5"/>
      <c r="O3" s="5"/>
      <c r="P3" s="5"/>
      <c r="Q3" s="5"/>
      <c r="R3" s="5"/>
      <c r="S3" s="5"/>
      <c r="T3" t="s">
        <v>10</v>
      </c>
      <c r="U3" s="5">
        <v>7054356</v>
      </c>
      <c r="V3" s="5">
        <v>8313996</v>
      </c>
      <c r="W3" s="5">
        <v>18055204</v>
      </c>
      <c r="X3" s="5">
        <v>39993057</v>
      </c>
      <c r="Y3" s="5">
        <v>57734371</v>
      </c>
      <c r="Z3" t="b">
        <f t="shared" si="0"/>
        <v>0</v>
      </c>
      <c r="AA3" t="b">
        <f t="shared" si="1"/>
        <v>0</v>
      </c>
      <c r="AB3" t="b">
        <f t="shared" si="2"/>
        <v>0</v>
      </c>
      <c r="AC3" t="b">
        <f t="shared" si="3"/>
        <v>0</v>
      </c>
    </row>
    <row r="4" spans="1:29" ht="18.75" customHeight="1" x14ac:dyDescent="0.35">
      <c r="A4" s="4" t="s">
        <v>12</v>
      </c>
      <c r="B4" s="5">
        <v>7054356</v>
      </c>
      <c r="C4" s="5">
        <v>8313996</v>
      </c>
      <c r="D4" s="5">
        <v>9255132</v>
      </c>
      <c r="E4" s="5">
        <v>13910032</v>
      </c>
      <c r="F4" s="5">
        <v>16354761</v>
      </c>
      <c r="J4" s="5"/>
      <c r="K4" s="5"/>
      <c r="L4" s="5"/>
      <c r="M4" s="5"/>
      <c r="N4" s="5"/>
      <c r="O4" s="5"/>
      <c r="P4" s="5"/>
      <c r="Q4" s="5"/>
      <c r="R4" s="5"/>
      <c r="S4" s="5"/>
      <c r="T4" t="s">
        <v>11</v>
      </c>
      <c r="U4" s="5">
        <v>0</v>
      </c>
      <c r="V4" s="5">
        <v>0</v>
      </c>
      <c r="W4" s="5">
        <v>8800072</v>
      </c>
      <c r="X4" s="5">
        <v>26083025</v>
      </c>
      <c r="Y4" s="5">
        <v>41379610</v>
      </c>
      <c r="Z4" t="b">
        <f t="shared" si="0"/>
        <v>0</v>
      </c>
      <c r="AA4" t="b">
        <f t="shared" si="1"/>
        <v>0</v>
      </c>
      <c r="AB4" t="b">
        <f t="shared" si="2"/>
        <v>0</v>
      </c>
      <c r="AC4" t="b">
        <f t="shared" si="3"/>
        <v>0</v>
      </c>
    </row>
    <row r="5" spans="1:29" ht="18.75" customHeight="1" x14ac:dyDescent="0.35">
      <c r="A5" s="4" t="s">
        <v>13</v>
      </c>
      <c r="B5" s="5">
        <v>0</v>
      </c>
      <c r="C5" s="5">
        <v>0</v>
      </c>
      <c r="D5" s="5">
        <v>0</v>
      </c>
      <c r="E5" s="5">
        <v>0</v>
      </c>
      <c r="F5" s="5">
        <v>0</v>
      </c>
      <c r="J5" s="5"/>
      <c r="K5" s="5"/>
      <c r="L5" s="5"/>
      <c r="M5" s="5"/>
      <c r="N5" s="5"/>
      <c r="O5" s="5"/>
      <c r="P5" s="5"/>
      <c r="Q5" s="5"/>
      <c r="R5" s="5"/>
      <c r="S5" s="5"/>
      <c r="T5" t="s">
        <v>12</v>
      </c>
      <c r="U5" s="5">
        <v>7054356</v>
      </c>
      <c r="V5" s="5">
        <v>8313996</v>
      </c>
      <c r="W5" s="5">
        <v>9255132</v>
      </c>
      <c r="X5" s="5">
        <v>13910032</v>
      </c>
      <c r="Y5" s="5">
        <v>16354761</v>
      </c>
      <c r="Z5" t="b">
        <f t="shared" si="0"/>
        <v>0</v>
      </c>
      <c r="AA5" t="b">
        <f t="shared" si="1"/>
        <v>0</v>
      </c>
      <c r="AB5" t="b">
        <f t="shared" si="2"/>
        <v>0</v>
      </c>
      <c r="AC5" t="b">
        <f t="shared" si="3"/>
        <v>0</v>
      </c>
    </row>
    <row r="6" spans="1:29" ht="18.75" customHeight="1" x14ac:dyDescent="0.35">
      <c r="A6" s="4" t="s">
        <v>14</v>
      </c>
      <c r="B6" s="5">
        <v>0</v>
      </c>
      <c r="C6" s="5">
        <v>0</v>
      </c>
      <c r="D6" s="5">
        <v>0</v>
      </c>
      <c r="E6" s="5">
        <v>0</v>
      </c>
      <c r="F6" s="5">
        <v>0</v>
      </c>
      <c r="J6" s="5"/>
      <c r="K6" s="5"/>
      <c r="L6" s="5"/>
      <c r="M6" s="5"/>
      <c r="N6" s="5"/>
      <c r="O6" s="5"/>
      <c r="P6" s="5"/>
      <c r="Q6" s="5"/>
      <c r="R6" s="5"/>
      <c r="S6" s="5"/>
      <c r="T6" t="s">
        <v>13</v>
      </c>
      <c r="U6" s="5">
        <v>0</v>
      </c>
      <c r="V6" s="5">
        <v>0</v>
      </c>
      <c r="W6" s="5">
        <v>0</v>
      </c>
      <c r="X6" s="5">
        <v>0</v>
      </c>
      <c r="Y6" s="5">
        <v>0</v>
      </c>
      <c r="Z6" t="b">
        <f t="shared" si="0"/>
        <v>0</v>
      </c>
      <c r="AA6" t="b">
        <f t="shared" si="1"/>
        <v>0</v>
      </c>
      <c r="AB6" t="b">
        <f t="shared" si="2"/>
        <v>0</v>
      </c>
      <c r="AC6" t="b">
        <f t="shared" si="3"/>
        <v>0</v>
      </c>
    </row>
    <row r="7" spans="1:29" ht="18.75" customHeight="1" x14ac:dyDescent="0.35">
      <c r="A7" s="4" t="s">
        <v>15</v>
      </c>
      <c r="B7" s="5">
        <v>0</v>
      </c>
      <c r="C7" s="5">
        <v>0</v>
      </c>
      <c r="D7" s="5">
        <v>0</v>
      </c>
      <c r="E7" s="5">
        <v>0</v>
      </c>
      <c r="F7" s="5">
        <v>0</v>
      </c>
      <c r="J7" s="5"/>
      <c r="K7" s="5"/>
      <c r="L7" s="5"/>
      <c r="M7" s="5"/>
      <c r="N7" s="5"/>
      <c r="O7" s="5"/>
      <c r="P7" s="5"/>
      <c r="Q7" s="5"/>
      <c r="R7" s="5"/>
      <c r="S7" s="5"/>
      <c r="T7" t="s">
        <v>14</v>
      </c>
      <c r="U7" s="5">
        <v>0</v>
      </c>
      <c r="V7" s="5">
        <v>0</v>
      </c>
      <c r="W7" s="5">
        <v>0</v>
      </c>
      <c r="X7" s="5">
        <v>0</v>
      </c>
      <c r="Y7" s="5">
        <v>0</v>
      </c>
      <c r="Z7" t="b">
        <f t="shared" si="0"/>
        <v>0</v>
      </c>
      <c r="AA7" t="b">
        <f t="shared" si="1"/>
        <v>0</v>
      </c>
      <c r="AB7" t="b">
        <f t="shared" si="2"/>
        <v>0</v>
      </c>
      <c r="AC7" t="b">
        <f t="shared" si="3"/>
        <v>0</v>
      </c>
    </row>
    <row r="8" spans="1:29" ht="18.75" customHeight="1" x14ac:dyDescent="0.35">
      <c r="A8" s="4" t="s">
        <v>16</v>
      </c>
      <c r="B8" s="5">
        <v>0</v>
      </c>
      <c r="C8" s="5">
        <v>0</v>
      </c>
      <c r="D8" s="5">
        <v>0</v>
      </c>
      <c r="E8" s="5">
        <v>0</v>
      </c>
      <c r="F8" s="5">
        <v>0</v>
      </c>
      <c r="J8" s="5"/>
      <c r="K8" s="5"/>
      <c r="L8" s="5"/>
      <c r="M8" s="5"/>
      <c r="N8" s="5"/>
      <c r="O8" s="5"/>
      <c r="P8" s="5"/>
      <c r="Q8" s="5"/>
      <c r="R8" s="5"/>
      <c r="S8" s="5"/>
      <c r="T8" t="s">
        <v>15</v>
      </c>
      <c r="U8" s="5">
        <v>0</v>
      </c>
      <c r="V8" s="5">
        <v>0</v>
      </c>
      <c r="W8" s="5">
        <v>0</v>
      </c>
      <c r="X8" s="5">
        <v>0</v>
      </c>
      <c r="Y8" s="5">
        <v>0</v>
      </c>
      <c r="Z8" t="b">
        <f t="shared" si="0"/>
        <v>0</v>
      </c>
      <c r="AA8" t="b">
        <f t="shared" si="1"/>
        <v>0</v>
      </c>
      <c r="AB8" t="b">
        <f t="shared" si="2"/>
        <v>0</v>
      </c>
      <c r="AC8" t="b">
        <f t="shared" si="3"/>
        <v>0</v>
      </c>
    </row>
    <row r="9" spans="1:29" ht="18.75" customHeight="1" x14ac:dyDescent="0.35">
      <c r="A9" s="4" t="s">
        <v>17</v>
      </c>
      <c r="B9" s="5">
        <v>17742000</v>
      </c>
      <c r="C9" s="5">
        <v>20174000</v>
      </c>
      <c r="D9" s="5">
        <v>21856000</v>
      </c>
      <c r="E9" s="5">
        <v>23662000</v>
      </c>
      <c r="F9" s="5">
        <v>27183000</v>
      </c>
      <c r="J9" s="5"/>
      <c r="K9" s="5"/>
      <c r="L9" s="5"/>
      <c r="M9" s="5"/>
      <c r="N9" s="5"/>
      <c r="O9" s="5"/>
      <c r="P9" s="5"/>
      <c r="Q9" s="5"/>
      <c r="R9" s="5"/>
      <c r="S9" s="5"/>
      <c r="T9" t="s">
        <v>16</v>
      </c>
      <c r="U9" s="5">
        <v>0</v>
      </c>
      <c r="V9" s="5">
        <v>0</v>
      </c>
      <c r="W9" s="5">
        <v>0</v>
      </c>
      <c r="X9" s="5">
        <v>0</v>
      </c>
      <c r="Y9" s="5">
        <v>0</v>
      </c>
      <c r="Z9" t="b">
        <f t="shared" si="0"/>
        <v>0</v>
      </c>
      <c r="AA9" t="b">
        <f t="shared" si="1"/>
        <v>0</v>
      </c>
      <c r="AB9" t="b">
        <f t="shared" si="2"/>
        <v>0</v>
      </c>
      <c r="AC9" t="b">
        <f t="shared" si="3"/>
        <v>0</v>
      </c>
    </row>
    <row r="10" spans="1:29" ht="18.75" customHeight="1" x14ac:dyDescent="0.35">
      <c r="A10" s="4" t="s">
        <v>18</v>
      </c>
      <c r="B10" s="5">
        <v>17742000</v>
      </c>
      <c r="C10" s="5">
        <v>20174000</v>
      </c>
      <c r="D10" s="5">
        <v>21856000</v>
      </c>
      <c r="E10" s="5">
        <v>23662000</v>
      </c>
      <c r="F10" s="5">
        <v>27183000</v>
      </c>
      <c r="J10" s="5"/>
      <c r="K10" s="5"/>
      <c r="L10" s="5"/>
      <c r="M10" s="5"/>
      <c r="N10" s="5"/>
      <c r="O10" s="5"/>
      <c r="P10" s="5"/>
      <c r="Q10" s="5"/>
      <c r="R10" s="5"/>
      <c r="S10" s="5"/>
      <c r="T10" t="s">
        <v>17</v>
      </c>
      <c r="U10" s="5">
        <v>17742000</v>
      </c>
      <c r="V10" s="5">
        <v>20174000</v>
      </c>
      <c r="W10" s="5">
        <v>21856000</v>
      </c>
      <c r="X10" s="5">
        <v>23662000</v>
      </c>
      <c r="Y10" s="5">
        <v>27183000</v>
      </c>
      <c r="Z10" t="b">
        <f t="shared" si="0"/>
        <v>0</v>
      </c>
      <c r="AA10" t="b">
        <f t="shared" si="1"/>
        <v>0</v>
      </c>
      <c r="AB10" t="b">
        <f t="shared" si="2"/>
        <v>0</v>
      </c>
      <c r="AC10" t="b">
        <f t="shared" si="3"/>
        <v>0</v>
      </c>
    </row>
    <row r="11" spans="1:29" ht="18.75" customHeight="1" x14ac:dyDescent="0.35">
      <c r="A11" s="4" t="s">
        <v>19</v>
      </c>
      <c r="B11" s="5">
        <v>0</v>
      </c>
      <c r="C11" s="5">
        <v>0</v>
      </c>
      <c r="D11" s="5">
        <v>0</v>
      </c>
      <c r="E11" s="5">
        <v>26646000</v>
      </c>
      <c r="F11" s="5">
        <v>52996000</v>
      </c>
      <c r="J11" s="5"/>
      <c r="K11" s="5"/>
      <c r="L11" s="5"/>
      <c r="M11" s="5"/>
      <c r="N11" s="5"/>
      <c r="O11" s="5"/>
      <c r="P11" s="5"/>
      <c r="Q11" s="5"/>
      <c r="R11" s="5"/>
      <c r="S11" s="5"/>
      <c r="T11" t="s">
        <v>18</v>
      </c>
      <c r="U11" s="5">
        <v>17742000</v>
      </c>
      <c r="V11" s="5">
        <v>20174000</v>
      </c>
      <c r="W11" s="5">
        <v>21856000</v>
      </c>
      <c r="X11" s="5">
        <v>23662000</v>
      </c>
      <c r="Y11" s="5">
        <v>27183000</v>
      </c>
      <c r="Z11" t="b">
        <f t="shared" si="0"/>
        <v>0</v>
      </c>
      <c r="AA11" t="b">
        <f t="shared" si="1"/>
        <v>0</v>
      </c>
      <c r="AB11" t="b">
        <f t="shared" si="2"/>
        <v>0</v>
      </c>
      <c r="AC11" t="b">
        <f t="shared" si="3"/>
        <v>0</v>
      </c>
    </row>
    <row r="12" spans="1:29" ht="18.75" customHeight="1" x14ac:dyDescent="0.35">
      <c r="A12" s="4" t="s">
        <v>20</v>
      </c>
      <c r="B12" s="5">
        <v>0</v>
      </c>
      <c r="C12" s="5">
        <v>0</v>
      </c>
      <c r="D12" s="5">
        <v>0</v>
      </c>
      <c r="E12" s="5">
        <v>26646000</v>
      </c>
      <c r="F12" s="5">
        <v>52996000</v>
      </c>
      <c r="J12" s="5"/>
      <c r="K12" s="5"/>
      <c r="L12" s="5"/>
      <c r="M12" s="5"/>
      <c r="N12" s="5"/>
      <c r="O12" s="5"/>
      <c r="P12" s="5"/>
      <c r="Q12" s="5"/>
      <c r="R12" s="5"/>
      <c r="S12" s="5"/>
      <c r="T12" t="s">
        <v>19</v>
      </c>
      <c r="U12" s="5">
        <v>0</v>
      </c>
      <c r="V12" s="5">
        <v>0</v>
      </c>
      <c r="W12" s="5">
        <v>0</v>
      </c>
      <c r="X12" s="5">
        <v>26646000</v>
      </c>
      <c r="Y12" s="5">
        <v>52996000</v>
      </c>
      <c r="Z12" t="b">
        <f t="shared" si="0"/>
        <v>0</v>
      </c>
      <c r="AA12" t="b">
        <f t="shared" si="1"/>
        <v>0</v>
      </c>
      <c r="AB12" t="b">
        <f t="shared" si="2"/>
        <v>0</v>
      </c>
      <c r="AC12" t="b">
        <f t="shared" si="3"/>
        <v>0</v>
      </c>
    </row>
    <row r="13" spans="1:29" ht="18.75" customHeight="1" x14ac:dyDescent="0.35">
      <c r="A13" s="4" t="s">
        <v>21</v>
      </c>
      <c r="B13" s="5">
        <v>7320000</v>
      </c>
      <c r="C13" s="5">
        <v>7920000</v>
      </c>
      <c r="D13" s="5">
        <v>7920000</v>
      </c>
      <c r="E13" s="5">
        <v>9013000</v>
      </c>
      <c r="F13" s="5">
        <v>8640000</v>
      </c>
      <c r="J13" s="5"/>
      <c r="K13" s="5"/>
      <c r="L13" s="5"/>
      <c r="M13" s="5"/>
      <c r="N13" s="5"/>
      <c r="O13" s="5"/>
      <c r="P13" s="5"/>
      <c r="Q13" s="5"/>
      <c r="R13" s="5"/>
      <c r="S13" s="5"/>
      <c r="T13" t="s">
        <v>20</v>
      </c>
      <c r="U13" s="5">
        <v>0</v>
      </c>
      <c r="V13" s="5">
        <v>0</v>
      </c>
      <c r="W13" s="5">
        <v>0</v>
      </c>
      <c r="X13" s="5">
        <v>26646000</v>
      </c>
      <c r="Y13" s="5">
        <v>52996000</v>
      </c>
      <c r="Z13" t="b">
        <f t="shared" si="0"/>
        <v>0</v>
      </c>
      <c r="AA13" t="b">
        <f t="shared" si="1"/>
        <v>0</v>
      </c>
      <c r="AB13" t="b">
        <f t="shared" si="2"/>
        <v>0</v>
      </c>
      <c r="AC13" s="6" t="b">
        <f t="shared" si="3"/>
        <v>1</v>
      </c>
    </row>
    <row r="14" spans="1:29" ht="18.75" customHeight="1" x14ac:dyDescent="0.35">
      <c r="A14" s="4" t="s">
        <v>22</v>
      </c>
      <c r="B14" s="5">
        <v>6600000</v>
      </c>
      <c r="C14" s="5">
        <v>7200000</v>
      </c>
      <c r="D14" s="5">
        <v>7200000</v>
      </c>
      <c r="E14" s="5">
        <v>8293000.0000000009</v>
      </c>
      <c r="F14" s="5">
        <v>7200000</v>
      </c>
      <c r="J14" s="5"/>
      <c r="K14" s="5"/>
      <c r="L14" s="5"/>
      <c r="M14" s="5"/>
      <c r="N14" s="5"/>
      <c r="O14" s="5"/>
      <c r="P14" s="5"/>
      <c r="Q14" s="5"/>
      <c r="R14" s="5"/>
      <c r="S14" s="5"/>
      <c r="T14" t="s">
        <v>21</v>
      </c>
      <c r="U14" s="5">
        <v>7320000</v>
      </c>
      <c r="V14" s="5">
        <v>7920000</v>
      </c>
      <c r="W14" s="5">
        <v>7920000</v>
      </c>
      <c r="X14" s="5">
        <v>9013000</v>
      </c>
      <c r="Y14" s="5">
        <v>8640000</v>
      </c>
      <c r="Z14" t="b">
        <f t="shared" si="0"/>
        <v>0</v>
      </c>
      <c r="AA14" t="b">
        <f t="shared" si="1"/>
        <v>0</v>
      </c>
      <c r="AB14" t="b">
        <f t="shared" si="2"/>
        <v>0</v>
      </c>
      <c r="AC14" s="6" t="b">
        <f t="shared" si="3"/>
        <v>1</v>
      </c>
    </row>
    <row r="15" spans="1:29" ht="18.75" customHeight="1" x14ac:dyDescent="0.35">
      <c r="A15" s="4" t="s">
        <v>23</v>
      </c>
      <c r="B15" s="5">
        <v>720000</v>
      </c>
      <c r="C15" s="5">
        <v>720000</v>
      </c>
      <c r="D15" s="5">
        <v>720000</v>
      </c>
      <c r="E15" s="5">
        <v>720000</v>
      </c>
      <c r="F15" s="5">
        <v>1440000</v>
      </c>
      <c r="J15" s="5"/>
      <c r="K15" s="5"/>
      <c r="L15" s="5"/>
      <c r="M15" s="5"/>
      <c r="N15" s="5"/>
      <c r="O15" s="5"/>
      <c r="P15" s="5"/>
      <c r="Q15" s="5"/>
      <c r="R15" s="5"/>
      <c r="S15" s="5"/>
      <c r="T15" t="s">
        <v>22</v>
      </c>
      <c r="U15" s="5">
        <v>6600000</v>
      </c>
      <c r="V15" s="5">
        <v>7200000</v>
      </c>
      <c r="W15" s="5">
        <v>7200000</v>
      </c>
      <c r="X15" s="5">
        <v>8293000.0000000009</v>
      </c>
      <c r="Y15" s="5">
        <v>7200000</v>
      </c>
      <c r="Z15" t="b">
        <f t="shared" si="0"/>
        <v>0</v>
      </c>
      <c r="AA15" t="b">
        <f t="shared" si="1"/>
        <v>0</v>
      </c>
      <c r="AB15" t="b">
        <f t="shared" si="2"/>
        <v>0</v>
      </c>
      <c r="AC15" t="b">
        <f t="shared" si="3"/>
        <v>0</v>
      </c>
    </row>
    <row r="16" spans="1:29" ht="18.75" customHeight="1" x14ac:dyDescent="0.35">
      <c r="A16" s="4" t="s">
        <v>24</v>
      </c>
      <c r="B16" s="5">
        <v>27225514</v>
      </c>
      <c r="C16" s="5">
        <v>18949618</v>
      </c>
      <c r="D16" s="5">
        <v>21242498</v>
      </c>
      <c r="E16" s="5">
        <v>25337000</v>
      </c>
      <c r="F16" s="5">
        <v>24854026</v>
      </c>
      <c r="J16" s="5"/>
      <c r="K16" s="5"/>
      <c r="L16" s="5"/>
      <c r="M16" s="5"/>
      <c r="N16" s="5"/>
      <c r="O16" s="5"/>
      <c r="P16" s="5"/>
      <c r="Q16" s="5"/>
      <c r="R16" s="5"/>
      <c r="S16" s="5"/>
      <c r="T16" t="s">
        <v>23</v>
      </c>
      <c r="U16" s="5">
        <v>720000</v>
      </c>
      <c r="V16" s="5">
        <v>720000</v>
      </c>
      <c r="W16" s="5">
        <v>720000</v>
      </c>
      <c r="X16" s="5">
        <v>720000</v>
      </c>
      <c r="Y16" s="5">
        <v>1440000</v>
      </c>
      <c r="Z16" s="6" t="b">
        <f t="shared" si="0"/>
        <v>1</v>
      </c>
      <c r="AA16" t="b">
        <f t="shared" si="1"/>
        <v>0</v>
      </c>
      <c r="AB16" t="b">
        <f t="shared" si="2"/>
        <v>0</v>
      </c>
      <c r="AC16" s="6" t="b">
        <f t="shared" si="3"/>
        <v>1</v>
      </c>
    </row>
    <row r="17" spans="1:29" ht="18.75" customHeight="1" x14ac:dyDescent="0.35">
      <c r="A17" s="4" t="s">
        <v>25</v>
      </c>
      <c r="B17" s="7">
        <v>7853222</v>
      </c>
      <c r="C17" s="7">
        <v>3223176</v>
      </c>
      <c r="D17" s="5">
        <v>5014680</v>
      </c>
      <c r="E17" s="5">
        <v>6029000</v>
      </c>
      <c r="F17" s="5">
        <v>5829477</v>
      </c>
      <c r="J17" s="5"/>
      <c r="K17" s="5"/>
      <c r="L17" s="5"/>
      <c r="M17" s="5"/>
      <c r="N17" s="5"/>
      <c r="O17" s="5"/>
      <c r="P17" s="5"/>
      <c r="Q17" s="5"/>
      <c r="R17" s="5"/>
      <c r="S17" s="5"/>
      <c r="T17" t="s">
        <v>24</v>
      </c>
      <c r="U17" s="5">
        <v>27225514</v>
      </c>
      <c r="V17" s="5">
        <v>18949618</v>
      </c>
      <c r="W17" s="5">
        <v>21242498</v>
      </c>
      <c r="X17" s="5">
        <v>25337000</v>
      </c>
      <c r="Y17" s="5">
        <v>24854026</v>
      </c>
      <c r="Z17" s="6" t="b">
        <f t="shared" si="0"/>
        <v>1</v>
      </c>
      <c r="AA17" t="b">
        <f t="shared" si="1"/>
        <v>0</v>
      </c>
      <c r="AB17" t="b">
        <f t="shared" si="2"/>
        <v>0</v>
      </c>
      <c r="AC17" s="6" t="b">
        <f t="shared" si="3"/>
        <v>1</v>
      </c>
    </row>
    <row r="18" spans="1:29" ht="18.75" customHeight="1" x14ac:dyDescent="0.35">
      <c r="A18" s="4" t="s">
        <v>26</v>
      </c>
      <c r="B18" s="7">
        <v>8154225</v>
      </c>
      <c r="C18" s="7">
        <v>3399385</v>
      </c>
      <c r="D18" s="5">
        <v>5028351</v>
      </c>
      <c r="E18" s="5">
        <v>6021000</v>
      </c>
      <c r="F18" s="5">
        <v>5829477</v>
      </c>
      <c r="J18" s="5"/>
      <c r="K18" s="5"/>
      <c r="L18" s="5"/>
      <c r="M18" s="5"/>
      <c r="N18" s="5"/>
      <c r="O18" s="5"/>
      <c r="P18" s="5"/>
      <c r="Q18" s="5"/>
      <c r="R18" s="5"/>
      <c r="S18" s="5"/>
      <c r="T18" t="s">
        <v>25</v>
      </c>
      <c r="U18" s="5">
        <v>7853222</v>
      </c>
      <c r="V18" s="5">
        <v>3223176</v>
      </c>
      <c r="W18" s="5">
        <v>5014680</v>
      </c>
      <c r="X18" s="5">
        <v>6029000</v>
      </c>
      <c r="Y18" s="5">
        <v>5829477</v>
      </c>
      <c r="Z18" s="6" t="b">
        <f t="shared" si="0"/>
        <v>1</v>
      </c>
      <c r="AA18" t="b">
        <f t="shared" si="1"/>
        <v>0</v>
      </c>
      <c r="AB18" t="b">
        <f t="shared" si="2"/>
        <v>0</v>
      </c>
      <c r="AC18" s="6" t="b">
        <f t="shared" si="3"/>
        <v>1</v>
      </c>
    </row>
    <row r="19" spans="1:29" ht="18.75" customHeight="1" x14ac:dyDescent="0.35">
      <c r="A19" s="4" t="s">
        <v>27</v>
      </c>
      <c r="B19" s="7">
        <v>8758529</v>
      </c>
      <c r="C19" s="7">
        <v>4038157</v>
      </c>
      <c r="D19" s="5">
        <v>5791543</v>
      </c>
      <c r="E19" s="5">
        <v>6581000</v>
      </c>
      <c r="F19" s="5">
        <v>6727050</v>
      </c>
      <c r="J19" s="5"/>
      <c r="K19" s="5"/>
      <c r="L19" s="5"/>
      <c r="M19" s="5"/>
      <c r="N19" s="5"/>
      <c r="O19" s="5"/>
      <c r="P19" s="5"/>
      <c r="Q19" s="5"/>
      <c r="R19" s="5"/>
      <c r="S19" s="5"/>
      <c r="T19" t="s">
        <v>26</v>
      </c>
      <c r="U19" s="5">
        <v>8154225</v>
      </c>
      <c r="V19" s="5">
        <v>3399385</v>
      </c>
      <c r="W19" s="5">
        <v>5028351</v>
      </c>
      <c r="X19" s="5">
        <v>6021000</v>
      </c>
      <c r="Y19" s="5">
        <v>5829477</v>
      </c>
      <c r="Z19" s="6" t="b">
        <f t="shared" si="0"/>
        <v>1</v>
      </c>
      <c r="AA19" t="b">
        <f t="shared" si="1"/>
        <v>0</v>
      </c>
      <c r="AB19" t="b">
        <f t="shared" si="2"/>
        <v>0</v>
      </c>
      <c r="AC19" t="b">
        <f t="shared" si="3"/>
        <v>0</v>
      </c>
    </row>
    <row r="20" spans="1:29" ht="18.75" customHeight="1" x14ac:dyDescent="0.35">
      <c r="A20" s="4" t="s">
        <v>28</v>
      </c>
      <c r="B20" s="5">
        <v>2016534</v>
      </c>
      <c r="C20" s="5">
        <v>7857630</v>
      </c>
      <c r="D20" s="5">
        <v>4923806</v>
      </c>
      <c r="E20" s="5">
        <v>6074000</v>
      </c>
      <c r="F20" s="5">
        <v>5829477</v>
      </c>
      <c r="J20" s="5"/>
      <c r="K20" s="5"/>
      <c r="L20" s="5"/>
      <c r="M20" s="5"/>
      <c r="N20" s="5"/>
      <c r="O20" s="5"/>
      <c r="P20" s="5"/>
      <c r="Q20" s="5"/>
      <c r="R20" s="5"/>
      <c r="S20" s="5"/>
      <c r="T20" t="s">
        <v>27</v>
      </c>
      <c r="U20" s="5">
        <v>8758529</v>
      </c>
      <c r="V20" s="5">
        <v>4038157</v>
      </c>
      <c r="W20" s="5">
        <v>5791543</v>
      </c>
      <c r="X20" s="5">
        <v>6581000</v>
      </c>
      <c r="Y20" s="5">
        <v>6727050</v>
      </c>
      <c r="Z20" t="b">
        <f t="shared" si="0"/>
        <v>0</v>
      </c>
      <c r="AA20" s="6" t="b">
        <f t="shared" si="1"/>
        <v>1</v>
      </c>
      <c r="AB20" t="b">
        <f t="shared" si="2"/>
        <v>0</v>
      </c>
      <c r="AC20" s="6" t="b">
        <f t="shared" si="3"/>
        <v>1</v>
      </c>
    </row>
    <row r="21" spans="1:29" ht="18.75" customHeight="1" x14ac:dyDescent="0.35">
      <c r="A21" s="4" t="s">
        <v>29</v>
      </c>
      <c r="B21" s="7">
        <v>443004</v>
      </c>
      <c r="C21" s="7">
        <v>431270</v>
      </c>
      <c r="D21" s="5">
        <v>484118</v>
      </c>
      <c r="E21" s="5">
        <v>632000</v>
      </c>
      <c r="F21" s="5">
        <v>638545</v>
      </c>
      <c r="J21" s="5"/>
      <c r="K21" s="5"/>
      <c r="L21" s="5"/>
      <c r="M21" s="5"/>
      <c r="N21" s="5"/>
      <c r="O21" s="5"/>
      <c r="P21" s="5"/>
      <c r="Q21" s="5"/>
      <c r="R21" s="5"/>
      <c r="S21" s="5"/>
      <c r="T21" t="s">
        <v>28</v>
      </c>
      <c r="U21" s="5">
        <v>2016534</v>
      </c>
      <c r="V21" s="5">
        <v>7857630</v>
      </c>
      <c r="W21" s="5">
        <v>4923806</v>
      </c>
      <c r="X21" s="5">
        <v>6074000</v>
      </c>
      <c r="Y21" s="5">
        <v>5829477</v>
      </c>
      <c r="Z21" s="6" t="b">
        <f t="shared" si="0"/>
        <v>1</v>
      </c>
      <c r="AA21" t="b">
        <f t="shared" si="1"/>
        <v>0</v>
      </c>
      <c r="AB21" t="b">
        <f t="shared" si="2"/>
        <v>0</v>
      </c>
      <c r="AC21" t="b">
        <f t="shared" si="3"/>
        <v>0</v>
      </c>
    </row>
    <row r="22" spans="1:29" ht="18.75" customHeight="1" x14ac:dyDescent="0.35">
      <c r="A22" s="4" t="s">
        <v>30</v>
      </c>
      <c r="B22" s="5">
        <v>11541534</v>
      </c>
      <c r="C22" s="5">
        <v>38646099</v>
      </c>
      <c r="D22" s="5">
        <v>22787290</v>
      </c>
      <c r="E22" s="5">
        <v>24897298</v>
      </c>
      <c r="F22" s="5">
        <v>27985000</v>
      </c>
      <c r="J22" s="5"/>
      <c r="K22" s="5"/>
      <c r="L22" s="5"/>
      <c r="M22" s="5"/>
      <c r="N22" s="5"/>
      <c r="O22" s="5"/>
      <c r="P22" s="5"/>
      <c r="Q22" s="5"/>
      <c r="R22" s="5"/>
      <c r="S22" s="5"/>
      <c r="T22" t="s">
        <v>29</v>
      </c>
      <c r="U22" s="5">
        <v>443004</v>
      </c>
      <c r="V22" s="5">
        <v>431270</v>
      </c>
      <c r="W22" s="5">
        <v>484118</v>
      </c>
      <c r="X22" s="5">
        <v>632000</v>
      </c>
      <c r="Y22" s="5">
        <v>638545</v>
      </c>
      <c r="Z22" t="b">
        <f t="shared" si="0"/>
        <v>0</v>
      </c>
      <c r="AA22" s="6" t="b">
        <f t="shared" si="1"/>
        <v>1</v>
      </c>
      <c r="AB22" t="b">
        <f t="shared" si="2"/>
        <v>0</v>
      </c>
      <c r="AC22" t="b">
        <f t="shared" si="3"/>
        <v>0</v>
      </c>
    </row>
    <row r="23" spans="1:29" ht="18.75" customHeight="1" x14ac:dyDescent="0.35">
      <c r="A23" s="4" t="s">
        <v>31</v>
      </c>
      <c r="B23" s="5">
        <v>2016600</v>
      </c>
      <c r="C23" s="5">
        <v>7102167</v>
      </c>
      <c r="D23" s="5">
        <v>3571702</v>
      </c>
      <c r="E23" s="5">
        <v>3813498</v>
      </c>
      <c r="F23" s="5">
        <v>4200000</v>
      </c>
      <c r="J23" s="5"/>
      <c r="K23" s="5"/>
      <c r="L23" s="5"/>
      <c r="M23" s="5"/>
      <c r="N23" s="5"/>
      <c r="O23" s="5"/>
      <c r="P23" s="5"/>
      <c r="Q23" s="5"/>
      <c r="R23" s="5"/>
      <c r="S23" s="5"/>
      <c r="T23" t="s">
        <v>30</v>
      </c>
      <c r="U23" s="5">
        <v>11541534</v>
      </c>
      <c r="V23" s="5">
        <v>38646099</v>
      </c>
      <c r="W23" s="5">
        <v>22787290</v>
      </c>
      <c r="X23" s="5">
        <v>24897298</v>
      </c>
      <c r="Y23" s="5">
        <v>27985000</v>
      </c>
      <c r="Z23" t="b">
        <f t="shared" si="0"/>
        <v>0</v>
      </c>
      <c r="AA23" s="6" t="b">
        <f t="shared" si="1"/>
        <v>1</v>
      </c>
      <c r="AB23" t="b">
        <f t="shared" si="2"/>
        <v>0</v>
      </c>
      <c r="AC23" t="b">
        <f t="shared" si="3"/>
        <v>0</v>
      </c>
    </row>
    <row r="24" spans="1:29" ht="18.75" customHeight="1" x14ac:dyDescent="0.35">
      <c r="A24" s="4" t="s">
        <v>32</v>
      </c>
      <c r="B24" s="5">
        <v>1090800</v>
      </c>
      <c r="C24" s="5">
        <v>1481174</v>
      </c>
      <c r="D24" s="5">
        <v>1633763</v>
      </c>
      <c r="E24" s="5">
        <v>1900000</v>
      </c>
      <c r="F24" s="5">
        <v>2485000</v>
      </c>
      <c r="J24" s="5"/>
      <c r="K24" s="5"/>
      <c r="L24" s="5"/>
      <c r="M24" s="5"/>
      <c r="N24" s="5"/>
      <c r="O24" s="5"/>
      <c r="P24" s="5"/>
      <c r="Q24" s="5"/>
      <c r="R24" s="5"/>
      <c r="S24" s="5"/>
      <c r="T24" t="s">
        <v>31</v>
      </c>
      <c r="U24" s="5">
        <v>2016600</v>
      </c>
      <c r="V24" s="5">
        <v>7102167</v>
      </c>
      <c r="W24" s="5">
        <v>3571702</v>
      </c>
      <c r="X24" s="5">
        <v>3813498</v>
      </c>
      <c r="Y24" s="5">
        <v>4200000</v>
      </c>
      <c r="Z24" t="b">
        <f t="shared" si="0"/>
        <v>0</v>
      </c>
      <c r="AA24" t="b">
        <f t="shared" si="1"/>
        <v>0</v>
      </c>
      <c r="AB24" t="b">
        <f t="shared" si="2"/>
        <v>0</v>
      </c>
      <c r="AC24" t="b">
        <f t="shared" si="3"/>
        <v>0</v>
      </c>
    </row>
    <row r="25" spans="1:29" ht="18.75" customHeight="1" x14ac:dyDescent="0.35">
      <c r="A25" s="4" t="s">
        <v>33</v>
      </c>
      <c r="B25" s="5">
        <v>2016600</v>
      </c>
      <c r="C25" s="5">
        <v>7105941</v>
      </c>
      <c r="D25" s="5">
        <v>3569488</v>
      </c>
      <c r="E25" s="5">
        <v>3810000</v>
      </c>
      <c r="F25" s="5">
        <v>4200000</v>
      </c>
      <c r="J25" s="5"/>
      <c r="K25" s="5"/>
      <c r="L25" s="5"/>
      <c r="M25" s="5"/>
      <c r="N25" s="5"/>
      <c r="O25" s="5"/>
      <c r="P25" s="5"/>
      <c r="Q25" s="5"/>
      <c r="R25" s="5"/>
      <c r="S25" s="5"/>
      <c r="T25" t="s">
        <v>32</v>
      </c>
      <c r="U25" s="5">
        <v>1090800</v>
      </c>
      <c r="V25" s="5">
        <v>1481174</v>
      </c>
      <c r="W25" s="5">
        <v>1633763</v>
      </c>
      <c r="X25" s="5">
        <v>1900000</v>
      </c>
      <c r="Y25" s="5">
        <v>2485000</v>
      </c>
      <c r="Z25" t="b">
        <f t="shared" si="0"/>
        <v>0</v>
      </c>
      <c r="AA25" s="6" t="b">
        <f t="shared" si="1"/>
        <v>1</v>
      </c>
      <c r="AB25" t="b">
        <f t="shared" si="2"/>
        <v>0</v>
      </c>
      <c r="AC25" t="b">
        <f t="shared" si="3"/>
        <v>0</v>
      </c>
    </row>
    <row r="26" spans="1:29" ht="18.75" customHeight="1" x14ac:dyDescent="0.35">
      <c r="A26" s="4" t="s">
        <v>34</v>
      </c>
      <c r="B26" s="5">
        <v>2016600</v>
      </c>
      <c r="C26" s="5">
        <v>5130083</v>
      </c>
      <c r="D26" s="5">
        <v>3569488</v>
      </c>
      <c r="E26" s="5">
        <v>3810000</v>
      </c>
      <c r="F26" s="5">
        <v>4200000</v>
      </c>
      <c r="J26" s="5"/>
      <c r="K26" s="5"/>
      <c r="L26" s="5"/>
      <c r="M26" s="5"/>
      <c r="N26" s="5"/>
      <c r="O26" s="5"/>
      <c r="P26" s="5"/>
      <c r="Q26" s="5"/>
      <c r="R26" s="5"/>
      <c r="S26" s="5"/>
      <c r="T26" t="s">
        <v>33</v>
      </c>
      <c r="U26" s="5">
        <v>2016600</v>
      </c>
      <c r="V26" s="5">
        <v>7105941</v>
      </c>
      <c r="W26" s="5">
        <v>3569488</v>
      </c>
      <c r="X26" s="5">
        <v>3810000</v>
      </c>
      <c r="Y26" s="5">
        <v>4200000</v>
      </c>
      <c r="Z26" t="b">
        <f t="shared" si="0"/>
        <v>0</v>
      </c>
      <c r="AA26" s="6" t="b">
        <f t="shared" si="1"/>
        <v>1</v>
      </c>
      <c r="AB26" t="b">
        <f t="shared" si="2"/>
        <v>0</v>
      </c>
      <c r="AC26" t="b">
        <f t="shared" si="3"/>
        <v>0</v>
      </c>
    </row>
    <row r="27" spans="1:29" ht="18.75" customHeight="1" x14ac:dyDescent="0.35">
      <c r="A27" s="4" t="s">
        <v>35</v>
      </c>
      <c r="B27" s="5">
        <v>2384400</v>
      </c>
      <c r="C27" s="5">
        <v>9082434</v>
      </c>
      <c r="D27" s="5">
        <v>4019925</v>
      </c>
      <c r="E27" s="5">
        <v>4300000</v>
      </c>
      <c r="F27" s="5">
        <v>4800000</v>
      </c>
      <c r="J27" s="5"/>
      <c r="K27" s="5"/>
      <c r="L27" s="5"/>
      <c r="M27" s="5"/>
      <c r="N27" s="5"/>
      <c r="O27" s="5"/>
      <c r="P27" s="5"/>
      <c r="Q27" s="5"/>
      <c r="R27" s="5"/>
      <c r="S27" s="5"/>
      <c r="T27" t="s">
        <v>34</v>
      </c>
      <c r="U27" s="5">
        <v>2016600</v>
      </c>
      <c r="V27" s="5">
        <v>5130083</v>
      </c>
      <c r="W27" s="5">
        <v>3569488</v>
      </c>
      <c r="X27" s="5">
        <v>3810000</v>
      </c>
      <c r="Y27" s="5">
        <v>4200000</v>
      </c>
      <c r="Z27" t="b">
        <f t="shared" si="0"/>
        <v>0</v>
      </c>
      <c r="AA27" s="6" t="b">
        <f t="shared" si="1"/>
        <v>1</v>
      </c>
      <c r="AB27" t="b">
        <f t="shared" si="2"/>
        <v>0</v>
      </c>
      <c r="AC27" t="b">
        <f t="shared" si="3"/>
        <v>0</v>
      </c>
    </row>
    <row r="28" spans="1:29" ht="18.75" customHeight="1" x14ac:dyDescent="0.35">
      <c r="A28" s="4" t="s">
        <v>28</v>
      </c>
      <c r="B28" s="5">
        <v>2016534</v>
      </c>
      <c r="C28" s="5">
        <v>6327971</v>
      </c>
      <c r="D28" s="5">
        <v>3795452</v>
      </c>
      <c r="E28" s="5">
        <v>4300000</v>
      </c>
      <c r="F28" s="5">
        <v>4800000</v>
      </c>
      <c r="J28" s="5"/>
      <c r="K28" s="5"/>
      <c r="L28" s="5"/>
      <c r="M28" s="5"/>
      <c r="N28" s="5"/>
      <c r="O28" s="5"/>
      <c r="P28" s="5"/>
      <c r="Q28" s="5"/>
      <c r="R28" s="5"/>
      <c r="S28" s="5"/>
      <c r="T28" t="s">
        <v>35</v>
      </c>
      <c r="U28" s="5">
        <v>2384400</v>
      </c>
      <c r="V28" s="5">
        <v>9082434</v>
      </c>
      <c r="W28" s="5">
        <v>4019925</v>
      </c>
      <c r="X28" s="5">
        <v>4300000</v>
      </c>
      <c r="Y28" s="5">
        <v>4800000</v>
      </c>
      <c r="Z28" t="b">
        <f t="shared" si="0"/>
        <v>0</v>
      </c>
      <c r="AA28" s="6" t="b">
        <f t="shared" si="1"/>
        <v>1</v>
      </c>
      <c r="AB28" t="b">
        <f t="shared" si="2"/>
        <v>0</v>
      </c>
      <c r="AC28" t="b">
        <f t="shared" si="3"/>
        <v>0</v>
      </c>
    </row>
    <row r="29" spans="1:29" ht="18.75" customHeight="1" x14ac:dyDescent="0.35">
      <c r="A29" s="4" t="s">
        <v>36</v>
      </c>
      <c r="B29" s="5">
        <v>0</v>
      </c>
      <c r="C29" s="5">
        <v>2416329</v>
      </c>
      <c r="D29" s="5">
        <v>2627472</v>
      </c>
      <c r="E29" s="5">
        <v>2963800</v>
      </c>
      <c r="F29" s="5">
        <v>3300000</v>
      </c>
      <c r="J29" s="5"/>
      <c r="K29" s="5"/>
      <c r="L29" s="5"/>
      <c r="M29" s="5"/>
      <c r="N29" s="5"/>
      <c r="O29" s="5"/>
      <c r="P29" s="5"/>
      <c r="Q29" s="5"/>
      <c r="R29" s="5"/>
      <c r="S29" s="5"/>
      <c r="T29" t="s">
        <v>28</v>
      </c>
      <c r="U29" s="5">
        <v>2016534</v>
      </c>
      <c r="V29" s="5">
        <v>6327971</v>
      </c>
      <c r="W29" s="5">
        <v>3795452</v>
      </c>
      <c r="X29" s="5">
        <v>4300000</v>
      </c>
      <c r="Y29" s="5">
        <v>4800000</v>
      </c>
      <c r="Z29" t="b">
        <f t="shared" si="0"/>
        <v>0</v>
      </c>
      <c r="AA29" t="b">
        <f t="shared" si="1"/>
        <v>0</v>
      </c>
      <c r="AB29" t="b">
        <f t="shared" si="2"/>
        <v>0</v>
      </c>
      <c r="AC29" t="b">
        <f t="shared" si="3"/>
        <v>0</v>
      </c>
    </row>
    <row r="30" spans="1:29" ht="18.75" customHeight="1" x14ac:dyDescent="0.35">
      <c r="A30" s="4" t="s">
        <v>37</v>
      </c>
      <c r="B30" s="5">
        <v>14400000</v>
      </c>
      <c r="C30" s="5">
        <v>14400000</v>
      </c>
      <c r="D30" s="5">
        <v>39600000</v>
      </c>
      <c r="E30" s="5">
        <v>50800000</v>
      </c>
      <c r="F30" s="5">
        <v>50800000</v>
      </c>
      <c r="J30" s="5"/>
      <c r="K30" s="5"/>
      <c r="L30" s="5"/>
      <c r="M30" s="5"/>
      <c r="N30" s="5"/>
      <c r="O30" s="5"/>
      <c r="P30" s="5"/>
      <c r="Q30" s="5"/>
      <c r="R30" s="5"/>
      <c r="S30" s="5"/>
      <c r="T30" t="s">
        <v>36</v>
      </c>
      <c r="U30" s="5">
        <v>0</v>
      </c>
      <c r="V30" s="5">
        <v>2416329</v>
      </c>
      <c r="W30" s="5">
        <v>2627472</v>
      </c>
      <c r="X30" s="5">
        <v>2963800</v>
      </c>
      <c r="Y30" s="5">
        <v>3300000</v>
      </c>
      <c r="Z30" t="b">
        <f t="shared" si="0"/>
        <v>0</v>
      </c>
      <c r="AA30" t="b">
        <f t="shared" si="1"/>
        <v>0</v>
      </c>
      <c r="AB30" t="b">
        <f t="shared" si="2"/>
        <v>0</v>
      </c>
      <c r="AC30" t="b">
        <f t="shared" si="3"/>
        <v>0</v>
      </c>
    </row>
    <row r="31" spans="1:29" ht="18.75" customHeight="1" x14ac:dyDescent="0.35">
      <c r="A31" s="4" t="s">
        <v>38</v>
      </c>
      <c r="B31" s="5">
        <v>4800000</v>
      </c>
      <c r="C31" s="5">
        <v>4800000</v>
      </c>
      <c r="D31" s="5">
        <v>4800000</v>
      </c>
      <c r="E31" s="5">
        <v>10400000</v>
      </c>
      <c r="F31" s="5">
        <v>10400000</v>
      </c>
      <c r="J31" s="5"/>
      <c r="K31" s="5"/>
      <c r="L31" s="5"/>
      <c r="M31" s="5"/>
      <c r="N31" s="5"/>
      <c r="O31" s="5"/>
      <c r="P31" s="5"/>
      <c r="Q31" s="5"/>
      <c r="R31" s="5"/>
      <c r="S31" s="5"/>
      <c r="T31" t="s">
        <v>37</v>
      </c>
      <c r="U31" s="5">
        <v>14400000</v>
      </c>
      <c r="V31" s="5">
        <v>14400000</v>
      </c>
      <c r="W31" s="5">
        <v>39600000</v>
      </c>
      <c r="X31" s="5">
        <v>50800000</v>
      </c>
      <c r="Y31" s="5">
        <v>50800000</v>
      </c>
      <c r="Z31" t="b">
        <f t="shared" si="0"/>
        <v>0</v>
      </c>
      <c r="AA31" t="b">
        <f t="shared" si="1"/>
        <v>0</v>
      </c>
      <c r="AB31" t="b">
        <f t="shared" si="2"/>
        <v>0</v>
      </c>
      <c r="AC31" t="b">
        <f t="shared" si="3"/>
        <v>0</v>
      </c>
    </row>
    <row r="32" spans="1:29" ht="18.75" customHeight="1" x14ac:dyDescent="0.35">
      <c r="A32" s="4" t="s">
        <v>39</v>
      </c>
      <c r="B32" s="5">
        <v>4800000</v>
      </c>
      <c r="C32" s="5">
        <v>4800000</v>
      </c>
      <c r="D32" s="5">
        <v>4800000</v>
      </c>
      <c r="E32" s="5">
        <v>10400000</v>
      </c>
      <c r="F32" s="5">
        <v>10400000</v>
      </c>
      <c r="J32" s="5"/>
      <c r="K32" s="5"/>
      <c r="L32" s="5"/>
      <c r="M32" s="5"/>
      <c r="N32" s="5"/>
      <c r="O32" s="5"/>
      <c r="P32" s="5"/>
      <c r="Q32" s="5"/>
      <c r="R32" s="5"/>
      <c r="S32" s="5"/>
      <c r="T32" t="s">
        <v>38</v>
      </c>
      <c r="U32" s="5">
        <v>4800000</v>
      </c>
      <c r="V32" s="5">
        <v>4800000</v>
      </c>
      <c r="W32" s="5">
        <v>4800000</v>
      </c>
      <c r="X32" s="5">
        <v>10400000</v>
      </c>
      <c r="Y32" s="5">
        <v>10400000</v>
      </c>
      <c r="Z32" t="b">
        <f t="shared" si="0"/>
        <v>0</v>
      </c>
      <c r="AA32" t="b">
        <f t="shared" si="1"/>
        <v>0</v>
      </c>
      <c r="AB32" t="b">
        <f t="shared" si="2"/>
        <v>0</v>
      </c>
      <c r="AC32" t="b">
        <f t="shared" si="3"/>
        <v>0</v>
      </c>
    </row>
    <row r="33" spans="1:29" ht="18.75" customHeight="1" x14ac:dyDescent="0.35">
      <c r="A33" s="4" t="s">
        <v>40</v>
      </c>
      <c r="B33" s="5">
        <v>4800000</v>
      </c>
      <c r="C33" s="5">
        <v>4800000</v>
      </c>
      <c r="D33" s="5">
        <v>30000000</v>
      </c>
      <c r="E33" s="5">
        <v>30000000</v>
      </c>
      <c r="F33" s="5">
        <v>30000000</v>
      </c>
      <c r="J33" s="5"/>
      <c r="K33" s="5"/>
      <c r="L33" s="5"/>
      <c r="M33" s="5"/>
      <c r="N33" s="5"/>
      <c r="O33" s="5"/>
      <c r="P33" s="5"/>
      <c r="Q33" s="5"/>
      <c r="R33" s="5"/>
      <c r="S33" s="5"/>
      <c r="T33" t="s">
        <v>39</v>
      </c>
      <c r="U33" s="5">
        <v>4800000</v>
      </c>
      <c r="V33" s="5">
        <v>4800000</v>
      </c>
      <c r="W33" s="5">
        <v>4800000</v>
      </c>
      <c r="X33" s="5">
        <v>10400000</v>
      </c>
      <c r="Y33" s="5">
        <v>10400000</v>
      </c>
      <c r="Z33" t="b">
        <f t="shared" si="0"/>
        <v>0</v>
      </c>
      <c r="AA33" t="b">
        <f t="shared" si="1"/>
        <v>0</v>
      </c>
      <c r="AB33" t="b">
        <f t="shared" si="2"/>
        <v>0</v>
      </c>
      <c r="AC33" t="b">
        <f t="shared" si="3"/>
        <v>0</v>
      </c>
    </row>
    <row r="34" spans="1:29" ht="18.75" customHeight="1" x14ac:dyDescent="0.35">
      <c r="A34" s="4" t="s">
        <v>41</v>
      </c>
      <c r="B34" s="5">
        <v>4029059</v>
      </c>
      <c r="C34" s="5">
        <v>20374361</v>
      </c>
      <c r="D34" s="5">
        <v>46357335</v>
      </c>
      <c r="E34" s="5">
        <v>46822000</v>
      </c>
      <c r="F34" s="5">
        <v>33980000</v>
      </c>
      <c r="J34" s="5"/>
      <c r="K34" s="5"/>
      <c r="L34" s="5"/>
      <c r="M34" s="5"/>
      <c r="N34" s="5"/>
      <c r="O34" s="5"/>
      <c r="P34" s="5"/>
      <c r="Q34" s="5"/>
      <c r="R34" s="5"/>
      <c r="S34" s="5"/>
      <c r="T34" t="s">
        <v>40</v>
      </c>
      <c r="U34" s="5">
        <v>4800000</v>
      </c>
      <c r="V34" s="5">
        <v>4800000</v>
      </c>
      <c r="W34" s="5">
        <v>30000000</v>
      </c>
      <c r="X34" s="5">
        <v>30000000</v>
      </c>
      <c r="Y34" s="5">
        <v>30000000</v>
      </c>
      <c r="Z34" t="b">
        <f t="shared" si="0"/>
        <v>0</v>
      </c>
      <c r="AA34" t="b">
        <f t="shared" si="1"/>
        <v>0</v>
      </c>
      <c r="AB34" t="b">
        <f t="shared" si="2"/>
        <v>0</v>
      </c>
      <c r="AC34" s="6" t="b">
        <f t="shared" si="3"/>
        <v>1</v>
      </c>
    </row>
    <row r="35" spans="1:29" ht="18.75" customHeight="1" x14ac:dyDescent="0.35">
      <c r="A35" s="4" t="s">
        <v>42</v>
      </c>
      <c r="B35" s="5">
        <v>4029059</v>
      </c>
      <c r="C35" s="5">
        <v>5581617</v>
      </c>
      <c r="D35" s="5">
        <v>9054699</v>
      </c>
      <c r="E35" s="5">
        <v>9546000</v>
      </c>
      <c r="F35" s="5">
        <v>8951000</v>
      </c>
      <c r="J35" s="5"/>
      <c r="K35" s="5"/>
      <c r="L35" s="5"/>
      <c r="M35" s="5"/>
      <c r="N35" s="5"/>
      <c r="O35" s="5"/>
      <c r="P35" s="5"/>
      <c r="Q35" s="5"/>
      <c r="R35" s="5"/>
      <c r="S35" s="5"/>
      <c r="T35" t="s">
        <v>41</v>
      </c>
      <c r="U35" s="5">
        <v>4029059</v>
      </c>
      <c r="V35" s="5">
        <v>20374361</v>
      </c>
      <c r="W35" s="5">
        <v>46357335</v>
      </c>
      <c r="X35" s="5">
        <v>46822000</v>
      </c>
      <c r="Y35" s="5">
        <v>33980000</v>
      </c>
      <c r="Z35" t="b">
        <f t="shared" si="0"/>
        <v>0</v>
      </c>
      <c r="AA35" t="b">
        <f t="shared" si="1"/>
        <v>0</v>
      </c>
      <c r="AB35" t="b">
        <f t="shared" si="2"/>
        <v>0</v>
      </c>
      <c r="AC35" s="6" t="b">
        <f t="shared" si="3"/>
        <v>1</v>
      </c>
    </row>
    <row r="36" spans="1:29" ht="18.75" customHeight="1" x14ac:dyDescent="0.35">
      <c r="A36" s="4" t="s">
        <v>43</v>
      </c>
      <c r="B36" s="5">
        <v>0</v>
      </c>
      <c r="C36" s="5">
        <v>14792744</v>
      </c>
      <c r="D36" s="5">
        <v>37302636</v>
      </c>
      <c r="E36" s="5">
        <v>37276000</v>
      </c>
      <c r="F36" s="5">
        <v>25029000</v>
      </c>
      <c r="J36" s="5"/>
      <c r="K36" s="5"/>
      <c r="L36" s="5"/>
      <c r="M36" s="5"/>
      <c r="N36" s="5"/>
      <c r="O36" s="5"/>
      <c r="P36" s="5"/>
      <c r="Q36" s="5"/>
      <c r="R36" s="5"/>
      <c r="S36" s="5"/>
      <c r="T36" t="s">
        <v>42</v>
      </c>
      <c r="U36" s="5">
        <v>4029059</v>
      </c>
      <c r="V36" s="5">
        <v>5581617</v>
      </c>
      <c r="W36" s="5">
        <v>9054699</v>
      </c>
      <c r="X36" s="5">
        <v>9546000</v>
      </c>
      <c r="Y36" s="5">
        <v>8951000</v>
      </c>
      <c r="Z36" t="b">
        <f t="shared" si="0"/>
        <v>0</v>
      </c>
      <c r="AA36" t="b">
        <f t="shared" si="1"/>
        <v>0</v>
      </c>
      <c r="AB36" s="6" t="b">
        <f t="shared" si="2"/>
        <v>1</v>
      </c>
      <c r="AC36" s="6" t="b">
        <f t="shared" si="3"/>
        <v>1</v>
      </c>
    </row>
    <row r="37" spans="1:29" ht="18.75" customHeight="1" x14ac:dyDescent="0.35">
      <c r="A37" s="4" t="s">
        <v>44</v>
      </c>
      <c r="B37" s="5">
        <v>33500000</v>
      </c>
      <c r="C37" s="5">
        <v>35000000</v>
      </c>
      <c r="D37" s="5">
        <v>36600000</v>
      </c>
      <c r="E37" s="5">
        <v>86300000</v>
      </c>
      <c r="F37" s="5">
        <v>144100000</v>
      </c>
      <c r="J37" s="5"/>
      <c r="K37" s="5"/>
      <c r="L37" s="5"/>
      <c r="M37" s="5"/>
      <c r="N37" s="5"/>
      <c r="O37" s="5"/>
      <c r="P37" s="5"/>
      <c r="Q37" s="5"/>
      <c r="R37" s="5"/>
      <c r="S37" s="5"/>
      <c r="T37" t="s">
        <v>43</v>
      </c>
      <c r="U37" s="5">
        <v>0</v>
      </c>
      <c r="V37" s="5">
        <v>14792744</v>
      </c>
      <c r="W37" s="5">
        <v>37302636</v>
      </c>
      <c r="X37" s="5">
        <v>37276000</v>
      </c>
      <c r="Y37" s="5">
        <v>25029000</v>
      </c>
      <c r="Z37" t="b">
        <f t="shared" si="0"/>
        <v>0</v>
      </c>
      <c r="AA37" t="b">
        <f t="shared" si="1"/>
        <v>0</v>
      </c>
      <c r="AB37" t="b">
        <f t="shared" si="2"/>
        <v>0</v>
      </c>
      <c r="AC37" t="b">
        <f t="shared" si="3"/>
        <v>0</v>
      </c>
    </row>
    <row r="38" spans="1:29" ht="18.75" customHeight="1" x14ac:dyDescent="0.35">
      <c r="A38" s="4" t="s">
        <v>45</v>
      </c>
      <c r="B38" s="5">
        <v>0</v>
      </c>
      <c r="C38" s="5">
        <v>0</v>
      </c>
      <c r="D38" s="5">
        <v>0</v>
      </c>
      <c r="E38" s="5">
        <v>43500000</v>
      </c>
      <c r="F38" s="5">
        <v>83699999.999999985</v>
      </c>
      <c r="J38" s="5"/>
      <c r="K38" s="5"/>
      <c r="L38" s="5"/>
      <c r="M38" s="5"/>
      <c r="N38" s="5"/>
      <c r="O38" s="5"/>
      <c r="P38" s="5"/>
      <c r="Q38" s="5"/>
      <c r="R38" s="5"/>
      <c r="S38" s="5"/>
      <c r="T38" t="s">
        <v>44</v>
      </c>
      <c r="U38" s="5">
        <v>33500000</v>
      </c>
      <c r="V38" s="5">
        <v>35000000</v>
      </c>
      <c r="W38" s="5">
        <v>36600000</v>
      </c>
      <c r="X38" s="5">
        <v>86300000</v>
      </c>
      <c r="Y38" s="5">
        <v>144100000</v>
      </c>
      <c r="Z38" t="b">
        <f t="shared" si="0"/>
        <v>0</v>
      </c>
      <c r="AA38" t="b">
        <f t="shared" si="1"/>
        <v>0</v>
      </c>
      <c r="AB38" t="b">
        <f t="shared" si="2"/>
        <v>0</v>
      </c>
      <c r="AC38" t="b">
        <f t="shared" si="3"/>
        <v>0</v>
      </c>
    </row>
    <row r="39" spans="1:29" ht="18.75" customHeight="1" x14ac:dyDescent="0.35">
      <c r="A39" s="4" t="s">
        <v>46</v>
      </c>
      <c r="B39" s="5">
        <v>14000000</v>
      </c>
      <c r="C39" s="5">
        <v>14600000</v>
      </c>
      <c r="D39" s="5">
        <v>15300000</v>
      </c>
      <c r="E39" s="5">
        <v>17900000</v>
      </c>
      <c r="F39" s="5">
        <v>16600000</v>
      </c>
      <c r="J39" s="5"/>
      <c r="K39" s="5"/>
      <c r="L39" s="5"/>
      <c r="M39" s="5"/>
      <c r="N39" s="5"/>
      <c r="O39" s="5"/>
      <c r="P39" s="5"/>
      <c r="Q39" s="5"/>
      <c r="R39" s="5"/>
      <c r="S39" s="5"/>
      <c r="T39" t="s">
        <v>45</v>
      </c>
      <c r="U39" s="5">
        <v>0</v>
      </c>
      <c r="V39" s="5">
        <v>0</v>
      </c>
      <c r="W39" s="5">
        <v>0</v>
      </c>
      <c r="X39" s="5">
        <v>43500000</v>
      </c>
      <c r="Y39" s="5">
        <v>83699999.999999985</v>
      </c>
      <c r="Z39" t="b">
        <f t="shared" si="0"/>
        <v>0</v>
      </c>
      <c r="AA39" t="b">
        <f t="shared" si="1"/>
        <v>0</v>
      </c>
      <c r="AB39" t="b">
        <f t="shared" si="2"/>
        <v>0</v>
      </c>
      <c r="AC39" s="6" t="b">
        <f t="shared" si="3"/>
        <v>1</v>
      </c>
    </row>
    <row r="40" spans="1:29" ht="18.75" customHeight="1" x14ac:dyDescent="0.35">
      <c r="A40" s="4" t="s">
        <v>47</v>
      </c>
      <c r="B40" s="5">
        <v>0</v>
      </c>
      <c r="C40" s="5">
        <v>0</v>
      </c>
      <c r="D40" s="5">
        <v>0</v>
      </c>
      <c r="E40" s="5">
        <v>0</v>
      </c>
      <c r="F40" s="5">
        <v>18400000</v>
      </c>
      <c r="J40" s="5"/>
      <c r="K40" s="5"/>
      <c r="L40" s="5"/>
      <c r="M40" s="5"/>
      <c r="N40" s="5"/>
      <c r="O40" s="5"/>
      <c r="P40" s="5"/>
      <c r="Q40" s="5"/>
      <c r="R40" s="5"/>
      <c r="S40" s="5"/>
      <c r="T40" t="s">
        <v>46</v>
      </c>
      <c r="U40" s="5">
        <v>14000000</v>
      </c>
      <c r="V40" s="5">
        <v>14600000</v>
      </c>
      <c r="W40" s="5">
        <v>15300000</v>
      </c>
      <c r="X40" s="5">
        <v>17900000</v>
      </c>
      <c r="Y40" s="5">
        <v>16600000</v>
      </c>
      <c r="Z40" t="b">
        <f t="shared" si="0"/>
        <v>0</v>
      </c>
      <c r="AA40" t="b">
        <f t="shared" si="1"/>
        <v>0</v>
      </c>
      <c r="AB40" t="b">
        <f t="shared" si="2"/>
        <v>0</v>
      </c>
      <c r="AC40" t="b">
        <f t="shared" si="3"/>
        <v>0</v>
      </c>
    </row>
    <row r="41" spans="1:29" ht="18.75" customHeight="1" x14ac:dyDescent="0.35">
      <c r="A41" s="4" t="s">
        <v>48</v>
      </c>
      <c r="B41" s="5">
        <v>19500000</v>
      </c>
      <c r="C41" s="5">
        <v>20400000</v>
      </c>
      <c r="D41" s="5">
        <v>21300000</v>
      </c>
      <c r="E41" s="5">
        <v>24900000</v>
      </c>
      <c r="F41" s="5">
        <v>25400000</v>
      </c>
      <c r="J41" s="5"/>
      <c r="K41" s="5"/>
      <c r="L41" s="5"/>
      <c r="M41" s="5"/>
      <c r="N41" s="5"/>
      <c r="O41" s="5"/>
      <c r="P41" s="5"/>
      <c r="Q41" s="5"/>
      <c r="R41" s="5"/>
      <c r="S41" s="5"/>
      <c r="T41" t="s">
        <v>47</v>
      </c>
      <c r="U41" s="5">
        <v>0</v>
      </c>
      <c r="V41" s="5">
        <v>0</v>
      </c>
      <c r="W41" s="5">
        <v>0</v>
      </c>
      <c r="X41" s="5">
        <v>0</v>
      </c>
      <c r="Y41" s="5">
        <v>18400000</v>
      </c>
      <c r="Z41" t="b">
        <f t="shared" si="0"/>
        <v>0</v>
      </c>
      <c r="AA41" t="b">
        <f t="shared" si="1"/>
        <v>0</v>
      </c>
      <c r="AB41" t="b">
        <f t="shared" si="2"/>
        <v>0</v>
      </c>
      <c r="AC41" t="b">
        <f t="shared" si="3"/>
        <v>0</v>
      </c>
    </row>
    <row r="42" spans="1:29" ht="18.75" customHeight="1" x14ac:dyDescent="0.35">
      <c r="A42" s="4" t="s">
        <v>49</v>
      </c>
      <c r="B42" s="5">
        <v>21600000</v>
      </c>
      <c r="C42" s="5">
        <v>27300000</v>
      </c>
      <c r="D42" s="5">
        <v>31760000</v>
      </c>
      <c r="E42" s="5">
        <v>184045000</v>
      </c>
      <c r="F42" s="5">
        <v>152239000</v>
      </c>
      <c r="J42" s="5"/>
      <c r="K42" s="5"/>
      <c r="L42" s="5"/>
      <c r="M42" s="5"/>
      <c r="N42" s="5"/>
      <c r="O42" s="5"/>
      <c r="P42" s="5"/>
      <c r="Q42" s="5"/>
      <c r="R42" s="5"/>
      <c r="S42" s="5"/>
      <c r="T42" t="s">
        <v>48</v>
      </c>
      <c r="U42" s="5">
        <v>19500000</v>
      </c>
      <c r="V42" s="5">
        <v>20400000</v>
      </c>
      <c r="W42" s="5">
        <v>21300000</v>
      </c>
      <c r="X42" s="5">
        <v>24900000</v>
      </c>
      <c r="Y42" s="5">
        <v>25400000</v>
      </c>
      <c r="Z42" t="b">
        <f t="shared" si="0"/>
        <v>0</v>
      </c>
      <c r="AA42" t="b">
        <f t="shared" si="1"/>
        <v>0</v>
      </c>
      <c r="AB42" t="b">
        <f t="shared" si="2"/>
        <v>0</v>
      </c>
      <c r="AC42" s="6" t="b">
        <f t="shared" si="3"/>
        <v>1</v>
      </c>
    </row>
    <row r="43" spans="1:29" ht="18.75" customHeight="1" x14ac:dyDescent="0.35">
      <c r="A43" s="4" t="s">
        <v>46</v>
      </c>
      <c r="B43" s="5">
        <v>12000000</v>
      </c>
      <c r="C43" s="5">
        <v>16500000</v>
      </c>
      <c r="D43" s="5">
        <v>18000000</v>
      </c>
      <c r="E43" s="5">
        <v>18000000</v>
      </c>
      <c r="F43" s="5">
        <v>18000000</v>
      </c>
      <c r="J43" s="5"/>
      <c r="K43" s="5"/>
      <c r="L43" s="5"/>
      <c r="M43" s="5"/>
      <c r="N43" s="5"/>
      <c r="O43" s="5"/>
      <c r="P43" s="5"/>
      <c r="Q43" s="5"/>
      <c r="R43" s="5"/>
      <c r="S43" s="5"/>
      <c r="T43" t="s">
        <v>49</v>
      </c>
      <c r="U43" s="5">
        <v>21600000</v>
      </c>
      <c r="V43" s="5">
        <v>27300000</v>
      </c>
      <c r="W43" s="5">
        <v>31760000</v>
      </c>
      <c r="X43" s="5">
        <v>184045000</v>
      </c>
      <c r="Y43" s="5">
        <v>152239000</v>
      </c>
      <c r="Z43" t="b">
        <f t="shared" si="0"/>
        <v>0</v>
      </c>
      <c r="AA43" t="b">
        <f t="shared" si="1"/>
        <v>0</v>
      </c>
      <c r="AB43" t="b">
        <f t="shared" si="2"/>
        <v>0</v>
      </c>
      <c r="AC43" t="b">
        <f t="shared" si="3"/>
        <v>0</v>
      </c>
    </row>
    <row r="44" spans="1:29" ht="18.75" customHeight="1" x14ac:dyDescent="0.35">
      <c r="A44" s="4" t="s">
        <v>50</v>
      </c>
      <c r="B44" s="5">
        <v>9600000</v>
      </c>
      <c r="C44" s="5">
        <v>10800000</v>
      </c>
      <c r="D44" s="5">
        <v>13760000</v>
      </c>
      <c r="E44" s="5">
        <v>100905000</v>
      </c>
      <c r="F44" s="5">
        <v>104603000</v>
      </c>
      <c r="J44" s="5"/>
      <c r="K44" s="5"/>
      <c r="L44" s="5"/>
      <c r="M44" s="5"/>
      <c r="N44" s="5"/>
      <c r="O44" s="5"/>
      <c r="P44" s="5"/>
      <c r="Q44" s="5"/>
      <c r="R44" s="5"/>
      <c r="S44" s="5"/>
      <c r="T44" t="s">
        <v>46</v>
      </c>
      <c r="U44" s="5">
        <v>12000000</v>
      </c>
      <c r="V44" s="5">
        <v>16500000</v>
      </c>
      <c r="W44" s="5">
        <v>18000000</v>
      </c>
      <c r="X44" s="5">
        <v>18000000</v>
      </c>
      <c r="Y44" s="5">
        <v>18000000</v>
      </c>
      <c r="Z44" t="b">
        <f t="shared" si="0"/>
        <v>0</v>
      </c>
      <c r="AA44" t="b">
        <f t="shared" si="1"/>
        <v>0</v>
      </c>
      <c r="AB44" t="b">
        <f t="shared" si="2"/>
        <v>0</v>
      </c>
      <c r="AC44" t="b">
        <f t="shared" si="3"/>
        <v>0</v>
      </c>
    </row>
    <row r="45" spans="1:29" ht="18.75" customHeight="1" x14ac:dyDescent="0.35">
      <c r="A45" s="4" t="s">
        <v>51</v>
      </c>
      <c r="B45" s="5">
        <v>0</v>
      </c>
      <c r="C45" s="5">
        <v>0</v>
      </c>
      <c r="D45" s="5">
        <v>0</v>
      </c>
      <c r="E45" s="5">
        <v>65140000</v>
      </c>
      <c r="F45" s="5">
        <v>29636000</v>
      </c>
      <c r="J45" s="5"/>
      <c r="K45" s="5"/>
      <c r="L45" s="5"/>
      <c r="M45" s="5"/>
      <c r="N45" s="5"/>
      <c r="O45" s="5"/>
      <c r="P45" s="5"/>
      <c r="Q45" s="5"/>
      <c r="R45" s="5"/>
      <c r="S45" s="5"/>
      <c r="T45" t="s">
        <v>50</v>
      </c>
      <c r="U45" s="5">
        <v>9600000</v>
      </c>
      <c r="V45" s="5">
        <v>10800000</v>
      </c>
      <c r="W45" s="5">
        <v>13760000</v>
      </c>
      <c r="X45" s="5">
        <v>100905000</v>
      </c>
      <c r="Y45" s="5">
        <v>104603000</v>
      </c>
      <c r="Z45" t="b">
        <f t="shared" si="0"/>
        <v>0</v>
      </c>
      <c r="AA45" t="b">
        <f t="shared" si="1"/>
        <v>0</v>
      </c>
      <c r="AB45" t="b">
        <f t="shared" si="2"/>
        <v>0</v>
      </c>
      <c r="AC45" s="6" t="b">
        <f t="shared" si="3"/>
        <v>1</v>
      </c>
    </row>
    <row r="46" spans="1:29" ht="18.75" customHeight="1" x14ac:dyDescent="0.35">
      <c r="A46" s="4" t="s">
        <v>52</v>
      </c>
      <c r="B46" s="5">
        <v>0</v>
      </c>
      <c r="C46" s="5">
        <v>0</v>
      </c>
      <c r="D46" s="5">
        <v>0</v>
      </c>
      <c r="E46" s="5">
        <v>0</v>
      </c>
      <c r="F46" s="5">
        <v>0</v>
      </c>
      <c r="J46" s="5"/>
      <c r="K46" s="5"/>
      <c r="L46" s="5"/>
      <c r="M46" s="5"/>
      <c r="N46" s="5"/>
      <c r="O46" s="5"/>
      <c r="P46" s="5"/>
      <c r="Q46" s="5"/>
      <c r="R46" s="5"/>
      <c r="S46" s="5"/>
      <c r="T46" t="s">
        <v>51</v>
      </c>
      <c r="U46" s="5">
        <v>0</v>
      </c>
      <c r="V46" s="5">
        <v>0</v>
      </c>
      <c r="W46" s="5">
        <v>0</v>
      </c>
      <c r="X46" s="5">
        <v>65140000</v>
      </c>
      <c r="Y46" s="5">
        <v>29636000</v>
      </c>
      <c r="Z46" t="b">
        <f t="shared" si="0"/>
        <v>0</v>
      </c>
      <c r="AA46" t="b">
        <f t="shared" si="1"/>
        <v>0</v>
      </c>
      <c r="AB46" t="b">
        <f t="shared" si="2"/>
        <v>0</v>
      </c>
      <c r="AC46" t="b">
        <f t="shared" si="3"/>
        <v>0</v>
      </c>
    </row>
    <row r="47" spans="1:29" ht="18.75" customHeight="1" x14ac:dyDescent="0.35">
      <c r="A47" s="4" t="s">
        <v>48</v>
      </c>
      <c r="B47" s="5">
        <v>0</v>
      </c>
      <c r="C47" s="5">
        <v>0</v>
      </c>
      <c r="D47" s="5">
        <v>0</v>
      </c>
      <c r="E47" s="5">
        <v>0</v>
      </c>
      <c r="F47" s="5">
        <v>0</v>
      </c>
      <c r="J47" s="5"/>
      <c r="K47" s="5"/>
      <c r="L47" s="5"/>
      <c r="M47" s="5"/>
      <c r="N47" s="5"/>
      <c r="O47" s="5"/>
      <c r="P47" s="5"/>
      <c r="Q47" s="5"/>
      <c r="R47" s="5"/>
      <c r="S47" s="5"/>
      <c r="T47" t="s">
        <v>52</v>
      </c>
      <c r="U47" s="5">
        <v>0</v>
      </c>
      <c r="V47" s="5">
        <v>0</v>
      </c>
      <c r="W47" s="5">
        <v>0</v>
      </c>
      <c r="X47" s="5">
        <v>0</v>
      </c>
      <c r="Y47" s="5">
        <v>0</v>
      </c>
      <c r="Z47" t="b">
        <f t="shared" si="0"/>
        <v>0</v>
      </c>
      <c r="AA47" t="b">
        <f t="shared" si="1"/>
        <v>0</v>
      </c>
      <c r="AB47" t="b">
        <f t="shared" si="2"/>
        <v>0</v>
      </c>
      <c r="AC47" t="b">
        <f t="shared" si="3"/>
        <v>0</v>
      </c>
    </row>
    <row r="48" spans="1:29" ht="18.75" customHeight="1" x14ac:dyDescent="0.35">
      <c r="A48" s="4" t="s">
        <v>53</v>
      </c>
      <c r="B48" s="5">
        <v>0</v>
      </c>
      <c r="C48" s="5">
        <v>0</v>
      </c>
      <c r="D48" s="5">
        <v>0</v>
      </c>
      <c r="E48" s="5">
        <v>0</v>
      </c>
      <c r="F48" s="5">
        <v>0</v>
      </c>
      <c r="J48" s="5"/>
      <c r="K48" s="5"/>
      <c r="L48" s="5"/>
      <c r="M48" s="5"/>
      <c r="N48" s="5"/>
      <c r="O48" s="5"/>
      <c r="P48" s="5"/>
      <c r="Q48" s="5"/>
      <c r="R48" s="5"/>
      <c r="S48" s="5"/>
      <c r="T48" t="s">
        <v>48</v>
      </c>
      <c r="U48" s="5">
        <v>0</v>
      </c>
      <c r="V48" s="5">
        <v>0</v>
      </c>
      <c r="W48" s="5">
        <v>0</v>
      </c>
      <c r="X48" s="5">
        <v>0</v>
      </c>
      <c r="Y48" s="5">
        <v>0</v>
      </c>
      <c r="Z48" t="b">
        <f t="shared" si="0"/>
        <v>0</v>
      </c>
      <c r="AA48" t="b">
        <f t="shared" si="1"/>
        <v>0</v>
      </c>
      <c r="AB48" t="b">
        <f t="shared" si="2"/>
        <v>0</v>
      </c>
      <c r="AC48" t="b">
        <f t="shared" si="3"/>
        <v>0</v>
      </c>
    </row>
    <row r="49" spans="1:29" ht="18.75" customHeight="1" x14ac:dyDescent="0.35">
      <c r="A49" s="4" t="s">
        <v>54</v>
      </c>
      <c r="B49" s="5">
        <v>0</v>
      </c>
      <c r="C49" s="5">
        <v>0</v>
      </c>
      <c r="D49" s="5">
        <v>0</v>
      </c>
      <c r="E49" s="5">
        <v>0</v>
      </c>
      <c r="F49" s="5">
        <v>16100000.000000002</v>
      </c>
      <c r="J49" s="5"/>
      <c r="K49" s="5"/>
      <c r="L49" s="5"/>
      <c r="M49" s="5"/>
      <c r="N49" s="5"/>
      <c r="O49" s="5"/>
      <c r="P49" s="5"/>
      <c r="Q49" s="5"/>
      <c r="R49" s="5"/>
      <c r="S49" s="5"/>
      <c r="T49" t="s">
        <v>53</v>
      </c>
      <c r="U49" s="5">
        <v>0</v>
      </c>
      <c r="V49" s="5">
        <v>0</v>
      </c>
      <c r="W49" s="5">
        <v>0</v>
      </c>
      <c r="X49" s="5">
        <v>0</v>
      </c>
      <c r="Y49" s="5">
        <v>0</v>
      </c>
      <c r="Z49" t="b">
        <f t="shared" si="0"/>
        <v>0</v>
      </c>
      <c r="AA49" t="b">
        <f t="shared" si="1"/>
        <v>0</v>
      </c>
      <c r="AB49" t="b">
        <f t="shared" si="2"/>
        <v>0</v>
      </c>
      <c r="AC49" t="b">
        <f t="shared" si="3"/>
        <v>0</v>
      </c>
    </row>
    <row r="50" spans="1:29" ht="18.75" customHeight="1" x14ac:dyDescent="0.35">
      <c r="A50" s="4" t="s">
        <v>55</v>
      </c>
      <c r="B50" s="5">
        <v>0</v>
      </c>
      <c r="C50" s="5">
        <v>0</v>
      </c>
      <c r="D50" s="5">
        <v>0</v>
      </c>
      <c r="E50" s="5">
        <v>0</v>
      </c>
      <c r="F50" s="5">
        <v>16100000.000000002</v>
      </c>
      <c r="J50" s="5"/>
      <c r="K50" s="5"/>
      <c r="L50" s="5"/>
      <c r="M50" s="5"/>
      <c r="N50" s="5"/>
      <c r="O50" s="5"/>
      <c r="P50" s="5"/>
      <c r="Q50" s="5"/>
      <c r="R50" s="5"/>
      <c r="S50" s="5"/>
      <c r="T50" t="s">
        <v>54</v>
      </c>
      <c r="U50" s="5">
        <v>0</v>
      </c>
      <c r="V50" s="5">
        <v>0</v>
      </c>
      <c r="W50" s="5">
        <v>0</v>
      </c>
      <c r="X50" s="5">
        <v>0</v>
      </c>
      <c r="Y50" s="5">
        <v>16100000.000000002</v>
      </c>
      <c r="Z50" t="b">
        <f t="shared" si="0"/>
        <v>0</v>
      </c>
      <c r="AA50" t="b">
        <f t="shared" si="1"/>
        <v>0</v>
      </c>
      <c r="AB50" t="b">
        <f t="shared" si="2"/>
        <v>0</v>
      </c>
      <c r="AC50" t="b">
        <f t="shared" si="3"/>
        <v>0</v>
      </c>
    </row>
    <row r="51" spans="1:29" ht="18.75" customHeight="1" x14ac:dyDescent="0.35">
      <c r="A51" s="4" t="s">
        <v>46</v>
      </c>
      <c r="B51" s="5">
        <v>0</v>
      </c>
      <c r="C51" s="5">
        <v>0</v>
      </c>
      <c r="D51" s="5">
        <v>0</v>
      </c>
      <c r="E51" s="5">
        <v>0</v>
      </c>
      <c r="F51" s="5">
        <v>0</v>
      </c>
      <c r="J51" s="5"/>
      <c r="K51" s="5"/>
      <c r="L51" s="5"/>
      <c r="M51" s="5"/>
      <c r="N51" s="5"/>
      <c r="O51" s="5"/>
      <c r="P51" s="5"/>
      <c r="Q51" s="5"/>
      <c r="R51" s="5"/>
      <c r="S51" s="5"/>
      <c r="T51" t="s">
        <v>55</v>
      </c>
      <c r="U51" s="5">
        <v>0</v>
      </c>
      <c r="V51" s="5">
        <v>0</v>
      </c>
      <c r="W51" s="5">
        <v>0</v>
      </c>
      <c r="X51" s="5">
        <v>0</v>
      </c>
      <c r="Y51" s="5">
        <v>16100000.000000002</v>
      </c>
      <c r="Z51" t="b">
        <f t="shared" si="0"/>
        <v>0</v>
      </c>
      <c r="AA51" t="b">
        <f t="shared" si="1"/>
        <v>0</v>
      </c>
      <c r="AB51" t="b">
        <f t="shared" si="2"/>
        <v>0</v>
      </c>
      <c r="AC51" t="b">
        <f t="shared" si="3"/>
        <v>0</v>
      </c>
    </row>
    <row r="52" spans="1:29" ht="18.75" customHeight="1" x14ac:dyDescent="0.35">
      <c r="A52" s="4" t="s">
        <v>48</v>
      </c>
      <c r="B52" s="5">
        <v>0</v>
      </c>
      <c r="C52" s="5">
        <v>0</v>
      </c>
      <c r="D52" s="5">
        <v>0</v>
      </c>
      <c r="E52" s="5">
        <v>0</v>
      </c>
      <c r="F52" s="5">
        <v>0</v>
      </c>
      <c r="J52" s="5"/>
      <c r="K52" s="5"/>
      <c r="L52" s="5"/>
      <c r="M52" s="5"/>
      <c r="N52" s="5"/>
      <c r="O52" s="5"/>
      <c r="P52" s="5"/>
      <c r="Q52" s="5"/>
      <c r="R52" s="5"/>
      <c r="S52" s="5"/>
      <c r="T52" t="s">
        <v>46</v>
      </c>
      <c r="U52" s="5">
        <v>0</v>
      </c>
      <c r="V52" s="5">
        <v>0</v>
      </c>
      <c r="W52" s="5">
        <v>0</v>
      </c>
      <c r="X52" s="5">
        <v>0</v>
      </c>
      <c r="Y52" s="5">
        <v>0</v>
      </c>
      <c r="Z52" t="b">
        <f t="shared" si="0"/>
        <v>0</v>
      </c>
      <c r="AA52" t="b">
        <f t="shared" si="1"/>
        <v>0</v>
      </c>
      <c r="AB52" t="b">
        <f t="shared" si="2"/>
        <v>0</v>
      </c>
      <c r="AC52" t="b">
        <f t="shared" si="3"/>
        <v>0</v>
      </c>
    </row>
    <row r="53" spans="1:29" ht="18.75" customHeight="1" x14ac:dyDescent="0.35">
      <c r="A53" s="4" t="s">
        <v>56</v>
      </c>
      <c r="B53" s="5">
        <v>0</v>
      </c>
      <c r="C53" s="5">
        <v>0</v>
      </c>
      <c r="D53" s="5">
        <v>0</v>
      </c>
      <c r="E53" s="5">
        <v>18000000</v>
      </c>
      <c r="F53" s="5">
        <v>45472000</v>
      </c>
      <c r="J53" s="5"/>
      <c r="K53" s="5"/>
      <c r="L53" s="5"/>
      <c r="M53" s="5"/>
      <c r="N53" s="5"/>
      <c r="O53" s="5"/>
      <c r="P53" s="5"/>
      <c r="Q53" s="5"/>
      <c r="R53" s="5"/>
      <c r="S53" s="5"/>
      <c r="T53" t="s">
        <v>48</v>
      </c>
      <c r="U53" s="5">
        <v>0</v>
      </c>
      <c r="V53" s="5">
        <v>0</v>
      </c>
      <c r="W53" s="5">
        <v>0</v>
      </c>
      <c r="X53" s="5">
        <v>0</v>
      </c>
      <c r="Y53" s="5">
        <v>0</v>
      </c>
      <c r="Z53" t="b">
        <f t="shared" si="0"/>
        <v>0</v>
      </c>
      <c r="AA53" t="b">
        <f t="shared" si="1"/>
        <v>0</v>
      </c>
      <c r="AB53" t="b">
        <f t="shared" si="2"/>
        <v>0</v>
      </c>
      <c r="AC53" t="b">
        <f t="shared" si="3"/>
        <v>0</v>
      </c>
    </row>
    <row r="54" spans="1:29" ht="18.75" customHeight="1" x14ac:dyDescent="0.35">
      <c r="A54" s="4" t="s">
        <v>57</v>
      </c>
      <c r="B54" s="5">
        <v>0</v>
      </c>
      <c r="C54" s="5">
        <v>0</v>
      </c>
      <c r="D54" s="5">
        <v>0</v>
      </c>
      <c r="E54" s="5">
        <v>18000000</v>
      </c>
      <c r="F54" s="5">
        <v>45472000</v>
      </c>
      <c r="J54" s="5"/>
      <c r="K54" s="5"/>
      <c r="L54" s="5"/>
      <c r="M54" s="5"/>
      <c r="N54" s="5"/>
      <c r="O54" s="5"/>
      <c r="P54" s="5"/>
      <c r="Q54" s="5"/>
      <c r="R54" s="5"/>
      <c r="S54" s="5"/>
      <c r="T54" t="s">
        <v>56</v>
      </c>
      <c r="U54" s="5">
        <v>0</v>
      </c>
      <c r="V54" s="5">
        <v>0</v>
      </c>
      <c r="W54" s="5">
        <v>0</v>
      </c>
      <c r="X54" s="5">
        <v>18000000</v>
      </c>
      <c r="Y54" s="5">
        <v>45472000</v>
      </c>
      <c r="Z54" t="b">
        <f t="shared" si="0"/>
        <v>0</v>
      </c>
      <c r="AA54" t="b">
        <f t="shared" si="1"/>
        <v>0</v>
      </c>
      <c r="AB54" t="b">
        <f t="shared" si="2"/>
        <v>0</v>
      </c>
      <c r="AC54" t="b">
        <f t="shared" si="3"/>
        <v>0</v>
      </c>
    </row>
    <row r="55" spans="1:29" ht="18.75" customHeight="1" x14ac:dyDescent="0.35">
      <c r="A55" s="4" t="s">
        <v>58</v>
      </c>
      <c r="B55" s="5">
        <v>0</v>
      </c>
      <c r="C55" s="5">
        <v>5500490</v>
      </c>
      <c r="D55" s="5">
        <v>23886000</v>
      </c>
      <c r="E55" s="5">
        <v>51715000</v>
      </c>
      <c r="F55" s="5">
        <v>27984000.000000004</v>
      </c>
      <c r="J55" s="5"/>
      <c r="K55" s="5"/>
      <c r="L55" s="5"/>
      <c r="M55" s="5"/>
      <c r="N55" s="5"/>
      <c r="O55" s="5"/>
      <c r="P55" s="5"/>
      <c r="Q55" s="5"/>
      <c r="R55" s="5"/>
      <c r="S55" s="5"/>
      <c r="T55" t="s">
        <v>57</v>
      </c>
      <c r="U55" s="5">
        <v>0</v>
      </c>
      <c r="V55" s="5">
        <v>0</v>
      </c>
      <c r="W55" s="5">
        <v>0</v>
      </c>
      <c r="X55" s="5">
        <v>18000000</v>
      </c>
      <c r="Y55" s="5">
        <v>45472000</v>
      </c>
      <c r="Z55" t="b">
        <f t="shared" si="0"/>
        <v>0</v>
      </c>
      <c r="AA55" t="b">
        <f t="shared" si="1"/>
        <v>0</v>
      </c>
      <c r="AB55" t="b">
        <f t="shared" si="2"/>
        <v>0</v>
      </c>
      <c r="AC55" s="6" t="b">
        <f t="shared" si="3"/>
        <v>1</v>
      </c>
    </row>
    <row r="56" spans="1:29" ht="18.75" customHeight="1" x14ac:dyDescent="0.35">
      <c r="A56" s="4" t="s">
        <v>59</v>
      </c>
      <c r="B56" s="5">
        <v>0</v>
      </c>
      <c r="C56" s="5">
        <v>5500490</v>
      </c>
      <c r="D56" s="5">
        <v>23886000</v>
      </c>
      <c r="E56" s="5">
        <v>51715000</v>
      </c>
      <c r="F56" s="5">
        <v>27984000.000000004</v>
      </c>
      <c r="J56" s="5"/>
      <c r="K56" s="5"/>
      <c r="L56" s="5"/>
      <c r="M56" s="5"/>
      <c r="N56" s="5"/>
      <c r="O56" s="5"/>
      <c r="P56" s="5"/>
      <c r="Q56" s="5"/>
      <c r="R56" s="5"/>
      <c r="S56" s="5"/>
      <c r="T56" t="s">
        <v>58</v>
      </c>
      <c r="U56" s="5">
        <v>0</v>
      </c>
      <c r="V56" s="5">
        <v>5500490</v>
      </c>
      <c r="W56" s="5">
        <v>23886000</v>
      </c>
      <c r="X56" s="5">
        <v>51715000</v>
      </c>
      <c r="Y56" s="5">
        <v>27984000.000000004</v>
      </c>
      <c r="Z56" t="b">
        <f t="shared" si="0"/>
        <v>0</v>
      </c>
      <c r="AA56" t="b">
        <f t="shared" si="1"/>
        <v>0</v>
      </c>
      <c r="AB56" t="b">
        <f t="shared" si="2"/>
        <v>0</v>
      </c>
      <c r="AC56" s="6" t="b">
        <f t="shared" si="3"/>
        <v>1</v>
      </c>
    </row>
    <row r="57" spans="1:29" ht="18.75" customHeight="1" x14ac:dyDescent="0.35">
      <c r="A57" s="4" t="s">
        <v>60</v>
      </c>
      <c r="B57" s="5">
        <v>0</v>
      </c>
      <c r="C57" s="5">
        <v>0</v>
      </c>
      <c r="D57" s="5">
        <v>0</v>
      </c>
      <c r="E57" s="5">
        <v>60000000</v>
      </c>
      <c r="F57" s="7">
        <v>0</v>
      </c>
      <c r="J57" s="5"/>
      <c r="K57" s="5"/>
      <c r="L57" s="5"/>
      <c r="M57" s="5"/>
      <c r="N57" s="5"/>
      <c r="O57" s="5"/>
      <c r="P57" s="5"/>
      <c r="Q57" s="5"/>
      <c r="R57" s="5"/>
      <c r="S57" s="5"/>
      <c r="T57" t="s">
        <v>59</v>
      </c>
      <c r="U57" s="5">
        <v>0</v>
      </c>
      <c r="V57" s="5">
        <v>5500490</v>
      </c>
      <c r="W57" s="5">
        <v>23886000</v>
      </c>
      <c r="X57" s="5">
        <v>51715000</v>
      </c>
      <c r="Y57" s="5">
        <v>27984000.000000004</v>
      </c>
      <c r="Z57" t="b">
        <f t="shared" si="0"/>
        <v>0</v>
      </c>
      <c r="AA57" t="b">
        <f t="shared" si="1"/>
        <v>0</v>
      </c>
      <c r="AB57" t="b">
        <f t="shared" si="2"/>
        <v>0</v>
      </c>
      <c r="AC57" s="6" t="b">
        <f t="shared" si="3"/>
        <v>1</v>
      </c>
    </row>
    <row r="58" spans="1:29" ht="18.75" customHeight="1" x14ac:dyDescent="0.35">
      <c r="A58" s="4" t="s">
        <v>61</v>
      </c>
      <c r="B58" s="7">
        <v>0</v>
      </c>
      <c r="C58" s="7">
        <v>0</v>
      </c>
      <c r="D58" s="7">
        <v>0</v>
      </c>
      <c r="E58" s="5">
        <v>30000000</v>
      </c>
      <c r="F58" s="7">
        <v>0</v>
      </c>
      <c r="J58" s="5"/>
      <c r="K58" s="5"/>
      <c r="L58" s="5"/>
      <c r="M58" s="5"/>
      <c r="N58" s="5"/>
      <c r="O58" s="5"/>
      <c r="P58" s="5"/>
      <c r="Q58" s="5"/>
      <c r="R58" s="5"/>
      <c r="S58" s="5"/>
      <c r="T58" t="s">
        <v>60</v>
      </c>
      <c r="U58" s="5">
        <v>0</v>
      </c>
      <c r="V58" s="5">
        <v>0</v>
      </c>
      <c r="W58" s="5">
        <v>0</v>
      </c>
      <c r="X58" s="5">
        <v>60000000</v>
      </c>
      <c r="Y58" s="5">
        <v>0</v>
      </c>
      <c r="Z58" t="b">
        <f t="shared" si="0"/>
        <v>0</v>
      </c>
      <c r="AA58" t="b">
        <f t="shared" si="1"/>
        <v>0</v>
      </c>
      <c r="AB58" t="b">
        <f t="shared" si="2"/>
        <v>0</v>
      </c>
      <c r="AC58" s="6" t="b">
        <f t="shared" si="3"/>
        <v>1</v>
      </c>
    </row>
    <row r="59" spans="1:29" ht="18.75" customHeight="1" x14ac:dyDescent="0.35">
      <c r="A59" s="4" t="s">
        <v>62</v>
      </c>
      <c r="B59" s="7">
        <v>0</v>
      </c>
      <c r="C59" s="7">
        <v>0</v>
      </c>
      <c r="D59" s="7">
        <v>0</v>
      </c>
      <c r="E59" s="5">
        <v>30000000</v>
      </c>
      <c r="F59" s="7">
        <v>0</v>
      </c>
      <c r="J59" s="5"/>
      <c r="K59" s="5"/>
      <c r="L59" s="5"/>
      <c r="M59" s="5"/>
      <c r="N59" s="5"/>
      <c r="O59" s="5"/>
      <c r="P59" s="5"/>
      <c r="Q59" s="5"/>
      <c r="R59" s="5"/>
      <c r="S59" s="5"/>
      <c r="T59" t="s">
        <v>61</v>
      </c>
      <c r="U59" s="5">
        <v>0</v>
      </c>
      <c r="V59" s="5">
        <v>0</v>
      </c>
      <c r="W59" s="5">
        <v>0</v>
      </c>
      <c r="X59" s="5">
        <v>30000000</v>
      </c>
      <c r="Y59" s="5">
        <v>0</v>
      </c>
      <c r="Z59" t="b">
        <f t="shared" si="0"/>
        <v>0</v>
      </c>
      <c r="AA59" t="b">
        <f t="shared" si="1"/>
        <v>0</v>
      </c>
      <c r="AB59" t="b">
        <f t="shared" si="2"/>
        <v>0</v>
      </c>
      <c r="AC59" s="6" t="b">
        <f t="shared" si="3"/>
        <v>1</v>
      </c>
    </row>
    <row r="60" spans="1:29" ht="18.75" customHeight="1" x14ac:dyDescent="0.35">
      <c r="A60" s="4" t="s">
        <v>63</v>
      </c>
      <c r="B60" s="5">
        <v>43345500</v>
      </c>
      <c r="C60" s="5">
        <v>52586000</v>
      </c>
      <c r="D60" s="5">
        <v>53718000</v>
      </c>
      <c r="E60" s="5">
        <v>52531200</v>
      </c>
      <c r="F60" s="5">
        <v>58836960</v>
      </c>
      <c r="J60" s="5"/>
      <c r="K60" s="5"/>
      <c r="L60" s="5"/>
      <c r="M60" s="5"/>
      <c r="N60" s="5"/>
      <c r="O60" s="5"/>
      <c r="P60" s="5"/>
      <c r="Q60" s="5"/>
      <c r="R60" s="5"/>
      <c r="S60" s="5"/>
      <c r="T60" t="s">
        <v>62</v>
      </c>
      <c r="U60" s="5">
        <v>0</v>
      </c>
      <c r="V60" s="5">
        <v>0</v>
      </c>
      <c r="W60" s="5">
        <v>0</v>
      </c>
      <c r="X60" s="5">
        <v>30000000</v>
      </c>
      <c r="Y60" s="5">
        <v>0</v>
      </c>
      <c r="Z60" t="b">
        <f t="shared" si="0"/>
        <v>0</v>
      </c>
      <c r="AA60" t="b">
        <f t="shared" si="1"/>
        <v>0</v>
      </c>
      <c r="AB60" s="6" t="b">
        <f t="shared" si="2"/>
        <v>1</v>
      </c>
      <c r="AC60" t="b">
        <f t="shared" si="3"/>
        <v>0</v>
      </c>
    </row>
    <row r="61" spans="1:29" ht="18.75" customHeight="1" x14ac:dyDescent="0.35">
      <c r="A61" s="4" t="s">
        <v>64</v>
      </c>
      <c r="B61" s="5">
        <v>11848500</v>
      </c>
      <c r="C61" s="5">
        <v>14562000</v>
      </c>
      <c r="D61" s="5">
        <v>14562000</v>
      </c>
      <c r="E61" s="5">
        <v>13132800</v>
      </c>
      <c r="F61" s="5">
        <v>14709240</v>
      </c>
      <c r="J61" s="5"/>
      <c r="K61" s="5"/>
      <c r="L61" s="5"/>
      <c r="M61" s="5"/>
      <c r="N61" s="5"/>
      <c r="O61" s="5"/>
      <c r="P61" s="5"/>
      <c r="Q61" s="5"/>
      <c r="R61" s="5"/>
      <c r="S61" s="5"/>
      <c r="T61" t="s">
        <v>63</v>
      </c>
      <c r="U61" s="5">
        <v>43345500</v>
      </c>
      <c r="V61" s="5">
        <v>52586000</v>
      </c>
      <c r="W61" s="5">
        <v>53718000</v>
      </c>
      <c r="X61" s="5">
        <v>52531200</v>
      </c>
      <c r="Y61" s="5">
        <v>58836960</v>
      </c>
      <c r="Z61" t="b">
        <f t="shared" si="0"/>
        <v>0</v>
      </c>
      <c r="AA61" t="b">
        <f t="shared" si="1"/>
        <v>0</v>
      </c>
      <c r="AB61" s="6" t="b">
        <f t="shared" si="2"/>
        <v>1</v>
      </c>
      <c r="AC61" t="b">
        <f t="shared" si="3"/>
        <v>0</v>
      </c>
    </row>
    <row r="62" spans="1:29" ht="18.75" customHeight="1" x14ac:dyDescent="0.35">
      <c r="A62" s="4" t="s">
        <v>65</v>
      </c>
      <c r="B62" s="5">
        <v>11848500</v>
      </c>
      <c r="C62" s="5">
        <v>14562000</v>
      </c>
      <c r="D62" s="5">
        <v>14562000</v>
      </c>
      <c r="E62" s="5">
        <v>13132800</v>
      </c>
      <c r="F62" s="5">
        <v>14709240</v>
      </c>
      <c r="J62" s="5"/>
      <c r="K62" s="5"/>
      <c r="L62" s="5"/>
      <c r="M62" s="5"/>
      <c r="N62" s="5"/>
      <c r="O62" s="5"/>
      <c r="P62" s="5"/>
      <c r="Q62" s="5"/>
      <c r="R62" s="5"/>
      <c r="S62" s="5"/>
      <c r="T62" t="s">
        <v>64</v>
      </c>
      <c r="U62" s="5">
        <v>11848500</v>
      </c>
      <c r="V62" s="5">
        <v>14562000</v>
      </c>
      <c r="W62" s="5">
        <v>14562000</v>
      </c>
      <c r="X62" s="5">
        <v>13132800</v>
      </c>
      <c r="Y62" s="5">
        <v>14709240</v>
      </c>
      <c r="Z62" t="b">
        <f t="shared" si="0"/>
        <v>0</v>
      </c>
      <c r="AA62" t="b">
        <f t="shared" si="1"/>
        <v>0</v>
      </c>
      <c r="AB62" s="6" t="b">
        <f t="shared" si="2"/>
        <v>1</v>
      </c>
      <c r="AC62" t="b">
        <f t="shared" si="3"/>
        <v>0</v>
      </c>
    </row>
    <row r="63" spans="1:29" ht="18.75" customHeight="1" x14ac:dyDescent="0.35">
      <c r="A63" s="4" t="s">
        <v>66</v>
      </c>
      <c r="B63" s="5">
        <v>7800000</v>
      </c>
      <c r="C63" s="5">
        <v>8900000</v>
      </c>
      <c r="D63" s="5">
        <v>10032000</v>
      </c>
      <c r="E63" s="5">
        <v>13132800</v>
      </c>
      <c r="F63" s="5">
        <v>14709240</v>
      </c>
      <c r="J63" s="5"/>
      <c r="K63" s="5"/>
      <c r="L63" s="5"/>
      <c r="M63" s="5"/>
      <c r="N63" s="5"/>
      <c r="O63" s="5"/>
      <c r="P63" s="5"/>
      <c r="Q63" s="5"/>
      <c r="R63" s="5"/>
      <c r="S63" s="5"/>
      <c r="T63" t="s">
        <v>65</v>
      </c>
      <c r="U63" s="5">
        <v>11848500</v>
      </c>
      <c r="V63" s="5">
        <v>14562000</v>
      </c>
      <c r="W63" s="5">
        <v>14562000</v>
      </c>
      <c r="X63" s="5">
        <v>13132800</v>
      </c>
      <c r="Y63" s="5">
        <v>14709240</v>
      </c>
      <c r="Z63" t="b">
        <f t="shared" si="0"/>
        <v>0</v>
      </c>
      <c r="AA63" t="b">
        <f t="shared" si="1"/>
        <v>0</v>
      </c>
      <c r="AB63" t="b">
        <f t="shared" si="2"/>
        <v>0</v>
      </c>
      <c r="AC63" t="b">
        <f t="shared" si="3"/>
        <v>0</v>
      </c>
    </row>
    <row r="64" spans="1:29" ht="18.75" customHeight="1" x14ac:dyDescent="0.35">
      <c r="A64" s="4" t="s">
        <v>67</v>
      </c>
      <c r="B64" s="5">
        <v>11848500</v>
      </c>
      <c r="C64" s="5">
        <v>14562000</v>
      </c>
      <c r="D64" s="5">
        <v>14562000</v>
      </c>
      <c r="E64" s="5">
        <v>13132800</v>
      </c>
      <c r="F64" s="5">
        <v>14709240</v>
      </c>
      <c r="J64" s="5"/>
      <c r="K64" s="5"/>
      <c r="L64" s="5"/>
      <c r="M64" s="5"/>
      <c r="N64" s="5"/>
      <c r="O64" s="5"/>
      <c r="P64" s="5"/>
      <c r="Q64" s="5"/>
      <c r="R64" s="5"/>
      <c r="S64" s="5"/>
      <c r="T64" t="s">
        <v>66</v>
      </c>
      <c r="U64" s="5">
        <v>7800000</v>
      </c>
      <c r="V64" s="5">
        <v>8900000</v>
      </c>
      <c r="W64" s="5">
        <v>10032000</v>
      </c>
      <c r="X64" s="5">
        <v>13132800</v>
      </c>
      <c r="Y64" s="5">
        <v>14709240</v>
      </c>
      <c r="Z64" t="b">
        <f t="shared" si="0"/>
        <v>0</v>
      </c>
      <c r="AA64" t="b">
        <f t="shared" si="1"/>
        <v>0</v>
      </c>
      <c r="AB64" s="6" t="b">
        <f t="shared" si="2"/>
        <v>1</v>
      </c>
      <c r="AC64" t="b">
        <f t="shared" si="3"/>
        <v>0</v>
      </c>
    </row>
    <row r="65" spans="1:29" ht="18.75" customHeight="1" x14ac:dyDescent="0.35">
      <c r="A65" s="4" t="s">
        <v>68</v>
      </c>
      <c r="B65" s="5">
        <v>0</v>
      </c>
      <c r="C65" s="5">
        <v>0</v>
      </c>
      <c r="D65" s="5">
        <v>10150000</v>
      </c>
      <c r="E65" s="5">
        <v>32606751</v>
      </c>
      <c r="F65" s="5">
        <v>31260000</v>
      </c>
      <c r="J65" s="5"/>
      <c r="K65" s="5"/>
      <c r="L65" s="5"/>
      <c r="M65" s="5"/>
      <c r="N65" s="5"/>
      <c r="O65" s="5"/>
      <c r="P65" s="5"/>
      <c r="Q65" s="5"/>
      <c r="R65" s="5"/>
      <c r="S65" s="5"/>
      <c r="T65" t="s">
        <v>67</v>
      </c>
      <c r="U65" s="5">
        <v>11848500</v>
      </c>
      <c r="V65" s="5">
        <v>14562000</v>
      </c>
      <c r="W65" s="5">
        <v>14562000</v>
      </c>
      <c r="X65" s="5">
        <v>13132800</v>
      </c>
      <c r="Y65" s="5">
        <v>14709240</v>
      </c>
      <c r="Z65" t="b">
        <f t="shared" si="0"/>
        <v>0</v>
      </c>
      <c r="AA65" t="b">
        <f t="shared" si="1"/>
        <v>0</v>
      </c>
      <c r="AB65" t="b">
        <f t="shared" si="2"/>
        <v>0</v>
      </c>
      <c r="AC65" s="6" t="b">
        <f t="shared" si="3"/>
        <v>1</v>
      </c>
    </row>
    <row r="66" spans="1:29" ht="18.75" customHeight="1" x14ac:dyDescent="0.35">
      <c r="A66" s="4" t="s">
        <v>69</v>
      </c>
      <c r="B66" s="5">
        <v>0</v>
      </c>
      <c r="C66" s="5">
        <v>0</v>
      </c>
      <c r="D66" s="5">
        <v>7410000</v>
      </c>
      <c r="E66" s="5">
        <v>13482085</v>
      </c>
      <c r="F66" s="5">
        <v>4120000</v>
      </c>
      <c r="J66" s="5"/>
      <c r="K66" s="5"/>
      <c r="L66" s="5"/>
      <c r="M66" s="5"/>
      <c r="N66" s="5"/>
      <c r="O66" s="5"/>
      <c r="P66" s="5"/>
      <c r="Q66" s="5"/>
      <c r="R66" s="5"/>
      <c r="S66" s="5"/>
      <c r="T66" t="s">
        <v>68</v>
      </c>
      <c r="U66" s="5">
        <v>0</v>
      </c>
      <c r="V66" s="5">
        <v>0</v>
      </c>
      <c r="W66" s="5">
        <v>10150000</v>
      </c>
      <c r="X66" s="5">
        <v>32606751</v>
      </c>
      <c r="Y66" s="5">
        <v>31260000</v>
      </c>
      <c r="Z66" t="b">
        <f t="shared" ref="Z66:Z129" si="4">V67&lt;U67</f>
        <v>0</v>
      </c>
      <c r="AA66" t="b">
        <f t="shared" ref="AA66:AA129" si="5">W67&lt;V67</f>
        <v>0</v>
      </c>
      <c r="AB66" t="b">
        <f t="shared" ref="AB66:AB129" si="6">X67&lt;W67</f>
        <v>0</v>
      </c>
      <c r="AC66" s="6" t="b">
        <f t="shared" ref="AC66:AC129" si="7">Y67&lt;X67</f>
        <v>1</v>
      </c>
    </row>
    <row r="67" spans="1:29" ht="18.75" customHeight="1" x14ac:dyDescent="0.35">
      <c r="A67" s="4" t="s">
        <v>70</v>
      </c>
      <c r="B67" s="5">
        <v>0</v>
      </c>
      <c r="C67" s="5">
        <v>0</v>
      </c>
      <c r="D67" s="5">
        <v>2740000</v>
      </c>
      <c r="E67" s="5">
        <v>19124666</v>
      </c>
      <c r="F67" s="5">
        <v>21150000</v>
      </c>
      <c r="J67" s="5"/>
      <c r="K67" s="5"/>
      <c r="L67" s="5"/>
      <c r="M67" s="5"/>
      <c r="N67" s="5"/>
      <c r="O67" s="5"/>
      <c r="P67" s="5"/>
      <c r="Q67" s="5"/>
      <c r="R67" s="5"/>
      <c r="S67" s="5"/>
      <c r="T67" t="s">
        <v>69</v>
      </c>
      <c r="U67" s="5">
        <v>0</v>
      </c>
      <c r="V67" s="5">
        <v>0</v>
      </c>
      <c r="W67" s="5">
        <v>7410000</v>
      </c>
      <c r="X67" s="5">
        <v>13482085</v>
      </c>
      <c r="Y67" s="5">
        <v>4120000</v>
      </c>
      <c r="Z67" t="b">
        <f t="shared" si="4"/>
        <v>0</v>
      </c>
      <c r="AA67" t="b">
        <f t="shared" si="5"/>
        <v>0</v>
      </c>
      <c r="AB67" t="b">
        <f t="shared" si="6"/>
        <v>0</v>
      </c>
      <c r="AC67" t="b">
        <f t="shared" si="7"/>
        <v>0</v>
      </c>
    </row>
    <row r="68" spans="1:29" ht="18.75" customHeight="1" x14ac:dyDescent="0.35">
      <c r="A68" s="4" t="s">
        <v>71</v>
      </c>
      <c r="B68" s="5">
        <v>0</v>
      </c>
      <c r="C68" s="5">
        <v>0</v>
      </c>
      <c r="D68" s="5">
        <v>0</v>
      </c>
      <c r="E68" s="5">
        <v>0</v>
      </c>
      <c r="F68" s="5">
        <v>5990000</v>
      </c>
      <c r="J68" s="5"/>
      <c r="K68" s="5"/>
      <c r="L68" s="5"/>
      <c r="M68" s="5"/>
      <c r="N68" s="5"/>
      <c r="O68" s="5"/>
      <c r="P68" s="5"/>
      <c r="Q68" s="5"/>
      <c r="R68" s="5"/>
      <c r="S68" s="5"/>
      <c r="T68" t="s">
        <v>70</v>
      </c>
      <c r="U68" s="5">
        <v>0</v>
      </c>
      <c r="V68" s="5">
        <v>0</v>
      </c>
      <c r="W68" s="5">
        <v>2740000</v>
      </c>
      <c r="X68" s="5">
        <v>19124666</v>
      </c>
      <c r="Y68" s="5">
        <v>21150000</v>
      </c>
      <c r="Z68" t="b">
        <f t="shared" si="4"/>
        <v>0</v>
      </c>
      <c r="AA68" t="b">
        <f t="shared" si="5"/>
        <v>0</v>
      </c>
      <c r="AB68" t="b">
        <f t="shared" si="6"/>
        <v>0</v>
      </c>
      <c r="AC68" t="b">
        <f t="shared" si="7"/>
        <v>0</v>
      </c>
    </row>
    <row r="69" spans="1:29" ht="18.75" customHeight="1" x14ac:dyDescent="0.35">
      <c r="A69" s="4" t="s">
        <v>72</v>
      </c>
      <c r="B69" s="5">
        <v>63737000</v>
      </c>
      <c r="C69" s="5">
        <v>71040000</v>
      </c>
      <c r="D69" s="5">
        <v>117878000</v>
      </c>
      <c r="E69" s="5">
        <v>133699000</v>
      </c>
      <c r="F69" s="5">
        <v>174453000</v>
      </c>
      <c r="J69" s="5"/>
      <c r="K69" s="5"/>
      <c r="L69" s="5"/>
      <c r="M69" s="5"/>
      <c r="N69" s="5"/>
      <c r="O69" s="5"/>
      <c r="P69" s="5"/>
      <c r="Q69" s="5"/>
      <c r="R69" s="5"/>
      <c r="S69" s="5"/>
      <c r="T69" t="s">
        <v>71</v>
      </c>
      <c r="U69" s="5">
        <v>0</v>
      </c>
      <c r="V69" s="5">
        <v>0</v>
      </c>
      <c r="W69" s="5">
        <v>0</v>
      </c>
      <c r="X69" s="5">
        <v>0</v>
      </c>
      <c r="Y69" s="5">
        <v>5990000</v>
      </c>
      <c r="Z69" t="b">
        <f t="shared" si="4"/>
        <v>0</v>
      </c>
      <c r="AA69" t="b">
        <f t="shared" si="5"/>
        <v>0</v>
      </c>
      <c r="AB69" t="b">
        <f t="shared" si="6"/>
        <v>0</v>
      </c>
      <c r="AC69" t="b">
        <f t="shared" si="7"/>
        <v>0</v>
      </c>
    </row>
    <row r="70" spans="1:29" ht="18.75" customHeight="1" x14ac:dyDescent="0.35">
      <c r="A70" s="4" t="s">
        <v>73</v>
      </c>
      <c r="B70" s="5">
        <v>26984000</v>
      </c>
      <c r="C70" s="5">
        <v>29984000</v>
      </c>
      <c r="D70" s="5">
        <v>29984000</v>
      </c>
      <c r="E70" s="5">
        <v>40306000</v>
      </c>
      <c r="F70" s="5">
        <v>40306000</v>
      </c>
      <c r="J70" s="5"/>
      <c r="K70" s="5"/>
      <c r="L70" s="5"/>
      <c r="M70" s="5"/>
      <c r="N70" s="5"/>
      <c r="O70" s="5"/>
      <c r="P70" s="5"/>
      <c r="Q70" s="5"/>
      <c r="R70" s="5"/>
      <c r="S70" s="5"/>
      <c r="T70" t="s">
        <v>72</v>
      </c>
      <c r="U70" s="5">
        <v>63737000</v>
      </c>
      <c r="V70" s="5">
        <v>71040000</v>
      </c>
      <c r="W70" s="5">
        <v>117878000</v>
      </c>
      <c r="X70" s="5">
        <v>133699000</v>
      </c>
      <c r="Y70" s="5">
        <v>174453000</v>
      </c>
      <c r="Z70" t="b">
        <f t="shared" si="4"/>
        <v>0</v>
      </c>
      <c r="AA70" t="b">
        <f t="shared" si="5"/>
        <v>0</v>
      </c>
      <c r="AB70" t="b">
        <f t="shared" si="6"/>
        <v>0</v>
      </c>
      <c r="AC70" t="b">
        <f t="shared" si="7"/>
        <v>0</v>
      </c>
    </row>
    <row r="71" spans="1:29" ht="18.75" customHeight="1" x14ac:dyDescent="0.35">
      <c r="A71" s="4" t="s">
        <v>74</v>
      </c>
      <c r="B71" s="5">
        <v>21000000</v>
      </c>
      <c r="C71" s="5">
        <v>23455000</v>
      </c>
      <c r="D71" s="5">
        <v>34559000</v>
      </c>
      <c r="E71" s="5">
        <v>34888000</v>
      </c>
      <c r="F71" s="5">
        <v>55054999.999999993</v>
      </c>
      <c r="J71" s="5"/>
      <c r="K71" s="5"/>
      <c r="L71" s="5"/>
      <c r="M71" s="5"/>
      <c r="N71" s="5"/>
      <c r="O71" s="5"/>
      <c r="P71" s="5"/>
      <c r="Q71" s="5"/>
      <c r="R71" s="5"/>
      <c r="S71" s="5"/>
      <c r="T71" t="s">
        <v>73</v>
      </c>
      <c r="U71" s="5">
        <v>26984000</v>
      </c>
      <c r="V71" s="5">
        <v>29984000</v>
      </c>
      <c r="W71" s="5">
        <v>29984000</v>
      </c>
      <c r="X71" s="5">
        <v>40306000</v>
      </c>
      <c r="Y71" s="5">
        <v>40306000</v>
      </c>
      <c r="Z71" t="b">
        <f t="shared" si="4"/>
        <v>0</v>
      </c>
      <c r="AA71" t="b">
        <f t="shared" si="5"/>
        <v>0</v>
      </c>
      <c r="AB71" t="b">
        <f t="shared" si="6"/>
        <v>0</v>
      </c>
      <c r="AC71" t="b">
        <f t="shared" si="7"/>
        <v>0</v>
      </c>
    </row>
    <row r="72" spans="1:29" ht="18.75" customHeight="1" x14ac:dyDescent="0.35">
      <c r="A72" s="4" t="s">
        <v>75</v>
      </c>
      <c r="B72" s="5">
        <v>15753000</v>
      </c>
      <c r="C72" s="5">
        <v>17601000</v>
      </c>
      <c r="D72" s="5">
        <v>19530000</v>
      </c>
      <c r="E72" s="5">
        <v>21005000</v>
      </c>
      <c r="F72" s="5">
        <v>24687000</v>
      </c>
      <c r="J72" s="5"/>
      <c r="K72" s="5"/>
      <c r="L72" s="5"/>
      <c r="M72" s="5"/>
      <c r="N72" s="5"/>
      <c r="O72" s="5"/>
      <c r="P72" s="5"/>
      <c r="Q72" s="5"/>
      <c r="R72" s="5"/>
      <c r="S72" s="5"/>
      <c r="T72" t="s">
        <v>74</v>
      </c>
      <c r="U72" s="5">
        <v>21000000</v>
      </c>
      <c r="V72" s="5">
        <v>23455000</v>
      </c>
      <c r="W72" s="5">
        <v>34559000</v>
      </c>
      <c r="X72" s="5">
        <v>34888000</v>
      </c>
      <c r="Y72" s="5">
        <v>55054999.999999993</v>
      </c>
      <c r="Z72" t="b">
        <f t="shared" si="4"/>
        <v>0</v>
      </c>
      <c r="AA72" t="b">
        <f t="shared" si="5"/>
        <v>0</v>
      </c>
      <c r="AB72" t="b">
        <f t="shared" si="6"/>
        <v>0</v>
      </c>
      <c r="AC72" t="b">
        <f t="shared" si="7"/>
        <v>0</v>
      </c>
    </row>
    <row r="73" spans="1:29" ht="18.75" customHeight="1" x14ac:dyDescent="0.35">
      <c r="A73" s="4" t="s">
        <v>76</v>
      </c>
      <c r="B73" s="5">
        <v>0</v>
      </c>
      <c r="C73" s="5">
        <v>0</v>
      </c>
      <c r="D73" s="5">
        <v>33805000</v>
      </c>
      <c r="E73" s="5">
        <v>37500000</v>
      </c>
      <c r="F73" s="5">
        <v>54404999.999999993</v>
      </c>
      <c r="J73" s="5"/>
      <c r="K73" s="5"/>
      <c r="L73" s="5"/>
      <c r="M73" s="5"/>
      <c r="N73" s="5"/>
      <c r="O73" s="5"/>
      <c r="P73" s="5"/>
      <c r="Q73" s="5"/>
      <c r="R73" s="5"/>
      <c r="S73" s="5"/>
      <c r="T73" t="s">
        <v>75</v>
      </c>
      <c r="U73" s="5">
        <v>15753000</v>
      </c>
      <c r="V73" s="5">
        <v>17601000</v>
      </c>
      <c r="W73" s="5">
        <v>19530000</v>
      </c>
      <c r="X73" s="5">
        <v>21005000</v>
      </c>
      <c r="Y73" s="5">
        <v>24687000</v>
      </c>
      <c r="Z73" t="b">
        <f t="shared" si="4"/>
        <v>0</v>
      </c>
      <c r="AA73" t="b">
        <f t="shared" si="5"/>
        <v>0</v>
      </c>
      <c r="AB73" t="b">
        <f t="shared" si="6"/>
        <v>0</v>
      </c>
      <c r="AC73" t="b">
        <f t="shared" si="7"/>
        <v>0</v>
      </c>
    </row>
    <row r="74" spans="1:29" ht="18.75" customHeight="1" x14ac:dyDescent="0.35">
      <c r="A74" s="4" t="s">
        <v>77</v>
      </c>
      <c r="B74" s="5">
        <v>0</v>
      </c>
      <c r="C74" s="5">
        <v>0</v>
      </c>
      <c r="D74" s="5">
        <v>0</v>
      </c>
      <c r="E74" s="5">
        <v>0</v>
      </c>
      <c r="F74" s="5">
        <v>192400000</v>
      </c>
      <c r="J74" s="5"/>
      <c r="K74" s="5"/>
      <c r="L74" s="5"/>
      <c r="M74" s="5"/>
      <c r="N74" s="5"/>
      <c r="O74" s="5"/>
      <c r="P74" s="5"/>
      <c r="Q74" s="5"/>
      <c r="R74" s="5"/>
      <c r="S74" s="5"/>
      <c r="T74" t="s">
        <v>76</v>
      </c>
      <c r="U74" s="5">
        <v>0</v>
      </c>
      <c r="V74" s="5">
        <v>0</v>
      </c>
      <c r="W74" s="5">
        <v>33805000</v>
      </c>
      <c r="X74" s="5">
        <v>37500000</v>
      </c>
      <c r="Y74" s="5">
        <v>54404999.999999993</v>
      </c>
      <c r="Z74" t="b">
        <f t="shared" si="4"/>
        <v>0</v>
      </c>
      <c r="AA74" t="b">
        <f t="shared" si="5"/>
        <v>0</v>
      </c>
      <c r="AB74" t="b">
        <f t="shared" si="6"/>
        <v>0</v>
      </c>
      <c r="AC74" t="b">
        <f t="shared" si="7"/>
        <v>0</v>
      </c>
    </row>
    <row r="75" spans="1:29" ht="18.75" customHeight="1" x14ac:dyDescent="0.35">
      <c r="A75" s="4" t="s">
        <v>78</v>
      </c>
      <c r="B75" s="5">
        <v>0</v>
      </c>
      <c r="C75" s="5">
        <v>0</v>
      </c>
      <c r="D75" s="5">
        <v>0</v>
      </c>
      <c r="E75" s="5">
        <v>0</v>
      </c>
      <c r="F75" s="5">
        <v>24600000</v>
      </c>
      <c r="J75" s="5"/>
      <c r="K75" s="5"/>
      <c r="L75" s="5"/>
      <c r="M75" s="5"/>
      <c r="N75" s="5"/>
      <c r="O75" s="5"/>
      <c r="P75" s="5"/>
      <c r="Q75" s="5"/>
      <c r="R75" s="5"/>
      <c r="S75" s="5"/>
      <c r="T75" t="s">
        <v>77</v>
      </c>
      <c r="U75" s="5">
        <v>0</v>
      </c>
      <c r="V75" s="5">
        <v>0</v>
      </c>
      <c r="W75" s="5">
        <v>0</v>
      </c>
      <c r="X75" s="5">
        <v>0</v>
      </c>
      <c r="Y75" s="5">
        <v>192400000</v>
      </c>
      <c r="Z75" t="b">
        <f t="shared" si="4"/>
        <v>0</v>
      </c>
      <c r="AA75" t="b">
        <f t="shared" si="5"/>
        <v>0</v>
      </c>
      <c r="AB75" t="b">
        <f t="shared" si="6"/>
        <v>0</v>
      </c>
      <c r="AC75" t="b">
        <f t="shared" si="7"/>
        <v>0</v>
      </c>
    </row>
    <row r="76" spans="1:29" ht="18.75" customHeight="1" x14ac:dyDescent="0.35">
      <c r="A76" s="4" t="s">
        <v>79</v>
      </c>
      <c r="B76" s="5">
        <v>0</v>
      </c>
      <c r="C76" s="5">
        <v>0</v>
      </c>
      <c r="D76" s="5">
        <v>0</v>
      </c>
      <c r="E76" s="5">
        <v>0</v>
      </c>
      <c r="F76" s="5">
        <v>75400000</v>
      </c>
      <c r="J76" s="5"/>
      <c r="K76" s="5"/>
      <c r="L76" s="5"/>
      <c r="M76" s="5"/>
      <c r="N76" s="5"/>
      <c r="O76" s="5"/>
      <c r="P76" s="5"/>
      <c r="Q76" s="5"/>
      <c r="R76" s="5"/>
      <c r="S76" s="5"/>
      <c r="T76" t="s">
        <v>78</v>
      </c>
      <c r="U76" s="5">
        <v>0</v>
      </c>
      <c r="V76" s="5">
        <v>0</v>
      </c>
      <c r="W76" s="5">
        <v>0</v>
      </c>
      <c r="X76" s="5">
        <v>0</v>
      </c>
      <c r="Y76" s="5">
        <v>24600000</v>
      </c>
      <c r="Z76" t="b">
        <f t="shared" si="4"/>
        <v>0</v>
      </c>
      <c r="AA76" t="b">
        <f t="shared" si="5"/>
        <v>0</v>
      </c>
      <c r="AB76" t="b">
        <f t="shared" si="6"/>
        <v>0</v>
      </c>
      <c r="AC76" t="b">
        <f t="shared" si="7"/>
        <v>0</v>
      </c>
    </row>
    <row r="77" spans="1:29" ht="18.75" customHeight="1" x14ac:dyDescent="0.35">
      <c r="A77" s="4" t="s">
        <v>80</v>
      </c>
      <c r="B77" s="5">
        <v>0</v>
      </c>
      <c r="C77" s="5">
        <v>0</v>
      </c>
      <c r="D77" s="5">
        <v>0</v>
      </c>
      <c r="E77" s="5">
        <v>0</v>
      </c>
      <c r="F77" s="5">
        <v>30800000</v>
      </c>
      <c r="J77" s="5"/>
      <c r="K77" s="5"/>
      <c r="L77" s="5"/>
      <c r="M77" s="5"/>
      <c r="N77" s="5"/>
      <c r="O77" s="5"/>
      <c r="P77" s="5"/>
      <c r="Q77" s="5"/>
      <c r="R77" s="5"/>
      <c r="S77" s="5"/>
      <c r="T77" t="s">
        <v>79</v>
      </c>
      <c r="U77" s="5">
        <v>0</v>
      </c>
      <c r="V77" s="5">
        <v>0</v>
      </c>
      <c r="W77" s="5">
        <v>0</v>
      </c>
      <c r="X77" s="5">
        <v>0</v>
      </c>
      <c r="Y77" s="5">
        <v>75400000</v>
      </c>
      <c r="Z77" t="b">
        <f t="shared" si="4"/>
        <v>0</v>
      </c>
      <c r="AA77" t="b">
        <f t="shared" si="5"/>
        <v>0</v>
      </c>
      <c r="AB77" t="b">
        <f t="shared" si="6"/>
        <v>0</v>
      </c>
      <c r="AC77" t="b">
        <f t="shared" si="7"/>
        <v>0</v>
      </c>
    </row>
    <row r="78" spans="1:29" ht="18.75" customHeight="1" x14ac:dyDescent="0.35">
      <c r="A78" s="4" t="s">
        <v>81</v>
      </c>
      <c r="B78" s="5">
        <v>0</v>
      </c>
      <c r="C78" s="5">
        <v>0</v>
      </c>
      <c r="D78" s="5">
        <v>0</v>
      </c>
      <c r="E78" s="5">
        <v>0</v>
      </c>
      <c r="F78" s="5">
        <v>30800000</v>
      </c>
      <c r="J78" s="5"/>
      <c r="K78" s="5"/>
      <c r="L78" s="5"/>
      <c r="M78" s="5"/>
      <c r="N78" s="5"/>
      <c r="O78" s="5"/>
      <c r="P78" s="5"/>
      <c r="Q78" s="5"/>
      <c r="R78" s="5"/>
      <c r="S78" s="5"/>
      <c r="T78" t="s">
        <v>80</v>
      </c>
      <c r="U78" s="5">
        <v>0</v>
      </c>
      <c r="V78" s="5">
        <v>0</v>
      </c>
      <c r="W78" s="5">
        <v>0</v>
      </c>
      <c r="X78" s="5">
        <v>0</v>
      </c>
      <c r="Y78" s="5">
        <v>30800000</v>
      </c>
      <c r="Z78" t="b">
        <f t="shared" si="4"/>
        <v>0</v>
      </c>
      <c r="AA78" t="b">
        <f t="shared" si="5"/>
        <v>0</v>
      </c>
      <c r="AB78" t="b">
        <f t="shared" si="6"/>
        <v>0</v>
      </c>
      <c r="AC78" t="b">
        <f t="shared" si="7"/>
        <v>0</v>
      </c>
    </row>
    <row r="79" spans="1:29" ht="18.75" customHeight="1" x14ac:dyDescent="0.35">
      <c r="A79" s="4" t="s">
        <v>82</v>
      </c>
      <c r="B79" s="5">
        <v>0</v>
      </c>
      <c r="C79" s="5">
        <v>0</v>
      </c>
      <c r="D79" s="5">
        <v>0</v>
      </c>
      <c r="E79" s="5">
        <v>0</v>
      </c>
      <c r="F79" s="5">
        <v>30800000</v>
      </c>
      <c r="J79" s="5"/>
      <c r="K79" s="5"/>
      <c r="L79" s="5"/>
      <c r="M79" s="5"/>
      <c r="N79" s="5"/>
      <c r="O79" s="5"/>
      <c r="P79" s="5"/>
      <c r="Q79" s="5"/>
      <c r="R79" s="5"/>
      <c r="S79" s="5"/>
      <c r="T79" t="s">
        <v>81</v>
      </c>
      <c r="U79" s="5">
        <v>0</v>
      </c>
      <c r="V79" s="5">
        <v>0</v>
      </c>
      <c r="W79" s="5">
        <v>0</v>
      </c>
      <c r="X79" s="5">
        <v>0</v>
      </c>
      <c r="Y79" s="5">
        <v>30800000</v>
      </c>
      <c r="Z79" t="b">
        <f t="shared" si="4"/>
        <v>0</v>
      </c>
      <c r="AA79" t="b">
        <f t="shared" si="5"/>
        <v>0</v>
      </c>
      <c r="AB79" t="b">
        <f t="shared" si="6"/>
        <v>0</v>
      </c>
      <c r="AC79" t="b">
        <f t="shared" si="7"/>
        <v>0</v>
      </c>
    </row>
    <row r="80" spans="1:29" ht="18.75" customHeight="1" x14ac:dyDescent="0.35">
      <c r="A80" s="4" t="s">
        <v>83</v>
      </c>
      <c r="B80" s="5">
        <v>0</v>
      </c>
      <c r="C80" s="5">
        <v>0</v>
      </c>
      <c r="D80" s="5">
        <v>375403.22000000003</v>
      </c>
      <c r="E80" s="5">
        <v>1727935.48</v>
      </c>
      <c r="F80" s="5">
        <v>2503935</v>
      </c>
      <c r="J80" s="5"/>
      <c r="K80" s="5"/>
      <c r="L80" s="5"/>
      <c r="M80" s="5"/>
      <c r="N80" s="5"/>
      <c r="O80" s="5"/>
      <c r="P80" s="5"/>
      <c r="Q80" s="5"/>
      <c r="R80" s="5"/>
      <c r="S80" s="5"/>
      <c r="T80" t="s">
        <v>82</v>
      </c>
      <c r="U80" s="5">
        <v>0</v>
      </c>
      <c r="V80" s="5">
        <v>0</v>
      </c>
      <c r="W80" s="5">
        <v>0</v>
      </c>
      <c r="X80" s="5">
        <v>0</v>
      </c>
      <c r="Y80" s="5">
        <v>30800000</v>
      </c>
      <c r="Z80" t="b">
        <f t="shared" si="4"/>
        <v>0</v>
      </c>
      <c r="AA80" t="b">
        <f t="shared" si="5"/>
        <v>0</v>
      </c>
      <c r="AB80" t="b">
        <f t="shared" si="6"/>
        <v>0</v>
      </c>
      <c r="AC80" t="b">
        <f t="shared" si="7"/>
        <v>0</v>
      </c>
    </row>
    <row r="81" spans="1:29" ht="18.75" customHeight="1" x14ac:dyDescent="0.35">
      <c r="A81" s="4" t="s">
        <v>84</v>
      </c>
      <c r="B81" s="5">
        <v>0</v>
      </c>
      <c r="C81" s="5">
        <v>0</v>
      </c>
      <c r="D81" s="5">
        <v>282854.84000000003</v>
      </c>
      <c r="E81" s="5">
        <v>780000</v>
      </c>
      <c r="F81" s="5">
        <v>797550</v>
      </c>
      <c r="J81" s="5"/>
      <c r="K81" s="5"/>
      <c r="L81" s="5"/>
      <c r="M81" s="5"/>
      <c r="N81" s="5"/>
      <c r="O81" s="5"/>
      <c r="P81" s="5"/>
      <c r="Q81" s="5"/>
      <c r="R81" s="5"/>
      <c r="S81" s="5"/>
      <c r="T81" t="s">
        <v>83</v>
      </c>
      <c r="U81" s="5">
        <v>0</v>
      </c>
      <c r="V81" s="5">
        <v>0</v>
      </c>
      <c r="W81" s="5">
        <v>375403.22000000003</v>
      </c>
      <c r="X81" s="5">
        <v>1727935.48</v>
      </c>
      <c r="Y81" s="5">
        <v>2503935</v>
      </c>
      <c r="Z81" t="b">
        <f t="shared" si="4"/>
        <v>0</v>
      </c>
      <c r="AA81" t="b">
        <f t="shared" si="5"/>
        <v>0</v>
      </c>
      <c r="AB81" t="b">
        <f t="shared" si="6"/>
        <v>0</v>
      </c>
      <c r="AC81" t="b">
        <f t="shared" si="7"/>
        <v>0</v>
      </c>
    </row>
    <row r="82" spans="1:29" ht="18.75" customHeight="1" x14ac:dyDescent="0.35">
      <c r="A82" s="4" t="s">
        <v>85</v>
      </c>
      <c r="B82" s="5">
        <v>0</v>
      </c>
      <c r="C82" s="5">
        <v>0</v>
      </c>
      <c r="D82" s="5">
        <v>0</v>
      </c>
      <c r="E82" s="5">
        <v>41935.480000000003</v>
      </c>
      <c r="F82" s="5">
        <v>780000</v>
      </c>
      <c r="J82" s="5"/>
      <c r="K82" s="5"/>
      <c r="L82" s="5"/>
      <c r="M82" s="5"/>
      <c r="N82" s="5"/>
      <c r="O82" s="5"/>
      <c r="P82" s="5"/>
      <c r="Q82" s="5"/>
      <c r="R82" s="5"/>
      <c r="S82" s="5"/>
      <c r="T82" t="s">
        <v>84</v>
      </c>
      <c r="U82" s="5">
        <v>0</v>
      </c>
      <c r="V82" s="5">
        <v>0</v>
      </c>
      <c r="W82" s="5">
        <v>282854.84000000003</v>
      </c>
      <c r="X82" s="5">
        <v>780000</v>
      </c>
      <c r="Y82" s="5">
        <v>797550</v>
      </c>
      <c r="Z82" t="b">
        <f t="shared" si="4"/>
        <v>0</v>
      </c>
      <c r="AA82" t="b">
        <f t="shared" si="5"/>
        <v>0</v>
      </c>
      <c r="AB82" t="b">
        <f t="shared" si="6"/>
        <v>0</v>
      </c>
      <c r="AC82" t="b">
        <f t="shared" si="7"/>
        <v>0</v>
      </c>
    </row>
    <row r="83" spans="1:29" ht="18.75" customHeight="1" x14ac:dyDescent="0.35">
      <c r="A83" s="4" t="s">
        <v>86</v>
      </c>
      <c r="B83" s="5">
        <v>0</v>
      </c>
      <c r="C83" s="5">
        <v>0</v>
      </c>
      <c r="D83" s="5">
        <v>92548.38</v>
      </c>
      <c r="E83" s="5">
        <v>906000</v>
      </c>
      <c r="F83" s="5">
        <v>926385</v>
      </c>
      <c r="J83" s="5"/>
      <c r="K83" s="5"/>
      <c r="L83" s="5"/>
      <c r="M83" s="5"/>
      <c r="N83" s="5"/>
      <c r="O83" s="5"/>
      <c r="P83" s="5"/>
      <c r="Q83" s="5"/>
      <c r="R83" s="5"/>
      <c r="S83" s="5"/>
      <c r="T83" t="s">
        <v>85</v>
      </c>
      <c r="U83" s="5">
        <v>0</v>
      </c>
      <c r="V83" s="5">
        <v>0</v>
      </c>
      <c r="W83" s="5">
        <v>0</v>
      </c>
      <c r="X83" s="5">
        <v>41935.480000000003</v>
      </c>
      <c r="Y83" s="5">
        <v>780000</v>
      </c>
      <c r="Z83" t="b">
        <f t="shared" si="4"/>
        <v>0</v>
      </c>
      <c r="AA83" t="b">
        <f t="shared" si="5"/>
        <v>0</v>
      </c>
      <c r="AB83" t="b">
        <f t="shared" si="6"/>
        <v>0</v>
      </c>
      <c r="AC83" t="b">
        <f t="shared" si="7"/>
        <v>0</v>
      </c>
    </row>
    <row r="84" spans="1:29" ht="18.75" customHeight="1" x14ac:dyDescent="0.35">
      <c r="A84" s="4" t="s">
        <v>87</v>
      </c>
      <c r="B84" s="5">
        <v>51977289</v>
      </c>
      <c r="C84" s="5">
        <v>42954669</v>
      </c>
      <c r="D84" s="5">
        <v>44463875</v>
      </c>
      <c r="E84" s="5">
        <v>46320000</v>
      </c>
      <c r="F84" s="5">
        <v>45784000</v>
      </c>
      <c r="J84" s="5"/>
      <c r="K84" s="5"/>
      <c r="L84" s="5"/>
      <c r="M84" s="5"/>
      <c r="N84" s="5"/>
      <c r="O84" s="5"/>
      <c r="P84" s="5"/>
      <c r="Q84" s="5"/>
      <c r="R84" s="5"/>
      <c r="S84" s="5"/>
      <c r="T84" t="s">
        <v>86</v>
      </c>
      <c r="U84" s="5">
        <v>0</v>
      </c>
      <c r="V84" s="5">
        <v>0</v>
      </c>
      <c r="W84" s="5">
        <v>92548.38</v>
      </c>
      <c r="X84" s="5">
        <v>906000</v>
      </c>
      <c r="Y84" s="5">
        <v>926385</v>
      </c>
      <c r="Z84" s="6" t="b">
        <f t="shared" si="4"/>
        <v>1</v>
      </c>
      <c r="AA84" t="b">
        <f t="shared" si="5"/>
        <v>0</v>
      </c>
      <c r="AB84" t="b">
        <f t="shared" si="6"/>
        <v>0</v>
      </c>
      <c r="AC84" s="6" t="b">
        <f t="shared" si="7"/>
        <v>1</v>
      </c>
    </row>
    <row r="85" spans="1:29" ht="18.75" customHeight="1" x14ac:dyDescent="0.35">
      <c r="A85" s="4" t="s">
        <v>88</v>
      </c>
      <c r="B85" s="7">
        <v>14585505</v>
      </c>
      <c r="C85" s="7">
        <v>11668404</v>
      </c>
      <c r="D85" s="5">
        <v>13446903</v>
      </c>
      <c r="E85" s="5">
        <v>20657000</v>
      </c>
      <c r="F85" s="5">
        <v>19782000</v>
      </c>
      <c r="J85" s="5"/>
      <c r="K85" s="5"/>
      <c r="L85" s="5"/>
      <c r="M85" s="5"/>
      <c r="N85" s="5"/>
      <c r="O85" s="5"/>
      <c r="P85" s="5"/>
      <c r="Q85" s="5"/>
      <c r="R85" s="5"/>
      <c r="S85" s="5"/>
      <c r="T85" t="s">
        <v>87</v>
      </c>
      <c r="U85" s="5">
        <v>51977289</v>
      </c>
      <c r="V85" s="5">
        <v>42954669</v>
      </c>
      <c r="W85" s="5">
        <v>44463875</v>
      </c>
      <c r="X85" s="5">
        <v>46320000</v>
      </c>
      <c r="Y85" s="5">
        <v>45784000</v>
      </c>
      <c r="Z85" s="6" t="b">
        <f t="shared" si="4"/>
        <v>1</v>
      </c>
      <c r="AA85" t="b">
        <f t="shared" si="5"/>
        <v>0</v>
      </c>
      <c r="AB85" t="b">
        <f t="shared" si="6"/>
        <v>0</v>
      </c>
      <c r="AC85" s="6" t="b">
        <f t="shared" si="7"/>
        <v>1</v>
      </c>
    </row>
    <row r="86" spans="1:29" ht="18.75" customHeight="1" x14ac:dyDescent="0.35">
      <c r="A86" s="4" t="s">
        <v>89</v>
      </c>
      <c r="B86" s="5">
        <v>37391784</v>
      </c>
      <c r="C86" s="5">
        <v>31286265</v>
      </c>
      <c r="D86" s="5">
        <v>31016972</v>
      </c>
      <c r="E86" s="5">
        <v>25663000</v>
      </c>
      <c r="F86" s="5">
        <v>26002000</v>
      </c>
      <c r="J86" s="5"/>
      <c r="K86" s="5"/>
      <c r="L86" s="5"/>
      <c r="M86" s="5"/>
      <c r="N86" s="5"/>
      <c r="O86" s="5"/>
      <c r="P86" s="5"/>
      <c r="Q86" s="5"/>
      <c r="R86" s="5"/>
      <c r="S86" s="5"/>
      <c r="T86" t="s">
        <v>88</v>
      </c>
      <c r="U86" s="5">
        <v>14585505</v>
      </c>
      <c r="V86" s="5">
        <v>11668404</v>
      </c>
      <c r="W86" s="5">
        <v>13446903</v>
      </c>
      <c r="X86" s="5">
        <v>20657000</v>
      </c>
      <c r="Y86" s="5">
        <v>19782000</v>
      </c>
      <c r="Z86" s="6" t="b">
        <f t="shared" si="4"/>
        <v>1</v>
      </c>
      <c r="AA86" s="6" t="b">
        <f t="shared" si="5"/>
        <v>1</v>
      </c>
      <c r="AB86" s="6" t="b">
        <f t="shared" si="6"/>
        <v>1</v>
      </c>
      <c r="AC86" t="b">
        <f t="shared" si="7"/>
        <v>0</v>
      </c>
    </row>
    <row r="87" spans="1:29" ht="18.75" customHeight="1" x14ac:dyDescent="0.35">
      <c r="A87" s="4" t="s">
        <v>90</v>
      </c>
      <c r="B87" s="5">
        <v>54000000</v>
      </c>
      <c r="C87" s="5">
        <v>54000000</v>
      </c>
      <c r="D87" s="5">
        <v>104666435</v>
      </c>
      <c r="E87" s="5">
        <v>117226667</v>
      </c>
      <c r="F87" s="5">
        <v>68246445</v>
      </c>
      <c r="J87" s="5"/>
      <c r="K87" s="5"/>
      <c r="L87" s="5"/>
      <c r="M87" s="5"/>
      <c r="N87" s="5"/>
      <c r="O87" s="5"/>
      <c r="P87" s="5"/>
      <c r="Q87" s="5"/>
      <c r="R87" s="5"/>
      <c r="S87" s="5"/>
      <c r="T87" t="s">
        <v>89</v>
      </c>
      <c r="U87" s="5">
        <v>37391784</v>
      </c>
      <c r="V87" s="5">
        <v>31286265</v>
      </c>
      <c r="W87" s="5">
        <v>31016972</v>
      </c>
      <c r="X87" s="5">
        <v>25663000</v>
      </c>
      <c r="Y87" s="5">
        <v>26002000</v>
      </c>
      <c r="Z87" t="b">
        <f t="shared" si="4"/>
        <v>0</v>
      </c>
      <c r="AA87" t="b">
        <f t="shared" si="5"/>
        <v>0</v>
      </c>
      <c r="AB87" t="b">
        <f t="shared" si="6"/>
        <v>0</v>
      </c>
      <c r="AC87" s="6" t="b">
        <f t="shared" si="7"/>
        <v>1</v>
      </c>
    </row>
    <row r="88" spans="1:29" ht="18.75" customHeight="1" x14ac:dyDescent="0.35">
      <c r="A88" s="4" t="s">
        <v>91</v>
      </c>
      <c r="B88" s="5">
        <v>18000000</v>
      </c>
      <c r="C88" s="5">
        <v>18000000</v>
      </c>
      <c r="D88" s="5">
        <v>27000000</v>
      </c>
      <c r="E88" s="5">
        <v>27000000</v>
      </c>
      <c r="F88" s="5">
        <v>14700000</v>
      </c>
      <c r="J88" s="5"/>
      <c r="K88" s="5"/>
      <c r="L88" s="5"/>
      <c r="M88" s="5"/>
      <c r="N88" s="5"/>
      <c r="O88" s="5"/>
      <c r="P88" s="5"/>
      <c r="Q88" s="5"/>
      <c r="R88" s="5"/>
      <c r="S88" s="5"/>
      <c r="T88" t="s">
        <v>90</v>
      </c>
      <c r="U88" s="5">
        <v>54000000</v>
      </c>
      <c r="V88" s="5">
        <v>54000000</v>
      </c>
      <c r="W88" s="5">
        <v>104666435</v>
      </c>
      <c r="X88" s="5">
        <v>117226667</v>
      </c>
      <c r="Y88" s="5">
        <v>68246445</v>
      </c>
      <c r="Z88" t="b">
        <f t="shared" si="4"/>
        <v>0</v>
      </c>
      <c r="AA88" t="b">
        <f t="shared" si="5"/>
        <v>0</v>
      </c>
      <c r="AB88" t="b">
        <f t="shared" si="6"/>
        <v>0</v>
      </c>
      <c r="AC88" s="6" t="b">
        <f t="shared" si="7"/>
        <v>1</v>
      </c>
    </row>
    <row r="89" spans="1:29" ht="18.75" customHeight="1" x14ac:dyDescent="0.35">
      <c r="A89" s="4" t="s">
        <v>92</v>
      </c>
      <c r="B89" s="5">
        <v>18000000</v>
      </c>
      <c r="C89" s="5">
        <v>18000000</v>
      </c>
      <c r="D89" s="5">
        <v>27000000</v>
      </c>
      <c r="E89" s="5">
        <v>27000000</v>
      </c>
      <c r="F89" s="5">
        <v>14700000</v>
      </c>
      <c r="J89" s="5"/>
      <c r="K89" s="5"/>
      <c r="L89" s="5"/>
      <c r="M89" s="5"/>
      <c r="N89" s="5"/>
      <c r="O89" s="5"/>
      <c r="P89" s="5"/>
      <c r="Q89" s="5"/>
      <c r="R89" s="5"/>
      <c r="S89" s="5"/>
      <c r="T89" t="s">
        <v>91</v>
      </c>
      <c r="U89" s="5">
        <v>18000000</v>
      </c>
      <c r="V89" s="5">
        <v>18000000</v>
      </c>
      <c r="W89" s="5">
        <v>27000000</v>
      </c>
      <c r="X89" s="5">
        <v>27000000</v>
      </c>
      <c r="Y89" s="5">
        <v>14700000</v>
      </c>
      <c r="Z89" t="b">
        <f t="shared" si="4"/>
        <v>0</v>
      </c>
      <c r="AA89" t="b">
        <f t="shared" si="5"/>
        <v>0</v>
      </c>
      <c r="AB89" t="b">
        <f t="shared" si="6"/>
        <v>0</v>
      </c>
      <c r="AC89" s="6" t="b">
        <f t="shared" si="7"/>
        <v>1</v>
      </c>
    </row>
    <row r="90" spans="1:29" ht="18.75" customHeight="1" x14ac:dyDescent="0.35">
      <c r="A90" s="4" t="s">
        <v>93</v>
      </c>
      <c r="B90" s="5">
        <v>0</v>
      </c>
      <c r="C90" s="5">
        <v>0</v>
      </c>
      <c r="D90" s="5">
        <v>11682793</v>
      </c>
      <c r="E90" s="5">
        <v>17842398</v>
      </c>
      <c r="F90" s="5">
        <v>11892599</v>
      </c>
      <c r="J90" s="5"/>
      <c r="K90" s="5"/>
      <c r="L90" s="5"/>
      <c r="M90" s="5"/>
      <c r="N90" s="5"/>
      <c r="O90" s="5"/>
      <c r="P90" s="5"/>
      <c r="Q90" s="5"/>
      <c r="R90" s="5"/>
      <c r="S90" s="5"/>
      <c r="T90" t="s">
        <v>92</v>
      </c>
      <c r="U90" s="5">
        <v>18000000</v>
      </c>
      <c r="V90" s="5">
        <v>18000000</v>
      </c>
      <c r="W90" s="5">
        <v>27000000</v>
      </c>
      <c r="X90" s="5">
        <v>27000000</v>
      </c>
      <c r="Y90" s="5">
        <v>14700000</v>
      </c>
      <c r="Z90" t="b">
        <f t="shared" si="4"/>
        <v>0</v>
      </c>
      <c r="AA90" t="b">
        <f t="shared" si="5"/>
        <v>0</v>
      </c>
      <c r="AB90" t="b">
        <f t="shared" si="6"/>
        <v>0</v>
      </c>
      <c r="AC90" s="6" t="b">
        <f t="shared" si="7"/>
        <v>1</v>
      </c>
    </row>
    <row r="91" spans="1:29" ht="18.75" customHeight="1" x14ac:dyDescent="0.35">
      <c r="A91" s="4" t="s">
        <v>94</v>
      </c>
      <c r="B91" s="5">
        <v>0</v>
      </c>
      <c r="C91" s="5">
        <v>0</v>
      </c>
      <c r="D91" s="5">
        <v>11983642</v>
      </c>
      <c r="E91" s="5">
        <v>18384269</v>
      </c>
      <c r="F91" s="5">
        <v>12253846</v>
      </c>
      <c r="J91" s="5"/>
      <c r="K91" s="5"/>
      <c r="L91" s="5"/>
      <c r="M91" s="5"/>
      <c r="N91" s="5"/>
      <c r="O91" s="5"/>
      <c r="P91" s="5"/>
      <c r="Q91" s="5"/>
      <c r="R91" s="5"/>
      <c r="S91" s="5"/>
      <c r="T91" t="s">
        <v>93</v>
      </c>
      <c r="U91" s="5">
        <v>0</v>
      </c>
      <c r="V91" s="5">
        <v>0</v>
      </c>
      <c r="W91" s="5">
        <v>11682793</v>
      </c>
      <c r="X91" s="5">
        <v>17842398</v>
      </c>
      <c r="Y91" s="5">
        <v>11892599</v>
      </c>
      <c r="Z91" t="b">
        <f t="shared" si="4"/>
        <v>0</v>
      </c>
      <c r="AA91" t="b">
        <f t="shared" si="5"/>
        <v>0</v>
      </c>
      <c r="AB91" t="b">
        <f t="shared" si="6"/>
        <v>0</v>
      </c>
      <c r="AC91" s="6" t="b">
        <f t="shared" si="7"/>
        <v>1</v>
      </c>
    </row>
    <row r="92" spans="1:29" ht="18.75" customHeight="1" x14ac:dyDescent="0.35">
      <c r="A92" s="4" t="s">
        <v>95</v>
      </c>
      <c r="B92" s="5">
        <v>18000000</v>
      </c>
      <c r="C92" s="5">
        <v>18000000</v>
      </c>
      <c r="D92" s="5">
        <v>27000000</v>
      </c>
      <c r="E92" s="5">
        <v>27000000</v>
      </c>
      <c r="F92" s="5">
        <v>14700000</v>
      </c>
      <c r="J92" s="5"/>
      <c r="K92" s="5"/>
      <c r="L92" s="5"/>
      <c r="M92" s="5"/>
      <c r="N92" s="5"/>
      <c r="O92" s="5"/>
      <c r="P92" s="5"/>
      <c r="Q92" s="5"/>
      <c r="R92" s="5"/>
      <c r="S92" s="5"/>
      <c r="T92" t="s">
        <v>94</v>
      </c>
      <c r="U92" s="5">
        <v>0</v>
      </c>
      <c r="V92" s="5">
        <v>0</v>
      </c>
      <c r="W92" s="5">
        <v>11983642</v>
      </c>
      <c r="X92" s="5">
        <v>18384269</v>
      </c>
      <c r="Y92" s="5">
        <v>12253846</v>
      </c>
      <c r="Z92" t="b">
        <f t="shared" si="4"/>
        <v>0</v>
      </c>
      <c r="AA92" t="b">
        <f t="shared" si="5"/>
        <v>0</v>
      </c>
      <c r="AB92" t="b">
        <f t="shared" si="6"/>
        <v>0</v>
      </c>
      <c r="AC92" s="6" t="b">
        <f t="shared" si="7"/>
        <v>1</v>
      </c>
    </row>
    <row r="93" spans="1:29" ht="18.75" customHeight="1" x14ac:dyDescent="0.35">
      <c r="A93" s="4" t="s">
        <v>96</v>
      </c>
      <c r="B93" s="5">
        <v>24000000</v>
      </c>
      <c r="C93" s="5">
        <v>23460000</v>
      </c>
      <c r="D93" s="5">
        <v>24000000</v>
      </c>
      <c r="E93" s="5">
        <v>24000000</v>
      </c>
      <c r="F93" s="5">
        <v>24000000</v>
      </c>
      <c r="J93" s="5"/>
      <c r="K93" s="5"/>
      <c r="L93" s="5"/>
      <c r="M93" s="5"/>
      <c r="N93" s="5"/>
      <c r="O93" s="5"/>
      <c r="P93" s="5"/>
      <c r="Q93" s="5"/>
      <c r="R93" s="5"/>
      <c r="S93" s="5"/>
      <c r="T93" t="s">
        <v>95</v>
      </c>
      <c r="U93" s="5">
        <v>18000000</v>
      </c>
      <c r="V93" s="5">
        <v>18000000</v>
      </c>
      <c r="W93" s="5">
        <v>27000000</v>
      </c>
      <c r="X93" s="5">
        <v>27000000</v>
      </c>
      <c r="Y93" s="5">
        <v>14700000</v>
      </c>
      <c r="Z93" s="6" t="b">
        <f t="shared" si="4"/>
        <v>1</v>
      </c>
      <c r="AA93" t="b">
        <f t="shared" si="5"/>
        <v>0</v>
      </c>
      <c r="AB93" t="b">
        <f t="shared" si="6"/>
        <v>0</v>
      </c>
      <c r="AC93" t="b">
        <f t="shared" si="7"/>
        <v>0</v>
      </c>
    </row>
    <row r="94" spans="1:29" ht="18.75" customHeight="1" x14ac:dyDescent="0.35">
      <c r="A94" s="4" t="s">
        <v>97</v>
      </c>
      <c r="B94" s="7">
        <v>24000000</v>
      </c>
      <c r="C94" s="7">
        <v>23460000</v>
      </c>
      <c r="D94" s="5">
        <v>24000000</v>
      </c>
      <c r="E94" s="5">
        <v>24000000</v>
      </c>
      <c r="F94" s="5">
        <v>24000000</v>
      </c>
      <c r="J94" s="5"/>
      <c r="K94" s="5"/>
      <c r="L94" s="5"/>
      <c r="M94" s="5"/>
      <c r="N94" s="5"/>
      <c r="O94" s="5"/>
      <c r="P94" s="5"/>
      <c r="Q94" s="5"/>
      <c r="R94" s="5"/>
      <c r="S94" s="5"/>
      <c r="T94" t="s">
        <v>96</v>
      </c>
      <c r="U94" s="5">
        <v>24000000</v>
      </c>
      <c r="V94" s="5">
        <v>23460000</v>
      </c>
      <c r="W94" s="5">
        <v>24000000</v>
      </c>
      <c r="X94" s="5">
        <v>24000000</v>
      </c>
      <c r="Y94" s="5">
        <v>24000000</v>
      </c>
      <c r="Z94" s="6" t="b">
        <f t="shared" si="4"/>
        <v>1</v>
      </c>
      <c r="AA94" t="b">
        <f t="shared" si="5"/>
        <v>0</v>
      </c>
      <c r="AB94" t="b">
        <f t="shared" si="6"/>
        <v>0</v>
      </c>
      <c r="AC94" t="b">
        <f t="shared" si="7"/>
        <v>0</v>
      </c>
    </row>
    <row r="95" spans="1:29" ht="18.75" customHeight="1" x14ac:dyDescent="0.35">
      <c r="A95" s="4" t="s">
        <v>98</v>
      </c>
      <c r="B95" s="5">
        <v>0</v>
      </c>
      <c r="C95" s="5">
        <v>0</v>
      </c>
      <c r="D95" s="5">
        <v>23232483</v>
      </c>
      <c r="E95" s="5">
        <v>34080000</v>
      </c>
      <c r="F95" s="5">
        <v>47272000</v>
      </c>
      <c r="J95" s="5"/>
      <c r="K95" s="5"/>
      <c r="L95" s="5"/>
      <c r="M95" s="5"/>
      <c r="N95" s="5"/>
      <c r="O95" s="5"/>
      <c r="P95" s="5"/>
      <c r="Q95" s="5"/>
      <c r="R95" s="5"/>
      <c r="S95" s="5"/>
      <c r="T95" t="s">
        <v>97</v>
      </c>
      <c r="U95" s="5">
        <v>24000000</v>
      </c>
      <c r="V95" s="5">
        <v>23460000</v>
      </c>
      <c r="W95" s="5">
        <v>24000000</v>
      </c>
      <c r="X95" s="5">
        <v>24000000</v>
      </c>
      <c r="Y95" s="5">
        <v>24000000</v>
      </c>
      <c r="Z95" t="b">
        <f t="shared" si="4"/>
        <v>0</v>
      </c>
      <c r="AA95" t="b">
        <f t="shared" si="5"/>
        <v>0</v>
      </c>
      <c r="AB95" t="b">
        <f t="shared" si="6"/>
        <v>0</v>
      </c>
      <c r="AC95" t="b">
        <f t="shared" si="7"/>
        <v>0</v>
      </c>
    </row>
    <row r="96" spans="1:29" ht="18.75" customHeight="1" x14ac:dyDescent="0.35">
      <c r="A96" s="4" t="s">
        <v>99</v>
      </c>
      <c r="B96" s="5">
        <v>0</v>
      </c>
      <c r="C96" s="5">
        <v>0</v>
      </c>
      <c r="D96" s="5">
        <v>23232483</v>
      </c>
      <c r="E96" s="5">
        <v>34080000</v>
      </c>
      <c r="F96" s="5">
        <v>47272000</v>
      </c>
      <c r="J96" s="5"/>
      <c r="K96" s="5"/>
      <c r="L96" s="5"/>
      <c r="M96" s="5"/>
      <c r="N96" s="5"/>
      <c r="O96" s="5"/>
      <c r="P96" s="5"/>
      <c r="Q96" s="5"/>
      <c r="R96" s="5"/>
      <c r="S96" s="5"/>
      <c r="T96" t="s">
        <v>98</v>
      </c>
      <c r="U96" s="5">
        <v>0</v>
      </c>
      <c r="V96" s="5">
        <v>0</v>
      </c>
      <c r="W96" s="5">
        <v>23232483</v>
      </c>
      <c r="X96" s="5">
        <v>34080000</v>
      </c>
      <c r="Y96" s="5">
        <v>47272000</v>
      </c>
      <c r="Z96" t="b">
        <f t="shared" si="4"/>
        <v>0</v>
      </c>
      <c r="AA96" t="b">
        <f t="shared" si="5"/>
        <v>0</v>
      </c>
      <c r="AB96" t="b">
        <f t="shared" si="6"/>
        <v>0</v>
      </c>
      <c r="AC96" t="b">
        <f t="shared" si="7"/>
        <v>0</v>
      </c>
    </row>
    <row r="97" spans="1:29" ht="18.75" customHeight="1" x14ac:dyDescent="0.35">
      <c r="A97" s="4" t="s">
        <v>100</v>
      </c>
      <c r="B97" s="5">
        <v>0</v>
      </c>
      <c r="C97" s="5">
        <v>17964000</v>
      </c>
      <c r="D97" s="5">
        <v>21556000</v>
      </c>
      <c r="E97" s="5">
        <v>20911000</v>
      </c>
      <c r="F97" s="5">
        <v>9799000</v>
      </c>
      <c r="J97" s="5"/>
      <c r="K97" s="5"/>
      <c r="L97" s="5"/>
      <c r="M97" s="5"/>
      <c r="N97" s="5"/>
      <c r="O97" s="5"/>
      <c r="P97" s="5"/>
      <c r="Q97" s="5"/>
      <c r="R97" s="5"/>
      <c r="S97" s="5"/>
      <c r="T97" t="s">
        <v>99</v>
      </c>
      <c r="U97" s="5">
        <v>0</v>
      </c>
      <c r="V97" s="5">
        <v>0</v>
      </c>
      <c r="W97" s="5">
        <v>23232483</v>
      </c>
      <c r="X97" s="5">
        <v>34080000</v>
      </c>
      <c r="Y97" s="5">
        <v>47272000</v>
      </c>
      <c r="Z97" t="b">
        <f t="shared" si="4"/>
        <v>0</v>
      </c>
      <c r="AA97" t="b">
        <f t="shared" si="5"/>
        <v>0</v>
      </c>
      <c r="AB97" s="6" t="b">
        <f t="shared" si="6"/>
        <v>1</v>
      </c>
      <c r="AC97" s="6" t="b">
        <f t="shared" si="7"/>
        <v>1</v>
      </c>
    </row>
    <row r="98" spans="1:29" ht="18.75" customHeight="1" x14ac:dyDescent="0.35">
      <c r="A98" s="4" t="s">
        <v>101</v>
      </c>
      <c r="B98" s="5">
        <v>0</v>
      </c>
      <c r="C98" s="5">
        <v>0</v>
      </c>
      <c r="D98" s="5">
        <v>0</v>
      </c>
      <c r="E98" s="5">
        <v>3496000</v>
      </c>
      <c r="F98" s="5">
        <v>1092000</v>
      </c>
      <c r="J98" s="5"/>
      <c r="K98" s="5"/>
      <c r="L98" s="5"/>
      <c r="M98" s="5"/>
      <c r="N98" s="5"/>
      <c r="O98" s="5"/>
      <c r="P98" s="5"/>
      <c r="Q98" s="5"/>
      <c r="R98" s="5"/>
      <c r="S98" s="5"/>
      <c r="T98" t="s">
        <v>100</v>
      </c>
      <c r="U98" s="5">
        <v>0</v>
      </c>
      <c r="V98" s="5">
        <v>17964000</v>
      </c>
      <c r="W98" s="5">
        <v>21556000</v>
      </c>
      <c r="X98" s="5">
        <v>20911000</v>
      </c>
      <c r="Y98" s="5">
        <v>9799000</v>
      </c>
      <c r="Z98" t="b">
        <f t="shared" si="4"/>
        <v>0</v>
      </c>
      <c r="AA98" t="b">
        <f t="shared" si="5"/>
        <v>0</v>
      </c>
      <c r="AB98" t="b">
        <f t="shared" si="6"/>
        <v>0</v>
      </c>
      <c r="AC98" s="6" t="b">
        <f t="shared" si="7"/>
        <v>1</v>
      </c>
    </row>
    <row r="99" spans="1:29" ht="18.75" customHeight="1" x14ac:dyDescent="0.35">
      <c r="A99" s="4" t="s">
        <v>102</v>
      </c>
      <c r="B99" s="5">
        <v>0</v>
      </c>
      <c r="C99" s="5">
        <v>17964000</v>
      </c>
      <c r="D99" s="5">
        <v>21556000</v>
      </c>
      <c r="E99" s="5">
        <v>17415000</v>
      </c>
      <c r="F99" s="5">
        <v>8707000</v>
      </c>
      <c r="J99" s="5"/>
      <c r="K99" s="5"/>
      <c r="L99" s="5"/>
      <c r="M99" s="5"/>
      <c r="N99" s="5"/>
      <c r="O99" s="5"/>
      <c r="P99" s="5"/>
      <c r="Q99" s="5"/>
      <c r="R99" s="5"/>
      <c r="S99" s="5"/>
      <c r="T99" t="s">
        <v>101</v>
      </c>
      <c r="U99" s="5">
        <v>0</v>
      </c>
      <c r="V99" s="5">
        <v>0</v>
      </c>
      <c r="W99" s="5">
        <v>0</v>
      </c>
      <c r="X99" s="5">
        <v>3496000</v>
      </c>
      <c r="Y99" s="5">
        <v>1092000</v>
      </c>
      <c r="Z99" t="b">
        <f t="shared" si="4"/>
        <v>0</v>
      </c>
      <c r="AA99" t="b">
        <f t="shared" si="5"/>
        <v>0</v>
      </c>
      <c r="AB99" s="6" t="b">
        <f t="shared" si="6"/>
        <v>1</v>
      </c>
      <c r="AC99" s="6" t="b">
        <f t="shared" si="7"/>
        <v>1</v>
      </c>
    </row>
    <row r="100" spans="1:29" ht="18.75" customHeight="1" x14ac:dyDescent="0.35">
      <c r="A100" s="4" t="s">
        <v>103</v>
      </c>
      <c r="B100" s="5">
        <v>15500000</v>
      </c>
      <c r="C100" s="5">
        <v>19200000</v>
      </c>
      <c r="D100" s="5">
        <v>19200000</v>
      </c>
      <c r="E100" s="5">
        <v>19200000</v>
      </c>
      <c r="F100" s="5">
        <v>19200000</v>
      </c>
      <c r="J100" s="5"/>
      <c r="K100" s="5"/>
      <c r="L100" s="5"/>
      <c r="M100" s="5"/>
      <c r="N100" s="5"/>
      <c r="O100" s="5"/>
      <c r="P100" s="5"/>
      <c r="Q100" s="5"/>
      <c r="R100" s="5"/>
      <c r="S100" s="5"/>
      <c r="T100" t="s">
        <v>102</v>
      </c>
      <c r="U100" s="5">
        <v>0</v>
      </c>
      <c r="V100" s="5">
        <v>17964000</v>
      </c>
      <c r="W100" s="5">
        <v>21556000</v>
      </c>
      <c r="X100" s="5">
        <v>17415000</v>
      </c>
      <c r="Y100" s="5">
        <v>8707000</v>
      </c>
      <c r="Z100" t="b">
        <f t="shared" si="4"/>
        <v>0</v>
      </c>
      <c r="AA100" t="b">
        <f t="shared" si="5"/>
        <v>0</v>
      </c>
      <c r="AB100" t="b">
        <f t="shared" si="6"/>
        <v>0</v>
      </c>
      <c r="AC100" t="b">
        <f t="shared" si="7"/>
        <v>0</v>
      </c>
    </row>
    <row r="101" spans="1:29" ht="18.75" customHeight="1" x14ac:dyDescent="0.35">
      <c r="A101" s="4" t="s">
        <v>104</v>
      </c>
      <c r="B101" s="5">
        <v>3600000</v>
      </c>
      <c r="C101" s="5">
        <v>4800000</v>
      </c>
      <c r="D101" s="5">
        <v>4800000</v>
      </c>
      <c r="E101" s="5">
        <v>4800000</v>
      </c>
      <c r="F101" s="5">
        <v>4800000</v>
      </c>
      <c r="J101" s="5"/>
      <c r="K101" s="5"/>
      <c r="L101" s="5"/>
      <c r="M101" s="5"/>
      <c r="N101" s="5"/>
      <c r="O101" s="5"/>
      <c r="P101" s="5"/>
      <c r="Q101" s="5"/>
      <c r="R101" s="5"/>
      <c r="S101" s="5"/>
      <c r="T101" t="s">
        <v>103</v>
      </c>
      <c r="U101" s="5">
        <v>15500000</v>
      </c>
      <c r="V101" s="5">
        <v>19200000</v>
      </c>
      <c r="W101" s="5">
        <v>19200000</v>
      </c>
      <c r="X101" s="5">
        <v>19200000</v>
      </c>
      <c r="Y101" s="5">
        <v>19200000</v>
      </c>
      <c r="Z101" t="b">
        <f t="shared" si="4"/>
        <v>0</v>
      </c>
      <c r="AA101" t="b">
        <f t="shared" si="5"/>
        <v>0</v>
      </c>
      <c r="AB101" t="b">
        <f t="shared" si="6"/>
        <v>0</v>
      </c>
      <c r="AC101" t="b">
        <f t="shared" si="7"/>
        <v>0</v>
      </c>
    </row>
    <row r="102" spans="1:29" ht="18.75" customHeight="1" x14ac:dyDescent="0.35">
      <c r="A102" s="4" t="s">
        <v>105</v>
      </c>
      <c r="B102" s="5">
        <v>11900000</v>
      </c>
      <c r="C102" s="5">
        <v>14400000</v>
      </c>
      <c r="D102" s="5">
        <v>14400000</v>
      </c>
      <c r="E102" s="5">
        <v>14400000</v>
      </c>
      <c r="F102" s="5">
        <v>14400000</v>
      </c>
      <c r="J102" s="5"/>
      <c r="K102" s="5"/>
      <c r="L102" s="5"/>
      <c r="M102" s="5"/>
      <c r="N102" s="5"/>
      <c r="O102" s="5"/>
      <c r="P102" s="5"/>
      <c r="Q102" s="5"/>
      <c r="R102" s="5"/>
      <c r="S102" s="5"/>
      <c r="T102" t="s">
        <v>104</v>
      </c>
      <c r="U102" s="5">
        <v>3600000</v>
      </c>
      <c r="V102" s="5">
        <v>4800000</v>
      </c>
      <c r="W102" s="5">
        <v>4800000</v>
      </c>
      <c r="X102" s="5">
        <v>4800000</v>
      </c>
      <c r="Y102" s="5">
        <v>4800000</v>
      </c>
      <c r="Z102" t="b">
        <f t="shared" si="4"/>
        <v>0</v>
      </c>
      <c r="AA102" t="b">
        <f t="shared" si="5"/>
        <v>0</v>
      </c>
      <c r="AB102" t="b">
        <f t="shared" si="6"/>
        <v>0</v>
      </c>
      <c r="AC102" t="b">
        <f t="shared" si="7"/>
        <v>0</v>
      </c>
    </row>
    <row r="103" spans="1:29" ht="18.75" customHeight="1" x14ac:dyDescent="0.35">
      <c r="A103" s="4" t="s">
        <v>106</v>
      </c>
      <c r="B103" s="5">
        <v>0</v>
      </c>
      <c r="C103" s="5">
        <v>656374</v>
      </c>
      <c r="D103" s="5">
        <v>2029716</v>
      </c>
      <c r="E103" s="5">
        <v>3713388</v>
      </c>
      <c r="F103" s="5">
        <v>4557080</v>
      </c>
      <c r="J103" s="5"/>
      <c r="K103" s="5"/>
      <c r="L103" s="5"/>
      <c r="M103" s="5"/>
      <c r="N103" s="5"/>
      <c r="O103" s="5"/>
      <c r="P103" s="5"/>
      <c r="Q103" s="5"/>
      <c r="R103" s="5"/>
      <c r="S103" s="5"/>
      <c r="T103" t="s">
        <v>105</v>
      </c>
      <c r="U103" s="5">
        <v>11900000</v>
      </c>
      <c r="V103" s="5">
        <v>14400000</v>
      </c>
      <c r="W103" s="5">
        <v>14400000</v>
      </c>
      <c r="X103" s="5">
        <v>14400000</v>
      </c>
      <c r="Y103" s="5">
        <v>14400000</v>
      </c>
      <c r="Z103" t="b">
        <f t="shared" si="4"/>
        <v>0</v>
      </c>
      <c r="AA103" t="b">
        <f t="shared" si="5"/>
        <v>0</v>
      </c>
      <c r="AB103" t="b">
        <f t="shared" si="6"/>
        <v>0</v>
      </c>
      <c r="AC103" t="b">
        <f t="shared" si="7"/>
        <v>0</v>
      </c>
    </row>
    <row r="104" spans="1:29" ht="18.75" customHeight="1" x14ac:dyDescent="0.35">
      <c r="A104" s="4" t="s">
        <v>107</v>
      </c>
      <c r="B104" s="5">
        <v>0</v>
      </c>
      <c r="C104" s="5">
        <v>0</v>
      </c>
      <c r="D104" s="5">
        <v>0</v>
      </c>
      <c r="E104" s="5">
        <v>82466</v>
      </c>
      <c r="F104" s="5">
        <v>1703161</v>
      </c>
      <c r="J104" s="5"/>
      <c r="K104" s="5"/>
      <c r="L104" s="5"/>
      <c r="M104" s="5"/>
      <c r="N104" s="5"/>
      <c r="O104" s="5"/>
      <c r="P104" s="5"/>
      <c r="Q104" s="5"/>
      <c r="R104" s="5"/>
      <c r="S104" s="5"/>
      <c r="T104" t="s">
        <v>106</v>
      </c>
      <c r="U104" s="5">
        <v>0</v>
      </c>
      <c r="V104" s="5">
        <v>656374</v>
      </c>
      <c r="W104" s="5">
        <v>2029716</v>
      </c>
      <c r="X104" s="5">
        <v>3713388</v>
      </c>
      <c r="Y104" s="5">
        <v>4557080</v>
      </c>
      <c r="Z104" t="b">
        <f t="shared" si="4"/>
        <v>0</v>
      </c>
      <c r="AA104" t="b">
        <f t="shared" si="5"/>
        <v>0</v>
      </c>
      <c r="AB104" t="b">
        <f t="shared" si="6"/>
        <v>0</v>
      </c>
      <c r="AC104" t="b">
        <f t="shared" si="7"/>
        <v>0</v>
      </c>
    </row>
    <row r="105" spans="1:29" ht="18.75" customHeight="1" x14ac:dyDescent="0.35">
      <c r="A105" s="4" t="s">
        <v>108</v>
      </c>
      <c r="B105" s="5">
        <v>0</v>
      </c>
      <c r="C105" s="5">
        <v>0</v>
      </c>
      <c r="D105" s="5">
        <v>518271</v>
      </c>
      <c r="E105" s="5">
        <v>1924412</v>
      </c>
      <c r="F105" s="5">
        <v>179637</v>
      </c>
      <c r="J105" s="5"/>
      <c r="K105" s="5"/>
      <c r="L105" s="5"/>
      <c r="M105" s="5"/>
      <c r="N105" s="5"/>
      <c r="O105" s="5"/>
      <c r="P105" s="5"/>
      <c r="Q105" s="5"/>
      <c r="R105" s="5"/>
      <c r="S105" s="5"/>
      <c r="T105" t="s">
        <v>107</v>
      </c>
      <c r="U105" s="5">
        <v>0</v>
      </c>
      <c r="V105" s="5">
        <v>0</v>
      </c>
      <c r="W105" s="5">
        <v>0</v>
      </c>
      <c r="X105" s="5">
        <v>82466</v>
      </c>
      <c r="Y105" s="5">
        <v>1703161</v>
      </c>
      <c r="Z105" t="b">
        <f t="shared" si="4"/>
        <v>0</v>
      </c>
      <c r="AA105" t="b">
        <f t="shared" si="5"/>
        <v>0</v>
      </c>
      <c r="AB105" t="b">
        <f t="shared" si="6"/>
        <v>0</v>
      </c>
      <c r="AC105" s="6" t="b">
        <f t="shared" si="7"/>
        <v>1</v>
      </c>
    </row>
    <row r="106" spans="1:29" ht="18.75" customHeight="1" x14ac:dyDescent="0.35">
      <c r="A106" s="4" t="s">
        <v>109</v>
      </c>
      <c r="B106" s="5">
        <v>0</v>
      </c>
      <c r="C106" s="5">
        <v>656374</v>
      </c>
      <c r="D106" s="5">
        <v>1511445</v>
      </c>
      <c r="E106" s="5">
        <v>1706510</v>
      </c>
      <c r="F106" s="5">
        <v>1853068</v>
      </c>
      <c r="J106" s="5"/>
      <c r="K106" s="5"/>
      <c r="L106" s="5"/>
      <c r="M106" s="5"/>
      <c r="N106" s="5"/>
      <c r="O106" s="5"/>
      <c r="P106" s="5"/>
      <c r="Q106" s="5"/>
      <c r="R106" s="5"/>
      <c r="S106" s="5"/>
      <c r="T106" t="s">
        <v>108</v>
      </c>
      <c r="U106" s="5">
        <v>0</v>
      </c>
      <c r="V106" s="5">
        <v>0</v>
      </c>
      <c r="W106" s="5">
        <v>518271</v>
      </c>
      <c r="X106" s="5">
        <v>1924412</v>
      </c>
      <c r="Y106" s="5">
        <v>179637</v>
      </c>
      <c r="Z106" t="b">
        <f t="shared" si="4"/>
        <v>0</v>
      </c>
      <c r="AA106" t="b">
        <f t="shared" si="5"/>
        <v>0</v>
      </c>
      <c r="AB106" t="b">
        <f t="shared" si="6"/>
        <v>0</v>
      </c>
      <c r="AC106" t="b">
        <f t="shared" si="7"/>
        <v>0</v>
      </c>
    </row>
    <row r="107" spans="1:29" ht="18.75" customHeight="1" x14ac:dyDescent="0.35">
      <c r="A107" s="4" t="s">
        <v>110</v>
      </c>
      <c r="B107" s="5">
        <v>0</v>
      </c>
      <c r="C107" s="5">
        <v>0</v>
      </c>
      <c r="D107" s="5">
        <v>0</v>
      </c>
      <c r="E107" s="5">
        <v>0</v>
      </c>
      <c r="F107" s="5">
        <v>821214</v>
      </c>
      <c r="J107" s="5"/>
      <c r="K107" s="5"/>
      <c r="L107" s="5"/>
      <c r="M107" s="5"/>
      <c r="N107" s="5"/>
      <c r="O107" s="5"/>
      <c r="P107" s="5"/>
      <c r="Q107" s="5"/>
      <c r="R107" s="5"/>
      <c r="S107" s="5"/>
      <c r="T107" t="s">
        <v>109</v>
      </c>
      <c r="U107" s="5">
        <v>0</v>
      </c>
      <c r="V107" s="5">
        <v>656374</v>
      </c>
      <c r="W107" s="5">
        <v>1511445</v>
      </c>
      <c r="X107" s="5">
        <v>1706510</v>
      </c>
      <c r="Y107" s="5">
        <v>1853068</v>
      </c>
      <c r="Z107" t="b">
        <f t="shared" si="4"/>
        <v>0</v>
      </c>
      <c r="AA107" t="b">
        <f t="shared" si="5"/>
        <v>0</v>
      </c>
      <c r="AB107" t="b">
        <f t="shared" si="6"/>
        <v>0</v>
      </c>
      <c r="AC107" t="b">
        <f t="shared" si="7"/>
        <v>0</v>
      </c>
    </row>
    <row r="108" spans="1:29" ht="18.75" customHeight="1" x14ac:dyDescent="0.35">
      <c r="A108" s="4" t="s">
        <v>111</v>
      </c>
      <c r="B108" s="5">
        <v>2400000</v>
      </c>
      <c r="C108" s="5">
        <v>28360000</v>
      </c>
      <c r="D108" s="5">
        <v>19130000</v>
      </c>
      <c r="E108" s="5">
        <v>35300000</v>
      </c>
      <c r="F108" s="5">
        <v>25600000</v>
      </c>
      <c r="J108" s="5"/>
      <c r="K108" s="5"/>
      <c r="L108" s="5"/>
      <c r="M108" s="5"/>
      <c r="N108" s="5"/>
      <c r="O108" s="5"/>
      <c r="P108" s="5"/>
      <c r="Q108" s="5"/>
      <c r="R108" s="5"/>
      <c r="S108" s="5"/>
      <c r="T108" t="s">
        <v>110</v>
      </c>
      <c r="U108" s="5">
        <v>0</v>
      </c>
      <c r="V108" s="5">
        <v>0</v>
      </c>
      <c r="W108" s="5">
        <v>0</v>
      </c>
      <c r="X108" s="5">
        <v>0</v>
      </c>
      <c r="Y108" s="5">
        <v>821214</v>
      </c>
      <c r="Z108" t="b">
        <f t="shared" si="4"/>
        <v>0</v>
      </c>
      <c r="AA108" s="6" t="b">
        <f t="shared" si="5"/>
        <v>1</v>
      </c>
      <c r="AB108" t="b">
        <f t="shared" si="6"/>
        <v>0</v>
      </c>
      <c r="AC108" s="6" t="b">
        <f t="shared" si="7"/>
        <v>1</v>
      </c>
    </row>
    <row r="109" spans="1:29" ht="18.75" customHeight="1" x14ac:dyDescent="0.35">
      <c r="A109" s="4" t="s">
        <v>112</v>
      </c>
      <c r="B109" s="5">
        <v>0</v>
      </c>
      <c r="C109" s="5">
        <v>9160000</v>
      </c>
      <c r="D109" s="5">
        <v>10730000</v>
      </c>
      <c r="E109" s="5">
        <v>11300000</v>
      </c>
      <c r="F109" s="5">
        <v>1600000</v>
      </c>
      <c r="J109" s="5"/>
      <c r="K109" s="5"/>
      <c r="L109" s="5"/>
      <c r="M109" s="5"/>
      <c r="N109" s="5"/>
      <c r="O109" s="5"/>
      <c r="P109" s="5"/>
      <c r="Q109" s="5"/>
      <c r="R109" s="5"/>
      <c r="S109" s="5"/>
      <c r="T109" t="s">
        <v>111</v>
      </c>
      <c r="U109" s="5">
        <v>2400000</v>
      </c>
      <c r="V109" s="5">
        <v>28360000</v>
      </c>
      <c r="W109" s="5">
        <v>19130000</v>
      </c>
      <c r="X109" s="5">
        <v>35300000</v>
      </c>
      <c r="Y109" s="5">
        <v>25600000</v>
      </c>
      <c r="Z109" t="b">
        <f t="shared" si="4"/>
        <v>0</v>
      </c>
      <c r="AA109" t="b">
        <f t="shared" si="5"/>
        <v>0</v>
      </c>
      <c r="AB109" t="b">
        <f t="shared" si="6"/>
        <v>0</v>
      </c>
      <c r="AC109" s="6" t="b">
        <f t="shared" si="7"/>
        <v>1</v>
      </c>
    </row>
    <row r="110" spans="1:29" ht="18.75" customHeight="1" x14ac:dyDescent="0.35">
      <c r="A110" s="4" t="s">
        <v>113</v>
      </c>
      <c r="B110" s="5">
        <v>2400000</v>
      </c>
      <c r="C110" s="5">
        <v>19200000</v>
      </c>
      <c r="D110" s="5">
        <v>8400000</v>
      </c>
      <c r="E110" s="5">
        <v>24000000</v>
      </c>
      <c r="F110" s="5">
        <v>24000000</v>
      </c>
      <c r="J110" s="5"/>
      <c r="K110" s="5"/>
      <c r="L110" s="5"/>
      <c r="M110" s="5"/>
      <c r="N110" s="5"/>
      <c r="O110" s="5"/>
      <c r="P110" s="5"/>
      <c r="Q110" s="5"/>
      <c r="R110" s="5"/>
      <c r="S110" s="5"/>
      <c r="T110" t="s">
        <v>112</v>
      </c>
      <c r="U110" s="5">
        <v>0</v>
      </c>
      <c r="V110" s="5">
        <v>9160000</v>
      </c>
      <c r="W110" s="5">
        <v>10730000</v>
      </c>
      <c r="X110" s="5">
        <v>11300000</v>
      </c>
      <c r="Y110" s="5">
        <v>1600000</v>
      </c>
      <c r="Z110" t="b">
        <f t="shared" si="4"/>
        <v>0</v>
      </c>
      <c r="AA110" s="6" t="b">
        <f t="shared" si="5"/>
        <v>1</v>
      </c>
      <c r="AB110" t="b">
        <f t="shared" si="6"/>
        <v>0</v>
      </c>
      <c r="AC110" t="b">
        <f t="shared" si="7"/>
        <v>0</v>
      </c>
    </row>
    <row r="111" spans="1:29" ht="18.75" customHeight="1" x14ac:dyDescent="0.35">
      <c r="A111" s="4" t="s">
        <v>114</v>
      </c>
      <c r="B111" s="5">
        <v>324760000</v>
      </c>
      <c r="C111" s="5">
        <v>15500000</v>
      </c>
      <c r="D111" s="5">
        <v>167400000</v>
      </c>
      <c r="E111" s="5">
        <v>306450000</v>
      </c>
      <c r="F111" s="5">
        <v>180790000</v>
      </c>
      <c r="J111" s="5"/>
      <c r="K111" s="5"/>
      <c r="L111" s="5"/>
      <c r="M111" s="5"/>
      <c r="N111" s="5"/>
      <c r="O111" s="5"/>
      <c r="P111" s="5"/>
      <c r="Q111" s="5"/>
      <c r="R111" s="5"/>
      <c r="S111" s="5"/>
      <c r="T111" t="s">
        <v>113</v>
      </c>
      <c r="U111" s="5">
        <v>2400000</v>
      </c>
      <c r="V111" s="5">
        <v>19200000</v>
      </c>
      <c r="W111" s="5">
        <v>8400000</v>
      </c>
      <c r="X111" s="5">
        <v>24000000</v>
      </c>
      <c r="Y111" s="5">
        <v>24000000</v>
      </c>
      <c r="Z111" s="6" t="b">
        <f t="shared" si="4"/>
        <v>1</v>
      </c>
      <c r="AA111" t="b">
        <f t="shared" si="5"/>
        <v>0</v>
      </c>
      <c r="AB111" t="b">
        <f t="shared" si="6"/>
        <v>0</v>
      </c>
      <c r="AC111" s="6" t="b">
        <f t="shared" si="7"/>
        <v>1</v>
      </c>
    </row>
    <row r="112" spans="1:29" ht="18.75" customHeight="1" x14ac:dyDescent="0.35">
      <c r="A112" s="4" t="s">
        <v>115</v>
      </c>
      <c r="B112" s="7">
        <v>171600000</v>
      </c>
      <c r="C112" s="7">
        <v>5500000</v>
      </c>
      <c r="D112" s="5">
        <v>59400000</v>
      </c>
      <c r="E112" s="5">
        <v>107280000</v>
      </c>
      <c r="F112" s="5">
        <v>64150000.000000007</v>
      </c>
      <c r="J112" s="5"/>
      <c r="K112" s="5"/>
      <c r="L112" s="5"/>
      <c r="M112" s="5"/>
      <c r="N112" s="5"/>
      <c r="O112" s="5"/>
      <c r="P112" s="5"/>
      <c r="Q112" s="5"/>
      <c r="R112" s="5"/>
      <c r="S112" s="5"/>
      <c r="T112" t="s">
        <v>114</v>
      </c>
      <c r="U112" s="5">
        <v>324760000</v>
      </c>
      <c r="V112" s="5">
        <v>15500000</v>
      </c>
      <c r="W112" s="5">
        <v>167400000</v>
      </c>
      <c r="X112" s="5">
        <v>306450000</v>
      </c>
      <c r="Y112" s="5">
        <v>180790000</v>
      </c>
      <c r="Z112" s="6" t="b">
        <f t="shared" si="4"/>
        <v>1</v>
      </c>
      <c r="AA112" t="b">
        <f t="shared" si="5"/>
        <v>0</v>
      </c>
      <c r="AB112" t="b">
        <f t="shared" si="6"/>
        <v>0</v>
      </c>
      <c r="AC112" s="6" t="b">
        <f t="shared" si="7"/>
        <v>1</v>
      </c>
    </row>
    <row r="113" spans="1:29" ht="18.75" customHeight="1" x14ac:dyDescent="0.35">
      <c r="A113" s="4" t="s">
        <v>116</v>
      </c>
      <c r="B113" s="7">
        <v>68640000</v>
      </c>
      <c r="C113" s="7">
        <v>2500000</v>
      </c>
      <c r="D113" s="5">
        <v>27000000</v>
      </c>
      <c r="E113" s="5">
        <v>49250000</v>
      </c>
      <c r="F113" s="5">
        <v>29160000</v>
      </c>
      <c r="J113" s="5"/>
      <c r="K113" s="5"/>
      <c r="L113" s="5"/>
      <c r="M113" s="5"/>
      <c r="N113" s="5"/>
      <c r="O113" s="5"/>
      <c r="P113" s="5"/>
      <c r="Q113" s="5"/>
      <c r="R113" s="5"/>
      <c r="S113" s="5"/>
      <c r="T113" t="s">
        <v>115</v>
      </c>
      <c r="U113" s="5">
        <v>171600000</v>
      </c>
      <c r="V113" s="5">
        <v>5500000</v>
      </c>
      <c r="W113" s="5">
        <v>59400000</v>
      </c>
      <c r="X113" s="5">
        <v>107280000</v>
      </c>
      <c r="Y113" s="5">
        <v>64150000.000000007</v>
      </c>
      <c r="Z113" s="6" t="b">
        <f t="shared" si="4"/>
        <v>1</v>
      </c>
      <c r="AA113" t="b">
        <f t="shared" si="5"/>
        <v>0</v>
      </c>
      <c r="AB113" t="b">
        <f t="shared" si="6"/>
        <v>0</v>
      </c>
      <c r="AC113" s="6" t="b">
        <f t="shared" si="7"/>
        <v>1</v>
      </c>
    </row>
    <row r="114" spans="1:29" ht="18.75" customHeight="1" x14ac:dyDescent="0.35">
      <c r="A114" s="4" t="s">
        <v>117</v>
      </c>
      <c r="B114" s="7">
        <v>17160000</v>
      </c>
      <c r="C114" s="7">
        <v>2500000</v>
      </c>
      <c r="D114" s="5">
        <v>27000000</v>
      </c>
      <c r="E114" s="5">
        <v>49250000</v>
      </c>
      <c r="F114" s="5">
        <v>29160000</v>
      </c>
      <c r="J114" s="5"/>
      <c r="K114" s="5"/>
      <c r="L114" s="5"/>
      <c r="M114" s="5"/>
      <c r="N114" s="5"/>
      <c r="O114" s="5"/>
      <c r="P114" s="5"/>
      <c r="Q114" s="5"/>
      <c r="R114" s="5"/>
      <c r="S114" s="5"/>
      <c r="T114" t="s">
        <v>116</v>
      </c>
      <c r="U114" s="5">
        <v>68640000</v>
      </c>
      <c r="V114" s="5">
        <v>2500000</v>
      </c>
      <c r="W114" s="5">
        <v>27000000</v>
      </c>
      <c r="X114" s="5">
        <v>49250000</v>
      </c>
      <c r="Y114" s="5">
        <v>29160000</v>
      </c>
      <c r="Z114" s="6" t="b">
        <f t="shared" si="4"/>
        <v>1</v>
      </c>
      <c r="AA114" t="b">
        <f t="shared" si="5"/>
        <v>0</v>
      </c>
      <c r="AB114" t="b">
        <f t="shared" si="6"/>
        <v>0</v>
      </c>
      <c r="AC114" s="6" t="b">
        <f t="shared" si="7"/>
        <v>1</v>
      </c>
    </row>
    <row r="115" spans="1:29" ht="18.75" customHeight="1" x14ac:dyDescent="0.35">
      <c r="A115" s="4" t="s">
        <v>118</v>
      </c>
      <c r="B115" s="7">
        <v>17160000</v>
      </c>
      <c r="C115" s="7">
        <v>2500000</v>
      </c>
      <c r="D115" s="5">
        <v>27000000</v>
      </c>
      <c r="E115" s="5">
        <v>49970000</v>
      </c>
      <c r="F115" s="5">
        <v>29160000</v>
      </c>
      <c r="J115" s="5"/>
      <c r="K115" s="5"/>
      <c r="L115" s="5"/>
      <c r="M115" s="5"/>
      <c r="N115" s="5"/>
      <c r="O115" s="5"/>
      <c r="P115" s="5"/>
      <c r="Q115" s="5"/>
      <c r="R115" s="5"/>
      <c r="S115" s="5"/>
      <c r="T115" t="s">
        <v>117</v>
      </c>
      <c r="U115" s="5">
        <v>17160000</v>
      </c>
      <c r="V115" s="5">
        <v>2500000</v>
      </c>
      <c r="W115" s="5">
        <v>27000000</v>
      </c>
      <c r="X115" s="5">
        <v>49250000</v>
      </c>
      <c r="Y115" s="5">
        <v>29160000</v>
      </c>
      <c r="Z115" s="6" t="b">
        <f t="shared" si="4"/>
        <v>1</v>
      </c>
      <c r="AA115" t="b">
        <f t="shared" si="5"/>
        <v>0</v>
      </c>
      <c r="AB115" t="b">
        <f t="shared" si="6"/>
        <v>0</v>
      </c>
      <c r="AC115" s="6" t="b">
        <f t="shared" si="7"/>
        <v>1</v>
      </c>
    </row>
    <row r="116" spans="1:29" ht="18.75" customHeight="1" x14ac:dyDescent="0.35">
      <c r="A116" s="4" t="s">
        <v>119</v>
      </c>
      <c r="B116" s="7">
        <v>50200000</v>
      </c>
      <c r="C116" s="7">
        <v>2500000</v>
      </c>
      <c r="D116" s="5">
        <v>27000000</v>
      </c>
      <c r="E116" s="5">
        <v>50700000</v>
      </c>
      <c r="F116" s="5">
        <v>29160000</v>
      </c>
      <c r="J116" s="5"/>
      <c r="K116" s="5"/>
      <c r="L116" s="5"/>
      <c r="M116" s="5"/>
      <c r="N116" s="5"/>
      <c r="O116" s="5"/>
      <c r="P116" s="5"/>
      <c r="Q116" s="5"/>
      <c r="R116" s="5"/>
      <c r="S116" s="5"/>
      <c r="T116" t="s">
        <v>118</v>
      </c>
      <c r="U116" s="5">
        <v>17160000</v>
      </c>
      <c r="V116" s="5">
        <v>2500000</v>
      </c>
      <c r="W116" s="5">
        <v>27000000</v>
      </c>
      <c r="X116" s="5">
        <v>49970000</v>
      </c>
      <c r="Y116" s="5">
        <v>29160000</v>
      </c>
      <c r="Z116" s="6" t="b">
        <f t="shared" si="4"/>
        <v>1</v>
      </c>
      <c r="AA116" t="b">
        <f t="shared" si="5"/>
        <v>0</v>
      </c>
      <c r="AB116" t="b">
        <f t="shared" si="6"/>
        <v>0</v>
      </c>
      <c r="AC116" s="6" t="b">
        <f t="shared" si="7"/>
        <v>1</v>
      </c>
    </row>
    <row r="117" spans="1:29" ht="18.75" customHeight="1" x14ac:dyDescent="0.35">
      <c r="A117" s="4" t="s">
        <v>120</v>
      </c>
      <c r="B117" s="5">
        <v>62240000</v>
      </c>
      <c r="C117" s="5">
        <v>62740000</v>
      </c>
      <c r="D117" s="5">
        <v>83540000</v>
      </c>
      <c r="E117" s="5">
        <v>217160000</v>
      </c>
      <c r="F117" s="5">
        <v>79830000</v>
      </c>
      <c r="J117" s="5"/>
      <c r="K117" s="5"/>
      <c r="L117" s="5"/>
      <c r="M117" s="5"/>
      <c r="N117" s="5"/>
      <c r="O117" s="5"/>
      <c r="P117" s="5"/>
      <c r="Q117" s="5"/>
      <c r="R117" s="5"/>
      <c r="S117" s="5"/>
      <c r="T117" t="s">
        <v>119</v>
      </c>
      <c r="U117" s="5">
        <v>50200000</v>
      </c>
      <c r="V117" s="5">
        <v>2500000</v>
      </c>
      <c r="W117" s="5">
        <v>27000000</v>
      </c>
      <c r="X117" s="5">
        <v>50700000</v>
      </c>
      <c r="Y117" s="5">
        <v>29160000</v>
      </c>
      <c r="Z117" t="b">
        <f t="shared" si="4"/>
        <v>0</v>
      </c>
      <c r="AA117" t="b">
        <f t="shared" si="5"/>
        <v>0</v>
      </c>
      <c r="AB117" t="b">
        <f t="shared" si="6"/>
        <v>0</v>
      </c>
      <c r="AC117" s="6" t="b">
        <f t="shared" si="7"/>
        <v>1</v>
      </c>
    </row>
    <row r="118" spans="1:29" ht="18.75" customHeight="1" x14ac:dyDescent="0.35">
      <c r="A118" s="4" t="s">
        <v>121</v>
      </c>
      <c r="B118" s="5">
        <v>21600000</v>
      </c>
      <c r="C118" s="5">
        <v>21600000</v>
      </c>
      <c r="D118" s="5">
        <v>28800000</v>
      </c>
      <c r="E118" s="5">
        <v>73400000</v>
      </c>
      <c r="F118" s="5">
        <v>28800000</v>
      </c>
      <c r="J118" s="5"/>
      <c r="K118" s="5"/>
      <c r="L118" s="5"/>
      <c r="M118" s="5"/>
      <c r="N118" s="5"/>
      <c r="O118" s="5"/>
      <c r="P118" s="5"/>
      <c r="Q118" s="5"/>
      <c r="R118" s="5"/>
      <c r="S118" s="5"/>
      <c r="T118" t="s">
        <v>120</v>
      </c>
      <c r="U118" s="5">
        <v>62240000</v>
      </c>
      <c r="V118" s="5">
        <v>62740000</v>
      </c>
      <c r="W118" s="5">
        <v>83540000</v>
      </c>
      <c r="X118" s="5">
        <v>217160000</v>
      </c>
      <c r="Y118" s="5">
        <v>79830000</v>
      </c>
      <c r="Z118" t="b">
        <f t="shared" si="4"/>
        <v>0</v>
      </c>
      <c r="AA118" t="b">
        <f t="shared" si="5"/>
        <v>0</v>
      </c>
      <c r="AB118" t="b">
        <f t="shared" si="6"/>
        <v>0</v>
      </c>
      <c r="AC118" s="6" t="b">
        <f t="shared" si="7"/>
        <v>1</v>
      </c>
    </row>
    <row r="119" spans="1:29" ht="18.75" customHeight="1" x14ac:dyDescent="0.35">
      <c r="A119" s="4" t="s">
        <v>122</v>
      </c>
      <c r="B119" s="5">
        <v>36000000</v>
      </c>
      <c r="C119" s="5">
        <v>36000000</v>
      </c>
      <c r="D119" s="5">
        <v>48000000</v>
      </c>
      <c r="E119" s="5">
        <v>113780000</v>
      </c>
      <c r="F119" s="5">
        <v>48000000</v>
      </c>
      <c r="J119" s="5"/>
      <c r="K119" s="5"/>
      <c r="L119" s="5"/>
      <c r="M119" s="5"/>
      <c r="N119" s="5"/>
      <c r="O119" s="5"/>
      <c r="P119" s="5"/>
      <c r="Q119" s="5"/>
      <c r="R119" s="5"/>
      <c r="S119" s="5"/>
      <c r="T119" t="s">
        <v>121</v>
      </c>
      <c r="U119" s="5">
        <v>21600000</v>
      </c>
      <c r="V119" s="5">
        <v>21600000</v>
      </c>
      <c r="W119" s="5">
        <v>28800000</v>
      </c>
      <c r="X119" s="5">
        <v>73400000</v>
      </c>
      <c r="Y119" s="5">
        <v>28800000</v>
      </c>
      <c r="Z119" t="b">
        <f t="shared" si="4"/>
        <v>0</v>
      </c>
      <c r="AA119" t="b">
        <f t="shared" si="5"/>
        <v>0</v>
      </c>
      <c r="AB119" t="b">
        <f t="shared" si="6"/>
        <v>0</v>
      </c>
      <c r="AC119" s="6" t="b">
        <f t="shared" si="7"/>
        <v>1</v>
      </c>
    </row>
    <row r="120" spans="1:29" ht="18.75" customHeight="1" x14ac:dyDescent="0.35">
      <c r="A120" s="4" t="s">
        <v>123</v>
      </c>
      <c r="B120" s="5">
        <v>4640000</v>
      </c>
      <c r="C120" s="5">
        <v>5140000</v>
      </c>
      <c r="D120" s="5">
        <v>6740000</v>
      </c>
      <c r="E120" s="5">
        <v>29980000</v>
      </c>
      <c r="F120" s="5">
        <v>3030000</v>
      </c>
      <c r="J120" s="5"/>
      <c r="K120" s="5"/>
      <c r="L120" s="5"/>
      <c r="M120" s="5"/>
      <c r="N120" s="5"/>
      <c r="O120" s="5"/>
      <c r="P120" s="5"/>
      <c r="Q120" s="5"/>
      <c r="R120" s="5"/>
      <c r="S120" s="5"/>
      <c r="T120" t="s">
        <v>122</v>
      </c>
      <c r="U120" s="5">
        <v>36000000</v>
      </c>
      <c r="V120" s="5">
        <v>36000000</v>
      </c>
      <c r="W120" s="5">
        <v>48000000</v>
      </c>
      <c r="X120" s="5">
        <v>113780000</v>
      </c>
      <c r="Y120" s="5">
        <v>48000000</v>
      </c>
      <c r="Z120" t="b">
        <f t="shared" si="4"/>
        <v>0</v>
      </c>
      <c r="AA120" t="b">
        <f t="shared" si="5"/>
        <v>0</v>
      </c>
      <c r="AB120" t="b">
        <f t="shared" si="6"/>
        <v>0</v>
      </c>
      <c r="AC120" s="6" t="b">
        <f t="shared" si="7"/>
        <v>1</v>
      </c>
    </row>
    <row r="121" spans="1:29" ht="18.75" customHeight="1" x14ac:dyDescent="0.35">
      <c r="A121" s="4" t="s">
        <v>124</v>
      </c>
      <c r="B121" s="5">
        <v>9142500</v>
      </c>
      <c r="C121" s="5">
        <v>14261000</v>
      </c>
      <c r="D121" s="5">
        <v>17087100</v>
      </c>
      <c r="E121" s="5">
        <v>62762044</v>
      </c>
      <c r="F121" s="5">
        <v>22704000</v>
      </c>
      <c r="J121" s="5"/>
      <c r="K121" s="5"/>
      <c r="L121" s="5"/>
      <c r="M121" s="5"/>
      <c r="N121" s="5"/>
      <c r="O121" s="5"/>
      <c r="P121" s="5"/>
      <c r="Q121" s="5"/>
      <c r="R121" s="5"/>
      <c r="S121" s="5"/>
      <c r="T121" t="s">
        <v>123</v>
      </c>
      <c r="U121" s="5">
        <v>4640000</v>
      </c>
      <c r="V121" s="5">
        <v>5140000</v>
      </c>
      <c r="W121" s="5">
        <v>6740000</v>
      </c>
      <c r="X121" s="5">
        <v>29980000</v>
      </c>
      <c r="Y121" s="5">
        <v>3030000</v>
      </c>
      <c r="Z121" t="b">
        <f t="shared" si="4"/>
        <v>0</v>
      </c>
      <c r="AA121" t="b">
        <f t="shared" si="5"/>
        <v>0</v>
      </c>
      <c r="AB121" t="b">
        <f t="shared" si="6"/>
        <v>0</v>
      </c>
      <c r="AC121" s="6" t="b">
        <f t="shared" si="7"/>
        <v>1</v>
      </c>
    </row>
    <row r="122" spans="1:29" ht="18.75" customHeight="1" x14ac:dyDescent="0.35">
      <c r="A122" s="4" t="s">
        <v>125</v>
      </c>
      <c r="B122" s="5">
        <v>3967500</v>
      </c>
      <c r="C122" s="5">
        <v>4761000</v>
      </c>
      <c r="D122" s="5">
        <v>5237100</v>
      </c>
      <c r="E122" s="5">
        <v>17869412</v>
      </c>
      <c r="F122" s="5">
        <v>6204000</v>
      </c>
      <c r="J122" s="5"/>
      <c r="K122" s="5"/>
      <c r="L122" s="5"/>
      <c r="M122" s="5"/>
      <c r="N122" s="5"/>
      <c r="O122" s="5"/>
      <c r="P122" s="5"/>
      <c r="Q122" s="5"/>
      <c r="R122" s="5"/>
      <c r="S122" s="5"/>
      <c r="T122" t="s">
        <v>124</v>
      </c>
      <c r="U122" s="5">
        <v>9142500</v>
      </c>
      <c r="V122" s="5">
        <v>14261000</v>
      </c>
      <c r="W122" s="5">
        <v>17087100</v>
      </c>
      <c r="X122" s="5">
        <v>62762044</v>
      </c>
      <c r="Y122" s="5">
        <v>22704000</v>
      </c>
      <c r="Z122" t="b">
        <f t="shared" si="4"/>
        <v>0</v>
      </c>
      <c r="AA122" t="b">
        <f t="shared" si="5"/>
        <v>0</v>
      </c>
      <c r="AB122" t="b">
        <f t="shared" si="6"/>
        <v>0</v>
      </c>
      <c r="AC122" s="6" t="b">
        <f t="shared" si="7"/>
        <v>1</v>
      </c>
    </row>
    <row r="123" spans="1:29" ht="18.75" customHeight="1" x14ac:dyDescent="0.35">
      <c r="A123" s="4" t="s">
        <v>126</v>
      </c>
      <c r="B123" s="5">
        <v>0</v>
      </c>
      <c r="C123" s="5">
        <v>1000000</v>
      </c>
      <c r="D123" s="5">
        <v>1800000</v>
      </c>
      <c r="E123" s="5">
        <v>9121189</v>
      </c>
      <c r="F123" s="5">
        <v>3600000</v>
      </c>
      <c r="J123" s="5"/>
      <c r="K123" s="5"/>
      <c r="L123" s="5"/>
      <c r="M123" s="5"/>
      <c r="N123" s="5"/>
      <c r="O123" s="5"/>
      <c r="P123" s="5"/>
      <c r="Q123" s="5"/>
      <c r="R123" s="5"/>
      <c r="S123" s="5"/>
      <c r="T123" t="s">
        <v>125</v>
      </c>
      <c r="U123" s="5">
        <v>3967500</v>
      </c>
      <c r="V123" s="5">
        <v>4761000</v>
      </c>
      <c r="W123" s="5">
        <v>5237100</v>
      </c>
      <c r="X123" s="5">
        <v>17869412</v>
      </c>
      <c r="Y123" s="5">
        <v>6204000</v>
      </c>
      <c r="Z123" t="b">
        <f t="shared" si="4"/>
        <v>0</v>
      </c>
      <c r="AA123" t="b">
        <f t="shared" si="5"/>
        <v>0</v>
      </c>
      <c r="AB123" t="b">
        <f t="shared" si="6"/>
        <v>0</v>
      </c>
      <c r="AC123" s="6" t="b">
        <f t="shared" si="7"/>
        <v>1</v>
      </c>
    </row>
    <row r="124" spans="1:29" ht="18.75" customHeight="1" x14ac:dyDescent="0.35">
      <c r="A124" s="4" t="s">
        <v>127</v>
      </c>
      <c r="B124" s="5">
        <v>0</v>
      </c>
      <c r="C124" s="5">
        <v>1000000</v>
      </c>
      <c r="D124" s="5">
        <v>1800000</v>
      </c>
      <c r="E124" s="5">
        <v>9054780</v>
      </c>
      <c r="F124" s="5">
        <v>3600000</v>
      </c>
      <c r="J124" s="5"/>
      <c r="K124" s="5"/>
      <c r="L124" s="5"/>
      <c r="M124" s="5"/>
      <c r="N124" s="5"/>
      <c r="O124" s="5"/>
      <c r="P124" s="5"/>
      <c r="Q124" s="5"/>
      <c r="R124" s="5"/>
      <c r="S124" s="5"/>
      <c r="T124" t="s">
        <v>126</v>
      </c>
      <c r="U124" s="5">
        <v>0</v>
      </c>
      <c r="V124" s="5">
        <v>1000000</v>
      </c>
      <c r="W124" s="5">
        <v>1800000</v>
      </c>
      <c r="X124" s="5">
        <v>9121189</v>
      </c>
      <c r="Y124" s="5">
        <v>3600000</v>
      </c>
      <c r="Z124" t="b">
        <f t="shared" si="4"/>
        <v>0</v>
      </c>
      <c r="AA124" t="b">
        <f t="shared" si="5"/>
        <v>0</v>
      </c>
      <c r="AB124" t="b">
        <f t="shared" si="6"/>
        <v>0</v>
      </c>
      <c r="AC124" s="6" t="b">
        <f t="shared" si="7"/>
        <v>1</v>
      </c>
    </row>
    <row r="125" spans="1:29" ht="18.75" customHeight="1" x14ac:dyDescent="0.35">
      <c r="A125" s="4" t="s">
        <v>128</v>
      </c>
      <c r="B125" s="5">
        <v>5175000</v>
      </c>
      <c r="C125" s="5">
        <v>7500000</v>
      </c>
      <c r="D125" s="5">
        <v>8250000</v>
      </c>
      <c r="E125" s="5">
        <v>26716663</v>
      </c>
      <c r="F125" s="5">
        <v>9300000</v>
      </c>
      <c r="J125" s="5"/>
      <c r="K125" s="5"/>
      <c r="L125" s="5"/>
      <c r="M125" s="5"/>
      <c r="N125" s="5"/>
      <c r="O125" s="5"/>
      <c r="P125" s="5"/>
      <c r="Q125" s="5"/>
      <c r="R125" s="5"/>
      <c r="S125" s="5"/>
      <c r="T125" t="s">
        <v>127</v>
      </c>
      <c r="U125" s="5">
        <v>0</v>
      </c>
      <c r="V125" s="5">
        <v>1000000</v>
      </c>
      <c r="W125" s="5">
        <v>1800000</v>
      </c>
      <c r="X125" s="5">
        <v>9054780</v>
      </c>
      <c r="Y125" s="5">
        <v>3600000</v>
      </c>
      <c r="Z125" t="b">
        <f t="shared" si="4"/>
        <v>0</v>
      </c>
      <c r="AA125" t="b">
        <f t="shared" si="5"/>
        <v>0</v>
      </c>
      <c r="AB125" t="b">
        <f t="shared" si="6"/>
        <v>0</v>
      </c>
      <c r="AC125" s="6" t="b">
        <f t="shared" si="7"/>
        <v>1</v>
      </c>
    </row>
    <row r="126" spans="1:29" ht="18.75" customHeight="1" x14ac:dyDescent="0.35">
      <c r="A126" s="4" t="s">
        <v>129</v>
      </c>
      <c r="B126" s="5">
        <v>6399080</v>
      </c>
      <c r="C126" s="5">
        <v>6759076</v>
      </c>
      <c r="D126" s="5">
        <v>8325419</v>
      </c>
      <c r="E126" s="5">
        <v>16843000</v>
      </c>
      <c r="F126" s="5">
        <v>17727000</v>
      </c>
      <c r="J126" s="5"/>
      <c r="K126" s="5"/>
      <c r="L126" s="5"/>
      <c r="M126" s="5"/>
      <c r="N126" s="5"/>
      <c r="O126" s="5"/>
      <c r="P126" s="5"/>
      <c r="Q126" s="5"/>
      <c r="R126" s="5"/>
      <c r="S126" s="5"/>
      <c r="T126" t="s">
        <v>128</v>
      </c>
      <c r="U126" s="5">
        <v>5175000</v>
      </c>
      <c r="V126" s="5">
        <v>7500000</v>
      </c>
      <c r="W126" s="5">
        <v>8250000</v>
      </c>
      <c r="X126" s="5">
        <v>26716663</v>
      </c>
      <c r="Y126" s="5">
        <v>9300000</v>
      </c>
      <c r="Z126" t="b">
        <f t="shared" si="4"/>
        <v>0</v>
      </c>
      <c r="AA126" t="b">
        <f t="shared" si="5"/>
        <v>0</v>
      </c>
      <c r="AB126" t="b">
        <f t="shared" si="6"/>
        <v>0</v>
      </c>
      <c r="AC126" t="b">
        <f t="shared" si="7"/>
        <v>0</v>
      </c>
    </row>
    <row r="127" spans="1:29" ht="18.75" customHeight="1" x14ac:dyDescent="0.35">
      <c r="A127" s="4" t="s">
        <v>130</v>
      </c>
      <c r="B127" s="5">
        <v>0</v>
      </c>
      <c r="C127" s="5">
        <v>0</v>
      </c>
      <c r="D127" s="5">
        <v>0</v>
      </c>
      <c r="E127" s="5">
        <v>1093000</v>
      </c>
      <c r="F127" s="5">
        <v>1452000</v>
      </c>
      <c r="J127" s="5"/>
      <c r="K127" s="5"/>
      <c r="L127" s="5"/>
      <c r="M127" s="5"/>
      <c r="N127" s="5"/>
      <c r="O127" s="5"/>
      <c r="P127" s="5"/>
      <c r="Q127" s="5"/>
      <c r="R127" s="5"/>
      <c r="S127" s="5"/>
      <c r="T127" t="s">
        <v>129</v>
      </c>
      <c r="U127" s="5">
        <v>6399080</v>
      </c>
      <c r="V127" s="5">
        <v>6759076</v>
      </c>
      <c r="W127" s="5">
        <v>8325419</v>
      </c>
      <c r="X127" s="5">
        <v>16843000</v>
      </c>
      <c r="Y127" s="5">
        <v>17727000</v>
      </c>
      <c r="Z127" t="b">
        <f t="shared" si="4"/>
        <v>0</v>
      </c>
      <c r="AA127" t="b">
        <f t="shared" si="5"/>
        <v>0</v>
      </c>
      <c r="AB127" t="b">
        <f t="shared" si="6"/>
        <v>0</v>
      </c>
      <c r="AC127" t="b">
        <f t="shared" si="7"/>
        <v>0</v>
      </c>
    </row>
    <row r="128" spans="1:29" ht="18.75" customHeight="1" x14ac:dyDescent="0.35">
      <c r="A128" s="4" t="s">
        <v>131</v>
      </c>
      <c r="B128" s="5">
        <v>6399080</v>
      </c>
      <c r="C128" s="5">
        <v>6759076</v>
      </c>
      <c r="D128" s="5">
        <v>8325419</v>
      </c>
      <c r="E128" s="5">
        <v>15750000</v>
      </c>
      <c r="F128" s="5">
        <v>16275000</v>
      </c>
      <c r="J128" s="5"/>
      <c r="K128" s="5"/>
      <c r="L128" s="5"/>
      <c r="M128" s="5"/>
      <c r="N128" s="5"/>
      <c r="O128" s="5"/>
      <c r="P128" s="5"/>
      <c r="Q128" s="5"/>
      <c r="R128" s="5"/>
      <c r="S128" s="5"/>
      <c r="T128" t="s">
        <v>130</v>
      </c>
      <c r="U128" s="5">
        <v>0</v>
      </c>
      <c r="V128" s="5">
        <v>0</v>
      </c>
      <c r="W128" s="5">
        <v>0</v>
      </c>
      <c r="X128" s="5">
        <v>1093000</v>
      </c>
      <c r="Y128" s="5">
        <v>1452000</v>
      </c>
      <c r="Z128" t="b">
        <f t="shared" si="4"/>
        <v>0</v>
      </c>
      <c r="AA128" t="b">
        <f t="shared" si="5"/>
        <v>0</v>
      </c>
      <c r="AB128" t="b">
        <f t="shared" si="6"/>
        <v>0</v>
      </c>
      <c r="AC128" t="b">
        <f t="shared" si="7"/>
        <v>0</v>
      </c>
    </row>
    <row r="129" spans="1:29" ht="18.75" customHeight="1" x14ac:dyDescent="0.35">
      <c r="A129" s="4" t="s">
        <v>132</v>
      </c>
      <c r="B129" s="5">
        <v>7200000</v>
      </c>
      <c r="C129" s="5">
        <v>7200000</v>
      </c>
      <c r="D129" s="5">
        <v>14400000</v>
      </c>
      <c r="E129" s="5">
        <v>14400000</v>
      </c>
      <c r="F129" s="5">
        <v>18000000</v>
      </c>
      <c r="J129" s="5"/>
      <c r="K129" s="5"/>
      <c r="L129" s="5"/>
      <c r="M129" s="5"/>
      <c r="N129" s="5"/>
      <c r="O129" s="5"/>
      <c r="P129" s="5"/>
      <c r="Q129" s="5"/>
      <c r="R129" s="5"/>
      <c r="S129" s="5"/>
      <c r="T129" t="s">
        <v>131</v>
      </c>
      <c r="U129" s="5">
        <v>6399080</v>
      </c>
      <c r="V129" s="5">
        <v>6759076</v>
      </c>
      <c r="W129" s="5">
        <v>8325419</v>
      </c>
      <c r="X129" s="5">
        <v>15750000</v>
      </c>
      <c r="Y129" s="5">
        <v>16275000</v>
      </c>
      <c r="Z129" t="b">
        <f t="shared" si="4"/>
        <v>0</v>
      </c>
      <c r="AA129" t="b">
        <f t="shared" si="5"/>
        <v>0</v>
      </c>
      <c r="AB129" t="b">
        <f t="shared" si="6"/>
        <v>0</v>
      </c>
      <c r="AC129" t="b">
        <f t="shared" si="7"/>
        <v>0</v>
      </c>
    </row>
    <row r="130" spans="1:29" ht="18.75" customHeight="1" x14ac:dyDescent="0.35">
      <c r="A130" s="4" t="s">
        <v>133</v>
      </c>
      <c r="B130" s="5">
        <v>2400000</v>
      </c>
      <c r="C130" s="5">
        <v>2400000</v>
      </c>
      <c r="D130" s="5">
        <v>4800000</v>
      </c>
      <c r="E130" s="5">
        <v>4800000</v>
      </c>
      <c r="F130" s="5">
        <v>6000000</v>
      </c>
      <c r="J130" s="5"/>
      <c r="K130" s="5"/>
      <c r="L130" s="5"/>
      <c r="M130" s="5"/>
      <c r="N130" s="5"/>
      <c r="O130" s="5"/>
      <c r="P130" s="5"/>
      <c r="Q130" s="5"/>
      <c r="R130" s="5"/>
      <c r="S130" s="5"/>
      <c r="T130" t="s">
        <v>132</v>
      </c>
      <c r="U130" s="5">
        <v>7200000</v>
      </c>
      <c r="V130" s="5">
        <v>7200000</v>
      </c>
      <c r="W130" s="5">
        <v>14400000</v>
      </c>
      <c r="X130" s="5">
        <v>14400000</v>
      </c>
      <c r="Y130" s="5">
        <v>18000000</v>
      </c>
      <c r="Z130" t="b">
        <f t="shared" ref="Z130:Z193" si="8">V131&lt;U131</f>
        <v>0</v>
      </c>
      <c r="AA130" t="b">
        <f t="shared" ref="AA130:AA193" si="9">W131&lt;V131</f>
        <v>0</v>
      </c>
      <c r="AB130" t="b">
        <f t="shared" ref="AB130:AB193" si="10">X131&lt;W131</f>
        <v>0</v>
      </c>
      <c r="AC130" t="b">
        <f t="shared" ref="AC130:AC193" si="11">Y131&lt;X131</f>
        <v>0</v>
      </c>
    </row>
    <row r="131" spans="1:29" ht="18.75" customHeight="1" x14ac:dyDescent="0.35">
      <c r="A131" s="4" t="s">
        <v>134</v>
      </c>
      <c r="B131" s="5">
        <v>2400000</v>
      </c>
      <c r="C131" s="5">
        <v>2400000</v>
      </c>
      <c r="D131" s="5">
        <v>4800000</v>
      </c>
      <c r="E131" s="5">
        <v>4800000</v>
      </c>
      <c r="F131" s="5">
        <v>6000000</v>
      </c>
      <c r="J131" s="5"/>
      <c r="K131" s="5"/>
      <c r="L131" s="5"/>
      <c r="M131" s="5"/>
      <c r="N131" s="5"/>
      <c r="O131" s="5"/>
      <c r="P131" s="5"/>
      <c r="Q131" s="5"/>
      <c r="R131" s="5"/>
      <c r="S131" s="5"/>
      <c r="T131" t="s">
        <v>133</v>
      </c>
      <c r="U131" s="5">
        <v>2400000</v>
      </c>
      <c r="V131" s="5">
        <v>2400000</v>
      </c>
      <c r="W131" s="5">
        <v>4800000</v>
      </c>
      <c r="X131" s="5">
        <v>4800000</v>
      </c>
      <c r="Y131" s="5">
        <v>6000000</v>
      </c>
      <c r="Z131" t="b">
        <f t="shared" si="8"/>
        <v>0</v>
      </c>
      <c r="AA131" t="b">
        <f t="shared" si="9"/>
        <v>0</v>
      </c>
      <c r="AB131" t="b">
        <f t="shared" si="10"/>
        <v>0</v>
      </c>
      <c r="AC131" t="b">
        <f t="shared" si="11"/>
        <v>0</v>
      </c>
    </row>
    <row r="132" spans="1:29" ht="18.75" customHeight="1" x14ac:dyDescent="0.35">
      <c r="A132" s="4" t="s">
        <v>135</v>
      </c>
      <c r="B132" s="5">
        <v>2400000</v>
      </c>
      <c r="C132" s="5">
        <v>2400000</v>
      </c>
      <c r="D132" s="5">
        <v>4800000</v>
      </c>
      <c r="E132" s="5">
        <v>4800000</v>
      </c>
      <c r="F132" s="5">
        <v>6000000</v>
      </c>
      <c r="J132" s="5"/>
      <c r="K132" s="5"/>
      <c r="L132" s="5"/>
      <c r="M132" s="5"/>
      <c r="N132" s="5"/>
      <c r="O132" s="5"/>
      <c r="P132" s="5"/>
      <c r="Q132" s="5"/>
      <c r="R132" s="5"/>
      <c r="S132" s="5"/>
      <c r="T132" t="s">
        <v>134</v>
      </c>
      <c r="U132" s="5">
        <v>2400000</v>
      </c>
      <c r="V132" s="5">
        <v>2400000</v>
      </c>
      <c r="W132" s="5">
        <v>4800000</v>
      </c>
      <c r="X132" s="5">
        <v>4800000</v>
      </c>
      <c r="Y132" s="5">
        <v>6000000</v>
      </c>
      <c r="Z132" t="b">
        <f t="shared" si="8"/>
        <v>0</v>
      </c>
      <c r="AA132" t="b">
        <f t="shared" si="9"/>
        <v>0</v>
      </c>
      <c r="AB132" t="b">
        <f t="shared" si="10"/>
        <v>0</v>
      </c>
      <c r="AC132" t="b">
        <f t="shared" si="11"/>
        <v>0</v>
      </c>
    </row>
    <row r="133" spans="1:29" ht="18.75" customHeight="1" x14ac:dyDescent="0.35">
      <c r="A133" s="4" t="s">
        <v>136</v>
      </c>
      <c r="B133" s="5">
        <v>11520000</v>
      </c>
      <c r="C133" s="5">
        <v>12672000</v>
      </c>
      <c r="D133" s="5">
        <v>6972000</v>
      </c>
      <c r="E133" s="5">
        <v>9120000</v>
      </c>
      <c r="F133" s="5">
        <v>29333333</v>
      </c>
      <c r="J133" s="5"/>
      <c r="K133" s="5"/>
      <c r="L133" s="5"/>
      <c r="M133" s="5"/>
      <c r="N133" s="5"/>
      <c r="O133" s="5"/>
      <c r="P133" s="5"/>
      <c r="Q133" s="5"/>
      <c r="R133" s="5"/>
      <c r="S133" s="5"/>
      <c r="T133" t="s">
        <v>135</v>
      </c>
      <c r="U133" s="5">
        <v>2400000</v>
      </c>
      <c r="V133" s="5">
        <v>2400000</v>
      </c>
      <c r="W133" s="5">
        <v>4800000</v>
      </c>
      <c r="X133" s="5">
        <v>4800000</v>
      </c>
      <c r="Y133" s="5">
        <v>6000000</v>
      </c>
      <c r="Z133" t="b">
        <f t="shared" si="8"/>
        <v>0</v>
      </c>
      <c r="AA133" s="6" t="b">
        <f t="shared" si="9"/>
        <v>1</v>
      </c>
      <c r="AB133" t="b">
        <f t="shared" si="10"/>
        <v>0</v>
      </c>
      <c r="AC133" t="b">
        <f t="shared" si="11"/>
        <v>0</v>
      </c>
    </row>
    <row r="134" spans="1:29" ht="18.75" customHeight="1" x14ac:dyDescent="0.35">
      <c r="A134" s="4" t="s">
        <v>137</v>
      </c>
      <c r="B134" s="5">
        <v>11520000</v>
      </c>
      <c r="C134" s="5">
        <v>12672000</v>
      </c>
      <c r="D134" s="5">
        <v>6972000</v>
      </c>
      <c r="E134" s="5">
        <v>9120000</v>
      </c>
      <c r="F134" s="5">
        <v>29333333</v>
      </c>
      <c r="J134" s="5"/>
      <c r="K134" s="5"/>
      <c r="L134" s="5"/>
      <c r="M134" s="5"/>
      <c r="N134" s="5"/>
      <c r="O134" s="5"/>
      <c r="P134" s="5"/>
      <c r="Q134" s="5"/>
      <c r="R134" s="5"/>
      <c r="S134" s="5"/>
      <c r="T134" t="s">
        <v>136</v>
      </c>
      <c r="U134" s="5">
        <v>11520000</v>
      </c>
      <c r="V134" s="5">
        <v>12672000</v>
      </c>
      <c r="W134" s="5">
        <v>6972000</v>
      </c>
      <c r="X134" s="5">
        <v>9120000</v>
      </c>
      <c r="Y134" s="5">
        <v>29333333</v>
      </c>
      <c r="Z134" t="b">
        <f t="shared" si="8"/>
        <v>0</v>
      </c>
      <c r="AA134" s="6" t="b">
        <f t="shared" si="9"/>
        <v>1</v>
      </c>
      <c r="AB134" t="b">
        <f t="shared" si="10"/>
        <v>0</v>
      </c>
      <c r="AC134" t="b">
        <f t="shared" si="11"/>
        <v>0</v>
      </c>
    </row>
    <row r="135" spans="1:29" ht="18.75" customHeight="1" x14ac:dyDescent="0.35">
      <c r="A135" s="4" t="s">
        <v>138</v>
      </c>
      <c r="B135" s="5">
        <v>27746037</v>
      </c>
      <c r="C135" s="5">
        <v>49622012</v>
      </c>
      <c r="D135" s="5">
        <v>70805054</v>
      </c>
      <c r="E135" s="5">
        <v>85266362</v>
      </c>
      <c r="F135" s="5">
        <v>68012810</v>
      </c>
      <c r="J135" s="5"/>
      <c r="K135" s="5"/>
      <c r="L135" s="5"/>
      <c r="M135" s="5"/>
      <c r="N135" s="5"/>
      <c r="O135" s="5"/>
      <c r="P135" s="5"/>
      <c r="Q135" s="5"/>
      <c r="R135" s="5"/>
      <c r="S135" s="5"/>
      <c r="T135" t="s">
        <v>137</v>
      </c>
      <c r="U135" s="5">
        <v>11520000</v>
      </c>
      <c r="V135" s="5">
        <v>12672000</v>
      </c>
      <c r="W135" s="5">
        <v>6972000</v>
      </c>
      <c r="X135" s="5">
        <v>9120000</v>
      </c>
      <c r="Y135" s="5">
        <v>29333333</v>
      </c>
      <c r="Z135" t="b">
        <f t="shared" si="8"/>
        <v>0</v>
      </c>
      <c r="AA135" t="b">
        <f t="shared" si="9"/>
        <v>0</v>
      </c>
      <c r="AB135" t="b">
        <f t="shared" si="10"/>
        <v>0</v>
      </c>
      <c r="AC135" s="6" t="b">
        <f t="shared" si="11"/>
        <v>1</v>
      </c>
    </row>
    <row r="136" spans="1:29" ht="18.75" customHeight="1" x14ac:dyDescent="0.35">
      <c r="A136" s="4" t="s">
        <v>139</v>
      </c>
      <c r="B136" s="5">
        <v>13897436</v>
      </c>
      <c r="C136" s="5">
        <v>19806750</v>
      </c>
      <c r="D136" s="5">
        <v>26551617</v>
      </c>
      <c r="E136" s="5">
        <v>30733400</v>
      </c>
      <c r="F136" s="5">
        <v>25337400</v>
      </c>
      <c r="J136" s="5"/>
      <c r="K136" s="5"/>
      <c r="L136" s="5"/>
      <c r="M136" s="5"/>
      <c r="N136" s="5"/>
      <c r="O136" s="5"/>
      <c r="P136" s="5"/>
      <c r="Q136" s="5"/>
      <c r="R136" s="5"/>
      <c r="S136" s="5"/>
      <c r="T136" t="s">
        <v>138</v>
      </c>
      <c r="U136" s="5">
        <v>27746037</v>
      </c>
      <c r="V136" s="5">
        <v>49622012</v>
      </c>
      <c r="W136" s="5">
        <v>70805054</v>
      </c>
      <c r="X136" s="5">
        <v>85266362</v>
      </c>
      <c r="Y136" s="5">
        <v>68012810</v>
      </c>
      <c r="Z136" t="b">
        <f t="shared" si="8"/>
        <v>0</v>
      </c>
      <c r="AA136" t="b">
        <f t="shared" si="9"/>
        <v>0</v>
      </c>
      <c r="AB136" t="b">
        <f t="shared" si="10"/>
        <v>0</v>
      </c>
      <c r="AC136" s="6" t="b">
        <f t="shared" si="11"/>
        <v>1</v>
      </c>
    </row>
    <row r="137" spans="1:29" ht="18.75" customHeight="1" x14ac:dyDescent="0.35">
      <c r="A137" s="4" t="s">
        <v>140</v>
      </c>
      <c r="B137" s="5">
        <v>0</v>
      </c>
      <c r="C137" s="5">
        <v>0</v>
      </c>
      <c r="D137" s="5">
        <v>921428</v>
      </c>
      <c r="E137" s="5">
        <v>6192000</v>
      </c>
      <c r="F137" s="5">
        <v>4636800</v>
      </c>
      <c r="J137" s="5"/>
      <c r="K137" s="5"/>
      <c r="L137" s="5"/>
      <c r="M137" s="5"/>
      <c r="N137" s="5"/>
      <c r="O137" s="5"/>
      <c r="P137" s="5"/>
      <c r="Q137" s="5"/>
      <c r="R137" s="5"/>
      <c r="S137" s="5"/>
      <c r="T137" t="s">
        <v>139</v>
      </c>
      <c r="U137" s="5">
        <v>13897436</v>
      </c>
      <c r="V137" s="5">
        <v>19806750</v>
      </c>
      <c r="W137" s="5">
        <v>26551617</v>
      </c>
      <c r="X137" s="5">
        <v>30733400</v>
      </c>
      <c r="Y137" s="5">
        <v>25337400</v>
      </c>
      <c r="Z137" t="b">
        <f t="shared" si="8"/>
        <v>0</v>
      </c>
      <c r="AA137" t="b">
        <f t="shared" si="9"/>
        <v>0</v>
      </c>
      <c r="AB137" t="b">
        <f t="shared" si="10"/>
        <v>0</v>
      </c>
      <c r="AC137" s="6" t="b">
        <f t="shared" si="11"/>
        <v>1</v>
      </c>
    </row>
    <row r="138" spans="1:29" ht="18.75" customHeight="1" x14ac:dyDescent="0.35">
      <c r="A138" s="4" t="s">
        <v>141</v>
      </c>
      <c r="B138" s="5">
        <v>0</v>
      </c>
      <c r="C138" s="5">
        <v>10008512</v>
      </c>
      <c r="D138" s="5">
        <v>17080009</v>
      </c>
      <c r="E138" s="5">
        <v>17376562</v>
      </c>
      <c r="F138" s="5">
        <v>12701210</v>
      </c>
      <c r="J138" s="5"/>
      <c r="K138" s="5"/>
      <c r="L138" s="5"/>
      <c r="M138" s="5"/>
      <c r="N138" s="5"/>
      <c r="O138" s="5"/>
      <c r="P138" s="5"/>
      <c r="Q138" s="5"/>
      <c r="R138" s="5"/>
      <c r="S138" s="5"/>
      <c r="T138" t="s">
        <v>140</v>
      </c>
      <c r="U138" s="5">
        <v>0</v>
      </c>
      <c r="V138" s="5">
        <v>0</v>
      </c>
      <c r="W138" s="5">
        <v>921428</v>
      </c>
      <c r="X138" s="5">
        <v>6192000</v>
      </c>
      <c r="Y138" s="5">
        <v>4636800</v>
      </c>
      <c r="Z138" t="b">
        <f t="shared" si="8"/>
        <v>0</v>
      </c>
      <c r="AA138" t="b">
        <f t="shared" si="9"/>
        <v>0</v>
      </c>
      <c r="AB138" t="b">
        <f t="shared" si="10"/>
        <v>0</v>
      </c>
      <c r="AC138" s="6" t="b">
        <f t="shared" si="11"/>
        <v>1</v>
      </c>
    </row>
    <row r="139" spans="1:29" ht="18.75" customHeight="1" x14ac:dyDescent="0.35">
      <c r="A139" s="4" t="s">
        <v>142</v>
      </c>
      <c r="B139" s="5">
        <v>13848601</v>
      </c>
      <c r="C139" s="5">
        <v>19806750</v>
      </c>
      <c r="D139" s="5">
        <v>26252000</v>
      </c>
      <c r="E139" s="5">
        <v>30964400</v>
      </c>
      <c r="F139" s="5">
        <v>25337400</v>
      </c>
      <c r="J139" s="5"/>
      <c r="K139" s="5"/>
      <c r="L139" s="5"/>
      <c r="M139" s="5"/>
      <c r="N139" s="5"/>
      <c r="O139" s="5"/>
      <c r="P139" s="5"/>
      <c r="Q139" s="5"/>
      <c r="R139" s="5"/>
      <c r="S139" s="5"/>
      <c r="T139" t="s">
        <v>141</v>
      </c>
      <c r="U139" s="5">
        <v>0</v>
      </c>
      <c r="V139" s="5">
        <v>10008512</v>
      </c>
      <c r="W139" s="5">
        <v>17080009</v>
      </c>
      <c r="X139" s="5">
        <v>17376562</v>
      </c>
      <c r="Y139" s="5">
        <v>12701210</v>
      </c>
      <c r="Z139" t="b">
        <f t="shared" si="8"/>
        <v>0</v>
      </c>
      <c r="AA139" t="b">
        <f t="shared" si="9"/>
        <v>0</v>
      </c>
      <c r="AB139" t="b">
        <f t="shared" si="10"/>
        <v>0</v>
      </c>
      <c r="AC139" s="6" t="b">
        <f t="shared" si="11"/>
        <v>1</v>
      </c>
    </row>
    <row r="140" spans="1:29" ht="18.75" customHeight="1" x14ac:dyDescent="0.35">
      <c r="A140" s="4" t="s">
        <v>143</v>
      </c>
      <c r="B140" s="5">
        <v>0</v>
      </c>
      <c r="C140" s="5">
        <v>12000000</v>
      </c>
      <c r="D140" s="5">
        <v>13800000</v>
      </c>
      <c r="E140" s="5">
        <v>25458500</v>
      </c>
      <c r="F140" s="5">
        <v>29533200</v>
      </c>
      <c r="J140" s="5"/>
      <c r="K140" s="5"/>
      <c r="L140" s="5"/>
      <c r="M140" s="5"/>
      <c r="N140" s="5"/>
      <c r="O140" s="5"/>
      <c r="P140" s="5"/>
      <c r="Q140" s="5"/>
      <c r="R140" s="5"/>
      <c r="S140" s="5"/>
      <c r="T140" t="s">
        <v>142</v>
      </c>
      <c r="U140" s="5">
        <v>13848601</v>
      </c>
      <c r="V140" s="5">
        <v>19806750</v>
      </c>
      <c r="W140" s="5">
        <v>26252000</v>
      </c>
      <c r="X140" s="5">
        <v>30964400</v>
      </c>
      <c r="Y140" s="5">
        <v>25337400</v>
      </c>
      <c r="Z140" t="b">
        <f t="shared" si="8"/>
        <v>0</v>
      </c>
      <c r="AA140" t="b">
        <f t="shared" si="9"/>
        <v>0</v>
      </c>
      <c r="AB140" t="b">
        <f t="shared" si="10"/>
        <v>0</v>
      </c>
      <c r="AC140" t="b">
        <f t="shared" si="11"/>
        <v>0</v>
      </c>
    </row>
    <row r="141" spans="1:29" ht="18.75" customHeight="1" x14ac:dyDescent="0.35">
      <c r="A141" s="4" t="s">
        <v>144</v>
      </c>
      <c r="B141" s="5">
        <v>0</v>
      </c>
      <c r="C141" s="5">
        <v>12000000</v>
      </c>
      <c r="D141" s="5">
        <v>13800000</v>
      </c>
      <c r="E141" s="5">
        <v>25458500</v>
      </c>
      <c r="F141" s="5">
        <v>29533200</v>
      </c>
      <c r="J141" s="5"/>
      <c r="K141" s="5"/>
      <c r="L141" s="5"/>
      <c r="M141" s="5"/>
      <c r="N141" s="5"/>
      <c r="O141" s="5"/>
      <c r="P141" s="5"/>
      <c r="Q141" s="5"/>
      <c r="R141" s="5"/>
      <c r="S141" s="5"/>
      <c r="T141" t="s">
        <v>143</v>
      </c>
      <c r="U141" s="5">
        <v>0</v>
      </c>
      <c r="V141" s="5">
        <v>12000000</v>
      </c>
      <c r="W141" s="5">
        <v>13800000</v>
      </c>
      <c r="X141" s="5">
        <v>25458500</v>
      </c>
      <c r="Y141" s="5">
        <v>29533200</v>
      </c>
      <c r="Z141" t="b">
        <f t="shared" si="8"/>
        <v>0</v>
      </c>
      <c r="AA141" t="b">
        <f t="shared" si="9"/>
        <v>0</v>
      </c>
      <c r="AB141" t="b">
        <f t="shared" si="10"/>
        <v>0</v>
      </c>
      <c r="AC141" t="b">
        <f t="shared" si="11"/>
        <v>0</v>
      </c>
    </row>
    <row r="142" spans="1:29" ht="18.75" customHeight="1" x14ac:dyDescent="0.35">
      <c r="A142" s="4" t="s">
        <v>145</v>
      </c>
      <c r="B142" s="5">
        <v>6138859</v>
      </c>
      <c r="C142" s="5">
        <v>5696420</v>
      </c>
      <c r="D142" s="5">
        <v>50513612</v>
      </c>
      <c r="E142" s="5">
        <v>14499686</v>
      </c>
      <c r="F142" s="5">
        <v>17744977</v>
      </c>
      <c r="J142" s="5"/>
      <c r="K142" s="5"/>
      <c r="L142" s="5"/>
      <c r="M142" s="5"/>
      <c r="N142" s="5"/>
      <c r="O142" s="5"/>
      <c r="P142" s="5"/>
      <c r="Q142" s="5"/>
      <c r="R142" s="5"/>
      <c r="S142" s="5"/>
      <c r="T142" t="s">
        <v>144</v>
      </c>
      <c r="U142" s="5">
        <v>0</v>
      </c>
      <c r="V142" s="5">
        <v>12000000</v>
      </c>
      <c r="W142" s="5">
        <v>13800000</v>
      </c>
      <c r="X142" s="5">
        <v>25458500</v>
      </c>
      <c r="Y142" s="5">
        <v>29533200</v>
      </c>
      <c r="Z142" s="6" t="b">
        <f t="shared" si="8"/>
        <v>1</v>
      </c>
      <c r="AA142" t="b">
        <f t="shared" si="9"/>
        <v>0</v>
      </c>
      <c r="AB142" s="6" t="b">
        <f t="shared" si="10"/>
        <v>1</v>
      </c>
      <c r="AC142" t="b">
        <f t="shared" si="11"/>
        <v>0</v>
      </c>
    </row>
    <row r="143" spans="1:29" ht="18.75" customHeight="1" x14ac:dyDescent="0.35">
      <c r="A143" s="4" t="s">
        <v>146</v>
      </c>
      <c r="B143" s="7">
        <v>2205304</v>
      </c>
      <c r="C143" s="7">
        <v>1845860</v>
      </c>
      <c r="D143" s="5">
        <v>11736000</v>
      </c>
      <c r="E143" s="5">
        <v>2820000</v>
      </c>
      <c r="F143" s="5">
        <v>3813000</v>
      </c>
      <c r="J143" s="5"/>
      <c r="K143" s="5"/>
      <c r="L143" s="5"/>
      <c r="M143" s="5"/>
      <c r="N143" s="5"/>
      <c r="O143" s="5"/>
      <c r="P143" s="5"/>
      <c r="Q143" s="5"/>
      <c r="R143" s="5"/>
      <c r="S143" s="5"/>
      <c r="T143" t="s">
        <v>145</v>
      </c>
      <c r="U143" s="5">
        <v>6138859</v>
      </c>
      <c r="V143" s="5">
        <v>5696420</v>
      </c>
      <c r="W143" s="5">
        <v>50513612</v>
      </c>
      <c r="X143" s="5">
        <v>14499686</v>
      </c>
      <c r="Y143" s="5">
        <v>17744977</v>
      </c>
      <c r="Z143" s="6" t="b">
        <f t="shared" si="8"/>
        <v>1</v>
      </c>
      <c r="AA143" t="b">
        <f t="shared" si="9"/>
        <v>0</v>
      </c>
      <c r="AB143" s="6" t="b">
        <f t="shared" si="10"/>
        <v>1</v>
      </c>
      <c r="AC143" t="b">
        <f t="shared" si="11"/>
        <v>0</v>
      </c>
    </row>
    <row r="144" spans="1:29" ht="18.75" customHeight="1" x14ac:dyDescent="0.35">
      <c r="A144" s="4" t="s">
        <v>147</v>
      </c>
      <c r="B144" s="7">
        <v>1944000</v>
      </c>
      <c r="C144" s="7">
        <v>1824000</v>
      </c>
      <c r="D144" s="5">
        <v>11958602</v>
      </c>
      <c r="E144" s="5">
        <v>2775547</v>
      </c>
      <c r="F144" s="5">
        <v>3978000</v>
      </c>
      <c r="J144" s="5"/>
      <c r="K144" s="5"/>
      <c r="L144" s="5"/>
      <c r="M144" s="5"/>
      <c r="N144" s="5"/>
      <c r="O144" s="5"/>
      <c r="P144" s="5"/>
      <c r="Q144" s="5"/>
      <c r="R144" s="5"/>
      <c r="S144" s="5"/>
      <c r="T144" t="s">
        <v>146</v>
      </c>
      <c r="U144" s="5">
        <v>2205304</v>
      </c>
      <c r="V144" s="5">
        <v>1845860</v>
      </c>
      <c r="W144" s="5">
        <v>11736000</v>
      </c>
      <c r="X144" s="5">
        <v>2820000</v>
      </c>
      <c r="Y144" s="5">
        <v>3813000</v>
      </c>
      <c r="Z144" s="6" t="b">
        <f t="shared" si="8"/>
        <v>1</v>
      </c>
      <c r="AA144" t="b">
        <f t="shared" si="9"/>
        <v>0</v>
      </c>
      <c r="AB144" s="6" t="b">
        <f t="shared" si="10"/>
        <v>1</v>
      </c>
      <c r="AC144" t="b">
        <f t="shared" si="11"/>
        <v>0</v>
      </c>
    </row>
    <row r="145" spans="1:29" ht="18.75" customHeight="1" x14ac:dyDescent="0.35">
      <c r="A145" s="4" t="s">
        <v>148</v>
      </c>
      <c r="B145" s="5">
        <v>0</v>
      </c>
      <c r="C145" s="5">
        <v>0</v>
      </c>
      <c r="D145" s="5">
        <v>7537752</v>
      </c>
      <c r="E145" s="5">
        <v>3012686</v>
      </c>
      <c r="F145" s="5">
        <v>3190326</v>
      </c>
      <c r="J145" s="5"/>
      <c r="K145" s="5"/>
      <c r="L145" s="5"/>
      <c r="M145" s="5"/>
      <c r="N145" s="5"/>
      <c r="O145" s="5"/>
      <c r="P145" s="5"/>
      <c r="Q145" s="5"/>
      <c r="R145" s="5"/>
      <c r="S145" s="5"/>
      <c r="T145" t="s">
        <v>147</v>
      </c>
      <c r="U145" s="5">
        <v>1944000</v>
      </c>
      <c r="V145" s="5">
        <v>1824000</v>
      </c>
      <c r="W145" s="5">
        <v>11958602</v>
      </c>
      <c r="X145" s="5">
        <v>2775547</v>
      </c>
      <c r="Y145" s="5">
        <v>3978000</v>
      </c>
      <c r="Z145" t="b">
        <f t="shared" si="8"/>
        <v>0</v>
      </c>
      <c r="AA145" t="b">
        <f t="shared" si="9"/>
        <v>0</v>
      </c>
      <c r="AB145" s="6" t="b">
        <f t="shared" si="10"/>
        <v>1</v>
      </c>
      <c r="AC145" t="b">
        <f t="shared" si="11"/>
        <v>0</v>
      </c>
    </row>
    <row r="146" spans="1:29" ht="18.75" customHeight="1" x14ac:dyDescent="0.35">
      <c r="A146" s="4" t="s">
        <v>149</v>
      </c>
      <c r="B146" s="5">
        <v>1989555</v>
      </c>
      <c r="C146" s="5">
        <v>2026560</v>
      </c>
      <c r="D146" s="5">
        <v>11939947</v>
      </c>
      <c r="E146" s="5">
        <v>2936328</v>
      </c>
      <c r="F146" s="5">
        <v>3891946</v>
      </c>
      <c r="J146" s="5"/>
      <c r="K146" s="5"/>
      <c r="L146" s="5"/>
      <c r="M146" s="5"/>
      <c r="N146" s="5"/>
      <c r="O146" s="5"/>
      <c r="P146" s="5"/>
      <c r="Q146" s="5"/>
      <c r="R146" s="5"/>
      <c r="S146" s="5"/>
      <c r="T146" t="s">
        <v>148</v>
      </c>
      <c r="U146" s="5">
        <v>0</v>
      </c>
      <c r="V146" s="5">
        <v>0</v>
      </c>
      <c r="W146" s="5">
        <v>7537752</v>
      </c>
      <c r="X146" s="5">
        <v>3012686</v>
      </c>
      <c r="Y146" s="5">
        <v>3190326</v>
      </c>
      <c r="Z146" t="b">
        <f t="shared" si="8"/>
        <v>0</v>
      </c>
      <c r="AA146" t="b">
        <f t="shared" si="9"/>
        <v>0</v>
      </c>
      <c r="AB146" s="6" t="b">
        <f t="shared" si="10"/>
        <v>1</v>
      </c>
      <c r="AC146" t="b">
        <f t="shared" si="11"/>
        <v>0</v>
      </c>
    </row>
    <row r="147" spans="1:29" ht="18.75" customHeight="1" x14ac:dyDescent="0.35">
      <c r="A147" s="4" t="s">
        <v>150</v>
      </c>
      <c r="B147" s="5">
        <v>0</v>
      </c>
      <c r="C147" s="5">
        <v>0</v>
      </c>
      <c r="D147" s="5">
        <v>7341311</v>
      </c>
      <c r="E147" s="5">
        <v>2955125</v>
      </c>
      <c r="F147" s="5">
        <v>2871705</v>
      </c>
      <c r="J147" s="5"/>
      <c r="K147" s="5"/>
      <c r="L147" s="5"/>
      <c r="M147" s="5"/>
      <c r="N147" s="5"/>
      <c r="O147" s="5"/>
      <c r="P147" s="5"/>
      <c r="Q147" s="5"/>
      <c r="R147" s="5"/>
      <c r="S147" s="5"/>
      <c r="T147" t="s">
        <v>149</v>
      </c>
      <c r="U147" s="5">
        <v>1989555</v>
      </c>
      <c r="V147" s="5">
        <v>2026560</v>
      </c>
      <c r="W147" s="5">
        <v>11939947</v>
      </c>
      <c r="X147" s="5">
        <v>2936328</v>
      </c>
      <c r="Y147" s="5">
        <v>3891946</v>
      </c>
      <c r="Z147" t="b">
        <f t="shared" si="8"/>
        <v>0</v>
      </c>
      <c r="AA147" t="b">
        <f t="shared" si="9"/>
        <v>0</v>
      </c>
      <c r="AB147" s="6" t="b">
        <f t="shared" si="10"/>
        <v>1</v>
      </c>
      <c r="AC147" s="6" t="b">
        <f t="shared" si="11"/>
        <v>1</v>
      </c>
    </row>
    <row r="148" spans="1:29" ht="18.75" customHeight="1" x14ac:dyDescent="0.35">
      <c r="A148" s="4" t="s">
        <v>151</v>
      </c>
      <c r="B148" s="5">
        <v>8075000</v>
      </c>
      <c r="C148" s="5">
        <v>12270000</v>
      </c>
      <c r="D148" s="5">
        <v>14854000</v>
      </c>
      <c r="E148" s="5">
        <v>18385000</v>
      </c>
      <c r="F148" s="5">
        <v>21892000</v>
      </c>
      <c r="J148" s="5"/>
      <c r="K148" s="5"/>
      <c r="L148" s="5"/>
      <c r="M148" s="5"/>
      <c r="N148" s="5"/>
      <c r="O148" s="5"/>
      <c r="P148" s="5"/>
      <c r="Q148" s="5"/>
      <c r="R148" s="5"/>
      <c r="S148" s="5"/>
      <c r="T148" t="s">
        <v>150</v>
      </c>
      <c r="U148" s="5">
        <v>0</v>
      </c>
      <c r="V148" s="5">
        <v>0</v>
      </c>
      <c r="W148" s="5">
        <v>7341311</v>
      </c>
      <c r="X148" s="5">
        <v>2955125</v>
      </c>
      <c r="Y148" s="5">
        <v>2871705</v>
      </c>
      <c r="Z148" t="b">
        <f t="shared" si="8"/>
        <v>0</v>
      </c>
      <c r="AA148" t="b">
        <f t="shared" si="9"/>
        <v>0</v>
      </c>
      <c r="AB148" t="b">
        <f t="shared" si="10"/>
        <v>0</v>
      </c>
      <c r="AC148" t="b">
        <f t="shared" si="11"/>
        <v>0</v>
      </c>
    </row>
    <row r="149" spans="1:29" ht="18.75" customHeight="1" x14ac:dyDescent="0.35">
      <c r="A149" s="4" t="s">
        <v>152</v>
      </c>
      <c r="B149" s="5">
        <v>1725000</v>
      </c>
      <c r="C149" s="5">
        <v>2350000</v>
      </c>
      <c r="D149" s="5">
        <v>2950000</v>
      </c>
      <c r="E149" s="5">
        <v>4100000</v>
      </c>
      <c r="F149" s="5">
        <v>4750000</v>
      </c>
      <c r="J149" s="5"/>
      <c r="K149" s="5"/>
      <c r="L149" s="5"/>
      <c r="M149" s="5"/>
      <c r="N149" s="5"/>
      <c r="O149" s="5"/>
      <c r="P149" s="5"/>
      <c r="Q149" s="5"/>
      <c r="R149" s="5"/>
      <c r="S149" s="5"/>
      <c r="T149" t="s">
        <v>151</v>
      </c>
      <c r="U149" s="5">
        <v>8075000</v>
      </c>
      <c r="V149" s="5">
        <v>12270000</v>
      </c>
      <c r="W149" s="5">
        <v>14854000</v>
      </c>
      <c r="X149" s="5">
        <v>18385000</v>
      </c>
      <c r="Y149" s="5">
        <v>21892000</v>
      </c>
      <c r="Z149" t="b">
        <f t="shared" si="8"/>
        <v>0</v>
      </c>
      <c r="AA149" t="b">
        <f t="shared" si="9"/>
        <v>0</v>
      </c>
      <c r="AB149" t="b">
        <f t="shared" si="10"/>
        <v>0</v>
      </c>
      <c r="AC149" t="b">
        <f t="shared" si="11"/>
        <v>0</v>
      </c>
    </row>
    <row r="150" spans="1:29" ht="18.75" customHeight="1" x14ac:dyDescent="0.35">
      <c r="A150" s="4" t="s">
        <v>153</v>
      </c>
      <c r="B150" s="5">
        <v>6350000</v>
      </c>
      <c r="C150" s="5">
        <v>9920000</v>
      </c>
      <c r="D150" s="5">
        <v>11904000</v>
      </c>
      <c r="E150" s="5">
        <v>14285000</v>
      </c>
      <c r="F150" s="5">
        <v>17142000</v>
      </c>
      <c r="J150" s="5"/>
      <c r="K150" s="5"/>
      <c r="L150" s="5"/>
      <c r="M150" s="5"/>
      <c r="N150" s="5"/>
      <c r="O150" s="5"/>
      <c r="P150" s="5"/>
      <c r="Q150" s="5"/>
      <c r="R150" s="5"/>
      <c r="S150" s="5"/>
      <c r="T150" t="s">
        <v>152</v>
      </c>
      <c r="U150" s="5">
        <v>1725000</v>
      </c>
      <c r="V150" s="5">
        <v>2350000</v>
      </c>
      <c r="W150" s="5">
        <v>2950000</v>
      </c>
      <c r="X150" s="5">
        <v>4100000</v>
      </c>
      <c r="Y150" s="5">
        <v>4750000</v>
      </c>
      <c r="Z150" t="b">
        <f t="shared" si="8"/>
        <v>0</v>
      </c>
      <c r="AA150" t="b">
        <f t="shared" si="9"/>
        <v>0</v>
      </c>
      <c r="AB150" t="b">
        <f t="shared" si="10"/>
        <v>0</v>
      </c>
      <c r="AC150" t="b">
        <f t="shared" si="11"/>
        <v>0</v>
      </c>
    </row>
    <row r="151" spans="1:29" ht="18.75" customHeight="1" x14ac:dyDescent="0.35">
      <c r="A151" s="4" t="s">
        <v>154</v>
      </c>
      <c r="B151" s="5">
        <v>0</v>
      </c>
      <c r="C151" s="5">
        <v>0</v>
      </c>
      <c r="D151" s="5">
        <v>12340174</v>
      </c>
      <c r="E151" s="5">
        <v>13501596</v>
      </c>
      <c r="F151" s="5">
        <v>13959960</v>
      </c>
      <c r="J151" s="5"/>
      <c r="K151" s="5"/>
      <c r="L151" s="5"/>
      <c r="M151" s="5"/>
      <c r="N151" s="5"/>
      <c r="O151" s="5"/>
      <c r="P151" s="5"/>
      <c r="Q151" s="5"/>
      <c r="R151" s="5"/>
      <c r="S151" s="5"/>
      <c r="T151" t="s">
        <v>153</v>
      </c>
      <c r="U151" s="5">
        <v>6350000</v>
      </c>
      <c r="V151" s="5">
        <v>9920000</v>
      </c>
      <c r="W151" s="5">
        <v>11904000</v>
      </c>
      <c r="X151" s="5">
        <v>14285000</v>
      </c>
      <c r="Y151" s="5">
        <v>17142000</v>
      </c>
      <c r="Z151" t="b">
        <f t="shared" si="8"/>
        <v>0</v>
      </c>
      <c r="AA151" t="b">
        <f t="shared" si="9"/>
        <v>0</v>
      </c>
      <c r="AB151" t="b">
        <f t="shared" si="10"/>
        <v>0</v>
      </c>
      <c r="AC151" t="b">
        <f t="shared" si="11"/>
        <v>0</v>
      </c>
    </row>
    <row r="152" spans="1:29" ht="18.75" customHeight="1" x14ac:dyDescent="0.35">
      <c r="A152" s="4" t="s">
        <v>155</v>
      </c>
      <c r="B152" s="5">
        <v>0</v>
      </c>
      <c r="C152" s="5">
        <v>0</v>
      </c>
      <c r="D152" s="5">
        <v>12340174</v>
      </c>
      <c r="E152" s="5">
        <v>13501596</v>
      </c>
      <c r="F152" s="5">
        <v>13959960</v>
      </c>
      <c r="J152" s="5"/>
      <c r="K152" s="5"/>
      <c r="L152" s="5"/>
      <c r="M152" s="5"/>
      <c r="N152" s="5"/>
      <c r="O152" s="5"/>
      <c r="P152" s="5"/>
      <c r="Q152" s="5"/>
      <c r="R152" s="5"/>
      <c r="S152" s="5"/>
      <c r="T152" t="s">
        <v>154</v>
      </c>
      <c r="U152" s="5">
        <v>0</v>
      </c>
      <c r="V152" s="5">
        <v>0</v>
      </c>
      <c r="W152" s="5">
        <v>12340174</v>
      </c>
      <c r="X152" s="5">
        <v>13501596</v>
      </c>
      <c r="Y152" s="5">
        <v>13959960</v>
      </c>
      <c r="Z152" t="b">
        <f t="shared" si="8"/>
        <v>0</v>
      </c>
      <c r="AA152" t="b">
        <f t="shared" si="9"/>
        <v>0</v>
      </c>
      <c r="AB152" t="b">
        <f t="shared" si="10"/>
        <v>0</v>
      </c>
      <c r="AC152" t="b">
        <f t="shared" si="11"/>
        <v>0</v>
      </c>
    </row>
    <row r="153" spans="1:29" ht="18.75" customHeight="1" x14ac:dyDescent="0.35">
      <c r="A153" s="4" t="s">
        <v>156</v>
      </c>
      <c r="B153" s="5">
        <v>22694414</v>
      </c>
      <c r="C153" s="5">
        <v>21628753</v>
      </c>
      <c r="D153" s="5">
        <v>30775220</v>
      </c>
      <c r="E153" s="5">
        <v>33806144</v>
      </c>
      <c r="F153" s="5">
        <v>52956491</v>
      </c>
      <c r="J153" s="5"/>
      <c r="K153" s="5"/>
      <c r="L153" s="5"/>
      <c r="M153" s="5"/>
      <c r="N153" s="5"/>
      <c r="O153" s="5"/>
      <c r="P153" s="5"/>
      <c r="Q153" s="5"/>
      <c r="R153" s="5"/>
      <c r="S153" s="5"/>
      <c r="T153" t="s">
        <v>155</v>
      </c>
      <c r="U153" s="5">
        <v>0</v>
      </c>
      <c r="V153" s="5">
        <v>0</v>
      </c>
      <c r="W153" s="5">
        <v>12340174</v>
      </c>
      <c r="X153" s="5">
        <v>13501596</v>
      </c>
      <c r="Y153" s="5">
        <v>13959960</v>
      </c>
      <c r="Z153" s="6" t="b">
        <f t="shared" si="8"/>
        <v>1</v>
      </c>
      <c r="AA153" t="b">
        <f t="shared" si="9"/>
        <v>0</v>
      </c>
      <c r="AB153" t="b">
        <f t="shared" si="10"/>
        <v>0</v>
      </c>
      <c r="AC153" t="b">
        <f t="shared" si="11"/>
        <v>0</v>
      </c>
    </row>
    <row r="154" spans="1:29" ht="18.75" customHeight="1" x14ac:dyDescent="0.35">
      <c r="A154" s="4" t="s">
        <v>157</v>
      </c>
      <c r="B154" s="7">
        <v>7357354</v>
      </c>
      <c r="C154" s="7">
        <v>6214330</v>
      </c>
      <c r="D154" s="5">
        <v>9355810</v>
      </c>
      <c r="E154" s="5">
        <v>8045752</v>
      </c>
      <c r="F154" s="5">
        <v>9780656</v>
      </c>
      <c r="J154" s="5"/>
      <c r="K154" s="5"/>
      <c r="L154" s="5"/>
      <c r="M154" s="5"/>
      <c r="N154" s="5"/>
      <c r="O154" s="5"/>
      <c r="P154" s="5"/>
      <c r="Q154" s="5"/>
      <c r="R154" s="5"/>
      <c r="S154" s="5"/>
      <c r="T154" t="s">
        <v>156</v>
      </c>
      <c r="U154" s="5">
        <v>22694414</v>
      </c>
      <c r="V154" s="5">
        <v>21628753</v>
      </c>
      <c r="W154" s="5">
        <v>30775220</v>
      </c>
      <c r="X154" s="5">
        <v>33806144</v>
      </c>
      <c r="Y154" s="5">
        <v>52956491</v>
      </c>
      <c r="Z154" s="6" t="b">
        <f t="shared" si="8"/>
        <v>1</v>
      </c>
      <c r="AA154" t="b">
        <f t="shared" si="9"/>
        <v>0</v>
      </c>
      <c r="AB154" s="6" t="b">
        <f t="shared" si="10"/>
        <v>1</v>
      </c>
      <c r="AC154" t="b">
        <f t="shared" si="11"/>
        <v>0</v>
      </c>
    </row>
    <row r="155" spans="1:29" ht="18.75" customHeight="1" x14ac:dyDescent="0.35">
      <c r="A155" s="4" t="s">
        <v>158</v>
      </c>
      <c r="B155" s="5">
        <v>5754251</v>
      </c>
      <c r="C155" s="5">
        <v>5825909</v>
      </c>
      <c r="D155" s="5">
        <v>7332119</v>
      </c>
      <c r="E155" s="5">
        <v>6947475</v>
      </c>
      <c r="F155" s="5">
        <v>8098634</v>
      </c>
      <c r="J155" s="5"/>
      <c r="K155" s="5"/>
      <c r="L155" s="5"/>
      <c r="M155" s="5"/>
      <c r="N155" s="5"/>
      <c r="O155" s="5"/>
      <c r="P155" s="5"/>
      <c r="Q155" s="5"/>
      <c r="R155" s="5"/>
      <c r="S155" s="5"/>
      <c r="T155" t="s">
        <v>157</v>
      </c>
      <c r="U155" s="5">
        <v>7357354</v>
      </c>
      <c r="V155" s="5">
        <v>6214330</v>
      </c>
      <c r="W155" s="5">
        <v>9355810</v>
      </c>
      <c r="X155" s="5">
        <v>8045752</v>
      </c>
      <c r="Y155" s="5">
        <v>9780656</v>
      </c>
      <c r="Z155" t="b">
        <f t="shared" si="8"/>
        <v>0</v>
      </c>
      <c r="AA155" t="b">
        <f t="shared" si="9"/>
        <v>0</v>
      </c>
      <c r="AB155" s="6" t="b">
        <f t="shared" si="10"/>
        <v>1</v>
      </c>
      <c r="AC155" t="b">
        <f t="shared" si="11"/>
        <v>0</v>
      </c>
    </row>
    <row r="156" spans="1:29" ht="18.75" customHeight="1" x14ac:dyDescent="0.35">
      <c r="A156" s="4" t="s">
        <v>159</v>
      </c>
      <c r="B156" s="5">
        <v>9582809</v>
      </c>
      <c r="C156" s="5">
        <v>9588514</v>
      </c>
      <c r="D156" s="5">
        <v>14087291</v>
      </c>
      <c r="E156" s="5">
        <v>14109724</v>
      </c>
      <c r="F156" s="5">
        <v>20977256</v>
      </c>
      <c r="J156" s="5"/>
      <c r="K156" s="5"/>
      <c r="L156" s="5"/>
      <c r="M156" s="5"/>
      <c r="N156" s="5"/>
      <c r="O156" s="5"/>
      <c r="P156" s="5"/>
      <c r="Q156" s="5"/>
      <c r="R156" s="5"/>
      <c r="S156" s="5"/>
      <c r="T156" t="s">
        <v>158</v>
      </c>
      <c r="U156" s="5">
        <v>5754251</v>
      </c>
      <c r="V156" s="5">
        <v>5825909</v>
      </c>
      <c r="W156" s="5">
        <v>7332119</v>
      </c>
      <c r="X156" s="5">
        <v>6947475</v>
      </c>
      <c r="Y156" s="5">
        <v>8098634</v>
      </c>
      <c r="Z156" t="b">
        <f t="shared" si="8"/>
        <v>0</v>
      </c>
      <c r="AA156" t="b">
        <f t="shared" si="9"/>
        <v>0</v>
      </c>
      <c r="AB156" t="b">
        <f t="shared" si="10"/>
        <v>0</v>
      </c>
      <c r="AC156" t="b">
        <f t="shared" si="11"/>
        <v>0</v>
      </c>
    </row>
    <row r="157" spans="1:29" ht="18.75" customHeight="1" x14ac:dyDescent="0.35">
      <c r="A157" s="4" t="s">
        <v>160</v>
      </c>
      <c r="B157" s="5">
        <v>0</v>
      </c>
      <c r="C157" s="5">
        <v>0</v>
      </c>
      <c r="D157" s="5">
        <v>0</v>
      </c>
      <c r="E157" s="5">
        <v>4703193</v>
      </c>
      <c r="F157" s="5">
        <v>14099945</v>
      </c>
      <c r="J157" s="5"/>
      <c r="K157" s="5"/>
      <c r="L157" s="5"/>
      <c r="M157" s="5"/>
      <c r="N157" s="5"/>
      <c r="O157" s="5"/>
      <c r="P157" s="5"/>
      <c r="Q157" s="5"/>
      <c r="R157" s="5"/>
      <c r="S157" s="5"/>
      <c r="T157" t="s">
        <v>159</v>
      </c>
      <c r="U157" s="5">
        <v>9582809</v>
      </c>
      <c r="V157" s="5">
        <v>9588514</v>
      </c>
      <c r="W157" s="5">
        <v>14087291</v>
      </c>
      <c r="X157" s="5">
        <v>14109724</v>
      </c>
      <c r="Y157" s="5">
        <v>20977256</v>
      </c>
      <c r="Z157" t="b">
        <f t="shared" si="8"/>
        <v>0</v>
      </c>
      <c r="AA157" t="b">
        <f t="shared" si="9"/>
        <v>0</v>
      </c>
      <c r="AB157" t="b">
        <f t="shared" si="10"/>
        <v>0</v>
      </c>
      <c r="AC157" t="b">
        <f t="shared" si="11"/>
        <v>0</v>
      </c>
    </row>
    <row r="158" spans="1:29" ht="18.75" customHeight="1" x14ac:dyDescent="0.35">
      <c r="A158" s="4" t="s">
        <v>161</v>
      </c>
      <c r="B158" s="5">
        <v>22500000</v>
      </c>
      <c r="C158" s="5">
        <v>22104750</v>
      </c>
      <c r="D158" s="5">
        <v>42859500</v>
      </c>
      <c r="E158" s="5">
        <v>42860000</v>
      </c>
      <c r="F158" s="5">
        <v>58810903</v>
      </c>
      <c r="J158" s="5"/>
      <c r="K158" s="5"/>
      <c r="L158" s="5"/>
      <c r="M158" s="5"/>
      <c r="N158" s="5"/>
      <c r="O158" s="5"/>
      <c r="P158" s="5"/>
      <c r="Q158" s="5"/>
      <c r="R158" s="5"/>
      <c r="S158" s="5"/>
      <c r="T158" t="s">
        <v>160</v>
      </c>
      <c r="U158" s="5">
        <v>0</v>
      </c>
      <c r="V158" s="5">
        <v>0</v>
      </c>
      <c r="W158" s="5">
        <v>0</v>
      </c>
      <c r="X158" s="5">
        <v>4703193</v>
      </c>
      <c r="Y158" s="5">
        <v>14099945</v>
      </c>
      <c r="Z158" s="6" t="b">
        <f t="shared" si="8"/>
        <v>1</v>
      </c>
      <c r="AA158" t="b">
        <f t="shared" si="9"/>
        <v>0</v>
      </c>
      <c r="AB158" t="b">
        <f t="shared" si="10"/>
        <v>0</v>
      </c>
      <c r="AC158" t="b">
        <f t="shared" si="11"/>
        <v>0</v>
      </c>
    </row>
    <row r="159" spans="1:29" ht="18.75" customHeight="1" x14ac:dyDescent="0.35">
      <c r="A159" s="4" t="s">
        <v>162</v>
      </c>
      <c r="B159" s="7">
        <v>7500000</v>
      </c>
      <c r="C159" s="7">
        <v>4725000</v>
      </c>
      <c r="D159" s="5">
        <v>9000000</v>
      </c>
      <c r="E159" s="5">
        <v>9000000</v>
      </c>
      <c r="F159" s="5">
        <v>12333330</v>
      </c>
      <c r="J159" s="5"/>
      <c r="K159" s="5"/>
      <c r="L159" s="5"/>
      <c r="M159" s="5"/>
      <c r="N159" s="5"/>
      <c r="O159" s="5"/>
      <c r="P159" s="5"/>
      <c r="Q159" s="5"/>
      <c r="R159" s="5"/>
      <c r="S159" s="5"/>
      <c r="T159" t="s">
        <v>161</v>
      </c>
      <c r="U159" s="5">
        <v>22500000</v>
      </c>
      <c r="V159" s="5">
        <v>22104750</v>
      </c>
      <c r="W159" s="5">
        <v>42859500</v>
      </c>
      <c r="X159" s="5">
        <v>42860000</v>
      </c>
      <c r="Y159" s="5">
        <v>58810903</v>
      </c>
      <c r="Z159" s="6" t="b">
        <f t="shared" si="8"/>
        <v>1</v>
      </c>
      <c r="AA159" t="b">
        <f t="shared" si="9"/>
        <v>0</v>
      </c>
      <c r="AB159" t="b">
        <f t="shared" si="10"/>
        <v>0</v>
      </c>
      <c r="AC159" t="b">
        <f t="shared" si="11"/>
        <v>0</v>
      </c>
    </row>
    <row r="160" spans="1:29" ht="18.75" customHeight="1" x14ac:dyDescent="0.35">
      <c r="A160" s="4" t="s">
        <v>163</v>
      </c>
      <c r="B160" s="7">
        <v>7500000</v>
      </c>
      <c r="C160" s="7">
        <v>4725000</v>
      </c>
      <c r="D160" s="5">
        <v>9000000</v>
      </c>
      <c r="E160" s="5">
        <v>9000000</v>
      </c>
      <c r="F160" s="5">
        <v>13166663</v>
      </c>
      <c r="J160" s="5"/>
      <c r="K160" s="5"/>
      <c r="L160" s="5"/>
      <c r="M160" s="5"/>
      <c r="N160" s="5"/>
      <c r="O160" s="5"/>
      <c r="P160" s="5"/>
      <c r="Q160" s="5"/>
      <c r="R160" s="5"/>
      <c r="S160" s="5"/>
      <c r="T160" t="s">
        <v>162</v>
      </c>
      <c r="U160" s="5">
        <v>7500000</v>
      </c>
      <c r="V160" s="5">
        <v>4725000</v>
      </c>
      <c r="W160" s="5">
        <v>9000000</v>
      </c>
      <c r="X160" s="5">
        <v>9000000</v>
      </c>
      <c r="Y160" s="5">
        <v>12333330</v>
      </c>
      <c r="Z160" s="6" t="b">
        <f t="shared" si="8"/>
        <v>1</v>
      </c>
      <c r="AA160" t="b">
        <f t="shared" si="9"/>
        <v>0</v>
      </c>
      <c r="AB160" t="b">
        <f t="shared" si="10"/>
        <v>0</v>
      </c>
      <c r="AC160" t="b">
        <f t="shared" si="11"/>
        <v>0</v>
      </c>
    </row>
    <row r="161" spans="1:29" ht="18.75" customHeight="1" x14ac:dyDescent="0.35">
      <c r="A161" s="4" t="s">
        <v>164</v>
      </c>
      <c r="B161" s="7">
        <v>7500000</v>
      </c>
      <c r="C161" s="7">
        <v>4725000</v>
      </c>
      <c r="D161" s="5">
        <v>9000000</v>
      </c>
      <c r="E161" s="5">
        <v>9000000</v>
      </c>
      <c r="F161" s="5">
        <v>12333330</v>
      </c>
      <c r="J161" s="5"/>
      <c r="K161" s="5"/>
      <c r="L161" s="5"/>
      <c r="M161" s="5"/>
      <c r="N161" s="5"/>
      <c r="O161" s="5"/>
      <c r="P161" s="5"/>
      <c r="Q161" s="5"/>
      <c r="R161" s="5"/>
      <c r="S161" s="5"/>
      <c r="T161" t="s">
        <v>163</v>
      </c>
      <c r="U161" s="5">
        <v>7500000</v>
      </c>
      <c r="V161" s="5">
        <v>4725000</v>
      </c>
      <c r="W161" s="5">
        <v>9000000</v>
      </c>
      <c r="X161" s="5">
        <v>9000000</v>
      </c>
      <c r="Y161" s="5">
        <v>13166663</v>
      </c>
      <c r="Z161" s="6" t="b">
        <f t="shared" si="8"/>
        <v>1</v>
      </c>
      <c r="AA161" t="b">
        <f t="shared" si="9"/>
        <v>0</v>
      </c>
      <c r="AB161" t="b">
        <f t="shared" si="10"/>
        <v>0</v>
      </c>
      <c r="AC161" t="b">
        <f t="shared" si="11"/>
        <v>0</v>
      </c>
    </row>
    <row r="162" spans="1:29" ht="18.75" customHeight="1" x14ac:dyDescent="0.35">
      <c r="A162" s="4" t="s">
        <v>165</v>
      </c>
      <c r="B162" s="5">
        <v>0</v>
      </c>
      <c r="C162" s="5">
        <v>7929750</v>
      </c>
      <c r="D162" s="5">
        <v>15859500</v>
      </c>
      <c r="E162" s="5">
        <v>15860000</v>
      </c>
      <c r="F162" s="5">
        <v>20977580</v>
      </c>
      <c r="J162" s="5"/>
      <c r="K162" s="5"/>
      <c r="L162" s="5"/>
      <c r="M162" s="5"/>
      <c r="N162" s="5"/>
      <c r="O162" s="5"/>
      <c r="P162" s="5"/>
      <c r="Q162" s="5"/>
      <c r="R162" s="5"/>
      <c r="S162" s="5"/>
      <c r="T162" t="s">
        <v>164</v>
      </c>
      <c r="U162" s="5">
        <v>7500000</v>
      </c>
      <c r="V162" s="5">
        <v>4725000</v>
      </c>
      <c r="W162" s="5">
        <v>9000000</v>
      </c>
      <c r="X162" s="5">
        <v>9000000</v>
      </c>
      <c r="Y162" s="5">
        <v>12333330</v>
      </c>
      <c r="Z162" t="b">
        <f t="shared" si="8"/>
        <v>0</v>
      </c>
      <c r="AA162" t="b">
        <f t="shared" si="9"/>
        <v>0</v>
      </c>
      <c r="AB162" t="b">
        <f t="shared" si="10"/>
        <v>0</v>
      </c>
      <c r="AC162" t="b">
        <f t="shared" si="11"/>
        <v>0</v>
      </c>
    </row>
    <row r="163" spans="1:29" ht="18.75" customHeight="1" x14ac:dyDescent="0.35">
      <c r="A163" s="4" t="s">
        <v>166</v>
      </c>
      <c r="B163" s="5">
        <v>34874000</v>
      </c>
      <c r="C163" s="5">
        <v>43080000</v>
      </c>
      <c r="D163" s="5">
        <v>100855000</v>
      </c>
      <c r="E163" s="5">
        <v>23309000</v>
      </c>
      <c r="F163" s="5">
        <v>33458000</v>
      </c>
      <c r="J163" s="5"/>
      <c r="K163" s="5"/>
      <c r="L163" s="5"/>
      <c r="M163" s="5"/>
      <c r="N163" s="5"/>
      <c r="O163" s="5"/>
      <c r="P163" s="5"/>
      <c r="Q163" s="5"/>
      <c r="R163" s="5"/>
      <c r="S163" s="5"/>
      <c r="T163" t="s">
        <v>165</v>
      </c>
      <c r="U163" s="5">
        <v>0</v>
      </c>
      <c r="V163" s="5">
        <v>7929750</v>
      </c>
      <c r="W163" s="5">
        <v>15859500</v>
      </c>
      <c r="X163" s="5">
        <v>15860000</v>
      </c>
      <c r="Y163" s="5">
        <v>20977580</v>
      </c>
      <c r="Z163" t="b">
        <f t="shared" si="8"/>
        <v>0</v>
      </c>
      <c r="AA163" t="b">
        <f t="shared" si="9"/>
        <v>0</v>
      </c>
      <c r="AB163" s="6" t="b">
        <f t="shared" si="10"/>
        <v>1</v>
      </c>
      <c r="AC163" t="b">
        <f t="shared" si="11"/>
        <v>0</v>
      </c>
    </row>
    <row r="164" spans="1:29" ht="18.75" customHeight="1" x14ac:dyDescent="0.35">
      <c r="A164" s="4" t="s">
        <v>167</v>
      </c>
      <c r="B164" s="7">
        <v>22188000</v>
      </c>
      <c r="C164" s="7">
        <v>22085000</v>
      </c>
      <c r="D164" s="5">
        <v>56153000</v>
      </c>
      <c r="E164" s="5">
        <v>13709000</v>
      </c>
      <c r="F164" s="5">
        <v>20210000</v>
      </c>
      <c r="J164" s="5"/>
      <c r="K164" s="5"/>
      <c r="L164" s="5"/>
      <c r="M164" s="5"/>
      <c r="N164" s="5"/>
      <c r="O164" s="5"/>
      <c r="P164" s="5"/>
      <c r="Q164" s="5"/>
      <c r="R164" s="5"/>
      <c r="S164" s="5"/>
      <c r="T164" t="s">
        <v>166</v>
      </c>
      <c r="U164" s="5">
        <v>34874000</v>
      </c>
      <c r="V164" s="5">
        <v>43080000</v>
      </c>
      <c r="W164" s="5">
        <v>100855000</v>
      </c>
      <c r="X164" s="5">
        <v>23309000</v>
      </c>
      <c r="Y164" s="5">
        <v>33458000</v>
      </c>
      <c r="Z164" s="6" t="b">
        <f t="shared" si="8"/>
        <v>1</v>
      </c>
      <c r="AA164" t="b">
        <f t="shared" si="9"/>
        <v>0</v>
      </c>
      <c r="AB164" s="6" t="b">
        <f t="shared" si="10"/>
        <v>1</v>
      </c>
      <c r="AC164" t="b">
        <f t="shared" si="11"/>
        <v>0</v>
      </c>
    </row>
    <row r="165" spans="1:29" ht="18.75" customHeight="1" x14ac:dyDescent="0.35">
      <c r="A165" s="4" t="s">
        <v>168</v>
      </c>
      <c r="B165" s="5">
        <v>12686000</v>
      </c>
      <c r="C165" s="5">
        <v>20995000</v>
      </c>
      <c r="D165" s="5">
        <v>44702000</v>
      </c>
      <c r="E165" s="5">
        <v>9600000</v>
      </c>
      <c r="F165" s="5">
        <v>13247999.999999998</v>
      </c>
      <c r="J165" s="5"/>
      <c r="K165" s="5"/>
      <c r="L165" s="5"/>
      <c r="M165" s="5"/>
      <c r="N165" s="5"/>
      <c r="O165" s="5"/>
      <c r="P165" s="5"/>
      <c r="Q165" s="5"/>
      <c r="R165" s="5"/>
      <c r="S165" s="5"/>
      <c r="T165" t="s">
        <v>167</v>
      </c>
      <c r="U165" s="5">
        <v>22188000</v>
      </c>
      <c r="V165" s="5">
        <v>22085000</v>
      </c>
      <c r="W165" s="5">
        <v>56153000</v>
      </c>
      <c r="X165" s="5">
        <v>13709000</v>
      </c>
      <c r="Y165" s="5">
        <v>20210000</v>
      </c>
      <c r="Z165" t="b">
        <f t="shared" si="8"/>
        <v>0</v>
      </c>
      <c r="AA165" t="b">
        <f t="shared" si="9"/>
        <v>0</v>
      </c>
      <c r="AB165" s="6" t="b">
        <f t="shared" si="10"/>
        <v>1</v>
      </c>
      <c r="AC165" t="b">
        <f t="shared" si="11"/>
        <v>0</v>
      </c>
    </row>
    <row r="166" spans="1:29" ht="18.75" customHeight="1" x14ac:dyDescent="0.35">
      <c r="A166" s="4" t="s">
        <v>169</v>
      </c>
      <c r="B166" s="5">
        <v>15206666</v>
      </c>
      <c r="C166" s="5">
        <v>27262213</v>
      </c>
      <c r="D166" s="5">
        <v>41221550</v>
      </c>
      <c r="E166" s="5">
        <v>69249261</v>
      </c>
      <c r="F166" s="5">
        <v>52893407</v>
      </c>
      <c r="J166" s="5"/>
      <c r="K166" s="5"/>
      <c r="L166" s="5"/>
      <c r="M166" s="5"/>
      <c r="N166" s="5"/>
      <c r="O166" s="5"/>
      <c r="P166" s="5"/>
      <c r="Q166" s="5"/>
      <c r="R166" s="5"/>
      <c r="S166" s="5"/>
      <c r="T166" t="s">
        <v>168</v>
      </c>
      <c r="U166" s="5">
        <v>12686000</v>
      </c>
      <c r="V166" s="5">
        <v>20995000</v>
      </c>
      <c r="W166" s="5">
        <v>44702000</v>
      </c>
      <c r="X166" s="5">
        <v>9600000</v>
      </c>
      <c r="Y166" s="5">
        <v>13247999.999999998</v>
      </c>
      <c r="Z166" t="b">
        <f t="shared" si="8"/>
        <v>0</v>
      </c>
      <c r="AA166" t="b">
        <f t="shared" si="9"/>
        <v>0</v>
      </c>
      <c r="AB166" t="b">
        <f t="shared" si="10"/>
        <v>0</v>
      </c>
      <c r="AC166" s="6" t="b">
        <f t="shared" si="11"/>
        <v>1</v>
      </c>
    </row>
    <row r="167" spans="1:29" ht="18.75" customHeight="1" x14ac:dyDescent="0.35">
      <c r="A167" s="4" t="s">
        <v>170</v>
      </c>
      <c r="B167" s="5">
        <v>0</v>
      </c>
      <c r="C167" s="5">
        <v>0</v>
      </c>
      <c r="D167" s="5">
        <v>0</v>
      </c>
      <c r="E167" s="5">
        <v>7522099</v>
      </c>
      <c r="F167" s="5">
        <v>10445985</v>
      </c>
      <c r="J167" s="5"/>
      <c r="K167" s="5"/>
      <c r="L167" s="5"/>
      <c r="M167" s="5"/>
      <c r="N167" s="5"/>
      <c r="O167" s="5"/>
      <c r="P167" s="5"/>
      <c r="Q167" s="5"/>
      <c r="R167" s="5"/>
      <c r="S167" s="5"/>
      <c r="T167" t="s">
        <v>169</v>
      </c>
      <c r="U167" s="5">
        <v>15206666</v>
      </c>
      <c r="V167" s="5">
        <v>27262213</v>
      </c>
      <c r="W167" s="5">
        <v>41221550</v>
      </c>
      <c r="X167" s="5">
        <v>69249261</v>
      </c>
      <c r="Y167" s="5">
        <v>52893407</v>
      </c>
      <c r="Z167" t="b">
        <f t="shared" si="8"/>
        <v>0</v>
      </c>
      <c r="AA167" t="b">
        <f t="shared" si="9"/>
        <v>0</v>
      </c>
      <c r="AB167" t="b">
        <f t="shared" si="10"/>
        <v>0</v>
      </c>
      <c r="AC167" t="b">
        <f t="shared" si="11"/>
        <v>0</v>
      </c>
    </row>
    <row r="168" spans="1:29" ht="18.75" customHeight="1" x14ac:dyDescent="0.35">
      <c r="A168" s="4" t="s">
        <v>171</v>
      </c>
      <c r="B168" s="5">
        <v>15206666</v>
      </c>
      <c r="C168" s="5">
        <v>21450000</v>
      </c>
      <c r="D168" s="5">
        <v>27688000</v>
      </c>
      <c r="E168" s="5">
        <v>37635134</v>
      </c>
      <c r="F168" s="5">
        <v>25140996</v>
      </c>
      <c r="J168" s="5"/>
      <c r="K168" s="5"/>
      <c r="L168" s="5"/>
      <c r="M168" s="5"/>
      <c r="N168" s="5"/>
      <c r="O168" s="5"/>
      <c r="P168" s="5"/>
      <c r="Q168" s="5"/>
      <c r="R168" s="5"/>
      <c r="S168" s="5"/>
      <c r="T168" t="s">
        <v>170</v>
      </c>
      <c r="U168" s="5">
        <v>0</v>
      </c>
      <c r="V168" s="5">
        <v>0</v>
      </c>
      <c r="W168" s="5">
        <v>0</v>
      </c>
      <c r="X168" s="5">
        <v>7522099</v>
      </c>
      <c r="Y168" s="5">
        <v>10445985</v>
      </c>
      <c r="Z168" t="b">
        <f t="shared" si="8"/>
        <v>0</v>
      </c>
      <c r="AA168" t="b">
        <f t="shared" si="9"/>
        <v>0</v>
      </c>
      <c r="AB168" t="b">
        <f t="shared" si="10"/>
        <v>0</v>
      </c>
      <c r="AC168" s="6" t="b">
        <f t="shared" si="11"/>
        <v>1</v>
      </c>
    </row>
    <row r="169" spans="1:29" ht="18.75" customHeight="1" x14ac:dyDescent="0.35">
      <c r="A169" s="4" t="s">
        <v>172</v>
      </c>
      <c r="B169" s="5">
        <v>0</v>
      </c>
      <c r="C169" s="5">
        <v>5812213</v>
      </c>
      <c r="D169" s="5">
        <v>13533550</v>
      </c>
      <c r="E169" s="5">
        <v>24092028</v>
      </c>
      <c r="F169" s="5">
        <v>17306426</v>
      </c>
      <c r="J169" s="5"/>
      <c r="K169" s="5"/>
      <c r="L169" s="5"/>
      <c r="M169" s="5"/>
      <c r="N169" s="5"/>
      <c r="O169" s="5"/>
      <c r="P169" s="5"/>
      <c r="Q169" s="5"/>
      <c r="R169" s="5"/>
      <c r="S169" s="5"/>
      <c r="T169" t="s">
        <v>171</v>
      </c>
      <c r="U169" s="5">
        <v>15206666</v>
      </c>
      <c r="V169" s="5">
        <v>21450000</v>
      </c>
      <c r="W169" s="5">
        <v>27688000</v>
      </c>
      <c r="X169" s="5">
        <v>37635134</v>
      </c>
      <c r="Y169" s="5">
        <v>25140996</v>
      </c>
      <c r="Z169" t="b">
        <f t="shared" si="8"/>
        <v>0</v>
      </c>
      <c r="AA169" t="b">
        <f t="shared" si="9"/>
        <v>0</v>
      </c>
      <c r="AB169" t="b">
        <f t="shared" si="10"/>
        <v>0</v>
      </c>
      <c r="AC169" s="6" t="b">
        <f t="shared" si="11"/>
        <v>1</v>
      </c>
    </row>
    <row r="170" spans="1:29" ht="18.75" customHeight="1" x14ac:dyDescent="0.35">
      <c r="A170" s="4" t="s">
        <v>173</v>
      </c>
      <c r="B170" s="5">
        <v>0</v>
      </c>
      <c r="C170" s="5">
        <v>0</v>
      </c>
      <c r="D170" s="5">
        <v>13462382</v>
      </c>
      <c r="E170" s="5">
        <v>28261099</v>
      </c>
      <c r="F170" s="5">
        <v>42532115</v>
      </c>
      <c r="J170" s="5"/>
      <c r="K170" s="5"/>
      <c r="L170" s="5"/>
      <c r="M170" s="5"/>
      <c r="N170" s="5"/>
      <c r="O170" s="5"/>
      <c r="P170" s="5"/>
      <c r="Q170" s="5"/>
      <c r="R170" s="5"/>
      <c r="S170" s="5"/>
      <c r="T170" t="s">
        <v>172</v>
      </c>
      <c r="U170" s="5">
        <v>0</v>
      </c>
      <c r="V170" s="5">
        <v>5812213</v>
      </c>
      <c r="W170" s="5">
        <v>13533550</v>
      </c>
      <c r="X170" s="5">
        <v>24092028</v>
      </c>
      <c r="Y170" s="5">
        <v>17306426</v>
      </c>
      <c r="Z170" t="b">
        <f t="shared" si="8"/>
        <v>0</v>
      </c>
      <c r="AA170" t="b">
        <f t="shared" si="9"/>
        <v>0</v>
      </c>
      <c r="AB170" t="b">
        <f t="shared" si="10"/>
        <v>0</v>
      </c>
      <c r="AC170" t="b">
        <f t="shared" si="11"/>
        <v>0</v>
      </c>
    </row>
    <row r="171" spans="1:29" ht="18.75" customHeight="1" x14ac:dyDescent="0.35">
      <c r="A171" s="4" t="s">
        <v>174</v>
      </c>
      <c r="B171" s="5">
        <v>0</v>
      </c>
      <c r="C171" s="5">
        <v>0</v>
      </c>
      <c r="D171" s="5">
        <v>0</v>
      </c>
      <c r="E171" s="7">
        <v>0</v>
      </c>
      <c r="F171" s="5">
        <v>12815455</v>
      </c>
      <c r="J171" s="5"/>
      <c r="K171" s="5"/>
      <c r="L171" s="5"/>
      <c r="M171" s="5"/>
      <c r="N171" s="5"/>
      <c r="O171" s="5"/>
      <c r="P171" s="5"/>
      <c r="Q171" s="5"/>
      <c r="R171" s="5"/>
      <c r="S171" s="5"/>
      <c r="T171" t="s">
        <v>173</v>
      </c>
      <c r="U171" s="5">
        <v>0</v>
      </c>
      <c r="V171" s="5">
        <v>0</v>
      </c>
      <c r="W171" s="5">
        <v>13462382</v>
      </c>
      <c r="X171" s="5">
        <v>28261099</v>
      </c>
      <c r="Y171" s="5">
        <v>42532115</v>
      </c>
      <c r="Z171" t="b">
        <f t="shared" si="8"/>
        <v>0</v>
      </c>
      <c r="AA171" t="b">
        <f t="shared" si="9"/>
        <v>0</v>
      </c>
      <c r="AB171" t="b">
        <f t="shared" si="10"/>
        <v>0</v>
      </c>
      <c r="AC171" t="b">
        <f t="shared" si="11"/>
        <v>0</v>
      </c>
    </row>
    <row r="172" spans="1:29" ht="18.75" customHeight="1" x14ac:dyDescent="0.35">
      <c r="A172" s="4" t="s">
        <v>175</v>
      </c>
      <c r="B172" s="5">
        <v>0</v>
      </c>
      <c r="C172" s="5">
        <v>0</v>
      </c>
      <c r="D172" s="5">
        <v>0</v>
      </c>
      <c r="E172" s="5">
        <v>6413850</v>
      </c>
      <c r="F172" s="5">
        <v>8735229</v>
      </c>
      <c r="J172" s="5"/>
      <c r="K172" s="5"/>
      <c r="L172" s="5"/>
      <c r="M172" s="5"/>
      <c r="N172" s="5"/>
      <c r="O172" s="5"/>
      <c r="P172" s="5"/>
      <c r="Q172" s="5"/>
      <c r="R172" s="5"/>
      <c r="S172" s="5"/>
      <c r="T172" t="s">
        <v>174</v>
      </c>
      <c r="U172" s="5">
        <v>0</v>
      </c>
      <c r="V172" s="5">
        <v>0</v>
      </c>
      <c r="W172" s="5">
        <v>0</v>
      </c>
      <c r="X172" s="5">
        <v>0</v>
      </c>
      <c r="Y172" s="5">
        <v>12815455</v>
      </c>
      <c r="Z172" t="b">
        <f t="shared" si="8"/>
        <v>0</v>
      </c>
      <c r="AA172" t="b">
        <f t="shared" si="9"/>
        <v>0</v>
      </c>
      <c r="AB172" t="b">
        <f t="shared" si="10"/>
        <v>0</v>
      </c>
      <c r="AC172" t="b">
        <f t="shared" si="11"/>
        <v>0</v>
      </c>
    </row>
    <row r="173" spans="1:29" ht="18.75" customHeight="1" x14ac:dyDescent="0.35">
      <c r="A173" s="4" t="s">
        <v>176</v>
      </c>
      <c r="B173" s="5">
        <v>0</v>
      </c>
      <c r="C173" s="5">
        <v>0</v>
      </c>
      <c r="D173" s="5">
        <v>13462382</v>
      </c>
      <c r="E173" s="5">
        <v>21847249</v>
      </c>
      <c r="F173" s="5">
        <v>20981431</v>
      </c>
      <c r="J173" s="5"/>
      <c r="K173" s="5"/>
      <c r="L173" s="5"/>
      <c r="M173" s="5"/>
      <c r="N173" s="5"/>
      <c r="O173" s="5"/>
      <c r="P173" s="5"/>
      <c r="Q173" s="5"/>
      <c r="R173" s="5"/>
      <c r="S173" s="5"/>
      <c r="T173" t="s">
        <v>175</v>
      </c>
      <c r="U173" s="5">
        <v>0</v>
      </c>
      <c r="V173" s="5">
        <v>0</v>
      </c>
      <c r="W173" s="5">
        <v>0</v>
      </c>
      <c r="X173" s="5">
        <v>6413850</v>
      </c>
      <c r="Y173" s="5">
        <v>8735229</v>
      </c>
      <c r="Z173" t="b">
        <f t="shared" si="8"/>
        <v>0</v>
      </c>
      <c r="AA173" t="b">
        <f t="shared" si="9"/>
        <v>0</v>
      </c>
      <c r="AB173" t="b">
        <f t="shared" si="10"/>
        <v>0</v>
      </c>
      <c r="AC173" s="6" t="b">
        <f t="shared" si="11"/>
        <v>1</v>
      </c>
    </row>
    <row r="174" spans="1:29" ht="18.75" customHeight="1" x14ac:dyDescent="0.35">
      <c r="A174" s="4" t="s">
        <v>177</v>
      </c>
      <c r="B174" s="5">
        <v>1785325</v>
      </c>
      <c r="C174" s="5">
        <v>1789812</v>
      </c>
      <c r="D174" s="5">
        <v>4351171</v>
      </c>
      <c r="E174" s="5">
        <v>7921218</v>
      </c>
      <c r="F174" s="5">
        <v>9232209</v>
      </c>
      <c r="J174" s="5"/>
      <c r="K174" s="5"/>
      <c r="L174" s="5"/>
      <c r="M174" s="5"/>
      <c r="N174" s="5"/>
      <c r="O174" s="5"/>
      <c r="P174" s="5"/>
      <c r="Q174" s="5"/>
      <c r="R174" s="5"/>
      <c r="S174" s="5"/>
      <c r="T174" t="s">
        <v>176</v>
      </c>
      <c r="U174" s="5">
        <v>0</v>
      </c>
      <c r="V174" s="5">
        <v>0</v>
      </c>
      <c r="W174" s="5">
        <v>13462382</v>
      </c>
      <c r="X174" s="5">
        <v>21847249</v>
      </c>
      <c r="Y174" s="5">
        <v>20981431</v>
      </c>
      <c r="Z174" t="b">
        <f t="shared" si="8"/>
        <v>0</v>
      </c>
      <c r="AA174" t="b">
        <f t="shared" si="9"/>
        <v>0</v>
      </c>
      <c r="AB174" t="b">
        <f t="shared" si="10"/>
        <v>0</v>
      </c>
      <c r="AC174" t="b">
        <f t="shared" si="11"/>
        <v>0</v>
      </c>
    </row>
    <row r="175" spans="1:29" ht="18.75" customHeight="1" x14ac:dyDescent="0.35">
      <c r="A175" s="4" t="s">
        <v>178</v>
      </c>
      <c r="B175" s="5">
        <v>0</v>
      </c>
      <c r="C175" s="5">
        <v>0</v>
      </c>
      <c r="D175" s="5">
        <v>0</v>
      </c>
      <c r="E175" s="5">
        <v>1770899</v>
      </c>
      <c r="F175" s="5">
        <v>2020013</v>
      </c>
      <c r="J175" s="5"/>
      <c r="K175" s="5"/>
      <c r="L175" s="5"/>
      <c r="M175" s="5"/>
      <c r="N175" s="5"/>
      <c r="O175" s="5"/>
      <c r="P175" s="5"/>
      <c r="Q175" s="5"/>
      <c r="R175" s="5"/>
      <c r="S175" s="5"/>
      <c r="T175" t="s">
        <v>177</v>
      </c>
      <c r="U175" s="5">
        <v>1785325</v>
      </c>
      <c r="V175" s="5">
        <v>1789812</v>
      </c>
      <c r="W175" s="5">
        <v>4351171</v>
      </c>
      <c r="X175" s="5">
        <v>7921218</v>
      </c>
      <c r="Y175" s="5">
        <v>9232209</v>
      </c>
      <c r="Z175" t="b">
        <f t="shared" si="8"/>
        <v>0</v>
      </c>
      <c r="AA175" t="b">
        <f t="shared" si="9"/>
        <v>0</v>
      </c>
      <c r="AB175" t="b">
        <f t="shared" si="10"/>
        <v>0</v>
      </c>
      <c r="AC175" t="b">
        <f t="shared" si="11"/>
        <v>0</v>
      </c>
    </row>
    <row r="176" spans="1:29" ht="18.75" customHeight="1" x14ac:dyDescent="0.35">
      <c r="A176" s="4" t="s">
        <v>179</v>
      </c>
      <c r="B176" s="5">
        <v>0</v>
      </c>
      <c r="C176" s="5">
        <v>0</v>
      </c>
      <c r="D176" s="5">
        <v>0</v>
      </c>
      <c r="E176" s="5">
        <v>0</v>
      </c>
      <c r="F176" s="5">
        <v>339696</v>
      </c>
      <c r="J176" s="5"/>
      <c r="K176" s="5"/>
      <c r="L176" s="5"/>
      <c r="M176" s="5"/>
      <c r="N176" s="5"/>
      <c r="O176" s="5"/>
      <c r="P176" s="5"/>
      <c r="Q176" s="5"/>
      <c r="R176" s="5"/>
      <c r="S176" s="5"/>
      <c r="T176" t="s">
        <v>178</v>
      </c>
      <c r="U176" s="5">
        <v>0</v>
      </c>
      <c r="V176" s="5">
        <v>0</v>
      </c>
      <c r="W176" s="5">
        <v>0</v>
      </c>
      <c r="X176" s="5">
        <v>1770899</v>
      </c>
      <c r="Y176" s="5">
        <v>2020013</v>
      </c>
      <c r="Z176" t="b">
        <f t="shared" si="8"/>
        <v>0</v>
      </c>
      <c r="AA176" t="b">
        <f t="shared" si="9"/>
        <v>0</v>
      </c>
      <c r="AB176" t="b">
        <f t="shared" si="10"/>
        <v>0</v>
      </c>
      <c r="AC176" t="b">
        <f t="shared" si="11"/>
        <v>0</v>
      </c>
    </row>
    <row r="177" spans="1:29" ht="18.75" customHeight="1" x14ac:dyDescent="0.35">
      <c r="A177" s="4" t="s">
        <v>180</v>
      </c>
      <c r="B177" s="5">
        <v>0</v>
      </c>
      <c r="C177" s="5">
        <v>0</v>
      </c>
      <c r="D177" s="5">
        <v>1406553</v>
      </c>
      <c r="E177" s="5">
        <v>2017320</v>
      </c>
      <c r="F177" s="5">
        <v>2198910</v>
      </c>
      <c r="J177" s="5"/>
      <c r="K177" s="5"/>
      <c r="L177" s="5"/>
      <c r="M177" s="5"/>
      <c r="N177" s="5"/>
      <c r="O177" s="5"/>
      <c r="P177" s="5"/>
      <c r="Q177" s="5"/>
      <c r="R177" s="5"/>
      <c r="S177" s="5"/>
      <c r="T177" t="s">
        <v>179</v>
      </c>
      <c r="U177" s="5">
        <v>0</v>
      </c>
      <c r="V177" s="5">
        <v>0</v>
      </c>
      <c r="W177" s="5">
        <v>0</v>
      </c>
      <c r="X177" s="5">
        <v>0</v>
      </c>
      <c r="Y177" s="5">
        <v>339696</v>
      </c>
      <c r="Z177" t="b">
        <f t="shared" si="8"/>
        <v>0</v>
      </c>
      <c r="AA177" t="b">
        <f t="shared" si="9"/>
        <v>0</v>
      </c>
      <c r="AB177" t="b">
        <f t="shared" si="10"/>
        <v>0</v>
      </c>
      <c r="AC177" t="b">
        <f t="shared" si="11"/>
        <v>0</v>
      </c>
    </row>
    <row r="178" spans="1:29" ht="18.75" customHeight="1" x14ac:dyDescent="0.35">
      <c r="A178" s="4" t="s">
        <v>181</v>
      </c>
      <c r="B178" s="5">
        <v>1785325</v>
      </c>
      <c r="C178" s="5">
        <v>1789812</v>
      </c>
      <c r="D178" s="5">
        <v>2047855</v>
      </c>
      <c r="E178" s="5">
        <v>2248723</v>
      </c>
      <c r="F178" s="5">
        <v>2451004</v>
      </c>
      <c r="J178" s="5"/>
      <c r="K178" s="5"/>
      <c r="L178" s="5"/>
      <c r="M178" s="5"/>
      <c r="N178" s="5"/>
      <c r="O178" s="5"/>
      <c r="P178" s="5"/>
      <c r="Q178" s="5"/>
      <c r="R178" s="5"/>
      <c r="S178" s="5"/>
      <c r="T178" t="s">
        <v>180</v>
      </c>
      <c r="U178" s="5">
        <v>0</v>
      </c>
      <c r="V178" s="5">
        <v>0</v>
      </c>
      <c r="W178" s="5">
        <v>1406553</v>
      </c>
      <c r="X178" s="5">
        <v>2017320</v>
      </c>
      <c r="Y178" s="5">
        <v>2198910</v>
      </c>
      <c r="Z178" t="b">
        <f t="shared" si="8"/>
        <v>0</v>
      </c>
      <c r="AA178" t="b">
        <f t="shared" si="9"/>
        <v>0</v>
      </c>
      <c r="AB178" t="b">
        <f t="shared" si="10"/>
        <v>0</v>
      </c>
      <c r="AC178" t="b">
        <f t="shared" si="11"/>
        <v>0</v>
      </c>
    </row>
    <row r="179" spans="1:29" ht="18.75" customHeight="1" x14ac:dyDescent="0.35">
      <c r="A179" s="4" t="s">
        <v>182</v>
      </c>
      <c r="B179" s="5">
        <v>0</v>
      </c>
      <c r="C179" s="5">
        <v>0</v>
      </c>
      <c r="D179" s="5">
        <v>896763</v>
      </c>
      <c r="E179" s="5">
        <v>1884276</v>
      </c>
      <c r="F179" s="5">
        <v>2053728</v>
      </c>
      <c r="J179" s="5"/>
      <c r="K179" s="5"/>
      <c r="L179" s="5"/>
      <c r="M179" s="5"/>
      <c r="N179" s="5"/>
      <c r="O179" s="5"/>
      <c r="P179" s="5"/>
      <c r="Q179" s="5"/>
      <c r="R179" s="5"/>
      <c r="S179" s="5"/>
      <c r="T179" t="s">
        <v>181</v>
      </c>
      <c r="U179" s="5">
        <v>1785325</v>
      </c>
      <c r="V179" s="5">
        <v>1789812</v>
      </c>
      <c r="W179" s="5">
        <v>2047855</v>
      </c>
      <c r="X179" s="5">
        <v>2248723</v>
      </c>
      <c r="Y179" s="5">
        <v>2451004</v>
      </c>
      <c r="Z179" t="b">
        <f t="shared" si="8"/>
        <v>0</v>
      </c>
      <c r="AA179" t="b">
        <f t="shared" si="9"/>
        <v>0</v>
      </c>
      <c r="AB179" t="b">
        <f t="shared" si="10"/>
        <v>0</v>
      </c>
      <c r="AC179" t="b">
        <f t="shared" si="11"/>
        <v>0</v>
      </c>
    </row>
    <row r="180" spans="1:29" ht="18.75" customHeight="1" x14ac:dyDescent="0.35">
      <c r="A180" s="4" t="s">
        <v>183</v>
      </c>
      <c r="B180" s="5">
        <v>0</v>
      </c>
      <c r="C180" s="5">
        <v>0</v>
      </c>
      <c r="D180" s="5">
        <v>0</v>
      </c>
      <c r="E180" s="5">
        <v>0</v>
      </c>
      <c r="F180" s="5">
        <v>168858</v>
      </c>
      <c r="J180" s="5"/>
      <c r="K180" s="5"/>
      <c r="L180" s="5"/>
      <c r="M180" s="5"/>
      <c r="N180" s="5"/>
      <c r="O180" s="5"/>
      <c r="P180" s="5"/>
      <c r="Q180" s="5"/>
      <c r="R180" s="5"/>
      <c r="S180" s="5"/>
      <c r="T180" t="s">
        <v>182</v>
      </c>
      <c r="U180" s="5">
        <v>0</v>
      </c>
      <c r="V180" s="5">
        <v>0</v>
      </c>
      <c r="W180" s="5">
        <v>896763</v>
      </c>
      <c r="X180" s="5">
        <v>1884276</v>
      </c>
      <c r="Y180" s="5">
        <v>2053728</v>
      </c>
      <c r="Z180" t="b">
        <f t="shared" si="8"/>
        <v>0</v>
      </c>
      <c r="AA180" t="b">
        <f t="shared" si="9"/>
        <v>0</v>
      </c>
      <c r="AB180" t="b">
        <f t="shared" si="10"/>
        <v>0</v>
      </c>
      <c r="AC180" t="b">
        <f t="shared" si="11"/>
        <v>0</v>
      </c>
    </row>
    <row r="181" spans="1:29" ht="18.75" customHeight="1" x14ac:dyDescent="0.35">
      <c r="A181" s="4" t="s">
        <v>184</v>
      </c>
      <c r="B181" s="5">
        <v>117812272</v>
      </c>
      <c r="C181" s="5">
        <v>148930407</v>
      </c>
      <c r="D181" s="5">
        <v>153744338</v>
      </c>
      <c r="E181" s="5">
        <v>85293333</v>
      </c>
      <c r="F181" s="5">
        <v>89390000</v>
      </c>
      <c r="J181" s="5"/>
      <c r="K181" s="5"/>
      <c r="L181" s="5"/>
      <c r="M181" s="5"/>
      <c r="N181" s="5"/>
      <c r="O181" s="5"/>
      <c r="P181" s="5"/>
      <c r="Q181" s="5"/>
      <c r="R181" s="5"/>
      <c r="S181" s="5"/>
      <c r="T181" t="s">
        <v>183</v>
      </c>
      <c r="U181" s="5">
        <v>0</v>
      </c>
      <c r="V181" s="5">
        <v>0</v>
      </c>
      <c r="W181" s="5">
        <v>0</v>
      </c>
      <c r="X181" s="5">
        <v>0</v>
      </c>
      <c r="Y181" s="5">
        <v>168858</v>
      </c>
      <c r="Z181" t="b">
        <f t="shared" si="8"/>
        <v>0</v>
      </c>
      <c r="AA181" t="b">
        <f t="shared" si="9"/>
        <v>0</v>
      </c>
      <c r="AB181" s="6" t="b">
        <f t="shared" si="10"/>
        <v>1</v>
      </c>
      <c r="AC181" t="b">
        <f t="shared" si="11"/>
        <v>0</v>
      </c>
    </row>
    <row r="182" spans="1:29" ht="18.75" customHeight="1" x14ac:dyDescent="0.35">
      <c r="A182" s="4" t="s">
        <v>185</v>
      </c>
      <c r="B182" s="5">
        <v>32189878</v>
      </c>
      <c r="C182" s="5">
        <v>32609971</v>
      </c>
      <c r="D182" s="5">
        <v>32309351</v>
      </c>
      <c r="E182" s="5">
        <v>17812500</v>
      </c>
      <c r="F182" s="5">
        <v>17812500</v>
      </c>
      <c r="J182" s="5"/>
      <c r="K182" s="5"/>
      <c r="L182" s="5"/>
      <c r="M182" s="5"/>
      <c r="N182" s="5"/>
      <c r="O182" s="5"/>
      <c r="P182" s="5"/>
      <c r="Q182" s="5"/>
      <c r="R182" s="5"/>
      <c r="S182" s="5"/>
      <c r="T182" t="s">
        <v>184</v>
      </c>
      <c r="U182" s="5">
        <v>117812272</v>
      </c>
      <c r="V182" s="5">
        <v>148930407</v>
      </c>
      <c r="W182" s="5">
        <v>153744338</v>
      </c>
      <c r="X182" s="5">
        <v>85293333</v>
      </c>
      <c r="Y182" s="5">
        <v>89390000</v>
      </c>
      <c r="Z182" t="b">
        <f t="shared" si="8"/>
        <v>0</v>
      </c>
      <c r="AA182" s="6" t="b">
        <f t="shared" si="9"/>
        <v>1</v>
      </c>
      <c r="AB182" s="6" t="b">
        <f t="shared" si="10"/>
        <v>1</v>
      </c>
      <c r="AC182" t="b">
        <f t="shared" si="11"/>
        <v>0</v>
      </c>
    </row>
    <row r="183" spans="1:29" ht="18.75" customHeight="1" x14ac:dyDescent="0.35">
      <c r="A183" s="4" t="s">
        <v>186</v>
      </c>
      <c r="B183" s="5">
        <v>43334198</v>
      </c>
      <c r="C183" s="5">
        <v>52758920</v>
      </c>
      <c r="D183" s="5">
        <v>44763345</v>
      </c>
      <c r="E183" s="5">
        <v>23437500</v>
      </c>
      <c r="F183" s="5">
        <v>23437500</v>
      </c>
      <c r="J183" s="5"/>
      <c r="K183" s="5"/>
      <c r="L183" s="5"/>
      <c r="M183" s="5"/>
      <c r="N183" s="5"/>
      <c r="O183" s="5"/>
      <c r="P183" s="5"/>
      <c r="Q183" s="5"/>
      <c r="R183" s="5"/>
      <c r="S183" s="5"/>
      <c r="T183" t="s">
        <v>185</v>
      </c>
      <c r="U183" s="5">
        <v>32189878</v>
      </c>
      <c r="V183" s="5">
        <v>32609971</v>
      </c>
      <c r="W183" s="5">
        <v>32309351</v>
      </c>
      <c r="X183" s="5">
        <v>17812500</v>
      </c>
      <c r="Y183" s="5">
        <v>17812500</v>
      </c>
      <c r="Z183" t="b">
        <f t="shared" si="8"/>
        <v>0</v>
      </c>
      <c r="AA183" s="6" t="b">
        <f t="shared" si="9"/>
        <v>1</v>
      </c>
      <c r="AB183" s="6" t="b">
        <f t="shared" si="10"/>
        <v>1</v>
      </c>
      <c r="AC183" t="b">
        <f t="shared" si="11"/>
        <v>0</v>
      </c>
    </row>
    <row r="184" spans="1:29" ht="18.75" customHeight="1" x14ac:dyDescent="0.35">
      <c r="A184" s="4" t="s">
        <v>187</v>
      </c>
      <c r="B184" s="5">
        <v>42288196</v>
      </c>
      <c r="C184" s="5">
        <v>63561516</v>
      </c>
      <c r="D184" s="5">
        <v>76671642</v>
      </c>
      <c r="E184" s="5">
        <v>44043333</v>
      </c>
      <c r="F184" s="5">
        <v>48140000</v>
      </c>
      <c r="J184" s="5"/>
      <c r="K184" s="5"/>
      <c r="L184" s="5"/>
      <c r="M184" s="5"/>
      <c r="N184" s="5"/>
      <c r="O184" s="5"/>
      <c r="P184" s="5"/>
      <c r="Q184" s="5"/>
      <c r="R184" s="5"/>
      <c r="S184" s="5"/>
      <c r="T184" t="s">
        <v>186</v>
      </c>
      <c r="U184" s="5">
        <v>43334198</v>
      </c>
      <c r="V184" s="5">
        <v>52758920</v>
      </c>
      <c r="W184" s="5">
        <v>44763345</v>
      </c>
      <c r="X184" s="5">
        <v>23437500</v>
      </c>
      <c r="Y184" s="5">
        <v>23437500</v>
      </c>
      <c r="Z184" t="b">
        <f t="shared" si="8"/>
        <v>0</v>
      </c>
      <c r="AA184" t="b">
        <f t="shared" si="9"/>
        <v>0</v>
      </c>
      <c r="AB184" s="6" t="b">
        <f t="shared" si="10"/>
        <v>1</v>
      </c>
      <c r="AC184" t="b">
        <f t="shared" si="11"/>
        <v>0</v>
      </c>
    </row>
    <row r="185" spans="1:29" ht="18.75" customHeight="1" x14ac:dyDescent="0.35">
      <c r="A185" s="4" t="s">
        <v>188</v>
      </c>
      <c r="B185" s="5">
        <v>10180403</v>
      </c>
      <c r="C185" s="5">
        <v>11060238</v>
      </c>
      <c r="D185" s="5">
        <v>13936266</v>
      </c>
      <c r="E185" s="5">
        <v>17528000</v>
      </c>
      <c r="F185" s="5">
        <v>23615133</v>
      </c>
      <c r="J185" s="5"/>
      <c r="K185" s="5"/>
      <c r="L185" s="5"/>
      <c r="M185" s="5"/>
      <c r="N185" s="5"/>
      <c r="O185" s="5"/>
      <c r="P185" s="5"/>
      <c r="Q185" s="5"/>
      <c r="R185" s="5"/>
      <c r="S185" s="5"/>
      <c r="T185" t="s">
        <v>187</v>
      </c>
      <c r="U185" s="5">
        <v>42288196</v>
      </c>
      <c r="V185" s="5">
        <v>63561516</v>
      </c>
      <c r="W185" s="5">
        <v>76671642</v>
      </c>
      <c r="X185" s="5">
        <v>44043333</v>
      </c>
      <c r="Y185" s="5">
        <v>48140000</v>
      </c>
      <c r="Z185" t="b">
        <f t="shared" si="8"/>
        <v>0</v>
      </c>
      <c r="AA185" t="b">
        <f t="shared" si="9"/>
        <v>0</v>
      </c>
      <c r="AB185" t="b">
        <f t="shared" si="10"/>
        <v>0</v>
      </c>
      <c r="AC185" t="b">
        <f t="shared" si="11"/>
        <v>0</v>
      </c>
    </row>
    <row r="186" spans="1:29" ht="18.75" customHeight="1" x14ac:dyDescent="0.35">
      <c r="A186" s="4" t="s">
        <v>189</v>
      </c>
      <c r="B186" s="5">
        <v>10180403</v>
      </c>
      <c r="C186" s="5">
        <v>11060238</v>
      </c>
      <c r="D186" s="5">
        <v>13936266</v>
      </c>
      <c r="E186" s="5">
        <v>17528000</v>
      </c>
      <c r="F186" s="5">
        <v>23615133</v>
      </c>
      <c r="J186" s="5"/>
      <c r="K186" s="5"/>
      <c r="L186" s="5"/>
      <c r="M186" s="5"/>
      <c r="N186" s="5"/>
      <c r="O186" s="5"/>
      <c r="P186" s="5"/>
      <c r="Q186" s="5"/>
      <c r="R186" s="5"/>
      <c r="S186" s="5"/>
      <c r="T186" t="s">
        <v>188</v>
      </c>
      <c r="U186" s="5">
        <v>10180403</v>
      </c>
      <c r="V186" s="5">
        <v>11060238</v>
      </c>
      <c r="W186" s="5">
        <v>13936266</v>
      </c>
      <c r="X186" s="5">
        <v>17528000</v>
      </c>
      <c r="Y186" s="5">
        <v>23615133</v>
      </c>
      <c r="Z186" t="b">
        <f t="shared" si="8"/>
        <v>0</v>
      </c>
      <c r="AA186" t="b">
        <f t="shared" si="9"/>
        <v>0</v>
      </c>
      <c r="AB186" t="b">
        <f t="shared" si="10"/>
        <v>0</v>
      </c>
      <c r="AC186" t="b">
        <f t="shared" si="11"/>
        <v>0</v>
      </c>
    </row>
    <row r="187" spans="1:29" ht="18.75" customHeight="1" x14ac:dyDescent="0.35">
      <c r="A187" s="4" t="s">
        <v>190</v>
      </c>
      <c r="B187" s="5">
        <v>72941000</v>
      </c>
      <c r="C187" s="5">
        <v>13750000</v>
      </c>
      <c r="D187" s="5">
        <v>15405000</v>
      </c>
      <c r="E187" s="5">
        <v>19083000</v>
      </c>
      <c r="F187" s="5">
        <v>30777000</v>
      </c>
      <c r="J187" s="5"/>
      <c r="K187" s="5"/>
      <c r="L187" s="5"/>
      <c r="M187" s="5"/>
      <c r="N187" s="5"/>
      <c r="O187" s="5"/>
      <c r="P187" s="5"/>
      <c r="Q187" s="5"/>
      <c r="R187" s="5"/>
      <c r="S187" s="5"/>
      <c r="T187" t="s">
        <v>189</v>
      </c>
      <c r="U187" s="5">
        <v>10180403</v>
      </c>
      <c r="V187" s="5">
        <v>11060238</v>
      </c>
      <c r="W187" s="5">
        <v>13936266</v>
      </c>
      <c r="X187" s="5">
        <v>17528000</v>
      </c>
      <c r="Y187" s="5">
        <v>23615133</v>
      </c>
      <c r="Z187" s="6" t="b">
        <f t="shared" si="8"/>
        <v>1</v>
      </c>
      <c r="AA187" t="b">
        <f t="shared" si="9"/>
        <v>0</v>
      </c>
      <c r="AB187" t="b">
        <f t="shared" si="10"/>
        <v>0</v>
      </c>
      <c r="AC187" t="b">
        <f t="shared" si="11"/>
        <v>0</v>
      </c>
    </row>
    <row r="188" spans="1:29" ht="18.75" customHeight="1" x14ac:dyDescent="0.35">
      <c r="A188" s="4" t="s">
        <v>191</v>
      </c>
      <c r="B188" s="7">
        <v>24424000</v>
      </c>
      <c r="C188" s="7">
        <v>6300000</v>
      </c>
      <c r="D188" s="5">
        <v>7100000</v>
      </c>
      <c r="E188" s="5">
        <v>7918000</v>
      </c>
      <c r="F188" s="5">
        <v>12203000</v>
      </c>
      <c r="J188" s="5"/>
      <c r="K188" s="5"/>
      <c r="L188" s="5"/>
      <c r="M188" s="5"/>
      <c r="N188" s="5"/>
      <c r="O188" s="5"/>
      <c r="P188" s="5"/>
      <c r="Q188" s="5"/>
      <c r="R188" s="5"/>
      <c r="S188" s="5"/>
      <c r="T188" t="s">
        <v>190</v>
      </c>
      <c r="U188" s="5">
        <v>72941000</v>
      </c>
      <c r="V188" s="5">
        <v>13750000</v>
      </c>
      <c r="W188" s="5">
        <v>15405000</v>
      </c>
      <c r="X188" s="5">
        <v>19083000</v>
      </c>
      <c r="Y188" s="5">
        <v>30777000</v>
      </c>
      <c r="Z188" s="6" t="b">
        <f t="shared" si="8"/>
        <v>1</v>
      </c>
      <c r="AA188" t="b">
        <f t="shared" si="9"/>
        <v>0</v>
      </c>
      <c r="AB188" t="b">
        <f t="shared" si="10"/>
        <v>0</v>
      </c>
      <c r="AC188" t="b">
        <f t="shared" si="11"/>
        <v>0</v>
      </c>
    </row>
    <row r="189" spans="1:29" ht="18.75" customHeight="1" x14ac:dyDescent="0.35">
      <c r="A189" s="4" t="s">
        <v>192</v>
      </c>
      <c r="B189" s="7">
        <v>48517000</v>
      </c>
      <c r="C189" s="7">
        <v>7450000</v>
      </c>
      <c r="D189" s="5">
        <v>8305000</v>
      </c>
      <c r="E189" s="5">
        <v>11165000</v>
      </c>
      <c r="F189" s="5">
        <v>18574000</v>
      </c>
      <c r="J189" s="5"/>
      <c r="K189" s="5"/>
      <c r="L189" s="5"/>
      <c r="M189" s="5"/>
      <c r="N189" s="5"/>
      <c r="O189" s="5"/>
      <c r="P189" s="5"/>
      <c r="Q189" s="5"/>
      <c r="R189" s="5"/>
      <c r="S189" s="5"/>
      <c r="T189" t="s">
        <v>191</v>
      </c>
      <c r="U189" s="5">
        <v>24424000</v>
      </c>
      <c r="V189" s="5">
        <v>6300000</v>
      </c>
      <c r="W189" s="5">
        <v>7100000</v>
      </c>
      <c r="X189" s="5">
        <v>7918000</v>
      </c>
      <c r="Y189" s="5">
        <v>12203000</v>
      </c>
      <c r="Z189" s="6" t="b">
        <f t="shared" si="8"/>
        <v>1</v>
      </c>
      <c r="AA189" t="b">
        <f t="shared" si="9"/>
        <v>0</v>
      </c>
      <c r="AB189" t="b">
        <f t="shared" si="10"/>
        <v>0</v>
      </c>
      <c r="AC189" t="b">
        <f t="shared" si="11"/>
        <v>0</v>
      </c>
    </row>
    <row r="190" spans="1:29" ht="18.75" customHeight="1" x14ac:dyDescent="0.35">
      <c r="A190" s="4" t="s">
        <v>193</v>
      </c>
      <c r="B190" s="5">
        <v>0</v>
      </c>
      <c r="C190" s="5">
        <v>0</v>
      </c>
      <c r="D190" s="5">
        <v>0</v>
      </c>
      <c r="E190" s="5">
        <v>43888020</v>
      </c>
      <c r="F190" s="5">
        <v>55129724</v>
      </c>
      <c r="J190" s="5"/>
      <c r="K190" s="5"/>
      <c r="L190" s="5"/>
      <c r="M190" s="5"/>
      <c r="N190" s="5"/>
      <c r="O190" s="5"/>
      <c r="P190" s="5"/>
      <c r="Q190" s="5"/>
      <c r="R190" s="5"/>
      <c r="S190" s="5"/>
      <c r="T190" t="s">
        <v>192</v>
      </c>
      <c r="U190" s="5">
        <v>48517000</v>
      </c>
      <c r="V190" s="5">
        <v>7450000</v>
      </c>
      <c r="W190" s="5">
        <v>8305000</v>
      </c>
      <c r="X190" s="5">
        <v>11165000</v>
      </c>
      <c r="Y190" s="5">
        <v>18574000</v>
      </c>
      <c r="Z190" t="b">
        <f t="shared" si="8"/>
        <v>0</v>
      </c>
      <c r="AA190" t="b">
        <f t="shared" si="9"/>
        <v>0</v>
      </c>
      <c r="AB190" t="b">
        <f t="shared" si="10"/>
        <v>0</v>
      </c>
      <c r="AC190" t="b">
        <f t="shared" si="11"/>
        <v>0</v>
      </c>
    </row>
    <row r="191" spans="1:29" ht="18.75" customHeight="1" x14ac:dyDescent="0.35">
      <c r="A191" s="4" t="s">
        <v>194</v>
      </c>
      <c r="B191" s="5">
        <v>0</v>
      </c>
      <c r="C191" s="5">
        <v>0</v>
      </c>
      <c r="D191" s="5">
        <v>0</v>
      </c>
      <c r="E191" s="5">
        <v>43888020</v>
      </c>
      <c r="F191" s="5">
        <v>55129724</v>
      </c>
      <c r="J191" s="5"/>
      <c r="K191" s="5"/>
      <c r="L191" s="5"/>
      <c r="M191" s="5"/>
      <c r="N191" s="5"/>
      <c r="O191" s="5"/>
      <c r="P191" s="5"/>
      <c r="Q191" s="5"/>
      <c r="R191" s="5"/>
      <c r="S191" s="5"/>
      <c r="T191" t="s">
        <v>193</v>
      </c>
      <c r="U191" s="5">
        <v>0</v>
      </c>
      <c r="V191" s="5">
        <v>0</v>
      </c>
      <c r="W191" s="5">
        <v>0</v>
      </c>
      <c r="X191" s="5">
        <v>43888020</v>
      </c>
      <c r="Y191" s="5">
        <v>55129724</v>
      </c>
      <c r="Z191" t="b">
        <f t="shared" si="8"/>
        <v>0</v>
      </c>
      <c r="AA191" t="b">
        <f t="shared" si="9"/>
        <v>0</v>
      </c>
      <c r="AB191" t="b">
        <f t="shared" si="10"/>
        <v>0</v>
      </c>
      <c r="AC191" t="b">
        <f t="shared" si="11"/>
        <v>0</v>
      </c>
    </row>
    <row r="192" spans="1:29" ht="18.75" customHeight="1" x14ac:dyDescent="0.35">
      <c r="A192" s="4" t="s">
        <v>195</v>
      </c>
      <c r="B192" s="5">
        <v>9683281</v>
      </c>
      <c r="C192" s="5">
        <v>9536706</v>
      </c>
      <c r="D192" s="5">
        <v>12379736</v>
      </c>
      <c r="E192" s="5">
        <v>10064000</v>
      </c>
      <c r="F192" s="5">
        <v>10950000</v>
      </c>
      <c r="J192" s="5"/>
      <c r="K192" s="5"/>
      <c r="L192" s="5"/>
      <c r="M192" s="5"/>
      <c r="N192" s="5"/>
      <c r="O192" s="5"/>
      <c r="P192" s="5"/>
      <c r="Q192" s="5"/>
      <c r="R192" s="5"/>
      <c r="S192" s="5"/>
      <c r="T192" t="s">
        <v>194</v>
      </c>
      <c r="U192" s="5">
        <v>0</v>
      </c>
      <c r="V192" s="5">
        <v>0</v>
      </c>
      <c r="W192" s="5">
        <v>0</v>
      </c>
      <c r="X192" s="5">
        <v>43888020</v>
      </c>
      <c r="Y192" s="5">
        <v>55129724</v>
      </c>
      <c r="Z192" s="6" t="b">
        <f t="shared" si="8"/>
        <v>1</v>
      </c>
      <c r="AA192" t="b">
        <f t="shared" si="9"/>
        <v>0</v>
      </c>
      <c r="AB192" s="6" t="b">
        <f t="shared" si="10"/>
        <v>1</v>
      </c>
      <c r="AC192" t="b">
        <f t="shared" si="11"/>
        <v>0</v>
      </c>
    </row>
    <row r="193" spans="1:29" ht="18.75" customHeight="1" x14ac:dyDescent="0.35">
      <c r="A193" s="4" t="s">
        <v>196</v>
      </c>
      <c r="B193" s="7">
        <v>9683281</v>
      </c>
      <c r="C193" s="7">
        <v>9536706</v>
      </c>
      <c r="D193" s="5">
        <v>12379736</v>
      </c>
      <c r="E193" s="5">
        <v>10064000</v>
      </c>
      <c r="F193" s="5">
        <v>10950000</v>
      </c>
      <c r="J193" s="5"/>
      <c r="K193" s="5"/>
      <c r="L193" s="5"/>
      <c r="M193" s="5"/>
      <c r="N193" s="5"/>
      <c r="O193" s="5"/>
      <c r="P193" s="5"/>
      <c r="Q193" s="5"/>
      <c r="R193" s="5"/>
      <c r="S193" s="5"/>
      <c r="T193" t="s">
        <v>195</v>
      </c>
      <c r="U193" s="5">
        <v>9683281</v>
      </c>
      <c r="V193" s="5">
        <v>9536706</v>
      </c>
      <c r="W193" s="5">
        <v>12379736</v>
      </c>
      <c r="X193" s="5">
        <v>10064000</v>
      </c>
      <c r="Y193" s="5">
        <v>10950000</v>
      </c>
      <c r="Z193" s="6" t="b">
        <f t="shared" si="8"/>
        <v>1</v>
      </c>
      <c r="AA193" t="b">
        <f t="shared" si="9"/>
        <v>0</v>
      </c>
      <c r="AB193" s="6" t="b">
        <f t="shared" si="10"/>
        <v>1</v>
      </c>
      <c r="AC193" t="b">
        <f t="shared" si="11"/>
        <v>0</v>
      </c>
    </row>
    <row r="194" spans="1:29" ht="18.75" customHeight="1" x14ac:dyDescent="0.35">
      <c r="A194" s="4" t="s">
        <v>197</v>
      </c>
      <c r="B194" s="5">
        <v>15324250</v>
      </c>
      <c r="C194" s="5">
        <v>15228643.9</v>
      </c>
      <c r="D194" s="5">
        <v>31733502</v>
      </c>
      <c r="E194" s="5">
        <v>18519827</v>
      </c>
      <c r="F194" s="5">
        <v>23578853</v>
      </c>
      <c r="J194" s="5"/>
      <c r="K194" s="5"/>
      <c r="L194" s="5"/>
      <c r="M194" s="5"/>
      <c r="N194" s="5"/>
      <c r="O194" s="5"/>
      <c r="P194" s="5"/>
      <c r="Q194" s="5"/>
      <c r="R194" s="5"/>
      <c r="S194" s="5"/>
      <c r="T194" t="s">
        <v>196</v>
      </c>
      <c r="U194" s="5">
        <v>9683281</v>
      </c>
      <c r="V194" s="5">
        <v>9536706</v>
      </c>
      <c r="W194" s="5">
        <v>12379736</v>
      </c>
      <c r="X194" s="5">
        <v>10064000</v>
      </c>
      <c r="Y194" s="5">
        <v>10950000</v>
      </c>
      <c r="Z194" s="6" t="b">
        <f t="shared" ref="Z194:Z257" si="12">V195&lt;U195</f>
        <v>1</v>
      </c>
      <c r="AA194" t="b">
        <f t="shared" ref="AA194:AA257" si="13">W195&lt;V195</f>
        <v>0</v>
      </c>
      <c r="AB194" s="6" t="b">
        <f t="shared" ref="AB194:AB257" si="14">X195&lt;W195</f>
        <v>1</v>
      </c>
      <c r="AC194" t="b">
        <f t="shared" ref="AC194:AC257" si="15">Y195&lt;X195</f>
        <v>0</v>
      </c>
    </row>
    <row r="195" spans="1:29" ht="18.75" customHeight="1" x14ac:dyDescent="0.35">
      <c r="A195" s="4" t="s">
        <v>198</v>
      </c>
      <c r="B195" s="5">
        <v>900662</v>
      </c>
      <c r="C195" s="5">
        <v>1470997.9</v>
      </c>
      <c r="D195" s="5">
        <v>12108331</v>
      </c>
      <c r="E195" s="5">
        <v>6639827</v>
      </c>
      <c r="F195" s="5">
        <v>7146869</v>
      </c>
      <c r="J195" s="5"/>
      <c r="K195" s="5"/>
      <c r="L195" s="5"/>
      <c r="M195" s="5"/>
      <c r="N195" s="5"/>
      <c r="O195" s="5"/>
      <c r="P195" s="5"/>
      <c r="Q195" s="5"/>
      <c r="R195" s="5"/>
      <c r="S195" s="5"/>
      <c r="T195" t="s">
        <v>197</v>
      </c>
      <c r="U195" s="5">
        <v>15324250</v>
      </c>
      <c r="V195" s="5">
        <v>15228643.9</v>
      </c>
      <c r="W195" s="5">
        <v>31733502</v>
      </c>
      <c r="X195" s="5">
        <v>18519827</v>
      </c>
      <c r="Y195" s="5">
        <v>23578853</v>
      </c>
      <c r="Z195" t="b">
        <f t="shared" si="12"/>
        <v>0</v>
      </c>
      <c r="AA195" t="b">
        <f t="shared" si="13"/>
        <v>0</v>
      </c>
      <c r="AB195" s="6" t="b">
        <f t="shared" si="14"/>
        <v>1</v>
      </c>
      <c r="AC195" t="b">
        <f t="shared" si="15"/>
        <v>0</v>
      </c>
    </row>
    <row r="196" spans="1:29" ht="18.75" customHeight="1" x14ac:dyDescent="0.35">
      <c r="A196" s="4" t="s">
        <v>199</v>
      </c>
      <c r="B196" s="7">
        <v>14423588</v>
      </c>
      <c r="C196" s="7">
        <v>13757646</v>
      </c>
      <c r="D196" s="5">
        <v>19625171</v>
      </c>
      <c r="E196" s="5">
        <v>11880000</v>
      </c>
      <c r="F196" s="5">
        <v>16431984</v>
      </c>
      <c r="J196" s="5"/>
      <c r="K196" s="5"/>
      <c r="L196" s="5"/>
      <c r="M196" s="5"/>
      <c r="N196" s="5"/>
      <c r="O196" s="5"/>
      <c r="P196" s="5"/>
      <c r="Q196" s="5"/>
      <c r="R196" s="5"/>
      <c r="S196" s="5"/>
      <c r="T196" t="s">
        <v>198</v>
      </c>
      <c r="U196" s="5">
        <v>900662</v>
      </c>
      <c r="V196" s="5">
        <v>1470997.9</v>
      </c>
      <c r="W196" s="5">
        <v>12108331</v>
      </c>
      <c r="X196" s="5">
        <v>6639827</v>
      </c>
      <c r="Y196" s="5">
        <v>7146869</v>
      </c>
      <c r="Z196" s="6" t="b">
        <f t="shared" si="12"/>
        <v>1</v>
      </c>
      <c r="AA196" t="b">
        <f t="shared" si="13"/>
        <v>0</v>
      </c>
      <c r="AB196" s="6" t="b">
        <f t="shared" si="14"/>
        <v>1</v>
      </c>
      <c r="AC196" t="b">
        <f t="shared" si="15"/>
        <v>0</v>
      </c>
    </row>
    <row r="197" spans="1:29" ht="18.75" customHeight="1" x14ac:dyDescent="0.35">
      <c r="A197" s="4" t="s">
        <v>200</v>
      </c>
      <c r="B197" s="5">
        <v>0</v>
      </c>
      <c r="C197" s="5">
        <v>8409990</v>
      </c>
      <c r="D197" s="5">
        <v>16825355</v>
      </c>
      <c r="E197" s="5">
        <v>14722500</v>
      </c>
      <c r="F197" s="5">
        <v>24485000</v>
      </c>
      <c r="J197" s="5"/>
      <c r="K197" s="5"/>
      <c r="L197" s="5"/>
      <c r="M197" s="5"/>
      <c r="N197" s="5"/>
      <c r="O197" s="5"/>
      <c r="P197" s="5"/>
      <c r="Q197" s="5"/>
      <c r="R197" s="5"/>
      <c r="S197" s="5"/>
      <c r="T197" t="s">
        <v>199</v>
      </c>
      <c r="U197" s="5">
        <v>14423588</v>
      </c>
      <c r="V197" s="5">
        <v>13757646</v>
      </c>
      <c r="W197" s="5">
        <v>19625171</v>
      </c>
      <c r="X197" s="5">
        <v>11880000</v>
      </c>
      <c r="Y197" s="5">
        <v>16431984</v>
      </c>
      <c r="Z197" t="b">
        <f t="shared" si="12"/>
        <v>0</v>
      </c>
      <c r="AA197" t="b">
        <f t="shared" si="13"/>
        <v>0</v>
      </c>
      <c r="AB197" s="6" t="b">
        <f t="shared" si="14"/>
        <v>1</v>
      </c>
      <c r="AC197" t="b">
        <f t="shared" si="15"/>
        <v>0</v>
      </c>
    </row>
    <row r="198" spans="1:29" ht="18.75" customHeight="1" x14ac:dyDescent="0.35">
      <c r="A198" s="4" t="s">
        <v>196</v>
      </c>
      <c r="B198" s="7">
        <v>0</v>
      </c>
      <c r="C198" s="5">
        <v>8409990</v>
      </c>
      <c r="D198" s="5">
        <v>16825355</v>
      </c>
      <c r="E198" s="5">
        <v>14722500</v>
      </c>
      <c r="F198" s="5">
        <v>24485000</v>
      </c>
      <c r="J198" s="5"/>
      <c r="K198" s="5"/>
      <c r="L198" s="5"/>
      <c r="M198" s="5"/>
      <c r="N198" s="5"/>
      <c r="O198" s="5"/>
      <c r="P198" s="5"/>
      <c r="Q198" s="5"/>
      <c r="R198" s="5"/>
      <c r="S198" s="5"/>
      <c r="T198" t="s">
        <v>200</v>
      </c>
      <c r="U198" s="5">
        <v>0</v>
      </c>
      <c r="V198" s="5">
        <v>8409990</v>
      </c>
      <c r="W198" s="5">
        <v>16825355</v>
      </c>
      <c r="X198" s="5">
        <v>14722500</v>
      </c>
      <c r="Y198" s="5">
        <v>24485000</v>
      </c>
      <c r="Z198" t="b">
        <f t="shared" si="12"/>
        <v>0</v>
      </c>
      <c r="AA198" t="b">
        <f t="shared" si="13"/>
        <v>0</v>
      </c>
      <c r="AB198" s="6" t="b">
        <f t="shared" si="14"/>
        <v>1</v>
      </c>
      <c r="AC198" t="b">
        <f t="shared" si="15"/>
        <v>0</v>
      </c>
    </row>
    <row r="199" spans="1:29" ht="18.75" customHeight="1" x14ac:dyDescent="0.35">
      <c r="A199" s="4" t="s">
        <v>201</v>
      </c>
      <c r="B199" s="5">
        <v>8496993</v>
      </c>
      <c r="C199" s="5">
        <v>30847200</v>
      </c>
      <c r="D199" s="5">
        <v>31595845</v>
      </c>
      <c r="E199" s="5">
        <v>97316000</v>
      </c>
      <c r="F199" s="5">
        <v>55515360</v>
      </c>
      <c r="J199" s="5"/>
      <c r="K199" s="5"/>
      <c r="L199" s="5"/>
      <c r="M199" s="5"/>
      <c r="N199" s="5"/>
      <c r="O199" s="5"/>
      <c r="P199" s="5"/>
      <c r="Q199" s="5"/>
      <c r="R199" s="5"/>
      <c r="S199" s="5"/>
      <c r="T199" t="s">
        <v>196</v>
      </c>
      <c r="U199" s="5">
        <v>0</v>
      </c>
      <c r="V199" s="5">
        <v>8409990</v>
      </c>
      <c r="W199" s="5">
        <v>16825355</v>
      </c>
      <c r="X199" s="5">
        <v>14722500</v>
      </c>
      <c r="Y199" s="5">
        <v>24485000</v>
      </c>
      <c r="Z199" t="b">
        <f t="shared" si="12"/>
        <v>0</v>
      </c>
      <c r="AA199" t="b">
        <f t="shared" si="13"/>
        <v>0</v>
      </c>
      <c r="AB199" t="b">
        <f t="shared" si="14"/>
        <v>0</v>
      </c>
      <c r="AC199" s="6" t="b">
        <f t="shared" si="15"/>
        <v>1</v>
      </c>
    </row>
    <row r="200" spans="1:29" ht="18.75" customHeight="1" x14ac:dyDescent="0.35">
      <c r="A200" s="4" t="s">
        <v>202</v>
      </c>
      <c r="B200" s="5">
        <v>6000000</v>
      </c>
      <c r="C200" s="5">
        <v>18000000</v>
      </c>
      <c r="D200" s="5">
        <v>18000000</v>
      </c>
      <c r="E200" s="5">
        <v>52500000</v>
      </c>
      <c r="F200" s="5">
        <v>30000000</v>
      </c>
      <c r="J200" s="5"/>
      <c r="K200" s="5"/>
      <c r="L200" s="5"/>
      <c r="M200" s="5"/>
      <c r="N200" s="5"/>
      <c r="O200" s="5"/>
      <c r="P200" s="5"/>
      <c r="Q200" s="5"/>
      <c r="R200" s="5"/>
      <c r="S200" s="5"/>
      <c r="T200" t="s">
        <v>201</v>
      </c>
      <c r="U200" s="5">
        <v>8496993</v>
      </c>
      <c r="V200" s="5">
        <v>30847200</v>
      </c>
      <c r="W200" s="5">
        <v>31595845</v>
      </c>
      <c r="X200" s="5">
        <v>97316000</v>
      </c>
      <c r="Y200" s="5">
        <v>55515360</v>
      </c>
      <c r="Z200" t="b">
        <f t="shared" si="12"/>
        <v>0</v>
      </c>
      <c r="AA200" t="b">
        <f t="shared" si="13"/>
        <v>0</v>
      </c>
      <c r="AB200" t="b">
        <f t="shared" si="14"/>
        <v>0</v>
      </c>
      <c r="AC200" s="6" t="b">
        <f t="shared" si="15"/>
        <v>1</v>
      </c>
    </row>
    <row r="201" spans="1:29" ht="18.75" customHeight="1" x14ac:dyDescent="0.35">
      <c r="A201" s="4" t="s">
        <v>203</v>
      </c>
      <c r="B201" s="5">
        <v>2400000</v>
      </c>
      <c r="C201" s="5">
        <v>12000000</v>
      </c>
      <c r="D201" s="5">
        <v>12580645</v>
      </c>
      <c r="E201" s="5">
        <v>42000000</v>
      </c>
      <c r="F201" s="5">
        <v>24000000</v>
      </c>
      <c r="J201" s="5"/>
      <c r="K201" s="5"/>
      <c r="L201" s="5"/>
      <c r="M201" s="5"/>
      <c r="N201" s="5"/>
      <c r="O201" s="5"/>
      <c r="P201" s="5"/>
      <c r="Q201" s="5"/>
      <c r="R201" s="5"/>
      <c r="S201" s="5"/>
      <c r="T201" t="s">
        <v>202</v>
      </c>
      <c r="U201" s="5">
        <v>6000000</v>
      </c>
      <c r="V201" s="5">
        <v>18000000</v>
      </c>
      <c r="W201" s="5">
        <v>18000000</v>
      </c>
      <c r="X201" s="5">
        <v>52500000</v>
      </c>
      <c r="Y201" s="5">
        <v>30000000</v>
      </c>
      <c r="Z201" t="b">
        <f t="shared" si="12"/>
        <v>0</v>
      </c>
      <c r="AA201" t="b">
        <f t="shared" si="13"/>
        <v>0</v>
      </c>
      <c r="AB201" t="b">
        <f t="shared" si="14"/>
        <v>0</v>
      </c>
      <c r="AC201" s="6" t="b">
        <f t="shared" si="15"/>
        <v>1</v>
      </c>
    </row>
    <row r="202" spans="1:29" ht="18.75" customHeight="1" x14ac:dyDescent="0.35">
      <c r="A202" s="4" t="s">
        <v>204</v>
      </c>
      <c r="B202" s="5">
        <v>96993</v>
      </c>
      <c r="C202" s="5">
        <v>847200</v>
      </c>
      <c r="D202" s="5">
        <v>1015200</v>
      </c>
      <c r="E202" s="5">
        <v>2816000</v>
      </c>
      <c r="F202" s="5">
        <v>1515360</v>
      </c>
      <c r="J202" s="5"/>
      <c r="K202" s="5"/>
      <c r="L202" s="5"/>
      <c r="M202" s="5"/>
      <c r="N202" s="5"/>
      <c r="O202" s="5"/>
      <c r="P202" s="5"/>
      <c r="Q202" s="5"/>
      <c r="R202" s="5"/>
      <c r="S202" s="5"/>
      <c r="T202" t="s">
        <v>203</v>
      </c>
      <c r="U202" s="5">
        <v>2400000</v>
      </c>
      <c r="V202" s="5">
        <v>12000000</v>
      </c>
      <c r="W202" s="5">
        <v>12580645</v>
      </c>
      <c r="X202" s="5">
        <v>42000000</v>
      </c>
      <c r="Y202" s="5">
        <v>24000000</v>
      </c>
      <c r="Z202" t="b">
        <f t="shared" si="12"/>
        <v>0</v>
      </c>
      <c r="AA202" t="b">
        <f t="shared" si="13"/>
        <v>0</v>
      </c>
      <c r="AB202" t="b">
        <f t="shared" si="14"/>
        <v>0</v>
      </c>
      <c r="AC202" s="6" t="b">
        <f t="shared" si="15"/>
        <v>1</v>
      </c>
    </row>
    <row r="203" spans="1:29" ht="18.75" customHeight="1" x14ac:dyDescent="0.35">
      <c r="A203" s="4" t="s">
        <v>205</v>
      </c>
      <c r="B203" s="5">
        <v>2398621</v>
      </c>
      <c r="C203" s="5">
        <v>2299286</v>
      </c>
      <c r="D203" s="5">
        <v>8360782</v>
      </c>
      <c r="E203" s="5">
        <v>13527636</v>
      </c>
      <c r="F203" s="5">
        <v>12705577</v>
      </c>
      <c r="J203" s="5"/>
      <c r="K203" s="5"/>
      <c r="L203" s="5"/>
      <c r="M203" s="5"/>
      <c r="N203" s="5"/>
      <c r="O203" s="5"/>
      <c r="P203" s="5"/>
      <c r="Q203" s="5"/>
      <c r="R203" s="5"/>
      <c r="S203" s="5"/>
      <c r="T203" t="s">
        <v>204</v>
      </c>
      <c r="U203" s="5">
        <v>96993</v>
      </c>
      <c r="V203" s="5">
        <v>847200</v>
      </c>
      <c r="W203" s="5">
        <v>1015200</v>
      </c>
      <c r="X203" s="5">
        <v>2816000</v>
      </c>
      <c r="Y203" s="5">
        <v>1515360</v>
      </c>
      <c r="Z203" s="6" t="b">
        <f t="shared" si="12"/>
        <v>1</v>
      </c>
      <c r="AA203" t="b">
        <f t="shared" si="13"/>
        <v>0</v>
      </c>
      <c r="AB203" t="b">
        <f t="shared" si="14"/>
        <v>0</v>
      </c>
      <c r="AC203" s="6" t="b">
        <f t="shared" si="15"/>
        <v>1</v>
      </c>
    </row>
    <row r="204" spans="1:29" ht="18.75" customHeight="1" x14ac:dyDescent="0.35">
      <c r="A204" s="4" t="s">
        <v>206</v>
      </c>
      <c r="B204" s="5">
        <v>0</v>
      </c>
      <c r="C204" s="5">
        <v>0</v>
      </c>
      <c r="D204" s="5">
        <v>0</v>
      </c>
      <c r="E204" s="5">
        <v>544594</v>
      </c>
      <c r="F204" s="5">
        <v>2161317</v>
      </c>
      <c r="J204" s="5"/>
      <c r="K204" s="5"/>
      <c r="L204" s="5"/>
      <c r="M204" s="5"/>
      <c r="N204" s="5"/>
      <c r="O204" s="5"/>
      <c r="P204" s="5"/>
      <c r="Q204" s="5"/>
      <c r="R204" s="5"/>
      <c r="S204" s="5"/>
      <c r="T204" t="s">
        <v>205</v>
      </c>
      <c r="U204" s="5">
        <v>2398621</v>
      </c>
      <c r="V204" s="5">
        <v>2299286</v>
      </c>
      <c r="W204" s="5">
        <v>8360782</v>
      </c>
      <c r="X204" s="5">
        <v>13527636</v>
      </c>
      <c r="Y204" s="5">
        <v>12705577</v>
      </c>
      <c r="Z204" t="b">
        <f t="shared" si="12"/>
        <v>0</v>
      </c>
      <c r="AA204" t="b">
        <f t="shared" si="13"/>
        <v>0</v>
      </c>
      <c r="AB204" t="b">
        <f t="shared" si="14"/>
        <v>0</v>
      </c>
      <c r="AC204" t="b">
        <f t="shared" si="15"/>
        <v>0</v>
      </c>
    </row>
    <row r="205" spans="1:29" ht="18.75" customHeight="1" x14ac:dyDescent="0.35">
      <c r="A205" s="4" t="s">
        <v>207</v>
      </c>
      <c r="B205" s="5">
        <v>0</v>
      </c>
      <c r="C205" s="5">
        <v>0</v>
      </c>
      <c r="D205" s="5">
        <v>0</v>
      </c>
      <c r="E205" s="5">
        <v>0</v>
      </c>
      <c r="F205" s="5">
        <v>1621245</v>
      </c>
      <c r="J205" s="5"/>
      <c r="K205" s="5"/>
      <c r="L205" s="5"/>
      <c r="M205" s="5"/>
      <c r="N205" s="5"/>
      <c r="O205" s="5"/>
      <c r="P205" s="5"/>
      <c r="Q205" s="5"/>
      <c r="R205" s="5"/>
      <c r="S205" s="5"/>
      <c r="T205" t="s">
        <v>206</v>
      </c>
      <c r="U205" s="5">
        <v>0</v>
      </c>
      <c r="V205" s="5">
        <v>0</v>
      </c>
      <c r="W205" s="5">
        <v>0</v>
      </c>
      <c r="X205" s="5">
        <v>544594</v>
      </c>
      <c r="Y205" s="5">
        <v>2161317</v>
      </c>
      <c r="Z205" t="b">
        <f t="shared" si="12"/>
        <v>0</v>
      </c>
      <c r="AA205" t="b">
        <f t="shared" si="13"/>
        <v>0</v>
      </c>
      <c r="AB205" t="b">
        <f t="shared" si="14"/>
        <v>0</v>
      </c>
      <c r="AC205" t="b">
        <f t="shared" si="15"/>
        <v>0</v>
      </c>
    </row>
    <row r="206" spans="1:29" ht="18.75" customHeight="1" x14ac:dyDescent="0.35">
      <c r="A206" s="4" t="s">
        <v>208</v>
      </c>
      <c r="B206" s="5">
        <v>0</v>
      </c>
      <c r="C206" s="5">
        <v>0</v>
      </c>
      <c r="D206" s="5">
        <v>0</v>
      </c>
      <c r="E206" s="5">
        <v>517344</v>
      </c>
      <c r="F206" s="5">
        <v>1934086</v>
      </c>
      <c r="J206" s="5"/>
      <c r="K206" s="5"/>
      <c r="L206" s="5"/>
      <c r="M206" s="5"/>
      <c r="N206" s="5"/>
      <c r="O206" s="5"/>
      <c r="P206" s="5"/>
      <c r="Q206" s="5"/>
      <c r="R206" s="5"/>
      <c r="S206" s="5"/>
      <c r="T206" t="s">
        <v>207</v>
      </c>
      <c r="U206" s="5">
        <v>0</v>
      </c>
      <c r="V206" s="5">
        <v>0</v>
      </c>
      <c r="W206" s="5">
        <v>0</v>
      </c>
      <c r="X206" s="5">
        <v>0</v>
      </c>
      <c r="Y206" s="5">
        <v>1621245</v>
      </c>
      <c r="Z206" t="b">
        <f t="shared" si="12"/>
        <v>0</v>
      </c>
      <c r="AA206" t="b">
        <f t="shared" si="13"/>
        <v>0</v>
      </c>
      <c r="AB206" t="b">
        <f t="shared" si="14"/>
        <v>0</v>
      </c>
      <c r="AC206" t="b">
        <f t="shared" si="15"/>
        <v>0</v>
      </c>
    </row>
    <row r="207" spans="1:29" ht="18.75" customHeight="1" x14ac:dyDescent="0.35">
      <c r="A207" s="4" t="s">
        <v>209</v>
      </c>
      <c r="B207" s="5">
        <v>0</v>
      </c>
      <c r="C207" s="5">
        <v>0</v>
      </c>
      <c r="D207" s="5">
        <v>0</v>
      </c>
      <c r="E207" s="5">
        <v>4410021</v>
      </c>
      <c r="F207" s="5">
        <v>2427186</v>
      </c>
      <c r="J207" s="5"/>
      <c r="K207" s="5"/>
      <c r="L207" s="5"/>
      <c r="M207" s="5"/>
      <c r="N207" s="5"/>
      <c r="O207" s="5"/>
      <c r="P207" s="5"/>
      <c r="Q207" s="5"/>
      <c r="R207" s="5"/>
      <c r="S207" s="5"/>
      <c r="T207" t="s">
        <v>208</v>
      </c>
      <c r="U207" s="5">
        <v>0</v>
      </c>
      <c r="V207" s="5">
        <v>0</v>
      </c>
      <c r="W207" s="5">
        <v>0</v>
      </c>
      <c r="X207" s="5">
        <v>517344</v>
      </c>
      <c r="Y207" s="5">
        <v>1934086</v>
      </c>
      <c r="Z207" t="b">
        <f t="shared" si="12"/>
        <v>0</v>
      </c>
      <c r="AA207" t="b">
        <f t="shared" si="13"/>
        <v>0</v>
      </c>
      <c r="AB207" t="b">
        <f t="shared" si="14"/>
        <v>0</v>
      </c>
      <c r="AC207" s="6" t="b">
        <f t="shared" si="15"/>
        <v>1</v>
      </c>
    </row>
    <row r="208" spans="1:29" ht="18.75" customHeight="1" x14ac:dyDescent="0.35">
      <c r="A208" s="4" t="s">
        <v>210</v>
      </c>
      <c r="B208" s="5">
        <v>0</v>
      </c>
      <c r="C208" s="5">
        <v>652102</v>
      </c>
      <c r="D208" s="5">
        <v>4110526</v>
      </c>
      <c r="E208" s="5">
        <v>3610912</v>
      </c>
      <c r="F208" s="5">
        <v>2338772</v>
      </c>
      <c r="J208" s="5"/>
      <c r="K208" s="5"/>
      <c r="L208" s="5"/>
      <c r="M208" s="5"/>
      <c r="N208" s="5"/>
      <c r="O208" s="5"/>
      <c r="P208" s="5"/>
      <c r="Q208" s="5"/>
      <c r="R208" s="5"/>
      <c r="S208" s="5"/>
      <c r="T208" t="s">
        <v>209</v>
      </c>
      <c r="U208" s="5">
        <v>0</v>
      </c>
      <c r="V208" s="5">
        <v>0</v>
      </c>
      <c r="W208" s="5">
        <v>0</v>
      </c>
      <c r="X208" s="5">
        <v>4410021</v>
      </c>
      <c r="Y208" s="5">
        <v>2427186</v>
      </c>
      <c r="Z208" t="b">
        <f t="shared" si="12"/>
        <v>0</v>
      </c>
      <c r="AA208" t="b">
        <f t="shared" si="13"/>
        <v>0</v>
      </c>
      <c r="AB208" s="6" t="b">
        <f t="shared" si="14"/>
        <v>1</v>
      </c>
      <c r="AC208" s="6" t="b">
        <f t="shared" si="15"/>
        <v>1</v>
      </c>
    </row>
    <row r="209" spans="1:29" ht="18.75" customHeight="1" x14ac:dyDescent="0.35">
      <c r="A209" s="4" t="s">
        <v>211</v>
      </c>
      <c r="B209" s="5">
        <v>0</v>
      </c>
      <c r="C209" s="5">
        <v>0</v>
      </c>
      <c r="D209" s="5">
        <v>0</v>
      </c>
      <c r="E209" s="5">
        <v>0</v>
      </c>
      <c r="F209" s="5">
        <v>20006</v>
      </c>
      <c r="J209" s="5"/>
      <c r="K209" s="5"/>
      <c r="L209" s="5"/>
      <c r="M209" s="5"/>
      <c r="N209" s="5"/>
      <c r="O209" s="5"/>
      <c r="P209" s="5"/>
      <c r="Q209" s="5"/>
      <c r="R209" s="5"/>
      <c r="S209" s="5"/>
      <c r="T209" t="s">
        <v>210</v>
      </c>
      <c r="U209" s="5">
        <v>0</v>
      </c>
      <c r="V209" s="5">
        <v>652102</v>
      </c>
      <c r="W209" s="5">
        <v>4110526</v>
      </c>
      <c r="X209" s="5">
        <v>3610912</v>
      </c>
      <c r="Y209" s="5">
        <v>2338772</v>
      </c>
      <c r="Z209" t="b">
        <f t="shared" si="12"/>
        <v>0</v>
      </c>
      <c r="AA209" t="b">
        <f t="shared" si="13"/>
        <v>0</v>
      </c>
      <c r="AB209" t="b">
        <f t="shared" si="14"/>
        <v>0</v>
      </c>
      <c r="AC209" t="b">
        <f t="shared" si="15"/>
        <v>0</v>
      </c>
    </row>
    <row r="210" spans="1:29" ht="18.75" customHeight="1" x14ac:dyDescent="0.35">
      <c r="A210" s="4" t="s">
        <v>212</v>
      </c>
      <c r="B210" s="7">
        <v>2398621</v>
      </c>
      <c r="C210" s="7">
        <v>1647184</v>
      </c>
      <c r="D210" s="5">
        <v>4250256</v>
      </c>
      <c r="E210" s="5">
        <v>4444765</v>
      </c>
      <c r="F210" s="5">
        <v>2202965</v>
      </c>
      <c r="J210" s="5"/>
      <c r="K210" s="5"/>
      <c r="L210" s="5"/>
      <c r="M210" s="5"/>
      <c r="N210" s="5"/>
      <c r="O210" s="5"/>
      <c r="P210" s="5"/>
      <c r="Q210" s="5"/>
      <c r="R210" s="5"/>
      <c r="S210" s="5"/>
      <c r="T210" t="s">
        <v>211</v>
      </c>
      <c r="U210" s="5">
        <v>0</v>
      </c>
      <c r="V210" s="5">
        <v>0</v>
      </c>
      <c r="W210" s="5">
        <v>0</v>
      </c>
      <c r="X210" s="5">
        <v>0</v>
      </c>
      <c r="Y210" s="5">
        <v>20006</v>
      </c>
      <c r="Z210" s="6" t="b">
        <f t="shared" si="12"/>
        <v>1</v>
      </c>
      <c r="AA210" t="b">
        <f t="shared" si="13"/>
        <v>0</v>
      </c>
      <c r="AB210" t="b">
        <f t="shared" si="14"/>
        <v>0</v>
      </c>
      <c r="AC210" s="6" t="b">
        <f t="shared" si="15"/>
        <v>1</v>
      </c>
    </row>
    <row r="211" spans="1:29" ht="18.75" customHeight="1" x14ac:dyDescent="0.35">
      <c r="A211" s="4" t="s">
        <v>213</v>
      </c>
      <c r="B211" s="5">
        <v>34978000</v>
      </c>
      <c r="C211" s="5">
        <v>35098000</v>
      </c>
      <c r="D211" s="5">
        <v>36409667</v>
      </c>
      <c r="E211" s="5">
        <v>36543000</v>
      </c>
      <c r="F211" s="5">
        <v>22280000</v>
      </c>
      <c r="J211" s="5"/>
      <c r="K211" s="5"/>
      <c r="L211" s="5"/>
      <c r="M211" s="5"/>
      <c r="N211" s="5"/>
      <c r="O211" s="5"/>
      <c r="P211" s="5"/>
      <c r="Q211" s="5"/>
      <c r="R211" s="5"/>
      <c r="S211" s="5"/>
      <c r="T211" t="s">
        <v>212</v>
      </c>
      <c r="U211" s="5">
        <v>2398621</v>
      </c>
      <c r="V211" s="5">
        <v>1647184</v>
      </c>
      <c r="W211" s="5">
        <v>4250256</v>
      </c>
      <c r="X211" s="5">
        <v>4444765</v>
      </c>
      <c r="Y211" s="5">
        <v>2202965</v>
      </c>
      <c r="Z211" t="b">
        <f t="shared" si="12"/>
        <v>0</v>
      </c>
      <c r="AA211" t="b">
        <f t="shared" si="13"/>
        <v>0</v>
      </c>
      <c r="AB211" t="b">
        <f t="shared" si="14"/>
        <v>0</v>
      </c>
      <c r="AC211" s="6" t="b">
        <f t="shared" si="15"/>
        <v>1</v>
      </c>
    </row>
    <row r="212" spans="1:29" ht="18.75" customHeight="1" x14ac:dyDescent="0.35">
      <c r="A212" s="4" t="s">
        <v>214</v>
      </c>
      <c r="B212" s="5">
        <v>1078000</v>
      </c>
      <c r="C212" s="5">
        <v>1198000</v>
      </c>
      <c r="D212" s="5">
        <v>1423000</v>
      </c>
      <c r="E212" s="5">
        <v>1556000</v>
      </c>
      <c r="F212" s="5">
        <v>1580000</v>
      </c>
      <c r="J212" s="5"/>
      <c r="K212" s="5"/>
      <c r="L212" s="5"/>
      <c r="M212" s="5"/>
      <c r="N212" s="5"/>
      <c r="O212" s="5"/>
      <c r="P212" s="5"/>
      <c r="Q212" s="5"/>
      <c r="R212" s="5"/>
      <c r="S212" s="5"/>
      <c r="T212" t="s">
        <v>213</v>
      </c>
      <c r="U212" s="5">
        <v>34978000</v>
      </c>
      <c r="V212" s="5">
        <v>35098000</v>
      </c>
      <c r="W212" s="5">
        <v>36409667</v>
      </c>
      <c r="X212" s="5">
        <v>36543000</v>
      </c>
      <c r="Y212" s="5">
        <v>22280000</v>
      </c>
      <c r="Z212" t="b">
        <f t="shared" si="12"/>
        <v>0</v>
      </c>
      <c r="AA212" t="b">
        <f t="shared" si="13"/>
        <v>0</v>
      </c>
      <c r="AB212" t="b">
        <f t="shared" si="14"/>
        <v>0</v>
      </c>
      <c r="AC212" t="b">
        <f t="shared" si="15"/>
        <v>0</v>
      </c>
    </row>
    <row r="213" spans="1:29" ht="18.75" customHeight="1" x14ac:dyDescent="0.35">
      <c r="A213" s="4" t="s">
        <v>215</v>
      </c>
      <c r="B213" s="5">
        <v>3900000</v>
      </c>
      <c r="C213" s="5">
        <v>3900000</v>
      </c>
      <c r="D213" s="5">
        <v>4986667</v>
      </c>
      <c r="E213" s="5">
        <v>4987000</v>
      </c>
      <c r="F213" s="5">
        <v>3200000</v>
      </c>
      <c r="J213" s="5"/>
      <c r="K213" s="5"/>
      <c r="L213" s="5"/>
      <c r="M213" s="5"/>
      <c r="N213" s="5"/>
      <c r="O213" s="5"/>
      <c r="P213" s="5"/>
      <c r="Q213" s="5"/>
      <c r="R213" s="5"/>
      <c r="S213" s="5"/>
      <c r="T213" t="s">
        <v>214</v>
      </c>
      <c r="U213" s="5">
        <v>1078000</v>
      </c>
      <c r="V213" s="5">
        <v>1198000</v>
      </c>
      <c r="W213" s="5">
        <v>1423000</v>
      </c>
      <c r="X213" s="5">
        <v>1556000</v>
      </c>
      <c r="Y213" s="5">
        <v>1580000</v>
      </c>
      <c r="Z213" t="b">
        <f t="shared" si="12"/>
        <v>0</v>
      </c>
      <c r="AA213" t="b">
        <f t="shared" si="13"/>
        <v>0</v>
      </c>
      <c r="AB213" t="b">
        <f t="shared" si="14"/>
        <v>0</v>
      </c>
      <c r="AC213" s="6" t="b">
        <f t="shared" si="15"/>
        <v>1</v>
      </c>
    </row>
    <row r="214" spans="1:29" ht="18.75" customHeight="1" x14ac:dyDescent="0.35">
      <c r="A214" s="4" t="s">
        <v>216</v>
      </c>
      <c r="B214" s="5">
        <v>15000000</v>
      </c>
      <c r="C214" s="5">
        <v>15000000</v>
      </c>
      <c r="D214" s="5">
        <v>15000000</v>
      </c>
      <c r="E214" s="5">
        <v>15000000</v>
      </c>
      <c r="F214" s="5">
        <v>2500000</v>
      </c>
      <c r="J214" s="5"/>
      <c r="K214" s="5"/>
      <c r="L214" s="5"/>
      <c r="M214" s="5"/>
      <c r="N214" s="5"/>
      <c r="O214" s="5"/>
      <c r="P214" s="5"/>
      <c r="Q214" s="5"/>
      <c r="R214" s="5"/>
      <c r="S214" s="5"/>
      <c r="T214" t="s">
        <v>215</v>
      </c>
      <c r="U214" s="5">
        <v>3900000</v>
      </c>
      <c r="V214" s="5">
        <v>3900000</v>
      </c>
      <c r="W214" s="5">
        <v>4986667</v>
      </c>
      <c r="X214" s="5">
        <v>4987000</v>
      </c>
      <c r="Y214" s="5">
        <v>3200000</v>
      </c>
      <c r="Z214" t="b">
        <f t="shared" si="12"/>
        <v>0</v>
      </c>
      <c r="AA214" t="b">
        <f t="shared" si="13"/>
        <v>0</v>
      </c>
      <c r="AB214" t="b">
        <f t="shared" si="14"/>
        <v>0</v>
      </c>
      <c r="AC214" s="6" t="b">
        <f t="shared" si="15"/>
        <v>1</v>
      </c>
    </row>
    <row r="215" spans="1:29" ht="18.75" customHeight="1" x14ac:dyDescent="0.35">
      <c r="A215" s="4" t="s">
        <v>217</v>
      </c>
      <c r="B215" s="5">
        <v>15000000</v>
      </c>
      <c r="C215" s="5">
        <v>15000000</v>
      </c>
      <c r="D215" s="5">
        <v>15000000</v>
      </c>
      <c r="E215" s="5">
        <v>15000000</v>
      </c>
      <c r="F215" s="5">
        <v>15000000</v>
      </c>
      <c r="J215" s="5"/>
      <c r="K215" s="5"/>
      <c r="L215" s="5"/>
      <c r="M215" s="5"/>
      <c r="N215" s="5"/>
      <c r="O215" s="5"/>
      <c r="P215" s="5"/>
      <c r="Q215" s="5"/>
      <c r="R215" s="5"/>
      <c r="S215" s="5"/>
      <c r="T215" t="s">
        <v>216</v>
      </c>
      <c r="U215" s="5">
        <v>15000000</v>
      </c>
      <c r="V215" s="5">
        <v>15000000</v>
      </c>
      <c r="W215" s="5">
        <v>15000000</v>
      </c>
      <c r="X215" s="5">
        <v>15000000</v>
      </c>
      <c r="Y215" s="5">
        <v>2500000</v>
      </c>
      <c r="Z215" t="b">
        <f t="shared" si="12"/>
        <v>0</v>
      </c>
      <c r="AA215" t="b">
        <f t="shared" si="13"/>
        <v>0</v>
      </c>
      <c r="AB215" t="b">
        <f t="shared" si="14"/>
        <v>0</v>
      </c>
      <c r="AC215" t="b">
        <f t="shared" si="15"/>
        <v>0</v>
      </c>
    </row>
    <row r="216" spans="1:29" ht="18.75" customHeight="1" x14ac:dyDescent="0.35">
      <c r="A216" s="4" t="s">
        <v>218</v>
      </c>
      <c r="B216" s="5">
        <v>0</v>
      </c>
      <c r="C216" s="5">
        <v>665588</v>
      </c>
      <c r="D216" s="5">
        <v>2842725</v>
      </c>
      <c r="E216" s="5">
        <v>4909633</v>
      </c>
      <c r="F216" s="5">
        <v>6028098</v>
      </c>
      <c r="J216" s="5"/>
      <c r="K216" s="5"/>
      <c r="L216" s="5"/>
      <c r="M216" s="5"/>
      <c r="N216" s="5"/>
      <c r="O216" s="5"/>
      <c r="P216" s="5"/>
      <c r="Q216" s="5"/>
      <c r="R216" s="5"/>
      <c r="S216" s="5"/>
      <c r="T216" t="s">
        <v>217</v>
      </c>
      <c r="U216" s="5">
        <v>15000000</v>
      </c>
      <c r="V216" s="5">
        <v>15000000</v>
      </c>
      <c r="W216" s="5">
        <v>15000000</v>
      </c>
      <c r="X216" s="5">
        <v>15000000</v>
      </c>
      <c r="Y216" s="5">
        <v>15000000</v>
      </c>
      <c r="Z216" t="b">
        <f t="shared" si="12"/>
        <v>0</v>
      </c>
      <c r="AA216" t="b">
        <f t="shared" si="13"/>
        <v>0</v>
      </c>
      <c r="AB216" t="b">
        <f t="shared" si="14"/>
        <v>0</v>
      </c>
      <c r="AC216" t="b">
        <f t="shared" si="15"/>
        <v>0</v>
      </c>
    </row>
    <row r="217" spans="1:29" ht="18.75" customHeight="1" x14ac:dyDescent="0.35">
      <c r="A217" s="4" t="s">
        <v>219</v>
      </c>
      <c r="B217" s="5">
        <v>0</v>
      </c>
      <c r="C217" s="5">
        <v>0</v>
      </c>
      <c r="D217" s="5">
        <v>1094767</v>
      </c>
      <c r="E217" s="5">
        <v>2262427</v>
      </c>
      <c r="F217" s="5">
        <v>2070397</v>
      </c>
      <c r="J217" s="5"/>
      <c r="K217" s="5"/>
      <c r="L217" s="5"/>
      <c r="M217" s="5"/>
      <c r="N217" s="5"/>
      <c r="O217" s="5"/>
      <c r="P217" s="5"/>
      <c r="Q217" s="5"/>
      <c r="R217" s="5"/>
      <c r="S217" s="5"/>
      <c r="T217" t="s">
        <v>218</v>
      </c>
      <c r="U217" s="5">
        <v>0</v>
      </c>
      <c r="V217" s="5">
        <v>665588</v>
      </c>
      <c r="W217" s="5">
        <v>2842725</v>
      </c>
      <c r="X217" s="5">
        <v>4909633</v>
      </c>
      <c r="Y217" s="5">
        <v>6028098</v>
      </c>
      <c r="Z217" t="b">
        <f t="shared" si="12"/>
        <v>0</v>
      </c>
      <c r="AA217" t="b">
        <f t="shared" si="13"/>
        <v>0</v>
      </c>
      <c r="AB217" t="b">
        <f t="shared" si="14"/>
        <v>0</v>
      </c>
      <c r="AC217" s="6" t="b">
        <f t="shared" si="15"/>
        <v>1</v>
      </c>
    </row>
    <row r="218" spans="1:29" ht="18.75" customHeight="1" x14ac:dyDescent="0.35">
      <c r="A218" s="4" t="s">
        <v>220</v>
      </c>
      <c r="B218" s="5">
        <v>0</v>
      </c>
      <c r="C218" s="5">
        <v>0</v>
      </c>
      <c r="D218" s="5">
        <v>0</v>
      </c>
      <c r="E218" s="5">
        <v>95487</v>
      </c>
      <c r="F218" s="5">
        <v>768620</v>
      </c>
      <c r="J218" s="5"/>
      <c r="K218" s="5"/>
      <c r="L218" s="5"/>
      <c r="M218" s="5"/>
      <c r="N218" s="5"/>
      <c r="O218" s="5"/>
      <c r="P218" s="5"/>
      <c r="Q218" s="5"/>
      <c r="R218" s="5"/>
      <c r="S218" s="5"/>
      <c r="T218" t="s">
        <v>219</v>
      </c>
      <c r="U218" s="5">
        <v>0</v>
      </c>
      <c r="V218" s="5">
        <v>0</v>
      </c>
      <c r="W218" s="5">
        <v>1094767</v>
      </c>
      <c r="X218" s="5">
        <v>2262427</v>
      </c>
      <c r="Y218" s="5">
        <v>2070397</v>
      </c>
      <c r="Z218" t="b">
        <f t="shared" si="12"/>
        <v>0</v>
      </c>
      <c r="AA218" t="b">
        <f t="shared" si="13"/>
        <v>0</v>
      </c>
      <c r="AB218" t="b">
        <f t="shared" si="14"/>
        <v>0</v>
      </c>
      <c r="AC218" t="b">
        <f t="shared" si="15"/>
        <v>0</v>
      </c>
    </row>
    <row r="219" spans="1:29" ht="18.75" customHeight="1" x14ac:dyDescent="0.35">
      <c r="A219" s="4" t="s">
        <v>221</v>
      </c>
      <c r="B219" s="5">
        <v>0</v>
      </c>
      <c r="C219" s="5">
        <v>0</v>
      </c>
      <c r="D219" s="5">
        <v>0</v>
      </c>
      <c r="E219" s="5">
        <v>0</v>
      </c>
      <c r="F219" s="5">
        <v>335420</v>
      </c>
      <c r="J219" s="5"/>
      <c r="K219" s="5"/>
      <c r="L219" s="5"/>
      <c r="M219" s="5"/>
      <c r="N219" s="5"/>
      <c r="O219" s="5"/>
      <c r="P219" s="5"/>
      <c r="Q219" s="5"/>
      <c r="R219" s="5"/>
      <c r="S219" s="5"/>
      <c r="T219" t="s">
        <v>220</v>
      </c>
      <c r="U219" s="5">
        <v>0</v>
      </c>
      <c r="V219" s="5">
        <v>0</v>
      </c>
      <c r="W219" s="5">
        <v>0</v>
      </c>
      <c r="X219" s="5">
        <v>95487</v>
      </c>
      <c r="Y219" s="5">
        <v>768620</v>
      </c>
      <c r="Z219" t="b">
        <f t="shared" si="12"/>
        <v>0</v>
      </c>
      <c r="AA219" t="b">
        <f t="shared" si="13"/>
        <v>0</v>
      </c>
      <c r="AB219" t="b">
        <f t="shared" si="14"/>
        <v>0</v>
      </c>
      <c r="AC219" t="b">
        <f t="shared" si="15"/>
        <v>0</v>
      </c>
    </row>
    <row r="220" spans="1:29" ht="18.75" customHeight="1" x14ac:dyDescent="0.35">
      <c r="A220" s="4" t="s">
        <v>222</v>
      </c>
      <c r="B220" s="5">
        <v>0</v>
      </c>
      <c r="C220" s="5">
        <v>0</v>
      </c>
      <c r="D220" s="5">
        <v>0</v>
      </c>
      <c r="E220" s="5">
        <v>0</v>
      </c>
      <c r="F220" s="5">
        <v>1111975</v>
      </c>
      <c r="J220" s="5"/>
      <c r="K220" s="5"/>
      <c r="L220" s="5"/>
      <c r="M220" s="5"/>
      <c r="N220" s="5"/>
      <c r="O220" s="5"/>
      <c r="P220" s="5"/>
      <c r="Q220" s="5"/>
      <c r="R220" s="5"/>
      <c r="S220" s="5"/>
      <c r="T220" t="s">
        <v>221</v>
      </c>
      <c r="U220" s="5">
        <v>0</v>
      </c>
      <c r="V220" s="5">
        <v>0</v>
      </c>
      <c r="W220" s="5">
        <v>0</v>
      </c>
      <c r="X220" s="5">
        <v>0</v>
      </c>
      <c r="Y220" s="5">
        <v>335420</v>
      </c>
      <c r="Z220" t="b">
        <f t="shared" si="12"/>
        <v>0</v>
      </c>
      <c r="AA220" t="b">
        <f t="shared" si="13"/>
        <v>0</v>
      </c>
      <c r="AB220" t="b">
        <f t="shared" si="14"/>
        <v>0</v>
      </c>
      <c r="AC220" t="b">
        <f t="shared" si="15"/>
        <v>0</v>
      </c>
    </row>
    <row r="221" spans="1:29" ht="18.75" customHeight="1" x14ac:dyDescent="0.35">
      <c r="A221" s="4" t="s">
        <v>223</v>
      </c>
      <c r="B221" s="5">
        <v>0</v>
      </c>
      <c r="C221" s="5">
        <v>665588</v>
      </c>
      <c r="D221" s="5">
        <v>1747958</v>
      </c>
      <c r="E221" s="5">
        <v>2551719</v>
      </c>
      <c r="F221" s="5">
        <v>1741686</v>
      </c>
      <c r="J221" s="5"/>
      <c r="K221" s="5"/>
      <c r="L221" s="5"/>
      <c r="M221" s="5"/>
      <c r="N221" s="5"/>
      <c r="O221" s="5"/>
      <c r="P221" s="5"/>
      <c r="Q221" s="5"/>
      <c r="R221" s="5"/>
      <c r="S221" s="5"/>
      <c r="T221" t="s">
        <v>222</v>
      </c>
      <c r="U221" s="5">
        <v>0</v>
      </c>
      <c r="V221" s="5">
        <v>0</v>
      </c>
      <c r="W221" s="5">
        <v>0</v>
      </c>
      <c r="X221" s="5">
        <v>0</v>
      </c>
      <c r="Y221" s="5">
        <v>1111975</v>
      </c>
      <c r="Z221" t="b">
        <f t="shared" si="12"/>
        <v>0</v>
      </c>
      <c r="AA221" t="b">
        <f t="shared" si="13"/>
        <v>0</v>
      </c>
      <c r="AB221" t="b">
        <f t="shared" si="14"/>
        <v>0</v>
      </c>
      <c r="AC221" s="6" t="b">
        <f t="shared" si="15"/>
        <v>1</v>
      </c>
    </row>
    <row r="222" spans="1:29" ht="18.75" customHeight="1" x14ac:dyDescent="0.35">
      <c r="A222" s="4" t="s">
        <v>224</v>
      </c>
      <c r="B222" s="5">
        <v>0</v>
      </c>
      <c r="C222" s="5">
        <v>1725590</v>
      </c>
      <c r="D222" s="5">
        <v>0</v>
      </c>
      <c r="E222" s="5">
        <v>4865462</v>
      </c>
      <c r="F222" s="5">
        <v>8209837</v>
      </c>
      <c r="J222" s="5"/>
      <c r="K222" s="5"/>
      <c r="L222" s="5"/>
      <c r="M222" s="5"/>
      <c r="N222" s="5"/>
      <c r="O222" s="5"/>
      <c r="P222" s="5"/>
      <c r="Q222" s="5"/>
      <c r="R222" s="5"/>
      <c r="S222" s="5"/>
      <c r="T222" t="s">
        <v>223</v>
      </c>
      <c r="U222" s="5">
        <v>0</v>
      </c>
      <c r="V222" s="5">
        <v>665588</v>
      </c>
      <c r="W222" s="5">
        <v>1747958</v>
      </c>
      <c r="X222" s="5">
        <v>2551719</v>
      </c>
      <c r="Y222" s="5">
        <v>1741686</v>
      </c>
      <c r="Z222" t="b">
        <f t="shared" si="12"/>
        <v>0</v>
      </c>
      <c r="AA222" s="6" t="b">
        <f t="shared" si="13"/>
        <v>1</v>
      </c>
      <c r="AB222" t="b">
        <f t="shared" si="14"/>
        <v>0</v>
      </c>
      <c r="AC222" t="b">
        <f t="shared" si="15"/>
        <v>0</v>
      </c>
    </row>
    <row r="223" spans="1:29" ht="18.75" customHeight="1" x14ac:dyDescent="0.35">
      <c r="A223" s="4" t="s">
        <v>225</v>
      </c>
      <c r="B223" s="5">
        <v>0</v>
      </c>
      <c r="C223" s="5">
        <v>1077105</v>
      </c>
      <c r="D223" s="7">
        <v>0</v>
      </c>
      <c r="E223" s="5">
        <v>2150109</v>
      </c>
      <c r="F223" s="5">
        <v>2070928</v>
      </c>
      <c r="J223" s="5"/>
      <c r="K223" s="5"/>
      <c r="L223" s="5"/>
      <c r="M223" s="5"/>
      <c r="N223" s="5"/>
      <c r="O223" s="5"/>
      <c r="P223" s="5"/>
      <c r="Q223" s="5"/>
      <c r="R223" s="5"/>
      <c r="S223" s="5"/>
      <c r="T223" t="s">
        <v>224</v>
      </c>
      <c r="U223" s="5">
        <v>0</v>
      </c>
      <c r="V223" s="5">
        <v>1725590</v>
      </c>
      <c r="W223" s="5">
        <v>0</v>
      </c>
      <c r="X223" s="5">
        <v>4865462</v>
      </c>
      <c r="Y223" s="5">
        <v>8209837</v>
      </c>
      <c r="Z223" t="b">
        <f t="shared" si="12"/>
        <v>0</v>
      </c>
      <c r="AA223" s="6" t="b">
        <f t="shared" si="13"/>
        <v>1</v>
      </c>
      <c r="AB223" t="b">
        <f t="shared" si="14"/>
        <v>0</v>
      </c>
      <c r="AC223" s="6" t="b">
        <f t="shared" si="15"/>
        <v>1</v>
      </c>
    </row>
    <row r="224" spans="1:29" ht="18.75" customHeight="1" x14ac:dyDescent="0.35">
      <c r="A224" s="4" t="s">
        <v>226</v>
      </c>
      <c r="B224" s="5">
        <v>0</v>
      </c>
      <c r="C224" s="5">
        <v>0</v>
      </c>
      <c r="D224" s="5">
        <v>0</v>
      </c>
      <c r="E224" s="5">
        <v>0</v>
      </c>
      <c r="F224" s="5">
        <v>1847503</v>
      </c>
      <c r="J224" s="5"/>
      <c r="K224" s="5"/>
      <c r="L224" s="5"/>
      <c r="M224" s="5"/>
      <c r="N224" s="5"/>
      <c r="O224" s="5"/>
      <c r="P224" s="5"/>
      <c r="Q224" s="5"/>
      <c r="R224" s="5"/>
      <c r="S224" s="5"/>
      <c r="T224" t="s">
        <v>225</v>
      </c>
      <c r="U224" s="5">
        <v>0</v>
      </c>
      <c r="V224" s="5">
        <v>1077105</v>
      </c>
      <c r="W224" s="5">
        <v>0</v>
      </c>
      <c r="X224" s="5">
        <v>2150109</v>
      </c>
      <c r="Y224" s="5">
        <v>2070928</v>
      </c>
      <c r="Z224" t="b">
        <f t="shared" si="12"/>
        <v>0</v>
      </c>
      <c r="AA224" t="b">
        <f t="shared" si="13"/>
        <v>0</v>
      </c>
      <c r="AB224" t="b">
        <f t="shared" si="14"/>
        <v>0</v>
      </c>
      <c r="AC224" t="b">
        <f t="shared" si="15"/>
        <v>0</v>
      </c>
    </row>
    <row r="225" spans="1:29" ht="18.75" customHeight="1" x14ac:dyDescent="0.35">
      <c r="A225" s="4" t="s">
        <v>227</v>
      </c>
      <c r="B225" s="5">
        <v>0</v>
      </c>
      <c r="C225" s="5">
        <v>0</v>
      </c>
      <c r="D225" s="5">
        <v>0</v>
      </c>
      <c r="E225" s="5">
        <v>113939</v>
      </c>
      <c r="F225" s="5">
        <v>1808012</v>
      </c>
      <c r="J225" s="5"/>
      <c r="K225" s="5"/>
      <c r="L225" s="5"/>
      <c r="M225" s="5"/>
      <c r="N225" s="5"/>
      <c r="O225" s="5"/>
      <c r="P225" s="5"/>
      <c r="Q225" s="5"/>
      <c r="R225" s="5"/>
      <c r="S225" s="5"/>
      <c r="T225" t="s">
        <v>226</v>
      </c>
      <c r="U225" s="5">
        <v>0</v>
      </c>
      <c r="V225" s="5">
        <v>0</v>
      </c>
      <c r="W225" s="5">
        <v>0</v>
      </c>
      <c r="X225" s="5">
        <v>0</v>
      </c>
      <c r="Y225" s="5">
        <v>1847503</v>
      </c>
      <c r="Z225" t="b">
        <f t="shared" si="12"/>
        <v>0</v>
      </c>
      <c r="AA225" t="b">
        <f t="shared" si="13"/>
        <v>0</v>
      </c>
      <c r="AB225" t="b">
        <f t="shared" si="14"/>
        <v>0</v>
      </c>
      <c r="AC225" t="b">
        <f t="shared" si="15"/>
        <v>0</v>
      </c>
    </row>
    <row r="226" spans="1:29" ht="18.75" customHeight="1" x14ac:dyDescent="0.35">
      <c r="A226" s="4" t="s">
        <v>228</v>
      </c>
      <c r="B226" s="5">
        <v>0</v>
      </c>
      <c r="C226" s="5">
        <v>0</v>
      </c>
      <c r="D226" s="5">
        <v>0</v>
      </c>
      <c r="E226" s="5">
        <v>0</v>
      </c>
      <c r="F226" s="5">
        <v>1704520</v>
      </c>
      <c r="J226" s="5"/>
      <c r="K226" s="5"/>
      <c r="L226" s="5"/>
      <c r="M226" s="5"/>
      <c r="N226" s="5"/>
      <c r="O226" s="5"/>
      <c r="P226" s="5"/>
      <c r="Q226" s="5"/>
      <c r="R226" s="5"/>
      <c r="S226" s="5"/>
      <c r="T226" t="s">
        <v>227</v>
      </c>
      <c r="U226" s="5">
        <v>0</v>
      </c>
      <c r="V226" s="5">
        <v>0</v>
      </c>
      <c r="W226" s="5">
        <v>0</v>
      </c>
      <c r="X226" s="5">
        <v>113939</v>
      </c>
      <c r="Y226" s="5">
        <v>1808012</v>
      </c>
      <c r="Z226" t="b">
        <f t="shared" si="12"/>
        <v>0</v>
      </c>
      <c r="AA226" t="b">
        <f t="shared" si="13"/>
        <v>0</v>
      </c>
      <c r="AB226" t="b">
        <f t="shared" si="14"/>
        <v>0</v>
      </c>
      <c r="AC226" t="b">
        <f t="shared" si="15"/>
        <v>0</v>
      </c>
    </row>
    <row r="227" spans="1:29" ht="18.75" customHeight="1" x14ac:dyDescent="0.35">
      <c r="A227" s="4" t="s">
        <v>229</v>
      </c>
      <c r="B227" s="5">
        <v>0</v>
      </c>
      <c r="C227" s="5">
        <v>648485</v>
      </c>
      <c r="D227" s="7">
        <v>0</v>
      </c>
      <c r="E227" s="5">
        <v>2601414</v>
      </c>
      <c r="F227" s="5">
        <v>778874</v>
      </c>
      <c r="J227" s="5"/>
      <c r="K227" s="5"/>
      <c r="L227" s="5"/>
      <c r="M227" s="5"/>
      <c r="N227" s="5"/>
      <c r="O227" s="5"/>
      <c r="P227" s="5"/>
      <c r="Q227" s="5"/>
      <c r="R227" s="5"/>
      <c r="S227" s="5"/>
      <c r="T227" t="s">
        <v>228</v>
      </c>
      <c r="U227" s="5">
        <v>0</v>
      </c>
      <c r="V227" s="5">
        <v>0</v>
      </c>
      <c r="W227" s="5">
        <v>0</v>
      </c>
      <c r="X227" s="5">
        <v>0</v>
      </c>
      <c r="Y227" s="5">
        <v>1704520</v>
      </c>
      <c r="Z227" t="b">
        <f t="shared" si="12"/>
        <v>0</v>
      </c>
      <c r="AA227" s="6" t="b">
        <f t="shared" si="13"/>
        <v>1</v>
      </c>
      <c r="AB227" t="b">
        <f t="shared" si="14"/>
        <v>0</v>
      </c>
      <c r="AC227" s="6" t="b">
        <f t="shared" si="15"/>
        <v>1</v>
      </c>
    </row>
    <row r="228" spans="1:29" ht="18.75" customHeight="1" x14ac:dyDescent="0.35">
      <c r="A228" s="4" t="s">
        <v>230</v>
      </c>
      <c r="B228" s="5">
        <v>0</v>
      </c>
      <c r="C228" s="5">
        <v>0</v>
      </c>
      <c r="D228" s="5">
        <v>2178821.5099999998</v>
      </c>
      <c r="E228" s="5">
        <v>5307957</v>
      </c>
      <c r="F228" s="5">
        <v>5700467.9800000004</v>
      </c>
      <c r="J228" s="5"/>
      <c r="K228" s="5"/>
      <c r="L228" s="5"/>
      <c r="M228" s="5"/>
      <c r="N228" s="5"/>
      <c r="O228" s="5"/>
      <c r="P228" s="5"/>
      <c r="Q228" s="5"/>
      <c r="R228" s="5"/>
      <c r="S228" s="5"/>
      <c r="T228" t="s">
        <v>229</v>
      </c>
      <c r="U228" s="5">
        <v>0</v>
      </c>
      <c r="V228" s="5">
        <v>648485</v>
      </c>
      <c r="W228" s="5">
        <v>0</v>
      </c>
      <c r="X228" s="5">
        <v>2601414</v>
      </c>
      <c r="Y228" s="5">
        <v>778874</v>
      </c>
      <c r="Z228" t="b">
        <f t="shared" si="12"/>
        <v>0</v>
      </c>
      <c r="AA228" t="b">
        <f t="shared" si="13"/>
        <v>0</v>
      </c>
      <c r="AB228" t="b">
        <f t="shared" si="14"/>
        <v>0</v>
      </c>
      <c r="AC228" t="b">
        <f t="shared" si="15"/>
        <v>0</v>
      </c>
    </row>
    <row r="229" spans="1:29" ht="18.75" customHeight="1" x14ac:dyDescent="0.35">
      <c r="A229" s="4" t="s">
        <v>231</v>
      </c>
      <c r="B229" s="5">
        <v>0</v>
      </c>
      <c r="C229" s="5">
        <v>0</v>
      </c>
      <c r="D229" s="5">
        <v>965354.84</v>
      </c>
      <c r="E229" s="5">
        <v>1656778.5</v>
      </c>
      <c r="F229" s="5">
        <v>1799033.99</v>
      </c>
      <c r="J229" s="5"/>
      <c r="K229" s="5"/>
      <c r="L229" s="5"/>
      <c r="M229" s="5"/>
      <c r="N229" s="5"/>
      <c r="O229" s="5"/>
      <c r="P229" s="5"/>
      <c r="Q229" s="5"/>
      <c r="R229" s="5"/>
      <c r="S229" s="5"/>
      <c r="T229" t="s">
        <v>230</v>
      </c>
      <c r="U229" s="5">
        <v>0</v>
      </c>
      <c r="V229" s="5">
        <v>0</v>
      </c>
      <c r="W229" s="5">
        <v>2178821.5099999998</v>
      </c>
      <c r="X229" s="5">
        <v>5307957</v>
      </c>
      <c r="Y229" s="5">
        <v>5700467.9800000004</v>
      </c>
      <c r="Z229" t="b">
        <f t="shared" si="12"/>
        <v>0</v>
      </c>
      <c r="AA229" t="b">
        <f t="shared" si="13"/>
        <v>0</v>
      </c>
      <c r="AB229" t="b">
        <f t="shared" si="14"/>
        <v>0</v>
      </c>
      <c r="AC229" t="b">
        <f t="shared" si="15"/>
        <v>0</v>
      </c>
    </row>
    <row r="230" spans="1:29" ht="18.75" customHeight="1" x14ac:dyDescent="0.35">
      <c r="A230" s="4" t="s">
        <v>232</v>
      </c>
      <c r="B230" s="5">
        <v>0</v>
      </c>
      <c r="C230" s="5">
        <v>0</v>
      </c>
      <c r="D230" s="5">
        <v>494000</v>
      </c>
      <c r="E230" s="5">
        <v>1656778.5</v>
      </c>
      <c r="F230" s="5">
        <v>1799033.99</v>
      </c>
      <c r="J230" s="5"/>
      <c r="K230" s="5"/>
      <c r="L230" s="5"/>
      <c r="M230" s="5"/>
      <c r="N230" s="5"/>
      <c r="O230" s="5"/>
      <c r="P230" s="5"/>
      <c r="Q230" s="5"/>
      <c r="R230" s="5"/>
      <c r="S230" s="5"/>
      <c r="T230" t="s">
        <v>231</v>
      </c>
      <c r="U230" s="5">
        <v>0</v>
      </c>
      <c r="V230" s="5">
        <v>0</v>
      </c>
      <c r="W230" s="5">
        <v>965354.84</v>
      </c>
      <c r="X230" s="5">
        <v>1656778.5</v>
      </c>
      <c r="Y230" s="5">
        <v>1799033.99</v>
      </c>
      <c r="Z230" t="b">
        <f t="shared" si="12"/>
        <v>0</v>
      </c>
      <c r="AA230" t="b">
        <f t="shared" si="13"/>
        <v>0</v>
      </c>
      <c r="AB230" t="b">
        <f t="shared" si="14"/>
        <v>0</v>
      </c>
      <c r="AC230" t="b">
        <f t="shared" si="15"/>
        <v>0</v>
      </c>
    </row>
    <row r="231" spans="1:29" ht="18.75" customHeight="1" x14ac:dyDescent="0.35">
      <c r="A231" s="4" t="s">
        <v>233</v>
      </c>
      <c r="B231" s="5">
        <v>0</v>
      </c>
      <c r="C231" s="5">
        <v>0</v>
      </c>
      <c r="D231" s="5">
        <v>719466.67</v>
      </c>
      <c r="E231" s="5">
        <v>1994400</v>
      </c>
      <c r="F231" s="5">
        <v>2102400</v>
      </c>
      <c r="J231" s="5"/>
      <c r="K231" s="5"/>
      <c r="L231" s="5"/>
      <c r="M231" s="5"/>
      <c r="N231" s="5"/>
      <c r="O231" s="5"/>
      <c r="P231" s="5"/>
      <c r="Q231" s="5"/>
      <c r="R231" s="5"/>
      <c r="S231" s="5"/>
      <c r="T231" t="s">
        <v>232</v>
      </c>
      <c r="U231" s="5">
        <v>0</v>
      </c>
      <c r="V231" s="5">
        <v>0</v>
      </c>
      <c r="W231" s="5">
        <v>494000</v>
      </c>
      <c r="X231" s="5">
        <v>1656778.5</v>
      </c>
      <c r="Y231" s="5">
        <v>1799033.99</v>
      </c>
      <c r="Z231" t="b">
        <f t="shared" si="12"/>
        <v>0</v>
      </c>
      <c r="AA231" t="b">
        <f t="shared" si="13"/>
        <v>0</v>
      </c>
      <c r="AB231" t="b">
        <f t="shared" si="14"/>
        <v>0</v>
      </c>
      <c r="AC231" t="b">
        <f t="shared" si="15"/>
        <v>0</v>
      </c>
    </row>
    <row r="232" spans="1:29" ht="18.75" customHeight="1" x14ac:dyDescent="0.35">
      <c r="A232" s="4" t="s">
        <v>234</v>
      </c>
      <c r="B232" s="5">
        <v>11000000</v>
      </c>
      <c r="C232" s="5">
        <v>13100000</v>
      </c>
      <c r="D232" s="5">
        <v>14019996</v>
      </c>
      <c r="E232" s="5">
        <v>34270000</v>
      </c>
      <c r="F232" s="5">
        <v>37280000</v>
      </c>
      <c r="J232" s="5"/>
      <c r="K232" s="5"/>
      <c r="L232" s="5"/>
      <c r="M232" s="5"/>
      <c r="N232" s="5"/>
      <c r="O232" s="5"/>
      <c r="P232" s="5"/>
      <c r="Q232" s="5"/>
      <c r="R232" s="5"/>
      <c r="S232" s="5"/>
      <c r="T232" t="s">
        <v>233</v>
      </c>
      <c r="U232" s="5">
        <v>0</v>
      </c>
      <c r="V232" s="5">
        <v>0</v>
      </c>
      <c r="W232" s="5">
        <v>719466.67</v>
      </c>
      <c r="X232" s="5">
        <v>1994400</v>
      </c>
      <c r="Y232" s="5">
        <v>2102400</v>
      </c>
      <c r="Z232" t="b">
        <f t="shared" si="12"/>
        <v>0</v>
      </c>
      <c r="AA232" t="b">
        <f t="shared" si="13"/>
        <v>0</v>
      </c>
      <c r="AB232" t="b">
        <f t="shared" si="14"/>
        <v>0</v>
      </c>
      <c r="AC232" t="b">
        <f t="shared" si="15"/>
        <v>0</v>
      </c>
    </row>
    <row r="233" spans="1:29" ht="18.75" customHeight="1" x14ac:dyDescent="0.35">
      <c r="A233" s="4" t="s">
        <v>235</v>
      </c>
      <c r="B233" s="5">
        <v>11000000</v>
      </c>
      <c r="C233" s="5">
        <v>13100000</v>
      </c>
      <c r="D233" s="5">
        <v>14019996</v>
      </c>
      <c r="E233" s="5">
        <v>34270000</v>
      </c>
      <c r="F233" s="5">
        <v>30970000</v>
      </c>
      <c r="J233" s="5"/>
      <c r="K233" s="5"/>
      <c r="L233" s="5"/>
      <c r="M233" s="5"/>
      <c r="N233" s="5"/>
      <c r="O233" s="5"/>
      <c r="P233" s="5"/>
      <c r="Q233" s="5"/>
      <c r="R233" s="5"/>
      <c r="S233" s="5"/>
      <c r="T233" t="s">
        <v>234</v>
      </c>
      <c r="U233" s="5">
        <v>11000000</v>
      </c>
      <c r="V233" s="5">
        <v>13100000</v>
      </c>
      <c r="W233" s="5">
        <v>14019996</v>
      </c>
      <c r="X233" s="5">
        <v>34270000</v>
      </c>
      <c r="Y233" s="5">
        <v>37280000</v>
      </c>
      <c r="Z233" t="b">
        <f t="shared" si="12"/>
        <v>0</v>
      </c>
      <c r="AA233" t="b">
        <f t="shared" si="13"/>
        <v>0</v>
      </c>
      <c r="AB233" t="b">
        <f t="shared" si="14"/>
        <v>0</v>
      </c>
      <c r="AC233" s="6" t="b">
        <f t="shared" si="15"/>
        <v>1</v>
      </c>
    </row>
    <row r="234" spans="1:29" ht="18.75" customHeight="1" x14ac:dyDescent="0.35">
      <c r="A234" s="4" t="s">
        <v>236</v>
      </c>
      <c r="B234" s="5">
        <v>0</v>
      </c>
      <c r="C234" s="5">
        <v>0</v>
      </c>
      <c r="D234" s="5">
        <v>0</v>
      </c>
      <c r="E234" s="5">
        <v>0</v>
      </c>
      <c r="F234" s="5">
        <v>6310000</v>
      </c>
      <c r="J234" s="5"/>
      <c r="K234" s="5"/>
      <c r="L234" s="5"/>
      <c r="M234" s="5"/>
      <c r="N234" s="5"/>
      <c r="O234" s="5"/>
      <c r="P234" s="5"/>
      <c r="Q234" s="5"/>
      <c r="R234" s="5"/>
      <c r="S234" s="5"/>
      <c r="T234" t="s">
        <v>235</v>
      </c>
      <c r="U234" s="5">
        <v>11000000</v>
      </c>
      <c r="V234" s="5">
        <v>13100000</v>
      </c>
      <c r="W234" s="5">
        <v>14019996</v>
      </c>
      <c r="X234" s="5">
        <v>34270000</v>
      </c>
      <c r="Y234" s="5">
        <v>30970000</v>
      </c>
      <c r="Z234" t="b">
        <f t="shared" si="12"/>
        <v>0</v>
      </c>
      <c r="AA234" t="b">
        <f t="shared" si="13"/>
        <v>0</v>
      </c>
      <c r="AB234" t="b">
        <f t="shared" si="14"/>
        <v>0</v>
      </c>
      <c r="AC234" t="b">
        <f t="shared" si="15"/>
        <v>0</v>
      </c>
    </row>
    <row r="235" spans="1:29" ht="18.75" customHeight="1" x14ac:dyDescent="0.35">
      <c r="A235" s="4" t="s">
        <v>237</v>
      </c>
      <c r="B235" s="5">
        <v>0</v>
      </c>
      <c r="C235" s="5">
        <v>0</v>
      </c>
      <c r="D235" s="5">
        <v>31850000</v>
      </c>
      <c r="E235" s="5">
        <v>78810000</v>
      </c>
      <c r="F235" s="5">
        <v>67390000</v>
      </c>
      <c r="J235" s="5"/>
      <c r="K235" s="5"/>
      <c r="L235" s="5"/>
      <c r="M235" s="5"/>
      <c r="N235" s="5"/>
      <c r="O235" s="5"/>
      <c r="P235" s="5"/>
      <c r="Q235" s="5"/>
      <c r="R235" s="5"/>
      <c r="S235" s="5"/>
      <c r="T235" t="s">
        <v>236</v>
      </c>
      <c r="U235" s="5">
        <v>0</v>
      </c>
      <c r="V235" s="5">
        <v>0</v>
      </c>
      <c r="W235" s="5">
        <v>0</v>
      </c>
      <c r="X235" s="5">
        <v>0</v>
      </c>
      <c r="Y235" s="5">
        <v>6310000</v>
      </c>
      <c r="Z235" t="b">
        <f t="shared" si="12"/>
        <v>0</v>
      </c>
      <c r="AA235" t="b">
        <f t="shared" si="13"/>
        <v>0</v>
      </c>
      <c r="AB235" t="b">
        <f t="shared" si="14"/>
        <v>0</v>
      </c>
      <c r="AC235" s="6" t="b">
        <f t="shared" si="15"/>
        <v>1</v>
      </c>
    </row>
    <row r="236" spans="1:29" ht="18.75" customHeight="1" x14ac:dyDescent="0.35">
      <c r="A236" s="4" t="s">
        <v>238</v>
      </c>
      <c r="B236" s="5">
        <v>0</v>
      </c>
      <c r="C236" s="5">
        <v>0</v>
      </c>
      <c r="D236" s="5">
        <v>6190000</v>
      </c>
      <c r="E236" s="5">
        <v>49810000</v>
      </c>
      <c r="F236" s="5">
        <v>42010000</v>
      </c>
      <c r="J236" s="5"/>
      <c r="K236" s="5"/>
      <c r="L236" s="5"/>
      <c r="M236" s="5"/>
      <c r="N236" s="5"/>
      <c r="O236" s="5"/>
      <c r="P236" s="5"/>
      <c r="Q236" s="5"/>
      <c r="R236" s="5"/>
      <c r="S236" s="5"/>
      <c r="T236" t="s">
        <v>237</v>
      </c>
      <c r="U236" s="5">
        <v>0</v>
      </c>
      <c r="V236" s="5">
        <v>0</v>
      </c>
      <c r="W236" s="5">
        <v>31850000</v>
      </c>
      <c r="X236" s="5">
        <v>78810000</v>
      </c>
      <c r="Y236" s="5">
        <v>67390000</v>
      </c>
      <c r="Z236" t="b">
        <f t="shared" si="12"/>
        <v>0</v>
      </c>
      <c r="AA236" t="b">
        <f t="shared" si="13"/>
        <v>0</v>
      </c>
      <c r="AB236" t="b">
        <f t="shared" si="14"/>
        <v>0</v>
      </c>
      <c r="AC236" s="6" t="b">
        <f t="shared" si="15"/>
        <v>1</v>
      </c>
    </row>
    <row r="237" spans="1:29" ht="18.75" customHeight="1" x14ac:dyDescent="0.35">
      <c r="A237" s="4" t="s">
        <v>239</v>
      </c>
      <c r="B237" s="5">
        <v>0</v>
      </c>
      <c r="C237" s="5">
        <v>0</v>
      </c>
      <c r="D237" s="5">
        <v>25660000</v>
      </c>
      <c r="E237" s="5">
        <v>29000000</v>
      </c>
      <c r="F237" s="5">
        <v>25380000</v>
      </c>
      <c r="J237" s="5"/>
      <c r="K237" s="5"/>
      <c r="L237" s="5"/>
      <c r="M237" s="5"/>
      <c r="N237" s="5"/>
      <c r="O237" s="5"/>
      <c r="P237" s="5"/>
      <c r="Q237" s="5"/>
      <c r="R237" s="5"/>
      <c r="S237" s="5"/>
      <c r="T237" t="s">
        <v>238</v>
      </c>
      <c r="U237" s="5">
        <v>0</v>
      </c>
      <c r="V237" s="5">
        <v>0</v>
      </c>
      <c r="W237" s="5">
        <v>6190000</v>
      </c>
      <c r="X237" s="5">
        <v>49810000</v>
      </c>
      <c r="Y237" s="5">
        <v>42010000</v>
      </c>
      <c r="Z237" t="b">
        <f t="shared" si="12"/>
        <v>0</v>
      </c>
      <c r="AA237" t="b">
        <f t="shared" si="13"/>
        <v>0</v>
      </c>
      <c r="AB237" t="b">
        <f t="shared" si="14"/>
        <v>0</v>
      </c>
      <c r="AC237" s="6" t="b">
        <f t="shared" si="15"/>
        <v>1</v>
      </c>
    </row>
    <row r="238" spans="1:29" ht="18.75" customHeight="1" x14ac:dyDescent="0.35">
      <c r="A238" s="4" t="s">
        <v>240</v>
      </c>
      <c r="B238" s="5">
        <v>4427067</v>
      </c>
      <c r="C238" s="5">
        <v>6086928</v>
      </c>
      <c r="D238" s="5">
        <v>7526370</v>
      </c>
      <c r="E238" s="5">
        <v>4565854</v>
      </c>
      <c r="F238" s="5">
        <v>14415540</v>
      </c>
      <c r="J238" s="5"/>
      <c r="K238" s="5"/>
      <c r="L238" s="5"/>
      <c r="M238" s="5"/>
      <c r="N238" s="5"/>
      <c r="O238" s="5"/>
      <c r="P238" s="5"/>
      <c r="Q238" s="5"/>
      <c r="R238" s="5"/>
      <c r="S238" s="5"/>
      <c r="T238" t="s">
        <v>239</v>
      </c>
      <c r="U238" s="5">
        <v>0</v>
      </c>
      <c r="V238" s="5">
        <v>0</v>
      </c>
      <c r="W238" s="5">
        <v>25660000</v>
      </c>
      <c r="X238" s="5">
        <v>29000000</v>
      </c>
      <c r="Y238" s="5">
        <v>25380000</v>
      </c>
      <c r="Z238" t="b">
        <f t="shared" si="12"/>
        <v>0</v>
      </c>
      <c r="AA238" t="b">
        <f t="shared" si="13"/>
        <v>0</v>
      </c>
      <c r="AB238" s="6" t="b">
        <f t="shared" si="14"/>
        <v>1</v>
      </c>
      <c r="AC238" t="b">
        <f t="shared" si="15"/>
        <v>0</v>
      </c>
    </row>
    <row r="239" spans="1:29" ht="18.75" customHeight="1" x14ac:dyDescent="0.35">
      <c r="A239" s="4" t="s">
        <v>241</v>
      </c>
      <c r="B239" s="5">
        <v>4427067</v>
      </c>
      <c r="C239" s="5">
        <v>6086928</v>
      </c>
      <c r="D239" s="5">
        <v>7526370</v>
      </c>
      <c r="E239" s="5">
        <v>3816960</v>
      </c>
      <c r="F239" s="5">
        <v>10778820</v>
      </c>
      <c r="J239" s="5"/>
      <c r="K239" s="5"/>
      <c r="L239" s="5"/>
      <c r="M239" s="5"/>
      <c r="N239" s="5"/>
      <c r="O239" s="5"/>
      <c r="P239" s="5"/>
      <c r="Q239" s="5"/>
      <c r="R239" s="5"/>
      <c r="S239" s="5"/>
      <c r="T239" t="s">
        <v>240</v>
      </c>
      <c r="U239" s="5">
        <v>4427067</v>
      </c>
      <c r="V239" s="5">
        <v>6086928</v>
      </c>
      <c r="W239" s="5">
        <v>7526370</v>
      </c>
      <c r="X239" s="5">
        <v>4565854</v>
      </c>
      <c r="Y239" s="5">
        <v>14415540</v>
      </c>
      <c r="Z239" t="b">
        <f t="shared" si="12"/>
        <v>0</v>
      </c>
      <c r="AA239" t="b">
        <f t="shared" si="13"/>
        <v>0</v>
      </c>
      <c r="AB239" s="6" t="b">
        <f t="shared" si="14"/>
        <v>1</v>
      </c>
      <c r="AC239" t="b">
        <f t="shared" si="15"/>
        <v>0</v>
      </c>
    </row>
    <row r="240" spans="1:29" ht="18.75" customHeight="1" x14ac:dyDescent="0.35">
      <c r="A240" s="4" t="s">
        <v>242</v>
      </c>
      <c r="B240" s="5">
        <v>0</v>
      </c>
      <c r="C240" s="5">
        <v>0</v>
      </c>
      <c r="D240" s="5">
        <v>0</v>
      </c>
      <c r="E240" s="5">
        <v>374447</v>
      </c>
      <c r="F240" s="5">
        <v>1818360</v>
      </c>
      <c r="J240" s="5"/>
      <c r="K240" s="5"/>
      <c r="L240" s="5"/>
      <c r="M240" s="5"/>
      <c r="N240" s="5"/>
      <c r="O240" s="5"/>
      <c r="P240" s="5"/>
      <c r="Q240" s="5"/>
      <c r="R240" s="5"/>
      <c r="S240" s="5"/>
      <c r="T240" t="s">
        <v>241</v>
      </c>
      <c r="U240" s="5">
        <v>4427067</v>
      </c>
      <c r="V240" s="5">
        <v>6086928</v>
      </c>
      <c r="W240" s="5">
        <v>7526370</v>
      </c>
      <c r="X240" s="5">
        <v>3816960</v>
      </c>
      <c r="Y240" s="5">
        <v>10778820</v>
      </c>
      <c r="Z240" t="b">
        <f t="shared" si="12"/>
        <v>0</v>
      </c>
      <c r="AA240" t="b">
        <f t="shared" si="13"/>
        <v>0</v>
      </c>
      <c r="AB240" t="b">
        <f t="shared" si="14"/>
        <v>0</v>
      </c>
      <c r="AC240" t="b">
        <f t="shared" si="15"/>
        <v>0</v>
      </c>
    </row>
    <row r="241" spans="1:29" ht="18.75" customHeight="1" x14ac:dyDescent="0.35">
      <c r="A241" s="4" t="s">
        <v>243</v>
      </c>
      <c r="B241" s="5">
        <v>0</v>
      </c>
      <c r="C241" s="5">
        <v>0</v>
      </c>
      <c r="D241" s="5">
        <v>0</v>
      </c>
      <c r="E241" s="5">
        <v>374447</v>
      </c>
      <c r="F241" s="5">
        <v>1818360</v>
      </c>
      <c r="J241" s="5"/>
      <c r="K241" s="5"/>
      <c r="L241" s="5"/>
      <c r="M241" s="5"/>
      <c r="N241" s="5"/>
      <c r="O241" s="5"/>
      <c r="P241" s="5"/>
      <c r="Q241" s="5"/>
      <c r="R241" s="5"/>
      <c r="S241" s="5"/>
      <c r="T241" t="s">
        <v>242</v>
      </c>
      <c r="U241" s="5">
        <v>0</v>
      </c>
      <c r="V241" s="5">
        <v>0</v>
      </c>
      <c r="W241" s="5">
        <v>0</v>
      </c>
      <c r="X241" s="5">
        <v>374447</v>
      </c>
      <c r="Y241" s="5">
        <v>1818360</v>
      </c>
      <c r="Z241" t="b">
        <f t="shared" si="12"/>
        <v>0</v>
      </c>
      <c r="AA241" t="b">
        <f t="shared" si="13"/>
        <v>0</v>
      </c>
      <c r="AB241" t="b">
        <f t="shared" si="14"/>
        <v>0</v>
      </c>
      <c r="AC241" t="b">
        <f t="shared" si="15"/>
        <v>0</v>
      </c>
    </row>
    <row r="242" spans="1:29" ht="18.75" customHeight="1" x14ac:dyDescent="0.35">
      <c r="A242" s="4" t="s">
        <v>244</v>
      </c>
      <c r="B242" s="5">
        <v>3267343</v>
      </c>
      <c r="C242" s="5">
        <v>6385584</v>
      </c>
      <c r="D242" s="5">
        <v>7639439</v>
      </c>
      <c r="E242" s="5">
        <v>10008974</v>
      </c>
      <c r="F242" s="5">
        <v>13435508</v>
      </c>
      <c r="J242" s="5"/>
      <c r="K242" s="5"/>
      <c r="L242" s="5"/>
      <c r="M242" s="5"/>
      <c r="N242" s="5"/>
      <c r="O242" s="5"/>
      <c r="P242" s="5"/>
      <c r="Q242" s="5"/>
      <c r="R242" s="5"/>
      <c r="S242" s="5"/>
      <c r="T242" t="s">
        <v>243</v>
      </c>
      <c r="U242" s="5">
        <v>0</v>
      </c>
      <c r="V242" s="5">
        <v>0</v>
      </c>
      <c r="W242" s="5">
        <v>0</v>
      </c>
      <c r="X242" s="5">
        <v>374447</v>
      </c>
      <c r="Y242" s="5">
        <v>1818360</v>
      </c>
      <c r="Z242" t="b">
        <f t="shared" si="12"/>
        <v>0</v>
      </c>
      <c r="AA242" t="b">
        <f t="shared" si="13"/>
        <v>0</v>
      </c>
      <c r="AB242" t="b">
        <f t="shared" si="14"/>
        <v>0</v>
      </c>
      <c r="AC242" t="b">
        <f t="shared" si="15"/>
        <v>0</v>
      </c>
    </row>
    <row r="243" spans="1:29" ht="18.75" customHeight="1" x14ac:dyDescent="0.35">
      <c r="A243" s="4" t="s">
        <v>245</v>
      </c>
      <c r="B243" s="5">
        <v>0</v>
      </c>
      <c r="C243" s="5">
        <v>1993269</v>
      </c>
      <c r="D243" s="5">
        <v>2116872</v>
      </c>
      <c r="E243" s="5">
        <v>3025340</v>
      </c>
      <c r="F243" s="5">
        <v>3402157</v>
      </c>
      <c r="J243" s="5"/>
      <c r="K243" s="5"/>
      <c r="L243" s="5"/>
      <c r="M243" s="5"/>
      <c r="N243" s="5"/>
      <c r="O243" s="5"/>
      <c r="P243" s="5"/>
      <c r="Q243" s="5"/>
      <c r="R243" s="5"/>
      <c r="S243" s="5"/>
      <c r="T243" t="s">
        <v>244</v>
      </c>
      <c r="U243" s="5">
        <v>3267343</v>
      </c>
      <c r="V243" s="5">
        <v>6385584</v>
      </c>
      <c r="W243" s="5">
        <v>7639439</v>
      </c>
      <c r="X243" s="5">
        <v>10008974</v>
      </c>
      <c r="Y243" s="5">
        <v>13435508</v>
      </c>
      <c r="Z243" t="b">
        <f t="shared" si="12"/>
        <v>0</v>
      </c>
      <c r="AA243" t="b">
        <f t="shared" si="13"/>
        <v>0</v>
      </c>
      <c r="AB243" t="b">
        <f t="shared" si="14"/>
        <v>0</v>
      </c>
      <c r="AC243" t="b">
        <f t="shared" si="15"/>
        <v>0</v>
      </c>
    </row>
    <row r="244" spans="1:29" ht="18.75" customHeight="1" x14ac:dyDescent="0.35">
      <c r="A244" s="4" t="s">
        <v>246</v>
      </c>
      <c r="B244" s="5">
        <v>2129339</v>
      </c>
      <c r="C244" s="5">
        <v>2331267</v>
      </c>
      <c r="D244" s="5">
        <v>2772019</v>
      </c>
      <c r="E244" s="5">
        <v>3745125</v>
      </c>
      <c r="F244" s="5">
        <v>6137683</v>
      </c>
      <c r="J244" s="5"/>
      <c r="K244" s="5"/>
      <c r="L244" s="5"/>
      <c r="M244" s="5"/>
      <c r="N244" s="5"/>
      <c r="O244" s="5"/>
      <c r="P244" s="5"/>
      <c r="Q244" s="5"/>
      <c r="R244" s="5"/>
      <c r="S244" s="5"/>
      <c r="T244" t="s">
        <v>245</v>
      </c>
      <c r="U244" s="5">
        <v>0</v>
      </c>
      <c r="V244" s="5">
        <v>1993269</v>
      </c>
      <c r="W244" s="5">
        <v>2116872</v>
      </c>
      <c r="X244" s="5">
        <v>3025340</v>
      </c>
      <c r="Y244" s="5">
        <v>3402157</v>
      </c>
      <c r="Z244" t="b">
        <f t="shared" si="12"/>
        <v>0</v>
      </c>
      <c r="AA244" t="b">
        <f t="shared" si="13"/>
        <v>0</v>
      </c>
      <c r="AB244" t="b">
        <f t="shared" si="14"/>
        <v>0</v>
      </c>
      <c r="AC244" t="b">
        <f t="shared" si="15"/>
        <v>0</v>
      </c>
    </row>
    <row r="245" spans="1:29" ht="18.75" customHeight="1" x14ac:dyDescent="0.35">
      <c r="A245" s="4" t="s">
        <v>247</v>
      </c>
      <c r="B245" s="5">
        <v>1138004</v>
      </c>
      <c r="C245" s="5">
        <v>2061048</v>
      </c>
      <c r="D245" s="5">
        <v>2750548</v>
      </c>
      <c r="E245" s="5">
        <v>3238509</v>
      </c>
      <c r="F245" s="5">
        <v>3895668</v>
      </c>
      <c r="J245" s="5"/>
      <c r="K245" s="5"/>
      <c r="L245" s="5"/>
      <c r="M245" s="5"/>
      <c r="N245" s="5"/>
      <c r="O245" s="5"/>
      <c r="P245" s="5"/>
      <c r="Q245" s="5"/>
      <c r="R245" s="5"/>
      <c r="S245" s="5"/>
      <c r="T245" t="s">
        <v>246</v>
      </c>
      <c r="U245" s="5">
        <v>2129339</v>
      </c>
      <c r="V245" s="5">
        <v>2331267</v>
      </c>
      <c r="W245" s="5">
        <v>2772019</v>
      </c>
      <c r="X245" s="5">
        <v>3745125</v>
      </c>
      <c r="Y245" s="5">
        <v>6137683</v>
      </c>
      <c r="Z245" t="b">
        <f t="shared" si="12"/>
        <v>0</v>
      </c>
      <c r="AA245" t="b">
        <f t="shared" si="13"/>
        <v>0</v>
      </c>
      <c r="AB245" t="b">
        <f t="shared" si="14"/>
        <v>0</v>
      </c>
      <c r="AC245" t="b">
        <f t="shared" si="15"/>
        <v>0</v>
      </c>
    </row>
    <row r="246" spans="1:29" ht="18.75" customHeight="1" x14ac:dyDescent="0.35">
      <c r="A246" s="4" t="s">
        <v>248</v>
      </c>
      <c r="B246" s="5">
        <v>9996000</v>
      </c>
      <c r="C246" s="5">
        <v>14884000</v>
      </c>
      <c r="D246" s="5">
        <v>11797000</v>
      </c>
      <c r="E246" s="5">
        <v>13996000</v>
      </c>
      <c r="F246" s="5">
        <v>16993000</v>
      </c>
      <c r="J246" s="5"/>
      <c r="K246" s="5"/>
      <c r="L246" s="5"/>
      <c r="M246" s="5"/>
      <c r="N246" s="5"/>
      <c r="O246" s="5"/>
      <c r="P246" s="5"/>
      <c r="Q246" s="5"/>
      <c r="R246" s="5"/>
      <c r="S246" s="5"/>
      <c r="T246" t="s">
        <v>247</v>
      </c>
      <c r="U246" s="5">
        <v>1138004</v>
      </c>
      <c r="V246" s="5">
        <v>2061048</v>
      </c>
      <c r="W246" s="5">
        <v>2750548</v>
      </c>
      <c r="X246" s="5">
        <v>3238509</v>
      </c>
      <c r="Y246" s="5">
        <v>3895668</v>
      </c>
      <c r="Z246" t="b">
        <f t="shared" si="12"/>
        <v>0</v>
      </c>
      <c r="AA246" s="6" t="b">
        <f t="shared" si="13"/>
        <v>1</v>
      </c>
      <c r="AB246" t="b">
        <f t="shared" si="14"/>
        <v>0</v>
      </c>
      <c r="AC246" t="b">
        <f t="shared" si="15"/>
        <v>0</v>
      </c>
    </row>
    <row r="247" spans="1:29" ht="18.75" customHeight="1" x14ac:dyDescent="0.35">
      <c r="A247" s="4" t="s">
        <v>249</v>
      </c>
      <c r="B247" s="5">
        <v>9996000</v>
      </c>
      <c r="C247" s="5">
        <v>14884000</v>
      </c>
      <c r="D247" s="5">
        <v>11797000</v>
      </c>
      <c r="E247" s="5">
        <v>13996000</v>
      </c>
      <c r="F247" s="5">
        <v>16993000</v>
      </c>
      <c r="J247" s="5"/>
      <c r="K247" s="5"/>
      <c r="L247" s="5"/>
      <c r="M247" s="5"/>
      <c r="N247" s="5"/>
      <c r="O247" s="5"/>
      <c r="P247" s="5"/>
      <c r="Q247" s="5"/>
      <c r="R247" s="5"/>
      <c r="S247" s="5"/>
      <c r="T247" t="s">
        <v>248</v>
      </c>
      <c r="U247" s="5">
        <v>9996000</v>
      </c>
      <c r="V247" s="5">
        <v>14884000</v>
      </c>
      <c r="W247" s="5">
        <v>11797000</v>
      </c>
      <c r="X247" s="5">
        <v>13996000</v>
      </c>
      <c r="Y247" s="5">
        <v>16993000</v>
      </c>
      <c r="Z247" t="b">
        <f t="shared" si="12"/>
        <v>0</v>
      </c>
      <c r="AA247" s="6" t="b">
        <f t="shared" si="13"/>
        <v>1</v>
      </c>
      <c r="AB247" t="b">
        <f t="shared" si="14"/>
        <v>0</v>
      </c>
      <c r="AC247" t="b">
        <f t="shared" si="15"/>
        <v>0</v>
      </c>
    </row>
    <row r="248" spans="1:29" ht="18.75" customHeight="1" x14ac:dyDescent="0.35">
      <c r="A248" s="4" t="s">
        <v>250</v>
      </c>
      <c r="B248" s="5">
        <v>85962070</v>
      </c>
      <c r="C248" s="5">
        <v>106214698</v>
      </c>
      <c r="D248" s="5">
        <v>110932285</v>
      </c>
      <c r="E248" s="5">
        <v>126360000</v>
      </c>
      <c r="F248" s="5">
        <v>140780000</v>
      </c>
      <c r="J248" s="5"/>
      <c r="K248" s="5"/>
      <c r="L248" s="5"/>
      <c r="M248" s="5"/>
      <c r="N248" s="5"/>
      <c r="O248" s="5"/>
      <c r="P248" s="5"/>
      <c r="Q248" s="5"/>
      <c r="R248" s="5"/>
      <c r="S248" s="5"/>
      <c r="T248" t="s">
        <v>249</v>
      </c>
      <c r="U248" s="5">
        <v>9996000</v>
      </c>
      <c r="V248" s="5">
        <v>14884000</v>
      </c>
      <c r="W248" s="5">
        <v>11797000</v>
      </c>
      <c r="X248" s="5">
        <v>13996000</v>
      </c>
      <c r="Y248" s="5">
        <v>16993000</v>
      </c>
      <c r="Z248" t="b">
        <f t="shared" si="12"/>
        <v>0</v>
      </c>
      <c r="AA248" t="b">
        <f t="shared" si="13"/>
        <v>0</v>
      </c>
      <c r="AB248" t="b">
        <f t="shared" si="14"/>
        <v>0</v>
      </c>
      <c r="AC248" t="b">
        <f t="shared" si="15"/>
        <v>0</v>
      </c>
    </row>
    <row r="249" spans="1:29" ht="18.75" customHeight="1" x14ac:dyDescent="0.35">
      <c r="A249" s="4" t="s">
        <v>251</v>
      </c>
      <c r="B249" s="5">
        <v>17245330</v>
      </c>
      <c r="C249" s="5">
        <v>19850396</v>
      </c>
      <c r="D249" s="5">
        <v>22495688</v>
      </c>
      <c r="E249" s="5">
        <v>24970000</v>
      </c>
      <c r="F249" s="5">
        <v>27610000</v>
      </c>
      <c r="J249" s="5"/>
      <c r="K249" s="5"/>
      <c r="L249" s="5"/>
      <c r="M249" s="5"/>
      <c r="N249" s="5"/>
      <c r="O249" s="5"/>
      <c r="P249" s="5"/>
      <c r="Q249" s="5"/>
      <c r="R249" s="5"/>
      <c r="S249" s="5"/>
      <c r="T249" t="s">
        <v>250</v>
      </c>
      <c r="U249" s="5">
        <v>85962070</v>
      </c>
      <c r="V249" s="5">
        <v>106214698</v>
      </c>
      <c r="W249" s="5">
        <v>110932285</v>
      </c>
      <c r="X249" s="5">
        <v>126360000</v>
      </c>
      <c r="Y249" s="5">
        <v>140780000</v>
      </c>
      <c r="Z249" t="b">
        <f t="shared" si="12"/>
        <v>0</v>
      </c>
      <c r="AA249" t="b">
        <f t="shared" si="13"/>
        <v>0</v>
      </c>
      <c r="AB249" t="b">
        <f t="shared" si="14"/>
        <v>0</v>
      </c>
      <c r="AC249" t="b">
        <f t="shared" si="15"/>
        <v>0</v>
      </c>
    </row>
    <row r="250" spans="1:29" ht="18.75" customHeight="1" x14ac:dyDescent="0.35">
      <c r="A250" s="4" t="s">
        <v>252</v>
      </c>
      <c r="B250" s="5">
        <v>36047294</v>
      </c>
      <c r="C250" s="5">
        <v>47633964</v>
      </c>
      <c r="D250" s="5">
        <v>43493153</v>
      </c>
      <c r="E250" s="5">
        <v>40430000</v>
      </c>
      <c r="F250" s="5">
        <v>44200000</v>
      </c>
      <c r="J250" s="5"/>
      <c r="K250" s="5"/>
      <c r="L250" s="5"/>
      <c r="M250" s="5"/>
      <c r="N250" s="5"/>
      <c r="O250" s="5"/>
      <c r="P250" s="5"/>
      <c r="Q250" s="5"/>
      <c r="R250" s="5"/>
      <c r="S250" s="5"/>
      <c r="T250" t="s">
        <v>251</v>
      </c>
      <c r="U250" s="5">
        <v>17245330</v>
      </c>
      <c r="V250" s="5">
        <v>19850396</v>
      </c>
      <c r="W250" s="5">
        <v>22495688</v>
      </c>
      <c r="X250" s="5">
        <v>24970000</v>
      </c>
      <c r="Y250" s="5">
        <v>27610000</v>
      </c>
      <c r="Z250" t="b">
        <f t="shared" si="12"/>
        <v>0</v>
      </c>
      <c r="AA250" s="6" t="b">
        <f t="shared" si="13"/>
        <v>1</v>
      </c>
      <c r="AB250" s="6" t="b">
        <f t="shared" si="14"/>
        <v>1</v>
      </c>
      <c r="AC250" t="b">
        <f t="shared" si="15"/>
        <v>0</v>
      </c>
    </row>
    <row r="251" spans="1:29" ht="18.75" customHeight="1" x14ac:dyDescent="0.35">
      <c r="A251" s="4" t="s">
        <v>253</v>
      </c>
      <c r="B251" s="5">
        <v>7225863</v>
      </c>
      <c r="C251" s="5">
        <v>8805970</v>
      </c>
      <c r="D251" s="5">
        <v>10378364</v>
      </c>
      <c r="E251" s="5">
        <v>11770000</v>
      </c>
      <c r="F251" s="5">
        <v>13450000</v>
      </c>
      <c r="J251" s="5"/>
      <c r="K251" s="5"/>
      <c r="L251" s="5"/>
      <c r="M251" s="5"/>
      <c r="N251" s="5"/>
      <c r="O251" s="5"/>
      <c r="P251" s="5"/>
      <c r="Q251" s="5"/>
      <c r="R251" s="5"/>
      <c r="S251" s="5"/>
      <c r="T251" t="s">
        <v>252</v>
      </c>
      <c r="U251" s="5">
        <v>36047294</v>
      </c>
      <c r="V251" s="5">
        <v>47633964</v>
      </c>
      <c r="W251" s="5">
        <v>43493153</v>
      </c>
      <c r="X251" s="5">
        <v>40430000</v>
      </c>
      <c r="Y251" s="5">
        <v>44200000</v>
      </c>
      <c r="Z251" t="b">
        <f t="shared" si="12"/>
        <v>0</v>
      </c>
      <c r="AA251" t="b">
        <f t="shared" si="13"/>
        <v>0</v>
      </c>
      <c r="AB251" t="b">
        <f t="shared" si="14"/>
        <v>0</v>
      </c>
      <c r="AC251" t="b">
        <f t="shared" si="15"/>
        <v>0</v>
      </c>
    </row>
    <row r="252" spans="1:29" ht="18.75" customHeight="1" x14ac:dyDescent="0.35">
      <c r="A252" s="4" t="s">
        <v>254</v>
      </c>
      <c r="B252" s="5">
        <v>17648323</v>
      </c>
      <c r="C252" s="5">
        <v>20309770</v>
      </c>
      <c r="D252" s="5">
        <v>22974426</v>
      </c>
      <c r="E252" s="5">
        <v>25260000</v>
      </c>
      <c r="F252" s="5">
        <v>27900000</v>
      </c>
      <c r="J252" s="5"/>
      <c r="K252" s="5"/>
      <c r="L252" s="5"/>
      <c r="M252" s="5"/>
      <c r="N252" s="5"/>
      <c r="O252" s="5"/>
      <c r="P252" s="5"/>
      <c r="Q252" s="5"/>
      <c r="R252" s="5"/>
      <c r="S252" s="5"/>
      <c r="T252" t="s">
        <v>253</v>
      </c>
      <c r="U252" s="5">
        <v>7225863</v>
      </c>
      <c r="V252" s="5">
        <v>8805970</v>
      </c>
      <c r="W252" s="5">
        <v>10378364</v>
      </c>
      <c r="X252" s="5">
        <v>11770000</v>
      </c>
      <c r="Y252" s="5">
        <v>13450000</v>
      </c>
      <c r="Z252" t="b">
        <f t="shared" si="12"/>
        <v>0</v>
      </c>
      <c r="AA252" t="b">
        <f t="shared" si="13"/>
        <v>0</v>
      </c>
      <c r="AB252" t="b">
        <f t="shared" si="14"/>
        <v>0</v>
      </c>
      <c r="AC252" t="b">
        <f t="shared" si="15"/>
        <v>0</v>
      </c>
    </row>
    <row r="253" spans="1:29" ht="18.75" customHeight="1" x14ac:dyDescent="0.35">
      <c r="A253" s="4" t="s">
        <v>255</v>
      </c>
      <c r="B253" s="5">
        <v>0</v>
      </c>
      <c r="C253" s="5">
        <v>0</v>
      </c>
      <c r="D253" s="5">
        <v>0</v>
      </c>
      <c r="E253" s="5">
        <v>10530000</v>
      </c>
      <c r="F253" s="5">
        <v>12250000</v>
      </c>
      <c r="J253" s="5"/>
      <c r="K253" s="5"/>
      <c r="L253" s="5"/>
      <c r="M253" s="5"/>
      <c r="N253" s="5"/>
      <c r="O253" s="5"/>
      <c r="P253" s="5"/>
      <c r="Q253" s="5"/>
      <c r="R253" s="5"/>
      <c r="S253" s="5"/>
      <c r="T253" t="s">
        <v>254</v>
      </c>
      <c r="U253" s="5">
        <v>17648323</v>
      </c>
      <c r="V253" s="5">
        <v>20309770</v>
      </c>
      <c r="W253" s="5">
        <v>22974426</v>
      </c>
      <c r="X253" s="5">
        <v>25260000</v>
      </c>
      <c r="Y253" s="5">
        <v>27900000</v>
      </c>
      <c r="Z253" t="b">
        <f t="shared" si="12"/>
        <v>0</v>
      </c>
      <c r="AA253" t="b">
        <f t="shared" si="13"/>
        <v>0</v>
      </c>
      <c r="AB253" t="b">
        <f t="shared" si="14"/>
        <v>0</v>
      </c>
      <c r="AC253" t="b">
        <f t="shared" si="15"/>
        <v>0</v>
      </c>
    </row>
    <row r="254" spans="1:29" ht="18.75" customHeight="1" x14ac:dyDescent="0.35">
      <c r="A254" s="4" t="s">
        <v>256</v>
      </c>
      <c r="B254" s="5">
        <v>7795260</v>
      </c>
      <c r="C254" s="5">
        <v>9614598</v>
      </c>
      <c r="D254" s="5">
        <v>11590654</v>
      </c>
      <c r="E254" s="5">
        <v>13400000</v>
      </c>
      <c r="F254" s="5">
        <v>15370000</v>
      </c>
      <c r="J254" s="5"/>
      <c r="K254" s="5"/>
      <c r="L254" s="5"/>
      <c r="M254" s="5"/>
      <c r="N254" s="5"/>
      <c r="O254" s="5"/>
      <c r="P254" s="5"/>
      <c r="Q254" s="5"/>
      <c r="R254" s="5"/>
      <c r="S254" s="5"/>
      <c r="T254" t="s">
        <v>255</v>
      </c>
      <c r="U254" s="5">
        <v>0</v>
      </c>
      <c r="V254" s="5">
        <v>0</v>
      </c>
      <c r="W254" s="5">
        <v>0</v>
      </c>
      <c r="X254" s="5">
        <v>10530000</v>
      </c>
      <c r="Y254" s="5">
        <v>12250000</v>
      </c>
      <c r="Z254" t="b">
        <f t="shared" si="12"/>
        <v>0</v>
      </c>
      <c r="AA254" t="b">
        <f t="shared" si="13"/>
        <v>0</v>
      </c>
      <c r="AB254" t="b">
        <f t="shared" si="14"/>
        <v>0</v>
      </c>
      <c r="AC254" t="b">
        <f t="shared" si="15"/>
        <v>0</v>
      </c>
    </row>
    <row r="255" spans="1:29" ht="18.75" customHeight="1" x14ac:dyDescent="0.35">
      <c r="A255" s="4" t="s">
        <v>257</v>
      </c>
      <c r="B255" s="5">
        <v>0</v>
      </c>
      <c r="C255" s="5">
        <v>0</v>
      </c>
      <c r="D255" s="5">
        <v>846466</v>
      </c>
      <c r="E255" s="5">
        <v>2616373</v>
      </c>
      <c r="F255" s="5">
        <v>7887385</v>
      </c>
      <c r="J255" s="5"/>
      <c r="K255" s="5"/>
      <c r="L255" s="5"/>
      <c r="M255" s="5"/>
      <c r="N255" s="5"/>
      <c r="O255" s="5"/>
      <c r="P255" s="5"/>
      <c r="Q255" s="5"/>
      <c r="R255" s="5"/>
      <c r="S255" s="5"/>
      <c r="T255" t="s">
        <v>256</v>
      </c>
      <c r="U255" s="5">
        <v>7795260</v>
      </c>
      <c r="V255" s="5">
        <v>9614598</v>
      </c>
      <c r="W255" s="5">
        <v>11590654</v>
      </c>
      <c r="X255" s="5">
        <v>13400000</v>
      </c>
      <c r="Y255" s="5">
        <v>15370000</v>
      </c>
      <c r="Z255" t="b">
        <f t="shared" si="12"/>
        <v>0</v>
      </c>
      <c r="AA255" t="b">
        <f t="shared" si="13"/>
        <v>0</v>
      </c>
      <c r="AB255" t="b">
        <f t="shared" si="14"/>
        <v>0</v>
      </c>
      <c r="AC255" t="b">
        <f t="shared" si="15"/>
        <v>0</v>
      </c>
    </row>
    <row r="256" spans="1:29" ht="18.75" customHeight="1" x14ac:dyDescent="0.35">
      <c r="A256" s="4" t="s">
        <v>258</v>
      </c>
      <c r="B256" s="5">
        <v>0</v>
      </c>
      <c r="C256" s="5">
        <v>0</v>
      </c>
      <c r="D256" s="5">
        <v>0</v>
      </c>
      <c r="E256" s="5">
        <v>0</v>
      </c>
      <c r="F256" s="5">
        <v>1639901</v>
      </c>
      <c r="J256" s="5"/>
      <c r="K256" s="5"/>
      <c r="L256" s="5"/>
      <c r="M256" s="5"/>
      <c r="N256" s="5"/>
      <c r="O256" s="5"/>
      <c r="P256" s="5"/>
      <c r="Q256" s="5"/>
      <c r="R256" s="5"/>
      <c r="S256" s="5"/>
      <c r="T256" t="s">
        <v>257</v>
      </c>
      <c r="U256" s="5">
        <v>0</v>
      </c>
      <c r="V256" s="5">
        <v>0</v>
      </c>
      <c r="W256" s="5">
        <v>846466</v>
      </c>
      <c r="X256" s="5">
        <v>2616373</v>
      </c>
      <c r="Y256" s="5">
        <v>7887385</v>
      </c>
      <c r="Z256" t="b">
        <f t="shared" si="12"/>
        <v>0</v>
      </c>
      <c r="AA256" t="b">
        <f t="shared" si="13"/>
        <v>0</v>
      </c>
      <c r="AB256" t="b">
        <f t="shared" si="14"/>
        <v>0</v>
      </c>
      <c r="AC256" t="b">
        <f t="shared" si="15"/>
        <v>0</v>
      </c>
    </row>
    <row r="257" spans="1:29" ht="18.75" customHeight="1" x14ac:dyDescent="0.35">
      <c r="A257" s="4" t="s">
        <v>259</v>
      </c>
      <c r="B257" s="5">
        <v>0</v>
      </c>
      <c r="C257" s="5">
        <v>0</v>
      </c>
      <c r="D257" s="5">
        <v>846466</v>
      </c>
      <c r="E257" s="5">
        <v>2616373</v>
      </c>
      <c r="F257" s="5">
        <v>2829853</v>
      </c>
      <c r="J257" s="5"/>
      <c r="K257" s="5"/>
      <c r="L257" s="5"/>
      <c r="M257" s="5"/>
      <c r="N257" s="5"/>
      <c r="O257" s="5"/>
      <c r="P257" s="5"/>
      <c r="Q257" s="5"/>
      <c r="R257" s="5"/>
      <c r="S257" s="5"/>
      <c r="T257" t="s">
        <v>258</v>
      </c>
      <c r="U257" s="5">
        <v>0</v>
      </c>
      <c r="V257" s="5">
        <v>0</v>
      </c>
      <c r="W257" s="5">
        <v>0</v>
      </c>
      <c r="X257" s="5">
        <v>0</v>
      </c>
      <c r="Y257" s="5">
        <v>1639901</v>
      </c>
      <c r="Z257" t="b">
        <f t="shared" si="12"/>
        <v>0</v>
      </c>
      <c r="AA257" t="b">
        <f t="shared" si="13"/>
        <v>0</v>
      </c>
      <c r="AB257" t="b">
        <f t="shared" si="14"/>
        <v>0</v>
      </c>
      <c r="AC257" t="b">
        <f t="shared" si="15"/>
        <v>0</v>
      </c>
    </row>
    <row r="258" spans="1:29" ht="18.75" customHeight="1" x14ac:dyDescent="0.35">
      <c r="A258" s="4" t="s">
        <v>260</v>
      </c>
      <c r="B258" s="5">
        <v>0</v>
      </c>
      <c r="C258" s="5">
        <v>0</v>
      </c>
      <c r="D258" s="5">
        <v>0</v>
      </c>
      <c r="E258" s="5">
        <v>0</v>
      </c>
      <c r="F258" s="5">
        <v>1814278</v>
      </c>
      <c r="J258" s="5"/>
      <c r="K258" s="5"/>
      <c r="L258" s="5"/>
      <c r="M258" s="5"/>
      <c r="N258" s="5"/>
      <c r="O258" s="5"/>
      <c r="P258" s="5"/>
      <c r="Q258" s="5"/>
      <c r="R258" s="5"/>
      <c r="S258" s="5"/>
      <c r="T258" t="s">
        <v>259</v>
      </c>
      <c r="U258" s="5">
        <v>0</v>
      </c>
      <c r="V258" s="5">
        <v>0</v>
      </c>
      <c r="W258" s="5">
        <v>846466</v>
      </c>
      <c r="X258" s="5">
        <v>2616373</v>
      </c>
      <c r="Y258" s="5">
        <v>2829853</v>
      </c>
      <c r="Z258" t="b">
        <f t="shared" ref="Z258:Z321" si="16">V259&lt;U259</f>
        <v>0</v>
      </c>
      <c r="AA258" t="b">
        <f t="shared" ref="AA258:AA321" si="17">W259&lt;V259</f>
        <v>0</v>
      </c>
      <c r="AB258" t="b">
        <f t="shared" ref="AB258:AB321" si="18">X259&lt;W259</f>
        <v>0</v>
      </c>
      <c r="AC258" t="b">
        <f t="shared" ref="AC258:AC321" si="19">Y259&lt;X259</f>
        <v>0</v>
      </c>
    </row>
    <row r="259" spans="1:29" ht="18.75" customHeight="1" x14ac:dyDescent="0.35">
      <c r="A259" s="4" t="s">
        <v>261</v>
      </c>
      <c r="B259" s="5">
        <v>0</v>
      </c>
      <c r="C259" s="5">
        <v>0</v>
      </c>
      <c r="D259" s="5">
        <v>0</v>
      </c>
      <c r="E259" s="5">
        <v>0</v>
      </c>
      <c r="F259" s="5">
        <v>1272402</v>
      </c>
      <c r="J259" s="5"/>
      <c r="K259" s="5"/>
      <c r="L259" s="5"/>
      <c r="M259" s="5"/>
      <c r="N259" s="5"/>
      <c r="O259" s="5"/>
      <c r="P259" s="5"/>
      <c r="Q259" s="5"/>
      <c r="R259" s="5"/>
      <c r="S259" s="5"/>
      <c r="T259" t="s">
        <v>260</v>
      </c>
      <c r="U259" s="5">
        <v>0</v>
      </c>
      <c r="V259" s="5">
        <v>0</v>
      </c>
      <c r="W259" s="5">
        <v>0</v>
      </c>
      <c r="X259" s="5">
        <v>0</v>
      </c>
      <c r="Y259" s="5">
        <v>1814278</v>
      </c>
      <c r="Z259" t="b">
        <f t="shared" si="16"/>
        <v>0</v>
      </c>
      <c r="AA259" t="b">
        <f t="shared" si="17"/>
        <v>0</v>
      </c>
      <c r="AB259" t="b">
        <f t="shared" si="18"/>
        <v>0</v>
      </c>
      <c r="AC259" t="b">
        <f t="shared" si="19"/>
        <v>0</v>
      </c>
    </row>
    <row r="260" spans="1:29" ht="18.75" customHeight="1" x14ac:dyDescent="0.35">
      <c r="A260" s="4" t="s">
        <v>262</v>
      </c>
      <c r="B260" s="5">
        <v>0</v>
      </c>
      <c r="C260" s="5">
        <v>0</v>
      </c>
      <c r="D260" s="5">
        <v>0</v>
      </c>
      <c r="E260" s="5">
        <v>0</v>
      </c>
      <c r="F260" s="5">
        <v>330951</v>
      </c>
      <c r="J260" s="5"/>
      <c r="K260" s="5"/>
      <c r="L260" s="5"/>
      <c r="M260" s="5"/>
      <c r="N260" s="5"/>
      <c r="O260" s="5"/>
      <c r="P260" s="5"/>
      <c r="Q260" s="5"/>
      <c r="R260" s="5"/>
      <c r="S260" s="5"/>
      <c r="T260" t="s">
        <v>261</v>
      </c>
      <c r="U260" s="5">
        <v>0</v>
      </c>
      <c r="V260" s="5">
        <v>0</v>
      </c>
      <c r="W260" s="5">
        <v>0</v>
      </c>
      <c r="X260" s="5">
        <v>0</v>
      </c>
      <c r="Y260" s="5">
        <v>1272402</v>
      </c>
      <c r="Z260" t="b">
        <f t="shared" si="16"/>
        <v>0</v>
      </c>
      <c r="AA260" t="b">
        <f t="shared" si="17"/>
        <v>0</v>
      </c>
      <c r="AB260" t="b">
        <f t="shared" si="18"/>
        <v>0</v>
      </c>
      <c r="AC260" t="b">
        <f t="shared" si="19"/>
        <v>0</v>
      </c>
    </row>
    <row r="261" spans="1:29" ht="18.75" customHeight="1" x14ac:dyDescent="0.35">
      <c r="A261" s="4" t="s">
        <v>263</v>
      </c>
      <c r="B261" s="5">
        <v>1666728</v>
      </c>
      <c r="C261" s="5">
        <v>3639199</v>
      </c>
      <c r="D261" s="5">
        <v>4108916</v>
      </c>
      <c r="E261" s="5">
        <v>5970717</v>
      </c>
      <c r="F261" s="5">
        <v>6688106</v>
      </c>
      <c r="J261" s="5"/>
      <c r="K261" s="5"/>
      <c r="L261" s="5"/>
      <c r="M261" s="5"/>
      <c r="N261" s="5"/>
      <c r="O261" s="5"/>
      <c r="P261" s="5"/>
      <c r="Q261" s="5"/>
      <c r="R261" s="5"/>
      <c r="S261" s="5"/>
      <c r="T261" t="s">
        <v>262</v>
      </c>
      <c r="U261" s="5">
        <v>0</v>
      </c>
      <c r="V261" s="5">
        <v>0</v>
      </c>
      <c r="W261" s="5">
        <v>0</v>
      </c>
      <c r="X261" s="5">
        <v>0</v>
      </c>
      <c r="Y261" s="5">
        <v>330951</v>
      </c>
      <c r="Z261" t="b">
        <f t="shared" si="16"/>
        <v>0</v>
      </c>
      <c r="AA261" t="b">
        <f t="shared" si="17"/>
        <v>0</v>
      </c>
      <c r="AB261" t="b">
        <f t="shared" si="18"/>
        <v>0</v>
      </c>
      <c r="AC261" t="b">
        <f t="shared" si="19"/>
        <v>0</v>
      </c>
    </row>
    <row r="262" spans="1:29" ht="18.75" customHeight="1" x14ac:dyDescent="0.35">
      <c r="A262" s="4" t="s">
        <v>264</v>
      </c>
      <c r="B262" s="5">
        <v>0</v>
      </c>
      <c r="C262" s="5">
        <v>0</v>
      </c>
      <c r="D262" s="5">
        <v>0</v>
      </c>
      <c r="E262" s="5">
        <v>1918329</v>
      </c>
      <c r="F262" s="5">
        <v>2091024</v>
      </c>
      <c r="J262" s="5"/>
      <c r="K262" s="5"/>
      <c r="L262" s="5"/>
      <c r="M262" s="5"/>
      <c r="N262" s="5"/>
      <c r="O262" s="5"/>
      <c r="P262" s="5"/>
      <c r="Q262" s="5"/>
      <c r="R262" s="5"/>
      <c r="S262" s="5"/>
      <c r="T262" t="s">
        <v>263</v>
      </c>
      <c r="U262" s="5">
        <v>1666728</v>
      </c>
      <c r="V262" s="5">
        <v>3639199</v>
      </c>
      <c r="W262" s="5">
        <v>4108916</v>
      </c>
      <c r="X262" s="5">
        <v>5970717</v>
      </c>
      <c r="Y262" s="5">
        <v>6688106</v>
      </c>
      <c r="Z262" t="b">
        <f t="shared" si="16"/>
        <v>0</v>
      </c>
      <c r="AA262" t="b">
        <f t="shared" si="17"/>
        <v>0</v>
      </c>
      <c r="AB262" t="b">
        <f t="shared" si="18"/>
        <v>0</v>
      </c>
      <c r="AC262" t="b">
        <f t="shared" si="19"/>
        <v>0</v>
      </c>
    </row>
    <row r="263" spans="1:29" ht="18.75" customHeight="1" x14ac:dyDescent="0.35">
      <c r="A263" s="4" t="s">
        <v>265</v>
      </c>
      <c r="B263" s="5">
        <v>705052</v>
      </c>
      <c r="C263" s="5">
        <v>1841521</v>
      </c>
      <c r="D263" s="5">
        <v>2040643</v>
      </c>
      <c r="E263" s="5">
        <v>2000745</v>
      </c>
      <c r="F263" s="5">
        <v>2180746</v>
      </c>
      <c r="J263" s="5"/>
      <c r="K263" s="5"/>
      <c r="L263" s="5"/>
      <c r="M263" s="5"/>
      <c r="N263" s="5"/>
      <c r="O263" s="5"/>
      <c r="P263" s="5"/>
      <c r="Q263" s="5"/>
      <c r="R263" s="5"/>
      <c r="S263" s="5"/>
      <c r="T263" t="s">
        <v>264</v>
      </c>
      <c r="U263" s="5">
        <v>0</v>
      </c>
      <c r="V263" s="5">
        <v>0</v>
      </c>
      <c r="W263" s="5">
        <v>0</v>
      </c>
      <c r="X263" s="5">
        <v>1918329</v>
      </c>
      <c r="Y263" s="5">
        <v>2091024</v>
      </c>
      <c r="Z263" t="b">
        <f t="shared" si="16"/>
        <v>0</v>
      </c>
      <c r="AA263" t="b">
        <f t="shared" si="17"/>
        <v>0</v>
      </c>
      <c r="AB263" s="6" t="b">
        <f t="shared" si="18"/>
        <v>1</v>
      </c>
      <c r="AC263" t="b">
        <f t="shared" si="19"/>
        <v>0</v>
      </c>
    </row>
    <row r="264" spans="1:29" ht="18.75" customHeight="1" x14ac:dyDescent="0.35">
      <c r="A264" s="4" t="s">
        <v>266</v>
      </c>
      <c r="B264" s="5">
        <v>0</v>
      </c>
      <c r="C264" s="5">
        <v>0</v>
      </c>
      <c r="D264" s="5">
        <v>0</v>
      </c>
      <c r="E264" s="5">
        <v>0</v>
      </c>
      <c r="F264" s="5">
        <v>180115</v>
      </c>
      <c r="J264" s="5"/>
      <c r="K264" s="5"/>
      <c r="L264" s="5"/>
      <c r="M264" s="5"/>
      <c r="N264" s="5"/>
      <c r="O264" s="5"/>
      <c r="P264" s="5"/>
      <c r="Q264" s="5"/>
      <c r="R264" s="5"/>
      <c r="S264" s="5"/>
      <c r="T264" t="s">
        <v>265</v>
      </c>
      <c r="U264" s="5">
        <v>705052</v>
      </c>
      <c r="V264" s="5">
        <v>1841521</v>
      </c>
      <c r="W264" s="5">
        <v>2040643</v>
      </c>
      <c r="X264" s="5">
        <v>2000745</v>
      </c>
      <c r="Y264" s="5">
        <v>2180746</v>
      </c>
      <c r="Z264" t="b">
        <f t="shared" si="16"/>
        <v>0</v>
      </c>
      <c r="AA264" t="b">
        <f t="shared" si="17"/>
        <v>0</v>
      </c>
      <c r="AB264" t="b">
        <f t="shared" si="18"/>
        <v>0</v>
      </c>
      <c r="AC264" t="b">
        <f t="shared" si="19"/>
        <v>0</v>
      </c>
    </row>
    <row r="265" spans="1:29" ht="18.75" customHeight="1" x14ac:dyDescent="0.35">
      <c r="A265" s="4" t="s">
        <v>267</v>
      </c>
      <c r="B265" s="5">
        <v>961676</v>
      </c>
      <c r="C265" s="5">
        <v>1797678</v>
      </c>
      <c r="D265" s="5">
        <v>2068273</v>
      </c>
      <c r="E265" s="5">
        <v>2051643</v>
      </c>
      <c r="F265" s="5">
        <v>2236221</v>
      </c>
      <c r="J265" s="5"/>
      <c r="K265" s="5"/>
      <c r="L265" s="5"/>
      <c r="M265" s="5"/>
      <c r="N265" s="5"/>
      <c r="O265" s="5"/>
      <c r="P265" s="5"/>
      <c r="Q265" s="5"/>
      <c r="R265" s="5"/>
      <c r="S265" s="5"/>
      <c r="T265" t="s">
        <v>266</v>
      </c>
      <c r="U265" s="5">
        <v>0</v>
      </c>
      <c r="V265" s="5">
        <v>0</v>
      </c>
      <c r="W265" s="5">
        <v>0</v>
      </c>
      <c r="X265" s="5">
        <v>0</v>
      </c>
      <c r="Y265" s="5">
        <v>180115</v>
      </c>
      <c r="Z265" t="b">
        <f t="shared" si="16"/>
        <v>0</v>
      </c>
      <c r="AA265" t="b">
        <f t="shared" si="17"/>
        <v>0</v>
      </c>
      <c r="AB265" s="6" t="b">
        <f t="shared" si="18"/>
        <v>1</v>
      </c>
      <c r="AC265" t="b">
        <f t="shared" si="19"/>
        <v>0</v>
      </c>
    </row>
    <row r="266" spans="1:29" ht="18.75" customHeight="1" x14ac:dyDescent="0.35">
      <c r="A266" s="4" t="s">
        <v>268</v>
      </c>
      <c r="B266" s="5">
        <v>106885196</v>
      </c>
      <c r="C266" s="5">
        <v>100655372</v>
      </c>
      <c r="D266" s="5">
        <v>128357850</v>
      </c>
      <c r="E266" s="5">
        <v>298090000</v>
      </c>
      <c r="F266" s="5">
        <v>234323510</v>
      </c>
      <c r="J266" s="5"/>
      <c r="K266" s="5"/>
      <c r="L266" s="5"/>
      <c r="M266" s="5"/>
      <c r="N266" s="5"/>
      <c r="O266" s="5"/>
      <c r="P266" s="5"/>
      <c r="Q266" s="5"/>
      <c r="R266" s="5"/>
      <c r="S266" s="5"/>
      <c r="T266" t="s">
        <v>267</v>
      </c>
      <c r="U266" s="5">
        <v>961676</v>
      </c>
      <c r="V266" s="5">
        <v>1797678</v>
      </c>
      <c r="W266" s="5">
        <v>2068273</v>
      </c>
      <c r="X266" s="5">
        <v>2051643</v>
      </c>
      <c r="Y266" s="5">
        <v>2236221</v>
      </c>
      <c r="Z266" s="6" t="b">
        <f t="shared" si="16"/>
        <v>1</v>
      </c>
      <c r="AA266" t="b">
        <f t="shared" si="17"/>
        <v>0</v>
      </c>
      <c r="AB266" t="b">
        <f t="shared" si="18"/>
        <v>0</v>
      </c>
      <c r="AC266" s="6" t="b">
        <f t="shared" si="19"/>
        <v>1</v>
      </c>
    </row>
    <row r="267" spans="1:29" ht="18.75" customHeight="1" x14ac:dyDescent="0.35">
      <c r="A267" s="4" t="s">
        <v>269</v>
      </c>
      <c r="B267" s="7">
        <v>11003000</v>
      </c>
      <c r="C267" s="7">
        <v>4773176</v>
      </c>
      <c r="D267" s="5">
        <v>32475654</v>
      </c>
      <c r="E267" s="5">
        <v>50790000</v>
      </c>
      <c r="F267" s="5">
        <v>42559119</v>
      </c>
      <c r="J267" s="5"/>
      <c r="K267" s="5"/>
      <c r="L267" s="5"/>
      <c r="M267" s="5"/>
      <c r="N267" s="5"/>
      <c r="O267" s="5"/>
      <c r="P267" s="5"/>
      <c r="Q267" s="5"/>
      <c r="R267" s="5"/>
      <c r="S267" s="5"/>
      <c r="T267" t="s">
        <v>268</v>
      </c>
      <c r="U267" s="5">
        <v>106885196</v>
      </c>
      <c r="V267" s="5">
        <v>100655372</v>
      </c>
      <c r="W267" s="5">
        <v>128357850</v>
      </c>
      <c r="X267" s="5">
        <v>298090000</v>
      </c>
      <c r="Y267" s="5">
        <v>234323510</v>
      </c>
      <c r="Z267" s="6" t="b">
        <f t="shared" si="16"/>
        <v>1</v>
      </c>
      <c r="AA267" t="b">
        <f t="shared" si="17"/>
        <v>0</v>
      </c>
      <c r="AB267" t="b">
        <f t="shared" si="18"/>
        <v>0</v>
      </c>
      <c r="AC267" s="6" t="b">
        <f t="shared" si="19"/>
        <v>1</v>
      </c>
    </row>
    <row r="268" spans="1:29" ht="18.75" customHeight="1" x14ac:dyDescent="0.35">
      <c r="A268" s="4" t="s">
        <v>270</v>
      </c>
      <c r="B268" s="5">
        <v>95882196</v>
      </c>
      <c r="C268" s="5">
        <v>95882196</v>
      </c>
      <c r="D268" s="5">
        <v>95882196</v>
      </c>
      <c r="E268" s="5">
        <v>247300000</v>
      </c>
      <c r="F268" s="5">
        <v>191764391</v>
      </c>
      <c r="J268" s="5"/>
      <c r="K268" s="5"/>
      <c r="L268" s="5"/>
      <c r="M268" s="5"/>
      <c r="N268" s="5"/>
      <c r="O268" s="5"/>
      <c r="P268" s="5"/>
      <c r="Q268" s="5"/>
      <c r="R268" s="5"/>
      <c r="S268" s="5"/>
      <c r="T268" t="s">
        <v>269</v>
      </c>
      <c r="U268" s="5">
        <v>11003000</v>
      </c>
      <c r="V268" s="5">
        <v>4773176</v>
      </c>
      <c r="W268" s="5">
        <v>32475654</v>
      </c>
      <c r="X268" s="5">
        <v>50790000</v>
      </c>
      <c r="Y268" s="5">
        <v>42559119</v>
      </c>
      <c r="Z268" t="b">
        <f t="shared" si="16"/>
        <v>0</v>
      </c>
      <c r="AA268" t="b">
        <f t="shared" si="17"/>
        <v>0</v>
      </c>
      <c r="AB268" t="b">
        <f t="shared" si="18"/>
        <v>0</v>
      </c>
      <c r="AC268" s="6" t="b">
        <f t="shared" si="19"/>
        <v>1</v>
      </c>
    </row>
    <row r="269" spans="1:29" ht="18.75" customHeight="1" x14ac:dyDescent="0.35">
      <c r="A269" s="4" t="s">
        <v>271</v>
      </c>
      <c r="B269" s="5">
        <v>38640538</v>
      </c>
      <c r="C269" s="5">
        <v>36243473</v>
      </c>
      <c r="D269" s="5">
        <v>38640538</v>
      </c>
      <c r="E269" s="5">
        <v>113787107</v>
      </c>
      <c r="F269" s="5">
        <v>113812191</v>
      </c>
      <c r="J269" s="5"/>
      <c r="K269" s="5"/>
      <c r="L269" s="5"/>
      <c r="M269" s="5"/>
      <c r="N269" s="5"/>
      <c r="O269" s="5"/>
      <c r="P269" s="5"/>
      <c r="Q269" s="5"/>
      <c r="R269" s="5"/>
      <c r="S269" s="5"/>
      <c r="T269" t="s">
        <v>270</v>
      </c>
      <c r="U269" s="5">
        <v>95882196</v>
      </c>
      <c r="V269" s="5">
        <v>95882196</v>
      </c>
      <c r="W269" s="5">
        <v>95882196</v>
      </c>
      <c r="X269" s="5">
        <v>247300000</v>
      </c>
      <c r="Y269" s="5">
        <v>191764391</v>
      </c>
      <c r="Z269" s="6" t="b">
        <f t="shared" si="16"/>
        <v>1</v>
      </c>
      <c r="AA269" t="b">
        <f t="shared" si="17"/>
        <v>0</v>
      </c>
      <c r="AB269" t="b">
        <f t="shared" si="18"/>
        <v>0</v>
      </c>
      <c r="AC269" t="b">
        <f t="shared" si="19"/>
        <v>0</v>
      </c>
    </row>
    <row r="270" spans="1:29" ht="18.75" customHeight="1" x14ac:dyDescent="0.35">
      <c r="A270" s="4" t="s">
        <v>272</v>
      </c>
      <c r="B270" s="7">
        <v>38640538</v>
      </c>
      <c r="C270" s="7">
        <v>36243473</v>
      </c>
      <c r="D270" s="5">
        <v>38640538</v>
      </c>
      <c r="E270" s="5">
        <v>86584776</v>
      </c>
      <c r="F270" s="5">
        <v>81789828</v>
      </c>
      <c r="J270" s="5"/>
      <c r="K270" s="5"/>
      <c r="L270" s="5"/>
      <c r="M270" s="5"/>
      <c r="N270" s="5"/>
      <c r="O270" s="5"/>
      <c r="P270" s="5"/>
      <c r="Q270" s="5"/>
      <c r="R270" s="5"/>
      <c r="S270" s="5"/>
      <c r="T270" t="s">
        <v>271</v>
      </c>
      <c r="U270" s="5">
        <v>38640538</v>
      </c>
      <c r="V270" s="5">
        <v>36243473</v>
      </c>
      <c r="W270" s="5">
        <v>38640538</v>
      </c>
      <c r="X270" s="5">
        <v>113787107</v>
      </c>
      <c r="Y270" s="5">
        <v>113812191</v>
      </c>
      <c r="Z270" s="6" t="b">
        <f t="shared" si="16"/>
        <v>1</v>
      </c>
      <c r="AA270" t="b">
        <f t="shared" si="17"/>
        <v>0</v>
      </c>
      <c r="AB270" t="b">
        <f t="shared" si="18"/>
        <v>0</v>
      </c>
      <c r="AC270" s="6" t="b">
        <f t="shared" si="19"/>
        <v>1</v>
      </c>
    </row>
    <row r="271" spans="1:29" ht="18.75" customHeight="1" x14ac:dyDescent="0.35">
      <c r="A271" s="4" t="s">
        <v>273</v>
      </c>
      <c r="B271" s="5">
        <v>0</v>
      </c>
      <c r="C271" s="5">
        <v>0</v>
      </c>
      <c r="D271" s="5">
        <v>0</v>
      </c>
      <c r="E271" s="5">
        <v>27202331</v>
      </c>
      <c r="F271" s="5">
        <v>32022363</v>
      </c>
      <c r="J271" s="5"/>
      <c r="K271" s="5"/>
      <c r="L271" s="5"/>
      <c r="M271" s="5"/>
      <c r="N271" s="5"/>
      <c r="O271" s="5"/>
      <c r="P271" s="5"/>
      <c r="Q271" s="5"/>
      <c r="R271" s="5"/>
      <c r="S271" s="5"/>
      <c r="T271" t="s">
        <v>272</v>
      </c>
      <c r="U271" s="5">
        <v>38640538</v>
      </c>
      <c r="V271" s="5">
        <v>36243473</v>
      </c>
      <c r="W271" s="5">
        <v>38640538</v>
      </c>
      <c r="X271" s="5">
        <v>86584776</v>
      </c>
      <c r="Y271" s="5">
        <v>81789828</v>
      </c>
      <c r="Z271" t="b">
        <f t="shared" si="16"/>
        <v>0</v>
      </c>
      <c r="AA271" t="b">
        <f t="shared" si="17"/>
        <v>0</v>
      </c>
      <c r="AB271" t="b">
        <f t="shared" si="18"/>
        <v>0</v>
      </c>
      <c r="AC271" t="b">
        <f t="shared" si="19"/>
        <v>0</v>
      </c>
    </row>
    <row r="272" spans="1:29" ht="18.75" customHeight="1" x14ac:dyDescent="0.35">
      <c r="A272" s="4" t="s">
        <v>274</v>
      </c>
      <c r="B272" s="5">
        <v>20152492</v>
      </c>
      <c r="C272" s="5">
        <v>22153252</v>
      </c>
      <c r="D272" s="5">
        <v>25000795</v>
      </c>
      <c r="E272" s="5">
        <v>56210000</v>
      </c>
      <c r="F272" s="5">
        <v>59450000</v>
      </c>
      <c r="J272" s="5"/>
      <c r="K272" s="5"/>
      <c r="L272" s="5"/>
      <c r="M272" s="5"/>
      <c r="N272" s="5"/>
      <c r="O272" s="5"/>
      <c r="P272" s="5"/>
      <c r="Q272" s="5"/>
      <c r="R272" s="5"/>
      <c r="S272" s="5"/>
      <c r="T272" t="s">
        <v>273</v>
      </c>
      <c r="U272" s="5">
        <v>0</v>
      </c>
      <c r="V272" s="5">
        <v>0</v>
      </c>
      <c r="W272" s="5">
        <v>0</v>
      </c>
      <c r="X272" s="5">
        <v>27202331</v>
      </c>
      <c r="Y272" s="5">
        <v>32022363</v>
      </c>
      <c r="Z272" t="b">
        <f t="shared" si="16"/>
        <v>0</v>
      </c>
      <c r="AA272" t="b">
        <f t="shared" si="17"/>
        <v>0</v>
      </c>
      <c r="AB272" t="b">
        <f t="shared" si="18"/>
        <v>0</v>
      </c>
      <c r="AC272" t="b">
        <f t="shared" si="19"/>
        <v>0</v>
      </c>
    </row>
    <row r="273" spans="1:29" ht="18.75" customHeight="1" x14ac:dyDescent="0.35">
      <c r="A273" s="4" t="s">
        <v>275</v>
      </c>
      <c r="B273" s="5">
        <v>0</v>
      </c>
      <c r="C273" s="5">
        <v>0</v>
      </c>
      <c r="D273" s="5">
        <v>0</v>
      </c>
      <c r="E273" s="5">
        <v>25940000</v>
      </c>
      <c r="F273" s="5">
        <v>28750000</v>
      </c>
      <c r="J273" s="5"/>
      <c r="K273" s="5"/>
      <c r="L273" s="5"/>
      <c r="M273" s="5"/>
      <c r="N273" s="5"/>
      <c r="O273" s="5"/>
      <c r="P273" s="5"/>
      <c r="Q273" s="5"/>
      <c r="R273" s="5"/>
      <c r="S273" s="5"/>
      <c r="T273" t="s">
        <v>274</v>
      </c>
      <c r="U273" s="5">
        <v>20152492</v>
      </c>
      <c r="V273" s="5">
        <v>22153252</v>
      </c>
      <c r="W273" s="5">
        <v>25000795</v>
      </c>
      <c r="X273" s="5">
        <v>56210000</v>
      </c>
      <c r="Y273" s="5">
        <v>59450000</v>
      </c>
      <c r="Z273" t="b">
        <f t="shared" si="16"/>
        <v>0</v>
      </c>
      <c r="AA273" t="b">
        <f t="shared" si="17"/>
        <v>0</v>
      </c>
      <c r="AB273" t="b">
        <f t="shared" si="18"/>
        <v>0</v>
      </c>
      <c r="AC273" t="b">
        <f t="shared" si="19"/>
        <v>0</v>
      </c>
    </row>
    <row r="274" spans="1:29" ht="18.75" customHeight="1" x14ac:dyDescent="0.35">
      <c r="A274" s="4" t="s">
        <v>276</v>
      </c>
      <c r="B274" s="5">
        <v>7621655</v>
      </c>
      <c r="C274" s="5">
        <v>8951291</v>
      </c>
      <c r="D274" s="5">
        <v>10916648</v>
      </c>
      <c r="E274" s="5">
        <v>14780000</v>
      </c>
      <c r="F274" s="5">
        <v>15600000</v>
      </c>
      <c r="J274" s="5"/>
      <c r="K274" s="5"/>
      <c r="L274" s="5"/>
      <c r="M274" s="5"/>
      <c r="N274" s="5"/>
      <c r="O274" s="5"/>
      <c r="P274" s="5"/>
      <c r="Q274" s="5"/>
      <c r="R274" s="5"/>
      <c r="S274" s="5"/>
      <c r="T274" t="s">
        <v>275</v>
      </c>
      <c r="U274" s="5">
        <v>0</v>
      </c>
      <c r="V274" s="5">
        <v>0</v>
      </c>
      <c r="W274" s="5">
        <v>0</v>
      </c>
      <c r="X274" s="5">
        <v>25940000</v>
      </c>
      <c r="Y274" s="5">
        <v>28750000</v>
      </c>
      <c r="Z274" t="b">
        <f t="shared" si="16"/>
        <v>0</v>
      </c>
      <c r="AA274" t="b">
        <f t="shared" si="17"/>
        <v>0</v>
      </c>
      <c r="AB274" t="b">
        <f t="shared" si="18"/>
        <v>0</v>
      </c>
      <c r="AC274" t="b">
        <f t="shared" si="19"/>
        <v>0</v>
      </c>
    </row>
    <row r="275" spans="1:29" ht="18.75" customHeight="1" x14ac:dyDescent="0.35">
      <c r="A275" s="4" t="s">
        <v>277</v>
      </c>
      <c r="B275" s="5">
        <v>12530837</v>
      </c>
      <c r="C275" s="5">
        <v>13201961</v>
      </c>
      <c r="D275" s="5">
        <v>14084147</v>
      </c>
      <c r="E275" s="5">
        <v>15490000</v>
      </c>
      <c r="F275" s="5">
        <v>15100000</v>
      </c>
      <c r="J275" s="5"/>
      <c r="K275" s="5"/>
      <c r="L275" s="5"/>
      <c r="M275" s="5"/>
      <c r="N275" s="5"/>
      <c r="O275" s="5"/>
      <c r="P275" s="5"/>
      <c r="Q275" s="5"/>
      <c r="R275" s="5"/>
      <c r="S275" s="5"/>
      <c r="T275" t="s">
        <v>276</v>
      </c>
      <c r="U275" s="5">
        <v>7621655</v>
      </c>
      <c r="V275" s="5">
        <v>8951291</v>
      </c>
      <c r="W275" s="5">
        <v>10916648</v>
      </c>
      <c r="X275" s="5">
        <v>14780000</v>
      </c>
      <c r="Y275" s="5">
        <v>15600000</v>
      </c>
      <c r="Z275" t="b">
        <f t="shared" si="16"/>
        <v>0</v>
      </c>
      <c r="AA275" t="b">
        <f t="shared" si="17"/>
        <v>0</v>
      </c>
      <c r="AB275" t="b">
        <f t="shared" si="18"/>
        <v>0</v>
      </c>
      <c r="AC275" s="6" t="b">
        <f t="shared" si="19"/>
        <v>1</v>
      </c>
    </row>
    <row r="276" spans="1:29" ht="18.75" customHeight="1" x14ac:dyDescent="0.35">
      <c r="A276" s="4" t="s">
        <v>278</v>
      </c>
      <c r="B276" s="5">
        <v>4200000</v>
      </c>
      <c r="C276" s="5">
        <v>6000000</v>
      </c>
      <c r="D276" s="5">
        <v>11043000</v>
      </c>
      <c r="E276" s="5">
        <v>13940000</v>
      </c>
      <c r="F276" s="5">
        <v>15840000</v>
      </c>
      <c r="J276" s="5"/>
      <c r="K276" s="5"/>
      <c r="L276" s="5"/>
      <c r="M276" s="5"/>
      <c r="N276" s="5"/>
      <c r="O276" s="5"/>
      <c r="P276" s="5"/>
      <c r="Q276" s="5"/>
      <c r="R276" s="5"/>
      <c r="S276" s="5"/>
      <c r="T276" t="s">
        <v>277</v>
      </c>
      <c r="U276" s="5">
        <v>12530837</v>
      </c>
      <c r="V276" s="5">
        <v>13201961</v>
      </c>
      <c r="W276" s="5">
        <v>14084147</v>
      </c>
      <c r="X276" s="5">
        <v>15490000</v>
      </c>
      <c r="Y276" s="5">
        <v>15100000</v>
      </c>
      <c r="Z276" t="b">
        <f t="shared" si="16"/>
        <v>0</v>
      </c>
      <c r="AA276" t="b">
        <f t="shared" si="17"/>
        <v>0</v>
      </c>
      <c r="AB276" t="b">
        <f t="shared" si="18"/>
        <v>0</v>
      </c>
      <c r="AC276" t="b">
        <f t="shared" si="19"/>
        <v>0</v>
      </c>
    </row>
    <row r="277" spans="1:29" ht="18.75" customHeight="1" x14ac:dyDescent="0.35">
      <c r="A277" s="4" t="s">
        <v>279</v>
      </c>
      <c r="B277" s="5">
        <v>4200000</v>
      </c>
      <c r="C277" s="5">
        <v>6000000</v>
      </c>
      <c r="D277" s="5">
        <v>7200000</v>
      </c>
      <c r="E277" s="5">
        <v>9000000</v>
      </c>
      <c r="F277" s="5">
        <v>9900000</v>
      </c>
      <c r="J277" s="5"/>
      <c r="K277" s="5"/>
      <c r="L277" s="5"/>
      <c r="M277" s="5"/>
      <c r="N277" s="5"/>
      <c r="O277" s="5"/>
      <c r="P277" s="5"/>
      <c r="Q277" s="5"/>
      <c r="R277" s="5"/>
      <c r="S277" s="5"/>
      <c r="T277" t="s">
        <v>278</v>
      </c>
      <c r="U277" s="5">
        <v>4200000</v>
      </c>
      <c r="V277" s="5">
        <v>6000000</v>
      </c>
      <c r="W277" s="5">
        <v>11043000</v>
      </c>
      <c r="X277" s="5">
        <v>13940000</v>
      </c>
      <c r="Y277" s="5">
        <v>15840000</v>
      </c>
      <c r="Z277" t="b">
        <f t="shared" si="16"/>
        <v>0</v>
      </c>
      <c r="AA277" t="b">
        <f t="shared" si="17"/>
        <v>0</v>
      </c>
      <c r="AB277" t="b">
        <f t="shared" si="18"/>
        <v>0</v>
      </c>
      <c r="AC277" t="b">
        <f t="shared" si="19"/>
        <v>0</v>
      </c>
    </row>
    <row r="278" spans="1:29" ht="18.75" customHeight="1" x14ac:dyDescent="0.35">
      <c r="A278" s="4" t="s">
        <v>280</v>
      </c>
      <c r="B278" s="5">
        <v>0</v>
      </c>
      <c r="C278" s="5">
        <v>0</v>
      </c>
      <c r="D278" s="5">
        <v>3843000</v>
      </c>
      <c r="E278" s="5">
        <v>4940000</v>
      </c>
      <c r="F278" s="5">
        <v>5940000</v>
      </c>
      <c r="J278" s="5"/>
      <c r="K278" s="5"/>
      <c r="L278" s="5"/>
      <c r="M278" s="5"/>
      <c r="N278" s="5"/>
      <c r="O278" s="5"/>
      <c r="P278" s="5"/>
      <c r="Q278" s="5"/>
      <c r="R278" s="5"/>
      <c r="S278" s="5"/>
      <c r="T278" t="s">
        <v>279</v>
      </c>
      <c r="U278" s="5">
        <v>4200000</v>
      </c>
      <c r="V278" s="5">
        <v>6000000</v>
      </c>
      <c r="W278" s="5">
        <v>7200000</v>
      </c>
      <c r="X278" s="5">
        <v>9000000</v>
      </c>
      <c r="Y278" s="5">
        <v>9900000</v>
      </c>
      <c r="Z278" t="b">
        <f t="shared" si="16"/>
        <v>0</v>
      </c>
      <c r="AA278" t="b">
        <f t="shared" si="17"/>
        <v>0</v>
      </c>
      <c r="AB278" t="b">
        <f t="shared" si="18"/>
        <v>0</v>
      </c>
      <c r="AC278" t="b">
        <f t="shared" si="19"/>
        <v>0</v>
      </c>
    </row>
    <row r="279" spans="1:29" ht="18.75" customHeight="1" x14ac:dyDescent="0.35">
      <c r="A279" s="4" t="s">
        <v>281</v>
      </c>
      <c r="B279" s="5">
        <v>7786000</v>
      </c>
      <c r="C279" s="5">
        <v>8916000</v>
      </c>
      <c r="D279" s="5">
        <v>13127000</v>
      </c>
      <c r="E279" s="5">
        <v>14370000</v>
      </c>
      <c r="F279" s="5">
        <v>16244000</v>
      </c>
      <c r="J279" s="5"/>
      <c r="K279" s="5"/>
      <c r="L279" s="5"/>
      <c r="M279" s="5"/>
      <c r="N279" s="5"/>
      <c r="O279" s="5"/>
      <c r="P279" s="5"/>
      <c r="Q279" s="5"/>
      <c r="R279" s="5"/>
      <c r="S279" s="5"/>
      <c r="T279" t="s">
        <v>280</v>
      </c>
      <c r="U279" s="5">
        <v>0</v>
      </c>
      <c r="V279" s="5">
        <v>0</v>
      </c>
      <c r="W279" s="5">
        <v>3843000</v>
      </c>
      <c r="X279" s="5">
        <v>4940000</v>
      </c>
      <c r="Y279" s="5">
        <v>5940000</v>
      </c>
      <c r="Z279" t="b">
        <f t="shared" si="16"/>
        <v>0</v>
      </c>
      <c r="AA279" t="b">
        <f t="shared" si="17"/>
        <v>0</v>
      </c>
      <c r="AB279" t="b">
        <f t="shared" si="18"/>
        <v>0</v>
      </c>
      <c r="AC279" t="b">
        <f t="shared" si="19"/>
        <v>0</v>
      </c>
    </row>
    <row r="280" spans="1:29" ht="18.75" customHeight="1" x14ac:dyDescent="0.35">
      <c r="A280" s="4" t="s">
        <v>282</v>
      </c>
      <c r="B280" s="5">
        <v>6360000</v>
      </c>
      <c r="C280" s="5">
        <v>6996000</v>
      </c>
      <c r="D280" s="5">
        <v>9033000</v>
      </c>
      <c r="E280" s="5">
        <v>9900000</v>
      </c>
      <c r="F280" s="5">
        <v>11193000</v>
      </c>
      <c r="J280" s="5"/>
      <c r="K280" s="5"/>
      <c r="L280" s="5"/>
      <c r="M280" s="5"/>
      <c r="N280" s="5"/>
      <c r="O280" s="5"/>
      <c r="P280" s="5"/>
      <c r="Q280" s="5"/>
      <c r="R280" s="5"/>
      <c r="S280" s="5"/>
      <c r="T280" t="s">
        <v>281</v>
      </c>
      <c r="U280" s="5">
        <v>7786000</v>
      </c>
      <c r="V280" s="5">
        <v>8916000</v>
      </c>
      <c r="W280" s="5">
        <v>13127000</v>
      </c>
      <c r="X280" s="5">
        <v>14370000</v>
      </c>
      <c r="Y280" s="5">
        <v>16244000</v>
      </c>
      <c r="Z280" t="b">
        <f t="shared" si="16"/>
        <v>0</v>
      </c>
      <c r="AA280" t="b">
        <f t="shared" si="17"/>
        <v>0</v>
      </c>
      <c r="AB280" t="b">
        <f t="shared" si="18"/>
        <v>0</v>
      </c>
      <c r="AC280" t="b">
        <f t="shared" si="19"/>
        <v>0</v>
      </c>
    </row>
    <row r="281" spans="1:29" ht="18.75" customHeight="1" x14ac:dyDescent="0.35">
      <c r="A281" s="4" t="s">
        <v>283</v>
      </c>
      <c r="B281" s="5">
        <v>910000</v>
      </c>
      <c r="C281" s="5">
        <v>1172000</v>
      </c>
      <c r="D281" s="5">
        <v>2144000</v>
      </c>
      <c r="E281" s="5">
        <v>2358000</v>
      </c>
      <c r="F281" s="5">
        <v>2667000</v>
      </c>
      <c r="J281" s="5"/>
      <c r="K281" s="5"/>
      <c r="L281" s="5"/>
      <c r="M281" s="5"/>
      <c r="N281" s="5"/>
      <c r="O281" s="5"/>
      <c r="P281" s="5"/>
      <c r="Q281" s="5"/>
      <c r="R281" s="5"/>
      <c r="S281" s="5"/>
      <c r="T281" t="s">
        <v>282</v>
      </c>
      <c r="U281" s="5">
        <v>6360000</v>
      </c>
      <c r="V281" s="5">
        <v>6996000</v>
      </c>
      <c r="W281" s="5">
        <v>9033000</v>
      </c>
      <c r="X281" s="5">
        <v>9900000</v>
      </c>
      <c r="Y281" s="5">
        <v>11193000</v>
      </c>
      <c r="Z281" t="b">
        <f t="shared" si="16"/>
        <v>0</v>
      </c>
      <c r="AA281" t="b">
        <f t="shared" si="17"/>
        <v>0</v>
      </c>
      <c r="AB281" t="b">
        <f t="shared" si="18"/>
        <v>0</v>
      </c>
      <c r="AC281" t="b">
        <f t="shared" si="19"/>
        <v>0</v>
      </c>
    </row>
    <row r="282" spans="1:29" ht="18.75" customHeight="1" x14ac:dyDescent="0.35">
      <c r="A282" s="4" t="s">
        <v>284</v>
      </c>
      <c r="B282" s="5">
        <v>516000</v>
      </c>
      <c r="C282" s="5">
        <v>748000</v>
      </c>
      <c r="D282" s="5">
        <v>1950000</v>
      </c>
      <c r="E282" s="5">
        <v>2112000</v>
      </c>
      <c r="F282" s="5">
        <v>2384000</v>
      </c>
      <c r="J282" s="5"/>
      <c r="K282" s="5"/>
      <c r="L282" s="5"/>
      <c r="M282" s="5"/>
      <c r="N282" s="5"/>
      <c r="O282" s="5"/>
      <c r="P282" s="5"/>
      <c r="Q282" s="5"/>
      <c r="R282" s="5"/>
      <c r="S282" s="5"/>
      <c r="T282" t="s">
        <v>283</v>
      </c>
      <c r="U282" s="5">
        <v>910000</v>
      </c>
      <c r="V282" s="5">
        <v>1172000</v>
      </c>
      <c r="W282" s="5">
        <v>2144000</v>
      </c>
      <c r="X282" s="5">
        <v>2358000</v>
      </c>
      <c r="Y282" s="5">
        <v>2667000</v>
      </c>
      <c r="Z282" t="b">
        <f t="shared" si="16"/>
        <v>0</v>
      </c>
      <c r="AA282" t="b">
        <f t="shared" si="17"/>
        <v>0</v>
      </c>
      <c r="AB282" t="b">
        <f t="shared" si="18"/>
        <v>0</v>
      </c>
      <c r="AC282" t="b">
        <f t="shared" si="19"/>
        <v>0</v>
      </c>
    </row>
    <row r="283" spans="1:29" ht="18.75" customHeight="1" x14ac:dyDescent="0.35">
      <c r="A283" s="4" t="s">
        <v>285</v>
      </c>
      <c r="B283" s="5">
        <v>6852000</v>
      </c>
      <c r="C283" s="5">
        <v>17812200</v>
      </c>
      <c r="D283" s="5">
        <v>14341200</v>
      </c>
      <c r="E283" s="5">
        <v>27725000</v>
      </c>
      <c r="F283" s="5">
        <v>31007000</v>
      </c>
      <c r="J283" s="5"/>
      <c r="K283" s="5"/>
      <c r="L283" s="5"/>
      <c r="M283" s="5"/>
      <c r="N283" s="5"/>
      <c r="O283" s="5"/>
      <c r="P283" s="5"/>
      <c r="Q283" s="5"/>
      <c r="R283" s="5"/>
      <c r="S283" s="5"/>
      <c r="T283" t="s">
        <v>284</v>
      </c>
      <c r="U283" s="5">
        <v>516000</v>
      </c>
      <c r="V283" s="5">
        <v>748000</v>
      </c>
      <c r="W283" s="5">
        <v>1950000</v>
      </c>
      <c r="X283" s="5">
        <v>2112000</v>
      </c>
      <c r="Y283" s="5">
        <v>2384000</v>
      </c>
      <c r="Z283" t="b">
        <f t="shared" si="16"/>
        <v>0</v>
      </c>
      <c r="AA283" s="6" t="b">
        <f t="shared" si="17"/>
        <v>1</v>
      </c>
      <c r="AB283" t="b">
        <f t="shared" si="18"/>
        <v>0</v>
      </c>
      <c r="AC283" t="b">
        <f t="shared" si="19"/>
        <v>0</v>
      </c>
    </row>
    <row r="284" spans="1:29" ht="18.75" customHeight="1" x14ac:dyDescent="0.35">
      <c r="A284" s="4" t="s">
        <v>286</v>
      </c>
      <c r="B284" s="5">
        <v>6852000</v>
      </c>
      <c r="C284" s="5">
        <v>17812200</v>
      </c>
      <c r="D284" s="5">
        <v>14341200</v>
      </c>
      <c r="E284" s="5">
        <v>27725000</v>
      </c>
      <c r="F284" s="5">
        <v>31007000</v>
      </c>
      <c r="J284" s="5"/>
      <c r="K284" s="5"/>
      <c r="L284" s="5"/>
      <c r="M284" s="5"/>
      <c r="N284" s="5"/>
      <c r="O284" s="5"/>
      <c r="P284" s="5"/>
      <c r="Q284" s="5"/>
      <c r="R284" s="5"/>
      <c r="S284" s="5"/>
      <c r="T284" t="s">
        <v>285</v>
      </c>
      <c r="U284" s="5">
        <v>6852000</v>
      </c>
      <c r="V284" s="5">
        <v>17812200</v>
      </c>
      <c r="W284" s="5">
        <v>14341200</v>
      </c>
      <c r="X284" s="5">
        <v>27725000</v>
      </c>
      <c r="Y284" s="5">
        <v>31007000</v>
      </c>
      <c r="Z284" t="b">
        <f t="shared" si="16"/>
        <v>0</v>
      </c>
      <c r="AA284" s="6" t="b">
        <f t="shared" si="17"/>
        <v>1</v>
      </c>
      <c r="AB284" t="b">
        <f t="shared" si="18"/>
        <v>0</v>
      </c>
      <c r="AC284" t="b">
        <f t="shared" si="19"/>
        <v>0</v>
      </c>
    </row>
    <row r="285" spans="1:29" ht="18.75" customHeight="1" x14ac:dyDescent="0.35">
      <c r="A285" s="4" t="s">
        <v>287</v>
      </c>
      <c r="B285" s="5">
        <v>6900000</v>
      </c>
      <c r="C285" s="5">
        <v>7159000</v>
      </c>
      <c r="D285" s="5">
        <v>10347000</v>
      </c>
      <c r="E285" s="5">
        <v>35363000</v>
      </c>
      <c r="F285" s="5">
        <v>41230000</v>
      </c>
      <c r="J285" s="5"/>
      <c r="K285" s="5"/>
      <c r="L285" s="5"/>
      <c r="M285" s="5"/>
      <c r="N285" s="5"/>
      <c r="O285" s="5"/>
      <c r="P285" s="5"/>
      <c r="Q285" s="5"/>
      <c r="R285" s="5"/>
      <c r="S285" s="5"/>
      <c r="T285" t="s">
        <v>286</v>
      </c>
      <c r="U285" s="5">
        <v>6852000</v>
      </c>
      <c r="V285" s="5">
        <v>17812200</v>
      </c>
      <c r="W285" s="5">
        <v>14341200</v>
      </c>
      <c r="X285" s="5">
        <v>27725000</v>
      </c>
      <c r="Y285" s="5">
        <v>31007000</v>
      </c>
      <c r="Z285" t="b">
        <f t="shared" si="16"/>
        <v>0</v>
      </c>
      <c r="AA285" t="b">
        <f t="shared" si="17"/>
        <v>0</v>
      </c>
      <c r="AB285" t="b">
        <f t="shared" si="18"/>
        <v>0</v>
      </c>
      <c r="AC285" t="b">
        <f t="shared" si="19"/>
        <v>0</v>
      </c>
    </row>
    <row r="286" spans="1:29" ht="18.75" customHeight="1" x14ac:dyDescent="0.35">
      <c r="A286" s="4" t="s">
        <v>288</v>
      </c>
      <c r="B286" s="5">
        <v>0</v>
      </c>
      <c r="C286" s="5">
        <v>0</v>
      </c>
      <c r="D286" s="5">
        <v>2641000</v>
      </c>
      <c r="E286" s="5">
        <v>9747000</v>
      </c>
      <c r="F286" s="5">
        <v>11842000</v>
      </c>
      <c r="J286" s="5"/>
      <c r="K286" s="5"/>
      <c r="L286" s="5"/>
      <c r="M286" s="5"/>
      <c r="N286" s="5"/>
      <c r="O286" s="5"/>
      <c r="P286" s="5"/>
      <c r="Q286" s="5"/>
      <c r="R286" s="5"/>
      <c r="S286" s="5"/>
      <c r="T286" t="s">
        <v>287</v>
      </c>
      <c r="U286" s="5">
        <v>6900000</v>
      </c>
      <c r="V286" s="5">
        <v>7159000</v>
      </c>
      <c r="W286" s="5">
        <v>10347000</v>
      </c>
      <c r="X286" s="5">
        <v>35363000</v>
      </c>
      <c r="Y286" s="5">
        <v>41230000</v>
      </c>
      <c r="Z286" t="b">
        <f t="shared" si="16"/>
        <v>0</v>
      </c>
      <c r="AA286" t="b">
        <f t="shared" si="17"/>
        <v>0</v>
      </c>
      <c r="AB286" t="b">
        <f t="shared" si="18"/>
        <v>0</v>
      </c>
      <c r="AC286" t="b">
        <f t="shared" si="19"/>
        <v>0</v>
      </c>
    </row>
    <row r="287" spans="1:29" ht="18.75" customHeight="1" x14ac:dyDescent="0.35">
      <c r="A287" s="4" t="s">
        <v>289</v>
      </c>
      <c r="B287" s="5">
        <v>4260000</v>
      </c>
      <c r="C287" s="5">
        <v>4420000</v>
      </c>
      <c r="D287" s="5">
        <v>4745000</v>
      </c>
      <c r="E287" s="5">
        <v>15869000</v>
      </c>
      <c r="F287" s="5">
        <v>17546000</v>
      </c>
      <c r="J287" s="5"/>
      <c r="K287" s="5"/>
      <c r="L287" s="5"/>
      <c r="M287" s="5"/>
      <c r="N287" s="5"/>
      <c r="O287" s="5"/>
      <c r="P287" s="5"/>
      <c r="Q287" s="5"/>
      <c r="R287" s="5"/>
      <c r="S287" s="5"/>
      <c r="T287" t="s">
        <v>288</v>
      </c>
      <c r="U287" s="5">
        <v>0</v>
      </c>
      <c r="V287" s="5">
        <v>0</v>
      </c>
      <c r="W287" s="5">
        <v>2641000</v>
      </c>
      <c r="X287" s="5">
        <v>9747000</v>
      </c>
      <c r="Y287" s="5">
        <v>11842000</v>
      </c>
      <c r="Z287" t="b">
        <f t="shared" si="16"/>
        <v>0</v>
      </c>
      <c r="AA287" t="b">
        <f t="shared" si="17"/>
        <v>0</v>
      </c>
      <c r="AB287" t="b">
        <f t="shared" si="18"/>
        <v>0</v>
      </c>
      <c r="AC287" t="b">
        <f t="shared" si="19"/>
        <v>0</v>
      </c>
    </row>
    <row r="288" spans="1:29" ht="18.75" customHeight="1" x14ac:dyDescent="0.35">
      <c r="A288" s="4" t="s">
        <v>290</v>
      </c>
      <c r="B288" s="5">
        <v>2640000</v>
      </c>
      <c r="C288" s="5">
        <v>2739000</v>
      </c>
      <c r="D288" s="5">
        <v>2961000</v>
      </c>
      <c r="E288" s="5">
        <v>9747000</v>
      </c>
      <c r="F288" s="5">
        <v>11842000</v>
      </c>
      <c r="J288" s="5"/>
      <c r="K288" s="5"/>
      <c r="L288" s="5"/>
      <c r="M288" s="5"/>
      <c r="N288" s="5"/>
      <c r="O288" s="5"/>
      <c r="P288" s="5"/>
      <c r="Q288" s="5"/>
      <c r="R288" s="5"/>
      <c r="S288" s="5"/>
      <c r="T288" t="s">
        <v>289</v>
      </c>
      <c r="U288" s="5">
        <v>4260000</v>
      </c>
      <c r="V288" s="5">
        <v>4420000</v>
      </c>
      <c r="W288" s="5">
        <v>4745000</v>
      </c>
      <c r="X288" s="5">
        <v>15869000</v>
      </c>
      <c r="Y288" s="5">
        <v>17546000</v>
      </c>
      <c r="Z288" t="b">
        <f t="shared" si="16"/>
        <v>0</v>
      </c>
      <c r="AA288" t="b">
        <f t="shared" si="17"/>
        <v>0</v>
      </c>
      <c r="AB288" t="b">
        <f t="shared" si="18"/>
        <v>0</v>
      </c>
      <c r="AC288" t="b">
        <f t="shared" si="19"/>
        <v>0</v>
      </c>
    </row>
    <row r="289" spans="1:29" ht="18.75" customHeight="1" x14ac:dyDescent="0.35">
      <c r="A289" s="4" t="s">
        <v>291</v>
      </c>
      <c r="B289" s="5">
        <v>15300000</v>
      </c>
      <c r="C289" s="5">
        <v>15300000</v>
      </c>
      <c r="D289" s="5">
        <v>20196000</v>
      </c>
      <c r="E289" s="5">
        <v>28274400</v>
      </c>
      <c r="F289" s="5">
        <v>28274400</v>
      </c>
      <c r="J289" s="5"/>
      <c r="K289" s="5"/>
      <c r="L289" s="5"/>
      <c r="M289" s="5"/>
      <c r="N289" s="5"/>
      <c r="O289" s="5"/>
      <c r="P289" s="5"/>
      <c r="Q289" s="5"/>
      <c r="R289" s="5"/>
      <c r="S289" s="5"/>
      <c r="T289" t="s">
        <v>290</v>
      </c>
      <c r="U289" s="5">
        <v>2640000</v>
      </c>
      <c r="V289" s="5">
        <v>2739000</v>
      </c>
      <c r="W289" s="5">
        <v>2961000</v>
      </c>
      <c r="X289" s="5">
        <v>9747000</v>
      </c>
      <c r="Y289" s="5">
        <v>11842000</v>
      </c>
      <c r="Z289" t="b">
        <f t="shared" si="16"/>
        <v>0</v>
      </c>
      <c r="AA289" t="b">
        <f t="shared" si="17"/>
        <v>0</v>
      </c>
      <c r="AB289" t="b">
        <f t="shared" si="18"/>
        <v>0</v>
      </c>
      <c r="AC289" t="b">
        <f t="shared" si="19"/>
        <v>0</v>
      </c>
    </row>
    <row r="290" spans="1:29" ht="18.75" customHeight="1" x14ac:dyDescent="0.35">
      <c r="A290" s="4" t="s">
        <v>292</v>
      </c>
      <c r="B290" s="5">
        <v>15300000</v>
      </c>
      <c r="C290" s="5">
        <v>15300000</v>
      </c>
      <c r="D290" s="5">
        <v>20196000</v>
      </c>
      <c r="E290" s="5">
        <v>28274400</v>
      </c>
      <c r="F290" s="5">
        <v>28274400</v>
      </c>
      <c r="J290" s="5"/>
      <c r="K290" s="5"/>
      <c r="L290" s="5"/>
      <c r="M290" s="5"/>
      <c r="N290" s="5"/>
      <c r="O290" s="5"/>
      <c r="P290" s="5"/>
      <c r="Q290" s="5"/>
      <c r="R290" s="5"/>
      <c r="S290" s="5"/>
      <c r="T290" t="s">
        <v>291</v>
      </c>
      <c r="U290" s="5">
        <v>15300000</v>
      </c>
      <c r="V290" s="5">
        <v>15300000</v>
      </c>
      <c r="W290" s="5">
        <v>20196000</v>
      </c>
      <c r="X290" s="5">
        <v>28274400</v>
      </c>
      <c r="Y290" s="5">
        <v>28274400</v>
      </c>
      <c r="Z290" t="b">
        <f t="shared" si="16"/>
        <v>0</v>
      </c>
      <c r="AA290" t="b">
        <f t="shared" si="17"/>
        <v>0</v>
      </c>
      <c r="AB290" t="b">
        <f t="shared" si="18"/>
        <v>0</v>
      </c>
      <c r="AC290" t="b">
        <f t="shared" si="19"/>
        <v>0</v>
      </c>
    </row>
    <row r="291" spans="1:29" ht="18.75" customHeight="1" x14ac:dyDescent="0.35">
      <c r="A291" s="4" t="s">
        <v>293</v>
      </c>
      <c r="B291" s="5">
        <v>20718000</v>
      </c>
      <c r="C291" s="5">
        <v>23204004</v>
      </c>
      <c r="D291" s="5">
        <v>24364620</v>
      </c>
      <c r="E291" s="5">
        <v>43403627</v>
      </c>
      <c r="F291" s="5">
        <v>54816455</v>
      </c>
      <c r="J291" s="5"/>
      <c r="K291" s="5"/>
      <c r="L291" s="5"/>
      <c r="M291" s="5"/>
      <c r="N291" s="5"/>
      <c r="O291" s="5"/>
      <c r="P291" s="5"/>
      <c r="Q291" s="5"/>
      <c r="R291" s="5"/>
      <c r="S291" s="5"/>
      <c r="T291" t="s">
        <v>292</v>
      </c>
      <c r="U291" s="5">
        <v>15300000</v>
      </c>
      <c r="V291" s="5">
        <v>15300000</v>
      </c>
      <c r="W291" s="5">
        <v>20196000</v>
      </c>
      <c r="X291" s="5">
        <v>28274400</v>
      </c>
      <c r="Y291" s="5">
        <v>28274400</v>
      </c>
      <c r="Z291" t="b">
        <f t="shared" si="16"/>
        <v>0</v>
      </c>
      <c r="AA291" t="b">
        <f t="shared" si="17"/>
        <v>0</v>
      </c>
      <c r="AB291" t="b">
        <f t="shared" si="18"/>
        <v>0</v>
      </c>
      <c r="AC291" t="b">
        <f t="shared" si="19"/>
        <v>0</v>
      </c>
    </row>
    <row r="292" spans="1:29" ht="18.75" customHeight="1" x14ac:dyDescent="0.35">
      <c r="A292" s="4" t="s">
        <v>294</v>
      </c>
      <c r="B292" s="5">
        <v>20718000</v>
      </c>
      <c r="C292" s="5">
        <v>23204004</v>
      </c>
      <c r="D292" s="5">
        <v>24364620</v>
      </c>
      <c r="E292" s="5">
        <v>43403627</v>
      </c>
      <c r="F292" s="5">
        <v>54816455</v>
      </c>
      <c r="J292" s="5"/>
      <c r="K292" s="5"/>
      <c r="L292" s="5"/>
      <c r="M292" s="5"/>
      <c r="N292" s="5"/>
      <c r="O292" s="5"/>
      <c r="P292" s="5"/>
      <c r="Q292" s="5"/>
      <c r="R292" s="5"/>
      <c r="S292" s="5"/>
      <c r="T292" t="s">
        <v>293</v>
      </c>
      <c r="U292" s="5">
        <v>20718000</v>
      </c>
      <c r="V292" s="5">
        <v>23204004</v>
      </c>
      <c r="W292" s="5">
        <v>24364620</v>
      </c>
      <c r="X292" s="5">
        <v>43403627</v>
      </c>
      <c r="Y292" s="5">
        <v>54816455</v>
      </c>
      <c r="Z292" t="b">
        <f t="shared" si="16"/>
        <v>0</v>
      </c>
      <c r="AA292" t="b">
        <f t="shared" si="17"/>
        <v>0</v>
      </c>
      <c r="AB292" t="b">
        <f t="shared" si="18"/>
        <v>0</v>
      </c>
      <c r="AC292" t="b">
        <f t="shared" si="19"/>
        <v>0</v>
      </c>
    </row>
    <row r="293" spans="1:29" ht="18.75" customHeight="1" x14ac:dyDescent="0.35">
      <c r="A293" s="4" t="s">
        <v>295</v>
      </c>
      <c r="B293" s="5">
        <v>3048498</v>
      </c>
      <c r="C293" s="5">
        <v>6900000</v>
      </c>
      <c r="D293" s="5">
        <v>30968340</v>
      </c>
      <c r="E293" s="5">
        <v>46413844</v>
      </c>
      <c r="F293" s="5">
        <v>58940000</v>
      </c>
      <c r="J293" s="5"/>
      <c r="K293" s="5"/>
      <c r="L293" s="5"/>
      <c r="M293" s="5"/>
      <c r="N293" s="5"/>
      <c r="O293" s="5"/>
      <c r="P293" s="5"/>
      <c r="Q293" s="5"/>
      <c r="R293" s="5"/>
      <c r="S293" s="5"/>
      <c r="T293" t="s">
        <v>294</v>
      </c>
      <c r="U293" s="5">
        <v>20718000</v>
      </c>
      <c r="V293" s="5">
        <v>23204004</v>
      </c>
      <c r="W293" s="5">
        <v>24364620</v>
      </c>
      <c r="X293" s="5">
        <v>43403627</v>
      </c>
      <c r="Y293" s="5">
        <v>54816455</v>
      </c>
      <c r="Z293" t="b">
        <f t="shared" si="16"/>
        <v>0</v>
      </c>
      <c r="AA293" t="b">
        <f t="shared" si="17"/>
        <v>0</v>
      </c>
      <c r="AB293" t="b">
        <f t="shared" si="18"/>
        <v>0</v>
      </c>
      <c r="AC293" t="b">
        <f t="shared" si="19"/>
        <v>0</v>
      </c>
    </row>
    <row r="294" spans="1:29" ht="18.75" customHeight="1" x14ac:dyDescent="0.35">
      <c r="A294" s="4" t="s">
        <v>296</v>
      </c>
      <c r="B294" s="5">
        <v>0</v>
      </c>
      <c r="C294" s="5">
        <v>0</v>
      </c>
      <c r="D294" s="5">
        <v>0</v>
      </c>
      <c r="E294" s="5">
        <v>3722443</v>
      </c>
      <c r="F294" s="5">
        <v>18950000</v>
      </c>
      <c r="J294" s="5"/>
      <c r="K294" s="5"/>
      <c r="L294" s="5"/>
      <c r="M294" s="5"/>
      <c r="N294" s="5"/>
      <c r="O294" s="5"/>
      <c r="P294" s="5"/>
      <c r="Q294" s="5"/>
      <c r="R294" s="5"/>
      <c r="S294" s="5"/>
      <c r="T294" t="s">
        <v>295</v>
      </c>
      <c r="U294" s="5">
        <v>3048498</v>
      </c>
      <c r="V294" s="5">
        <v>6900000</v>
      </c>
      <c r="W294" s="5">
        <v>30968340</v>
      </c>
      <c r="X294" s="5">
        <v>46413844</v>
      </c>
      <c r="Y294" s="5">
        <v>58940000</v>
      </c>
      <c r="Z294" t="b">
        <f t="shared" si="16"/>
        <v>0</v>
      </c>
      <c r="AA294" t="b">
        <f t="shared" si="17"/>
        <v>0</v>
      </c>
      <c r="AB294" t="b">
        <f t="shared" si="18"/>
        <v>0</v>
      </c>
      <c r="AC294" t="b">
        <f t="shared" si="19"/>
        <v>0</v>
      </c>
    </row>
    <row r="295" spans="1:29" ht="18.75" customHeight="1" x14ac:dyDescent="0.35">
      <c r="A295" s="4" t="s">
        <v>297</v>
      </c>
      <c r="B295" s="5">
        <v>3048498</v>
      </c>
      <c r="C295" s="5">
        <v>6900000</v>
      </c>
      <c r="D295" s="5">
        <v>7599996</v>
      </c>
      <c r="E295" s="5">
        <v>11585507</v>
      </c>
      <c r="F295" s="5">
        <v>13980000</v>
      </c>
      <c r="J295" s="5"/>
      <c r="K295" s="5"/>
      <c r="L295" s="5"/>
      <c r="M295" s="5"/>
      <c r="N295" s="5"/>
      <c r="O295" s="5"/>
      <c r="P295" s="5"/>
      <c r="Q295" s="5"/>
      <c r="R295" s="5"/>
      <c r="S295" s="5"/>
      <c r="T295" t="s">
        <v>296</v>
      </c>
      <c r="U295" s="5">
        <v>0</v>
      </c>
      <c r="V295" s="5">
        <v>0</v>
      </c>
      <c r="W295" s="5">
        <v>0</v>
      </c>
      <c r="X295" s="5">
        <v>3722443</v>
      </c>
      <c r="Y295" s="5">
        <v>18950000</v>
      </c>
      <c r="Z295" t="b">
        <f t="shared" si="16"/>
        <v>0</v>
      </c>
      <c r="AA295" t="b">
        <f t="shared" si="17"/>
        <v>0</v>
      </c>
      <c r="AB295" t="b">
        <f t="shared" si="18"/>
        <v>0</v>
      </c>
      <c r="AC295" t="b">
        <f t="shared" si="19"/>
        <v>0</v>
      </c>
    </row>
    <row r="296" spans="1:29" ht="18.75" customHeight="1" x14ac:dyDescent="0.35">
      <c r="A296" s="4" t="s">
        <v>298</v>
      </c>
      <c r="B296" s="5">
        <v>0</v>
      </c>
      <c r="C296" s="5">
        <v>0</v>
      </c>
      <c r="D296" s="5">
        <v>23368344</v>
      </c>
      <c r="E296" s="5">
        <v>31105894</v>
      </c>
      <c r="F296" s="5">
        <v>26010000</v>
      </c>
      <c r="J296" s="5"/>
      <c r="K296" s="5"/>
      <c r="L296" s="5"/>
      <c r="M296" s="5"/>
      <c r="N296" s="5"/>
      <c r="O296" s="5"/>
      <c r="P296" s="5"/>
      <c r="Q296" s="5"/>
      <c r="R296" s="5"/>
      <c r="S296" s="5"/>
      <c r="T296" t="s">
        <v>297</v>
      </c>
      <c r="U296" s="5">
        <v>3048498</v>
      </c>
      <c r="V296" s="5">
        <v>6900000</v>
      </c>
      <c r="W296" s="5">
        <v>7599996</v>
      </c>
      <c r="X296" s="5">
        <v>11585507</v>
      </c>
      <c r="Y296" s="5">
        <v>13980000</v>
      </c>
      <c r="Z296" t="b">
        <f t="shared" si="16"/>
        <v>0</v>
      </c>
      <c r="AA296" t="b">
        <f t="shared" si="17"/>
        <v>0</v>
      </c>
      <c r="AB296" t="b">
        <f t="shared" si="18"/>
        <v>0</v>
      </c>
      <c r="AC296" s="6" t="b">
        <f t="shared" si="19"/>
        <v>1</v>
      </c>
    </row>
    <row r="297" spans="1:29" ht="18.75" customHeight="1" x14ac:dyDescent="0.35">
      <c r="A297" s="4" t="s">
        <v>299</v>
      </c>
      <c r="B297" s="5">
        <v>0</v>
      </c>
      <c r="C297" s="5">
        <v>0</v>
      </c>
      <c r="D297" s="5">
        <v>7868825</v>
      </c>
      <c r="E297" s="5">
        <v>25544000</v>
      </c>
      <c r="F297" s="5">
        <v>37496000</v>
      </c>
      <c r="J297" s="5"/>
      <c r="K297" s="5"/>
      <c r="L297" s="5"/>
      <c r="M297" s="5"/>
      <c r="N297" s="5"/>
      <c r="O297" s="5"/>
      <c r="P297" s="5"/>
      <c r="Q297" s="5"/>
      <c r="R297" s="5"/>
      <c r="S297" s="5"/>
      <c r="T297" t="s">
        <v>298</v>
      </c>
      <c r="U297" s="5">
        <v>0</v>
      </c>
      <c r="V297" s="5">
        <v>0</v>
      </c>
      <c r="W297" s="5">
        <v>23368344</v>
      </c>
      <c r="X297" s="5">
        <v>31105894</v>
      </c>
      <c r="Y297" s="5">
        <v>26010000</v>
      </c>
      <c r="Z297" t="b">
        <f t="shared" si="16"/>
        <v>0</v>
      </c>
      <c r="AA297" t="b">
        <f t="shared" si="17"/>
        <v>0</v>
      </c>
      <c r="AB297" t="b">
        <f t="shared" si="18"/>
        <v>0</v>
      </c>
      <c r="AC297" t="b">
        <f t="shared" si="19"/>
        <v>0</v>
      </c>
    </row>
    <row r="298" spans="1:29" ht="18.75" customHeight="1" x14ac:dyDescent="0.35">
      <c r="A298" s="4" t="s">
        <v>300</v>
      </c>
      <c r="B298" s="5">
        <v>0</v>
      </c>
      <c r="C298" s="5">
        <v>0</v>
      </c>
      <c r="D298" s="5">
        <v>7868825</v>
      </c>
      <c r="E298" s="5">
        <v>25544000</v>
      </c>
      <c r="F298" s="5">
        <v>37496000</v>
      </c>
      <c r="J298" s="5"/>
      <c r="K298" s="5"/>
      <c r="L298" s="5"/>
      <c r="M298" s="5"/>
      <c r="N298" s="5"/>
      <c r="O298" s="5"/>
      <c r="P298" s="5"/>
      <c r="Q298" s="5"/>
      <c r="R298" s="5"/>
      <c r="S298" s="5"/>
      <c r="T298" t="s">
        <v>299</v>
      </c>
      <c r="U298" s="5">
        <v>0</v>
      </c>
      <c r="V298" s="5">
        <v>0</v>
      </c>
      <c r="W298" s="5">
        <v>7868825</v>
      </c>
      <c r="X298" s="5">
        <v>25544000</v>
      </c>
      <c r="Y298" s="5">
        <v>37496000</v>
      </c>
      <c r="Z298" t="b">
        <f t="shared" si="16"/>
        <v>0</v>
      </c>
      <c r="AA298" t="b">
        <f t="shared" si="17"/>
        <v>0</v>
      </c>
      <c r="AB298" t="b">
        <f t="shared" si="18"/>
        <v>0</v>
      </c>
      <c r="AC298" t="b">
        <f t="shared" si="19"/>
        <v>0</v>
      </c>
    </row>
    <row r="299" spans="1:29" ht="18.75" customHeight="1" x14ac:dyDescent="0.35">
      <c r="A299" s="4" t="s">
        <v>301</v>
      </c>
      <c r="B299" s="5">
        <v>37037037</v>
      </c>
      <c r="C299" s="5">
        <v>59259259</v>
      </c>
      <c r="D299" s="5">
        <v>86800000</v>
      </c>
      <c r="E299" s="5">
        <v>8400000</v>
      </c>
      <c r="F299" s="5">
        <v>8400000</v>
      </c>
      <c r="J299" s="5"/>
      <c r="K299" s="5"/>
      <c r="L299" s="5"/>
      <c r="M299" s="5"/>
      <c r="N299" s="5"/>
      <c r="O299" s="5"/>
      <c r="P299" s="5"/>
      <c r="Q299" s="5"/>
      <c r="R299" s="5"/>
      <c r="S299" s="5"/>
      <c r="T299" t="s">
        <v>300</v>
      </c>
      <c r="U299" s="5">
        <v>0</v>
      </c>
      <c r="V299" s="5">
        <v>0</v>
      </c>
      <c r="W299" s="5">
        <v>7868825</v>
      </c>
      <c r="X299" s="5">
        <v>25544000</v>
      </c>
      <c r="Y299" s="5">
        <v>37496000</v>
      </c>
      <c r="Z299" t="b">
        <f t="shared" si="16"/>
        <v>0</v>
      </c>
      <c r="AA299" t="b">
        <f t="shared" si="17"/>
        <v>0</v>
      </c>
      <c r="AB299" s="6" t="b">
        <f t="shared" si="18"/>
        <v>1</v>
      </c>
      <c r="AC299" t="b">
        <f t="shared" si="19"/>
        <v>0</v>
      </c>
    </row>
    <row r="300" spans="1:29" ht="18.75" customHeight="1" x14ac:dyDescent="0.35">
      <c r="A300" s="4" t="s">
        <v>302</v>
      </c>
      <c r="B300" s="5">
        <v>23148148</v>
      </c>
      <c r="C300" s="5">
        <v>37037037</v>
      </c>
      <c r="D300" s="5">
        <v>54250000</v>
      </c>
      <c r="E300" s="5">
        <v>4800000</v>
      </c>
      <c r="F300" s="5">
        <v>4800000</v>
      </c>
      <c r="J300" s="5"/>
      <c r="K300" s="5"/>
      <c r="L300" s="5"/>
      <c r="M300" s="5"/>
      <c r="N300" s="5"/>
      <c r="O300" s="5"/>
      <c r="P300" s="5"/>
      <c r="Q300" s="5"/>
      <c r="R300" s="5"/>
      <c r="S300" s="5"/>
      <c r="T300" t="s">
        <v>301</v>
      </c>
      <c r="U300" s="5">
        <v>37037037</v>
      </c>
      <c r="V300" s="5">
        <v>59259259</v>
      </c>
      <c r="W300" s="5">
        <v>86800000</v>
      </c>
      <c r="X300" s="5">
        <v>8400000</v>
      </c>
      <c r="Y300" s="5">
        <v>8400000</v>
      </c>
      <c r="Z300" t="b">
        <f t="shared" si="16"/>
        <v>0</v>
      </c>
      <c r="AA300" t="b">
        <f t="shared" si="17"/>
        <v>0</v>
      </c>
      <c r="AB300" s="6" t="b">
        <f t="shared" si="18"/>
        <v>1</v>
      </c>
      <c r="AC300" t="b">
        <f t="shared" si="19"/>
        <v>0</v>
      </c>
    </row>
    <row r="301" spans="1:29" ht="18.75" customHeight="1" x14ac:dyDescent="0.35">
      <c r="A301" s="4" t="s">
        <v>303</v>
      </c>
      <c r="B301" s="5">
        <v>13888889</v>
      </c>
      <c r="C301" s="5">
        <v>22222222</v>
      </c>
      <c r="D301" s="5">
        <v>32550000</v>
      </c>
      <c r="E301" s="5">
        <v>3600000</v>
      </c>
      <c r="F301" s="5">
        <v>3600000</v>
      </c>
      <c r="J301" s="5"/>
      <c r="K301" s="5"/>
      <c r="L301" s="5"/>
      <c r="M301" s="5"/>
      <c r="N301" s="5"/>
      <c r="O301" s="5"/>
      <c r="P301" s="5"/>
      <c r="Q301" s="5"/>
      <c r="R301" s="5"/>
      <c r="S301" s="5"/>
      <c r="T301" t="s">
        <v>302</v>
      </c>
      <c r="U301" s="5">
        <v>23148148</v>
      </c>
      <c r="V301" s="5">
        <v>37037037</v>
      </c>
      <c r="W301" s="5">
        <v>54250000</v>
      </c>
      <c r="X301" s="5">
        <v>4800000</v>
      </c>
      <c r="Y301" s="5">
        <v>4800000</v>
      </c>
      <c r="Z301" t="b">
        <f t="shared" si="16"/>
        <v>0</v>
      </c>
      <c r="AA301" t="b">
        <f t="shared" si="17"/>
        <v>0</v>
      </c>
      <c r="AB301" s="6" t="b">
        <f t="shared" si="18"/>
        <v>1</v>
      </c>
      <c r="AC301" t="b">
        <f t="shared" si="19"/>
        <v>0</v>
      </c>
    </row>
    <row r="302" spans="1:29" ht="18.75" customHeight="1" x14ac:dyDescent="0.35">
      <c r="A302" s="4" t="s">
        <v>304</v>
      </c>
      <c r="B302" s="5">
        <v>0</v>
      </c>
      <c r="C302" s="5">
        <v>0</v>
      </c>
      <c r="D302" s="5">
        <v>2482000</v>
      </c>
      <c r="E302" s="5">
        <v>14800000</v>
      </c>
      <c r="F302" s="5">
        <v>5325000</v>
      </c>
      <c r="J302" s="5"/>
      <c r="K302" s="5"/>
      <c r="L302" s="5"/>
      <c r="M302" s="5"/>
      <c r="N302" s="5"/>
      <c r="O302" s="5"/>
      <c r="P302" s="5"/>
      <c r="Q302" s="5"/>
      <c r="R302" s="5"/>
      <c r="S302" s="5"/>
      <c r="T302" t="s">
        <v>303</v>
      </c>
      <c r="U302" s="5">
        <v>13888889</v>
      </c>
      <c r="V302" s="5">
        <v>22222222</v>
      </c>
      <c r="W302" s="5">
        <v>32550000</v>
      </c>
      <c r="X302" s="5">
        <v>3600000</v>
      </c>
      <c r="Y302" s="5">
        <v>3600000</v>
      </c>
      <c r="Z302" t="b">
        <f t="shared" si="16"/>
        <v>0</v>
      </c>
      <c r="AA302" t="b">
        <f t="shared" si="17"/>
        <v>0</v>
      </c>
      <c r="AB302" t="b">
        <f t="shared" si="18"/>
        <v>0</v>
      </c>
      <c r="AC302" s="6" t="b">
        <f t="shared" si="19"/>
        <v>1</v>
      </c>
    </row>
    <row r="303" spans="1:29" ht="18.75" customHeight="1" x14ac:dyDescent="0.35">
      <c r="A303" s="4" t="s">
        <v>305</v>
      </c>
      <c r="B303" s="5">
        <v>0</v>
      </c>
      <c r="C303" s="5">
        <v>0</v>
      </c>
      <c r="D303" s="5">
        <v>2482000</v>
      </c>
      <c r="E303" s="5">
        <v>14800000</v>
      </c>
      <c r="F303" s="5">
        <v>5325000</v>
      </c>
      <c r="J303" s="5"/>
      <c r="K303" s="5"/>
      <c r="L303" s="5"/>
      <c r="M303" s="5"/>
      <c r="N303" s="5"/>
      <c r="O303" s="5"/>
      <c r="P303" s="5"/>
      <c r="Q303" s="5"/>
      <c r="R303" s="5"/>
      <c r="S303" s="5"/>
      <c r="T303" t="s">
        <v>304</v>
      </c>
      <c r="U303" s="5">
        <v>0</v>
      </c>
      <c r="V303" s="5">
        <v>0</v>
      </c>
      <c r="W303" s="5">
        <v>2482000</v>
      </c>
      <c r="X303" s="5">
        <v>14800000</v>
      </c>
      <c r="Y303" s="5">
        <v>5325000</v>
      </c>
      <c r="Z303" t="b">
        <f t="shared" si="16"/>
        <v>0</v>
      </c>
      <c r="AA303" t="b">
        <f t="shared" si="17"/>
        <v>0</v>
      </c>
      <c r="AB303" t="b">
        <f t="shared" si="18"/>
        <v>0</v>
      </c>
      <c r="AC303" s="6" t="b">
        <f t="shared" si="19"/>
        <v>1</v>
      </c>
    </row>
    <row r="304" spans="1:29" ht="18.75" customHeight="1" x14ac:dyDescent="0.35">
      <c r="A304" s="4" t="s">
        <v>306</v>
      </c>
      <c r="B304" s="5">
        <v>200000000</v>
      </c>
      <c r="C304" s="5">
        <v>200000000</v>
      </c>
      <c r="D304" s="5">
        <v>200000000</v>
      </c>
      <c r="E304" s="5">
        <v>248266000</v>
      </c>
      <c r="F304" s="5">
        <v>298071000</v>
      </c>
      <c r="J304" s="5"/>
      <c r="K304" s="5"/>
      <c r="L304" s="5"/>
      <c r="M304" s="5"/>
      <c r="N304" s="5"/>
      <c r="O304" s="5"/>
      <c r="P304" s="5"/>
      <c r="Q304" s="5"/>
      <c r="R304" s="5"/>
      <c r="S304" s="5"/>
      <c r="T304" t="s">
        <v>305</v>
      </c>
      <c r="U304" s="5">
        <v>0</v>
      </c>
      <c r="V304" s="5">
        <v>0</v>
      </c>
      <c r="W304" s="5">
        <v>2482000</v>
      </c>
      <c r="X304" s="5">
        <v>14800000</v>
      </c>
      <c r="Y304" s="5">
        <v>5325000</v>
      </c>
      <c r="Z304" t="b">
        <f t="shared" si="16"/>
        <v>0</v>
      </c>
      <c r="AA304" t="b">
        <f t="shared" si="17"/>
        <v>0</v>
      </c>
      <c r="AB304" t="b">
        <f t="shared" si="18"/>
        <v>0</v>
      </c>
      <c r="AC304" t="b">
        <f t="shared" si="19"/>
        <v>0</v>
      </c>
    </row>
    <row r="305" spans="1:29" ht="18.75" customHeight="1" x14ac:dyDescent="0.35">
      <c r="A305" s="4" t="s">
        <v>307</v>
      </c>
      <c r="B305" s="5">
        <v>120000000</v>
      </c>
      <c r="C305" s="5">
        <v>120000000</v>
      </c>
      <c r="D305" s="5">
        <v>120000000</v>
      </c>
      <c r="E305" s="5">
        <v>148306000</v>
      </c>
      <c r="F305" s="5">
        <v>178111000</v>
      </c>
      <c r="J305" s="5"/>
      <c r="K305" s="5"/>
      <c r="L305" s="5"/>
      <c r="M305" s="5"/>
      <c r="N305" s="5"/>
      <c r="O305" s="5"/>
      <c r="P305" s="5"/>
      <c r="Q305" s="5"/>
      <c r="R305" s="5"/>
      <c r="S305" s="5"/>
      <c r="T305" t="s">
        <v>306</v>
      </c>
      <c r="U305" s="5">
        <v>200000000</v>
      </c>
      <c r="V305" s="5">
        <v>200000000</v>
      </c>
      <c r="W305" s="5">
        <v>200000000</v>
      </c>
      <c r="X305" s="5">
        <v>248266000</v>
      </c>
      <c r="Y305" s="5">
        <v>298071000</v>
      </c>
      <c r="Z305" t="b">
        <f t="shared" si="16"/>
        <v>0</v>
      </c>
      <c r="AA305" t="b">
        <f t="shared" si="17"/>
        <v>0</v>
      </c>
      <c r="AB305" t="b">
        <f t="shared" si="18"/>
        <v>0</v>
      </c>
      <c r="AC305" t="b">
        <f t="shared" si="19"/>
        <v>0</v>
      </c>
    </row>
    <row r="306" spans="1:29" ht="18.75" customHeight="1" x14ac:dyDescent="0.35">
      <c r="A306" s="4" t="s">
        <v>308</v>
      </c>
      <c r="B306" s="5">
        <v>80000000</v>
      </c>
      <c r="C306" s="5">
        <v>80000000</v>
      </c>
      <c r="D306" s="5">
        <v>80000000</v>
      </c>
      <c r="E306" s="5">
        <v>99960000</v>
      </c>
      <c r="F306" s="5">
        <v>119960000</v>
      </c>
      <c r="J306" s="5"/>
      <c r="K306" s="5"/>
      <c r="L306" s="5"/>
      <c r="M306" s="5"/>
      <c r="N306" s="5"/>
      <c r="O306" s="5"/>
      <c r="P306" s="5"/>
      <c r="Q306" s="5"/>
      <c r="R306" s="5"/>
      <c r="S306" s="5"/>
      <c r="T306" t="s">
        <v>307</v>
      </c>
      <c r="U306" s="5">
        <v>120000000</v>
      </c>
      <c r="V306" s="5">
        <v>120000000</v>
      </c>
      <c r="W306" s="5">
        <v>120000000</v>
      </c>
      <c r="X306" s="5">
        <v>148306000</v>
      </c>
      <c r="Y306" s="5">
        <v>178111000</v>
      </c>
      <c r="Z306" t="b">
        <f t="shared" si="16"/>
        <v>0</v>
      </c>
      <c r="AA306" t="b">
        <f t="shared" si="17"/>
        <v>0</v>
      </c>
      <c r="AB306" t="b">
        <f t="shared" si="18"/>
        <v>0</v>
      </c>
      <c r="AC306" t="b">
        <f t="shared" si="19"/>
        <v>0</v>
      </c>
    </row>
    <row r="307" spans="1:29" ht="18.75" customHeight="1" x14ac:dyDescent="0.35">
      <c r="A307" s="4" t="s">
        <v>309</v>
      </c>
      <c r="B307" s="5">
        <v>0</v>
      </c>
      <c r="C307" s="5">
        <v>0</v>
      </c>
      <c r="D307" s="5">
        <v>0</v>
      </c>
      <c r="E307" s="5">
        <v>26520000</v>
      </c>
      <c r="F307" s="5">
        <v>75090000</v>
      </c>
      <c r="J307" s="5"/>
      <c r="K307" s="5"/>
      <c r="L307" s="5"/>
      <c r="M307" s="5"/>
      <c r="N307" s="5"/>
      <c r="O307" s="5"/>
      <c r="P307" s="5"/>
      <c r="Q307" s="5"/>
      <c r="R307" s="5"/>
      <c r="S307" s="5"/>
      <c r="T307" t="s">
        <v>308</v>
      </c>
      <c r="U307" s="5">
        <v>80000000</v>
      </c>
      <c r="V307" s="5">
        <v>80000000</v>
      </c>
      <c r="W307" s="5">
        <v>80000000</v>
      </c>
      <c r="X307" s="5">
        <v>99960000</v>
      </c>
      <c r="Y307" s="5">
        <v>119960000</v>
      </c>
      <c r="Z307" t="b">
        <f t="shared" si="16"/>
        <v>0</v>
      </c>
      <c r="AA307" t="b">
        <f t="shared" si="17"/>
        <v>0</v>
      </c>
      <c r="AB307" t="b">
        <f t="shared" si="18"/>
        <v>0</v>
      </c>
      <c r="AC307" t="b">
        <f t="shared" si="19"/>
        <v>0</v>
      </c>
    </row>
    <row r="308" spans="1:29" ht="18.75" customHeight="1" x14ac:dyDescent="0.35">
      <c r="A308" s="4" t="s">
        <v>310</v>
      </c>
      <c r="B308" s="5">
        <v>0</v>
      </c>
      <c r="C308" s="5">
        <v>0</v>
      </c>
      <c r="D308" s="5">
        <v>0</v>
      </c>
      <c r="E308" s="5">
        <v>26520000</v>
      </c>
      <c r="F308" s="5">
        <v>75090000</v>
      </c>
      <c r="J308" s="5"/>
      <c r="K308" s="5"/>
      <c r="L308" s="5"/>
      <c r="M308" s="5"/>
      <c r="N308" s="5"/>
      <c r="O308" s="5"/>
      <c r="P308" s="5"/>
      <c r="Q308" s="5"/>
      <c r="R308" s="5"/>
      <c r="S308" s="5"/>
      <c r="T308" t="s">
        <v>309</v>
      </c>
      <c r="U308" s="5">
        <v>0</v>
      </c>
      <c r="V308" s="5">
        <v>0</v>
      </c>
      <c r="W308" s="5">
        <v>0</v>
      </c>
      <c r="X308" s="5">
        <v>26520000</v>
      </c>
      <c r="Y308" s="5">
        <v>75090000</v>
      </c>
      <c r="Z308" t="b">
        <f t="shared" si="16"/>
        <v>0</v>
      </c>
      <c r="AA308" t="b">
        <f t="shared" si="17"/>
        <v>0</v>
      </c>
      <c r="AB308" t="b">
        <f t="shared" si="18"/>
        <v>0</v>
      </c>
      <c r="AC308" t="b">
        <f t="shared" si="19"/>
        <v>0</v>
      </c>
    </row>
    <row r="309" spans="1:29" ht="18.75" customHeight="1" x14ac:dyDescent="0.35">
      <c r="A309" s="4" t="s">
        <v>311</v>
      </c>
      <c r="B309" s="5">
        <v>1513000</v>
      </c>
      <c r="C309" s="5">
        <v>1091000</v>
      </c>
      <c r="D309" s="5">
        <v>1233000</v>
      </c>
      <c r="E309" s="5">
        <v>1389817</v>
      </c>
      <c r="F309" s="5">
        <v>2176000</v>
      </c>
      <c r="J309" s="5"/>
      <c r="K309" s="5"/>
      <c r="L309" s="5"/>
      <c r="M309" s="5"/>
      <c r="N309" s="5"/>
      <c r="O309" s="5"/>
      <c r="P309" s="5"/>
      <c r="Q309" s="5"/>
      <c r="R309" s="5"/>
      <c r="S309" s="5"/>
      <c r="T309" t="s">
        <v>310</v>
      </c>
      <c r="U309" s="5">
        <v>0</v>
      </c>
      <c r="V309" s="5">
        <v>0</v>
      </c>
      <c r="W309" s="5">
        <v>0</v>
      </c>
      <c r="X309" s="5">
        <v>26520000</v>
      </c>
      <c r="Y309" s="5">
        <v>75090000</v>
      </c>
      <c r="Z309" s="6" t="b">
        <f t="shared" si="16"/>
        <v>1</v>
      </c>
      <c r="AA309" t="b">
        <f t="shared" si="17"/>
        <v>0</v>
      </c>
      <c r="AB309" t="b">
        <f t="shared" si="18"/>
        <v>0</v>
      </c>
      <c r="AC309" t="b">
        <f t="shared" si="19"/>
        <v>0</v>
      </c>
    </row>
    <row r="310" spans="1:29" ht="18.75" customHeight="1" x14ac:dyDescent="0.35">
      <c r="A310" s="4" t="s">
        <v>312</v>
      </c>
      <c r="B310" s="7">
        <v>1513000</v>
      </c>
      <c r="C310" s="7">
        <v>1091000</v>
      </c>
      <c r="D310" s="5">
        <v>1233000</v>
      </c>
      <c r="E310" s="5">
        <v>1389817</v>
      </c>
      <c r="F310" s="5">
        <v>2176000</v>
      </c>
      <c r="J310" s="5"/>
      <c r="K310" s="5"/>
      <c r="L310" s="5"/>
      <c r="M310" s="5"/>
      <c r="N310" s="5"/>
      <c r="O310" s="5"/>
      <c r="P310" s="5"/>
      <c r="Q310" s="5"/>
      <c r="R310" s="5"/>
      <c r="S310" s="5"/>
      <c r="T310" t="s">
        <v>311</v>
      </c>
      <c r="U310" s="5">
        <v>1513000</v>
      </c>
      <c r="V310" s="5">
        <v>1091000</v>
      </c>
      <c r="W310" s="5">
        <v>1233000</v>
      </c>
      <c r="X310" s="5">
        <v>1389817</v>
      </c>
      <c r="Y310" s="5">
        <v>2176000</v>
      </c>
      <c r="Z310" s="6" t="b">
        <f t="shared" si="16"/>
        <v>1</v>
      </c>
      <c r="AA310" t="b">
        <f t="shared" si="17"/>
        <v>0</v>
      </c>
      <c r="AB310" t="b">
        <f t="shared" si="18"/>
        <v>0</v>
      </c>
      <c r="AC310" t="b">
        <f t="shared" si="19"/>
        <v>0</v>
      </c>
    </row>
    <row r="311" spans="1:29" ht="18.75" customHeight="1" x14ac:dyDescent="0.35">
      <c r="A311" s="4" t="s">
        <v>313</v>
      </c>
      <c r="B311" s="5">
        <v>0</v>
      </c>
      <c r="C311" s="5">
        <v>0</v>
      </c>
      <c r="D311" s="5">
        <v>1042993.8</v>
      </c>
      <c r="E311" s="5">
        <v>2221873</v>
      </c>
      <c r="F311" s="5">
        <v>5661983</v>
      </c>
      <c r="J311" s="5"/>
      <c r="K311" s="5"/>
      <c r="L311" s="5"/>
      <c r="M311" s="5"/>
      <c r="N311" s="5"/>
      <c r="O311" s="5"/>
      <c r="P311" s="5"/>
      <c r="Q311" s="5"/>
      <c r="R311" s="5"/>
      <c r="S311" s="5"/>
      <c r="T311" t="s">
        <v>312</v>
      </c>
      <c r="U311" s="5">
        <v>1513000</v>
      </c>
      <c r="V311" s="5">
        <v>1091000</v>
      </c>
      <c r="W311" s="5">
        <v>1233000</v>
      </c>
      <c r="X311" s="5">
        <v>1389817</v>
      </c>
      <c r="Y311" s="5">
        <v>2176000</v>
      </c>
      <c r="Z311" t="b">
        <f t="shared" si="16"/>
        <v>0</v>
      </c>
      <c r="AA311" t="b">
        <f t="shared" si="17"/>
        <v>0</v>
      </c>
      <c r="AB311" t="b">
        <f t="shared" si="18"/>
        <v>0</v>
      </c>
      <c r="AC311" t="b">
        <f t="shared" si="19"/>
        <v>0</v>
      </c>
    </row>
    <row r="312" spans="1:29" ht="18.75" customHeight="1" x14ac:dyDescent="0.35">
      <c r="A312" s="4" t="s">
        <v>314</v>
      </c>
      <c r="B312" s="5">
        <v>0</v>
      </c>
      <c r="C312" s="5">
        <v>0</v>
      </c>
      <c r="D312" s="5">
        <v>0</v>
      </c>
      <c r="E312" s="5">
        <v>0</v>
      </c>
      <c r="F312" s="5">
        <v>351769</v>
      </c>
      <c r="J312" s="5"/>
      <c r="K312" s="5"/>
      <c r="L312" s="5"/>
      <c r="M312" s="5"/>
      <c r="N312" s="5"/>
      <c r="O312" s="5"/>
      <c r="P312" s="5"/>
      <c r="Q312" s="5"/>
      <c r="R312" s="5"/>
      <c r="S312" s="5"/>
      <c r="T312" t="s">
        <v>313</v>
      </c>
      <c r="U312" s="5">
        <v>0</v>
      </c>
      <c r="V312" s="5">
        <v>0</v>
      </c>
      <c r="W312" s="5">
        <v>1042993.8</v>
      </c>
      <c r="X312" s="5">
        <v>2221873</v>
      </c>
      <c r="Y312" s="5">
        <v>5661983</v>
      </c>
      <c r="Z312" t="b">
        <f t="shared" si="16"/>
        <v>0</v>
      </c>
      <c r="AA312" t="b">
        <f t="shared" si="17"/>
        <v>0</v>
      </c>
      <c r="AB312" t="b">
        <f t="shared" si="18"/>
        <v>0</v>
      </c>
      <c r="AC312" t="b">
        <f t="shared" si="19"/>
        <v>0</v>
      </c>
    </row>
    <row r="313" spans="1:29" ht="18.75" customHeight="1" x14ac:dyDescent="0.35">
      <c r="A313" s="4" t="s">
        <v>315</v>
      </c>
      <c r="B313" s="5">
        <v>0</v>
      </c>
      <c r="C313" s="5">
        <v>0</v>
      </c>
      <c r="D313" s="5">
        <v>0</v>
      </c>
      <c r="E313" s="5">
        <v>95550</v>
      </c>
      <c r="F313" s="5">
        <v>1826956</v>
      </c>
      <c r="J313" s="5"/>
      <c r="K313" s="5"/>
      <c r="L313" s="5"/>
      <c r="M313" s="5"/>
      <c r="N313" s="5"/>
      <c r="O313" s="5"/>
      <c r="P313" s="5"/>
      <c r="Q313" s="5"/>
      <c r="R313" s="5"/>
      <c r="S313" s="5"/>
      <c r="T313" t="s">
        <v>314</v>
      </c>
      <c r="U313" s="5">
        <v>0</v>
      </c>
      <c r="V313" s="5">
        <v>0</v>
      </c>
      <c r="W313" s="5">
        <v>0</v>
      </c>
      <c r="X313" s="5">
        <v>0</v>
      </c>
      <c r="Y313" s="5">
        <v>351769</v>
      </c>
      <c r="Z313" t="b">
        <f t="shared" si="16"/>
        <v>0</v>
      </c>
      <c r="AA313" t="b">
        <f t="shared" si="17"/>
        <v>0</v>
      </c>
      <c r="AB313" t="b">
        <f t="shared" si="18"/>
        <v>0</v>
      </c>
      <c r="AC313" t="b">
        <f t="shared" si="19"/>
        <v>0</v>
      </c>
    </row>
    <row r="314" spans="1:29" ht="18.75" customHeight="1" x14ac:dyDescent="0.35">
      <c r="A314" s="4" t="s">
        <v>316</v>
      </c>
      <c r="B314" s="5">
        <v>0</v>
      </c>
      <c r="C314" s="5">
        <v>0</v>
      </c>
      <c r="D314" s="5">
        <v>1042993.8</v>
      </c>
      <c r="E314" s="5">
        <v>2126323</v>
      </c>
      <c r="F314" s="5">
        <v>2310864</v>
      </c>
      <c r="J314" s="5"/>
      <c r="K314" s="5"/>
      <c r="L314" s="5"/>
      <c r="M314" s="5"/>
      <c r="N314" s="5"/>
      <c r="O314" s="5"/>
      <c r="P314" s="5"/>
      <c r="Q314" s="5"/>
      <c r="R314" s="5"/>
      <c r="S314" s="5"/>
      <c r="T314" t="s">
        <v>315</v>
      </c>
      <c r="U314" s="5">
        <v>0</v>
      </c>
      <c r="V314" s="5">
        <v>0</v>
      </c>
      <c r="W314" s="5">
        <v>0</v>
      </c>
      <c r="X314" s="5">
        <v>95550</v>
      </c>
      <c r="Y314" s="5">
        <v>1826956</v>
      </c>
      <c r="Z314" t="b">
        <f t="shared" si="16"/>
        <v>0</v>
      </c>
      <c r="AA314" t="b">
        <f t="shared" si="17"/>
        <v>0</v>
      </c>
      <c r="AB314" t="b">
        <f t="shared" si="18"/>
        <v>0</v>
      </c>
      <c r="AC314" t="b">
        <f t="shared" si="19"/>
        <v>0</v>
      </c>
    </row>
    <row r="315" spans="1:29" ht="18.75" customHeight="1" x14ac:dyDescent="0.35">
      <c r="A315" s="4" t="s">
        <v>317</v>
      </c>
      <c r="B315" s="5">
        <v>0</v>
      </c>
      <c r="C315" s="5">
        <v>0</v>
      </c>
      <c r="D315" s="5">
        <v>0</v>
      </c>
      <c r="E315" s="5">
        <v>0</v>
      </c>
      <c r="F315" s="5">
        <v>1172394</v>
      </c>
      <c r="J315" s="5"/>
      <c r="K315" s="5"/>
      <c r="L315" s="5"/>
      <c r="M315" s="5"/>
      <c r="N315" s="5"/>
      <c r="O315" s="5"/>
      <c r="P315" s="5"/>
      <c r="Q315" s="5"/>
      <c r="R315" s="5"/>
      <c r="S315" s="5"/>
      <c r="T315" t="s">
        <v>316</v>
      </c>
      <c r="U315" s="5">
        <v>0</v>
      </c>
      <c r="V315" s="5">
        <v>0</v>
      </c>
      <c r="W315" s="5">
        <v>1042993.8</v>
      </c>
      <c r="X315" s="5">
        <v>2126323</v>
      </c>
      <c r="Y315" s="5">
        <v>2310864</v>
      </c>
      <c r="Z315" t="b">
        <f t="shared" si="16"/>
        <v>0</v>
      </c>
      <c r="AA315" t="b">
        <f t="shared" si="17"/>
        <v>0</v>
      </c>
      <c r="AB315" t="b">
        <f t="shared" si="18"/>
        <v>0</v>
      </c>
      <c r="AC315" t="b">
        <f t="shared" si="19"/>
        <v>0</v>
      </c>
    </row>
    <row r="316" spans="1:29" ht="18.75" customHeight="1" x14ac:dyDescent="0.35">
      <c r="A316" s="4" t="s">
        <v>318</v>
      </c>
      <c r="B316" s="5">
        <v>35000000</v>
      </c>
      <c r="C316" s="5">
        <v>33333333</v>
      </c>
      <c r="D316" s="5">
        <v>41205479</v>
      </c>
      <c r="E316" s="5">
        <v>41205479</v>
      </c>
      <c r="F316" s="5">
        <v>71205479</v>
      </c>
      <c r="J316" s="5"/>
      <c r="K316" s="5"/>
      <c r="L316" s="5"/>
      <c r="M316" s="5"/>
      <c r="N316" s="5"/>
      <c r="O316" s="5"/>
      <c r="P316" s="5"/>
      <c r="Q316" s="5"/>
      <c r="R316" s="5"/>
      <c r="S316" s="5"/>
      <c r="T316" t="s">
        <v>317</v>
      </c>
      <c r="U316" s="5">
        <v>0</v>
      </c>
      <c r="V316" s="5">
        <v>0</v>
      </c>
      <c r="W316" s="5">
        <v>0</v>
      </c>
      <c r="X316" s="5">
        <v>0</v>
      </c>
      <c r="Y316" s="5">
        <v>1172394</v>
      </c>
      <c r="Z316" s="6" t="b">
        <f t="shared" si="16"/>
        <v>1</v>
      </c>
      <c r="AA316" t="b">
        <f t="shared" si="17"/>
        <v>0</v>
      </c>
      <c r="AB316" t="b">
        <f t="shared" si="18"/>
        <v>0</v>
      </c>
      <c r="AC316" t="b">
        <f t="shared" si="19"/>
        <v>0</v>
      </c>
    </row>
    <row r="317" spans="1:29" ht="18.75" customHeight="1" x14ac:dyDescent="0.35">
      <c r="A317" s="4" t="s">
        <v>319</v>
      </c>
      <c r="B317" s="7">
        <v>35000000</v>
      </c>
      <c r="C317" s="7">
        <v>33333333</v>
      </c>
      <c r="D317" s="5">
        <v>41205479</v>
      </c>
      <c r="E317" s="5">
        <v>41205479</v>
      </c>
      <c r="F317" s="5">
        <v>71205479</v>
      </c>
      <c r="J317" s="5"/>
      <c r="K317" s="5"/>
      <c r="L317" s="5"/>
      <c r="M317" s="5"/>
      <c r="N317" s="5"/>
      <c r="O317" s="5"/>
      <c r="P317" s="5"/>
      <c r="Q317" s="5"/>
      <c r="R317" s="5"/>
      <c r="S317" s="5"/>
      <c r="T317" t="s">
        <v>318</v>
      </c>
      <c r="U317" s="5">
        <v>35000000</v>
      </c>
      <c r="V317" s="5">
        <v>33333333</v>
      </c>
      <c r="W317" s="5">
        <v>41205479</v>
      </c>
      <c r="X317" s="5">
        <v>41205479</v>
      </c>
      <c r="Y317" s="5">
        <v>71205479</v>
      </c>
      <c r="Z317" s="6" t="b">
        <f t="shared" si="16"/>
        <v>1</v>
      </c>
      <c r="AA317" t="b">
        <f t="shared" si="17"/>
        <v>0</v>
      </c>
      <c r="AB317" t="b">
        <f t="shared" si="18"/>
        <v>0</v>
      </c>
      <c r="AC317" t="b">
        <f t="shared" si="19"/>
        <v>0</v>
      </c>
    </row>
    <row r="318" spans="1:29" ht="18.75" customHeight="1" x14ac:dyDescent="0.35">
      <c r="A318" s="4" t="s">
        <v>320</v>
      </c>
      <c r="B318" s="5">
        <v>536160</v>
      </c>
      <c r="C318" s="5">
        <v>563160</v>
      </c>
      <c r="D318" s="5">
        <v>588420</v>
      </c>
      <c r="E318" s="5">
        <v>4751046</v>
      </c>
      <c r="F318" s="5">
        <v>4114150</v>
      </c>
      <c r="J318" s="5"/>
      <c r="K318" s="5"/>
      <c r="L318" s="5"/>
      <c r="M318" s="5"/>
      <c r="N318" s="5"/>
      <c r="O318" s="5"/>
      <c r="P318" s="5"/>
      <c r="Q318" s="5"/>
      <c r="R318" s="5"/>
      <c r="S318" s="5"/>
      <c r="T318" t="s">
        <v>319</v>
      </c>
      <c r="U318" s="5">
        <v>35000000</v>
      </c>
      <c r="V318" s="5">
        <v>33333333</v>
      </c>
      <c r="W318" s="5">
        <v>41205479</v>
      </c>
      <c r="X318" s="5">
        <v>41205479</v>
      </c>
      <c r="Y318" s="5">
        <v>71205479</v>
      </c>
      <c r="Z318" t="b">
        <f t="shared" si="16"/>
        <v>0</v>
      </c>
      <c r="AA318" t="b">
        <f t="shared" si="17"/>
        <v>0</v>
      </c>
      <c r="AB318" t="b">
        <f t="shared" si="18"/>
        <v>0</v>
      </c>
      <c r="AC318" s="6" t="b">
        <f t="shared" si="19"/>
        <v>1</v>
      </c>
    </row>
    <row r="319" spans="1:29" ht="18.75" customHeight="1" x14ac:dyDescent="0.35">
      <c r="A319" s="4" t="s">
        <v>321</v>
      </c>
      <c r="B319" s="5">
        <v>536160</v>
      </c>
      <c r="C319" s="5">
        <v>563160</v>
      </c>
      <c r="D319" s="5">
        <v>588420</v>
      </c>
      <c r="E319" s="5">
        <v>649920</v>
      </c>
      <c r="F319" s="5">
        <v>498970</v>
      </c>
      <c r="J319" s="5"/>
      <c r="K319" s="5"/>
      <c r="L319" s="5"/>
      <c r="M319" s="5"/>
      <c r="N319" s="5"/>
      <c r="O319" s="5"/>
      <c r="P319" s="5"/>
      <c r="Q319" s="5"/>
      <c r="R319" s="5"/>
      <c r="S319" s="5"/>
      <c r="T319" t="s">
        <v>320</v>
      </c>
      <c r="U319" s="5">
        <v>536160</v>
      </c>
      <c r="V319" s="5">
        <v>563160</v>
      </c>
      <c r="W319" s="5">
        <v>588420</v>
      </c>
      <c r="X319" s="5">
        <v>4751046</v>
      </c>
      <c r="Y319" s="5">
        <v>4114150</v>
      </c>
      <c r="Z319" t="b">
        <f t="shared" si="16"/>
        <v>0</v>
      </c>
      <c r="AA319" t="b">
        <f t="shared" si="17"/>
        <v>0</v>
      </c>
      <c r="AB319" t="b">
        <f t="shared" si="18"/>
        <v>0</v>
      </c>
      <c r="AC319" s="6" t="b">
        <f t="shared" si="19"/>
        <v>1</v>
      </c>
    </row>
    <row r="320" spans="1:29" ht="18.75" customHeight="1" x14ac:dyDescent="0.35">
      <c r="A320" s="4" t="s">
        <v>322</v>
      </c>
      <c r="B320" s="5">
        <v>0</v>
      </c>
      <c r="C320" s="5">
        <v>0</v>
      </c>
      <c r="D320" s="5">
        <v>0</v>
      </c>
      <c r="E320" s="5">
        <v>4101126</v>
      </c>
      <c r="F320" s="5">
        <v>3615180</v>
      </c>
      <c r="J320" s="5"/>
      <c r="K320" s="5"/>
      <c r="L320" s="5"/>
      <c r="M320" s="5"/>
      <c r="N320" s="5"/>
      <c r="O320" s="5"/>
      <c r="P320" s="5"/>
      <c r="Q320" s="5"/>
      <c r="R320" s="5"/>
      <c r="S320" s="5"/>
      <c r="T320" t="s">
        <v>321</v>
      </c>
      <c r="U320" s="5">
        <v>536160</v>
      </c>
      <c r="V320" s="5">
        <v>563160</v>
      </c>
      <c r="W320" s="5">
        <v>588420</v>
      </c>
      <c r="X320" s="5">
        <v>649920</v>
      </c>
      <c r="Y320" s="5">
        <v>498970</v>
      </c>
      <c r="Z320" t="b">
        <f t="shared" si="16"/>
        <v>0</v>
      </c>
      <c r="AA320" t="b">
        <f t="shared" si="17"/>
        <v>0</v>
      </c>
      <c r="AB320" t="b">
        <f t="shared" si="18"/>
        <v>0</v>
      </c>
      <c r="AC320" s="6" t="b">
        <f t="shared" si="19"/>
        <v>1</v>
      </c>
    </row>
    <row r="321" spans="1:29" ht="18.75" customHeight="1" x14ac:dyDescent="0.35">
      <c r="A321" s="4" t="s">
        <v>323</v>
      </c>
      <c r="B321" s="5">
        <v>8472000</v>
      </c>
      <c r="C321" s="5">
        <v>9900000</v>
      </c>
      <c r="D321" s="5">
        <v>10335000</v>
      </c>
      <c r="E321" s="5">
        <v>14910000</v>
      </c>
      <c r="F321" s="5">
        <v>11120000</v>
      </c>
      <c r="J321" s="5"/>
      <c r="K321" s="5"/>
      <c r="L321" s="5"/>
      <c r="M321" s="5"/>
      <c r="N321" s="5"/>
      <c r="O321" s="5"/>
      <c r="P321" s="5"/>
      <c r="Q321" s="5"/>
      <c r="R321" s="5"/>
      <c r="S321" s="5"/>
      <c r="T321" t="s">
        <v>322</v>
      </c>
      <c r="U321" s="5">
        <v>0</v>
      </c>
      <c r="V321" s="5">
        <v>0</v>
      </c>
      <c r="W321" s="5">
        <v>0</v>
      </c>
      <c r="X321" s="5">
        <v>4101126</v>
      </c>
      <c r="Y321" s="5">
        <v>3615180</v>
      </c>
      <c r="Z321" t="b">
        <f t="shared" si="16"/>
        <v>0</v>
      </c>
      <c r="AA321" t="b">
        <f t="shared" si="17"/>
        <v>0</v>
      </c>
      <c r="AB321" t="b">
        <f t="shared" si="18"/>
        <v>0</v>
      </c>
      <c r="AC321" s="6" t="b">
        <f t="shared" si="19"/>
        <v>1</v>
      </c>
    </row>
    <row r="322" spans="1:29" ht="18.75" customHeight="1" x14ac:dyDescent="0.35">
      <c r="A322" s="4" t="s">
        <v>324</v>
      </c>
      <c r="B322" s="5">
        <v>8472000</v>
      </c>
      <c r="C322" s="5">
        <v>9900000</v>
      </c>
      <c r="D322" s="5">
        <v>10335000</v>
      </c>
      <c r="E322" s="5">
        <v>14910000</v>
      </c>
      <c r="F322" s="5">
        <v>11120000</v>
      </c>
      <c r="J322" s="5"/>
      <c r="K322" s="5"/>
      <c r="L322" s="5"/>
      <c r="M322" s="5"/>
      <c r="N322" s="5"/>
      <c r="O322" s="5"/>
      <c r="P322" s="5"/>
      <c r="Q322" s="5"/>
      <c r="R322" s="5"/>
      <c r="S322" s="5"/>
      <c r="T322" t="s">
        <v>323</v>
      </c>
      <c r="U322" s="5">
        <v>8472000</v>
      </c>
      <c r="V322" s="5">
        <v>9900000</v>
      </c>
      <c r="W322" s="5">
        <v>10335000</v>
      </c>
      <c r="X322" s="5">
        <v>14910000</v>
      </c>
      <c r="Y322" s="5">
        <v>11120000</v>
      </c>
      <c r="Z322" t="b">
        <f t="shared" ref="Z322:Z385" si="20">V323&lt;U323</f>
        <v>0</v>
      </c>
      <c r="AA322" t="b">
        <f t="shared" ref="AA322:AA385" si="21">W323&lt;V323</f>
        <v>0</v>
      </c>
      <c r="AB322" t="b">
        <f t="shared" ref="AB322:AB385" si="22">X323&lt;W323</f>
        <v>0</v>
      </c>
      <c r="AC322" s="6" t="b">
        <f t="shared" ref="AC322:AC385" si="23">Y323&lt;X323</f>
        <v>1</v>
      </c>
    </row>
    <row r="323" spans="1:29" ht="18.75" customHeight="1" x14ac:dyDescent="0.35">
      <c r="A323" s="4" t="s">
        <v>325</v>
      </c>
      <c r="B323" s="5">
        <v>2490000</v>
      </c>
      <c r="C323" s="5">
        <v>2946000</v>
      </c>
      <c r="D323" s="5">
        <v>4013000</v>
      </c>
      <c r="E323" s="5">
        <v>4896000</v>
      </c>
      <c r="F323" s="5">
        <v>1969000</v>
      </c>
      <c r="J323" s="5"/>
      <c r="K323" s="5"/>
      <c r="L323" s="5"/>
      <c r="M323" s="5"/>
      <c r="N323" s="5"/>
      <c r="O323" s="5"/>
      <c r="P323" s="5"/>
      <c r="Q323" s="5"/>
      <c r="R323" s="5"/>
      <c r="S323" s="5"/>
      <c r="T323" t="s">
        <v>324</v>
      </c>
      <c r="U323" s="5">
        <v>8472000</v>
      </c>
      <c r="V323" s="5">
        <v>9900000</v>
      </c>
      <c r="W323" s="5">
        <v>10335000</v>
      </c>
      <c r="X323" s="5">
        <v>14910000</v>
      </c>
      <c r="Y323" s="5">
        <v>11120000</v>
      </c>
      <c r="Z323" t="b">
        <f t="shared" si="20"/>
        <v>0</v>
      </c>
      <c r="AA323" t="b">
        <f t="shared" si="21"/>
        <v>0</v>
      </c>
      <c r="AB323" t="b">
        <f t="shared" si="22"/>
        <v>0</v>
      </c>
      <c r="AC323" s="6" t="b">
        <f t="shared" si="23"/>
        <v>1</v>
      </c>
    </row>
    <row r="324" spans="1:29" ht="18.75" customHeight="1" x14ac:dyDescent="0.35">
      <c r="A324" s="4" t="s">
        <v>326</v>
      </c>
      <c r="B324" s="5">
        <v>2490000</v>
      </c>
      <c r="C324" s="5">
        <v>2946000</v>
      </c>
      <c r="D324" s="5">
        <v>4013000</v>
      </c>
      <c r="E324" s="5">
        <v>4896000</v>
      </c>
      <c r="F324" s="5">
        <v>507000</v>
      </c>
      <c r="J324" s="5"/>
      <c r="K324" s="5"/>
      <c r="L324" s="5"/>
      <c r="M324" s="5"/>
      <c r="N324" s="5"/>
      <c r="O324" s="5"/>
      <c r="P324" s="5"/>
      <c r="Q324" s="5"/>
      <c r="R324" s="5"/>
      <c r="S324" s="5"/>
      <c r="T324" t="s">
        <v>325</v>
      </c>
      <c r="U324" s="5">
        <v>2490000</v>
      </c>
      <c r="V324" s="5">
        <v>2946000</v>
      </c>
      <c r="W324" s="5">
        <v>4013000</v>
      </c>
      <c r="X324" s="5">
        <v>4896000</v>
      </c>
      <c r="Y324" s="5">
        <v>1969000</v>
      </c>
      <c r="Z324" t="b">
        <f t="shared" si="20"/>
        <v>0</v>
      </c>
      <c r="AA324" t="b">
        <f t="shared" si="21"/>
        <v>0</v>
      </c>
      <c r="AB324" t="b">
        <f t="shared" si="22"/>
        <v>0</v>
      </c>
      <c r="AC324" s="6" t="b">
        <f t="shared" si="23"/>
        <v>1</v>
      </c>
    </row>
    <row r="325" spans="1:29" ht="18.75" customHeight="1" x14ac:dyDescent="0.35">
      <c r="A325" s="4" t="s">
        <v>327</v>
      </c>
      <c r="B325" s="5">
        <v>0</v>
      </c>
      <c r="C325" s="5">
        <v>0</v>
      </c>
      <c r="D325" s="5">
        <v>0</v>
      </c>
      <c r="E325" s="5">
        <v>0</v>
      </c>
      <c r="F325" s="5">
        <v>1462000</v>
      </c>
      <c r="J325" s="5"/>
      <c r="K325" s="5"/>
      <c r="L325" s="5"/>
      <c r="M325" s="5"/>
      <c r="N325" s="5"/>
      <c r="O325" s="5"/>
      <c r="P325" s="5"/>
      <c r="Q325" s="5"/>
      <c r="R325" s="5"/>
      <c r="S325" s="5"/>
      <c r="T325" t="s">
        <v>326</v>
      </c>
      <c r="U325" s="5">
        <v>2490000</v>
      </c>
      <c r="V325" s="5">
        <v>2946000</v>
      </c>
      <c r="W325" s="5">
        <v>4013000</v>
      </c>
      <c r="X325" s="5">
        <v>4896000</v>
      </c>
      <c r="Y325" s="5">
        <v>507000</v>
      </c>
      <c r="Z325" t="b">
        <f t="shared" si="20"/>
        <v>0</v>
      </c>
      <c r="AA325" t="b">
        <f t="shared" si="21"/>
        <v>0</v>
      </c>
      <c r="AB325" t="b">
        <f t="shared" si="22"/>
        <v>0</v>
      </c>
      <c r="AC325" t="b">
        <f t="shared" si="23"/>
        <v>0</v>
      </c>
    </row>
    <row r="326" spans="1:29" ht="18.75" customHeight="1" x14ac:dyDescent="0.35">
      <c r="A326" s="4" t="s">
        <v>328</v>
      </c>
      <c r="B326" s="5">
        <v>0</v>
      </c>
      <c r="C326" s="5">
        <v>0</v>
      </c>
      <c r="D326" s="5">
        <v>1448375</v>
      </c>
      <c r="E326" s="5">
        <v>4244497</v>
      </c>
      <c r="F326" s="5">
        <v>29020019</v>
      </c>
      <c r="J326" s="5"/>
      <c r="K326" s="5"/>
      <c r="L326" s="5"/>
      <c r="M326" s="5"/>
      <c r="N326" s="5"/>
      <c r="O326" s="5"/>
      <c r="P326" s="5"/>
      <c r="Q326" s="5"/>
      <c r="R326" s="5"/>
      <c r="S326" s="5"/>
      <c r="T326" t="s">
        <v>327</v>
      </c>
      <c r="U326" s="5">
        <v>0</v>
      </c>
      <c r="V326" s="5">
        <v>0</v>
      </c>
      <c r="W326" s="5">
        <v>0</v>
      </c>
      <c r="X326" s="5">
        <v>0</v>
      </c>
      <c r="Y326" s="5">
        <v>1462000</v>
      </c>
      <c r="Z326" t="b">
        <f t="shared" si="20"/>
        <v>0</v>
      </c>
      <c r="AA326" t="b">
        <f t="shared" si="21"/>
        <v>0</v>
      </c>
      <c r="AB326" t="b">
        <f t="shared" si="22"/>
        <v>0</v>
      </c>
      <c r="AC326" t="b">
        <f t="shared" si="23"/>
        <v>0</v>
      </c>
    </row>
    <row r="327" spans="1:29" ht="18.75" customHeight="1" x14ac:dyDescent="0.35">
      <c r="A327" s="4" t="s">
        <v>329</v>
      </c>
      <c r="B327" s="5">
        <v>0</v>
      </c>
      <c r="C327" s="5">
        <v>0</v>
      </c>
      <c r="D327" s="5">
        <v>0</v>
      </c>
      <c r="E327" s="5">
        <v>585895</v>
      </c>
      <c r="F327" s="5">
        <v>9654651</v>
      </c>
      <c r="J327" s="5"/>
      <c r="K327" s="5"/>
      <c r="L327" s="5"/>
      <c r="M327" s="5"/>
      <c r="N327" s="5"/>
      <c r="O327" s="5"/>
      <c r="P327" s="5"/>
      <c r="Q327" s="5"/>
      <c r="R327" s="5"/>
      <c r="S327" s="5"/>
      <c r="T327" t="s">
        <v>328</v>
      </c>
      <c r="U327" s="5">
        <v>0</v>
      </c>
      <c r="V327" s="5">
        <v>0</v>
      </c>
      <c r="W327" s="5">
        <v>1448375</v>
      </c>
      <c r="X327" s="5">
        <v>4244497</v>
      </c>
      <c r="Y327" s="5">
        <v>29020019</v>
      </c>
      <c r="Z327" t="b">
        <f t="shared" si="20"/>
        <v>0</v>
      </c>
      <c r="AA327" t="b">
        <f t="shared" si="21"/>
        <v>0</v>
      </c>
      <c r="AB327" t="b">
        <f t="shared" si="22"/>
        <v>0</v>
      </c>
      <c r="AC327" t="b">
        <f t="shared" si="23"/>
        <v>0</v>
      </c>
    </row>
    <row r="328" spans="1:29" ht="18.75" customHeight="1" x14ac:dyDescent="0.35">
      <c r="A328" s="4" t="s">
        <v>330</v>
      </c>
      <c r="B328" s="5">
        <v>0</v>
      </c>
      <c r="C328" s="5">
        <v>0</v>
      </c>
      <c r="D328" s="5">
        <v>0</v>
      </c>
      <c r="E328" s="5">
        <v>0</v>
      </c>
      <c r="F328" s="5">
        <v>9710717</v>
      </c>
      <c r="J328" s="5"/>
      <c r="K328" s="5"/>
      <c r="L328" s="5"/>
      <c r="M328" s="5"/>
      <c r="N328" s="5"/>
      <c r="O328" s="5"/>
      <c r="P328" s="5"/>
      <c r="Q328" s="5"/>
      <c r="R328" s="5"/>
      <c r="S328" s="5"/>
      <c r="T328" t="s">
        <v>329</v>
      </c>
      <c r="U328" s="5">
        <v>0</v>
      </c>
      <c r="V328" s="5">
        <v>0</v>
      </c>
      <c r="W328" s="5">
        <v>0</v>
      </c>
      <c r="X328" s="5">
        <v>585895</v>
      </c>
      <c r="Y328" s="5">
        <v>9654651</v>
      </c>
      <c r="Z328" t="b">
        <f t="shared" si="20"/>
        <v>0</v>
      </c>
      <c r="AA328" t="b">
        <f t="shared" si="21"/>
        <v>0</v>
      </c>
      <c r="AB328" t="b">
        <f t="shared" si="22"/>
        <v>0</v>
      </c>
      <c r="AC328" t="b">
        <f t="shared" si="23"/>
        <v>0</v>
      </c>
    </row>
    <row r="329" spans="1:29" ht="18.75" customHeight="1" x14ac:dyDescent="0.35">
      <c r="A329" s="4" t="s">
        <v>331</v>
      </c>
      <c r="B329" s="5">
        <v>0</v>
      </c>
      <c r="C329" s="5">
        <v>0</v>
      </c>
      <c r="D329" s="5">
        <v>1448375</v>
      </c>
      <c r="E329" s="5">
        <v>3658602</v>
      </c>
      <c r="F329" s="5">
        <v>9654651</v>
      </c>
      <c r="J329" s="5"/>
      <c r="K329" s="5"/>
      <c r="L329" s="5"/>
      <c r="M329" s="5"/>
      <c r="N329" s="5"/>
      <c r="O329" s="5"/>
      <c r="P329" s="5"/>
      <c r="Q329" s="5"/>
      <c r="R329" s="5"/>
      <c r="S329" s="5"/>
      <c r="T329" t="s">
        <v>330</v>
      </c>
      <c r="U329" s="5">
        <v>0</v>
      </c>
      <c r="V329" s="5">
        <v>0</v>
      </c>
      <c r="W329" s="5">
        <v>0</v>
      </c>
      <c r="X329" s="5">
        <v>0</v>
      </c>
      <c r="Y329" s="5">
        <v>9710717</v>
      </c>
      <c r="Z329" t="b">
        <f t="shared" si="20"/>
        <v>0</v>
      </c>
      <c r="AA329" t="b">
        <f t="shared" si="21"/>
        <v>0</v>
      </c>
      <c r="AB329" t="b">
        <f t="shared" si="22"/>
        <v>0</v>
      </c>
      <c r="AC329" t="b">
        <f t="shared" si="23"/>
        <v>0</v>
      </c>
    </row>
    <row r="330" spans="1:29" ht="18.75" customHeight="1" x14ac:dyDescent="0.35">
      <c r="A330" s="4" t="s">
        <v>332</v>
      </c>
      <c r="B330" s="5">
        <v>10476000</v>
      </c>
      <c r="C330" s="5">
        <v>17676000</v>
      </c>
      <c r="D330" s="5">
        <v>32331660</v>
      </c>
      <c r="E330" s="5">
        <v>49267516</v>
      </c>
      <c r="F330" s="5">
        <v>48542612</v>
      </c>
      <c r="J330" s="5"/>
      <c r="K330" s="5"/>
      <c r="L330" s="5"/>
      <c r="M330" s="5"/>
      <c r="N330" s="5"/>
      <c r="O330" s="5"/>
      <c r="P330" s="5"/>
      <c r="Q330" s="5"/>
      <c r="R330" s="5"/>
      <c r="S330" s="5"/>
      <c r="T330" t="s">
        <v>331</v>
      </c>
      <c r="U330" s="5">
        <v>0</v>
      </c>
      <c r="V330" s="5">
        <v>0</v>
      </c>
      <c r="W330" s="5">
        <v>1448375</v>
      </c>
      <c r="X330" s="5">
        <v>3658602</v>
      </c>
      <c r="Y330" s="5">
        <v>9654651</v>
      </c>
      <c r="Z330" t="b">
        <f t="shared" si="20"/>
        <v>0</v>
      </c>
      <c r="AA330" t="b">
        <f t="shared" si="21"/>
        <v>0</v>
      </c>
      <c r="AB330" t="b">
        <f t="shared" si="22"/>
        <v>0</v>
      </c>
      <c r="AC330" s="6" t="b">
        <f t="shared" si="23"/>
        <v>1</v>
      </c>
    </row>
    <row r="331" spans="1:29" ht="18.75" customHeight="1" x14ac:dyDescent="0.35">
      <c r="A331" s="4" t="s">
        <v>333</v>
      </c>
      <c r="B331" s="5">
        <v>10476000</v>
      </c>
      <c r="C331" s="5">
        <v>17676000</v>
      </c>
      <c r="D331" s="5">
        <v>19012800</v>
      </c>
      <c r="E331" s="5">
        <v>29080800</v>
      </c>
      <c r="F331" s="5">
        <v>27833767</v>
      </c>
      <c r="J331" s="5"/>
      <c r="K331" s="5"/>
      <c r="L331" s="5"/>
      <c r="M331" s="5"/>
      <c r="N331" s="5"/>
      <c r="O331" s="5"/>
      <c r="P331" s="5"/>
      <c r="Q331" s="5"/>
      <c r="R331" s="5"/>
      <c r="S331" s="5"/>
      <c r="T331" t="s">
        <v>332</v>
      </c>
      <c r="U331" s="5">
        <v>10476000</v>
      </c>
      <c r="V331" s="5">
        <v>17676000</v>
      </c>
      <c r="W331" s="5">
        <v>32331660</v>
      </c>
      <c r="X331" s="5">
        <v>49267516</v>
      </c>
      <c r="Y331" s="5">
        <v>48542612</v>
      </c>
      <c r="Z331" t="b">
        <f t="shared" si="20"/>
        <v>0</v>
      </c>
      <c r="AA331" t="b">
        <f t="shared" si="21"/>
        <v>0</v>
      </c>
      <c r="AB331" t="b">
        <f t="shared" si="22"/>
        <v>0</v>
      </c>
      <c r="AC331" s="6" t="b">
        <f t="shared" si="23"/>
        <v>1</v>
      </c>
    </row>
    <row r="332" spans="1:29" ht="18.75" customHeight="1" x14ac:dyDescent="0.35">
      <c r="A332" s="4" t="s">
        <v>334</v>
      </c>
      <c r="B332" s="5">
        <v>0</v>
      </c>
      <c r="C332" s="5">
        <v>0</v>
      </c>
      <c r="D332" s="5">
        <v>13318860</v>
      </c>
      <c r="E332" s="5">
        <v>20186716</v>
      </c>
      <c r="F332" s="5">
        <v>20708845</v>
      </c>
      <c r="J332" s="5"/>
      <c r="K332" s="5"/>
      <c r="L332" s="5"/>
      <c r="M332" s="5"/>
      <c r="N332" s="5"/>
      <c r="O332" s="5"/>
      <c r="P332" s="5"/>
      <c r="Q332" s="5"/>
      <c r="R332" s="5"/>
      <c r="S332" s="5"/>
      <c r="T332" t="s">
        <v>333</v>
      </c>
      <c r="U332" s="5">
        <v>10476000</v>
      </c>
      <c r="V332" s="5">
        <v>17676000</v>
      </c>
      <c r="W332" s="5">
        <v>19012800</v>
      </c>
      <c r="X332" s="5">
        <v>29080800</v>
      </c>
      <c r="Y332" s="5">
        <v>27833767</v>
      </c>
      <c r="Z332" t="b">
        <f t="shared" si="20"/>
        <v>0</v>
      </c>
      <c r="AA332" t="b">
        <f t="shared" si="21"/>
        <v>0</v>
      </c>
      <c r="AB332" t="b">
        <f t="shared" si="22"/>
        <v>0</v>
      </c>
      <c r="AC332" t="b">
        <f t="shared" si="23"/>
        <v>0</v>
      </c>
    </row>
    <row r="333" spans="1:29" ht="18.75" customHeight="1" x14ac:dyDescent="0.35">
      <c r="A333" s="4" t="s">
        <v>335</v>
      </c>
      <c r="B333" s="5">
        <v>0</v>
      </c>
      <c r="C333" s="5">
        <v>305000</v>
      </c>
      <c r="D333" s="5">
        <v>3272000</v>
      </c>
      <c r="E333" s="5">
        <v>6825000</v>
      </c>
      <c r="F333" s="5">
        <v>9617000</v>
      </c>
      <c r="J333" s="5"/>
      <c r="K333" s="5"/>
      <c r="L333" s="5"/>
      <c r="M333" s="5"/>
      <c r="N333" s="5"/>
      <c r="O333" s="5"/>
      <c r="P333" s="5"/>
      <c r="Q333" s="5"/>
      <c r="R333" s="5"/>
      <c r="S333" s="5"/>
      <c r="T333" t="s">
        <v>334</v>
      </c>
      <c r="U333" s="5">
        <v>0</v>
      </c>
      <c r="V333" s="5">
        <v>0</v>
      </c>
      <c r="W333" s="5">
        <v>13318860</v>
      </c>
      <c r="X333" s="5">
        <v>20186716</v>
      </c>
      <c r="Y333" s="5">
        <v>20708845</v>
      </c>
      <c r="Z333" t="b">
        <f t="shared" si="20"/>
        <v>0</v>
      </c>
      <c r="AA333" t="b">
        <f t="shared" si="21"/>
        <v>0</v>
      </c>
      <c r="AB333" t="b">
        <f t="shared" si="22"/>
        <v>0</v>
      </c>
      <c r="AC333" t="b">
        <f t="shared" si="23"/>
        <v>0</v>
      </c>
    </row>
    <row r="334" spans="1:29" ht="18.75" customHeight="1" x14ac:dyDescent="0.35">
      <c r="A334" s="4" t="s">
        <v>336</v>
      </c>
      <c r="B334" s="5">
        <v>0</v>
      </c>
      <c r="C334" s="5">
        <v>0</v>
      </c>
      <c r="D334" s="5">
        <v>278000</v>
      </c>
      <c r="E334" s="5">
        <v>1747000</v>
      </c>
      <c r="F334" s="5">
        <v>2315000</v>
      </c>
      <c r="J334" s="5"/>
      <c r="K334" s="5"/>
      <c r="L334" s="5"/>
      <c r="M334" s="5"/>
      <c r="N334" s="5"/>
      <c r="O334" s="5"/>
      <c r="P334" s="5"/>
      <c r="Q334" s="5"/>
      <c r="R334" s="5"/>
      <c r="S334" s="5"/>
      <c r="T334" t="s">
        <v>335</v>
      </c>
      <c r="U334" s="5">
        <v>0</v>
      </c>
      <c r="V334" s="5">
        <v>305000</v>
      </c>
      <c r="W334" s="5">
        <v>3272000</v>
      </c>
      <c r="X334" s="5">
        <v>6825000</v>
      </c>
      <c r="Y334" s="5">
        <v>9617000</v>
      </c>
      <c r="Z334" t="b">
        <f t="shared" si="20"/>
        <v>0</v>
      </c>
      <c r="AA334" t="b">
        <f t="shared" si="21"/>
        <v>0</v>
      </c>
      <c r="AB334" t="b">
        <f t="shared" si="22"/>
        <v>0</v>
      </c>
      <c r="AC334" t="b">
        <f t="shared" si="23"/>
        <v>0</v>
      </c>
    </row>
    <row r="335" spans="1:29" ht="18.75" customHeight="1" x14ac:dyDescent="0.35">
      <c r="A335" s="4" t="s">
        <v>337</v>
      </c>
      <c r="B335" s="5">
        <v>0</v>
      </c>
      <c r="C335" s="5">
        <v>305000</v>
      </c>
      <c r="D335" s="5">
        <v>1837000</v>
      </c>
      <c r="E335" s="5">
        <v>2428000</v>
      </c>
      <c r="F335" s="5">
        <v>2562000</v>
      </c>
      <c r="J335" s="5"/>
      <c r="K335" s="5"/>
      <c r="L335" s="5"/>
      <c r="M335" s="5"/>
      <c r="N335" s="5"/>
      <c r="O335" s="5"/>
      <c r="P335" s="5"/>
      <c r="Q335" s="5"/>
      <c r="R335" s="5"/>
      <c r="S335" s="5"/>
      <c r="T335" t="s">
        <v>336</v>
      </c>
      <c r="U335" s="5">
        <v>0</v>
      </c>
      <c r="V335" s="5">
        <v>0</v>
      </c>
      <c r="W335" s="5">
        <v>278000</v>
      </c>
      <c r="X335" s="5">
        <v>1747000</v>
      </c>
      <c r="Y335" s="5">
        <v>2315000</v>
      </c>
      <c r="Z335" t="b">
        <f t="shared" si="20"/>
        <v>0</v>
      </c>
      <c r="AA335" t="b">
        <f t="shared" si="21"/>
        <v>0</v>
      </c>
      <c r="AB335" t="b">
        <f t="shared" si="22"/>
        <v>0</v>
      </c>
      <c r="AC335" t="b">
        <f t="shared" si="23"/>
        <v>0</v>
      </c>
    </row>
    <row r="336" spans="1:29" ht="18.75" customHeight="1" x14ac:dyDescent="0.35">
      <c r="A336" s="4" t="s">
        <v>338</v>
      </c>
      <c r="B336" s="5">
        <v>0</v>
      </c>
      <c r="C336" s="5">
        <v>0</v>
      </c>
      <c r="D336" s="5">
        <v>0</v>
      </c>
      <c r="E336" s="5">
        <v>91000</v>
      </c>
      <c r="F336" s="5">
        <v>1776000</v>
      </c>
      <c r="J336" s="5"/>
      <c r="K336" s="5"/>
      <c r="L336" s="5"/>
      <c r="M336" s="5"/>
      <c r="N336" s="5"/>
      <c r="O336" s="5"/>
      <c r="P336" s="5"/>
      <c r="Q336" s="5"/>
      <c r="R336" s="5"/>
      <c r="S336" s="5"/>
      <c r="T336" t="s">
        <v>337</v>
      </c>
      <c r="U336" s="5">
        <v>0</v>
      </c>
      <c r="V336" s="5">
        <v>305000</v>
      </c>
      <c r="W336" s="5">
        <v>1837000</v>
      </c>
      <c r="X336" s="5">
        <v>2428000</v>
      </c>
      <c r="Y336" s="5">
        <v>2562000</v>
      </c>
      <c r="Z336" t="b">
        <f t="shared" si="20"/>
        <v>0</v>
      </c>
      <c r="AA336" t="b">
        <f t="shared" si="21"/>
        <v>0</v>
      </c>
      <c r="AB336" t="b">
        <f t="shared" si="22"/>
        <v>0</v>
      </c>
      <c r="AC336" t="b">
        <f t="shared" si="23"/>
        <v>0</v>
      </c>
    </row>
    <row r="337" spans="1:29" ht="18.75" customHeight="1" x14ac:dyDescent="0.35">
      <c r="A337" s="4" t="s">
        <v>339</v>
      </c>
      <c r="B337" s="5">
        <v>0</v>
      </c>
      <c r="C337" s="5">
        <v>0</v>
      </c>
      <c r="D337" s="5">
        <v>1157000</v>
      </c>
      <c r="E337" s="5">
        <v>2559000</v>
      </c>
      <c r="F337" s="5">
        <v>2964000</v>
      </c>
      <c r="J337" s="5"/>
      <c r="K337" s="5"/>
      <c r="L337" s="5"/>
      <c r="M337" s="5"/>
      <c r="N337" s="5"/>
      <c r="O337" s="5"/>
      <c r="P337" s="5"/>
      <c r="Q337" s="5"/>
      <c r="R337" s="5"/>
      <c r="S337" s="5"/>
      <c r="T337" t="s">
        <v>338</v>
      </c>
      <c r="U337" s="5">
        <v>0</v>
      </c>
      <c r="V337" s="5">
        <v>0</v>
      </c>
      <c r="W337" s="5">
        <v>0</v>
      </c>
      <c r="X337" s="5">
        <v>91000</v>
      </c>
      <c r="Y337" s="5">
        <v>1776000</v>
      </c>
      <c r="Z337" t="b">
        <f t="shared" si="20"/>
        <v>0</v>
      </c>
      <c r="AA337" t="b">
        <f t="shared" si="21"/>
        <v>0</v>
      </c>
      <c r="AB337" t="b">
        <f t="shared" si="22"/>
        <v>0</v>
      </c>
      <c r="AC337" t="b">
        <f t="shared" si="23"/>
        <v>0</v>
      </c>
    </row>
    <row r="338" spans="1:29" ht="18.75" customHeight="1" x14ac:dyDescent="0.35">
      <c r="A338" s="4" t="s">
        <v>340</v>
      </c>
      <c r="B338" s="5">
        <v>27000000</v>
      </c>
      <c r="C338" s="5">
        <v>27960000</v>
      </c>
      <c r="D338" s="5">
        <v>28296000</v>
      </c>
      <c r="E338" s="5">
        <v>28850000</v>
      </c>
      <c r="F338" s="5">
        <v>29600000</v>
      </c>
      <c r="J338" s="5"/>
      <c r="K338" s="5"/>
      <c r="L338" s="5"/>
      <c r="M338" s="5"/>
      <c r="N338" s="5"/>
      <c r="O338" s="5"/>
      <c r="P338" s="5"/>
      <c r="Q338" s="5"/>
      <c r="R338" s="5"/>
      <c r="S338" s="5"/>
      <c r="T338" t="s">
        <v>339</v>
      </c>
      <c r="U338" s="5">
        <v>0</v>
      </c>
      <c r="V338" s="5">
        <v>0</v>
      </c>
      <c r="W338" s="5">
        <v>1157000</v>
      </c>
      <c r="X338" s="5">
        <v>2559000</v>
      </c>
      <c r="Y338" s="5">
        <v>2964000</v>
      </c>
      <c r="Z338" t="b">
        <f t="shared" si="20"/>
        <v>0</v>
      </c>
      <c r="AA338" t="b">
        <f t="shared" si="21"/>
        <v>0</v>
      </c>
      <c r="AB338" t="b">
        <f t="shared" si="22"/>
        <v>0</v>
      </c>
      <c r="AC338" t="b">
        <f t="shared" si="23"/>
        <v>0</v>
      </c>
    </row>
    <row r="339" spans="1:29" ht="18.75" customHeight="1" x14ac:dyDescent="0.35">
      <c r="A339" s="4" t="s">
        <v>341</v>
      </c>
      <c r="B339" s="5">
        <v>2400000</v>
      </c>
      <c r="C339" s="5">
        <v>3360000</v>
      </c>
      <c r="D339" s="5">
        <v>3696000</v>
      </c>
      <c r="E339" s="5">
        <v>4250000</v>
      </c>
      <c r="F339" s="5">
        <v>5000000</v>
      </c>
      <c r="J339" s="5"/>
      <c r="K339" s="5"/>
      <c r="L339" s="5"/>
      <c r="M339" s="5"/>
      <c r="N339" s="5"/>
      <c r="O339" s="5"/>
      <c r="P339" s="5"/>
      <c r="Q339" s="5"/>
      <c r="R339" s="5"/>
      <c r="S339" s="5"/>
      <c r="T339" t="s">
        <v>340</v>
      </c>
      <c r="U339" s="5">
        <v>27000000</v>
      </c>
      <c r="V339" s="5">
        <v>27960000</v>
      </c>
      <c r="W339" s="5">
        <v>28296000</v>
      </c>
      <c r="X339" s="5">
        <v>28850000</v>
      </c>
      <c r="Y339" s="5">
        <v>29600000</v>
      </c>
      <c r="Z339" t="b">
        <f t="shared" si="20"/>
        <v>0</v>
      </c>
      <c r="AA339" t="b">
        <f t="shared" si="21"/>
        <v>0</v>
      </c>
      <c r="AB339" t="b">
        <f t="shared" si="22"/>
        <v>0</v>
      </c>
      <c r="AC339" t="b">
        <f t="shared" si="23"/>
        <v>0</v>
      </c>
    </row>
    <row r="340" spans="1:29" ht="18.75" customHeight="1" x14ac:dyDescent="0.35">
      <c r="A340" s="4" t="s">
        <v>342</v>
      </c>
      <c r="B340" s="5">
        <v>3000000</v>
      </c>
      <c r="C340" s="5">
        <v>3000000</v>
      </c>
      <c r="D340" s="5">
        <v>3000000</v>
      </c>
      <c r="E340" s="5">
        <v>3000000</v>
      </c>
      <c r="F340" s="5">
        <v>3000000</v>
      </c>
      <c r="J340" s="5"/>
      <c r="K340" s="5"/>
      <c r="L340" s="5"/>
      <c r="M340" s="5"/>
      <c r="N340" s="5"/>
      <c r="O340" s="5"/>
      <c r="P340" s="5"/>
      <c r="Q340" s="5"/>
      <c r="R340" s="5"/>
      <c r="S340" s="5"/>
      <c r="T340" t="s">
        <v>341</v>
      </c>
      <c r="U340" s="5">
        <v>2400000</v>
      </c>
      <c r="V340" s="5">
        <v>3360000</v>
      </c>
      <c r="W340" s="5">
        <v>3696000</v>
      </c>
      <c r="X340" s="5">
        <v>4250000</v>
      </c>
      <c r="Y340" s="5">
        <v>5000000</v>
      </c>
      <c r="Z340" t="b">
        <f t="shared" si="20"/>
        <v>0</v>
      </c>
      <c r="AA340" t="b">
        <f t="shared" si="21"/>
        <v>0</v>
      </c>
      <c r="AB340" t="b">
        <f t="shared" si="22"/>
        <v>0</v>
      </c>
      <c r="AC340" t="b">
        <f t="shared" si="23"/>
        <v>0</v>
      </c>
    </row>
    <row r="341" spans="1:29" ht="18.75" customHeight="1" x14ac:dyDescent="0.35">
      <c r="A341" s="4" t="s">
        <v>343</v>
      </c>
      <c r="B341" s="5">
        <v>3600000</v>
      </c>
      <c r="C341" s="5">
        <v>3600000</v>
      </c>
      <c r="D341" s="5">
        <v>3600000</v>
      </c>
      <c r="E341" s="5">
        <v>3600000</v>
      </c>
      <c r="F341" s="5">
        <v>3600000</v>
      </c>
      <c r="J341" s="5"/>
      <c r="K341" s="5"/>
      <c r="L341" s="5"/>
      <c r="M341" s="5"/>
      <c r="N341" s="5"/>
      <c r="O341" s="5"/>
      <c r="P341" s="5"/>
      <c r="Q341" s="5"/>
      <c r="R341" s="5"/>
      <c r="S341" s="5"/>
      <c r="T341" t="s">
        <v>342</v>
      </c>
      <c r="U341" s="5">
        <v>3000000</v>
      </c>
      <c r="V341" s="5">
        <v>3000000</v>
      </c>
      <c r="W341" s="5">
        <v>3000000</v>
      </c>
      <c r="X341" s="5">
        <v>3000000</v>
      </c>
      <c r="Y341" s="5">
        <v>3000000</v>
      </c>
      <c r="Z341" t="b">
        <f t="shared" si="20"/>
        <v>0</v>
      </c>
      <c r="AA341" t="b">
        <f t="shared" si="21"/>
        <v>0</v>
      </c>
      <c r="AB341" t="b">
        <f t="shared" si="22"/>
        <v>0</v>
      </c>
      <c r="AC341" t="b">
        <f t="shared" si="23"/>
        <v>0</v>
      </c>
    </row>
    <row r="342" spans="1:29" ht="18.75" customHeight="1" x14ac:dyDescent="0.35">
      <c r="A342" s="4" t="s">
        <v>344</v>
      </c>
      <c r="B342" s="5">
        <v>6000000</v>
      </c>
      <c r="C342" s="5">
        <v>6000000</v>
      </c>
      <c r="D342" s="5">
        <v>6000000</v>
      </c>
      <c r="E342" s="5">
        <v>6000000</v>
      </c>
      <c r="F342" s="5">
        <v>6000000</v>
      </c>
      <c r="J342" s="5"/>
      <c r="K342" s="5"/>
      <c r="L342" s="5"/>
      <c r="M342" s="5"/>
      <c r="N342" s="5"/>
      <c r="O342" s="5"/>
      <c r="P342" s="5"/>
      <c r="Q342" s="5"/>
      <c r="R342" s="5"/>
      <c r="S342" s="5"/>
      <c r="T342" t="s">
        <v>343</v>
      </c>
      <c r="U342" s="5">
        <v>3600000</v>
      </c>
      <c r="V342" s="5">
        <v>3600000</v>
      </c>
      <c r="W342" s="5">
        <v>3600000</v>
      </c>
      <c r="X342" s="5">
        <v>3600000</v>
      </c>
      <c r="Y342" s="5">
        <v>3600000</v>
      </c>
      <c r="Z342" t="b">
        <f t="shared" si="20"/>
        <v>0</v>
      </c>
      <c r="AA342" t="b">
        <f t="shared" si="21"/>
        <v>0</v>
      </c>
      <c r="AB342" t="b">
        <f t="shared" si="22"/>
        <v>0</v>
      </c>
      <c r="AC342" t="b">
        <f t="shared" si="23"/>
        <v>0</v>
      </c>
    </row>
    <row r="343" spans="1:29" ht="18.75" customHeight="1" x14ac:dyDescent="0.35">
      <c r="A343" s="4" t="s">
        <v>345</v>
      </c>
      <c r="B343" s="5">
        <v>6000000</v>
      </c>
      <c r="C343" s="5">
        <v>6000000</v>
      </c>
      <c r="D343" s="5">
        <v>6000000</v>
      </c>
      <c r="E343" s="5">
        <v>6000000</v>
      </c>
      <c r="F343" s="5">
        <v>6000000</v>
      </c>
      <c r="J343" s="5"/>
      <c r="K343" s="5"/>
      <c r="L343" s="5"/>
      <c r="M343" s="5"/>
      <c r="N343" s="5"/>
      <c r="O343" s="5"/>
      <c r="P343" s="5"/>
      <c r="Q343" s="5"/>
      <c r="R343" s="5"/>
      <c r="S343" s="5"/>
      <c r="T343" t="s">
        <v>344</v>
      </c>
      <c r="U343" s="5">
        <v>6000000</v>
      </c>
      <c r="V343" s="5">
        <v>6000000</v>
      </c>
      <c r="W343" s="5">
        <v>6000000</v>
      </c>
      <c r="X343" s="5">
        <v>6000000</v>
      </c>
      <c r="Y343" s="5">
        <v>6000000</v>
      </c>
      <c r="Z343" t="b">
        <f t="shared" si="20"/>
        <v>0</v>
      </c>
      <c r="AA343" t="b">
        <f t="shared" si="21"/>
        <v>0</v>
      </c>
      <c r="AB343" t="b">
        <f t="shared" si="22"/>
        <v>0</v>
      </c>
      <c r="AC343" t="b">
        <f t="shared" si="23"/>
        <v>0</v>
      </c>
    </row>
    <row r="344" spans="1:29" ht="18.75" customHeight="1" x14ac:dyDescent="0.35">
      <c r="A344" s="4" t="s">
        <v>346</v>
      </c>
      <c r="B344" s="5">
        <v>6000000</v>
      </c>
      <c r="C344" s="5">
        <v>6000000</v>
      </c>
      <c r="D344" s="5">
        <v>6000000</v>
      </c>
      <c r="E344" s="5">
        <v>6000000</v>
      </c>
      <c r="F344" s="5">
        <v>6000000</v>
      </c>
      <c r="J344" s="5"/>
      <c r="K344" s="5"/>
      <c r="L344" s="5"/>
      <c r="M344" s="5"/>
      <c r="N344" s="5"/>
      <c r="O344" s="5"/>
      <c r="P344" s="5"/>
      <c r="Q344" s="5"/>
      <c r="R344" s="5"/>
      <c r="S344" s="5"/>
      <c r="T344" t="s">
        <v>345</v>
      </c>
      <c r="U344" s="5">
        <v>6000000</v>
      </c>
      <c r="V344" s="5">
        <v>6000000</v>
      </c>
      <c r="W344" s="5">
        <v>6000000</v>
      </c>
      <c r="X344" s="5">
        <v>6000000</v>
      </c>
      <c r="Y344" s="5">
        <v>6000000</v>
      </c>
      <c r="Z344" t="b">
        <f t="shared" si="20"/>
        <v>0</v>
      </c>
      <c r="AA344" t="b">
        <f t="shared" si="21"/>
        <v>0</v>
      </c>
      <c r="AB344" t="b">
        <f t="shared" si="22"/>
        <v>0</v>
      </c>
      <c r="AC344" t="b">
        <f t="shared" si="23"/>
        <v>0</v>
      </c>
    </row>
    <row r="345" spans="1:29" ht="18.75" customHeight="1" x14ac:dyDescent="0.35">
      <c r="A345" s="4" t="s">
        <v>347</v>
      </c>
      <c r="B345" s="5">
        <v>17143667</v>
      </c>
      <c r="C345" s="5">
        <v>22383333</v>
      </c>
      <c r="D345" s="5">
        <v>24915000</v>
      </c>
      <c r="E345" s="5">
        <v>35700000</v>
      </c>
      <c r="F345" s="5">
        <v>35420834</v>
      </c>
      <c r="J345" s="5"/>
      <c r="K345" s="5"/>
      <c r="L345" s="5"/>
      <c r="M345" s="5"/>
      <c r="N345" s="5"/>
      <c r="O345" s="5"/>
      <c r="P345" s="5"/>
      <c r="Q345" s="5"/>
      <c r="R345" s="5"/>
      <c r="S345" s="5"/>
      <c r="T345" t="s">
        <v>346</v>
      </c>
      <c r="U345" s="5">
        <v>6000000</v>
      </c>
      <c r="V345" s="5">
        <v>6000000</v>
      </c>
      <c r="W345" s="5">
        <v>6000000</v>
      </c>
      <c r="X345" s="5">
        <v>6000000</v>
      </c>
      <c r="Y345" s="5">
        <v>6000000</v>
      </c>
      <c r="Z345" t="b">
        <f t="shared" si="20"/>
        <v>0</v>
      </c>
      <c r="AA345" t="b">
        <f t="shared" si="21"/>
        <v>0</v>
      </c>
      <c r="AB345" t="b">
        <f t="shared" si="22"/>
        <v>0</v>
      </c>
      <c r="AC345" s="6" t="b">
        <f t="shared" si="23"/>
        <v>1</v>
      </c>
    </row>
    <row r="346" spans="1:29" ht="18.75" customHeight="1" x14ac:dyDescent="0.35">
      <c r="A346" s="4" t="s">
        <v>348</v>
      </c>
      <c r="B346" s="5">
        <v>17143667</v>
      </c>
      <c r="C346" s="5">
        <v>22383333</v>
      </c>
      <c r="D346" s="5">
        <v>24915000</v>
      </c>
      <c r="E346" s="5">
        <v>35700000</v>
      </c>
      <c r="F346" s="5">
        <v>35420834</v>
      </c>
      <c r="J346" s="5"/>
      <c r="K346" s="5"/>
      <c r="L346" s="5"/>
      <c r="M346" s="5"/>
      <c r="N346" s="5"/>
      <c r="O346" s="5"/>
      <c r="P346" s="5"/>
      <c r="Q346" s="5"/>
      <c r="R346" s="5"/>
      <c r="S346" s="5"/>
      <c r="T346" t="s">
        <v>347</v>
      </c>
      <c r="U346" s="5">
        <v>17143667</v>
      </c>
      <c r="V346" s="5">
        <v>22383333</v>
      </c>
      <c r="W346" s="5">
        <v>24915000</v>
      </c>
      <c r="X346" s="5">
        <v>35700000</v>
      </c>
      <c r="Y346" s="5">
        <v>35420834</v>
      </c>
      <c r="Z346" t="b">
        <f t="shared" si="20"/>
        <v>0</v>
      </c>
      <c r="AA346" t="b">
        <f t="shared" si="21"/>
        <v>0</v>
      </c>
      <c r="AB346" t="b">
        <f t="shared" si="22"/>
        <v>0</v>
      </c>
      <c r="AC346" s="6" t="b">
        <f t="shared" si="23"/>
        <v>1</v>
      </c>
    </row>
    <row r="347" spans="1:29" ht="18.75" customHeight="1" x14ac:dyDescent="0.35">
      <c r="A347" s="4" t="s">
        <v>349</v>
      </c>
      <c r="B347" s="5">
        <v>23529833</v>
      </c>
      <c r="C347" s="5">
        <v>30295413</v>
      </c>
      <c r="D347" s="5">
        <v>28904333</v>
      </c>
      <c r="E347" s="5">
        <v>30774244</v>
      </c>
      <c r="F347" s="5">
        <v>61682672</v>
      </c>
      <c r="J347" s="5"/>
      <c r="K347" s="5"/>
      <c r="L347" s="5"/>
      <c r="M347" s="5"/>
      <c r="N347" s="5"/>
      <c r="O347" s="5"/>
      <c r="P347" s="5"/>
      <c r="Q347" s="5"/>
      <c r="R347" s="5"/>
      <c r="S347" s="5"/>
      <c r="T347" t="s">
        <v>348</v>
      </c>
      <c r="U347" s="5">
        <v>17143667</v>
      </c>
      <c r="V347" s="5">
        <v>22383333</v>
      </c>
      <c r="W347" s="5">
        <v>24915000</v>
      </c>
      <c r="X347" s="5">
        <v>35700000</v>
      </c>
      <c r="Y347" s="5">
        <v>35420834</v>
      </c>
      <c r="Z347" t="b">
        <f t="shared" si="20"/>
        <v>0</v>
      </c>
      <c r="AA347" s="6" t="b">
        <f t="shared" si="21"/>
        <v>1</v>
      </c>
      <c r="AB347" t="b">
        <f t="shared" si="22"/>
        <v>0</v>
      </c>
      <c r="AC347" t="b">
        <f t="shared" si="23"/>
        <v>0</v>
      </c>
    </row>
    <row r="348" spans="1:29" ht="18.75" customHeight="1" x14ac:dyDescent="0.35">
      <c r="A348" s="4" t="s">
        <v>350</v>
      </c>
      <c r="B348" s="5">
        <v>0</v>
      </c>
      <c r="C348" s="5">
        <v>0</v>
      </c>
      <c r="D348" s="5">
        <v>0</v>
      </c>
      <c r="E348" s="5">
        <v>9300494</v>
      </c>
      <c r="F348" s="5">
        <v>13276672</v>
      </c>
      <c r="J348" s="5"/>
      <c r="K348" s="5"/>
      <c r="L348" s="5"/>
      <c r="M348" s="5"/>
      <c r="N348" s="5"/>
      <c r="O348" s="5"/>
      <c r="P348" s="5"/>
      <c r="Q348" s="5"/>
      <c r="R348" s="5"/>
      <c r="S348" s="5"/>
      <c r="T348" t="s">
        <v>349</v>
      </c>
      <c r="U348" s="5">
        <v>23529833</v>
      </c>
      <c r="V348" s="5">
        <v>30295413</v>
      </c>
      <c r="W348" s="5">
        <v>28904333</v>
      </c>
      <c r="X348" s="5">
        <v>30774244</v>
      </c>
      <c r="Y348" s="5">
        <v>61682672</v>
      </c>
      <c r="Z348" t="b">
        <f t="shared" si="20"/>
        <v>0</v>
      </c>
      <c r="AA348" t="b">
        <f t="shared" si="21"/>
        <v>0</v>
      </c>
      <c r="AB348" t="b">
        <f t="shared" si="22"/>
        <v>0</v>
      </c>
      <c r="AC348" t="b">
        <f t="shared" si="23"/>
        <v>0</v>
      </c>
    </row>
    <row r="349" spans="1:29" ht="18.75" customHeight="1" x14ac:dyDescent="0.35">
      <c r="A349" s="4" t="s">
        <v>351</v>
      </c>
      <c r="B349" s="5">
        <v>23529833</v>
      </c>
      <c r="C349" s="5">
        <v>30295413</v>
      </c>
      <c r="D349" s="5">
        <v>28904333</v>
      </c>
      <c r="E349" s="5">
        <v>21473750</v>
      </c>
      <c r="F349" s="5">
        <v>48406000</v>
      </c>
      <c r="J349" s="5"/>
      <c r="K349" s="5"/>
      <c r="L349" s="5"/>
      <c r="M349" s="5"/>
      <c r="N349" s="5"/>
      <c r="O349" s="5"/>
      <c r="P349" s="5"/>
      <c r="Q349" s="5"/>
      <c r="R349" s="5"/>
      <c r="S349" s="5"/>
      <c r="T349" t="s">
        <v>350</v>
      </c>
      <c r="U349" s="5">
        <v>0</v>
      </c>
      <c r="V349" s="5">
        <v>0</v>
      </c>
      <c r="W349" s="5">
        <v>0</v>
      </c>
      <c r="X349" s="5">
        <v>9300494</v>
      </c>
      <c r="Y349" s="5">
        <v>13276672</v>
      </c>
      <c r="Z349" t="b">
        <f t="shared" si="20"/>
        <v>0</v>
      </c>
      <c r="AA349" s="6" t="b">
        <f t="shared" si="21"/>
        <v>1</v>
      </c>
      <c r="AB349" s="6" t="b">
        <f t="shared" si="22"/>
        <v>1</v>
      </c>
      <c r="AC349" t="b">
        <f t="shared" si="23"/>
        <v>0</v>
      </c>
    </row>
    <row r="350" spans="1:29" ht="18.75" customHeight="1" x14ac:dyDescent="0.35">
      <c r="A350" s="4" t="s">
        <v>352</v>
      </c>
      <c r="B350" s="5">
        <v>13354125</v>
      </c>
      <c r="C350" s="5">
        <v>17186125</v>
      </c>
      <c r="D350" s="5">
        <v>18774500</v>
      </c>
      <c r="E350" s="5">
        <v>21414875</v>
      </c>
      <c r="F350" s="5">
        <v>33144875</v>
      </c>
      <c r="J350" s="5"/>
      <c r="K350" s="5"/>
      <c r="L350" s="5"/>
      <c r="M350" s="5"/>
      <c r="N350" s="5"/>
      <c r="O350" s="5"/>
      <c r="P350" s="5"/>
      <c r="Q350" s="5"/>
      <c r="R350" s="5"/>
      <c r="S350" s="5"/>
      <c r="T350" t="s">
        <v>351</v>
      </c>
      <c r="U350" s="5">
        <v>23529833</v>
      </c>
      <c r="V350" s="5">
        <v>30295413</v>
      </c>
      <c r="W350" s="5">
        <v>28904333</v>
      </c>
      <c r="X350" s="5">
        <v>21473750</v>
      </c>
      <c r="Y350" s="5">
        <v>48406000</v>
      </c>
      <c r="Z350" t="b">
        <f t="shared" si="20"/>
        <v>0</v>
      </c>
      <c r="AA350" t="b">
        <f t="shared" si="21"/>
        <v>0</v>
      </c>
      <c r="AB350" t="b">
        <f t="shared" si="22"/>
        <v>0</v>
      </c>
      <c r="AC350" t="b">
        <f t="shared" si="23"/>
        <v>0</v>
      </c>
    </row>
    <row r="351" spans="1:29" ht="18.75" customHeight="1" x14ac:dyDescent="0.35">
      <c r="A351" s="4" t="s">
        <v>353</v>
      </c>
      <c r="B351" s="5">
        <v>13354125</v>
      </c>
      <c r="C351" s="5">
        <v>17186125</v>
      </c>
      <c r="D351" s="5">
        <v>18774500</v>
      </c>
      <c r="E351" s="5">
        <v>21414875</v>
      </c>
      <c r="F351" s="5">
        <v>33144875</v>
      </c>
      <c r="J351" s="5"/>
      <c r="K351" s="5"/>
      <c r="L351" s="5"/>
      <c r="M351" s="5"/>
      <c r="N351" s="5"/>
      <c r="O351" s="5"/>
      <c r="P351" s="5"/>
      <c r="Q351" s="5"/>
      <c r="R351" s="5"/>
      <c r="S351" s="5"/>
      <c r="T351" t="s">
        <v>352</v>
      </c>
      <c r="U351" s="5">
        <v>13354125</v>
      </c>
      <c r="V351" s="5">
        <v>17186125</v>
      </c>
      <c r="W351" s="5">
        <v>18774500</v>
      </c>
      <c r="X351" s="5">
        <v>21414875</v>
      </c>
      <c r="Y351" s="5">
        <v>33144875</v>
      </c>
      <c r="Z351" t="b">
        <f t="shared" si="20"/>
        <v>0</v>
      </c>
      <c r="AA351" t="b">
        <f t="shared" si="21"/>
        <v>0</v>
      </c>
      <c r="AB351" t="b">
        <f t="shared" si="22"/>
        <v>0</v>
      </c>
      <c r="AC351" t="b">
        <f t="shared" si="23"/>
        <v>0</v>
      </c>
    </row>
    <row r="352" spans="1:29" ht="18.75" customHeight="1" x14ac:dyDescent="0.35">
      <c r="A352" s="4" t="s">
        <v>354</v>
      </c>
      <c r="B352" s="5">
        <v>2542000</v>
      </c>
      <c r="C352" s="5">
        <v>2217000</v>
      </c>
      <c r="D352" s="5">
        <v>2013000</v>
      </c>
      <c r="E352" s="5">
        <v>4671000</v>
      </c>
      <c r="F352" s="5">
        <v>9208000</v>
      </c>
      <c r="J352" s="5"/>
      <c r="K352" s="5"/>
      <c r="L352" s="5"/>
      <c r="M352" s="5"/>
      <c r="N352" s="5"/>
      <c r="O352" s="5"/>
      <c r="P352" s="5"/>
      <c r="Q352" s="5"/>
      <c r="R352" s="5"/>
      <c r="S352" s="5"/>
      <c r="T352" t="s">
        <v>353</v>
      </c>
      <c r="U352" s="5">
        <v>13354125</v>
      </c>
      <c r="V352" s="5">
        <v>17186125</v>
      </c>
      <c r="W352" s="5">
        <v>18774500</v>
      </c>
      <c r="X352" s="5">
        <v>21414875</v>
      </c>
      <c r="Y352" s="5">
        <v>33144875</v>
      </c>
      <c r="Z352" s="6" t="b">
        <f t="shared" si="20"/>
        <v>1</v>
      </c>
      <c r="AA352" s="6" t="b">
        <f t="shared" si="21"/>
        <v>1</v>
      </c>
      <c r="AB352" t="b">
        <f t="shared" si="22"/>
        <v>0</v>
      </c>
      <c r="AC352" t="b">
        <f t="shared" si="23"/>
        <v>0</v>
      </c>
    </row>
    <row r="353" spans="1:29" ht="18.75" customHeight="1" x14ac:dyDescent="0.35">
      <c r="A353" s="4" t="s">
        <v>355</v>
      </c>
      <c r="B353" s="5">
        <v>0</v>
      </c>
      <c r="C353" s="5">
        <v>0</v>
      </c>
      <c r="D353" s="5">
        <v>0</v>
      </c>
      <c r="E353" s="5">
        <v>1056000</v>
      </c>
      <c r="F353" s="5">
        <v>1859000</v>
      </c>
      <c r="J353" s="5"/>
      <c r="K353" s="5"/>
      <c r="L353" s="5"/>
      <c r="M353" s="5"/>
      <c r="N353" s="5"/>
      <c r="O353" s="5"/>
      <c r="P353" s="5"/>
      <c r="Q353" s="5"/>
      <c r="R353" s="5"/>
      <c r="S353" s="5"/>
      <c r="T353" t="s">
        <v>354</v>
      </c>
      <c r="U353" s="5">
        <v>2542000</v>
      </c>
      <c r="V353" s="5">
        <v>2217000</v>
      </c>
      <c r="W353" s="5">
        <v>2013000</v>
      </c>
      <c r="X353" s="5">
        <v>4671000</v>
      </c>
      <c r="Y353" s="5">
        <v>9208000</v>
      </c>
      <c r="Z353" t="b">
        <f t="shared" si="20"/>
        <v>0</v>
      </c>
      <c r="AA353" t="b">
        <f t="shared" si="21"/>
        <v>0</v>
      </c>
      <c r="AB353" t="b">
        <f t="shared" si="22"/>
        <v>0</v>
      </c>
      <c r="AC353" t="b">
        <f t="shared" si="23"/>
        <v>0</v>
      </c>
    </row>
    <row r="354" spans="1:29" ht="18.75" customHeight="1" x14ac:dyDescent="0.35">
      <c r="A354" s="4" t="s">
        <v>356</v>
      </c>
      <c r="B354" s="5">
        <v>2542000</v>
      </c>
      <c r="C354" s="5">
        <v>2217000</v>
      </c>
      <c r="D354" s="5">
        <v>2013000</v>
      </c>
      <c r="E354" s="5">
        <v>2469000</v>
      </c>
      <c r="F354" s="5">
        <v>2399000</v>
      </c>
      <c r="J354" s="5"/>
      <c r="K354" s="5"/>
      <c r="L354" s="5"/>
      <c r="M354" s="5"/>
      <c r="N354" s="5"/>
      <c r="O354" s="5"/>
      <c r="P354" s="5"/>
      <c r="Q354" s="5"/>
      <c r="R354" s="5"/>
      <c r="S354" s="5"/>
      <c r="T354" t="s">
        <v>355</v>
      </c>
      <c r="U354" s="5">
        <v>0</v>
      </c>
      <c r="V354" s="5">
        <v>0</v>
      </c>
      <c r="W354" s="5">
        <v>0</v>
      </c>
      <c r="X354" s="5">
        <v>1056000</v>
      </c>
      <c r="Y354" s="5">
        <v>1859000</v>
      </c>
      <c r="Z354" s="6" t="b">
        <f t="shared" si="20"/>
        <v>1</v>
      </c>
      <c r="AA354" s="6" t="b">
        <f t="shared" si="21"/>
        <v>1</v>
      </c>
      <c r="AB354" t="b">
        <f t="shared" si="22"/>
        <v>0</v>
      </c>
      <c r="AC354" s="6" t="b">
        <f t="shared" si="23"/>
        <v>1</v>
      </c>
    </row>
    <row r="355" spans="1:29" ht="18.75" customHeight="1" x14ac:dyDescent="0.35">
      <c r="A355" s="4" t="s">
        <v>357</v>
      </c>
      <c r="B355" s="5">
        <v>0</v>
      </c>
      <c r="C355" s="5">
        <v>0</v>
      </c>
      <c r="D355" s="5">
        <v>0</v>
      </c>
      <c r="E355" s="5">
        <v>481000</v>
      </c>
      <c r="F355" s="5">
        <v>2061000</v>
      </c>
      <c r="J355" s="5"/>
      <c r="K355" s="5"/>
      <c r="L355" s="5"/>
      <c r="M355" s="5"/>
      <c r="N355" s="5"/>
      <c r="O355" s="5"/>
      <c r="P355" s="5"/>
      <c r="Q355" s="5"/>
      <c r="R355" s="5"/>
      <c r="S355" s="5"/>
      <c r="T355" t="s">
        <v>356</v>
      </c>
      <c r="U355" s="5">
        <v>2542000</v>
      </c>
      <c r="V355" s="5">
        <v>2217000</v>
      </c>
      <c r="W355" s="5">
        <v>2013000</v>
      </c>
      <c r="X355" s="5">
        <v>2469000</v>
      </c>
      <c r="Y355" s="5">
        <v>2399000</v>
      </c>
      <c r="Z355" t="b">
        <f t="shared" si="20"/>
        <v>0</v>
      </c>
      <c r="AA355" t="b">
        <f t="shared" si="21"/>
        <v>0</v>
      </c>
      <c r="AB355" t="b">
        <f t="shared" si="22"/>
        <v>0</v>
      </c>
      <c r="AC355" t="b">
        <f t="shared" si="23"/>
        <v>0</v>
      </c>
    </row>
    <row r="356" spans="1:29" ht="18.75" customHeight="1" x14ac:dyDescent="0.35">
      <c r="A356" s="4" t="s">
        <v>358</v>
      </c>
      <c r="B356" s="5">
        <v>0</v>
      </c>
      <c r="C356" s="5">
        <v>0</v>
      </c>
      <c r="D356" s="5">
        <v>0</v>
      </c>
      <c r="E356" s="5">
        <v>665000</v>
      </c>
      <c r="F356" s="5">
        <v>2889000</v>
      </c>
      <c r="J356" s="5"/>
      <c r="K356" s="5"/>
      <c r="L356" s="5"/>
      <c r="M356" s="5"/>
      <c r="N356" s="5"/>
      <c r="O356" s="5"/>
      <c r="P356" s="5"/>
      <c r="Q356" s="5"/>
      <c r="R356" s="5"/>
      <c r="S356" s="5"/>
      <c r="T356" t="s">
        <v>357</v>
      </c>
      <c r="U356" s="5">
        <v>0</v>
      </c>
      <c r="V356" s="5">
        <v>0</v>
      </c>
      <c r="W356" s="5">
        <v>0</v>
      </c>
      <c r="X356" s="5">
        <v>481000</v>
      </c>
      <c r="Y356" s="5">
        <v>2061000</v>
      </c>
      <c r="Z356" t="b">
        <f t="shared" si="20"/>
        <v>0</v>
      </c>
      <c r="AA356" t="b">
        <f t="shared" si="21"/>
        <v>0</v>
      </c>
      <c r="AB356" t="b">
        <f t="shared" si="22"/>
        <v>0</v>
      </c>
      <c r="AC356" t="b">
        <f t="shared" si="23"/>
        <v>0</v>
      </c>
    </row>
    <row r="357" spans="1:29" ht="18.75" customHeight="1" x14ac:dyDescent="0.35">
      <c r="A357" s="4" t="s">
        <v>359</v>
      </c>
      <c r="B357" s="5">
        <v>3867000</v>
      </c>
      <c r="C357" s="5">
        <v>11758000</v>
      </c>
      <c r="D357" s="5">
        <v>16884000</v>
      </c>
      <c r="E357" s="5">
        <v>24165000</v>
      </c>
      <c r="F357" s="5">
        <v>8540000</v>
      </c>
      <c r="J357" s="5"/>
      <c r="K357" s="5"/>
      <c r="L357" s="5"/>
      <c r="M357" s="5"/>
      <c r="N357" s="5"/>
      <c r="O357" s="5"/>
      <c r="P357" s="5"/>
      <c r="Q357" s="5"/>
      <c r="R357" s="5"/>
      <c r="S357" s="5"/>
      <c r="T357" t="s">
        <v>358</v>
      </c>
      <c r="U357" s="5">
        <v>0</v>
      </c>
      <c r="V357" s="5">
        <v>0</v>
      </c>
      <c r="W357" s="5">
        <v>0</v>
      </c>
      <c r="X357" s="5">
        <v>665000</v>
      </c>
      <c r="Y357" s="5">
        <v>2889000</v>
      </c>
      <c r="Z357" t="b">
        <f t="shared" si="20"/>
        <v>0</v>
      </c>
      <c r="AA357" t="b">
        <f t="shared" si="21"/>
        <v>0</v>
      </c>
      <c r="AB357" t="b">
        <f t="shared" si="22"/>
        <v>0</v>
      </c>
      <c r="AC357" s="6" t="b">
        <f t="shared" si="23"/>
        <v>1</v>
      </c>
    </row>
    <row r="358" spans="1:29" ht="18.75" customHeight="1" x14ac:dyDescent="0.35">
      <c r="A358" s="4" t="s">
        <v>360</v>
      </c>
      <c r="B358" s="5">
        <v>3867000</v>
      </c>
      <c r="C358" s="5">
        <v>11758000</v>
      </c>
      <c r="D358" s="5">
        <v>16884000</v>
      </c>
      <c r="E358" s="5">
        <v>24165000</v>
      </c>
      <c r="F358" s="5">
        <v>8540000</v>
      </c>
      <c r="J358" s="5"/>
      <c r="K358" s="5"/>
      <c r="L358" s="5"/>
      <c r="M358" s="5"/>
      <c r="N358" s="5"/>
      <c r="O358" s="5"/>
      <c r="P358" s="5"/>
      <c r="Q358" s="5"/>
      <c r="R358" s="5"/>
      <c r="S358" s="5"/>
      <c r="T358" t="s">
        <v>359</v>
      </c>
      <c r="U358" s="5">
        <v>3867000</v>
      </c>
      <c r="V358" s="5">
        <v>11758000</v>
      </c>
      <c r="W358" s="5">
        <v>16884000</v>
      </c>
      <c r="X358" s="5">
        <v>24165000</v>
      </c>
      <c r="Y358" s="5">
        <v>8540000</v>
      </c>
      <c r="Z358" t="b">
        <f t="shared" si="20"/>
        <v>0</v>
      </c>
      <c r="AA358" t="b">
        <f t="shared" si="21"/>
        <v>0</v>
      </c>
      <c r="AB358" t="b">
        <f t="shared" si="22"/>
        <v>0</v>
      </c>
      <c r="AC358" s="6" t="b">
        <f t="shared" si="23"/>
        <v>1</v>
      </c>
    </row>
    <row r="359" spans="1:29" ht="18.75" customHeight="1" x14ac:dyDescent="0.35">
      <c r="A359" s="4" t="s">
        <v>361</v>
      </c>
      <c r="B359" s="5">
        <v>11000000</v>
      </c>
      <c r="C359" s="5">
        <v>12000000</v>
      </c>
      <c r="D359" s="5">
        <v>32250000</v>
      </c>
      <c r="E359" s="5">
        <v>108000000</v>
      </c>
      <c r="F359" s="5">
        <v>41900000</v>
      </c>
      <c r="J359" s="5"/>
      <c r="K359" s="5"/>
      <c r="L359" s="5"/>
      <c r="M359" s="5"/>
      <c r="N359" s="5"/>
      <c r="O359" s="5"/>
      <c r="P359" s="5"/>
      <c r="Q359" s="5"/>
      <c r="R359" s="5"/>
      <c r="S359" s="5"/>
      <c r="T359" t="s">
        <v>360</v>
      </c>
      <c r="U359" s="5">
        <v>3867000</v>
      </c>
      <c r="V359" s="5">
        <v>11758000</v>
      </c>
      <c r="W359" s="5">
        <v>16884000</v>
      </c>
      <c r="X359" s="5">
        <v>24165000</v>
      </c>
      <c r="Y359" s="5">
        <v>8540000</v>
      </c>
      <c r="Z359" t="b">
        <f t="shared" si="20"/>
        <v>0</v>
      </c>
      <c r="AA359" t="b">
        <f t="shared" si="21"/>
        <v>0</v>
      </c>
      <c r="AB359" t="b">
        <f t="shared" si="22"/>
        <v>0</v>
      </c>
      <c r="AC359" s="6" t="b">
        <f t="shared" si="23"/>
        <v>1</v>
      </c>
    </row>
    <row r="360" spans="1:29" ht="18.75" customHeight="1" x14ac:dyDescent="0.35">
      <c r="A360" s="4" t="s">
        <v>362</v>
      </c>
      <c r="B360" s="5">
        <v>11000000</v>
      </c>
      <c r="C360" s="5">
        <v>12000000</v>
      </c>
      <c r="D360" s="5">
        <v>12000000</v>
      </c>
      <c r="E360" s="5">
        <v>21200000</v>
      </c>
      <c r="F360" s="5">
        <v>12000000</v>
      </c>
      <c r="J360" s="5"/>
      <c r="K360" s="5"/>
      <c r="L360" s="5"/>
      <c r="M360" s="5"/>
      <c r="N360" s="5"/>
      <c r="O360" s="5"/>
      <c r="P360" s="5"/>
      <c r="Q360" s="5"/>
      <c r="R360" s="5"/>
      <c r="S360" s="5"/>
      <c r="T360" t="s">
        <v>361</v>
      </c>
      <c r="U360" s="5">
        <v>11000000</v>
      </c>
      <c r="V360" s="5">
        <v>12000000</v>
      </c>
      <c r="W360" s="5">
        <v>32250000</v>
      </c>
      <c r="X360" s="5">
        <v>108000000</v>
      </c>
      <c r="Y360" s="5">
        <v>41900000</v>
      </c>
      <c r="Z360" t="b">
        <f t="shared" si="20"/>
        <v>0</v>
      </c>
      <c r="AA360" t="b">
        <f t="shared" si="21"/>
        <v>0</v>
      </c>
      <c r="AB360" t="b">
        <f t="shared" si="22"/>
        <v>0</v>
      </c>
      <c r="AC360" s="6" t="b">
        <f t="shared" si="23"/>
        <v>1</v>
      </c>
    </row>
    <row r="361" spans="1:29" ht="18.75" customHeight="1" x14ac:dyDescent="0.35">
      <c r="A361" s="4" t="s">
        <v>363</v>
      </c>
      <c r="B361" s="5">
        <v>0</v>
      </c>
      <c r="C361" s="5">
        <v>0</v>
      </c>
      <c r="D361" s="5">
        <v>0</v>
      </c>
      <c r="E361" s="5">
        <v>0</v>
      </c>
      <c r="F361" s="5">
        <v>8800000</v>
      </c>
      <c r="J361" s="5"/>
      <c r="K361" s="5"/>
      <c r="L361" s="5"/>
      <c r="M361" s="5"/>
      <c r="N361" s="5"/>
      <c r="O361" s="5"/>
      <c r="P361" s="5"/>
      <c r="Q361" s="5"/>
      <c r="R361" s="5"/>
      <c r="S361" s="5"/>
      <c r="T361" t="s">
        <v>362</v>
      </c>
      <c r="U361" s="5">
        <v>11000000</v>
      </c>
      <c r="V361" s="5">
        <v>12000000</v>
      </c>
      <c r="W361" s="5">
        <v>12000000</v>
      </c>
      <c r="X361" s="5">
        <v>21200000</v>
      </c>
      <c r="Y361" s="5">
        <v>12000000</v>
      </c>
      <c r="Z361" t="b">
        <f t="shared" si="20"/>
        <v>0</v>
      </c>
      <c r="AA361" t="b">
        <f t="shared" si="21"/>
        <v>0</v>
      </c>
      <c r="AB361" t="b">
        <f t="shared" si="22"/>
        <v>0</v>
      </c>
      <c r="AC361" t="b">
        <f t="shared" si="23"/>
        <v>0</v>
      </c>
    </row>
    <row r="362" spans="1:29" ht="18.75" customHeight="1" x14ac:dyDescent="0.35">
      <c r="A362" s="4" t="s">
        <v>364</v>
      </c>
      <c r="B362" s="5">
        <v>0</v>
      </c>
      <c r="C362" s="5">
        <v>0</v>
      </c>
      <c r="D362" s="5">
        <v>20250000</v>
      </c>
      <c r="E362" s="5">
        <v>86800000</v>
      </c>
      <c r="F362" s="5">
        <v>21100000</v>
      </c>
      <c r="J362" s="5"/>
      <c r="K362" s="5"/>
      <c r="L362" s="5"/>
      <c r="M362" s="5"/>
      <c r="N362" s="5"/>
      <c r="O362" s="5"/>
      <c r="P362" s="5"/>
      <c r="Q362" s="5"/>
      <c r="R362" s="5"/>
      <c r="S362" s="5"/>
      <c r="T362" t="s">
        <v>363</v>
      </c>
      <c r="U362" s="5">
        <v>0</v>
      </c>
      <c r="V362" s="5">
        <v>0</v>
      </c>
      <c r="W362" s="5">
        <v>0</v>
      </c>
      <c r="X362" s="5">
        <v>0</v>
      </c>
      <c r="Y362" s="5">
        <v>8800000</v>
      </c>
      <c r="Z362" t="b">
        <f t="shared" si="20"/>
        <v>0</v>
      </c>
      <c r="AA362" t="b">
        <f t="shared" si="21"/>
        <v>0</v>
      </c>
      <c r="AB362" t="b">
        <f t="shared" si="22"/>
        <v>0</v>
      </c>
      <c r="AC362" s="6" t="b">
        <f t="shared" si="23"/>
        <v>1</v>
      </c>
    </row>
    <row r="363" spans="1:29" ht="18.75" customHeight="1" x14ac:dyDescent="0.35">
      <c r="A363" s="4" t="s">
        <v>365</v>
      </c>
      <c r="B363" s="5">
        <v>2282500</v>
      </c>
      <c r="C363" s="5">
        <v>2490000</v>
      </c>
      <c r="D363" s="5">
        <v>2490000</v>
      </c>
      <c r="E363" s="5">
        <v>4415000</v>
      </c>
      <c r="F363" s="5">
        <v>4993000</v>
      </c>
      <c r="J363" s="5"/>
      <c r="K363" s="5"/>
      <c r="L363" s="5"/>
      <c r="M363" s="5"/>
      <c r="N363" s="5"/>
      <c r="O363" s="5"/>
      <c r="P363" s="5"/>
      <c r="Q363" s="5"/>
      <c r="R363" s="5"/>
      <c r="S363" s="5"/>
      <c r="T363" t="s">
        <v>364</v>
      </c>
      <c r="U363" s="5">
        <v>0</v>
      </c>
      <c r="V363" s="5">
        <v>0</v>
      </c>
      <c r="W363" s="5">
        <v>20250000</v>
      </c>
      <c r="X363" s="5">
        <v>86800000</v>
      </c>
      <c r="Y363" s="5">
        <v>21100000</v>
      </c>
      <c r="Z363" t="b">
        <f t="shared" si="20"/>
        <v>0</v>
      </c>
      <c r="AA363" t="b">
        <f t="shared" si="21"/>
        <v>0</v>
      </c>
      <c r="AB363" t="b">
        <f t="shared" si="22"/>
        <v>0</v>
      </c>
      <c r="AC363" t="b">
        <f t="shared" si="23"/>
        <v>0</v>
      </c>
    </row>
    <row r="364" spans="1:29" ht="18.75" customHeight="1" x14ac:dyDescent="0.35">
      <c r="A364" s="4" t="s">
        <v>366</v>
      </c>
      <c r="B364" s="5">
        <v>2282500</v>
      </c>
      <c r="C364" s="5">
        <v>2490000</v>
      </c>
      <c r="D364" s="5">
        <v>2490000</v>
      </c>
      <c r="E364" s="5">
        <v>4415000</v>
      </c>
      <c r="F364" s="5">
        <v>4993000</v>
      </c>
      <c r="J364" s="5"/>
      <c r="K364" s="5"/>
      <c r="L364" s="5"/>
      <c r="M364" s="5"/>
      <c r="N364" s="5"/>
      <c r="O364" s="5"/>
      <c r="P364" s="5"/>
      <c r="Q364" s="5"/>
      <c r="R364" s="5"/>
      <c r="S364" s="5"/>
      <c r="T364" t="s">
        <v>365</v>
      </c>
      <c r="U364" s="5">
        <v>2282500</v>
      </c>
      <c r="V364" s="5">
        <v>2490000</v>
      </c>
      <c r="W364" s="5">
        <v>2490000</v>
      </c>
      <c r="X364" s="5">
        <v>4415000</v>
      </c>
      <c r="Y364" s="5">
        <v>4993000</v>
      </c>
      <c r="Z364" t="b">
        <f t="shared" si="20"/>
        <v>0</v>
      </c>
      <c r="AA364" t="b">
        <f t="shared" si="21"/>
        <v>0</v>
      </c>
      <c r="AB364" t="b">
        <f t="shared" si="22"/>
        <v>0</v>
      </c>
      <c r="AC364" t="b">
        <f t="shared" si="23"/>
        <v>0</v>
      </c>
    </row>
    <row r="365" spans="1:29" ht="18.75" customHeight="1" x14ac:dyDescent="0.35">
      <c r="A365" s="4" t="s">
        <v>367</v>
      </c>
      <c r="B365" s="5">
        <v>0</v>
      </c>
      <c r="C365" s="5">
        <v>48878000</v>
      </c>
      <c r="D365" s="5">
        <v>79331000</v>
      </c>
      <c r="E365" s="5">
        <v>79131000</v>
      </c>
      <c r="F365" s="5">
        <v>53422000</v>
      </c>
      <c r="J365" s="5"/>
      <c r="K365" s="5"/>
      <c r="L365" s="5"/>
      <c r="M365" s="5"/>
      <c r="N365" s="5"/>
      <c r="O365" s="5"/>
      <c r="P365" s="5"/>
      <c r="Q365" s="5"/>
      <c r="R365" s="5"/>
      <c r="S365" s="5"/>
      <c r="T365" t="s">
        <v>366</v>
      </c>
      <c r="U365" s="5">
        <v>2282500</v>
      </c>
      <c r="V365" s="5">
        <v>2490000</v>
      </c>
      <c r="W365" s="5">
        <v>2490000</v>
      </c>
      <c r="X365" s="5">
        <v>4415000</v>
      </c>
      <c r="Y365" s="5">
        <v>4993000</v>
      </c>
      <c r="Z365" t="b">
        <f t="shared" si="20"/>
        <v>0</v>
      </c>
      <c r="AA365" t="b">
        <f t="shared" si="21"/>
        <v>0</v>
      </c>
      <c r="AB365" s="6" t="b">
        <f t="shared" si="22"/>
        <v>1</v>
      </c>
      <c r="AC365" s="6" t="b">
        <f t="shared" si="23"/>
        <v>1</v>
      </c>
    </row>
    <row r="366" spans="1:29" ht="18.75" customHeight="1" x14ac:dyDescent="0.35">
      <c r="A366" s="4" t="s">
        <v>368</v>
      </c>
      <c r="B366" s="5">
        <v>0</v>
      </c>
      <c r="C366" s="5">
        <v>48878000</v>
      </c>
      <c r="D366" s="5">
        <v>79331000</v>
      </c>
      <c r="E366" s="5">
        <v>79131000</v>
      </c>
      <c r="F366" s="5">
        <v>53422000</v>
      </c>
      <c r="J366" s="5"/>
      <c r="K366" s="5"/>
      <c r="L366" s="5"/>
      <c r="M366" s="5"/>
      <c r="N366" s="5"/>
      <c r="O366" s="5"/>
      <c r="P366" s="5"/>
      <c r="Q366" s="5"/>
      <c r="R366" s="5"/>
      <c r="S366" s="5"/>
      <c r="T366" t="s">
        <v>367</v>
      </c>
      <c r="U366" s="5">
        <v>0</v>
      </c>
      <c r="V366" s="5">
        <v>48878000</v>
      </c>
      <c r="W366" s="5">
        <v>79331000</v>
      </c>
      <c r="X366" s="5">
        <v>79131000</v>
      </c>
      <c r="Y366" s="5">
        <v>53422000</v>
      </c>
      <c r="Z366" t="b">
        <f t="shared" si="20"/>
        <v>0</v>
      </c>
      <c r="AA366" t="b">
        <f t="shared" si="21"/>
        <v>0</v>
      </c>
      <c r="AB366" s="6" t="b">
        <f t="shared" si="22"/>
        <v>1</v>
      </c>
      <c r="AC366" s="6" t="b">
        <f t="shared" si="23"/>
        <v>1</v>
      </c>
    </row>
    <row r="367" spans="1:29" ht="18.75" customHeight="1" x14ac:dyDescent="0.35">
      <c r="A367" s="4" t="s">
        <v>369</v>
      </c>
      <c r="B367" s="5">
        <v>22232350</v>
      </c>
      <c r="C367" s="5">
        <v>22200000</v>
      </c>
      <c r="D367" s="5">
        <v>24508720</v>
      </c>
      <c r="E367" s="5">
        <v>40991000</v>
      </c>
      <c r="F367" s="5">
        <v>25112000</v>
      </c>
      <c r="J367" s="5"/>
      <c r="K367" s="5"/>
      <c r="L367" s="5"/>
      <c r="M367" s="5"/>
      <c r="N367" s="5"/>
      <c r="O367" s="5"/>
      <c r="P367" s="5"/>
      <c r="Q367" s="5"/>
      <c r="R367" s="5"/>
      <c r="S367" s="5"/>
      <c r="T367" t="s">
        <v>368</v>
      </c>
      <c r="U367" s="5">
        <v>0</v>
      </c>
      <c r="V367" s="5">
        <v>48878000</v>
      </c>
      <c r="W367" s="5">
        <v>79331000</v>
      </c>
      <c r="X367" s="5">
        <v>79131000</v>
      </c>
      <c r="Y367" s="5">
        <v>53422000</v>
      </c>
      <c r="Z367" s="6" t="b">
        <f t="shared" si="20"/>
        <v>1</v>
      </c>
      <c r="AA367" t="b">
        <f t="shared" si="21"/>
        <v>0</v>
      </c>
      <c r="AB367" t="b">
        <f t="shared" si="22"/>
        <v>0</v>
      </c>
      <c r="AC367" s="6" t="b">
        <f t="shared" si="23"/>
        <v>1</v>
      </c>
    </row>
    <row r="368" spans="1:29" ht="18.75" customHeight="1" x14ac:dyDescent="0.35">
      <c r="A368" s="4" t="s">
        <v>370</v>
      </c>
      <c r="B368" s="7">
        <v>15050000</v>
      </c>
      <c r="C368" s="7">
        <v>15000000</v>
      </c>
      <c r="D368" s="5">
        <v>15050000</v>
      </c>
      <c r="E368" s="5">
        <v>26264000</v>
      </c>
      <c r="F368" s="5">
        <v>5968000</v>
      </c>
      <c r="J368" s="5"/>
      <c r="K368" s="5"/>
      <c r="L368" s="5"/>
      <c r="M368" s="5"/>
      <c r="N368" s="5"/>
      <c r="O368" s="5"/>
      <c r="P368" s="5"/>
      <c r="Q368" s="5"/>
      <c r="R368" s="5"/>
      <c r="S368" s="5"/>
      <c r="T368" t="s">
        <v>369</v>
      </c>
      <c r="U368" s="5">
        <v>22232350</v>
      </c>
      <c r="V368" s="5">
        <v>22200000</v>
      </c>
      <c r="W368" s="5">
        <v>24508720</v>
      </c>
      <c r="X368" s="5">
        <v>40991000</v>
      </c>
      <c r="Y368" s="5">
        <v>25112000</v>
      </c>
      <c r="Z368" s="6" t="b">
        <f t="shared" si="20"/>
        <v>1</v>
      </c>
      <c r="AA368" t="b">
        <f t="shared" si="21"/>
        <v>0</v>
      </c>
      <c r="AB368" t="b">
        <f t="shared" si="22"/>
        <v>0</v>
      </c>
      <c r="AC368" s="6" t="b">
        <f t="shared" si="23"/>
        <v>1</v>
      </c>
    </row>
    <row r="369" spans="1:29" ht="18.75" customHeight="1" x14ac:dyDescent="0.35">
      <c r="A369" s="4" t="s">
        <v>371</v>
      </c>
      <c r="B369" s="5">
        <v>3370060</v>
      </c>
      <c r="C369" s="5">
        <v>3600000</v>
      </c>
      <c r="D369" s="5">
        <v>4729360</v>
      </c>
      <c r="E369" s="5">
        <v>9105000</v>
      </c>
      <c r="F369" s="5">
        <v>9472000</v>
      </c>
      <c r="J369" s="5"/>
      <c r="K369" s="5"/>
      <c r="L369" s="5"/>
      <c r="M369" s="5"/>
      <c r="N369" s="5"/>
      <c r="O369" s="5"/>
      <c r="P369" s="5"/>
      <c r="Q369" s="5"/>
      <c r="R369" s="5"/>
      <c r="S369" s="5"/>
      <c r="T369" t="s">
        <v>370</v>
      </c>
      <c r="U369" s="5">
        <v>15050000</v>
      </c>
      <c r="V369" s="5">
        <v>15000000</v>
      </c>
      <c r="W369" s="5">
        <v>15050000</v>
      </c>
      <c r="X369" s="5">
        <v>26264000</v>
      </c>
      <c r="Y369" s="5">
        <v>5968000</v>
      </c>
      <c r="Z369" t="b">
        <f t="shared" si="20"/>
        <v>0</v>
      </c>
      <c r="AA369" t="b">
        <f t="shared" si="21"/>
        <v>0</v>
      </c>
      <c r="AB369" t="b">
        <f t="shared" si="22"/>
        <v>0</v>
      </c>
      <c r="AC369" t="b">
        <f t="shared" si="23"/>
        <v>0</v>
      </c>
    </row>
    <row r="370" spans="1:29" ht="18.75" customHeight="1" x14ac:dyDescent="0.35">
      <c r="A370" s="4" t="s">
        <v>372</v>
      </c>
      <c r="B370" s="7">
        <v>3812290</v>
      </c>
      <c r="C370" s="7">
        <v>3600000</v>
      </c>
      <c r="D370" s="5">
        <v>4729360</v>
      </c>
      <c r="E370" s="5">
        <v>5622000</v>
      </c>
      <c r="F370" s="5">
        <v>9672000</v>
      </c>
      <c r="J370" s="5"/>
      <c r="K370" s="5"/>
      <c r="L370" s="5"/>
      <c r="M370" s="5"/>
      <c r="N370" s="5"/>
      <c r="O370" s="5"/>
      <c r="P370" s="5"/>
      <c r="Q370" s="5"/>
      <c r="R370" s="5"/>
      <c r="S370" s="5"/>
      <c r="T370" t="s">
        <v>371</v>
      </c>
      <c r="U370" s="5">
        <v>3370060</v>
      </c>
      <c r="V370" s="5">
        <v>3600000</v>
      </c>
      <c r="W370" s="5">
        <v>4729360</v>
      </c>
      <c r="X370" s="5">
        <v>9105000</v>
      </c>
      <c r="Y370" s="5">
        <v>9472000</v>
      </c>
      <c r="Z370" s="6" t="b">
        <f t="shared" si="20"/>
        <v>1</v>
      </c>
      <c r="AA370" t="b">
        <f t="shared" si="21"/>
        <v>0</v>
      </c>
      <c r="AB370" t="b">
        <f t="shared" si="22"/>
        <v>0</v>
      </c>
      <c r="AC370" t="b">
        <f t="shared" si="23"/>
        <v>0</v>
      </c>
    </row>
    <row r="371" spans="1:29" ht="18.75" customHeight="1" x14ac:dyDescent="0.35">
      <c r="A371" s="4" t="s">
        <v>373</v>
      </c>
      <c r="B371" s="5">
        <v>1520049.76</v>
      </c>
      <c r="C371" s="5">
        <v>3215500.42</v>
      </c>
      <c r="D371" s="5">
        <v>3674303</v>
      </c>
      <c r="E371" s="5">
        <v>4434159</v>
      </c>
      <c r="F371" s="5">
        <v>12011000</v>
      </c>
      <c r="J371" s="5"/>
      <c r="K371" s="5"/>
      <c r="L371" s="5"/>
      <c r="M371" s="5"/>
      <c r="N371" s="5"/>
      <c r="O371" s="5"/>
      <c r="P371" s="5"/>
      <c r="Q371" s="5"/>
      <c r="R371" s="5"/>
      <c r="S371" s="5"/>
      <c r="T371" t="s">
        <v>372</v>
      </c>
      <c r="U371" s="5">
        <v>3812290</v>
      </c>
      <c r="V371" s="5">
        <v>3600000</v>
      </c>
      <c r="W371" s="5">
        <v>4729360</v>
      </c>
      <c r="X371" s="5">
        <v>5622000</v>
      </c>
      <c r="Y371" s="5">
        <v>9672000</v>
      </c>
      <c r="Z371" t="b">
        <f t="shared" si="20"/>
        <v>0</v>
      </c>
      <c r="AA371" t="b">
        <f t="shared" si="21"/>
        <v>0</v>
      </c>
      <c r="AB371" t="b">
        <f t="shared" si="22"/>
        <v>0</v>
      </c>
      <c r="AC371" t="b">
        <f t="shared" si="23"/>
        <v>0</v>
      </c>
    </row>
    <row r="372" spans="1:29" ht="18.75" customHeight="1" x14ac:dyDescent="0.35">
      <c r="A372" s="4" t="s">
        <v>374</v>
      </c>
      <c r="B372" s="5">
        <v>0</v>
      </c>
      <c r="C372" s="5">
        <v>0</v>
      </c>
      <c r="D372" s="5">
        <v>0</v>
      </c>
      <c r="E372" s="5">
        <v>154732</v>
      </c>
      <c r="F372" s="5">
        <v>2320672</v>
      </c>
      <c r="J372" s="5"/>
      <c r="K372" s="5"/>
      <c r="L372" s="5"/>
      <c r="M372" s="5"/>
      <c r="N372" s="5"/>
      <c r="O372" s="5"/>
      <c r="P372" s="5"/>
      <c r="Q372" s="5"/>
      <c r="R372" s="5"/>
      <c r="S372" s="5"/>
      <c r="T372" t="s">
        <v>373</v>
      </c>
      <c r="U372" s="5">
        <v>1520049.76</v>
      </c>
      <c r="V372" s="5">
        <v>3215500.42</v>
      </c>
      <c r="W372" s="5">
        <v>3674303</v>
      </c>
      <c r="X372" s="5">
        <v>4434159</v>
      </c>
      <c r="Y372" s="5">
        <v>12011000</v>
      </c>
      <c r="Z372" t="b">
        <f t="shared" si="20"/>
        <v>0</v>
      </c>
      <c r="AA372" t="b">
        <f t="shared" si="21"/>
        <v>0</v>
      </c>
      <c r="AB372" t="b">
        <f t="shared" si="22"/>
        <v>0</v>
      </c>
      <c r="AC372" t="b">
        <f t="shared" si="23"/>
        <v>0</v>
      </c>
    </row>
    <row r="373" spans="1:29" ht="18.75" customHeight="1" x14ac:dyDescent="0.35">
      <c r="A373" s="4" t="s">
        <v>375</v>
      </c>
      <c r="B373" s="5">
        <v>0</v>
      </c>
      <c r="C373" s="5">
        <v>1509740.38</v>
      </c>
      <c r="D373" s="5">
        <v>1718048</v>
      </c>
      <c r="E373" s="5">
        <v>1858577</v>
      </c>
      <c r="F373" s="5">
        <v>2975860</v>
      </c>
      <c r="J373" s="5"/>
      <c r="K373" s="5"/>
      <c r="L373" s="5"/>
      <c r="M373" s="5"/>
      <c r="N373" s="5"/>
      <c r="O373" s="5"/>
      <c r="P373" s="5"/>
      <c r="Q373" s="5"/>
      <c r="R373" s="5"/>
      <c r="S373" s="5"/>
      <c r="T373" t="s">
        <v>374</v>
      </c>
      <c r="U373" s="5">
        <v>0</v>
      </c>
      <c r="V373" s="5">
        <v>0</v>
      </c>
      <c r="W373" s="5">
        <v>0</v>
      </c>
      <c r="X373" s="5">
        <v>154732</v>
      </c>
      <c r="Y373" s="5">
        <v>2320672</v>
      </c>
      <c r="Z373" t="b">
        <f t="shared" si="20"/>
        <v>0</v>
      </c>
      <c r="AA373" t="b">
        <f t="shared" si="21"/>
        <v>0</v>
      </c>
      <c r="AB373" t="b">
        <f t="shared" si="22"/>
        <v>0</v>
      </c>
      <c r="AC373" t="b">
        <f t="shared" si="23"/>
        <v>0</v>
      </c>
    </row>
    <row r="374" spans="1:29" ht="18.75" customHeight="1" x14ac:dyDescent="0.35">
      <c r="A374" s="4" t="s">
        <v>376</v>
      </c>
      <c r="B374" s="5">
        <v>1520049.76</v>
      </c>
      <c r="C374" s="5">
        <v>1705760.04</v>
      </c>
      <c r="D374" s="5">
        <v>1956255</v>
      </c>
      <c r="E374" s="5">
        <v>2121736</v>
      </c>
      <c r="F374" s="5">
        <v>4160139</v>
      </c>
      <c r="J374" s="5"/>
      <c r="K374" s="5"/>
      <c r="L374" s="5"/>
      <c r="M374" s="5"/>
      <c r="N374" s="5"/>
      <c r="O374" s="5"/>
      <c r="P374" s="5"/>
      <c r="Q374" s="5"/>
      <c r="R374" s="5"/>
      <c r="S374" s="5"/>
      <c r="T374" t="s">
        <v>375</v>
      </c>
      <c r="U374" s="5">
        <v>0</v>
      </c>
      <c r="V374" s="5">
        <v>1509740.38</v>
      </c>
      <c r="W374" s="5">
        <v>1718048</v>
      </c>
      <c r="X374" s="5">
        <v>1858577</v>
      </c>
      <c r="Y374" s="5">
        <v>2975860</v>
      </c>
      <c r="Z374" t="b">
        <f t="shared" si="20"/>
        <v>0</v>
      </c>
      <c r="AA374" t="b">
        <f t="shared" si="21"/>
        <v>0</v>
      </c>
      <c r="AB374" t="b">
        <f t="shared" si="22"/>
        <v>0</v>
      </c>
      <c r="AC374" t="b">
        <f t="shared" si="23"/>
        <v>0</v>
      </c>
    </row>
    <row r="375" spans="1:29" ht="18.75" customHeight="1" x14ac:dyDescent="0.35">
      <c r="A375" s="4" t="s">
        <v>377</v>
      </c>
      <c r="B375" s="5">
        <v>0</v>
      </c>
      <c r="C375" s="5">
        <v>0</v>
      </c>
      <c r="D375" s="5">
        <v>0</v>
      </c>
      <c r="E375" s="5">
        <v>299114</v>
      </c>
      <c r="F375" s="5">
        <v>2554329</v>
      </c>
      <c r="J375" s="5"/>
      <c r="K375" s="5"/>
      <c r="L375" s="5"/>
      <c r="M375" s="5"/>
      <c r="N375" s="5"/>
      <c r="O375" s="5"/>
      <c r="P375" s="5"/>
      <c r="Q375" s="5"/>
      <c r="R375" s="5"/>
      <c r="S375" s="5"/>
      <c r="T375" t="s">
        <v>376</v>
      </c>
      <c r="U375" s="5">
        <v>1520049.76</v>
      </c>
      <c r="V375" s="5">
        <v>1705760.04</v>
      </c>
      <c r="W375" s="5">
        <v>1956255</v>
      </c>
      <c r="X375" s="5">
        <v>2121736</v>
      </c>
      <c r="Y375" s="5">
        <v>4160139</v>
      </c>
      <c r="Z375" t="b">
        <f t="shared" si="20"/>
        <v>0</v>
      </c>
      <c r="AA375" t="b">
        <f t="shared" si="21"/>
        <v>0</v>
      </c>
      <c r="AB375" t="b">
        <f t="shared" si="22"/>
        <v>0</v>
      </c>
      <c r="AC375" t="b">
        <f t="shared" si="23"/>
        <v>0</v>
      </c>
    </row>
    <row r="376" spans="1:29" ht="18.75" customHeight="1" x14ac:dyDescent="0.35">
      <c r="A376" s="4" t="s">
        <v>378</v>
      </c>
      <c r="B376" s="5">
        <v>0</v>
      </c>
      <c r="C376" s="5">
        <v>0</v>
      </c>
      <c r="D376" s="5">
        <v>0</v>
      </c>
      <c r="E376" s="5">
        <v>0</v>
      </c>
      <c r="F376" s="5">
        <v>0</v>
      </c>
      <c r="J376" s="5"/>
      <c r="K376" s="5"/>
      <c r="L376" s="5"/>
      <c r="M376" s="5"/>
      <c r="N376" s="5"/>
      <c r="O376" s="5"/>
      <c r="P376" s="5"/>
      <c r="Q376" s="5"/>
      <c r="R376" s="5"/>
      <c r="S376" s="5"/>
      <c r="T376" t="s">
        <v>377</v>
      </c>
      <c r="U376" s="5">
        <v>0</v>
      </c>
      <c r="V376" s="5">
        <v>0</v>
      </c>
      <c r="W376" s="5">
        <v>0</v>
      </c>
      <c r="X376" s="5">
        <v>299114</v>
      </c>
      <c r="Y376" s="5">
        <v>2554329</v>
      </c>
      <c r="Z376" t="b">
        <f t="shared" si="20"/>
        <v>0</v>
      </c>
      <c r="AA376" t="b">
        <f t="shared" si="21"/>
        <v>0</v>
      </c>
      <c r="AB376" t="b">
        <f t="shared" si="22"/>
        <v>0</v>
      </c>
      <c r="AC376" t="b">
        <f t="shared" si="23"/>
        <v>0</v>
      </c>
    </row>
    <row r="377" spans="1:29" ht="18.75" customHeight="1" x14ac:dyDescent="0.35">
      <c r="A377" s="4" t="s">
        <v>379</v>
      </c>
      <c r="B377" s="5">
        <v>0</v>
      </c>
      <c r="C377" s="5">
        <v>0</v>
      </c>
      <c r="D377" s="5">
        <v>0</v>
      </c>
      <c r="E377" s="5">
        <v>0</v>
      </c>
      <c r="F377" s="5">
        <v>0</v>
      </c>
      <c r="J377" s="5"/>
      <c r="K377" s="5"/>
      <c r="L377" s="5"/>
      <c r="M377" s="5"/>
      <c r="N377" s="5"/>
      <c r="O377" s="5"/>
      <c r="P377" s="5"/>
      <c r="Q377" s="5"/>
      <c r="R377" s="5"/>
      <c r="S377" s="5"/>
      <c r="T377" t="s">
        <v>378</v>
      </c>
      <c r="U377" s="5">
        <v>0</v>
      </c>
      <c r="V377" s="5">
        <v>0</v>
      </c>
      <c r="W377" s="5">
        <v>0</v>
      </c>
      <c r="X377" s="5">
        <v>0</v>
      </c>
      <c r="Y377" s="5">
        <v>0</v>
      </c>
      <c r="Z377" t="b">
        <f t="shared" si="20"/>
        <v>0</v>
      </c>
      <c r="AA377" t="b">
        <f t="shared" si="21"/>
        <v>0</v>
      </c>
      <c r="AB377" t="b">
        <f t="shared" si="22"/>
        <v>0</v>
      </c>
      <c r="AC377" t="b">
        <f t="shared" si="23"/>
        <v>0</v>
      </c>
    </row>
    <row r="378" spans="1:29" ht="18.75" customHeight="1" x14ac:dyDescent="0.35">
      <c r="A378" s="4" t="s">
        <v>380</v>
      </c>
      <c r="B378" s="5">
        <v>0</v>
      </c>
      <c r="C378" s="5">
        <v>0</v>
      </c>
      <c r="D378" s="5">
        <v>0</v>
      </c>
      <c r="E378" s="5">
        <v>53684000</v>
      </c>
      <c r="F378" s="5">
        <v>82374000</v>
      </c>
      <c r="J378" s="5"/>
      <c r="K378" s="5"/>
      <c r="L378" s="5"/>
      <c r="M378" s="5"/>
      <c r="N378" s="5"/>
      <c r="O378" s="5"/>
      <c r="P378" s="5"/>
      <c r="Q378" s="5"/>
      <c r="R378" s="5"/>
      <c r="S378" s="5"/>
      <c r="T378" t="s">
        <v>379</v>
      </c>
      <c r="U378" s="5">
        <v>0</v>
      </c>
      <c r="V378" s="5">
        <v>0</v>
      </c>
      <c r="W378" s="5">
        <v>0</v>
      </c>
      <c r="X378" s="5">
        <v>0</v>
      </c>
      <c r="Y378" s="5">
        <v>0</v>
      </c>
      <c r="Z378" t="b">
        <f t="shared" si="20"/>
        <v>0</v>
      </c>
      <c r="AA378" t="b">
        <f t="shared" si="21"/>
        <v>0</v>
      </c>
      <c r="AB378" t="b">
        <f t="shared" si="22"/>
        <v>0</v>
      </c>
      <c r="AC378" t="b">
        <f t="shared" si="23"/>
        <v>0</v>
      </c>
    </row>
    <row r="379" spans="1:29" ht="18.75" customHeight="1" x14ac:dyDescent="0.35">
      <c r="A379" s="4" t="s">
        <v>381</v>
      </c>
      <c r="B379" s="5">
        <v>0</v>
      </c>
      <c r="C379" s="5">
        <v>0</v>
      </c>
      <c r="D379" s="5">
        <v>0</v>
      </c>
      <c r="E379" s="5">
        <v>28055000</v>
      </c>
      <c r="F379" s="5">
        <v>31718000</v>
      </c>
      <c r="J379" s="5"/>
      <c r="K379" s="5"/>
      <c r="L379" s="5"/>
      <c r="M379" s="5"/>
      <c r="N379" s="5"/>
      <c r="O379" s="5"/>
      <c r="P379" s="5"/>
      <c r="Q379" s="5"/>
      <c r="R379" s="5"/>
      <c r="S379" s="5"/>
      <c r="T379" t="s">
        <v>380</v>
      </c>
      <c r="U379" s="5">
        <v>0</v>
      </c>
      <c r="V379" s="5">
        <v>0</v>
      </c>
      <c r="W379" s="5">
        <v>0</v>
      </c>
      <c r="X379" s="5">
        <v>53684000</v>
      </c>
      <c r="Y379" s="5">
        <v>82374000</v>
      </c>
      <c r="Z379" t="b">
        <f t="shared" si="20"/>
        <v>0</v>
      </c>
      <c r="AA379" t="b">
        <f t="shared" si="21"/>
        <v>0</v>
      </c>
      <c r="AB379" t="b">
        <f t="shared" si="22"/>
        <v>0</v>
      </c>
      <c r="AC379" t="b">
        <f t="shared" si="23"/>
        <v>0</v>
      </c>
    </row>
    <row r="380" spans="1:29" ht="18.75" customHeight="1" x14ac:dyDescent="0.35">
      <c r="A380" s="4" t="s">
        <v>382</v>
      </c>
      <c r="B380" s="5">
        <v>0</v>
      </c>
      <c r="C380" s="5">
        <v>0</v>
      </c>
      <c r="D380" s="5">
        <v>0</v>
      </c>
      <c r="E380" s="5">
        <v>18211000</v>
      </c>
      <c r="F380" s="5">
        <v>42657000</v>
      </c>
      <c r="J380" s="5"/>
      <c r="K380" s="5"/>
      <c r="L380" s="5"/>
      <c r="M380" s="5"/>
      <c r="N380" s="5"/>
      <c r="O380" s="5"/>
      <c r="P380" s="5"/>
      <c r="Q380" s="5"/>
      <c r="R380" s="5"/>
      <c r="S380" s="5"/>
      <c r="T380" t="s">
        <v>381</v>
      </c>
      <c r="U380" s="5">
        <v>0</v>
      </c>
      <c r="V380" s="5">
        <v>0</v>
      </c>
      <c r="W380" s="5">
        <v>0</v>
      </c>
      <c r="X380" s="5">
        <v>28055000</v>
      </c>
      <c r="Y380" s="5">
        <v>31718000</v>
      </c>
      <c r="Z380" t="b">
        <f t="shared" si="20"/>
        <v>0</v>
      </c>
      <c r="AA380" t="b">
        <f t="shared" si="21"/>
        <v>0</v>
      </c>
      <c r="AB380" t="b">
        <f t="shared" si="22"/>
        <v>0</v>
      </c>
      <c r="AC380" t="b">
        <f t="shared" si="23"/>
        <v>0</v>
      </c>
    </row>
    <row r="381" spans="1:29" ht="18.75" customHeight="1" x14ac:dyDescent="0.35">
      <c r="A381" s="4" t="s">
        <v>383</v>
      </c>
      <c r="B381" s="5">
        <v>0</v>
      </c>
      <c r="C381" s="5">
        <v>0</v>
      </c>
      <c r="D381" s="5">
        <v>0</v>
      </c>
      <c r="E381" s="5">
        <v>7418000</v>
      </c>
      <c r="F381" s="5">
        <v>7999000</v>
      </c>
      <c r="J381" s="5"/>
      <c r="K381" s="5"/>
      <c r="L381" s="5"/>
      <c r="M381" s="5"/>
      <c r="N381" s="5"/>
      <c r="O381" s="5"/>
      <c r="P381" s="5"/>
      <c r="Q381" s="5"/>
      <c r="R381" s="5"/>
      <c r="S381" s="5"/>
      <c r="T381" t="s">
        <v>382</v>
      </c>
      <c r="U381" s="5">
        <v>0</v>
      </c>
      <c r="V381" s="5">
        <v>0</v>
      </c>
      <c r="W381" s="5">
        <v>0</v>
      </c>
      <c r="X381" s="5">
        <v>18211000</v>
      </c>
      <c r="Y381" s="5">
        <v>42657000</v>
      </c>
      <c r="Z381" t="b">
        <f t="shared" si="20"/>
        <v>0</v>
      </c>
      <c r="AA381" t="b">
        <f t="shared" si="21"/>
        <v>0</v>
      </c>
      <c r="AB381" t="b">
        <f t="shared" si="22"/>
        <v>0</v>
      </c>
      <c r="AC381" t="b">
        <f t="shared" si="23"/>
        <v>0</v>
      </c>
    </row>
    <row r="382" spans="1:29" ht="18.75" customHeight="1" x14ac:dyDescent="0.35">
      <c r="A382" s="4" t="s">
        <v>384</v>
      </c>
      <c r="B382" s="5">
        <v>5633000</v>
      </c>
      <c r="C382" s="5">
        <v>6322000</v>
      </c>
      <c r="D382" s="5">
        <v>9887000</v>
      </c>
      <c r="E382" s="5">
        <v>11799000</v>
      </c>
      <c r="F382" s="5">
        <v>15396000</v>
      </c>
      <c r="J382" s="5"/>
      <c r="K382" s="5"/>
      <c r="L382" s="5"/>
      <c r="M382" s="5"/>
      <c r="N382" s="5"/>
      <c r="O382" s="5"/>
      <c r="P382" s="5"/>
      <c r="Q382" s="5"/>
      <c r="R382" s="5"/>
      <c r="S382" s="5"/>
      <c r="T382" t="s">
        <v>383</v>
      </c>
      <c r="U382" s="5">
        <v>0</v>
      </c>
      <c r="V382" s="5">
        <v>0</v>
      </c>
      <c r="W382" s="5">
        <v>0</v>
      </c>
      <c r="X382" s="5">
        <v>7418000</v>
      </c>
      <c r="Y382" s="5">
        <v>7999000</v>
      </c>
      <c r="Z382" t="b">
        <f t="shared" si="20"/>
        <v>0</v>
      </c>
      <c r="AA382" t="b">
        <f t="shared" si="21"/>
        <v>0</v>
      </c>
      <c r="AB382" t="b">
        <f t="shared" si="22"/>
        <v>0</v>
      </c>
      <c r="AC382" t="b">
        <f t="shared" si="23"/>
        <v>0</v>
      </c>
    </row>
    <row r="383" spans="1:29" ht="18.75" customHeight="1" x14ac:dyDescent="0.35">
      <c r="A383" s="4" t="s">
        <v>385</v>
      </c>
      <c r="B383" s="5">
        <v>2060000</v>
      </c>
      <c r="C383" s="5">
        <v>2338000</v>
      </c>
      <c r="D383" s="5">
        <v>3254000</v>
      </c>
      <c r="E383" s="5">
        <v>3506000</v>
      </c>
      <c r="F383" s="5">
        <v>4172000</v>
      </c>
      <c r="J383" s="5"/>
      <c r="K383" s="5"/>
      <c r="L383" s="5"/>
      <c r="M383" s="5"/>
      <c r="N383" s="5"/>
      <c r="O383" s="5"/>
      <c r="P383" s="5"/>
      <c r="Q383" s="5"/>
      <c r="R383" s="5"/>
      <c r="S383" s="5"/>
      <c r="T383" t="s">
        <v>384</v>
      </c>
      <c r="U383" s="5">
        <v>5633000</v>
      </c>
      <c r="V383" s="5">
        <v>6322000</v>
      </c>
      <c r="W383" s="5">
        <v>9887000</v>
      </c>
      <c r="X383" s="5">
        <v>11799000</v>
      </c>
      <c r="Y383" s="5">
        <v>15396000</v>
      </c>
      <c r="Z383" t="b">
        <f t="shared" si="20"/>
        <v>0</v>
      </c>
      <c r="AA383" t="b">
        <f t="shared" si="21"/>
        <v>0</v>
      </c>
      <c r="AB383" t="b">
        <f t="shared" si="22"/>
        <v>0</v>
      </c>
      <c r="AC383" t="b">
        <f t="shared" si="23"/>
        <v>0</v>
      </c>
    </row>
    <row r="384" spans="1:29" ht="18.75" customHeight="1" x14ac:dyDescent="0.35">
      <c r="A384" s="4" t="s">
        <v>386</v>
      </c>
      <c r="B384" s="5">
        <v>0</v>
      </c>
      <c r="C384" s="5">
        <v>0</v>
      </c>
      <c r="D384" s="5">
        <v>1369000</v>
      </c>
      <c r="E384" s="5">
        <v>2558000</v>
      </c>
      <c r="F384" s="5">
        <v>2802000</v>
      </c>
      <c r="J384" s="5"/>
      <c r="K384" s="5"/>
      <c r="L384" s="5"/>
      <c r="M384" s="5"/>
      <c r="N384" s="5"/>
      <c r="O384" s="5"/>
      <c r="P384" s="5"/>
      <c r="Q384" s="5"/>
      <c r="R384" s="5"/>
      <c r="S384" s="5"/>
      <c r="T384" t="s">
        <v>385</v>
      </c>
      <c r="U384" s="5">
        <v>2060000</v>
      </c>
      <c r="V384" s="5">
        <v>2338000</v>
      </c>
      <c r="W384" s="5">
        <v>3254000</v>
      </c>
      <c r="X384" s="5">
        <v>3506000</v>
      </c>
      <c r="Y384" s="5">
        <v>4172000</v>
      </c>
      <c r="Z384" t="b">
        <f t="shared" si="20"/>
        <v>0</v>
      </c>
      <c r="AA384" t="b">
        <f t="shared" si="21"/>
        <v>0</v>
      </c>
      <c r="AB384" t="b">
        <f t="shared" si="22"/>
        <v>0</v>
      </c>
      <c r="AC384" t="b">
        <f t="shared" si="23"/>
        <v>0</v>
      </c>
    </row>
    <row r="385" spans="1:29" ht="18.75" customHeight="1" x14ac:dyDescent="0.35">
      <c r="A385" s="4" t="s">
        <v>387</v>
      </c>
      <c r="B385" s="5">
        <v>1769000</v>
      </c>
      <c r="C385" s="5">
        <v>1971000</v>
      </c>
      <c r="D385" s="5">
        <v>2745000</v>
      </c>
      <c r="E385" s="5">
        <v>2945000</v>
      </c>
      <c r="F385" s="5">
        <v>2886000</v>
      </c>
      <c r="J385" s="5"/>
      <c r="K385" s="5"/>
      <c r="L385" s="5"/>
      <c r="M385" s="5"/>
      <c r="N385" s="5"/>
      <c r="O385" s="5"/>
      <c r="P385" s="5"/>
      <c r="Q385" s="5"/>
      <c r="R385" s="5"/>
      <c r="S385" s="5"/>
      <c r="T385" t="s">
        <v>386</v>
      </c>
      <c r="U385" s="5">
        <v>0</v>
      </c>
      <c r="V385" s="5">
        <v>0</v>
      </c>
      <c r="W385" s="5">
        <v>1369000</v>
      </c>
      <c r="X385" s="5">
        <v>2558000</v>
      </c>
      <c r="Y385" s="5">
        <v>2802000</v>
      </c>
      <c r="Z385" t="b">
        <f t="shared" si="20"/>
        <v>0</v>
      </c>
      <c r="AA385" t="b">
        <f t="shared" si="21"/>
        <v>0</v>
      </c>
      <c r="AB385" t="b">
        <f t="shared" si="22"/>
        <v>0</v>
      </c>
      <c r="AC385" s="6" t="b">
        <f t="shared" si="23"/>
        <v>1</v>
      </c>
    </row>
    <row r="386" spans="1:29" ht="18.75" customHeight="1" x14ac:dyDescent="0.35">
      <c r="A386" s="4" t="s">
        <v>388</v>
      </c>
      <c r="B386" s="5">
        <v>0</v>
      </c>
      <c r="C386" s="5">
        <v>0</v>
      </c>
      <c r="D386" s="5">
        <v>0</v>
      </c>
      <c r="E386" s="5">
        <v>0</v>
      </c>
      <c r="F386" s="5">
        <v>2019000</v>
      </c>
      <c r="J386" s="5"/>
      <c r="K386" s="5"/>
      <c r="L386" s="5"/>
      <c r="M386" s="5"/>
      <c r="N386" s="5"/>
      <c r="O386" s="5"/>
      <c r="P386" s="5"/>
      <c r="Q386" s="5"/>
      <c r="R386" s="5"/>
      <c r="S386" s="5"/>
      <c r="T386" t="s">
        <v>387</v>
      </c>
      <c r="U386" s="5">
        <v>1769000</v>
      </c>
      <c r="V386" s="5">
        <v>1971000</v>
      </c>
      <c r="W386" s="5">
        <v>2745000</v>
      </c>
      <c r="X386" s="5">
        <v>2945000</v>
      </c>
      <c r="Y386" s="5">
        <v>2886000</v>
      </c>
      <c r="Z386" t="b">
        <f t="shared" ref="Z386:Z449" si="24">V387&lt;U387</f>
        <v>0</v>
      </c>
      <c r="AA386" t="b">
        <f t="shared" ref="AA386:AA449" si="25">W387&lt;V387</f>
        <v>0</v>
      </c>
      <c r="AB386" t="b">
        <f t="shared" ref="AB386:AB449" si="26">X387&lt;W387</f>
        <v>0</v>
      </c>
      <c r="AC386" t="b">
        <f t="shared" ref="AC386:AC449" si="27">Y387&lt;X387</f>
        <v>0</v>
      </c>
    </row>
    <row r="387" spans="1:29" ht="18.75" customHeight="1" x14ac:dyDescent="0.35">
      <c r="A387" s="4" t="s">
        <v>389</v>
      </c>
      <c r="B387" s="5">
        <v>1804000</v>
      </c>
      <c r="C387" s="5">
        <v>2013000</v>
      </c>
      <c r="D387" s="5">
        <v>2519000</v>
      </c>
      <c r="E387" s="5">
        <v>2790000</v>
      </c>
      <c r="F387" s="5">
        <v>3517000</v>
      </c>
      <c r="J387" s="5"/>
      <c r="K387" s="5"/>
      <c r="L387" s="5"/>
      <c r="M387" s="5"/>
      <c r="N387" s="5"/>
      <c r="O387" s="5"/>
      <c r="P387" s="5"/>
      <c r="Q387" s="5"/>
      <c r="R387" s="5"/>
      <c r="S387" s="5"/>
      <c r="T387" t="s">
        <v>388</v>
      </c>
      <c r="U387" s="5">
        <v>0</v>
      </c>
      <c r="V387" s="5">
        <v>0</v>
      </c>
      <c r="W387" s="5">
        <v>0</v>
      </c>
      <c r="X387" s="5">
        <v>0</v>
      </c>
      <c r="Y387" s="5">
        <v>2019000</v>
      </c>
      <c r="Z387" t="b">
        <f t="shared" si="24"/>
        <v>0</v>
      </c>
      <c r="AA387" t="b">
        <f t="shared" si="25"/>
        <v>0</v>
      </c>
      <c r="AB387" t="b">
        <f t="shared" si="26"/>
        <v>0</v>
      </c>
      <c r="AC387" t="b">
        <f t="shared" si="27"/>
        <v>0</v>
      </c>
    </row>
    <row r="388" spans="1:29" ht="18.75" customHeight="1" x14ac:dyDescent="0.35">
      <c r="A388" s="4" t="s">
        <v>390</v>
      </c>
      <c r="B388" s="5">
        <v>0</v>
      </c>
      <c r="C388" s="5">
        <v>0</v>
      </c>
      <c r="D388" s="5">
        <v>0</v>
      </c>
      <c r="E388" s="5">
        <v>0</v>
      </c>
      <c r="F388" s="5">
        <v>5100000</v>
      </c>
      <c r="J388" s="5"/>
      <c r="K388" s="5"/>
      <c r="L388" s="5"/>
      <c r="M388" s="5"/>
      <c r="N388" s="5"/>
      <c r="O388" s="5"/>
      <c r="P388" s="5"/>
      <c r="Q388" s="5"/>
      <c r="R388" s="5"/>
      <c r="S388" s="5"/>
      <c r="T388" t="s">
        <v>389</v>
      </c>
      <c r="U388" s="5">
        <v>1804000</v>
      </c>
      <c r="V388" s="5">
        <v>2013000</v>
      </c>
      <c r="W388" s="5">
        <v>2519000</v>
      </c>
      <c r="X388" s="5">
        <v>2790000</v>
      </c>
      <c r="Y388" s="5">
        <v>3517000</v>
      </c>
      <c r="Z388" t="b">
        <f t="shared" si="24"/>
        <v>0</v>
      </c>
      <c r="AA388" t="b">
        <f t="shared" si="25"/>
        <v>0</v>
      </c>
      <c r="AB388" t="b">
        <f t="shared" si="26"/>
        <v>0</v>
      </c>
      <c r="AC388" t="b">
        <f t="shared" si="27"/>
        <v>0</v>
      </c>
    </row>
    <row r="389" spans="1:29" ht="18.75" customHeight="1" x14ac:dyDescent="0.35">
      <c r="A389" s="4" t="s">
        <v>391</v>
      </c>
      <c r="B389" s="5">
        <v>0</v>
      </c>
      <c r="C389" s="5">
        <v>0</v>
      </c>
      <c r="D389" s="5">
        <v>0</v>
      </c>
      <c r="E389" s="5">
        <v>0</v>
      </c>
      <c r="F389" s="5">
        <v>5100000</v>
      </c>
      <c r="J389" s="5"/>
      <c r="K389" s="5"/>
      <c r="L389" s="5"/>
      <c r="M389" s="5"/>
      <c r="N389" s="5"/>
      <c r="O389" s="5"/>
      <c r="P389" s="5"/>
      <c r="Q389" s="5"/>
      <c r="R389" s="5"/>
      <c r="S389" s="5"/>
      <c r="T389" t="s">
        <v>390</v>
      </c>
      <c r="U389" s="5">
        <v>0</v>
      </c>
      <c r="V389" s="5">
        <v>0</v>
      </c>
      <c r="W389" s="5">
        <v>0</v>
      </c>
      <c r="X389" s="5">
        <v>0</v>
      </c>
      <c r="Y389" s="5">
        <v>5100000</v>
      </c>
      <c r="Z389" t="b">
        <f t="shared" si="24"/>
        <v>0</v>
      </c>
      <c r="AA389" t="b">
        <f t="shared" si="25"/>
        <v>0</v>
      </c>
      <c r="AB389" t="b">
        <f t="shared" si="26"/>
        <v>0</v>
      </c>
      <c r="AC389" t="b">
        <f t="shared" si="27"/>
        <v>0</v>
      </c>
    </row>
    <row r="390" spans="1:29" ht="18.75" customHeight="1" x14ac:dyDescent="0.35">
      <c r="A390" s="4" t="s">
        <v>392</v>
      </c>
      <c r="B390" s="5">
        <v>0</v>
      </c>
      <c r="C390" s="5">
        <v>0</v>
      </c>
      <c r="D390" s="5">
        <v>988000</v>
      </c>
      <c r="E390" s="5">
        <v>2005000</v>
      </c>
      <c r="F390" s="5">
        <v>726736</v>
      </c>
      <c r="J390" s="5"/>
      <c r="K390" s="5"/>
      <c r="L390" s="5"/>
      <c r="M390" s="5"/>
      <c r="N390" s="5"/>
      <c r="O390" s="5"/>
      <c r="P390" s="5"/>
      <c r="Q390" s="5"/>
      <c r="R390" s="5"/>
      <c r="S390" s="5"/>
      <c r="T390" t="s">
        <v>391</v>
      </c>
      <c r="U390" s="5">
        <v>0</v>
      </c>
      <c r="V390" s="5">
        <v>0</v>
      </c>
      <c r="W390" s="5">
        <v>0</v>
      </c>
      <c r="X390" s="5">
        <v>0</v>
      </c>
      <c r="Y390" s="5">
        <v>5100000</v>
      </c>
      <c r="Z390" t="b">
        <f t="shared" si="24"/>
        <v>0</v>
      </c>
      <c r="AA390" t="b">
        <f t="shared" si="25"/>
        <v>0</v>
      </c>
      <c r="AB390" t="b">
        <f t="shared" si="26"/>
        <v>0</v>
      </c>
      <c r="AC390" s="6" t="b">
        <f t="shared" si="27"/>
        <v>1</v>
      </c>
    </row>
    <row r="391" spans="1:29" ht="18.75" customHeight="1" x14ac:dyDescent="0.35">
      <c r="A391" s="4" t="s">
        <v>393</v>
      </c>
      <c r="B391" s="5">
        <v>0</v>
      </c>
      <c r="C391" s="5">
        <v>0</v>
      </c>
      <c r="D391" s="5">
        <v>988000</v>
      </c>
      <c r="E391" s="5">
        <v>2005000</v>
      </c>
      <c r="F391" s="5">
        <v>361872</v>
      </c>
      <c r="J391" s="5"/>
      <c r="K391" s="5"/>
      <c r="L391" s="5"/>
      <c r="M391" s="5"/>
      <c r="N391" s="5"/>
      <c r="O391" s="5"/>
      <c r="P391" s="5"/>
      <c r="Q391" s="5"/>
      <c r="R391" s="5"/>
      <c r="S391" s="5"/>
      <c r="T391" t="s">
        <v>392</v>
      </c>
      <c r="U391" s="5">
        <v>0</v>
      </c>
      <c r="V391" s="5">
        <v>0</v>
      </c>
      <c r="W391" s="5">
        <v>988000</v>
      </c>
      <c r="X391" s="5">
        <v>2005000</v>
      </c>
      <c r="Y391" s="5">
        <v>726736</v>
      </c>
      <c r="Z391" t="b">
        <f t="shared" si="24"/>
        <v>0</v>
      </c>
      <c r="AA391" t="b">
        <f t="shared" si="25"/>
        <v>0</v>
      </c>
      <c r="AB391" t="b">
        <f t="shared" si="26"/>
        <v>0</v>
      </c>
      <c r="AC391" s="6" t="b">
        <f t="shared" si="27"/>
        <v>1</v>
      </c>
    </row>
    <row r="392" spans="1:29" ht="18.75" customHeight="1" x14ac:dyDescent="0.35">
      <c r="A392" s="4" t="s">
        <v>394</v>
      </c>
      <c r="B392" s="5">
        <v>0</v>
      </c>
      <c r="C392" s="5">
        <v>0</v>
      </c>
      <c r="D392" s="5">
        <v>0</v>
      </c>
      <c r="E392" s="5">
        <v>0</v>
      </c>
      <c r="F392" s="5">
        <v>364864</v>
      </c>
      <c r="J392" s="5"/>
      <c r="K392" s="5"/>
      <c r="L392" s="5"/>
      <c r="M392" s="5"/>
      <c r="N392" s="5"/>
      <c r="O392" s="5"/>
      <c r="P392" s="5"/>
      <c r="Q392" s="5"/>
      <c r="R392" s="5"/>
      <c r="S392" s="5"/>
      <c r="T392" t="s">
        <v>393</v>
      </c>
      <c r="U392" s="5">
        <v>0</v>
      </c>
      <c r="V392" s="5">
        <v>0</v>
      </c>
      <c r="W392" s="5">
        <v>988000</v>
      </c>
      <c r="X392" s="5">
        <v>2005000</v>
      </c>
      <c r="Y392" s="5">
        <v>361872</v>
      </c>
      <c r="Z392" t="b">
        <f t="shared" si="24"/>
        <v>0</v>
      </c>
      <c r="AA392" t="b">
        <f t="shared" si="25"/>
        <v>0</v>
      </c>
      <c r="AB392" t="b">
        <f t="shared" si="26"/>
        <v>0</v>
      </c>
      <c r="AC392" t="b">
        <f t="shared" si="27"/>
        <v>0</v>
      </c>
    </row>
    <row r="393" spans="1:29" ht="18.75" customHeight="1" x14ac:dyDescent="0.35">
      <c r="A393" s="4" t="s">
        <v>395</v>
      </c>
      <c r="B393" s="5">
        <v>14250000</v>
      </c>
      <c r="C393" s="5">
        <v>14250000</v>
      </c>
      <c r="D393" s="5">
        <v>14250000</v>
      </c>
      <c r="E393" s="5">
        <v>15321996</v>
      </c>
      <c r="F393" s="5">
        <v>21738000</v>
      </c>
      <c r="J393" s="5"/>
      <c r="K393" s="5"/>
      <c r="L393" s="5"/>
      <c r="M393" s="5"/>
      <c r="N393" s="5"/>
      <c r="O393" s="5"/>
      <c r="P393" s="5"/>
      <c r="Q393" s="5"/>
      <c r="R393" s="5"/>
      <c r="S393" s="5"/>
      <c r="T393" t="s">
        <v>394</v>
      </c>
      <c r="U393" s="5">
        <v>0</v>
      </c>
      <c r="V393" s="5">
        <v>0</v>
      </c>
      <c r="W393" s="5">
        <v>0</v>
      </c>
      <c r="X393" s="5">
        <v>0</v>
      </c>
      <c r="Y393" s="5">
        <v>364864</v>
      </c>
      <c r="Z393" t="b">
        <f t="shared" si="24"/>
        <v>0</v>
      </c>
      <c r="AA393" t="b">
        <f t="shared" si="25"/>
        <v>0</v>
      </c>
      <c r="AB393" t="b">
        <f t="shared" si="26"/>
        <v>0</v>
      </c>
      <c r="AC393" t="b">
        <f t="shared" si="27"/>
        <v>0</v>
      </c>
    </row>
    <row r="394" spans="1:29" ht="18.75" customHeight="1" x14ac:dyDescent="0.35">
      <c r="A394" s="4" t="s">
        <v>396</v>
      </c>
      <c r="B394" s="5">
        <v>14250000</v>
      </c>
      <c r="C394" s="5">
        <v>14250000</v>
      </c>
      <c r="D394" s="5">
        <v>14250000</v>
      </c>
      <c r="E394" s="5">
        <v>15321996</v>
      </c>
      <c r="F394" s="5">
        <v>21738000</v>
      </c>
      <c r="J394" s="5"/>
      <c r="K394" s="5"/>
      <c r="L394" s="5"/>
      <c r="M394" s="5"/>
      <c r="N394" s="5"/>
      <c r="O394" s="5"/>
      <c r="P394" s="5"/>
      <c r="Q394" s="5"/>
      <c r="R394" s="5"/>
      <c r="S394" s="5"/>
      <c r="T394" t="s">
        <v>395</v>
      </c>
      <c r="U394" s="5">
        <v>14250000</v>
      </c>
      <c r="V394" s="5">
        <v>14250000</v>
      </c>
      <c r="W394" s="5">
        <v>14250000</v>
      </c>
      <c r="X394" s="5">
        <v>15321996</v>
      </c>
      <c r="Y394" s="5">
        <v>21738000</v>
      </c>
      <c r="Z394" t="b">
        <f t="shared" si="24"/>
        <v>0</v>
      </c>
      <c r="AA394" t="b">
        <f t="shared" si="25"/>
        <v>0</v>
      </c>
      <c r="AB394" t="b">
        <f t="shared" si="26"/>
        <v>0</v>
      </c>
      <c r="AC394" t="b">
        <f t="shared" si="27"/>
        <v>0</v>
      </c>
    </row>
    <row r="395" spans="1:29" ht="18.75" customHeight="1" x14ac:dyDescent="0.35">
      <c r="A395" s="4" t="s">
        <v>397</v>
      </c>
      <c r="B395" s="5">
        <v>0</v>
      </c>
      <c r="C395" s="5">
        <v>26779374</v>
      </c>
      <c r="D395" s="5">
        <v>30328843</v>
      </c>
      <c r="E395" s="5">
        <v>25907927</v>
      </c>
      <c r="F395" s="5">
        <v>33717700</v>
      </c>
      <c r="J395" s="5"/>
      <c r="K395" s="5"/>
      <c r="L395" s="5"/>
      <c r="M395" s="5"/>
      <c r="N395" s="5"/>
      <c r="O395" s="5"/>
      <c r="P395" s="5"/>
      <c r="Q395" s="5"/>
      <c r="R395" s="5"/>
      <c r="S395" s="5"/>
      <c r="T395" t="s">
        <v>396</v>
      </c>
      <c r="U395" s="5">
        <v>14250000</v>
      </c>
      <c r="V395" s="5">
        <v>14250000</v>
      </c>
      <c r="W395" s="5">
        <v>14250000</v>
      </c>
      <c r="X395" s="5">
        <v>15321996</v>
      </c>
      <c r="Y395" s="5">
        <v>21738000</v>
      </c>
      <c r="Z395" t="b">
        <f t="shared" si="24"/>
        <v>0</v>
      </c>
      <c r="AA395" t="b">
        <f t="shared" si="25"/>
        <v>0</v>
      </c>
      <c r="AB395" s="6" t="b">
        <f t="shared" si="26"/>
        <v>1</v>
      </c>
      <c r="AC395" t="b">
        <f t="shared" si="27"/>
        <v>0</v>
      </c>
    </row>
    <row r="396" spans="1:29" ht="18.75" customHeight="1" x14ac:dyDescent="0.35">
      <c r="A396" s="4" t="s">
        <v>398</v>
      </c>
      <c r="B396" s="5">
        <v>0</v>
      </c>
      <c r="C396" s="5">
        <v>14779297</v>
      </c>
      <c r="D396" s="5">
        <v>16697359</v>
      </c>
      <c r="E396" s="5">
        <v>13393397</v>
      </c>
      <c r="F396" s="5">
        <v>18384818</v>
      </c>
      <c r="J396" s="5"/>
      <c r="K396" s="5"/>
      <c r="L396" s="5"/>
      <c r="M396" s="5"/>
      <c r="N396" s="5"/>
      <c r="O396" s="5"/>
      <c r="P396" s="5"/>
      <c r="Q396" s="5"/>
      <c r="R396" s="5"/>
      <c r="S396" s="5"/>
      <c r="T396" t="s">
        <v>397</v>
      </c>
      <c r="U396" s="5">
        <v>0</v>
      </c>
      <c r="V396" s="5">
        <v>26779374</v>
      </c>
      <c r="W396" s="5">
        <v>30328843</v>
      </c>
      <c r="X396" s="5">
        <v>25907927</v>
      </c>
      <c r="Y396" s="5">
        <v>33717700</v>
      </c>
      <c r="Z396" t="b">
        <f t="shared" si="24"/>
        <v>0</v>
      </c>
      <c r="AA396" t="b">
        <f t="shared" si="25"/>
        <v>0</v>
      </c>
      <c r="AB396" s="6" t="b">
        <f t="shared" si="26"/>
        <v>1</v>
      </c>
      <c r="AC396" t="b">
        <f t="shared" si="27"/>
        <v>0</v>
      </c>
    </row>
    <row r="397" spans="1:29" ht="18.75" customHeight="1" x14ac:dyDescent="0.35">
      <c r="A397" s="4" t="s">
        <v>399</v>
      </c>
      <c r="B397" s="5">
        <v>0</v>
      </c>
      <c r="C397" s="5">
        <v>12000077</v>
      </c>
      <c r="D397" s="5">
        <v>13631484</v>
      </c>
      <c r="E397" s="5">
        <v>12514530</v>
      </c>
      <c r="F397" s="5">
        <v>15332882</v>
      </c>
      <c r="J397" s="5"/>
      <c r="K397" s="5"/>
      <c r="L397" s="5"/>
      <c r="M397" s="5"/>
      <c r="N397" s="5"/>
      <c r="O397" s="5"/>
      <c r="P397" s="5"/>
      <c r="Q397" s="5"/>
      <c r="R397" s="5"/>
      <c r="S397" s="5"/>
      <c r="T397" t="s">
        <v>398</v>
      </c>
      <c r="U397" s="5">
        <v>0</v>
      </c>
      <c r="V397" s="5">
        <v>14779297</v>
      </c>
      <c r="W397" s="5">
        <v>16697359</v>
      </c>
      <c r="X397" s="5">
        <v>13393397</v>
      </c>
      <c r="Y397" s="5">
        <v>18384818</v>
      </c>
      <c r="Z397" t="b">
        <f t="shared" si="24"/>
        <v>0</v>
      </c>
      <c r="AA397" t="b">
        <f t="shared" si="25"/>
        <v>0</v>
      </c>
      <c r="AB397" s="6" t="b">
        <f t="shared" si="26"/>
        <v>1</v>
      </c>
      <c r="AC397" t="b">
        <f t="shared" si="27"/>
        <v>0</v>
      </c>
    </row>
    <row r="398" spans="1:29" ht="18.75" customHeight="1" x14ac:dyDescent="0.35">
      <c r="A398" s="4" t="s">
        <v>400</v>
      </c>
      <c r="B398" s="5">
        <v>0</v>
      </c>
      <c r="C398" s="5">
        <v>0</v>
      </c>
      <c r="D398" s="5">
        <v>0</v>
      </c>
      <c r="E398" s="5">
        <v>0</v>
      </c>
      <c r="F398" s="5">
        <v>16388750</v>
      </c>
      <c r="J398" s="5"/>
      <c r="K398" s="5"/>
      <c r="L398" s="5"/>
      <c r="M398" s="5"/>
      <c r="N398" s="5"/>
      <c r="O398" s="5"/>
      <c r="P398" s="5"/>
      <c r="Q398" s="5"/>
      <c r="R398" s="5"/>
      <c r="S398" s="5"/>
      <c r="T398" t="s">
        <v>399</v>
      </c>
      <c r="U398" s="5">
        <v>0</v>
      </c>
      <c r="V398" s="5">
        <v>12000077</v>
      </c>
      <c r="W398" s="5">
        <v>13631484</v>
      </c>
      <c r="X398" s="5">
        <v>12514530</v>
      </c>
      <c r="Y398" s="5">
        <v>15332882</v>
      </c>
      <c r="Z398" t="b">
        <f t="shared" si="24"/>
        <v>0</v>
      </c>
      <c r="AA398" t="b">
        <f t="shared" si="25"/>
        <v>0</v>
      </c>
      <c r="AB398" t="b">
        <f t="shared" si="26"/>
        <v>0</v>
      </c>
      <c r="AC398" t="b">
        <f t="shared" si="27"/>
        <v>0</v>
      </c>
    </row>
    <row r="399" spans="1:29" ht="18.75" customHeight="1" x14ac:dyDescent="0.35">
      <c r="A399" s="4" t="s">
        <v>401</v>
      </c>
      <c r="B399" s="5">
        <v>0</v>
      </c>
      <c r="C399" s="5">
        <v>0</v>
      </c>
      <c r="D399" s="5">
        <v>0</v>
      </c>
      <c r="E399" s="5">
        <v>0</v>
      </c>
      <c r="F399" s="5">
        <v>16388750</v>
      </c>
      <c r="J399" s="5"/>
      <c r="K399" s="5"/>
      <c r="L399" s="5"/>
      <c r="M399" s="5"/>
      <c r="N399" s="5"/>
      <c r="O399" s="5"/>
      <c r="P399" s="5"/>
      <c r="Q399" s="5"/>
      <c r="R399" s="5"/>
      <c r="S399" s="5"/>
      <c r="T399" t="s">
        <v>400</v>
      </c>
      <c r="U399" s="5">
        <v>0</v>
      </c>
      <c r="V399" s="5">
        <v>0</v>
      </c>
      <c r="W399" s="5">
        <v>0</v>
      </c>
      <c r="X399" s="5">
        <v>0</v>
      </c>
      <c r="Y399" s="5">
        <v>16388750</v>
      </c>
      <c r="Z399" t="b">
        <f t="shared" si="24"/>
        <v>0</v>
      </c>
      <c r="AA399" t="b">
        <f t="shared" si="25"/>
        <v>0</v>
      </c>
      <c r="AB399" t="b">
        <f t="shared" si="26"/>
        <v>0</v>
      </c>
      <c r="AC399" t="b">
        <f t="shared" si="27"/>
        <v>0</v>
      </c>
    </row>
    <row r="400" spans="1:29" ht="18.75" customHeight="1" x14ac:dyDescent="0.35">
      <c r="A400" s="4" t="s">
        <v>402</v>
      </c>
      <c r="B400" s="5">
        <v>0</v>
      </c>
      <c r="C400" s="5">
        <v>0</v>
      </c>
      <c r="D400" s="5">
        <v>0</v>
      </c>
      <c r="E400" s="5">
        <v>0</v>
      </c>
      <c r="F400" s="5">
        <v>3945294</v>
      </c>
      <c r="J400" s="5"/>
      <c r="K400" s="5"/>
      <c r="L400" s="5"/>
      <c r="M400" s="5"/>
      <c r="N400" s="5"/>
      <c r="O400" s="5"/>
      <c r="P400" s="5"/>
      <c r="Q400" s="5"/>
      <c r="R400" s="5"/>
      <c r="S400" s="5"/>
      <c r="T400" t="s">
        <v>401</v>
      </c>
      <c r="U400" s="5">
        <v>0</v>
      </c>
      <c r="V400" s="5">
        <v>0</v>
      </c>
      <c r="W400" s="5">
        <v>0</v>
      </c>
      <c r="X400" s="5">
        <v>0</v>
      </c>
      <c r="Y400" s="5">
        <v>16388750</v>
      </c>
      <c r="Z400" t="b">
        <f t="shared" si="24"/>
        <v>0</v>
      </c>
      <c r="AA400" t="b">
        <f t="shared" si="25"/>
        <v>0</v>
      </c>
      <c r="AB400" t="b">
        <f t="shared" si="26"/>
        <v>0</v>
      </c>
      <c r="AC400" t="b">
        <f t="shared" si="27"/>
        <v>0</v>
      </c>
    </row>
    <row r="401" spans="1:29" ht="18.75" customHeight="1" x14ac:dyDescent="0.35">
      <c r="A401" s="4" t="s">
        <v>403</v>
      </c>
      <c r="B401" s="5">
        <v>0</v>
      </c>
      <c r="C401" s="5">
        <v>0</v>
      </c>
      <c r="D401" s="5">
        <v>0</v>
      </c>
      <c r="E401" s="5">
        <v>0</v>
      </c>
      <c r="F401" s="5">
        <v>3945294</v>
      </c>
      <c r="J401" s="5"/>
      <c r="K401" s="5"/>
      <c r="L401" s="5"/>
      <c r="M401" s="5"/>
      <c r="N401" s="5"/>
      <c r="O401" s="5"/>
      <c r="P401" s="5"/>
      <c r="Q401" s="5"/>
      <c r="R401" s="5"/>
      <c r="S401" s="5"/>
      <c r="T401" t="s">
        <v>402</v>
      </c>
      <c r="U401" s="5">
        <v>0</v>
      </c>
      <c r="V401" s="5">
        <v>0</v>
      </c>
      <c r="W401" s="5">
        <v>0</v>
      </c>
      <c r="X401" s="5">
        <v>0</v>
      </c>
      <c r="Y401" s="5">
        <v>3945294</v>
      </c>
      <c r="Z401" t="b">
        <f t="shared" si="24"/>
        <v>0</v>
      </c>
      <c r="AA401" t="b">
        <f t="shared" si="25"/>
        <v>0</v>
      </c>
      <c r="AB401" t="b">
        <f t="shared" si="26"/>
        <v>0</v>
      </c>
      <c r="AC401" t="b">
        <f t="shared" si="27"/>
        <v>0</v>
      </c>
    </row>
    <row r="402" spans="1:29" ht="18.75" customHeight="1" x14ac:dyDescent="0.35">
      <c r="A402" s="4" t="s">
        <v>404</v>
      </c>
      <c r="B402" s="5">
        <v>12000</v>
      </c>
      <c r="C402" s="5">
        <v>1376000</v>
      </c>
      <c r="D402" s="5">
        <v>1524000</v>
      </c>
      <c r="E402" s="5">
        <v>12000</v>
      </c>
      <c r="F402" s="5">
        <v>12000</v>
      </c>
      <c r="J402" s="5"/>
      <c r="K402" s="5"/>
      <c r="L402" s="5"/>
      <c r="M402" s="5"/>
      <c r="N402" s="5"/>
      <c r="O402" s="5"/>
      <c r="P402" s="5"/>
      <c r="Q402" s="5"/>
      <c r="R402" s="5"/>
      <c r="S402" s="5"/>
      <c r="T402" t="s">
        <v>403</v>
      </c>
      <c r="U402" s="5">
        <v>0</v>
      </c>
      <c r="V402" s="5">
        <v>0</v>
      </c>
      <c r="W402" s="5">
        <v>0</v>
      </c>
      <c r="X402" s="5">
        <v>0</v>
      </c>
      <c r="Y402" s="5">
        <v>3945294</v>
      </c>
      <c r="Z402" t="b">
        <f t="shared" si="24"/>
        <v>0</v>
      </c>
      <c r="AA402" t="b">
        <f t="shared" si="25"/>
        <v>0</v>
      </c>
      <c r="AB402" s="6" t="b">
        <f t="shared" si="26"/>
        <v>1</v>
      </c>
      <c r="AC402" t="b">
        <f t="shared" si="27"/>
        <v>0</v>
      </c>
    </row>
    <row r="403" spans="1:29" ht="18.75" customHeight="1" x14ac:dyDescent="0.35">
      <c r="A403" s="4" t="s">
        <v>405</v>
      </c>
      <c r="B403" s="5">
        <v>12000</v>
      </c>
      <c r="C403" s="5">
        <v>1376000</v>
      </c>
      <c r="D403" s="5">
        <v>1524000</v>
      </c>
      <c r="E403" s="5">
        <v>12000</v>
      </c>
      <c r="F403" s="5">
        <v>12000</v>
      </c>
      <c r="J403" s="5"/>
      <c r="K403" s="5"/>
      <c r="L403" s="5"/>
      <c r="M403" s="5"/>
      <c r="N403" s="5"/>
      <c r="O403" s="5"/>
      <c r="P403" s="5"/>
      <c r="Q403" s="5"/>
      <c r="R403" s="5"/>
      <c r="S403" s="5"/>
      <c r="T403" t="s">
        <v>404</v>
      </c>
      <c r="U403" s="5">
        <v>12000</v>
      </c>
      <c r="V403" s="5">
        <v>1376000</v>
      </c>
      <c r="W403" s="5">
        <v>1524000</v>
      </c>
      <c r="X403" s="5">
        <v>12000</v>
      </c>
      <c r="Y403" s="5">
        <v>12000</v>
      </c>
      <c r="Z403" t="b">
        <f t="shared" si="24"/>
        <v>0</v>
      </c>
      <c r="AA403" t="b">
        <f t="shared" si="25"/>
        <v>0</v>
      </c>
      <c r="AB403" s="6" t="b">
        <f t="shared" si="26"/>
        <v>1</v>
      </c>
      <c r="AC403" t="b">
        <f t="shared" si="27"/>
        <v>0</v>
      </c>
    </row>
    <row r="404" spans="1:29" ht="18.75" customHeight="1" x14ac:dyDescent="0.35">
      <c r="A404" s="4" t="s">
        <v>406</v>
      </c>
      <c r="B404" s="5">
        <v>3000000</v>
      </c>
      <c r="C404" s="5">
        <v>3000000</v>
      </c>
      <c r="D404" s="5">
        <v>3000000</v>
      </c>
      <c r="E404" s="5">
        <v>31099206</v>
      </c>
      <c r="F404" s="5">
        <v>32926733</v>
      </c>
      <c r="J404" s="5"/>
      <c r="K404" s="5"/>
      <c r="L404" s="5"/>
      <c r="M404" s="5"/>
      <c r="N404" s="5"/>
      <c r="O404" s="5"/>
      <c r="P404" s="5"/>
      <c r="Q404" s="5"/>
      <c r="R404" s="5"/>
      <c r="S404" s="5"/>
      <c r="T404" t="s">
        <v>405</v>
      </c>
      <c r="U404" s="5">
        <v>12000</v>
      </c>
      <c r="V404" s="5">
        <v>1376000</v>
      </c>
      <c r="W404" s="5">
        <v>1524000</v>
      </c>
      <c r="X404" s="5">
        <v>12000</v>
      </c>
      <c r="Y404" s="5">
        <v>12000</v>
      </c>
      <c r="Z404" t="b">
        <f t="shared" si="24"/>
        <v>0</v>
      </c>
      <c r="AA404" t="b">
        <f t="shared" si="25"/>
        <v>0</v>
      </c>
      <c r="AB404" t="b">
        <f t="shared" si="26"/>
        <v>0</v>
      </c>
      <c r="AC404" t="b">
        <f t="shared" si="27"/>
        <v>0</v>
      </c>
    </row>
    <row r="405" spans="1:29" ht="18.75" customHeight="1" x14ac:dyDescent="0.35">
      <c r="A405" s="4" t="s">
        <v>407</v>
      </c>
      <c r="B405" s="5">
        <v>3000000</v>
      </c>
      <c r="C405" s="5">
        <v>3000000</v>
      </c>
      <c r="D405" s="5">
        <v>3000000</v>
      </c>
      <c r="E405" s="5">
        <v>17093619</v>
      </c>
      <c r="F405" s="5">
        <v>18042733</v>
      </c>
      <c r="J405" s="5"/>
      <c r="K405" s="5"/>
      <c r="L405" s="5"/>
      <c r="M405" s="5"/>
      <c r="N405" s="5"/>
      <c r="O405" s="5"/>
      <c r="P405" s="5"/>
      <c r="Q405" s="5"/>
      <c r="R405" s="5"/>
      <c r="S405" s="5"/>
      <c r="T405" t="s">
        <v>406</v>
      </c>
      <c r="U405" s="5">
        <v>3000000</v>
      </c>
      <c r="V405" s="5">
        <v>3000000</v>
      </c>
      <c r="W405" s="5">
        <v>3000000</v>
      </c>
      <c r="X405" s="5">
        <v>31099206</v>
      </c>
      <c r="Y405" s="5">
        <v>32926733</v>
      </c>
      <c r="Z405" t="b">
        <f t="shared" si="24"/>
        <v>0</v>
      </c>
      <c r="AA405" t="b">
        <f t="shared" si="25"/>
        <v>0</v>
      </c>
      <c r="AB405" t="b">
        <f t="shared" si="26"/>
        <v>0</v>
      </c>
      <c r="AC405" t="b">
        <f t="shared" si="27"/>
        <v>0</v>
      </c>
    </row>
    <row r="406" spans="1:29" ht="18.75" customHeight="1" x14ac:dyDescent="0.35">
      <c r="A406" s="4" t="s">
        <v>408</v>
      </c>
      <c r="B406" s="5">
        <v>0</v>
      </c>
      <c r="C406" s="5">
        <v>0</v>
      </c>
      <c r="D406" s="5">
        <v>0</v>
      </c>
      <c r="E406" s="5">
        <v>14005587</v>
      </c>
      <c r="F406" s="5">
        <v>14884000</v>
      </c>
      <c r="J406" s="5"/>
      <c r="K406" s="5"/>
      <c r="L406" s="5"/>
      <c r="M406" s="5"/>
      <c r="N406" s="5"/>
      <c r="O406" s="5"/>
      <c r="P406" s="5"/>
      <c r="Q406" s="5"/>
      <c r="R406" s="5"/>
      <c r="S406" s="5"/>
      <c r="T406" t="s">
        <v>407</v>
      </c>
      <c r="U406" s="5">
        <v>3000000</v>
      </c>
      <c r="V406" s="5">
        <v>3000000</v>
      </c>
      <c r="W406" s="5">
        <v>3000000</v>
      </c>
      <c r="X406" s="5">
        <v>17093619</v>
      </c>
      <c r="Y406" s="5">
        <v>18042733</v>
      </c>
      <c r="Z406" t="b">
        <f t="shared" si="24"/>
        <v>0</v>
      </c>
      <c r="AA406" t="b">
        <f t="shared" si="25"/>
        <v>0</v>
      </c>
      <c r="AB406" t="b">
        <f t="shared" si="26"/>
        <v>0</v>
      </c>
      <c r="AC406" t="b">
        <f t="shared" si="27"/>
        <v>0</v>
      </c>
    </row>
    <row r="407" spans="1:29" ht="18.75" customHeight="1" x14ac:dyDescent="0.35">
      <c r="A407" s="4" t="s">
        <v>409</v>
      </c>
      <c r="B407" s="5">
        <v>4200000</v>
      </c>
      <c r="C407" s="5">
        <v>6000000</v>
      </c>
      <c r="D407" s="5">
        <v>10800000</v>
      </c>
      <c r="E407" s="5">
        <v>10800000</v>
      </c>
      <c r="F407" s="5">
        <v>9600000</v>
      </c>
      <c r="J407" s="5"/>
      <c r="K407" s="5"/>
      <c r="L407" s="5"/>
      <c r="M407" s="5"/>
      <c r="N407" s="5"/>
      <c r="O407" s="5"/>
      <c r="P407" s="5"/>
      <c r="Q407" s="5"/>
      <c r="R407" s="5"/>
      <c r="S407" s="5"/>
      <c r="T407" t="s">
        <v>408</v>
      </c>
      <c r="U407" s="5">
        <v>0</v>
      </c>
      <c r="V407" s="5">
        <v>0</v>
      </c>
      <c r="W407" s="5">
        <v>0</v>
      </c>
      <c r="X407" s="5">
        <v>14005587</v>
      </c>
      <c r="Y407" s="5">
        <v>14884000</v>
      </c>
      <c r="Z407" t="b">
        <f t="shared" si="24"/>
        <v>0</v>
      </c>
      <c r="AA407" t="b">
        <f t="shared" si="25"/>
        <v>0</v>
      </c>
      <c r="AB407" t="b">
        <f t="shared" si="26"/>
        <v>0</v>
      </c>
      <c r="AC407" s="6" t="b">
        <f t="shared" si="27"/>
        <v>1</v>
      </c>
    </row>
    <row r="408" spans="1:29" ht="18.75" customHeight="1" x14ac:dyDescent="0.35">
      <c r="A408" s="4" t="s">
        <v>410</v>
      </c>
      <c r="B408" s="5">
        <v>0</v>
      </c>
      <c r="C408" s="5">
        <v>0</v>
      </c>
      <c r="D408" s="5">
        <v>4800000</v>
      </c>
      <c r="E408" s="5">
        <v>4800000</v>
      </c>
      <c r="F408" s="5">
        <v>4800000</v>
      </c>
      <c r="J408" s="5"/>
      <c r="K408" s="5"/>
      <c r="L408" s="5"/>
      <c r="M408" s="5"/>
      <c r="N408" s="5"/>
      <c r="O408" s="5"/>
      <c r="P408" s="5"/>
      <c r="Q408" s="5"/>
      <c r="R408" s="5"/>
      <c r="S408" s="5"/>
      <c r="T408" t="s">
        <v>409</v>
      </c>
      <c r="U408" s="5">
        <v>4200000</v>
      </c>
      <c r="V408" s="5">
        <v>6000000</v>
      </c>
      <c r="W408" s="5">
        <v>10800000</v>
      </c>
      <c r="X408" s="5">
        <v>10800000</v>
      </c>
      <c r="Y408" s="5">
        <v>9600000</v>
      </c>
      <c r="Z408" t="b">
        <f t="shared" si="24"/>
        <v>0</v>
      </c>
      <c r="AA408" t="b">
        <f t="shared" si="25"/>
        <v>0</v>
      </c>
      <c r="AB408" t="b">
        <f t="shared" si="26"/>
        <v>0</v>
      </c>
      <c r="AC408" t="b">
        <f t="shared" si="27"/>
        <v>0</v>
      </c>
    </row>
    <row r="409" spans="1:29" ht="18.75" customHeight="1" x14ac:dyDescent="0.35">
      <c r="A409" s="4" t="s">
        <v>411</v>
      </c>
      <c r="B409" s="5">
        <v>4200000</v>
      </c>
      <c r="C409" s="5">
        <v>6000000</v>
      </c>
      <c r="D409" s="5">
        <v>6000000</v>
      </c>
      <c r="E409" s="5">
        <v>6000000</v>
      </c>
      <c r="F409" s="5">
        <v>4800000</v>
      </c>
      <c r="J409" s="5"/>
      <c r="K409" s="5"/>
      <c r="L409" s="5"/>
      <c r="M409" s="5"/>
      <c r="N409" s="5"/>
      <c r="O409" s="5"/>
      <c r="P409" s="5"/>
      <c r="Q409" s="5"/>
      <c r="R409" s="5"/>
      <c r="S409" s="5"/>
      <c r="T409" t="s">
        <v>410</v>
      </c>
      <c r="U409" s="5">
        <v>0</v>
      </c>
      <c r="V409" s="5">
        <v>0</v>
      </c>
      <c r="W409" s="5">
        <v>4800000</v>
      </c>
      <c r="X409" s="5">
        <v>4800000</v>
      </c>
      <c r="Y409" s="5">
        <v>4800000</v>
      </c>
      <c r="Z409" t="b">
        <f t="shared" si="24"/>
        <v>0</v>
      </c>
      <c r="AA409" t="b">
        <f t="shared" si="25"/>
        <v>0</v>
      </c>
      <c r="AB409" t="b">
        <f t="shared" si="26"/>
        <v>0</v>
      </c>
      <c r="AC409" s="6" t="b">
        <f t="shared" si="27"/>
        <v>1</v>
      </c>
    </row>
    <row r="410" spans="1:29" ht="18.75" customHeight="1" x14ac:dyDescent="0.35">
      <c r="A410" s="4" t="s">
        <v>412</v>
      </c>
      <c r="B410" s="5">
        <v>25359290</v>
      </c>
      <c r="C410" s="5">
        <v>12000000</v>
      </c>
      <c r="D410" s="5">
        <v>24000000</v>
      </c>
      <c r="E410" s="5">
        <v>0</v>
      </c>
      <c r="F410" s="5">
        <v>0</v>
      </c>
      <c r="J410" s="5"/>
      <c r="K410" s="5"/>
      <c r="L410" s="5"/>
      <c r="M410" s="5"/>
      <c r="N410" s="5"/>
      <c r="O410" s="5"/>
      <c r="P410" s="5"/>
      <c r="Q410" s="5"/>
      <c r="R410" s="5"/>
      <c r="S410" s="5"/>
      <c r="T410" t="s">
        <v>411</v>
      </c>
      <c r="U410" s="5">
        <v>4200000</v>
      </c>
      <c r="V410" s="5">
        <v>6000000</v>
      </c>
      <c r="W410" s="5">
        <v>6000000</v>
      </c>
      <c r="X410" s="5">
        <v>6000000</v>
      </c>
      <c r="Y410" s="5">
        <v>4800000</v>
      </c>
      <c r="Z410" s="6" t="b">
        <f t="shared" si="24"/>
        <v>1</v>
      </c>
      <c r="AA410" t="b">
        <f t="shared" si="25"/>
        <v>0</v>
      </c>
      <c r="AB410" s="6" t="b">
        <f t="shared" si="26"/>
        <v>1</v>
      </c>
      <c r="AC410" t="b">
        <f t="shared" si="27"/>
        <v>0</v>
      </c>
    </row>
    <row r="411" spans="1:29" ht="18.75" customHeight="1" x14ac:dyDescent="0.35">
      <c r="A411" s="4" t="s">
        <v>413</v>
      </c>
      <c r="B411" s="5">
        <v>3679645</v>
      </c>
      <c r="C411" s="7">
        <v>0</v>
      </c>
      <c r="D411" s="5">
        <v>12000000</v>
      </c>
      <c r="E411" s="5">
        <v>0</v>
      </c>
      <c r="F411" s="5">
        <v>0</v>
      </c>
      <c r="J411" s="5"/>
      <c r="K411" s="5"/>
      <c r="L411" s="5"/>
      <c r="M411" s="5"/>
      <c r="N411" s="5"/>
      <c r="O411" s="5"/>
      <c r="P411" s="5"/>
      <c r="Q411" s="5"/>
      <c r="R411" s="5"/>
      <c r="S411" s="5"/>
      <c r="T411" t="s">
        <v>412</v>
      </c>
      <c r="U411" s="5">
        <v>25359290</v>
      </c>
      <c r="V411" s="5">
        <v>12000000</v>
      </c>
      <c r="W411" s="5">
        <v>24000000</v>
      </c>
      <c r="X411" s="5">
        <v>0</v>
      </c>
      <c r="Y411" s="5">
        <v>0</v>
      </c>
      <c r="Z411" s="6" t="b">
        <f t="shared" si="24"/>
        <v>1</v>
      </c>
      <c r="AA411" t="b">
        <f t="shared" si="25"/>
        <v>0</v>
      </c>
      <c r="AB411" s="6" t="b">
        <f t="shared" si="26"/>
        <v>1</v>
      </c>
      <c r="AC411" t="b">
        <f t="shared" si="27"/>
        <v>0</v>
      </c>
    </row>
    <row r="412" spans="1:29" ht="18.75" customHeight="1" x14ac:dyDescent="0.35">
      <c r="A412" s="4" t="s">
        <v>414</v>
      </c>
      <c r="B412" s="7">
        <v>21679645</v>
      </c>
      <c r="C412" s="5">
        <v>12000000</v>
      </c>
      <c r="D412" s="5">
        <v>12000000</v>
      </c>
      <c r="E412" s="5">
        <v>0</v>
      </c>
      <c r="F412" s="5">
        <v>0</v>
      </c>
      <c r="J412" s="5"/>
      <c r="K412" s="5"/>
      <c r="L412" s="5"/>
      <c r="M412" s="5"/>
      <c r="N412" s="5"/>
      <c r="O412" s="5"/>
      <c r="P412" s="5"/>
      <c r="Q412" s="5"/>
      <c r="R412" s="5"/>
      <c r="S412" s="5"/>
      <c r="T412" t="s">
        <v>413</v>
      </c>
      <c r="U412" s="5">
        <v>3679645</v>
      </c>
      <c r="V412" s="5">
        <v>0</v>
      </c>
      <c r="W412" s="5">
        <v>12000000</v>
      </c>
      <c r="X412" s="5">
        <v>0</v>
      </c>
      <c r="Y412" s="5">
        <v>0</v>
      </c>
      <c r="Z412" s="6" t="b">
        <f t="shared" si="24"/>
        <v>1</v>
      </c>
      <c r="AA412" t="b">
        <f t="shared" si="25"/>
        <v>0</v>
      </c>
      <c r="AB412" s="6" t="b">
        <f t="shared" si="26"/>
        <v>1</v>
      </c>
      <c r="AC412" t="b">
        <f t="shared" si="27"/>
        <v>0</v>
      </c>
    </row>
    <row r="413" spans="1:29" ht="18.75" customHeight="1" x14ac:dyDescent="0.35">
      <c r="A413" s="4" t="s">
        <v>415</v>
      </c>
      <c r="B413" s="5">
        <v>11060700</v>
      </c>
      <c r="C413" s="5">
        <v>12720000</v>
      </c>
      <c r="D413" s="5">
        <v>14628000</v>
      </c>
      <c r="E413" s="5">
        <v>17553600</v>
      </c>
      <c r="F413" s="5">
        <v>19015800</v>
      </c>
      <c r="J413" s="5"/>
      <c r="K413" s="5"/>
      <c r="L413" s="5"/>
      <c r="M413" s="5"/>
      <c r="N413" s="5"/>
      <c r="O413" s="5"/>
      <c r="P413" s="5"/>
      <c r="Q413" s="5"/>
      <c r="R413" s="5"/>
      <c r="S413" s="5"/>
      <c r="T413" t="s">
        <v>414</v>
      </c>
      <c r="U413" s="5">
        <v>21679645</v>
      </c>
      <c r="V413" s="5">
        <v>12000000</v>
      </c>
      <c r="W413" s="5">
        <v>12000000</v>
      </c>
      <c r="X413" s="5">
        <v>0</v>
      </c>
      <c r="Y413" s="5">
        <v>0</v>
      </c>
      <c r="Z413" t="b">
        <f t="shared" si="24"/>
        <v>0</v>
      </c>
      <c r="AA413" t="b">
        <f t="shared" si="25"/>
        <v>0</v>
      </c>
      <c r="AB413" t="b">
        <f t="shared" si="26"/>
        <v>0</v>
      </c>
      <c r="AC413" t="b">
        <f t="shared" si="27"/>
        <v>0</v>
      </c>
    </row>
    <row r="414" spans="1:29" ht="18.75" customHeight="1" x14ac:dyDescent="0.35">
      <c r="A414" s="4" t="s">
        <v>416</v>
      </c>
      <c r="B414" s="5">
        <v>11060700</v>
      </c>
      <c r="C414" s="5">
        <v>12720000</v>
      </c>
      <c r="D414" s="5">
        <v>14628000</v>
      </c>
      <c r="E414" s="5">
        <v>17553600</v>
      </c>
      <c r="F414" s="5">
        <v>19015800</v>
      </c>
      <c r="J414" s="5"/>
      <c r="K414" s="5"/>
      <c r="L414" s="5"/>
      <c r="M414" s="5"/>
      <c r="N414" s="5"/>
      <c r="O414" s="5"/>
      <c r="P414" s="5"/>
      <c r="Q414" s="5"/>
      <c r="R414" s="5"/>
      <c r="S414" s="5"/>
      <c r="T414" t="s">
        <v>415</v>
      </c>
      <c r="U414" s="5">
        <v>11060700</v>
      </c>
      <c r="V414" s="5">
        <v>12720000</v>
      </c>
      <c r="W414" s="5">
        <v>14628000</v>
      </c>
      <c r="X414" s="5">
        <v>17553600</v>
      </c>
      <c r="Y414" s="5">
        <v>19015800</v>
      </c>
      <c r="Z414" t="b">
        <f t="shared" si="24"/>
        <v>0</v>
      </c>
      <c r="AA414" t="b">
        <f t="shared" si="25"/>
        <v>0</v>
      </c>
      <c r="AB414" t="b">
        <f t="shared" si="26"/>
        <v>0</v>
      </c>
      <c r="AC414" t="b">
        <f t="shared" si="27"/>
        <v>0</v>
      </c>
    </row>
    <row r="415" spans="1:29" ht="18.75" customHeight="1" x14ac:dyDescent="0.35">
      <c r="A415" s="4" t="s">
        <v>417</v>
      </c>
      <c r="B415" s="5">
        <v>24432000</v>
      </c>
      <c r="C415" s="5">
        <v>26688000</v>
      </c>
      <c r="D415" s="5">
        <v>58888000</v>
      </c>
      <c r="E415" s="5">
        <v>57793000</v>
      </c>
      <c r="F415" s="5">
        <v>61657000</v>
      </c>
      <c r="J415" s="5"/>
      <c r="K415" s="5"/>
      <c r="L415" s="5"/>
      <c r="M415" s="5"/>
      <c r="N415" s="5"/>
      <c r="O415" s="5"/>
      <c r="P415" s="5"/>
      <c r="Q415" s="5"/>
      <c r="R415" s="5"/>
      <c r="S415" s="5"/>
      <c r="T415" t="s">
        <v>416</v>
      </c>
      <c r="U415" s="5">
        <v>11060700</v>
      </c>
      <c r="V415" s="5">
        <v>12720000</v>
      </c>
      <c r="W415" s="5">
        <v>14628000</v>
      </c>
      <c r="X415" s="5">
        <v>17553600</v>
      </c>
      <c r="Y415" s="5">
        <v>19015800</v>
      </c>
      <c r="Z415" t="b">
        <f t="shared" si="24"/>
        <v>0</v>
      </c>
      <c r="AA415" t="b">
        <f t="shared" si="25"/>
        <v>0</v>
      </c>
      <c r="AB415" s="6" t="b">
        <f t="shared" si="26"/>
        <v>1</v>
      </c>
      <c r="AC415" t="b">
        <f t="shared" si="27"/>
        <v>0</v>
      </c>
    </row>
    <row r="416" spans="1:29" ht="18.75" customHeight="1" x14ac:dyDescent="0.35">
      <c r="A416" s="4" t="s">
        <v>418</v>
      </c>
      <c r="B416" s="5">
        <v>8400000</v>
      </c>
      <c r="C416" s="5">
        <v>9120000</v>
      </c>
      <c r="D416" s="5">
        <v>19936000</v>
      </c>
      <c r="E416" s="5">
        <v>14341000</v>
      </c>
      <c r="F416" s="5">
        <v>16509000</v>
      </c>
      <c r="J416" s="5"/>
      <c r="K416" s="5"/>
      <c r="L416" s="5"/>
      <c r="M416" s="5"/>
      <c r="N416" s="5"/>
      <c r="O416" s="5"/>
      <c r="P416" s="5"/>
      <c r="Q416" s="5"/>
      <c r="R416" s="5"/>
      <c r="S416" s="5"/>
      <c r="T416" t="s">
        <v>417</v>
      </c>
      <c r="U416" s="5">
        <v>24432000</v>
      </c>
      <c r="V416" s="5">
        <v>26688000</v>
      </c>
      <c r="W416" s="5">
        <v>58888000</v>
      </c>
      <c r="X416" s="5">
        <v>57793000</v>
      </c>
      <c r="Y416" s="5">
        <v>61657000</v>
      </c>
      <c r="Z416" t="b">
        <f t="shared" si="24"/>
        <v>0</v>
      </c>
      <c r="AA416" t="b">
        <f t="shared" si="25"/>
        <v>0</v>
      </c>
      <c r="AB416" s="6" t="b">
        <f t="shared" si="26"/>
        <v>1</v>
      </c>
      <c r="AC416" t="b">
        <f t="shared" si="27"/>
        <v>0</v>
      </c>
    </row>
    <row r="417" spans="1:29" ht="18.75" customHeight="1" x14ac:dyDescent="0.35">
      <c r="A417" s="4" t="s">
        <v>419</v>
      </c>
      <c r="B417" s="5">
        <v>6000000</v>
      </c>
      <c r="C417" s="5">
        <v>6600000</v>
      </c>
      <c r="D417" s="5">
        <v>15483000</v>
      </c>
      <c r="E417" s="5">
        <v>10225000</v>
      </c>
      <c r="F417" s="5">
        <v>11945000</v>
      </c>
      <c r="J417" s="5"/>
      <c r="K417" s="5"/>
      <c r="L417" s="5"/>
      <c r="M417" s="5"/>
      <c r="N417" s="5"/>
      <c r="O417" s="5"/>
      <c r="P417" s="5"/>
      <c r="Q417" s="5"/>
      <c r="R417" s="5"/>
      <c r="S417" s="5"/>
      <c r="T417" t="s">
        <v>418</v>
      </c>
      <c r="U417" s="5">
        <v>8400000</v>
      </c>
      <c r="V417" s="5">
        <v>9120000</v>
      </c>
      <c r="W417" s="5">
        <v>19936000</v>
      </c>
      <c r="X417" s="5">
        <v>14341000</v>
      </c>
      <c r="Y417" s="5">
        <v>16509000</v>
      </c>
      <c r="Z417" t="b">
        <f t="shared" si="24"/>
        <v>0</v>
      </c>
      <c r="AA417" t="b">
        <f t="shared" si="25"/>
        <v>0</v>
      </c>
      <c r="AB417" s="6" t="b">
        <f t="shared" si="26"/>
        <v>1</v>
      </c>
      <c r="AC417" t="b">
        <f t="shared" si="27"/>
        <v>0</v>
      </c>
    </row>
    <row r="418" spans="1:29" ht="18.75" customHeight="1" x14ac:dyDescent="0.35">
      <c r="A418" s="4" t="s">
        <v>420</v>
      </c>
      <c r="B418" s="5">
        <v>0</v>
      </c>
      <c r="C418" s="5">
        <v>0</v>
      </c>
      <c r="D418" s="5">
        <v>0</v>
      </c>
      <c r="E418" s="5">
        <v>14213000</v>
      </c>
      <c r="F418" s="5">
        <v>11497000</v>
      </c>
      <c r="J418" s="5"/>
      <c r="K418" s="5"/>
      <c r="L418" s="5"/>
      <c r="M418" s="5"/>
      <c r="N418" s="5"/>
      <c r="O418" s="5"/>
      <c r="P418" s="5"/>
      <c r="Q418" s="5"/>
      <c r="R418" s="5"/>
      <c r="S418" s="5"/>
      <c r="T418" t="s">
        <v>419</v>
      </c>
      <c r="U418" s="5">
        <v>6000000</v>
      </c>
      <c r="V418" s="5">
        <v>6600000</v>
      </c>
      <c r="W418" s="5">
        <v>15483000</v>
      </c>
      <c r="X418" s="5">
        <v>10225000</v>
      </c>
      <c r="Y418" s="5">
        <v>11945000</v>
      </c>
      <c r="Z418" t="b">
        <f t="shared" si="24"/>
        <v>0</v>
      </c>
      <c r="AA418" t="b">
        <f t="shared" si="25"/>
        <v>0</v>
      </c>
      <c r="AB418" t="b">
        <f t="shared" si="26"/>
        <v>0</v>
      </c>
      <c r="AC418" s="6" t="b">
        <f t="shared" si="27"/>
        <v>1</v>
      </c>
    </row>
    <row r="419" spans="1:29" ht="18.75" customHeight="1" x14ac:dyDescent="0.35">
      <c r="A419" s="4" t="s">
        <v>421</v>
      </c>
      <c r="B419" s="5">
        <v>1992000</v>
      </c>
      <c r="C419" s="5">
        <v>2208000</v>
      </c>
      <c r="D419" s="5">
        <v>4363000</v>
      </c>
      <c r="E419" s="5">
        <v>4683000</v>
      </c>
      <c r="F419" s="5">
        <v>5232000</v>
      </c>
      <c r="J419" s="5"/>
      <c r="K419" s="5"/>
      <c r="L419" s="5"/>
      <c r="M419" s="5"/>
      <c r="N419" s="5"/>
      <c r="O419" s="5"/>
      <c r="P419" s="5"/>
      <c r="Q419" s="5"/>
      <c r="R419" s="5"/>
      <c r="S419" s="5"/>
      <c r="T419" t="s">
        <v>420</v>
      </c>
      <c r="U419" s="5">
        <v>0</v>
      </c>
      <c r="V419" s="5">
        <v>0</v>
      </c>
      <c r="W419" s="5">
        <v>0</v>
      </c>
      <c r="X419" s="5">
        <v>14213000</v>
      </c>
      <c r="Y419" s="5">
        <v>11497000</v>
      </c>
      <c r="Z419" t="b">
        <f t="shared" si="24"/>
        <v>0</v>
      </c>
      <c r="AA419" t="b">
        <f t="shared" si="25"/>
        <v>0</v>
      </c>
      <c r="AB419" t="b">
        <f t="shared" si="26"/>
        <v>0</v>
      </c>
      <c r="AC419" t="b">
        <f t="shared" si="27"/>
        <v>0</v>
      </c>
    </row>
    <row r="420" spans="1:29" ht="18.75" customHeight="1" x14ac:dyDescent="0.35">
      <c r="A420" s="4" t="s">
        <v>422</v>
      </c>
      <c r="B420" s="5">
        <v>8040000</v>
      </c>
      <c r="C420" s="5">
        <v>8760000</v>
      </c>
      <c r="D420" s="5">
        <v>19106000</v>
      </c>
      <c r="E420" s="5">
        <v>14331000</v>
      </c>
      <c r="F420" s="5">
        <v>16474000</v>
      </c>
      <c r="J420" s="5"/>
      <c r="K420" s="5"/>
      <c r="L420" s="5"/>
      <c r="M420" s="5"/>
      <c r="N420" s="5"/>
      <c r="O420" s="5"/>
      <c r="P420" s="5"/>
      <c r="Q420" s="5"/>
      <c r="R420" s="5"/>
      <c r="S420" s="5"/>
      <c r="T420" t="s">
        <v>421</v>
      </c>
      <c r="U420" s="5">
        <v>1992000</v>
      </c>
      <c r="V420" s="5">
        <v>2208000</v>
      </c>
      <c r="W420" s="5">
        <v>4363000</v>
      </c>
      <c r="X420" s="5">
        <v>4683000</v>
      </c>
      <c r="Y420" s="5">
        <v>5232000</v>
      </c>
      <c r="Z420" t="b">
        <f t="shared" si="24"/>
        <v>0</v>
      </c>
      <c r="AA420" t="b">
        <f t="shared" si="25"/>
        <v>0</v>
      </c>
      <c r="AB420" s="6" t="b">
        <f t="shared" si="26"/>
        <v>1</v>
      </c>
      <c r="AC420" t="b">
        <f t="shared" si="27"/>
        <v>0</v>
      </c>
    </row>
    <row r="421" spans="1:29" ht="18.75" customHeight="1" x14ac:dyDescent="0.35">
      <c r="A421" s="4" t="s">
        <v>423</v>
      </c>
      <c r="B421" s="5">
        <v>17010000</v>
      </c>
      <c r="C421" s="5">
        <v>17010000</v>
      </c>
      <c r="D421" s="5">
        <v>30877000</v>
      </c>
      <c r="E421" s="5">
        <v>161765000</v>
      </c>
      <c r="F421" s="5">
        <v>168393000.00000003</v>
      </c>
      <c r="J421" s="5"/>
      <c r="K421" s="5"/>
      <c r="L421" s="5"/>
      <c r="M421" s="5"/>
      <c r="N421" s="5"/>
      <c r="O421" s="5"/>
      <c r="P421" s="5"/>
      <c r="Q421" s="5"/>
      <c r="R421" s="5"/>
      <c r="S421" s="5"/>
      <c r="T421" t="s">
        <v>422</v>
      </c>
      <c r="U421" s="5">
        <v>8040000</v>
      </c>
      <c r="V421" s="5">
        <v>8760000</v>
      </c>
      <c r="W421" s="5">
        <v>19106000</v>
      </c>
      <c r="X421" s="5">
        <v>14331000</v>
      </c>
      <c r="Y421" s="5">
        <v>16474000</v>
      </c>
      <c r="Z421" t="b">
        <f t="shared" si="24"/>
        <v>0</v>
      </c>
      <c r="AA421" t="b">
        <f t="shared" si="25"/>
        <v>0</v>
      </c>
      <c r="AB421" t="b">
        <f t="shared" si="26"/>
        <v>0</v>
      </c>
      <c r="AC421" t="b">
        <f t="shared" si="27"/>
        <v>0</v>
      </c>
    </row>
    <row r="422" spans="1:29" ht="18.75" customHeight="1" x14ac:dyDescent="0.35">
      <c r="A422" s="4" t="s">
        <v>424</v>
      </c>
      <c r="B422" s="5">
        <v>10710000</v>
      </c>
      <c r="C422" s="5">
        <v>10710000</v>
      </c>
      <c r="D422" s="5">
        <v>13515000</v>
      </c>
      <c r="E422" s="5">
        <v>16320000</v>
      </c>
      <c r="F422" s="5">
        <v>16319999.999999998</v>
      </c>
      <c r="J422" s="5"/>
      <c r="K422" s="5"/>
      <c r="L422" s="5"/>
      <c r="M422" s="5"/>
      <c r="N422" s="5"/>
      <c r="O422" s="5"/>
      <c r="P422" s="5"/>
      <c r="Q422" s="5"/>
      <c r="R422" s="5"/>
      <c r="S422" s="5"/>
      <c r="T422" t="s">
        <v>423</v>
      </c>
      <c r="U422" s="5">
        <v>17010000</v>
      </c>
      <c r="V422" s="5">
        <v>17010000</v>
      </c>
      <c r="W422" s="5">
        <v>30877000</v>
      </c>
      <c r="X422" s="5">
        <v>161765000</v>
      </c>
      <c r="Y422" s="5">
        <v>168393000.00000003</v>
      </c>
      <c r="Z422" t="b">
        <f t="shared" si="24"/>
        <v>0</v>
      </c>
      <c r="AA422" t="b">
        <f t="shared" si="25"/>
        <v>0</v>
      </c>
      <c r="AB422" t="b">
        <f t="shared" si="26"/>
        <v>0</v>
      </c>
      <c r="AC422" t="b">
        <f t="shared" si="27"/>
        <v>0</v>
      </c>
    </row>
    <row r="423" spans="1:29" ht="18.75" customHeight="1" x14ac:dyDescent="0.35">
      <c r="A423" s="4" t="s">
        <v>425</v>
      </c>
      <c r="B423" s="5">
        <v>0</v>
      </c>
      <c r="C423" s="5">
        <v>0</v>
      </c>
      <c r="D423" s="5">
        <v>9660000</v>
      </c>
      <c r="E423" s="5">
        <v>111987000</v>
      </c>
      <c r="F423" s="5">
        <v>110613000.00000001</v>
      </c>
      <c r="J423" s="5"/>
      <c r="K423" s="5"/>
      <c r="L423" s="5"/>
      <c r="M423" s="5"/>
      <c r="N423" s="5"/>
      <c r="O423" s="5"/>
      <c r="P423" s="5"/>
      <c r="Q423" s="5"/>
      <c r="R423" s="5"/>
      <c r="S423" s="5"/>
      <c r="T423" t="s">
        <v>424</v>
      </c>
      <c r="U423" s="5">
        <v>10710000</v>
      </c>
      <c r="V423" s="5">
        <v>10710000</v>
      </c>
      <c r="W423" s="5">
        <v>13515000</v>
      </c>
      <c r="X423" s="5">
        <v>16320000</v>
      </c>
      <c r="Y423" s="5">
        <v>16319999.999999998</v>
      </c>
      <c r="Z423" t="b">
        <f t="shared" si="24"/>
        <v>0</v>
      </c>
      <c r="AA423" t="b">
        <f t="shared" si="25"/>
        <v>0</v>
      </c>
      <c r="AB423" t="b">
        <f t="shared" si="26"/>
        <v>0</v>
      </c>
      <c r="AC423" s="6" t="b">
        <f t="shared" si="27"/>
        <v>1</v>
      </c>
    </row>
    <row r="424" spans="1:29" ht="18.75" customHeight="1" x14ac:dyDescent="0.35">
      <c r="A424" s="4" t="s">
        <v>426</v>
      </c>
      <c r="B424" s="5">
        <v>0</v>
      </c>
      <c r="C424" s="5">
        <v>0</v>
      </c>
      <c r="D424" s="5">
        <v>1402000</v>
      </c>
      <c r="E424" s="5">
        <v>24518000</v>
      </c>
      <c r="F424" s="5">
        <v>26160000.000000004</v>
      </c>
      <c r="J424" s="5"/>
      <c r="K424" s="5"/>
      <c r="L424" s="5"/>
      <c r="M424" s="5"/>
      <c r="N424" s="5"/>
      <c r="O424" s="5"/>
      <c r="P424" s="5"/>
      <c r="Q424" s="5"/>
      <c r="R424" s="5"/>
      <c r="S424" s="5"/>
      <c r="T424" t="s">
        <v>425</v>
      </c>
      <c r="U424" s="5">
        <v>0</v>
      </c>
      <c r="V424" s="5">
        <v>0</v>
      </c>
      <c r="W424" s="5">
        <v>9660000</v>
      </c>
      <c r="X424" s="5">
        <v>111987000</v>
      </c>
      <c r="Y424" s="5">
        <v>110613000.00000001</v>
      </c>
      <c r="Z424" t="b">
        <f t="shared" si="24"/>
        <v>0</v>
      </c>
      <c r="AA424" t="b">
        <f t="shared" si="25"/>
        <v>0</v>
      </c>
      <c r="AB424" t="b">
        <f t="shared" si="26"/>
        <v>0</v>
      </c>
      <c r="AC424" t="b">
        <f t="shared" si="27"/>
        <v>0</v>
      </c>
    </row>
    <row r="425" spans="1:29" ht="18.75" customHeight="1" x14ac:dyDescent="0.35">
      <c r="A425" s="4" t="s">
        <v>427</v>
      </c>
      <c r="B425" s="5">
        <v>6300000</v>
      </c>
      <c r="C425" s="5">
        <v>6300000</v>
      </c>
      <c r="D425" s="5">
        <v>6300000</v>
      </c>
      <c r="E425" s="5">
        <v>8940000</v>
      </c>
      <c r="F425" s="5">
        <v>15300000</v>
      </c>
      <c r="J425" s="5"/>
      <c r="K425" s="5"/>
      <c r="L425" s="5"/>
      <c r="M425" s="5"/>
      <c r="N425" s="5"/>
      <c r="O425" s="5"/>
      <c r="P425" s="5"/>
      <c r="Q425" s="5"/>
      <c r="R425" s="5"/>
      <c r="S425" s="5"/>
      <c r="T425" t="s">
        <v>426</v>
      </c>
      <c r="U425" s="5">
        <v>0</v>
      </c>
      <c r="V425" s="5">
        <v>0</v>
      </c>
      <c r="W425" s="5">
        <v>1402000</v>
      </c>
      <c r="X425" s="5">
        <v>24518000</v>
      </c>
      <c r="Y425" s="5">
        <v>26160000.000000004</v>
      </c>
      <c r="Z425" t="b">
        <f t="shared" si="24"/>
        <v>0</v>
      </c>
      <c r="AA425" t="b">
        <f t="shared" si="25"/>
        <v>0</v>
      </c>
      <c r="AB425" t="b">
        <f t="shared" si="26"/>
        <v>0</v>
      </c>
      <c r="AC425" t="b">
        <f t="shared" si="27"/>
        <v>0</v>
      </c>
    </row>
    <row r="426" spans="1:29" ht="18.75" customHeight="1" x14ac:dyDescent="0.35">
      <c r="A426" s="4" t="s">
        <v>428</v>
      </c>
      <c r="B426" s="5">
        <v>96761839</v>
      </c>
      <c r="C426" s="5">
        <v>105543955</v>
      </c>
      <c r="D426" s="5">
        <v>122721587</v>
      </c>
      <c r="E426" s="5">
        <v>142264968</v>
      </c>
      <c r="F426" s="5">
        <v>153979161</v>
      </c>
      <c r="J426" s="5"/>
      <c r="K426" s="5"/>
      <c r="L426" s="5"/>
      <c r="M426" s="5"/>
      <c r="N426" s="5"/>
      <c r="O426" s="5"/>
      <c r="P426" s="5"/>
      <c r="Q426" s="5"/>
      <c r="R426" s="5"/>
      <c r="S426" s="5"/>
      <c r="T426" t="s">
        <v>427</v>
      </c>
      <c r="U426" s="5">
        <v>6300000</v>
      </c>
      <c r="V426" s="5">
        <v>6300000</v>
      </c>
      <c r="W426" s="5">
        <v>6300000</v>
      </c>
      <c r="X426" s="5">
        <v>8940000</v>
      </c>
      <c r="Y426" s="5">
        <v>15300000</v>
      </c>
      <c r="Z426" t="b">
        <f t="shared" si="24"/>
        <v>0</v>
      </c>
      <c r="AA426" t="b">
        <f t="shared" si="25"/>
        <v>0</v>
      </c>
      <c r="AB426" t="b">
        <f t="shared" si="26"/>
        <v>0</v>
      </c>
      <c r="AC426" t="b">
        <f t="shared" si="27"/>
        <v>0</v>
      </c>
    </row>
    <row r="427" spans="1:29" ht="18.75" customHeight="1" x14ac:dyDescent="0.35">
      <c r="A427" s="4" t="s">
        <v>429</v>
      </c>
      <c r="B427" s="5">
        <v>48333452</v>
      </c>
      <c r="C427" s="5">
        <v>52785335</v>
      </c>
      <c r="D427" s="5">
        <v>61356958</v>
      </c>
      <c r="E427" s="5">
        <v>71246401</v>
      </c>
      <c r="F427" s="5">
        <v>79860843</v>
      </c>
      <c r="J427" s="5"/>
      <c r="K427" s="5"/>
      <c r="L427" s="5"/>
      <c r="M427" s="5"/>
      <c r="N427" s="5"/>
      <c r="O427" s="5"/>
      <c r="P427" s="5"/>
      <c r="Q427" s="5"/>
      <c r="R427" s="5"/>
      <c r="S427" s="5"/>
      <c r="T427" t="s">
        <v>428</v>
      </c>
      <c r="U427" s="5">
        <v>96761839</v>
      </c>
      <c r="V427" s="5">
        <v>105543955</v>
      </c>
      <c r="W427" s="5">
        <v>122721587</v>
      </c>
      <c r="X427" s="5">
        <v>142264968</v>
      </c>
      <c r="Y427" s="5">
        <v>153979161</v>
      </c>
      <c r="Z427" t="b">
        <f t="shared" si="24"/>
        <v>0</v>
      </c>
      <c r="AA427" t="b">
        <f t="shared" si="25"/>
        <v>0</v>
      </c>
      <c r="AB427" t="b">
        <f t="shared" si="26"/>
        <v>0</v>
      </c>
      <c r="AC427" t="b">
        <f t="shared" si="27"/>
        <v>0</v>
      </c>
    </row>
    <row r="428" spans="1:29" ht="18.75" customHeight="1" x14ac:dyDescent="0.35">
      <c r="A428" s="4" t="s">
        <v>430</v>
      </c>
      <c r="B428" s="5">
        <v>48428387</v>
      </c>
      <c r="C428" s="5">
        <v>52758620</v>
      </c>
      <c r="D428" s="5">
        <v>61364629</v>
      </c>
      <c r="E428" s="5">
        <v>71018567</v>
      </c>
      <c r="F428" s="5">
        <v>74118318</v>
      </c>
      <c r="J428" s="5"/>
      <c r="K428" s="5"/>
      <c r="L428" s="5"/>
      <c r="M428" s="5"/>
      <c r="N428" s="5"/>
      <c r="O428" s="5"/>
      <c r="P428" s="5"/>
      <c r="Q428" s="5"/>
      <c r="R428" s="5"/>
      <c r="S428" s="5"/>
      <c r="T428" t="s">
        <v>429</v>
      </c>
      <c r="U428" s="5">
        <v>48333452</v>
      </c>
      <c r="V428" s="5">
        <v>52785335</v>
      </c>
      <c r="W428" s="5">
        <v>61356958</v>
      </c>
      <c r="X428" s="5">
        <v>71246401</v>
      </c>
      <c r="Y428" s="5">
        <v>79860843</v>
      </c>
      <c r="Z428" t="b">
        <f t="shared" si="24"/>
        <v>0</v>
      </c>
      <c r="AA428" t="b">
        <f t="shared" si="25"/>
        <v>0</v>
      </c>
      <c r="AB428" t="b">
        <f t="shared" si="26"/>
        <v>0</v>
      </c>
      <c r="AC428" t="b">
        <f t="shared" si="27"/>
        <v>0</v>
      </c>
    </row>
    <row r="429" spans="1:29" ht="18.75" customHeight="1" x14ac:dyDescent="0.35">
      <c r="A429" s="4" t="s">
        <v>431</v>
      </c>
      <c r="B429" s="5">
        <v>4756000</v>
      </c>
      <c r="C429" s="5">
        <v>8704000</v>
      </c>
      <c r="D429" s="5">
        <v>20762000</v>
      </c>
      <c r="E429" s="5">
        <v>57000000</v>
      </c>
      <c r="F429" s="5">
        <v>49100000</v>
      </c>
      <c r="J429" s="5"/>
      <c r="K429" s="5"/>
      <c r="L429" s="5"/>
      <c r="M429" s="5"/>
      <c r="N429" s="5"/>
      <c r="O429" s="5"/>
      <c r="P429" s="5"/>
      <c r="Q429" s="5"/>
      <c r="R429" s="5"/>
      <c r="S429" s="5"/>
      <c r="T429" t="s">
        <v>430</v>
      </c>
      <c r="U429" s="5">
        <v>48428387</v>
      </c>
      <c r="V429" s="5">
        <v>52758620</v>
      </c>
      <c r="W429" s="5">
        <v>61364629</v>
      </c>
      <c r="X429" s="5">
        <v>71018567</v>
      </c>
      <c r="Y429" s="5">
        <v>74118318</v>
      </c>
      <c r="Z429" t="b">
        <f t="shared" si="24"/>
        <v>0</v>
      </c>
      <c r="AA429" t="b">
        <f t="shared" si="25"/>
        <v>0</v>
      </c>
      <c r="AB429" t="b">
        <f t="shared" si="26"/>
        <v>0</v>
      </c>
      <c r="AC429" s="6" t="b">
        <f t="shared" si="27"/>
        <v>1</v>
      </c>
    </row>
    <row r="430" spans="1:29" ht="18.75" customHeight="1" x14ac:dyDescent="0.35">
      <c r="A430" s="4" t="s">
        <v>432</v>
      </c>
      <c r="B430" s="5">
        <v>2386000</v>
      </c>
      <c r="C430" s="5">
        <v>4167000</v>
      </c>
      <c r="D430" s="5">
        <v>16005000</v>
      </c>
      <c r="E430" s="5">
        <v>11200000</v>
      </c>
      <c r="F430" s="5">
        <v>11100000</v>
      </c>
      <c r="J430" s="5"/>
      <c r="K430" s="5"/>
      <c r="L430" s="5"/>
      <c r="M430" s="5"/>
      <c r="N430" s="5"/>
      <c r="O430" s="5"/>
      <c r="P430" s="5"/>
      <c r="Q430" s="5"/>
      <c r="R430" s="5"/>
      <c r="S430" s="5"/>
      <c r="T430" t="s">
        <v>431</v>
      </c>
      <c r="U430" s="5">
        <v>4756000</v>
      </c>
      <c r="V430" s="5">
        <v>8704000</v>
      </c>
      <c r="W430" s="5">
        <v>20762000</v>
      </c>
      <c r="X430" s="5">
        <v>57000000</v>
      </c>
      <c r="Y430" s="5">
        <v>49100000</v>
      </c>
      <c r="Z430" t="b">
        <f t="shared" si="24"/>
        <v>0</v>
      </c>
      <c r="AA430" t="b">
        <f t="shared" si="25"/>
        <v>0</v>
      </c>
      <c r="AB430" s="6" t="b">
        <f t="shared" si="26"/>
        <v>1</v>
      </c>
      <c r="AC430" s="6" t="b">
        <f t="shared" si="27"/>
        <v>1</v>
      </c>
    </row>
    <row r="431" spans="1:29" ht="18.75" customHeight="1" x14ac:dyDescent="0.35">
      <c r="A431" s="4" t="s">
        <v>433</v>
      </c>
      <c r="B431" s="5">
        <v>0</v>
      </c>
      <c r="C431" s="5">
        <v>0</v>
      </c>
      <c r="D431" s="5">
        <v>0</v>
      </c>
      <c r="E431" s="5">
        <v>17600000</v>
      </c>
      <c r="F431" s="5">
        <v>21500000</v>
      </c>
      <c r="J431" s="5"/>
      <c r="K431" s="5"/>
      <c r="L431" s="5"/>
      <c r="M431" s="5"/>
      <c r="N431" s="5"/>
      <c r="O431" s="5"/>
      <c r="P431" s="5"/>
      <c r="Q431" s="5"/>
      <c r="R431" s="5"/>
      <c r="S431" s="5"/>
      <c r="T431" t="s">
        <v>432</v>
      </c>
      <c r="U431" s="5">
        <v>2386000</v>
      </c>
      <c r="V431" s="5">
        <v>4167000</v>
      </c>
      <c r="W431" s="5">
        <v>16005000</v>
      </c>
      <c r="X431" s="5">
        <v>11200000</v>
      </c>
      <c r="Y431" s="5">
        <v>11100000</v>
      </c>
      <c r="Z431" t="b">
        <f t="shared" si="24"/>
        <v>0</v>
      </c>
      <c r="AA431" t="b">
        <f t="shared" si="25"/>
        <v>0</v>
      </c>
      <c r="AB431" t="b">
        <f t="shared" si="26"/>
        <v>0</v>
      </c>
      <c r="AC431" t="b">
        <f t="shared" si="27"/>
        <v>0</v>
      </c>
    </row>
    <row r="432" spans="1:29" ht="18.75" customHeight="1" x14ac:dyDescent="0.35">
      <c r="A432" s="4" t="s">
        <v>434</v>
      </c>
      <c r="B432" s="5">
        <v>2370000</v>
      </c>
      <c r="C432" s="5">
        <v>4537000</v>
      </c>
      <c r="D432" s="5">
        <v>4757000</v>
      </c>
      <c r="E432" s="5">
        <v>28200000</v>
      </c>
      <c r="F432" s="5">
        <v>16500000</v>
      </c>
      <c r="J432" s="5"/>
      <c r="K432" s="5"/>
      <c r="L432" s="5"/>
      <c r="M432" s="5"/>
      <c r="N432" s="5"/>
      <c r="O432" s="5"/>
      <c r="P432" s="5"/>
      <c r="Q432" s="5"/>
      <c r="R432" s="5"/>
      <c r="S432" s="5"/>
      <c r="T432" t="s">
        <v>433</v>
      </c>
      <c r="U432" s="5">
        <v>0</v>
      </c>
      <c r="V432" s="5">
        <v>0</v>
      </c>
      <c r="W432" s="5">
        <v>0</v>
      </c>
      <c r="X432" s="5">
        <v>17600000</v>
      </c>
      <c r="Y432" s="5">
        <v>21500000</v>
      </c>
      <c r="Z432" t="b">
        <f t="shared" si="24"/>
        <v>0</v>
      </c>
      <c r="AA432" t="b">
        <f t="shared" si="25"/>
        <v>0</v>
      </c>
      <c r="AB432" t="b">
        <f t="shared" si="26"/>
        <v>0</v>
      </c>
      <c r="AC432" s="6" t="b">
        <f t="shared" si="27"/>
        <v>1</v>
      </c>
    </row>
    <row r="433" spans="1:29" ht="18.75" customHeight="1" x14ac:dyDescent="0.35">
      <c r="A433" s="4" t="s">
        <v>435</v>
      </c>
      <c r="B433" s="5">
        <v>12411000</v>
      </c>
      <c r="C433" s="5">
        <v>11688000</v>
      </c>
      <c r="D433" s="5">
        <v>14523000</v>
      </c>
      <c r="E433" s="5">
        <v>18562758</v>
      </c>
      <c r="F433" s="5">
        <v>21640769</v>
      </c>
      <c r="J433" s="5"/>
      <c r="K433" s="5"/>
      <c r="L433" s="5"/>
      <c r="M433" s="5"/>
      <c r="N433" s="5"/>
      <c r="O433" s="5"/>
      <c r="P433" s="5"/>
      <c r="Q433" s="5"/>
      <c r="R433" s="5"/>
      <c r="S433" s="5"/>
      <c r="T433" t="s">
        <v>434</v>
      </c>
      <c r="U433" s="5">
        <v>2370000</v>
      </c>
      <c r="V433" s="5">
        <v>4537000</v>
      </c>
      <c r="W433" s="5">
        <v>4757000</v>
      </c>
      <c r="X433" s="5">
        <v>28200000</v>
      </c>
      <c r="Y433" s="5">
        <v>16500000</v>
      </c>
      <c r="Z433" s="6" t="b">
        <f t="shared" si="24"/>
        <v>1</v>
      </c>
      <c r="AA433" t="b">
        <f t="shared" si="25"/>
        <v>0</v>
      </c>
      <c r="AB433" t="b">
        <f t="shared" si="26"/>
        <v>0</v>
      </c>
      <c r="AC433" t="b">
        <f t="shared" si="27"/>
        <v>0</v>
      </c>
    </row>
    <row r="434" spans="1:29" ht="18.75" customHeight="1" x14ac:dyDescent="0.35">
      <c r="A434" s="4" t="s">
        <v>436</v>
      </c>
      <c r="B434" s="7">
        <v>12411000</v>
      </c>
      <c r="C434" s="7">
        <v>11688000</v>
      </c>
      <c r="D434" s="5">
        <v>14523000</v>
      </c>
      <c r="E434" s="5">
        <v>18562758</v>
      </c>
      <c r="F434" s="5">
        <v>21640769</v>
      </c>
      <c r="J434" s="5"/>
      <c r="K434" s="5"/>
      <c r="L434" s="5"/>
      <c r="M434" s="5"/>
      <c r="N434" s="5"/>
      <c r="O434" s="5"/>
      <c r="P434" s="5"/>
      <c r="Q434" s="5"/>
      <c r="R434" s="5"/>
      <c r="S434" s="5"/>
      <c r="T434" t="s">
        <v>435</v>
      </c>
      <c r="U434" s="5">
        <v>12411000</v>
      </c>
      <c r="V434" s="5">
        <v>11688000</v>
      </c>
      <c r="W434" s="5">
        <v>14523000</v>
      </c>
      <c r="X434" s="5">
        <v>18562758</v>
      </c>
      <c r="Y434" s="5">
        <v>21640769</v>
      </c>
      <c r="Z434" s="6" t="b">
        <f t="shared" si="24"/>
        <v>1</v>
      </c>
      <c r="AA434" t="b">
        <f t="shared" si="25"/>
        <v>0</v>
      </c>
      <c r="AB434" t="b">
        <f t="shared" si="26"/>
        <v>0</v>
      </c>
      <c r="AC434" t="b">
        <f t="shared" si="27"/>
        <v>0</v>
      </c>
    </row>
    <row r="435" spans="1:29" ht="18.75" customHeight="1" x14ac:dyDescent="0.35">
      <c r="A435" s="4" t="s">
        <v>437</v>
      </c>
      <c r="B435" s="5">
        <v>9078000</v>
      </c>
      <c r="C435" s="5">
        <v>9078000</v>
      </c>
      <c r="D435" s="5">
        <v>9793788</v>
      </c>
      <c r="E435" s="5">
        <v>9794000</v>
      </c>
      <c r="F435" s="5">
        <v>10435000</v>
      </c>
      <c r="J435" s="5"/>
      <c r="K435" s="5"/>
      <c r="L435" s="5"/>
      <c r="M435" s="5"/>
      <c r="N435" s="5"/>
      <c r="O435" s="5"/>
      <c r="P435" s="5"/>
      <c r="Q435" s="5"/>
      <c r="R435" s="5"/>
      <c r="S435" s="5"/>
      <c r="T435" t="s">
        <v>436</v>
      </c>
      <c r="U435" s="5">
        <v>12411000</v>
      </c>
      <c r="V435" s="5">
        <v>11688000</v>
      </c>
      <c r="W435" s="5">
        <v>14523000</v>
      </c>
      <c r="X435" s="5">
        <v>18562758</v>
      </c>
      <c r="Y435" s="5">
        <v>21640769</v>
      </c>
      <c r="Z435" t="b">
        <f t="shared" si="24"/>
        <v>0</v>
      </c>
      <c r="AA435" t="b">
        <f t="shared" si="25"/>
        <v>0</v>
      </c>
      <c r="AB435" t="b">
        <f t="shared" si="26"/>
        <v>0</v>
      </c>
      <c r="AC435" t="b">
        <f t="shared" si="27"/>
        <v>0</v>
      </c>
    </row>
    <row r="436" spans="1:29" ht="18.75" customHeight="1" x14ac:dyDescent="0.35">
      <c r="A436" s="4" t="s">
        <v>438</v>
      </c>
      <c r="B436" s="5">
        <v>9078000</v>
      </c>
      <c r="C436" s="5">
        <v>9078000</v>
      </c>
      <c r="D436" s="5">
        <v>9793788</v>
      </c>
      <c r="E436" s="5">
        <v>9794000</v>
      </c>
      <c r="F436" s="5">
        <v>10435000</v>
      </c>
      <c r="J436" s="5"/>
      <c r="K436" s="5"/>
      <c r="L436" s="5"/>
      <c r="M436" s="5"/>
      <c r="N436" s="5"/>
      <c r="O436" s="5"/>
      <c r="P436" s="5"/>
      <c r="Q436" s="5"/>
      <c r="R436" s="5"/>
      <c r="S436" s="5"/>
      <c r="T436" t="s">
        <v>437</v>
      </c>
      <c r="U436" s="5">
        <v>9078000</v>
      </c>
      <c r="V436" s="5">
        <v>9078000</v>
      </c>
      <c r="W436" s="5">
        <v>9793788</v>
      </c>
      <c r="X436" s="5">
        <v>9794000</v>
      </c>
      <c r="Y436" s="5">
        <v>10435000</v>
      </c>
      <c r="Z436" t="b">
        <f t="shared" si="24"/>
        <v>0</v>
      </c>
      <c r="AA436" t="b">
        <f t="shared" si="25"/>
        <v>0</v>
      </c>
      <c r="AB436" t="b">
        <f t="shared" si="26"/>
        <v>0</v>
      </c>
      <c r="AC436" t="b">
        <f t="shared" si="27"/>
        <v>0</v>
      </c>
    </row>
    <row r="437" spans="1:29" ht="18.75" customHeight="1" x14ac:dyDescent="0.35">
      <c r="A437" s="4" t="s">
        <v>439</v>
      </c>
      <c r="B437" s="5">
        <v>600000</v>
      </c>
      <c r="C437" s="5">
        <v>12190000</v>
      </c>
      <c r="D437" s="5">
        <v>23730187</v>
      </c>
      <c r="E437" s="5">
        <v>26039813</v>
      </c>
      <c r="F437" s="5">
        <v>27646080</v>
      </c>
      <c r="J437" s="5"/>
      <c r="K437" s="5"/>
      <c r="L437" s="5"/>
      <c r="M437" s="5"/>
      <c r="N437" s="5"/>
      <c r="O437" s="5"/>
      <c r="P437" s="5"/>
      <c r="Q437" s="5"/>
      <c r="R437" s="5"/>
      <c r="S437" s="5"/>
      <c r="T437" t="s">
        <v>438</v>
      </c>
      <c r="U437" s="5">
        <v>9078000</v>
      </c>
      <c r="V437" s="5">
        <v>9078000</v>
      </c>
      <c r="W437" s="5">
        <v>9793788</v>
      </c>
      <c r="X437" s="5">
        <v>9794000</v>
      </c>
      <c r="Y437" s="5">
        <v>10435000</v>
      </c>
      <c r="Z437" t="b">
        <f t="shared" si="24"/>
        <v>0</v>
      </c>
      <c r="AA437" t="b">
        <f t="shared" si="25"/>
        <v>0</v>
      </c>
      <c r="AB437" t="b">
        <f t="shared" si="26"/>
        <v>0</v>
      </c>
      <c r="AC437" t="b">
        <f t="shared" si="27"/>
        <v>0</v>
      </c>
    </row>
    <row r="438" spans="1:29" ht="18.75" customHeight="1" x14ac:dyDescent="0.35">
      <c r="A438" s="4" t="s">
        <v>440</v>
      </c>
      <c r="B438" s="5">
        <v>600000</v>
      </c>
      <c r="C438" s="5">
        <v>12190000</v>
      </c>
      <c r="D438" s="5">
        <v>23730187</v>
      </c>
      <c r="E438" s="5">
        <v>26039813</v>
      </c>
      <c r="F438" s="5">
        <v>27646080</v>
      </c>
      <c r="J438" s="5"/>
      <c r="K438" s="5"/>
      <c r="L438" s="5"/>
      <c r="M438" s="5"/>
      <c r="N438" s="5"/>
      <c r="O438" s="5"/>
      <c r="P438" s="5"/>
      <c r="Q438" s="5"/>
      <c r="R438" s="5"/>
      <c r="S438" s="5"/>
      <c r="T438" t="s">
        <v>439</v>
      </c>
      <c r="U438" s="5">
        <v>600000</v>
      </c>
      <c r="V438" s="5">
        <v>12190000</v>
      </c>
      <c r="W438" s="5">
        <v>23730187</v>
      </c>
      <c r="X438" s="5">
        <v>26039813</v>
      </c>
      <c r="Y438" s="5">
        <v>27646080</v>
      </c>
      <c r="Z438" t="b">
        <f t="shared" si="24"/>
        <v>0</v>
      </c>
      <c r="AA438" t="b">
        <f t="shared" si="25"/>
        <v>0</v>
      </c>
      <c r="AB438" t="b">
        <f t="shared" si="26"/>
        <v>0</v>
      </c>
      <c r="AC438" t="b">
        <f t="shared" si="27"/>
        <v>0</v>
      </c>
    </row>
    <row r="439" spans="1:29" ht="18.75" customHeight="1" x14ac:dyDescent="0.35">
      <c r="A439" s="4" t="s">
        <v>441</v>
      </c>
      <c r="B439" s="5">
        <v>15600000</v>
      </c>
      <c r="C439" s="5">
        <v>15600000</v>
      </c>
      <c r="D439" s="5">
        <v>15600000</v>
      </c>
      <c r="E439" s="5">
        <v>11120000</v>
      </c>
      <c r="F439" s="5">
        <v>12564449</v>
      </c>
      <c r="J439" s="5"/>
      <c r="K439" s="5"/>
      <c r="L439" s="5"/>
      <c r="M439" s="5"/>
      <c r="N439" s="5"/>
      <c r="O439" s="5"/>
      <c r="P439" s="5"/>
      <c r="Q439" s="5"/>
      <c r="R439" s="5"/>
      <c r="S439" s="5"/>
      <c r="T439" t="s">
        <v>440</v>
      </c>
      <c r="U439" s="5">
        <v>600000</v>
      </c>
      <c r="V439" s="5">
        <v>12190000</v>
      </c>
      <c r="W439" s="5">
        <v>23730187</v>
      </c>
      <c r="X439" s="5">
        <v>26039813</v>
      </c>
      <c r="Y439" s="5">
        <v>27646080</v>
      </c>
      <c r="Z439" t="b">
        <f t="shared" si="24"/>
        <v>0</v>
      </c>
      <c r="AA439" t="b">
        <f t="shared" si="25"/>
        <v>0</v>
      </c>
      <c r="AB439" s="6" t="b">
        <f t="shared" si="26"/>
        <v>1</v>
      </c>
      <c r="AC439" t="b">
        <f t="shared" si="27"/>
        <v>0</v>
      </c>
    </row>
    <row r="440" spans="1:29" ht="18.75" customHeight="1" x14ac:dyDescent="0.35">
      <c r="A440" s="4" t="s">
        <v>442</v>
      </c>
      <c r="B440" s="5">
        <v>15600000</v>
      </c>
      <c r="C440" s="5">
        <v>15600000</v>
      </c>
      <c r="D440" s="5">
        <v>15600000</v>
      </c>
      <c r="E440" s="5">
        <v>11120000</v>
      </c>
      <c r="F440" s="5">
        <v>12564449</v>
      </c>
      <c r="J440" s="5"/>
      <c r="K440" s="5"/>
      <c r="L440" s="5"/>
      <c r="M440" s="5"/>
      <c r="N440" s="5"/>
      <c r="O440" s="5"/>
      <c r="P440" s="5"/>
      <c r="Q440" s="5"/>
      <c r="R440" s="5"/>
      <c r="S440" s="5"/>
      <c r="T440" t="s">
        <v>441</v>
      </c>
      <c r="U440" s="5">
        <v>15600000</v>
      </c>
      <c r="V440" s="5">
        <v>15600000</v>
      </c>
      <c r="W440" s="5">
        <v>15600000</v>
      </c>
      <c r="X440" s="5">
        <v>11120000</v>
      </c>
      <c r="Y440" s="5">
        <v>12564449</v>
      </c>
      <c r="Z440" t="b">
        <f t="shared" si="24"/>
        <v>0</v>
      </c>
      <c r="AA440" t="b">
        <f t="shared" si="25"/>
        <v>0</v>
      </c>
      <c r="AB440" s="6" t="b">
        <f t="shared" si="26"/>
        <v>1</v>
      </c>
      <c r="AC440" t="b">
        <f t="shared" si="27"/>
        <v>0</v>
      </c>
    </row>
    <row r="441" spans="1:29" ht="18.75" customHeight="1" x14ac:dyDescent="0.35">
      <c r="A441" s="4" t="s">
        <v>443</v>
      </c>
      <c r="B441" s="5">
        <v>16289000</v>
      </c>
      <c r="C441" s="5">
        <v>20700000</v>
      </c>
      <c r="D441" s="5">
        <v>25500000</v>
      </c>
      <c r="E441" s="5">
        <v>29907000</v>
      </c>
      <c r="F441" s="5">
        <v>39226000</v>
      </c>
      <c r="J441" s="5"/>
      <c r="K441" s="5"/>
      <c r="L441" s="5"/>
      <c r="M441" s="5"/>
      <c r="N441" s="5"/>
      <c r="O441" s="5"/>
      <c r="P441" s="5"/>
      <c r="Q441" s="5"/>
      <c r="R441" s="5"/>
      <c r="S441" s="5"/>
      <c r="T441" t="s">
        <v>442</v>
      </c>
      <c r="U441" s="5">
        <v>15600000</v>
      </c>
      <c r="V441" s="5">
        <v>15600000</v>
      </c>
      <c r="W441" s="5">
        <v>15600000</v>
      </c>
      <c r="X441" s="5">
        <v>11120000</v>
      </c>
      <c r="Y441" s="5">
        <v>12564449</v>
      </c>
      <c r="Z441" t="b">
        <f t="shared" si="24"/>
        <v>0</v>
      </c>
      <c r="AA441" t="b">
        <f t="shared" si="25"/>
        <v>0</v>
      </c>
      <c r="AB441" t="b">
        <f t="shared" si="26"/>
        <v>0</v>
      </c>
      <c r="AC441" t="b">
        <f t="shared" si="27"/>
        <v>0</v>
      </c>
    </row>
    <row r="442" spans="1:29" ht="18.75" customHeight="1" x14ac:dyDescent="0.35">
      <c r="A442" s="4" t="s">
        <v>444</v>
      </c>
      <c r="B442" s="5">
        <v>2800000</v>
      </c>
      <c r="C442" s="5">
        <v>3750000</v>
      </c>
      <c r="D442" s="5">
        <v>4500000</v>
      </c>
      <c r="E442" s="5">
        <v>5550000</v>
      </c>
      <c r="F442" s="5">
        <v>7234000</v>
      </c>
      <c r="J442" s="5"/>
      <c r="K442" s="5"/>
      <c r="L442" s="5"/>
      <c r="M442" s="5"/>
      <c r="N442" s="5"/>
      <c r="O442" s="5"/>
      <c r="P442" s="5"/>
      <c r="Q442" s="5"/>
      <c r="R442" s="5"/>
      <c r="S442" s="5"/>
      <c r="T442" t="s">
        <v>443</v>
      </c>
      <c r="U442" s="5">
        <v>16289000</v>
      </c>
      <c r="V442" s="5">
        <v>20700000</v>
      </c>
      <c r="W442" s="5">
        <v>25500000</v>
      </c>
      <c r="X442" s="5">
        <v>29907000</v>
      </c>
      <c r="Y442" s="5">
        <v>39226000</v>
      </c>
      <c r="Z442" t="b">
        <f t="shared" si="24"/>
        <v>0</v>
      </c>
      <c r="AA442" t="b">
        <f t="shared" si="25"/>
        <v>0</v>
      </c>
      <c r="AB442" t="b">
        <f t="shared" si="26"/>
        <v>0</v>
      </c>
      <c r="AC442" t="b">
        <f t="shared" si="27"/>
        <v>0</v>
      </c>
    </row>
    <row r="443" spans="1:29" ht="18.75" customHeight="1" x14ac:dyDescent="0.35">
      <c r="A443" s="4" t="s">
        <v>445</v>
      </c>
      <c r="B443" s="5">
        <v>0</v>
      </c>
      <c r="C443" s="5">
        <v>0</v>
      </c>
      <c r="D443" s="5">
        <v>0</v>
      </c>
      <c r="E443" s="5">
        <v>0</v>
      </c>
      <c r="F443" s="5">
        <v>168000</v>
      </c>
      <c r="J443" s="5"/>
      <c r="K443" s="5"/>
      <c r="L443" s="5"/>
      <c r="M443" s="5"/>
      <c r="N443" s="5"/>
      <c r="O443" s="5"/>
      <c r="P443" s="5"/>
      <c r="Q443" s="5"/>
      <c r="R443" s="5"/>
      <c r="S443" s="5"/>
      <c r="T443" t="s">
        <v>444</v>
      </c>
      <c r="U443" s="5">
        <v>2800000</v>
      </c>
      <c r="V443" s="5">
        <v>3750000</v>
      </c>
      <c r="W443" s="5">
        <v>4500000</v>
      </c>
      <c r="X443" s="5">
        <v>5550000</v>
      </c>
      <c r="Y443" s="5">
        <v>7234000</v>
      </c>
      <c r="Z443" t="b">
        <f t="shared" si="24"/>
        <v>0</v>
      </c>
      <c r="AA443" t="b">
        <f t="shared" si="25"/>
        <v>0</v>
      </c>
      <c r="AB443" t="b">
        <f t="shared" si="26"/>
        <v>0</v>
      </c>
      <c r="AC443" t="b">
        <f t="shared" si="27"/>
        <v>0</v>
      </c>
    </row>
    <row r="444" spans="1:29" ht="18.75" customHeight="1" x14ac:dyDescent="0.35">
      <c r="A444" s="4" t="s">
        <v>446</v>
      </c>
      <c r="B444" s="5">
        <v>3950000</v>
      </c>
      <c r="C444" s="5">
        <v>5200000</v>
      </c>
      <c r="D444" s="5">
        <v>6400000</v>
      </c>
      <c r="E444" s="5">
        <v>7357000</v>
      </c>
      <c r="F444" s="5">
        <v>9856000</v>
      </c>
      <c r="J444" s="5"/>
      <c r="K444" s="5"/>
      <c r="L444" s="5"/>
      <c r="M444" s="5"/>
      <c r="N444" s="5"/>
      <c r="O444" s="5"/>
      <c r="P444" s="5"/>
      <c r="Q444" s="5"/>
      <c r="R444" s="5"/>
      <c r="S444" s="5"/>
      <c r="T444" t="s">
        <v>445</v>
      </c>
      <c r="U444" s="5">
        <v>0</v>
      </c>
      <c r="V444" s="5">
        <v>0</v>
      </c>
      <c r="W444" s="5">
        <v>0</v>
      </c>
      <c r="X444" s="5">
        <v>0</v>
      </c>
      <c r="Y444" s="5">
        <v>168000</v>
      </c>
      <c r="Z444" t="b">
        <f t="shared" si="24"/>
        <v>0</v>
      </c>
      <c r="AA444" t="b">
        <f t="shared" si="25"/>
        <v>0</v>
      </c>
      <c r="AB444" t="b">
        <f t="shared" si="26"/>
        <v>0</v>
      </c>
      <c r="AC444" t="b">
        <f t="shared" si="27"/>
        <v>0</v>
      </c>
    </row>
    <row r="445" spans="1:29" ht="18.75" customHeight="1" x14ac:dyDescent="0.35">
      <c r="A445" s="4" t="s">
        <v>447</v>
      </c>
      <c r="B445" s="5">
        <v>2239000</v>
      </c>
      <c r="C445" s="5">
        <v>2900000</v>
      </c>
      <c r="D445" s="5">
        <v>3500000</v>
      </c>
      <c r="E445" s="5">
        <v>4100000</v>
      </c>
      <c r="F445" s="5">
        <v>5384000</v>
      </c>
      <c r="J445" s="5"/>
      <c r="K445" s="5"/>
      <c r="L445" s="5"/>
      <c r="M445" s="5"/>
      <c r="N445" s="5"/>
      <c r="O445" s="5"/>
      <c r="P445" s="5"/>
      <c r="Q445" s="5"/>
      <c r="R445" s="5"/>
      <c r="S445" s="5"/>
      <c r="T445" t="s">
        <v>446</v>
      </c>
      <c r="U445" s="5">
        <v>3950000</v>
      </c>
      <c r="V445" s="5">
        <v>5200000</v>
      </c>
      <c r="W445" s="5">
        <v>6400000</v>
      </c>
      <c r="X445" s="5">
        <v>7357000</v>
      </c>
      <c r="Y445" s="5">
        <v>9856000</v>
      </c>
      <c r="Z445" t="b">
        <f t="shared" si="24"/>
        <v>0</v>
      </c>
      <c r="AA445" t="b">
        <f t="shared" si="25"/>
        <v>0</v>
      </c>
      <c r="AB445" t="b">
        <f t="shared" si="26"/>
        <v>0</v>
      </c>
      <c r="AC445" t="b">
        <f t="shared" si="27"/>
        <v>0</v>
      </c>
    </row>
    <row r="446" spans="1:29" ht="18.75" customHeight="1" x14ac:dyDescent="0.35">
      <c r="A446" s="4" t="s">
        <v>448</v>
      </c>
      <c r="B446" s="5">
        <v>2800000</v>
      </c>
      <c r="C446" s="5">
        <v>3550000</v>
      </c>
      <c r="D446" s="5">
        <v>4100000</v>
      </c>
      <c r="E446" s="5">
        <v>4700000</v>
      </c>
      <c r="F446" s="5">
        <v>6056000</v>
      </c>
      <c r="J446" s="5"/>
      <c r="K446" s="5"/>
      <c r="L446" s="5"/>
      <c r="M446" s="5"/>
      <c r="N446" s="5"/>
      <c r="O446" s="5"/>
      <c r="P446" s="5"/>
      <c r="Q446" s="5"/>
      <c r="R446" s="5"/>
      <c r="S446" s="5"/>
      <c r="T446" t="s">
        <v>447</v>
      </c>
      <c r="U446" s="5">
        <v>2239000</v>
      </c>
      <c r="V446" s="5">
        <v>2900000</v>
      </c>
      <c r="W446" s="5">
        <v>3500000</v>
      </c>
      <c r="X446" s="5">
        <v>4100000</v>
      </c>
      <c r="Y446" s="5">
        <v>5384000</v>
      </c>
      <c r="Z446" t="b">
        <f t="shared" si="24"/>
        <v>0</v>
      </c>
      <c r="AA446" t="b">
        <f t="shared" si="25"/>
        <v>0</v>
      </c>
      <c r="AB446" t="b">
        <f t="shared" si="26"/>
        <v>0</v>
      </c>
      <c r="AC446" t="b">
        <f t="shared" si="27"/>
        <v>0</v>
      </c>
    </row>
    <row r="447" spans="1:29" ht="18.75" customHeight="1" x14ac:dyDescent="0.35">
      <c r="A447" s="4" t="s">
        <v>449</v>
      </c>
      <c r="B447" s="5">
        <v>4500000</v>
      </c>
      <c r="C447" s="5">
        <v>5300000</v>
      </c>
      <c r="D447" s="5">
        <v>7000000</v>
      </c>
      <c r="E447" s="5">
        <v>8200000</v>
      </c>
      <c r="F447" s="5">
        <v>10528000</v>
      </c>
      <c r="J447" s="5"/>
      <c r="K447" s="5"/>
      <c r="L447" s="5"/>
      <c r="M447" s="5"/>
      <c r="N447" s="5"/>
      <c r="O447" s="5"/>
      <c r="P447" s="5"/>
      <c r="Q447" s="5"/>
      <c r="R447" s="5"/>
      <c r="S447" s="5"/>
      <c r="T447" t="s">
        <v>448</v>
      </c>
      <c r="U447" s="5">
        <v>2800000</v>
      </c>
      <c r="V447" s="5">
        <v>3550000</v>
      </c>
      <c r="W447" s="5">
        <v>4100000</v>
      </c>
      <c r="X447" s="5">
        <v>4700000</v>
      </c>
      <c r="Y447" s="5">
        <v>6056000</v>
      </c>
      <c r="Z447" t="b">
        <f t="shared" si="24"/>
        <v>0</v>
      </c>
      <c r="AA447" t="b">
        <f t="shared" si="25"/>
        <v>0</v>
      </c>
      <c r="AB447" t="b">
        <f t="shared" si="26"/>
        <v>0</v>
      </c>
      <c r="AC447" t="b">
        <f t="shared" si="27"/>
        <v>0</v>
      </c>
    </row>
    <row r="448" spans="1:29" ht="18.75" customHeight="1" x14ac:dyDescent="0.35">
      <c r="A448" s="4" t="s">
        <v>450</v>
      </c>
      <c r="B448" s="5">
        <v>7868297</v>
      </c>
      <c r="C448" s="5">
        <v>7757559</v>
      </c>
      <c r="D448" s="5">
        <v>8488080</v>
      </c>
      <c r="E448" s="5">
        <v>7930000</v>
      </c>
      <c r="F448" s="5">
        <v>8162000</v>
      </c>
      <c r="J448" s="5"/>
      <c r="K448" s="5"/>
      <c r="L448" s="5"/>
      <c r="M448" s="5"/>
      <c r="N448" s="5"/>
      <c r="O448" s="5"/>
      <c r="P448" s="5"/>
      <c r="Q448" s="5"/>
      <c r="R448" s="5"/>
      <c r="S448" s="5"/>
      <c r="T448" t="s">
        <v>449</v>
      </c>
      <c r="U448" s="5">
        <v>4500000</v>
      </c>
      <c r="V448" s="5">
        <v>5300000</v>
      </c>
      <c r="W448" s="5">
        <v>7000000</v>
      </c>
      <c r="X448" s="5">
        <v>8200000</v>
      </c>
      <c r="Y448" s="5">
        <v>10528000</v>
      </c>
      <c r="Z448" s="6" t="b">
        <f t="shared" si="24"/>
        <v>1</v>
      </c>
      <c r="AA448" t="b">
        <f t="shared" si="25"/>
        <v>0</v>
      </c>
      <c r="AB448" s="6" t="b">
        <f t="shared" si="26"/>
        <v>1</v>
      </c>
      <c r="AC448" t="b">
        <f t="shared" si="27"/>
        <v>0</v>
      </c>
    </row>
    <row r="449" spans="1:29" ht="18.75" customHeight="1" x14ac:dyDescent="0.35">
      <c r="A449" s="4" t="s">
        <v>451</v>
      </c>
      <c r="B449" s="7">
        <v>7868297</v>
      </c>
      <c r="C449" s="7">
        <v>7757559</v>
      </c>
      <c r="D449" s="5">
        <v>8488080</v>
      </c>
      <c r="E449" s="5">
        <v>7930000</v>
      </c>
      <c r="F449" s="5">
        <v>8162000</v>
      </c>
      <c r="J449" s="5"/>
      <c r="K449" s="5"/>
      <c r="L449" s="5"/>
      <c r="M449" s="5"/>
      <c r="N449" s="5"/>
      <c r="O449" s="5"/>
      <c r="P449" s="5"/>
      <c r="Q449" s="5"/>
      <c r="R449" s="5"/>
      <c r="S449" s="5"/>
      <c r="T449" t="s">
        <v>450</v>
      </c>
      <c r="U449" s="5">
        <v>7868297</v>
      </c>
      <c r="V449" s="5">
        <v>7757559</v>
      </c>
      <c r="W449" s="5">
        <v>8488080</v>
      </c>
      <c r="X449" s="5">
        <v>7930000</v>
      </c>
      <c r="Y449" s="5">
        <v>8162000</v>
      </c>
      <c r="Z449" s="6" t="b">
        <f t="shared" si="24"/>
        <v>1</v>
      </c>
      <c r="AA449" t="b">
        <f t="shared" si="25"/>
        <v>0</v>
      </c>
      <c r="AB449" s="6" t="b">
        <f t="shared" si="26"/>
        <v>1</v>
      </c>
      <c r="AC449" t="b">
        <f t="shared" si="27"/>
        <v>0</v>
      </c>
    </row>
    <row r="450" spans="1:29" ht="18.75" customHeight="1" x14ac:dyDescent="0.35">
      <c r="A450" s="4" t="s">
        <v>452</v>
      </c>
      <c r="B450" s="5">
        <v>56567000</v>
      </c>
      <c r="C450" s="5">
        <v>74900000</v>
      </c>
      <c r="D450" s="5">
        <v>84990000</v>
      </c>
      <c r="E450" s="5">
        <v>22800000</v>
      </c>
      <c r="F450" s="5">
        <v>34900000</v>
      </c>
      <c r="J450" s="5"/>
      <c r="K450" s="5"/>
      <c r="L450" s="5"/>
      <c r="M450" s="5"/>
      <c r="N450" s="5"/>
      <c r="O450" s="5"/>
      <c r="P450" s="5"/>
      <c r="Q450" s="5"/>
      <c r="R450" s="5"/>
      <c r="S450" s="5"/>
      <c r="T450" t="s">
        <v>451</v>
      </c>
      <c r="U450" s="5">
        <v>7868297</v>
      </c>
      <c r="V450" s="5">
        <v>7757559</v>
      </c>
      <c r="W450" s="5">
        <v>8488080</v>
      </c>
      <c r="X450" s="5">
        <v>7930000</v>
      </c>
      <c r="Y450" s="5">
        <v>8162000</v>
      </c>
      <c r="Z450" t="b">
        <f t="shared" ref="Z450:Z513" si="28">V451&lt;U451</f>
        <v>0</v>
      </c>
      <c r="AA450" t="b">
        <f t="shared" ref="AA450:AA513" si="29">W451&lt;V451</f>
        <v>0</v>
      </c>
      <c r="AB450" s="6" t="b">
        <f t="shared" ref="AB450:AB513" si="30">X451&lt;W451</f>
        <v>1</v>
      </c>
      <c r="AC450" t="b">
        <f t="shared" ref="AC450:AC513" si="31">Y451&lt;X451</f>
        <v>0</v>
      </c>
    </row>
    <row r="451" spans="1:29" ht="18.75" customHeight="1" x14ac:dyDescent="0.35">
      <c r="A451" s="4" t="s">
        <v>453</v>
      </c>
      <c r="B451" s="5">
        <v>12000000</v>
      </c>
      <c r="C451" s="5">
        <v>12000000</v>
      </c>
      <c r="D451" s="5">
        <v>12000000</v>
      </c>
      <c r="E451" s="5">
        <v>10800000</v>
      </c>
      <c r="F451" s="5">
        <v>17400000</v>
      </c>
      <c r="J451" s="5"/>
      <c r="K451" s="5"/>
      <c r="L451" s="5"/>
      <c r="M451" s="5"/>
      <c r="N451" s="5"/>
      <c r="O451" s="5"/>
      <c r="P451" s="5"/>
      <c r="Q451" s="5"/>
      <c r="R451" s="5"/>
      <c r="S451" s="5"/>
      <c r="T451" t="s">
        <v>452</v>
      </c>
      <c r="U451" s="5">
        <v>56567000</v>
      </c>
      <c r="V451" s="5">
        <v>74900000</v>
      </c>
      <c r="W451" s="5">
        <v>84990000</v>
      </c>
      <c r="X451" s="5">
        <v>22800000</v>
      </c>
      <c r="Y451" s="5">
        <v>34900000</v>
      </c>
      <c r="Z451" t="b">
        <f t="shared" si="28"/>
        <v>0</v>
      </c>
      <c r="AA451" t="b">
        <f t="shared" si="29"/>
        <v>0</v>
      </c>
      <c r="AB451" s="6" t="b">
        <f t="shared" si="30"/>
        <v>1</v>
      </c>
      <c r="AC451" t="b">
        <f t="shared" si="31"/>
        <v>0</v>
      </c>
    </row>
    <row r="452" spans="1:29" ht="18.75" customHeight="1" x14ac:dyDescent="0.35">
      <c r="A452" s="4" t="s">
        <v>454</v>
      </c>
      <c r="B452" s="5">
        <v>9467000</v>
      </c>
      <c r="C452" s="5">
        <v>12000000</v>
      </c>
      <c r="D452" s="5">
        <v>12000000</v>
      </c>
      <c r="E452" s="5">
        <v>12000000</v>
      </c>
      <c r="F452" s="5">
        <v>17500000</v>
      </c>
      <c r="J452" s="5"/>
      <c r="K452" s="5"/>
      <c r="L452" s="5"/>
      <c r="M452" s="5"/>
      <c r="N452" s="5"/>
      <c r="O452" s="5"/>
      <c r="P452" s="5"/>
      <c r="Q452" s="5"/>
      <c r="R452" s="5"/>
      <c r="S452" s="5"/>
      <c r="T452" t="s">
        <v>453</v>
      </c>
      <c r="U452" s="5">
        <v>12000000</v>
      </c>
      <c r="V452" s="5">
        <v>12000000</v>
      </c>
      <c r="W452" s="5">
        <v>12000000</v>
      </c>
      <c r="X452" s="5">
        <v>10800000</v>
      </c>
      <c r="Y452" s="5">
        <v>17400000</v>
      </c>
      <c r="Z452" t="b">
        <f t="shared" si="28"/>
        <v>0</v>
      </c>
      <c r="AA452" t="b">
        <f t="shared" si="29"/>
        <v>0</v>
      </c>
      <c r="AB452" t="b">
        <f t="shared" si="30"/>
        <v>0</v>
      </c>
      <c r="AC452" t="b">
        <f t="shared" si="31"/>
        <v>0</v>
      </c>
    </row>
    <row r="453" spans="1:29" ht="18.75" customHeight="1" x14ac:dyDescent="0.35">
      <c r="A453" s="4" t="s">
        <v>455</v>
      </c>
      <c r="B453" s="5">
        <v>35100000</v>
      </c>
      <c r="C453" s="5">
        <v>50900000</v>
      </c>
      <c r="D453" s="5">
        <v>60990000</v>
      </c>
      <c r="E453" s="7">
        <v>0</v>
      </c>
      <c r="F453" s="7">
        <v>0</v>
      </c>
      <c r="J453" s="5"/>
      <c r="K453" s="5"/>
      <c r="L453" s="5"/>
      <c r="M453" s="5"/>
      <c r="N453" s="5"/>
      <c r="O453" s="5"/>
      <c r="P453" s="5"/>
      <c r="Q453" s="5"/>
      <c r="R453" s="5"/>
      <c r="S453" s="5"/>
      <c r="T453" t="s">
        <v>454</v>
      </c>
      <c r="U453" s="5">
        <v>9467000</v>
      </c>
      <c r="V453" s="5">
        <v>12000000</v>
      </c>
      <c r="W453" s="5">
        <v>12000000</v>
      </c>
      <c r="X453" s="5">
        <v>12000000</v>
      </c>
      <c r="Y453" s="5">
        <v>17500000</v>
      </c>
      <c r="Z453" t="b">
        <f t="shared" si="28"/>
        <v>0</v>
      </c>
      <c r="AA453" t="b">
        <f t="shared" si="29"/>
        <v>0</v>
      </c>
      <c r="AB453" s="6" t="b">
        <f t="shared" si="30"/>
        <v>1</v>
      </c>
      <c r="AC453" t="b">
        <f t="shared" si="31"/>
        <v>0</v>
      </c>
    </row>
    <row r="454" spans="1:29" ht="18.75" customHeight="1" x14ac:dyDescent="0.35">
      <c r="A454" s="4" t="s">
        <v>456</v>
      </c>
      <c r="B454" s="5">
        <v>22800000</v>
      </c>
      <c r="C454" s="5">
        <v>33000000</v>
      </c>
      <c r="D454" s="5">
        <v>33000000</v>
      </c>
      <c r="E454" s="5">
        <v>33000000</v>
      </c>
      <c r="F454" s="5">
        <v>33000000</v>
      </c>
      <c r="J454" s="5"/>
      <c r="K454" s="5"/>
      <c r="L454" s="5"/>
      <c r="M454" s="5"/>
      <c r="N454" s="5"/>
      <c r="O454" s="5"/>
      <c r="P454" s="5"/>
      <c r="Q454" s="5"/>
      <c r="R454" s="5"/>
      <c r="S454" s="5"/>
      <c r="T454" t="s">
        <v>455</v>
      </c>
      <c r="U454" s="5">
        <v>35100000</v>
      </c>
      <c r="V454" s="5">
        <v>50900000</v>
      </c>
      <c r="W454" s="5">
        <v>60990000</v>
      </c>
      <c r="X454" s="5">
        <v>0</v>
      </c>
      <c r="Y454" s="5">
        <v>0</v>
      </c>
      <c r="Z454" t="b">
        <f t="shared" si="28"/>
        <v>0</v>
      </c>
      <c r="AA454" t="b">
        <f t="shared" si="29"/>
        <v>0</v>
      </c>
      <c r="AB454" t="b">
        <f t="shared" si="30"/>
        <v>0</v>
      </c>
      <c r="AC454" t="b">
        <f t="shared" si="31"/>
        <v>0</v>
      </c>
    </row>
    <row r="455" spans="1:29" ht="18.75" customHeight="1" x14ac:dyDescent="0.35">
      <c r="A455" s="4" t="s">
        <v>457</v>
      </c>
      <c r="B455" s="5">
        <v>4800000</v>
      </c>
      <c r="C455" s="5">
        <v>7800000</v>
      </c>
      <c r="D455" s="5">
        <v>7800000</v>
      </c>
      <c r="E455" s="5">
        <v>7800000</v>
      </c>
      <c r="F455" s="5">
        <v>7800000</v>
      </c>
      <c r="J455" s="5"/>
      <c r="K455" s="5"/>
      <c r="L455" s="5"/>
      <c r="M455" s="5"/>
      <c r="N455" s="5"/>
      <c r="O455" s="5"/>
      <c r="P455" s="5"/>
      <c r="Q455" s="5"/>
      <c r="R455" s="5"/>
      <c r="S455" s="5"/>
      <c r="T455" t="s">
        <v>456</v>
      </c>
      <c r="U455" s="5">
        <v>22800000</v>
      </c>
      <c r="V455" s="5">
        <v>33000000</v>
      </c>
      <c r="W455" s="5">
        <v>33000000</v>
      </c>
      <c r="X455" s="5">
        <v>33000000</v>
      </c>
      <c r="Y455" s="5">
        <v>33000000</v>
      </c>
      <c r="Z455" t="b">
        <f t="shared" si="28"/>
        <v>0</v>
      </c>
      <c r="AA455" t="b">
        <f t="shared" si="29"/>
        <v>0</v>
      </c>
      <c r="AB455" t="b">
        <f t="shared" si="30"/>
        <v>0</v>
      </c>
      <c r="AC455" t="b">
        <f t="shared" si="31"/>
        <v>0</v>
      </c>
    </row>
    <row r="456" spans="1:29" ht="18.75" customHeight="1" x14ac:dyDescent="0.35">
      <c r="A456" s="4" t="s">
        <v>458</v>
      </c>
      <c r="B456" s="5">
        <v>4800000</v>
      </c>
      <c r="C456" s="5">
        <v>7800000</v>
      </c>
      <c r="D456" s="5">
        <v>7800000</v>
      </c>
      <c r="E456" s="5">
        <v>7800000</v>
      </c>
      <c r="F456" s="5">
        <v>7800000</v>
      </c>
      <c r="J456" s="5"/>
      <c r="K456" s="5"/>
      <c r="L456" s="5"/>
      <c r="M456" s="5"/>
      <c r="N456" s="5"/>
      <c r="O456" s="5"/>
      <c r="P456" s="5"/>
      <c r="Q456" s="5"/>
      <c r="R456" s="5"/>
      <c r="S456" s="5"/>
      <c r="T456" t="s">
        <v>457</v>
      </c>
      <c r="U456" s="5">
        <v>4800000</v>
      </c>
      <c r="V456" s="5">
        <v>7800000</v>
      </c>
      <c r="W456" s="5">
        <v>7800000</v>
      </c>
      <c r="X456" s="5">
        <v>7800000</v>
      </c>
      <c r="Y456" s="5">
        <v>7800000</v>
      </c>
      <c r="Z456" t="b">
        <f t="shared" si="28"/>
        <v>0</v>
      </c>
      <c r="AA456" t="b">
        <f t="shared" si="29"/>
        <v>0</v>
      </c>
      <c r="AB456" t="b">
        <f t="shared" si="30"/>
        <v>0</v>
      </c>
      <c r="AC456" t="b">
        <f t="shared" si="31"/>
        <v>0</v>
      </c>
    </row>
    <row r="457" spans="1:29" ht="18.75" customHeight="1" x14ac:dyDescent="0.35">
      <c r="A457" s="4" t="s">
        <v>459</v>
      </c>
      <c r="B457" s="5">
        <v>7200000</v>
      </c>
      <c r="C457" s="5">
        <v>9000000</v>
      </c>
      <c r="D457" s="5">
        <v>9000000</v>
      </c>
      <c r="E457" s="5">
        <v>9000000</v>
      </c>
      <c r="F457" s="5">
        <v>9000000</v>
      </c>
      <c r="J457" s="5"/>
      <c r="K457" s="5"/>
      <c r="L457" s="5"/>
      <c r="M457" s="5"/>
      <c r="N457" s="5"/>
      <c r="O457" s="5"/>
      <c r="P457" s="5"/>
      <c r="Q457" s="5"/>
      <c r="R457" s="5"/>
      <c r="S457" s="5"/>
      <c r="T457" t="s">
        <v>458</v>
      </c>
      <c r="U457" s="5">
        <v>4800000</v>
      </c>
      <c r="V457" s="5">
        <v>7800000</v>
      </c>
      <c r="W457" s="5">
        <v>7800000</v>
      </c>
      <c r="X457" s="5">
        <v>7800000</v>
      </c>
      <c r="Y457" s="5">
        <v>7800000</v>
      </c>
      <c r="Z457" t="b">
        <f t="shared" si="28"/>
        <v>0</v>
      </c>
      <c r="AA457" t="b">
        <f t="shared" si="29"/>
        <v>0</v>
      </c>
      <c r="AB457" t="b">
        <f t="shared" si="30"/>
        <v>0</v>
      </c>
      <c r="AC457" t="b">
        <f t="shared" si="31"/>
        <v>0</v>
      </c>
    </row>
    <row r="458" spans="1:29" ht="18.75" customHeight="1" x14ac:dyDescent="0.35">
      <c r="A458" s="4" t="s">
        <v>460</v>
      </c>
      <c r="B458" s="5">
        <v>6000000</v>
      </c>
      <c r="C458" s="5">
        <v>8400000</v>
      </c>
      <c r="D458" s="5">
        <v>8400000</v>
      </c>
      <c r="E458" s="5">
        <v>8400000</v>
      </c>
      <c r="F458" s="5">
        <v>8400000</v>
      </c>
      <c r="J458" s="5"/>
      <c r="K458" s="5"/>
      <c r="L458" s="5"/>
      <c r="M458" s="5"/>
      <c r="N458" s="5"/>
      <c r="O458" s="5"/>
      <c r="P458" s="5"/>
      <c r="Q458" s="5"/>
      <c r="R458" s="5"/>
      <c r="S458" s="5"/>
      <c r="T458" t="s">
        <v>459</v>
      </c>
      <c r="U458" s="5">
        <v>7200000</v>
      </c>
      <c r="V458" s="5">
        <v>9000000</v>
      </c>
      <c r="W458" s="5">
        <v>9000000</v>
      </c>
      <c r="X458" s="5">
        <v>9000000</v>
      </c>
      <c r="Y458" s="5">
        <v>9000000</v>
      </c>
      <c r="Z458" t="b">
        <f t="shared" si="28"/>
        <v>0</v>
      </c>
      <c r="AA458" t="b">
        <f t="shared" si="29"/>
        <v>0</v>
      </c>
      <c r="AB458" t="b">
        <f t="shared" si="30"/>
        <v>0</v>
      </c>
      <c r="AC458" t="b">
        <f t="shared" si="31"/>
        <v>0</v>
      </c>
    </row>
    <row r="459" spans="1:29" ht="18.75" customHeight="1" x14ac:dyDescent="0.35">
      <c r="A459" s="4" t="s">
        <v>461</v>
      </c>
      <c r="B459" s="5">
        <v>0</v>
      </c>
      <c r="C459" s="5">
        <v>0</v>
      </c>
      <c r="D459" s="5">
        <v>0</v>
      </c>
      <c r="E459" s="5">
        <v>0</v>
      </c>
      <c r="F459" s="5">
        <v>68523193</v>
      </c>
      <c r="J459" s="5"/>
      <c r="K459" s="5"/>
      <c r="L459" s="5"/>
      <c r="M459" s="5"/>
      <c r="N459" s="5"/>
      <c r="O459" s="5"/>
      <c r="P459" s="5"/>
      <c r="Q459" s="5"/>
      <c r="R459" s="5"/>
      <c r="S459" s="5"/>
      <c r="T459" t="s">
        <v>460</v>
      </c>
      <c r="U459" s="5">
        <v>6000000</v>
      </c>
      <c r="V459" s="5">
        <v>8400000</v>
      </c>
      <c r="W459" s="5">
        <v>8400000</v>
      </c>
      <c r="X459" s="5">
        <v>8400000</v>
      </c>
      <c r="Y459" s="5">
        <v>8400000</v>
      </c>
      <c r="Z459" t="b">
        <f t="shared" si="28"/>
        <v>0</v>
      </c>
      <c r="AA459" t="b">
        <f t="shared" si="29"/>
        <v>0</v>
      </c>
      <c r="AB459" t="b">
        <f t="shared" si="30"/>
        <v>0</v>
      </c>
      <c r="AC459" t="b">
        <f t="shared" si="31"/>
        <v>0</v>
      </c>
    </row>
    <row r="460" spans="1:29" ht="18.75" customHeight="1" x14ac:dyDescent="0.35">
      <c r="A460" s="4" t="s">
        <v>462</v>
      </c>
      <c r="B460" s="5">
        <v>0</v>
      </c>
      <c r="C460" s="5">
        <v>0</v>
      </c>
      <c r="D460" s="5">
        <v>0</v>
      </c>
      <c r="E460" s="5">
        <v>0</v>
      </c>
      <c r="F460" s="5">
        <v>18327384</v>
      </c>
      <c r="J460" s="5"/>
      <c r="K460" s="5"/>
      <c r="L460" s="5"/>
      <c r="M460" s="5"/>
      <c r="N460" s="5"/>
      <c r="O460" s="5"/>
      <c r="P460" s="5"/>
      <c r="Q460" s="5"/>
      <c r="R460" s="5"/>
      <c r="S460" s="5"/>
      <c r="T460" t="s">
        <v>461</v>
      </c>
      <c r="U460" s="5">
        <v>0</v>
      </c>
      <c r="V460" s="5">
        <v>0</v>
      </c>
      <c r="W460" s="5">
        <v>0</v>
      </c>
      <c r="X460" s="5">
        <v>0</v>
      </c>
      <c r="Y460" s="5">
        <v>68523193</v>
      </c>
      <c r="Z460" t="b">
        <f t="shared" si="28"/>
        <v>0</v>
      </c>
      <c r="AA460" t="b">
        <f t="shared" si="29"/>
        <v>0</v>
      </c>
      <c r="AB460" t="b">
        <f t="shared" si="30"/>
        <v>0</v>
      </c>
      <c r="AC460" t="b">
        <f t="shared" si="31"/>
        <v>0</v>
      </c>
    </row>
    <row r="461" spans="1:29" ht="18.75" customHeight="1" x14ac:dyDescent="0.35">
      <c r="A461" s="4" t="s">
        <v>463</v>
      </c>
      <c r="B461" s="5">
        <v>0</v>
      </c>
      <c r="C461" s="5">
        <v>0</v>
      </c>
      <c r="D461" s="5">
        <v>0</v>
      </c>
      <c r="E461" s="5">
        <v>0</v>
      </c>
      <c r="F461" s="5">
        <v>14723410</v>
      </c>
      <c r="J461" s="5"/>
      <c r="K461" s="5"/>
      <c r="L461" s="5"/>
      <c r="M461" s="5"/>
      <c r="N461" s="5"/>
      <c r="O461" s="5"/>
      <c r="P461" s="5"/>
      <c r="Q461" s="5"/>
      <c r="R461" s="5"/>
      <c r="S461" s="5"/>
      <c r="T461" t="s">
        <v>462</v>
      </c>
      <c r="U461" s="5">
        <v>0</v>
      </c>
      <c r="V461" s="5">
        <v>0</v>
      </c>
      <c r="W461" s="5">
        <v>0</v>
      </c>
      <c r="X461" s="5">
        <v>0</v>
      </c>
      <c r="Y461" s="5">
        <v>18327384</v>
      </c>
      <c r="Z461" t="b">
        <f t="shared" si="28"/>
        <v>0</v>
      </c>
      <c r="AA461" t="b">
        <f t="shared" si="29"/>
        <v>0</v>
      </c>
      <c r="AB461" t="b">
        <f t="shared" si="30"/>
        <v>0</v>
      </c>
      <c r="AC461" t="b">
        <f t="shared" si="31"/>
        <v>0</v>
      </c>
    </row>
    <row r="462" spans="1:29" ht="18.75" customHeight="1" x14ac:dyDescent="0.35">
      <c r="A462" s="4" t="s">
        <v>464</v>
      </c>
      <c r="B462" s="5">
        <v>0</v>
      </c>
      <c r="C462" s="5">
        <v>0</v>
      </c>
      <c r="D462" s="5">
        <v>0</v>
      </c>
      <c r="E462" s="5">
        <v>0</v>
      </c>
      <c r="F462" s="5">
        <v>35472399</v>
      </c>
      <c r="J462" s="5"/>
      <c r="K462" s="5"/>
      <c r="L462" s="5"/>
      <c r="M462" s="5"/>
      <c r="N462" s="5"/>
      <c r="O462" s="5"/>
      <c r="P462" s="5"/>
      <c r="Q462" s="5"/>
      <c r="R462" s="5"/>
      <c r="S462" s="5"/>
      <c r="T462" t="s">
        <v>463</v>
      </c>
      <c r="U462" s="5">
        <v>0</v>
      </c>
      <c r="V462" s="5">
        <v>0</v>
      </c>
      <c r="W462" s="5">
        <v>0</v>
      </c>
      <c r="X462" s="5">
        <v>0</v>
      </c>
      <c r="Y462" s="5">
        <v>14723410</v>
      </c>
      <c r="Z462" t="b">
        <f t="shared" si="28"/>
        <v>0</v>
      </c>
      <c r="AA462" t="b">
        <f t="shared" si="29"/>
        <v>0</v>
      </c>
      <c r="AB462" t="b">
        <f t="shared" si="30"/>
        <v>0</v>
      </c>
      <c r="AC462" t="b">
        <f t="shared" si="31"/>
        <v>0</v>
      </c>
    </row>
    <row r="463" spans="1:29" ht="18.75" customHeight="1" x14ac:dyDescent="0.35">
      <c r="A463" s="4" t="s">
        <v>465</v>
      </c>
      <c r="B463" s="5">
        <v>12683000</v>
      </c>
      <c r="C463" s="5">
        <v>9900000</v>
      </c>
      <c r="D463" s="5">
        <v>13950000</v>
      </c>
      <c r="E463" s="5">
        <v>12600000</v>
      </c>
      <c r="F463" s="5">
        <v>14650000</v>
      </c>
      <c r="J463" s="5"/>
      <c r="K463" s="5"/>
      <c r="L463" s="5"/>
      <c r="M463" s="5"/>
      <c r="N463" s="5"/>
      <c r="O463" s="5"/>
      <c r="P463" s="5"/>
      <c r="Q463" s="5"/>
      <c r="R463" s="5"/>
      <c r="S463" s="5"/>
      <c r="T463" t="s">
        <v>464</v>
      </c>
      <c r="U463" s="5">
        <v>0</v>
      </c>
      <c r="V463" s="5">
        <v>0</v>
      </c>
      <c r="W463" s="5">
        <v>0</v>
      </c>
      <c r="X463" s="5">
        <v>0</v>
      </c>
      <c r="Y463" s="5">
        <v>35472399</v>
      </c>
      <c r="Z463" s="6" t="b">
        <f t="shared" si="28"/>
        <v>1</v>
      </c>
      <c r="AA463" t="b">
        <f t="shared" si="29"/>
        <v>0</v>
      </c>
      <c r="AB463" s="6" t="b">
        <f t="shared" si="30"/>
        <v>1</v>
      </c>
      <c r="AC463" t="b">
        <f t="shared" si="31"/>
        <v>0</v>
      </c>
    </row>
    <row r="464" spans="1:29" ht="18.75" customHeight="1" x14ac:dyDescent="0.35">
      <c r="A464" s="4" t="s">
        <v>466</v>
      </c>
      <c r="B464" s="7">
        <v>9083000</v>
      </c>
      <c r="C464" s="5">
        <v>6300000</v>
      </c>
      <c r="D464" s="5">
        <v>6300000</v>
      </c>
      <c r="E464" s="5">
        <v>6300000</v>
      </c>
      <c r="F464" s="5">
        <v>8330000</v>
      </c>
      <c r="J464" s="5"/>
      <c r="K464" s="5"/>
      <c r="L464" s="5"/>
      <c r="M464" s="5"/>
      <c r="N464" s="5"/>
      <c r="O464" s="5"/>
      <c r="P464" s="5"/>
      <c r="Q464" s="5"/>
      <c r="R464" s="5"/>
      <c r="S464" s="5"/>
      <c r="T464" t="s">
        <v>465</v>
      </c>
      <c r="U464" s="5">
        <v>12683000</v>
      </c>
      <c r="V464" s="5">
        <v>9900000</v>
      </c>
      <c r="W464" s="5">
        <v>13950000</v>
      </c>
      <c r="X464" s="5">
        <v>12600000</v>
      </c>
      <c r="Y464" s="5">
        <v>14650000</v>
      </c>
      <c r="Z464" s="6" t="b">
        <f t="shared" si="28"/>
        <v>1</v>
      </c>
      <c r="AA464" t="b">
        <f t="shared" si="29"/>
        <v>0</v>
      </c>
      <c r="AB464" t="b">
        <f t="shared" si="30"/>
        <v>0</v>
      </c>
      <c r="AC464" t="b">
        <f t="shared" si="31"/>
        <v>0</v>
      </c>
    </row>
    <row r="465" spans="1:29" ht="18.75" customHeight="1" x14ac:dyDescent="0.35">
      <c r="A465" s="4" t="s">
        <v>467</v>
      </c>
      <c r="B465" s="5">
        <v>3600000</v>
      </c>
      <c r="C465" s="5">
        <v>3600000</v>
      </c>
      <c r="D465" s="5">
        <v>7650000</v>
      </c>
      <c r="E465" s="5">
        <v>6300000</v>
      </c>
      <c r="F465" s="5">
        <v>6320000</v>
      </c>
      <c r="J465" s="5"/>
      <c r="K465" s="5"/>
      <c r="L465" s="5"/>
      <c r="M465" s="5"/>
      <c r="N465" s="5"/>
      <c r="O465" s="5"/>
      <c r="P465" s="5"/>
      <c r="Q465" s="5"/>
      <c r="R465" s="5"/>
      <c r="S465" s="5"/>
      <c r="T465" t="s">
        <v>466</v>
      </c>
      <c r="U465" s="5">
        <v>9083000</v>
      </c>
      <c r="V465" s="5">
        <v>6300000</v>
      </c>
      <c r="W465" s="5">
        <v>6300000</v>
      </c>
      <c r="X465" s="5">
        <v>6300000</v>
      </c>
      <c r="Y465" s="5">
        <v>8330000</v>
      </c>
      <c r="Z465" t="b">
        <f t="shared" si="28"/>
        <v>0</v>
      </c>
      <c r="AA465" t="b">
        <f t="shared" si="29"/>
        <v>0</v>
      </c>
      <c r="AB465" s="6" t="b">
        <f t="shared" si="30"/>
        <v>1</v>
      </c>
      <c r="AC465" t="b">
        <f t="shared" si="31"/>
        <v>0</v>
      </c>
    </row>
    <row r="466" spans="1:29" ht="18.75" customHeight="1" x14ac:dyDescent="0.35">
      <c r="A466" s="4" t="s">
        <v>468</v>
      </c>
      <c r="B466" s="5">
        <v>4986736</v>
      </c>
      <c r="C466" s="5">
        <v>5012004</v>
      </c>
      <c r="D466" s="5">
        <v>2029603</v>
      </c>
      <c r="E466" s="5">
        <v>12266551</v>
      </c>
      <c r="F466" s="5">
        <v>23100361</v>
      </c>
      <c r="J466" s="5"/>
      <c r="K466" s="5"/>
      <c r="L466" s="5"/>
      <c r="M466" s="5"/>
      <c r="N466" s="5"/>
      <c r="O466" s="5"/>
      <c r="P466" s="5"/>
      <c r="Q466" s="5"/>
      <c r="R466" s="5"/>
      <c r="S466" s="5"/>
      <c r="T466" t="s">
        <v>467</v>
      </c>
      <c r="U466" s="5">
        <v>3600000</v>
      </c>
      <c r="V466" s="5">
        <v>3600000</v>
      </c>
      <c r="W466" s="5">
        <v>7650000</v>
      </c>
      <c r="X466" s="5">
        <v>6300000</v>
      </c>
      <c r="Y466" s="5">
        <v>6320000</v>
      </c>
      <c r="Z466" t="b">
        <f t="shared" si="28"/>
        <v>0</v>
      </c>
      <c r="AA466" s="6" t="b">
        <f t="shared" si="29"/>
        <v>1</v>
      </c>
      <c r="AB466" t="b">
        <f t="shared" si="30"/>
        <v>0</v>
      </c>
      <c r="AC466" t="b">
        <f t="shared" si="31"/>
        <v>0</v>
      </c>
    </row>
    <row r="467" spans="1:29" ht="18.75" customHeight="1" x14ac:dyDescent="0.35">
      <c r="A467" s="4" t="s">
        <v>469</v>
      </c>
      <c r="B467" s="5">
        <v>0</v>
      </c>
      <c r="C467" s="5">
        <v>0</v>
      </c>
      <c r="D467" s="5">
        <v>0</v>
      </c>
      <c r="E467" s="5">
        <v>2825015</v>
      </c>
      <c r="F467" s="5">
        <v>6115860</v>
      </c>
      <c r="J467" s="5"/>
      <c r="K467" s="5"/>
      <c r="L467" s="5"/>
      <c r="M467" s="5"/>
      <c r="N467" s="5"/>
      <c r="O467" s="5"/>
      <c r="P467" s="5"/>
      <c r="Q467" s="5"/>
      <c r="R467" s="5"/>
      <c r="S467" s="5"/>
      <c r="T467" t="s">
        <v>468</v>
      </c>
      <c r="U467" s="5">
        <v>4986736</v>
      </c>
      <c r="V467" s="5">
        <v>5012004</v>
      </c>
      <c r="W467" s="5">
        <v>2029603</v>
      </c>
      <c r="X467" s="5">
        <v>12266551</v>
      </c>
      <c r="Y467" s="5">
        <v>23100361</v>
      </c>
      <c r="Z467" t="b">
        <f t="shared" si="28"/>
        <v>0</v>
      </c>
      <c r="AA467" t="b">
        <f t="shared" si="29"/>
        <v>0</v>
      </c>
      <c r="AB467" t="b">
        <f t="shared" si="30"/>
        <v>0</v>
      </c>
      <c r="AC467" t="b">
        <f t="shared" si="31"/>
        <v>0</v>
      </c>
    </row>
    <row r="468" spans="1:29" ht="18.75" customHeight="1" x14ac:dyDescent="0.35">
      <c r="A468" s="4" t="s">
        <v>470</v>
      </c>
      <c r="B468" s="5">
        <v>0</v>
      </c>
      <c r="C468" s="5">
        <v>0</v>
      </c>
      <c r="D468" s="5">
        <v>0</v>
      </c>
      <c r="E468" s="5">
        <v>1802704</v>
      </c>
      <c r="F468" s="5">
        <v>4730184</v>
      </c>
      <c r="J468" s="5"/>
      <c r="K468" s="5"/>
      <c r="L468" s="5"/>
      <c r="M468" s="5"/>
      <c r="N468" s="5"/>
      <c r="O468" s="5"/>
      <c r="P468" s="5"/>
      <c r="Q468" s="5"/>
      <c r="R468" s="5"/>
      <c r="S468" s="5"/>
      <c r="T468" t="s">
        <v>469</v>
      </c>
      <c r="U468" s="5">
        <v>0</v>
      </c>
      <c r="V468" s="5">
        <v>0</v>
      </c>
      <c r="W468" s="5">
        <v>0</v>
      </c>
      <c r="X468" s="5">
        <v>2825015</v>
      </c>
      <c r="Y468" s="5">
        <v>6115860</v>
      </c>
      <c r="Z468" t="b">
        <f t="shared" si="28"/>
        <v>0</v>
      </c>
      <c r="AA468" t="b">
        <f t="shared" si="29"/>
        <v>0</v>
      </c>
      <c r="AB468" t="b">
        <f t="shared" si="30"/>
        <v>0</v>
      </c>
      <c r="AC468" t="b">
        <f t="shared" si="31"/>
        <v>0</v>
      </c>
    </row>
    <row r="469" spans="1:29" ht="18.75" customHeight="1" x14ac:dyDescent="0.35">
      <c r="A469" s="4" t="s">
        <v>471</v>
      </c>
      <c r="B469" s="5">
        <v>0</v>
      </c>
      <c r="C469" s="5">
        <v>0</v>
      </c>
      <c r="D469" s="5">
        <v>0</v>
      </c>
      <c r="E469" s="5">
        <v>3320428</v>
      </c>
      <c r="F469" s="5">
        <v>5140450</v>
      </c>
      <c r="J469" s="5"/>
      <c r="K469" s="5"/>
      <c r="L469" s="5"/>
      <c r="M469" s="5"/>
      <c r="N469" s="5"/>
      <c r="O469" s="5"/>
      <c r="P469" s="5"/>
      <c r="Q469" s="5"/>
      <c r="R469" s="5"/>
      <c r="S469" s="5"/>
      <c r="T469" t="s">
        <v>470</v>
      </c>
      <c r="U469" s="5">
        <v>0</v>
      </c>
      <c r="V469" s="5">
        <v>0</v>
      </c>
      <c r="W469" s="5">
        <v>0</v>
      </c>
      <c r="X469" s="5">
        <v>1802704</v>
      </c>
      <c r="Y469" s="5">
        <v>4730184</v>
      </c>
      <c r="Z469" t="b">
        <f t="shared" si="28"/>
        <v>0</v>
      </c>
      <c r="AA469" t="b">
        <f t="shared" si="29"/>
        <v>0</v>
      </c>
      <c r="AB469" t="b">
        <f t="shared" si="30"/>
        <v>0</v>
      </c>
      <c r="AC469" t="b">
        <f t="shared" si="31"/>
        <v>0</v>
      </c>
    </row>
    <row r="470" spans="1:29" ht="18.75" customHeight="1" x14ac:dyDescent="0.35">
      <c r="A470" s="4" t="s">
        <v>472</v>
      </c>
      <c r="B470" s="5">
        <v>4986736</v>
      </c>
      <c r="C470" s="5">
        <v>5012004</v>
      </c>
      <c r="D470" s="5">
        <v>2029603</v>
      </c>
      <c r="E470" s="5">
        <v>4318404</v>
      </c>
      <c r="F470" s="5">
        <v>7113867</v>
      </c>
      <c r="J470" s="5"/>
      <c r="K470" s="5"/>
      <c r="L470" s="5"/>
      <c r="M470" s="5"/>
      <c r="N470" s="5"/>
      <c r="O470" s="5"/>
      <c r="P470" s="5"/>
      <c r="Q470" s="5"/>
      <c r="R470" s="5"/>
      <c r="S470" s="5"/>
      <c r="T470" t="s">
        <v>471</v>
      </c>
      <c r="U470" s="5">
        <v>0</v>
      </c>
      <c r="V470" s="5">
        <v>0</v>
      </c>
      <c r="W470" s="5">
        <v>0</v>
      </c>
      <c r="X470" s="5">
        <v>3320428</v>
      </c>
      <c r="Y470" s="5">
        <v>5140450</v>
      </c>
      <c r="Z470" t="b">
        <f t="shared" si="28"/>
        <v>0</v>
      </c>
      <c r="AA470" s="6" t="b">
        <f t="shared" si="29"/>
        <v>1</v>
      </c>
      <c r="AB470" t="b">
        <f t="shared" si="30"/>
        <v>0</v>
      </c>
      <c r="AC470" t="b">
        <f t="shared" si="31"/>
        <v>0</v>
      </c>
    </row>
    <row r="471" spans="1:29" ht="18.75" customHeight="1" x14ac:dyDescent="0.35">
      <c r="A471" s="4" t="s">
        <v>473</v>
      </c>
      <c r="B471" s="5">
        <v>0</v>
      </c>
      <c r="C471" s="5">
        <v>0</v>
      </c>
      <c r="D471" s="5">
        <v>1212000</v>
      </c>
      <c r="E471" s="5">
        <v>10572000</v>
      </c>
      <c r="F471" s="5">
        <v>9591268</v>
      </c>
      <c r="J471" s="5"/>
      <c r="K471" s="5"/>
      <c r="L471" s="5"/>
      <c r="M471" s="5"/>
      <c r="N471" s="5"/>
      <c r="O471" s="5"/>
      <c r="P471" s="5"/>
      <c r="Q471" s="5"/>
      <c r="R471" s="5"/>
      <c r="S471" s="5"/>
      <c r="T471" t="s">
        <v>472</v>
      </c>
      <c r="U471" s="5">
        <v>4986736</v>
      </c>
      <c r="V471" s="5">
        <v>5012004</v>
      </c>
      <c r="W471" s="5">
        <v>2029603</v>
      </c>
      <c r="X471" s="5">
        <v>4318404</v>
      </c>
      <c r="Y471" s="5">
        <v>7113867</v>
      </c>
      <c r="Z471" t="b">
        <f t="shared" si="28"/>
        <v>0</v>
      </c>
      <c r="AA471" t="b">
        <f t="shared" si="29"/>
        <v>0</v>
      </c>
      <c r="AB471" t="b">
        <f t="shared" si="30"/>
        <v>0</v>
      </c>
      <c r="AC471" s="6" t="b">
        <f t="shared" si="31"/>
        <v>1</v>
      </c>
    </row>
    <row r="472" spans="1:29" ht="18.75" customHeight="1" x14ac:dyDescent="0.35">
      <c r="A472" s="4" t="s">
        <v>474</v>
      </c>
      <c r="B472" s="5">
        <v>0</v>
      </c>
      <c r="C472" s="5">
        <v>0</v>
      </c>
      <c r="D472" s="5">
        <v>1212000</v>
      </c>
      <c r="E472" s="5">
        <v>10572000</v>
      </c>
      <c r="F472" s="5">
        <v>9591268</v>
      </c>
      <c r="J472" s="5"/>
      <c r="K472" s="5"/>
      <c r="L472" s="5"/>
      <c r="M472" s="5"/>
      <c r="N472" s="5"/>
      <c r="O472" s="5"/>
      <c r="P472" s="5"/>
      <c r="Q472" s="5"/>
      <c r="R472" s="5"/>
      <c r="S472" s="5"/>
      <c r="T472" t="s">
        <v>473</v>
      </c>
      <c r="U472" s="5">
        <v>0</v>
      </c>
      <c r="V472" s="5">
        <v>0</v>
      </c>
      <c r="W472" s="5">
        <v>1212000</v>
      </c>
      <c r="X472" s="5">
        <v>10572000</v>
      </c>
      <c r="Y472" s="5">
        <v>9591268</v>
      </c>
      <c r="Z472" t="b">
        <f t="shared" si="28"/>
        <v>0</v>
      </c>
      <c r="AA472" t="b">
        <f t="shared" si="29"/>
        <v>0</v>
      </c>
      <c r="AB472" t="b">
        <f t="shared" si="30"/>
        <v>0</v>
      </c>
      <c r="AC472" s="6" t="b">
        <f t="shared" si="31"/>
        <v>1</v>
      </c>
    </row>
    <row r="473" spans="1:29" ht="18.75" customHeight="1" x14ac:dyDescent="0.35">
      <c r="A473" s="4" t="s">
        <v>475</v>
      </c>
      <c r="B473" s="5">
        <v>20100000</v>
      </c>
      <c r="C473" s="5">
        <v>22140000</v>
      </c>
      <c r="D473" s="5">
        <v>28080000</v>
      </c>
      <c r="E473" s="5">
        <v>31300000</v>
      </c>
      <c r="F473" s="5">
        <v>30420000</v>
      </c>
      <c r="J473" s="5"/>
      <c r="K473" s="5"/>
      <c r="L473" s="5"/>
      <c r="M473" s="5"/>
      <c r="N473" s="5"/>
      <c r="O473" s="5"/>
      <c r="P473" s="5"/>
      <c r="Q473" s="5"/>
      <c r="R473" s="5"/>
      <c r="S473" s="5"/>
      <c r="T473" t="s">
        <v>474</v>
      </c>
      <c r="U473" s="5">
        <v>0</v>
      </c>
      <c r="V473" s="5">
        <v>0</v>
      </c>
      <c r="W473" s="5">
        <v>1212000</v>
      </c>
      <c r="X473" s="5">
        <v>10572000</v>
      </c>
      <c r="Y473" s="5">
        <v>9591268</v>
      </c>
      <c r="Z473" t="b">
        <f t="shared" si="28"/>
        <v>0</v>
      </c>
      <c r="AA473" t="b">
        <f t="shared" si="29"/>
        <v>0</v>
      </c>
      <c r="AB473" t="b">
        <f t="shared" si="30"/>
        <v>0</v>
      </c>
      <c r="AC473" s="6" t="b">
        <f t="shared" si="31"/>
        <v>1</v>
      </c>
    </row>
    <row r="474" spans="1:29" ht="18.75" customHeight="1" x14ac:dyDescent="0.35">
      <c r="A474" s="4" t="s">
        <v>476</v>
      </c>
      <c r="B474" s="5">
        <v>5040000</v>
      </c>
      <c r="C474" s="5">
        <v>5040000</v>
      </c>
      <c r="D474" s="5">
        <v>5040000</v>
      </c>
      <c r="E474" s="5">
        <v>6650000</v>
      </c>
      <c r="F474" s="5">
        <v>9600000</v>
      </c>
      <c r="J474" s="5"/>
      <c r="K474" s="5"/>
      <c r="L474" s="5"/>
      <c r="M474" s="5"/>
      <c r="N474" s="5"/>
      <c r="O474" s="5"/>
      <c r="P474" s="5"/>
      <c r="Q474" s="5"/>
      <c r="R474" s="5"/>
      <c r="S474" s="5"/>
      <c r="T474" t="s">
        <v>475</v>
      </c>
      <c r="U474" s="5">
        <v>20100000</v>
      </c>
      <c r="V474" s="5">
        <v>22140000</v>
      </c>
      <c r="W474" s="5">
        <v>28080000</v>
      </c>
      <c r="X474" s="5">
        <v>31300000</v>
      </c>
      <c r="Y474" s="5">
        <v>30420000</v>
      </c>
      <c r="Z474" t="b">
        <f t="shared" si="28"/>
        <v>0</v>
      </c>
      <c r="AA474" t="b">
        <f t="shared" si="29"/>
        <v>0</v>
      </c>
      <c r="AB474" t="b">
        <f t="shared" si="30"/>
        <v>0</v>
      </c>
      <c r="AC474" t="b">
        <f t="shared" si="31"/>
        <v>0</v>
      </c>
    </row>
    <row r="475" spans="1:29" ht="18.75" customHeight="1" x14ac:dyDescent="0.35">
      <c r="A475" s="4" t="s">
        <v>477</v>
      </c>
      <c r="B475" s="7">
        <v>0</v>
      </c>
      <c r="C475" s="7">
        <v>0</v>
      </c>
      <c r="D475" s="7">
        <v>0</v>
      </c>
      <c r="E475" s="7">
        <v>0</v>
      </c>
      <c r="F475" s="7">
        <v>0</v>
      </c>
      <c r="J475" s="5"/>
      <c r="K475" s="5"/>
      <c r="L475" s="5"/>
      <c r="M475" s="5"/>
      <c r="N475" s="5"/>
      <c r="O475" s="5"/>
      <c r="P475" s="5"/>
      <c r="Q475" s="5"/>
      <c r="R475" s="5"/>
      <c r="S475" s="5"/>
      <c r="T475" t="s">
        <v>476</v>
      </c>
      <c r="U475" s="5">
        <v>5040000</v>
      </c>
      <c r="V475" s="5">
        <v>5040000</v>
      </c>
      <c r="W475" s="5">
        <v>5040000</v>
      </c>
      <c r="X475" s="5">
        <v>6650000</v>
      </c>
      <c r="Y475" s="5">
        <v>9600000</v>
      </c>
      <c r="Z475" t="b">
        <f t="shared" si="28"/>
        <v>0</v>
      </c>
      <c r="AA475" t="b">
        <f t="shared" si="29"/>
        <v>0</v>
      </c>
      <c r="AB475" t="b">
        <f t="shared" si="30"/>
        <v>0</v>
      </c>
      <c r="AC475" t="b">
        <f t="shared" si="31"/>
        <v>0</v>
      </c>
    </row>
    <row r="476" spans="1:29" ht="18.75" customHeight="1" x14ac:dyDescent="0.35">
      <c r="A476" s="4" t="s">
        <v>478</v>
      </c>
      <c r="B476" s="5">
        <v>10020000</v>
      </c>
      <c r="C476" s="5">
        <v>12060000</v>
      </c>
      <c r="D476" s="5">
        <v>18000000</v>
      </c>
      <c r="E476" s="5">
        <v>18000000</v>
      </c>
      <c r="F476" s="5">
        <v>11220000</v>
      </c>
      <c r="J476" s="5"/>
      <c r="K476" s="5"/>
      <c r="L476" s="5"/>
      <c r="M476" s="5"/>
      <c r="N476" s="5"/>
      <c r="O476" s="5"/>
      <c r="P476" s="5"/>
      <c r="Q476" s="5"/>
      <c r="R476" s="5"/>
      <c r="S476" s="5"/>
      <c r="T476" t="s">
        <v>477</v>
      </c>
      <c r="U476" s="5">
        <v>0</v>
      </c>
      <c r="V476" s="5">
        <v>0</v>
      </c>
      <c r="W476" s="5">
        <v>0</v>
      </c>
      <c r="X476" s="5">
        <v>0</v>
      </c>
      <c r="Y476" s="5">
        <v>0</v>
      </c>
      <c r="Z476" t="b">
        <f t="shared" si="28"/>
        <v>0</v>
      </c>
      <c r="AA476" t="b">
        <f t="shared" si="29"/>
        <v>0</v>
      </c>
      <c r="AB476" t="b">
        <f t="shared" si="30"/>
        <v>0</v>
      </c>
      <c r="AC476" s="6" t="b">
        <f t="shared" si="31"/>
        <v>1</v>
      </c>
    </row>
    <row r="477" spans="1:29" ht="18.75" customHeight="1" x14ac:dyDescent="0.35">
      <c r="A477" s="4" t="s">
        <v>479</v>
      </c>
      <c r="B477" s="5">
        <v>5040000</v>
      </c>
      <c r="C477" s="5">
        <v>5040000</v>
      </c>
      <c r="D477" s="5">
        <v>5040000</v>
      </c>
      <c r="E477" s="5">
        <v>6650000</v>
      </c>
      <c r="F477" s="5">
        <v>9600000</v>
      </c>
      <c r="J477" s="5"/>
      <c r="K477" s="5"/>
      <c r="L477" s="5"/>
      <c r="M477" s="5"/>
      <c r="N477" s="5"/>
      <c r="O477" s="5"/>
      <c r="P477" s="5"/>
      <c r="Q477" s="5"/>
      <c r="R477" s="5"/>
      <c r="S477" s="5"/>
      <c r="T477" t="s">
        <v>478</v>
      </c>
      <c r="U477" s="5">
        <v>10020000</v>
      </c>
      <c r="V477" s="5">
        <v>12060000</v>
      </c>
      <c r="W477" s="5">
        <v>18000000</v>
      </c>
      <c r="X477" s="5">
        <v>18000000</v>
      </c>
      <c r="Y477" s="5">
        <v>11220000</v>
      </c>
      <c r="Z477" t="b">
        <f t="shared" si="28"/>
        <v>0</v>
      </c>
      <c r="AA477" t="b">
        <f t="shared" si="29"/>
        <v>0</v>
      </c>
      <c r="AB477" t="b">
        <f t="shared" si="30"/>
        <v>0</v>
      </c>
      <c r="AC477" t="b">
        <f t="shared" si="31"/>
        <v>0</v>
      </c>
    </row>
    <row r="478" spans="1:29" ht="18.75" customHeight="1" x14ac:dyDescent="0.35">
      <c r="A478" s="4" t="s">
        <v>480</v>
      </c>
      <c r="B478" s="5">
        <v>21275000</v>
      </c>
      <c r="C478" s="5">
        <v>21275000</v>
      </c>
      <c r="D478" s="5">
        <v>23116000</v>
      </c>
      <c r="E478" s="5">
        <v>22930000</v>
      </c>
      <c r="F478" s="5">
        <v>22300000</v>
      </c>
      <c r="J478" s="5"/>
      <c r="K478" s="5"/>
      <c r="L478" s="5"/>
      <c r="M478" s="5"/>
      <c r="N478" s="5"/>
      <c r="O478" s="5"/>
      <c r="P478" s="5"/>
      <c r="Q478" s="5"/>
      <c r="R478" s="5"/>
      <c r="S478" s="5"/>
      <c r="T478" t="s">
        <v>479</v>
      </c>
      <c r="U478" s="5">
        <v>5040000</v>
      </c>
      <c r="V478" s="5">
        <v>5040000</v>
      </c>
      <c r="W478" s="5">
        <v>5040000</v>
      </c>
      <c r="X478" s="5">
        <v>6650000</v>
      </c>
      <c r="Y478" s="5">
        <v>9600000</v>
      </c>
      <c r="Z478" t="b">
        <f t="shared" si="28"/>
        <v>0</v>
      </c>
      <c r="AA478" t="b">
        <f t="shared" si="29"/>
        <v>0</v>
      </c>
      <c r="AB478" s="6" t="b">
        <f t="shared" si="30"/>
        <v>1</v>
      </c>
      <c r="AC478" s="6" t="b">
        <f t="shared" si="31"/>
        <v>1</v>
      </c>
    </row>
    <row r="479" spans="1:29" ht="18.75" customHeight="1" x14ac:dyDescent="0.35">
      <c r="A479" s="4" t="s">
        <v>481</v>
      </c>
      <c r="B479" s="5">
        <v>21275000</v>
      </c>
      <c r="C479" s="5">
        <v>21275000</v>
      </c>
      <c r="D479" s="5">
        <v>23116000</v>
      </c>
      <c r="E479" s="5">
        <v>22930000</v>
      </c>
      <c r="F479" s="5">
        <v>22300000</v>
      </c>
      <c r="J479" s="5"/>
      <c r="K479" s="5"/>
      <c r="L479" s="5"/>
      <c r="M479" s="5"/>
      <c r="N479" s="5"/>
      <c r="O479" s="5"/>
      <c r="P479" s="5"/>
      <c r="Q479" s="5"/>
      <c r="R479" s="5"/>
      <c r="S479" s="5"/>
      <c r="T479" t="s">
        <v>480</v>
      </c>
      <c r="U479" s="5">
        <v>21275000</v>
      </c>
      <c r="V479" s="5">
        <v>21275000</v>
      </c>
      <c r="W479" s="5">
        <v>23116000</v>
      </c>
      <c r="X479" s="5">
        <v>22930000</v>
      </c>
      <c r="Y479" s="5">
        <v>22300000</v>
      </c>
      <c r="Z479" t="b">
        <f t="shared" si="28"/>
        <v>0</v>
      </c>
      <c r="AA479" t="b">
        <f t="shared" si="29"/>
        <v>0</v>
      </c>
      <c r="AB479" s="6" t="b">
        <f t="shared" si="30"/>
        <v>1</v>
      </c>
      <c r="AC479" s="6" t="b">
        <f t="shared" si="31"/>
        <v>1</v>
      </c>
    </row>
    <row r="480" spans="1:29" ht="18.75" customHeight="1" x14ac:dyDescent="0.35">
      <c r="A480" s="4" t="s">
        <v>482</v>
      </c>
      <c r="B480" s="5">
        <v>19299868</v>
      </c>
      <c r="C480" s="5">
        <v>23334889</v>
      </c>
      <c r="D480" s="5">
        <v>24266748</v>
      </c>
      <c r="E480" s="5">
        <v>20600000</v>
      </c>
      <c r="F480" s="5">
        <v>23380000</v>
      </c>
      <c r="J480" s="5"/>
      <c r="K480" s="5"/>
      <c r="L480" s="5"/>
      <c r="M480" s="5"/>
      <c r="N480" s="5"/>
      <c r="O480" s="5"/>
      <c r="P480" s="5"/>
      <c r="Q480" s="5"/>
      <c r="R480" s="5"/>
      <c r="S480" s="5"/>
      <c r="T480" t="s">
        <v>481</v>
      </c>
      <c r="U480" s="5">
        <v>21275000</v>
      </c>
      <c r="V480" s="5">
        <v>21275000</v>
      </c>
      <c r="W480" s="5">
        <v>23116000</v>
      </c>
      <c r="X480" s="5">
        <v>22930000</v>
      </c>
      <c r="Y480" s="5">
        <v>22300000</v>
      </c>
      <c r="Z480" t="b">
        <f t="shared" si="28"/>
        <v>0</v>
      </c>
      <c r="AA480" t="b">
        <f t="shared" si="29"/>
        <v>0</v>
      </c>
      <c r="AB480" s="6" t="b">
        <f t="shared" si="30"/>
        <v>1</v>
      </c>
      <c r="AC480" t="b">
        <f t="shared" si="31"/>
        <v>0</v>
      </c>
    </row>
    <row r="481" spans="1:29" ht="18.75" customHeight="1" x14ac:dyDescent="0.35">
      <c r="A481" s="4" t="s">
        <v>483</v>
      </c>
      <c r="B481" s="5">
        <v>3293733</v>
      </c>
      <c r="C481" s="5">
        <v>7451086</v>
      </c>
      <c r="D481" s="5">
        <v>7786739</v>
      </c>
      <c r="E481" s="5">
        <v>9070000</v>
      </c>
      <c r="F481" s="5">
        <v>10400000</v>
      </c>
      <c r="J481" s="5"/>
      <c r="K481" s="5"/>
      <c r="L481" s="5"/>
      <c r="M481" s="5"/>
      <c r="N481" s="5"/>
      <c r="O481" s="5"/>
      <c r="P481" s="5"/>
      <c r="Q481" s="5"/>
      <c r="R481" s="5"/>
      <c r="S481" s="5"/>
      <c r="T481" t="s">
        <v>482</v>
      </c>
      <c r="U481" s="5">
        <v>19299868</v>
      </c>
      <c r="V481" s="5">
        <v>23334889</v>
      </c>
      <c r="W481" s="5">
        <v>24266748</v>
      </c>
      <c r="X481" s="5">
        <v>20600000</v>
      </c>
      <c r="Y481" s="5">
        <v>23380000</v>
      </c>
      <c r="Z481" t="b">
        <f t="shared" si="28"/>
        <v>0</v>
      </c>
      <c r="AA481" t="b">
        <f t="shared" si="29"/>
        <v>0</v>
      </c>
      <c r="AB481" t="b">
        <f t="shared" si="30"/>
        <v>0</v>
      </c>
      <c r="AC481" t="b">
        <f t="shared" si="31"/>
        <v>0</v>
      </c>
    </row>
    <row r="482" spans="1:29" ht="18.75" customHeight="1" x14ac:dyDescent="0.35">
      <c r="A482" s="4" t="s">
        <v>484</v>
      </c>
      <c r="B482" s="7">
        <v>8093740</v>
      </c>
      <c r="C482" s="5">
        <v>7930308</v>
      </c>
      <c r="D482" s="5">
        <v>7930525</v>
      </c>
      <c r="E482" s="5">
        <v>9080000</v>
      </c>
      <c r="F482" s="5">
        <v>10580000</v>
      </c>
      <c r="J482" s="5"/>
      <c r="K482" s="5"/>
      <c r="L482" s="5"/>
      <c r="M482" s="5"/>
      <c r="N482" s="5"/>
      <c r="O482" s="5"/>
      <c r="P482" s="5"/>
      <c r="Q482" s="5"/>
      <c r="R482" s="5"/>
      <c r="S482" s="5"/>
      <c r="T482" t="s">
        <v>483</v>
      </c>
      <c r="U482" s="5">
        <v>3293733</v>
      </c>
      <c r="V482" s="5">
        <v>7451086</v>
      </c>
      <c r="W482" s="5">
        <v>7786739</v>
      </c>
      <c r="X482" s="5">
        <v>9070000</v>
      </c>
      <c r="Y482" s="5">
        <v>10400000</v>
      </c>
      <c r="Z482" s="6" t="b">
        <f t="shared" si="28"/>
        <v>1</v>
      </c>
      <c r="AA482" t="b">
        <f t="shared" si="29"/>
        <v>0</v>
      </c>
      <c r="AB482" t="b">
        <f t="shared" si="30"/>
        <v>0</v>
      </c>
      <c r="AC482" t="b">
        <f t="shared" si="31"/>
        <v>0</v>
      </c>
    </row>
    <row r="483" spans="1:29" ht="18.75" customHeight="1" x14ac:dyDescent="0.35">
      <c r="A483" s="4" t="s">
        <v>485</v>
      </c>
      <c r="B483" s="5">
        <v>0</v>
      </c>
      <c r="C483" s="5">
        <v>0</v>
      </c>
      <c r="D483" s="5">
        <v>3209332</v>
      </c>
      <c r="E483" s="5">
        <v>1250000</v>
      </c>
      <c r="F483" s="5">
        <v>1200000</v>
      </c>
      <c r="J483" s="5"/>
      <c r="K483" s="5"/>
      <c r="L483" s="5"/>
      <c r="M483" s="5"/>
      <c r="N483" s="5"/>
      <c r="O483" s="5"/>
      <c r="P483" s="5"/>
      <c r="Q483" s="5"/>
      <c r="R483" s="5"/>
      <c r="S483" s="5"/>
      <c r="T483" t="s">
        <v>484</v>
      </c>
      <c r="U483" s="5">
        <v>8093740</v>
      </c>
      <c r="V483" s="5">
        <v>7930308</v>
      </c>
      <c r="W483" s="5">
        <v>7930525</v>
      </c>
      <c r="X483" s="5">
        <v>9080000</v>
      </c>
      <c r="Y483" s="5">
        <v>10580000</v>
      </c>
      <c r="Z483" t="b">
        <f t="shared" si="28"/>
        <v>0</v>
      </c>
      <c r="AA483" t="b">
        <f t="shared" si="29"/>
        <v>0</v>
      </c>
      <c r="AB483" s="6" t="b">
        <f t="shared" si="30"/>
        <v>1</v>
      </c>
      <c r="AC483" s="6" t="b">
        <f t="shared" si="31"/>
        <v>1</v>
      </c>
    </row>
    <row r="484" spans="1:29" ht="18.75" customHeight="1" x14ac:dyDescent="0.35">
      <c r="A484" s="4" t="s">
        <v>486</v>
      </c>
      <c r="B484" s="5">
        <v>7912395</v>
      </c>
      <c r="C484" s="5">
        <v>7953495</v>
      </c>
      <c r="D484" s="5">
        <v>5340152</v>
      </c>
      <c r="E484" s="5">
        <v>1200000</v>
      </c>
      <c r="F484" s="5">
        <v>1200000</v>
      </c>
      <c r="J484" s="5"/>
      <c r="K484" s="5"/>
      <c r="L484" s="5"/>
      <c r="M484" s="5"/>
      <c r="N484" s="5"/>
      <c r="O484" s="5"/>
      <c r="P484" s="5"/>
      <c r="Q484" s="5"/>
      <c r="R484" s="5"/>
      <c r="S484" s="5"/>
      <c r="T484" t="s">
        <v>485</v>
      </c>
      <c r="U484" s="5">
        <v>0</v>
      </c>
      <c r="V484" s="5">
        <v>0</v>
      </c>
      <c r="W484" s="5">
        <v>3209332</v>
      </c>
      <c r="X484" s="5">
        <v>1250000</v>
      </c>
      <c r="Y484" s="5">
        <v>1200000</v>
      </c>
      <c r="Z484" t="b">
        <f t="shared" si="28"/>
        <v>0</v>
      </c>
      <c r="AA484" s="6" t="b">
        <f t="shared" si="29"/>
        <v>1</v>
      </c>
      <c r="AB484" s="6" t="b">
        <f t="shared" si="30"/>
        <v>1</v>
      </c>
      <c r="AC484" t="b">
        <f t="shared" si="31"/>
        <v>0</v>
      </c>
    </row>
    <row r="485" spans="1:29" ht="18.75" customHeight="1" x14ac:dyDescent="0.35">
      <c r="A485" s="4" t="s">
        <v>487</v>
      </c>
      <c r="B485" s="5">
        <v>11100000</v>
      </c>
      <c r="C485" s="5">
        <v>14400000</v>
      </c>
      <c r="D485" s="5">
        <v>16700000</v>
      </c>
      <c r="E485" s="5">
        <v>16000000</v>
      </c>
      <c r="F485" s="5">
        <v>27822438</v>
      </c>
      <c r="J485" s="5"/>
      <c r="K485" s="5"/>
      <c r="L485" s="5"/>
      <c r="M485" s="5"/>
      <c r="N485" s="5"/>
      <c r="O485" s="5"/>
      <c r="P485" s="5"/>
      <c r="Q485" s="5"/>
      <c r="R485" s="5"/>
      <c r="S485" s="5"/>
      <c r="T485" t="s">
        <v>486</v>
      </c>
      <c r="U485" s="5">
        <v>7912395</v>
      </c>
      <c r="V485" s="5">
        <v>7953495</v>
      </c>
      <c r="W485" s="5">
        <v>5340152</v>
      </c>
      <c r="X485" s="5">
        <v>1200000</v>
      </c>
      <c r="Y485" s="5">
        <v>1200000</v>
      </c>
      <c r="Z485" t="b">
        <f t="shared" si="28"/>
        <v>0</v>
      </c>
      <c r="AA485" t="b">
        <f t="shared" si="29"/>
        <v>0</v>
      </c>
      <c r="AB485" s="6" t="b">
        <f t="shared" si="30"/>
        <v>1</v>
      </c>
      <c r="AC485" t="b">
        <f t="shared" si="31"/>
        <v>0</v>
      </c>
    </row>
    <row r="486" spans="1:29" ht="18.75" customHeight="1" x14ac:dyDescent="0.35">
      <c r="A486" s="4" t="s">
        <v>488</v>
      </c>
      <c r="B486" s="5">
        <v>11100000</v>
      </c>
      <c r="C486" s="5">
        <v>14400000</v>
      </c>
      <c r="D486" s="5">
        <v>16700000</v>
      </c>
      <c r="E486" s="5">
        <v>16000000</v>
      </c>
      <c r="F486" s="5">
        <v>27822438</v>
      </c>
      <c r="J486" s="5"/>
      <c r="K486" s="5"/>
      <c r="L486" s="5"/>
      <c r="M486" s="5"/>
      <c r="N486" s="5"/>
      <c r="O486" s="5"/>
      <c r="P486" s="5"/>
      <c r="Q486" s="5"/>
      <c r="R486" s="5"/>
      <c r="S486" s="5"/>
      <c r="T486" t="s">
        <v>487</v>
      </c>
      <c r="U486" s="5">
        <v>11100000</v>
      </c>
      <c r="V486" s="5">
        <v>14400000</v>
      </c>
      <c r="W486" s="5">
        <v>16700000</v>
      </c>
      <c r="X486" s="5">
        <v>16000000</v>
      </c>
      <c r="Y486" s="5">
        <v>27822438</v>
      </c>
      <c r="Z486" t="b">
        <f t="shared" si="28"/>
        <v>0</v>
      </c>
      <c r="AA486" t="b">
        <f t="shared" si="29"/>
        <v>0</v>
      </c>
      <c r="AB486" s="6" t="b">
        <f t="shared" si="30"/>
        <v>1</v>
      </c>
      <c r="AC486" t="b">
        <f t="shared" si="31"/>
        <v>0</v>
      </c>
    </row>
    <row r="487" spans="1:29" ht="18.75" customHeight="1" x14ac:dyDescent="0.35">
      <c r="A487" s="4" t="s">
        <v>489</v>
      </c>
      <c r="B487" s="5">
        <v>6430000</v>
      </c>
      <c r="C487" s="5">
        <v>8740000</v>
      </c>
      <c r="D487" s="5">
        <v>9590000</v>
      </c>
      <c r="E487" s="5">
        <v>9500000</v>
      </c>
      <c r="F487" s="5">
        <v>9080000</v>
      </c>
      <c r="J487" s="5"/>
      <c r="K487" s="5"/>
      <c r="L487" s="5"/>
      <c r="M487" s="5"/>
      <c r="N487" s="5"/>
      <c r="O487" s="5"/>
      <c r="P487" s="5"/>
      <c r="Q487" s="5"/>
      <c r="R487" s="5"/>
      <c r="S487" s="5"/>
      <c r="T487" t="s">
        <v>488</v>
      </c>
      <c r="U487" s="5">
        <v>11100000</v>
      </c>
      <c r="V487" s="5">
        <v>14400000</v>
      </c>
      <c r="W487" s="5">
        <v>16700000</v>
      </c>
      <c r="X487" s="5">
        <v>16000000</v>
      </c>
      <c r="Y487" s="5">
        <v>27822438</v>
      </c>
      <c r="Z487" t="b">
        <f t="shared" si="28"/>
        <v>0</v>
      </c>
      <c r="AA487" t="b">
        <f t="shared" si="29"/>
        <v>0</v>
      </c>
      <c r="AB487" s="6" t="b">
        <f t="shared" si="30"/>
        <v>1</v>
      </c>
      <c r="AC487" s="6" t="b">
        <f t="shared" si="31"/>
        <v>1</v>
      </c>
    </row>
    <row r="488" spans="1:29" ht="18.75" customHeight="1" x14ac:dyDescent="0.35">
      <c r="A488" s="4" t="s">
        <v>490</v>
      </c>
      <c r="B488" s="5">
        <v>6430000</v>
      </c>
      <c r="C488" s="5">
        <v>8740000</v>
      </c>
      <c r="D488" s="5">
        <v>9590000</v>
      </c>
      <c r="E488" s="5">
        <v>9500000</v>
      </c>
      <c r="F488" s="5">
        <v>9080000</v>
      </c>
      <c r="J488" s="5"/>
      <c r="K488" s="5"/>
      <c r="L488" s="5"/>
      <c r="M488" s="5"/>
      <c r="N488" s="5"/>
      <c r="O488" s="5"/>
      <c r="P488" s="5"/>
      <c r="Q488" s="5"/>
      <c r="R488" s="5"/>
      <c r="S488" s="5"/>
      <c r="T488" t="s">
        <v>489</v>
      </c>
      <c r="U488" s="5">
        <v>6430000</v>
      </c>
      <c r="V488" s="5">
        <v>8740000</v>
      </c>
      <c r="W488" s="5">
        <v>9590000</v>
      </c>
      <c r="X488" s="5">
        <v>9500000</v>
      </c>
      <c r="Y488" s="5">
        <v>9080000</v>
      </c>
      <c r="Z488" t="b">
        <f t="shared" si="28"/>
        <v>0</v>
      </c>
      <c r="AA488" t="b">
        <f t="shared" si="29"/>
        <v>0</v>
      </c>
      <c r="AB488" s="6" t="b">
        <f t="shared" si="30"/>
        <v>1</v>
      </c>
      <c r="AC488" s="6" t="b">
        <f t="shared" si="31"/>
        <v>1</v>
      </c>
    </row>
    <row r="489" spans="1:29" ht="18.75" customHeight="1" x14ac:dyDescent="0.35">
      <c r="A489" s="4" t="s">
        <v>491</v>
      </c>
      <c r="B489" s="5">
        <v>28916128</v>
      </c>
      <c r="C489" s="5">
        <v>48275806</v>
      </c>
      <c r="D489" s="5">
        <v>64316000</v>
      </c>
      <c r="E489" s="5">
        <v>82331000</v>
      </c>
      <c r="F489" s="5">
        <v>90720000</v>
      </c>
      <c r="J489" s="5"/>
      <c r="K489" s="5"/>
      <c r="L489" s="5"/>
      <c r="M489" s="5"/>
      <c r="N489" s="5"/>
      <c r="O489" s="5"/>
      <c r="P489" s="5"/>
      <c r="Q489" s="5"/>
      <c r="R489" s="5"/>
      <c r="S489" s="5"/>
      <c r="T489" t="s">
        <v>490</v>
      </c>
      <c r="U489" s="5">
        <v>6430000</v>
      </c>
      <c r="V489" s="5">
        <v>8740000</v>
      </c>
      <c r="W489" s="5">
        <v>9590000</v>
      </c>
      <c r="X489" s="5">
        <v>9500000</v>
      </c>
      <c r="Y489" s="5">
        <v>9080000</v>
      </c>
      <c r="Z489" t="b">
        <f t="shared" si="28"/>
        <v>0</v>
      </c>
      <c r="AA489" t="b">
        <f t="shared" si="29"/>
        <v>0</v>
      </c>
      <c r="AB489" t="b">
        <f t="shared" si="30"/>
        <v>0</v>
      </c>
      <c r="AC489" t="b">
        <f t="shared" si="31"/>
        <v>0</v>
      </c>
    </row>
    <row r="490" spans="1:29" ht="18.75" customHeight="1" x14ac:dyDescent="0.35">
      <c r="A490" s="4" t="s">
        <v>492</v>
      </c>
      <c r="B490" s="5">
        <v>5400000</v>
      </c>
      <c r="C490" s="5">
        <v>5400000</v>
      </c>
      <c r="D490" s="5">
        <v>5400000</v>
      </c>
      <c r="E490" s="5">
        <v>6048000</v>
      </c>
      <c r="F490" s="5">
        <v>6048000</v>
      </c>
      <c r="J490" s="5"/>
      <c r="K490" s="5"/>
      <c r="L490" s="5"/>
      <c r="M490" s="5"/>
      <c r="N490" s="5"/>
      <c r="O490" s="5"/>
      <c r="P490" s="5"/>
      <c r="Q490" s="5"/>
      <c r="R490" s="5"/>
      <c r="S490" s="5"/>
      <c r="T490" t="s">
        <v>491</v>
      </c>
      <c r="U490" s="5">
        <v>28916128</v>
      </c>
      <c r="V490" s="5">
        <v>48275806</v>
      </c>
      <c r="W490" s="5">
        <v>64316000</v>
      </c>
      <c r="X490" s="5">
        <v>82331000</v>
      </c>
      <c r="Y490" s="5">
        <v>90720000</v>
      </c>
      <c r="Z490" t="b">
        <f t="shared" si="28"/>
        <v>0</v>
      </c>
      <c r="AA490" t="b">
        <f t="shared" si="29"/>
        <v>0</v>
      </c>
      <c r="AB490" t="b">
        <f t="shared" si="30"/>
        <v>0</v>
      </c>
      <c r="AC490" t="b">
        <f t="shared" si="31"/>
        <v>0</v>
      </c>
    </row>
    <row r="491" spans="1:29" ht="18.75" customHeight="1" x14ac:dyDescent="0.35">
      <c r="A491" s="4" t="s">
        <v>493</v>
      </c>
      <c r="B491" s="5">
        <v>5400000</v>
      </c>
      <c r="C491" s="5">
        <v>5400000</v>
      </c>
      <c r="D491" s="5">
        <v>5400000</v>
      </c>
      <c r="E491" s="5">
        <v>6048000</v>
      </c>
      <c r="F491" s="5">
        <v>6048000</v>
      </c>
      <c r="J491" s="5"/>
      <c r="K491" s="5"/>
      <c r="L491" s="5"/>
      <c r="M491" s="5"/>
      <c r="N491" s="5"/>
      <c r="O491" s="5"/>
      <c r="P491" s="5"/>
      <c r="Q491" s="5"/>
      <c r="R491" s="5"/>
      <c r="S491" s="5"/>
      <c r="T491" t="s">
        <v>492</v>
      </c>
      <c r="U491" s="5">
        <v>5400000</v>
      </c>
      <c r="V491" s="5">
        <v>5400000</v>
      </c>
      <c r="W491" s="5">
        <v>5400000</v>
      </c>
      <c r="X491" s="5">
        <v>6048000</v>
      </c>
      <c r="Y491" s="5">
        <v>6048000</v>
      </c>
      <c r="Z491" t="b">
        <f t="shared" si="28"/>
        <v>0</v>
      </c>
      <c r="AA491" t="b">
        <f t="shared" si="29"/>
        <v>0</v>
      </c>
      <c r="AB491" t="b">
        <f t="shared" si="30"/>
        <v>0</v>
      </c>
      <c r="AC491" t="b">
        <f t="shared" si="31"/>
        <v>0</v>
      </c>
    </row>
    <row r="492" spans="1:29" ht="18.75" customHeight="1" x14ac:dyDescent="0.35">
      <c r="A492" s="4" t="s">
        <v>494</v>
      </c>
      <c r="B492" s="5">
        <v>0</v>
      </c>
      <c r="C492" s="5">
        <v>0</v>
      </c>
      <c r="D492" s="5">
        <v>716000</v>
      </c>
      <c r="E492" s="5">
        <v>4032000</v>
      </c>
      <c r="F492" s="5">
        <v>4032000</v>
      </c>
      <c r="J492" s="5"/>
      <c r="K492" s="5"/>
      <c r="L492" s="5"/>
      <c r="M492" s="5"/>
      <c r="N492" s="5"/>
      <c r="O492" s="5"/>
      <c r="P492" s="5"/>
      <c r="Q492" s="5"/>
      <c r="R492" s="5"/>
      <c r="S492" s="5"/>
      <c r="T492" t="s">
        <v>493</v>
      </c>
      <c r="U492" s="5">
        <v>5400000</v>
      </c>
      <c r="V492" s="5">
        <v>5400000</v>
      </c>
      <c r="W492" s="5">
        <v>5400000</v>
      </c>
      <c r="X492" s="5">
        <v>6048000</v>
      </c>
      <c r="Y492" s="5">
        <v>6048000</v>
      </c>
      <c r="Z492" t="b">
        <f t="shared" si="28"/>
        <v>0</v>
      </c>
      <c r="AA492" t="b">
        <f t="shared" si="29"/>
        <v>0</v>
      </c>
      <c r="AB492" t="b">
        <f t="shared" si="30"/>
        <v>0</v>
      </c>
      <c r="AC492" t="b">
        <f t="shared" si="31"/>
        <v>0</v>
      </c>
    </row>
    <row r="493" spans="1:29" ht="18.75" customHeight="1" x14ac:dyDescent="0.35">
      <c r="A493" s="4" t="s">
        <v>495</v>
      </c>
      <c r="B493" s="5">
        <v>2477419</v>
      </c>
      <c r="C493" s="5">
        <v>3125806</v>
      </c>
      <c r="D493" s="5">
        <v>3600000</v>
      </c>
      <c r="E493" s="5">
        <v>4379000</v>
      </c>
      <c r="F493" s="5">
        <v>6048000</v>
      </c>
      <c r="J493" s="5"/>
      <c r="K493" s="5"/>
      <c r="L493" s="5"/>
      <c r="M493" s="5"/>
      <c r="N493" s="5"/>
      <c r="O493" s="5"/>
      <c r="P493" s="5"/>
      <c r="Q493" s="5"/>
      <c r="R493" s="5"/>
      <c r="S493" s="5"/>
      <c r="T493" t="s">
        <v>494</v>
      </c>
      <c r="U493" s="5">
        <v>0</v>
      </c>
      <c r="V493" s="5">
        <v>0</v>
      </c>
      <c r="W493" s="5">
        <v>716000</v>
      </c>
      <c r="X493" s="5">
        <v>4032000</v>
      </c>
      <c r="Y493" s="5">
        <v>4032000</v>
      </c>
      <c r="Z493" t="b">
        <f t="shared" si="28"/>
        <v>0</v>
      </c>
      <c r="AA493" t="b">
        <f t="shared" si="29"/>
        <v>0</v>
      </c>
      <c r="AB493" t="b">
        <f t="shared" si="30"/>
        <v>0</v>
      </c>
      <c r="AC493" t="b">
        <f t="shared" si="31"/>
        <v>0</v>
      </c>
    </row>
    <row r="494" spans="1:29" ht="18.75" customHeight="1" x14ac:dyDescent="0.35">
      <c r="A494" s="4" t="s">
        <v>496</v>
      </c>
      <c r="B494" s="5">
        <v>10838709</v>
      </c>
      <c r="C494" s="5">
        <v>18000000</v>
      </c>
      <c r="D494" s="5">
        <v>21000000</v>
      </c>
      <c r="E494" s="5">
        <v>26880000</v>
      </c>
      <c r="F494" s="5">
        <v>30239999.999999996</v>
      </c>
      <c r="J494" s="5"/>
      <c r="K494" s="5"/>
      <c r="L494" s="5"/>
      <c r="M494" s="5"/>
      <c r="N494" s="5"/>
      <c r="O494" s="5"/>
      <c r="P494" s="5"/>
      <c r="Q494" s="5"/>
      <c r="R494" s="5"/>
      <c r="S494" s="5"/>
      <c r="T494" t="s">
        <v>495</v>
      </c>
      <c r="U494" s="5">
        <v>2477419</v>
      </c>
      <c r="V494" s="5">
        <v>3125806</v>
      </c>
      <c r="W494" s="5">
        <v>3600000</v>
      </c>
      <c r="X494" s="5">
        <v>4379000</v>
      </c>
      <c r="Y494" s="5">
        <v>6048000</v>
      </c>
      <c r="Z494" t="b">
        <f t="shared" si="28"/>
        <v>0</v>
      </c>
      <c r="AA494" t="b">
        <f t="shared" si="29"/>
        <v>0</v>
      </c>
      <c r="AB494" t="b">
        <f t="shared" si="30"/>
        <v>0</v>
      </c>
      <c r="AC494" t="b">
        <f t="shared" si="31"/>
        <v>0</v>
      </c>
    </row>
    <row r="495" spans="1:29" ht="18.75" customHeight="1" x14ac:dyDescent="0.35">
      <c r="A495" s="4" t="s">
        <v>497</v>
      </c>
      <c r="B495" s="5">
        <v>0</v>
      </c>
      <c r="C495" s="5">
        <v>7150000</v>
      </c>
      <c r="D495" s="5">
        <v>21000000</v>
      </c>
      <c r="E495" s="5">
        <v>26880000</v>
      </c>
      <c r="F495" s="5">
        <v>30239999.999999996</v>
      </c>
      <c r="J495" s="5"/>
      <c r="K495" s="5"/>
      <c r="L495" s="5"/>
      <c r="M495" s="5"/>
      <c r="N495" s="5"/>
      <c r="O495" s="5"/>
      <c r="P495" s="5"/>
      <c r="Q495" s="5"/>
      <c r="R495" s="5"/>
      <c r="S495" s="5"/>
      <c r="T495" t="s">
        <v>496</v>
      </c>
      <c r="U495" s="5">
        <v>10838709</v>
      </c>
      <c r="V495" s="5">
        <v>18000000</v>
      </c>
      <c r="W495" s="5">
        <v>21000000</v>
      </c>
      <c r="X495" s="5">
        <v>26880000</v>
      </c>
      <c r="Y495" s="5">
        <v>30239999.999999996</v>
      </c>
      <c r="Z495" t="b">
        <f t="shared" si="28"/>
        <v>0</v>
      </c>
      <c r="AA495" t="b">
        <f t="shared" si="29"/>
        <v>0</v>
      </c>
      <c r="AB495" t="b">
        <f t="shared" si="30"/>
        <v>0</v>
      </c>
      <c r="AC495" t="b">
        <f t="shared" si="31"/>
        <v>0</v>
      </c>
    </row>
    <row r="496" spans="1:29" ht="18.75" customHeight="1" x14ac:dyDescent="0.35">
      <c r="A496" s="4" t="s">
        <v>498</v>
      </c>
      <c r="B496" s="5">
        <v>4800000</v>
      </c>
      <c r="C496" s="5">
        <v>9200000</v>
      </c>
      <c r="D496" s="5">
        <v>7200000</v>
      </c>
      <c r="E496" s="5">
        <v>8064000</v>
      </c>
      <c r="F496" s="5">
        <v>8064000</v>
      </c>
      <c r="J496" s="5"/>
      <c r="K496" s="5"/>
      <c r="L496" s="5"/>
      <c r="M496" s="5"/>
      <c r="N496" s="5"/>
      <c r="O496" s="5"/>
      <c r="P496" s="5"/>
      <c r="Q496" s="5"/>
      <c r="R496" s="5"/>
      <c r="S496" s="5"/>
      <c r="T496" t="s">
        <v>497</v>
      </c>
      <c r="U496" s="5">
        <v>0</v>
      </c>
      <c r="V496" s="5">
        <v>7150000</v>
      </c>
      <c r="W496" s="5">
        <v>21000000</v>
      </c>
      <c r="X496" s="5">
        <v>26880000</v>
      </c>
      <c r="Y496" s="5">
        <v>30239999.999999996</v>
      </c>
      <c r="Z496" t="b">
        <f t="shared" si="28"/>
        <v>0</v>
      </c>
      <c r="AA496" s="6" t="b">
        <f t="shared" si="29"/>
        <v>1</v>
      </c>
      <c r="AB496" t="b">
        <f t="shared" si="30"/>
        <v>0</v>
      </c>
      <c r="AC496" t="b">
        <f t="shared" si="31"/>
        <v>0</v>
      </c>
    </row>
    <row r="497" spans="1:29" ht="18.75" customHeight="1" x14ac:dyDescent="0.35">
      <c r="A497" s="4" t="s">
        <v>499</v>
      </c>
      <c r="B497" s="5">
        <v>3883702</v>
      </c>
      <c r="C497" s="5">
        <v>6961906</v>
      </c>
      <c r="D497" s="5">
        <v>12110555</v>
      </c>
      <c r="E497" s="5">
        <v>22756747</v>
      </c>
      <c r="F497" s="5">
        <v>15515618</v>
      </c>
      <c r="J497" s="5"/>
      <c r="K497" s="5"/>
      <c r="L497" s="5"/>
      <c r="M497" s="5"/>
      <c r="N497" s="5"/>
      <c r="O497" s="5"/>
      <c r="P497" s="5"/>
      <c r="Q497" s="5"/>
      <c r="R497" s="5"/>
      <c r="S497" s="5"/>
      <c r="T497" t="s">
        <v>498</v>
      </c>
      <c r="U497" s="5">
        <v>4800000</v>
      </c>
      <c r="V497" s="5">
        <v>9200000</v>
      </c>
      <c r="W497" s="5">
        <v>7200000</v>
      </c>
      <c r="X497" s="5">
        <v>8064000</v>
      </c>
      <c r="Y497" s="5">
        <v>8064000</v>
      </c>
      <c r="Z497" t="b">
        <f t="shared" si="28"/>
        <v>0</v>
      </c>
      <c r="AA497" t="b">
        <f t="shared" si="29"/>
        <v>0</v>
      </c>
      <c r="AB497" t="b">
        <f t="shared" si="30"/>
        <v>0</v>
      </c>
      <c r="AC497" s="6" t="b">
        <f t="shared" si="31"/>
        <v>1</v>
      </c>
    </row>
    <row r="498" spans="1:29" ht="18.75" customHeight="1" x14ac:dyDescent="0.35">
      <c r="A498" s="4" t="s">
        <v>500</v>
      </c>
      <c r="B498" s="5">
        <v>1989397</v>
      </c>
      <c r="C498" s="5">
        <v>2271911</v>
      </c>
      <c r="D498" s="5">
        <v>2504346</v>
      </c>
      <c r="E498" s="5">
        <v>4951577</v>
      </c>
      <c r="F498" s="5">
        <v>1550448</v>
      </c>
      <c r="J498" s="5"/>
      <c r="K498" s="5"/>
      <c r="L498" s="5"/>
      <c r="M498" s="5"/>
      <c r="N498" s="5"/>
      <c r="O498" s="5"/>
      <c r="P498" s="5"/>
      <c r="Q498" s="5"/>
      <c r="R498" s="5"/>
      <c r="S498" s="5"/>
      <c r="T498" t="s">
        <v>499</v>
      </c>
      <c r="U498" s="5">
        <v>3883702</v>
      </c>
      <c r="V498" s="5">
        <v>6961906</v>
      </c>
      <c r="W498" s="5">
        <v>12110555</v>
      </c>
      <c r="X498" s="5">
        <v>22756747</v>
      </c>
      <c r="Y498" s="5">
        <v>15515618</v>
      </c>
      <c r="Z498" t="b">
        <f t="shared" si="28"/>
        <v>0</v>
      </c>
      <c r="AA498" t="b">
        <f t="shared" si="29"/>
        <v>0</v>
      </c>
      <c r="AB498" t="b">
        <f t="shared" si="30"/>
        <v>0</v>
      </c>
      <c r="AC498" s="6" t="b">
        <f t="shared" si="31"/>
        <v>1</v>
      </c>
    </row>
    <row r="499" spans="1:29" ht="18.75" customHeight="1" x14ac:dyDescent="0.35">
      <c r="A499" s="4" t="s">
        <v>501</v>
      </c>
      <c r="B499" s="5">
        <v>0</v>
      </c>
      <c r="C499" s="5">
        <v>0</v>
      </c>
      <c r="D499" s="5">
        <v>2589898</v>
      </c>
      <c r="E499" s="5">
        <v>4272029</v>
      </c>
      <c r="F499" s="5">
        <v>2731152</v>
      </c>
      <c r="J499" s="5"/>
      <c r="K499" s="5"/>
      <c r="L499" s="5"/>
      <c r="M499" s="5"/>
      <c r="N499" s="5"/>
      <c r="O499" s="5"/>
      <c r="P499" s="5"/>
      <c r="Q499" s="5"/>
      <c r="R499" s="5"/>
      <c r="S499" s="5"/>
      <c r="T499" t="s">
        <v>500</v>
      </c>
      <c r="U499" s="5">
        <v>1989397</v>
      </c>
      <c r="V499" s="5">
        <v>2271911</v>
      </c>
      <c r="W499" s="5">
        <v>2504346</v>
      </c>
      <c r="X499" s="5">
        <v>4951577</v>
      </c>
      <c r="Y499" s="5">
        <v>1550448</v>
      </c>
      <c r="Z499" t="b">
        <f t="shared" si="28"/>
        <v>0</v>
      </c>
      <c r="AA499" t="b">
        <f t="shared" si="29"/>
        <v>0</v>
      </c>
      <c r="AB499" t="b">
        <f t="shared" si="30"/>
        <v>0</v>
      </c>
      <c r="AC499" s="6" t="b">
        <f t="shared" si="31"/>
        <v>1</v>
      </c>
    </row>
    <row r="500" spans="1:29" ht="18.75" customHeight="1" x14ac:dyDescent="0.35">
      <c r="A500" s="4" t="s">
        <v>502</v>
      </c>
      <c r="B500" s="5">
        <v>0</v>
      </c>
      <c r="C500" s="5">
        <v>0</v>
      </c>
      <c r="D500" s="5">
        <v>0</v>
      </c>
      <c r="E500" s="5">
        <v>2548573</v>
      </c>
      <c r="F500" s="5">
        <v>2774237</v>
      </c>
      <c r="J500" s="5"/>
      <c r="K500" s="5"/>
      <c r="L500" s="5"/>
      <c r="M500" s="5"/>
      <c r="N500" s="5"/>
      <c r="O500" s="5"/>
      <c r="P500" s="5"/>
      <c r="Q500" s="5"/>
      <c r="R500" s="5"/>
      <c r="S500" s="5"/>
      <c r="T500" t="s">
        <v>501</v>
      </c>
      <c r="U500" s="5">
        <v>0</v>
      </c>
      <c r="V500" s="5">
        <v>0</v>
      </c>
      <c r="W500" s="5">
        <v>2589898</v>
      </c>
      <c r="X500" s="5">
        <v>4272029</v>
      </c>
      <c r="Y500" s="5">
        <v>2731152</v>
      </c>
      <c r="Z500" t="b">
        <f t="shared" si="28"/>
        <v>0</v>
      </c>
      <c r="AA500" t="b">
        <f t="shared" si="29"/>
        <v>0</v>
      </c>
      <c r="AB500" t="b">
        <f t="shared" si="30"/>
        <v>0</v>
      </c>
      <c r="AC500" t="b">
        <f t="shared" si="31"/>
        <v>0</v>
      </c>
    </row>
    <row r="501" spans="1:29" ht="18.75" customHeight="1" x14ac:dyDescent="0.35">
      <c r="A501" s="4" t="s">
        <v>503</v>
      </c>
      <c r="B501" s="5">
        <v>1894305</v>
      </c>
      <c r="C501" s="5">
        <v>2025838</v>
      </c>
      <c r="D501" s="5">
        <v>2325428</v>
      </c>
      <c r="E501" s="5">
        <v>3355564</v>
      </c>
      <c r="F501" s="5">
        <v>2720584</v>
      </c>
      <c r="J501" s="5"/>
      <c r="K501" s="5"/>
      <c r="L501" s="5"/>
      <c r="M501" s="5"/>
      <c r="N501" s="5"/>
      <c r="O501" s="5"/>
      <c r="P501" s="5"/>
      <c r="Q501" s="5"/>
      <c r="R501" s="5"/>
      <c r="S501" s="5"/>
      <c r="T501" t="s">
        <v>502</v>
      </c>
      <c r="U501" s="5">
        <v>0</v>
      </c>
      <c r="V501" s="5">
        <v>0</v>
      </c>
      <c r="W501" s="5">
        <v>0</v>
      </c>
      <c r="X501" s="5">
        <v>2548573</v>
      </c>
      <c r="Y501" s="5">
        <v>2774237</v>
      </c>
      <c r="Z501" t="b">
        <f t="shared" si="28"/>
        <v>0</v>
      </c>
      <c r="AA501" t="b">
        <f t="shared" si="29"/>
        <v>0</v>
      </c>
      <c r="AB501" t="b">
        <f t="shared" si="30"/>
        <v>0</v>
      </c>
      <c r="AC501" s="6" t="b">
        <f t="shared" si="31"/>
        <v>1</v>
      </c>
    </row>
    <row r="502" spans="1:29" ht="18.75" customHeight="1" x14ac:dyDescent="0.35">
      <c r="A502" s="4" t="s">
        <v>113</v>
      </c>
      <c r="B502" s="5">
        <v>0</v>
      </c>
      <c r="C502" s="5">
        <v>1544105</v>
      </c>
      <c r="D502" s="5">
        <v>2288250</v>
      </c>
      <c r="E502" s="5">
        <v>4575481</v>
      </c>
      <c r="F502" s="5">
        <v>2566997</v>
      </c>
      <c r="J502" s="5"/>
      <c r="K502" s="5"/>
      <c r="L502" s="5"/>
      <c r="M502" s="5"/>
      <c r="N502" s="5"/>
      <c r="O502" s="5"/>
      <c r="P502" s="5"/>
      <c r="Q502" s="5"/>
      <c r="R502" s="5"/>
      <c r="S502" s="5"/>
      <c r="T502" t="s">
        <v>503</v>
      </c>
      <c r="U502" s="5">
        <v>1894305</v>
      </c>
      <c r="V502" s="5">
        <v>2025838</v>
      </c>
      <c r="W502" s="5">
        <v>2325428</v>
      </c>
      <c r="X502" s="5">
        <v>3355564</v>
      </c>
      <c r="Y502" s="5">
        <v>2720584</v>
      </c>
      <c r="Z502" t="b">
        <f t="shared" si="28"/>
        <v>0</v>
      </c>
      <c r="AA502" t="b">
        <f t="shared" si="29"/>
        <v>0</v>
      </c>
      <c r="AB502" t="b">
        <f t="shared" si="30"/>
        <v>0</v>
      </c>
      <c r="AC502" s="6" t="b">
        <f t="shared" si="31"/>
        <v>1</v>
      </c>
    </row>
    <row r="503" spans="1:29" ht="18.75" customHeight="1" x14ac:dyDescent="0.35">
      <c r="A503" s="4" t="s">
        <v>504</v>
      </c>
      <c r="B503" s="5">
        <v>0</v>
      </c>
      <c r="C503" s="5">
        <v>1120052</v>
      </c>
      <c r="D503" s="5">
        <v>2402633</v>
      </c>
      <c r="E503" s="5">
        <v>3053523</v>
      </c>
      <c r="F503" s="5">
        <v>3172200</v>
      </c>
      <c r="J503" s="5"/>
      <c r="K503" s="5"/>
      <c r="L503" s="5"/>
      <c r="M503" s="5"/>
      <c r="N503" s="5"/>
      <c r="O503" s="5"/>
      <c r="P503" s="5"/>
      <c r="Q503" s="5"/>
      <c r="R503" s="5"/>
      <c r="S503" s="5"/>
      <c r="T503" t="s">
        <v>113</v>
      </c>
      <c r="U503" s="5">
        <v>0</v>
      </c>
      <c r="V503" s="5">
        <v>1544105</v>
      </c>
      <c r="W503" s="5">
        <v>2288250</v>
      </c>
      <c r="X503" s="5">
        <v>4575481</v>
      </c>
      <c r="Y503" s="5">
        <v>2566997</v>
      </c>
      <c r="Z503" t="b">
        <f t="shared" si="28"/>
        <v>0</v>
      </c>
      <c r="AA503" t="b">
        <f t="shared" si="29"/>
        <v>0</v>
      </c>
      <c r="AB503" t="b">
        <f t="shared" si="30"/>
        <v>0</v>
      </c>
      <c r="AC503" t="b">
        <f t="shared" si="31"/>
        <v>0</v>
      </c>
    </row>
    <row r="504" spans="1:29" ht="18.75" customHeight="1" x14ac:dyDescent="0.35">
      <c r="A504" s="4" t="s">
        <v>505</v>
      </c>
      <c r="B504" s="5">
        <v>20102555</v>
      </c>
      <c r="C504" s="5">
        <v>21445062</v>
      </c>
      <c r="D504" s="5">
        <v>25411030</v>
      </c>
      <c r="E504" s="5">
        <v>27276754</v>
      </c>
      <c r="F504" s="5">
        <v>36279668</v>
      </c>
      <c r="J504" s="5"/>
      <c r="K504" s="5"/>
      <c r="L504" s="5"/>
      <c r="M504" s="5"/>
      <c r="N504" s="5"/>
      <c r="O504" s="5"/>
      <c r="P504" s="5"/>
      <c r="Q504" s="5"/>
      <c r="R504" s="5"/>
      <c r="S504" s="5"/>
      <c r="T504" t="s">
        <v>504</v>
      </c>
      <c r="U504" s="5">
        <v>0</v>
      </c>
      <c r="V504" s="5">
        <v>1120052</v>
      </c>
      <c r="W504" s="5">
        <v>2402633</v>
      </c>
      <c r="X504" s="5">
        <v>3053523</v>
      </c>
      <c r="Y504" s="5">
        <v>3172200</v>
      </c>
      <c r="Z504" t="b">
        <f t="shared" si="28"/>
        <v>0</v>
      </c>
      <c r="AA504" t="b">
        <f t="shared" si="29"/>
        <v>0</v>
      </c>
      <c r="AB504" t="b">
        <f t="shared" si="30"/>
        <v>0</v>
      </c>
      <c r="AC504" t="b">
        <f t="shared" si="31"/>
        <v>0</v>
      </c>
    </row>
    <row r="505" spans="1:29" ht="18.75" customHeight="1" x14ac:dyDescent="0.35">
      <c r="A505" s="4" t="s">
        <v>506</v>
      </c>
      <c r="B505" s="5">
        <v>20102555</v>
      </c>
      <c r="C505" s="5">
        <v>21445062</v>
      </c>
      <c r="D505" s="5">
        <v>25411030</v>
      </c>
      <c r="E505" s="5">
        <v>27276754</v>
      </c>
      <c r="F505" s="5">
        <v>36279668</v>
      </c>
      <c r="J505" s="5"/>
      <c r="K505" s="5"/>
      <c r="L505" s="5"/>
      <c r="M505" s="5"/>
      <c r="N505" s="5"/>
      <c r="O505" s="5"/>
      <c r="P505" s="5"/>
      <c r="Q505" s="5"/>
      <c r="R505" s="5"/>
      <c r="S505" s="5"/>
      <c r="T505" t="s">
        <v>505</v>
      </c>
      <c r="U505" s="5">
        <v>20102555</v>
      </c>
      <c r="V505" s="5">
        <v>21445062</v>
      </c>
      <c r="W505" s="5">
        <v>25411030</v>
      </c>
      <c r="X505" s="5">
        <v>27276754</v>
      </c>
      <c r="Y505" s="5">
        <v>36279668</v>
      </c>
      <c r="Z505" t="b">
        <f t="shared" si="28"/>
        <v>0</v>
      </c>
      <c r="AA505" t="b">
        <f t="shared" si="29"/>
        <v>0</v>
      </c>
      <c r="AB505" t="b">
        <f t="shared" si="30"/>
        <v>0</v>
      </c>
      <c r="AC505" t="b">
        <f t="shared" si="31"/>
        <v>0</v>
      </c>
    </row>
    <row r="506" spans="1:29" ht="18.75" customHeight="1" x14ac:dyDescent="0.35">
      <c r="A506" s="4" t="s">
        <v>507</v>
      </c>
      <c r="B506" s="5">
        <v>0</v>
      </c>
      <c r="C506" s="5">
        <v>0</v>
      </c>
      <c r="D506" s="5">
        <v>0</v>
      </c>
      <c r="E506" s="5">
        <v>0</v>
      </c>
      <c r="F506" s="5">
        <v>4560000</v>
      </c>
      <c r="J506" s="5"/>
      <c r="K506" s="5"/>
      <c r="L506" s="5"/>
      <c r="M506" s="5"/>
      <c r="N506" s="5"/>
      <c r="O506" s="5"/>
      <c r="P506" s="5"/>
      <c r="Q506" s="5"/>
      <c r="R506" s="5"/>
      <c r="S506" s="5"/>
      <c r="T506" t="s">
        <v>506</v>
      </c>
      <c r="U506" s="5">
        <v>20102555</v>
      </c>
      <c r="V506" s="5">
        <v>21445062</v>
      </c>
      <c r="W506" s="5">
        <v>25411030</v>
      </c>
      <c r="X506" s="5">
        <v>27276754</v>
      </c>
      <c r="Y506" s="5">
        <v>36279668</v>
      </c>
      <c r="Z506" t="b">
        <f t="shared" si="28"/>
        <v>0</v>
      </c>
      <c r="AA506" t="b">
        <f t="shared" si="29"/>
        <v>0</v>
      </c>
      <c r="AB506" t="b">
        <f t="shared" si="30"/>
        <v>0</v>
      </c>
      <c r="AC506" t="b">
        <f t="shared" si="31"/>
        <v>0</v>
      </c>
    </row>
    <row r="507" spans="1:29" ht="18.75" customHeight="1" x14ac:dyDescent="0.35">
      <c r="A507" s="4" t="s">
        <v>508</v>
      </c>
      <c r="B507" s="5">
        <v>0</v>
      </c>
      <c r="C507" s="5">
        <v>0</v>
      </c>
      <c r="D507" s="5">
        <v>0</v>
      </c>
      <c r="E507" s="5">
        <v>0</v>
      </c>
      <c r="F507" s="5">
        <v>4560000</v>
      </c>
      <c r="J507" s="5"/>
      <c r="K507" s="5"/>
      <c r="L507" s="5"/>
      <c r="M507" s="5"/>
      <c r="N507" s="5"/>
      <c r="O507" s="5"/>
      <c r="P507" s="5"/>
      <c r="Q507" s="5"/>
      <c r="R507" s="5"/>
      <c r="S507" s="5"/>
      <c r="T507" t="s">
        <v>507</v>
      </c>
      <c r="U507" s="5">
        <v>0</v>
      </c>
      <c r="V507" s="5">
        <v>0</v>
      </c>
      <c r="W507" s="5">
        <v>0</v>
      </c>
      <c r="X507" s="5">
        <v>0</v>
      </c>
      <c r="Y507" s="5">
        <v>4560000</v>
      </c>
      <c r="Z507" t="b">
        <f t="shared" si="28"/>
        <v>0</v>
      </c>
      <c r="AA507" t="b">
        <f t="shared" si="29"/>
        <v>0</v>
      </c>
      <c r="AB507" t="b">
        <f t="shared" si="30"/>
        <v>0</v>
      </c>
      <c r="AC507" t="b">
        <f t="shared" si="31"/>
        <v>0</v>
      </c>
    </row>
    <row r="508" spans="1:29" ht="18.75" customHeight="1" x14ac:dyDescent="0.35">
      <c r="A508" s="4" t="s">
        <v>509</v>
      </c>
      <c r="B508" s="5">
        <v>27470800</v>
      </c>
      <c r="C508" s="5">
        <v>44120000</v>
      </c>
      <c r="D508" s="5">
        <v>50512000</v>
      </c>
      <c r="E508" s="5">
        <v>50239200</v>
      </c>
      <c r="F508" s="5">
        <v>55263120</v>
      </c>
      <c r="J508" s="5"/>
      <c r="K508" s="5"/>
      <c r="L508" s="5"/>
      <c r="M508" s="5"/>
      <c r="N508" s="5"/>
      <c r="O508" s="5"/>
      <c r="P508" s="5"/>
      <c r="Q508" s="5"/>
      <c r="R508" s="5"/>
      <c r="S508" s="5"/>
      <c r="T508" t="s">
        <v>508</v>
      </c>
      <c r="U508" s="5">
        <v>0</v>
      </c>
      <c r="V508" s="5">
        <v>0</v>
      </c>
      <c r="W508" s="5">
        <v>0</v>
      </c>
      <c r="X508" s="5">
        <v>0</v>
      </c>
      <c r="Y508" s="5">
        <v>4560000</v>
      </c>
      <c r="Z508" t="b">
        <f t="shared" si="28"/>
        <v>0</v>
      </c>
      <c r="AA508" t="b">
        <f t="shared" si="29"/>
        <v>0</v>
      </c>
      <c r="AB508" s="6" t="b">
        <f t="shared" si="30"/>
        <v>1</v>
      </c>
      <c r="AC508" t="b">
        <f t="shared" si="31"/>
        <v>0</v>
      </c>
    </row>
    <row r="509" spans="1:29" ht="18.75" customHeight="1" x14ac:dyDescent="0.35">
      <c r="A509" s="4" t="s">
        <v>510</v>
      </c>
      <c r="B509" s="5">
        <v>0</v>
      </c>
      <c r="C509" s="5">
        <v>5400000</v>
      </c>
      <c r="D509" s="5">
        <v>7920000</v>
      </c>
      <c r="E509" s="5">
        <v>8712000</v>
      </c>
      <c r="F509" s="5">
        <v>9583200</v>
      </c>
      <c r="J509" s="5"/>
      <c r="K509" s="5"/>
      <c r="L509" s="5"/>
      <c r="M509" s="5"/>
      <c r="N509" s="5"/>
      <c r="O509" s="5"/>
      <c r="P509" s="5"/>
      <c r="Q509" s="5"/>
      <c r="R509" s="5"/>
      <c r="S509" s="5"/>
      <c r="T509" t="s">
        <v>509</v>
      </c>
      <c r="U509" s="5">
        <v>27470800</v>
      </c>
      <c r="V509" s="5">
        <v>44120000</v>
      </c>
      <c r="W509" s="5">
        <v>50512000</v>
      </c>
      <c r="X509" s="5">
        <v>50239200</v>
      </c>
      <c r="Y509" s="5">
        <v>55263120</v>
      </c>
      <c r="Z509" t="b">
        <f t="shared" si="28"/>
        <v>0</v>
      </c>
      <c r="AA509" t="b">
        <f t="shared" si="29"/>
        <v>0</v>
      </c>
      <c r="AB509" t="b">
        <f t="shared" si="30"/>
        <v>0</v>
      </c>
      <c r="AC509" t="b">
        <f t="shared" si="31"/>
        <v>0</v>
      </c>
    </row>
    <row r="510" spans="1:29" ht="18.75" customHeight="1" x14ac:dyDescent="0.35">
      <c r="A510" s="4" t="s">
        <v>511</v>
      </c>
      <c r="B510" s="5">
        <v>3000000</v>
      </c>
      <c r="C510" s="5">
        <v>7920000</v>
      </c>
      <c r="D510" s="5">
        <v>8712000</v>
      </c>
      <c r="E510" s="5">
        <v>9583200</v>
      </c>
      <c r="F510" s="5">
        <v>10541520</v>
      </c>
      <c r="J510" s="5"/>
      <c r="K510" s="5"/>
      <c r="L510" s="5"/>
      <c r="M510" s="5"/>
      <c r="N510" s="5"/>
      <c r="O510" s="5"/>
      <c r="P510" s="5"/>
      <c r="Q510" s="5"/>
      <c r="R510" s="5"/>
      <c r="S510" s="5"/>
      <c r="T510" t="s">
        <v>510</v>
      </c>
      <c r="U510" s="5">
        <v>0</v>
      </c>
      <c r="V510" s="5">
        <v>5400000</v>
      </c>
      <c r="W510" s="5">
        <v>7920000</v>
      </c>
      <c r="X510" s="5">
        <v>8712000</v>
      </c>
      <c r="Y510" s="5">
        <v>9583200</v>
      </c>
      <c r="Z510" t="b">
        <f t="shared" si="28"/>
        <v>0</v>
      </c>
      <c r="AA510" t="b">
        <f t="shared" si="29"/>
        <v>0</v>
      </c>
      <c r="AB510" t="b">
        <f t="shared" si="30"/>
        <v>0</v>
      </c>
      <c r="AC510" t="b">
        <f t="shared" si="31"/>
        <v>0</v>
      </c>
    </row>
    <row r="511" spans="1:29" ht="18.75" customHeight="1" x14ac:dyDescent="0.35">
      <c r="A511" s="4" t="s">
        <v>512</v>
      </c>
      <c r="B511" s="5">
        <v>24470800</v>
      </c>
      <c r="C511" s="5">
        <v>30800000</v>
      </c>
      <c r="D511" s="5">
        <v>33880000</v>
      </c>
      <c r="E511" s="5">
        <v>31944000</v>
      </c>
      <c r="F511" s="5">
        <v>35138400</v>
      </c>
      <c r="J511" s="5"/>
      <c r="K511" s="5"/>
      <c r="L511" s="5"/>
      <c r="M511" s="5"/>
      <c r="N511" s="5"/>
      <c r="O511" s="5"/>
      <c r="P511" s="5"/>
      <c r="Q511" s="5"/>
      <c r="R511" s="5"/>
      <c r="S511" s="5"/>
      <c r="T511" t="s">
        <v>511</v>
      </c>
      <c r="U511" s="5">
        <v>3000000</v>
      </c>
      <c r="V511" s="5">
        <v>7920000</v>
      </c>
      <c r="W511" s="5">
        <v>8712000</v>
      </c>
      <c r="X511" s="5">
        <v>9583200</v>
      </c>
      <c r="Y511" s="5">
        <v>10541520</v>
      </c>
      <c r="Z511" t="b">
        <f t="shared" si="28"/>
        <v>0</v>
      </c>
      <c r="AA511" t="b">
        <f t="shared" si="29"/>
        <v>0</v>
      </c>
      <c r="AB511" s="6" t="b">
        <f t="shared" si="30"/>
        <v>1</v>
      </c>
      <c r="AC511" t="b">
        <f t="shared" si="31"/>
        <v>0</v>
      </c>
    </row>
    <row r="512" spans="1:29" ht="18.75" customHeight="1" x14ac:dyDescent="0.35">
      <c r="A512" s="4" t="s">
        <v>513</v>
      </c>
      <c r="B512" s="5">
        <v>26400000</v>
      </c>
      <c r="C512" s="5">
        <v>32400000</v>
      </c>
      <c r="D512" s="5">
        <v>130462797</v>
      </c>
      <c r="E512" s="5">
        <v>37258064</v>
      </c>
      <c r="F512" s="5">
        <v>42000000</v>
      </c>
      <c r="J512" s="5"/>
      <c r="K512" s="5"/>
      <c r="L512" s="5"/>
      <c r="M512" s="5"/>
      <c r="N512" s="5"/>
      <c r="O512" s="5"/>
      <c r="P512" s="5"/>
      <c r="Q512" s="5"/>
      <c r="R512" s="5"/>
      <c r="S512" s="5"/>
      <c r="T512" t="s">
        <v>512</v>
      </c>
      <c r="U512" s="5">
        <v>24470800</v>
      </c>
      <c r="V512" s="5">
        <v>30800000</v>
      </c>
      <c r="W512" s="5">
        <v>33880000</v>
      </c>
      <c r="X512" s="5">
        <v>31944000</v>
      </c>
      <c r="Y512" s="5">
        <v>35138400</v>
      </c>
      <c r="Z512" t="b">
        <f t="shared" si="28"/>
        <v>0</v>
      </c>
      <c r="AA512" t="b">
        <f t="shared" si="29"/>
        <v>0</v>
      </c>
      <c r="AB512" s="6" t="b">
        <f t="shared" si="30"/>
        <v>1</v>
      </c>
      <c r="AC512" t="b">
        <f t="shared" si="31"/>
        <v>0</v>
      </c>
    </row>
    <row r="513" spans="1:29" ht="18.75" customHeight="1" x14ac:dyDescent="0.35">
      <c r="A513" s="4" t="s">
        <v>514</v>
      </c>
      <c r="B513" s="5">
        <v>12000000</v>
      </c>
      <c r="C513" s="5">
        <v>14400000</v>
      </c>
      <c r="D513" s="5">
        <v>59774320</v>
      </c>
      <c r="E513" s="5">
        <v>18000000</v>
      </c>
      <c r="F513" s="5">
        <v>18000000</v>
      </c>
      <c r="J513" s="5"/>
      <c r="K513" s="5"/>
      <c r="L513" s="5"/>
      <c r="M513" s="5"/>
      <c r="N513" s="5"/>
      <c r="O513" s="5"/>
      <c r="P513" s="5"/>
      <c r="Q513" s="5"/>
      <c r="R513" s="5"/>
      <c r="S513" s="5"/>
      <c r="T513" t="s">
        <v>513</v>
      </c>
      <c r="U513" s="5">
        <v>26400000</v>
      </c>
      <c r="V513" s="5">
        <v>32400000</v>
      </c>
      <c r="W513" s="5">
        <v>130462797</v>
      </c>
      <c r="X513" s="5">
        <v>37258064</v>
      </c>
      <c r="Y513" s="5">
        <v>42000000</v>
      </c>
      <c r="Z513" t="b">
        <f t="shared" si="28"/>
        <v>0</v>
      </c>
      <c r="AA513" t="b">
        <f t="shared" si="29"/>
        <v>0</v>
      </c>
      <c r="AB513" s="6" t="b">
        <f t="shared" si="30"/>
        <v>1</v>
      </c>
      <c r="AC513" t="b">
        <f t="shared" si="31"/>
        <v>0</v>
      </c>
    </row>
    <row r="514" spans="1:29" ht="18.75" customHeight="1" x14ac:dyDescent="0.35">
      <c r="A514" s="4" t="s">
        <v>515</v>
      </c>
      <c r="B514" s="5">
        <v>0</v>
      </c>
      <c r="C514" s="5">
        <v>0</v>
      </c>
      <c r="D514" s="5">
        <v>0</v>
      </c>
      <c r="E514" s="5">
        <v>1258064</v>
      </c>
      <c r="F514" s="5">
        <v>6000000</v>
      </c>
      <c r="J514" s="5"/>
      <c r="K514" s="5"/>
      <c r="L514" s="5"/>
      <c r="M514" s="5"/>
      <c r="N514" s="5"/>
      <c r="O514" s="5"/>
      <c r="P514" s="5"/>
      <c r="Q514" s="5"/>
      <c r="R514" s="5"/>
      <c r="S514" s="5"/>
      <c r="T514" t="s">
        <v>514</v>
      </c>
      <c r="U514" s="5">
        <v>12000000</v>
      </c>
      <c r="V514" s="5">
        <v>14400000</v>
      </c>
      <c r="W514" s="5">
        <v>59774320</v>
      </c>
      <c r="X514" s="5">
        <v>18000000</v>
      </c>
      <c r="Y514" s="5">
        <v>18000000</v>
      </c>
      <c r="Z514" t="b">
        <f t="shared" ref="Z514:Z577" si="32">V515&lt;U515</f>
        <v>0</v>
      </c>
      <c r="AA514" t="b">
        <f t="shared" ref="AA514:AA577" si="33">W515&lt;V515</f>
        <v>0</v>
      </c>
      <c r="AB514" t="b">
        <f t="shared" ref="AB514:AB577" si="34">X515&lt;W515</f>
        <v>0</v>
      </c>
      <c r="AC514" t="b">
        <f t="shared" ref="AC514:AC577" si="35">Y515&lt;X515</f>
        <v>0</v>
      </c>
    </row>
    <row r="515" spans="1:29" ht="18.75" customHeight="1" x14ac:dyDescent="0.35">
      <c r="A515" s="4" t="s">
        <v>516</v>
      </c>
      <c r="B515" s="5">
        <v>14400000</v>
      </c>
      <c r="C515" s="5">
        <v>18000000</v>
      </c>
      <c r="D515" s="5">
        <v>70688477</v>
      </c>
      <c r="E515" s="5">
        <v>18000000</v>
      </c>
      <c r="F515" s="5">
        <v>18000000</v>
      </c>
      <c r="J515" s="5"/>
      <c r="K515" s="5"/>
      <c r="L515" s="5"/>
      <c r="M515" s="5"/>
      <c r="N515" s="5"/>
      <c r="O515" s="5"/>
      <c r="P515" s="5"/>
      <c r="Q515" s="5"/>
      <c r="R515" s="5"/>
      <c r="S515" s="5"/>
      <c r="T515" t="s">
        <v>515</v>
      </c>
      <c r="U515" s="5">
        <v>0</v>
      </c>
      <c r="V515" s="5">
        <v>0</v>
      </c>
      <c r="W515" s="5">
        <v>0</v>
      </c>
      <c r="X515" s="5">
        <v>1258064</v>
      </c>
      <c r="Y515" s="5">
        <v>6000000</v>
      </c>
      <c r="Z515" t="b">
        <f t="shared" si="32"/>
        <v>0</v>
      </c>
      <c r="AA515" t="b">
        <f t="shared" si="33"/>
        <v>0</v>
      </c>
      <c r="AB515" s="6" t="b">
        <f t="shared" si="34"/>
        <v>1</v>
      </c>
      <c r="AC515" t="b">
        <f t="shared" si="35"/>
        <v>0</v>
      </c>
    </row>
    <row r="516" spans="1:29" ht="18.75" customHeight="1" x14ac:dyDescent="0.35">
      <c r="A516" s="4" t="s">
        <v>517</v>
      </c>
      <c r="B516" s="5">
        <v>28400000</v>
      </c>
      <c r="C516" s="5">
        <v>27989600</v>
      </c>
      <c r="D516" s="5">
        <v>34981767</v>
      </c>
      <c r="E516" s="5">
        <v>27000000</v>
      </c>
      <c r="F516" s="5">
        <v>29039999.999999996</v>
      </c>
      <c r="J516" s="5"/>
      <c r="K516" s="5"/>
      <c r="L516" s="5"/>
      <c r="M516" s="5"/>
      <c r="N516" s="5"/>
      <c r="O516" s="5"/>
      <c r="P516" s="5"/>
      <c r="Q516" s="5"/>
      <c r="R516" s="5"/>
      <c r="S516" s="5"/>
      <c r="T516" t="s">
        <v>516</v>
      </c>
      <c r="U516" s="5">
        <v>14400000</v>
      </c>
      <c r="V516" s="5">
        <v>18000000</v>
      </c>
      <c r="W516" s="5">
        <v>70688477</v>
      </c>
      <c r="X516" s="5">
        <v>18000000</v>
      </c>
      <c r="Y516" s="5">
        <v>18000000</v>
      </c>
      <c r="Z516" s="6" t="b">
        <f t="shared" si="32"/>
        <v>1</v>
      </c>
      <c r="AA516" t="b">
        <f t="shared" si="33"/>
        <v>0</v>
      </c>
      <c r="AB516" s="6" t="b">
        <f t="shared" si="34"/>
        <v>1</v>
      </c>
      <c r="AC516" t="b">
        <f t="shared" si="35"/>
        <v>0</v>
      </c>
    </row>
    <row r="517" spans="1:29" ht="18.75" customHeight="1" x14ac:dyDescent="0.35">
      <c r="A517" s="4" t="s">
        <v>518</v>
      </c>
      <c r="B517" s="7">
        <v>28400000</v>
      </c>
      <c r="C517" s="5">
        <v>27989600</v>
      </c>
      <c r="D517" s="5">
        <v>34981767</v>
      </c>
      <c r="E517" s="5">
        <v>27000000</v>
      </c>
      <c r="F517" s="5">
        <v>29039999.999999996</v>
      </c>
      <c r="J517" s="5"/>
      <c r="K517" s="5"/>
      <c r="L517" s="5"/>
      <c r="M517" s="5"/>
      <c r="N517" s="5"/>
      <c r="O517" s="5"/>
      <c r="P517" s="5"/>
      <c r="Q517" s="5"/>
      <c r="R517" s="5"/>
      <c r="S517" s="5"/>
      <c r="T517" t="s">
        <v>517</v>
      </c>
      <c r="U517" s="5">
        <v>28400000</v>
      </c>
      <c r="V517" s="5">
        <v>27989600</v>
      </c>
      <c r="W517" s="5">
        <v>34981767</v>
      </c>
      <c r="X517" s="5">
        <v>27000000</v>
      </c>
      <c r="Y517" s="5">
        <v>29039999.999999996</v>
      </c>
      <c r="Z517" s="6" t="b">
        <f t="shared" si="32"/>
        <v>1</v>
      </c>
      <c r="AA517" t="b">
        <f t="shared" si="33"/>
        <v>0</v>
      </c>
      <c r="AB517" s="6" t="b">
        <f t="shared" si="34"/>
        <v>1</v>
      </c>
      <c r="AC517" t="b">
        <f t="shared" si="35"/>
        <v>0</v>
      </c>
    </row>
    <row r="518" spans="1:29" ht="18.75" customHeight="1" x14ac:dyDescent="0.35">
      <c r="A518" s="4" t="s">
        <v>519</v>
      </c>
      <c r="B518" s="5">
        <v>9512903</v>
      </c>
      <c r="C518" s="5">
        <v>10800000</v>
      </c>
      <c r="D518" s="5">
        <v>10848387</v>
      </c>
      <c r="E518" s="5">
        <v>38505000</v>
      </c>
      <c r="F518" s="5">
        <v>46886000</v>
      </c>
      <c r="J518" s="5"/>
      <c r="K518" s="5"/>
      <c r="L518" s="5"/>
      <c r="M518" s="5"/>
      <c r="N518" s="5"/>
      <c r="O518" s="5"/>
      <c r="P518" s="5"/>
      <c r="Q518" s="5"/>
      <c r="R518" s="5"/>
      <c r="S518" s="5"/>
      <c r="T518" t="s">
        <v>518</v>
      </c>
      <c r="U518" s="5">
        <v>28400000</v>
      </c>
      <c r="V518" s="5">
        <v>27989600</v>
      </c>
      <c r="W518" s="5">
        <v>34981767</v>
      </c>
      <c r="X518" s="5">
        <v>27000000</v>
      </c>
      <c r="Y518" s="5">
        <v>29039999.999999996</v>
      </c>
      <c r="Z518" t="b">
        <f t="shared" si="32"/>
        <v>0</v>
      </c>
      <c r="AA518" t="b">
        <f t="shared" si="33"/>
        <v>0</v>
      </c>
      <c r="AB518" t="b">
        <f t="shared" si="34"/>
        <v>0</v>
      </c>
      <c r="AC518" t="b">
        <f t="shared" si="35"/>
        <v>0</v>
      </c>
    </row>
    <row r="519" spans="1:29" ht="18.75" customHeight="1" x14ac:dyDescent="0.35">
      <c r="A519" s="4" t="s">
        <v>520</v>
      </c>
      <c r="B519" s="5">
        <v>2312903</v>
      </c>
      <c r="C519" s="5">
        <v>3600000</v>
      </c>
      <c r="D519" s="5">
        <v>3600000</v>
      </c>
      <c r="E519" s="5">
        <v>18705000</v>
      </c>
      <c r="F519" s="5">
        <v>25406000</v>
      </c>
      <c r="J519" s="5"/>
      <c r="K519" s="5"/>
      <c r="L519" s="5"/>
      <c r="M519" s="5"/>
      <c r="N519" s="5"/>
      <c r="O519" s="5"/>
      <c r="P519" s="5"/>
      <c r="Q519" s="5"/>
      <c r="R519" s="5"/>
      <c r="S519" s="5"/>
      <c r="T519" t="s">
        <v>519</v>
      </c>
      <c r="U519" s="5">
        <v>9512903</v>
      </c>
      <c r="V519" s="5">
        <v>10800000</v>
      </c>
      <c r="W519" s="5">
        <v>10848387</v>
      </c>
      <c r="X519" s="5">
        <v>38505000</v>
      </c>
      <c r="Y519" s="5">
        <v>46886000</v>
      </c>
      <c r="Z519" t="b">
        <f t="shared" si="32"/>
        <v>0</v>
      </c>
      <c r="AA519" t="b">
        <f t="shared" si="33"/>
        <v>0</v>
      </c>
      <c r="AB519" t="b">
        <f t="shared" si="34"/>
        <v>0</v>
      </c>
      <c r="AC519" t="b">
        <f t="shared" si="35"/>
        <v>0</v>
      </c>
    </row>
    <row r="520" spans="1:29" ht="18.75" customHeight="1" x14ac:dyDescent="0.35">
      <c r="A520" s="4" t="s">
        <v>521</v>
      </c>
      <c r="B520" s="5">
        <v>7200000</v>
      </c>
      <c r="C520" s="5">
        <v>7200000</v>
      </c>
      <c r="D520" s="5">
        <v>7248387</v>
      </c>
      <c r="E520" s="5">
        <v>19800000</v>
      </c>
      <c r="F520" s="5">
        <v>21480000</v>
      </c>
      <c r="J520" s="5"/>
      <c r="K520" s="5"/>
      <c r="L520" s="5"/>
      <c r="M520" s="5"/>
      <c r="N520" s="5"/>
      <c r="O520" s="5"/>
      <c r="P520" s="5"/>
      <c r="Q520" s="5"/>
      <c r="R520" s="5"/>
      <c r="S520" s="5"/>
      <c r="T520" t="s">
        <v>520</v>
      </c>
      <c r="U520" s="5">
        <v>2312903</v>
      </c>
      <c r="V520" s="5">
        <v>3600000</v>
      </c>
      <c r="W520" s="5">
        <v>3600000</v>
      </c>
      <c r="X520" s="5">
        <v>18705000</v>
      </c>
      <c r="Y520" s="5">
        <v>25406000</v>
      </c>
      <c r="Z520" t="b">
        <f t="shared" si="32"/>
        <v>0</v>
      </c>
      <c r="AA520" t="b">
        <f t="shared" si="33"/>
        <v>0</v>
      </c>
      <c r="AB520" t="b">
        <f t="shared" si="34"/>
        <v>0</v>
      </c>
      <c r="AC520" t="b">
        <f t="shared" si="35"/>
        <v>0</v>
      </c>
    </row>
    <row r="521" spans="1:29" ht="18.75" customHeight="1" x14ac:dyDescent="0.35">
      <c r="A521" s="4" t="s">
        <v>522</v>
      </c>
      <c r="B521" s="5">
        <v>30975000</v>
      </c>
      <c r="C521" s="5">
        <v>34701000</v>
      </c>
      <c r="D521" s="5">
        <v>46442000</v>
      </c>
      <c r="E521" s="5">
        <v>52868000</v>
      </c>
      <c r="F521" s="5">
        <v>61315100</v>
      </c>
      <c r="J521" s="5"/>
      <c r="K521" s="5"/>
      <c r="L521" s="5"/>
      <c r="M521" s="5"/>
      <c r="N521" s="5"/>
      <c r="O521" s="5"/>
      <c r="P521" s="5"/>
      <c r="Q521" s="5"/>
      <c r="R521" s="5"/>
      <c r="S521" s="5"/>
      <c r="T521" t="s">
        <v>521</v>
      </c>
      <c r="U521" s="5">
        <v>7200000</v>
      </c>
      <c r="V521" s="5">
        <v>7200000</v>
      </c>
      <c r="W521" s="5">
        <v>7248387</v>
      </c>
      <c r="X521" s="5">
        <v>19800000</v>
      </c>
      <c r="Y521" s="5">
        <v>21480000</v>
      </c>
      <c r="Z521" t="b">
        <f t="shared" si="32"/>
        <v>0</v>
      </c>
      <c r="AA521" t="b">
        <f t="shared" si="33"/>
        <v>0</v>
      </c>
      <c r="AB521" t="b">
        <f t="shared" si="34"/>
        <v>0</v>
      </c>
      <c r="AC521" t="b">
        <f t="shared" si="35"/>
        <v>0</v>
      </c>
    </row>
    <row r="522" spans="1:29" ht="18.75" customHeight="1" x14ac:dyDescent="0.35">
      <c r="A522" s="4" t="s">
        <v>523</v>
      </c>
      <c r="B522" s="5">
        <v>5750000</v>
      </c>
      <c r="C522" s="5">
        <v>6627500</v>
      </c>
      <c r="D522" s="5">
        <v>7865000</v>
      </c>
      <c r="E522" s="5">
        <v>8646000</v>
      </c>
      <c r="F522" s="5">
        <v>10309200</v>
      </c>
      <c r="J522" s="5"/>
      <c r="K522" s="5"/>
      <c r="L522" s="5"/>
      <c r="M522" s="5"/>
      <c r="N522" s="5"/>
      <c r="O522" s="5"/>
      <c r="P522" s="5"/>
      <c r="Q522" s="5"/>
      <c r="R522" s="5"/>
      <c r="S522" s="5"/>
      <c r="T522" t="s">
        <v>522</v>
      </c>
      <c r="U522" s="5">
        <v>30975000</v>
      </c>
      <c r="V522" s="5">
        <v>34701000</v>
      </c>
      <c r="W522" s="5">
        <v>46442000</v>
      </c>
      <c r="X522" s="5">
        <v>52868000</v>
      </c>
      <c r="Y522" s="5">
        <v>61315100</v>
      </c>
      <c r="Z522" t="b">
        <f t="shared" si="32"/>
        <v>0</v>
      </c>
      <c r="AA522" t="b">
        <f t="shared" si="33"/>
        <v>0</v>
      </c>
      <c r="AB522" t="b">
        <f t="shared" si="34"/>
        <v>0</v>
      </c>
      <c r="AC522" t="b">
        <f t="shared" si="35"/>
        <v>0</v>
      </c>
    </row>
    <row r="523" spans="1:29" ht="18.75" customHeight="1" x14ac:dyDescent="0.35">
      <c r="A523" s="4" t="s">
        <v>524</v>
      </c>
      <c r="B523" s="5">
        <v>11122500</v>
      </c>
      <c r="C523" s="5">
        <v>12167500</v>
      </c>
      <c r="D523" s="5">
        <v>13700000</v>
      </c>
      <c r="E523" s="5">
        <v>16560000</v>
      </c>
      <c r="F523" s="5">
        <v>18012500</v>
      </c>
      <c r="J523" s="5"/>
      <c r="K523" s="5"/>
      <c r="L523" s="5"/>
      <c r="M523" s="5"/>
      <c r="N523" s="5"/>
      <c r="O523" s="5"/>
      <c r="P523" s="5"/>
      <c r="Q523" s="5"/>
      <c r="R523" s="5"/>
      <c r="S523" s="5"/>
      <c r="T523" t="s">
        <v>523</v>
      </c>
      <c r="U523" s="5">
        <v>5750000</v>
      </c>
      <c r="V523" s="5">
        <v>6627500</v>
      </c>
      <c r="W523" s="5">
        <v>7865000</v>
      </c>
      <c r="X523" s="5">
        <v>8646000</v>
      </c>
      <c r="Y523" s="5">
        <v>10309200</v>
      </c>
      <c r="Z523" t="b">
        <f t="shared" si="32"/>
        <v>0</v>
      </c>
      <c r="AA523" t="b">
        <f t="shared" si="33"/>
        <v>0</v>
      </c>
      <c r="AB523" t="b">
        <f t="shared" si="34"/>
        <v>0</v>
      </c>
      <c r="AC523" t="b">
        <f t="shared" si="35"/>
        <v>0</v>
      </c>
    </row>
    <row r="524" spans="1:29" ht="18.75" customHeight="1" x14ac:dyDescent="0.35">
      <c r="A524" s="4" t="s">
        <v>525</v>
      </c>
      <c r="B524" s="5">
        <v>3700000</v>
      </c>
      <c r="C524" s="5">
        <v>4458500</v>
      </c>
      <c r="D524" s="5">
        <v>5247000</v>
      </c>
      <c r="E524" s="5">
        <v>5764000</v>
      </c>
      <c r="F524" s="5">
        <v>7405200</v>
      </c>
      <c r="J524" s="5"/>
      <c r="K524" s="5"/>
      <c r="L524" s="5"/>
      <c r="M524" s="5"/>
      <c r="N524" s="5"/>
      <c r="O524" s="5"/>
      <c r="P524" s="5"/>
      <c r="Q524" s="5"/>
      <c r="R524" s="5"/>
      <c r="S524" s="5"/>
      <c r="T524" t="s">
        <v>524</v>
      </c>
      <c r="U524" s="5">
        <v>11122500</v>
      </c>
      <c r="V524" s="5">
        <v>12167500</v>
      </c>
      <c r="W524" s="5">
        <v>13700000</v>
      </c>
      <c r="X524" s="5">
        <v>16560000</v>
      </c>
      <c r="Y524" s="5">
        <v>18012500</v>
      </c>
      <c r="Z524" t="b">
        <f t="shared" si="32"/>
        <v>0</v>
      </c>
      <c r="AA524" t="b">
        <f t="shared" si="33"/>
        <v>0</v>
      </c>
      <c r="AB524" t="b">
        <f t="shared" si="34"/>
        <v>0</v>
      </c>
      <c r="AC524" t="b">
        <f t="shared" si="35"/>
        <v>0</v>
      </c>
    </row>
    <row r="525" spans="1:29" ht="18.75" customHeight="1" x14ac:dyDescent="0.35">
      <c r="A525" s="4" t="s">
        <v>526</v>
      </c>
      <c r="B525" s="5">
        <v>10402500</v>
      </c>
      <c r="C525" s="5">
        <v>11447500</v>
      </c>
      <c r="D525" s="5">
        <v>15450000</v>
      </c>
      <c r="E525" s="5">
        <v>16380000</v>
      </c>
      <c r="F525" s="5">
        <v>18733000</v>
      </c>
      <c r="J525" s="5"/>
      <c r="K525" s="5"/>
      <c r="L525" s="5"/>
      <c r="M525" s="5"/>
      <c r="N525" s="5"/>
      <c r="O525" s="5"/>
      <c r="P525" s="5"/>
      <c r="Q525" s="5"/>
      <c r="R525" s="5"/>
      <c r="S525" s="5"/>
      <c r="T525" t="s">
        <v>525</v>
      </c>
      <c r="U525" s="5">
        <v>3700000</v>
      </c>
      <c r="V525" s="5">
        <v>4458500</v>
      </c>
      <c r="W525" s="5">
        <v>5247000</v>
      </c>
      <c r="X525" s="5">
        <v>5764000</v>
      </c>
      <c r="Y525" s="5">
        <v>7405200</v>
      </c>
      <c r="Z525" t="b">
        <f t="shared" si="32"/>
        <v>0</v>
      </c>
      <c r="AA525" t="b">
        <f t="shared" si="33"/>
        <v>0</v>
      </c>
      <c r="AB525" t="b">
        <f t="shared" si="34"/>
        <v>0</v>
      </c>
      <c r="AC525" t="b">
        <f t="shared" si="35"/>
        <v>0</v>
      </c>
    </row>
    <row r="526" spans="1:29" ht="18.75" customHeight="1" x14ac:dyDescent="0.35">
      <c r="A526" s="4" t="s">
        <v>527</v>
      </c>
      <c r="B526" s="5">
        <v>0</v>
      </c>
      <c r="C526" s="5">
        <v>0</v>
      </c>
      <c r="D526" s="5">
        <v>4180000</v>
      </c>
      <c r="E526" s="5">
        <v>5518000</v>
      </c>
      <c r="F526" s="5">
        <v>6855200</v>
      </c>
      <c r="J526" s="5"/>
      <c r="K526" s="5"/>
      <c r="L526" s="5"/>
      <c r="M526" s="5"/>
      <c r="N526" s="5"/>
      <c r="O526" s="5"/>
      <c r="P526" s="5"/>
      <c r="Q526" s="5"/>
      <c r="R526" s="5"/>
      <c r="S526" s="5"/>
      <c r="T526" t="s">
        <v>526</v>
      </c>
      <c r="U526" s="5">
        <v>10402500</v>
      </c>
      <c r="V526" s="5">
        <v>11447500</v>
      </c>
      <c r="W526" s="5">
        <v>15450000</v>
      </c>
      <c r="X526" s="5">
        <v>16380000</v>
      </c>
      <c r="Y526" s="5">
        <v>18733000</v>
      </c>
      <c r="Z526" t="b">
        <f t="shared" si="32"/>
        <v>0</v>
      </c>
      <c r="AA526" t="b">
        <f t="shared" si="33"/>
        <v>0</v>
      </c>
      <c r="AB526" t="b">
        <f t="shared" si="34"/>
        <v>0</v>
      </c>
      <c r="AC526" t="b">
        <f t="shared" si="35"/>
        <v>0</v>
      </c>
    </row>
    <row r="527" spans="1:29" ht="18.75" customHeight="1" x14ac:dyDescent="0.35">
      <c r="A527" s="4" t="s">
        <v>528</v>
      </c>
      <c r="B527" s="5">
        <v>6200000</v>
      </c>
      <c r="C527" s="5">
        <v>3850000</v>
      </c>
      <c r="D527" s="5">
        <v>8000000</v>
      </c>
      <c r="E527" s="5">
        <v>5500000</v>
      </c>
      <c r="F527" s="5">
        <v>7500000</v>
      </c>
      <c r="J527" s="5"/>
      <c r="K527" s="5"/>
      <c r="L527" s="5"/>
      <c r="M527" s="5"/>
      <c r="N527" s="5"/>
      <c r="O527" s="5"/>
      <c r="P527" s="5"/>
      <c r="Q527" s="5"/>
      <c r="R527" s="5"/>
      <c r="S527" s="5"/>
      <c r="T527" t="s">
        <v>527</v>
      </c>
      <c r="U527" s="5">
        <v>0</v>
      </c>
      <c r="V527" s="5">
        <v>0</v>
      </c>
      <c r="W527" s="5">
        <v>4180000</v>
      </c>
      <c r="X527" s="5">
        <v>5518000</v>
      </c>
      <c r="Y527" s="5">
        <v>6855200</v>
      </c>
      <c r="Z527" s="6" t="b">
        <f t="shared" si="32"/>
        <v>1</v>
      </c>
      <c r="AA527" t="b">
        <f t="shared" si="33"/>
        <v>0</v>
      </c>
      <c r="AB527" s="6" t="b">
        <f t="shared" si="34"/>
        <v>1</v>
      </c>
      <c r="AC527" t="b">
        <f t="shared" si="35"/>
        <v>0</v>
      </c>
    </row>
    <row r="528" spans="1:29" ht="18.75" customHeight="1" x14ac:dyDescent="0.35">
      <c r="A528" s="4" t="s">
        <v>529</v>
      </c>
      <c r="B528" s="5">
        <v>6200000</v>
      </c>
      <c r="C528" s="7">
        <v>3850000</v>
      </c>
      <c r="D528" s="5">
        <v>8000000</v>
      </c>
      <c r="E528" s="5">
        <v>5500000</v>
      </c>
      <c r="F528" s="5">
        <v>7500000</v>
      </c>
      <c r="J528" s="5"/>
      <c r="K528" s="5"/>
      <c r="L528" s="5"/>
      <c r="M528" s="5"/>
      <c r="N528" s="5"/>
      <c r="O528" s="5"/>
      <c r="P528" s="5"/>
      <c r="Q528" s="5"/>
      <c r="R528" s="5"/>
      <c r="S528" s="5"/>
      <c r="T528" t="s">
        <v>528</v>
      </c>
      <c r="U528" s="5">
        <v>6200000</v>
      </c>
      <c r="V528" s="5">
        <v>3850000</v>
      </c>
      <c r="W528" s="5">
        <v>8000000</v>
      </c>
      <c r="X528" s="5">
        <v>5500000</v>
      </c>
      <c r="Y528" s="5">
        <v>7500000</v>
      </c>
      <c r="Z528" s="6" t="b">
        <f t="shared" si="32"/>
        <v>1</v>
      </c>
      <c r="AA528" t="b">
        <f t="shared" si="33"/>
        <v>0</v>
      </c>
      <c r="AB528" s="6" t="b">
        <f t="shared" si="34"/>
        <v>1</v>
      </c>
      <c r="AC528" t="b">
        <f t="shared" si="35"/>
        <v>0</v>
      </c>
    </row>
    <row r="529" spans="1:29" ht="18.75" customHeight="1" x14ac:dyDescent="0.35">
      <c r="A529" s="4" t="s">
        <v>530</v>
      </c>
      <c r="B529" s="5">
        <v>13724800</v>
      </c>
      <c r="C529" s="5">
        <v>14276800</v>
      </c>
      <c r="D529" s="5">
        <v>14828800</v>
      </c>
      <c r="E529" s="5">
        <v>21152266</v>
      </c>
      <c r="F529" s="5">
        <v>23785920</v>
      </c>
      <c r="J529" s="5"/>
      <c r="K529" s="5"/>
      <c r="L529" s="5"/>
      <c r="M529" s="5"/>
      <c r="N529" s="5"/>
      <c r="O529" s="5"/>
      <c r="P529" s="5"/>
      <c r="Q529" s="5"/>
      <c r="R529" s="5"/>
      <c r="S529" s="5"/>
      <c r="T529" t="s">
        <v>529</v>
      </c>
      <c r="U529" s="5">
        <v>6200000</v>
      </c>
      <c r="V529" s="5">
        <v>3850000</v>
      </c>
      <c r="W529" s="5">
        <v>8000000</v>
      </c>
      <c r="X529" s="5">
        <v>5500000</v>
      </c>
      <c r="Y529" s="5">
        <v>7500000</v>
      </c>
      <c r="Z529" t="b">
        <f t="shared" si="32"/>
        <v>0</v>
      </c>
      <c r="AA529" t="b">
        <f t="shared" si="33"/>
        <v>0</v>
      </c>
      <c r="AB529" t="b">
        <f t="shared" si="34"/>
        <v>0</v>
      </c>
      <c r="AC529" t="b">
        <f t="shared" si="35"/>
        <v>0</v>
      </c>
    </row>
    <row r="530" spans="1:29" ht="18.75" customHeight="1" x14ac:dyDescent="0.35">
      <c r="A530" s="4" t="s">
        <v>531</v>
      </c>
      <c r="B530" s="5">
        <v>3115200</v>
      </c>
      <c r="C530" s="5">
        <v>3259200</v>
      </c>
      <c r="D530" s="5">
        <v>3403200</v>
      </c>
      <c r="E530" s="5">
        <v>3547200</v>
      </c>
      <c r="F530" s="5">
        <v>3735960</v>
      </c>
      <c r="J530" s="5"/>
      <c r="K530" s="5"/>
      <c r="L530" s="5"/>
      <c r="M530" s="5"/>
      <c r="N530" s="5"/>
      <c r="O530" s="5"/>
      <c r="P530" s="5"/>
      <c r="Q530" s="5"/>
      <c r="R530" s="5"/>
      <c r="S530" s="5"/>
      <c r="T530" t="s">
        <v>530</v>
      </c>
      <c r="U530" s="5">
        <v>13724800</v>
      </c>
      <c r="V530" s="5">
        <v>14276800</v>
      </c>
      <c r="W530" s="5">
        <v>14828800</v>
      </c>
      <c r="X530" s="5">
        <v>21152266</v>
      </c>
      <c r="Y530" s="5">
        <v>23785920</v>
      </c>
      <c r="Z530" t="b">
        <f t="shared" si="32"/>
        <v>0</v>
      </c>
      <c r="AA530" t="b">
        <f t="shared" si="33"/>
        <v>0</v>
      </c>
      <c r="AB530" t="b">
        <f t="shared" si="34"/>
        <v>0</v>
      </c>
      <c r="AC530" t="b">
        <f t="shared" si="35"/>
        <v>0</v>
      </c>
    </row>
    <row r="531" spans="1:29" ht="18.75" customHeight="1" x14ac:dyDescent="0.35">
      <c r="A531" s="4" t="s">
        <v>532</v>
      </c>
      <c r="B531" s="5">
        <v>3016000</v>
      </c>
      <c r="C531" s="5">
        <v>3112000</v>
      </c>
      <c r="D531" s="5">
        <v>3208000</v>
      </c>
      <c r="E531" s="5">
        <v>3504000</v>
      </c>
      <c r="F531" s="5">
        <v>4288998</v>
      </c>
      <c r="J531" s="5"/>
      <c r="K531" s="5"/>
      <c r="L531" s="5"/>
      <c r="M531" s="5"/>
      <c r="N531" s="5"/>
      <c r="O531" s="5"/>
      <c r="P531" s="5"/>
      <c r="Q531" s="5"/>
      <c r="R531" s="5"/>
      <c r="S531" s="5"/>
      <c r="T531" t="s">
        <v>531</v>
      </c>
      <c r="U531" s="5">
        <v>3115200</v>
      </c>
      <c r="V531" s="5">
        <v>3259200</v>
      </c>
      <c r="W531" s="5">
        <v>3403200</v>
      </c>
      <c r="X531" s="5">
        <v>3547200</v>
      </c>
      <c r="Y531" s="5">
        <v>3735960</v>
      </c>
      <c r="Z531" t="b">
        <f t="shared" si="32"/>
        <v>0</v>
      </c>
      <c r="AA531" t="b">
        <f t="shared" si="33"/>
        <v>0</v>
      </c>
      <c r="AB531" t="b">
        <f t="shared" si="34"/>
        <v>0</v>
      </c>
      <c r="AC531" t="b">
        <f t="shared" si="35"/>
        <v>0</v>
      </c>
    </row>
    <row r="532" spans="1:29" ht="18.75" customHeight="1" x14ac:dyDescent="0.35">
      <c r="A532" s="4" t="s">
        <v>533</v>
      </c>
      <c r="B532" s="5">
        <v>3705600</v>
      </c>
      <c r="C532" s="5">
        <v>3897600</v>
      </c>
      <c r="D532" s="5">
        <v>4089600</v>
      </c>
      <c r="E532" s="5">
        <v>6720000</v>
      </c>
      <c r="F532" s="5">
        <v>7118000</v>
      </c>
      <c r="J532" s="5"/>
      <c r="K532" s="5"/>
      <c r="L532" s="5"/>
      <c r="M532" s="5"/>
      <c r="N532" s="5"/>
      <c r="O532" s="5"/>
      <c r="P532" s="5"/>
      <c r="Q532" s="5"/>
      <c r="R532" s="5"/>
      <c r="S532" s="5"/>
      <c r="T532" t="s">
        <v>532</v>
      </c>
      <c r="U532" s="5">
        <v>3016000</v>
      </c>
      <c r="V532" s="5">
        <v>3112000</v>
      </c>
      <c r="W532" s="5">
        <v>3208000</v>
      </c>
      <c r="X532" s="5">
        <v>3504000</v>
      </c>
      <c r="Y532" s="5">
        <v>4288998</v>
      </c>
      <c r="Z532" t="b">
        <f t="shared" si="32"/>
        <v>0</v>
      </c>
      <c r="AA532" t="b">
        <f t="shared" si="33"/>
        <v>0</v>
      </c>
      <c r="AB532" t="b">
        <f t="shared" si="34"/>
        <v>0</v>
      </c>
      <c r="AC532" t="b">
        <f t="shared" si="35"/>
        <v>0</v>
      </c>
    </row>
    <row r="533" spans="1:29" ht="18.75" customHeight="1" x14ac:dyDescent="0.35">
      <c r="A533" s="4" t="s">
        <v>534</v>
      </c>
      <c r="B533" s="5">
        <v>3888000</v>
      </c>
      <c r="C533" s="5">
        <v>4008000</v>
      </c>
      <c r="D533" s="5">
        <v>4128000</v>
      </c>
      <c r="E533" s="5">
        <v>5760000</v>
      </c>
      <c r="F533" s="5">
        <v>6629000</v>
      </c>
      <c r="J533" s="5"/>
      <c r="K533" s="5"/>
      <c r="L533" s="5"/>
      <c r="M533" s="5"/>
      <c r="N533" s="5"/>
      <c r="O533" s="5"/>
      <c r="P533" s="5"/>
      <c r="Q533" s="5"/>
      <c r="R533" s="5"/>
      <c r="S533" s="5"/>
      <c r="T533" t="s">
        <v>533</v>
      </c>
      <c r="U533" s="5">
        <v>3705600</v>
      </c>
      <c r="V533" s="5">
        <v>3897600</v>
      </c>
      <c r="W533" s="5">
        <v>4089600</v>
      </c>
      <c r="X533" s="5">
        <v>6720000</v>
      </c>
      <c r="Y533" s="5">
        <v>7118000</v>
      </c>
      <c r="Z533" t="b">
        <f t="shared" si="32"/>
        <v>0</v>
      </c>
      <c r="AA533" t="b">
        <f t="shared" si="33"/>
        <v>0</v>
      </c>
      <c r="AB533" t="b">
        <f t="shared" si="34"/>
        <v>0</v>
      </c>
      <c r="AC533" t="b">
        <f t="shared" si="35"/>
        <v>0</v>
      </c>
    </row>
    <row r="534" spans="1:29" ht="18.75" customHeight="1" x14ac:dyDescent="0.35">
      <c r="A534" s="4" t="s">
        <v>535</v>
      </c>
      <c r="B534" s="5">
        <v>0</v>
      </c>
      <c r="C534" s="5">
        <v>0</v>
      </c>
      <c r="D534" s="5">
        <v>0</v>
      </c>
      <c r="E534" s="5">
        <v>1621066</v>
      </c>
      <c r="F534" s="5">
        <v>2013962</v>
      </c>
      <c r="J534" s="5"/>
      <c r="K534" s="5"/>
      <c r="L534" s="5"/>
      <c r="M534" s="5"/>
      <c r="N534" s="5"/>
      <c r="O534" s="5"/>
      <c r="P534" s="5"/>
      <c r="Q534" s="5"/>
      <c r="R534" s="5"/>
      <c r="S534" s="5"/>
      <c r="T534" t="s">
        <v>534</v>
      </c>
      <c r="U534" s="5">
        <v>3888000</v>
      </c>
      <c r="V534" s="5">
        <v>4008000</v>
      </c>
      <c r="W534" s="5">
        <v>4128000</v>
      </c>
      <c r="X534" s="5">
        <v>5760000</v>
      </c>
      <c r="Y534" s="5">
        <v>6629000</v>
      </c>
      <c r="Z534" t="b">
        <f t="shared" si="32"/>
        <v>0</v>
      </c>
      <c r="AA534" t="b">
        <f t="shared" si="33"/>
        <v>0</v>
      </c>
      <c r="AB534" t="b">
        <f t="shared" si="34"/>
        <v>0</v>
      </c>
      <c r="AC534" t="b">
        <f t="shared" si="35"/>
        <v>0</v>
      </c>
    </row>
    <row r="535" spans="1:29" ht="18.75" customHeight="1" x14ac:dyDescent="0.35">
      <c r="A535" s="4" t="s">
        <v>536</v>
      </c>
      <c r="B535" s="5">
        <v>6999960</v>
      </c>
      <c r="C535" s="5">
        <v>10557556</v>
      </c>
      <c r="D535" s="5">
        <v>6999960</v>
      </c>
      <c r="E535" s="5">
        <v>6999960</v>
      </c>
      <c r="F535" s="5">
        <v>16764131</v>
      </c>
      <c r="J535" s="5"/>
      <c r="K535" s="5"/>
      <c r="L535" s="5"/>
      <c r="M535" s="5"/>
      <c r="N535" s="5"/>
      <c r="O535" s="5"/>
      <c r="P535" s="5"/>
      <c r="Q535" s="5"/>
      <c r="R535" s="5"/>
      <c r="S535" s="5"/>
      <c r="T535" t="s">
        <v>535</v>
      </c>
      <c r="U535" s="5">
        <v>0</v>
      </c>
      <c r="V535" s="5">
        <v>0</v>
      </c>
      <c r="W535" s="5">
        <v>0</v>
      </c>
      <c r="X535" s="5">
        <v>1621066</v>
      </c>
      <c r="Y535" s="5">
        <v>2013962</v>
      </c>
      <c r="Z535" t="b">
        <f t="shared" si="32"/>
        <v>0</v>
      </c>
      <c r="AA535" s="6" t="b">
        <f t="shared" si="33"/>
        <v>1</v>
      </c>
      <c r="AB535" t="b">
        <f t="shared" si="34"/>
        <v>0</v>
      </c>
      <c r="AC535" t="b">
        <f t="shared" si="35"/>
        <v>0</v>
      </c>
    </row>
    <row r="536" spans="1:29" ht="18.75" customHeight="1" x14ac:dyDescent="0.35">
      <c r="A536" s="4" t="s">
        <v>537</v>
      </c>
      <c r="B536" s="5">
        <v>0</v>
      </c>
      <c r="C536" s="5">
        <v>0</v>
      </c>
      <c r="D536" s="5">
        <v>0</v>
      </c>
      <c r="E536" s="5">
        <v>0</v>
      </c>
      <c r="F536" s="5">
        <v>7759171</v>
      </c>
      <c r="J536" s="5"/>
      <c r="K536" s="5"/>
      <c r="L536" s="5"/>
      <c r="M536" s="5"/>
      <c r="N536" s="5"/>
      <c r="O536" s="5"/>
      <c r="P536" s="5"/>
      <c r="Q536" s="5"/>
      <c r="R536" s="5"/>
      <c r="S536" s="5"/>
      <c r="T536" t="s">
        <v>536</v>
      </c>
      <c r="U536" s="5">
        <v>6999960</v>
      </c>
      <c r="V536" s="5">
        <v>10557556</v>
      </c>
      <c r="W536" s="5">
        <v>6999960</v>
      </c>
      <c r="X536" s="5">
        <v>6999960</v>
      </c>
      <c r="Y536" s="5">
        <v>16764131</v>
      </c>
      <c r="Z536" t="b">
        <f t="shared" si="32"/>
        <v>0</v>
      </c>
      <c r="AA536" t="b">
        <f t="shared" si="33"/>
        <v>0</v>
      </c>
      <c r="AB536" t="b">
        <f t="shared" si="34"/>
        <v>0</v>
      </c>
      <c r="AC536" t="b">
        <f t="shared" si="35"/>
        <v>0</v>
      </c>
    </row>
    <row r="537" spans="1:29" ht="18.75" customHeight="1" x14ac:dyDescent="0.35">
      <c r="A537" s="4" t="s">
        <v>538</v>
      </c>
      <c r="B537" s="5">
        <v>6999960</v>
      </c>
      <c r="C537" s="5">
        <v>10557556</v>
      </c>
      <c r="D537" s="5">
        <v>6999960</v>
      </c>
      <c r="E537" s="5">
        <v>6999960</v>
      </c>
      <c r="F537" s="5">
        <v>9004960</v>
      </c>
      <c r="J537" s="5"/>
      <c r="K537" s="5"/>
      <c r="L537" s="5"/>
      <c r="M537" s="5"/>
      <c r="N537" s="5"/>
      <c r="O537" s="5"/>
      <c r="P537" s="5"/>
      <c r="Q537" s="5"/>
      <c r="R537" s="5"/>
      <c r="S537" s="5"/>
      <c r="T537" t="s">
        <v>537</v>
      </c>
      <c r="U537" s="5">
        <v>0</v>
      </c>
      <c r="V537" s="5">
        <v>0</v>
      </c>
      <c r="W537" s="5">
        <v>0</v>
      </c>
      <c r="X537" s="5">
        <v>0</v>
      </c>
      <c r="Y537" s="5">
        <v>7759171</v>
      </c>
      <c r="Z537" t="b">
        <f t="shared" si="32"/>
        <v>0</v>
      </c>
      <c r="AA537" s="6" t="b">
        <f t="shared" si="33"/>
        <v>1</v>
      </c>
      <c r="AB537" t="b">
        <f t="shared" si="34"/>
        <v>0</v>
      </c>
      <c r="AC537" t="b">
        <f t="shared" si="35"/>
        <v>0</v>
      </c>
    </row>
    <row r="538" spans="1:29" ht="18.75" customHeight="1" x14ac:dyDescent="0.35">
      <c r="A538" s="4" t="s">
        <v>539</v>
      </c>
      <c r="B538" s="5">
        <v>0</v>
      </c>
      <c r="C538" s="5">
        <v>0</v>
      </c>
      <c r="D538" s="5">
        <v>0</v>
      </c>
      <c r="E538" s="5">
        <v>16104000</v>
      </c>
      <c r="F538" s="5">
        <v>34074000</v>
      </c>
      <c r="J538" s="5"/>
      <c r="K538" s="5"/>
      <c r="L538" s="5"/>
      <c r="M538" s="5"/>
      <c r="N538" s="5"/>
      <c r="O538" s="5"/>
      <c r="P538" s="5"/>
      <c r="Q538" s="5"/>
      <c r="R538" s="5"/>
      <c r="S538" s="5"/>
      <c r="T538" t="s">
        <v>538</v>
      </c>
      <c r="U538" s="5">
        <v>6999960</v>
      </c>
      <c r="V538" s="5">
        <v>10557556</v>
      </c>
      <c r="W538" s="5">
        <v>6999960</v>
      </c>
      <c r="X538" s="5">
        <v>6999960</v>
      </c>
      <c r="Y538" s="5">
        <v>9004960</v>
      </c>
      <c r="Z538" t="b">
        <f t="shared" si="32"/>
        <v>0</v>
      </c>
      <c r="AA538" t="b">
        <f t="shared" si="33"/>
        <v>0</v>
      </c>
      <c r="AB538" t="b">
        <f t="shared" si="34"/>
        <v>0</v>
      </c>
      <c r="AC538" t="b">
        <f t="shared" si="35"/>
        <v>0</v>
      </c>
    </row>
    <row r="539" spans="1:29" ht="18.75" customHeight="1" x14ac:dyDescent="0.35">
      <c r="A539" s="4" t="s">
        <v>540</v>
      </c>
      <c r="B539" s="5">
        <v>0</v>
      </c>
      <c r="C539" s="5">
        <v>0</v>
      </c>
      <c r="D539" s="5">
        <v>0</v>
      </c>
      <c r="E539" s="5">
        <v>6006000</v>
      </c>
      <c r="F539" s="5">
        <v>11283000</v>
      </c>
      <c r="J539" s="5"/>
      <c r="K539" s="5"/>
      <c r="L539" s="5"/>
      <c r="M539" s="5"/>
      <c r="N539" s="5"/>
      <c r="O539" s="5"/>
      <c r="P539" s="5"/>
      <c r="Q539" s="5"/>
      <c r="R539" s="5"/>
      <c r="S539" s="5"/>
      <c r="T539" t="s">
        <v>539</v>
      </c>
      <c r="U539" s="5">
        <v>0</v>
      </c>
      <c r="V539" s="5">
        <v>0</v>
      </c>
      <c r="W539" s="5">
        <v>0</v>
      </c>
      <c r="X539" s="5">
        <v>16104000</v>
      </c>
      <c r="Y539" s="5">
        <v>34074000</v>
      </c>
      <c r="Z539" t="b">
        <f t="shared" si="32"/>
        <v>0</v>
      </c>
      <c r="AA539" t="b">
        <f t="shared" si="33"/>
        <v>0</v>
      </c>
      <c r="AB539" t="b">
        <f t="shared" si="34"/>
        <v>0</v>
      </c>
      <c r="AC539" t="b">
        <f t="shared" si="35"/>
        <v>0</v>
      </c>
    </row>
    <row r="540" spans="1:29" ht="18.75" customHeight="1" x14ac:dyDescent="0.35">
      <c r="A540" s="4" t="s">
        <v>541</v>
      </c>
      <c r="B540" s="5">
        <v>0</v>
      </c>
      <c r="C540" s="5">
        <v>0</v>
      </c>
      <c r="D540" s="5">
        <v>0</v>
      </c>
      <c r="E540" s="5">
        <v>6227000</v>
      </c>
      <c r="F540" s="5">
        <v>11906000</v>
      </c>
      <c r="J540" s="5"/>
      <c r="K540" s="5"/>
      <c r="L540" s="5"/>
      <c r="M540" s="5"/>
      <c r="N540" s="5"/>
      <c r="O540" s="5"/>
      <c r="P540" s="5"/>
      <c r="Q540" s="5"/>
      <c r="R540" s="5"/>
      <c r="S540" s="5"/>
      <c r="T540" t="s">
        <v>540</v>
      </c>
      <c r="U540" s="5">
        <v>0</v>
      </c>
      <c r="V540" s="5">
        <v>0</v>
      </c>
      <c r="W540" s="5">
        <v>0</v>
      </c>
      <c r="X540" s="5">
        <v>6006000</v>
      </c>
      <c r="Y540" s="5">
        <v>11283000</v>
      </c>
      <c r="Z540" t="b">
        <f t="shared" si="32"/>
        <v>0</v>
      </c>
      <c r="AA540" t="b">
        <f t="shared" si="33"/>
        <v>0</v>
      </c>
      <c r="AB540" t="b">
        <f t="shared" si="34"/>
        <v>0</v>
      </c>
      <c r="AC540" t="b">
        <f t="shared" si="35"/>
        <v>0</v>
      </c>
    </row>
    <row r="541" spans="1:29" ht="18.75" customHeight="1" x14ac:dyDescent="0.35">
      <c r="A541" s="4" t="s">
        <v>542</v>
      </c>
      <c r="B541" s="5">
        <v>0</v>
      </c>
      <c r="C541" s="5">
        <v>0</v>
      </c>
      <c r="D541" s="5">
        <v>0</v>
      </c>
      <c r="E541" s="5">
        <v>3871000</v>
      </c>
      <c r="F541" s="5">
        <v>10885000</v>
      </c>
      <c r="J541" s="5"/>
      <c r="K541" s="5"/>
      <c r="L541" s="5"/>
      <c r="M541" s="5"/>
      <c r="N541" s="5"/>
      <c r="O541" s="5"/>
      <c r="P541" s="5"/>
      <c r="Q541" s="5"/>
      <c r="R541" s="5"/>
      <c r="S541" s="5"/>
      <c r="T541" t="s">
        <v>541</v>
      </c>
      <c r="U541" s="5">
        <v>0</v>
      </c>
      <c r="V541" s="5">
        <v>0</v>
      </c>
      <c r="W541" s="5">
        <v>0</v>
      </c>
      <c r="X541" s="5">
        <v>6227000</v>
      </c>
      <c r="Y541" s="5">
        <v>11906000</v>
      </c>
      <c r="Z541" t="b">
        <f t="shared" si="32"/>
        <v>0</v>
      </c>
      <c r="AA541" t="b">
        <f t="shared" si="33"/>
        <v>0</v>
      </c>
      <c r="AB541" t="b">
        <f t="shared" si="34"/>
        <v>0</v>
      </c>
      <c r="AC541" t="b">
        <f t="shared" si="35"/>
        <v>0</v>
      </c>
    </row>
    <row r="542" spans="1:29" ht="18.75" customHeight="1" x14ac:dyDescent="0.35">
      <c r="A542" s="4" t="s">
        <v>543</v>
      </c>
      <c r="B542" s="5">
        <v>6000000</v>
      </c>
      <c r="C542" s="5">
        <v>6000000</v>
      </c>
      <c r="D542" s="5">
        <v>7125000</v>
      </c>
      <c r="E542" s="5">
        <v>14118000</v>
      </c>
      <c r="F542" s="5">
        <v>14808000</v>
      </c>
      <c r="J542" s="5"/>
      <c r="K542" s="5"/>
      <c r="L542" s="5"/>
      <c r="M542" s="5"/>
      <c r="N542" s="5"/>
      <c r="O542" s="5"/>
      <c r="P542" s="5"/>
      <c r="Q542" s="5"/>
      <c r="R542" s="5"/>
      <c r="S542" s="5"/>
      <c r="T542" t="s">
        <v>542</v>
      </c>
      <c r="U542" s="5">
        <v>0</v>
      </c>
      <c r="V542" s="5">
        <v>0</v>
      </c>
      <c r="W542" s="5">
        <v>0</v>
      </c>
      <c r="X542" s="5">
        <v>3871000</v>
      </c>
      <c r="Y542" s="5">
        <v>10885000</v>
      </c>
      <c r="Z542" t="b">
        <f t="shared" si="32"/>
        <v>0</v>
      </c>
      <c r="AA542" t="b">
        <f t="shared" si="33"/>
        <v>0</v>
      </c>
      <c r="AB542" t="b">
        <f t="shared" si="34"/>
        <v>0</v>
      </c>
      <c r="AC542" t="b">
        <f t="shared" si="35"/>
        <v>0</v>
      </c>
    </row>
    <row r="543" spans="1:29" ht="18.75" customHeight="1" x14ac:dyDescent="0.35">
      <c r="A543" s="4" t="s">
        <v>544</v>
      </c>
      <c r="B543" s="5">
        <v>6000000</v>
      </c>
      <c r="C543" s="5">
        <v>6000000</v>
      </c>
      <c r="D543" s="5">
        <v>7125000</v>
      </c>
      <c r="E543" s="5">
        <v>7500000</v>
      </c>
      <c r="F543" s="5">
        <v>7500000</v>
      </c>
      <c r="J543" s="5"/>
      <c r="K543" s="5"/>
      <c r="L543" s="5"/>
      <c r="M543" s="5"/>
      <c r="N543" s="5"/>
      <c r="O543" s="5"/>
      <c r="P543" s="5"/>
      <c r="Q543" s="5"/>
      <c r="R543" s="5"/>
      <c r="S543" s="5"/>
      <c r="T543" t="s">
        <v>543</v>
      </c>
      <c r="U543" s="5">
        <v>6000000</v>
      </c>
      <c r="V543" s="5">
        <v>6000000</v>
      </c>
      <c r="W543" s="5">
        <v>7125000</v>
      </c>
      <c r="X543" s="5">
        <v>14118000</v>
      </c>
      <c r="Y543" s="5">
        <v>14808000</v>
      </c>
      <c r="Z543" t="b">
        <f t="shared" si="32"/>
        <v>0</v>
      </c>
      <c r="AA543" t="b">
        <f t="shared" si="33"/>
        <v>0</v>
      </c>
      <c r="AB543" t="b">
        <f t="shared" si="34"/>
        <v>0</v>
      </c>
      <c r="AC543" t="b">
        <f t="shared" si="35"/>
        <v>0</v>
      </c>
    </row>
    <row r="544" spans="1:29" ht="18.75" customHeight="1" x14ac:dyDescent="0.35">
      <c r="A544" s="4" t="s">
        <v>545</v>
      </c>
      <c r="B544" s="5">
        <v>0</v>
      </c>
      <c r="C544" s="5">
        <v>0</v>
      </c>
      <c r="D544" s="5">
        <v>0</v>
      </c>
      <c r="E544" s="5">
        <v>6618000</v>
      </c>
      <c r="F544" s="5">
        <v>7308000</v>
      </c>
      <c r="J544" s="5"/>
      <c r="K544" s="5"/>
      <c r="L544" s="5"/>
      <c r="M544" s="5"/>
      <c r="N544" s="5"/>
      <c r="O544" s="5"/>
      <c r="P544" s="5"/>
      <c r="Q544" s="5"/>
      <c r="R544" s="5"/>
      <c r="S544" s="5"/>
      <c r="T544" t="s">
        <v>544</v>
      </c>
      <c r="U544" s="5">
        <v>6000000</v>
      </c>
      <c r="V544" s="5">
        <v>6000000</v>
      </c>
      <c r="W544" s="5">
        <v>7125000</v>
      </c>
      <c r="X544" s="5">
        <v>7500000</v>
      </c>
      <c r="Y544" s="5">
        <v>7500000</v>
      </c>
      <c r="Z544" t="b">
        <f t="shared" si="32"/>
        <v>0</v>
      </c>
      <c r="AA544" t="b">
        <f t="shared" si="33"/>
        <v>0</v>
      </c>
      <c r="AB544" t="b">
        <f t="shared" si="34"/>
        <v>0</v>
      </c>
      <c r="AC544" t="b">
        <f t="shared" si="35"/>
        <v>0</v>
      </c>
    </row>
    <row r="545" spans="1:29" ht="18.75" customHeight="1" x14ac:dyDescent="0.35">
      <c r="A545" s="4" t="s">
        <v>546</v>
      </c>
      <c r="B545" s="5">
        <v>17782011</v>
      </c>
      <c r="C545" s="5">
        <v>22977500</v>
      </c>
      <c r="D545" s="5">
        <v>26429098</v>
      </c>
      <c r="E545" s="5">
        <v>17270104</v>
      </c>
      <c r="F545" s="5">
        <v>17896032</v>
      </c>
      <c r="J545" s="5"/>
      <c r="K545" s="5"/>
      <c r="L545" s="5"/>
      <c r="M545" s="5"/>
      <c r="N545" s="5"/>
      <c r="O545" s="5"/>
      <c r="P545" s="5"/>
      <c r="Q545" s="5"/>
      <c r="R545" s="5"/>
      <c r="S545" s="5"/>
      <c r="T545" t="s">
        <v>545</v>
      </c>
      <c r="U545" s="5">
        <v>0</v>
      </c>
      <c r="V545" s="5">
        <v>0</v>
      </c>
      <c r="W545" s="5">
        <v>0</v>
      </c>
      <c r="X545" s="5">
        <v>6618000</v>
      </c>
      <c r="Y545" s="5">
        <v>7308000</v>
      </c>
      <c r="Z545" t="b">
        <f t="shared" si="32"/>
        <v>0</v>
      </c>
      <c r="AA545" t="b">
        <f t="shared" si="33"/>
        <v>0</v>
      </c>
      <c r="AB545" s="6" t="b">
        <f t="shared" si="34"/>
        <v>1</v>
      </c>
      <c r="AC545" t="b">
        <f t="shared" si="35"/>
        <v>0</v>
      </c>
    </row>
    <row r="546" spans="1:29" ht="18.75" customHeight="1" x14ac:dyDescent="0.35">
      <c r="A546" s="4" t="s">
        <v>547</v>
      </c>
      <c r="B546" s="5">
        <v>11045692</v>
      </c>
      <c r="C546" s="5">
        <v>11726292</v>
      </c>
      <c r="D546" s="5">
        <v>13101465</v>
      </c>
      <c r="E546" s="5">
        <v>9367650</v>
      </c>
      <c r="F546" s="5">
        <v>9714600</v>
      </c>
      <c r="J546" s="5"/>
      <c r="K546" s="5"/>
      <c r="L546" s="5"/>
      <c r="M546" s="5"/>
      <c r="N546" s="5"/>
      <c r="O546" s="5"/>
      <c r="P546" s="5"/>
      <c r="Q546" s="5"/>
      <c r="R546" s="5"/>
      <c r="S546" s="5"/>
      <c r="T546" t="s">
        <v>546</v>
      </c>
      <c r="U546" s="5">
        <v>17782011</v>
      </c>
      <c r="V546" s="5">
        <v>22977500</v>
      </c>
      <c r="W546" s="5">
        <v>26429098</v>
      </c>
      <c r="X546" s="5">
        <v>17270104</v>
      </c>
      <c r="Y546" s="5">
        <v>17896032</v>
      </c>
      <c r="Z546" t="b">
        <f t="shared" si="32"/>
        <v>0</v>
      </c>
      <c r="AA546" t="b">
        <f t="shared" si="33"/>
        <v>0</v>
      </c>
      <c r="AB546" s="6" t="b">
        <f t="shared" si="34"/>
        <v>1</v>
      </c>
      <c r="AC546" t="b">
        <f t="shared" si="35"/>
        <v>0</v>
      </c>
    </row>
    <row r="547" spans="1:29" ht="18.75" customHeight="1" x14ac:dyDescent="0.35">
      <c r="A547" s="4" t="s">
        <v>548</v>
      </c>
      <c r="B547" s="5">
        <v>5380653</v>
      </c>
      <c r="C547" s="5">
        <v>6002285</v>
      </c>
      <c r="D547" s="5">
        <v>7225298</v>
      </c>
      <c r="E547" s="5">
        <v>4677750</v>
      </c>
      <c r="F547" s="5">
        <v>4851000</v>
      </c>
      <c r="J547" s="5"/>
      <c r="K547" s="5"/>
      <c r="L547" s="5"/>
      <c r="M547" s="5"/>
      <c r="N547" s="5"/>
      <c r="O547" s="5"/>
      <c r="P547" s="5"/>
      <c r="Q547" s="5"/>
      <c r="R547" s="5"/>
      <c r="S547" s="5"/>
      <c r="T547" t="s">
        <v>547</v>
      </c>
      <c r="U547" s="5">
        <v>11045692</v>
      </c>
      <c r="V547" s="5">
        <v>11726292</v>
      </c>
      <c r="W547" s="5">
        <v>13101465</v>
      </c>
      <c r="X547" s="5">
        <v>9367650</v>
      </c>
      <c r="Y547" s="5">
        <v>9714600</v>
      </c>
      <c r="Z547" t="b">
        <f t="shared" si="32"/>
        <v>0</v>
      </c>
      <c r="AA547" t="b">
        <f t="shared" si="33"/>
        <v>0</v>
      </c>
      <c r="AB547" s="6" t="b">
        <f t="shared" si="34"/>
        <v>1</v>
      </c>
      <c r="AC547" t="b">
        <f t="shared" si="35"/>
        <v>0</v>
      </c>
    </row>
    <row r="548" spans="1:29" ht="18.75" customHeight="1" x14ac:dyDescent="0.35">
      <c r="A548" s="4" t="s">
        <v>549</v>
      </c>
      <c r="B548" s="5">
        <v>1355666</v>
      </c>
      <c r="C548" s="5">
        <v>5248923</v>
      </c>
      <c r="D548" s="5">
        <v>6102335</v>
      </c>
      <c r="E548" s="5">
        <v>3224704</v>
      </c>
      <c r="F548" s="5">
        <v>3330432</v>
      </c>
      <c r="J548" s="5"/>
      <c r="K548" s="5"/>
      <c r="L548" s="5"/>
      <c r="M548" s="5"/>
      <c r="N548" s="5"/>
      <c r="O548" s="5"/>
      <c r="P548" s="5"/>
      <c r="Q548" s="5"/>
      <c r="R548" s="5"/>
      <c r="S548" s="5"/>
      <c r="T548" t="s">
        <v>548</v>
      </c>
      <c r="U548" s="5">
        <v>5380653</v>
      </c>
      <c r="V548" s="5">
        <v>6002285</v>
      </c>
      <c r="W548" s="5">
        <v>7225298</v>
      </c>
      <c r="X548" s="5">
        <v>4677750</v>
      </c>
      <c r="Y548" s="5">
        <v>4851000</v>
      </c>
      <c r="Z548" t="b">
        <f t="shared" si="32"/>
        <v>0</v>
      </c>
      <c r="AA548" t="b">
        <f t="shared" si="33"/>
        <v>0</v>
      </c>
      <c r="AB548" s="6" t="b">
        <f t="shared" si="34"/>
        <v>1</v>
      </c>
      <c r="AC548" t="b">
        <f t="shared" si="35"/>
        <v>0</v>
      </c>
    </row>
    <row r="549" spans="1:29" ht="18.75" customHeight="1" x14ac:dyDescent="0.35">
      <c r="A549" s="4" t="s">
        <v>550</v>
      </c>
      <c r="B549" s="5">
        <v>10770480</v>
      </c>
      <c r="C549" s="5">
        <v>14762285</v>
      </c>
      <c r="D549" s="5">
        <v>16807116</v>
      </c>
      <c r="E549" s="5">
        <v>39537973</v>
      </c>
      <c r="F549" s="5">
        <v>41102308</v>
      </c>
      <c r="J549" s="5"/>
      <c r="K549" s="5"/>
      <c r="L549" s="5"/>
      <c r="M549" s="5"/>
      <c r="N549" s="5"/>
      <c r="O549" s="5"/>
      <c r="P549" s="5"/>
      <c r="Q549" s="5"/>
      <c r="R549" s="5"/>
      <c r="S549" s="5"/>
      <c r="T549" t="s">
        <v>549</v>
      </c>
      <c r="U549" s="5">
        <v>1355666</v>
      </c>
      <c r="V549" s="5">
        <v>5248923</v>
      </c>
      <c r="W549" s="5">
        <v>6102335</v>
      </c>
      <c r="X549" s="5">
        <v>3224704</v>
      </c>
      <c r="Y549" s="5">
        <v>3330432</v>
      </c>
      <c r="Z549" t="b">
        <f t="shared" si="32"/>
        <v>0</v>
      </c>
      <c r="AA549" t="b">
        <f t="shared" si="33"/>
        <v>0</v>
      </c>
      <c r="AB549" t="b">
        <f t="shared" si="34"/>
        <v>0</v>
      </c>
      <c r="AC549" t="b">
        <f t="shared" si="35"/>
        <v>0</v>
      </c>
    </row>
    <row r="550" spans="1:29" ht="18.75" customHeight="1" x14ac:dyDescent="0.35">
      <c r="A550" s="4" t="s">
        <v>551</v>
      </c>
      <c r="B550" s="5">
        <v>10770480</v>
      </c>
      <c r="C550" s="5">
        <v>14762285</v>
      </c>
      <c r="D550" s="5">
        <v>16807116</v>
      </c>
      <c r="E550" s="5">
        <v>39537973</v>
      </c>
      <c r="F550" s="5">
        <v>41102308</v>
      </c>
      <c r="J550" s="5"/>
      <c r="K550" s="5"/>
      <c r="L550" s="5"/>
      <c r="M550" s="5"/>
      <c r="N550" s="5"/>
      <c r="O550" s="5"/>
      <c r="P550" s="5"/>
      <c r="Q550" s="5"/>
      <c r="R550" s="5"/>
      <c r="S550" s="5"/>
      <c r="T550" t="s">
        <v>550</v>
      </c>
      <c r="U550" s="5">
        <v>10770480</v>
      </c>
      <c r="V550" s="5">
        <v>14762285</v>
      </c>
      <c r="W550" s="5">
        <v>16807116</v>
      </c>
      <c r="X550" s="5">
        <v>39537973</v>
      </c>
      <c r="Y550" s="5">
        <v>41102308</v>
      </c>
      <c r="Z550" t="b">
        <f t="shared" si="32"/>
        <v>0</v>
      </c>
      <c r="AA550" t="b">
        <f t="shared" si="33"/>
        <v>0</v>
      </c>
      <c r="AB550" t="b">
        <f t="shared" si="34"/>
        <v>0</v>
      </c>
      <c r="AC550" t="b">
        <f t="shared" si="35"/>
        <v>0</v>
      </c>
    </row>
    <row r="551" spans="1:29" ht="18.75" customHeight="1" x14ac:dyDescent="0.35">
      <c r="A551" s="4" t="s">
        <v>552</v>
      </c>
      <c r="B551" s="5">
        <v>2400000</v>
      </c>
      <c r="C551" s="5">
        <v>2400000</v>
      </c>
      <c r="D551" s="5">
        <v>2400000</v>
      </c>
      <c r="E551" s="5">
        <v>7894257.4199999999</v>
      </c>
      <c r="F551" s="5">
        <v>20955668</v>
      </c>
      <c r="J551" s="5"/>
      <c r="K551" s="5"/>
      <c r="L551" s="5"/>
      <c r="M551" s="5"/>
      <c r="N551" s="5"/>
      <c r="O551" s="5"/>
      <c r="P551" s="5"/>
      <c r="Q551" s="5"/>
      <c r="R551" s="5"/>
      <c r="S551" s="5"/>
      <c r="T551" t="s">
        <v>551</v>
      </c>
      <c r="U551" s="5">
        <v>10770480</v>
      </c>
      <c r="V551" s="5">
        <v>14762285</v>
      </c>
      <c r="W551" s="5">
        <v>16807116</v>
      </c>
      <c r="X551" s="5">
        <v>39537973</v>
      </c>
      <c r="Y551" s="5">
        <v>41102308</v>
      </c>
      <c r="Z551" t="b">
        <f t="shared" si="32"/>
        <v>0</v>
      </c>
      <c r="AA551" t="b">
        <f t="shared" si="33"/>
        <v>0</v>
      </c>
      <c r="AB551" t="b">
        <f t="shared" si="34"/>
        <v>0</v>
      </c>
      <c r="AC551" t="b">
        <f t="shared" si="35"/>
        <v>0</v>
      </c>
    </row>
    <row r="552" spans="1:29" ht="18.75" customHeight="1" x14ac:dyDescent="0.35">
      <c r="A552" s="4" t="s">
        <v>553</v>
      </c>
      <c r="B552" s="5">
        <v>2400000</v>
      </c>
      <c r="C552" s="5">
        <v>2400000</v>
      </c>
      <c r="D552" s="5">
        <v>2400000</v>
      </c>
      <c r="E552" s="5">
        <v>6266667</v>
      </c>
      <c r="F552" s="5">
        <v>12000000</v>
      </c>
      <c r="J552" s="5"/>
      <c r="K552" s="5"/>
      <c r="L552" s="5"/>
      <c r="M552" s="5"/>
      <c r="N552" s="5"/>
      <c r="O552" s="5"/>
      <c r="P552" s="5"/>
      <c r="Q552" s="5"/>
      <c r="R552" s="5"/>
      <c r="S552" s="5"/>
      <c r="T552" t="s">
        <v>552</v>
      </c>
      <c r="U552" s="5">
        <v>2400000</v>
      </c>
      <c r="V552" s="5">
        <v>2400000</v>
      </c>
      <c r="W552" s="5">
        <v>2400000</v>
      </c>
      <c r="X552" s="5">
        <v>7894257.4199999999</v>
      </c>
      <c r="Y552" s="5">
        <v>20955668</v>
      </c>
      <c r="Z552" t="b">
        <f t="shared" si="32"/>
        <v>0</v>
      </c>
      <c r="AA552" t="b">
        <f t="shared" si="33"/>
        <v>0</v>
      </c>
      <c r="AB552" t="b">
        <f t="shared" si="34"/>
        <v>0</v>
      </c>
      <c r="AC552" t="b">
        <f t="shared" si="35"/>
        <v>0</v>
      </c>
    </row>
    <row r="553" spans="1:29" ht="18.75" customHeight="1" x14ac:dyDescent="0.35">
      <c r="A553" s="4" t="s">
        <v>554</v>
      </c>
      <c r="B553" s="5">
        <v>0</v>
      </c>
      <c r="C553" s="5">
        <v>0</v>
      </c>
      <c r="D553" s="5">
        <v>0</v>
      </c>
      <c r="E553" s="5">
        <v>1627590.42</v>
      </c>
      <c r="F553" s="5">
        <v>8955668</v>
      </c>
      <c r="J553" s="5"/>
      <c r="K553" s="5"/>
      <c r="L553" s="5"/>
      <c r="M553" s="5"/>
      <c r="N553" s="5"/>
      <c r="O553" s="5"/>
      <c r="P553" s="5"/>
      <c r="Q553" s="5"/>
      <c r="R553" s="5"/>
      <c r="S553" s="5"/>
      <c r="T553" t="s">
        <v>553</v>
      </c>
      <c r="U553" s="5">
        <v>2400000</v>
      </c>
      <c r="V553" s="5">
        <v>2400000</v>
      </c>
      <c r="W553" s="5">
        <v>2400000</v>
      </c>
      <c r="X553" s="5">
        <v>6266667</v>
      </c>
      <c r="Y553" s="5">
        <v>12000000</v>
      </c>
      <c r="Z553" t="b">
        <f t="shared" si="32"/>
        <v>0</v>
      </c>
      <c r="AA553" t="b">
        <f t="shared" si="33"/>
        <v>0</v>
      </c>
      <c r="AB553" t="b">
        <f t="shared" si="34"/>
        <v>0</v>
      </c>
      <c r="AC553" t="b">
        <f t="shared" si="35"/>
        <v>0</v>
      </c>
    </row>
    <row r="554" spans="1:29" ht="18.75" customHeight="1" x14ac:dyDescent="0.35">
      <c r="A554" s="4" t="s">
        <v>555</v>
      </c>
      <c r="B554" s="5">
        <v>52200000</v>
      </c>
      <c r="C554" s="5">
        <v>52200000</v>
      </c>
      <c r="D554" s="5">
        <v>104400000</v>
      </c>
      <c r="E554" s="5">
        <v>104400000</v>
      </c>
      <c r="F554" s="5">
        <v>50830568</v>
      </c>
      <c r="J554" s="5"/>
      <c r="K554" s="5"/>
      <c r="L554" s="5"/>
      <c r="M554" s="5"/>
      <c r="N554" s="5"/>
      <c r="O554" s="5"/>
      <c r="P554" s="5"/>
      <c r="Q554" s="5"/>
      <c r="R554" s="5"/>
      <c r="S554" s="5"/>
      <c r="T554" t="s">
        <v>554</v>
      </c>
      <c r="U554" s="5">
        <v>0</v>
      </c>
      <c r="V554" s="5">
        <v>0</v>
      </c>
      <c r="W554" s="5">
        <v>0</v>
      </c>
      <c r="X554" s="5">
        <v>1627590.42</v>
      </c>
      <c r="Y554" s="5">
        <v>8955668</v>
      </c>
      <c r="Z554" t="b">
        <f t="shared" si="32"/>
        <v>0</v>
      </c>
      <c r="AA554" t="b">
        <f t="shared" si="33"/>
        <v>0</v>
      </c>
      <c r="AB554" t="b">
        <f t="shared" si="34"/>
        <v>0</v>
      </c>
      <c r="AC554" s="6" t="b">
        <f t="shared" si="35"/>
        <v>1</v>
      </c>
    </row>
    <row r="555" spans="1:29" ht="18.75" customHeight="1" x14ac:dyDescent="0.35">
      <c r="A555" s="4" t="s">
        <v>556</v>
      </c>
      <c r="B555" s="5">
        <v>0</v>
      </c>
      <c r="C555" s="5">
        <v>0</v>
      </c>
      <c r="D555" s="5">
        <v>52200000</v>
      </c>
      <c r="E555" s="5">
        <v>52200000</v>
      </c>
      <c r="F555" s="5">
        <v>15726997</v>
      </c>
      <c r="J555" s="5"/>
      <c r="K555" s="5"/>
      <c r="L555" s="5"/>
      <c r="M555" s="5"/>
      <c r="N555" s="5"/>
      <c r="O555" s="5"/>
      <c r="P555" s="5"/>
      <c r="Q555" s="5"/>
      <c r="R555" s="5"/>
      <c r="S555" s="5"/>
      <c r="T555" t="s">
        <v>555</v>
      </c>
      <c r="U555" s="5">
        <v>52200000</v>
      </c>
      <c r="V555" s="5">
        <v>52200000</v>
      </c>
      <c r="W555" s="5">
        <v>104400000</v>
      </c>
      <c r="X555" s="5">
        <v>104400000</v>
      </c>
      <c r="Y555" s="5">
        <v>50830568</v>
      </c>
      <c r="Z555" t="b">
        <f t="shared" si="32"/>
        <v>0</v>
      </c>
      <c r="AA555" t="b">
        <f t="shared" si="33"/>
        <v>0</v>
      </c>
      <c r="AB555" t="b">
        <f t="shared" si="34"/>
        <v>0</v>
      </c>
      <c r="AC555" s="6" t="b">
        <f t="shared" si="35"/>
        <v>1</v>
      </c>
    </row>
    <row r="556" spans="1:29" ht="18.75" customHeight="1" x14ac:dyDescent="0.35">
      <c r="A556" s="4" t="s">
        <v>557</v>
      </c>
      <c r="B556" s="5">
        <v>52200000</v>
      </c>
      <c r="C556" s="5">
        <v>52200000</v>
      </c>
      <c r="D556" s="5">
        <v>52200000</v>
      </c>
      <c r="E556" s="5">
        <v>52200000</v>
      </c>
      <c r="F556" s="5">
        <v>35103571</v>
      </c>
      <c r="J556" s="5"/>
      <c r="K556" s="5"/>
      <c r="L556" s="5"/>
      <c r="M556" s="5"/>
      <c r="N556" s="5"/>
      <c r="O556" s="5"/>
      <c r="P556" s="5"/>
      <c r="Q556" s="5"/>
      <c r="R556" s="5"/>
      <c r="S556" s="5"/>
      <c r="T556" t="s">
        <v>556</v>
      </c>
      <c r="U556" s="5">
        <v>0</v>
      </c>
      <c r="V556" s="5">
        <v>0</v>
      </c>
      <c r="W556" s="5">
        <v>52200000</v>
      </c>
      <c r="X556" s="5">
        <v>52200000</v>
      </c>
      <c r="Y556" s="5">
        <v>15726997</v>
      </c>
      <c r="Z556" t="b">
        <f t="shared" si="32"/>
        <v>0</v>
      </c>
      <c r="AA556" t="b">
        <f t="shared" si="33"/>
        <v>0</v>
      </c>
      <c r="AB556" t="b">
        <f t="shared" si="34"/>
        <v>0</v>
      </c>
      <c r="AC556" s="6" t="b">
        <f t="shared" si="35"/>
        <v>1</v>
      </c>
    </row>
    <row r="557" spans="1:29" ht="18.75" customHeight="1" x14ac:dyDescent="0.35">
      <c r="A557" s="4" t="s">
        <v>558</v>
      </c>
      <c r="B557" s="5">
        <v>0</v>
      </c>
      <c r="C557" s="5">
        <v>0</v>
      </c>
      <c r="D557" s="5">
        <v>0</v>
      </c>
      <c r="E557" s="5">
        <v>2650000</v>
      </c>
      <c r="F557" s="5">
        <v>6909000</v>
      </c>
      <c r="J557" s="5"/>
      <c r="K557" s="5"/>
      <c r="L557" s="5"/>
      <c r="M557" s="5"/>
      <c r="N557" s="5"/>
      <c r="O557" s="5"/>
      <c r="P557" s="5"/>
      <c r="Q557" s="5"/>
      <c r="R557" s="5"/>
      <c r="S557" s="5"/>
      <c r="T557" t="s">
        <v>557</v>
      </c>
      <c r="U557" s="5">
        <v>52200000</v>
      </c>
      <c r="V557" s="5">
        <v>52200000</v>
      </c>
      <c r="W557" s="5">
        <v>52200000</v>
      </c>
      <c r="X557" s="5">
        <v>52200000</v>
      </c>
      <c r="Y557" s="5">
        <v>35103571</v>
      </c>
      <c r="Z557" t="b">
        <f t="shared" si="32"/>
        <v>0</v>
      </c>
      <c r="AA557" t="b">
        <f t="shared" si="33"/>
        <v>0</v>
      </c>
      <c r="AB557" t="b">
        <f t="shared" si="34"/>
        <v>0</v>
      </c>
      <c r="AC557" t="b">
        <f t="shared" si="35"/>
        <v>0</v>
      </c>
    </row>
    <row r="558" spans="1:29" ht="18.75" customHeight="1" x14ac:dyDescent="0.35">
      <c r="A558" s="4" t="s">
        <v>559</v>
      </c>
      <c r="B558" s="5">
        <v>0</v>
      </c>
      <c r="C558" s="5">
        <v>0</v>
      </c>
      <c r="D558" s="5">
        <v>0</v>
      </c>
      <c r="E558" s="5">
        <v>2650000</v>
      </c>
      <c r="F558" s="5">
        <v>6909000</v>
      </c>
      <c r="J558" s="5"/>
      <c r="K558" s="5"/>
      <c r="L558" s="5"/>
      <c r="M558" s="5"/>
      <c r="N558" s="5"/>
      <c r="O558" s="5"/>
      <c r="P558" s="5"/>
      <c r="Q558" s="5"/>
      <c r="R558" s="5"/>
      <c r="S558" s="5"/>
      <c r="T558" t="s">
        <v>558</v>
      </c>
      <c r="U558" s="5">
        <v>0</v>
      </c>
      <c r="V558" s="5">
        <v>0</v>
      </c>
      <c r="W558" s="5">
        <v>0</v>
      </c>
      <c r="X558" s="5">
        <v>2650000</v>
      </c>
      <c r="Y558" s="5">
        <v>6909000</v>
      </c>
      <c r="Z558" t="b">
        <f t="shared" si="32"/>
        <v>0</v>
      </c>
      <c r="AA558" t="b">
        <f t="shared" si="33"/>
        <v>0</v>
      </c>
      <c r="AB558" t="b">
        <f t="shared" si="34"/>
        <v>0</v>
      </c>
      <c r="AC558" t="b">
        <f t="shared" si="35"/>
        <v>0</v>
      </c>
    </row>
    <row r="559" spans="1:29" ht="18.75" customHeight="1" x14ac:dyDescent="0.35">
      <c r="A559" s="4" t="s">
        <v>560</v>
      </c>
      <c r="B559" s="5">
        <v>64997208</v>
      </c>
      <c r="C559" s="5">
        <v>98600000</v>
      </c>
      <c r="D559" s="5">
        <v>83200000</v>
      </c>
      <c r="E559" s="5">
        <v>63500000</v>
      </c>
      <c r="F559" s="5">
        <v>62500000</v>
      </c>
      <c r="J559" s="5"/>
      <c r="K559" s="5"/>
      <c r="L559" s="5"/>
      <c r="M559" s="5"/>
      <c r="N559" s="5"/>
      <c r="O559" s="5"/>
      <c r="P559" s="5"/>
      <c r="Q559" s="5"/>
      <c r="R559" s="5"/>
      <c r="S559" s="5"/>
      <c r="T559" t="s">
        <v>559</v>
      </c>
      <c r="U559" s="5">
        <v>0</v>
      </c>
      <c r="V559" s="5">
        <v>0</v>
      </c>
      <c r="W559" s="5">
        <v>0</v>
      </c>
      <c r="X559" s="5">
        <v>2650000</v>
      </c>
      <c r="Y559" s="5">
        <v>6909000</v>
      </c>
      <c r="Z559" t="b">
        <f t="shared" si="32"/>
        <v>0</v>
      </c>
      <c r="AA559" s="6" t="b">
        <f t="shared" si="33"/>
        <v>1</v>
      </c>
      <c r="AB559" s="6" t="b">
        <f t="shared" si="34"/>
        <v>1</v>
      </c>
      <c r="AC559" s="6" t="b">
        <f t="shared" si="35"/>
        <v>1</v>
      </c>
    </row>
    <row r="560" spans="1:29" ht="18.75" customHeight="1" x14ac:dyDescent="0.35">
      <c r="A560" s="4" t="s">
        <v>561</v>
      </c>
      <c r="B560" s="5">
        <v>25680000</v>
      </c>
      <c r="C560" s="5">
        <v>38500000</v>
      </c>
      <c r="D560" s="5">
        <v>32100000</v>
      </c>
      <c r="E560" s="5">
        <v>25200000</v>
      </c>
      <c r="F560" s="5">
        <v>24200000</v>
      </c>
      <c r="J560" s="5"/>
      <c r="K560" s="5"/>
      <c r="L560" s="5"/>
      <c r="M560" s="5"/>
      <c r="N560" s="5"/>
      <c r="O560" s="5"/>
      <c r="P560" s="5"/>
      <c r="Q560" s="5"/>
      <c r="R560" s="5"/>
      <c r="S560" s="5"/>
      <c r="T560" t="s">
        <v>560</v>
      </c>
      <c r="U560" s="5">
        <v>64997208</v>
      </c>
      <c r="V560" s="5">
        <v>98600000</v>
      </c>
      <c r="W560" s="5">
        <v>83200000</v>
      </c>
      <c r="X560" s="5">
        <v>63500000</v>
      </c>
      <c r="Y560" s="5">
        <v>62500000</v>
      </c>
      <c r="Z560" t="b">
        <f t="shared" si="32"/>
        <v>0</v>
      </c>
      <c r="AA560" s="6" t="b">
        <f t="shared" si="33"/>
        <v>1</v>
      </c>
      <c r="AB560" s="6" t="b">
        <f t="shared" si="34"/>
        <v>1</v>
      </c>
      <c r="AC560" s="6" t="b">
        <f t="shared" si="35"/>
        <v>1</v>
      </c>
    </row>
    <row r="561" spans="1:29" ht="18.75" customHeight="1" x14ac:dyDescent="0.35">
      <c r="A561" s="4" t="s">
        <v>562</v>
      </c>
      <c r="B561" s="5">
        <v>24658608</v>
      </c>
      <c r="C561" s="5">
        <v>38100000</v>
      </c>
      <c r="D561" s="5">
        <v>32100000</v>
      </c>
      <c r="E561" s="5">
        <v>24500000</v>
      </c>
      <c r="F561" s="5">
        <v>24500000</v>
      </c>
      <c r="J561" s="5"/>
      <c r="K561" s="5"/>
      <c r="L561" s="5"/>
      <c r="M561" s="5"/>
      <c r="N561" s="5"/>
      <c r="O561" s="5"/>
      <c r="P561" s="5"/>
      <c r="Q561" s="5"/>
      <c r="R561" s="5"/>
      <c r="S561" s="5"/>
      <c r="T561" t="s">
        <v>561</v>
      </c>
      <c r="U561" s="5">
        <v>25680000</v>
      </c>
      <c r="V561" s="5">
        <v>38500000</v>
      </c>
      <c r="W561" s="5">
        <v>32100000</v>
      </c>
      <c r="X561" s="5">
        <v>25200000</v>
      </c>
      <c r="Y561" s="5">
        <v>24200000</v>
      </c>
      <c r="Z561" t="b">
        <f t="shared" si="32"/>
        <v>0</v>
      </c>
      <c r="AA561" s="6" t="b">
        <f t="shared" si="33"/>
        <v>1</v>
      </c>
      <c r="AB561" s="6" t="b">
        <f t="shared" si="34"/>
        <v>1</v>
      </c>
      <c r="AC561" t="b">
        <f t="shared" si="35"/>
        <v>0</v>
      </c>
    </row>
    <row r="562" spans="1:29" ht="18.75" customHeight="1" x14ac:dyDescent="0.35">
      <c r="A562" s="4" t="s">
        <v>563</v>
      </c>
      <c r="B562" s="5">
        <v>14658600</v>
      </c>
      <c r="C562" s="5">
        <v>22000000</v>
      </c>
      <c r="D562" s="5">
        <v>19000000</v>
      </c>
      <c r="E562" s="5">
        <v>13800000</v>
      </c>
      <c r="F562" s="5">
        <v>13800000</v>
      </c>
      <c r="J562" s="5"/>
      <c r="K562" s="5"/>
      <c r="L562" s="5"/>
      <c r="M562" s="5"/>
      <c r="N562" s="5"/>
      <c r="O562" s="5"/>
      <c r="P562" s="5"/>
      <c r="Q562" s="5"/>
      <c r="R562" s="5"/>
      <c r="S562" s="5"/>
      <c r="T562" t="s">
        <v>562</v>
      </c>
      <c r="U562" s="5">
        <v>24658608</v>
      </c>
      <c r="V562" s="5">
        <v>38100000</v>
      </c>
      <c r="W562" s="5">
        <v>32100000</v>
      </c>
      <c r="X562" s="5">
        <v>24500000</v>
      </c>
      <c r="Y562" s="5">
        <v>24500000</v>
      </c>
      <c r="Z562" t="b">
        <f t="shared" si="32"/>
        <v>0</v>
      </c>
      <c r="AA562" s="6" t="b">
        <f t="shared" si="33"/>
        <v>1</v>
      </c>
      <c r="AB562" s="6" t="b">
        <f t="shared" si="34"/>
        <v>1</v>
      </c>
      <c r="AC562" t="b">
        <f t="shared" si="35"/>
        <v>0</v>
      </c>
    </row>
    <row r="563" spans="1:29" ht="18.75" customHeight="1" x14ac:dyDescent="0.35">
      <c r="A563" s="4" t="s">
        <v>564</v>
      </c>
      <c r="B563" s="5">
        <v>0</v>
      </c>
      <c r="C563" s="5">
        <v>0</v>
      </c>
      <c r="D563" s="5">
        <v>13910229</v>
      </c>
      <c r="E563" s="5">
        <v>24500000</v>
      </c>
      <c r="F563" s="5">
        <v>16600000</v>
      </c>
      <c r="J563" s="5"/>
      <c r="K563" s="5"/>
      <c r="L563" s="5"/>
      <c r="M563" s="5"/>
      <c r="N563" s="5"/>
      <c r="O563" s="5"/>
      <c r="P563" s="5"/>
      <c r="Q563" s="5"/>
      <c r="R563" s="5"/>
      <c r="S563" s="5"/>
      <c r="T563" t="s">
        <v>563</v>
      </c>
      <c r="U563" s="5">
        <v>14658600</v>
      </c>
      <c r="V563" s="5">
        <v>22000000</v>
      </c>
      <c r="W563" s="5">
        <v>19000000</v>
      </c>
      <c r="X563" s="5">
        <v>13800000</v>
      </c>
      <c r="Y563" s="5">
        <v>13800000</v>
      </c>
      <c r="Z563" t="b">
        <f t="shared" si="32"/>
        <v>0</v>
      </c>
      <c r="AA563" t="b">
        <f t="shared" si="33"/>
        <v>0</v>
      </c>
      <c r="AB563" t="b">
        <f t="shared" si="34"/>
        <v>0</v>
      </c>
      <c r="AC563" s="6" t="b">
        <f t="shared" si="35"/>
        <v>1</v>
      </c>
    </row>
    <row r="564" spans="1:29" ht="18.75" customHeight="1" x14ac:dyDescent="0.35">
      <c r="A564" s="4" t="s">
        <v>565</v>
      </c>
      <c r="B564" s="5">
        <v>0</v>
      </c>
      <c r="C564" s="5">
        <v>0</v>
      </c>
      <c r="D564" s="5">
        <v>6381565</v>
      </c>
      <c r="E564" s="5">
        <v>15400000</v>
      </c>
      <c r="F564" s="5">
        <v>10600000</v>
      </c>
      <c r="J564" s="5"/>
      <c r="K564" s="5"/>
      <c r="L564" s="5"/>
      <c r="M564" s="5"/>
      <c r="N564" s="5"/>
      <c r="O564" s="5"/>
      <c r="P564" s="5"/>
      <c r="Q564" s="5"/>
      <c r="R564" s="5"/>
      <c r="S564" s="5"/>
      <c r="T564" t="s">
        <v>564</v>
      </c>
      <c r="U564" s="5">
        <v>0</v>
      </c>
      <c r="V564" s="5">
        <v>0</v>
      </c>
      <c r="W564" s="5">
        <v>13910229</v>
      </c>
      <c r="X564" s="5">
        <v>24500000</v>
      </c>
      <c r="Y564" s="5">
        <v>16600000</v>
      </c>
      <c r="Z564" t="b">
        <f t="shared" si="32"/>
        <v>0</v>
      </c>
      <c r="AA564" t="b">
        <f t="shared" si="33"/>
        <v>0</v>
      </c>
      <c r="AB564" t="b">
        <f t="shared" si="34"/>
        <v>0</v>
      </c>
      <c r="AC564" s="6" t="b">
        <f t="shared" si="35"/>
        <v>1</v>
      </c>
    </row>
    <row r="565" spans="1:29" ht="18.75" customHeight="1" x14ac:dyDescent="0.35">
      <c r="A565" s="4" t="s">
        <v>561</v>
      </c>
      <c r="B565" s="5">
        <v>0</v>
      </c>
      <c r="C565" s="5">
        <v>0</v>
      </c>
      <c r="D565" s="5">
        <v>7528664</v>
      </c>
      <c r="E565" s="5">
        <v>9100000</v>
      </c>
      <c r="F565" s="5">
        <v>6000000</v>
      </c>
      <c r="J565" s="5"/>
      <c r="K565" s="5"/>
      <c r="L565" s="5"/>
      <c r="M565" s="5"/>
      <c r="N565" s="5"/>
      <c r="O565" s="5"/>
      <c r="P565" s="5"/>
      <c r="Q565" s="5"/>
      <c r="R565" s="5"/>
      <c r="S565" s="5"/>
      <c r="T565" t="s">
        <v>565</v>
      </c>
      <c r="U565" s="5">
        <v>0</v>
      </c>
      <c r="V565" s="5">
        <v>0</v>
      </c>
      <c r="W565" s="5">
        <v>6381565</v>
      </c>
      <c r="X565" s="5">
        <v>15400000</v>
      </c>
      <c r="Y565" s="5">
        <v>10600000</v>
      </c>
      <c r="Z565" t="b">
        <f t="shared" si="32"/>
        <v>0</v>
      </c>
      <c r="AA565" t="b">
        <f t="shared" si="33"/>
        <v>0</v>
      </c>
      <c r="AB565" t="b">
        <f t="shared" si="34"/>
        <v>0</v>
      </c>
      <c r="AC565" s="6" t="b">
        <f t="shared" si="35"/>
        <v>1</v>
      </c>
    </row>
    <row r="566" spans="1:29" ht="18.75" customHeight="1" x14ac:dyDescent="0.35">
      <c r="A566" s="4" t="s">
        <v>566</v>
      </c>
      <c r="B566" s="5">
        <v>3939000</v>
      </c>
      <c r="C566" s="5">
        <v>6286000</v>
      </c>
      <c r="D566" s="5">
        <v>5302000</v>
      </c>
      <c r="E566" s="5">
        <v>9008000</v>
      </c>
      <c r="F566" s="5">
        <v>15548000</v>
      </c>
      <c r="J566" s="5"/>
      <c r="K566" s="5"/>
      <c r="L566" s="5"/>
      <c r="M566" s="5"/>
      <c r="N566" s="5"/>
      <c r="O566" s="5"/>
      <c r="P566" s="5"/>
      <c r="Q566" s="5"/>
      <c r="R566" s="5"/>
      <c r="S566" s="5"/>
      <c r="T566" t="s">
        <v>561</v>
      </c>
      <c r="U566" s="5">
        <v>0</v>
      </c>
      <c r="V566" s="5">
        <v>0</v>
      </c>
      <c r="W566" s="5">
        <v>7528664</v>
      </c>
      <c r="X566" s="5">
        <v>9100000</v>
      </c>
      <c r="Y566" s="5">
        <v>6000000</v>
      </c>
      <c r="Z566" t="b">
        <f t="shared" si="32"/>
        <v>0</v>
      </c>
      <c r="AA566" s="6" t="b">
        <f t="shared" si="33"/>
        <v>1</v>
      </c>
      <c r="AB566" t="b">
        <f t="shared" si="34"/>
        <v>0</v>
      </c>
      <c r="AC566" t="b">
        <f t="shared" si="35"/>
        <v>0</v>
      </c>
    </row>
    <row r="567" spans="1:29" ht="18.75" customHeight="1" x14ac:dyDescent="0.35">
      <c r="A567" s="4" t="s">
        <v>567</v>
      </c>
      <c r="B567" s="5">
        <v>0</v>
      </c>
      <c r="C567" s="5">
        <v>0</v>
      </c>
      <c r="D567" s="5">
        <v>95000</v>
      </c>
      <c r="E567" s="5">
        <v>2488000</v>
      </c>
      <c r="F567" s="5">
        <v>3608000</v>
      </c>
      <c r="J567" s="5"/>
      <c r="K567" s="5"/>
      <c r="L567" s="5"/>
      <c r="M567" s="5"/>
      <c r="N567" s="5"/>
      <c r="O567" s="5"/>
      <c r="P567" s="5"/>
      <c r="Q567" s="5"/>
      <c r="R567" s="5"/>
      <c r="S567" s="5"/>
      <c r="T567" t="s">
        <v>566</v>
      </c>
      <c r="U567" s="5">
        <v>3939000</v>
      </c>
      <c r="V567" s="5">
        <v>6286000</v>
      </c>
      <c r="W567" s="5">
        <v>5302000</v>
      </c>
      <c r="X567" s="5">
        <v>9008000</v>
      </c>
      <c r="Y567" s="5">
        <v>15548000</v>
      </c>
      <c r="Z567" t="b">
        <f t="shared" si="32"/>
        <v>0</v>
      </c>
      <c r="AA567" t="b">
        <f t="shared" si="33"/>
        <v>0</v>
      </c>
      <c r="AB567" t="b">
        <f t="shared" si="34"/>
        <v>0</v>
      </c>
      <c r="AC567" t="b">
        <f t="shared" si="35"/>
        <v>0</v>
      </c>
    </row>
    <row r="568" spans="1:29" ht="18.75" customHeight="1" x14ac:dyDescent="0.35">
      <c r="A568" s="4" t="s">
        <v>568</v>
      </c>
      <c r="B568" s="5">
        <v>2695000</v>
      </c>
      <c r="C568" s="5">
        <v>2785000</v>
      </c>
      <c r="D568" s="5">
        <v>2719000</v>
      </c>
      <c r="E568" s="5">
        <v>3887000</v>
      </c>
      <c r="F568" s="5">
        <v>4692000</v>
      </c>
      <c r="J568" s="5"/>
      <c r="K568" s="5"/>
      <c r="L568" s="5"/>
      <c r="M568" s="5"/>
      <c r="N568" s="5"/>
      <c r="O568" s="5"/>
      <c r="P568" s="5"/>
      <c r="Q568" s="5"/>
      <c r="R568" s="5"/>
      <c r="S568" s="5"/>
      <c r="T568" t="s">
        <v>567</v>
      </c>
      <c r="U568" s="5">
        <v>0</v>
      </c>
      <c r="V568" s="5">
        <v>0</v>
      </c>
      <c r="W568" s="5">
        <v>95000</v>
      </c>
      <c r="X568" s="5">
        <v>2488000</v>
      </c>
      <c r="Y568" s="5">
        <v>3608000</v>
      </c>
      <c r="Z568" t="b">
        <f t="shared" si="32"/>
        <v>0</v>
      </c>
      <c r="AA568" s="6" t="b">
        <f t="shared" si="33"/>
        <v>1</v>
      </c>
      <c r="AB568" t="b">
        <f t="shared" si="34"/>
        <v>0</v>
      </c>
      <c r="AC568" t="b">
        <f t="shared" si="35"/>
        <v>0</v>
      </c>
    </row>
    <row r="569" spans="1:29" ht="18.75" customHeight="1" x14ac:dyDescent="0.35">
      <c r="A569" s="4" t="s">
        <v>569</v>
      </c>
      <c r="B569" s="5">
        <v>1244000</v>
      </c>
      <c r="C569" s="5">
        <v>3501000</v>
      </c>
      <c r="D569" s="5">
        <v>2488000</v>
      </c>
      <c r="E569" s="5">
        <v>2633000</v>
      </c>
      <c r="F569" s="5">
        <v>3934000.0000000005</v>
      </c>
      <c r="J569" s="5"/>
      <c r="K569" s="5"/>
      <c r="L569" s="5"/>
      <c r="M569" s="5"/>
      <c r="N569" s="5"/>
      <c r="O569" s="5"/>
      <c r="P569" s="5"/>
      <c r="Q569" s="5"/>
      <c r="R569" s="5"/>
      <c r="S569" s="5"/>
      <c r="T569" t="s">
        <v>568</v>
      </c>
      <c r="U569" s="5">
        <v>2695000</v>
      </c>
      <c r="V569" s="5">
        <v>2785000</v>
      </c>
      <c r="W569" s="5">
        <v>2719000</v>
      </c>
      <c r="X569" s="5">
        <v>3887000</v>
      </c>
      <c r="Y569" s="5">
        <v>4692000</v>
      </c>
      <c r="Z569" t="b">
        <f t="shared" si="32"/>
        <v>0</v>
      </c>
      <c r="AA569" s="6" t="b">
        <f t="shared" si="33"/>
        <v>1</v>
      </c>
      <c r="AB569" t="b">
        <f t="shared" si="34"/>
        <v>0</v>
      </c>
      <c r="AC569" t="b">
        <f t="shared" si="35"/>
        <v>0</v>
      </c>
    </row>
    <row r="570" spans="1:29" ht="18.75" customHeight="1" x14ac:dyDescent="0.35">
      <c r="A570" s="4" t="s">
        <v>570</v>
      </c>
      <c r="B570" s="5">
        <v>0</v>
      </c>
      <c r="C570" s="5">
        <v>0</v>
      </c>
      <c r="D570" s="5">
        <v>0</v>
      </c>
      <c r="E570" s="5">
        <v>0</v>
      </c>
      <c r="F570" s="5">
        <v>3314000</v>
      </c>
      <c r="J570" s="5"/>
      <c r="K570" s="5"/>
      <c r="L570" s="5"/>
      <c r="M570" s="5"/>
      <c r="N570" s="5"/>
      <c r="O570" s="5"/>
      <c r="P570" s="5"/>
      <c r="Q570" s="5"/>
      <c r="R570" s="5"/>
      <c r="S570" s="5"/>
      <c r="T570" t="s">
        <v>569</v>
      </c>
      <c r="U570" s="5">
        <v>1244000</v>
      </c>
      <c r="V570" s="5">
        <v>3501000</v>
      </c>
      <c r="W570" s="5">
        <v>2488000</v>
      </c>
      <c r="X570" s="5">
        <v>2633000</v>
      </c>
      <c r="Y570" s="5">
        <v>3934000.0000000005</v>
      </c>
      <c r="Z570" t="b">
        <f t="shared" si="32"/>
        <v>0</v>
      </c>
      <c r="AA570" t="b">
        <f t="shared" si="33"/>
        <v>0</v>
      </c>
      <c r="AB570" t="b">
        <f t="shared" si="34"/>
        <v>0</v>
      </c>
      <c r="AC570" t="b">
        <f t="shared" si="35"/>
        <v>0</v>
      </c>
    </row>
    <row r="571" spans="1:29" ht="18.75" customHeight="1" x14ac:dyDescent="0.35">
      <c r="A571" s="4" t="s">
        <v>571</v>
      </c>
      <c r="B571" s="5">
        <v>0</v>
      </c>
      <c r="C571" s="5">
        <v>20351000</v>
      </c>
      <c r="D571" s="5">
        <v>43931000</v>
      </c>
      <c r="E571" s="5">
        <v>34291663</v>
      </c>
      <c r="F571" s="5">
        <v>4006278</v>
      </c>
      <c r="J571" s="5"/>
      <c r="K571" s="5"/>
      <c r="L571" s="5"/>
      <c r="M571" s="5"/>
      <c r="N571" s="5"/>
      <c r="O571" s="5"/>
      <c r="P571" s="5"/>
      <c r="Q571" s="5"/>
      <c r="R571" s="5"/>
      <c r="S571" s="5"/>
      <c r="T571" t="s">
        <v>570</v>
      </c>
      <c r="U571" s="5">
        <v>0</v>
      </c>
      <c r="V571" s="5">
        <v>0</v>
      </c>
      <c r="W571" s="5">
        <v>0</v>
      </c>
      <c r="X571" s="5">
        <v>0</v>
      </c>
      <c r="Y571" s="5">
        <v>3314000</v>
      </c>
      <c r="Z571" t="b">
        <f t="shared" si="32"/>
        <v>0</v>
      </c>
      <c r="AA571" t="b">
        <f t="shared" si="33"/>
        <v>0</v>
      </c>
      <c r="AB571" s="6" t="b">
        <f t="shared" si="34"/>
        <v>1</v>
      </c>
      <c r="AC571" s="6" t="b">
        <f t="shared" si="35"/>
        <v>1</v>
      </c>
    </row>
    <row r="572" spans="1:29" ht="18.75" customHeight="1" x14ac:dyDescent="0.35">
      <c r="A572" s="4" t="s">
        <v>572</v>
      </c>
      <c r="B572" s="5">
        <v>0</v>
      </c>
      <c r="C572" s="5">
        <v>20351000</v>
      </c>
      <c r="D572" s="5">
        <v>43931000</v>
      </c>
      <c r="E572" s="5">
        <v>34291663</v>
      </c>
      <c r="F572" s="5">
        <v>4006278</v>
      </c>
      <c r="J572" s="5"/>
      <c r="K572" s="5"/>
      <c r="L572" s="5"/>
      <c r="M572" s="5"/>
      <c r="N572" s="5"/>
      <c r="O572" s="5"/>
      <c r="P572" s="5"/>
      <c r="Q572" s="5"/>
      <c r="R572" s="5"/>
      <c r="S572" s="5"/>
      <c r="T572" t="s">
        <v>571</v>
      </c>
      <c r="U572" s="5">
        <v>0</v>
      </c>
      <c r="V572" s="5">
        <v>20351000</v>
      </c>
      <c r="W572" s="5">
        <v>43931000</v>
      </c>
      <c r="X572" s="5">
        <v>34291663</v>
      </c>
      <c r="Y572" s="5">
        <v>4006278</v>
      </c>
      <c r="Z572" t="b">
        <f t="shared" si="32"/>
        <v>0</v>
      </c>
      <c r="AA572" t="b">
        <f t="shared" si="33"/>
        <v>0</v>
      </c>
      <c r="AB572" s="6" t="b">
        <f t="shared" si="34"/>
        <v>1</v>
      </c>
      <c r="AC572" s="6" t="b">
        <f t="shared" si="35"/>
        <v>1</v>
      </c>
    </row>
    <row r="573" spans="1:29" ht="18.75" customHeight="1" x14ac:dyDescent="0.35">
      <c r="A573" s="4" t="s">
        <v>573</v>
      </c>
      <c r="B573" s="5">
        <v>0</v>
      </c>
      <c r="C573" s="5">
        <v>434657</v>
      </c>
      <c r="D573" s="5">
        <v>1594217</v>
      </c>
      <c r="E573" s="5">
        <v>2079210</v>
      </c>
      <c r="F573" s="5">
        <v>3159574</v>
      </c>
      <c r="J573" s="5"/>
      <c r="K573" s="5"/>
      <c r="L573" s="5"/>
      <c r="M573" s="5"/>
      <c r="N573" s="5"/>
      <c r="O573" s="5"/>
      <c r="P573" s="5"/>
      <c r="Q573" s="5"/>
      <c r="R573" s="5"/>
      <c r="S573" s="5"/>
      <c r="T573" t="s">
        <v>572</v>
      </c>
      <c r="U573" s="5">
        <v>0</v>
      </c>
      <c r="V573" s="5">
        <v>20351000</v>
      </c>
      <c r="W573" s="5">
        <v>43931000</v>
      </c>
      <c r="X573" s="5">
        <v>34291663</v>
      </c>
      <c r="Y573" s="5">
        <v>4006278</v>
      </c>
      <c r="Z573" t="b">
        <f t="shared" si="32"/>
        <v>0</v>
      </c>
      <c r="AA573" t="b">
        <f t="shared" si="33"/>
        <v>0</v>
      </c>
      <c r="AB573" t="b">
        <f t="shared" si="34"/>
        <v>0</v>
      </c>
      <c r="AC573" t="b">
        <f t="shared" si="35"/>
        <v>0</v>
      </c>
    </row>
    <row r="574" spans="1:29" ht="18.75" customHeight="1" x14ac:dyDescent="0.35">
      <c r="A574" s="4" t="s">
        <v>574</v>
      </c>
      <c r="B574" s="5">
        <v>0</v>
      </c>
      <c r="C574" s="5">
        <v>434657</v>
      </c>
      <c r="D574" s="5">
        <v>1594217</v>
      </c>
      <c r="E574" s="5">
        <v>2079210</v>
      </c>
      <c r="F574" s="5">
        <v>3159574</v>
      </c>
      <c r="J574" s="5"/>
      <c r="K574" s="5"/>
      <c r="L574" s="5"/>
      <c r="M574" s="5"/>
      <c r="N574" s="5"/>
      <c r="O574" s="5"/>
      <c r="P574" s="5"/>
      <c r="Q574" s="5"/>
      <c r="R574" s="5"/>
      <c r="S574" s="5"/>
      <c r="T574" t="s">
        <v>573</v>
      </c>
      <c r="U574" s="5">
        <v>0</v>
      </c>
      <c r="V574" s="5">
        <v>434657</v>
      </c>
      <c r="W574" s="5">
        <v>1594217</v>
      </c>
      <c r="X574" s="5">
        <v>2079210</v>
      </c>
      <c r="Y574" s="5">
        <v>3159574</v>
      </c>
      <c r="Z574" t="b">
        <f t="shared" si="32"/>
        <v>0</v>
      </c>
      <c r="AA574" t="b">
        <f t="shared" si="33"/>
        <v>0</v>
      </c>
      <c r="AB574" t="b">
        <f t="shared" si="34"/>
        <v>0</v>
      </c>
      <c r="AC574" t="b">
        <f t="shared" si="35"/>
        <v>0</v>
      </c>
    </row>
    <row r="575" spans="1:29" ht="18.75" customHeight="1" x14ac:dyDescent="0.35">
      <c r="A575" s="4" t="s">
        <v>575</v>
      </c>
      <c r="B575" s="5">
        <v>72999826</v>
      </c>
      <c r="C575" s="5">
        <v>38729784</v>
      </c>
      <c r="D575" s="5">
        <v>85572006</v>
      </c>
      <c r="E575" s="5">
        <v>8100000</v>
      </c>
      <c r="F575" s="5">
        <v>17690000</v>
      </c>
      <c r="J575" s="5"/>
      <c r="K575" s="5"/>
      <c r="L575" s="5"/>
      <c r="M575" s="5"/>
      <c r="N575" s="5"/>
      <c r="O575" s="5"/>
      <c r="P575" s="5"/>
      <c r="Q575" s="5"/>
      <c r="R575" s="5"/>
      <c r="S575" s="5"/>
      <c r="T575" t="s">
        <v>574</v>
      </c>
      <c r="U575" s="5">
        <v>0</v>
      </c>
      <c r="V575" s="5">
        <v>434657</v>
      </c>
      <c r="W575" s="5">
        <v>1594217</v>
      </c>
      <c r="X575" s="5">
        <v>2079210</v>
      </c>
      <c r="Y575" s="5">
        <v>3159574</v>
      </c>
      <c r="Z575" s="6" t="b">
        <f t="shared" si="32"/>
        <v>1</v>
      </c>
      <c r="AA575" t="b">
        <f t="shared" si="33"/>
        <v>0</v>
      </c>
      <c r="AB575" s="6" t="b">
        <f t="shared" si="34"/>
        <v>1</v>
      </c>
      <c r="AC575" t="b">
        <f t="shared" si="35"/>
        <v>0</v>
      </c>
    </row>
    <row r="576" spans="1:29" ht="18.75" customHeight="1" x14ac:dyDescent="0.35">
      <c r="A576" s="4" t="s">
        <v>576</v>
      </c>
      <c r="B576" s="5">
        <v>0</v>
      </c>
      <c r="C576" s="5">
        <v>0</v>
      </c>
      <c r="D576" s="5">
        <v>19110538</v>
      </c>
      <c r="E576" s="5">
        <v>0</v>
      </c>
      <c r="F576" s="5">
        <v>9508000</v>
      </c>
      <c r="J576" s="5"/>
      <c r="K576" s="5"/>
      <c r="L576" s="5"/>
      <c r="M576" s="5"/>
      <c r="N576" s="5"/>
      <c r="O576" s="5"/>
      <c r="P576" s="5"/>
      <c r="Q576" s="5"/>
      <c r="R576" s="5"/>
      <c r="S576" s="5"/>
      <c r="T576" t="s">
        <v>575</v>
      </c>
      <c r="U576" s="5">
        <v>72999826</v>
      </c>
      <c r="V576" s="5">
        <v>38729784</v>
      </c>
      <c r="W576" s="5">
        <v>85572006</v>
      </c>
      <c r="X576" s="5">
        <v>8100000</v>
      </c>
      <c r="Y576" s="5">
        <v>17690000</v>
      </c>
      <c r="Z576" t="b">
        <f t="shared" si="32"/>
        <v>0</v>
      </c>
      <c r="AA576" t="b">
        <f t="shared" si="33"/>
        <v>0</v>
      </c>
      <c r="AB576" s="6" t="b">
        <f t="shared" si="34"/>
        <v>1</v>
      </c>
      <c r="AC576" t="b">
        <f t="shared" si="35"/>
        <v>0</v>
      </c>
    </row>
    <row r="577" spans="1:29" ht="18.75" customHeight="1" x14ac:dyDescent="0.35">
      <c r="A577" s="4" t="s">
        <v>577</v>
      </c>
      <c r="B577" s="5">
        <v>72999826</v>
      </c>
      <c r="C577" s="7">
        <v>38729784</v>
      </c>
      <c r="D577" s="5">
        <v>66461468</v>
      </c>
      <c r="E577" s="5">
        <v>8100000</v>
      </c>
      <c r="F577" s="5">
        <v>8181999.9999999991</v>
      </c>
      <c r="J577" s="5"/>
      <c r="K577" s="5"/>
      <c r="L577" s="5"/>
      <c r="M577" s="5"/>
      <c r="N577" s="5"/>
      <c r="O577" s="5"/>
      <c r="P577" s="5"/>
      <c r="Q577" s="5"/>
      <c r="R577" s="5"/>
      <c r="S577" s="5"/>
      <c r="T577" t="s">
        <v>576</v>
      </c>
      <c r="U577" s="5">
        <v>0</v>
      </c>
      <c r="V577" s="5">
        <v>0</v>
      </c>
      <c r="W577" s="5">
        <v>19110538</v>
      </c>
      <c r="X577" s="5">
        <v>0</v>
      </c>
      <c r="Y577" s="5">
        <v>9508000</v>
      </c>
      <c r="Z577" s="6" t="b">
        <f t="shared" si="32"/>
        <v>1</v>
      </c>
      <c r="AA577" t="b">
        <f t="shared" si="33"/>
        <v>0</v>
      </c>
      <c r="AB577" s="6" t="b">
        <f t="shared" si="34"/>
        <v>1</v>
      </c>
      <c r="AC577" t="b">
        <f t="shared" si="35"/>
        <v>0</v>
      </c>
    </row>
    <row r="578" spans="1:29" ht="18.75" customHeight="1" x14ac:dyDescent="0.35">
      <c r="A578" s="4" t="s">
        <v>578</v>
      </c>
      <c r="B578" s="5">
        <v>14400000</v>
      </c>
      <c r="C578" s="5">
        <v>4800000</v>
      </c>
      <c r="D578" s="5">
        <v>1600000</v>
      </c>
      <c r="E578" s="5">
        <v>0</v>
      </c>
      <c r="F578" s="5">
        <v>0</v>
      </c>
      <c r="J578" s="5"/>
      <c r="K578" s="5"/>
      <c r="L578" s="5"/>
      <c r="M578" s="5"/>
      <c r="N578" s="5"/>
      <c r="O578" s="5"/>
      <c r="P578" s="5"/>
      <c r="Q578" s="5"/>
      <c r="R578" s="5"/>
      <c r="S578" s="5"/>
      <c r="T578" t="s">
        <v>577</v>
      </c>
      <c r="U578" s="5">
        <v>72999826</v>
      </c>
      <c r="V578" s="5">
        <v>38729784</v>
      </c>
      <c r="W578" s="5">
        <v>66461468</v>
      </c>
      <c r="X578" s="5">
        <v>8100000</v>
      </c>
      <c r="Y578" s="5">
        <v>8181999.9999999991</v>
      </c>
      <c r="Z578" s="6" t="b">
        <f t="shared" ref="Z578:Z641" si="36">V579&lt;U579</f>
        <v>1</v>
      </c>
      <c r="AA578" s="6" t="b">
        <f t="shared" ref="AA578:AA641" si="37">W579&lt;V579</f>
        <v>1</v>
      </c>
      <c r="AB578" s="6" t="b">
        <f t="shared" ref="AB578:AB641" si="38">X579&lt;W579</f>
        <v>1</v>
      </c>
      <c r="AC578" t="b">
        <f t="shared" ref="AC578:AC641" si="39">Y579&lt;X579</f>
        <v>0</v>
      </c>
    </row>
    <row r="579" spans="1:29" ht="18.75" customHeight="1" x14ac:dyDescent="0.35">
      <c r="A579" s="4" t="s">
        <v>579</v>
      </c>
      <c r="B579" s="5">
        <v>14400000</v>
      </c>
      <c r="C579" s="5">
        <v>4800000</v>
      </c>
      <c r="D579" s="5">
        <v>1600000</v>
      </c>
      <c r="E579" s="5">
        <v>0</v>
      </c>
      <c r="F579" s="5">
        <v>0</v>
      </c>
      <c r="J579" s="5"/>
      <c r="K579" s="5"/>
      <c r="L579" s="5"/>
      <c r="M579" s="5"/>
      <c r="N579" s="5"/>
      <c r="O579" s="5"/>
      <c r="P579" s="5"/>
      <c r="Q579" s="5"/>
      <c r="R579" s="5"/>
      <c r="S579" s="5"/>
      <c r="T579" t="s">
        <v>578</v>
      </c>
      <c r="U579" s="5">
        <v>14400000</v>
      </c>
      <c r="V579" s="5">
        <v>4800000</v>
      </c>
      <c r="W579" s="5">
        <v>1600000</v>
      </c>
      <c r="X579" s="5">
        <v>0</v>
      </c>
      <c r="Y579" s="5">
        <v>0</v>
      </c>
      <c r="Z579" s="6" t="b">
        <f t="shared" si="36"/>
        <v>1</v>
      </c>
      <c r="AA579" s="6" t="b">
        <f t="shared" si="37"/>
        <v>1</v>
      </c>
      <c r="AB579" s="6" t="b">
        <f t="shared" si="38"/>
        <v>1</v>
      </c>
      <c r="AC579" t="b">
        <f t="shared" si="39"/>
        <v>0</v>
      </c>
    </row>
    <row r="580" spans="1:29" ht="18.75" customHeight="1" x14ac:dyDescent="0.35">
      <c r="A580" s="4" t="s">
        <v>580</v>
      </c>
      <c r="B580" s="5">
        <v>0</v>
      </c>
      <c r="C580" s="5">
        <v>0</v>
      </c>
      <c r="D580" s="5">
        <v>0</v>
      </c>
      <c r="E580" s="5">
        <v>0</v>
      </c>
      <c r="F580" s="5">
        <v>0</v>
      </c>
      <c r="J580" s="5"/>
      <c r="K580" s="5"/>
      <c r="L580" s="5"/>
      <c r="M580" s="5"/>
      <c r="N580" s="5"/>
      <c r="O580" s="5"/>
      <c r="P580" s="5"/>
      <c r="Q580" s="5"/>
      <c r="R580" s="5"/>
      <c r="S580" s="5"/>
      <c r="T580" t="s">
        <v>579</v>
      </c>
      <c r="U580" s="5">
        <v>14400000</v>
      </c>
      <c r="V580" s="5">
        <v>4800000</v>
      </c>
      <c r="W580" s="5">
        <v>1600000</v>
      </c>
      <c r="X580" s="5">
        <v>0</v>
      </c>
      <c r="Y580" s="5">
        <v>0</v>
      </c>
      <c r="Z580" t="b">
        <f t="shared" si="36"/>
        <v>0</v>
      </c>
      <c r="AA580" t="b">
        <f t="shared" si="37"/>
        <v>0</v>
      </c>
      <c r="AB580" t="b">
        <f t="shared" si="38"/>
        <v>0</v>
      </c>
      <c r="AC580" t="b">
        <f t="shared" si="39"/>
        <v>0</v>
      </c>
    </row>
    <row r="581" spans="1:29" ht="18.75" customHeight="1" x14ac:dyDescent="0.35">
      <c r="A581" s="4" t="s">
        <v>581</v>
      </c>
      <c r="B581" s="7">
        <v>0</v>
      </c>
      <c r="C581" s="5">
        <v>0</v>
      </c>
      <c r="D581" s="7">
        <v>0</v>
      </c>
      <c r="E581" s="5">
        <v>0</v>
      </c>
      <c r="F581" s="7">
        <v>0</v>
      </c>
      <c r="J581" s="5"/>
      <c r="K581" s="5"/>
      <c r="L581" s="5"/>
      <c r="M581" s="5"/>
      <c r="N581" s="5"/>
      <c r="O581" s="5"/>
      <c r="P581" s="5"/>
      <c r="Q581" s="5"/>
      <c r="R581" s="5"/>
      <c r="S581" s="5"/>
      <c r="T581" t="s">
        <v>580</v>
      </c>
      <c r="U581" s="5">
        <v>0</v>
      </c>
      <c r="V581" s="5">
        <v>0</v>
      </c>
      <c r="W581" s="5">
        <v>0</v>
      </c>
      <c r="X581" s="5">
        <v>0</v>
      </c>
      <c r="Y581" s="5">
        <v>0</v>
      </c>
      <c r="Z581" t="b">
        <f t="shared" si="36"/>
        <v>0</v>
      </c>
      <c r="AA581" t="b">
        <f t="shared" si="37"/>
        <v>0</v>
      </c>
      <c r="AB581" t="b">
        <f t="shared" si="38"/>
        <v>0</v>
      </c>
      <c r="AC581" t="b">
        <f t="shared" si="39"/>
        <v>0</v>
      </c>
    </row>
    <row r="582" spans="1:29" ht="18.75" customHeight="1" x14ac:dyDescent="0.35">
      <c r="A582" s="4" t="s">
        <v>582</v>
      </c>
      <c r="B582" s="5">
        <v>20018000</v>
      </c>
      <c r="C582" s="5">
        <v>18550000</v>
      </c>
      <c r="D582" s="5">
        <v>4920000</v>
      </c>
      <c r="E582" s="5">
        <v>6010000</v>
      </c>
      <c r="F582" s="5">
        <v>8620000</v>
      </c>
      <c r="J582" s="5"/>
      <c r="K582" s="5"/>
      <c r="L582" s="5"/>
      <c r="M582" s="5"/>
      <c r="N582" s="5"/>
      <c r="O582" s="5"/>
      <c r="P582" s="5"/>
      <c r="Q582" s="5"/>
      <c r="R582" s="5"/>
      <c r="S582" s="5"/>
      <c r="T582" t="s">
        <v>581</v>
      </c>
      <c r="U582" s="5">
        <v>0</v>
      </c>
      <c r="V582" s="5">
        <v>0</v>
      </c>
      <c r="W582" s="5">
        <v>0</v>
      </c>
      <c r="X582" s="5">
        <v>0</v>
      </c>
      <c r="Y582" s="5">
        <v>0</v>
      </c>
      <c r="Z582" s="6" t="b">
        <f t="shared" si="36"/>
        <v>1</v>
      </c>
      <c r="AA582" s="6" t="b">
        <f t="shared" si="37"/>
        <v>1</v>
      </c>
      <c r="AB582" t="b">
        <f t="shared" si="38"/>
        <v>0</v>
      </c>
      <c r="AC582" t="b">
        <f t="shared" si="39"/>
        <v>0</v>
      </c>
    </row>
    <row r="583" spans="1:29" ht="18.75" customHeight="1" x14ac:dyDescent="0.35">
      <c r="A583" s="4" t="s">
        <v>583</v>
      </c>
      <c r="B583" s="5">
        <v>20018000</v>
      </c>
      <c r="C583" s="5">
        <v>5310000</v>
      </c>
      <c r="D583" s="5">
        <v>0</v>
      </c>
      <c r="E583" s="5">
        <v>0</v>
      </c>
      <c r="F583" s="5">
        <v>0</v>
      </c>
      <c r="J583" s="5"/>
      <c r="K583" s="5"/>
      <c r="L583" s="5"/>
      <c r="M583" s="5"/>
      <c r="N583" s="5"/>
      <c r="O583" s="5"/>
      <c r="P583" s="5"/>
      <c r="Q583" s="5"/>
      <c r="R583" s="5"/>
      <c r="S583" s="5"/>
      <c r="T583" t="s">
        <v>582</v>
      </c>
      <c r="U583" s="5">
        <v>20018000</v>
      </c>
      <c r="V583" s="5">
        <v>18550000</v>
      </c>
      <c r="W583" s="5">
        <v>4920000</v>
      </c>
      <c r="X583" s="5">
        <v>6010000</v>
      </c>
      <c r="Y583" s="5">
        <v>8620000</v>
      </c>
      <c r="Z583" s="6" t="b">
        <f t="shared" si="36"/>
        <v>1</v>
      </c>
      <c r="AA583" s="6" t="b">
        <f t="shared" si="37"/>
        <v>1</v>
      </c>
      <c r="AB583" t="b">
        <f t="shared" si="38"/>
        <v>0</v>
      </c>
      <c r="AC583" t="b">
        <f t="shared" si="39"/>
        <v>0</v>
      </c>
    </row>
    <row r="584" spans="1:29" ht="18.75" customHeight="1" x14ac:dyDescent="0.35">
      <c r="A584" s="4" t="s">
        <v>584</v>
      </c>
      <c r="B584" s="5">
        <v>0</v>
      </c>
      <c r="C584" s="5">
        <v>13240000</v>
      </c>
      <c r="D584" s="5">
        <v>4920000</v>
      </c>
      <c r="E584" s="5">
        <v>6010000</v>
      </c>
      <c r="F584" s="5">
        <v>8620000</v>
      </c>
      <c r="J584" s="5"/>
      <c r="K584" s="5"/>
      <c r="L584" s="5"/>
      <c r="M584" s="5"/>
      <c r="N584" s="5"/>
      <c r="O584" s="5"/>
      <c r="P584" s="5"/>
      <c r="Q584" s="5"/>
      <c r="R584" s="5"/>
      <c r="S584" s="5"/>
      <c r="T584" t="s">
        <v>583</v>
      </c>
      <c r="U584" s="5">
        <v>20018000</v>
      </c>
      <c r="V584" s="5">
        <v>5310000</v>
      </c>
      <c r="W584" s="5">
        <v>0</v>
      </c>
      <c r="X584" s="5">
        <v>0</v>
      </c>
      <c r="Y584" s="5">
        <v>0</v>
      </c>
      <c r="Z584" t="b">
        <f t="shared" si="36"/>
        <v>0</v>
      </c>
      <c r="AA584" s="6" t="b">
        <f t="shared" si="37"/>
        <v>1</v>
      </c>
      <c r="AB584" t="b">
        <f t="shared" si="38"/>
        <v>0</v>
      </c>
      <c r="AC584" t="b">
        <f t="shared" si="39"/>
        <v>0</v>
      </c>
    </row>
    <row r="585" spans="1:29" ht="18.75" customHeight="1" x14ac:dyDescent="0.35">
      <c r="A585" s="4" t="s">
        <v>585</v>
      </c>
      <c r="B585" s="5">
        <v>52498000</v>
      </c>
      <c r="C585" s="5">
        <v>52200000</v>
      </c>
      <c r="D585" s="5">
        <v>58200000</v>
      </c>
      <c r="E585" s="5">
        <v>44400000</v>
      </c>
      <c r="F585" s="5">
        <v>54000000</v>
      </c>
      <c r="J585" s="5"/>
      <c r="K585" s="5"/>
      <c r="L585" s="5"/>
      <c r="M585" s="5"/>
      <c r="N585" s="5"/>
      <c r="O585" s="5"/>
      <c r="P585" s="5"/>
      <c r="Q585" s="5"/>
      <c r="R585" s="5"/>
      <c r="S585" s="5"/>
      <c r="T585" t="s">
        <v>584</v>
      </c>
      <c r="U585" s="5">
        <v>0</v>
      </c>
      <c r="V585" s="5">
        <v>13240000</v>
      </c>
      <c r="W585" s="5">
        <v>4920000</v>
      </c>
      <c r="X585" s="5">
        <v>6010000</v>
      </c>
      <c r="Y585" s="5">
        <v>8620000</v>
      </c>
      <c r="Z585" s="6" t="b">
        <f t="shared" si="36"/>
        <v>1</v>
      </c>
      <c r="AA585" t="b">
        <f t="shared" si="37"/>
        <v>0</v>
      </c>
      <c r="AB585" s="6" t="b">
        <f t="shared" si="38"/>
        <v>1</v>
      </c>
      <c r="AC585" t="b">
        <f t="shared" si="39"/>
        <v>0</v>
      </c>
    </row>
    <row r="586" spans="1:29" ht="18.75" customHeight="1" x14ac:dyDescent="0.35">
      <c r="A586" s="4" t="s">
        <v>586</v>
      </c>
      <c r="B586" s="5">
        <v>13200000</v>
      </c>
      <c r="C586" s="5">
        <v>13200000</v>
      </c>
      <c r="D586" s="5">
        <v>13200000</v>
      </c>
      <c r="E586" s="5">
        <v>0</v>
      </c>
      <c r="F586" s="5">
        <v>13200000</v>
      </c>
      <c r="J586" s="5"/>
      <c r="K586" s="5"/>
      <c r="L586" s="5"/>
      <c r="M586" s="5"/>
      <c r="N586" s="5"/>
      <c r="O586" s="5"/>
      <c r="P586" s="5"/>
      <c r="Q586" s="5"/>
      <c r="R586" s="5"/>
      <c r="S586" s="5"/>
      <c r="T586" t="s">
        <v>585</v>
      </c>
      <c r="U586" s="5">
        <v>52498000</v>
      </c>
      <c r="V586" s="5">
        <v>52200000</v>
      </c>
      <c r="W586" s="5">
        <v>58200000</v>
      </c>
      <c r="X586" s="5">
        <v>44400000</v>
      </c>
      <c r="Y586" s="5">
        <v>54000000</v>
      </c>
      <c r="Z586" t="b">
        <f t="shared" si="36"/>
        <v>0</v>
      </c>
      <c r="AA586" t="b">
        <f t="shared" si="37"/>
        <v>0</v>
      </c>
      <c r="AB586" s="6" t="b">
        <f t="shared" si="38"/>
        <v>1</v>
      </c>
      <c r="AC586" t="b">
        <f t="shared" si="39"/>
        <v>0</v>
      </c>
    </row>
    <row r="587" spans="1:29" ht="18.75" customHeight="1" x14ac:dyDescent="0.35">
      <c r="A587" s="4" t="s">
        <v>587</v>
      </c>
      <c r="B587" s="7">
        <v>39298000</v>
      </c>
      <c r="C587" s="7">
        <v>39000000</v>
      </c>
      <c r="D587" s="5">
        <v>45000000</v>
      </c>
      <c r="E587" s="5">
        <v>44400000</v>
      </c>
      <c r="F587" s="5">
        <v>40800000</v>
      </c>
      <c r="J587" s="5"/>
      <c r="K587" s="5"/>
      <c r="L587" s="5"/>
      <c r="M587" s="5"/>
      <c r="N587" s="5"/>
      <c r="O587" s="5"/>
      <c r="P587" s="5"/>
      <c r="Q587" s="5"/>
      <c r="R587" s="5"/>
      <c r="S587" s="5"/>
      <c r="T587" t="s">
        <v>586</v>
      </c>
      <c r="U587" s="5">
        <v>13200000</v>
      </c>
      <c r="V587" s="5">
        <v>13200000</v>
      </c>
      <c r="W587" s="5">
        <v>13200000</v>
      </c>
      <c r="X587" s="5">
        <v>0</v>
      </c>
      <c r="Y587" s="5">
        <v>13200000</v>
      </c>
      <c r="Z587" s="6" t="b">
        <f t="shared" si="36"/>
        <v>1</v>
      </c>
      <c r="AA587" t="b">
        <f t="shared" si="37"/>
        <v>0</v>
      </c>
      <c r="AB587" s="6" t="b">
        <f t="shared" si="38"/>
        <v>1</v>
      </c>
      <c r="AC587" s="6" t="b">
        <f t="shared" si="39"/>
        <v>1</v>
      </c>
    </row>
    <row r="588" spans="1:29" ht="18.75" customHeight="1" x14ac:dyDescent="0.35">
      <c r="A588" s="4" t="s">
        <v>588</v>
      </c>
      <c r="B588" s="5">
        <v>29944569</v>
      </c>
      <c r="C588" s="5">
        <v>19463600</v>
      </c>
      <c r="D588" s="5">
        <v>23921041</v>
      </c>
      <c r="E588" s="5">
        <v>16442470</v>
      </c>
      <c r="F588" s="5">
        <v>75701274</v>
      </c>
      <c r="J588" s="5"/>
      <c r="K588" s="5"/>
      <c r="L588" s="5"/>
      <c r="M588" s="5"/>
      <c r="N588" s="5"/>
      <c r="O588" s="5"/>
      <c r="P588" s="5"/>
      <c r="Q588" s="5"/>
      <c r="R588" s="5"/>
      <c r="S588" s="5"/>
      <c r="T588" t="s">
        <v>587</v>
      </c>
      <c r="U588" s="5">
        <v>39298000</v>
      </c>
      <c r="V588" s="5">
        <v>39000000</v>
      </c>
      <c r="W588" s="5">
        <v>45000000</v>
      </c>
      <c r="X588" s="5">
        <v>44400000</v>
      </c>
      <c r="Y588" s="5">
        <v>40800000</v>
      </c>
      <c r="Z588" s="6" t="b">
        <f t="shared" si="36"/>
        <v>1</v>
      </c>
      <c r="AA588" t="b">
        <f t="shared" si="37"/>
        <v>0</v>
      </c>
      <c r="AB588" s="6" t="b">
        <f t="shared" si="38"/>
        <v>1</v>
      </c>
      <c r="AC588" t="b">
        <f t="shared" si="39"/>
        <v>0</v>
      </c>
    </row>
    <row r="589" spans="1:29" ht="18.75" customHeight="1" x14ac:dyDescent="0.35">
      <c r="A589" s="4" t="s">
        <v>589</v>
      </c>
      <c r="B589" s="7">
        <v>17422033</v>
      </c>
      <c r="C589" s="7">
        <v>7811400</v>
      </c>
      <c r="D589" s="5">
        <v>12127123</v>
      </c>
      <c r="E589" s="5">
        <v>9949070</v>
      </c>
      <c r="F589" s="5">
        <v>43664857</v>
      </c>
      <c r="J589" s="5"/>
      <c r="K589" s="5"/>
      <c r="L589" s="5"/>
      <c r="M589" s="5"/>
      <c r="N589" s="5"/>
      <c r="O589" s="5"/>
      <c r="P589" s="5"/>
      <c r="Q589" s="5"/>
      <c r="R589" s="5"/>
      <c r="S589" s="5"/>
      <c r="T589" t="s">
        <v>588</v>
      </c>
      <c r="U589" s="5">
        <v>29944569</v>
      </c>
      <c r="V589" s="5">
        <v>19463600</v>
      </c>
      <c r="W589" s="5">
        <v>23921041</v>
      </c>
      <c r="X589" s="5">
        <v>16442470</v>
      </c>
      <c r="Y589" s="5">
        <v>75701274</v>
      </c>
      <c r="Z589" s="6" t="b">
        <f t="shared" si="36"/>
        <v>1</v>
      </c>
      <c r="AA589" t="b">
        <f t="shared" si="37"/>
        <v>0</v>
      </c>
      <c r="AB589" s="6" t="b">
        <f t="shared" si="38"/>
        <v>1</v>
      </c>
      <c r="AC589" t="b">
        <f t="shared" si="39"/>
        <v>0</v>
      </c>
    </row>
    <row r="590" spans="1:29" ht="18.75" customHeight="1" x14ac:dyDescent="0.35">
      <c r="A590" s="4" t="s">
        <v>590</v>
      </c>
      <c r="B590" s="7">
        <v>4799536</v>
      </c>
      <c r="C590" s="7">
        <v>2227200</v>
      </c>
      <c r="D590" s="5">
        <v>6641569</v>
      </c>
      <c r="E590" s="5">
        <v>2760000</v>
      </c>
      <c r="F590" s="5">
        <v>17425588</v>
      </c>
      <c r="J590" s="5"/>
      <c r="K590" s="5"/>
      <c r="L590" s="5"/>
      <c r="M590" s="5"/>
      <c r="N590" s="5"/>
      <c r="O590" s="5"/>
      <c r="P590" s="5"/>
      <c r="Q590" s="5"/>
      <c r="R590" s="5"/>
      <c r="S590" s="5"/>
      <c r="T590" t="s">
        <v>589</v>
      </c>
      <c r="U590" s="5">
        <v>17422033</v>
      </c>
      <c r="V590" s="5">
        <v>7811400</v>
      </c>
      <c r="W590" s="5">
        <v>12127123</v>
      </c>
      <c r="X590" s="5">
        <v>9949070</v>
      </c>
      <c r="Y590" s="5">
        <v>43664857</v>
      </c>
      <c r="Z590" s="6" t="b">
        <f t="shared" si="36"/>
        <v>1</v>
      </c>
      <c r="AA590" t="b">
        <f t="shared" si="37"/>
        <v>0</v>
      </c>
      <c r="AB590" s="6" t="b">
        <f t="shared" si="38"/>
        <v>1</v>
      </c>
      <c r="AC590" t="b">
        <f t="shared" si="39"/>
        <v>0</v>
      </c>
    </row>
    <row r="591" spans="1:29" ht="18.75" customHeight="1" x14ac:dyDescent="0.35">
      <c r="A591" s="4" t="s">
        <v>591</v>
      </c>
      <c r="B591" s="5">
        <v>7723000</v>
      </c>
      <c r="C591" s="5">
        <v>9425000</v>
      </c>
      <c r="D591" s="5">
        <v>5152349</v>
      </c>
      <c r="E591" s="5">
        <v>3733400</v>
      </c>
      <c r="F591" s="5">
        <v>14610829</v>
      </c>
      <c r="J591" s="5"/>
      <c r="K591" s="5"/>
      <c r="L591" s="5"/>
      <c r="M591" s="5"/>
      <c r="N591" s="5"/>
      <c r="O591" s="5"/>
      <c r="P591" s="5"/>
      <c r="Q591" s="5"/>
      <c r="R591" s="5"/>
      <c r="S591" s="5"/>
      <c r="T591" t="s">
        <v>590</v>
      </c>
      <c r="U591" s="5">
        <v>4799536</v>
      </c>
      <c r="V591" s="5">
        <v>2227200</v>
      </c>
      <c r="W591" s="5">
        <v>6641569</v>
      </c>
      <c r="X591" s="5">
        <v>2760000</v>
      </c>
      <c r="Y591" s="5">
        <v>17425588</v>
      </c>
      <c r="Z591" t="b">
        <f t="shared" si="36"/>
        <v>0</v>
      </c>
      <c r="AA591" s="6" t="b">
        <f t="shared" si="37"/>
        <v>1</v>
      </c>
      <c r="AB591" s="6" t="b">
        <f t="shared" si="38"/>
        <v>1</v>
      </c>
      <c r="AC591" t="b">
        <f t="shared" si="39"/>
        <v>0</v>
      </c>
    </row>
    <row r="592" spans="1:29" ht="18.75" customHeight="1" x14ac:dyDescent="0.35">
      <c r="A592" s="4" t="s">
        <v>592</v>
      </c>
      <c r="B592" s="5">
        <v>9903485</v>
      </c>
      <c r="C592" s="5">
        <v>11464167</v>
      </c>
      <c r="D592" s="5">
        <v>11289078</v>
      </c>
      <c r="E592" s="5">
        <v>24300000</v>
      </c>
      <c r="F592" s="5">
        <v>17814137</v>
      </c>
      <c r="J592" s="5"/>
      <c r="K592" s="5"/>
      <c r="L592" s="5"/>
      <c r="M592" s="5"/>
      <c r="N592" s="5"/>
      <c r="O592" s="5"/>
      <c r="P592" s="5"/>
      <c r="Q592" s="5"/>
      <c r="R592" s="5"/>
      <c r="S592" s="5"/>
      <c r="T592" t="s">
        <v>591</v>
      </c>
      <c r="U592" s="5">
        <v>7723000</v>
      </c>
      <c r="V592" s="5">
        <v>9425000</v>
      </c>
      <c r="W592" s="5">
        <v>5152349</v>
      </c>
      <c r="X592" s="5">
        <v>3733400</v>
      </c>
      <c r="Y592" s="5">
        <v>14610829</v>
      </c>
      <c r="Z592" t="b">
        <f t="shared" si="36"/>
        <v>0</v>
      </c>
      <c r="AA592" s="6" t="b">
        <f t="shared" si="37"/>
        <v>1</v>
      </c>
      <c r="AB592" t="b">
        <f t="shared" si="38"/>
        <v>0</v>
      </c>
      <c r="AC592" s="6" t="b">
        <f t="shared" si="39"/>
        <v>1</v>
      </c>
    </row>
    <row r="593" spans="1:29" ht="18.75" customHeight="1" x14ac:dyDescent="0.35">
      <c r="A593" s="4" t="s">
        <v>593</v>
      </c>
      <c r="B593" s="5">
        <v>9903485</v>
      </c>
      <c r="C593" s="5">
        <v>11464167</v>
      </c>
      <c r="D593" s="5">
        <v>11289078</v>
      </c>
      <c r="E593" s="5">
        <v>24300000</v>
      </c>
      <c r="F593" s="5">
        <v>17814137</v>
      </c>
      <c r="J593" s="5"/>
      <c r="K593" s="5"/>
      <c r="L593" s="5"/>
      <c r="M593" s="5"/>
      <c r="N593" s="5"/>
      <c r="O593" s="5"/>
      <c r="P593" s="5"/>
      <c r="Q593" s="5"/>
      <c r="R593" s="5"/>
      <c r="S593" s="5"/>
      <c r="T593" t="s">
        <v>592</v>
      </c>
      <c r="U593" s="5">
        <v>9903485</v>
      </c>
      <c r="V593" s="5">
        <v>11464167</v>
      </c>
      <c r="W593" s="5">
        <v>11289078</v>
      </c>
      <c r="X593" s="5">
        <v>24300000</v>
      </c>
      <c r="Y593" s="5">
        <v>17814137</v>
      </c>
      <c r="Z593" t="b">
        <f t="shared" si="36"/>
        <v>0</v>
      </c>
      <c r="AA593" s="6" t="b">
        <f t="shared" si="37"/>
        <v>1</v>
      </c>
      <c r="AB593" t="b">
        <f t="shared" si="38"/>
        <v>0</v>
      </c>
      <c r="AC593" s="6" t="b">
        <f t="shared" si="39"/>
        <v>1</v>
      </c>
    </row>
    <row r="594" spans="1:29" ht="18.75" customHeight="1" x14ac:dyDescent="0.35">
      <c r="A594" s="4" t="s">
        <v>594</v>
      </c>
      <c r="B594" s="5">
        <v>29722772</v>
      </c>
      <c r="C594" s="5">
        <v>30539800</v>
      </c>
      <c r="D594" s="5">
        <v>32804280</v>
      </c>
      <c r="E594" s="5">
        <v>30444000</v>
      </c>
      <c r="F594" s="5">
        <v>29975000</v>
      </c>
      <c r="J594" s="5"/>
      <c r="K594" s="5"/>
      <c r="L594" s="5"/>
      <c r="M594" s="5"/>
      <c r="N594" s="5"/>
      <c r="O594" s="5"/>
      <c r="P594" s="5"/>
      <c r="Q594" s="5"/>
      <c r="R594" s="5"/>
      <c r="S594" s="5"/>
      <c r="T594" t="s">
        <v>593</v>
      </c>
      <c r="U594" s="5">
        <v>9903485</v>
      </c>
      <c r="V594" s="5">
        <v>11464167</v>
      </c>
      <c r="W594" s="5">
        <v>11289078</v>
      </c>
      <c r="X594" s="5">
        <v>24300000</v>
      </c>
      <c r="Y594" s="5">
        <v>17814137</v>
      </c>
      <c r="Z594" t="b">
        <f t="shared" si="36"/>
        <v>0</v>
      </c>
      <c r="AA594" t="b">
        <f t="shared" si="37"/>
        <v>0</v>
      </c>
      <c r="AB594" s="6" t="b">
        <f t="shared" si="38"/>
        <v>1</v>
      </c>
      <c r="AC594" s="6" t="b">
        <f t="shared" si="39"/>
        <v>1</v>
      </c>
    </row>
    <row r="595" spans="1:29" ht="18.75" customHeight="1" x14ac:dyDescent="0.35">
      <c r="A595" s="4" t="s">
        <v>595</v>
      </c>
      <c r="B595" s="7">
        <v>10797336</v>
      </c>
      <c r="C595" s="7">
        <v>10696424</v>
      </c>
      <c r="D595" s="5">
        <v>11952328</v>
      </c>
      <c r="E595" s="5">
        <v>10041000</v>
      </c>
      <c r="F595" s="5">
        <v>10230000</v>
      </c>
      <c r="J595" s="5"/>
      <c r="K595" s="5"/>
      <c r="L595" s="5"/>
      <c r="M595" s="5"/>
      <c r="N595" s="5"/>
      <c r="O595" s="5"/>
      <c r="P595" s="5"/>
      <c r="Q595" s="5"/>
      <c r="R595" s="5"/>
      <c r="S595" s="5"/>
      <c r="T595" t="s">
        <v>594</v>
      </c>
      <c r="U595" s="5">
        <v>29722772</v>
      </c>
      <c r="V595" s="5">
        <v>30539800</v>
      </c>
      <c r="W595" s="5">
        <v>32804280</v>
      </c>
      <c r="X595" s="5">
        <v>30444000</v>
      </c>
      <c r="Y595" s="5">
        <v>29975000</v>
      </c>
      <c r="Z595" s="6" t="b">
        <f t="shared" si="36"/>
        <v>1</v>
      </c>
      <c r="AA595" t="b">
        <f t="shared" si="37"/>
        <v>0</v>
      </c>
      <c r="AB595" s="6" t="b">
        <f t="shared" si="38"/>
        <v>1</v>
      </c>
      <c r="AC595" t="b">
        <f t="shared" si="39"/>
        <v>0</v>
      </c>
    </row>
    <row r="596" spans="1:29" ht="18.75" customHeight="1" x14ac:dyDescent="0.35">
      <c r="A596" s="4" t="s">
        <v>596</v>
      </c>
      <c r="B596" s="5">
        <v>18925436</v>
      </c>
      <c r="C596" s="5">
        <v>19843376</v>
      </c>
      <c r="D596" s="5">
        <v>20851952</v>
      </c>
      <c r="E596" s="5">
        <v>20403000</v>
      </c>
      <c r="F596" s="5">
        <v>19745000</v>
      </c>
      <c r="J596" s="5"/>
      <c r="K596" s="5"/>
      <c r="L596" s="5"/>
      <c r="M596" s="5"/>
      <c r="N596" s="5"/>
      <c r="O596" s="5"/>
      <c r="P596" s="5"/>
      <c r="Q596" s="5"/>
      <c r="R596" s="5"/>
      <c r="S596" s="5"/>
      <c r="T596" t="s">
        <v>595</v>
      </c>
      <c r="U596" s="5">
        <v>10797336</v>
      </c>
      <c r="V596" s="5">
        <v>10696424</v>
      </c>
      <c r="W596" s="5">
        <v>11952328</v>
      </c>
      <c r="X596" s="5">
        <v>10041000</v>
      </c>
      <c r="Y596" s="5">
        <v>10230000</v>
      </c>
      <c r="Z596" t="b">
        <f t="shared" si="36"/>
        <v>0</v>
      </c>
      <c r="AA596" t="b">
        <f t="shared" si="37"/>
        <v>0</v>
      </c>
      <c r="AB596" s="6" t="b">
        <f t="shared" si="38"/>
        <v>1</v>
      </c>
      <c r="AC596" s="6" t="b">
        <f t="shared" si="39"/>
        <v>1</v>
      </c>
    </row>
    <row r="597" spans="1:29" ht="18.75" customHeight="1" x14ac:dyDescent="0.35">
      <c r="A597" s="4" t="s">
        <v>597</v>
      </c>
      <c r="B597" s="5">
        <v>0</v>
      </c>
      <c r="C597" s="5">
        <v>0</v>
      </c>
      <c r="D597" s="5">
        <v>0</v>
      </c>
      <c r="E597" s="5">
        <v>0</v>
      </c>
      <c r="F597" s="5">
        <v>12500000</v>
      </c>
      <c r="J597" s="5"/>
      <c r="K597" s="5"/>
      <c r="L597" s="5"/>
      <c r="M597" s="5"/>
      <c r="N597" s="5"/>
      <c r="O597" s="5"/>
      <c r="P597" s="5"/>
      <c r="Q597" s="5"/>
      <c r="R597" s="5"/>
      <c r="S597" s="5"/>
      <c r="T597" t="s">
        <v>596</v>
      </c>
      <c r="U597" s="5">
        <v>18925436</v>
      </c>
      <c r="V597" s="5">
        <v>19843376</v>
      </c>
      <c r="W597" s="5">
        <v>20851952</v>
      </c>
      <c r="X597" s="5">
        <v>20403000</v>
      </c>
      <c r="Y597" s="5">
        <v>19745000</v>
      </c>
      <c r="Z597" t="b">
        <f t="shared" si="36"/>
        <v>0</v>
      </c>
      <c r="AA597" t="b">
        <f t="shared" si="37"/>
        <v>0</v>
      </c>
      <c r="AB597" t="b">
        <f t="shared" si="38"/>
        <v>0</v>
      </c>
      <c r="AC597" t="b">
        <f t="shared" si="39"/>
        <v>0</v>
      </c>
    </row>
    <row r="598" spans="1:29" ht="18.75" customHeight="1" x14ac:dyDescent="0.35">
      <c r="A598" s="4" t="s">
        <v>598</v>
      </c>
      <c r="B598" s="5">
        <v>0</v>
      </c>
      <c r="C598" s="5">
        <v>0</v>
      </c>
      <c r="D598" s="5">
        <v>0</v>
      </c>
      <c r="E598" s="5">
        <v>0</v>
      </c>
      <c r="F598" s="5">
        <v>12500000</v>
      </c>
      <c r="J598" s="5"/>
      <c r="K598" s="5"/>
      <c r="L598" s="5"/>
      <c r="M598" s="5"/>
      <c r="N598" s="5"/>
      <c r="O598" s="5"/>
      <c r="P598" s="5"/>
      <c r="Q598" s="5"/>
      <c r="R598" s="5"/>
      <c r="S598" s="5"/>
      <c r="T598" t="s">
        <v>597</v>
      </c>
      <c r="U598" s="5">
        <v>0</v>
      </c>
      <c r="V598" s="5">
        <v>0</v>
      </c>
      <c r="W598" s="5">
        <v>0</v>
      </c>
      <c r="X598" s="5">
        <v>0</v>
      </c>
      <c r="Y598" s="5">
        <v>12500000</v>
      </c>
      <c r="Z598" t="b">
        <f t="shared" si="36"/>
        <v>0</v>
      </c>
      <c r="AA598" t="b">
        <f t="shared" si="37"/>
        <v>0</v>
      </c>
      <c r="AB598" t="b">
        <f t="shared" si="38"/>
        <v>0</v>
      </c>
      <c r="AC598" t="b">
        <f t="shared" si="39"/>
        <v>0</v>
      </c>
    </row>
    <row r="599" spans="1:29" ht="18.75" customHeight="1" x14ac:dyDescent="0.35">
      <c r="A599" s="4" t="s">
        <v>599</v>
      </c>
      <c r="B599" s="5">
        <v>0</v>
      </c>
      <c r="C599" s="5">
        <v>14858399</v>
      </c>
      <c r="D599" s="5">
        <v>27856970</v>
      </c>
      <c r="E599" s="5">
        <v>18119462</v>
      </c>
      <c r="F599" s="5">
        <v>91566456</v>
      </c>
      <c r="J599" s="5"/>
      <c r="K599" s="5"/>
      <c r="L599" s="5"/>
      <c r="M599" s="5"/>
      <c r="N599" s="5"/>
      <c r="O599" s="5"/>
      <c r="P599" s="5"/>
      <c r="Q599" s="5"/>
      <c r="R599" s="5"/>
      <c r="S599" s="5"/>
      <c r="T599" t="s">
        <v>598</v>
      </c>
      <c r="U599" s="5">
        <v>0</v>
      </c>
      <c r="V599" s="5">
        <v>0</v>
      </c>
      <c r="W599" s="5">
        <v>0</v>
      </c>
      <c r="X599" s="5">
        <v>0</v>
      </c>
      <c r="Y599" s="5">
        <v>12500000</v>
      </c>
      <c r="Z599" t="b">
        <f t="shared" si="36"/>
        <v>0</v>
      </c>
      <c r="AA599" t="b">
        <f t="shared" si="37"/>
        <v>0</v>
      </c>
      <c r="AB599" s="6" t="b">
        <f t="shared" si="38"/>
        <v>1</v>
      </c>
      <c r="AC599" t="b">
        <f t="shared" si="39"/>
        <v>0</v>
      </c>
    </row>
    <row r="600" spans="1:29" ht="18.75" customHeight="1" x14ac:dyDescent="0.35">
      <c r="A600" s="4" t="s">
        <v>600</v>
      </c>
      <c r="B600" s="5">
        <v>0</v>
      </c>
      <c r="C600" s="5">
        <v>14858399</v>
      </c>
      <c r="D600" s="5">
        <v>27856970</v>
      </c>
      <c r="E600" s="5">
        <v>18119462</v>
      </c>
      <c r="F600" s="5">
        <v>19676347</v>
      </c>
      <c r="J600" s="5"/>
      <c r="K600" s="5"/>
      <c r="L600" s="5"/>
      <c r="M600" s="5"/>
      <c r="N600" s="5"/>
      <c r="O600" s="5"/>
      <c r="P600" s="5"/>
      <c r="Q600" s="5"/>
      <c r="R600" s="5"/>
      <c r="S600" s="5"/>
      <c r="T600" t="s">
        <v>599</v>
      </c>
      <c r="U600" s="5">
        <v>0</v>
      </c>
      <c r="V600" s="5">
        <v>14858399</v>
      </c>
      <c r="W600" s="5">
        <v>27856970</v>
      </c>
      <c r="X600" s="5">
        <v>18119462</v>
      </c>
      <c r="Y600" s="5">
        <v>91566456</v>
      </c>
      <c r="Z600" t="b">
        <f t="shared" si="36"/>
        <v>0</v>
      </c>
      <c r="AA600" t="b">
        <f t="shared" si="37"/>
        <v>0</v>
      </c>
      <c r="AB600" s="6" t="b">
        <f t="shared" si="38"/>
        <v>1</v>
      </c>
      <c r="AC600" t="b">
        <f t="shared" si="39"/>
        <v>0</v>
      </c>
    </row>
    <row r="601" spans="1:29" ht="18.75" customHeight="1" x14ac:dyDescent="0.35">
      <c r="A601" s="4" t="s">
        <v>601</v>
      </c>
      <c r="B601" s="5">
        <v>0</v>
      </c>
      <c r="C601" s="5">
        <v>0</v>
      </c>
      <c r="D601" s="5">
        <v>0</v>
      </c>
      <c r="E601" s="5">
        <v>0</v>
      </c>
      <c r="F601" s="5">
        <v>46478623</v>
      </c>
      <c r="J601" s="5"/>
      <c r="K601" s="5"/>
      <c r="L601" s="5"/>
      <c r="M601" s="5"/>
      <c r="N601" s="5"/>
      <c r="O601" s="5"/>
      <c r="P601" s="5"/>
      <c r="Q601" s="5"/>
      <c r="R601" s="5"/>
      <c r="S601" s="5"/>
      <c r="T601" t="s">
        <v>600</v>
      </c>
      <c r="U601" s="5">
        <v>0</v>
      </c>
      <c r="V601" s="5">
        <v>14858399</v>
      </c>
      <c r="W601" s="5">
        <v>27856970</v>
      </c>
      <c r="X601" s="5">
        <v>18119462</v>
      </c>
      <c r="Y601" s="5">
        <v>19676347</v>
      </c>
      <c r="Z601" t="b">
        <f t="shared" si="36"/>
        <v>0</v>
      </c>
      <c r="AA601" t="b">
        <f t="shared" si="37"/>
        <v>0</v>
      </c>
      <c r="AB601" t="b">
        <f t="shared" si="38"/>
        <v>0</v>
      </c>
      <c r="AC601" t="b">
        <f t="shared" si="39"/>
        <v>0</v>
      </c>
    </row>
    <row r="602" spans="1:29" ht="18.75" customHeight="1" x14ac:dyDescent="0.35">
      <c r="A602" s="4" t="s">
        <v>602</v>
      </c>
      <c r="B602" s="5">
        <v>0</v>
      </c>
      <c r="C602" s="5">
        <v>0</v>
      </c>
      <c r="D602" s="5">
        <v>0</v>
      </c>
      <c r="E602" s="5">
        <v>0</v>
      </c>
      <c r="F602" s="5">
        <v>25411486</v>
      </c>
      <c r="J602" s="5"/>
      <c r="K602" s="5"/>
      <c r="L602" s="5"/>
      <c r="M602" s="5"/>
      <c r="N602" s="5"/>
      <c r="O602" s="5"/>
      <c r="P602" s="5"/>
      <c r="Q602" s="5"/>
      <c r="R602" s="5"/>
      <c r="S602" s="5"/>
      <c r="T602" t="s">
        <v>601</v>
      </c>
      <c r="U602" s="5">
        <v>0</v>
      </c>
      <c r="V602" s="5">
        <v>0</v>
      </c>
      <c r="W602" s="5">
        <v>0</v>
      </c>
      <c r="X602" s="5">
        <v>0</v>
      </c>
      <c r="Y602" s="5">
        <v>46478623</v>
      </c>
      <c r="Z602" t="b">
        <f t="shared" si="36"/>
        <v>0</v>
      </c>
      <c r="AA602" t="b">
        <f t="shared" si="37"/>
        <v>0</v>
      </c>
      <c r="AB602" t="b">
        <f t="shared" si="38"/>
        <v>0</v>
      </c>
      <c r="AC602" t="b">
        <f t="shared" si="39"/>
        <v>0</v>
      </c>
    </row>
    <row r="603" spans="1:29" ht="18.75" customHeight="1" x14ac:dyDescent="0.35">
      <c r="A603" s="4" t="s">
        <v>603</v>
      </c>
      <c r="B603" s="5">
        <v>5690000</v>
      </c>
      <c r="C603" s="5">
        <v>9061000</v>
      </c>
      <c r="D603" s="5">
        <v>10297000</v>
      </c>
      <c r="E603" s="5">
        <v>17137000</v>
      </c>
      <c r="F603" s="5">
        <v>34811000</v>
      </c>
      <c r="J603" s="5"/>
      <c r="K603" s="5"/>
      <c r="L603" s="5"/>
      <c r="M603" s="5"/>
      <c r="N603" s="5"/>
      <c r="O603" s="5"/>
      <c r="P603" s="5"/>
      <c r="Q603" s="5"/>
      <c r="R603" s="5"/>
      <c r="S603" s="5"/>
      <c r="T603" t="s">
        <v>602</v>
      </c>
      <c r="U603" s="5">
        <v>0</v>
      </c>
      <c r="V603" s="5">
        <v>0</v>
      </c>
      <c r="W603" s="5">
        <v>0</v>
      </c>
      <c r="X603" s="5">
        <v>0</v>
      </c>
      <c r="Y603" s="5">
        <v>25411486</v>
      </c>
      <c r="Z603" t="b">
        <f t="shared" si="36"/>
        <v>0</v>
      </c>
      <c r="AA603" t="b">
        <f t="shared" si="37"/>
        <v>0</v>
      </c>
      <c r="AB603" t="b">
        <f t="shared" si="38"/>
        <v>0</v>
      </c>
      <c r="AC603" t="b">
        <f t="shared" si="39"/>
        <v>0</v>
      </c>
    </row>
    <row r="604" spans="1:29" ht="18.75" customHeight="1" x14ac:dyDescent="0.35">
      <c r="A604" s="4" t="s">
        <v>604</v>
      </c>
      <c r="B604" s="5">
        <v>0</v>
      </c>
      <c r="C604" s="5">
        <v>0</v>
      </c>
      <c r="D604" s="5">
        <v>0</v>
      </c>
      <c r="E604" s="5">
        <v>2720000</v>
      </c>
      <c r="F604" s="5">
        <v>8568000</v>
      </c>
      <c r="J604" s="5"/>
      <c r="K604" s="5"/>
      <c r="L604" s="5"/>
      <c r="M604" s="5"/>
      <c r="N604" s="5"/>
      <c r="O604" s="5"/>
      <c r="P604" s="5"/>
      <c r="Q604" s="5"/>
      <c r="R604" s="5"/>
      <c r="S604" s="5"/>
      <c r="T604" t="s">
        <v>603</v>
      </c>
      <c r="U604" s="5">
        <v>5690000</v>
      </c>
      <c r="V604" s="5">
        <v>9061000</v>
      </c>
      <c r="W604" s="5">
        <v>10297000</v>
      </c>
      <c r="X604" s="5">
        <v>17137000</v>
      </c>
      <c r="Y604" s="5">
        <v>34811000</v>
      </c>
      <c r="Z604" t="b">
        <f t="shared" si="36"/>
        <v>0</v>
      </c>
      <c r="AA604" t="b">
        <f t="shared" si="37"/>
        <v>0</v>
      </c>
      <c r="AB604" t="b">
        <f t="shared" si="38"/>
        <v>0</v>
      </c>
      <c r="AC604" t="b">
        <f t="shared" si="39"/>
        <v>0</v>
      </c>
    </row>
    <row r="605" spans="1:29" ht="18.75" customHeight="1" x14ac:dyDescent="0.35">
      <c r="A605" s="4" t="s">
        <v>605</v>
      </c>
      <c r="B605" s="5">
        <v>0</v>
      </c>
      <c r="C605" s="5">
        <v>0</v>
      </c>
      <c r="D605" s="5">
        <v>0</v>
      </c>
      <c r="E605" s="5">
        <v>0</v>
      </c>
      <c r="F605" s="5">
        <v>13887000</v>
      </c>
      <c r="J605" s="5"/>
      <c r="K605" s="5"/>
      <c r="L605" s="5"/>
      <c r="M605" s="5"/>
      <c r="N605" s="5"/>
      <c r="O605" s="5"/>
      <c r="P605" s="5"/>
      <c r="Q605" s="5"/>
      <c r="R605" s="5"/>
      <c r="S605" s="5"/>
      <c r="T605" t="s">
        <v>604</v>
      </c>
      <c r="U605" s="5">
        <v>0</v>
      </c>
      <c r="V605" s="5">
        <v>0</v>
      </c>
      <c r="W605" s="5">
        <v>0</v>
      </c>
      <c r="X605" s="5">
        <v>2720000</v>
      </c>
      <c r="Y605" s="5">
        <v>8568000</v>
      </c>
      <c r="Z605" t="b">
        <f t="shared" si="36"/>
        <v>0</v>
      </c>
      <c r="AA605" t="b">
        <f t="shared" si="37"/>
        <v>0</v>
      </c>
      <c r="AB605" t="b">
        <f t="shared" si="38"/>
        <v>0</v>
      </c>
      <c r="AC605" t="b">
        <f t="shared" si="39"/>
        <v>0</v>
      </c>
    </row>
    <row r="606" spans="1:29" ht="18.75" customHeight="1" x14ac:dyDescent="0.35">
      <c r="A606" s="4" t="s">
        <v>606</v>
      </c>
      <c r="B606" s="5">
        <v>4040000</v>
      </c>
      <c r="C606" s="5">
        <v>4656000</v>
      </c>
      <c r="D606" s="5">
        <v>5231000</v>
      </c>
      <c r="E606" s="5">
        <v>7295000</v>
      </c>
      <c r="F606" s="5">
        <v>6252000</v>
      </c>
      <c r="J606" s="5"/>
      <c r="K606" s="5"/>
      <c r="L606" s="5"/>
      <c r="M606" s="5"/>
      <c r="N606" s="5"/>
      <c r="O606" s="5"/>
      <c r="P606" s="5"/>
      <c r="Q606" s="5"/>
      <c r="R606" s="5"/>
      <c r="S606" s="5"/>
      <c r="T606" t="s">
        <v>605</v>
      </c>
      <c r="U606" s="5">
        <v>0</v>
      </c>
      <c r="V606" s="5">
        <v>0</v>
      </c>
      <c r="W606" s="5">
        <v>0</v>
      </c>
      <c r="X606" s="5">
        <v>0</v>
      </c>
      <c r="Y606" s="5">
        <v>13887000</v>
      </c>
      <c r="Z606" t="b">
        <f t="shared" si="36"/>
        <v>0</v>
      </c>
      <c r="AA606" t="b">
        <f t="shared" si="37"/>
        <v>0</v>
      </c>
      <c r="AB606" t="b">
        <f t="shared" si="38"/>
        <v>0</v>
      </c>
      <c r="AC606" s="6" t="b">
        <f t="shared" si="39"/>
        <v>1</v>
      </c>
    </row>
    <row r="607" spans="1:29" ht="18.75" customHeight="1" x14ac:dyDescent="0.35">
      <c r="A607" s="4" t="s">
        <v>607</v>
      </c>
      <c r="B607" s="5">
        <v>1650000</v>
      </c>
      <c r="C607" s="5">
        <v>4405000</v>
      </c>
      <c r="D607" s="5">
        <v>5066000</v>
      </c>
      <c r="E607" s="5">
        <v>7122000</v>
      </c>
      <c r="F607" s="5">
        <v>6104000</v>
      </c>
      <c r="J607" s="5"/>
      <c r="K607" s="5"/>
      <c r="L607" s="5"/>
      <c r="M607" s="5"/>
      <c r="N607" s="5"/>
      <c r="O607" s="5"/>
      <c r="P607" s="5"/>
      <c r="Q607" s="5"/>
      <c r="R607" s="5"/>
      <c r="S607" s="5"/>
      <c r="T607" t="s">
        <v>606</v>
      </c>
      <c r="U607" s="5">
        <v>4040000</v>
      </c>
      <c r="V607" s="5">
        <v>4656000</v>
      </c>
      <c r="W607" s="5">
        <v>5231000</v>
      </c>
      <c r="X607" s="5">
        <v>7295000</v>
      </c>
      <c r="Y607" s="5">
        <v>6252000</v>
      </c>
      <c r="Z607" t="b">
        <f t="shared" si="36"/>
        <v>0</v>
      </c>
      <c r="AA607" t="b">
        <f t="shared" si="37"/>
        <v>0</v>
      </c>
      <c r="AB607" t="b">
        <f t="shared" si="38"/>
        <v>0</v>
      </c>
      <c r="AC607" s="6" t="b">
        <f t="shared" si="39"/>
        <v>1</v>
      </c>
    </row>
    <row r="608" spans="1:29" ht="18.75" customHeight="1" x14ac:dyDescent="0.35">
      <c r="A608" s="4" t="s">
        <v>608</v>
      </c>
      <c r="B608" s="5">
        <v>66412403</v>
      </c>
      <c r="C608" s="5">
        <v>72266039</v>
      </c>
      <c r="D608" s="5">
        <v>91692724</v>
      </c>
      <c r="E608" s="5">
        <v>101700000</v>
      </c>
      <c r="F608" s="5">
        <v>127990000</v>
      </c>
      <c r="J608" s="5"/>
      <c r="K608" s="5"/>
      <c r="L608" s="5"/>
      <c r="M608" s="5"/>
      <c r="N608" s="5"/>
      <c r="O608" s="5"/>
      <c r="P608" s="5"/>
      <c r="Q608" s="5"/>
      <c r="R608" s="5"/>
      <c r="S608" s="5"/>
      <c r="T608" t="s">
        <v>607</v>
      </c>
      <c r="U608" s="5">
        <v>1650000</v>
      </c>
      <c r="V608" s="5">
        <v>4405000</v>
      </c>
      <c r="W608" s="5">
        <v>5066000</v>
      </c>
      <c r="X608" s="5">
        <v>7122000</v>
      </c>
      <c r="Y608" s="5">
        <v>6104000</v>
      </c>
      <c r="Z608" t="b">
        <f t="shared" si="36"/>
        <v>0</v>
      </c>
      <c r="AA608" t="b">
        <f t="shared" si="37"/>
        <v>0</v>
      </c>
      <c r="AB608" t="b">
        <f t="shared" si="38"/>
        <v>0</v>
      </c>
      <c r="AC608" t="b">
        <f t="shared" si="39"/>
        <v>0</v>
      </c>
    </row>
    <row r="609" spans="1:29" ht="18.75" customHeight="1" x14ac:dyDescent="0.35">
      <c r="A609" s="4" t="s">
        <v>609</v>
      </c>
      <c r="B609" s="5">
        <v>11551270</v>
      </c>
      <c r="C609" s="5">
        <v>14641608</v>
      </c>
      <c r="D609" s="5">
        <v>18329049</v>
      </c>
      <c r="E609" s="5">
        <v>20360000</v>
      </c>
      <c r="F609" s="5">
        <v>27000000</v>
      </c>
      <c r="J609" s="5"/>
      <c r="K609" s="5"/>
      <c r="L609" s="5"/>
      <c r="M609" s="5"/>
      <c r="N609" s="5"/>
      <c r="O609" s="5"/>
      <c r="P609" s="5"/>
      <c r="Q609" s="5"/>
      <c r="R609" s="5"/>
      <c r="S609" s="5"/>
      <c r="T609" t="s">
        <v>608</v>
      </c>
      <c r="U609" s="5">
        <v>66412403</v>
      </c>
      <c r="V609" s="5">
        <v>72266039</v>
      </c>
      <c r="W609" s="5">
        <v>91692724</v>
      </c>
      <c r="X609" s="5">
        <v>101700000</v>
      </c>
      <c r="Y609" s="5">
        <v>127990000</v>
      </c>
      <c r="Z609" t="b">
        <f t="shared" si="36"/>
        <v>0</v>
      </c>
      <c r="AA609" t="b">
        <f t="shared" si="37"/>
        <v>0</v>
      </c>
      <c r="AB609" t="b">
        <f t="shared" si="38"/>
        <v>0</v>
      </c>
      <c r="AC609" t="b">
        <f t="shared" si="39"/>
        <v>0</v>
      </c>
    </row>
    <row r="610" spans="1:29" ht="18.75" customHeight="1" x14ac:dyDescent="0.35">
      <c r="A610" s="4" t="s">
        <v>610</v>
      </c>
      <c r="B610" s="5">
        <v>45349145</v>
      </c>
      <c r="C610" s="5">
        <v>45549146</v>
      </c>
      <c r="D610" s="5">
        <v>57104506</v>
      </c>
      <c r="E610" s="5">
        <v>63020000</v>
      </c>
      <c r="F610" s="5">
        <v>80240000</v>
      </c>
      <c r="J610" s="5"/>
      <c r="K610" s="5"/>
      <c r="L610" s="5"/>
      <c r="M610" s="5"/>
      <c r="N610" s="5"/>
      <c r="O610" s="5"/>
      <c r="P610" s="5"/>
      <c r="Q610" s="5"/>
      <c r="R610" s="5"/>
      <c r="S610" s="5"/>
      <c r="T610" t="s">
        <v>609</v>
      </c>
      <c r="U610" s="5">
        <v>11551270</v>
      </c>
      <c r="V610" s="5">
        <v>14641608</v>
      </c>
      <c r="W610" s="5">
        <v>18329049</v>
      </c>
      <c r="X610" s="5">
        <v>20360000</v>
      </c>
      <c r="Y610" s="5">
        <v>27000000</v>
      </c>
      <c r="Z610" t="b">
        <f t="shared" si="36"/>
        <v>0</v>
      </c>
      <c r="AA610" t="b">
        <f t="shared" si="37"/>
        <v>0</v>
      </c>
      <c r="AB610" t="b">
        <f t="shared" si="38"/>
        <v>0</v>
      </c>
      <c r="AC610" t="b">
        <f t="shared" si="39"/>
        <v>0</v>
      </c>
    </row>
    <row r="611" spans="1:29" ht="18.75" customHeight="1" x14ac:dyDescent="0.35">
      <c r="A611" s="4" t="s">
        <v>611</v>
      </c>
      <c r="B611" s="5">
        <v>9511988</v>
      </c>
      <c r="C611" s="5">
        <v>12075285</v>
      </c>
      <c r="D611" s="5">
        <v>16259169</v>
      </c>
      <c r="E611" s="5">
        <v>18320000</v>
      </c>
      <c r="F611" s="5">
        <v>20750000</v>
      </c>
      <c r="J611" s="5"/>
      <c r="K611" s="5"/>
      <c r="L611" s="5"/>
      <c r="M611" s="5"/>
      <c r="N611" s="5"/>
      <c r="O611" s="5"/>
      <c r="P611" s="5"/>
      <c r="Q611" s="5"/>
      <c r="R611" s="5"/>
      <c r="S611" s="5"/>
      <c r="T611" t="s">
        <v>610</v>
      </c>
      <c r="U611" s="5">
        <v>45349145</v>
      </c>
      <c r="V611" s="5">
        <v>45549146</v>
      </c>
      <c r="W611" s="5">
        <v>57104506</v>
      </c>
      <c r="X611" s="5">
        <v>63020000</v>
      </c>
      <c r="Y611" s="5">
        <v>80240000</v>
      </c>
      <c r="Z611" t="b">
        <f t="shared" si="36"/>
        <v>0</v>
      </c>
      <c r="AA611" t="b">
        <f t="shared" si="37"/>
        <v>0</v>
      </c>
      <c r="AB611" t="b">
        <f t="shared" si="38"/>
        <v>0</v>
      </c>
      <c r="AC611" t="b">
        <f t="shared" si="39"/>
        <v>0</v>
      </c>
    </row>
    <row r="612" spans="1:29" ht="18.75" customHeight="1" x14ac:dyDescent="0.35">
      <c r="A612" s="4" t="s">
        <v>612</v>
      </c>
      <c r="B612" s="5">
        <v>22800000</v>
      </c>
      <c r="C612" s="5">
        <v>33412903</v>
      </c>
      <c r="D612" s="5">
        <v>41700000</v>
      </c>
      <c r="E612" s="5">
        <v>43200000</v>
      </c>
      <c r="F612" s="5">
        <v>69793000</v>
      </c>
      <c r="J612" s="5"/>
      <c r="K612" s="5"/>
      <c r="L612" s="5"/>
      <c r="M612" s="5"/>
      <c r="N612" s="5"/>
      <c r="O612" s="5"/>
      <c r="P612" s="5"/>
      <c r="Q612" s="5"/>
      <c r="R612" s="5"/>
      <c r="S612" s="5"/>
      <c r="T612" t="s">
        <v>611</v>
      </c>
      <c r="U612" s="5">
        <v>9511988</v>
      </c>
      <c r="V612" s="5">
        <v>12075285</v>
      </c>
      <c r="W612" s="5">
        <v>16259169</v>
      </c>
      <c r="X612" s="5">
        <v>18320000</v>
      </c>
      <c r="Y612" s="5">
        <v>20750000</v>
      </c>
      <c r="Z612" t="b">
        <f t="shared" si="36"/>
        <v>0</v>
      </c>
      <c r="AA612" t="b">
        <f t="shared" si="37"/>
        <v>0</v>
      </c>
      <c r="AB612" t="b">
        <f t="shared" si="38"/>
        <v>0</v>
      </c>
      <c r="AC612" t="b">
        <f t="shared" si="39"/>
        <v>0</v>
      </c>
    </row>
    <row r="613" spans="1:29" ht="18.75" customHeight="1" x14ac:dyDescent="0.35">
      <c r="A613" s="4" t="s">
        <v>613</v>
      </c>
      <c r="B613" s="5">
        <v>12000000</v>
      </c>
      <c r="C613" s="5">
        <v>19580645</v>
      </c>
      <c r="D613" s="5">
        <v>24000000</v>
      </c>
      <c r="E613" s="5">
        <v>24000000</v>
      </c>
      <c r="F613" s="5">
        <v>39161000</v>
      </c>
      <c r="J613" s="5"/>
      <c r="K613" s="5"/>
      <c r="L613" s="5"/>
      <c r="M613" s="5"/>
      <c r="N613" s="5"/>
      <c r="O613" s="5"/>
      <c r="P613" s="5"/>
      <c r="Q613" s="5"/>
      <c r="R613" s="5"/>
      <c r="S613" s="5"/>
      <c r="T613" t="s">
        <v>612</v>
      </c>
      <c r="U613" s="5">
        <v>22800000</v>
      </c>
      <c r="V613" s="5">
        <v>33412903</v>
      </c>
      <c r="W613" s="5">
        <v>41700000</v>
      </c>
      <c r="X613" s="5">
        <v>43200000</v>
      </c>
      <c r="Y613" s="5">
        <v>69793000</v>
      </c>
      <c r="Z613" t="b">
        <f t="shared" si="36"/>
        <v>0</v>
      </c>
      <c r="AA613" t="b">
        <f t="shared" si="37"/>
        <v>0</v>
      </c>
      <c r="AB613" t="b">
        <f t="shared" si="38"/>
        <v>0</v>
      </c>
      <c r="AC613" t="b">
        <f t="shared" si="39"/>
        <v>0</v>
      </c>
    </row>
    <row r="614" spans="1:29" ht="18.75" customHeight="1" x14ac:dyDescent="0.35">
      <c r="A614" s="4" t="s">
        <v>614</v>
      </c>
      <c r="B614" s="5">
        <v>7200000</v>
      </c>
      <c r="C614" s="5">
        <v>10232258</v>
      </c>
      <c r="D614" s="5">
        <v>12000000</v>
      </c>
      <c r="E614" s="5">
        <v>12000000</v>
      </c>
      <c r="F614" s="5">
        <v>15032000</v>
      </c>
      <c r="J614" s="5"/>
      <c r="K614" s="5"/>
      <c r="L614" s="5"/>
      <c r="M614" s="5"/>
      <c r="N614" s="5"/>
      <c r="O614" s="5"/>
      <c r="P614" s="5"/>
      <c r="Q614" s="5"/>
      <c r="R614" s="5"/>
      <c r="S614" s="5"/>
      <c r="T614" t="s">
        <v>613</v>
      </c>
      <c r="U614" s="5">
        <v>12000000</v>
      </c>
      <c r="V614" s="5">
        <v>19580645</v>
      </c>
      <c r="W614" s="5">
        <v>24000000</v>
      </c>
      <c r="X614" s="5">
        <v>24000000</v>
      </c>
      <c r="Y614" s="5">
        <v>39161000</v>
      </c>
      <c r="Z614" t="b">
        <f t="shared" si="36"/>
        <v>0</v>
      </c>
      <c r="AA614" t="b">
        <f t="shared" si="37"/>
        <v>0</v>
      </c>
      <c r="AB614" t="b">
        <f t="shared" si="38"/>
        <v>0</v>
      </c>
      <c r="AC614" t="b">
        <f t="shared" si="39"/>
        <v>0</v>
      </c>
    </row>
    <row r="615" spans="1:29" ht="18.75" customHeight="1" x14ac:dyDescent="0.35">
      <c r="A615" s="4" t="s">
        <v>615</v>
      </c>
      <c r="B615" s="5">
        <v>3600000</v>
      </c>
      <c r="C615" s="5">
        <v>3600000</v>
      </c>
      <c r="D615" s="5">
        <v>5700000</v>
      </c>
      <c r="E615" s="5">
        <v>7200000</v>
      </c>
      <c r="F615" s="5">
        <v>15600000</v>
      </c>
      <c r="J615" s="5"/>
      <c r="K615" s="5"/>
      <c r="L615" s="5"/>
      <c r="M615" s="5"/>
      <c r="N615" s="5"/>
      <c r="O615" s="5"/>
      <c r="P615" s="5"/>
      <c r="Q615" s="5"/>
      <c r="R615" s="5"/>
      <c r="S615" s="5"/>
      <c r="T615" t="s">
        <v>614</v>
      </c>
      <c r="U615" s="5">
        <v>7200000</v>
      </c>
      <c r="V615" s="5">
        <v>10232258</v>
      </c>
      <c r="W615" s="5">
        <v>12000000</v>
      </c>
      <c r="X615" s="5">
        <v>12000000</v>
      </c>
      <c r="Y615" s="5">
        <v>15032000</v>
      </c>
      <c r="Z615" t="b">
        <f t="shared" si="36"/>
        <v>0</v>
      </c>
      <c r="AA615" t="b">
        <f t="shared" si="37"/>
        <v>0</v>
      </c>
      <c r="AB615" t="b">
        <f t="shared" si="38"/>
        <v>0</v>
      </c>
      <c r="AC615" t="b">
        <f t="shared" si="39"/>
        <v>0</v>
      </c>
    </row>
    <row r="616" spans="1:29" ht="18.75" customHeight="1" x14ac:dyDescent="0.35">
      <c r="A616" s="4" t="s">
        <v>616</v>
      </c>
      <c r="B616" s="5">
        <v>17485000</v>
      </c>
      <c r="C616" s="5">
        <v>26812000</v>
      </c>
      <c r="D616" s="5">
        <v>46428000</v>
      </c>
      <c r="E616" s="5">
        <v>144000000</v>
      </c>
      <c r="F616" s="5">
        <v>146100000</v>
      </c>
      <c r="J616" s="5"/>
      <c r="K616" s="5"/>
      <c r="L616" s="5"/>
      <c r="M616" s="5"/>
      <c r="N616" s="5"/>
      <c r="O616" s="5"/>
      <c r="P616" s="5"/>
      <c r="Q616" s="5"/>
      <c r="R616" s="5"/>
      <c r="S616" s="5"/>
      <c r="T616" t="s">
        <v>615</v>
      </c>
      <c r="U616" s="5">
        <v>3600000</v>
      </c>
      <c r="V616" s="5">
        <v>3600000</v>
      </c>
      <c r="W616" s="5">
        <v>5700000</v>
      </c>
      <c r="X616" s="5">
        <v>7200000</v>
      </c>
      <c r="Y616" s="5">
        <v>15600000</v>
      </c>
      <c r="Z616" t="b">
        <f t="shared" si="36"/>
        <v>0</v>
      </c>
      <c r="AA616" t="b">
        <f t="shared" si="37"/>
        <v>0</v>
      </c>
      <c r="AB616" t="b">
        <f t="shared" si="38"/>
        <v>0</v>
      </c>
      <c r="AC616" t="b">
        <f t="shared" si="39"/>
        <v>0</v>
      </c>
    </row>
    <row r="617" spans="1:29" ht="18.75" customHeight="1" x14ac:dyDescent="0.35">
      <c r="A617" s="4" t="s">
        <v>617</v>
      </c>
      <c r="B617" s="5">
        <v>17405000</v>
      </c>
      <c r="C617" s="5">
        <v>26812000</v>
      </c>
      <c r="D617" s="5">
        <v>29133000</v>
      </c>
      <c r="E617" s="5">
        <v>63000000</v>
      </c>
      <c r="F617" s="5">
        <v>54800000</v>
      </c>
      <c r="J617" s="5"/>
      <c r="K617" s="5"/>
      <c r="L617" s="5"/>
      <c r="M617" s="5"/>
      <c r="N617" s="5"/>
      <c r="O617" s="5"/>
      <c r="P617" s="5"/>
      <c r="Q617" s="5"/>
      <c r="R617" s="5"/>
      <c r="S617" s="5"/>
      <c r="T617" t="s">
        <v>616</v>
      </c>
      <c r="U617" s="5">
        <v>17485000</v>
      </c>
      <c r="V617" s="5">
        <v>26812000</v>
      </c>
      <c r="W617" s="5">
        <v>46428000</v>
      </c>
      <c r="X617" s="5">
        <v>144000000</v>
      </c>
      <c r="Y617" s="5">
        <v>146100000</v>
      </c>
      <c r="Z617" t="b">
        <f t="shared" si="36"/>
        <v>0</v>
      </c>
      <c r="AA617" t="b">
        <f t="shared" si="37"/>
        <v>0</v>
      </c>
      <c r="AB617" t="b">
        <f t="shared" si="38"/>
        <v>0</v>
      </c>
      <c r="AC617" s="6" t="b">
        <f t="shared" si="39"/>
        <v>1</v>
      </c>
    </row>
    <row r="618" spans="1:29" ht="18.75" customHeight="1" x14ac:dyDescent="0.35">
      <c r="A618" s="4" t="s">
        <v>618</v>
      </c>
      <c r="B618" s="5">
        <v>80000</v>
      </c>
      <c r="C618" s="7">
        <v>0</v>
      </c>
      <c r="D618" s="5">
        <v>17295000</v>
      </c>
      <c r="E618" s="5">
        <v>26200000</v>
      </c>
      <c r="F618" s="5">
        <v>29200000</v>
      </c>
      <c r="J618" s="5"/>
      <c r="K618" s="5"/>
      <c r="L618" s="5"/>
      <c r="M618" s="5"/>
      <c r="N618" s="5"/>
      <c r="O618" s="5"/>
      <c r="P618" s="5"/>
      <c r="Q618" s="5"/>
      <c r="R618" s="5"/>
      <c r="S618" s="5"/>
      <c r="T618" t="s">
        <v>617</v>
      </c>
      <c r="U618" s="5">
        <v>17405000</v>
      </c>
      <c r="V618" s="5">
        <v>26812000</v>
      </c>
      <c r="W618" s="5">
        <v>29133000</v>
      </c>
      <c r="X618" s="5">
        <v>63000000</v>
      </c>
      <c r="Y618" s="5">
        <v>54800000</v>
      </c>
      <c r="Z618" s="6" t="b">
        <f t="shared" si="36"/>
        <v>1</v>
      </c>
      <c r="AA618" t="b">
        <f t="shared" si="37"/>
        <v>0</v>
      </c>
      <c r="AB618" t="b">
        <f t="shared" si="38"/>
        <v>0</v>
      </c>
      <c r="AC618" t="b">
        <f t="shared" si="39"/>
        <v>0</v>
      </c>
    </row>
    <row r="619" spans="1:29" ht="18.75" customHeight="1" x14ac:dyDescent="0.35">
      <c r="A619" s="4" t="s">
        <v>619</v>
      </c>
      <c r="B619" s="5">
        <v>0</v>
      </c>
      <c r="C619" s="5">
        <v>0</v>
      </c>
      <c r="D619" s="5">
        <v>0</v>
      </c>
      <c r="E619" s="5">
        <v>54800000</v>
      </c>
      <c r="F619" s="5">
        <v>62100000</v>
      </c>
      <c r="J619" s="5"/>
      <c r="K619" s="5"/>
      <c r="L619" s="5"/>
      <c r="M619" s="5"/>
      <c r="N619" s="5"/>
      <c r="O619" s="5"/>
      <c r="P619" s="5"/>
      <c r="Q619" s="5"/>
      <c r="R619" s="5"/>
      <c r="S619" s="5"/>
      <c r="T619" t="s">
        <v>618</v>
      </c>
      <c r="U619" s="5">
        <v>80000</v>
      </c>
      <c r="V619" s="5">
        <v>0</v>
      </c>
      <c r="W619" s="5">
        <v>17295000</v>
      </c>
      <c r="X619" s="5">
        <v>26200000</v>
      </c>
      <c r="Y619" s="5">
        <v>29200000</v>
      </c>
      <c r="Z619" t="b">
        <f t="shared" si="36"/>
        <v>0</v>
      </c>
      <c r="AA619" t="b">
        <f t="shared" si="37"/>
        <v>0</v>
      </c>
      <c r="AB619" t="b">
        <f t="shared" si="38"/>
        <v>0</v>
      </c>
      <c r="AC619" t="b">
        <f t="shared" si="39"/>
        <v>0</v>
      </c>
    </row>
    <row r="620" spans="1:29" ht="18.75" customHeight="1" x14ac:dyDescent="0.35">
      <c r="A620" s="4" t="s">
        <v>620</v>
      </c>
      <c r="B620" s="5">
        <v>45484360</v>
      </c>
      <c r="C620" s="5">
        <v>28798010</v>
      </c>
      <c r="D620" s="5">
        <v>43023344</v>
      </c>
      <c r="E620" s="5">
        <v>66000000</v>
      </c>
      <c r="F620" s="5">
        <v>95079472</v>
      </c>
      <c r="J620" s="5"/>
      <c r="K620" s="5"/>
      <c r="L620" s="5"/>
      <c r="M620" s="5"/>
      <c r="N620" s="5"/>
      <c r="O620" s="5"/>
      <c r="P620" s="5"/>
      <c r="Q620" s="5"/>
      <c r="R620" s="5"/>
      <c r="S620" s="5"/>
      <c r="T620" t="s">
        <v>619</v>
      </c>
      <c r="U620" s="5">
        <v>0</v>
      </c>
      <c r="V620" s="5">
        <v>0</v>
      </c>
      <c r="W620" s="5">
        <v>0</v>
      </c>
      <c r="X620" s="5">
        <v>54800000</v>
      </c>
      <c r="Y620" s="5">
        <v>62100000</v>
      </c>
      <c r="Z620" s="6" t="b">
        <f t="shared" si="36"/>
        <v>1</v>
      </c>
      <c r="AA620" t="b">
        <f t="shared" si="37"/>
        <v>0</v>
      </c>
      <c r="AB620" t="b">
        <f t="shared" si="38"/>
        <v>0</v>
      </c>
      <c r="AC620" t="b">
        <f t="shared" si="39"/>
        <v>0</v>
      </c>
    </row>
    <row r="621" spans="1:29" ht="18.75" customHeight="1" x14ac:dyDescent="0.35">
      <c r="A621" s="4" t="s">
        <v>621</v>
      </c>
      <c r="B621" s="7">
        <v>24651589</v>
      </c>
      <c r="C621" s="7">
        <v>15659033</v>
      </c>
      <c r="D621" s="5">
        <v>16710497</v>
      </c>
      <c r="E621" s="5">
        <v>26000000</v>
      </c>
      <c r="F621" s="5">
        <v>41025215</v>
      </c>
      <c r="J621" s="5"/>
      <c r="K621" s="5"/>
      <c r="L621" s="5"/>
      <c r="M621" s="5"/>
      <c r="N621" s="5"/>
      <c r="O621" s="5"/>
      <c r="P621" s="5"/>
      <c r="Q621" s="5"/>
      <c r="R621" s="5"/>
      <c r="S621" s="5"/>
      <c r="T621" t="s">
        <v>620</v>
      </c>
      <c r="U621" s="5">
        <v>45484360</v>
      </c>
      <c r="V621" s="5">
        <v>28798010</v>
      </c>
      <c r="W621" s="5">
        <v>43023344</v>
      </c>
      <c r="X621" s="5">
        <v>66000000</v>
      </c>
      <c r="Y621" s="5">
        <v>95079472</v>
      </c>
      <c r="Z621" s="6" t="b">
        <f t="shared" si="36"/>
        <v>1</v>
      </c>
      <c r="AA621" t="b">
        <f t="shared" si="37"/>
        <v>0</v>
      </c>
      <c r="AB621" t="b">
        <f t="shared" si="38"/>
        <v>0</v>
      </c>
      <c r="AC621" t="b">
        <f t="shared" si="39"/>
        <v>0</v>
      </c>
    </row>
    <row r="622" spans="1:29" ht="18.75" customHeight="1" x14ac:dyDescent="0.35">
      <c r="A622" s="4" t="s">
        <v>622</v>
      </c>
      <c r="B622" s="5">
        <v>0</v>
      </c>
      <c r="C622" s="5">
        <v>0</v>
      </c>
      <c r="D622" s="5">
        <v>6863445</v>
      </c>
      <c r="E622" s="5">
        <v>11800000</v>
      </c>
      <c r="F622" s="5">
        <v>24051260</v>
      </c>
      <c r="J622" s="5"/>
      <c r="K622" s="5"/>
      <c r="L622" s="5"/>
      <c r="M622" s="5"/>
      <c r="N622" s="5"/>
      <c r="O622" s="5"/>
      <c r="P622" s="5"/>
      <c r="Q622" s="5"/>
      <c r="R622" s="5"/>
      <c r="S622" s="5"/>
      <c r="T622" t="s">
        <v>621</v>
      </c>
      <c r="U622" s="5">
        <v>24651589</v>
      </c>
      <c r="V622" s="5">
        <v>15659033</v>
      </c>
      <c r="W622" s="5">
        <v>16710497</v>
      </c>
      <c r="X622" s="5">
        <v>26000000</v>
      </c>
      <c r="Y622" s="5">
        <v>41025215</v>
      </c>
      <c r="Z622" t="b">
        <f t="shared" si="36"/>
        <v>0</v>
      </c>
      <c r="AA622" t="b">
        <f t="shared" si="37"/>
        <v>0</v>
      </c>
      <c r="AB622" t="b">
        <f t="shared" si="38"/>
        <v>0</v>
      </c>
      <c r="AC622" t="b">
        <f t="shared" si="39"/>
        <v>0</v>
      </c>
    </row>
    <row r="623" spans="1:29" ht="18.75" customHeight="1" x14ac:dyDescent="0.35">
      <c r="A623" s="4" t="s">
        <v>623</v>
      </c>
      <c r="B623" s="7">
        <v>20832771</v>
      </c>
      <c r="C623" s="7">
        <v>13138977</v>
      </c>
      <c r="D623" s="5">
        <v>19449402</v>
      </c>
      <c r="E623" s="5">
        <v>28200000</v>
      </c>
      <c r="F623" s="5">
        <v>30002997</v>
      </c>
      <c r="J623" s="5"/>
      <c r="K623" s="5"/>
      <c r="L623" s="5"/>
      <c r="M623" s="5"/>
      <c r="N623" s="5"/>
      <c r="O623" s="5"/>
      <c r="P623" s="5"/>
      <c r="Q623" s="5"/>
      <c r="R623" s="5"/>
      <c r="S623" s="5"/>
      <c r="T623" t="s">
        <v>622</v>
      </c>
      <c r="U623" s="5">
        <v>0</v>
      </c>
      <c r="V623" s="5">
        <v>0</v>
      </c>
      <c r="W623" s="5">
        <v>6863445</v>
      </c>
      <c r="X623" s="5">
        <v>11800000</v>
      </c>
      <c r="Y623" s="5">
        <v>24051260</v>
      </c>
      <c r="Z623" s="6" t="b">
        <f t="shared" si="36"/>
        <v>1</v>
      </c>
      <c r="AA623" t="b">
        <f t="shared" si="37"/>
        <v>0</v>
      </c>
      <c r="AB623" t="b">
        <f t="shared" si="38"/>
        <v>0</v>
      </c>
      <c r="AC623" t="b">
        <f t="shared" si="39"/>
        <v>0</v>
      </c>
    </row>
    <row r="624" spans="1:29" ht="18.75" customHeight="1" x14ac:dyDescent="0.35">
      <c r="A624" s="4" t="s">
        <v>624</v>
      </c>
      <c r="B624" s="5">
        <v>9420000</v>
      </c>
      <c r="C624" s="5">
        <v>9420000</v>
      </c>
      <c r="D624" s="5">
        <v>10832000</v>
      </c>
      <c r="E624" s="5">
        <v>13223197</v>
      </c>
      <c r="F624" s="5">
        <v>37523487</v>
      </c>
      <c r="J624" s="5"/>
      <c r="K624" s="5"/>
      <c r="L624" s="5"/>
      <c r="M624" s="5"/>
      <c r="N624" s="5"/>
      <c r="O624" s="5"/>
      <c r="P624" s="5"/>
      <c r="Q624" s="5"/>
      <c r="R624" s="5"/>
      <c r="S624" s="5"/>
      <c r="T624" t="s">
        <v>623</v>
      </c>
      <c r="U624" s="5">
        <v>20832771</v>
      </c>
      <c r="V624" s="5">
        <v>13138977</v>
      </c>
      <c r="W624" s="5">
        <v>19449402</v>
      </c>
      <c r="X624" s="5">
        <v>28200000</v>
      </c>
      <c r="Y624" s="5">
        <v>30002997</v>
      </c>
      <c r="Z624" t="b">
        <f t="shared" si="36"/>
        <v>0</v>
      </c>
      <c r="AA624" t="b">
        <f t="shared" si="37"/>
        <v>0</v>
      </c>
      <c r="AB624" t="b">
        <f t="shared" si="38"/>
        <v>0</v>
      </c>
      <c r="AC624" t="b">
        <f t="shared" si="39"/>
        <v>0</v>
      </c>
    </row>
    <row r="625" spans="1:29" ht="18.75" customHeight="1" x14ac:dyDescent="0.35">
      <c r="A625" s="4" t="s">
        <v>625</v>
      </c>
      <c r="B625" s="5">
        <v>0</v>
      </c>
      <c r="C625" s="5">
        <v>0</v>
      </c>
      <c r="D625" s="5">
        <v>0</v>
      </c>
      <c r="E625" s="5">
        <v>0</v>
      </c>
      <c r="F625" s="5">
        <v>18774491</v>
      </c>
      <c r="J625" s="5"/>
      <c r="K625" s="5"/>
      <c r="L625" s="5"/>
      <c r="M625" s="5"/>
      <c r="N625" s="5"/>
      <c r="O625" s="5"/>
      <c r="P625" s="5"/>
      <c r="Q625" s="5"/>
      <c r="R625" s="5"/>
      <c r="S625" s="5"/>
      <c r="T625" t="s">
        <v>624</v>
      </c>
      <c r="U625" s="5">
        <v>9420000</v>
      </c>
      <c r="V625" s="5">
        <v>9420000</v>
      </c>
      <c r="W625" s="5">
        <v>10832000</v>
      </c>
      <c r="X625" s="5">
        <v>13223197</v>
      </c>
      <c r="Y625" s="5">
        <v>37523487</v>
      </c>
      <c r="Z625" t="b">
        <f t="shared" si="36"/>
        <v>0</v>
      </c>
      <c r="AA625" t="b">
        <f t="shared" si="37"/>
        <v>0</v>
      </c>
      <c r="AB625" t="b">
        <f t="shared" si="38"/>
        <v>0</v>
      </c>
      <c r="AC625" t="b">
        <f t="shared" si="39"/>
        <v>0</v>
      </c>
    </row>
    <row r="626" spans="1:29" ht="18.75" customHeight="1" x14ac:dyDescent="0.35">
      <c r="A626" s="4" t="s">
        <v>626</v>
      </c>
      <c r="B626" s="5">
        <v>9420000</v>
      </c>
      <c r="C626" s="5">
        <v>9420000</v>
      </c>
      <c r="D626" s="5">
        <v>10832000</v>
      </c>
      <c r="E626" s="5">
        <v>13223197</v>
      </c>
      <c r="F626" s="5">
        <v>18748996</v>
      </c>
      <c r="J626" s="5"/>
      <c r="K626" s="5"/>
      <c r="L626" s="5"/>
      <c r="M626" s="5"/>
      <c r="N626" s="5"/>
      <c r="O626" s="5"/>
      <c r="P626" s="5"/>
      <c r="Q626" s="5"/>
      <c r="R626" s="5"/>
      <c r="S626" s="5"/>
      <c r="T626" t="s">
        <v>625</v>
      </c>
      <c r="U626" s="5">
        <v>0</v>
      </c>
      <c r="V626" s="5">
        <v>0</v>
      </c>
      <c r="W626" s="5">
        <v>0</v>
      </c>
      <c r="X626" s="5">
        <v>0</v>
      </c>
      <c r="Y626" s="5">
        <v>18774491</v>
      </c>
      <c r="Z626" t="b">
        <f t="shared" si="36"/>
        <v>0</v>
      </c>
      <c r="AA626" t="b">
        <f t="shared" si="37"/>
        <v>0</v>
      </c>
      <c r="AB626" t="b">
        <f t="shared" si="38"/>
        <v>0</v>
      </c>
      <c r="AC626" t="b">
        <f t="shared" si="39"/>
        <v>0</v>
      </c>
    </row>
    <row r="627" spans="1:29" ht="18.75" customHeight="1" x14ac:dyDescent="0.35">
      <c r="A627" s="4" t="s">
        <v>627</v>
      </c>
      <c r="B627" s="5">
        <v>6000000</v>
      </c>
      <c r="C627" s="5">
        <v>7908000</v>
      </c>
      <c r="D627" s="5">
        <v>8282000</v>
      </c>
      <c r="E627" s="5">
        <v>15282000</v>
      </c>
      <c r="F627" s="5">
        <v>20305000</v>
      </c>
      <c r="J627" s="5"/>
      <c r="K627" s="5"/>
      <c r="L627" s="5"/>
      <c r="M627" s="5"/>
      <c r="N627" s="5"/>
      <c r="O627" s="5"/>
      <c r="P627" s="5"/>
      <c r="Q627" s="5"/>
      <c r="R627" s="5"/>
      <c r="S627" s="5"/>
      <c r="T627" t="s">
        <v>626</v>
      </c>
      <c r="U627" s="5">
        <v>9420000</v>
      </c>
      <c r="V627" s="5">
        <v>9420000</v>
      </c>
      <c r="W627" s="5">
        <v>10832000</v>
      </c>
      <c r="X627" s="5">
        <v>13223197</v>
      </c>
      <c r="Y627" s="5">
        <v>18748996</v>
      </c>
      <c r="Z627" t="b">
        <f t="shared" si="36"/>
        <v>0</v>
      </c>
      <c r="AA627" t="b">
        <f t="shared" si="37"/>
        <v>0</v>
      </c>
      <c r="AB627" t="b">
        <f t="shared" si="38"/>
        <v>0</v>
      </c>
      <c r="AC627" t="b">
        <f t="shared" si="39"/>
        <v>0</v>
      </c>
    </row>
    <row r="628" spans="1:29" ht="18.75" customHeight="1" x14ac:dyDescent="0.35">
      <c r="A628" s="4" t="s">
        <v>628</v>
      </c>
      <c r="B628" s="5">
        <v>6000000</v>
      </c>
      <c r="C628" s="5">
        <v>6000000</v>
      </c>
      <c r="D628" s="5">
        <v>6000000</v>
      </c>
      <c r="E628" s="5">
        <v>13000000</v>
      </c>
      <c r="F628" s="5">
        <v>18000000</v>
      </c>
      <c r="J628" s="5"/>
      <c r="K628" s="5"/>
      <c r="L628" s="5"/>
      <c r="M628" s="5"/>
      <c r="N628" s="5"/>
      <c r="O628" s="5"/>
      <c r="P628" s="5"/>
      <c r="Q628" s="5"/>
      <c r="R628" s="5"/>
      <c r="S628" s="5"/>
      <c r="T628" t="s">
        <v>627</v>
      </c>
      <c r="U628" s="5">
        <v>6000000</v>
      </c>
      <c r="V628" s="5">
        <v>7908000</v>
      </c>
      <c r="W628" s="5">
        <v>8282000</v>
      </c>
      <c r="X628" s="5">
        <v>15282000</v>
      </c>
      <c r="Y628" s="5">
        <v>20305000</v>
      </c>
      <c r="Z628" t="b">
        <f t="shared" si="36"/>
        <v>0</v>
      </c>
      <c r="AA628" t="b">
        <f t="shared" si="37"/>
        <v>0</v>
      </c>
      <c r="AB628" t="b">
        <f t="shared" si="38"/>
        <v>0</v>
      </c>
      <c r="AC628" t="b">
        <f t="shared" si="39"/>
        <v>0</v>
      </c>
    </row>
    <row r="629" spans="1:29" ht="18.75" customHeight="1" x14ac:dyDescent="0.35">
      <c r="A629" s="4" t="s">
        <v>629</v>
      </c>
      <c r="B629" s="5">
        <v>0</v>
      </c>
      <c r="C629" s="5">
        <v>1908000</v>
      </c>
      <c r="D629" s="5">
        <v>2282000</v>
      </c>
      <c r="E629" s="5">
        <v>2282000</v>
      </c>
      <c r="F629" s="5">
        <v>2305000</v>
      </c>
      <c r="J629" s="5"/>
      <c r="K629" s="5"/>
      <c r="L629" s="5"/>
      <c r="M629" s="5"/>
      <c r="N629" s="5"/>
      <c r="O629" s="5"/>
      <c r="P629" s="5"/>
      <c r="Q629" s="5"/>
      <c r="R629" s="5"/>
      <c r="S629" s="5"/>
      <c r="T629" t="s">
        <v>628</v>
      </c>
      <c r="U629" s="5">
        <v>6000000</v>
      </c>
      <c r="V629" s="5">
        <v>6000000</v>
      </c>
      <c r="W629" s="5">
        <v>6000000</v>
      </c>
      <c r="X629" s="5">
        <v>13000000</v>
      </c>
      <c r="Y629" s="5">
        <v>18000000</v>
      </c>
      <c r="Z629" t="b">
        <f t="shared" si="36"/>
        <v>0</v>
      </c>
      <c r="AA629" t="b">
        <f t="shared" si="37"/>
        <v>0</v>
      </c>
      <c r="AB629" t="b">
        <f t="shared" si="38"/>
        <v>0</v>
      </c>
      <c r="AC629" t="b">
        <f t="shared" si="39"/>
        <v>0</v>
      </c>
    </row>
    <row r="630" spans="1:29" ht="18.75" customHeight="1" x14ac:dyDescent="0.35">
      <c r="A630" s="4" t="s">
        <v>630</v>
      </c>
      <c r="B630" s="5">
        <v>45318000</v>
      </c>
      <c r="C630" s="5">
        <v>53844000</v>
      </c>
      <c r="D630" s="5">
        <v>57117000</v>
      </c>
      <c r="E630" s="5">
        <v>53158000</v>
      </c>
      <c r="F630" s="5">
        <v>78189000</v>
      </c>
      <c r="J630" s="5"/>
      <c r="K630" s="5"/>
      <c r="L630" s="5"/>
      <c r="M630" s="5"/>
      <c r="N630" s="5"/>
      <c r="O630" s="5"/>
      <c r="P630" s="5"/>
      <c r="Q630" s="5"/>
      <c r="R630" s="5"/>
      <c r="S630" s="5"/>
      <c r="T630" t="s">
        <v>629</v>
      </c>
      <c r="U630" s="5">
        <v>0</v>
      </c>
      <c r="V630" s="5">
        <v>1908000</v>
      </c>
      <c r="W630" s="5">
        <v>2282000</v>
      </c>
      <c r="X630" s="5">
        <v>2282000</v>
      </c>
      <c r="Y630" s="5">
        <v>2305000</v>
      </c>
      <c r="Z630" t="b">
        <f t="shared" si="36"/>
        <v>0</v>
      </c>
      <c r="AA630" t="b">
        <f t="shared" si="37"/>
        <v>0</v>
      </c>
      <c r="AB630" s="6" t="b">
        <f t="shared" si="38"/>
        <v>1</v>
      </c>
      <c r="AC630" t="b">
        <f t="shared" si="39"/>
        <v>0</v>
      </c>
    </row>
    <row r="631" spans="1:29" ht="18.75" customHeight="1" x14ac:dyDescent="0.35">
      <c r="A631" s="4" t="s">
        <v>631</v>
      </c>
      <c r="B631" s="5">
        <v>45318000</v>
      </c>
      <c r="C631" s="5">
        <v>53844000</v>
      </c>
      <c r="D631" s="5">
        <v>57117000</v>
      </c>
      <c r="E631" s="5">
        <v>53158000</v>
      </c>
      <c r="F631" s="5">
        <v>63199000</v>
      </c>
      <c r="J631" s="5"/>
      <c r="K631" s="5"/>
      <c r="L631" s="5"/>
      <c r="M631" s="5"/>
      <c r="N631" s="5"/>
      <c r="O631" s="5"/>
      <c r="P631" s="5"/>
      <c r="Q631" s="5"/>
      <c r="R631" s="5"/>
      <c r="S631" s="5"/>
      <c r="T631" t="s">
        <v>630</v>
      </c>
      <c r="U631" s="5">
        <v>45318000</v>
      </c>
      <c r="V631" s="5">
        <v>53844000</v>
      </c>
      <c r="W631" s="5">
        <v>57117000</v>
      </c>
      <c r="X631" s="5">
        <v>53158000</v>
      </c>
      <c r="Y631" s="5">
        <v>78189000</v>
      </c>
      <c r="Z631" t="b">
        <f t="shared" si="36"/>
        <v>0</v>
      </c>
      <c r="AA631" t="b">
        <f t="shared" si="37"/>
        <v>0</v>
      </c>
      <c r="AB631" s="6" t="b">
        <f t="shared" si="38"/>
        <v>1</v>
      </c>
      <c r="AC631" t="b">
        <f t="shared" si="39"/>
        <v>0</v>
      </c>
    </row>
    <row r="632" spans="1:29" ht="18.75" customHeight="1" x14ac:dyDescent="0.35">
      <c r="A632" s="4" t="s">
        <v>632</v>
      </c>
      <c r="B632" s="5">
        <v>0</v>
      </c>
      <c r="C632" s="5">
        <v>0</v>
      </c>
      <c r="D632" s="5">
        <v>0</v>
      </c>
      <c r="E632" s="5">
        <v>0</v>
      </c>
      <c r="F632" s="5">
        <v>14990000</v>
      </c>
      <c r="J632" s="5"/>
      <c r="K632" s="5"/>
      <c r="L632" s="5"/>
      <c r="M632" s="5"/>
      <c r="N632" s="5"/>
      <c r="O632" s="5"/>
      <c r="P632" s="5"/>
      <c r="Q632" s="5"/>
      <c r="R632" s="5"/>
      <c r="S632" s="5"/>
      <c r="T632" t="s">
        <v>631</v>
      </c>
      <c r="U632" s="5">
        <v>45318000</v>
      </c>
      <c r="V632" s="5">
        <v>53844000</v>
      </c>
      <c r="W632" s="5">
        <v>57117000</v>
      </c>
      <c r="X632" s="5">
        <v>53158000</v>
      </c>
      <c r="Y632" s="5">
        <v>63199000</v>
      </c>
      <c r="Z632" t="b">
        <f t="shared" si="36"/>
        <v>0</v>
      </c>
      <c r="AA632" t="b">
        <f t="shared" si="37"/>
        <v>0</v>
      </c>
      <c r="AB632" t="b">
        <f t="shared" si="38"/>
        <v>0</v>
      </c>
      <c r="AC632" t="b">
        <f t="shared" si="39"/>
        <v>0</v>
      </c>
    </row>
    <row r="633" spans="1:29" ht="18.75" customHeight="1" x14ac:dyDescent="0.35">
      <c r="A633" s="4" t="s">
        <v>633</v>
      </c>
      <c r="B633" s="5">
        <v>25000001</v>
      </c>
      <c r="C633" s="5">
        <v>27000000</v>
      </c>
      <c r="D633" s="5">
        <v>27000000</v>
      </c>
      <c r="E633" s="5">
        <v>53057386</v>
      </c>
      <c r="F633" s="5">
        <v>52175468</v>
      </c>
      <c r="J633" s="5"/>
      <c r="K633" s="5"/>
      <c r="L633" s="5"/>
      <c r="M633" s="5"/>
      <c r="N633" s="5"/>
      <c r="O633" s="5"/>
      <c r="P633" s="5"/>
      <c r="Q633" s="5"/>
      <c r="R633" s="5"/>
      <c r="S633" s="5"/>
      <c r="T633" t="s">
        <v>632</v>
      </c>
      <c r="U633" s="5">
        <v>0</v>
      </c>
      <c r="V633" s="5">
        <v>0</v>
      </c>
      <c r="W633" s="5">
        <v>0</v>
      </c>
      <c r="X633" s="5">
        <v>0</v>
      </c>
      <c r="Y633" s="5">
        <v>14990000</v>
      </c>
      <c r="Z633" t="b">
        <f t="shared" si="36"/>
        <v>0</v>
      </c>
      <c r="AA633" t="b">
        <f t="shared" si="37"/>
        <v>0</v>
      </c>
      <c r="AB633" t="b">
        <f t="shared" si="38"/>
        <v>0</v>
      </c>
      <c r="AC633" s="6" t="b">
        <f t="shared" si="39"/>
        <v>1</v>
      </c>
    </row>
    <row r="634" spans="1:29" ht="18.75" customHeight="1" x14ac:dyDescent="0.35">
      <c r="A634" s="4" t="s">
        <v>634</v>
      </c>
      <c r="B634" s="5">
        <v>25000001</v>
      </c>
      <c r="C634" s="5">
        <v>27000000</v>
      </c>
      <c r="D634" s="5">
        <v>27000000</v>
      </c>
      <c r="E634" s="5">
        <v>25511808</v>
      </c>
      <c r="F634" s="5">
        <v>27637788</v>
      </c>
      <c r="J634" s="5"/>
      <c r="K634" s="5"/>
      <c r="L634" s="5"/>
      <c r="M634" s="5"/>
      <c r="N634" s="5"/>
      <c r="O634" s="5"/>
      <c r="P634" s="5"/>
      <c r="Q634" s="5"/>
      <c r="R634" s="5"/>
      <c r="S634" s="5"/>
      <c r="T634" t="s">
        <v>633</v>
      </c>
      <c r="U634" s="5">
        <v>25000001</v>
      </c>
      <c r="V634" s="5">
        <v>27000000</v>
      </c>
      <c r="W634" s="5">
        <v>27000000</v>
      </c>
      <c r="X634" s="5">
        <v>53057386</v>
      </c>
      <c r="Y634" s="5">
        <v>52175468</v>
      </c>
      <c r="Z634" t="b">
        <f t="shared" si="36"/>
        <v>0</v>
      </c>
      <c r="AA634" t="b">
        <f t="shared" si="37"/>
        <v>0</v>
      </c>
      <c r="AB634" s="6" t="b">
        <f t="shared" si="38"/>
        <v>1</v>
      </c>
      <c r="AC634" t="b">
        <f t="shared" si="39"/>
        <v>0</v>
      </c>
    </row>
    <row r="635" spans="1:29" ht="18.75" customHeight="1" x14ac:dyDescent="0.35">
      <c r="A635" s="4" t="s">
        <v>635</v>
      </c>
      <c r="B635" s="5">
        <v>0</v>
      </c>
      <c r="C635" s="5">
        <v>0</v>
      </c>
      <c r="D635" s="5">
        <v>0</v>
      </c>
      <c r="E635" s="5">
        <v>15563438</v>
      </c>
      <c r="F635" s="5">
        <v>11727565</v>
      </c>
      <c r="J635" s="5"/>
      <c r="K635" s="5"/>
      <c r="L635" s="5"/>
      <c r="M635" s="5"/>
      <c r="N635" s="5"/>
      <c r="O635" s="5"/>
      <c r="P635" s="5"/>
      <c r="Q635" s="5"/>
      <c r="R635" s="5"/>
      <c r="S635" s="5"/>
      <c r="T635" t="s">
        <v>634</v>
      </c>
      <c r="U635" s="5">
        <v>25000001</v>
      </c>
      <c r="V635" s="5">
        <v>27000000</v>
      </c>
      <c r="W635" s="5">
        <v>27000000</v>
      </c>
      <c r="X635" s="5">
        <v>25511808</v>
      </c>
      <c r="Y635" s="5">
        <v>27637788</v>
      </c>
      <c r="Z635" t="b">
        <f t="shared" si="36"/>
        <v>0</v>
      </c>
      <c r="AA635" t="b">
        <f t="shared" si="37"/>
        <v>0</v>
      </c>
      <c r="AB635" t="b">
        <f t="shared" si="38"/>
        <v>0</v>
      </c>
      <c r="AC635" s="6" t="b">
        <f t="shared" si="39"/>
        <v>1</v>
      </c>
    </row>
    <row r="636" spans="1:29" ht="18.75" customHeight="1" x14ac:dyDescent="0.35">
      <c r="A636" s="4" t="s">
        <v>636</v>
      </c>
      <c r="B636" s="5">
        <v>0</v>
      </c>
      <c r="C636" s="5">
        <v>0</v>
      </c>
      <c r="D636" s="5">
        <v>0</v>
      </c>
      <c r="E636" s="5">
        <v>11982140</v>
      </c>
      <c r="F636" s="5">
        <v>12810115</v>
      </c>
      <c r="J636" s="5"/>
      <c r="K636" s="5"/>
      <c r="L636" s="5"/>
      <c r="M636" s="5"/>
      <c r="N636" s="5"/>
      <c r="O636" s="5"/>
      <c r="P636" s="5"/>
      <c r="Q636" s="5"/>
      <c r="R636" s="5"/>
      <c r="S636" s="5"/>
      <c r="T636" t="s">
        <v>635</v>
      </c>
      <c r="U636" s="5">
        <v>0</v>
      </c>
      <c r="V636" s="5">
        <v>0</v>
      </c>
      <c r="W636" s="5">
        <v>0</v>
      </c>
      <c r="X636" s="5">
        <v>15563438</v>
      </c>
      <c r="Y636" s="5">
        <v>11727565</v>
      </c>
      <c r="Z636" t="b">
        <f t="shared" si="36"/>
        <v>0</v>
      </c>
      <c r="AA636" t="b">
        <f t="shared" si="37"/>
        <v>0</v>
      </c>
      <c r="AB636" t="b">
        <f t="shared" si="38"/>
        <v>0</v>
      </c>
      <c r="AC636" t="b">
        <f t="shared" si="39"/>
        <v>0</v>
      </c>
    </row>
    <row r="637" spans="1:29" ht="18.75" customHeight="1" x14ac:dyDescent="0.35">
      <c r="A637" s="4" t="s">
        <v>637</v>
      </c>
      <c r="B637" s="5">
        <v>7390000</v>
      </c>
      <c r="C637" s="5">
        <v>15656000</v>
      </c>
      <c r="D637" s="5">
        <v>19696000</v>
      </c>
      <c r="E637" s="5">
        <v>25707000</v>
      </c>
      <c r="F637" s="5">
        <v>28955000</v>
      </c>
      <c r="J637" s="5"/>
      <c r="K637" s="5"/>
      <c r="L637" s="5"/>
      <c r="M637" s="5"/>
      <c r="N637" s="5"/>
      <c r="O637" s="5"/>
      <c r="P637" s="5"/>
      <c r="Q637" s="5"/>
      <c r="R637" s="5"/>
      <c r="S637" s="5"/>
      <c r="T637" t="s">
        <v>636</v>
      </c>
      <c r="U637" s="5">
        <v>0</v>
      </c>
      <c r="V637" s="5">
        <v>0</v>
      </c>
      <c r="W637" s="5">
        <v>0</v>
      </c>
      <c r="X637" s="5">
        <v>11982140</v>
      </c>
      <c r="Y637" s="5">
        <v>12810115</v>
      </c>
      <c r="Z637" t="b">
        <f t="shared" si="36"/>
        <v>0</v>
      </c>
      <c r="AA637" t="b">
        <f t="shared" si="37"/>
        <v>0</v>
      </c>
      <c r="AB637" t="b">
        <f t="shared" si="38"/>
        <v>0</v>
      </c>
      <c r="AC637" t="b">
        <f t="shared" si="39"/>
        <v>0</v>
      </c>
    </row>
    <row r="638" spans="1:29" ht="18.75" customHeight="1" x14ac:dyDescent="0.35">
      <c r="A638" s="4" t="s">
        <v>638</v>
      </c>
      <c r="B638" s="5">
        <v>0</v>
      </c>
      <c r="C638" s="5">
        <v>0</v>
      </c>
      <c r="D638" s="5">
        <v>0</v>
      </c>
      <c r="E638" s="5">
        <v>7143000</v>
      </c>
      <c r="F638" s="5">
        <v>8420000</v>
      </c>
      <c r="J638" s="5"/>
      <c r="K638" s="5"/>
      <c r="L638" s="5"/>
      <c r="M638" s="5"/>
      <c r="N638" s="5"/>
      <c r="O638" s="5"/>
      <c r="P638" s="5"/>
      <c r="Q638" s="5"/>
      <c r="R638" s="5"/>
      <c r="S638" s="5"/>
      <c r="T638" t="s">
        <v>637</v>
      </c>
      <c r="U638" s="5">
        <v>7390000</v>
      </c>
      <c r="V638" s="5">
        <v>15656000</v>
      </c>
      <c r="W638" s="5">
        <v>19696000</v>
      </c>
      <c r="X638" s="5">
        <v>25707000</v>
      </c>
      <c r="Y638" s="5">
        <v>28955000</v>
      </c>
      <c r="Z638" t="b">
        <f t="shared" si="36"/>
        <v>0</v>
      </c>
      <c r="AA638" t="b">
        <f t="shared" si="37"/>
        <v>0</v>
      </c>
      <c r="AB638" t="b">
        <f t="shared" si="38"/>
        <v>0</v>
      </c>
      <c r="AC638" t="b">
        <f t="shared" si="39"/>
        <v>0</v>
      </c>
    </row>
    <row r="639" spans="1:29" ht="18.75" customHeight="1" x14ac:dyDescent="0.35">
      <c r="A639" s="4" t="s">
        <v>639</v>
      </c>
      <c r="B639" s="5">
        <v>7390000</v>
      </c>
      <c r="C639" s="5">
        <v>15656000</v>
      </c>
      <c r="D639" s="5">
        <v>19696000</v>
      </c>
      <c r="E639" s="5">
        <v>18564000</v>
      </c>
      <c r="F639" s="5">
        <v>20535000</v>
      </c>
      <c r="J639" s="5"/>
      <c r="K639" s="5"/>
      <c r="L639" s="5"/>
      <c r="M639" s="5"/>
      <c r="N639" s="5"/>
      <c r="O639" s="5"/>
      <c r="P639" s="5"/>
      <c r="Q639" s="5"/>
      <c r="R639" s="5"/>
      <c r="S639" s="5"/>
      <c r="T639" t="s">
        <v>638</v>
      </c>
      <c r="U639" s="5">
        <v>0</v>
      </c>
      <c r="V639" s="5">
        <v>0</v>
      </c>
      <c r="W639" s="5">
        <v>0</v>
      </c>
      <c r="X639" s="5">
        <v>7143000</v>
      </c>
      <c r="Y639" s="5">
        <v>8420000</v>
      </c>
      <c r="Z639" t="b">
        <f t="shared" si="36"/>
        <v>0</v>
      </c>
      <c r="AA639" t="b">
        <f t="shared" si="37"/>
        <v>0</v>
      </c>
      <c r="AB639" s="6" t="b">
        <f t="shared" si="38"/>
        <v>1</v>
      </c>
      <c r="AC639" t="b">
        <f t="shared" si="39"/>
        <v>0</v>
      </c>
    </row>
    <row r="640" spans="1:29" ht="18.75" customHeight="1" x14ac:dyDescent="0.35">
      <c r="A640" s="4" t="s">
        <v>640</v>
      </c>
      <c r="B640" s="5">
        <v>17539200</v>
      </c>
      <c r="C640" s="5">
        <v>29831200</v>
      </c>
      <c r="D640" s="5">
        <v>42000000</v>
      </c>
      <c r="E640" s="5">
        <v>42000000</v>
      </c>
      <c r="F640" s="5">
        <v>58800000</v>
      </c>
      <c r="J640" s="5"/>
      <c r="K640" s="5"/>
      <c r="L640" s="5"/>
      <c r="M640" s="5"/>
      <c r="N640" s="5"/>
      <c r="O640" s="5"/>
      <c r="P640" s="5"/>
      <c r="Q640" s="5"/>
      <c r="R640" s="5"/>
      <c r="S640" s="5"/>
      <c r="T640" t="s">
        <v>639</v>
      </c>
      <c r="U640" s="5">
        <v>7390000</v>
      </c>
      <c r="V640" s="5">
        <v>15656000</v>
      </c>
      <c r="W640" s="5">
        <v>19696000</v>
      </c>
      <c r="X640" s="5">
        <v>18564000</v>
      </c>
      <c r="Y640" s="5">
        <v>20535000</v>
      </c>
      <c r="Z640" t="b">
        <f t="shared" si="36"/>
        <v>0</v>
      </c>
      <c r="AA640" t="b">
        <f t="shared" si="37"/>
        <v>0</v>
      </c>
      <c r="AB640" t="b">
        <f t="shared" si="38"/>
        <v>0</v>
      </c>
      <c r="AC640" t="b">
        <f t="shared" si="39"/>
        <v>0</v>
      </c>
    </row>
    <row r="641" spans="1:29" ht="18.75" customHeight="1" x14ac:dyDescent="0.35">
      <c r="A641" s="4" t="s">
        <v>641</v>
      </c>
      <c r="B641" s="5">
        <v>6384000</v>
      </c>
      <c r="C641" s="5">
        <v>10444000</v>
      </c>
      <c r="D641" s="5">
        <v>14400000</v>
      </c>
      <c r="E641" s="5">
        <v>14400000</v>
      </c>
      <c r="F641" s="5">
        <v>21120000</v>
      </c>
      <c r="J641" s="5"/>
      <c r="K641" s="5"/>
      <c r="L641" s="5"/>
      <c r="M641" s="5"/>
      <c r="N641" s="5"/>
      <c r="O641" s="5"/>
      <c r="P641" s="5"/>
      <c r="Q641" s="5"/>
      <c r="R641" s="5"/>
      <c r="S641" s="5"/>
      <c r="T641" t="s">
        <v>640</v>
      </c>
      <c r="U641" s="5">
        <v>17539200</v>
      </c>
      <c r="V641" s="5">
        <v>29831200</v>
      </c>
      <c r="W641" s="5">
        <v>42000000</v>
      </c>
      <c r="X641" s="5">
        <v>42000000</v>
      </c>
      <c r="Y641" s="5">
        <v>58800000</v>
      </c>
      <c r="Z641" t="b">
        <f t="shared" si="36"/>
        <v>0</v>
      </c>
      <c r="AA641" t="b">
        <f t="shared" si="37"/>
        <v>0</v>
      </c>
      <c r="AB641" t="b">
        <f t="shared" si="38"/>
        <v>0</v>
      </c>
      <c r="AC641" t="b">
        <f t="shared" si="39"/>
        <v>0</v>
      </c>
    </row>
    <row r="642" spans="1:29" ht="18.75" customHeight="1" x14ac:dyDescent="0.35">
      <c r="A642" s="4" t="s">
        <v>642</v>
      </c>
      <c r="B642" s="5">
        <v>7123200</v>
      </c>
      <c r="C642" s="5">
        <v>11435200</v>
      </c>
      <c r="D642" s="5">
        <v>15600000</v>
      </c>
      <c r="E642" s="5">
        <v>15600000</v>
      </c>
      <c r="F642" s="5">
        <v>22080000</v>
      </c>
      <c r="J642" s="5"/>
      <c r="K642" s="5"/>
      <c r="L642" s="5"/>
      <c r="M642" s="5"/>
      <c r="N642" s="5"/>
      <c r="O642" s="5"/>
      <c r="P642" s="5"/>
      <c r="Q642" s="5"/>
      <c r="R642" s="5"/>
      <c r="S642" s="5"/>
      <c r="T642" t="s">
        <v>641</v>
      </c>
      <c r="U642" s="5">
        <v>6384000</v>
      </c>
      <c r="V642" s="5">
        <v>10444000</v>
      </c>
      <c r="W642" s="5">
        <v>14400000</v>
      </c>
      <c r="X642" s="5">
        <v>14400000</v>
      </c>
      <c r="Y642" s="5">
        <v>21120000</v>
      </c>
      <c r="Z642" t="b">
        <f t="shared" ref="Z642:Z705" si="40">V643&lt;U643</f>
        <v>0</v>
      </c>
      <c r="AA642" t="b">
        <f t="shared" ref="AA642:AA705" si="41">W643&lt;V643</f>
        <v>0</v>
      </c>
      <c r="AB642" t="b">
        <f t="shared" ref="AB642:AB705" si="42">X643&lt;W643</f>
        <v>0</v>
      </c>
      <c r="AC642" t="b">
        <f t="shared" ref="AC642:AC705" si="43">Y643&lt;X643</f>
        <v>0</v>
      </c>
    </row>
    <row r="643" spans="1:29" ht="18.75" customHeight="1" x14ac:dyDescent="0.35">
      <c r="A643" s="4" t="s">
        <v>643</v>
      </c>
      <c r="B643" s="5">
        <v>4032000</v>
      </c>
      <c r="C643" s="5">
        <v>7952000</v>
      </c>
      <c r="D643" s="5">
        <v>12000000</v>
      </c>
      <c r="E643" s="5">
        <v>12000000</v>
      </c>
      <c r="F643" s="5">
        <v>15600000</v>
      </c>
      <c r="J643" s="5"/>
      <c r="K643" s="5"/>
      <c r="L643" s="5"/>
      <c r="M643" s="5"/>
      <c r="N643" s="5"/>
      <c r="O643" s="5"/>
      <c r="P643" s="5"/>
      <c r="Q643" s="5"/>
      <c r="R643" s="5"/>
      <c r="S643" s="5"/>
      <c r="T643" t="s">
        <v>642</v>
      </c>
      <c r="U643" s="5">
        <v>7123200</v>
      </c>
      <c r="V643" s="5">
        <v>11435200</v>
      </c>
      <c r="W643" s="5">
        <v>15600000</v>
      </c>
      <c r="X643" s="5">
        <v>15600000</v>
      </c>
      <c r="Y643" s="5">
        <v>22080000</v>
      </c>
      <c r="Z643" t="b">
        <f t="shared" si="40"/>
        <v>0</v>
      </c>
      <c r="AA643" t="b">
        <f t="shared" si="41"/>
        <v>0</v>
      </c>
      <c r="AB643" t="b">
        <f t="shared" si="42"/>
        <v>0</v>
      </c>
      <c r="AC643" t="b">
        <f t="shared" si="43"/>
        <v>0</v>
      </c>
    </row>
    <row r="644" spans="1:29" ht="18.75" customHeight="1" x14ac:dyDescent="0.35">
      <c r="A644" s="4" t="s">
        <v>644</v>
      </c>
      <c r="B644" s="5">
        <v>33572000</v>
      </c>
      <c r="C644" s="5">
        <v>34248000</v>
      </c>
      <c r="D644" s="5">
        <v>3943000</v>
      </c>
      <c r="E644" s="5">
        <v>23572000</v>
      </c>
      <c r="F644" s="5">
        <v>24140000</v>
      </c>
      <c r="J644" s="5"/>
      <c r="K644" s="5"/>
      <c r="L644" s="5"/>
      <c r="M644" s="5"/>
      <c r="N644" s="5"/>
      <c r="O644" s="5"/>
      <c r="P644" s="5"/>
      <c r="Q644" s="5"/>
      <c r="R644" s="5"/>
      <c r="S644" s="5"/>
      <c r="T644" t="s">
        <v>643</v>
      </c>
      <c r="U644" s="5">
        <v>4032000</v>
      </c>
      <c r="V644" s="5">
        <v>7952000</v>
      </c>
      <c r="W644" s="5">
        <v>12000000</v>
      </c>
      <c r="X644" s="5">
        <v>12000000</v>
      </c>
      <c r="Y644" s="5">
        <v>15600000</v>
      </c>
      <c r="Z644" t="b">
        <f t="shared" si="40"/>
        <v>0</v>
      </c>
      <c r="AA644" s="6" t="b">
        <f t="shared" si="41"/>
        <v>1</v>
      </c>
      <c r="AB644" t="b">
        <f t="shared" si="42"/>
        <v>0</v>
      </c>
      <c r="AC644" t="b">
        <f t="shared" si="43"/>
        <v>0</v>
      </c>
    </row>
    <row r="645" spans="1:29" ht="18.75" customHeight="1" x14ac:dyDescent="0.35">
      <c r="A645" s="4" t="s">
        <v>645</v>
      </c>
      <c r="B645" s="5">
        <v>33572000</v>
      </c>
      <c r="C645" s="5">
        <v>34248000</v>
      </c>
      <c r="D645" s="5">
        <v>3943000</v>
      </c>
      <c r="E645" s="5">
        <v>23572000</v>
      </c>
      <c r="F645" s="5">
        <v>24140000</v>
      </c>
      <c r="J645" s="5"/>
      <c r="K645" s="5"/>
      <c r="L645" s="5"/>
      <c r="M645" s="5"/>
      <c r="N645" s="5"/>
      <c r="O645" s="5"/>
      <c r="P645" s="5"/>
      <c r="Q645" s="5"/>
      <c r="R645" s="5"/>
      <c r="S645" s="5"/>
      <c r="T645" t="s">
        <v>644</v>
      </c>
      <c r="U645" s="5">
        <v>33572000</v>
      </c>
      <c r="V645" s="5">
        <v>34248000</v>
      </c>
      <c r="W645" s="5">
        <v>3943000</v>
      </c>
      <c r="X645" s="5">
        <v>23572000</v>
      </c>
      <c r="Y645" s="5">
        <v>24140000</v>
      </c>
      <c r="Z645" t="b">
        <f t="shared" si="40"/>
        <v>0</v>
      </c>
      <c r="AA645" s="6" t="b">
        <f t="shared" si="41"/>
        <v>1</v>
      </c>
      <c r="AB645" t="b">
        <f t="shared" si="42"/>
        <v>0</v>
      </c>
      <c r="AC645" t="b">
        <f t="shared" si="43"/>
        <v>0</v>
      </c>
    </row>
    <row r="646" spans="1:29" ht="18.75" customHeight="1" x14ac:dyDescent="0.35">
      <c r="A646" s="4" t="s">
        <v>646</v>
      </c>
      <c r="B646" s="5">
        <v>19208000</v>
      </c>
      <c r="C646" s="5">
        <v>23600000</v>
      </c>
      <c r="D646" s="5">
        <v>28700000</v>
      </c>
      <c r="E646" s="5">
        <v>17768000</v>
      </c>
      <c r="F646" s="5">
        <v>22694000</v>
      </c>
      <c r="J646" s="5"/>
      <c r="K646" s="5"/>
      <c r="L646" s="5"/>
      <c r="M646" s="5"/>
      <c r="N646" s="5"/>
      <c r="O646" s="5"/>
      <c r="P646" s="5"/>
      <c r="Q646" s="5"/>
      <c r="R646" s="5"/>
      <c r="S646" s="5"/>
      <c r="T646" t="s">
        <v>645</v>
      </c>
      <c r="U646" s="5">
        <v>33572000</v>
      </c>
      <c r="V646" s="5">
        <v>34248000</v>
      </c>
      <c r="W646" s="5">
        <v>3943000</v>
      </c>
      <c r="X646" s="5">
        <v>23572000</v>
      </c>
      <c r="Y646" s="5">
        <v>24140000</v>
      </c>
      <c r="Z646" t="b">
        <f t="shared" si="40"/>
        <v>0</v>
      </c>
      <c r="AA646" t="b">
        <f t="shared" si="41"/>
        <v>0</v>
      </c>
      <c r="AB646" s="6" t="b">
        <f t="shared" si="42"/>
        <v>1</v>
      </c>
      <c r="AC646" t="b">
        <f t="shared" si="43"/>
        <v>0</v>
      </c>
    </row>
    <row r="647" spans="1:29" ht="18.75" customHeight="1" x14ac:dyDescent="0.35">
      <c r="A647" s="4" t="s">
        <v>647</v>
      </c>
      <c r="B647" s="5">
        <v>4716000</v>
      </c>
      <c r="C647" s="5">
        <v>6200000</v>
      </c>
      <c r="D647" s="5">
        <v>7200000</v>
      </c>
      <c r="E647" s="5">
        <v>13000000</v>
      </c>
      <c r="F647" s="5">
        <v>5794000</v>
      </c>
      <c r="J647" s="5"/>
      <c r="K647" s="5"/>
      <c r="L647" s="5"/>
      <c r="M647" s="5"/>
      <c r="N647" s="5"/>
      <c r="O647" s="5"/>
      <c r="P647" s="5"/>
      <c r="Q647" s="5"/>
      <c r="R647" s="5"/>
      <c r="S647" s="5"/>
      <c r="T647" t="s">
        <v>646</v>
      </c>
      <c r="U647" s="5">
        <v>19208000</v>
      </c>
      <c r="V647" s="5">
        <v>23600000</v>
      </c>
      <c r="W647" s="5">
        <v>28700000</v>
      </c>
      <c r="X647" s="5">
        <v>17768000</v>
      </c>
      <c r="Y647" s="5">
        <v>22694000</v>
      </c>
      <c r="Z647" t="b">
        <f t="shared" si="40"/>
        <v>0</v>
      </c>
      <c r="AA647" t="b">
        <f t="shared" si="41"/>
        <v>0</v>
      </c>
      <c r="AB647" t="b">
        <f t="shared" si="42"/>
        <v>0</v>
      </c>
      <c r="AC647" s="6" t="b">
        <f t="shared" si="43"/>
        <v>1</v>
      </c>
    </row>
    <row r="648" spans="1:29" ht="18.75" customHeight="1" x14ac:dyDescent="0.35">
      <c r="A648" s="4" t="s">
        <v>648</v>
      </c>
      <c r="B648" s="5">
        <v>14492000</v>
      </c>
      <c r="C648" s="5">
        <v>17400000</v>
      </c>
      <c r="D648" s="5">
        <v>21500000</v>
      </c>
      <c r="E648" s="5">
        <v>4768000</v>
      </c>
      <c r="F648" s="5">
        <v>16900000</v>
      </c>
      <c r="J648" s="5"/>
      <c r="K648" s="5"/>
      <c r="L648" s="5"/>
      <c r="M648" s="5"/>
      <c r="N648" s="5"/>
      <c r="O648" s="5"/>
      <c r="P648" s="5"/>
      <c r="Q648" s="5"/>
      <c r="R648" s="5"/>
      <c r="S648" s="5"/>
      <c r="T648" t="s">
        <v>647</v>
      </c>
      <c r="U648" s="5">
        <v>4716000</v>
      </c>
      <c r="V648" s="5">
        <v>6200000</v>
      </c>
      <c r="W648" s="5">
        <v>7200000</v>
      </c>
      <c r="X648" s="5">
        <v>13000000</v>
      </c>
      <c r="Y648" s="5">
        <v>5794000</v>
      </c>
      <c r="Z648" t="b">
        <f t="shared" si="40"/>
        <v>0</v>
      </c>
      <c r="AA648" t="b">
        <f t="shared" si="41"/>
        <v>0</v>
      </c>
      <c r="AB648" s="6" t="b">
        <f t="shared" si="42"/>
        <v>1</v>
      </c>
      <c r="AC648" t="b">
        <f t="shared" si="43"/>
        <v>0</v>
      </c>
    </row>
    <row r="649" spans="1:29" ht="18.75" customHeight="1" x14ac:dyDescent="0.35">
      <c r="A649" s="4" t="s">
        <v>649</v>
      </c>
      <c r="B649" s="5">
        <v>4808000</v>
      </c>
      <c r="C649" s="5">
        <v>5022000</v>
      </c>
      <c r="D649" s="5">
        <v>7134000</v>
      </c>
      <c r="E649" s="5">
        <v>6302000</v>
      </c>
      <c r="F649" s="5">
        <v>10807000</v>
      </c>
      <c r="J649" s="5"/>
      <c r="K649" s="5"/>
      <c r="L649" s="5"/>
      <c r="M649" s="5"/>
      <c r="N649" s="5"/>
      <c r="O649" s="5"/>
      <c r="P649" s="5"/>
      <c r="Q649" s="5"/>
      <c r="R649" s="5"/>
      <c r="S649" s="5"/>
      <c r="T649" t="s">
        <v>648</v>
      </c>
      <c r="U649" s="5">
        <v>14492000</v>
      </c>
      <c r="V649" s="5">
        <v>17400000</v>
      </c>
      <c r="W649" s="5">
        <v>21500000</v>
      </c>
      <c r="X649" s="5">
        <v>4768000</v>
      </c>
      <c r="Y649" s="5">
        <v>16900000</v>
      </c>
      <c r="Z649" t="b">
        <f t="shared" si="40"/>
        <v>0</v>
      </c>
      <c r="AA649" t="b">
        <f t="shared" si="41"/>
        <v>0</v>
      </c>
      <c r="AB649" s="6" t="b">
        <f t="shared" si="42"/>
        <v>1</v>
      </c>
      <c r="AC649" t="b">
        <f t="shared" si="43"/>
        <v>0</v>
      </c>
    </row>
    <row r="650" spans="1:29" ht="18.75" customHeight="1" x14ac:dyDescent="0.35">
      <c r="A650" s="4" t="s">
        <v>650</v>
      </c>
      <c r="B650" s="5">
        <v>0</v>
      </c>
      <c r="C650" s="5">
        <v>0</v>
      </c>
      <c r="D650" s="5">
        <v>0</v>
      </c>
      <c r="E650" s="5">
        <v>0</v>
      </c>
      <c r="F650" s="5">
        <v>4255000</v>
      </c>
      <c r="J650" s="5"/>
      <c r="K650" s="5"/>
      <c r="L650" s="5"/>
      <c r="M650" s="5"/>
      <c r="N650" s="5"/>
      <c r="O650" s="5"/>
      <c r="P650" s="5"/>
      <c r="Q650" s="5"/>
      <c r="R650" s="5"/>
      <c r="S650" s="5"/>
      <c r="T650" t="s">
        <v>649</v>
      </c>
      <c r="U650" s="5">
        <v>4808000</v>
      </c>
      <c r="V650" s="5">
        <v>5022000</v>
      </c>
      <c r="W650" s="5">
        <v>7134000</v>
      </c>
      <c r="X650" s="5">
        <v>6302000</v>
      </c>
      <c r="Y650" s="5">
        <v>10807000</v>
      </c>
      <c r="Z650" t="b">
        <f t="shared" si="40"/>
        <v>0</v>
      </c>
      <c r="AA650" t="b">
        <f t="shared" si="41"/>
        <v>0</v>
      </c>
      <c r="AB650" t="b">
        <f t="shared" si="42"/>
        <v>0</v>
      </c>
      <c r="AC650" t="b">
        <f t="shared" si="43"/>
        <v>0</v>
      </c>
    </row>
    <row r="651" spans="1:29" ht="18.75" customHeight="1" x14ac:dyDescent="0.35">
      <c r="A651" s="4" t="s">
        <v>651</v>
      </c>
      <c r="B651" s="7">
        <v>1628000</v>
      </c>
      <c r="C651" s="7">
        <v>1602000</v>
      </c>
      <c r="D651" s="5">
        <v>3384000</v>
      </c>
      <c r="E651" s="5">
        <v>1952000</v>
      </c>
      <c r="F651" s="5">
        <v>1602000</v>
      </c>
      <c r="J651" s="5"/>
      <c r="K651" s="5"/>
      <c r="L651" s="5"/>
      <c r="M651" s="5"/>
      <c r="N651" s="5"/>
      <c r="O651" s="5"/>
      <c r="P651" s="5"/>
      <c r="Q651" s="5"/>
      <c r="R651" s="5"/>
      <c r="S651" s="5"/>
      <c r="T651" t="s">
        <v>650</v>
      </c>
      <c r="U651" s="5">
        <v>0</v>
      </c>
      <c r="V651" s="5">
        <v>0</v>
      </c>
      <c r="W651" s="5">
        <v>0</v>
      </c>
      <c r="X651" s="5">
        <v>0</v>
      </c>
      <c r="Y651" s="5">
        <v>4255000</v>
      </c>
      <c r="Z651" s="6" t="b">
        <f t="shared" si="40"/>
        <v>1</v>
      </c>
      <c r="AA651" t="b">
        <f t="shared" si="41"/>
        <v>0</v>
      </c>
      <c r="AB651" s="6" t="b">
        <f t="shared" si="42"/>
        <v>1</v>
      </c>
      <c r="AC651" s="6" t="b">
        <f t="shared" si="43"/>
        <v>1</v>
      </c>
    </row>
    <row r="652" spans="1:29" ht="18.75" customHeight="1" x14ac:dyDescent="0.35">
      <c r="A652" s="4" t="s">
        <v>652</v>
      </c>
      <c r="B652" s="5">
        <v>3180000</v>
      </c>
      <c r="C652" s="5">
        <v>3420000</v>
      </c>
      <c r="D652" s="5">
        <v>3750000</v>
      </c>
      <c r="E652" s="5">
        <v>4350000</v>
      </c>
      <c r="F652" s="5">
        <v>4950000</v>
      </c>
      <c r="J652" s="5"/>
      <c r="K652" s="5"/>
      <c r="L652" s="5"/>
      <c r="M652" s="5"/>
      <c r="N652" s="5"/>
      <c r="O652" s="5"/>
      <c r="P652" s="5"/>
      <c r="Q652" s="5"/>
      <c r="R652" s="5"/>
      <c r="S652" s="5"/>
      <c r="T652" t="s">
        <v>651</v>
      </c>
      <c r="U652" s="5">
        <v>1628000</v>
      </c>
      <c r="V652" s="5">
        <v>1602000</v>
      </c>
      <c r="W652" s="5">
        <v>3384000</v>
      </c>
      <c r="X652" s="5">
        <v>1952000</v>
      </c>
      <c r="Y652" s="5">
        <v>1602000</v>
      </c>
      <c r="Z652" t="b">
        <f t="shared" si="40"/>
        <v>0</v>
      </c>
      <c r="AA652" t="b">
        <f t="shared" si="41"/>
        <v>0</v>
      </c>
      <c r="AB652" t="b">
        <f t="shared" si="42"/>
        <v>0</v>
      </c>
      <c r="AC652" t="b">
        <f t="shared" si="43"/>
        <v>0</v>
      </c>
    </row>
    <row r="653" spans="1:29" ht="18.75" customHeight="1" x14ac:dyDescent="0.35">
      <c r="A653" s="4" t="s">
        <v>653</v>
      </c>
      <c r="B653" s="5">
        <v>0</v>
      </c>
      <c r="C653" s="5">
        <v>0</v>
      </c>
      <c r="D653" s="5">
        <v>0</v>
      </c>
      <c r="E653" s="5">
        <v>0</v>
      </c>
      <c r="F653" s="5">
        <v>0</v>
      </c>
      <c r="J653" s="5"/>
      <c r="K653" s="5"/>
      <c r="L653" s="5"/>
      <c r="M653" s="5"/>
      <c r="N653" s="5"/>
      <c r="O653" s="5"/>
      <c r="P653" s="5"/>
      <c r="Q653" s="5"/>
      <c r="R653" s="5"/>
      <c r="S653" s="5"/>
      <c r="T653" t="s">
        <v>652</v>
      </c>
      <c r="U653" s="5">
        <v>3180000</v>
      </c>
      <c r="V653" s="5">
        <v>3420000</v>
      </c>
      <c r="W653" s="5">
        <v>3750000</v>
      </c>
      <c r="X653" s="5">
        <v>4350000</v>
      </c>
      <c r="Y653" s="5">
        <v>4950000</v>
      </c>
      <c r="Z653" t="b">
        <f t="shared" si="40"/>
        <v>0</v>
      </c>
      <c r="AA653" t="b">
        <f t="shared" si="41"/>
        <v>0</v>
      </c>
      <c r="AB653" t="b">
        <f t="shared" si="42"/>
        <v>0</v>
      </c>
      <c r="AC653" t="b">
        <f t="shared" si="43"/>
        <v>0</v>
      </c>
    </row>
    <row r="654" spans="1:29" ht="18.75" customHeight="1" x14ac:dyDescent="0.35">
      <c r="A654" s="4" t="s">
        <v>654</v>
      </c>
      <c r="B654" s="5">
        <v>0</v>
      </c>
      <c r="C654" s="5">
        <v>0</v>
      </c>
      <c r="D654" s="5">
        <v>0</v>
      </c>
      <c r="E654" s="5">
        <v>0</v>
      </c>
      <c r="F654" s="5">
        <v>0</v>
      </c>
      <c r="J654" s="5"/>
      <c r="K654" s="5"/>
      <c r="L654" s="5"/>
      <c r="M654" s="5"/>
      <c r="N654" s="5"/>
      <c r="O654" s="5"/>
      <c r="P654" s="5"/>
      <c r="Q654" s="5"/>
      <c r="R654" s="5"/>
      <c r="S654" s="5"/>
      <c r="T654" t="s">
        <v>653</v>
      </c>
      <c r="U654" s="5">
        <v>0</v>
      </c>
      <c r="V654" s="5">
        <v>0</v>
      </c>
      <c r="W654" s="5">
        <v>0</v>
      </c>
      <c r="X654" s="5">
        <v>0</v>
      </c>
      <c r="Y654" s="5">
        <v>0</v>
      </c>
      <c r="Z654" t="b">
        <f t="shared" si="40"/>
        <v>0</v>
      </c>
      <c r="AA654" t="b">
        <f t="shared" si="41"/>
        <v>0</v>
      </c>
      <c r="AB654" t="b">
        <f t="shared" si="42"/>
        <v>0</v>
      </c>
      <c r="AC654" t="b">
        <f t="shared" si="43"/>
        <v>0</v>
      </c>
    </row>
    <row r="655" spans="1:29" ht="18.75" customHeight="1" x14ac:dyDescent="0.35">
      <c r="A655" s="4" t="s">
        <v>655</v>
      </c>
      <c r="B655" s="5">
        <v>0</v>
      </c>
      <c r="C655" s="5">
        <v>0</v>
      </c>
      <c r="D655" s="5">
        <v>0</v>
      </c>
      <c r="E655" s="5">
        <v>0</v>
      </c>
      <c r="F655" s="5">
        <v>14589575</v>
      </c>
      <c r="J655" s="5"/>
      <c r="K655" s="5"/>
      <c r="L655" s="5"/>
      <c r="M655" s="5"/>
      <c r="N655" s="5"/>
      <c r="O655" s="5"/>
      <c r="P655" s="5"/>
      <c r="Q655" s="5"/>
      <c r="R655" s="5"/>
      <c r="S655" s="5"/>
      <c r="T655" t="s">
        <v>654</v>
      </c>
      <c r="U655" s="5">
        <v>0</v>
      </c>
      <c r="V655" s="5">
        <v>0</v>
      </c>
      <c r="W655" s="5">
        <v>0</v>
      </c>
      <c r="X655" s="5">
        <v>0</v>
      </c>
      <c r="Y655" s="5">
        <v>0</v>
      </c>
      <c r="Z655" t="b">
        <f t="shared" si="40"/>
        <v>0</v>
      </c>
      <c r="AA655" t="b">
        <f t="shared" si="41"/>
        <v>0</v>
      </c>
      <c r="AB655" t="b">
        <f t="shared" si="42"/>
        <v>0</v>
      </c>
      <c r="AC655" t="b">
        <f t="shared" si="43"/>
        <v>0</v>
      </c>
    </row>
    <row r="656" spans="1:29" ht="18.75" customHeight="1" x14ac:dyDescent="0.35">
      <c r="A656" s="4" t="s">
        <v>656</v>
      </c>
      <c r="B656" s="5">
        <v>0</v>
      </c>
      <c r="C656" s="5">
        <v>0</v>
      </c>
      <c r="D656" s="5">
        <v>0</v>
      </c>
      <c r="E656" s="5">
        <v>0</v>
      </c>
      <c r="F656" s="5">
        <v>14589575</v>
      </c>
      <c r="J656" s="5"/>
      <c r="K656" s="5"/>
      <c r="L656" s="5"/>
      <c r="M656" s="5"/>
      <c r="N656" s="5"/>
      <c r="O656" s="5"/>
      <c r="P656" s="5"/>
      <c r="Q656" s="5"/>
      <c r="R656" s="5"/>
      <c r="S656" s="5"/>
      <c r="T656" t="s">
        <v>655</v>
      </c>
      <c r="U656" s="5">
        <v>0</v>
      </c>
      <c r="V656" s="5">
        <v>0</v>
      </c>
      <c r="W656" s="5">
        <v>0</v>
      </c>
      <c r="X656" s="5">
        <v>0</v>
      </c>
      <c r="Y656" s="5">
        <v>14589575</v>
      </c>
      <c r="Z656" t="b">
        <f t="shared" si="40"/>
        <v>0</v>
      </c>
      <c r="AA656" t="b">
        <f t="shared" si="41"/>
        <v>0</v>
      </c>
      <c r="AB656" t="b">
        <f t="shared" si="42"/>
        <v>0</v>
      </c>
      <c r="AC656" t="b">
        <f t="shared" si="43"/>
        <v>0</v>
      </c>
    </row>
    <row r="657" spans="1:29" ht="18.75" customHeight="1" x14ac:dyDescent="0.35">
      <c r="A657" s="4" t="s">
        <v>657</v>
      </c>
      <c r="B657" s="5">
        <v>0</v>
      </c>
      <c r="C657" s="5">
        <v>0</v>
      </c>
      <c r="D657" s="5">
        <v>0</v>
      </c>
      <c r="E657" s="5">
        <v>0</v>
      </c>
      <c r="F657" s="5">
        <v>286000</v>
      </c>
      <c r="J657" s="5"/>
      <c r="K657" s="5"/>
      <c r="L657" s="5"/>
      <c r="M657" s="5"/>
      <c r="N657" s="5"/>
      <c r="O657" s="5"/>
      <c r="P657" s="5"/>
      <c r="Q657" s="5"/>
      <c r="R657" s="5"/>
      <c r="S657" s="5"/>
      <c r="T657" t="s">
        <v>656</v>
      </c>
      <c r="U657" s="5">
        <v>0</v>
      </c>
      <c r="V657" s="5">
        <v>0</v>
      </c>
      <c r="W657" s="5">
        <v>0</v>
      </c>
      <c r="X657" s="5">
        <v>0</v>
      </c>
      <c r="Y657" s="5">
        <v>14589575</v>
      </c>
      <c r="Z657" t="b">
        <f t="shared" si="40"/>
        <v>0</v>
      </c>
      <c r="AA657" t="b">
        <f t="shared" si="41"/>
        <v>0</v>
      </c>
      <c r="AB657" t="b">
        <f t="shared" si="42"/>
        <v>0</v>
      </c>
      <c r="AC657" t="b">
        <f t="shared" si="43"/>
        <v>0</v>
      </c>
    </row>
    <row r="658" spans="1:29" ht="18.75" customHeight="1" x14ac:dyDescent="0.35">
      <c r="A658" s="4" t="s">
        <v>658</v>
      </c>
      <c r="B658" s="5">
        <v>0</v>
      </c>
      <c r="C658" s="5">
        <v>0</v>
      </c>
      <c r="D658" s="5">
        <v>0</v>
      </c>
      <c r="E658" s="5">
        <v>0</v>
      </c>
      <c r="F658" s="5">
        <v>286000</v>
      </c>
      <c r="J658" s="5"/>
      <c r="K658" s="5"/>
      <c r="L658" s="5"/>
      <c r="M658" s="5"/>
      <c r="N658" s="5"/>
      <c r="O658" s="5"/>
      <c r="P658" s="5"/>
      <c r="Q658" s="5"/>
      <c r="R658" s="5"/>
      <c r="S658" s="5"/>
      <c r="T658" t="s">
        <v>657</v>
      </c>
      <c r="U658" s="5">
        <v>0</v>
      </c>
      <c r="V658" s="5">
        <v>0</v>
      </c>
      <c r="W658" s="5">
        <v>0</v>
      </c>
      <c r="X658" s="5">
        <v>0</v>
      </c>
      <c r="Y658" s="5">
        <v>286000</v>
      </c>
      <c r="Z658" t="b">
        <f t="shared" si="40"/>
        <v>0</v>
      </c>
      <c r="AA658" t="b">
        <f t="shared" si="41"/>
        <v>0</v>
      </c>
      <c r="AB658" t="b">
        <f t="shared" si="42"/>
        <v>0</v>
      </c>
      <c r="AC658" t="b">
        <f t="shared" si="43"/>
        <v>0</v>
      </c>
    </row>
    <row r="659" spans="1:29" ht="18.75" customHeight="1" x14ac:dyDescent="0.35">
      <c r="A659" s="4" t="s">
        <v>659</v>
      </c>
      <c r="B659" s="5">
        <v>0</v>
      </c>
      <c r="C659" s="5">
        <v>0</v>
      </c>
      <c r="D659" s="5">
        <v>0</v>
      </c>
      <c r="E659" s="5">
        <v>16921204</v>
      </c>
      <c r="F659" s="5">
        <v>13326550</v>
      </c>
      <c r="J659" s="5"/>
      <c r="K659" s="5"/>
      <c r="L659" s="5"/>
      <c r="M659" s="5"/>
      <c r="N659" s="5"/>
      <c r="O659" s="5"/>
      <c r="P659" s="5"/>
      <c r="Q659" s="5"/>
      <c r="R659" s="5"/>
      <c r="S659" s="5"/>
      <c r="T659" t="s">
        <v>658</v>
      </c>
      <c r="U659" s="5">
        <v>0</v>
      </c>
      <c r="V659" s="5">
        <v>0</v>
      </c>
      <c r="W659" s="5">
        <v>0</v>
      </c>
      <c r="X659" s="5">
        <v>0</v>
      </c>
      <c r="Y659" s="5">
        <v>286000</v>
      </c>
      <c r="Z659" t="b">
        <f t="shared" si="40"/>
        <v>0</v>
      </c>
      <c r="AA659" t="b">
        <f t="shared" si="41"/>
        <v>0</v>
      </c>
      <c r="AB659" t="b">
        <f t="shared" si="42"/>
        <v>0</v>
      </c>
      <c r="AC659" s="6" t="b">
        <f t="shared" si="43"/>
        <v>1</v>
      </c>
    </row>
    <row r="660" spans="1:29" ht="18.75" customHeight="1" x14ac:dyDescent="0.35">
      <c r="A660" s="4" t="s">
        <v>660</v>
      </c>
      <c r="B660" s="5">
        <v>0</v>
      </c>
      <c r="C660" s="5">
        <v>0</v>
      </c>
      <c r="D660" s="5">
        <v>0</v>
      </c>
      <c r="E660" s="5">
        <v>16921204</v>
      </c>
      <c r="F660" s="5">
        <v>13326550</v>
      </c>
      <c r="J660" s="5"/>
      <c r="K660" s="5"/>
      <c r="L660" s="5"/>
      <c r="M660" s="5"/>
      <c r="N660" s="5"/>
      <c r="O660" s="5"/>
      <c r="P660" s="5"/>
      <c r="Q660" s="5"/>
      <c r="R660" s="5"/>
      <c r="S660" s="5"/>
      <c r="T660" t="s">
        <v>659</v>
      </c>
      <c r="U660" s="5">
        <v>0</v>
      </c>
      <c r="V660" s="5">
        <v>0</v>
      </c>
      <c r="W660" s="5">
        <v>0</v>
      </c>
      <c r="X660" s="5">
        <v>16921204</v>
      </c>
      <c r="Y660" s="5">
        <v>13326550</v>
      </c>
      <c r="Z660" t="b">
        <f t="shared" si="40"/>
        <v>0</v>
      </c>
      <c r="AA660" t="b">
        <f t="shared" si="41"/>
        <v>0</v>
      </c>
      <c r="AB660" t="b">
        <f t="shared" si="42"/>
        <v>0</v>
      </c>
      <c r="AC660" s="6" t="b">
        <f t="shared" si="43"/>
        <v>1</v>
      </c>
    </row>
    <row r="661" spans="1:29" ht="18.75" customHeight="1" x14ac:dyDescent="0.35">
      <c r="A661" s="4" t="s">
        <v>661</v>
      </c>
      <c r="B661" s="5">
        <v>0</v>
      </c>
      <c r="C661" s="5">
        <v>0</v>
      </c>
      <c r="D661" s="5">
        <v>0</v>
      </c>
      <c r="E661" s="5">
        <v>0</v>
      </c>
      <c r="F661" s="5">
        <v>0</v>
      </c>
      <c r="J661" s="5"/>
      <c r="K661" s="5"/>
      <c r="L661" s="5"/>
      <c r="M661" s="5"/>
      <c r="N661" s="5"/>
      <c r="O661" s="5"/>
      <c r="P661" s="5"/>
      <c r="Q661" s="5"/>
      <c r="R661" s="5"/>
      <c r="S661" s="5"/>
      <c r="T661" t="s">
        <v>660</v>
      </c>
      <c r="U661" s="5">
        <v>0</v>
      </c>
      <c r="V661" s="5">
        <v>0</v>
      </c>
      <c r="W661" s="5">
        <v>0</v>
      </c>
      <c r="X661" s="5">
        <v>16921204</v>
      </c>
      <c r="Y661" s="5">
        <v>13326550</v>
      </c>
      <c r="Z661" t="b">
        <f t="shared" si="40"/>
        <v>0</v>
      </c>
      <c r="AA661" t="b">
        <f t="shared" si="41"/>
        <v>0</v>
      </c>
      <c r="AB661" t="b">
        <f t="shared" si="42"/>
        <v>0</v>
      </c>
      <c r="AC661" t="b">
        <f t="shared" si="43"/>
        <v>0</v>
      </c>
    </row>
    <row r="662" spans="1:29" ht="18.75" customHeight="1" x14ac:dyDescent="0.35">
      <c r="A662" s="4" t="s">
        <v>662</v>
      </c>
      <c r="B662" s="5">
        <v>0</v>
      </c>
      <c r="C662" s="5">
        <v>0</v>
      </c>
      <c r="D662" s="5">
        <v>0</v>
      </c>
      <c r="E662" s="5">
        <v>0</v>
      </c>
      <c r="F662" s="5">
        <v>0</v>
      </c>
      <c r="J662" s="5"/>
      <c r="K662" s="5"/>
      <c r="L662" s="5"/>
      <c r="M662" s="5"/>
      <c r="N662" s="5"/>
      <c r="O662" s="5"/>
      <c r="P662" s="5"/>
      <c r="Q662" s="5"/>
      <c r="R662" s="5"/>
      <c r="S662" s="5"/>
      <c r="T662" t="s">
        <v>661</v>
      </c>
      <c r="U662" s="5">
        <v>0</v>
      </c>
      <c r="V662" s="5">
        <v>0</v>
      </c>
      <c r="W662" s="5">
        <v>0</v>
      </c>
      <c r="X662" s="5">
        <v>0</v>
      </c>
      <c r="Y662" s="5">
        <v>0</v>
      </c>
      <c r="Z662" t="b">
        <f t="shared" si="40"/>
        <v>0</v>
      </c>
      <c r="AA662" t="b">
        <f t="shared" si="41"/>
        <v>0</v>
      </c>
      <c r="AB662" t="b">
        <f t="shared" si="42"/>
        <v>0</v>
      </c>
      <c r="AC662" t="b">
        <f t="shared" si="43"/>
        <v>0</v>
      </c>
    </row>
    <row r="663" spans="1:29" ht="18.75" customHeight="1" x14ac:dyDescent="0.35">
      <c r="A663" s="4" t="s">
        <v>663</v>
      </c>
      <c r="B663" s="5">
        <v>37500000</v>
      </c>
      <c r="C663" s="5">
        <v>18000000</v>
      </c>
      <c r="D663" s="5">
        <v>18000000</v>
      </c>
      <c r="E663" s="5">
        <v>65100000</v>
      </c>
      <c r="F663" s="5">
        <v>76000000</v>
      </c>
      <c r="J663" s="5"/>
      <c r="K663" s="5"/>
      <c r="L663" s="5"/>
      <c r="M663" s="5"/>
      <c r="N663" s="5"/>
      <c r="O663" s="5"/>
      <c r="P663" s="5"/>
      <c r="Q663" s="5"/>
      <c r="R663" s="5"/>
      <c r="S663" s="5"/>
      <c r="T663" t="s">
        <v>662</v>
      </c>
      <c r="U663" s="5">
        <v>0</v>
      </c>
      <c r="V663" s="5">
        <v>0</v>
      </c>
      <c r="W663" s="5">
        <v>0</v>
      </c>
      <c r="X663" s="5">
        <v>0</v>
      </c>
      <c r="Y663" s="5">
        <v>0</v>
      </c>
      <c r="Z663" s="6" t="b">
        <f t="shared" si="40"/>
        <v>1</v>
      </c>
      <c r="AA663" t="b">
        <f t="shared" si="41"/>
        <v>0</v>
      </c>
      <c r="AB663" t="b">
        <f t="shared" si="42"/>
        <v>0</v>
      </c>
      <c r="AC663" t="b">
        <f t="shared" si="43"/>
        <v>0</v>
      </c>
    </row>
    <row r="664" spans="1:29" ht="18.75" customHeight="1" x14ac:dyDescent="0.35">
      <c r="A664" s="4" t="s">
        <v>664</v>
      </c>
      <c r="B664" s="7">
        <v>37500000</v>
      </c>
      <c r="C664" s="5">
        <v>18000000</v>
      </c>
      <c r="D664" s="5">
        <v>18000000</v>
      </c>
      <c r="E664" s="5">
        <v>65100000</v>
      </c>
      <c r="F664" s="5">
        <v>76000000</v>
      </c>
      <c r="J664" s="5"/>
      <c r="K664" s="5"/>
      <c r="L664" s="5"/>
      <c r="M664" s="5"/>
      <c r="N664" s="5"/>
      <c r="O664" s="5"/>
      <c r="P664" s="5"/>
      <c r="Q664" s="5"/>
      <c r="R664" s="5"/>
      <c r="S664" s="5"/>
      <c r="T664" t="s">
        <v>663</v>
      </c>
      <c r="U664" s="5">
        <v>37500000</v>
      </c>
      <c r="V664" s="5">
        <v>18000000</v>
      </c>
      <c r="W664" s="5">
        <v>18000000</v>
      </c>
      <c r="X664" s="5">
        <v>65100000</v>
      </c>
      <c r="Y664" s="5">
        <v>76000000</v>
      </c>
      <c r="Z664" s="6" t="b">
        <f t="shared" si="40"/>
        <v>1</v>
      </c>
      <c r="AA664" t="b">
        <f t="shared" si="41"/>
        <v>0</v>
      </c>
      <c r="AB664" t="b">
        <f t="shared" si="42"/>
        <v>0</v>
      </c>
      <c r="AC664" t="b">
        <f t="shared" si="43"/>
        <v>0</v>
      </c>
    </row>
    <row r="665" spans="1:29" ht="18.75" customHeight="1" x14ac:dyDescent="0.35">
      <c r="A665" s="4" t="s">
        <v>665</v>
      </c>
      <c r="B665" s="5">
        <v>26228502</v>
      </c>
      <c r="C665" s="5">
        <v>30883500</v>
      </c>
      <c r="D665" s="5">
        <v>64608926</v>
      </c>
      <c r="E665" s="5">
        <v>117358373</v>
      </c>
      <c r="F665" s="5">
        <v>61620360</v>
      </c>
      <c r="J665" s="5"/>
      <c r="K665" s="5"/>
      <c r="L665" s="5"/>
      <c r="M665" s="5"/>
      <c r="N665" s="5"/>
      <c r="O665" s="5"/>
      <c r="P665" s="5"/>
      <c r="Q665" s="5"/>
      <c r="R665" s="5"/>
      <c r="S665" s="5"/>
      <c r="T665" t="s">
        <v>664</v>
      </c>
      <c r="U665" s="5">
        <v>37500000</v>
      </c>
      <c r="V665" s="5">
        <v>18000000</v>
      </c>
      <c r="W665" s="5">
        <v>18000000</v>
      </c>
      <c r="X665" s="5">
        <v>65100000</v>
      </c>
      <c r="Y665" s="5">
        <v>76000000</v>
      </c>
      <c r="Z665" t="b">
        <f t="shared" si="40"/>
        <v>0</v>
      </c>
      <c r="AA665" t="b">
        <f t="shared" si="41"/>
        <v>0</v>
      </c>
      <c r="AB665" t="b">
        <f t="shared" si="42"/>
        <v>0</v>
      </c>
      <c r="AC665" s="6" t="b">
        <f t="shared" si="43"/>
        <v>1</v>
      </c>
    </row>
    <row r="666" spans="1:29" ht="18.75" customHeight="1" x14ac:dyDescent="0.35">
      <c r="A666" s="4" t="s">
        <v>666</v>
      </c>
      <c r="B666" s="5">
        <v>17250000</v>
      </c>
      <c r="C666" s="5">
        <v>19837500</v>
      </c>
      <c r="D666" s="5">
        <v>39103122</v>
      </c>
      <c r="E666" s="5">
        <v>55544200</v>
      </c>
      <c r="F666" s="5">
        <v>32846400</v>
      </c>
      <c r="J666" s="5"/>
      <c r="K666" s="5"/>
      <c r="L666" s="5"/>
      <c r="M666" s="5"/>
      <c r="N666" s="5"/>
      <c r="O666" s="5"/>
      <c r="P666" s="5"/>
      <c r="Q666" s="5"/>
      <c r="R666" s="5"/>
      <c r="S666" s="5"/>
      <c r="T666" t="s">
        <v>665</v>
      </c>
      <c r="U666" s="5">
        <v>26228502</v>
      </c>
      <c r="V666" s="5">
        <v>30883500</v>
      </c>
      <c r="W666" s="5">
        <v>64608926</v>
      </c>
      <c r="X666" s="5">
        <v>117358373</v>
      </c>
      <c r="Y666" s="5">
        <v>61620360</v>
      </c>
      <c r="Z666" t="b">
        <f t="shared" si="40"/>
        <v>0</v>
      </c>
      <c r="AA666" t="b">
        <f t="shared" si="41"/>
        <v>0</v>
      </c>
      <c r="AB666" t="b">
        <f t="shared" si="42"/>
        <v>0</v>
      </c>
      <c r="AC666" s="6" t="b">
        <f t="shared" si="43"/>
        <v>1</v>
      </c>
    </row>
    <row r="667" spans="1:29" ht="18.75" customHeight="1" x14ac:dyDescent="0.35">
      <c r="A667" s="4" t="s">
        <v>667</v>
      </c>
      <c r="B667" s="5">
        <v>0</v>
      </c>
      <c r="C667" s="5">
        <v>0</v>
      </c>
      <c r="D667" s="5">
        <v>4061478</v>
      </c>
      <c r="E667" s="5">
        <v>20007893</v>
      </c>
      <c r="F667" s="5">
        <v>10500000</v>
      </c>
      <c r="J667" s="5"/>
      <c r="K667" s="5"/>
      <c r="L667" s="5"/>
      <c r="M667" s="5"/>
      <c r="N667" s="5"/>
      <c r="O667" s="5"/>
      <c r="P667" s="5"/>
      <c r="Q667" s="5"/>
      <c r="R667" s="5"/>
      <c r="S667" s="5"/>
      <c r="T667" t="s">
        <v>666</v>
      </c>
      <c r="U667" s="5">
        <v>17250000</v>
      </c>
      <c r="V667" s="5">
        <v>19837500</v>
      </c>
      <c r="W667" s="5">
        <v>39103122</v>
      </c>
      <c r="X667" s="5">
        <v>55544200</v>
      </c>
      <c r="Y667" s="5">
        <v>32846400</v>
      </c>
      <c r="Z667" t="b">
        <f t="shared" si="40"/>
        <v>0</v>
      </c>
      <c r="AA667" t="b">
        <f t="shared" si="41"/>
        <v>0</v>
      </c>
      <c r="AB667" t="b">
        <f t="shared" si="42"/>
        <v>0</v>
      </c>
      <c r="AC667" s="6" t="b">
        <f t="shared" si="43"/>
        <v>1</v>
      </c>
    </row>
    <row r="668" spans="1:29" ht="18.75" customHeight="1" x14ac:dyDescent="0.35">
      <c r="A668" s="4" t="s">
        <v>668</v>
      </c>
      <c r="B668" s="5">
        <v>8978502</v>
      </c>
      <c r="C668" s="5">
        <v>11046000</v>
      </c>
      <c r="D668" s="5">
        <v>21444326</v>
      </c>
      <c r="E668" s="5">
        <v>41806280</v>
      </c>
      <c r="F668" s="5">
        <v>18273960</v>
      </c>
      <c r="J668" s="5"/>
      <c r="K668" s="5"/>
      <c r="L668" s="5"/>
      <c r="M668" s="5"/>
      <c r="N668" s="5"/>
      <c r="O668" s="5"/>
      <c r="P668" s="5"/>
      <c r="Q668" s="5"/>
      <c r="R668" s="5"/>
      <c r="S668" s="5"/>
      <c r="T668" t="s">
        <v>667</v>
      </c>
      <c r="U668" s="5">
        <v>0</v>
      </c>
      <c r="V668" s="5">
        <v>0</v>
      </c>
      <c r="W668" s="5">
        <v>4061478</v>
      </c>
      <c r="X668" s="5">
        <v>20007893</v>
      </c>
      <c r="Y668" s="5">
        <v>10500000</v>
      </c>
      <c r="Z668" t="b">
        <f t="shared" si="40"/>
        <v>0</v>
      </c>
      <c r="AA668" t="b">
        <f t="shared" si="41"/>
        <v>0</v>
      </c>
      <c r="AB668" t="b">
        <f t="shared" si="42"/>
        <v>0</v>
      </c>
      <c r="AC668" s="6" t="b">
        <f t="shared" si="43"/>
        <v>1</v>
      </c>
    </row>
    <row r="669" spans="1:29" ht="18.75" customHeight="1" x14ac:dyDescent="0.35">
      <c r="A669" s="4" t="s">
        <v>669</v>
      </c>
      <c r="B669" s="5">
        <v>0</v>
      </c>
      <c r="C669" s="5">
        <v>873000</v>
      </c>
      <c r="D669" s="5">
        <v>1561735</v>
      </c>
      <c r="E669" s="5">
        <v>252638</v>
      </c>
      <c r="F669" s="5">
        <v>0</v>
      </c>
      <c r="J669" s="5"/>
      <c r="K669" s="5"/>
      <c r="L669" s="5"/>
      <c r="M669" s="5"/>
      <c r="N669" s="5"/>
      <c r="O669" s="5"/>
      <c r="P669" s="5"/>
      <c r="Q669" s="5"/>
      <c r="R669" s="5"/>
      <c r="S669" s="5"/>
      <c r="T669" t="s">
        <v>668</v>
      </c>
      <c r="U669" s="5">
        <v>8978502</v>
      </c>
      <c r="V669" s="5">
        <v>11046000</v>
      </c>
      <c r="W669" s="5">
        <v>21444326</v>
      </c>
      <c r="X669" s="5">
        <v>41806280</v>
      </c>
      <c r="Y669" s="5">
        <v>18273960</v>
      </c>
      <c r="Z669" t="b">
        <f t="shared" si="40"/>
        <v>0</v>
      </c>
      <c r="AA669" t="b">
        <f t="shared" si="41"/>
        <v>0</v>
      </c>
      <c r="AB669" s="6" t="b">
        <f t="shared" si="42"/>
        <v>1</v>
      </c>
      <c r="AC669" s="6" t="b">
        <f t="shared" si="43"/>
        <v>1</v>
      </c>
    </row>
    <row r="670" spans="1:29" ht="18.75" customHeight="1" x14ac:dyDescent="0.35">
      <c r="A670" s="4" t="s">
        <v>670</v>
      </c>
      <c r="B670" s="5">
        <v>0</v>
      </c>
      <c r="C670" s="5">
        <v>873000</v>
      </c>
      <c r="D670" s="5">
        <v>1561735</v>
      </c>
      <c r="E670" s="5">
        <v>252638</v>
      </c>
      <c r="F670" s="5">
        <v>0</v>
      </c>
      <c r="J670" s="5"/>
      <c r="K670" s="5"/>
      <c r="L670" s="5"/>
      <c r="M670" s="5"/>
      <c r="N670" s="5"/>
      <c r="O670" s="5"/>
      <c r="P670" s="5"/>
      <c r="Q670" s="5"/>
      <c r="R670" s="5"/>
      <c r="S670" s="5"/>
      <c r="T670" t="s">
        <v>669</v>
      </c>
      <c r="U670" s="5">
        <v>0</v>
      </c>
      <c r="V670" s="5">
        <v>873000</v>
      </c>
      <c r="W670" s="5">
        <v>1561735</v>
      </c>
      <c r="X670" s="5">
        <v>252638</v>
      </c>
      <c r="Y670" s="5">
        <v>0</v>
      </c>
      <c r="Z670" t="b">
        <f t="shared" si="40"/>
        <v>0</v>
      </c>
      <c r="AA670" t="b">
        <f t="shared" si="41"/>
        <v>0</v>
      </c>
      <c r="AB670" s="6" t="b">
        <f t="shared" si="42"/>
        <v>1</v>
      </c>
      <c r="AC670" s="6" t="b">
        <f t="shared" si="43"/>
        <v>1</v>
      </c>
    </row>
    <row r="671" spans="1:29" ht="18.75" customHeight="1" x14ac:dyDescent="0.35">
      <c r="A671" s="4" t="s">
        <v>671</v>
      </c>
      <c r="B671" s="5">
        <v>20611290</v>
      </c>
      <c r="C671" s="5">
        <v>23748387</v>
      </c>
      <c r="D671" s="5">
        <v>27748387</v>
      </c>
      <c r="E671" s="5">
        <v>32685000</v>
      </c>
      <c r="F671" s="5">
        <v>38085484</v>
      </c>
      <c r="J671" s="5"/>
      <c r="K671" s="5"/>
      <c r="L671" s="5"/>
      <c r="M671" s="5"/>
      <c r="N671" s="5"/>
      <c r="O671" s="5"/>
      <c r="P671" s="5"/>
      <c r="Q671" s="5"/>
      <c r="R671" s="5"/>
      <c r="S671" s="5"/>
      <c r="T671" t="s">
        <v>670</v>
      </c>
      <c r="U671" s="5">
        <v>0</v>
      </c>
      <c r="V671" s="5">
        <v>873000</v>
      </c>
      <c r="W671" s="5">
        <v>1561735</v>
      </c>
      <c r="X671" s="5">
        <v>252638</v>
      </c>
      <c r="Y671" s="5">
        <v>0</v>
      </c>
      <c r="Z671" t="b">
        <f t="shared" si="40"/>
        <v>0</v>
      </c>
      <c r="AA671" t="b">
        <f t="shared" si="41"/>
        <v>0</v>
      </c>
      <c r="AB671" t="b">
        <f t="shared" si="42"/>
        <v>0</v>
      </c>
      <c r="AC671" t="b">
        <f t="shared" si="43"/>
        <v>0</v>
      </c>
    </row>
    <row r="672" spans="1:29" ht="18.75" customHeight="1" x14ac:dyDescent="0.35">
      <c r="A672" s="4" t="s">
        <v>672</v>
      </c>
      <c r="B672" s="5">
        <v>11811290</v>
      </c>
      <c r="C672" s="5">
        <v>13748387</v>
      </c>
      <c r="D672" s="5">
        <v>16148387</v>
      </c>
      <c r="E672" s="5">
        <v>18685000</v>
      </c>
      <c r="F672" s="5">
        <v>21685484</v>
      </c>
      <c r="J672" s="5"/>
      <c r="K672" s="5"/>
      <c r="L672" s="5"/>
      <c r="M672" s="5"/>
      <c r="N672" s="5"/>
      <c r="O672" s="5"/>
      <c r="P672" s="5"/>
      <c r="Q672" s="5"/>
      <c r="R672" s="5"/>
      <c r="S672" s="5"/>
      <c r="T672" t="s">
        <v>671</v>
      </c>
      <c r="U672" s="5">
        <v>20611290</v>
      </c>
      <c r="V672" s="5">
        <v>23748387</v>
      </c>
      <c r="W672" s="5">
        <v>27748387</v>
      </c>
      <c r="X672" s="5">
        <v>32685000</v>
      </c>
      <c r="Y672" s="5">
        <v>38085484</v>
      </c>
      <c r="Z672" t="b">
        <f t="shared" si="40"/>
        <v>0</v>
      </c>
      <c r="AA672" t="b">
        <f t="shared" si="41"/>
        <v>0</v>
      </c>
      <c r="AB672" t="b">
        <f t="shared" si="42"/>
        <v>0</v>
      </c>
      <c r="AC672" t="b">
        <f t="shared" si="43"/>
        <v>0</v>
      </c>
    </row>
    <row r="673" spans="1:29" ht="18.75" customHeight="1" x14ac:dyDescent="0.35">
      <c r="A673" s="4" t="s">
        <v>673</v>
      </c>
      <c r="B673" s="5">
        <v>8800000</v>
      </c>
      <c r="C673" s="5">
        <v>10000000</v>
      </c>
      <c r="D673" s="5">
        <v>11600000</v>
      </c>
      <c r="E673" s="5">
        <v>14000000</v>
      </c>
      <c r="F673" s="5">
        <v>16400000</v>
      </c>
      <c r="J673" s="5"/>
      <c r="K673" s="5"/>
      <c r="L673" s="5"/>
      <c r="M673" s="5"/>
      <c r="N673" s="5"/>
      <c r="O673" s="5"/>
      <c r="P673" s="5"/>
      <c r="Q673" s="5"/>
      <c r="R673" s="5"/>
      <c r="S673" s="5"/>
      <c r="T673" t="s">
        <v>672</v>
      </c>
      <c r="U673" s="5">
        <v>11811290</v>
      </c>
      <c r="V673" s="5">
        <v>13748387</v>
      </c>
      <c r="W673" s="5">
        <v>16148387</v>
      </c>
      <c r="X673" s="5">
        <v>18685000</v>
      </c>
      <c r="Y673" s="5">
        <v>21685484</v>
      </c>
      <c r="Z673" t="b">
        <f t="shared" si="40"/>
        <v>0</v>
      </c>
      <c r="AA673" t="b">
        <f t="shared" si="41"/>
        <v>0</v>
      </c>
      <c r="AB673" t="b">
        <f t="shared" si="42"/>
        <v>0</v>
      </c>
      <c r="AC673" t="b">
        <f t="shared" si="43"/>
        <v>0</v>
      </c>
    </row>
    <row r="674" spans="1:29" ht="18.75" customHeight="1" x14ac:dyDescent="0.35">
      <c r="A674" s="4" t="s">
        <v>674</v>
      </c>
      <c r="B674" s="5">
        <v>34279000</v>
      </c>
      <c r="C674" s="5">
        <v>32640000</v>
      </c>
      <c r="D674" s="5">
        <v>40640000</v>
      </c>
      <c r="E674" s="5">
        <v>61440000</v>
      </c>
      <c r="F674" s="5">
        <v>82560000</v>
      </c>
      <c r="J674" s="5"/>
      <c r="K674" s="5"/>
      <c r="L674" s="5"/>
      <c r="M674" s="5"/>
      <c r="N674" s="5"/>
      <c r="O674" s="5"/>
      <c r="P674" s="5"/>
      <c r="Q674" s="5"/>
      <c r="R674" s="5"/>
      <c r="S674" s="5"/>
      <c r="T674" t="s">
        <v>673</v>
      </c>
      <c r="U674" s="5">
        <v>8800000</v>
      </c>
      <c r="V674" s="5">
        <v>10000000</v>
      </c>
      <c r="W674" s="5">
        <v>11600000</v>
      </c>
      <c r="X674" s="5">
        <v>14000000</v>
      </c>
      <c r="Y674" s="5">
        <v>16400000</v>
      </c>
      <c r="Z674" s="6" t="b">
        <f t="shared" si="40"/>
        <v>1</v>
      </c>
      <c r="AA674" t="b">
        <f t="shared" si="41"/>
        <v>0</v>
      </c>
      <c r="AB674" t="b">
        <f t="shared" si="42"/>
        <v>0</v>
      </c>
      <c r="AC674" t="b">
        <f t="shared" si="43"/>
        <v>0</v>
      </c>
    </row>
    <row r="675" spans="1:29" ht="18.75" customHeight="1" x14ac:dyDescent="0.35">
      <c r="A675" s="4" t="s">
        <v>675</v>
      </c>
      <c r="B675" s="5">
        <v>11200000</v>
      </c>
      <c r="C675" s="5">
        <v>11520000</v>
      </c>
      <c r="D675" s="5">
        <v>13760000</v>
      </c>
      <c r="E675" s="5">
        <v>23040000</v>
      </c>
      <c r="F675" s="5">
        <v>30720000</v>
      </c>
      <c r="J675" s="5"/>
      <c r="K675" s="5"/>
      <c r="L675" s="5"/>
      <c r="M675" s="5"/>
      <c r="N675" s="5"/>
      <c r="O675" s="5"/>
      <c r="P675" s="5"/>
      <c r="Q675" s="5"/>
      <c r="R675" s="5"/>
      <c r="S675" s="5"/>
      <c r="T675" t="s">
        <v>674</v>
      </c>
      <c r="U675" s="5">
        <v>34279000</v>
      </c>
      <c r="V675" s="5">
        <v>32640000</v>
      </c>
      <c r="W675" s="5">
        <v>40640000</v>
      </c>
      <c r="X675" s="5">
        <v>61440000</v>
      </c>
      <c r="Y675" s="5">
        <v>82560000</v>
      </c>
      <c r="Z675" t="b">
        <f t="shared" si="40"/>
        <v>0</v>
      </c>
      <c r="AA675" t="b">
        <f t="shared" si="41"/>
        <v>0</v>
      </c>
      <c r="AB675" t="b">
        <f t="shared" si="42"/>
        <v>0</v>
      </c>
      <c r="AC675" t="b">
        <f t="shared" si="43"/>
        <v>0</v>
      </c>
    </row>
    <row r="676" spans="1:29" ht="18.75" customHeight="1" x14ac:dyDescent="0.35">
      <c r="A676" s="4" t="s">
        <v>676</v>
      </c>
      <c r="B676" s="7">
        <v>23079000</v>
      </c>
      <c r="C676" s="7">
        <v>21120000</v>
      </c>
      <c r="D676" s="5">
        <v>26880000</v>
      </c>
      <c r="E676" s="5">
        <v>38400000</v>
      </c>
      <c r="F676" s="5">
        <v>51840000</v>
      </c>
      <c r="J676" s="5"/>
      <c r="K676" s="5"/>
      <c r="L676" s="5"/>
      <c r="M676" s="5"/>
      <c r="N676" s="5"/>
      <c r="O676" s="5"/>
      <c r="P676" s="5"/>
      <c r="Q676" s="5"/>
      <c r="R676" s="5"/>
      <c r="S676" s="5"/>
      <c r="T676" t="s">
        <v>675</v>
      </c>
      <c r="U676" s="5">
        <v>11200000</v>
      </c>
      <c r="V676" s="5">
        <v>11520000</v>
      </c>
      <c r="W676" s="5">
        <v>13760000</v>
      </c>
      <c r="X676" s="5">
        <v>23040000</v>
      </c>
      <c r="Y676" s="5">
        <v>30720000</v>
      </c>
      <c r="Z676" s="6" t="b">
        <f t="shared" si="40"/>
        <v>1</v>
      </c>
      <c r="AA676" t="b">
        <f t="shared" si="41"/>
        <v>0</v>
      </c>
      <c r="AB676" t="b">
        <f t="shared" si="42"/>
        <v>0</v>
      </c>
      <c r="AC676" t="b">
        <f t="shared" si="43"/>
        <v>0</v>
      </c>
    </row>
    <row r="677" spans="1:29" ht="18.75" customHeight="1" x14ac:dyDescent="0.35">
      <c r="A677" s="4" t="s">
        <v>677</v>
      </c>
      <c r="B677" s="5">
        <v>0</v>
      </c>
      <c r="C677" s="5">
        <v>5117000</v>
      </c>
      <c r="D677" s="5">
        <v>21120697</v>
      </c>
      <c r="E677" s="5">
        <v>18278902</v>
      </c>
      <c r="F677" s="5">
        <v>19495347</v>
      </c>
      <c r="J677" s="5"/>
      <c r="K677" s="5"/>
      <c r="L677" s="5"/>
      <c r="M677" s="5"/>
      <c r="N677" s="5"/>
      <c r="O677" s="5"/>
      <c r="P677" s="5"/>
      <c r="Q677" s="5"/>
      <c r="R677" s="5"/>
      <c r="S677" s="5"/>
      <c r="T677" t="s">
        <v>676</v>
      </c>
      <c r="U677" s="5">
        <v>23079000</v>
      </c>
      <c r="V677" s="5">
        <v>21120000</v>
      </c>
      <c r="W677" s="5">
        <v>26880000</v>
      </c>
      <c r="X677" s="5">
        <v>38400000</v>
      </c>
      <c r="Y677" s="5">
        <v>51840000</v>
      </c>
      <c r="Z677" t="b">
        <f t="shared" si="40"/>
        <v>0</v>
      </c>
      <c r="AA677" t="b">
        <f t="shared" si="41"/>
        <v>0</v>
      </c>
      <c r="AB677" s="6" t="b">
        <f t="shared" si="42"/>
        <v>1</v>
      </c>
      <c r="AC677" t="b">
        <f t="shared" si="43"/>
        <v>0</v>
      </c>
    </row>
    <row r="678" spans="1:29" ht="18.75" customHeight="1" x14ac:dyDescent="0.35">
      <c r="A678" s="4" t="s">
        <v>678</v>
      </c>
      <c r="B678" s="5">
        <v>0</v>
      </c>
      <c r="C678" s="5">
        <v>5117000</v>
      </c>
      <c r="D678" s="5">
        <v>21120697</v>
      </c>
      <c r="E678" s="5">
        <v>18278902</v>
      </c>
      <c r="F678" s="5">
        <v>19495347</v>
      </c>
      <c r="J678" s="5"/>
      <c r="K678" s="5"/>
      <c r="L678" s="5"/>
      <c r="M678" s="5"/>
      <c r="N678" s="5"/>
      <c r="O678" s="5"/>
      <c r="P678" s="5"/>
      <c r="Q678" s="5"/>
      <c r="R678" s="5"/>
      <c r="S678" s="5"/>
      <c r="T678" t="s">
        <v>677</v>
      </c>
      <c r="U678" s="5">
        <v>0</v>
      </c>
      <c r="V678" s="5">
        <v>5117000</v>
      </c>
      <c r="W678" s="5">
        <v>21120697</v>
      </c>
      <c r="X678" s="5">
        <v>18278902</v>
      </c>
      <c r="Y678" s="5">
        <v>19495347</v>
      </c>
      <c r="Z678" t="b">
        <f t="shared" si="40"/>
        <v>0</v>
      </c>
      <c r="AA678" t="b">
        <f t="shared" si="41"/>
        <v>0</v>
      </c>
      <c r="AB678" s="6" t="b">
        <f t="shared" si="42"/>
        <v>1</v>
      </c>
      <c r="AC678" t="b">
        <f t="shared" si="43"/>
        <v>0</v>
      </c>
    </row>
    <row r="679" spans="1:29" ht="18.75" customHeight="1" x14ac:dyDescent="0.35">
      <c r="A679" s="4" t="s">
        <v>679</v>
      </c>
      <c r="B679" s="5">
        <v>11210000</v>
      </c>
      <c r="C679" s="5">
        <v>11210000</v>
      </c>
      <c r="D679" s="5">
        <v>15345833</v>
      </c>
      <c r="E679" s="5">
        <v>20744400</v>
      </c>
      <c r="F679" s="5">
        <v>18810000</v>
      </c>
      <c r="J679" s="5"/>
      <c r="K679" s="5"/>
      <c r="L679" s="5"/>
      <c r="M679" s="5"/>
      <c r="N679" s="5"/>
      <c r="O679" s="5"/>
      <c r="P679" s="5"/>
      <c r="Q679" s="5"/>
      <c r="R679" s="5"/>
      <c r="S679" s="5"/>
      <c r="T679" t="s">
        <v>678</v>
      </c>
      <c r="U679" s="5">
        <v>0</v>
      </c>
      <c r="V679" s="5">
        <v>5117000</v>
      </c>
      <c r="W679" s="5">
        <v>21120697</v>
      </c>
      <c r="X679" s="5">
        <v>18278902</v>
      </c>
      <c r="Y679" s="5">
        <v>19495347</v>
      </c>
      <c r="Z679" t="b">
        <f t="shared" si="40"/>
        <v>0</v>
      </c>
      <c r="AA679" t="b">
        <f t="shared" si="41"/>
        <v>0</v>
      </c>
      <c r="AB679" t="b">
        <f t="shared" si="42"/>
        <v>0</v>
      </c>
      <c r="AC679" s="6" t="b">
        <f t="shared" si="43"/>
        <v>1</v>
      </c>
    </row>
    <row r="680" spans="1:29" ht="18.75" customHeight="1" x14ac:dyDescent="0.35">
      <c r="A680" s="4" t="s">
        <v>680</v>
      </c>
      <c r="B680" s="5">
        <v>3610000</v>
      </c>
      <c r="C680" s="5">
        <v>3610000</v>
      </c>
      <c r="D680" s="5">
        <v>4829167</v>
      </c>
      <c r="E680" s="5">
        <v>6076100</v>
      </c>
      <c r="F680" s="5">
        <v>5870000</v>
      </c>
      <c r="J680" s="5"/>
      <c r="K680" s="5"/>
      <c r="L680" s="5"/>
      <c r="M680" s="5"/>
      <c r="N680" s="5"/>
      <c r="O680" s="5"/>
      <c r="P680" s="5"/>
      <c r="Q680" s="5"/>
      <c r="R680" s="5"/>
      <c r="S680" s="5"/>
      <c r="T680" t="s">
        <v>679</v>
      </c>
      <c r="U680" s="5">
        <v>11210000</v>
      </c>
      <c r="V680" s="5">
        <v>11210000</v>
      </c>
      <c r="W680" s="5">
        <v>15345833</v>
      </c>
      <c r="X680" s="5">
        <v>20744400</v>
      </c>
      <c r="Y680" s="5">
        <v>18810000</v>
      </c>
      <c r="Z680" t="b">
        <f t="shared" si="40"/>
        <v>0</v>
      </c>
      <c r="AA680" t="b">
        <f t="shared" si="41"/>
        <v>0</v>
      </c>
      <c r="AB680" t="b">
        <f t="shared" si="42"/>
        <v>0</v>
      </c>
      <c r="AC680" s="6" t="b">
        <f t="shared" si="43"/>
        <v>1</v>
      </c>
    </row>
    <row r="681" spans="1:29" ht="18.75" customHeight="1" x14ac:dyDescent="0.35">
      <c r="A681" s="4" t="s">
        <v>681</v>
      </c>
      <c r="B681" s="5">
        <v>3800000</v>
      </c>
      <c r="C681" s="5">
        <v>3800000</v>
      </c>
      <c r="D681" s="5">
        <v>5258333</v>
      </c>
      <c r="E681" s="5">
        <v>7991600</v>
      </c>
      <c r="F681" s="5">
        <v>6470000</v>
      </c>
      <c r="J681" s="5"/>
      <c r="K681" s="5"/>
      <c r="L681" s="5"/>
      <c r="M681" s="5"/>
      <c r="N681" s="5"/>
      <c r="O681" s="5"/>
      <c r="P681" s="5"/>
      <c r="Q681" s="5"/>
      <c r="R681" s="5"/>
      <c r="S681" s="5"/>
      <c r="T681" t="s">
        <v>680</v>
      </c>
      <c r="U681" s="5">
        <v>3610000</v>
      </c>
      <c r="V681" s="5">
        <v>3610000</v>
      </c>
      <c r="W681" s="5">
        <v>4829167</v>
      </c>
      <c r="X681" s="5">
        <v>6076100</v>
      </c>
      <c r="Y681" s="5">
        <v>5870000</v>
      </c>
      <c r="Z681" t="b">
        <f t="shared" si="40"/>
        <v>0</v>
      </c>
      <c r="AA681" t="b">
        <f t="shared" si="41"/>
        <v>0</v>
      </c>
      <c r="AB681" t="b">
        <f t="shared" si="42"/>
        <v>0</v>
      </c>
      <c r="AC681" s="6" t="b">
        <f t="shared" si="43"/>
        <v>1</v>
      </c>
    </row>
    <row r="682" spans="1:29" ht="18.75" customHeight="1" x14ac:dyDescent="0.35">
      <c r="A682" s="4" t="s">
        <v>682</v>
      </c>
      <c r="B682" s="5">
        <v>3800000</v>
      </c>
      <c r="C682" s="5">
        <v>3800000</v>
      </c>
      <c r="D682" s="5">
        <v>5258333</v>
      </c>
      <c r="E682" s="5">
        <v>6676700</v>
      </c>
      <c r="F682" s="5">
        <v>6470000</v>
      </c>
      <c r="J682" s="5"/>
      <c r="K682" s="5"/>
      <c r="L682" s="5"/>
      <c r="M682" s="5"/>
      <c r="N682" s="5"/>
      <c r="O682" s="5"/>
      <c r="P682" s="5"/>
      <c r="Q682" s="5"/>
      <c r="R682" s="5"/>
      <c r="S682" s="5"/>
      <c r="T682" t="s">
        <v>681</v>
      </c>
      <c r="U682" s="5">
        <v>3800000</v>
      </c>
      <c r="V682" s="5">
        <v>3800000</v>
      </c>
      <c r="W682" s="5">
        <v>5258333</v>
      </c>
      <c r="X682" s="5">
        <v>7991600</v>
      </c>
      <c r="Y682" s="5">
        <v>6470000</v>
      </c>
      <c r="Z682" t="b">
        <f t="shared" si="40"/>
        <v>0</v>
      </c>
      <c r="AA682" t="b">
        <f t="shared" si="41"/>
        <v>0</v>
      </c>
      <c r="AB682" t="b">
        <f t="shared" si="42"/>
        <v>0</v>
      </c>
      <c r="AC682" s="6" t="b">
        <f t="shared" si="43"/>
        <v>1</v>
      </c>
    </row>
    <row r="683" spans="1:29" ht="18.75" customHeight="1" x14ac:dyDescent="0.35">
      <c r="A683" s="4" t="s">
        <v>683</v>
      </c>
      <c r="B683" s="5">
        <v>19028000</v>
      </c>
      <c r="C683" s="5">
        <v>22643000</v>
      </c>
      <c r="D683" s="5">
        <v>33417000</v>
      </c>
      <c r="E683" s="5">
        <v>40585253</v>
      </c>
      <c r="F683" s="5">
        <v>67893000</v>
      </c>
      <c r="J683" s="5"/>
      <c r="K683" s="5"/>
      <c r="L683" s="5"/>
      <c r="M683" s="5"/>
      <c r="N683" s="5"/>
      <c r="O683" s="5"/>
      <c r="P683" s="5"/>
      <c r="Q683" s="5"/>
      <c r="R683" s="5"/>
      <c r="S683" s="5"/>
      <c r="T683" t="s">
        <v>682</v>
      </c>
      <c r="U683" s="5">
        <v>3800000</v>
      </c>
      <c r="V683" s="5">
        <v>3800000</v>
      </c>
      <c r="W683" s="5">
        <v>5258333</v>
      </c>
      <c r="X683" s="5">
        <v>6676700</v>
      </c>
      <c r="Y683" s="5">
        <v>6470000</v>
      </c>
      <c r="Z683" t="b">
        <f t="shared" si="40"/>
        <v>0</v>
      </c>
      <c r="AA683" t="b">
        <f t="shared" si="41"/>
        <v>0</v>
      </c>
      <c r="AB683" t="b">
        <f t="shared" si="42"/>
        <v>0</v>
      </c>
      <c r="AC683" t="b">
        <f t="shared" si="43"/>
        <v>0</v>
      </c>
    </row>
    <row r="684" spans="1:29" ht="18.75" customHeight="1" x14ac:dyDescent="0.35">
      <c r="A684" s="4" t="s">
        <v>684</v>
      </c>
      <c r="B684" s="5">
        <v>0</v>
      </c>
      <c r="C684" s="5">
        <v>0</v>
      </c>
      <c r="D684" s="5">
        <v>0</v>
      </c>
      <c r="E684" s="5">
        <v>3000000</v>
      </c>
      <c r="F684" s="5">
        <v>13455000</v>
      </c>
      <c r="J684" s="5"/>
      <c r="K684" s="5"/>
      <c r="L684" s="5"/>
      <c r="M684" s="5"/>
      <c r="N684" s="5"/>
      <c r="O684" s="5"/>
      <c r="P684" s="5"/>
      <c r="Q684" s="5"/>
      <c r="R684" s="5"/>
      <c r="S684" s="5"/>
      <c r="T684" t="s">
        <v>683</v>
      </c>
      <c r="U684" s="5">
        <v>19028000</v>
      </c>
      <c r="V684" s="5">
        <v>22643000</v>
      </c>
      <c r="W684" s="5">
        <v>33417000</v>
      </c>
      <c r="X684" s="5">
        <v>40585253</v>
      </c>
      <c r="Y684" s="5">
        <v>67893000</v>
      </c>
      <c r="Z684" t="b">
        <f t="shared" si="40"/>
        <v>0</v>
      </c>
      <c r="AA684" t="b">
        <f t="shared" si="41"/>
        <v>0</v>
      </c>
      <c r="AB684" t="b">
        <f t="shared" si="42"/>
        <v>0</v>
      </c>
      <c r="AC684" t="b">
        <f t="shared" si="43"/>
        <v>0</v>
      </c>
    </row>
    <row r="685" spans="1:29" ht="18.75" customHeight="1" x14ac:dyDescent="0.35">
      <c r="A685" s="4" t="s">
        <v>685</v>
      </c>
      <c r="B685" s="5">
        <v>9014000</v>
      </c>
      <c r="C685" s="5">
        <v>9015000</v>
      </c>
      <c r="D685" s="5">
        <v>18002000</v>
      </c>
      <c r="E685" s="5">
        <v>21243941</v>
      </c>
      <c r="F685" s="5">
        <v>33615000</v>
      </c>
      <c r="J685" s="5"/>
      <c r="K685" s="5"/>
      <c r="L685" s="5"/>
      <c r="M685" s="5"/>
      <c r="N685" s="5"/>
      <c r="O685" s="5"/>
      <c r="P685" s="5"/>
      <c r="Q685" s="5"/>
      <c r="R685" s="5"/>
      <c r="S685" s="5"/>
      <c r="T685" t="s">
        <v>684</v>
      </c>
      <c r="U685" s="5">
        <v>0</v>
      </c>
      <c r="V685" s="5">
        <v>0</v>
      </c>
      <c r="W685" s="5">
        <v>0</v>
      </c>
      <c r="X685" s="5">
        <v>3000000</v>
      </c>
      <c r="Y685" s="5">
        <v>13455000</v>
      </c>
      <c r="Z685" t="b">
        <f t="shared" si="40"/>
        <v>0</v>
      </c>
      <c r="AA685" t="b">
        <f t="shared" si="41"/>
        <v>0</v>
      </c>
      <c r="AB685" t="b">
        <f t="shared" si="42"/>
        <v>0</v>
      </c>
      <c r="AC685" t="b">
        <f t="shared" si="43"/>
        <v>0</v>
      </c>
    </row>
    <row r="686" spans="1:29" ht="18.75" customHeight="1" x14ac:dyDescent="0.35">
      <c r="A686" s="4" t="s">
        <v>686</v>
      </c>
      <c r="B686" s="5">
        <v>10014000</v>
      </c>
      <c r="C686" s="5">
        <v>13628000</v>
      </c>
      <c r="D686" s="5">
        <v>15415000</v>
      </c>
      <c r="E686" s="5">
        <v>16341312</v>
      </c>
      <c r="F686" s="5">
        <v>20823000</v>
      </c>
      <c r="J686" s="5"/>
      <c r="K686" s="5"/>
      <c r="L686" s="5"/>
      <c r="M686" s="5"/>
      <c r="N686" s="5"/>
      <c r="O686" s="5"/>
      <c r="P686" s="5"/>
      <c r="Q686" s="5"/>
      <c r="R686" s="5"/>
      <c r="S686" s="5"/>
      <c r="T686" t="s">
        <v>685</v>
      </c>
      <c r="U686" s="5">
        <v>9014000</v>
      </c>
      <c r="V686" s="5">
        <v>9015000</v>
      </c>
      <c r="W686" s="5">
        <v>18002000</v>
      </c>
      <c r="X686" s="5">
        <v>21243941</v>
      </c>
      <c r="Y686" s="5">
        <v>33615000</v>
      </c>
      <c r="Z686" t="b">
        <f t="shared" si="40"/>
        <v>0</v>
      </c>
      <c r="AA686" t="b">
        <f t="shared" si="41"/>
        <v>0</v>
      </c>
      <c r="AB686" t="b">
        <f t="shared" si="42"/>
        <v>0</v>
      </c>
      <c r="AC686" t="b">
        <f t="shared" si="43"/>
        <v>0</v>
      </c>
    </row>
    <row r="687" spans="1:29" ht="18.75" customHeight="1" x14ac:dyDescent="0.35">
      <c r="A687" s="4" t="s">
        <v>687</v>
      </c>
      <c r="B687" s="5">
        <v>2514122</v>
      </c>
      <c r="C687" s="5">
        <v>3989784</v>
      </c>
      <c r="D687" s="5">
        <v>4443600</v>
      </c>
      <c r="E687" s="5">
        <v>17700000</v>
      </c>
      <c r="F687" s="5">
        <v>5130600</v>
      </c>
      <c r="J687" s="5"/>
      <c r="K687" s="5"/>
      <c r="L687" s="5"/>
      <c r="M687" s="5"/>
      <c r="N687" s="5"/>
      <c r="O687" s="5"/>
      <c r="P687" s="5"/>
      <c r="Q687" s="5"/>
      <c r="R687" s="5"/>
      <c r="S687" s="5"/>
      <c r="T687" t="s">
        <v>686</v>
      </c>
      <c r="U687" s="5">
        <v>10014000</v>
      </c>
      <c r="V687" s="5">
        <v>13628000</v>
      </c>
      <c r="W687" s="5">
        <v>15415000</v>
      </c>
      <c r="X687" s="5">
        <v>16341312</v>
      </c>
      <c r="Y687" s="5">
        <v>20823000</v>
      </c>
      <c r="Z687" t="b">
        <f t="shared" si="40"/>
        <v>0</v>
      </c>
      <c r="AA687" t="b">
        <f t="shared" si="41"/>
        <v>0</v>
      </c>
      <c r="AB687" t="b">
        <f t="shared" si="42"/>
        <v>0</v>
      </c>
      <c r="AC687" s="6" t="b">
        <f t="shared" si="43"/>
        <v>1</v>
      </c>
    </row>
    <row r="688" spans="1:29" ht="18.75" customHeight="1" x14ac:dyDescent="0.35">
      <c r="A688" s="4" t="s">
        <v>688</v>
      </c>
      <c r="B688" s="5">
        <v>2514122</v>
      </c>
      <c r="C688" s="5">
        <v>3989784</v>
      </c>
      <c r="D688" s="5">
        <v>4443600</v>
      </c>
      <c r="E688" s="5">
        <v>17700000</v>
      </c>
      <c r="F688" s="5">
        <v>5130600</v>
      </c>
      <c r="J688" s="5"/>
      <c r="K688" s="5"/>
      <c r="L688" s="5"/>
      <c r="M688" s="5"/>
      <c r="N688" s="5"/>
      <c r="O688" s="5"/>
      <c r="P688" s="5"/>
      <c r="Q688" s="5"/>
      <c r="R688" s="5"/>
      <c r="S688" s="5"/>
      <c r="T688" t="s">
        <v>687</v>
      </c>
      <c r="U688" s="5">
        <v>2514122</v>
      </c>
      <c r="V688" s="5">
        <v>3989784</v>
      </c>
      <c r="W688" s="5">
        <v>4443600</v>
      </c>
      <c r="X688" s="5">
        <v>17700000</v>
      </c>
      <c r="Y688" s="5">
        <v>5130600</v>
      </c>
      <c r="Z688" t="b">
        <f t="shared" si="40"/>
        <v>0</v>
      </c>
      <c r="AA688" t="b">
        <f t="shared" si="41"/>
        <v>0</v>
      </c>
      <c r="AB688" t="b">
        <f t="shared" si="42"/>
        <v>0</v>
      </c>
      <c r="AC688" s="6" t="b">
        <f t="shared" si="43"/>
        <v>1</v>
      </c>
    </row>
    <row r="689" spans="1:29" ht="18.75" customHeight="1" x14ac:dyDescent="0.35">
      <c r="A689" s="4" t="s">
        <v>689</v>
      </c>
      <c r="B689" s="5">
        <v>37283871</v>
      </c>
      <c r="C689" s="5">
        <v>52756774</v>
      </c>
      <c r="D689" s="5">
        <v>63308129</v>
      </c>
      <c r="E689" s="5">
        <v>12800000</v>
      </c>
      <c r="F689" s="5">
        <v>91200000</v>
      </c>
      <c r="J689" s="5"/>
      <c r="K689" s="5"/>
      <c r="L689" s="5"/>
      <c r="M689" s="5"/>
      <c r="N689" s="5"/>
      <c r="O689" s="5"/>
      <c r="P689" s="5"/>
      <c r="Q689" s="5"/>
      <c r="R689" s="5"/>
      <c r="S689" s="5"/>
      <c r="T689" t="s">
        <v>688</v>
      </c>
      <c r="U689" s="5">
        <v>2514122</v>
      </c>
      <c r="V689" s="5">
        <v>3989784</v>
      </c>
      <c r="W689" s="5">
        <v>4443600</v>
      </c>
      <c r="X689" s="5">
        <v>17700000</v>
      </c>
      <c r="Y689" s="5">
        <v>5130600</v>
      </c>
      <c r="Z689" t="b">
        <f t="shared" si="40"/>
        <v>0</v>
      </c>
      <c r="AA689" t="b">
        <f t="shared" si="41"/>
        <v>0</v>
      </c>
      <c r="AB689" s="6" t="b">
        <f t="shared" si="42"/>
        <v>1</v>
      </c>
      <c r="AC689" t="b">
        <f t="shared" si="43"/>
        <v>0</v>
      </c>
    </row>
    <row r="690" spans="1:29" ht="18.75" customHeight="1" x14ac:dyDescent="0.35">
      <c r="A690" s="4" t="s">
        <v>690</v>
      </c>
      <c r="B690" s="5">
        <v>24000000</v>
      </c>
      <c r="C690" s="5">
        <v>28800000</v>
      </c>
      <c r="D690" s="5">
        <v>34560000</v>
      </c>
      <c r="E690" s="5">
        <v>7000000</v>
      </c>
      <c r="F690" s="5">
        <v>49800000</v>
      </c>
      <c r="J690" s="5"/>
      <c r="K690" s="5"/>
      <c r="L690" s="5"/>
      <c r="M690" s="5"/>
      <c r="N690" s="5"/>
      <c r="O690" s="5"/>
      <c r="P690" s="5"/>
      <c r="Q690" s="5"/>
      <c r="R690" s="5"/>
      <c r="S690" s="5"/>
      <c r="T690" t="s">
        <v>689</v>
      </c>
      <c r="U690" s="5">
        <v>37283871</v>
      </c>
      <c r="V690" s="5">
        <v>52756774</v>
      </c>
      <c r="W690" s="5">
        <v>63308129</v>
      </c>
      <c r="X690" s="5">
        <v>12800000</v>
      </c>
      <c r="Y690" s="5">
        <v>91200000</v>
      </c>
      <c r="Z690" t="b">
        <f t="shared" si="40"/>
        <v>0</v>
      </c>
      <c r="AA690" t="b">
        <f t="shared" si="41"/>
        <v>0</v>
      </c>
      <c r="AB690" s="6" t="b">
        <f t="shared" si="42"/>
        <v>1</v>
      </c>
      <c r="AC690" t="b">
        <f t="shared" si="43"/>
        <v>0</v>
      </c>
    </row>
    <row r="691" spans="1:29" ht="18.75" customHeight="1" x14ac:dyDescent="0.35">
      <c r="A691" s="4" t="s">
        <v>691</v>
      </c>
      <c r="B691" s="5">
        <v>13283871</v>
      </c>
      <c r="C691" s="5">
        <v>23956774</v>
      </c>
      <c r="D691" s="5">
        <v>28748129</v>
      </c>
      <c r="E691" s="5">
        <v>5800000</v>
      </c>
      <c r="F691" s="5">
        <v>41400000</v>
      </c>
      <c r="J691" s="5"/>
      <c r="K691" s="5"/>
      <c r="L691" s="5"/>
      <c r="M691" s="5"/>
      <c r="N691" s="5"/>
      <c r="O691" s="5"/>
      <c r="P691" s="5"/>
      <c r="Q691" s="5"/>
      <c r="R691" s="5"/>
      <c r="S691" s="5"/>
      <c r="T691" t="s">
        <v>690</v>
      </c>
      <c r="U691" s="5">
        <v>24000000</v>
      </c>
      <c r="V691" s="5">
        <v>28800000</v>
      </c>
      <c r="W691" s="5">
        <v>34560000</v>
      </c>
      <c r="X691" s="5">
        <v>7000000</v>
      </c>
      <c r="Y691" s="5">
        <v>49800000</v>
      </c>
      <c r="Z691" t="b">
        <f t="shared" si="40"/>
        <v>0</v>
      </c>
      <c r="AA691" t="b">
        <f t="shared" si="41"/>
        <v>0</v>
      </c>
      <c r="AB691" s="6" t="b">
        <f t="shared" si="42"/>
        <v>1</v>
      </c>
      <c r="AC691" t="b">
        <f t="shared" si="43"/>
        <v>0</v>
      </c>
    </row>
    <row r="692" spans="1:29" ht="18.75" customHeight="1" x14ac:dyDescent="0.35">
      <c r="A692" s="4" t="s">
        <v>692</v>
      </c>
      <c r="B692" s="5">
        <v>0</v>
      </c>
      <c r="C692" s="5">
        <v>0</v>
      </c>
      <c r="D692" s="5">
        <v>0</v>
      </c>
      <c r="E692" s="5">
        <v>1860000</v>
      </c>
      <c r="F692" s="5">
        <v>2800000</v>
      </c>
      <c r="J692" s="5"/>
      <c r="K692" s="5"/>
      <c r="L692" s="5"/>
      <c r="M692" s="5"/>
      <c r="N692" s="5"/>
      <c r="O692" s="5"/>
      <c r="P692" s="5"/>
      <c r="Q692" s="5"/>
      <c r="R692" s="5"/>
      <c r="S692" s="5"/>
      <c r="T692" t="s">
        <v>691</v>
      </c>
      <c r="U692" s="5">
        <v>13283871</v>
      </c>
      <c r="V692" s="5">
        <v>23956774</v>
      </c>
      <c r="W692" s="5">
        <v>28748129</v>
      </c>
      <c r="X692" s="5">
        <v>5800000</v>
      </c>
      <c r="Y692" s="5">
        <v>41400000</v>
      </c>
      <c r="Z692" t="b">
        <f t="shared" si="40"/>
        <v>0</v>
      </c>
      <c r="AA692" t="b">
        <f t="shared" si="41"/>
        <v>0</v>
      </c>
      <c r="AB692" t="b">
        <f t="shared" si="42"/>
        <v>0</v>
      </c>
      <c r="AC692" t="b">
        <f t="shared" si="43"/>
        <v>0</v>
      </c>
    </row>
    <row r="693" spans="1:29" ht="18.75" customHeight="1" x14ac:dyDescent="0.35">
      <c r="A693" s="4" t="s">
        <v>693</v>
      </c>
      <c r="B693" s="5">
        <v>0</v>
      </c>
      <c r="C693" s="5">
        <v>0</v>
      </c>
      <c r="D693" s="5">
        <v>0</v>
      </c>
      <c r="E693" s="5">
        <v>1860000</v>
      </c>
      <c r="F693" s="5">
        <v>2800000</v>
      </c>
      <c r="J693" s="5"/>
      <c r="K693" s="5"/>
      <c r="L693" s="5"/>
      <c r="M693" s="5"/>
      <c r="N693" s="5"/>
      <c r="O693" s="5"/>
      <c r="P693" s="5"/>
      <c r="Q693" s="5"/>
      <c r="R693" s="5"/>
      <c r="S693" s="5"/>
      <c r="T693" t="s">
        <v>692</v>
      </c>
      <c r="U693" s="5">
        <v>0</v>
      </c>
      <c r="V693" s="5">
        <v>0</v>
      </c>
      <c r="W693" s="5">
        <v>0</v>
      </c>
      <c r="X693" s="5">
        <v>1860000</v>
      </c>
      <c r="Y693" s="5">
        <v>2800000</v>
      </c>
      <c r="Z693" t="b">
        <f t="shared" si="40"/>
        <v>0</v>
      </c>
      <c r="AA693" t="b">
        <f t="shared" si="41"/>
        <v>0</v>
      </c>
      <c r="AB693" t="b">
        <f t="shared" si="42"/>
        <v>0</v>
      </c>
      <c r="AC693" t="b">
        <f t="shared" si="43"/>
        <v>0</v>
      </c>
    </row>
    <row r="694" spans="1:29" ht="18.75" customHeight="1" x14ac:dyDescent="0.35">
      <c r="A694" s="4" t="s">
        <v>694</v>
      </c>
      <c r="B694" s="5">
        <v>6192000</v>
      </c>
      <c r="C694" s="5">
        <v>7608000</v>
      </c>
      <c r="D694" s="5">
        <v>18480711</v>
      </c>
      <c r="E694" s="5">
        <v>20360906</v>
      </c>
      <c r="F694" s="5">
        <v>24180000</v>
      </c>
      <c r="J694" s="5"/>
      <c r="K694" s="5"/>
      <c r="L694" s="5"/>
      <c r="M694" s="5"/>
      <c r="N694" s="5"/>
      <c r="O694" s="5"/>
      <c r="P694" s="5"/>
      <c r="Q694" s="5"/>
      <c r="R694" s="5"/>
      <c r="S694" s="5"/>
      <c r="T694" t="s">
        <v>693</v>
      </c>
      <c r="U694" s="5">
        <v>0</v>
      </c>
      <c r="V694" s="5">
        <v>0</v>
      </c>
      <c r="W694" s="5">
        <v>0</v>
      </c>
      <c r="X694" s="5">
        <v>1860000</v>
      </c>
      <c r="Y694" s="5">
        <v>2800000</v>
      </c>
      <c r="Z694" t="b">
        <f t="shared" si="40"/>
        <v>0</v>
      </c>
      <c r="AA694" t="b">
        <f t="shared" si="41"/>
        <v>0</v>
      </c>
      <c r="AB694" t="b">
        <f t="shared" si="42"/>
        <v>0</v>
      </c>
      <c r="AC694" t="b">
        <f t="shared" si="43"/>
        <v>0</v>
      </c>
    </row>
    <row r="695" spans="1:29" ht="18.75" customHeight="1" x14ac:dyDescent="0.35">
      <c r="A695" s="4" t="s">
        <v>695</v>
      </c>
      <c r="B695" s="5">
        <v>2880000</v>
      </c>
      <c r="C695" s="5">
        <v>2880000</v>
      </c>
      <c r="D695" s="5">
        <v>4848000</v>
      </c>
      <c r="E695" s="5">
        <v>5741816</v>
      </c>
      <c r="F695" s="5">
        <v>21000000</v>
      </c>
      <c r="J695" s="5"/>
      <c r="K695" s="5"/>
      <c r="L695" s="5"/>
      <c r="M695" s="5"/>
      <c r="N695" s="5"/>
      <c r="O695" s="5"/>
      <c r="P695" s="5"/>
      <c r="Q695" s="5"/>
      <c r="R695" s="5"/>
      <c r="S695" s="5"/>
      <c r="T695" t="s">
        <v>694</v>
      </c>
      <c r="U695" s="5">
        <v>6192000</v>
      </c>
      <c r="V695" s="5">
        <v>7608000</v>
      </c>
      <c r="W695" s="5">
        <v>18480711</v>
      </c>
      <c r="X695" s="5">
        <v>20360906</v>
      </c>
      <c r="Y695" s="5">
        <v>24180000</v>
      </c>
      <c r="Z695" t="b">
        <f t="shared" si="40"/>
        <v>0</v>
      </c>
      <c r="AA695" t="b">
        <f t="shared" si="41"/>
        <v>0</v>
      </c>
      <c r="AB695" t="b">
        <f t="shared" si="42"/>
        <v>0</v>
      </c>
      <c r="AC695" t="b">
        <f t="shared" si="43"/>
        <v>0</v>
      </c>
    </row>
    <row r="696" spans="1:29" ht="18.75" customHeight="1" x14ac:dyDescent="0.35">
      <c r="A696" s="4" t="s">
        <v>696</v>
      </c>
      <c r="B696" s="5">
        <v>3312000</v>
      </c>
      <c r="C696" s="5">
        <v>4728000</v>
      </c>
      <c r="D696" s="5">
        <v>13632711</v>
      </c>
      <c r="E696" s="5">
        <v>14619090</v>
      </c>
      <c r="F696" s="5">
        <v>3180000</v>
      </c>
      <c r="J696" s="5"/>
      <c r="K696" s="5"/>
      <c r="L696" s="5"/>
      <c r="M696" s="5"/>
      <c r="N696" s="5"/>
      <c r="O696" s="5"/>
      <c r="P696" s="5"/>
      <c r="Q696" s="5"/>
      <c r="R696" s="5"/>
      <c r="S696" s="5"/>
      <c r="T696" t="s">
        <v>695</v>
      </c>
      <c r="U696" s="5">
        <v>2880000</v>
      </c>
      <c r="V696" s="5">
        <v>2880000</v>
      </c>
      <c r="W696" s="5">
        <v>4848000</v>
      </c>
      <c r="X696" s="5">
        <v>5741816</v>
      </c>
      <c r="Y696" s="5">
        <v>21000000</v>
      </c>
      <c r="Z696" t="b">
        <f t="shared" si="40"/>
        <v>0</v>
      </c>
      <c r="AA696" t="b">
        <f t="shared" si="41"/>
        <v>0</v>
      </c>
      <c r="AB696" t="b">
        <f t="shared" si="42"/>
        <v>0</v>
      </c>
      <c r="AC696" s="6" t="b">
        <f t="shared" si="43"/>
        <v>1</v>
      </c>
    </row>
    <row r="697" spans="1:29" ht="18.75" customHeight="1" x14ac:dyDescent="0.35">
      <c r="A697" s="4" t="s">
        <v>697</v>
      </c>
      <c r="B697" s="5">
        <v>15375000</v>
      </c>
      <c r="C697" s="5">
        <v>16585000</v>
      </c>
      <c r="D697" s="5">
        <v>19452000</v>
      </c>
      <c r="E697" s="5">
        <v>22200000</v>
      </c>
      <c r="F697" s="5">
        <v>27573000</v>
      </c>
      <c r="J697" s="5"/>
      <c r="K697" s="5"/>
      <c r="L697" s="5"/>
      <c r="M697" s="5"/>
      <c r="N697" s="5"/>
      <c r="O697" s="5"/>
      <c r="P697" s="5"/>
      <c r="Q697" s="5"/>
      <c r="R697" s="5"/>
      <c r="S697" s="5"/>
      <c r="T697" t="s">
        <v>696</v>
      </c>
      <c r="U697" s="5">
        <v>3312000</v>
      </c>
      <c r="V697" s="5">
        <v>4728000</v>
      </c>
      <c r="W697" s="5">
        <v>13632711</v>
      </c>
      <c r="X697" s="5">
        <v>14619090</v>
      </c>
      <c r="Y697" s="5">
        <v>3180000</v>
      </c>
      <c r="Z697" t="b">
        <f t="shared" si="40"/>
        <v>0</v>
      </c>
      <c r="AA697" t="b">
        <f t="shared" si="41"/>
        <v>0</v>
      </c>
      <c r="AB697" t="b">
        <f t="shared" si="42"/>
        <v>0</v>
      </c>
      <c r="AC697" t="b">
        <f t="shared" si="43"/>
        <v>0</v>
      </c>
    </row>
    <row r="698" spans="1:29" ht="18.75" customHeight="1" x14ac:dyDescent="0.35">
      <c r="A698" s="4" t="s">
        <v>698</v>
      </c>
      <c r="B698" s="5">
        <v>4134000</v>
      </c>
      <c r="C698" s="5">
        <v>4412000</v>
      </c>
      <c r="D698" s="5">
        <v>4742000</v>
      </c>
      <c r="E698" s="5">
        <v>5353000</v>
      </c>
      <c r="F698" s="5">
        <v>5655000</v>
      </c>
      <c r="J698" s="5"/>
      <c r="K698" s="5"/>
      <c r="L698" s="5"/>
      <c r="M698" s="5"/>
      <c r="N698" s="5"/>
      <c r="O698" s="5"/>
      <c r="P698" s="5"/>
      <c r="Q698" s="5"/>
      <c r="R698" s="5"/>
      <c r="S698" s="5"/>
      <c r="T698" t="s">
        <v>697</v>
      </c>
      <c r="U698" s="5">
        <v>15375000</v>
      </c>
      <c r="V698" s="5">
        <v>16585000</v>
      </c>
      <c r="W698" s="5">
        <v>19452000</v>
      </c>
      <c r="X698" s="5">
        <v>22200000</v>
      </c>
      <c r="Y698" s="5">
        <v>27573000</v>
      </c>
      <c r="Z698" t="b">
        <f t="shared" si="40"/>
        <v>0</v>
      </c>
      <c r="AA698" t="b">
        <f t="shared" si="41"/>
        <v>0</v>
      </c>
      <c r="AB698" t="b">
        <f t="shared" si="42"/>
        <v>0</v>
      </c>
      <c r="AC698" t="b">
        <f t="shared" si="43"/>
        <v>0</v>
      </c>
    </row>
    <row r="699" spans="1:29" ht="18.75" customHeight="1" x14ac:dyDescent="0.35">
      <c r="A699" s="4" t="s">
        <v>699</v>
      </c>
      <c r="B699" s="5">
        <v>7195000</v>
      </c>
      <c r="C699" s="5">
        <v>7895000</v>
      </c>
      <c r="D699" s="5">
        <v>8658000</v>
      </c>
      <c r="E699" s="5">
        <v>9889000</v>
      </c>
      <c r="F699" s="5">
        <v>11262000</v>
      </c>
      <c r="J699" s="5"/>
      <c r="K699" s="5"/>
      <c r="L699" s="5"/>
      <c r="M699" s="5"/>
      <c r="N699" s="5"/>
      <c r="O699" s="5"/>
      <c r="P699" s="5"/>
      <c r="Q699" s="5"/>
      <c r="R699" s="5"/>
      <c r="S699" s="5"/>
      <c r="T699" t="s">
        <v>698</v>
      </c>
      <c r="U699" s="5">
        <v>4134000</v>
      </c>
      <c r="V699" s="5">
        <v>4412000</v>
      </c>
      <c r="W699" s="5">
        <v>4742000</v>
      </c>
      <c r="X699" s="5">
        <v>5353000</v>
      </c>
      <c r="Y699" s="5">
        <v>5655000</v>
      </c>
      <c r="Z699" t="b">
        <f t="shared" si="40"/>
        <v>0</v>
      </c>
      <c r="AA699" t="b">
        <f t="shared" si="41"/>
        <v>0</v>
      </c>
      <c r="AB699" t="b">
        <f t="shared" si="42"/>
        <v>0</v>
      </c>
      <c r="AC699" t="b">
        <f t="shared" si="43"/>
        <v>0</v>
      </c>
    </row>
    <row r="700" spans="1:29" ht="18.75" customHeight="1" x14ac:dyDescent="0.35">
      <c r="A700" s="4" t="s">
        <v>700</v>
      </c>
      <c r="B700" s="5">
        <v>0</v>
      </c>
      <c r="C700" s="5">
        <v>0</v>
      </c>
      <c r="D700" s="5">
        <v>0</v>
      </c>
      <c r="E700" s="5">
        <v>288000</v>
      </c>
      <c r="F700" s="5">
        <v>3374000</v>
      </c>
      <c r="J700" s="5"/>
      <c r="K700" s="5"/>
      <c r="L700" s="5"/>
      <c r="M700" s="5"/>
      <c r="N700" s="5"/>
      <c r="O700" s="5"/>
      <c r="P700" s="5"/>
      <c r="Q700" s="5"/>
      <c r="R700" s="5"/>
      <c r="S700" s="5"/>
      <c r="T700" t="s">
        <v>699</v>
      </c>
      <c r="U700" s="5">
        <v>7195000</v>
      </c>
      <c r="V700" s="5">
        <v>7895000</v>
      </c>
      <c r="W700" s="5">
        <v>8658000</v>
      </c>
      <c r="X700" s="5">
        <v>9889000</v>
      </c>
      <c r="Y700" s="5">
        <v>11262000</v>
      </c>
      <c r="Z700" t="b">
        <f t="shared" si="40"/>
        <v>0</v>
      </c>
      <c r="AA700" t="b">
        <f t="shared" si="41"/>
        <v>0</v>
      </c>
      <c r="AB700" t="b">
        <f t="shared" si="42"/>
        <v>0</v>
      </c>
      <c r="AC700" t="b">
        <f t="shared" si="43"/>
        <v>0</v>
      </c>
    </row>
    <row r="701" spans="1:29" ht="18.75" customHeight="1" x14ac:dyDescent="0.35">
      <c r="A701" s="4" t="s">
        <v>701</v>
      </c>
      <c r="B701" s="5">
        <v>4046000</v>
      </c>
      <c r="C701" s="5">
        <v>4278000</v>
      </c>
      <c r="D701" s="5">
        <v>6052000</v>
      </c>
      <c r="E701" s="5">
        <v>6670000</v>
      </c>
      <c r="F701" s="5">
        <v>7282000</v>
      </c>
      <c r="J701" s="5"/>
      <c r="K701" s="5"/>
      <c r="L701" s="5"/>
      <c r="M701" s="5"/>
      <c r="N701" s="5"/>
      <c r="O701" s="5"/>
      <c r="P701" s="5"/>
      <c r="Q701" s="5"/>
      <c r="R701" s="5"/>
      <c r="S701" s="5"/>
      <c r="T701" t="s">
        <v>700</v>
      </c>
      <c r="U701" s="5">
        <v>0</v>
      </c>
      <c r="V701" s="5">
        <v>0</v>
      </c>
      <c r="W701" s="5">
        <v>0</v>
      </c>
      <c r="X701" s="5">
        <v>288000</v>
      </c>
      <c r="Y701" s="5">
        <v>3374000</v>
      </c>
      <c r="Z701" t="b">
        <f t="shared" si="40"/>
        <v>0</v>
      </c>
      <c r="AA701" t="b">
        <f t="shared" si="41"/>
        <v>0</v>
      </c>
      <c r="AB701" t="b">
        <f t="shared" si="42"/>
        <v>0</v>
      </c>
      <c r="AC701" t="b">
        <f t="shared" si="43"/>
        <v>0</v>
      </c>
    </row>
    <row r="702" spans="1:29" ht="18.75" customHeight="1" x14ac:dyDescent="0.35">
      <c r="A702" s="4" t="s">
        <v>702</v>
      </c>
      <c r="B702" s="5">
        <v>129449161</v>
      </c>
      <c r="C702" s="5">
        <v>206090764</v>
      </c>
      <c r="D702" s="5">
        <v>194443614</v>
      </c>
      <c r="E702" s="5">
        <v>244225858</v>
      </c>
      <c r="F702" s="5">
        <v>222845868</v>
      </c>
      <c r="J702" s="5"/>
      <c r="K702" s="5"/>
      <c r="L702" s="5"/>
      <c r="M702" s="5"/>
      <c r="N702" s="5"/>
      <c r="O702" s="5"/>
      <c r="P702" s="5"/>
      <c r="Q702" s="5"/>
      <c r="R702" s="5"/>
      <c r="S702" s="5"/>
      <c r="T702" t="s">
        <v>701</v>
      </c>
      <c r="U702" s="5">
        <v>4046000</v>
      </c>
      <c r="V702" s="5">
        <v>4278000</v>
      </c>
      <c r="W702" s="5">
        <v>6052000</v>
      </c>
      <c r="X702" s="5">
        <v>6670000</v>
      </c>
      <c r="Y702" s="5">
        <v>7282000</v>
      </c>
      <c r="Z702" t="b">
        <f t="shared" si="40"/>
        <v>0</v>
      </c>
      <c r="AA702" s="6" t="b">
        <f t="shared" si="41"/>
        <v>1</v>
      </c>
      <c r="AB702" t="b">
        <f t="shared" si="42"/>
        <v>0</v>
      </c>
      <c r="AC702" s="6" t="b">
        <f t="shared" si="43"/>
        <v>1</v>
      </c>
    </row>
    <row r="703" spans="1:29" ht="18.75" customHeight="1" x14ac:dyDescent="0.35">
      <c r="A703" s="4" t="s">
        <v>703</v>
      </c>
      <c r="B703" s="5">
        <v>129449161</v>
      </c>
      <c r="C703" s="5">
        <v>206090764</v>
      </c>
      <c r="D703" s="5">
        <v>143065279</v>
      </c>
      <c r="E703" s="5">
        <v>152449564</v>
      </c>
      <c r="F703" s="5">
        <v>130208282</v>
      </c>
      <c r="J703" s="5"/>
      <c r="K703" s="5"/>
      <c r="L703" s="5"/>
      <c r="M703" s="5"/>
      <c r="N703" s="5"/>
      <c r="O703" s="5"/>
      <c r="P703" s="5"/>
      <c r="Q703" s="5"/>
      <c r="R703" s="5"/>
      <c r="S703" s="5"/>
      <c r="T703" t="s">
        <v>702</v>
      </c>
      <c r="U703" s="5">
        <v>129449161</v>
      </c>
      <c r="V703" s="5">
        <v>206090764</v>
      </c>
      <c r="W703" s="5">
        <v>194443614</v>
      </c>
      <c r="X703" s="5">
        <v>244225858</v>
      </c>
      <c r="Y703" s="5">
        <v>222845868</v>
      </c>
      <c r="Z703" t="b">
        <f t="shared" si="40"/>
        <v>0</v>
      </c>
      <c r="AA703" s="6" t="b">
        <f t="shared" si="41"/>
        <v>1</v>
      </c>
      <c r="AB703" t="b">
        <f t="shared" si="42"/>
        <v>0</v>
      </c>
      <c r="AC703" s="6" t="b">
        <f t="shared" si="43"/>
        <v>1</v>
      </c>
    </row>
    <row r="704" spans="1:29" ht="18.75" customHeight="1" x14ac:dyDescent="0.35">
      <c r="A704" s="4" t="s">
        <v>704</v>
      </c>
      <c r="B704" s="5">
        <v>0</v>
      </c>
      <c r="C704" s="5">
        <v>0</v>
      </c>
      <c r="D704" s="5">
        <v>51378335</v>
      </c>
      <c r="E704" s="5">
        <v>91776294</v>
      </c>
      <c r="F704" s="5">
        <v>92637586</v>
      </c>
      <c r="J704" s="5"/>
      <c r="K704" s="5"/>
      <c r="L704" s="5"/>
      <c r="M704" s="5"/>
      <c r="N704" s="5"/>
      <c r="O704" s="5"/>
      <c r="P704" s="5"/>
      <c r="Q704" s="5"/>
      <c r="R704" s="5"/>
      <c r="S704" s="5"/>
      <c r="T704" t="s">
        <v>703</v>
      </c>
      <c r="U704" s="5">
        <v>129449161</v>
      </c>
      <c r="V704" s="5">
        <v>206090764</v>
      </c>
      <c r="W704" s="5">
        <v>143065279</v>
      </c>
      <c r="X704" s="5">
        <v>152449564</v>
      </c>
      <c r="Y704" s="5">
        <v>130208282</v>
      </c>
      <c r="Z704" t="b">
        <f t="shared" si="40"/>
        <v>0</v>
      </c>
      <c r="AA704" t="b">
        <f t="shared" si="41"/>
        <v>0</v>
      </c>
      <c r="AB704" t="b">
        <f t="shared" si="42"/>
        <v>0</v>
      </c>
      <c r="AC704" t="b">
        <f t="shared" si="43"/>
        <v>0</v>
      </c>
    </row>
    <row r="705" spans="1:29" ht="18.75" customHeight="1" x14ac:dyDescent="0.35">
      <c r="A705" s="4" t="s">
        <v>705</v>
      </c>
      <c r="B705" s="5">
        <v>58640000</v>
      </c>
      <c r="C705" s="5">
        <v>106560000</v>
      </c>
      <c r="D705" s="5">
        <v>148289807</v>
      </c>
      <c r="E705" s="5">
        <v>71513710</v>
      </c>
      <c r="F705" s="5">
        <v>171971632</v>
      </c>
      <c r="J705" s="5"/>
      <c r="K705" s="5"/>
      <c r="L705" s="5"/>
      <c r="M705" s="5"/>
      <c r="N705" s="5"/>
      <c r="O705" s="5"/>
      <c r="P705" s="5"/>
      <c r="Q705" s="5"/>
      <c r="R705" s="5"/>
      <c r="S705" s="5"/>
      <c r="T705" t="s">
        <v>704</v>
      </c>
      <c r="U705" s="5">
        <v>0</v>
      </c>
      <c r="V705" s="5">
        <v>0</v>
      </c>
      <c r="W705" s="5">
        <v>51378335</v>
      </c>
      <c r="X705" s="5">
        <v>91776294</v>
      </c>
      <c r="Y705" s="5">
        <v>92637586</v>
      </c>
      <c r="Z705" t="b">
        <f t="shared" si="40"/>
        <v>0</v>
      </c>
      <c r="AA705" t="b">
        <f t="shared" si="41"/>
        <v>0</v>
      </c>
      <c r="AB705" s="6" t="b">
        <f t="shared" si="42"/>
        <v>1</v>
      </c>
      <c r="AC705" t="b">
        <f t="shared" si="43"/>
        <v>0</v>
      </c>
    </row>
    <row r="706" spans="1:29" ht="18.75" customHeight="1" x14ac:dyDescent="0.35">
      <c r="A706" s="4" t="s">
        <v>706</v>
      </c>
      <c r="B706" s="5">
        <v>58640000</v>
      </c>
      <c r="C706" s="5">
        <v>106560000</v>
      </c>
      <c r="D706" s="5">
        <v>106560000</v>
      </c>
      <c r="E706" s="5">
        <v>48000000</v>
      </c>
      <c r="F706" s="5">
        <v>106560000</v>
      </c>
      <c r="J706" s="5"/>
      <c r="K706" s="5"/>
      <c r="L706" s="5"/>
      <c r="M706" s="5"/>
      <c r="N706" s="5"/>
      <c r="O706" s="5"/>
      <c r="P706" s="5"/>
      <c r="Q706" s="5"/>
      <c r="R706" s="5"/>
      <c r="S706" s="5"/>
      <c r="T706" t="s">
        <v>705</v>
      </c>
      <c r="U706" s="5">
        <v>58640000</v>
      </c>
      <c r="V706" s="5">
        <v>106560000</v>
      </c>
      <c r="W706" s="5">
        <v>148289807</v>
      </c>
      <c r="X706" s="5">
        <v>71513710</v>
      </c>
      <c r="Y706" s="5">
        <v>171971632</v>
      </c>
      <c r="Z706" t="b">
        <f t="shared" ref="Z706:Z769" si="44">V707&lt;U707</f>
        <v>0</v>
      </c>
      <c r="AA706" t="b">
        <f t="shared" ref="AA706:AA769" si="45">W707&lt;V707</f>
        <v>0</v>
      </c>
      <c r="AB706" s="6" t="b">
        <f t="shared" ref="AB706:AB769" si="46">X707&lt;W707</f>
        <v>1</v>
      </c>
      <c r="AC706" t="b">
        <f t="shared" ref="AC706:AC769" si="47">Y707&lt;X707</f>
        <v>0</v>
      </c>
    </row>
    <row r="707" spans="1:29" ht="18.75" customHeight="1" x14ac:dyDescent="0.35">
      <c r="A707" s="4" t="s">
        <v>707</v>
      </c>
      <c r="B707" s="5">
        <v>0</v>
      </c>
      <c r="C707" s="5">
        <v>0</v>
      </c>
      <c r="D707" s="5">
        <v>41729807</v>
      </c>
      <c r="E707" s="5">
        <v>23513710</v>
      </c>
      <c r="F707" s="5">
        <v>54301066</v>
      </c>
      <c r="J707" s="5"/>
      <c r="K707" s="5"/>
      <c r="L707" s="5"/>
      <c r="M707" s="5"/>
      <c r="N707" s="5"/>
      <c r="O707" s="5"/>
      <c r="P707" s="5"/>
      <c r="Q707" s="5"/>
      <c r="R707" s="5"/>
      <c r="S707" s="5"/>
      <c r="T707" t="s">
        <v>706</v>
      </c>
      <c r="U707" s="5">
        <v>58640000</v>
      </c>
      <c r="V707" s="5">
        <v>106560000</v>
      </c>
      <c r="W707" s="5">
        <v>106560000</v>
      </c>
      <c r="X707" s="5">
        <v>48000000</v>
      </c>
      <c r="Y707" s="5">
        <v>106560000</v>
      </c>
      <c r="Z707" t="b">
        <f t="shared" si="44"/>
        <v>0</v>
      </c>
      <c r="AA707" t="b">
        <f t="shared" si="45"/>
        <v>0</v>
      </c>
      <c r="AB707" s="6" t="b">
        <f t="shared" si="46"/>
        <v>1</v>
      </c>
      <c r="AC707" t="b">
        <f t="shared" si="47"/>
        <v>0</v>
      </c>
    </row>
    <row r="708" spans="1:29" ht="18.75" customHeight="1" x14ac:dyDescent="0.35">
      <c r="A708" s="4" t="s">
        <v>708</v>
      </c>
      <c r="B708" s="5">
        <v>0</v>
      </c>
      <c r="C708" s="5">
        <v>0</v>
      </c>
      <c r="D708" s="5">
        <v>0</v>
      </c>
      <c r="E708" s="5">
        <v>0</v>
      </c>
      <c r="F708" s="5">
        <v>11110566</v>
      </c>
      <c r="J708" s="5"/>
      <c r="K708" s="5"/>
      <c r="L708" s="5"/>
      <c r="M708" s="5"/>
      <c r="N708" s="5"/>
      <c r="O708" s="5"/>
      <c r="P708" s="5"/>
      <c r="Q708" s="5"/>
      <c r="R708" s="5"/>
      <c r="S708" s="5"/>
      <c r="T708" t="s">
        <v>707</v>
      </c>
      <c r="U708" s="5">
        <v>0</v>
      </c>
      <c r="V708" s="5">
        <v>0</v>
      </c>
      <c r="W708" s="5">
        <v>41729807</v>
      </c>
      <c r="X708" s="5">
        <v>23513710</v>
      </c>
      <c r="Y708" s="5">
        <v>54301066</v>
      </c>
      <c r="Z708" t="b">
        <f t="shared" si="44"/>
        <v>0</v>
      </c>
      <c r="AA708" t="b">
        <f t="shared" si="45"/>
        <v>0</v>
      </c>
      <c r="AB708" t="b">
        <f t="shared" si="46"/>
        <v>0</v>
      </c>
      <c r="AC708" t="b">
        <f t="shared" si="47"/>
        <v>0</v>
      </c>
    </row>
    <row r="709" spans="1:29" ht="18.75" customHeight="1" x14ac:dyDescent="0.35">
      <c r="A709" s="4" t="s">
        <v>709</v>
      </c>
      <c r="B709" s="5">
        <v>4950677</v>
      </c>
      <c r="C709" s="5">
        <v>4450918</v>
      </c>
      <c r="D709" s="5">
        <v>6824102</v>
      </c>
      <c r="E709" s="5">
        <v>8086000</v>
      </c>
      <c r="F709" s="5">
        <v>10335772</v>
      </c>
      <c r="J709" s="5"/>
      <c r="K709" s="5"/>
      <c r="L709" s="5"/>
      <c r="M709" s="5"/>
      <c r="N709" s="5"/>
      <c r="O709" s="5"/>
      <c r="P709" s="5"/>
      <c r="Q709" s="5"/>
      <c r="R709" s="5"/>
      <c r="S709" s="5"/>
      <c r="T709" t="s">
        <v>708</v>
      </c>
      <c r="U709" s="5">
        <v>0</v>
      </c>
      <c r="V709" s="5">
        <v>0</v>
      </c>
      <c r="W709" s="5">
        <v>0</v>
      </c>
      <c r="X709" s="5">
        <v>0</v>
      </c>
      <c r="Y709" s="5">
        <v>11110566</v>
      </c>
      <c r="Z709" s="6" t="b">
        <f t="shared" si="44"/>
        <v>1</v>
      </c>
      <c r="AA709" t="b">
        <f t="shared" si="45"/>
        <v>0</v>
      </c>
      <c r="AB709" t="b">
        <f t="shared" si="46"/>
        <v>0</v>
      </c>
      <c r="AC709" t="b">
        <f t="shared" si="47"/>
        <v>0</v>
      </c>
    </row>
    <row r="710" spans="1:29" ht="18.75" customHeight="1" x14ac:dyDescent="0.35">
      <c r="A710" s="4" t="s">
        <v>710</v>
      </c>
      <c r="B710" s="7">
        <v>2413616</v>
      </c>
      <c r="C710" s="7">
        <v>2174614</v>
      </c>
      <c r="D710" s="5">
        <v>2676838</v>
      </c>
      <c r="E710" s="5">
        <v>2838000</v>
      </c>
      <c r="F710" s="5">
        <v>2952155</v>
      </c>
      <c r="J710" s="5"/>
      <c r="K710" s="5"/>
      <c r="L710" s="5"/>
      <c r="M710" s="5"/>
      <c r="N710" s="5"/>
      <c r="O710" s="5"/>
      <c r="P710" s="5"/>
      <c r="Q710" s="5"/>
      <c r="R710" s="5"/>
      <c r="S710" s="5"/>
      <c r="T710" t="s">
        <v>709</v>
      </c>
      <c r="U710" s="5">
        <v>4950677</v>
      </c>
      <c r="V710" s="5">
        <v>4450918</v>
      </c>
      <c r="W710" s="5">
        <v>6824102</v>
      </c>
      <c r="X710" s="5">
        <v>8086000</v>
      </c>
      <c r="Y710" s="5">
        <v>10335772</v>
      </c>
      <c r="Z710" s="6" t="b">
        <f t="shared" si="44"/>
        <v>1</v>
      </c>
      <c r="AA710" t="b">
        <f t="shared" si="45"/>
        <v>0</v>
      </c>
      <c r="AB710" t="b">
        <f t="shared" si="46"/>
        <v>0</v>
      </c>
      <c r="AC710" t="b">
        <f t="shared" si="47"/>
        <v>0</v>
      </c>
    </row>
    <row r="711" spans="1:29" ht="18.75" customHeight="1" x14ac:dyDescent="0.35">
      <c r="A711" s="4" t="s">
        <v>711</v>
      </c>
      <c r="B711" s="7">
        <v>2537061</v>
      </c>
      <c r="C711" s="7">
        <v>2276304</v>
      </c>
      <c r="D711" s="5">
        <v>2857137</v>
      </c>
      <c r="E711" s="5">
        <v>3028000</v>
      </c>
      <c r="F711" s="5">
        <v>3138627</v>
      </c>
      <c r="J711" s="5"/>
      <c r="K711" s="5"/>
      <c r="L711" s="5"/>
      <c r="M711" s="5"/>
      <c r="N711" s="5"/>
      <c r="O711" s="5"/>
      <c r="P711" s="5"/>
      <c r="Q711" s="5"/>
      <c r="R711" s="5"/>
      <c r="S711" s="5"/>
      <c r="T711" t="s">
        <v>710</v>
      </c>
      <c r="U711" s="5">
        <v>2413616</v>
      </c>
      <c r="V711" s="5">
        <v>2174614</v>
      </c>
      <c r="W711" s="5">
        <v>2676838</v>
      </c>
      <c r="X711" s="5">
        <v>2838000</v>
      </c>
      <c r="Y711" s="5">
        <v>2952155</v>
      </c>
      <c r="Z711" s="6" t="b">
        <f t="shared" si="44"/>
        <v>1</v>
      </c>
      <c r="AA711" t="b">
        <f t="shared" si="45"/>
        <v>0</v>
      </c>
      <c r="AB711" t="b">
        <f t="shared" si="46"/>
        <v>0</v>
      </c>
      <c r="AC711" t="b">
        <f t="shared" si="47"/>
        <v>0</v>
      </c>
    </row>
    <row r="712" spans="1:29" ht="18.75" customHeight="1" x14ac:dyDescent="0.35">
      <c r="A712" s="4" t="s">
        <v>712</v>
      </c>
      <c r="B712" s="5">
        <v>0</v>
      </c>
      <c r="C712" s="5">
        <v>0</v>
      </c>
      <c r="D712" s="5">
        <v>0</v>
      </c>
      <c r="E712" s="5">
        <v>0</v>
      </c>
      <c r="F712" s="5">
        <v>1385120</v>
      </c>
      <c r="J712" s="5"/>
      <c r="K712" s="5"/>
      <c r="L712" s="5"/>
      <c r="M712" s="5"/>
      <c r="N712" s="5"/>
      <c r="O712" s="5"/>
      <c r="P712" s="5"/>
      <c r="Q712" s="5"/>
      <c r="R712" s="5"/>
      <c r="S712" s="5"/>
      <c r="T712" t="s">
        <v>711</v>
      </c>
      <c r="U712" s="5">
        <v>2537061</v>
      </c>
      <c r="V712" s="5">
        <v>2276304</v>
      </c>
      <c r="W712" s="5">
        <v>2857137</v>
      </c>
      <c r="X712" s="5">
        <v>3028000</v>
      </c>
      <c r="Y712" s="5">
        <v>3138627</v>
      </c>
      <c r="Z712" t="b">
        <f t="shared" si="44"/>
        <v>0</v>
      </c>
      <c r="AA712" t="b">
        <f t="shared" si="45"/>
        <v>0</v>
      </c>
      <c r="AB712" t="b">
        <f t="shared" si="46"/>
        <v>0</v>
      </c>
      <c r="AC712" t="b">
        <f t="shared" si="47"/>
        <v>0</v>
      </c>
    </row>
    <row r="713" spans="1:29" ht="18.75" customHeight="1" x14ac:dyDescent="0.35">
      <c r="A713" s="4" t="s">
        <v>713</v>
      </c>
      <c r="B713" s="5">
        <v>0</v>
      </c>
      <c r="C713" s="5">
        <v>0</v>
      </c>
      <c r="D713" s="5">
        <v>0</v>
      </c>
      <c r="E713" s="5">
        <v>0</v>
      </c>
      <c r="F713" s="5">
        <v>233758</v>
      </c>
      <c r="J713" s="5"/>
      <c r="K713" s="5"/>
      <c r="L713" s="5"/>
      <c r="M713" s="5"/>
      <c r="N713" s="5"/>
      <c r="O713" s="5"/>
      <c r="P713" s="5"/>
      <c r="Q713" s="5"/>
      <c r="R713" s="5"/>
      <c r="S713" s="5"/>
      <c r="T713" t="s">
        <v>712</v>
      </c>
      <c r="U713" s="5">
        <v>0</v>
      </c>
      <c r="V713" s="5">
        <v>0</v>
      </c>
      <c r="W713" s="5">
        <v>0</v>
      </c>
      <c r="X713" s="5">
        <v>0</v>
      </c>
      <c r="Y713" s="5">
        <v>1385120</v>
      </c>
      <c r="Z713" t="b">
        <f t="shared" si="44"/>
        <v>0</v>
      </c>
      <c r="AA713" t="b">
        <f t="shared" si="45"/>
        <v>0</v>
      </c>
      <c r="AB713" t="b">
        <f t="shared" si="46"/>
        <v>0</v>
      </c>
      <c r="AC713" t="b">
        <f t="shared" si="47"/>
        <v>0</v>
      </c>
    </row>
    <row r="714" spans="1:29" ht="18.75" customHeight="1" x14ac:dyDescent="0.35">
      <c r="A714" s="4" t="s">
        <v>714</v>
      </c>
      <c r="B714" s="5">
        <v>0</v>
      </c>
      <c r="C714" s="5">
        <v>0</v>
      </c>
      <c r="D714" s="5">
        <v>1290127</v>
      </c>
      <c r="E714" s="5">
        <v>2220000</v>
      </c>
      <c r="F714" s="5">
        <v>2626112</v>
      </c>
      <c r="J714" s="5"/>
      <c r="K714" s="5"/>
      <c r="L714" s="5"/>
      <c r="M714" s="5"/>
      <c r="N714" s="5"/>
      <c r="O714" s="5"/>
      <c r="P714" s="5"/>
      <c r="Q714" s="5"/>
      <c r="R714" s="5"/>
      <c r="S714" s="5"/>
      <c r="T714" t="s">
        <v>713</v>
      </c>
      <c r="U714" s="5">
        <v>0</v>
      </c>
      <c r="V714" s="5">
        <v>0</v>
      </c>
      <c r="W714" s="5">
        <v>0</v>
      </c>
      <c r="X714" s="5">
        <v>0</v>
      </c>
      <c r="Y714" s="5">
        <v>233758</v>
      </c>
      <c r="Z714" t="b">
        <f t="shared" si="44"/>
        <v>0</v>
      </c>
      <c r="AA714" t="b">
        <f t="shared" si="45"/>
        <v>0</v>
      </c>
      <c r="AB714" t="b">
        <f t="shared" si="46"/>
        <v>0</v>
      </c>
      <c r="AC714" t="b">
        <f t="shared" si="47"/>
        <v>0</v>
      </c>
    </row>
    <row r="715" spans="1:29" ht="18.75" customHeight="1" x14ac:dyDescent="0.35">
      <c r="A715" s="4" t="s">
        <v>715</v>
      </c>
      <c r="B715" s="5">
        <v>22162000</v>
      </c>
      <c r="C715" s="5">
        <v>23871000</v>
      </c>
      <c r="D715" s="5">
        <v>27996000</v>
      </c>
      <c r="E715" s="5">
        <v>39936000</v>
      </c>
      <c r="F715" s="5">
        <v>35476000</v>
      </c>
      <c r="J715" s="5"/>
      <c r="K715" s="5"/>
      <c r="L715" s="5"/>
      <c r="M715" s="5"/>
      <c r="N715" s="5"/>
      <c r="O715" s="5"/>
      <c r="P715" s="5"/>
      <c r="Q715" s="5"/>
      <c r="R715" s="5"/>
      <c r="S715" s="5"/>
      <c r="T715" t="s">
        <v>714</v>
      </c>
      <c r="U715" s="5">
        <v>0</v>
      </c>
      <c r="V715" s="5">
        <v>0</v>
      </c>
      <c r="W715" s="5">
        <v>1290127</v>
      </c>
      <c r="X715" s="5">
        <v>2220000</v>
      </c>
      <c r="Y715" s="5">
        <v>2626112</v>
      </c>
      <c r="Z715" t="b">
        <f t="shared" si="44"/>
        <v>0</v>
      </c>
      <c r="AA715" t="b">
        <f t="shared" si="45"/>
        <v>0</v>
      </c>
      <c r="AB715" t="b">
        <f t="shared" si="46"/>
        <v>0</v>
      </c>
      <c r="AC715" s="6" t="b">
        <f t="shared" si="47"/>
        <v>1</v>
      </c>
    </row>
    <row r="716" spans="1:29" ht="18.75" customHeight="1" x14ac:dyDescent="0.35">
      <c r="A716" s="4" t="s">
        <v>716</v>
      </c>
      <c r="B716" s="5">
        <v>10962000</v>
      </c>
      <c r="C716" s="5">
        <v>12351000</v>
      </c>
      <c r="D716" s="5">
        <v>13596000</v>
      </c>
      <c r="E716" s="5">
        <v>17392000</v>
      </c>
      <c r="F716" s="5">
        <v>20116000</v>
      </c>
      <c r="J716" s="5"/>
      <c r="K716" s="5"/>
      <c r="L716" s="5"/>
      <c r="M716" s="5"/>
      <c r="N716" s="5"/>
      <c r="O716" s="5"/>
      <c r="P716" s="5"/>
      <c r="Q716" s="5"/>
      <c r="R716" s="5"/>
      <c r="S716" s="5"/>
      <c r="T716" t="s">
        <v>715</v>
      </c>
      <c r="U716" s="5">
        <v>22162000</v>
      </c>
      <c r="V716" s="5">
        <v>23871000</v>
      </c>
      <c r="W716" s="5">
        <v>27996000</v>
      </c>
      <c r="X716" s="5">
        <v>39936000</v>
      </c>
      <c r="Y716" s="5">
        <v>35476000</v>
      </c>
      <c r="Z716" t="b">
        <f t="shared" si="44"/>
        <v>0</v>
      </c>
      <c r="AA716" t="b">
        <f t="shared" si="45"/>
        <v>0</v>
      </c>
      <c r="AB716" t="b">
        <f t="shared" si="46"/>
        <v>0</v>
      </c>
      <c r="AC716" t="b">
        <f t="shared" si="47"/>
        <v>0</v>
      </c>
    </row>
    <row r="717" spans="1:29" ht="18.75" customHeight="1" x14ac:dyDescent="0.35">
      <c r="A717" s="4" t="s">
        <v>717</v>
      </c>
      <c r="B717" s="5">
        <v>11200000</v>
      </c>
      <c r="C717" s="5">
        <v>11520000</v>
      </c>
      <c r="D717" s="5">
        <v>14400000</v>
      </c>
      <c r="E717" s="5">
        <v>22544000</v>
      </c>
      <c r="F717" s="5">
        <v>15360000</v>
      </c>
      <c r="J717" s="5"/>
      <c r="K717" s="5"/>
      <c r="L717" s="5"/>
      <c r="M717" s="5"/>
      <c r="N717" s="5"/>
      <c r="O717" s="5"/>
      <c r="P717" s="5"/>
      <c r="Q717" s="5"/>
      <c r="R717" s="5"/>
      <c r="S717" s="5"/>
      <c r="T717" t="s">
        <v>716</v>
      </c>
      <c r="U717" s="5">
        <v>10962000</v>
      </c>
      <c r="V717" s="5">
        <v>12351000</v>
      </c>
      <c r="W717" s="5">
        <v>13596000</v>
      </c>
      <c r="X717" s="5">
        <v>17392000</v>
      </c>
      <c r="Y717" s="5">
        <v>20116000</v>
      </c>
      <c r="Z717" t="b">
        <f t="shared" si="44"/>
        <v>0</v>
      </c>
      <c r="AA717" t="b">
        <f t="shared" si="45"/>
        <v>0</v>
      </c>
      <c r="AB717" t="b">
        <f t="shared" si="46"/>
        <v>0</v>
      </c>
      <c r="AC717" s="6" t="b">
        <f t="shared" si="47"/>
        <v>1</v>
      </c>
    </row>
    <row r="718" spans="1:29" ht="18.75" customHeight="1" x14ac:dyDescent="0.35">
      <c r="A718" s="4" t="s">
        <v>718</v>
      </c>
      <c r="B718" s="5">
        <v>2101443</v>
      </c>
      <c r="C718" s="5">
        <v>4511095</v>
      </c>
      <c r="D718" s="5">
        <v>8481661</v>
      </c>
      <c r="E718" s="5">
        <v>17483609</v>
      </c>
      <c r="F718" s="5">
        <v>20467559</v>
      </c>
      <c r="J718" s="5"/>
      <c r="K718" s="5"/>
      <c r="L718" s="5"/>
      <c r="M718" s="5"/>
      <c r="N718" s="5"/>
      <c r="O718" s="5"/>
      <c r="P718" s="5"/>
      <c r="Q718" s="5"/>
      <c r="R718" s="5"/>
      <c r="S718" s="5"/>
      <c r="T718" t="s">
        <v>717</v>
      </c>
      <c r="U718" s="5">
        <v>11200000</v>
      </c>
      <c r="V718" s="5">
        <v>11520000</v>
      </c>
      <c r="W718" s="5">
        <v>14400000</v>
      </c>
      <c r="X718" s="5">
        <v>22544000</v>
      </c>
      <c r="Y718" s="5">
        <v>15360000</v>
      </c>
      <c r="Z718" t="b">
        <f t="shared" si="44"/>
        <v>0</v>
      </c>
      <c r="AA718" t="b">
        <f t="shared" si="45"/>
        <v>0</v>
      </c>
      <c r="AB718" t="b">
        <f t="shared" si="46"/>
        <v>0</v>
      </c>
      <c r="AC718" t="b">
        <f t="shared" si="47"/>
        <v>0</v>
      </c>
    </row>
    <row r="719" spans="1:29" ht="18.75" customHeight="1" x14ac:dyDescent="0.35">
      <c r="A719" s="4" t="s">
        <v>719</v>
      </c>
      <c r="B719" s="5">
        <v>0</v>
      </c>
      <c r="C719" s="5">
        <v>0</v>
      </c>
      <c r="D719" s="5">
        <v>2466405</v>
      </c>
      <c r="E719" s="5">
        <v>5255704</v>
      </c>
      <c r="F719" s="5">
        <v>4326910</v>
      </c>
      <c r="J719" s="5"/>
      <c r="K719" s="5"/>
      <c r="L719" s="5"/>
      <c r="M719" s="5"/>
      <c r="N719" s="5"/>
      <c r="O719" s="5"/>
      <c r="P719" s="5"/>
      <c r="Q719" s="5"/>
      <c r="R719" s="5"/>
      <c r="S719" s="5"/>
      <c r="T719" t="s">
        <v>718</v>
      </c>
      <c r="U719" s="5">
        <v>2101443</v>
      </c>
      <c r="V719" s="5">
        <v>4511095</v>
      </c>
      <c r="W719" s="5">
        <v>8481661</v>
      </c>
      <c r="X719" s="5">
        <v>17483609</v>
      </c>
      <c r="Y719" s="5">
        <v>20467559</v>
      </c>
      <c r="Z719" t="b">
        <f t="shared" si="44"/>
        <v>0</v>
      </c>
      <c r="AA719" t="b">
        <f t="shared" si="45"/>
        <v>0</v>
      </c>
      <c r="AB719" t="b">
        <f t="shared" si="46"/>
        <v>0</v>
      </c>
      <c r="AC719" s="6" t="b">
        <f t="shared" si="47"/>
        <v>1</v>
      </c>
    </row>
    <row r="720" spans="1:29" ht="18.75" customHeight="1" x14ac:dyDescent="0.35">
      <c r="A720" s="4" t="s">
        <v>720</v>
      </c>
      <c r="B720" s="5">
        <v>0</v>
      </c>
      <c r="C720" s="5">
        <v>0</v>
      </c>
      <c r="D720" s="5">
        <v>0</v>
      </c>
      <c r="E720" s="5">
        <v>0</v>
      </c>
      <c r="F720" s="5">
        <v>1608248</v>
      </c>
      <c r="J720" s="5"/>
      <c r="K720" s="5"/>
      <c r="L720" s="5"/>
      <c r="M720" s="5"/>
      <c r="N720" s="5"/>
      <c r="O720" s="5"/>
      <c r="P720" s="5"/>
      <c r="Q720" s="5"/>
      <c r="R720" s="5"/>
      <c r="S720" s="5"/>
      <c r="T720" t="s">
        <v>719</v>
      </c>
      <c r="U720" s="5">
        <v>0</v>
      </c>
      <c r="V720" s="5">
        <v>0</v>
      </c>
      <c r="W720" s="5">
        <v>2466405</v>
      </c>
      <c r="X720" s="5">
        <v>5255704</v>
      </c>
      <c r="Y720" s="5">
        <v>4326910</v>
      </c>
      <c r="Z720" t="b">
        <f t="shared" si="44"/>
        <v>0</v>
      </c>
      <c r="AA720" t="b">
        <f t="shared" si="45"/>
        <v>0</v>
      </c>
      <c r="AB720" t="b">
        <f t="shared" si="46"/>
        <v>0</v>
      </c>
      <c r="AC720" t="b">
        <f t="shared" si="47"/>
        <v>0</v>
      </c>
    </row>
    <row r="721" spans="1:29" ht="18.75" customHeight="1" x14ac:dyDescent="0.35">
      <c r="A721" s="4" t="s">
        <v>721</v>
      </c>
      <c r="B721" s="5">
        <v>2101443</v>
      </c>
      <c r="C721" s="5">
        <v>2644525</v>
      </c>
      <c r="D721" s="5">
        <v>3153001</v>
      </c>
      <c r="E721" s="5">
        <v>5557053</v>
      </c>
      <c r="F721" s="5">
        <v>7364501</v>
      </c>
      <c r="J721" s="5"/>
      <c r="K721" s="5"/>
      <c r="L721" s="5"/>
      <c r="M721" s="5"/>
      <c r="N721" s="5"/>
      <c r="O721" s="5"/>
      <c r="P721" s="5"/>
      <c r="Q721" s="5"/>
      <c r="R721" s="5"/>
      <c r="S721" s="5"/>
      <c r="T721" t="s">
        <v>720</v>
      </c>
      <c r="U721" s="5">
        <v>0</v>
      </c>
      <c r="V721" s="5">
        <v>0</v>
      </c>
      <c r="W721" s="5">
        <v>0</v>
      </c>
      <c r="X721" s="5">
        <v>0</v>
      </c>
      <c r="Y721" s="5">
        <v>1608248</v>
      </c>
      <c r="Z721" t="b">
        <f t="shared" si="44"/>
        <v>0</v>
      </c>
      <c r="AA721" t="b">
        <f t="shared" si="45"/>
        <v>0</v>
      </c>
      <c r="AB721" t="b">
        <f t="shared" si="46"/>
        <v>0</v>
      </c>
      <c r="AC721" t="b">
        <f t="shared" si="47"/>
        <v>0</v>
      </c>
    </row>
    <row r="722" spans="1:29" ht="18.75" customHeight="1" x14ac:dyDescent="0.35">
      <c r="A722" s="4" t="s">
        <v>722</v>
      </c>
      <c r="B722" s="5">
        <v>0</v>
      </c>
      <c r="C722" s="5">
        <v>1866570</v>
      </c>
      <c r="D722" s="5">
        <v>2862255</v>
      </c>
      <c r="E722" s="5">
        <v>3847086</v>
      </c>
      <c r="F722" s="5">
        <v>3940071</v>
      </c>
      <c r="J722" s="5"/>
      <c r="K722" s="5"/>
      <c r="L722" s="5"/>
      <c r="M722" s="5"/>
      <c r="N722" s="5"/>
      <c r="O722" s="5"/>
      <c r="P722" s="5"/>
      <c r="Q722" s="5"/>
      <c r="R722" s="5"/>
      <c r="S722" s="5"/>
      <c r="T722" t="s">
        <v>721</v>
      </c>
      <c r="U722" s="5">
        <v>2101443</v>
      </c>
      <c r="V722" s="5">
        <v>2644525</v>
      </c>
      <c r="W722" s="5">
        <v>3153001</v>
      </c>
      <c r="X722" s="5">
        <v>5557053</v>
      </c>
      <c r="Y722" s="5">
        <v>7364501</v>
      </c>
      <c r="Z722" t="b">
        <f t="shared" si="44"/>
        <v>0</v>
      </c>
      <c r="AA722" t="b">
        <f t="shared" si="45"/>
        <v>0</v>
      </c>
      <c r="AB722" t="b">
        <f t="shared" si="46"/>
        <v>0</v>
      </c>
      <c r="AC722" t="b">
        <f t="shared" si="47"/>
        <v>0</v>
      </c>
    </row>
    <row r="723" spans="1:29" ht="18.75" customHeight="1" x14ac:dyDescent="0.35">
      <c r="A723" s="4" t="s">
        <v>723</v>
      </c>
      <c r="B723" s="5">
        <v>0</v>
      </c>
      <c r="C723" s="5">
        <v>0</v>
      </c>
      <c r="D723" s="5">
        <v>0</v>
      </c>
      <c r="E723" s="5">
        <v>2823766</v>
      </c>
      <c r="F723" s="5">
        <v>3227829</v>
      </c>
      <c r="J723" s="5"/>
      <c r="K723" s="5"/>
      <c r="L723" s="5"/>
      <c r="M723" s="5"/>
      <c r="N723" s="5"/>
      <c r="O723" s="5"/>
      <c r="P723" s="5"/>
      <c r="Q723" s="5"/>
      <c r="R723" s="5"/>
      <c r="S723" s="5"/>
      <c r="T723" t="s">
        <v>722</v>
      </c>
      <c r="U723" s="5">
        <v>0</v>
      </c>
      <c r="V723" s="5">
        <v>1866570</v>
      </c>
      <c r="W723" s="5">
        <v>2862255</v>
      </c>
      <c r="X723" s="5">
        <v>3847086</v>
      </c>
      <c r="Y723" s="5">
        <v>3940071</v>
      </c>
      <c r="Z723" t="b">
        <f t="shared" si="44"/>
        <v>0</v>
      </c>
      <c r="AA723" t="b">
        <f t="shared" si="45"/>
        <v>0</v>
      </c>
      <c r="AB723" t="b">
        <f t="shared" si="46"/>
        <v>0</v>
      </c>
      <c r="AC723" t="b">
        <f t="shared" si="47"/>
        <v>0</v>
      </c>
    </row>
    <row r="724" spans="1:29" ht="18.75" customHeight="1" x14ac:dyDescent="0.35">
      <c r="A724" s="4" t="s">
        <v>724</v>
      </c>
      <c r="B724" s="5">
        <v>13052000</v>
      </c>
      <c r="C724" s="5">
        <v>16002000</v>
      </c>
      <c r="D724" s="5">
        <v>56398000</v>
      </c>
      <c r="E724" s="5">
        <v>121319000</v>
      </c>
      <c r="F724" s="5">
        <v>131871000</v>
      </c>
      <c r="J724" s="5"/>
      <c r="K724" s="5"/>
      <c r="L724" s="5"/>
      <c r="M724" s="5"/>
      <c r="N724" s="5"/>
      <c r="O724" s="5"/>
      <c r="P724" s="5"/>
      <c r="Q724" s="5"/>
      <c r="R724" s="5"/>
      <c r="S724" s="5"/>
      <c r="T724" t="s">
        <v>723</v>
      </c>
      <c r="U724" s="5">
        <v>0</v>
      </c>
      <c r="V724" s="5">
        <v>0</v>
      </c>
      <c r="W724" s="5">
        <v>0</v>
      </c>
      <c r="X724" s="5">
        <v>2823766</v>
      </c>
      <c r="Y724" s="5">
        <v>3227829</v>
      </c>
      <c r="Z724" t="b">
        <f t="shared" si="44"/>
        <v>0</v>
      </c>
      <c r="AA724" t="b">
        <f t="shared" si="45"/>
        <v>0</v>
      </c>
      <c r="AB724" t="b">
        <f t="shared" si="46"/>
        <v>0</v>
      </c>
      <c r="AC724" t="b">
        <f t="shared" si="47"/>
        <v>0</v>
      </c>
    </row>
    <row r="725" spans="1:29" ht="18.75" customHeight="1" x14ac:dyDescent="0.35">
      <c r="A725" s="4" t="s">
        <v>725</v>
      </c>
      <c r="B725" s="5">
        <v>0</v>
      </c>
      <c r="C725" s="5">
        <v>0</v>
      </c>
      <c r="D725" s="5">
        <v>0</v>
      </c>
      <c r="E725" s="5">
        <v>38007000</v>
      </c>
      <c r="F725" s="5">
        <v>46652000</v>
      </c>
      <c r="J725" s="5"/>
      <c r="K725" s="5"/>
      <c r="L725" s="5"/>
      <c r="M725" s="5"/>
      <c r="N725" s="5"/>
      <c r="O725" s="5"/>
      <c r="P725" s="5"/>
      <c r="Q725" s="5"/>
      <c r="R725" s="5"/>
      <c r="S725" s="5"/>
      <c r="T725" t="s">
        <v>724</v>
      </c>
      <c r="U725" s="5">
        <v>13052000</v>
      </c>
      <c r="V725" s="5">
        <v>16002000</v>
      </c>
      <c r="W725" s="5">
        <v>56398000</v>
      </c>
      <c r="X725" s="5">
        <v>121319000</v>
      </c>
      <c r="Y725" s="5">
        <v>131871000</v>
      </c>
      <c r="Z725" t="b">
        <f t="shared" si="44"/>
        <v>0</v>
      </c>
      <c r="AA725" t="b">
        <f t="shared" si="45"/>
        <v>0</v>
      </c>
      <c r="AB725" t="b">
        <f t="shared" si="46"/>
        <v>0</v>
      </c>
      <c r="AC725" t="b">
        <f t="shared" si="47"/>
        <v>0</v>
      </c>
    </row>
    <row r="726" spans="1:29" ht="18.75" customHeight="1" x14ac:dyDescent="0.35">
      <c r="A726" s="4" t="s">
        <v>726</v>
      </c>
      <c r="B726" s="5">
        <v>13052000</v>
      </c>
      <c r="C726" s="5">
        <v>16002000</v>
      </c>
      <c r="D726" s="5">
        <v>17313000</v>
      </c>
      <c r="E726" s="5">
        <v>20328000</v>
      </c>
      <c r="F726" s="5">
        <v>21631000</v>
      </c>
      <c r="J726" s="5"/>
      <c r="K726" s="5"/>
      <c r="L726" s="5"/>
      <c r="M726" s="5"/>
      <c r="N726" s="5"/>
      <c r="O726" s="5"/>
      <c r="P726" s="5"/>
      <c r="Q726" s="5"/>
      <c r="R726" s="5"/>
      <c r="S726" s="5"/>
      <c r="T726" t="s">
        <v>725</v>
      </c>
      <c r="U726" s="5">
        <v>0</v>
      </c>
      <c r="V726" s="5">
        <v>0</v>
      </c>
      <c r="W726" s="5">
        <v>0</v>
      </c>
      <c r="X726" s="5">
        <v>38007000</v>
      </c>
      <c r="Y726" s="5">
        <v>46652000</v>
      </c>
      <c r="Z726" t="b">
        <f t="shared" si="44"/>
        <v>0</v>
      </c>
      <c r="AA726" t="b">
        <f t="shared" si="45"/>
        <v>0</v>
      </c>
      <c r="AB726" t="b">
        <f t="shared" si="46"/>
        <v>0</v>
      </c>
      <c r="AC726" t="b">
        <f t="shared" si="47"/>
        <v>0</v>
      </c>
    </row>
    <row r="727" spans="1:29" ht="18.75" customHeight="1" x14ac:dyDescent="0.35">
      <c r="A727" s="4" t="s">
        <v>727</v>
      </c>
      <c r="B727" s="5">
        <v>0</v>
      </c>
      <c r="C727" s="5">
        <v>0</v>
      </c>
      <c r="D727" s="5">
        <v>39085000</v>
      </c>
      <c r="E727" s="5">
        <v>62984000</v>
      </c>
      <c r="F727" s="5">
        <v>63588000</v>
      </c>
      <c r="J727" s="5"/>
      <c r="K727" s="5"/>
      <c r="L727" s="5"/>
      <c r="M727" s="5"/>
      <c r="N727" s="5"/>
      <c r="O727" s="5"/>
      <c r="P727" s="5"/>
      <c r="Q727" s="5"/>
      <c r="R727" s="5"/>
      <c r="S727" s="5"/>
      <c r="T727" t="s">
        <v>726</v>
      </c>
      <c r="U727" s="5">
        <v>13052000</v>
      </c>
      <c r="V727" s="5">
        <v>16002000</v>
      </c>
      <c r="W727" s="5">
        <v>17313000</v>
      </c>
      <c r="X727" s="5">
        <v>20328000</v>
      </c>
      <c r="Y727" s="5">
        <v>21631000</v>
      </c>
      <c r="Z727" t="b">
        <f t="shared" si="44"/>
        <v>0</v>
      </c>
      <c r="AA727" t="b">
        <f t="shared" si="45"/>
        <v>0</v>
      </c>
      <c r="AB727" t="b">
        <f t="shared" si="46"/>
        <v>0</v>
      </c>
      <c r="AC727" t="b">
        <f t="shared" si="47"/>
        <v>0</v>
      </c>
    </row>
    <row r="728" spans="1:29" ht="18.75" customHeight="1" x14ac:dyDescent="0.35">
      <c r="A728" s="4" t="s">
        <v>728</v>
      </c>
      <c r="B728" s="5">
        <v>18129684</v>
      </c>
      <c r="C728" s="5">
        <v>19795050</v>
      </c>
      <c r="D728" s="5">
        <v>22398377</v>
      </c>
      <c r="E728" s="5">
        <v>28257524</v>
      </c>
      <c r="F728" s="5">
        <v>52964051</v>
      </c>
      <c r="J728" s="5"/>
      <c r="K728" s="5"/>
      <c r="L728" s="5"/>
      <c r="M728" s="5"/>
      <c r="N728" s="5"/>
      <c r="O728" s="5"/>
      <c r="P728" s="5"/>
      <c r="Q728" s="5"/>
      <c r="R728" s="5"/>
      <c r="S728" s="5"/>
      <c r="T728" t="s">
        <v>727</v>
      </c>
      <c r="U728" s="5">
        <v>0</v>
      </c>
      <c r="V728" s="5">
        <v>0</v>
      </c>
      <c r="W728" s="5">
        <v>39085000</v>
      </c>
      <c r="X728" s="5">
        <v>62984000</v>
      </c>
      <c r="Y728" s="5">
        <v>63588000</v>
      </c>
      <c r="Z728" t="b">
        <f t="shared" si="44"/>
        <v>0</v>
      </c>
      <c r="AA728" t="b">
        <f t="shared" si="45"/>
        <v>0</v>
      </c>
      <c r="AB728" t="b">
        <f t="shared" si="46"/>
        <v>0</v>
      </c>
      <c r="AC728" t="b">
        <f t="shared" si="47"/>
        <v>0</v>
      </c>
    </row>
    <row r="729" spans="1:29" ht="18.75" customHeight="1" x14ac:dyDescent="0.35">
      <c r="A729" s="4" t="s">
        <v>729</v>
      </c>
      <c r="B729" s="5">
        <v>18129684</v>
      </c>
      <c r="C729" s="5">
        <v>19795050</v>
      </c>
      <c r="D729" s="5">
        <v>22398377</v>
      </c>
      <c r="E729" s="5">
        <v>28257524</v>
      </c>
      <c r="F729" s="5">
        <v>38309600</v>
      </c>
      <c r="J729" s="5"/>
      <c r="K729" s="5"/>
      <c r="L729" s="5"/>
      <c r="M729" s="5"/>
      <c r="N729" s="5"/>
      <c r="O729" s="5"/>
      <c r="P729" s="5"/>
      <c r="Q729" s="5"/>
      <c r="R729" s="5"/>
      <c r="S729" s="5"/>
      <c r="T729" t="s">
        <v>728</v>
      </c>
      <c r="U729" s="5">
        <v>18129684</v>
      </c>
      <c r="V729" s="5">
        <v>19795050</v>
      </c>
      <c r="W729" s="5">
        <v>22398377</v>
      </c>
      <c r="X729" s="5">
        <v>28257524</v>
      </c>
      <c r="Y729" s="5">
        <v>52964051</v>
      </c>
      <c r="Z729" t="b">
        <f t="shared" si="44"/>
        <v>0</v>
      </c>
      <c r="AA729" t="b">
        <f t="shared" si="45"/>
        <v>0</v>
      </c>
      <c r="AB729" t="b">
        <f t="shared" si="46"/>
        <v>0</v>
      </c>
      <c r="AC729" t="b">
        <f t="shared" si="47"/>
        <v>0</v>
      </c>
    </row>
    <row r="730" spans="1:29" ht="18.75" customHeight="1" x14ac:dyDescent="0.35">
      <c r="A730" s="4" t="s">
        <v>430</v>
      </c>
      <c r="B730" s="5">
        <v>0</v>
      </c>
      <c r="C730" s="5">
        <v>0</v>
      </c>
      <c r="D730" s="5">
        <v>0</v>
      </c>
      <c r="E730" s="5">
        <v>0</v>
      </c>
      <c r="F730" s="5">
        <v>14654451</v>
      </c>
      <c r="J730" s="5"/>
      <c r="K730" s="5"/>
      <c r="L730" s="5"/>
      <c r="M730" s="5"/>
      <c r="N730" s="5"/>
      <c r="O730" s="5"/>
      <c r="P730" s="5"/>
      <c r="Q730" s="5"/>
      <c r="R730" s="5"/>
      <c r="S730" s="5"/>
      <c r="T730" t="s">
        <v>729</v>
      </c>
      <c r="U730" s="5">
        <v>18129684</v>
      </c>
      <c r="V730" s="5">
        <v>19795050</v>
      </c>
      <c r="W730" s="5">
        <v>22398377</v>
      </c>
      <c r="X730" s="5">
        <v>28257524</v>
      </c>
      <c r="Y730" s="5">
        <v>38309600</v>
      </c>
      <c r="Z730" t="b">
        <f t="shared" si="44"/>
        <v>0</v>
      </c>
      <c r="AA730" t="b">
        <f t="shared" si="45"/>
        <v>0</v>
      </c>
      <c r="AB730" t="b">
        <f t="shared" si="46"/>
        <v>0</v>
      </c>
      <c r="AC730" t="b">
        <f t="shared" si="47"/>
        <v>0</v>
      </c>
    </row>
    <row r="731" spans="1:29" ht="18.75" customHeight="1" x14ac:dyDescent="0.35">
      <c r="A731" s="4" t="s">
        <v>730</v>
      </c>
      <c r="B731" s="5">
        <v>0</v>
      </c>
      <c r="C731" s="5">
        <v>0</v>
      </c>
      <c r="D731" s="5">
        <v>0</v>
      </c>
      <c r="E731" s="5">
        <v>14300000</v>
      </c>
      <c r="F731" s="5">
        <v>14000000</v>
      </c>
      <c r="J731" s="5"/>
      <c r="K731" s="5"/>
      <c r="L731" s="5"/>
      <c r="M731" s="5"/>
      <c r="N731" s="5"/>
      <c r="O731" s="5"/>
      <c r="P731" s="5"/>
      <c r="Q731" s="5"/>
      <c r="R731" s="5"/>
      <c r="S731" s="5"/>
      <c r="T731" t="s">
        <v>430</v>
      </c>
      <c r="U731" s="5">
        <v>0</v>
      </c>
      <c r="V731" s="5">
        <v>0</v>
      </c>
      <c r="W731" s="5">
        <v>0</v>
      </c>
      <c r="X731" s="5">
        <v>0</v>
      </c>
      <c r="Y731" s="5">
        <v>14654451</v>
      </c>
      <c r="Z731" t="b">
        <f t="shared" si="44"/>
        <v>0</v>
      </c>
      <c r="AA731" t="b">
        <f t="shared" si="45"/>
        <v>0</v>
      </c>
      <c r="AB731" t="b">
        <f t="shared" si="46"/>
        <v>0</v>
      </c>
      <c r="AC731" s="6" t="b">
        <f t="shared" si="47"/>
        <v>1</v>
      </c>
    </row>
    <row r="732" spans="1:29" ht="18.75" customHeight="1" x14ac:dyDescent="0.35">
      <c r="A732" s="4" t="s">
        <v>731</v>
      </c>
      <c r="B732" s="5">
        <v>0</v>
      </c>
      <c r="C732" s="5">
        <v>0</v>
      </c>
      <c r="D732" s="5">
        <v>0</v>
      </c>
      <c r="E732" s="5">
        <v>14300000</v>
      </c>
      <c r="F732" s="5">
        <v>14000000</v>
      </c>
      <c r="J732" s="5"/>
      <c r="K732" s="5"/>
      <c r="L732" s="5"/>
      <c r="M732" s="5"/>
      <c r="N732" s="5"/>
      <c r="O732" s="5"/>
      <c r="P732" s="5"/>
      <c r="Q732" s="5"/>
      <c r="R732" s="5"/>
      <c r="S732" s="5"/>
      <c r="T732" t="s">
        <v>730</v>
      </c>
      <c r="U732" s="5">
        <v>0</v>
      </c>
      <c r="V732" s="5">
        <v>0</v>
      </c>
      <c r="W732" s="5">
        <v>0</v>
      </c>
      <c r="X732" s="5">
        <v>14300000</v>
      </c>
      <c r="Y732" s="5">
        <v>14000000</v>
      </c>
      <c r="Z732" t="b">
        <f t="shared" si="44"/>
        <v>0</v>
      </c>
      <c r="AA732" t="b">
        <f t="shared" si="45"/>
        <v>0</v>
      </c>
      <c r="AB732" t="b">
        <f t="shared" si="46"/>
        <v>0</v>
      </c>
      <c r="AC732" s="6" t="b">
        <f t="shared" si="47"/>
        <v>1</v>
      </c>
    </row>
    <row r="733" spans="1:29" ht="18.75" customHeight="1" x14ac:dyDescent="0.35">
      <c r="A733" s="4" t="s">
        <v>732</v>
      </c>
      <c r="B733" s="5">
        <v>15000000</v>
      </c>
      <c r="C733" s="5">
        <v>0</v>
      </c>
      <c r="D733" s="5">
        <v>0</v>
      </c>
      <c r="E733" s="5">
        <v>0</v>
      </c>
      <c r="F733" s="5">
        <v>0</v>
      </c>
      <c r="J733" s="5"/>
      <c r="K733" s="5"/>
      <c r="L733" s="5"/>
      <c r="M733" s="5"/>
      <c r="N733" s="5"/>
      <c r="O733" s="5"/>
      <c r="P733" s="5"/>
      <c r="Q733" s="5"/>
      <c r="R733" s="5"/>
      <c r="S733" s="5"/>
      <c r="T733" t="s">
        <v>731</v>
      </c>
      <c r="U733" s="5">
        <v>0</v>
      </c>
      <c r="V733" s="5">
        <v>0</v>
      </c>
      <c r="W733" s="5">
        <v>0</v>
      </c>
      <c r="X733" s="5">
        <v>14300000</v>
      </c>
      <c r="Y733" s="5">
        <v>14000000</v>
      </c>
      <c r="Z733" s="6" t="b">
        <f t="shared" si="44"/>
        <v>1</v>
      </c>
      <c r="AA733" t="b">
        <f t="shared" si="45"/>
        <v>0</v>
      </c>
      <c r="AB733" t="b">
        <f t="shared" si="46"/>
        <v>0</v>
      </c>
      <c r="AC733" t="b">
        <f t="shared" si="47"/>
        <v>0</v>
      </c>
    </row>
    <row r="734" spans="1:29" ht="18.75" customHeight="1" x14ac:dyDescent="0.35">
      <c r="A734" s="4" t="s">
        <v>733</v>
      </c>
      <c r="B734" s="5">
        <v>10000000</v>
      </c>
      <c r="C734" s="5">
        <v>0</v>
      </c>
      <c r="D734" s="5">
        <v>0</v>
      </c>
      <c r="E734" s="5">
        <v>0</v>
      </c>
      <c r="F734" s="5">
        <v>0</v>
      </c>
      <c r="J734" s="5"/>
      <c r="K734" s="5"/>
      <c r="L734" s="5"/>
      <c r="M734" s="5"/>
      <c r="N734" s="5"/>
      <c r="O734" s="5"/>
      <c r="P734" s="5"/>
      <c r="Q734" s="5"/>
      <c r="R734" s="5"/>
      <c r="S734" s="5"/>
      <c r="T734" t="s">
        <v>732</v>
      </c>
      <c r="U734" s="5">
        <v>15000000</v>
      </c>
      <c r="V734" s="5">
        <v>0</v>
      </c>
      <c r="W734" s="5">
        <v>0</v>
      </c>
      <c r="X734" s="5">
        <v>0</v>
      </c>
      <c r="Y734" s="5">
        <v>0</v>
      </c>
      <c r="Z734" s="6" t="b">
        <f t="shared" si="44"/>
        <v>1</v>
      </c>
      <c r="AA734" t="b">
        <f t="shared" si="45"/>
        <v>0</v>
      </c>
      <c r="AB734" t="b">
        <f t="shared" si="46"/>
        <v>0</v>
      </c>
      <c r="AC734" t="b">
        <f t="shared" si="47"/>
        <v>0</v>
      </c>
    </row>
    <row r="735" spans="1:29" ht="18.75" customHeight="1" x14ac:dyDescent="0.35">
      <c r="A735" s="4" t="s">
        <v>734</v>
      </c>
      <c r="B735" s="5">
        <v>5000000</v>
      </c>
      <c r="C735" s="5">
        <v>0</v>
      </c>
      <c r="D735" s="5">
        <v>0</v>
      </c>
      <c r="E735" s="5">
        <v>0</v>
      </c>
      <c r="F735" s="5">
        <v>0</v>
      </c>
      <c r="J735" s="5"/>
      <c r="K735" s="5"/>
      <c r="L735" s="5"/>
      <c r="M735" s="5"/>
      <c r="N735" s="5"/>
      <c r="O735" s="5"/>
      <c r="P735" s="5"/>
      <c r="Q735" s="5"/>
      <c r="R735" s="5"/>
      <c r="S735" s="5"/>
      <c r="T735" t="s">
        <v>733</v>
      </c>
      <c r="U735" s="5">
        <v>10000000</v>
      </c>
      <c r="V735" s="5">
        <v>0</v>
      </c>
      <c r="W735" s="5">
        <v>0</v>
      </c>
      <c r="X735" s="5">
        <v>0</v>
      </c>
      <c r="Y735" s="5">
        <v>0</v>
      </c>
      <c r="Z735" s="6" t="b">
        <f t="shared" si="44"/>
        <v>1</v>
      </c>
      <c r="AA735" t="b">
        <f t="shared" si="45"/>
        <v>0</v>
      </c>
      <c r="AB735" t="b">
        <f t="shared" si="46"/>
        <v>0</v>
      </c>
      <c r="AC735" t="b">
        <f t="shared" si="47"/>
        <v>0</v>
      </c>
    </row>
    <row r="736" spans="1:29" ht="18.75" customHeight="1" x14ac:dyDescent="0.35">
      <c r="A736" s="4" t="s">
        <v>735</v>
      </c>
      <c r="B736" s="5">
        <v>27600000</v>
      </c>
      <c r="C736" s="5">
        <v>33600000</v>
      </c>
      <c r="D736" s="5">
        <v>40095000</v>
      </c>
      <c r="E736" s="5">
        <v>81567714</v>
      </c>
      <c r="F736" s="5">
        <v>93832920</v>
      </c>
      <c r="J736" s="5"/>
      <c r="K736" s="5"/>
      <c r="L736" s="5"/>
      <c r="M736" s="5"/>
      <c r="N736" s="5"/>
      <c r="O736" s="5"/>
      <c r="P736" s="5"/>
      <c r="Q736" s="5"/>
      <c r="R736" s="5"/>
      <c r="S736" s="5"/>
      <c r="T736" t="s">
        <v>734</v>
      </c>
      <c r="U736" s="5">
        <v>5000000</v>
      </c>
      <c r="V736" s="5">
        <v>0</v>
      </c>
      <c r="W736" s="5">
        <v>0</v>
      </c>
      <c r="X736" s="5">
        <v>0</v>
      </c>
      <c r="Y736" s="5">
        <v>0</v>
      </c>
      <c r="Z736" t="b">
        <f t="shared" si="44"/>
        <v>0</v>
      </c>
      <c r="AA736" t="b">
        <f t="shared" si="45"/>
        <v>0</v>
      </c>
      <c r="AB736" t="b">
        <f t="shared" si="46"/>
        <v>0</v>
      </c>
      <c r="AC736" t="b">
        <f t="shared" si="47"/>
        <v>0</v>
      </c>
    </row>
    <row r="737" spans="1:29" ht="18.75" customHeight="1" x14ac:dyDescent="0.35">
      <c r="A737" s="4" t="s">
        <v>736</v>
      </c>
      <c r="B737" s="5">
        <v>11280000</v>
      </c>
      <c r="C737" s="5">
        <v>13545000</v>
      </c>
      <c r="D737" s="5">
        <v>16065000</v>
      </c>
      <c r="E737" s="5">
        <v>32858433</v>
      </c>
      <c r="F737" s="5">
        <v>37316241</v>
      </c>
      <c r="J737" s="5"/>
      <c r="K737" s="5"/>
      <c r="L737" s="5"/>
      <c r="M737" s="5"/>
      <c r="N737" s="5"/>
      <c r="O737" s="5"/>
      <c r="P737" s="5"/>
      <c r="Q737" s="5"/>
      <c r="R737" s="5"/>
      <c r="S737" s="5"/>
      <c r="T737" t="s">
        <v>735</v>
      </c>
      <c r="U737" s="5">
        <v>27600000</v>
      </c>
      <c r="V737" s="5">
        <v>33600000</v>
      </c>
      <c r="W737" s="5">
        <v>40095000</v>
      </c>
      <c r="X737" s="5">
        <v>81567714</v>
      </c>
      <c r="Y737" s="5">
        <v>93832920</v>
      </c>
      <c r="Z737" t="b">
        <f t="shared" si="44"/>
        <v>0</v>
      </c>
      <c r="AA737" t="b">
        <f t="shared" si="45"/>
        <v>0</v>
      </c>
      <c r="AB737" t="b">
        <f t="shared" si="46"/>
        <v>0</v>
      </c>
      <c r="AC737" t="b">
        <f t="shared" si="47"/>
        <v>0</v>
      </c>
    </row>
    <row r="738" spans="1:29" ht="18.75" customHeight="1" x14ac:dyDescent="0.35">
      <c r="A738" s="4" t="s">
        <v>737</v>
      </c>
      <c r="B738" s="5">
        <v>10335000</v>
      </c>
      <c r="C738" s="5">
        <v>12405000</v>
      </c>
      <c r="D738" s="5">
        <v>14685000</v>
      </c>
      <c r="E738" s="5">
        <v>29510243</v>
      </c>
      <c r="F738" s="5">
        <v>33906744</v>
      </c>
      <c r="J738" s="5"/>
      <c r="K738" s="5"/>
      <c r="L738" s="5"/>
      <c r="M738" s="5"/>
      <c r="N738" s="5"/>
      <c r="O738" s="5"/>
      <c r="P738" s="5"/>
      <c r="Q738" s="5"/>
      <c r="R738" s="5"/>
      <c r="S738" s="5"/>
      <c r="T738" t="s">
        <v>736</v>
      </c>
      <c r="U738" s="5">
        <v>11280000</v>
      </c>
      <c r="V738" s="5">
        <v>13545000</v>
      </c>
      <c r="W738" s="5">
        <v>16065000</v>
      </c>
      <c r="X738" s="5">
        <v>32858433</v>
      </c>
      <c r="Y738" s="5">
        <v>37316241</v>
      </c>
      <c r="Z738" t="b">
        <f t="shared" si="44"/>
        <v>0</v>
      </c>
      <c r="AA738" t="b">
        <f t="shared" si="45"/>
        <v>0</v>
      </c>
      <c r="AB738" t="b">
        <f t="shared" si="46"/>
        <v>0</v>
      </c>
      <c r="AC738" t="b">
        <f t="shared" si="47"/>
        <v>0</v>
      </c>
    </row>
    <row r="739" spans="1:29" ht="18.75" customHeight="1" x14ac:dyDescent="0.35">
      <c r="A739" s="4" t="s">
        <v>738</v>
      </c>
      <c r="B739" s="5">
        <v>5985000</v>
      </c>
      <c r="C739" s="5">
        <v>7650000</v>
      </c>
      <c r="D739" s="5">
        <v>9345000</v>
      </c>
      <c r="E739" s="5">
        <v>19199038</v>
      </c>
      <c r="F739" s="5">
        <v>22609935</v>
      </c>
      <c r="J739" s="5"/>
      <c r="K739" s="5"/>
      <c r="L739" s="5"/>
      <c r="M739" s="5"/>
      <c r="N739" s="5"/>
      <c r="O739" s="5"/>
      <c r="P739" s="5"/>
      <c r="Q739" s="5"/>
      <c r="R739" s="5"/>
      <c r="S739" s="5"/>
      <c r="T739" t="s">
        <v>737</v>
      </c>
      <c r="U739" s="5">
        <v>10335000</v>
      </c>
      <c r="V739" s="5">
        <v>12405000</v>
      </c>
      <c r="W739" s="5">
        <v>14685000</v>
      </c>
      <c r="X739" s="5">
        <v>29510243</v>
      </c>
      <c r="Y739" s="5">
        <v>33906744</v>
      </c>
      <c r="Z739" t="b">
        <f t="shared" si="44"/>
        <v>0</v>
      </c>
      <c r="AA739" t="b">
        <f t="shared" si="45"/>
        <v>0</v>
      </c>
      <c r="AB739" t="b">
        <f t="shared" si="46"/>
        <v>0</v>
      </c>
      <c r="AC739" t="b">
        <f t="shared" si="47"/>
        <v>0</v>
      </c>
    </row>
    <row r="740" spans="1:29" ht="18.75" customHeight="1" x14ac:dyDescent="0.35">
      <c r="A740" s="4" t="s">
        <v>739</v>
      </c>
      <c r="B740" s="5">
        <v>39060000</v>
      </c>
      <c r="C740" s="5">
        <v>44919000</v>
      </c>
      <c r="D740" s="5">
        <v>96775111</v>
      </c>
      <c r="E740" s="5">
        <v>59405640</v>
      </c>
      <c r="F740" s="5">
        <v>73382534</v>
      </c>
      <c r="J740" s="5"/>
      <c r="K740" s="5"/>
      <c r="L740" s="5"/>
      <c r="M740" s="5"/>
      <c r="N740" s="5"/>
      <c r="O740" s="5"/>
      <c r="P740" s="5"/>
      <c r="Q740" s="5"/>
      <c r="R740" s="5"/>
      <c r="S740" s="5"/>
      <c r="T740" t="s">
        <v>738</v>
      </c>
      <c r="U740" s="5">
        <v>5985000</v>
      </c>
      <c r="V740" s="5">
        <v>7650000</v>
      </c>
      <c r="W740" s="5">
        <v>9345000</v>
      </c>
      <c r="X740" s="5">
        <v>19199038</v>
      </c>
      <c r="Y740" s="5">
        <v>22609935</v>
      </c>
      <c r="Z740" t="b">
        <f t="shared" si="44"/>
        <v>0</v>
      </c>
      <c r="AA740" t="b">
        <f t="shared" si="45"/>
        <v>0</v>
      </c>
      <c r="AB740" s="6" t="b">
        <f t="shared" si="46"/>
        <v>1</v>
      </c>
      <c r="AC740" t="b">
        <f t="shared" si="47"/>
        <v>0</v>
      </c>
    </row>
    <row r="741" spans="1:29" ht="18.75" customHeight="1" x14ac:dyDescent="0.35">
      <c r="A741" s="4" t="s">
        <v>740</v>
      </c>
      <c r="B741" s="5">
        <v>13260000</v>
      </c>
      <c r="C741" s="5">
        <v>15249000</v>
      </c>
      <c r="D741" s="5">
        <v>33201404</v>
      </c>
      <c r="E741" s="5">
        <v>20166960</v>
      </c>
      <c r="F741" s="5">
        <v>23192040</v>
      </c>
      <c r="J741" s="5"/>
      <c r="K741" s="5"/>
      <c r="L741" s="5"/>
      <c r="M741" s="5"/>
      <c r="N741" s="5"/>
      <c r="O741" s="5"/>
      <c r="P741" s="5"/>
      <c r="Q741" s="5"/>
      <c r="R741" s="5"/>
      <c r="S741" s="5"/>
      <c r="T741" t="s">
        <v>739</v>
      </c>
      <c r="U741" s="5">
        <v>39060000</v>
      </c>
      <c r="V741" s="5">
        <v>44919000</v>
      </c>
      <c r="W741" s="5">
        <v>96775111</v>
      </c>
      <c r="X741" s="5">
        <v>59405640</v>
      </c>
      <c r="Y741" s="5">
        <v>73382534</v>
      </c>
      <c r="Z741" t="b">
        <f t="shared" si="44"/>
        <v>0</v>
      </c>
      <c r="AA741" t="b">
        <f t="shared" si="45"/>
        <v>0</v>
      </c>
      <c r="AB741" s="6" t="b">
        <f t="shared" si="46"/>
        <v>1</v>
      </c>
      <c r="AC741" t="b">
        <f t="shared" si="47"/>
        <v>0</v>
      </c>
    </row>
    <row r="742" spans="1:29" ht="18.75" customHeight="1" x14ac:dyDescent="0.35">
      <c r="A742" s="4" t="s">
        <v>741</v>
      </c>
      <c r="B742" s="5">
        <v>8760000</v>
      </c>
      <c r="C742" s="5">
        <v>10074000</v>
      </c>
      <c r="D742" s="5">
        <v>23000164</v>
      </c>
      <c r="E742" s="5">
        <v>13322880</v>
      </c>
      <c r="F742" s="5">
        <v>15321360</v>
      </c>
      <c r="J742" s="5"/>
      <c r="K742" s="5"/>
      <c r="L742" s="5"/>
      <c r="M742" s="5"/>
      <c r="N742" s="5"/>
      <c r="O742" s="5"/>
      <c r="P742" s="5"/>
      <c r="Q742" s="5"/>
      <c r="R742" s="5"/>
      <c r="S742" s="5"/>
      <c r="T742" t="s">
        <v>740</v>
      </c>
      <c r="U742" s="5">
        <v>13260000</v>
      </c>
      <c r="V742" s="5">
        <v>15249000</v>
      </c>
      <c r="W742" s="5">
        <v>33201404</v>
      </c>
      <c r="X742" s="5">
        <v>20166960</v>
      </c>
      <c r="Y742" s="5">
        <v>23192040</v>
      </c>
      <c r="Z742" t="b">
        <f t="shared" si="44"/>
        <v>0</v>
      </c>
      <c r="AA742" t="b">
        <f t="shared" si="45"/>
        <v>0</v>
      </c>
      <c r="AB742" s="6" t="b">
        <f t="shared" si="46"/>
        <v>1</v>
      </c>
      <c r="AC742" t="b">
        <f t="shared" si="47"/>
        <v>0</v>
      </c>
    </row>
    <row r="743" spans="1:29" ht="18.75" customHeight="1" x14ac:dyDescent="0.35">
      <c r="A743" s="4" t="s">
        <v>742</v>
      </c>
      <c r="B743" s="5">
        <v>8760000</v>
      </c>
      <c r="C743" s="5">
        <v>10074000</v>
      </c>
      <c r="D743" s="5">
        <v>20880554</v>
      </c>
      <c r="E743" s="5">
        <v>13322880</v>
      </c>
      <c r="F743" s="5">
        <v>15321360</v>
      </c>
      <c r="J743" s="5"/>
      <c r="K743" s="5"/>
      <c r="L743" s="5"/>
      <c r="M743" s="5"/>
      <c r="N743" s="5"/>
      <c r="O743" s="5"/>
      <c r="P743" s="5"/>
      <c r="Q743" s="5"/>
      <c r="R743" s="5"/>
      <c r="S743" s="5"/>
      <c r="T743" t="s">
        <v>741</v>
      </c>
      <c r="U743" s="5">
        <v>8760000</v>
      </c>
      <c r="V743" s="5">
        <v>10074000</v>
      </c>
      <c r="W743" s="5">
        <v>23000164</v>
      </c>
      <c r="X743" s="5">
        <v>13322880</v>
      </c>
      <c r="Y743" s="5">
        <v>15321360</v>
      </c>
      <c r="Z743" t="b">
        <f t="shared" si="44"/>
        <v>0</v>
      </c>
      <c r="AA743" t="b">
        <f t="shared" si="45"/>
        <v>0</v>
      </c>
      <c r="AB743" s="6" t="b">
        <f t="shared" si="46"/>
        <v>1</v>
      </c>
      <c r="AC743" t="b">
        <f t="shared" si="47"/>
        <v>0</v>
      </c>
    </row>
    <row r="744" spans="1:29" ht="18.75" customHeight="1" x14ac:dyDescent="0.35">
      <c r="A744" s="4" t="s">
        <v>743</v>
      </c>
      <c r="B744" s="5">
        <v>8280000</v>
      </c>
      <c r="C744" s="5">
        <v>9522000</v>
      </c>
      <c r="D744" s="5">
        <v>19692989</v>
      </c>
      <c r="E744" s="5">
        <v>12592920</v>
      </c>
      <c r="F744" s="5">
        <v>14481840</v>
      </c>
      <c r="J744" s="5"/>
      <c r="K744" s="5"/>
      <c r="L744" s="5"/>
      <c r="M744" s="5"/>
      <c r="N744" s="5"/>
      <c r="O744" s="5"/>
      <c r="P744" s="5"/>
      <c r="Q744" s="5"/>
      <c r="R744" s="5"/>
      <c r="S744" s="5"/>
      <c r="T744" t="s">
        <v>742</v>
      </c>
      <c r="U744" s="5">
        <v>8760000</v>
      </c>
      <c r="V744" s="5">
        <v>10074000</v>
      </c>
      <c r="W744" s="5">
        <v>20880554</v>
      </c>
      <c r="X744" s="5">
        <v>13322880</v>
      </c>
      <c r="Y744" s="5">
        <v>15321360</v>
      </c>
      <c r="Z744" t="b">
        <f t="shared" si="44"/>
        <v>0</v>
      </c>
      <c r="AA744" t="b">
        <f t="shared" si="45"/>
        <v>0</v>
      </c>
      <c r="AB744" s="6" t="b">
        <f t="shared" si="46"/>
        <v>1</v>
      </c>
      <c r="AC744" t="b">
        <f t="shared" si="47"/>
        <v>0</v>
      </c>
    </row>
    <row r="745" spans="1:29" ht="18.75" customHeight="1" x14ac:dyDescent="0.35">
      <c r="A745" s="4" t="s">
        <v>744</v>
      </c>
      <c r="B745" s="5">
        <v>0</v>
      </c>
      <c r="C745" s="5">
        <v>0</v>
      </c>
      <c r="D745" s="5">
        <v>0</v>
      </c>
      <c r="E745" s="5">
        <v>0</v>
      </c>
      <c r="F745" s="5">
        <v>5065934</v>
      </c>
      <c r="J745" s="5"/>
      <c r="K745" s="5"/>
      <c r="L745" s="5"/>
      <c r="M745" s="5"/>
      <c r="N745" s="5"/>
      <c r="O745" s="5"/>
      <c r="P745" s="5"/>
      <c r="Q745" s="5"/>
      <c r="R745" s="5"/>
      <c r="S745" s="5"/>
      <c r="T745" t="s">
        <v>743</v>
      </c>
      <c r="U745" s="5">
        <v>8280000</v>
      </c>
      <c r="V745" s="5">
        <v>9522000</v>
      </c>
      <c r="W745" s="5">
        <v>19692989</v>
      </c>
      <c r="X745" s="5">
        <v>12592920</v>
      </c>
      <c r="Y745" s="5">
        <v>14481840</v>
      </c>
      <c r="Z745" t="b">
        <f t="shared" si="44"/>
        <v>0</v>
      </c>
      <c r="AA745" t="b">
        <f t="shared" si="45"/>
        <v>0</v>
      </c>
      <c r="AB745" t="b">
        <f t="shared" si="46"/>
        <v>0</v>
      </c>
      <c r="AC745" t="b">
        <f t="shared" si="47"/>
        <v>0</v>
      </c>
    </row>
    <row r="746" spans="1:29" ht="18.75" customHeight="1" x14ac:dyDescent="0.35">
      <c r="A746" s="4" t="s">
        <v>745</v>
      </c>
      <c r="B746" s="5">
        <v>4395000</v>
      </c>
      <c r="C746" s="5">
        <v>12045359</v>
      </c>
      <c r="D746" s="5">
        <v>12624976</v>
      </c>
      <c r="E746" s="5">
        <v>6189677</v>
      </c>
      <c r="F746" s="5">
        <v>7800000</v>
      </c>
      <c r="J746" s="5"/>
      <c r="K746" s="5"/>
      <c r="L746" s="5"/>
      <c r="M746" s="5"/>
      <c r="N746" s="5"/>
      <c r="O746" s="5"/>
      <c r="P746" s="5"/>
      <c r="Q746" s="5"/>
      <c r="R746" s="5"/>
      <c r="S746" s="5"/>
      <c r="T746" t="s">
        <v>744</v>
      </c>
      <c r="U746" s="5">
        <v>0</v>
      </c>
      <c r="V746" s="5">
        <v>0</v>
      </c>
      <c r="W746" s="5">
        <v>0</v>
      </c>
      <c r="X746" s="5">
        <v>0</v>
      </c>
      <c r="Y746" s="5">
        <v>5065934</v>
      </c>
      <c r="Z746" t="b">
        <f t="shared" si="44"/>
        <v>0</v>
      </c>
      <c r="AA746" t="b">
        <f t="shared" si="45"/>
        <v>0</v>
      </c>
      <c r="AB746" s="6" t="b">
        <f t="shared" si="46"/>
        <v>1</v>
      </c>
      <c r="AC746" t="b">
        <f t="shared" si="47"/>
        <v>0</v>
      </c>
    </row>
    <row r="747" spans="1:29" ht="18.75" customHeight="1" x14ac:dyDescent="0.35">
      <c r="A747" s="4" t="s">
        <v>746</v>
      </c>
      <c r="B747" s="5">
        <v>4395000</v>
      </c>
      <c r="C747" s="5">
        <v>12045359</v>
      </c>
      <c r="D747" s="5">
        <v>12624976</v>
      </c>
      <c r="E747" s="5">
        <v>6189677</v>
      </c>
      <c r="F747" s="5">
        <v>7800000</v>
      </c>
      <c r="J747" s="5"/>
      <c r="K747" s="5"/>
      <c r="L747" s="5"/>
      <c r="M747" s="5"/>
      <c r="N747" s="5"/>
      <c r="O747" s="5"/>
      <c r="P747" s="5"/>
      <c r="Q747" s="5"/>
      <c r="R747" s="5"/>
      <c r="S747" s="5"/>
      <c r="T747" t="s">
        <v>745</v>
      </c>
      <c r="U747" s="5">
        <v>4395000</v>
      </c>
      <c r="V747" s="5">
        <v>12045359</v>
      </c>
      <c r="W747" s="5">
        <v>12624976</v>
      </c>
      <c r="X747" s="5">
        <v>6189677</v>
      </c>
      <c r="Y747" s="5">
        <v>7800000</v>
      </c>
      <c r="Z747" t="b">
        <f t="shared" si="44"/>
        <v>0</v>
      </c>
      <c r="AA747" t="b">
        <f t="shared" si="45"/>
        <v>0</v>
      </c>
      <c r="AB747" s="6" t="b">
        <f t="shared" si="46"/>
        <v>1</v>
      </c>
      <c r="AC747" t="b">
        <f t="shared" si="47"/>
        <v>0</v>
      </c>
    </row>
    <row r="748" spans="1:29" ht="18.75" customHeight="1" x14ac:dyDescent="0.35">
      <c r="A748" s="4" t="s">
        <v>747</v>
      </c>
      <c r="B748" s="5">
        <v>827520</v>
      </c>
      <c r="C748" s="5">
        <v>1423334</v>
      </c>
      <c r="D748" s="5">
        <v>1619484</v>
      </c>
      <c r="E748" s="5">
        <v>1783187</v>
      </c>
      <c r="F748" s="5">
        <v>3169805</v>
      </c>
      <c r="J748" s="5"/>
      <c r="K748" s="5"/>
      <c r="L748" s="5"/>
      <c r="M748" s="5"/>
      <c r="N748" s="5"/>
      <c r="O748" s="5"/>
      <c r="P748" s="5"/>
      <c r="Q748" s="5"/>
      <c r="R748" s="5"/>
      <c r="S748" s="5"/>
      <c r="T748" t="s">
        <v>746</v>
      </c>
      <c r="U748" s="5">
        <v>4395000</v>
      </c>
      <c r="V748" s="5">
        <v>12045359</v>
      </c>
      <c r="W748" s="5">
        <v>12624976</v>
      </c>
      <c r="X748" s="5">
        <v>6189677</v>
      </c>
      <c r="Y748" s="5">
        <v>7800000</v>
      </c>
      <c r="Z748" t="b">
        <f t="shared" si="44"/>
        <v>0</v>
      </c>
      <c r="AA748" t="b">
        <f t="shared" si="45"/>
        <v>0</v>
      </c>
      <c r="AB748" t="b">
        <f t="shared" si="46"/>
        <v>0</v>
      </c>
      <c r="AC748" t="b">
        <f t="shared" si="47"/>
        <v>0</v>
      </c>
    </row>
    <row r="749" spans="1:29" ht="18.75" customHeight="1" x14ac:dyDescent="0.35">
      <c r="A749" s="4" t="s">
        <v>748</v>
      </c>
      <c r="B749" s="5">
        <v>827520</v>
      </c>
      <c r="C749" s="5">
        <v>1423334</v>
      </c>
      <c r="D749" s="5">
        <v>1619484</v>
      </c>
      <c r="E749" s="5">
        <v>1783187</v>
      </c>
      <c r="F749" s="5">
        <v>1880702</v>
      </c>
      <c r="J749" s="5"/>
      <c r="K749" s="5"/>
      <c r="L749" s="5"/>
      <c r="M749" s="5"/>
      <c r="N749" s="5"/>
      <c r="O749" s="5"/>
      <c r="P749" s="5"/>
      <c r="Q749" s="5"/>
      <c r="R749" s="5"/>
      <c r="S749" s="5"/>
      <c r="T749" t="s">
        <v>747</v>
      </c>
      <c r="U749" s="5">
        <v>827520</v>
      </c>
      <c r="V749" s="5">
        <v>1423334</v>
      </c>
      <c r="W749" s="5">
        <v>1619484</v>
      </c>
      <c r="X749" s="5">
        <v>1783187</v>
      </c>
      <c r="Y749" s="5">
        <v>3169805</v>
      </c>
      <c r="Z749" t="b">
        <f t="shared" si="44"/>
        <v>0</v>
      </c>
      <c r="AA749" t="b">
        <f t="shared" si="45"/>
        <v>0</v>
      </c>
      <c r="AB749" t="b">
        <f t="shared" si="46"/>
        <v>0</v>
      </c>
      <c r="AC749" t="b">
        <f t="shared" si="47"/>
        <v>0</v>
      </c>
    </row>
    <row r="750" spans="1:29" ht="18.75" customHeight="1" x14ac:dyDescent="0.35">
      <c r="A750" s="4" t="s">
        <v>749</v>
      </c>
      <c r="B750" s="5">
        <v>0</v>
      </c>
      <c r="C750" s="5">
        <v>0</v>
      </c>
      <c r="D750" s="5">
        <v>0</v>
      </c>
      <c r="E750" s="5">
        <v>0</v>
      </c>
      <c r="F750" s="5">
        <v>1289103</v>
      </c>
      <c r="J750" s="5"/>
      <c r="K750" s="5"/>
      <c r="L750" s="5"/>
      <c r="M750" s="5"/>
      <c r="N750" s="5"/>
      <c r="O750" s="5"/>
      <c r="P750" s="5"/>
      <c r="Q750" s="5"/>
      <c r="R750" s="5"/>
      <c r="S750" s="5"/>
      <c r="T750" t="s">
        <v>748</v>
      </c>
      <c r="U750" s="5">
        <v>827520</v>
      </c>
      <c r="V750" s="5">
        <v>1423334</v>
      </c>
      <c r="W750" s="5">
        <v>1619484</v>
      </c>
      <c r="X750" s="5">
        <v>1783187</v>
      </c>
      <c r="Y750" s="5">
        <v>1880702</v>
      </c>
      <c r="Z750" t="b">
        <f t="shared" si="44"/>
        <v>0</v>
      </c>
      <c r="AA750" t="b">
        <f t="shared" si="45"/>
        <v>0</v>
      </c>
      <c r="AB750" t="b">
        <f t="shared" si="46"/>
        <v>0</v>
      </c>
      <c r="AC750" t="b">
        <f t="shared" si="47"/>
        <v>0</v>
      </c>
    </row>
    <row r="751" spans="1:29" ht="18.75" customHeight="1" x14ac:dyDescent="0.35">
      <c r="A751" s="4" t="s">
        <v>750</v>
      </c>
      <c r="B751" s="5">
        <v>20526300</v>
      </c>
      <c r="C751" s="5">
        <v>20533500</v>
      </c>
      <c r="D751" s="5">
        <v>22324352</v>
      </c>
      <c r="E751" s="5">
        <v>37789224</v>
      </c>
      <c r="F751" s="5">
        <v>28114675</v>
      </c>
      <c r="J751" s="5"/>
      <c r="K751" s="5"/>
      <c r="L751" s="5"/>
      <c r="M751" s="5"/>
      <c r="N751" s="5"/>
      <c r="O751" s="5"/>
      <c r="P751" s="5"/>
      <c r="Q751" s="5"/>
      <c r="R751" s="5"/>
      <c r="S751" s="5"/>
      <c r="T751" t="s">
        <v>749</v>
      </c>
      <c r="U751" s="5">
        <v>0</v>
      </c>
      <c r="V751" s="5">
        <v>0</v>
      </c>
      <c r="W751" s="5">
        <v>0</v>
      </c>
      <c r="X751" s="5">
        <v>0</v>
      </c>
      <c r="Y751" s="5">
        <v>1289103</v>
      </c>
      <c r="Z751" t="b">
        <f t="shared" si="44"/>
        <v>0</v>
      </c>
      <c r="AA751" t="b">
        <f t="shared" si="45"/>
        <v>0</v>
      </c>
      <c r="AB751" t="b">
        <f t="shared" si="46"/>
        <v>0</v>
      </c>
      <c r="AC751" s="6" t="b">
        <f t="shared" si="47"/>
        <v>1</v>
      </c>
    </row>
    <row r="752" spans="1:29" ht="18.75" customHeight="1" x14ac:dyDescent="0.35">
      <c r="A752" s="4" t="s">
        <v>751</v>
      </c>
      <c r="B752" s="5">
        <v>20526300</v>
      </c>
      <c r="C752" s="5">
        <v>20533500</v>
      </c>
      <c r="D752" s="5">
        <v>22324352</v>
      </c>
      <c r="E752" s="5">
        <v>37789224</v>
      </c>
      <c r="F752" s="5">
        <v>28114675</v>
      </c>
      <c r="J752" s="5"/>
      <c r="K752" s="5"/>
      <c r="L752" s="5"/>
      <c r="M752" s="5"/>
      <c r="N752" s="5"/>
      <c r="O752" s="5"/>
      <c r="P752" s="5"/>
      <c r="Q752" s="5"/>
      <c r="R752" s="5"/>
      <c r="S752" s="5"/>
      <c r="T752" t="s">
        <v>750</v>
      </c>
      <c r="U752" s="5">
        <v>20526300</v>
      </c>
      <c r="V752" s="5">
        <v>20533500</v>
      </c>
      <c r="W752" s="5">
        <v>22324352</v>
      </c>
      <c r="X752" s="5">
        <v>37789224</v>
      </c>
      <c r="Y752" s="5">
        <v>28114675</v>
      </c>
      <c r="Z752" t="b">
        <f t="shared" si="44"/>
        <v>0</v>
      </c>
      <c r="AA752" t="b">
        <f t="shared" si="45"/>
        <v>0</v>
      </c>
      <c r="AB752" t="b">
        <f t="shared" si="46"/>
        <v>0</v>
      </c>
      <c r="AC752" s="6" t="b">
        <f t="shared" si="47"/>
        <v>1</v>
      </c>
    </row>
    <row r="753" spans="1:29" ht="18.75" customHeight="1" x14ac:dyDescent="0.35">
      <c r="A753" s="4" t="s">
        <v>752</v>
      </c>
      <c r="B753" s="5">
        <v>0</v>
      </c>
      <c r="C753" s="5">
        <v>0</v>
      </c>
      <c r="D753" s="5">
        <v>2038000</v>
      </c>
      <c r="E753" s="5">
        <v>4553979</v>
      </c>
      <c r="F753" s="5">
        <v>4231000</v>
      </c>
      <c r="J753" s="5"/>
      <c r="K753" s="5"/>
      <c r="L753" s="5"/>
      <c r="M753" s="5"/>
      <c r="N753" s="5"/>
      <c r="O753" s="5"/>
      <c r="P753" s="5"/>
      <c r="Q753" s="5"/>
      <c r="R753" s="5"/>
      <c r="S753" s="5"/>
      <c r="T753" t="s">
        <v>751</v>
      </c>
      <c r="U753" s="5">
        <v>20526300</v>
      </c>
      <c r="V753" s="5">
        <v>20533500</v>
      </c>
      <c r="W753" s="5">
        <v>22324352</v>
      </c>
      <c r="X753" s="5">
        <v>37789224</v>
      </c>
      <c r="Y753" s="5">
        <v>28114675</v>
      </c>
      <c r="Z753" t="b">
        <f t="shared" si="44"/>
        <v>0</v>
      </c>
      <c r="AA753" t="b">
        <f t="shared" si="45"/>
        <v>0</v>
      </c>
      <c r="AB753" t="b">
        <f t="shared" si="46"/>
        <v>0</v>
      </c>
      <c r="AC753" s="6" t="b">
        <f t="shared" si="47"/>
        <v>1</v>
      </c>
    </row>
    <row r="754" spans="1:29" ht="18.75" customHeight="1" x14ac:dyDescent="0.35">
      <c r="A754" s="4" t="s">
        <v>753</v>
      </c>
      <c r="B754" s="5">
        <v>0</v>
      </c>
      <c r="C754" s="5">
        <v>0</v>
      </c>
      <c r="D754" s="5">
        <v>623000</v>
      </c>
      <c r="E754" s="5">
        <v>2171719</v>
      </c>
      <c r="F754" s="5">
        <v>2089000</v>
      </c>
      <c r="J754" s="5"/>
      <c r="K754" s="5"/>
      <c r="L754" s="5"/>
      <c r="M754" s="5"/>
      <c r="N754" s="5"/>
      <c r="O754" s="5"/>
      <c r="P754" s="5"/>
      <c r="Q754" s="5"/>
      <c r="R754" s="5"/>
      <c r="S754" s="5"/>
      <c r="T754" t="s">
        <v>752</v>
      </c>
      <c r="U754" s="5">
        <v>0</v>
      </c>
      <c r="V754" s="5">
        <v>0</v>
      </c>
      <c r="W754" s="5">
        <v>2038000</v>
      </c>
      <c r="X754" s="5">
        <v>4553979</v>
      </c>
      <c r="Y754" s="5">
        <v>4231000</v>
      </c>
      <c r="Z754" t="b">
        <f t="shared" si="44"/>
        <v>0</v>
      </c>
      <c r="AA754" t="b">
        <f t="shared" si="45"/>
        <v>0</v>
      </c>
      <c r="AB754" t="b">
        <f t="shared" si="46"/>
        <v>0</v>
      </c>
      <c r="AC754" s="6" t="b">
        <f t="shared" si="47"/>
        <v>1</v>
      </c>
    </row>
    <row r="755" spans="1:29" ht="18.75" customHeight="1" x14ac:dyDescent="0.35">
      <c r="A755" s="4" t="s">
        <v>754</v>
      </c>
      <c r="B755" s="5">
        <v>0</v>
      </c>
      <c r="C755" s="5">
        <v>0</v>
      </c>
      <c r="D755" s="5">
        <v>1415000</v>
      </c>
      <c r="E755" s="5">
        <v>2382260</v>
      </c>
      <c r="F755" s="5">
        <v>2142000</v>
      </c>
      <c r="J755" s="5"/>
      <c r="K755" s="5"/>
      <c r="L755" s="5"/>
      <c r="M755" s="5"/>
      <c r="N755" s="5"/>
      <c r="O755" s="5"/>
      <c r="P755" s="5"/>
      <c r="Q755" s="5"/>
      <c r="R755" s="5"/>
      <c r="S755" s="5"/>
      <c r="T755" t="s">
        <v>753</v>
      </c>
      <c r="U755" s="5">
        <v>0</v>
      </c>
      <c r="V755" s="5">
        <v>0</v>
      </c>
      <c r="W755" s="5">
        <v>623000</v>
      </c>
      <c r="X755" s="5">
        <v>2171719</v>
      </c>
      <c r="Y755" s="5">
        <v>2089000</v>
      </c>
      <c r="Z755" t="b">
        <f t="shared" si="44"/>
        <v>0</v>
      </c>
      <c r="AA755" t="b">
        <f t="shared" si="45"/>
        <v>0</v>
      </c>
      <c r="AB755" t="b">
        <f t="shared" si="46"/>
        <v>0</v>
      </c>
      <c r="AC755" s="6" t="b">
        <f t="shared" si="47"/>
        <v>1</v>
      </c>
    </row>
    <row r="756" spans="1:29" ht="18.75" customHeight="1" x14ac:dyDescent="0.35">
      <c r="A756" s="4" t="s">
        <v>755</v>
      </c>
      <c r="B756" s="5">
        <v>29616250</v>
      </c>
      <c r="C756" s="5">
        <v>35831100</v>
      </c>
      <c r="D756" s="5">
        <v>37817725</v>
      </c>
      <c r="E756" s="5">
        <v>47639271</v>
      </c>
      <c r="F756" s="5">
        <v>59170000</v>
      </c>
      <c r="J756" s="5"/>
      <c r="K756" s="5"/>
      <c r="L756" s="5"/>
      <c r="M756" s="5"/>
      <c r="N756" s="5"/>
      <c r="O756" s="5"/>
      <c r="P756" s="5"/>
      <c r="Q756" s="5"/>
      <c r="R756" s="5"/>
      <c r="S756" s="5"/>
      <c r="T756" t="s">
        <v>754</v>
      </c>
      <c r="U756" s="5">
        <v>0</v>
      </c>
      <c r="V756" s="5">
        <v>0</v>
      </c>
      <c r="W756" s="5">
        <v>1415000</v>
      </c>
      <c r="X756" s="5">
        <v>2382260</v>
      </c>
      <c r="Y756" s="5">
        <v>2142000</v>
      </c>
      <c r="Z756" t="b">
        <f t="shared" si="44"/>
        <v>0</v>
      </c>
      <c r="AA756" t="b">
        <f t="shared" si="45"/>
        <v>0</v>
      </c>
      <c r="AB756" t="b">
        <f t="shared" si="46"/>
        <v>0</v>
      </c>
      <c r="AC756" t="b">
        <f t="shared" si="47"/>
        <v>0</v>
      </c>
    </row>
    <row r="757" spans="1:29" ht="18.75" customHeight="1" x14ac:dyDescent="0.35">
      <c r="A757" s="4" t="s">
        <v>756</v>
      </c>
      <c r="B757" s="5">
        <v>17218750</v>
      </c>
      <c r="C757" s="5">
        <v>21093600</v>
      </c>
      <c r="D757" s="5">
        <v>22265475</v>
      </c>
      <c r="E757" s="5">
        <v>27833072</v>
      </c>
      <c r="F757" s="5">
        <v>34770000</v>
      </c>
      <c r="J757" s="5"/>
      <c r="K757" s="5"/>
      <c r="L757" s="5"/>
      <c r="M757" s="5"/>
      <c r="N757" s="5"/>
      <c r="O757" s="5"/>
      <c r="P757" s="5"/>
      <c r="Q757" s="5"/>
      <c r="R757" s="5"/>
      <c r="S757" s="5"/>
      <c r="T757" t="s">
        <v>755</v>
      </c>
      <c r="U757" s="5">
        <v>29616250</v>
      </c>
      <c r="V757" s="5">
        <v>35831100</v>
      </c>
      <c r="W757" s="5">
        <v>37817725</v>
      </c>
      <c r="X757" s="5">
        <v>47639271</v>
      </c>
      <c r="Y757" s="5">
        <v>59170000</v>
      </c>
      <c r="Z757" t="b">
        <f t="shared" si="44"/>
        <v>0</v>
      </c>
      <c r="AA757" t="b">
        <f t="shared" si="45"/>
        <v>0</v>
      </c>
      <c r="AB757" t="b">
        <f t="shared" si="46"/>
        <v>0</v>
      </c>
      <c r="AC757" t="b">
        <f t="shared" si="47"/>
        <v>0</v>
      </c>
    </row>
    <row r="758" spans="1:29" ht="18.75" customHeight="1" x14ac:dyDescent="0.35">
      <c r="A758" s="4" t="s">
        <v>757</v>
      </c>
      <c r="B758" s="5">
        <v>12397500</v>
      </c>
      <c r="C758" s="5">
        <v>14737500</v>
      </c>
      <c r="D758" s="5">
        <v>15552250</v>
      </c>
      <c r="E758" s="5">
        <v>19806199</v>
      </c>
      <c r="F758" s="5">
        <v>24400000</v>
      </c>
      <c r="J758" s="5"/>
      <c r="K758" s="5"/>
      <c r="L758" s="5"/>
      <c r="M758" s="5"/>
      <c r="N758" s="5"/>
      <c r="O758" s="5"/>
      <c r="P758" s="5"/>
      <c r="Q758" s="5"/>
      <c r="R758" s="5"/>
      <c r="S758" s="5"/>
      <c r="T758" t="s">
        <v>756</v>
      </c>
      <c r="U758" s="5">
        <v>17218750</v>
      </c>
      <c r="V758" s="5">
        <v>21093600</v>
      </c>
      <c r="W758" s="5">
        <v>22265475</v>
      </c>
      <c r="X758" s="5">
        <v>27833072</v>
      </c>
      <c r="Y758" s="5">
        <v>34770000</v>
      </c>
      <c r="Z758" t="b">
        <f t="shared" si="44"/>
        <v>0</v>
      </c>
      <c r="AA758" t="b">
        <f t="shared" si="45"/>
        <v>0</v>
      </c>
      <c r="AB758" t="b">
        <f t="shared" si="46"/>
        <v>0</v>
      </c>
      <c r="AC758" t="b">
        <f t="shared" si="47"/>
        <v>0</v>
      </c>
    </row>
    <row r="759" spans="1:29" ht="18.75" customHeight="1" x14ac:dyDescent="0.35">
      <c r="A759" s="4" t="s">
        <v>758</v>
      </c>
      <c r="B759" s="5">
        <v>27109292</v>
      </c>
      <c r="C759" s="5">
        <v>33782780</v>
      </c>
      <c r="D759" s="5">
        <v>43237432</v>
      </c>
      <c r="E759" s="5">
        <v>46333045</v>
      </c>
      <c r="F759" s="5">
        <v>42102034</v>
      </c>
      <c r="J759" s="5"/>
      <c r="K759" s="5"/>
      <c r="L759" s="5"/>
      <c r="M759" s="5"/>
      <c r="N759" s="5"/>
      <c r="O759" s="5"/>
      <c r="P759" s="5"/>
      <c r="Q759" s="5"/>
      <c r="R759" s="5"/>
      <c r="S759" s="5"/>
      <c r="T759" t="s">
        <v>757</v>
      </c>
      <c r="U759" s="5">
        <v>12397500</v>
      </c>
      <c r="V759" s="5">
        <v>14737500</v>
      </c>
      <c r="W759" s="5">
        <v>15552250</v>
      </c>
      <c r="X759" s="5">
        <v>19806199</v>
      </c>
      <c r="Y759" s="5">
        <v>24400000</v>
      </c>
      <c r="Z759" t="b">
        <f t="shared" si="44"/>
        <v>0</v>
      </c>
      <c r="AA759" t="b">
        <f t="shared" si="45"/>
        <v>0</v>
      </c>
      <c r="AB759" t="b">
        <f t="shared" si="46"/>
        <v>0</v>
      </c>
      <c r="AC759" s="6" t="b">
        <f t="shared" si="47"/>
        <v>1</v>
      </c>
    </row>
    <row r="760" spans="1:29" ht="18.75" customHeight="1" x14ac:dyDescent="0.35">
      <c r="A760" s="4" t="s">
        <v>759</v>
      </c>
      <c r="B760" s="5">
        <v>18593337</v>
      </c>
      <c r="C760" s="5">
        <v>24603600</v>
      </c>
      <c r="D760" s="5">
        <v>29964400</v>
      </c>
      <c r="E760" s="5">
        <v>30737839</v>
      </c>
      <c r="F760" s="5">
        <v>25803100</v>
      </c>
      <c r="J760" s="5"/>
      <c r="K760" s="5"/>
      <c r="L760" s="5"/>
      <c r="M760" s="5"/>
      <c r="N760" s="5"/>
      <c r="O760" s="5"/>
      <c r="P760" s="5"/>
      <c r="Q760" s="5"/>
      <c r="R760" s="5"/>
      <c r="S760" s="5"/>
      <c r="T760" t="s">
        <v>758</v>
      </c>
      <c r="U760" s="5">
        <v>27109292</v>
      </c>
      <c r="V760" s="5">
        <v>33782780</v>
      </c>
      <c r="W760" s="5">
        <v>43237432</v>
      </c>
      <c r="X760" s="5">
        <v>46333045</v>
      </c>
      <c r="Y760" s="5">
        <v>42102034</v>
      </c>
      <c r="Z760" t="b">
        <f t="shared" si="44"/>
        <v>0</v>
      </c>
      <c r="AA760" t="b">
        <f t="shared" si="45"/>
        <v>0</v>
      </c>
      <c r="AB760" t="b">
        <f t="shared" si="46"/>
        <v>0</v>
      </c>
      <c r="AC760" s="6" t="b">
        <f t="shared" si="47"/>
        <v>1</v>
      </c>
    </row>
    <row r="761" spans="1:29" ht="18.75" customHeight="1" x14ac:dyDescent="0.35">
      <c r="A761" s="4" t="s">
        <v>760</v>
      </c>
      <c r="B761" s="5">
        <v>8515955</v>
      </c>
      <c r="C761" s="5">
        <v>9179180</v>
      </c>
      <c r="D761" s="5">
        <v>13273032</v>
      </c>
      <c r="E761" s="5">
        <v>15595206</v>
      </c>
      <c r="F761" s="5">
        <v>16298934</v>
      </c>
      <c r="J761" s="5"/>
      <c r="K761" s="5"/>
      <c r="L761" s="5"/>
      <c r="M761" s="5"/>
      <c r="N761" s="5"/>
      <c r="O761" s="5"/>
      <c r="P761" s="5"/>
      <c r="Q761" s="5"/>
      <c r="R761" s="5"/>
      <c r="S761" s="5"/>
      <c r="T761" t="s">
        <v>759</v>
      </c>
      <c r="U761" s="5">
        <v>18593337</v>
      </c>
      <c r="V761" s="5">
        <v>24603600</v>
      </c>
      <c r="W761" s="5">
        <v>29964400</v>
      </c>
      <c r="X761" s="5">
        <v>30737839</v>
      </c>
      <c r="Y761" s="5">
        <v>25803100</v>
      </c>
      <c r="Z761" t="b">
        <f t="shared" si="44"/>
        <v>0</v>
      </c>
      <c r="AA761" t="b">
        <f t="shared" si="45"/>
        <v>0</v>
      </c>
      <c r="AB761" t="b">
        <f t="shared" si="46"/>
        <v>0</v>
      </c>
      <c r="AC761" t="b">
        <f t="shared" si="47"/>
        <v>0</v>
      </c>
    </row>
    <row r="762" spans="1:29" ht="18.75" customHeight="1" x14ac:dyDescent="0.35">
      <c r="A762" s="4" t="s">
        <v>761</v>
      </c>
      <c r="B762" s="5">
        <v>79288480</v>
      </c>
      <c r="C762" s="5">
        <v>89183464</v>
      </c>
      <c r="D762" s="5">
        <v>95283784</v>
      </c>
      <c r="E762" s="5">
        <v>63340781</v>
      </c>
      <c r="F762" s="5">
        <v>186208260</v>
      </c>
      <c r="J762" s="5"/>
      <c r="K762" s="5"/>
      <c r="L762" s="5"/>
      <c r="M762" s="5"/>
      <c r="N762" s="5"/>
      <c r="O762" s="5"/>
      <c r="P762" s="5"/>
      <c r="Q762" s="5"/>
      <c r="R762" s="5"/>
      <c r="S762" s="5"/>
      <c r="T762" t="s">
        <v>760</v>
      </c>
      <c r="U762" s="5">
        <v>8515955</v>
      </c>
      <c r="V762" s="5">
        <v>9179180</v>
      </c>
      <c r="W762" s="5">
        <v>13273032</v>
      </c>
      <c r="X762" s="5">
        <v>15595206</v>
      </c>
      <c r="Y762" s="5">
        <v>16298934</v>
      </c>
      <c r="Z762" t="b">
        <f t="shared" si="44"/>
        <v>0</v>
      </c>
      <c r="AA762" t="b">
        <f t="shared" si="45"/>
        <v>0</v>
      </c>
      <c r="AB762" s="6" t="b">
        <f t="shared" si="46"/>
        <v>1</v>
      </c>
      <c r="AC762" t="b">
        <f t="shared" si="47"/>
        <v>0</v>
      </c>
    </row>
    <row r="763" spans="1:29" ht="18.75" customHeight="1" x14ac:dyDescent="0.35">
      <c r="A763" s="4" t="s">
        <v>762</v>
      </c>
      <c r="B763" s="7">
        <v>20592936</v>
      </c>
      <c r="C763" s="7">
        <v>13962378</v>
      </c>
      <c r="D763" s="5">
        <v>23923352</v>
      </c>
      <c r="E763" s="5">
        <v>9229399</v>
      </c>
      <c r="F763" s="5">
        <v>32258502</v>
      </c>
      <c r="J763" s="5"/>
      <c r="K763" s="5"/>
      <c r="L763" s="5"/>
      <c r="M763" s="5"/>
      <c r="N763" s="5"/>
      <c r="O763" s="5"/>
      <c r="P763" s="5"/>
      <c r="Q763" s="5"/>
      <c r="R763" s="5"/>
      <c r="S763" s="5"/>
      <c r="T763" t="s">
        <v>761</v>
      </c>
      <c r="U763" s="5">
        <v>79288480</v>
      </c>
      <c r="V763" s="5">
        <v>89183464</v>
      </c>
      <c r="W763" s="5">
        <v>95283784</v>
      </c>
      <c r="X763" s="5">
        <v>63340781</v>
      </c>
      <c r="Y763" s="5">
        <v>186208260</v>
      </c>
      <c r="Z763" s="6" t="b">
        <f t="shared" si="44"/>
        <v>1</v>
      </c>
      <c r="AA763" t="b">
        <f t="shared" si="45"/>
        <v>0</v>
      </c>
      <c r="AB763" s="6" t="b">
        <f t="shared" si="46"/>
        <v>1</v>
      </c>
      <c r="AC763" t="b">
        <f t="shared" si="47"/>
        <v>0</v>
      </c>
    </row>
    <row r="764" spans="1:29" ht="18.75" customHeight="1" x14ac:dyDescent="0.35">
      <c r="A764" s="4" t="s">
        <v>763</v>
      </c>
      <c r="B764" s="5">
        <v>0</v>
      </c>
      <c r="C764" s="5">
        <v>0</v>
      </c>
      <c r="D764" s="5">
        <v>0</v>
      </c>
      <c r="E764" s="5">
        <v>0</v>
      </c>
      <c r="F764" s="5">
        <v>29326454</v>
      </c>
      <c r="J764" s="5"/>
      <c r="K764" s="5"/>
      <c r="L764" s="5"/>
      <c r="M764" s="5"/>
      <c r="N764" s="5"/>
      <c r="O764" s="5"/>
      <c r="P764" s="5"/>
      <c r="Q764" s="5"/>
      <c r="R764" s="5"/>
      <c r="S764" s="5"/>
      <c r="T764" t="s">
        <v>762</v>
      </c>
      <c r="U764" s="5">
        <v>20592936</v>
      </c>
      <c r="V764" s="5">
        <v>13962378</v>
      </c>
      <c r="W764" s="5">
        <v>23923352</v>
      </c>
      <c r="X764" s="5">
        <v>9229399</v>
      </c>
      <c r="Y764" s="5">
        <v>32258502</v>
      </c>
      <c r="Z764" t="b">
        <f t="shared" si="44"/>
        <v>0</v>
      </c>
      <c r="AA764" t="b">
        <f t="shared" si="45"/>
        <v>0</v>
      </c>
      <c r="AB764" t="b">
        <f t="shared" si="46"/>
        <v>0</v>
      </c>
      <c r="AC764" t="b">
        <f t="shared" si="47"/>
        <v>0</v>
      </c>
    </row>
    <row r="765" spans="1:29" ht="18.75" customHeight="1" x14ac:dyDescent="0.35">
      <c r="A765" s="4" t="s">
        <v>764</v>
      </c>
      <c r="B765" s="5">
        <v>58695544</v>
      </c>
      <c r="C765" s="5">
        <v>75221086</v>
      </c>
      <c r="D765" s="5">
        <v>71360432</v>
      </c>
      <c r="E765" s="5">
        <v>54111382</v>
      </c>
      <c r="F765" s="5">
        <v>124623304</v>
      </c>
      <c r="J765" s="5"/>
      <c r="K765" s="5"/>
      <c r="L765" s="5"/>
      <c r="M765" s="5"/>
      <c r="N765" s="5"/>
      <c r="O765" s="5"/>
      <c r="P765" s="5"/>
      <c r="Q765" s="5"/>
      <c r="R765" s="5"/>
      <c r="S765" s="5"/>
      <c r="T765" t="s">
        <v>763</v>
      </c>
      <c r="U765" s="5">
        <v>0</v>
      </c>
      <c r="V765" s="5">
        <v>0</v>
      </c>
      <c r="W765" s="5">
        <v>0</v>
      </c>
      <c r="X765" s="5">
        <v>0</v>
      </c>
      <c r="Y765" s="5">
        <v>29326454</v>
      </c>
      <c r="Z765" t="b">
        <f t="shared" si="44"/>
        <v>0</v>
      </c>
      <c r="AA765" s="6" t="b">
        <f t="shared" si="45"/>
        <v>1</v>
      </c>
      <c r="AB765" s="6" t="b">
        <f t="shared" si="46"/>
        <v>1</v>
      </c>
      <c r="AC765" t="b">
        <f t="shared" si="47"/>
        <v>0</v>
      </c>
    </row>
    <row r="766" spans="1:29" ht="18.75" customHeight="1" x14ac:dyDescent="0.35">
      <c r="A766" s="4" t="s">
        <v>765</v>
      </c>
      <c r="B766" s="5">
        <v>49920000</v>
      </c>
      <c r="C766" s="5">
        <v>49920000</v>
      </c>
      <c r="D766" s="5">
        <v>69120000</v>
      </c>
      <c r="E766" s="5">
        <v>69120000</v>
      </c>
      <c r="F766" s="5">
        <v>69167000</v>
      </c>
      <c r="J766" s="5"/>
      <c r="K766" s="5"/>
      <c r="L766" s="5"/>
      <c r="M766" s="5"/>
      <c r="N766" s="5"/>
      <c r="O766" s="5"/>
      <c r="P766" s="5"/>
      <c r="Q766" s="5"/>
      <c r="R766" s="5"/>
      <c r="S766" s="5"/>
      <c r="T766" t="s">
        <v>764</v>
      </c>
      <c r="U766" s="5">
        <v>58695544</v>
      </c>
      <c r="V766" s="5">
        <v>75221086</v>
      </c>
      <c r="W766" s="5">
        <v>71360432</v>
      </c>
      <c r="X766" s="5">
        <v>54111382</v>
      </c>
      <c r="Y766" s="5">
        <v>124623304</v>
      </c>
      <c r="Z766" t="b">
        <f t="shared" si="44"/>
        <v>0</v>
      </c>
      <c r="AA766" t="b">
        <f t="shared" si="45"/>
        <v>0</v>
      </c>
      <c r="AB766" t="b">
        <f t="shared" si="46"/>
        <v>0</v>
      </c>
      <c r="AC766" t="b">
        <f t="shared" si="47"/>
        <v>0</v>
      </c>
    </row>
    <row r="767" spans="1:29" ht="18.75" customHeight="1" x14ac:dyDescent="0.35">
      <c r="A767" s="4" t="s">
        <v>766</v>
      </c>
      <c r="B767" s="5">
        <v>6240000</v>
      </c>
      <c r="C767" s="5">
        <v>6240000</v>
      </c>
      <c r="D767" s="5">
        <v>8640000</v>
      </c>
      <c r="E767" s="5">
        <v>8640000</v>
      </c>
      <c r="F767" s="5">
        <v>6991000</v>
      </c>
      <c r="J767" s="5"/>
      <c r="K767" s="5"/>
      <c r="L767" s="5"/>
      <c r="M767" s="5"/>
      <c r="N767" s="5"/>
      <c r="O767" s="5"/>
      <c r="P767" s="5"/>
      <c r="Q767" s="5"/>
      <c r="R767" s="5"/>
      <c r="S767" s="5"/>
      <c r="T767" t="s">
        <v>765</v>
      </c>
      <c r="U767" s="5">
        <v>49920000</v>
      </c>
      <c r="V767" s="5">
        <v>49920000</v>
      </c>
      <c r="W767" s="5">
        <v>69120000</v>
      </c>
      <c r="X767" s="5">
        <v>69120000</v>
      </c>
      <c r="Y767" s="5">
        <v>69167000</v>
      </c>
      <c r="Z767" t="b">
        <f t="shared" si="44"/>
        <v>0</v>
      </c>
      <c r="AA767" t="b">
        <f t="shared" si="45"/>
        <v>0</v>
      </c>
      <c r="AB767" t="b">
        <f t="shared" si="46"/>
        <v>0</v>
      </c>
      <c r="AC767" s="6" t="b">
        <f t="shared" si="47"/>
        <v>1</v>
      </c>
    </row>
    <row r="768" spans="1:29" ht="18.75" customHeight="1" x14ac:dyDescent="0.35">
      <c r="A768" s="4" t="s">
        <v>767</v>
      </c>
      <c r="B768" s="5">
        <v>6240000</v>
      </c>
      <c r="C768" s="5">
        <v>6240000</v>
      </c>
      <c r="D768" s="5">
        <v>8640000</v>
      </c>
      <c r="E768" s="5">
        <v>8640000</v>
      </c>
      <c r="F768" s="5">
        <v>8640000</v>
      </c>
      <c r="J768" s="5"/>
      <c r="K768" s="5"/>
      <c r="L768" s="5"/>
      <c r="M768" s="5"/>
      <c r="N768" s="5"/>
      <c r="O768" s="5"/>
      <c r="P768" s="5"/>
      <c r="Q768" s="5"/>
      <c r="R768" s="5"/>
      <c r="S768" s="5"/>
      <c r="T768" t="s">
        <v>766</v>
      </c>
      <c r="U768" s="5">
        <v>6240000</v>
      </c>
      <c r="V768" s="5">
        <v>6240000</v>
      </c>
      <c r="W768" s="5">
        <v>8640000</v>
      </c>
      <c r="X768" s="5">
        <v>8640000</v>
      </c>
      <c r="Y768" s="5">
        <v>6991000</v>
      </c>
      <c r="Z768" t="b">
        <f t="shared" si="44"/>
        <v>0</v>
      </c>
      <c r="AA768" t="b">
        <f t="shared" si="45"/>
        <v>0</v>
      </c>
      <c r="AB768" t="b">
        <f t="shared" si="46"/>
        <v>0</v>
      </c>
      <c r="AC768" t="b">
        <f t="shared" si="47"/>
        <v>0</v>
      </c>
    </row>
    <row r="769" spans="1:29" ht="18.75" customHeight="1" x14ac:dyDescent="0.35">
      <c r="A769" s="4" t="s">
        <v>768</v>
      </c>
      <c r="B769" s="5">
        <v>6240000</v>
      </c>
      <c r="C769" s="5">
        <v>6240000</v>
      </c>
      <c r="D769" s="5">
        <v>8640000</v>
      </c>
      <c r="E769" s="5">
        <v>8640000</v>
      </c>
      <c r="F769" s="5">
        <v>5900000</v>
      </c>
      <c r="J769" s="5"/>
      <c r="K769" s="5"/>
      <c r="L769" s="5"/>
      <c r="M769" s="5"/>
      <c r="N769" s="5"/>
      <c r="O769" s="5"/>
      <c r="P769" s="5"/>
      <c r="Q769" s="5"/>
      <c r="R769" s="5"/>
      <c r="S769" s="5"/>
      <c r="T769" t="s">
        <v>767</v>
      </c>
      <c r="U769" s="5">
        <v>6240000</v>
      </c>
      <c r="V769" s="5">
        <v>6240000</v>
      </c>
      <c r="W769" s="5">
        <v>8640000</v>
      </c>
      <c r="X769" s="5">
        <v>8640000</v>
      </c>
      <c r="Y769" s="5">
        <v>8640000</v>
      </c>
      <c r="Z769" t="b">
        <f t="shared" si="44"/>
        <v>0</v>
      </c>
      <c r="AA769" t="b">
        <f t="shared" si="45"/>
        <v>0</v>
      </c>
      <c r="AB769" t="b">
        <f t="shared" si="46"/>
        <v>0</v>
      </c>
      <c r="AC769" s="6" t="b">
        <f t="shared" si="47"/>
        <v>1</v>
      </c>
    </row>
    <row r="770" spans="1:29" ht="18.75" customHeight="1" x14ac:dyDescent="0.35">
      <c r="A770" s="4" t="s">
        <v>769</v>
      </c>
      <c r="B770" s="5">
        <v>0</v>
      </c>
      <c r="C770" s="5">
        <v>0</v>
      </c>
      <c r="D770" s="5">
        <v>0</v>
      </c>
      <c r="E770" s="5">
        <v>0</v>
      </c>
      <c r="F770" s="5">
        <v>1672000</v>
      </c>
      <c r="J770" s="5"/>
      <c r="K770" s="5"/>
      <c r="L770" s="5"/>
      <c r="M770" s="5"/>
      <c r="N770" s="5"/>
      <c r="O770" s="5"/>
      <c r="P770" s="5"/>
      <c r="Q770" s="5"/>
      <c r="R770" s="5"/>
      <c r="S770" s="5"/>
      <c r="T770" t="s">
        <v>768</v>
      </c>
      <c r="U770" s="5">
        <v>6240000</v>
      </c>
      <c r="V770" s="5">
        <v>6240000</v>
      </c>
      <c r="W770" s="5">
        <v>8640000</v>
      </c>
      <c r="X770" s="5">
        <v>8640000</v>
      </c>
      <c r="Y770" s="5">
        <v>5900000</v>
      </c>
      <c r="Z770" t="b">
        <f t="shared" ref="Z770:Z833" si="48">V771&lt;U771</f>
        <v>0</v>
      </c>
      <c r="AA770" t="b">
        <f t="shared" ref="AA770:AA833" si="49">W771&lt;V771</f>
        <v>0</v>
      </c>
      <c r="AB770" t="b">
        <f t="shared" ref="AB770:AB833" si="50">X771&lt;W771</f>
        <v>0</v>
      </c>
      <c r="AC770" t="b">
        <f t="shared" ref="AC770:AC833" si="51">Y771&lt;X771</f>
        <v>0</v>
      </c>
    </row>
    <row r="771" spans="1:29" ht="18.75" customHeight="1" x14ac:dyDescent="0.35">
      <c r="A771" s="4" t="s">
        <v>770</v>
      </c>
      <c r="B771" s="5">
        <v>0</v>
      </c>
      <c r="C771" s="5">
        <v>0</v>
      </c>
      <c r="D771" s="5">
        <v>0</v>
      </c>
      <c r="E771" s="5">
        <v>0</v>
      </c>
      <c r="F771" s="5">
        <v>2764000</v>
      </c>
      <c r="J771" s="5"/>
      <c r="K771" s="5"/>
      <c r="L771" s="5"/>
      <c r="M771" s="5"/>
      <c r="N771" s="5"/>
      <c r="O771" s="5"/>
      <c r="P771" s="5"/>
      <c r="Q771" s="5"/>
      <c r="R771" s="5"/>
      <c r="S771" s="5"/>
      <c r="T771" t="s">
        <v>769</v>
      </c>
      <c r="U771" s="5">
        <v>0</v>
      </c>
      <c r="V771" s="5">
        <v>0</v>
      </c>
      <c r="W771" s="5">
        <v>0</v>
      </c>
      <c r="X771" s="5">
        <v>0</v>
      </c>
      <c r="Y771" s="5">
        <v>1672000</v>
      </c>
      <c r="Z771" t="b">
        <f t="shared" si="48"/>
        <v>0</v>
      </c>
      <c r="AA771" t="b">
        <f t="shared" si="49"/>
        <v>0</v>
      </c>
      <c r="AB771" t="b">
        <f t="shared" si="50"/>
        <v>0</v>
      </c>
      <c r="AC771" t="b">
        <f t="shared" si="51"/>
        <v>0</v>
      </c>
    </row>
    <row r="772" spans="1:29" ht="18.75" customHeight="1" x14ac:dyDescent="0.35">
      <c r="A772" s="4" t="s">
        <v>771</v>
      </c>
      <c r="B772" s="5">
        <v>31200000</v>
      </c>
      <c r="C772" s="5">
        <v>31200000</v>
      </c>
      <c r="D772" s="5">
        <v>43200000</v>
      </c>
      <c r="E772" s="5">
        <v>43200000</v>
      </c>
      <c r="F772" s="5">
        <v>43200000</v>
      </c>
      <c r="J772" s="5"/>
      <c r="K772" s="5"/>
      <c r="L772" s="5"/>
      <c r="M772" s="5"/>
      <c r="N772" s="5"/>
      <c r="O772" s="5"/>
      <c r="P772" s="5"/>
      <c r="Q772" s="5"/>
      <c r="R772" s="5"/>
      <c r="S772" s="5"/>
      <c r="T772" t="s">
        <v>770</v>
      </c>
      <c r="U772" s="5">
        <v>0</v>
      </c>
      <c r="V772" s="5">
        <v>0</v>
      </c>
      <c r="W772" s="5">
        <v>0</v>
      </c>
      <c r="X772" s="5">
        <v>0</v>
      </c>
      <c r="Y772" s="5">
        <v>2764000</v>
      </c>
      <c r="Z772" t="b">
        <f t="shared" si="48"/>
        <v>0</v>
      </c>
      <c r="AA772" t="b">
        <f t="shared" si="49"/>
        <v>0</v>
      </c>
      <c r="AB772" t="b">
        <f t="shared" si="50"/>
        <v>0</v>
      </c>
      <c r="AC772" t="b">
        <f t="shared" si="51"/>
        <v>0</v>
      </c>
    </row>
    <row r="773" spans="1:29" ht="18.75" customHeight="1" x14ac:dyDescent="0.35">
      <c r="A773" s="4" t="s">
        <v>772</v>
      </c>
      <c r="B773" s="5">
        <v>24820000</v>
      </c>
      <c r="C773" s="5">
        <v>87540000</v>
      </c>
      <c r="D773" s="5">
        <v>62730000</v>
      </c>
      <c r="E773" s="5">
        <v>82880000</v>
      </c>
      <c r="F773" s="5">
        <v>51030000</v>
      </c>
      <c r="J773" s="5"/>
      <c r="K773" s="5"/>
      <c r="L773" s="5"/>
      <c r="M773" s="5"/>
      <c r="N773" s="5"/>
      <c r="O773" s="5"/>
      <c r="P773" s="5"/>
      <c r="Q773" s="5"/>
      <c r="R773" s="5"/>
      <c r="S773" s="5"/>
      <c r="T773" t="s">
        <v>771</v>
      </c>
      <c r="U773" s="5">
        <v>31200000</v>
      </c>
      <c r="V773" s="5">
        <v>31200000</v>
      </c>
      <c r="W773" s="5">
        <v>43200000</v>
      </c>
      <c r="X773" s="5">
        <v>43200000</v>
      </c>
      <c r="Y773" s="5">
        <v>43200000</v>
      </c>
      <c r="Z773" t="b">
        <f t="shared" si="48"/>
        <v>0</v>
      </c>
      <c r="AA773" s="6" t="b">
        <f t="shared" si="49"/>
        <v>1</v>
      </c>
      <c r="AB773" t="b">
        <f t="shared" si="50"/>
        <v>0</v>
      </c>
      <c r="AC773" s="6" t="b">
        <f t="shared" si="51"/>
        <v>1</v>
      </c>
    </row>
    <row r="774" spans="1:29" ht="18.75" customHeight="1" x14ac:dyDescent="0.35">
      <c r="A774" s="4" t="s">
        <v>773</v>
      </c>
      <c r="B774" s="5">
        <v>24820000</v>
      </c>
      <c r="C774" s="5">
        <v>87540000</v>
      </c>
      <c r="D774" s="5">
        <v>62730000</v>
      </c>
      <c r="E774" s="5">
        <v>82880000</v>
      </c>
      <c r="F774" s="5">
        <v>51030000</v>
      </c>
      <c r="J774" s="5"/>
      <c r="K774" s="5"/>
      <c r="L774" s="5"/>
      <c r="M774" s="5"/>
      <c r="N774" s="5"/>
      <c r="O774" s="5"/>
      <c r="P774" s="5"/>
      <c r="Q774" s="5"/>
      <c r="R774" s="5"/>
      <c r="S774" s="5"/>
      <c r="T774" t="s">
        <v>772</v>
      </c>
      <c r="U774" s="5">
        <v>24820000</v>
      </c>
      <c r="V774" s="5">
        <v>87540000</v>
      </c>
      <c r="W774" s="5">
        <v>62730000</v>
      </c>
      <c r="X774" s="5">
        <v>82880000</v>
      </c>
      <c r="Y774" s="5">
        <v>51030000</v>
      </c>
      <c r="Z774" t="b">
        <f t="shared" si="48"/>
        <v>0</v>
      </c>
      <c r="AA774" s="6" t="b">
        <f t="shared" si="49"/>
        <v>1</v>
      </c>
      <c r="AB774" t="b">
        <f t="shared" si="50"/>
        <v>0</v>
      </c>
      <c r="AC774" s="6" t="b">
        <f t="shared" si="51"/>
        <v>1</v>
      </c>
    </row>
    <row r="775" spans="1:29" ht="18.75" customHeight="1" x14ac:dyDescent="0.35">
      <c r="A775" s="4" t="s">
        <v>774</v>
      </c>
      <c r="B775" s="5">
        <v>0</v>
      </c>
      <c r="C775" s="5">
        <v>0</v>
      </c>
      <c r="D775" s="5">
        <v>0</v>
      </c>
      <c r="E775" s="5">
        <v>0</v>
      </c>
      <c r="F775" s="5">
        <v>17046058</v>
      </c>
      <c r="J775" s="5"/>
      <c r="K775" s="5"/>
      <c r="L775" s="5"/>
      <c r="M775" s="5"/>
      <c r="N775" s="5"/>
      <c r="O775" s="5"/>
      <c r="P775" s="5"/>
      <c r="Q775" s="5"/>
      <c r="R775" s="5"/>
      <c r="S775" s="5"/>
      <c r="T775" t="s">
        <v>773</v>
      </c>
      <c r="U775" s="5">
        <v>24820000</v>
      </c>
      <c r="V775" s="5">
        <v>87540000</v>
      </c>
      <c r="W775" s="5">
        <v>62730000</v>
      </c>
      <c r="X775" s="5">
        <v>82880000</v>
      </c>
      <c r="Y775" s="5">
        <v>51030000</v>
      </c>
      <c r="Z775" t="b">
        <f t="shared" si="48"/>
        <v>0</v>
      </c>
      <c r="AA775" t="b">
        <f t="shared" si="49"/>
        <v>0</v>
      </c>
      <c r="AB775" t="b">
        <f t="shared" si="50"/>
        <v>0</v>
      </c>
      <c r="AC775" t="b">
        <f t="shared" si="51"/>
        <v>0</v>
      </c>
    </row>
    <row r="776" spans="1:29" ht="18.75" customHeight="1" x14ac:dyDescent="0.35">
      <c r="A776" s="4" t="s">
        <v>775</v>
      </c>
      <c r="B776" s="5">
        <v>0</v>
      </c>
      <c r="C776" s="5">
        <v>0</v>
      </c>
      <c r="D776" s="5">
        <v>0</v>
      </c>
      <c r="E776" s="5">
        <v>0</v>
      </c>
      <c r="F776" s="5">
        <v>17046058</v>
      </c>
      <c r="J776" s="5"/>
      <c r="K776" s="5"/>
      <c r="L776" s="5"/>
      <c r="M776" s="5"/>
      <c r="N776" s="5"/>
      <c r="O776" s="5"/>
      <c r="P776" s="5"/>
      <c r="Q776" s="5"/>
      <c r="R776" s="5"/>
      <c r="S776" s="5"/>
      <c r="T776" t="s">
        <v>774</v>
      </c>
      <c r="U776" s="5">
        <v>0</v>
      </c>
      <c r="V776" s="5">
        <v>0</v>
      </c>
      <c r="W776" s="5">
        <v>0</v>
      </c>
      <c r="X776" s="5">
        <v>0</v>
      </c>
      <c r="Y776" s="5">
        <v>17046058</v>
      </c>
      <c r="Z776" t="b">
        <f t="shared" si="48"/>
        <v>0</v>
      </c>
      <c r="AA776" t="b">
        <f t="shared" si="49"/>
        <v>0</v>
      </c>
      <c r="AB776" t="b">
        <f t="shared" si="50"/>
        <v>0</v>
      </c>
      <c r="AC776" t="b">
        <f t="shared" si="51"/>
        <v>0</v>
      </c>
    </row>
    <row r="777" spans="1:29" ht="18.75" customHeight="1" x14ac:dyDescent="0.35">
      <c r="A777" s="4" t="s">
        <v>776</v>
      </c>
      <c r="B777" s="5">
        <v>1905232</v>
      </c>
      <c r="C777" s="5">
        <v>2066895</v>
      </c>
      <c r="D777" s="5">
        <v>7177753</v>
      </c>
      <c r="E777" s="5">
        <v>14097342</v>
      </c>
      <c r="F777" s="5">
        <v>20355301</v>
      </c>
      <c r="J777" s="5"/>
      <c r="K777" s="5"/>
      <c r="L777" s="5"/>
      <c r="M777" s="5"/>
      <c r="N777" s="5"/>
      <c r="O777" s="5"/>
      <c r="P777" s="5"/>
      <c r="Q777" s="5"/>
      <c r="R777" s="5"/>
      <c r="S777" s="5"/>
      <c r="T777" t="s">
        <v>775</v>
      </c>
      <c r="U777" s="5">
        <v>0</v>
      </c>
      <c r="V777" s="5">
        <v>0</v>
      </c>
      <c r="W777" s="5">
        <v>0</v>
      </c>
      <c r="X777" s="5">
        <v>0</v>
      </c>
      <c r="Y777" s="5">
        <v>17046058</v>
      </c>
      <c r="Z777" t="b">
        <f t="shared" si="48"/>
        <v>0</v>
      </c>
      <c r="AA777" t="b">
        <f t="shared" si="49"/>
        <v>0</v>
      </c>
      <c r="AB777" t="b">
        <f t="shared" si="50"/>
        <v>0</v>
      </c>
      <c r="AC777" t="b">
        <f t="shared" si="51"/>
        <v>0</v>
      </c>
    </row>
    <row r="778" spans="1:29" ht="18.75" customHeight="1" x14ac:dyDescent="0.35">
      <c r="A778" s="4" t="s">
        <v>777</v>
      </c>
      <c r="B778" s="5">
        <v>1905232</v>
      </c>
      <c r="C778" s="5">
        <v>2066895</v>
      </c>
      <c r="D778" s="5">
        <v>3103289</v>
      </c>
      <c r="E778" s="5">
        <v>3396693</v>
      </c>
      <c r="F778" s="5">
        <v>4130675</v>
      </c>
      <c r="J778" s="5"/>
      <c r="K778" s="5"/>
      <c r="L778" s="5"/>
      <c r="M778" s="5"/>
      <c r="N778" s="5"/>
      <c r="O778" s="5"/>
      <c r="P778" s="5"/>
      <c r="Q778" s="5"/>
      <c r="R778" s="5"/>
      <c r="S778" s="5"/>
      <c r="T778" t="s">
        <v>776</v>
      </c>
      <c r="U778" s="5">
        <v>1905232</v>
      </c>
      <c r="V778" s="5">
        <v>2066895</v>
      </c>
      <c r="W778" s="5">
        <v>7177753</v>
      </c>
      <c r="X778" s="5">
        <v>14097342</v>
      </c>
      <c r="Y778" s="5">
        <v>20355301</v>
      </c>
      <c r="Z778" t="b">
        <f t="shared" si="48"/>
        <v>0</v>
      </c>
      <c r="AA778" t="b">
        <f t="shared" si="49"/>
        <v>0</v>
      </c>
      <c r="AB778" t="b">
        <f t="shared" si="50"/>
        <v>0</v>
      </c>
      <c r="AC778" t="b">
        <f t="shared" si="51"/>
        <v>0</v>
      </c>
    </row>
    <row r="779" spans="1:29" ht="18.75" customHeight="1" x14ac:dyDescent="0.35">
      <c r="A779" s="4" t="s">
        <v>778</v>
      </c>
      <c r="B779" s="5">
        <v>0</v>
      </c>
      <c r="C779" s="5">
        <v>0</v>
      </c>
      <c r="D779" s="5">
        <v>0</v>
      </c>
      <c r="E779" s="5">
        <v>0</v>
      </c>
      <c r="F779" s="5">
        <v>0</v>
      </c>
      <c r="J779" s="5"/>
      <c r="K779" s="5"/>
      <c r="L779" s="5"/>
      <c r="M779" s="5"/>
      <c r="N779" s="5"/>
      <c r="O779" s="5"/>
      <c r="P779" s="5"/>
      <c r="Q779" s="5"/>
      <c r="R779" s="5"/>
      <c r="S779" s="5"/>
      <c r="T779" t="s">
        <v>777</v>
      </c>
      <c r="U779" s="5">
        <v>1905232</v>
      </c>
      <c r="V779" s="5">
        <v>2066895</v>
      </c>
      <c r="W779" s="5">
        <v>3103289</v>
      </c>
      <c r="X779" s="5">
        <v>3396693</v>
      </c>
      <c r="Y779" s="5">
        <v>4130675</v>
      </c>
      <c r="Z779" t="b">
        <f t="shared" si="48"/>
        <v>0</v>
      </c>
      <c r="AA779" t="b">
        <f t="shared" si="49"/>
        <v>0</v>
      </c>
      <c r="AB779" t="b">
        <f t="shared" si="50"/>
        <v>0</v>
      </c>
      <c r="AC779" t="b">
        <f t="shared" si="51"/>
        <v>0</v>
      </c>
    </row>
    <row r="780" spans="1:29" ht="18.75" customHeight="1" x14ac:dyDescent="0.35">
      <c r="A780" s="4" t="s">
        <v>779</v>
      </c>
      <c r="B780" s="5">
        <v>0</v>
      </c>
      <c r="C780" s="5">
        <v>0</v>
      </c>
      <c r="D780" s="5">
        <v>4074464</v>
      </c>
      <c r="E780" s="5">
        <v>5861182</v>
      </c>
      <c r="F780" s="5">
        <v>7223726</v>
      </c>
      <c r="J780" s="5"/>
      <c r="K780" s="5"/>
      <c r="L780" s="5"/>
      <c r="M780" s="5"/>
      <c r="N780" s="5"/>
      <c r="O780" s="5"/>
      <c r="P780" s="5"/>
      <c r="Q780" s="5"/>
      <c r="R780" s="5"/>
      <c r="S780" s="5"/>
      <c r="T780" t="s">
        <v>778</v>
      </c>
      <c r="U780" s="5">
        <v>0</v>
      </c>
      <c r="V780" s="5">
        <v>0</v>
      </c>
      <c r="W780" s="5">
        <v>0</v>
      </c>
      <c r="X780" s="5">
        <v>0</v>
      </c>
      <c r="Y780" s="5">
        <v>0</v>
      </c>
      <c r="Z780" t="b">
        <f t="shared" si="48"/>
        <v>0</v>
      </c>
      <c r="AA780" t="b">
        <f t="shared" si="49"/>
        <v>0</v>
      </c>
      <c r="AB780" t="b">
        <f t="shared" si="50"/>
        <v>0</v>
      </c>
      <c r="AC780" t="b">
        <f t="shared" si="51"/>
        <v>0</v>
      </c>
    </row>
    <row r="781" spans="1:29" ht="18.75" customHeight="1" x14ac:dyDescent="0.35">
      <c r="A781" s="4" t="s">
        <v>780</v>
      </c>
      <c r="B781" s="5">
        <v>0</v>
      </c>
      <c r="C781" s="5">
        <v>0</v>
      </c>
      <c r="D781" s="5">
        <v>0</v>
      </c>
      <c r="E781" s="5">
        <v>4839467</v>
      </c>
      <c r="F781" s="5">
        <v>9000900</v>
      </c>
      <c r="J781" s="5"/>
      <c r="K781" s="5"/>
      <c r="L781" s="5"/>
      <c r="M781" s="5"/>
      <c r="N781" s="5"/>
      <c r="O781" s="5"/>
      <c r="P781" s="5"/>
      <c r="Q781" s="5"/>
      <c r="R781" s="5"/>
      <c r="S781" s="5"/>
      <c r="T781" t="s">
        <v>779</v>
      </c>
      <c r="U781" s="5">
        <v>0</v>
      </c>
      <c r="V781" s="5">
        <v>0</v>
      </c>
      <c r="W781" s="5">
        <v>4074464</v>
      </c>
      <c r="X781" s="5">
        <v>5861182</v>
      </c>
      <c r="Y781" s="5">
        <v>7223726</v>
      </c>
      <c r="Z781" t="b">
        <f t="shared" si="48"/>
        <v>0</v>
      </c>
      <c r="AA781" t="b">
        <f t="shared" si="49"/>
        <v>0</v>
      </c>
      <c r="AB781" t="b">
        <f t="shared" si="50"/>
        <v>0</v>
      </c>
      <c r="AC781" t="b">
        <f t="shared" si="51"/>
        <v>0</v>
      </c>
    </row>
    <row r="782" spans="1:29" ht="18.75" customHeight="1" x14ac:dyDescent="0.35">
      <c r="A782" s="4" t="s">
        <v>781</v>
      </c>
      <c r="B782" s="5">
        <v>48000000</v>
      </c>
      <c r="C782" s="5">
        <v>48000000</v>
      </c>
      <c r="D782" s="5">
        <v>48000000</v>
      </c>
      <c r="E782" s="5">
        <v>48000000</v>
      </c>
      <c r="F782" s="5">
        <v>51218000</v>
      </c>
      <c r="J782" s="5"/>
      <c r="K782" s="5"/>
      <c r="L782" s="5"/>
      <c r="M782" s="5"/>
      <c r="N782" s="5"/>
      <c r="O782" s="5"/>
      <c r="P782" s="5"/>
      <c r="Q782" s="5"/>
      <c r="R782" s="5"/>
      <c r="S782" s="5"/>
      <c r="T782" t="s">
        <v>780</v>
      </c>
      <c r="U782" s="5">
        <v>0</v>
      </c>
      <c r="V782" s="5">
        <v>0</v>
      </c>
      <c r="W782" s="5">
        <v>0</v>
      </c>
      <c r="X782" s="5">
        <v>4839467</v>
      </c>
      <c r="Y782" s="5">
        <v>9000900</v>
      </c>
      <c r="Z782" t="b">
        <f t="shared" si="48"/>
        <v>0</v>
      </c>
      <c r="AA782" t="b">
        <f t="shared" si="49"/>
        <v>0</v>
      </c>
      <c r="AB782" t="b">
        <f t="shared" si="50"/>
        <v>0</v>
      </c>
      <c r="AC782" t="b">
        <f t="shared" si="51"/>
        <v>0</v>
      </c>
    </row>
    <row r="783" spans="1:29" ht="18.75" customHeight="1" x14ac:dyDescent="0.35">
      <c r="A783" s="4" t="s">
        <v>782</v>
      </c>
      <c r="B783" s="5">
        <v>36000000</v>
      </c>
      <c r="C783" s="5">
        <v>36000000</v>
      </c>
      <c r="D783" s="5">
        <v>36000000</v>
      </c>
      <c r="E783" s="5">
        <v>36000000</v>
      </c>
      <c r="F783" s="5">
        <v>36000000</v>
      </c>
      <c r="J783" s="5"/>
      <c r="K783" s="5"/>
      <c r="L783" s="5"/>
      <c r="M783" s="5"/>
      <c r="N783" s="5"/>
      <c r="O783" s="5"/>
      <c r="P783" s="5"/>
      <c r="Q783" s="5"/>
      <c r="R783" s="5"/>
      <c r="S783" s="5"/>
      <c r="T783" t="s">
        <v>781</v>
      </c>
      <c r="U783" s="5">
        <v>48000000</v>
      </c>
      <c r="V783" s="5">
        <v>48000000</v>
      </c>
      <c r="W783" s="5">
        <v>48000000</v>
      </c>
      <c r="X783" s="5">
        <v>48000000</v>
      </c>
      <c r="Y783" s="5">
        <v>51218000</v>
      </c>
      <c r="Z783" t="b">
        <f t="shared" si="48"/>
        <v>0</v>
      </c>
      <c r="AA783" t="b">
        <f t="shared" si="49"/>
        <v>0</v>
      </c>
      <c r="AB783" t="b">
        <f t="shared" si="50"/>
        <v>0</v>
      </c>
      <c r="AC783" t="b">
        <f t="shared" si="51"/>
        <v>0</v>
      </c>
    </row>
    <row r="784" spans="1:29" ht="18.75" customHeight="1" x14ac:dyDescent="0.35">
      <c r="A784" s="4" t="s">
        <v>783</v>
      </c>
      <c r="B784" s="5">
        <v>12000000</v>
      </c>
      <c r="C784" s="5">
        <v>12000000</v>
      </c>
      <c r="D784" s="5">
        <v>12000000</v>
      </c>
      <c r="E784" s="5">
        <v>12000000</v>
      </c>
      <c r="F784" s="5">
        <v>15218000</v>
      </c>
      <c r="J784" s="5"/>
      <c r="K784" s="5"/>
      <c r="L784" s="5"/>
      <c r="M784" s="5"/>
      <c r="N784" s="5"/>
      <c r="O784" s="5"/>
      <c r="P784" s="5"/>
      <c r="Q784" s="5"/>
      <c r="R784" s="5"/>
      <c r="S784" s="5"/>
      <c r="T784" t="s">
        <v>782</v>
      </c>
      <c r="U784" s="5">
        <v>36000000</v>
      </c>
      <c r="V784" s="5">
        <v>36000000</v>
      </c>
      <c r="W784" s="5">
        <v>36000000</v>
      </c>
      <c r="X784" s="5">
        <v>36000000</v>
      </c>
      <c r="Y784" s="5">
        <v>36000000</v>
      </c>
      <c r="Z784" t="b">
        <f t="shared" si="48"/>
        <v>0</v>
      </c>
      <c r="AA784" t="b">
        <f t="shared" si="49"/>
        <v>0</v>
      </c>
      <c r="AB784" t="b">
        <f t="shared" si="50"/>
        <v>0</v>
      </c>
      <c r="AC784" t="b">
        <f t="shared" si="51"/>
        <v>0</v>
      </c>
    </row>
    <row r="785" spans="1:29" ht="18.75" customHeight="1" x14ac:dyDescent="0.35">
      <c r="A785" s="4" t="s">
        <v>784</v>
      </c>
      <c r="B785" s="5">
        <v>30369675</v>
      </c>
      <c r="C785" s="5">
        <v>211606245</v>
      </c>
      <c r="D785" s="5">
        <v>289031244</v>
      </c>
      <c r="E785" s="5">
        <v>375036311</v>
      </c>
      <c r="F785" s="5">
        <v>441602580</v>
      </c>
      <c r="J785" s="5"/>
      <c r="K785" s="5"/>
      <c r="L785" s="5"/>
      <c r="M785" s="5"/>
      <c r="N785" s="5"/>
      <c r="O785" s="5"/>
      <c r="P785" s="5"/>
      <c r="Q785" s="5"/>
      <c r="R785" s="5"/>
      <c r="S785" s="5"/>
      <c r="T785" t="s">
        <v>783</v>
      </c>
      <c r="U785" s="5">
        <v>12000000</v>
      </c>
      <c r="V785" s="5">
        <v>12000000</v>
      </c>
      <c r="W785" s="5">
        <v>12000000</v>
      </c>
      <c r="X785" s="5">
        <v>12000000</v>
      </c>
      <c r="Y785" s="5">
        <v>15218000</v>
      </c>
      <c r="Z785" t="b">
        <f t="shared" si="48"/>
        <v>0</v>
      </c>
      <c r="AA785" t="b">
        <f t="shared" si="49"/>
        <v>0</v>
      </c>
      <c r="AB785" t="b">
        <f t="shared" si="50"/>
        <v>0</v>
      </c>
      <c r="AC785" t="b">
        <f t="shared" si="51"/>
        <v>0</v>
      </c>
    </row>
    <row r="786" spans="1:29" ht="18.75" customHeight="1" x14ac:dyDescent="0.35">
      <c r="A786" s="4" t="s">
        <v>785</v>
      </c>
      <c r="B786" s="5">
        <v>0</v>
      </c>
      <c r="C786" s="5">
        <v>14888833</v>
      </c>
      <c r="D786" s="5">
        <v>18000000</v>
      </c>
      <c r="E786" s="5">
        <v>20686570</v>
      </c>
      <c r="F786" s="5">
        <v>23613840</v>
      </c>
      <c r="J786" s="5"/>
      <c r="K786" s="5"/>
      <c r="L786" s="5"/>
      <c r="M786" s="5"/>
      <c r="N786" s="5"/>
      <c r="O786" s="5"/>
      <c r="P786" s="5"/>
      <c r="Q786" s="5"/>
      <c r="R786" s="5"/>
      <c r="S786" s="5"/>
      <c r="T786" t="s">
        <v>784</v>
      </c>
      <c r="U786" s="5">
        <v>30369675</v>
      </c>
      <c r="V786" s="5">
        <v>211606245</v>
      </c>
      <c r="W786" s="5">
        <v>289031244</v>
      </c>
      <c r="X786" s="5">
        <v>375036311</v>
      </c>
      <c r="Y786" s="5">
        <v>441602580</v>
      </c>
      <c r="Z786" t="b">
        <f t="shared" si="48"/>
        <v>0</v>
      </c>
      <c r="AA786" t="b">
        <f t="shared" si="49"/>
        <v>0</v>
      </c>
      <c r="AB786" t="b">
        <f t="shared" si="50"/>
        <v>0</v>
      </c>
      <c r="AC786" t="b">
        <f t="shared" si="51"/>
        <v>0</v>
      </c>
    </row>
    <row r="787" spans="1:29" ht="18.75" customHeight="1" x14ac:dyDescent="0.35">
      <c r="A787" s="4" t="s">
        <v>786</v>
      </c>
      <c r="B787" s="5">
        <v>0</v>
      </c>
      <c r="C787" s="5">
        <v>19000004</v>
      </c>
      <c r="D787" s="5">
        <v>28101333</v>
      </c>
      <c r="E787" s="5">
        <v>34362623</v>
      </c>
      <c r="F787" s="5">
        <v>46293052</v>
      </c>
      <c r="J787" s="5"/>
      <c r="K787" s="5"/>
      <c r="L787" s="5"/>
      <c r="M787" s="5"/>
      <c r="N787" s="5"/>
      <c r="O787" s="5"/>
      <c r="P787" s="5"/>
      <c r="Q787" s="5"/>
      <c r="R787" s="5"/>
      <c r="S787" s="5"/>
      <c r="T787" t="s">
        <v>785</v>
      </c>
      <c r="U787" s="5">
        <v>0</v>
      </c>
      <c r="V787" s="5">
        <v>14888833</v>
      </c>
      <c r="W787" s="5">
        <v>18000000</v>
      </c>
      <c r="X787" s="5">
        <v>20686570</v>
      </c>
      <c r="Y787" s="5">
        <v>23613840</v>
      </c>
      <c r="Z787" t="b">
        <f t="shared" si="48"/>
        <v>0</v>
      </c>
      <c r="AA787" t="b">
        <f t="shared" si="49"/>
        <v>0</v>
      </c>
      <c r="AB787" t="b">
        <f t="shared" si="50"/>
        <v>0</v>
      </c>
      <c r="AC787" t="b">
        <f t="shared" si="51"/>
        <v>0</v>
      </c>
    </row>
    <row r="788" spans="1:29" ht="18.75" customHeight="1" x14ac:dyDescent="0.35">
      <c r="A788" s="4" t="s">
        <v>787</v>
      </c>
      <c r="B788" s="5">
        <v>30369675</v>
      </c>
      <c r="C788" s="5">
        <v>43333332</v>
      </c>
      <c r="D788" s="5">
        <v>60000000</v>
      </c>
      <c r="E788" s="5">
        <v>75072146</v>
      </c>
      <c r="F788" s="5">
        <v>103613084</v>
      </c>
      <c r="J788" s="5"/>
      <c r="K788" s="5"/>
      <c r="L788" s="5"/>
      <c r="M788" s="5"/>
      <c r="N788" s="5"/>
      <c r="O788" s="5"/>
      <c r="P788" s="5"/>
      <c r="Q788" s="5"/>
      <c r="R788" s="5"/>
      <c r="S788" s="5"/>
      <c r="T788" t="s">
        <v>786</v>
      </c>
      <c r="U788" s="5">
        <v>0</v>
      </c>
      <c r="V788" s="5">
        <v>19000004</v>
      </c>
      <c r="W788" s="5">
        <v>28101333</v>
      </c>
      <c r="X788" s="5">
        <v>34362623</v>
      </c>
      <c r="Y788" s="5">
        <v>46293052</v>
      </c>
      <c r="Z788" t="b">
        <f t="shared" si="48"/>
        <v>0</v>
      </c>
      <c r="AA788" t="b">
        <f t="shared" si="49"/>
        <v>0</v>
      </c>
      <c r="AB788" t="b">
        <f t="shared" si="50"/>
        <v>0</v>
      </c>
      <c r="AC788" t="b">
        <f t="shared" si="51"/>
        <v>0</v>
      </c>
    </row>
    <row r="789" spans="1:29" ht="18.75" customHeight="1" x14ac:dyDescent="0.35">
      <c r="A789" s="4" t="s">
        <v>788</v>
      </c>
      <c r="B789" s="5">
        <v>0</v>
      </c>
      <c r="C789" s="5">
        <v>134384076</v>
      </c>
      <c r="D789" s="5">
        <v>182929911</v>
      </c>
      <c r="E789" s="5">
        <v>244914972</v>
      </c>
      <c r="F789" s="5">
        <v>268082604</v>
      </c>
      <c r="J789" s="5"/>
      <c r="K789" s="5"/>
      <c r="L789" s="5"/>
      <c r="M789" s="5"/>
      <c r="N789" s="5"/>
      <c r="O789" s="5"/>
      <c r="P789" s="5"/>
      <c r="Q789" s="5"/>
      <c r="R789" s="5"/>
      <c r="S789" s="5"/>
      <c r="T789" t="s">
        <v>787</v>
      </c>
      <c r="U789" s="5">
        <v>30369675</v>
      </c>
      <c r="V789" s="5">
        <v>43333332</v>
      </c>
      <c r="W789" s="5">
        <v>60000000</v>
      </c>
      <c r="X789" s="5">
        <v>75072146</v>
      </c>
      <c r="Y789" s="5">
        <v>103613084</v>
      </c>
      <c r="Z789" t="b">
        <f t="shared" si="48"/>
        <v>0</v>
      </c>
      <c r="AA789" t="b">
        <f t="shared" si="49"/>
        <v>0</v>
      </c>
      <c r="AB789" t="b">
        <f t="shared" si="50"/>
        <v>0</v>
      </c>
      <c r="AC789" t="b">
        <f t="shared" si="51"/>
        <v>0</v>
      </c>
    </row>
    <row r="790" spans="1:29" ht="18.75" customHeight="1" x14ac:dyDescent="0.35">
      <c r="A790" s="4" t="s">
        <v>789</v>
      </c>
      <c r="B790" s="5">
        <v>6000000</v>
      </c>
      <c r="C790" s="5">
        <v>17212805</v>
      </c>
      <c r="D790" s="5">
        <v>35567095</v>
      </c>
      <c r="E790" s="5">
        <v>15000000</v>
      </c>
      <c r="F790" s="5">
        <v>0</v>
      </c>
      <c r="J790" s="5"/>
      <c r="K790" s="5"/>
      <c r="L790" s="5"/>
      <c r="M790" s="5"/>
      <c r="N790" s="5"/>
      <c r="O790" s="5"/>
      <c r="P790" s="5"/>
      <c r="Q790" s="5"/>
      <c r="R790" s="5"/>
      <c r="S790" s="5"/>
      <c r="T790" t="s">
        <v>788</v>
      </c>
      <c r="U790" s="5">
        <v>0</v>
      </c>
      <c r="V790" s="5">
        <v>134384076</v>
      </c>
      <c r="W790" s="5">
        <v>182929911</v>
      </c>
      <c r="X790" s="5">
        <v>244914972</v>
      </c>
      <c r="Y790" s="5">
        <v>268082604</v>
      </c>
      <c r="Z790" t="b">
        <f t="shared" si="48"/>
        <v>0</v>
      </c>
      <c r="AA790" t="b">
        <f t="shared" si="49"/>
        <v>0</v>
      </c>
      <c r="AB790" s="6" t="b">
        <f t="shared" si="50"/>
        <v>1</v>
      </c>
      <c r="AC790" s="6" t="b">
        <f t="shared" si="51"/>
        <v>1</v>
      </c>
    </row>
    <row r="791" spans="1:29" ht="18.75" customHeight="1" x14ac:dyDescent="0.35">
      <c r="A791" s="4" t="s">
        <v>790</v>
      </c>
      <c r="B791" s="5">
        <v>0</v>
      </c>
      <c r="C791" s="5">
        <v>0</v>
      </c>
      <c r="D791" s="5">
        <v>0</v>
      </c>
      <c r="E791" s="5">
        <v>0</v>
      </c>
      <c r="F791" s="5">
        <v>0</v>
      </c>
      <c r="J791" s="5"/>
      <c r="K791" s="5"/>
      <c r="L791" s="5"/>
      <c r="M791" s="5"/>
      <c r="N791" s="5"/>
      <c r="O791" s="5"/>
      <c r="P791" s="5"/>
      <c r="Q791" s="5"/>
      <c r="R791" s="5"/>
      <c r="S791" s="5"/>
      <c r="T791" t="s">
        <v>789</v>
      </c>
      <c r="U791" s="5">
        <v>6000000</v>
      </c>
      <c r="V791" s="5">
        <v>17212805</v>
      </c>
      <c r="W791" s="5">
        <v>35567095</v>
      </c>
      <c r="X791" s="5">
        <v>15000000</v>
      </c>
      <c r="Y791" s="5">
        <v>0</v>
      </c>
      <c r="Z791" t="b">
        <f t="shared" si="48"/>
        <v>0</v>
      </c>
      <c r="AA791" t="b">
        <f t="shared" si="49"/>
        <v>0</v>
      </c>
      <c r="AB791" t="b">
        <f t="shared" si="50"/>
        <v>0</v>
      </c>
      <c r="AC791" t="b">
        <f t="shared" si="51"/>
        <v>0</v>
      </c>
    </row>
    <row r="792" spans="1:29" ht="18.75" customHeight="1" x14ac:dyDescent="0.35">
      <c r="A792" s="4" t="s">
        <v>791</v>
      </c>
      <c r="B792" s="5">
        <v>6000000</v>
      </c>
      <c r="C792" s="5">
        <v>17212805</v>
      </c>
      <c r="D792" s="5">
        <v>35567095</v>
      </c>
      <c r="E792" s="5">
        <v>15000000</v>
      </c>
      <c r="F792" s="5">
        <v>0</v>
      </c>
      <c r="J792" s="5"/>
      <c r="K792" s="5"/>
      <c r="L792" s="5"/>
      <c r="M792" s="5"/>
      <c r="N792" s="5"/>
      <c r="O792" s="5"/>
      <c r="P792" s="5"/>
      <c r="Q792" s="5"/>
      <c r="R792" s="5"/>
      <c r="S792" s="5"/>
      <c r="T792" t="s">
        <v>790</v>
      </c>
      <c r="U792" s="5">
        <v>0</v>
      </c>
      <c r="V792" s="5">
        <v>0</v>
      </c>
      <c r="W792" s="5">
        <v>0</v>
      </c>
      <c r="X792" s="5">
        <v>0</v>
      </c>
      <c r="Y792" s="5">
        <v>0</v>
      </c>
      <c r="Z792" t="b">
        <f t="shared" si="48"/>
        <v>0</v>
      </c>
      <c r="AA792" t="b">
        <f t="shared" si="49"/>
        <v>0</v>
      </c>
      <c r="AB792" s="6" t="b">
        <f t="shared" si="50"/>
        <v>1</v>
      </c>
      <c r="AC792" s="6" t="b">
        <f t="shared" si="51"/>
        <v>1</v>
      </c>
    </row>
    <row r="793" spans="1:29" ht="18.75" customHeight="1" x14ac:dyDescent="0.35">
      <c r="A793" s="4" t="s">
        <v>792</v>
      </c>
      <c r="B793" s="5">
        <v>0</v>
      </c>
      <c r="C793" s="5">
        <v>0</v>
      </c>
      <c r="D793" s="5">
        <v>0</v>
      </c>
      <c r="E793" s="5">
        <v>0</v>
      </c>
      <c r="F793" s="5">
        <v>0</v>
      </c>
      <c r="J793" s="5"/>
      <c r="K793" s="5"/>
      <c r="L793" s="5"/>
      <c r="M793" s="5"/>
      <c r="N793" s="5"/>
      <c r="O793" s="5"/>
      <c r="P793" s="5"/>
      <c r="Q793" s="5"/>
      <c r="R793" s="5"/>
      <c r="S793" s="5"/>
      <c r="T793" t="s">
        <v>791</v>
      </c>
      <c r="U793" s="5">
        <v>6000000</v>
      </c>
      <c r="V793" s="5">
        <v>17212805</v>
      </c>
      <c r="W793" s="5">
        <v>35567095</v>
      </c>
      <c r="X793" s="5">
        <v>15000000</v>
      </c>
      <c r="Y793" s="5">
        <v>0</v>
      </c>
      <c r="Z793" t="b">
        <f t="shared" si="48"/>
        <v>0</v>
      </c>
      <c r="AA793" t="b">
        <f t="shared" si="49"/>
        <v>0</v>
      </c>
      <c r="AB793" t="b">
        <f t="shared" si="50"/>
        <v>0</v>
      </c>
      <c r="AC793" t="b">
        <f t="shared" si="51"/>
        <v>0</v>
      </c>
    </row>
    <row r="794" spans="1:29" ht="18.75" customHeight="1" x14ac:dyDescent="0.35">
      <c r="A794" s="4" t="s">
        <v>793</v>
      </c>
      <c r="B794" s="5">
        <v>1812000</v>
      </c>
      <c r="C794" s="5">
        <v>3023000</v>
      </c>
      <c r="D794" s="5">
        <v>4351000</v>
      </c>
      <c r="E794" s="5">
        <v>7200000</v>
      </c>
      <c r="F794" s="5">
        <v>6727000</v>
      </c>
      <c r="J794" s="5"/>
      <c r="K794" s="5"/>
      <c r="L794" s="5"/>
      <c r="M794" s="5"/>
      <c r="N794" s="5"/>
      <c r="O794" s="5"/>
      <c r="P794" s="5"/>
      <c r="Q794" s="5"/>
      <c r="R794" s="5"/>
      <c r="S794" s="5"/>
      <c r="T794" t="s">
        <v>792</v>
      </c>
      <c r="U794" s="5">
        <v>0</v>
      </c>
      <c r="V794" s="5">
        <v>0</v>
      </c>
      <c r="W794" s="5">
        <v>0</v>
      </c>
      <c r="X794" s="5">
        <v>0</v>
      </c>
      <c r="Y794" s="5">
        <v>0</v>
      </c>
      <c r="Z794" t="b">
        <f t="shared" si="48"/>
        <v>0</v>
      </c>
      <c r="AA794" t="b">
        <f t="shared" si="49"/>
        <v>0</v>
      </c>
      <c r="AB794" t="b">
        <f t="shared" si="50"/>
        <v>0</v>
      </c>
      <c r="AC794" s="6" t="b">
        <f t="shared" si="51"/>
        <v>1</v>
      </c>
    </row>
    <row r="795" spans="1:29" ht="18.75" customHeight="1" x14ac:dyDescent="0.35">
      <c r="A795" s="4" t="s">
        <v>794</v>
      </c>
      <c r="B795" s="5">
        <v>0</v>
      </c>
      <c r="C795" s="5">
        <v>0</v>
      </c>
      <c r="D795" s="5">
        <v>0</v>
      </c>
      <c r="E795" s="5">
        <v>0</v>
      </c>
      <c r="F795" s="5">
        <v>331000</v>
      </c>
      <c r="J795" s="5"/>
      <c r="K795" s="5"/>
      <c r="L795" s="5"/>
      <c r="M795" s="5"/>
      <c r="N795" s="5"/>
      <c r="O795" s="5"/>
      <c r="P795" s="5"/>
      <c r="Q795" s="5"/>
      <c r="R795" s="5"/>
      <c r="S795" s="5"/>
      <c r="T795" t="s">
        <v>793</v>
      </c>
      <c r="U795" s="5">
        <v>1812000</v>
      </c>
      <c r="V795" s="5">
        <v>3023000</v>
      </c>
      <c r="W795" s="5">
        <v>4351000</v>
      </c>
      <c r="X795" s="5">
        <v>7200000</v>
      </c>
      <c r="Y795" s="5">
        <v>6727000</v>
      </c>
      <c r="Z795" t="b">
        <f t="shared" si="48"/>
        <v>0</v>
      </c>
      <c r="AA795" t="b">
        <f t="shared" si="49"/>
        <v>0</v>
      </c>
      <c r="AB795" t="b">
        <f t="shared" si="50"/>
        <v>0</v>
      </c>
      <c r="AC795" t="b">
        <f t="shared" si="51"/>
        <v>0</v>
      </c>
    </row>
    <row r="796" spans="1:29" ht="18.75" customHeight="1" x14ac:dyDescent="0.35">
      <c r="A796" s="4" t="s">
        <v>795</v>
      </c>
      <c r="B796" s="5">
        <v>308000</v>
      </c>
      <c r="C796" s="5">
        <v>1372000</v>
      </c>
      <c r="D796" s="5">
        <v>1639000</v>
      </c>
      <c r="E796" s="5">
        <v>2392000</v>
      </c>
      <c r="F796" s="5">
        <v>1257000</v>
      </c>
      <c r="J796" s="5"/>
      <c r="K796" s="5"/>
      <c r="L796" s="5"/>
      <c r="M796" s="5"/>
      <c r="N796" s="5"/>
      <c r="O796" s="5"/>
      <c r="P796" s="5"/>
      <c r="Q796" s="5"/>
      <c r="R796" s="5"/>
      <c r="S796" s="5"/>
      <c r="T796" t="s">
        <v>794</v>
      </c>
      <c r="U796" s="5">
        <v>0</v>
      </c>
      <c r="V796" s="5">
        <v>0</v>
      </c>
      <c r="W796" s="5">
        <v>0</v>
      </c>
      <c r="X796" s="5">
        <v>0</v>
      </c>
      <c r="Y796" s="5">
        <v>331000</v>
      </c>
      <c r="Z796" t="b">
        <f t="shared" si="48"/>
        <v>0</v>
      </c>
      <c r="AA796" t="b">
        <f t="shared" si="49"/>
        <v>0</v>
      </c>
      <c r="AB796" t="b">
        <f t="shared" si="50"/>
        <v>0</v>
      </c>
      <c r="AC796" s="6" t="b">
        <f t="shared" si="51"/>
        <v>1</v>
      </c>
    </row>
    <row r="797" spans="1:29" ht="18.75" customHeight="1" x14ac:dyDescent="0.35">
      <c r="A797" s="4" t="s">
        <v>796</v>
      </c>
      <c r="B797" s="5">
        <v>0</v>
      </c>
      <c r="C797" s="5">
        <v>0</v>
      </c>
      <c r="D797" s="5">
        <v>797000</v>
      </c>
      <c r="E797" s="5">
        <v>2018000</v>
      </c>
      <c r="F797" s="5">
        <v>2553000</v>
      </c>
      <c r="J797" s="5"/>
      <c r="K797" s="5"/>
      <c r="L797" s="5"/>
      <c r="M797" s="5"/>
      <c r="N797" s="5"/>
      <c r="O797" s="5"/>
      <c r="P797" s="5"/>
      <c r="Q797" s="5"/>
      <c r="R797" s="5"/>
      <c r="S797" s="5"/>
      <c r="T797" t="s">
        <v>795</v>
      </c>
      <c r="U797" s="5">
        <v>308000</v>
      </c>
      <c r="V797" s="5">
        <v>1372000</v>
      </c>
      <c r="W797" s="5">
        <v>1639000</v>
      </c>
      <c r="X797" s="5">
        <v>2392000</v>
      </c>
      <c r="Y797" s="5">
        <v>1257000</v>
      </c>
      <c r="Z797" t="b">
        <f t="shared" si="48"/>
        <v>0</v>
      </c>
      <c r="AA797" t="b">
        <f t="shared" si="49"/>
        <v>0</v>
      </c>
      <c r="AB797" t="b">
        <f t="shared" si="50"/>
        <v>0</v>
      </c>
      <c r="AC797" t="b">
        <f t="shared" si="51"/>
        <v>0</v>
      </c>
    </row>
    <row r="798" spans="1:29" ht="18.75" customHeight="1" x14ac:dyDescent="0.35">
      <c r="A798" s="4" t="s">
        <v>797</v>
      </c>
      <c r="B798" s="5">
        <v>0</v>
      </c>
      <c r="C798" s="5">
        <v>0</v>
      </c>
      <c r="D798" s="5">
        <v>0</v>
      </c>
      <c r="E798" s="5">
        <v>0</v>
      </c>
      <c r="F798" s="5">
        <v>331000</v>
      </c>
      <c r="J798" s="5"/>
      <c r="K798" s="5"/>
      <c r="L798" s="5"/>
      <c r="M798" s="5"/>
      <c r="N798" s="5"/>
      <c r="O798" s="5"/>
      <c r="P798" s="5"/>
      <c r="Q798" s="5"/>
      <c r="R798" s="5"/>
      <c r="S798" s="5"/>
      <c r="T798" t="s">
        <v>796</v>
      </c>
      <c r="U798" s="5">
        <v>0</v>
      </c>
      <c r="V798" s="5">
        <v>0</v>
      </c>
      <c r="W798" s="5">
        <v>797000</v>
      </c>
      <c r="X798" s="5">
        <v>2018000</v>
      </c>
      <c r="Y798" s="5">
        <v>2553000</v>
      </c>
      <c r="Z798" t="b">
        <f t="shared" si="48"/>
        <v>0</v>
      </c>
      <c r="AA798" t="b">
        <f t="shared" si="49"/>
        <v>0</v>
      </c>
      <c r="AB798" t="b">
        <f t="shared" si="50"/>
        <v>0</v>
      </c>
      <c r="AC798" t="b">
        <f t="shared" si="51"/>
        <v>0</v>
      </c>
    </row>
    <row r="799" spans="1:29" ht="18.75" customHeight="1" x14ac:dyDescent="0.35">
      <c r="A799" s="4" t="s">
        <v>798</v>
      </c>
      <c r="B799" s="5">
        <v>1504000</v>
      </c>
      <c r="C799" s="5">
        <v>1651000</v>
      </c>
      <c r="D799" s="5">
        <v>1915000</v>
      </c>
      <c r="E799" s="5">
        <v>2790000</v>
      </c>
      <c r="F799" s="5">
        <v>2255000</v>
      </c>
      <c r="J799" s="5"/>
      <c r="K799" s="5"/>
      <c r="L799" s="5"/>
      <c r="M799" s="5"/>
      <c r="N799" s="5"/>
      <c r="O799" s="5"/>
      <c r="P799" s="5"/>
      <c r="Q799" s="5"/>
      <c r="R799" s="5"/>
      <c r="S799" s="5"/>
      <c r="T799" t="s">
        <v>797</v>
      </c>
      <c r="U799" s="5">
        <v>0</v>
      </c>
      <c r="V799" s="5">
        <v>0</v>
      </c>
      <c r="W799" s="5">
        <v>0</v>
      </c>
      <c r="X799" s="5">
        <v>0</v>
      </c>
      <c r="Y799" s="5">
        <v>331000</v>
      </c>
      <c r="Z799" t="b">
        <f t="shared" si="48"/>
        <v>0</v>
      </c>
      <c r="AA799" t="b">
        <f t="shared" si="49"/>
        <v>0</v>
      </c>
      <c r="AB799" t="b">
        <f t="shared" si="50"/>
        <v>0</v>
      </c>
      <c r="AC799" s="6" t="b">
        <f t="shared" si="51"/>
        <v>1</v>
      </c>
    </row>
    <row r="800" spans="1:29" ht="18.75" customHeight="1" x14ac:dyDescent="0.35">
      <c r="A800" s="4" t="s">
        <v>799</v>
      </c>
      <c r="B800" s="5">
        <v>28372605</v>
      </c>
      <c r="C800" s="5">
        <v>32134885</v>
      </c>
      <c r="D800" s="5">
        <v>33513482</v>
      </c>
      <c r="E800" s="5">
        <v>56300000</v>
      </c>
      <c r="F800" s="5">
        <v>120110000</v>
      </c>
      <c r="J800" s="5"/>
      <c r="K800" s="5"/>
      <c r="L800" s="5"/>
      <c r="M800" s="5"/>
      <c r="N800" s="5"/>
      <c r="O800" s="5"/>
      <c r="P800" s="5"/>
      <c r="Q800" s="5"/>
      <c r="R800" s="5"/>
      <c r="S800" s="5"/>
      <c r="T800" t="s">
        <v>798</v>
      </c>
      <c r="U800" s="5">
        <v>1504000</v>
      </c>
      <c r="V800" s="5">
        <v>1651000</v>
      </c>
      <c r="W800" s="5">
        <v>1915000</v>
      </c>
      <c r="X800" s="5">
        <v>2790000</v>
      </c>
      <c r="Y800" s="5">
        <v>2255000</v>
      </c>
      <c r="Z800" t="b">
        <f t="shared" si="48"/>
        <v>0</v>
      </c>
      <c r="AA800" t="b">
        <f t="shared" si="49"/>
        <v>0</v>
      </c>
      <c r="AB800" t="b">
        <f t="shared" si="50"/>
        <v>0</v>
      </c>
      <c r="AC800" t="b">
        <f t="shared" si="51"/>
        <v>0</v>
      </c>
    </row>
    <row r="801" spans="1:29" ht="18.75" customHeight="1" x14ac:dyDescent="0.35">
      <c r="A801" s="4" t="s">
        <v>800</v>
      </c>
      <c r="B801" s="5">
        <v>10467886</v>
      </c>
      <c r="C801" s="5">
        <v>10897214</v>
      </c>
      <c r="D801" s="5">
        <v>10808423</v>
      </c>
      <c r="E801" s="5">
        <v>7100000</v>
      </c>
      <c r="F801" s="5">
        <v>41810000</v>
      </c>
      <c r="J801" s="5"/>
      <c r="K801" s="5"/>
      <c r="L801" s="5"/>
      <c r="M801" s="5"/>
      <c r="N801" s="5"/>
      <c r="O801" s="5"/>
      <c r="P801" s="5"/>
      <c r="Q801" s="5"/>
      <c r="R801" s="5"/>
      <c r="S801" s="5"/>
      <c r="T801" t="s">
        <v>799</v>
      </c>
      <c r="U801" s="5">
        <v>28372605</v>
      </c>
      <c r="V801" s="5">
        <v>32134885</v>
      </c>
      <c r="W801" s="5">
        <v>33513482</v>
      </c>
      <c r="X801" s="5">
        <v>56300000</v>
      </c>
      <c r="Y801" s="5">
        <v>120110000</v>
      </c>
      <c r="Z801" t="b">
        <f t="shared" si="48"/>
        <v>0</v>
      </c>
      <c r="AA801" s="6" t="b">
        <f t="shared" si="49"/>
        <v>1</v>
      </c>
      <c r="AB801" s="6" t="b">
        <f t="shared" si="50"/>
        <v>1</v>
      </c>
      <c r="AC801" t="b">
        <f t="shared" si="51"/>
        <v>0</v>
      </c>
    </row>
    <row r="802" spans="1:29" ht="18.75" customHeight="1" x14ac:dyDescent="0.35">
      <c r="A802" s="4" t="s">
        <v>801</v>
      </c>
      <c r="B802" s="7">
        <v>12805943</v>
      </c>
      <c r="C802" s="7">
        <v>12708778</v>
      </c>
      <c r="D802" s="5">
        <v>13667927</v>
      </c>
      <c r="E802" s="5">
        <v>7200000</v>
      </c>
      <c r="F802" s="5">
        <v>9200000</v>
      </c>
      <c r="J802" s="5"/>
      <c r="K802" s="5"/>
      <c r="L802" s="5"/>
      <c r="M802" s="5"/>
      <c r="N802" s="5"/>
      <c r="O802" s="5"/>
      <c r="P802" s="5"/>
      <c r="Q802" s="5"/>
      <c r="R802" s="5"/>
      <c r="S802" s="5"/>
      <c r="T802" t="s">
        <v>800</v>
      </c>
      <c r="U802" s="5">
        <v>10467886</v>
      </c>
      <c r="V802" s="5">
        <v>10897214</v>
      </c>
      <c r="W802" s="5">
        <v>10808423</v>
      </c>
      <c r="X802" s="5">
        <v>7100000</v>
      </c>
      <c r="Y802" s="5">
        <v>41810000</v>
      </c>
      <c r="Z802" s="6" t="b">
        <f t="shared" si="48"/>
        <v>1</v>
      </c>
      <c r="AA802" t="b">
        <f t="shared" si="49"/>
        <v>0</v>
      </c>
      <c r="AB802" s="6" t="b">
        <f t="shared" si="50"/>
        <v>1</v>
      </c>
      <c r="AC802" t="b">
        <f t="shared" si="51"/>
        <v>0</v>
      </c>
    </row>
    <row r="803" spans="1:29" ht="18.75" customHeight="1" x14ac:dyDescent="0.35">
      <c r="A803" s="4" t="s">
        <v>802</v>
      </c>
      <c r="B803" s="5">
        <v>5098776</v>
      </c>
      <c r="C803" s="5">
        <v>8528893</v>
      </c>
      <c r="D803" s="5">
        <v>9037132</v>
      </c>
      <c r="E803" s="5">
        <v>5900000</v>
      </c>
      <c r="F803" s="5">
        <v>7200000</v>
      </c>
      <c r="J803" s="5"/>
      <c r="K803" s="5"/>
      <c r="L803" s="5"/>
      <c r="M803" s="5"/>
      <c r="N803" s="5"/>
      <c r="O803" s="5"/>
      <c r="P803" s="5"/>
      <c r="Q803" s="5"/>
      <c r="R803" s="5"/>
      <c r="S803" s="5"/>
      <c r="T803" t="s">
        <v>801</v>
      </c>
      <c r="U803" s="5">
        <v>12805943</v>
      </c>
      <c r="V803" s="5">
        <v>12708778</v>
      </c>
      <c r="W803" s="5">
        <v>13667927</v>
      </c>
      <c r="X803" s="5">
        <v>7200000</v>
      </c>
      <c r="Y803" s="5">
        <v>9200000</v>
      </c>
      <c r="Z803" t="b">
        <f t="shared" si="48"/>
        <v>0</v>
      </c>
      <c r="AA803" t="b">
        <f t="shared" si="49"/>
        <v>0</v>
      </c>
      <c r="AB803" s="6" t="b">
        <f t="shared" si="50"/>
        <v>1</v>
      </c>
      <c r="AC803" t="b">
        <f t="shared" si="51"/>
        <v>0</v>
      </c>
    </row>
    <row r="804" spans="1:29" ht="18.75" customHeight="1" x14ac:dyDescent="0.35">
      <c r="A804" s="4" t="s">
        <v>803</v>
      </c>
      <c r="B804" s="5">
        <v>0</v>
      </c>
      <c r="C804" s="5">
        <v>0</v>
      </c>
      <c r="D804" s="5">
        <v>0</v>
      </c>
      <c r="E804" s="5">
        <v>36100000</v>
      </c>
      <c r="F804" s="5">
        <v>61900000</v>
      </c>
      <c r="J804" s="5"/>
      <c r="K804" s="5"/>
      <c r="L804" s="5"/>
      <c r="M804" s="5"/>
      <c r="N804" s="5"/>
      <c r="O804" s="5"/>
      <c r="P804" s="5"/>
      <c r="Q804" s="5"/>
      <c r="R804" s="5"/>
      <c r="S804" s="5"/>
      <c r="T804" t="s">
        <v>802</v>
      </c>
      <c r="U804" s="5">
        <v>5098776</v>
      </c>
      <c r="V804" s="5">
        <v>8528893</v>
      </c>
      <c r="W804" s="5">
        <v>9037132</v>
      </c>
      <c r="X804" s="5">
        <v>5900000</v>
      </c>
      <c r="Y804" s="5">
        <v>7200000</v>
      </c>
      <c r="Z804" t="b">
        <f t="shared" si="48"/>
        <v>0</v>
      </c>
      <c r="AA804" t="b">
        <f t="shared" si="49"/>
        <v>0</v>
      </c>
      <c r="AB804" t="b">
        <f t="shared" si="50"/>
        <v>0</v>
      </c>
      <c r="AC804" t="b">
        <f t="shared" si="51"/>
        <v>0</v>
      </c>
    </row>
    <row r="805" spans="1:29" ht="18.75" customHeight="1" x14ac:dyDescent="0.35">
      <c r="A805" s="4" t="s">
        <v>804</v>
      </c>
      <c r="B805" s="5">
        <v>0</v>
      </c>
      <c r="C805" s="5">
        <v>0</v>
      </c>
      <c r="D805" s="5">
        <v>0</v>
      </c>
      <c r="E805" s="5">
        <v>11105971</v>
      </c>
      <c r="F805" s="5">
        <v>23237296</v>
      </c>
      <c r="J805" s="5"/>
      <c r="K805" s="5"/>
      <c r="L805" s="5"/>
      <c r="M805" s="5"/>
      <c r="N805" s="5"/>
      <c r="O805" s="5"/>
      <c r="P805" s="5"/>
      <c r="Q805" s="5"/>
      <c r="R805" s="5"/>
      <c r="S805" s="5"/>
      <c r="T805" t="s">
        <v>803</v>
      </c>
      <c r="U805" s="5">
        <v>0</v>
      </c>
      <c r="V805" s="5">
        <v>0</v>
      </c>
      <c r="W805" s="5">
        <v>0</v>
      </c>
      <c r="X805" s="5">
        <v>36100000</v>
      </c>
      <c r="Y805" s="5">
        <v>61900000</v>
      </c>
      <c r="Z805" t="b">
        <f t="shared" si="48"/>
        <v>0</v>
      </c>
      <c r="AA805" t="b">
        <f t="shared" si="49"/>
        <v>0</v>
      </c>
      <c r="AB805" t="b">
        <f t="shared" si="50"/>
        <v>0</v>
      </c>
      <c r="AC805" t="b">
        <f t="shared" si="51"/>
        <v>0</v>
      </c>
    </row>
    <row r="806" spans="1:29" ht="18.75" customHeight="1" x14ac:dyDescent="0.35">
      <c r="A806" s="4" t="s">
        <v>805</v>
      </c>
      <c r="B806" s="5">
        <v>0</v>
      </c>
      <c r="C806" s="5">
        <v>0</v>
      </c>
      <c r="D806" s="5">
        <v>0</v>
      </c>
      <c r="E806" s="5">
        <v>1614243</v>
      </c>
      <c r="F806" s="5">
        <v>4194397</v>
      </c>
      <c r="J806" s="5"/>
      <c r="K806" s="5"/>
      <c r="L806" s="5"/>
      <c r="M806" s="5"/>
      <c r="N806" s="5"/>
      <c r="O806" s="5"/>
      <c r="P806" s="5"/>
      <c r="Q806" s="5"/>
      <c r="R806" s="5"/>
      <c r="S806" s="5"/>
      <c r="T806" t="s">
        <v>804</v>
      </c>
      <c r="U806" s="5">
        <v>0</v>
      </c>
      <c r="V806" s="5">
        <v>0</v>
      </c>
      <c r="W806" s="5">
        <v>0</v>
      </c>
      <c r="X806" s="5">
        <v>11105971</v>
      </c>
      <c r="Y806" s="5">
        <v>23237296</v>
      </c>
      <c r="Z806" t="b">
        <f t="shared" si="48"/>
        <v>0</v>
      </c>
      <c r="AA806" t="b">
        <f t="shared" si="49"/>
        <v>0</v>
      </c>
      <c r="AB806" t="b">
        <f t="shared" si="50"/>
        <v>0</v>
      </c>
      <c r="AC806" t="b">
        <f t="shared" si="51"/>
        <v>0</v>
      </c>
    </row>
    <row r="807" spans="1:29" ht="18.75" customHeight="1" x14ac:dyDescent="0.35">
      <c r="A807" s="4" t="s">
        <v>806</v>
      </c>
      <c r="B807" s="5">
        <v>0</v>
      </c>
      <c r="C807" s="5">
        <v>0</v>
      </c>
      <c r="D807" s="5">
        <v>0</v>
      </c>
      <c r="E807" s="5">
        <v>394873</v>
      </c>
      <c r="F807" s="5">
        <v>3748348</v>
      </c>
      <c r="J807" s="5"/>
      <c r="K807" s="5"/>
      <c r="L807" s="5"/>
      <c r="M807" s="5"/>
      <c r="N807" s="5"/>
      <c r="O807" s="5"/>
      <c r="P807" s="5"/>
      <c r="Q807" s="5"/>
      <c r="R807" s="5"/>
      <c r="S807" s="5"/>
      <c r="T807" t="s">
        <v>805</v>
      </c>
      <c r="U807" s="5">
        <v>0</v>
      </c>
      <c r="V807" s="5">
        <v>0</v>
      </c>
      <c r="W807" s="5">
        <v>0</v>
      </c>
      <c r="X807" s="5">
        <v>1614243</v>
      </c>
      <c r="Y807" s="5">
        <v>4194397</v>
      </c>
      <c r="Z807" t="b">
        <f t="shared" si="48"/>
        <v>0</v>
      </c>
      <c r="AA807" t="b">
        <f t="shared" si="49"/>
        <v>0</v>
      </c>
      <c r="AB807" t="b">
        <f t="shared" si="50"/>
        <v>0</v>
      </c>
      <c r="AC807" t="b">
        <f t="shared" si="51"/>
        <v>0</v>
      </c>
    </row>
    <row r="808" spans="1:29" ht="18.75" customHeight="1" x14ac:dyDescent="0.35">
      <c r="A808" s="4" t="s">
        <v>807</v>
      </c>
      <c r="B808" s="5">
        <v>0</v>
      </c>
      <c r="C808" s="5">
        <v>0</v>
      </c>
      <c r="D808" s="5">
        <v>0</v>
      </c>
      <c r="E808" s="5">
        <v>2901205</v>
      </c>
      <c r="F808" s="5">
        <v>3882420</v>
      </c>
      <c r="J808" s="5"/>
      <c r="K808" s="5"/>
      <c r="L808" s="5"/>
      <c r="M808" s="5"/>
      <c r="N808" s="5"/>
      <c r="O808" s="5"/>
      <c r="P808" s="5"/>
      <c r="Q808" s="5"/>
      <c r="R808" s="5"/>
      <c r="S808" s="5"/>
      <c r="T808" t="s">
        <v>806</v>
      </c>
      <c r="U808" s="5">
        <v>0</v>
      </c>
      <c r="V808" s="5">
        <v>0</v>
      </c>
      <c r="W808" s="5">
        <v>0</v>
      </c>
      <c r="X808" s="5">
        <v>394873</v>
      </c>
      <c r="Y808" s="5">
        <v>3748348</v>
      </c>
      <c r="Z808" t="b">
        <f t="shared" si="48"/>
        <v>0</v>
      </c>
      <c r="AA808" t="b">
        <f t="shared" si="49"/>
        <v>0</v>
      </c>
      <c r="AB808" t="b">
        <f t="shared" si="50"/>
        <v>0</v>
      </c>
      <c r="AC808" t="b">
        <f t="shared" si="51"/>
        <v>0</v>
      </c>
    </row>
    <row r="809" spans="1:29" ht="18.75" customHeight="1" x14ac:dyDescent="0.35">
      <c r="A809" s="4" t="s">
        <v>808</v>
      </c>
      <c r="B809" s="5">
        <v>0</v>
      </c>
      <c r="C809" s="5">
        <v>0</v>
      </c>
      <c r="D809" s="5">
        <v>0</v>
      </c>
      <c r="E809" s="5">
        <v>0</v>
      </c>
      <c r="F809" s="5">
        <v>1314917</v>
      </c>
      <c r="J809" s="5"/>
      <c r="K809" s="5"/>
      <c r="L809" s="5"/>
      <c r="M809" s="5"/>
      <c r="N809" s="5"/>
      <c r="O809" s="5"/>
      <c r="P809" s="5"/>
      <c r="Q809" s="5"/>
      <c r="R809" s="5"/>
      <c r="S809" s="5"/>
      <c r="T809" t="s">
        <v>807</v>
      </c>
      <c r="U809" s="5">
        <v>0</v>
      </c>
      <c r="V809" s="5">
        <v>0</v>
      </c>
      <c r="W809" s="5">
        <v>0</v>
      </c>
      <c r="X809" s="5">
        <v>2901205</v>
      </c>
      <c r="Y809" s="5">
        <v>3882420</v>
      </c>
      <c r="Z809" t="b">
        <f t="shared" si="48"/>
        <v>0</v>
      </c>
      <c r="AA809" t="b">
        <f t="shared" si="49"/>
        <v>0</v>
      </c>
      <c r="AB809" t="b">
        <f t="shared" si="50"/>
        <v>0</v>
      </c>
      <c r="AC809" t="b">
        <f t="shared" si="51"/>
        <v>0</v>
      </c>
    </row>
    <row r="810" spans="1:29" ht="18.75" customHeight="1" x14ac:dyDescent="0.35">
      <c r="A810" s="4" t="s">
        <v>809</v>
      </c>
      <c r="B810" s="5">
        <v>0</v>
      </c>
      <c r="C810" s="5">
        <v>0</v>
      </c>
      <c r="D810" s="5">
        <v>0</v>
      </c>
      <c r="E810" s="5">
        <v>2271610</v>
      </c>
      <c r="F810" s="5">
        <v>2910028</v>
      </c>
      <c r="J810" s="5"/>
      <c r="K810" s="5"/>
      <c r="L810" s="5"/>
      <c r="M810" s="5"/>
      <c r="N810" s="5"/>
      <c r="O810" s="5"/>
      <c r="P810" s="5"/>
      <c r="Q810" s="5"/>
      <c r="R810" s="5"/>
      <c r="S810" s="5"/>
      <c r="T810" t="s">
        <v>808</v>
      </c>
      <c r="U810" s="5">
        <v>0</v>
      </c>
      <c r="V810" s="5">
        <v>0</v>
      </c>
      <c r="W810" s="5">
        <v>0</v>
      </c>
      <c r="X810" s="5">
        <v>0</v>
      </c>
      <c r="Y810" s="5">
        <v>1314917</v>
      </c>
      <c r="Z810" t="b">
        <f t="shared" si="48"/>
        <v>0</v>
      </c>
      <c r="AA810" t="b">
        <f t="shared" si="49"/>
        <v>0</v>
      </c>
      <c r="AB810" t="b">
        <f t="shared" si="50"/>
        <v>0</v>
      </c>
      <c r="AC810" t="b">
        <f t="shared" si="51"/>
        <v>0</v>
      </c>
    </row>
    <row r="811" spans="1:29" ht="18.75" customHeight="1" x14ac:dyDescent="0.35">
      <c r="A811" s="4" t="s">
        <v>810</v>
      </c>
      <c r="B811" s="5">
        <v>0</v>
      </c>
      <c r="C811" s="5">
        <v>0</v>
      </c>
      <c r="D811" s="5">
        <v>0</v>
      </c>
      <c r="E811" s="5">
        <v>2792443</v>
      </c>
      <c r="F811" s="5">
        <v>3414329</v>
      </c>
      <c r="J811" s="5"/>
      <c r="K811" s="5"/>
      <c r="L811" s="5"/>
      <c r="M811" s="5"/>
      <c r="N811" s="5"/>
      <c r="O811" s="5"/>
      <c r="P811" s="5"/>
      <c r="Q811" s="5"/>
      <c r="R811" s="5"/>
      <c r="S811" s="5"/>
      <c r="T811" t="s">
        <v>809</v>
      </c>
      <c r="U811" s="5">
        <v>0</v>
      </c>
      <c r="V811" s="5">
        <v>0</v>
      </c>
      <c r="W811" s="5">
        <v>0</v>
      </c>
      <c r="X811" s="5">
        <v>2271610</v>
      </c>
      <c r="Y811" s="5">
        <v>2910028</v>
      </c>
      <c r="Z811" t="b">
        <f t="shared" si="48"/>
        <v>0</v>
      </c>
      <c r="AA811" t="b">
        <f t="shared" si="49"/>
        <v>0</v>
      </c>
      <c r="AB811" t="b">
        <f t="shared" si="50"/>
        <v>0</v>
      </c>
      <c r="AC811" t="b">
        <f t="shared" si="51"/>
        <v>0</v>
      </c>
    </row>
    <row r="812" spans="1:29" ht="18.75" customHeight="1" x14ac:dyDescent="0.35">
      <c r="A812" s="4" t="s">
        <v>811</v>
      </c>
      <c r="B812" s="5">
        <v>0</v>
      </c>
      <c r="C812" s="5">
        <v>0</v>
      </c>
      <c r="D812" s="5">
        <v>0</v>
      </c>
      <c r="E812" s="5">
        <v>1131597</v>
      </c>
      <c r="F812" s="5">
        <v>3772857</v>
      </c>
      <c r="J812" s="5"/>
      <c r="K812" s="5"/>
      <c r="L812" s="5"/>
      <c r="M812" s="5"/>
      <c r="N812" s="5"/>
      <c r="O812" s="5"/>
      <c r="P812" s="5"/>
      <c r="Q812" s="5"/>
      <c r="R812" s="5"/>
      <c r="S812" s="5"/>
      <c r="T812" t="s">
        <v>810</v>
      </c>
      <c r="U812" s="5">
        <v>0</v>
      </c>
      <c r="V812" s="5">
        <v>0</v>
      </c>
      <c r="W812" s="5">
        <v>0</v>
      </c>
      <c r="X812" s="5">
        <v>2792443</v>
      </c>
      <c r="Y812" s="5">
        <v>3414329</v>
      </c>
      <c r="Z812" t="b">
        <f t="shared" si="48"/>
        <v>0</v>
      </c>
      <c r="AA812" t="b">
        <f t="shared" si="49"/>
        <v>0</v>
      </c>
      <c r="AB812" t="b">
        <f t="shared" si="50"/>
        <v>0</v>
      </c>
      <c r="AC812" t="b">
        <f t="shared" si="51"/>
        <v>0</v>
      </c>
    </row>
    <row r="813" spans="1:29" ht="18.75" customHeight="1" x14ac:dyDescent="0.35">
      <c r="A813" s="4" t="s">
        <v>812</v>
      </c>
      <c r="B813" s="5">
        <v>0</v>
      </c>
      <c r="C813" s="5">
        <v>0</v>
      </c>
      <c r="D813" s="5">
        <v>1966288</v>
      </c>
      <c r="E813" s="5">
        <v>2513018</v>
      </c>
      <c r="F813" s="5">
        <v>7462357</v>
      </c>
      <c r="J813" s="5"/>
      <c r="K813" s="5"/>
      <c r="L813" s="5"/>
      <c r="M813" s="5"/>
      <c r="N813" s="5"/>
      <c r="O813" s="5"/>
      <c r="P813" s="5"/>
      <c r="Q813" s="5"/>
      <c r="R813" s="5"/>
      <c r="S813" s="5"/>
      <c r="T813" t="s">
        <v>811</v>
      </c>
      <c r="U813" s="5">
        <v>0</v>
      </c>
      <c r="V813" s="5">
        <v>0</v>
      </c>
      <c r="W813" s="5">
        <v>0</v>
      </c>
      <c r="X813" s="5">
        <v>1131597</v>
      </c>
      <c r="Y813" s="5">
        <v>3772857</v>
      </c>
      <c r="Z813" t="b">
        <f t="shared" si="48"/>
        <v>0</v>
      </c>
      <c r="AA813" t="b">
        <f t="shared" si="49"/>
        <v>0</v>
      </c>
      <c r="AB813" t="b">
        <f t="shared" si="50"/>
        <v>0</v>
      </c>
      <c r="AC813" t="b">
        <f t="shared" si="51"/>
        <v>0</v>
      </c>
    </row>
    <row r="814" spans="1:29" ht="18.75" customHeight="1" x14ac:dyDescent="0.35">
      <c r="A814" s="4" t="s">
        <v>813</v>
      </c>
      <c r="B814" s="5">
        <v>0</v>
      </c>
      <c r="C814" s="5">
        <v>0</v>
      </c>
      <c r="D814" s="5">
        <v>967823</v>
      </c>
      <c r="E814" s="5">
        <v>1921413</v>
      </c>
      <c r="F814" s="5">
        <v>1799063</v>
      </c>
      <c r="J814" s="5"/>
      <c r="K814" s="5"/>
      <c r="L814" s="5"/>
      <c r="M814" s="5"/>
      <c r="N814" s="5"/>
      <c r="O814" s="5"/>
      <c r="P814" s="5"/>
      <c r="Q814" s="5"/>
      <c r="R814" s="5"/>
      <c r="S814" s="5"/>
      <c r="T814" t="s">
        <v>812</v>
      </c>
      <c r="U814" s="5">
        <v>0</v>
      </c>
      <c r="V814" s="5">
        <v>0</v>
      </c>
      <c r="W814" s="5">
        <v>1966288</v>
      </c>
      <c r="X814" s="5">
        <v>2513018</v>
      </c>
      <c r="Y814" s="5">
        <v>7462357</v>
      </c>
      <c r="Z814" t="b">
        <f t="shared" si="48"/>
        <v>0</v>
      </c>
      <c r="AA814" t="b">
        <f t="shared" si="49"/>
        <v>0</v>
      </c>
      <c r="AB814" t="b">
        <f t="shared" si="50"/>
        <v>0</v>
      </c>
      <c r="AC814" s="6" t="b">
        <f t="shared" si="51"/>
        <v>1</v>
      </c>
    </row>
    <row r="815" spans="1:29" ht="18.75" customHeight="1" x14ac:dyDescent="0.35">
      <c r="A815" s="4" t="s">
        <v>814</v>
      </c>
      <c r="B815" s="5">
        <v>0</v>
      </c>
      <c r="C815" s="5">
        <v>0</v>
      </c>
      <c r="D815" s="5">
        <v>0</v>
      </c>
      <c r="E815" s="5">
        <v>100100</v>
      </c>
      <c r="F815" s="5">
        <v>1737702</v>
      </c>
      <c r="J815" s="5"/>
      <c r="K815" s="5"/>
      <c r="L815" s="5"/>
      <c r="M815" s="5"/>
      <c r="N815" s="5"/>
      <c r="O815" s="5"/>
      <c r="P815" s="5"/>
      <c r="Q815" s="5"/>
      <c r="R815" s="5"/>
      <c r="S815" s="5"/>
      <c r="T815" t="s">
        <v>813</v>
      </c>
      <c r="U815" s="5">
        <v>0</v>
      </c>
      <c r="V815" s="5">
        <v>0</v>
      </c>
      <c r="W815" s="5">
        <v>967823</v>
      </c>
      <c r="X815" s="5">
        <v>1921413</v>
      </c>
      <c r="Y815" s="5">
        <v>1799063</v>
      </c>
      <c r="Z815" t="b">
        <f t="shared" si="48"/>
        <v>0</v>
      </c>
      <c r="AA815" t="b">
        <f t="shared" si="49"/>
        <v>0</v>
      </c>
      <c r="AB815" t="b">
        <f t="shared" si="50"/>
        <v>0</v>
      </c>
      <c r="AC815" t="b">
        <f t="shared" si="51"/>
        <v>0</v>
      </c>
    </row>
    <row r="816" spans="1:29" ht="18.75" customHeight="1" x14ac:dyDescent="0.35">
      <c r="A816" s="4" t="s">
        <v>815</v>
      </c>
      <c r="B816" s="5">
        <v>0</v>
      </c>
      <c r="C816" s="5">
        <v>0</v>
      </c>
      <c r="D816" s="5">
        <v>998465</v>
      </c>
      <c r="E816" s="5">
        <v>491505</v>
      </c>
      <c r="F816" s="5">
        <v>2033825</v>
      </c>
      <c r="J816" s="5"/>
      <c r="K816" s="5"/>
      <c r="L816" s="5"/>
      <c r="M816" s="5"/>
      <c r="N816" s="5"/>
      <c r="O816" s="5"/>
      <c r="P816" s="5"/>
      <c r="Q816" s="5"/>
      <c r="R816" s="5"/>
      <c r="S816" s="5"/>
      <c r="T816" t="s">
        <v>814</v>
      </c>
      <c r="U816" s="5">
        <v>0</v>
      </c>
      <c r="V816" s="5">
        <v>0</v>
      </c>
      <c r="W816" s="5">
        <v>0</v>
      </c>
      <c r="X816" s="5">
        <v>100100</v>
      </c>
      <c r="Y816" s="5">
        <v>1737702</v>
      </c>
      <c r="Z816" t="b">
        <f t="shared" si="48"/>
        <v>0</v>
      </c>
      <c r="AA816" t="b">
        <f t="shared" si="49"/>
        <v>0</v>
      </c>
      <c r="AB816" s="6" t="b">
        <f t="shared" si="50"/>
        <v>1</v>
      </c>
      <c r="AC816" t="b">
        <f t="shared" si="51"/>
        <v>0</v>
      </c>
    </row>
    <row r="817" spans="1:29" ht="18.75" customHeight="1" x14ac:dyDescent="0.35">
      <c r="A817" s="4" t="s">
        <v>816</v>
      </c>
      <c r="B817" s="5">
        <v>0</v>
      </c>
      <c r="C817" s="5">
        <v>0</v>
      </c>
      <c r="D817" s="5">
        <v>0</v>
      </c>
      <c r="E817" s="5">
        <v>0</v>
      </c>
      <c r="F817" s="5">
        <v>1891767</v>
      </c>
      <c r="J817" s="5"/>
      <c r="K817" s="5"/>
      <c r="L817" s="5"/>
      <c r="M817" s="5"/>
      <c r="N817" s="5"/>
      <c r="O817" s="5"/>
      <c r="P817" s="5"/>
      <c r="Q817" s="5"/>
      <c r="R817" s="5"/>
      <c r="S817" s="5"/>
      <c r="T817" t="s">
        <v>815</v>
      </c>
      <c r="U817" s="5">
        <v>0</v>
      </c>
      <c r="V817" s="5">
        <v>0</v>
      </c>
      <c r="W817" s="5">
        <v>998465</v>
      </c>
      <c r="X817" s="5">
        <v>491505</v>
      </c>
      <c r="Y817" s="5">
        <v>2033825</v>
      </c>
      <c r="Z817" t="b">
        <f t="shared" si="48"/>
        <v>0</v>
      </c>
      <c r="AA817" t="b">
        <f t="shared" si="49"/>
        <v>0</v>
      </c>
      <c r="AB817" t="b">
        <f t="shared" si="50"/>
        <v>0</v>
      </c>
      <c r="AC817" t="b">
        <f t="shared" si="51"/>
        <v>0</v>
      </c>
    </row>
    <row r="818" spans="1:29" ht="18.75" customHeight="1" x14ac:dyDescent="0.35">
      <c r="A818" s="4" t="s">
        <v>817</v>
      </c>
      <c r="B818" s="5">
        <v>12404000</v>
      </c>
      <c r="C818" s="5">
        <v>13906000</v>
      </c>
      <c r="D818" s="5">
        <v>17676000</v>
      </c>
      <c r="E818" s="5">
        <v>21284600</v>
      </c>
      <c r="F818" s="5">
        <v>16709526</v>
      </c>
      <c r="J818" s="5"/>
      <c r="K818" s="5"/>
      <c r="L818" s="5"/>
      <c r="M818" s="5"/>
      <c r="N818" s="5"/>
      <c r="O818" s="5"/>
      <c r="P818" s="5"/>
      <c r="Q818" s="5"/>
      <c r="R818" s="5"/>
      <c r="S818" s="5"/>
      <c r="T818" t="s">
        <v>816</v>
      </c>
      <c r="U818" s="5">
        <v>0</v>
      </c>
      <c r="V818" s="5">
        <v>0</v>
      </c>
      <c r="W818" s="5">
        <v>0</v>
      </c>
      <c r="X818" s="5">
        <v>0</v>
      </c>
      <c r="Y818" s="5">
        <v>1891767</v>
      </c>
      <c r="Z818" t="b">
        <f t="shared" si="48"/>
        <v>0</v>
      </c>
      <c r="AA818" t="b">
        <f t="shared" si="49"/>
        <v>0</v>
      </c>
      <c r="AB818" t="b">
        <f t="shared" si="50"/>
        <v>0</v>
      </c>
      <c r="AC818" s="6" t="b">
        <f t="shared" si="51"/>
        <v>1</v>
      </c>
    </row>
    <row r="819" spans="1:29" ht="18.75" customHeight="1" x14ac:dyDescent="0.35">
      <c r="A819" s="4" t="s">
        <v>818</v>
      </c>
      <c r="B819" s="5">
        <v>6432000</v>
      </c>
      <c r="C819" s="5">
        <v>6918000</v>
      </c>
      <c r="D819" s="5">
        <v>10320000</v>
      </c>
      <c r="E819" s="5">
        <v>13200000</v>
      </c>
      <c r="F819" s="5">
        <v>10800000</v>
      </c>
      <c r="J819" s="5"/>
      <c r="K819" s="5"/>
      <c r="L819" s="5"/>
      <c r="M819" s="5"/>
      <c r="N819" s="5"/>
      <c r="O819" s="5"/>
      <c r="P819" s="5"/>
      <c r="Q819" s="5"/>
      <c r="R819" s="5"/>
      <c r="S819" s="5"/>
      <c r="T819" t="s">
        <v>817</v>
      </c>
      <c r="U819" s="5">
        <v>12404000</v>
      </c>
      <c r="V819" s="5">
        <v>13906000</v>
      </c>
      <c r="W819" s="5">
        <v>17676000</v>
      </c>
      <c r="X819" s="5">
        <v>21284600</v>
      </c>
      <c r="Y819" s="5">
        <v>16709526</v>
      </c>
      <c r="Z819" t="b">
        <f t="shared" si="48"/>
        <v>0</v>
      </c>
      <c r="AA819" t="b">
        <f t="shared" si="49"/>
        <v>0</v>
      </c>
      <c r="AB819" t="b">
        <f t="shared" si="50"/>
        <v>0</v>
      </c>
      <c r="AC819" s="6" t="b">
        <f t="shared" si="51"/>
        <v>1</v>
      </c>
    </row>
    <row r="820" spans="1:29" ht="18.75" customHeight="1" x14ac:dyDescent="0.35">
      <c r="A820" s="4" t="s">
        <v>819</v>
      </c>
      <c r="B820" s="5">
        <v>3653000</v>
      </c>
      <c r="C820" s="5">
        <v>4197000</v>
      </c>
      <c r="D820" s="5">
        <v>4347000</v>
      </c>
      <c r="E820" s="5">
        <v>4662000</v>
      </c>
      <c r="F820" s="5">
        <v>2560020</v>
      </c>
      <c r="J820" s="5"/>
      <c r="K820" s="5"/>
      <c r="L820" s="5"/>
      <c r="M820" s="5"/>
      <c r="N820" s="5"/>
      <c r="O820" s="5"/>
      <c r="P820" s="5"/>
      <c r="Q820" s="5"/>
      <c r="R820" s="5"/>
      <c r="S820" s="5"/>
      <c r="T820" t="s">
        <v>818</v>
      </c>
      <c r="U820" s="5">
        <v>6432000</v>
      </c>
      <c r="V820" s="5">
        <v>6918000</v>
      </c>
      <c r="W820" s="5">
        <v>10320000</v>
      </c>
      <c r="X820" s="5">
        <v>13200000</v>
      </c>
      <c r="Y820" s="5">
        <v>10800000</v>
      </c>
      <c r="Z820" t="b">
        <f t="shared" si="48"/>
        <v>0</v>
      </c>
      <c r="AA820" t="b">
        <f t="shared" si="49"/>
        <v>0</v>
      </c>
      <c r="AB820" t="b">
        <f t="shared" si="50"/>
        <v>0</v>
      </c>
      <c r="AC820" s="6" t="b">
        <f t="shared" si="51"/>
        <v>1</v>
      </c>
    </row>
    <row r="821" spans="1:29" ht="18.75" customHeight="1" x14ac:dyDescent="0.35">
      <c r="A821" s="4" t="s">
        <v>820</v>
      </c>
      <c r="B821" s="5">
        <v>1271000</v>
      </c>
      <c r="C821" s="5">
        <v>1473000</v>
      </c>
      <c r="D821" s="5">
        <v>1502000</v>
      </c>
      <c r="E821" s="5">
        <v>1691400</v>
      </c>
      <c r="F821" s="5">
        <v>1789506</v>
      </c>
      <c r="J821" s="5"/>
      <c r="K821" s="5"/>
      <c r="L821" s="5"/>
      <c r="M821" s="5"/>
      <c r="N821" s="5"/>
      <c r="O821" s="5"/>
      <c r="P821" s="5"/>
      <c r="Q821" s="5"/>
      <c r="R821" s="5"/>
      <c r="S821" s="5"/>
      <c r="T821" t="s">
        <v>819</v>
      </c>
      <c r="U821" s="5">
        <v>3653000</v>
      </c>
      <c r="V821" s="5">
        <v>4197000</v>
      </c>
      <c r="W821" s="5">
        <v>4347000</v>
      </c>
      <c r="X821" s="5">
        <v>4662000</v>
      </c>
      <c r="Y821" s="5">
        <v>2560020</v>
      </c>
      <c r="Z821" t="b">
        <f t="shared" si="48"/>
        <v>0</v>
      </c>
      <c r="AA821" t="b">
        <f t="shared" si="49"/>
        <v>0</v>
      </c>
      <c r="AB821" t="b">
        <f t="shared" si="50"/>
        <v>0</v>
      </c>
      <c r="AC821" t="b">
        <f t="shared" si="51"/>
        <v>0</v>
      </c>
    </row>
    <row r="822" spans="1:29" ht="18.75" customHeight="1" x14ac:dyDescent="0.35">
      <c r="A822" s="4" t="s">
        <v>821</v>
      </c>
      <c r="B822" s="5">
        <v>1048000</v>
      </c>
      <c r="C822" s="5">
        <v>1318000</v>
      </c>
      <c r="D822" s="5">
        <v>1507000</v>
      </c>
      <c r="E822" s="5">
        <v>1731200</v>
      </c>
      <c r="F822" s="5">
        <v>1560000</v>
      </c>
      <c r="J822" s="5"/>
      <c r="K822" s="5"/>
      <c r="L822" s="5"/>
      <c r="M822" s="5"/>
      <c r="N822" s="5"/>
      <c r="O822" s="5"/>
      <c r="P822" s="5"/>
      <c r="Q822" s="5"/>
      <c r="R822" s="5"/>
      <c r="S822" s="5"/>
      <c r="T822" t="s">
        <v>820</v>
      </c>
      <c r="U822" s="5">
        <v>1271000</v>
      </c>
      <c r="V822" s="5">
        <v>1473000</v>
      </c>
      <c r="W822" s="5">
        <v>1502000</v>
      </c>
      <c r="X822" s="5">
        <v>1691400</v>
      </c>
      <c r="Y822" s="5">
        <v>1789506</v>
      </c>
      <c r="Z822" t="b">
        <f t="shared" si="48"/>
        <v>0</v>
      </c>
      <c r="AA822" t="b">
        <f t="shared" si="49"/>
        <v>0</v>
      </c>
      <c r="AB822" t="b">
        <f t="shared" si="50"/>
        <v>0</v>
      </c>
      <c r="AC822" s="6" t="b">
        <f t="shared" si="51"/>
        <v>1</v>
      </c>
    </row>
    <row r="823" spans="1:29" ht="18.75" customHeight="1" x14ac:dyDescent="0.35">
      <c r="A823" s="4" t="s">
        <v>822</v>
      </c>
      <c r="B823" s="5">
        <v>10292000</v>
      </c>
      <c r="C823" s="5">
        <v>14778207</v>
      </c>
      <c r="D823" s="5">
        <v>14232000</v>
      </c>
      <c r="E823" s="5">
        <v>25482000</v>
      </c>
      <c r="F823" s="5">
        <v>34782000</v>
      </c>
      <c r="J823" s="5"/>
      <c r="K823" s="5"/>
      <c r="L823" s="5"/>
      <c r="M823" s="5"/>
      <c r="N823" s="5"/>
      <c r="O823" s="5"/>
      <c r="P823" s="5"/>
      <c r="Q823" s="5"/>
      <c r="R823" s="5"/>
      <c r="S823" s="5"/>
      <c r="T823" t="s">
        <v>821</v>
      </c>
      <c r="U823" s="5">
        <v>1048000</v>
      </c>
      <c r="V823" s="5">
        <v>1318000</v>
      </c>
      <c r="W823" s="5">
        <v>1507000</v>
      </c>
      <c r="X823" s="5">
        <v>1731200</v>
      </c>
      <c r="Y823" s="5">
        <v>1560000</v>
      </c>
      <c r="Z823" t="b">
        <f t="shared" si="48"/>
        <v>0</v>
      </c>
      <c r="AA823" s="6" t="b">
        <f t="shared" si="49"/>
        <v>1</v>
      </c>
      <c r="AB823" t="b">
        <f t="shared" si="50"/>
        <v>0</v>
      </c>
      <c r="AC823" t="b">
        <f t="shared" si="51"/>
        <v>0</v>
      </c>
    </row>
    <row r="824" spans="1:29" ht="18.75" customHeight="1" x14ac:dyDescent="0.35">
      <c r="A824" s="4" t="s">
        <v>823</v>
      </c>
      <c r="B824" s="5">
        <v>4676000</v>
      </c>
      <c r="C824" s="5">
        <v>7990483</v>
      </c>
      <c r="D824" s="5">
        <v>7596000</v>
      </c>
      <c r="E824" s="5">
        <v>7596000</v>
      </c>
      <c r="F824" s="5">
        <v>9996000</v>
      </c>
      <c r="J824" s="5"/>
      <c r="K824" s="5"/>
      <c r="L824" s="5"/>
      <c r="M824" s="5"/>
      <c r="N824" s="5"/>
      <c r="O824" s="5"/>
      <c r="P824" s="5"/>
      <c r="Q824" s="5"/>
      <c r="R824" s="5"/>
      <c r="S824" s="5"/>
      <c r="T824" t="s">
        <v>822</v>
      </c>
      <c r="U824" s="5">
        <v>10292000</v>
      </c>
      <c r="V824" s="5">
        <v>14778207</v>
      </c>
      <c r="W824" s="5">
        <v>14232000</v>
      </c>
      <c r="X824" s="5">
        <v>25482000</v>
      </c>
      <c r="Y824" s="5">
        <v>34782000</v>
      </c>
      <c r="Z824" t="b">
        <f t="shared" si="48"/>
        <v>0</v>
      </c>
      <c r="AA824" s="6" t="b">
        <f t="shared" si="49"/>
        <v>1</v>
      </c>
      <c r="AB824" t="b">
        <f t="shared" si="50"/>
        <v>0</v>
      </c>
      <c r="AC824" t="b">
        <f t="shared" si="51"/>
        <v>0</v>
      </c>
    </row>
    <row r="825" spans="1:29" ht="18.75" customHeight="1" x14ac:dyDescent="0.35">
      <c r="A825" s="4" t="s">
        <v>824</v>
      </c>
      <c r="B825" s="5">
        <v>5616000</v>
      </c>
      <c r="C825" s="5">
        <v>6787724</v>
      </c>
      <c r="D825" s="5">
        <v>6636000</v>
      </c>
      <c r="E825" s="5">
        <v>6636000</v>
      </c>
      <c r="F825" s="5">
        <v>9036000</v>
      </c>
      <c r="J825" s="5"/>
      <c r="K825" s="5"/>
      <c r="L825" s="5"/>
      <c r="M825" s="5"/>
      <c r="N825" s="5"/>
      <c r="O825" s="5"/>
      <c r="P825" s="5"/>
      <c r="Q825" s="5"/>
      <c r="R825" s="5"/>
      <c r="S825" s="5"/>
      <c r="T825" t="s">
        <v>823</v>
      </c>
      <c r="U825" s="5">
        <v>4676000</v>
      </c>
      <c r="V825" s="5">
        <v>7990483</v>
      </c>
      <c r="W825" s="5">
        <v>7596000</v>
      </c>
      <c r="X825" s="5">
        <v>7596000</v>
      </c>
      <c r="Y825" s="5">
        <v>9996000</v>
      </c>
      <c r="Z825" t="b">
        <f t="shared" si="48"/>
        <v>0</v>
      </c>
      <c r="AA825" s="6" t="b">
        <f t="shared" si="49"/>
        <v>1</v>
      </c>
      <c r="AB825" t="b">
        <f t="shared" si="50"/>
        <v>0</v>
      </c>
      <c r="AC825" t="b">
        <f t="shared" si="51"/>
        <v>0</v>
      </c>
    </row>
    <row r="826" spans="1:29" ht="18.75" customHeight="1" x14ac:dyDescent="0.35">
      <c r="A826" s="4" t="s">
        <v>825</v>
      </c>
      <c r="B826" s="5">
        <v>0</v>
      </c>
      <c r="C826" s="5">
        <v>0</v>
      </c>
      <c r="D826" s="5">
        <v>0</v>
      </c>
      <c r="E826" s="5">
        <v>11250000</v>
      </c>
      <c r="F826" s="5">
        <v>15750000</v>
      </c>
      <c r="J826" s="5"/>
      <c r="K826" s="5"/>
      <c r="L826" s="5"/>
      <c r="M826" s="5"/>
      <c r="N826" s="5"/>
      <c r="O826" s="5"/>
      <c r="P826" s="5"/>
      <c r="Q826" s="5"/>
      <c r="R826" s="5"/>
      <c r="S826" s="5"/>
      <c r="T826" t="s">
        <v>824</v>
      </c>
      <c r="U826" s="5">
        <v>5616000</v>
      </c>
      <c r="V826" s="5">
        <v>6787724</v>
      </c>
      <c r="W826" s="5">
        <v>6636000</v>
      </c>
      <c r="X826" s="5">
        <v>6636000</v>
      </c>
      <c r="Y826" s="5">
        <v>9036000</v>
      </c>
      <c r="Z826" t="b">
        <f t="shared" si="48"/>
        <v>0</v>
      </c>
      <c r="AA826" t="b">
        <f t="shared" si="49"/>
        <v>0</v>
      </c>
      <c r="AB826" t="b">
        <f t="shared" si="50"/>
        <v>0</v>
      </c>
      <c r="AC826" t="b">
        <f t="shared" si="51"/>
        <v>0</v>
      </c>
    </row>
    <row r="827" spans="1:29" ht="18.75" customHeight="1" x14ac:dyDescent="0.35">
      <c r="A827" s="4" t="s">
        <v>826</v>
      </c>
      <c r="B827" s="5">
        <v>0</v>
      </c>
      <c r="C827" s="5">
        <v>0</v>
      </c>
      <c r="D827" s="5">
        <v>4034000</v>
      </c>
      <c r="E827" s="5">
        <v>6017000</v>
      </c>
      <c r="F827" s="5">
        <v>8294000</v>
      </c>
      <c r="J827" s="5"/>
      <c r="K827" s="5"/>
      <c r="L827" s="5"/>
      <c r="M827" s="5"/>
      <c r="N827" s="5"/>
      <c r="O827" s="5"/>
      <c r="P827" s="5"/>
      <c r="Q827" s="5"/>
      <c r="R827" s="5"/>
      <c r="S827" s="5"/>
      <c r="T827" t="s">
        <v>825</v>
      </c>
      <c r="U827" s="5">
        <v>0</v>
      </c>
      <c r="V827" s="5">
        <v>0</v>
      </c>
      <c r="W827" s="5">
        <v>0</v>
      </c>
      <c r="X827" s="5">
        <v>11250000</v>
      </c>
      <c r="Y827" s="5">
        <v>15750000</v>
      </c>
      <c r="Z827" t="b">
        <f t="shared" si="48"/>
        <v>0</v>
      </c>
      <c r="AA827" t="b">
        <f t="shared" si="49"/>
        <v>0</v>
      </c>
      <c r="AB827" t="b">
        <f t="shared" si="50"/>
        <v>0</v>
      </c>
      <c r="AC827" t="b">
        <f t="shared" si="51"/>
        <v>0</v>
      </c>
    </row>
    <row r="828" spans="1:29" ht="18.75" customHeight="1" x14ac:dyDescent="0.35">
      <c r="A828" s="4" t="s">
        <v>827</v>
      </c>
      <c r="B828" s="5">
        <v>0</v>
      </c>
      <c r="C828" s="5">
        <v>0</v>
      </c>
      <c r="D828" s="5">
        <v>4034000</v>
      </c>
      <c r="E828" s="5">
        <v>3941000</v>
      </c>
      <c r="F828" s="5">
        <v>4470000</v>
      </c>
      <c r="J828" s="5"/>
      <c r="K828" s="5"/>
      <c r="L828" s="5"/>
      <c r="M828" s="5"/>
      <c r="N828" s="5"/>
      <c r="O828" s="5"/>
      <c r="P828" s="5"/>
      <c r="Q828" s="5"/>
      <c r="R828" s="5"/>
      <c r="S828" s="5"/>
      <c r="T828" t="s">
        <v>826</v>
      </c>
      <c r="U828" s="5">
        <v>0</v>
      </c>
      <c r="V828" s="5">
        <v>0</v>
      </c>
      <c r="W828" s="5">
        <v>4034000</v>
      </c>
      <c r="X828" s="5">
        <v>6017000</v>
      </c>
      <c r="Y828" s="5">
        <v>8294000</v>
      </c>
      <c r="Z828" t="b">
        <f t="shared" si="48"/>
        <v>0</v>
      </c>
      <c r="AA828" t="b">
        <f t="shared" si="49"/>
        <v>0</v>
      </c>
      <c r="AB828" s="6" t="b">
        <f t="shared" si="50"/>
        <v>1</v>
      </c>
      <c r="AC828" t="b">
        <f t="shared" si="51"/>
        <v>0</v>
      </c>
    </row>
    <row r="829" spans="1:29" ht="18.75" customHeight="1" x14ac:dyDescent="0.35">
      <c r="A829" s="4" t="s">
        <v>828</v>
      </c>
      <c r="B829" s="5">
        <v>0</v>
      </c>
      <c r="C829" s="5">
        <v>0</v>
      </c>
      <c r="D829" s="5">
        <v>0</v>
      </c>
      <c r="E829" s="5">
        <v>2076000</v>
      </c>
      <c r="F829" s="5">
        <v>3824000</v>
      </c>
      <c r="J829" s="5"/>
      <c r="K829" s="5"/>
      <c r="L829" s="5"/>
      <c r="M829" s="5"/>
      <c r="N829" s="5"/>
      <c r="O829" s="5"/>
      <c r="P829" s="5"/>
      <c r="Q829" s="5"/>
      <c r="R829" s="5"/>
      <c r="S829" s="5"/>
      <c r="T829" t="s">
        <v>827</v>
      </c>
      <c r="U829" s="5">
        <v>0</v>
      </c>
      <c r="V829" s="5">
        <v>0</v>
      </c>
      <c r="W829" s="5">
        <v>4034000</v>
      </c>
      <c r="X829" s="5">
        <v>3941000</v>
      </c>
      <c r="Y829" s="5">
        <v>4470000</v>
      </c>
      <c r="Z829" t="b">
        <f t="shared" si="48"/>
        <v>0</v>
      </c>
      <c r="AA829" t="b">
        <f t="shared" si="49"/>
        <v>0</v>
      </c>
      <c r="AB829" t="b">
        <f t="shared" si="50"/>
        <v>0</v>
      </c>
      <c r="AC829" t="b">
        <f t="shared" si="51"/>
        <v>0</v>
      </c>
    </row>
    <row r="830" spans="1:29" ht="18.75" customHeight="1" x14ac:dyDescent="0.35">
      <c r="A830" s="4" t="s">
        <v>829</v>
      </c>
      <c r="B830" s="5">
        <v>12348000</v>
      </c>
      <c r="C830" s="5">
        <v>13212000</v>
      </c>
      <c r="D830" s="5">
        <v>31243000</v>
      </c>
      <c r="E830" s="5">
        <v>43021375</v>
      </c>
      <c r="F830" s="5">
        <v>46052272</v>
      </c>
      <c r="J830" s="5"/>
      <c r="K830" s="5"/>
      <c r="L830" s="5"/>
      <c r="M830" s="5"/>
      <c r="N830" s="5"/>
      <c r="O830" s="5"/>
      <c r="P830" s="5"/>
      <c r="Q830" s="5"/>
      <c r="R830" s="5"/>
      <c r="S830" s="5"/>
      <c r="T830" t="s">
        <v>828</v>
      </c>
      <c r="U830" s="5">
        <v>0</v>
      </c>
      <c r="V830" s="5">
        <v>0</v>
      </c>
      <c r="W830" s="5">
        <v>0</v>
      </c>
      <c r="X830" s="5">
        <v>2076000</v>
      </c>
      <c r="Y830" s="5">
        <v>3824000</v>
      </c>
      <c r="Z830" t="b">
        <f t="shared" si="48"/>
        <v>0</v>
      </c>
      <c r="AA830" t="b">
        <f t="shared" si="49"/>
        <v>0</v>
      </c>
      <c r="AB830" t="b">
        <f t="shared" si="50"/>
        <v>0</v>
      </c>
      <c r="AC830" t="b">
        <f t="shared" si="51"/>
        <v>0</v>
      </c>
    </row>
    <row r="831" spans="1:29" ht="18.75" customHeight="1" x14ac:dyDescent="0.35">
      <c r="A831" s="4" t="s">
        <v>830</v>
      </c>
      <c r="B831" s="5">
        <v>12348000</v>
      </c>
      <c r="C831" s="5">
        <v>13212000</v>
      </c>
      <c r="D831" s="5">
        <v>31243000</v>
      </c>
      <c r="E831" s="5">
        <v>43021375</v>
      </c>
      <c r="F831" s="5">
        <v>46052272</v>
      </c>
      <c r="J831" s="5"/>
      <c r="K831" s="5"/>
      <c r="L831" s="5"/>
      <c r="M831" s="5"/>
      <c r="N831" s="5"/>
      <c r="O831" s="5"/>
      <c r="P831" s="5"/>
      <c r="Q831" s="5"/>
      <c r="R831" s="5"/>
      <c r="S831" s="5"/>
      <c r="T831" t="s">
        <v>829</v>
      </c>
      <c r="U831" s="5">
        <v>12348000</v>
      </c>
      <c r="V831" s="5">
        <v>13212000</v>
      </c>
      <c r="W831" s="5">
        <v>31243000</v>
      </c>
      <c r="X831" s="5">
        <v>43021375</v>
      </c>
      <c r="Y831" s="5">
        <v>46052272</v>
      </c>
      <c r="Z831" t="b">
        <f t="shared" si="48"/>
        <v>0</v>
      </c>
      <c r="AA831" t="b">
        <f t="shared" si="49"/>
        <v>0</v>
      </c>
      <c r="AB831" t="b">
        <f t="shared" si="50"/>
        <v>0</v>
      </c>
      <c r="AC831" t="b">
        <f t="shared" si="51"/>
        <v>0</v>
      </c>
    </row>
    <row r="832" spans="1:29" ht="18.75" customHeight="1" x14ac:dyDescent="0.35">
      <c r="A832" s="4" t="s">
        <v>831</v>
      </c>
      <c r="B832" s="5">
        <v>0</v>
      </c>
      <c r="C832" s="5">
        <v>0</v>
      </c>
      <c r="D832" s="5">
        <v>0</v>
      </c>
      <c r="E832" s="5">
        <v>0</v>
      </c>
      <c r="F832" s="5">
        <v>0</v>
      </c>
      <c r="J832" s="5"/>
      <c r="K832" s="5"/>
      <c r="L832" s="5"/>
      <c r="M832" s="5"/>
      <c r="N832" s="5"/>
      <c r="O832" s="5"/>
      <c r="P832" s="5"/>
      <c r="Q832" s="5"/>
      <c r="R832" s="5"/>
      <c r="S832" s="5"/>
      <c r="T832" t="s">
        <v>830</v>
      </c>
      <c r="U832" s="5">
        <v>12348000</v>
      </c>
      <c r="V832" s="5">
        <v>13212000</v>
      </c>
      <c r="W832" s="5">
        <v>31243000</v>
      </c>
      <c r="X832" s="5">
        <v>43021375</v>
      </c>
      <c r="Y832" s="5">
        <v>46052272</v>
      </c>
      <c r="Z832" t="b">
        <f t="shared" si="48"/>
        <v>0</v>
      </c>
      <c r="AA832" t="b">
        <f t="shared" si="49"/>
        <v>0</v>
      </c>
      <c r="AB832" t="b">
        <f t="shared" si="50"/>
        <v>0</v>
      </c>
      <c r="AC832" t="b">
        <f t="shared" si="51"/>
        <v>0</v>
      </c>
    </row>
    <row r="833" spans="1:29" ht="18.75" customHeight="1" x14ac:dyDescent="0.35">
      <c r="A833" s="4" t="s">
        <v>832</v>
      </c>
      <c r="B833" s="5">
        <v>0</v>
      </c>
      <c r="C833" s="5">
        <v>0</v>
      </c>
      <c r="D833" s="5">
        <v>0</v>
      </c>
      <c r="E833" s="5">
        <v>0</v>
      </c>
      <c r="F833" s="5">
        <v>0</v>
      </c>
      <c r="J833" s="5"/>
      <c r="K833" s="5"/>
      <c r="L833" s="5"/>
      <c r="M833" s="5"/>
      <c r="N833" s="5"/>
      <c r="O833" s="5"/>
      <c r="P833" s="5"/>
      <c r="Q833" s="5"/>
      <c r="R833" s="5"/>
      <c r="S833" s="5"/>
      <c r="T833" t="s">
        <v>831</v>
      </c>
      <c r="U833" s="5">
        <v>0</v>
      </c>
      <c r="V833" s="5">
        <v>0</v>
      </c>
      <c r="W833" s="5">
        <v>0</v>
      </c>
      <c r="X833" s="5">
        <v>0</v>
      </c>
      <c r="Y833" s="5">
        <v>0</v>
      </c>
      <c r="Z833" t="b">
        <f t="shared" si="48"/>
        <v>0</v>
      </c>
      <c r="AA833" t="b">
        <f t="shared" si="49"/>
        <v>0</v>
      </c>
      <c r="AB833" t="b">
        <f t="shared" si="50"/>
        <v>0</v>
      </c>
      <c r="AC833" t="b">
        <f t="shared" si="51"/>
        <v>0</v>
      </c>
    </row>
    <row r="834" spans="1:29" ht="18.75" customHeight="1" x14ac:dyDescent="0.35">
      <c r="A834" s="4" t="s">
        <v>833</v>
      </c>
      <c r="B834" s="5">
        <v>18496870</v>
      </c>
      <c r="C834" s="5">
        <v>19124240</v>
      </c>
      <c r="D834" s="5">
        <v>19190000</v>
      </c>
      <c r="E834" s="5">
        <v>23710000</v>
      </c>
      <c r="F834" s="5">
        <v>31630000</v>
      </c>
      <c r="J834" s="5"/>
      <c r="K834" s="5"/>
      <c r="L834" s="5"/>
      <c r="M834" s="5"/>
      <c r="N834" s="5"/>
      <c r="O834" s="5"/>
      <c r="P834" s="5"/>
      <c r="Q834" s="5"/>
      <c r="R834" s="5"/>
      <c r="S834" s="5"/>
      <c r="T834" t="s">
        <v>832</v>
      </c>
      <c r="U834" s="5">
        <v>0</v>
      </c>
      <c r="V834" s="5">
        <v>0</v>
      </c>
      <c r="W834" s="5">
        <v>0</v>
      </c>
      <c r="X834" s="5">
        <v>0</v>
      </c>
      <c r="Y834" s="5">
        <v>0</v>
      </c>
      <c r="Z834" t="b">
        <f t="shared" ref="Z834:Z897" si="52">V835&lt;U835</f>
        <v>0</v>
      </c>
      <c r="AA834" t="b">
        <f t="shared" ref="AA834:AA897" si="53">W835&lt;V835</f>
        <v>0</v>
      </c>
      <c r="AB834" t="b">
        <f t="shared" ref="AB834:AB897" si="54">X835&lt;W835</f>
        <v>0</v>
      </c>
      <c r="AC834" t="b">
        <f t="shared" ref="AC834:AC897" si="55">Y835&lt;X835</f>
        <v>0</v>
      </c>
    </row>
    <row r="835" spans="1:29" ht="18.75" customHeight="1" x14ac:dyDescent="0.35">
      <c r="A835" s="4" t="s">
        <v>834</v>
      </c>
      <c r="B835" s="5">
        <v>0</v>
      </c>
      <c r="C835" s="5">
        <v>0</v>
      </c>
      <c r="D835" s="5">
        <v>0</v>
      </c>
      <c r="E835" s="5">
        <v>4210000</v>
      </c>
      <c r="F835" s="5">
        <v>11660000</v>
      </c>
      <c r="J835" s="5"/>
      <c r="K835" s="5"/>
      <c r="L835" s="5"/>
      <c r="M835" s="5"/>
      <c r="N835" s="5"/>
      <c r="O835" s="5"/>
      <c r="P835" s="5"/>
      <c r="Q835" s="5"/>
      <c r="R835" s="5"/>
      <c r="S835" s="5"/>
      <c r="T835" t="s">
        <v>833</v>
      </c>
      <c r="U835" s="5">
        <v>18496870</v>
      </c>
      <c r="V835" s="5">
        <v>19124240</v>
      </c>
      <c r="W835" s="5">
        <v>19190000</v>
      </c>
      <c r="X835" s="5">
        <v>23710000</v>
      </c>
      <c r="Y835" s="5">
        <v>31630000</v>
      </c>
      <c r="Z835" t="b">
        <f t="shared" si="52"/>
        <v>0</v>
      </c>
      <c r="AA835" t="b">
        <f t="shared" si="53"/>
        <v>0</v>
      </c>
      <c r="AB835" t="b">
        <f t="shared" si="54"/>
        <v>0</v>
      </c>
      <c r="AC835" t="b">
        <f t="shared" si="55"/>
        <v>0</v>
      </c>
    </row>
    <row r="836" spans="1:29" ht="18.75" customHeight="1" x14ac:dyDescent="0.35">
      <c r="A836" s="4" t="s">
        <v>835</v>
      </c>
      <c r="B836" s="5">
        <v>8811870</v>
      </c>
      <c r="C836" s="5">
        <v>9609360</v>
      </c>
      <c r="D836" s="5">
        <v>9680000</v>
      </c>
      <c r="E836" s="5">
        <v>9990000</v>
      </c>
      <c r="F836" s="5">
        <v>9990000</v>
      </c>
      <c r="J836" s="5"/>
      <c r="K836" s="5"/>
      <c r="L836" s="5"/>
      <c r="M836" s="5"/>
      <c r="N836" s="5"/>
      <c r="O836" s="5"/>
      <c r="P836" s="5"/>
      <c r="Q836" s="5"/>
      <c r="R836" s="5"/>
      <c r="S836" s="5"/>
      <c r="T836" t="s">
        <v>834</v>
      </c>
      <c r="U836" s="5">
        <v>0</v>
      </c>
      <c r="V836" s="5">
        <v>0</v>
      </c>
      <c r="W836" s="5">
        <v>0</v>
      </c>
      <c r="X836" s="5">
        <v>4210000</v>
      </c>
      <c r="Y836" s="5">
        <v>11660000</v>
      </c>
      <c r="Z836" t="b">
        <f t="shared" si="52"/>
        <v>0</v>
      </c>
      <c r="AA836" t="b">
        <f t="shared" si="53"/>
        <v>0</v>
      </c>
      <c r="AB836" t="b">
        <f t="shared" si="54"/>
        <v>0</v>
      </c>
      <c r="AC836" t="b">
        <f t="shared" si="55"/>
        <v>0</v>
      </c>
    </row>
    <row r="837" spans="1:29" ht="18.75" customHeight="1" x14ac:dyDescent="0.35">
      <c r="A837" s="4" t="s">
        <v>836</v>
      </c>
      <c r="B837" s="5">
        <v>9685000</v>
      </c>
      <c r="C837" s="5">
        <v>9514880</v>
      </c>
      <c r="D837" s="5">
        <v>9510000</v>
      </c>
      <c r="E837" s="5">
        <v>9510000</v>
      </c>
      <c r="F837" s="5">
        <v>9980000</v>
      </c>
      <c r="J837" s="5"/>
      <c r="K837" s="5"/>
      <c r="L837" s="5"/>
      <c r="M837" s="5"/>
      <c r="N837" s="5"/>
      <c r="O837" s="5"/>
      <c r="P837" s="5"/>
      <c r="Q837" s="5"/>
      <c r="R837" s="5"/>
      <c r="S837" s="5"/>
      <c r="T837" t="s">
        <v>835</v>
      </c>
      <c r="U837" s="5">
        <v>8811870</v>
      </c>
      <c r="V837" s="5">
        <v>9609360</v>
      </c>
      <c r="W837" s="5">
        <v>9680000</v>
      </c>
      <c r="X837" s="5">
        <v>9990000</v>
      </c>
      <c r="Y837" s="5">
        <v>9990000</v>
      </c>
      <c r="Z837" s="6" t="b">
        <f t="shared" si="52"/>
        <v>1</v>
      </c>
      <c r="AA837" s="6" t="b">
        <f t="shared" si="53"/>
        <v>1</v>
      </c>
      <c r="AB837" t="b">
        <f t="shared" si="54"/>
        <v>0</v>
      </c>
      <c r="AC837" t="b">
        <f t="shared" si="55"/>
        <v>0</v>
      </c>
    </row>
    <row r="838" spans="1:29" ht="18.75" customHeight="1" x14ac:dyDescent="0.35">
      <c r="A838" s="4" t="s">
        <v>837</v>
      </c>
      <c r="B838" s="5">
        <v>0</v>
      </c>
      <c r="C838" s="5">
        <v>0</v>
      </c>
      <c r="D838" s="5">
        <v>1200000</v>
      </c>
      <c r="E838" s="5">
        <v>50811111</v>
      </c>
      <c r="F838" s="5">
        <v>68500000</v>
      </c>
      <c r="J838" s="5"/>
      <c r="K838" s="5"/>
      <c r="L838" s="5"/>
      <c r="M838" s="5"/>
      <c r="N838" s="5"/>
      <c r="O838" s="5"/>
      <c r="P838" s="5"/>
      <c r="Q838" s="5"/>
      <c r="R838" s="5"/>
      <c r="S838" s="5"/>
      <c r="T838" t="s">
        <v>836</v>
      </c>
      <c r="U838" s="5">
        <v>9685000</v>
      </c>
      <c r="V838" s="5">
        <v>9514880</v>
      </c>
      <c r="W838" s="5">
        <v>9510000</v>
      </c>
      <c r="X838" s="5">
        <v>9510000</v>
      </c>
      <c r="Y838" s="5">
        <v>9980000</v>
      </c>
      <c r="Z838" t="b">
        <f t="shared" si="52"/>
        <v>0</v>
      </c>
      <c r="AA838" t="b">
        <f t="shared" si="53"/>
        <v>0</v>
      </c>
      <c r="AB838" t="b">
        <f t="shared" si="54"/>
        <v>0</v>
      </c>
      <c r="AC838" t="b">
        <f t="shared" si="55"/>
        <v>0</v>
      </c>
    </row>
    <row r="839" spans="1:29" ht="18.75" customHeight="1" x14ac:dyDescent="0.35">
      <c r="A839" s="4" t="s">
        <v>838</v>
      </c>
      <c r="B839" s="5">
        <v>0</v>
      </c>
      <c r="C839" s="5">
        <v>0</v>
      </c>
      <c r="D839" s="5">
        <v>1200000</v>
      </c>
      <c r="E839" s="5">
        <v>6700000</v>
      </c>
      <c r="F839" s="5">
        <v>8900000</v>
      </c>
      <c r="J839" s="5"/>
      <c r="K839" s="5"/>
      <c r="L839" s="5"/>
      <c r="M839" s="5"/>
      <c r="N839" s="5"/>
      <c r="O839" s="5"/>
      <c r="P839" s="5"/>
      <c r="Q839" s="5"/>
      <c r="R839" s="5"/>
      <c r="S839" s="5"/>
      <c r="T839" t="s">
        <v>837</v>
      </c>
      <c r="U839" s="5">
        <v>0</v>
      </c>
      <c r="V839" s="5">
        <v>0</v>
      </c>
      <c r="W839" s="5">
        <v>1200000</v>
      </c>
      <c r="X839" s="5">
        <v>50811111</v>
      </c>
      <c r="Y839" s="5">
        <v>68500000</v>
      </c>
      <c r="Z839" t="b">
        <f t="shared" si="52"/>
        <v>0</v>
      </c>
      <c r="AA839" t="b">
        <f t="shared" si="53"/>
        <v>0</v>
      </c>
      <c r="AB839" t="b">
        <f t="shared" si="54"/>
        <v>0</v>
      </c>
      <c r="AC839" t="b">
        <f t="shared" si="55"/>
        <v>0</v>
      </c>
    </row>
    <row r="840" spans="1:29" ht="18.75" customHeight="1" x14ac:dyDescent="0.35">
      <c r="A840" s="4" t="s">
        <v>839</v>
      </c>
      <c r="B840" s="5">
        <v>0</v>
      </c>
      <c r="C840" s="5">
        <v>0</v>
      </c>
      <c r="D840" s="5">
        <v>0</v>
      </c>
      <c r="E840" s="5">
        <v>44111111</v>
      </c>
      <c r="F840" s="5">
        <v>59600000</v>
      </c>
      <c r="J840" s="5"/>
      <c r="K840" s="5"/>
      <c r="L840" s="5"/>
      <c r="M840" s="5"/>
      <c r="N840" s="5"/>
      <c r="O840" s="5"/>
      <c r="P840" s="5"/>
      <c r="Q840" s="5"/>
      <c r="R840" s="5"/>
      <c r="S840" s="5"/>
      <c r="T840" t="s">
        <v>838</v>
      </c>
      <c r="U840" s="5">
        <v>0</v>
      </c>
      <c r="V840" s="5">
        <v>0</v>
      </c>
      <c r="W840" s="5">
        <v>1200000</v>
      </c>
      <c r="X840" s="5">
        <v>6700000</v>
      </c>
      <c r="Y840" s="5">
        <v>8900000</v>
      </c>
      <c r="Z840" t="b">
        <f t="shared" si="52"/>
        <v>0</v>
      </c>
      <c r="AA840" t="b">
        <f t="shared" si="53"/>
        <v>0</v>
      </c>
      <c r="AB840" t="b">
        <f t="shared" si="54"/>
        <v>0</v>
      </c>
      <c r="AC840" t="b">
        <f t="shared" si="55"/>
        <v>0</v>
      </c>
    </row>
    <row r="841" spans="1:29" ht="18.75" customHeight="1" x14ac:dyDescent="0.35">
      <c r="A841" s="4" t="s">
        <v>840</v>
      </c>
      <c r="B841" s="5">
        <v>0</v>
      </c>
      <c r="C841" s="5">
        <v>0</v>
      </c>
      <c r="D841" s="5">
        <v>0</v>
      </c>
      <c r="E841" s="5">
        <v>7975000</v>
      </c>
      <c r="F841" s="5">
        <v>8478000</v>
      </c>
      <c r="J841" s="5"/>
      <c r="K841" s="5"/>
      <c r="L841" s="5"/>
      <c r="M841" s="5"/>
      <c r="N841" s="5"/>
      <c r="O841" s="5"/>
      <c r="P841" s="5"/>
      <c r="Q841" s="5"/>
      <c r="R841" s="5"/>
      <c r="S841" s="5"/>
      <c r="T841" t="s">
        <v>839</v>
      </c>
      <c r="U841" s="5">
        <v>0</v>
      </c>
      <c r="V841" s="5">
        <v>0</v>
      </c>
      <c r="W841" s="5">
        <v>0</v>
      </c>
      <c r="X841" s="5">
        <v>44111111</v>
      </c>
      <c r="Y841" s="5">
        <v>59600000</v>
      </c>
      <c r="Z841" t="b">
        <f t="shared" si="52"/>
        <v>0</v>
      </c>
      <c r="AA841" t="b">
        <f t="shared" si="53"/>
        <v>0</v>
      </c>
      <c r="AB841" t="b">
        <f t="shared" si="54"/>
        <v>0</v>
      </c>
      <c r="AC841" t="b">
        <f t="shared" si="55"/>
        <v>0</v>
      </c>
    </row>
    <row r="842" spans="1:29" ht="18.75" customHeight="1" x14ac:dyDescent="0.35">
      <c r="A842" s="4" t="s">
        <v>841</v>
      </c>
      <c r="B842" s="5">
        <v>0</v>
      </c>
      <c r="C842" s="5">
        <v>0</v>
      </c>
      <c r="D842" s="5">
        <v>0</v>
      </c>
      <c r="E842" s="5">
        <v>2064000</v>
      </c>
      <c r="F842" s="5">
        <v>1920000</v>
      </c>
      <c r="J842" s="5"/>
      <c r="K842" s="5"/>
      <c r="L842" s="5"/>
      <c r="M842" s="5"/>
      <c r="N842" s="5"/>
      <c r="O842" s="5"/>
      <c r="P842" s="5"/>
      <c r="Q842" s="5"/>
      <c r="R842" s="5"/>
      <c r="S842" s="5"/>
      <c r="T842" t="s">
        <v>840</v>
      </c>
      <c r="U842" s="5">
        <v>0</v>
      </c>
      <c r="V842" s="5">
        <v>0</v>
      </c>
      <c r="W842" s="5">
        <v>0</v>
      </c>
      <c r="X842" s="5">
        <v>7975000</v>
      </c>
      <c r="Y842" s="5">
        <v>8478000</v>
      </c>
      <c r="Z842" t="b">
        <f t="shared" si="52"/>
        <v>0</v>
      </c>
      <c r="AA842" t="b">
        <f t="shared" si="53"/>
        <v>0</v>
      </c>
      <c r="AB842" t="b">
        <f t="shared" si="54"/>
        <v>0</v>
      </c>
      <c r="AC842" s="6" t="b">
        <f t="shared" si="55"/>
        <v>1</v>
      </c>
    </row>
    <row r="843" spans="1:29" ht="18.75" customHeight="1" x14ac:dyDescent="0.35">
      <c r="A843" s="4" t="s">
        <v>842</v>
      </c>
      <c r="B843" s="5">
        <v>0</v>
      </c>
      <c r="C843" s="5">
        <v>0</v>
      </c>
      <c r="D843" s="5">
        <v>0</v>
      </c>
      <c r="E843" s="5">
        <v>5911000</v>
      </c>
      <c r="F843" s="5">
        <v>6558000</v>
      </c>
      <c r="J843" s="5"/>
      <c r="K843" s="5"/>
      <c r="L843" s="5"/>
      <c r="M843" s="5"/>
      <c r="N843" s="5"/>
      <c r="O843" s="5"/>
      <c r="P843" s="5"/>
      <c r="Q843" s="5"/>
      <c r="R843" s="5"/>
      <c r="S843" s="5"/>
      <c r="T843" t="s">
        <v>841</v>
      </c>
      <c r="U843" s="5">
        <v>0</v>
      </c>
      <c r="V843" s="5">
        <v>0</v>
      </c>
      <c r="W843" s="5">
        <v>0</v>
      </c>
      <c r="X843" s="5">
        <v>2064000</v>
      </c>
      <c r="Y843" s="5">
        <v>1920000</v>
      </c>
      <c r="Z843" t="b">
        <f t="shared" si="52"/>
        <v>0</v>
      </c>
      <c r="AA843" t="b">
        <f t="shared" si="53"/>
        <v>0</v>
      </c>
      <c r="AB843" t="b">
        <f t="shared" si="54"/>
        <v>0</v>
      </c>
      <c r="AC843" t="b">
        <f t="shared" si="55"/>
        <v>0</v>
      </c>
    </row>
    <row r="844" spans="1:29" ht="18.75" customHeight="1" x14ac:dyDescent="0.35">
      <c r="A844" s="4" t="s">
        <v>843</v>
      </c>
      <c r="B844" s="5">
        <v>0</v>
      </c>
      <c r="C844" s="5">
        <v>0</v>
      </c>
      <c r="D844" s="5">
        <v>0</v>
      </c>
      <c r="E844" s="5">
        <v>2414500</v>
      </c>
      <c r="F844" s="5">
        <v>12000000</v>
      </c>
      <c r="J844" s="5"/>
      <c r="K844" s="5"/>
      <c r="L844" s="5"/>
      <c r="M844" s="5"/>
      <c r="N844" s="5"/>
      <c r="O844" s="5"/>
      <c r="P844" s="5"/>
      <c r="Q844" s="5"/>
      <c r="R844" s="5"/>
      <c r="S844" s="5"/>
      <c r="T844" t="s">
        <v>842</v>
      </c>
      <c r="U844" s="5">
        <v>0</v>
      </c>
      <c r="V844" s="5">
        <v>0</v>
      </c>
      <c r="W844" s="5">
        <v>0</v>
      </c>
      <c r="X844" s="5">
        <v>5911000</v>
      </c>
      <c r="Y844" s="5">
        <v>6558000</v>
      </c>
      <c r="Z844" t="b">
        <f t="shared" si="52"/>
        <v>0</v>
      </c>
      <c r="AA844" t="b">
        <f t="shared" si="53"/>
        <v>0</v>
      </c>
      <c r="AB844" t="b">
        <f t="shared" si="54"/>
        <v>0</v>
      </c>
      <c r="AC844" t="b">
        <f t="shared" si="55"/>
        <v>0</v>
      </c>
    </row>
    <row r="845" spans="1:29" ht="18.75" customHeight="1" x14ac:dyDescent="0.35">
      <c r="A845" s="4" t="s">
        <v>844</v>
      </c>
      <c r="B845" s="5">
        <v>0</v>
      </c>
      <c r="C845" s="5">
        <v>0</v>
      </c>
      <c r="D845" s="5">
        <v>0</v>
      </c>
      <c r="E845" s="5">
        <v>2414500</v>
      </c>
      <c r="F845" s="5">
        <v>12000000</v>
      </c>
      <c r="J845" s="5"/>
      <c r="K845" s="5"/>
      <c r="L845" s="5"/>
      <c r="M845" s="5"/>
      <c r="N845" s="5"/>
      <c r="O845" s="5"/>
      <c r="P845" s="5"/>
      <c r="Q845" s="5"/>
      <c r="R845" s="5"/>
      <c r="S845" s="5"/>
      <c r="T845" t="s">
        <v>843</v>
      </c>
      <c r="U845" s="5">
        <v>0</v>
      </c>
      <c r="V845" s="5">
        <v>0</v>
      </c>
      <c r="W845" s="5">
        <v>0</v>
      </c>
      <c r="X845" s="5">
        <v>2414500</v>
      </c>
      <c r="Y845" s="5">
        <v>12000000</v>
      </c>
      <c r="Z845" t="b">
        <f t="shared" si="52"/>
        <v>0</v>
      </c>
      <c r="AA845" t="b">
        <f t="shared" si="53"/>
        <v>0</v>
      </c>
      <c r="AB845" t="b">
        <f t="shared" si="54"/>
        <v>0</v>
      </c>
      <c r="AC845" t="b">
        <f t="shared" si="55"/>
        <v>0</v>
      </c>
    </row>
    <row r="846" spans="1:29" ht="18.75" customHeight="1" x14ac:dyDescent="0.35">
      <c r="A846" s="4" t="s">
        <v>845</v>
      </c>
      <c r="B846" s="5">
        <v>0</v>
      </c>
      <c r="C846" s="5">
        <v>0</v>
      </c>
      <c r="D846" s="5">
        <v>0</v>
      </c>
      <c r="E846" s="5">
        <v>0</v>
      </c>
      <c r="F846" s="5">
        <v>0</v>
      </c>
      <c r="J846" s="5"/>
      <c r="K846" s="5"/>
      <c r="L846" s="5"/>
      <c r="M846" s="5"/>
      <c r="N846" s="5"/>
      <c r="O846" s="5"/>
      <c r="P846" s="5"/>
      <c r="Q846" s="5"/>
      <c r="R846" s="5"/>
      <c r="S846" s="5"/>
      <c r="T846" t="s">
        <v>844</v>
      </c>
      <c r="U846" s="5">
        <v>0</v>
      </c>
      <c r="V846" s="5">
        <v>0</v>
      </c>
      <c r="W846" s="5">
        <v>0</v>
      </c>
      <c r="X846" s="5">
        <v>2414500</v>
      </c>
      <c r="Y846" s="5">
        <v>12000000</v>
      </c>
      <c r="Z846" t="b">
        <f t="shared" si="52"/>
        <v>0</v>
      </c>
      <c r="AA846" t="b">
        <f t="shared" si="53"/>
        <v>0</v>
      </c>
      <c r="AB846" t="b">
        <f t="shared" si="54"/>
        <v>0</v>
      </c>
      <c r="AC846" t="b">
        <f t="shared" si="55"/>
        <v>0</v>
      </c>
    </row>
    <row r="847" spans="1:29" ht="18.75" customHeight="1" x14ac:dyDescent="0.35">
      <c r="A847" s="4" t="s">
        <v>846</v>
      </c>
      <c r="B847" s="5">
        <v>0</v>
      </c>
      <c r="C847" s="5">
        <v>0</v>
      </c>
      <c r="D847" s="5">
        <v>0</v>
      </c>
      <c r="E847" s="5">
        <v>0</v>
      </c>
      <c r="F847" s="5">
        <v>270143178</v>
      </c>
      <c r="J847" s="5"/>
      <c r="K847" s="5"/>
      <c r="L847" s="5"/>
      <c r="M847" s="5"/>
      <c r="N847" s="5"/>
      <c r="O847" s="5"/>
      <c r="P847" s="5"/>
      <c r="Q847" s="5"/>
      <c r="R847" s="5"/>
      <c r="S847" s="5"/>
      <c r="T847" t="s">
        <v>845</v>
      </c>
      <c r="U847" s="5">
        <v>0</v>
      </c>
      <c r="V847" s="5">
        <v>0</v>
      </c>
      <c r="W847" s="5">
        <v>0</v>
      </c>
      <c r="X847" s="5">
        <v>0</v>
      </c>
      <c r="Y847" s="5">
        <v>0</v>
      </c>
      <c r="Z847" t="b">
        <f t="shared" si="52"/>
        <v>0</v>
      </c>
      <c r="AA847" t="b">
        <f t="shared" si="53"/>
        <v>0</v>
      </c>
      <c r="AB847" t="b">
        <f t="shared" si="54"/>
        <v>0</v>
      </c>
      <c r="AC847" t="b">
        <f t="shared" si="55"/>
        <v>0</v>
      </c>
    </row>
    <row r="848" spans="1:29" ht="18.75" customHeight="1" x14ac:dyDescent="0.35">
      <c r="A848" s="4" t="s">
        <v>847</v>
      </c>
      <c r="B848" s="5">
        <v>0</v>
      </c>
      <c r="C848" s="5">
        <v>0</v>
      </c>
      <c r="D848" s="5">
        <v>0</v>
      </c>
      <c r="E848" s="5">
        <v>0</v>
      </c>
      <c r="F848" s="5">
        <v>270143178</v>
      </c>
      <c r="J848" s="5"/>
      <c r="K848" s="5"/>
      <c r="L848" s="5"/>
      <c r="M848" s="5"/>
      <c r="N848" s="5"/>
      <c r="O848" s="5"/>
      <c r="P848" s="5"/>
      <c r="Q848" s="5"/>
      <c r="R848" s="5"/>
      <c r="S848" s="5"/>
      <c r="T848" t="s">
        <v>846</v>
      </c>
      <c r="U848" s="5">
        <v>0</v>
      </c>
      <c r="V848" s="5">
        <v>0</v>
      </c>
      <c r="W848" s="5">
        <v>0</v>
      </c>
      <c r="X848" s="5">
        <v>0</v>
      </c>
      <c r="Y848" s="5">
        <v>270143178</v>
      </c>
      <c r="Z848" t="b">
        <f t="shared" si="52"/>
        <v>0</v>
      </c>
      <c r="AA848" t="b">
        <f t="shared" si="53"/>
        <v>0</v>
      </c>
      <c r="AB848" t="b">
        <f t="shared" si="54"/>
        <v>0</v>
      </c>
      <c r="AC848" t="b">
        <f t="shared" si="55"/>
        <v>0</v>
      </c>
    </row>
    <row r="849" spans="1:29" ht="18.75" customHeight="1" x14ac:dyDescent="0.35">
      <c r="A849" s="4" t="s">
        <v>848</v>
      </c>
      <c r="B849" s="5">
        <v>0</v>
      </c>
      <c r="C849" s="5">
        <v>19997000</v>
      </c>
      <c r="D849" s="5">
        <v>22450000</v>
      </c>
      <c r="E849" s="5">
        <v>21923000</v>
      </c>
      <c r="F849" s="5">
        <v>5962000</v>
      </c>
      <c r="J849" s="5"/>
      <c r="K849" s="5"/>
      <c r="L849" s="5"/>
      <c r="M849" s="5"/>
      <c r="N849" s="5"/>
      <c r="O849" s="5"/>
      <c r="P849" s="5"/>
      <c r="Q849" s="5"/>
      <c r="R849" s="5"/>
      <c r="S849" s="5"/>
      <c r="T849" t="s">
        <v>847</v>
      </c>
      <c r="U849" s="5">
        <v>0</v>
      </c>
      <c r="V849" s="5">
        <v>0</v>
      </c>
      <c r="W849" s="5">
        <v>0</v>
      </c>
      <c r="X849" s="5">
        <v>0</v>
      </c>
      <c r="Y849" s="5">
        <v>270143178</v>
      </c>
      <c r="Z849" t="b">
        <f t="shared" si="52"/>
        <v>0</v>
      </c>
      <c r="AA849" t="b">
        <f t="shared" si="53"/>
        <v>0</v>
      </c>
      <c r="AB849" s="6" t="b">
        <f t="shared" si="54"/>
        <v>1</v>
      </c>
      <c r="AC849" s="6" t="b">
        <f t="shared" si="55"/>
        <v>1</v>
      </c>
    </row>
    <row r="850" spans="1:29" ht="18.75" customHeight="1" x14ac:dyDescent="0.35">
      <c r="A850" s="4" t="s">
        <v>849</v>
      </c>
      <c r="B850" s="5">
        <v>0</v>
      </c>
      <c r="C850" s="5">
        <v>19997000</v>
      </c>
      <c r="D850" s="5">
        <v>22450000</v>
      </c>
      <c r="E850" s="5">
        <v>21923000</v>
      </c>
      <c r="F850" s="5">
        <v>5962000</v>
      </c>
      <c r="J850" s="5"/>
      <c r="K850" s="5"/>
      <c r="L850" s="5"/>
      <c r="M850" s="5"/>
      <c r="N850" s="5"/>
      <c r="O850" s="5"/>
      <c r="P850" s="5"/>
      <c r="Q850" s="5"/>
      <c r="R850" s="5"/>
      <c r="S850" s="5"/>
      <c r="T850" t="s">
        <v>848</v>
      </c>
      <c r="U850" s="5">
        <v>0</v>
      </c>
      <c r="V850" s="5">
        <v>19997000</v>
      </c>
      <c r="W850" s="5">
        <v>22450000</v>
      </c>
      <c r="X850" s="5">
        <v>21923000</v>
      </c>
      <c r="Y850" s="5">
        <v>5962000</v>
      </c>
      <c r="Z850" t="b">
        <f t="shared" si="52"/>
        <v>0</v>
      </c>
      <c r="AA850" t="b">
        <f t="shared" si="53"/>
        <v>0</v>
      </c>
      <c r="AB850" s="6" t="b">
        <f t="shared" si="54"/>
        <v>1</v>
      </c>
      <c r="AC850" s="6" t="b">
        <f t="shared" si="55"/>
        <v>1</v>
      </c>
    </row>
    <row r="851" spans="1:29" ht="18.75" customHeight="1" x14ac:dyDescent="0.35">
      <c r="A851" s="4" t="s">
        <v>850</v>
      </c>
      <c r="B851" s="5">
        <v>27277333</v>
      </c>
      <c r="C851" s="5">
        <v>29700000</v>
      </c>
      <c r="D851" s="5">
        <v>43606667</v>
      </c>
      <c r="E851" s="5">
        <v>52866667</v>
      </c>
      <c r="F851" s="5">
        <v>55200000</v>
      </c>
      <c r="J851" s="5"/>
      <c r="K851" s="5"/>
      <c r="L851" s="5"/>
      <c r="M851" s="5"/>
      <c r="N851" s="5"/>
      <c r="O851" s="5"/>
      <c r="P851" s="5"/>
      <c r="Q851" s="5"/>
      <c r="R851" s="5"/>
      <c r="S851" s="5"/>
      <c r="T851" t="s">
        <v>849</v>
      </c>
      <c r="U851" s="5">
        <v>0</v>
      </c>
      <c r="V851" s="5">
        <v>19997000</v>
      </c>
      <c r="W851" s="5">
        <v>22450000</v>
      </c>
      <c r="X851" s="5">
        <v>21923000</v>
      </c>
      <c r="Y851" s="5">
        <v>5962000</v>
      </c>
      <c r="Z851" t="b">
        <f t="shared" si="52"/>
        <v>0</v>
      </c>
      <c r="AA851" t="b">
        <f t="shared" si="53"/>
        <v>0</v>
      </c>
      <c r="AB851" t="b">
        <f t="shared" si="54"/>
        <v>0</v>
      </c>
      <c r="AC851" t="b">
        <f t="shared" si="55"/>
        <v>0</v>
      </c>
    </row>
    <row r="852" spans="1:29" ht="18.75" customHeight="1" x14ac:dyDescent="0.35">
      <c r="A852" s="4" t="s">
        <v>851</v>
      </c>
      <c r="B852" s="5">
        <v>4380000</v>
      </c>
      <c r="C852" s="5">
        <v>5100000</v>
      </c>
      <c r="D852" s="5">
        <v>6000000</v>
      </c>
      <c r="E852" s="5">
        <v>9666667</v>
      </c>
      <c r="F852" s="5">
        <v>12000000</v>
      </c>
      <c r="J852" s="5"/>
      <c r="K852" s="5"/>
      <c r="L852" s="5"/>
      <c r="M852" s="5"/>
      <c r="N852" s="5"/>
      <c r="O852" s="5"/>
      <c r="P852" s="5"/>
      <c r="Q852" s="5"/>
      <c r="R852" s="5"/>
      <c r="S852" s="5"/>
      <c r="T852" t="s">
        <v>850</v>
      </c>
      <c r="U852" s="5">
        <v>27277333</v>
      </c>
      <c r="V852" s="5">
        <v>29700000</v>
      </c>
      <c r="W852" s="5">
        <v>43606667</v>
      </c>
      <c r="X852" s="5">
        <v>52866667</v>
      </c>
      <c r="Y852" s="5">
        <v>55200000</v>
      </c>
      <c r="Z852" t="b">
        <f t="shared" si="52"/>
        <v>0</v>
      </c>
      <c r="AA852" t="b">
        <f t="shared" si="53"/>
        <v>0</v>
      </c>
      <c r="AB852" t="b">
        <f t="shared" si="54"/>
        <v>0</v>
      </c>
      <c r="AC852" t="b">
        <f t="shared" si="55"/>
        <v>0</v>
      </c>
    </row>
    <row r="853" spans="1:29" ht="18.75" customHeight="1" x14ac:dyDescent="0.35">
      <c r="A853" s="4" t="s">
        <v>852</v>
      </c>
      <c r="B853" s="5">
        <v>3240000</v>
      </c>
      <c r="C853" s="5">
        <v>3600000</v>
      </c>
      <c r="D853" s="5">
        <v>4066667</v>
      </c>
      <c r="E853" s="5">
        <v>6000000</v>
      </c>
      <c r="F853" s="5">
        <v>6000000</v>
      </c>
      <c r="J853" s="5"/>
      <c r="K853" s="5"/>
      <c r="L853" s="5"/>
      <c r="M853" s="5"/>
      <c r="N853" s="5"/>
      <c r="O853" s="5"/>
      <c r="P853" s="5"/>
      <c r="Q853" s="5"/>
      <c r="R853" s="5"/>
      <c r="S853" s="5"/>
      <c r="T853" t="s">
        <v>851</v>
      </c>
      <c r="U853" s="5">
        <v>4380000</v>
      </c>
      <c r="V853" s="5">
        <v>5100000</v>
      </c>
      <c r="W853" s="5">
        <v>6000000</v>
      </c>
      <c r="X853" s="5">
        <v>9666667</v>
      </c>
      <c r="Y853" s="5">
        <v>12000000</v>
      </c>
      <c r="Z853" t="b">
        <f t="shared" si="52"/>
        <v>0</v>
      </c>
      <c r="AA853" t="b">
        <f t="shared" si="53"/>
        <v>0</v>
      </c>
      <c r="AB853" t="b">
        <f t="shared" si="54"/>
        <v>0</v>
      </c>
      <c r="AC853" t="b">
        <f t="shared" si="55"/>
        <v>0</v>
      </c>
    </row>
    <row r="854" spans="1:29" ht="18.75" customHeight="1" x14ac:dyDescent="0.35">
      <c r="A854" s="4" t="s">
        <v>853</v>
      </c>
      <c r="B854" s="5">
        <v>1657333</v>
      </c>
      <c r="C854" s="5">
        <v>3000000</v>
      </c>
      <c r="D854" s="5">
        <v>3540000</v>
      </c>
      <c r="E854" s="5">
        <v>4200000</v>
      </c>
      <c r="F854" s="5">
        <v>4200000</v>
      </c>
      <c r="J854" s="5"/>
      <c r="K854" s="5"/>
      <c r="L854" s="5"/>
      <c r="M854" s="5"/>
      <c r="N854" s="5"/>
      <c r="O854" s="5"/>
      <c r="P854" s="5"/>
      <c r="Q854" s="5"/>
      <c r="R854" s="5"/>
      <c r="S854" s="5"/>
      <c r="T854" t="s">
        <v>852</v>
      </c>
      <c r="U854" s="5">
        <v>3240000</v>
      </c>
      <c r="V854" s="5">
        <v>3600000</v>
      </c>
      <c r="W854" s="5">
        <v>4066667</v>
      </c>
      <c r="X854" s="5">
        <v>6000000</v>
      </c>
      <c r="Y854" s="5">
        <v>6000000</v>
      </c>
      <c r="Z854" t="b">
        <f t="shared" si="52"/>
        <v>0</v>
      </c>
      <c r="AA854" t="b">
        <f t="shared" si="53"/>
        <v>0</v>
      </c>
      <c r="AB854" t="b">
        <f t="shared" si="54"/>
        <v>0</v>
      </c>
      <c r="AC854" t="b">
        <f t="shared" si="55"/>
        <v>0</v>
      </c>
    </row>
    <row r="855" spans="1:29" ht="18.75" customHeight="1" x14ac:dyDescent="0.35">
      <c r="A855" s="4" t="s">
        <v>854</v>
      </c>
      <c r="B855" s="5">
        <v>18000000</v>
      </c>
      <c r="C855" s="5">
        <v>18000000</v>
      </c>
      <c r="D855" s="5">
        <v>30000000</v>
      </c>
      <c r="E855" s="5">
        <v>33000000</v>
      </c>
      <c r="F855" s="5">
        <v>33000000</v>
      </c>
      <c r="J855" s="5"/>
      <c r="K855" s="5"/>
      <c r="L855" s="5"/>
      <c r="M855" s="5"/>
      <c r="N855" s="5"/>
      <c r="O855" s="5"/>
      <c r="P855" s="5"/>
      <c r="Q855" s="5"/>
      <c r="R855" s="5"/>
      <c r="S855" s="5"/>
      <c r="T855" t="s">
        <v>853</v>
      </c>
      <c r="U855" s="5">
        <v>1657333</v>
      </c>
      <c r="V855" s="5">
        <v>3000000</v>
      </c>
      <c r="W855" s="5">
        <v>3540000</v>
      </c>
      <c r="X855" s="5">
        <v>4200000</v>
      </c>
      <c r="Y855" s="5">
        <v>4200000</v>
      </c>
      <c r="Z855" t="b">
        <f t="shared" si="52"/>
        <v>0</v>
      </c>
      <c r="AA855" t="b">
        <f t="shared" si="53"/>
        <v>0</v>
      </c>
      <c r="AB855" t="b">
        <f t="shared" si="54"/>
        <v>0</v>
      </c>
      <c r="AC855" t="b">
        <f t="shared" si="55"/>
        <v>0</v>
      </c>
    </row>
    <row r="856" spans="1:29" ht="18.75" customHeight="1" x14ac:dyDescent="0.35">
      <c r="A856" s="4" t="s">
        <v>855</v>
      </c>
      <c r="B856" s="5">
        <v>6441000</v>
      </c>
      <c r="C856" s="5">
        <v>6960000</v>
      </c>
      <c r="D856" s="5">
        <v>3480000</v>
      </c>
      <c r="E856" s="5">
        <v>6960000</v>
      </c>
      <c r="F856" s="5">
        <v>6960000</v>
      </c>
      <c r="J856" s="5"/>
      <c r="K856" s="5"/>
      <c r="L856" s="5"/>
      <c r="M856" s="5"/>
      <c r="N856" s="5"/>
      <c r="O856" s="5"/>
      <c r="P856" s="5"/>
      <c r="Q856" s="5"/>
      <c r="R856" s="5"/>
      <c r="S856" s="5"/>
      <c r="T856" t="s">
        <v>854</v>
      </c>
      <c r="U856" s="5">
        <v>18000000</v>
      </c>
      <c r="V856" s="5">
        <v>18000000</v>
      </c>
      <c r="W856" s="5">
        <v>30000000</v>
      </c>
      <c r="X856" s="5">
        <v>33000000</v>
      </c>
      <c r="Y856" s="5">
        <v>33000000</v>
      </c>
      <c r="Z856" t="b">
        <f t="shared" si="52"/>
        <v>0</v>
      </c>
      <c r="AA856" s="6" t="b">
        <f t="shared" si="53"/>
        <v>1</v>
      </c>
      <c r="AB856" t="b">
        <f t="shared" si="54"/>
        <v>0</v>
      </c>
      <c r="AC856" t="b">
        <f t="shared" si="55"/>
        <v>0</v>
      </c>
    </row>
    <row r="857" spans="1:29" ht="18.75" customHeight="1" x14ac:dyDescent="0.35">
      <c r="A857" s="4" t="s">
        <v>666</v>
      </c>
      <c r="B857" s="5">
        <v>3220500</v>
      </c>
      <c r="C857" s="5">
        <v>3480000</v>
      </c>
      <c r="D857" s="5">
        <v>1740000</v>
      </c>
      <c r="E857" s="5">
        <v>4680000</v>
      </c>
      <c r="F857" s="5">
        <v>4680000</v>
      </c>
      <c r="J857" s="5"/>
      <c r="K857" s="5"/>
      <c r="L857" s="5"/>
      <c r="M857" s="5"/>
      <c r="N857" s="5"/>
      <c r="O857" s="5"/>
      <c r="P857" s="5"/>
      <c r="Q857" s="5"/>
      <c r="R857" s="5"/>
      <c r="S857" s="5"/>
      <c r="T857" t="s">
        <v>855</v>
      </c>
      <c r="U857" s="5">
        <v>6441000</v>
      </c>
      <c r="V857" s="5">
        <v>6960000</v>
      </c>
      <c r="W857" s="5">
        <v>3480000</v>
      </c>
      <c r="X857" s="5">
        <v>6960000</v>
      </c>
      <c r="Y857" s="5">
        <v>6960000</v>
      </c>
      <c r="Z857" t="b">
        <f t="shared" si="52"/>
        <v>0</v>
      </c>
      <c r="AA857" s="6" t="b">
        <f t="shared" si="53"/>
        <v>1</v>
      </c>
      <c r="AB857" t="b">
        <f t="shared" si="54"/>
        <v>0</v>
      </c>
      <c r="AC857" t="b">
        <f t="shared" si="55"/>
        <v>0</v>
      </c>
    </row>
    <row r="858" spans="1:29" ht="18.75" customHeight="1" x14ac:dyDescent="0.35">
      <c r="A858" s="4" t="s">
        <v>856</v>
      </c>
      <c r="B858" s="5">
        <v>3220500</v>
      </c>
      <c r="C858" s="5">
        <v>3480000</v>
      </c>
      <c r="D858" s="5">
        <v>1740000</v>
      </c>
      <c r="E858" s="5">
        <v>2280000</v>
      </c>
      <c r="F858" s="5">
        <v>2280000</v>
      </c>
      <c r="J858" s="5"/>
      <c r="K858" s="5"/>
      <c r="L858" s="5"/>
      <c r="M858" s="5"/>
      <c r="N858" s="5"/>
      <c r="O858" s="5"/>
      <c r="P858" s="5"/>
      <c r="Q858" s="5"/>
      <c r="R858" s="5"/>
      <c r="S858" s="5"/>
      <c r="T858" t="s">
        <v>666</v>
      </c>
      <c r="U858" s="5">
        <v>3220500</v>
      </c>
      <c r="V858" s="5">
        <v>3480000</v>
      </c>
      <c r="W858" s="5">
        <v>1740000</v>
      </c>
      <c r="X858" s="5">
        <v>4680000</v>
      </c>
      <c r="Y858" s="5">
        <v>4680000</v>
      </c>
      <c r="Z858" t="b">
        <f t="shared" si="52"/>
        <v>0</v>
      </c>
      <c r="AA858" s="6" t="b">
        <f t="shared" si="53"/>
        <v>1</v>
      </c>
      <c r="AB858" t="b">
        <f t="shared" si="54"/>
        <v>0</v>
      </c>
      <c r="AC858" t="b">
        <f t="shared" si="55"/>
        <v>0</v>
      </c>
    </row>
    <row r="859" spans="1:29" ht="18.75" customHeight="1" x14ac:dyDescent="0.35">
      <c r="A859" s="4" t="s">
        <v>857</v>
      </c>
      <c r="B859" s="5">
        <v>2640000</v>
      </c>
      <c r="C859" s="5">
        <v>3300000</v>
      </c>
      <c r="D859" s="5">
        <v>3960000</v>
      </c>
      <c r="E859" s="5">
        <v>3960000</v>
      </c>
      <c r="F859" s="5">
        <v>4554000</v>
      </c>
      <c r="J859" s="5"/>
      <c r="K859" s="5"/>
      <c r="L859" s="5"/>
      <c r="M859" s="5"/>
      <c r="N859" s="5"/>
      <c r="O859" s="5"/>
      <c r="P859" s="5"/>
      <c r="Q859" s="5"/>
      <c r="R859" s="5"/>
      <c r="S859" s="5"/>
      <c r="T859" t="s">
        <v>856</v>
      </c>
      <c r="U859" s="5">
        <v>3220500</v>
      </c>
      <c r="V859" s="5">
        <v>3480000</v>
      </c>
      <c r="W859" s="5">
        <v>1740000</v>
      </c>
      <c r="X859" s="5">
        <v>2280000</v>
      </c>
      <c r="Y859" s="5">
        <v>2280000</v>
      </c>
      <c r="Z859" t="b">
        <f t="shared" si="52"/>
        <v>0</v>
      </c>
      <c r="AA859" t="b">
        <f t="shared" si="53"/>
        <v>0</v>
      </c>
      <c r="AB859" t="b">
        <f t="shared" si="54"/>
        <v>0</v>
      </c>
      <c r="AC859" t="b">
        <f t="shared" si="55"/>
        <v>0</v>
      </c>
    </row>
    <row r="860" spans="1:29" ht="18.75" customHeight="1" x14ac:dyDescent="0.35">
      <c r="A860" s="4" t="s">
        <v>858</v>
      </c>
      <c r="B860" s="5">
        <v>2640000</v>
      </c>
      <c r="C860" s="5">
        <v>3300000</v>
      </c>
      <c r="D860" s="5">
        <v>3960000</v>
      </c>
      <c r="E860" s="5">
        <v>3960000</v>
      </c>
      <c r="F860" s="5">
        <v>4554000</v>
      </c>
      <c r="J860" s="5"/>
      <c r="K860" s="5"/>
      <c r="L860" s="5"/>
      <c r="M860" s="5"/>
      <c r="N860" s="5"/>
      <c r="O860" s="5"/>
      <c r="P860" s="5"/>
      <c r="Q860" s="5"/>
      <c r="R860" s="5"/>
      <c r="S860" s="5"/>
      <c r="T860" t="s">
        <v>857</v>
      </c>
      <c r="U860" s="5">
        <v>2640000</v>
      </c>
      <c r="V860" s="5">
        <v>3300000</v>
      </c>
      <c r="W860" s="5">
        <v>3960000</v>
      </c>
      <c r="X860" s="5">
        <v>3960000</v>
      </c>
      <c r="Y860" s="5">
        <v>4554000</v>
      </c>
      <c r="Z860" t="b">
        <f t="shared" si="52"/>
        <v>0</v>
      </c>
      <c r="AA860" t="b">
        <f t="shared" si="53"/>
        <v>0</v>
      </c>
      <c r="AB860" t="b">
        <f t="shared" si="54"/>
        <v>0</v>
      </c>
      <c r="AC860" t="b">
        <f t="shared" si="55"/>
        <v>0</v>
      </c>
    </row>
    <row r="861" spans="1:29" ht="18.75" customHeight="1" x14ac:dyDescent="0.35">
      <c r="A861" s="4" t="s">
        <v>859</v>
      </c>
      <c r="B861" s="5">
        <v>30553000</v>
      </c>
      <c r="C861" s="5">
        <v>57037000</v>
      </c>
      <c r="D861" s="5">
        <v>147883000</v>
      </c>
      <c r="E861" s="5">
        <v>141097000</v>
      </c>
      <c r="F861" s="5">
        <v>85466000</v>
      </c>
      <c r="J861" s="5"/>
      <c r="K861" s="5"/>
      <c r="L861" s="5"/>
      <c r="M861" s="5"/>
      <c r="N861" s="5"/>
      <c r="O861" s="5"/>
      <c r="P861" s="5"/>
      <c r="Q861" s="5"/>
      <c r="R861" s="5"/>
      <c r="S861" s="5"/>
      <c r="T861" t="s">
        <v>858</v>
      </c>
      <c r="U861" s="5">
        <v>2640000</v>
      </c>
      <c r="V861" s="5">
        <v>3300000</v>
      </c>
      <c r="W861" s="5">
        <v>3960000</v>
      </c>
      <c r="X861" s="5">
        <v>3960000</v>
      </c>
      <c r="Y861" s="5">
        <v>4554000</v>
      </c>
      <c r="Z861" t="b">
        <f t="shared" si="52"/>
        <v>0</v>
      </c>
      <c r="AA861" t="b">
        <f t="shared" si="53"/>
        <v>0</v>
      </c>
      <c r="AB861" s="6" t="b">
        <f t="shared" si="54"/>
        <v>1</v>
      </c>
      <c r="AC861" s="6" t="b">
        <f t="shared" si="55"/>
        <v>1</v>
      </c>
    </row>
    <row r="862" spans="1:29" ht="18.75" customHeight="1" x14ac:dyDescent="0.35">
      <c r="A862" s="4" t="s">
        <v>860</v>
      </c>
      <c r="B862" s="7">
        <v>5937000</v>
      </c>
      <c r="C862" s="7">
        <v>5726000</v>
      </c>
      <c r="D862" s="5">
        <v>15461000</v>
      </c>
      <c r="E862" s="5">
        <v>16373000</v>
      </c>
      <c r="F862" s="5">
        <v>9784000</v>
      </c>
      <c r="J862" s="5"/>
      <c r="K862" s="5"/>
      <c r="L862" s="5"/>
      <c r="M862" s="5"/>
      <c r="N862" s="5"/>
      <c r="O862" s="5"/>
      <c r="P862" s="5"/>
      <c r="Q862" s="5"/>
      <c r="R862" s="5"/>
      <c r="S862" s="5"/>
      <c r="T862" t="s">
        <v>859</v>
      </c>
      <c r="U862" s="5">
        <v>30553000</v>
      </c>
      <c r="V862" s="5">
        <v>57037000</v>
      </c>
      <c r="W862" s="5">
        <v>147883000</v>
      </c>
      <c r="X862" s="5">
        <v>141097000</v>
      </c>
      <c r="Y862" s="5">
        <v>85466000</v>
      </c>
      <c r="Z862" s="6" t="b">
        <f t="shared" si="52"/>
        <v>1</v>
      </c>
      <c r="AA862" t="b">
        <f t="shared" si="53"/>
        <v>0</v>
      </c>
      <c r="AB862" t="b">
        <f t="shared" si="54"/>
        <v>0</v>
      </c>
      <c r="AC862" s="6" t="b">
        <f t="shared" si="55"/>
        <v>1</v>
      </c>
    </row>
    <row r="863" spans="1:29" ht="18.75" customHeight="1" x14ac:dyDescent="0.35">
      <c r="A863" s="4" t="s">
        <v>861</v>
      </c>
      <c r="B863" s="5">
        <v>5056000</v>
      </c>
      <c r="C863" s="5">
        <v>14300000</v>
      </c>
      <c r="D863" s="5">
        <v>36036000</v>
      </c>
      <c r="E863" s="5">
        <v>32438000</v>
      </c>
      <c r="F863" s="5">
        <v>20091000</v>
      </c>
      <c r="J863" s="5"/>
      <c r="K863" s="5"/>
      <c r="L863" s="5"/>
      <c r="M863" s="5"/>
      <c r="N863" s="5"/>
      <c r="O863" s="5"/>
      <c r="P863" s="5"/>
      <c r="Q863" s="5"/>
      <c r="R863" s="5"/>
      <c r="S863" s="5"/>
      <c r="T863" t="s">
        <v>860</v>
      </c>
      <c r="U863" s="5">
        <v>5937000</v>
      </c>
      <c r="V863" s="5">
        <v>5726000</v>
      </c>
      <c r="W863" s="5">
        <v>15461000</v>
      </c>
      <c r="X863" s="5">
        <v>16373000</v>
      </c>
      <c r="Y863" s="5">
        <v>9784000</v>
      </c>
      <c r="Z863" t="b">
        <f t="shared" si="52"/>
        <v>0</v>
      </c>
      <c r="AA863" t="b">
        <f t="shared" si="53"/>
        <v>0</v>
      </c>
      <c r="AB863" s="6" t="b">
        <f t="shared" si="54"/>
        <v>1</v>
      </c>
      <c r="AC863" s="6" t="b">
        <f t="shared" si="55"/>
        <v>1</v>
      </c>
    </row>
    <row r="864" spans="1:29" ht="18.75" customHeight="1" x14ac:dyDescent="0.35">
      <c r="A864" s="4" t="s">
        <v>862</v>
      </c>
      <c r="B864" s="5">
        <v>5056000</v>
      </c>
      <c r="C864" s="5">
        <v>14300000</v>
      </c>
      <c r="D864" s="5">
        <v>36036000</v>
      </c>
      <c r="E864" s="5">
        <v>32614000</v>
      </c>
      <c r="F864" s="5">
        <v>20091000</v>
      </c>
      <c r="J864" s="5"/>
      <c r="K864" s="5"/>
      <c r="L864" s="5"/>
      <c r="M864" s="5"/>
      <c r="N864" s="5"/>
      <c r="O864" s="5"/>
      <c r="P864" s="5"/>
      <c r="Q864" s="5"/>
      <c r="R864" s="5"/>
      <c r="S864" s="5"/>
      <c r="T864" t="s">
        <v>861</v>
      </c>
      <c r="U864" s="5">
        <v>5056000</v>
      </c>
      <c r="V864" s="5">
        <v>14300000</v>
      </c>
      <c r="W864" s="5">
        <v>36036000</v>
      </c>
      <c r="X864" s="5">
        <v>32438000</v>
      </c>
      <c r="Y864" s="5">
        <v>20091000</v>
      </c>
      <c r="Z864" t="b">
        <f t="shared" si="52"/>
        <v>0</v>
      </c>
      <c r="AA864" t="b">
        <f t="shared" si="53"/>
        <v>0</v>
      </c>
      <c r="AB864" s="6" t="b">
        <f t="shared" si="54"/>
        <v>1</v>
      </c>
      <c r="AC864" s="6" t="b">
        <f t="shared" si="55"/>
        <v>1</v>
      </c>
    </row>
    <row r="865" spans="1:29" ht="18.75" customHeight="1" x14ac:dyDescent="0.35">
      <c r="A865" s="4" t="s">
        <v>863</v>
      </c>
      <c r="B865" s="7">
        <v>3511000</v>
      </c>
      <c r="C865" s="7">
        <v>3207000</v>
      </c>
      <c r="D865" s="5">
        <v>8888000</v>
      </c>
      <c r="E865" s="5">
        <v>9880000</v>
      </c>
      <c r="F865" s="5">
        <v>5625000</v>
      </c>
      <c r="J865" s="5"/>
      <c r="K865" s="5"/>
      <c r="L865" s="5"/>
      <c r="M865" s="5"/>
      <c r="N865" s="5"/>
      <c r="O865" s="5"/>
      <c r="P865" s="5"/>
      <c r="Q865" s="5"/>
      <c r="R865" s="5"/>
      <c r="S865" s="5"/>
      <c r="T865" t="s">
        <v>862</v>
      </c>
      <c r="U865" s="5">
        <v>5056000</v>
      </c>
      <c r="V865" s="5">
        <v>14300000</v>
      </c>
      <c r="W865" s="5">
        <v>36036000</v>
      </c>
      <c r="X865" s="5">
        <v>32614000</v>
      </c>
      <c r="Y865" s="5">
        <v>20091000</v>
      </c>
      <c r="Z865" s="6" t="b">
        <f t="shared" si="52"/>
        <v>1</v>
      </c>
      <c r="AA865" t="b">
        <f t="shared" si="53"/>
        <v>0</v>
      </c>
      <c r="AB865" t="b">
        <f t="shared" si="54"/>
        <v>0</v>
      </c>
      <c r="AC865" s="6" t="b">
        <f t="shared" si="55"/>
        <v>1</v>
      </c>
    </row>
    <row r="866" spans="1:29" ht="18.75" customHeight="1" x14ac:dyDescent="0.35">
      <c r="A866" s="4" t="s">
        <v>864</v>
      </c>
      <c r="B866" s="7">
        <v>5937000</v>
      </c>
      <c r="C866" s="7">
        <v>5204000</v>
      </c>
      <c r="D866" s="5">
        <v>15426000</v>
      </c>
      <c r="E866" s="5">
        <v>16846000</v>
      </c>
      <c r="F866" s="5">
        <v>9784000</v>
      </c>
      <c r="J866" s="5"/>
      <c r="K866" s="5"/>
      <c r="L866" s="5"/>
      <c r="M866" s="5"/>
      <c r="N866" s="5"/>
      <c r="O866" s="5"/>
      <c r="P866" s="5"/>
      <c r="Q866" s="5"/>
      <c r="R866" s="5"/>
      <c r="S866" s="5"/>
      <c r="T866" t="s">
        <v>863</v>
      </c>
      <c r="U866" s="5">
        <v>3511000</v>
      </c>
      <c r="V866" s="5">
        <v>3207000</v>
      </c>
      <c r="W866" s="5">
        <v>8888000</v>
      </c>
      <c r="X866" s="5">
        <v>9880000</v>
      </c>
      <c r="Y866" s="5">
        <v>5625000</v>
      </c>
      <c r="Z866" s="6" t="b">
        <f t="shared" si="52"/>
        <v>1</v>
      </c>
      <c r="AA866" t="b">
        <f t="shared" si="53"/>
        <v>0</v>
      </c>
      <c r="AB866" t="b">
        <f t="shared" si="54"/>
        <v>0</v>
      </c>
      <c r="AC866" s="6" t="b">
        <f t="shared" si="55"/>
        <v>1</v>
      </c>
    </row>
    <row r="867" spans="1:29" ht="18.75" customHeight="1" x14ac:dyDescent="0.35">
      <c r="A867" s="4" t="s">
        <v>865</v>
      </c>
      <c r="B867" s="5">
        <v>5056000</v>
      </c>
      <c r="C867" s="5">
        <v>14300000</v>
      </c>
      <c r="D867" s="5">
        <v>36036000</v>
      </c>
      <c r="E867" s="5">
        <v>32946000</v>
      </c>
      <c r="F867" s="5">
        <v>20091000</v>
      </c>
      <c r="J867" s="5"/>
      <c r="K867" s="5"/>
      <c r="L867" s="5"/>
      <c r="M867" s="5"/>
      <c r="N867" s="5"/>
      <c r="O867" s="5"/>
      <c r="P867" s="5"/>
      <c r="Q867" s="5"/>
      <c r="R867" s="5"/>
      <c r="S867" s="5"/>
      <c r="T867" t="s">
        <v>864</v>
      </c>
      <c r="U867" s="5">
        <v>5937000</v>
      </c>
      <c r="V867" s="5">
        <v>5204000</v>
      </c>
      <c r="W867" s="5">
        <v>15426000</v>
      </c>
      <c r="X867" s="5">
        <v>16846000</v>
      </c>
      <c r="Y867" s="5">
        <v>9784000</v>
      </c>
      <c r="Z867" t="b">
        <f t="shared" si="52"/>
        <v>0</v>
      </c>
      <c r="AA867" t="b">
        <f t="shared" si="53"/>
        <v>0</v>
      </c>
      <c r="AB867" s="6" t="b">
        <f t="shared" si="54"/>
        <v>1</v>
      </c>
      <c r="AC867" s="6" t="b">
        <f t="shared" si="55"/>
        <v>1</v>
      </c>
    </row>
    <row r="868" spans="1:29" ht="18.75" customHeight="1" x14ac:dyDescent="0.35">
      <c r="A868" s="4" t="s">
        <v>866</v>
      </c>
      <c r="B868" s="5">
        <v>49736000</v>
      </c>
      <c r="C868" s="5">
        <v>54877000</v>
      </c>
      <c r="D868" s="5">
        <v>57148000</v>
      </c>
      <c r="E868" s="5">
        <v>62872000</v>
      </c>
      <c r="F868" s="5">
        <v>68486000</v>
      </c>
      <c r="J868" s="5"/>
      <c r="K868" s="5"/>
      <c r="L868" s="5"/>
      <c r="M868" s="5"/>
      <c r="N868" s="5"/>
      <c r="O868" s="5"/>
      <c r="P868" s="5"/>
      <c r="Q868" s="5"/>
      <c r="R868" s="5"/>
      <c r="S868" s="5"/>
      <c r="T868" t="s">
        <v>865</v>
      </c>
      <c r="U868" s="5">
        <v>5056000</v>
      </c>
      <c r="V868" s="5">
        <v>14300000</v>
      </c>
      <c r="W868" s="5">
        <v>36036000</v>
      </c>
      <c r="X868" s="5">
        <v>32946000</v>
      </c>
      <c r="Y868" s="5">
        <v>20091000</v>
      </c>
      <c r="Z868" t="b">
        <f t="shared" si="52"/>
        <v>0</v>
      </c>
      <c r="AA868" t="b">
        <f t="shared" si="53"/>
        <v>0</v>
      </c>
      <c r="AB868" t="b">
        <f t="shared" si="54"/>
        <v>0</v>
      </c>
      <c r="AC868" t="b">
        <f t="shared" si="55"/>
        <v>0</v>
      </c>
    </row>
    <row r="869" spans="1:29" ht="18.75" customHeight="1" x14ac:dyDescent="0.35">
      <c r="A869" s="4" t="s">
        <v>867</v>
      </c>
      <c r="B869" s="5">
        <v>41071000</v>
      </c>
      <c r="C869" s="5">
        <v>44982000</v>
      </c>
      <c r="D869" s="5">
        <v>46715000</v>
      </c>
      <c r="E869" s="5">
        <v>51387000</v>
      </c>
      <c r="F869" s="5">
        <v>55567999.999999993</v>
      </c>
      <c r="J869" s="5"/>
      <c r="K869" s="5"/>
      <c r="L869" s="5"/>
      <c r="M869" s="5"/>
      <c r="N869" s="5"/>
      <c r="O869" s="5"/>
      <c r="P869" s="5"/>
      <c r="Q869" s="5"/>
      <c r="R869" s="5"/>
      <c r="S869" s="5"/>
      <c r="T869" t="s">
        <v>866</v>
      </c>
      <c r="U869" s="5">
        <v>49736000</v>
      </c>
      <c r="V869" s="5">
        <v>54877000</v>
      </c>
      <c r="W869" s="5">
        <v>57148000</v>
      </c>
      <c r="X869" s="5">
        <v>62872000</v>
      </c>
      <c r="Y869" s="5">
        <v>68486000</v>
      </c>
      <c r="Z869" t="b">
        <f t="shared" si="52"/>
        <v>0</v>
      </c>
      <c r="AA869" t="b">
        <f t="shared" si="53"/>
        <v>0</v>
      </c>
      <c r="AB869" t="b">
        <f t="shared" si="54"/>
        <v>0</v>
      </c>
      <c r="AC869" t="b">
        <f t="shared" si="55"/>
        <v>0</v>
      </c>
    </row>
    <row r="870" spans="1:29" ht="18.75" customHeight="1" x14ac:dyDescent="0.35">
      <c r="A870" s="4" t="s">
        <v>868</v>
      </c>
      <c r="B870" s="5">
        <v>2396000</v>
      </c>
      <c r="C870" s="5">
        <v>2727000</v>
      </c>
      <c r="D870" s="5">
        <v>2983000</v>
      </c>
      <c r="E870" s="5">
        <v>3289000</v>
      </c>
      <c r="F870" s="5">
        <v>3703000</v>
      </c>
      <c r="J870" s="5"/>
      <c r="K870" s="5"/>
      <c r="L870" s="5"/>
      <c r="M870" s="5"/>
      <c r="N870" s="5"/>
      <c r="O870" s="5"/>
      <c r="P870" s="5"/>
      <c r="Q870" s="5"/>
      <c r="R870" s="5"/>
      <c r="S870" s="5"/>
      <c r="T870" t="s">
        <v>867</v>
      </c>
      <c r="U870" s="5">
        <v>41071000</v>
      </c>
      <c r="V870" s="5">
        <v>44982000</v>
      </c>
      <c r="W870" s="5">
        <v>46715000</v>
      </c>
      <c r="X870" s="5">
        <v>51387000</v>
      </c>
      <c r="Y870" s="5">
        <v>55567999.999999993</v>
      </c>
      <c r="Z870" t="b">
        <f t="shared" si="52"/>
        <v>0</v>
      </c>
      <c r="AA870" t="b">
        <f t="shared" si="53"/>
        <v>0</v>
      </c>
      <c r="AB870" t="b">
        <f t="shared" si="54"/>
        <v>0</v>
      </c>
      <c r="AC870" t="b">
        <f t="shared" si="55"/>
        <v>0</v>
      </c>
    </row>
    <row r="871" spans="1:29" ht="18.75" customHeight="1" x14ac:dyDescent="0.35">
      <c r="A871" s="4" t="s">
        <v>869</v>
      </c>
      <c r="B871" s="5">
        <v>6269000</v>
      </c>
      <c r="C871" s="5">
        <v>7168000</v>
      </c>
      <c r="D871" s="5">
        <v>7450000</v>
      </c>
      <c r="E871" s="5">
        <v>8196000</v>
      </c>
      <c r="F871" s="5">
        <v>9215000</v>
      </c>
      <c r="J871" s="5"/>
      <c r="K871" s="5"/>
      <c r="L871" s="5"/>
      <c r="M871" s="5"/>
      <c r="N871" s="5"/>
      <c r="O871" s="5"/>
      <c r="P871" s="5"/>
      <c r="Q871" s="5"/>
      <c r="R871" s="5"/>
      <c r="S871" s="5"/>
      <c r="T871" t="s">
        <v>868</v>
      </c>
      <c r="U871" s="5">
        <v>2396000</v>
      </c>
      <c r="V871" s="5">
        <v>2727000</v>
      </c>
      <c r="W871" s="5">
        <v>2983000</v>
      </c>
      <c r="X871" s="5">
        <v>3289000</v>
      </c>
      <c r="Y871" s="5">
        <v>3703000</v>
      </c>
      <c r="Z871" t="b">
        <f t="shared" si="52"/>
        <v>0</v>
      </c>
      <c r="AA871" t="b">
        <f t="shared" si="53"/>
        <v>0</v>
      </c>
      <c r="AB871" t="b">
        <f t="shared" si="54"/>
        <v>0</v>
      </c>
      <c r="AC871" t="b">
        <f t="shared" si="55"/>
        <v>0</v>
      </c>
    </row>
    <row r="872" spans="1:29" ht="18.75" customHeight="1" x14ac:dyDescent="0.35">
      <c r="A872" s="4" t="s">
        <v>870</v>
      </c>
      <c r="B872" s="5">
        <v>12000000</v>
      </c>
      <c r="C872" s="5">
        <v>14400000</v>
      </c>
      <c r="D872" s="5">
        <v>16800000</v>
      </c>
      <c r="E872" s="5">
        <v>19200000</v>
      </c>
      <c r="F872" s="5">
        <v>21600000</v>
      </c>
      <c r="J872" s="5"/>
      <c r="K872" s="5"/>
      <c r="L872" s="5"/>
      <c r="M872" s="5"/>
      <c r="N872" s="5"/>
      <c r="O872" s="5"/>
      <c r="P872" s="5"/>
      <c r="Q872" s="5"/>
      <c r="R872" s="5"/>
      <c r="S872" s="5"/>
      <c r="T872" t="s">
        <v>869</v>
      </c>
      <c r="U872" s="5">
        <v>6269000</v>
      </c>
      <c r="V872" s="5">
        <v>7168000</v>
      </c>
      <c r="W872" s="5">
        <v>7450000</v>
      </c>
      <c r="X872" s="5">
        <v>8196000</v>
      </c>
      <c r="Y872" s="5">
        <v>9215000</v>
      </c>
      <c r="Z872" t="b">
        <f t="shared" si="52"/>
        <v>0</v>
      </c>
      <c r="AA872" t="b">
        <f t="shared" si="53"/>
        <v>0</v>
      </c>
      <c r="AB872" t="b">
        <f t="shared" si="54"/>
        <v>0</v>
      </c>
      <c r="AC872" t="b">
        <f t="shared" si="55"/>
        <v>0</v>
      </c>
    </row>
    <row r="873" spans="1:29" ht="18.75" customHeight="1" x14ac:dyDescent="0.35">
      <c r="A873" s="4" t="s">
        <v>871</v>
      </c>
      <c r="B873" s="5">
        <v>12000000</v>
      </c>
      <c r="C873" s="5">
        <v>14400000</v>
      </c>
      <c r="D873" s="5">
        <v>16800000</v>
      </c>
      <c r="E873" s="5">
        <v>19200000</v>
      </c>
      <c r="F873" s="5">
        <v>21600000</v>
      </c>
      <c r="J873" s="5"/>
      <c r="K873" s="5"/>
      <c r="L873" s="5"/>
      <c r="M873" s="5"/>
      <c r="N873" s="5"/>
      <c r="O873" s="5"/>
      <c r="P873" s="5"/>
      <c r="Q873" s="5"/>
      <c r="R873" s="5"/>
      <c r="S873" s="5"/>
      <c r="T873" t="s">
        <v>870</v>
      </c>
      <c r="U873" s="5">
        <v>12000000</v>
      </c>
      <c r="V873" s="5">
        <v>14400000</v>
      </c>
      <c r="W873" s="5">
        <v>16800000</v>
      </c>
      <c r="X873" s="5">
        <v>19200000</v>
      </c>
      <c r="Y873" s="5">
        <v>21600000</v>
      </c>
      <c r="Z873" t="b">
        <f t="shared" si="52"/>
        <v>0</v>
      </c>
      <c r="AA873" t="b">
        <f t="shared" si="53"/>
        <v>0</v>
      </c>
      <c r="AB873" t="b">
        <f t="shared" si="54"/>
        <v>0</v>
      </c>
      <c r="AC873" t="b">
        <f t="shared" si="55"/>
        <v>0</v>
      </c>
    </row>
    <row r="874" spans="1:29" ht="18.75" customHeight="1" x14ac:dyDescent="0.35">
      <c r="A874" s="4" t="s">
        <v>872</v>
      </c>
      <c r="B874" s="5">
        <v>84961000</v>
      </c>
      <c r="C874" s="5">
        <v>94015000</v>
      </c>
      <c r="D874" s="5">
        <v>105601000</v>
      </c>
      <c r="E874" s="5">
        <v>106400000</v>
      </c>
      <c r="F874" s="5">
        <v>112100000</v>
      </c>
      <c r="J874" s="5"/>
      <c r="K874" s="5"/>
      <c r="L874" s="5"/>
      <c r="M874" s="5"/>
      <c r="N874" s="5"/>
      <c r="O874" s="5"/>
      <c r="P874" s="5"/>
      <c r="Q874" s="5"/>
      <c r="R874" s="5"/>
      <c r="S874" s="5"/>
      <c r="T874" t="s">
        <v>871</v>
      </c>
      <c r="U874" s="5">
        <v>12000000</v>
      </c>
      <c r="V874" s="5">
        <v>14400000</v>
      </c>
      <c r="W874" s="5">
        <v>16800000</v>
      </c>
      <c r="X874" s="5">
        <v>19200000</v>
      </c>
      <c r="Y874" s="5">
        <v>21600000</v>
      </c>
      <c r="Z874" t="b">
        <f t="shared" si="52"/>
        <v>0</v>
      </c>
      <c r="AA874" t="b">
        <f t="shared" si="53"/>
        <v>0</v>
      </c>
      <c r="AB874" t="b">
        <f t="shared" si="54"/>
        <v>0</v>
      </c>
      <c r="AC874" t="b">
        <f t="shared" si="55"/>
        <v>0</v>
      </c>
    </row>
    <row r="875" spans="1:29" ht="18.75" customHeight="1" x14ac:dyDescent="0.35">
      <c r="A875" s="4" t="s">
        <v>873</v>
      </c>
      <c r="B875" s="5">
        <v>26528000</v>
      </c>
      <c r="C875" s="5">
        <v>28835000</v>
      </c>
      <c r="D875" s="5">
        <v>32229000</v>
      </c>
      <c r="E875" s="5">
        <v>30900000</v>
      </c>
      <c r="F875" s="5">
        <v>33100000</v>
      </c>
      <c r="J875" s="5"/>
      <c r="K875" s="5"/>
      <c r="L875" s="5"/>
      <c r="M875" s="5"/>
      <c r="N875" s="5"/>
      <c r="O875" s="5"/>
      <c r="P875" s="5"/>
      <c r="Q875" s="5"/>
      <c r="R875" s="5"/>
      <c r="S875" s="5"/>
      <c r="T875" t="s">
        <v>872</v>
      </c>
      <c r="U875" s="5">
        <v>84961000</v>
      </c>
      <c r="V875" s="5">
        <v>94015000</v>
      </c>
      <c r="W875" s="5">
        <v>105601000</v>
      </c>
      <c r="X875" s="5">
        <v>106400000</v>
      </c>
      <c r="Y875" s="5">
        <v>112100000</v>
      </c>
      <c r="Z875" t="b">
        <f t="shared" si="52"/>
        <v>0</v>
      </c>
      <c r="AA875" t="b">
        <f t="shared" si="53"/>
        <v>0</v>
      </c>
      <c r="AB875" s="6" t="b">
        <f t="shared" si="54"/>
        <v>1</v>
      </c>
      <c r="AC875" t="b">
        <f t="shared" si="55"/>
        <v>0</v>
      </c>
    </row>
    <row r="876" spans="1:29" ht="18.75" customHeight="1" x14ac:dyDescent="0.35">
      <c r="A876" s="4" t="s">
        <v>874</v>
      </c>
      <c r="B876" s="5">
        <v>15189000</v>
      </c>
      <c r="C876" s="5">
        <v>17246000</v>
      </c>
      <c r="D876" s="5">
        <v>19717000</v>
      </c>
      <c r="E876" s="5">
        <v>21400000</v>
      </c>
      <c r="F876" s="5">
        <v>22700000</v>
      </c>
      <c r="J876" s="5"/>
      <c r="K876" s="5"/>
      <c r="L876" s="5"/>
      <c r="M876" s="5"/>
      <c r="N876" s="5"/>
      <c r="O876" s="5"/>
      <c r="P876" s="5"/>
      <c r="Q876" s="5"/>
      <c r="R876" s="5"/>
      <c r="S876" s="5"/>
      <c r="T876" t="s">
        <v>873</v>
      </c>
      <c r="U876" s="5">
        <v>26528000</v>
      </c>
      <c r="V876" s="5">
        <v>28835000</v>
      </c>
      <c r="W876" s="5">
        <v>32229000</v>
      </c>
      <c r="X876" s="5">
        <v>30900000</v>
      </c>
      <c r="Y876" s="5">
        <v>33100000</v>
      </c>
      <c r="Z876" t="b">
        <f t="shared" si="52"/>
        <v>0</v>
      </c>
      <c r="AA876" t="b">
        <f t="shared" si="53"/>
        <v>0</v>
      </c>
      <c r="AB876" t="b">
        <f t="shared" si="54"/>
        <v>0</v>
      </c>
      <c r="AC876" t="b">
        <f t="shared" si="55"/>
        <v>0</v>
      </c>
    </row>
    <row r="877" spans="1:29" ht="18.75" customHeight="1" x14ac:dyDescent="0.35">
      <c r="A877" s="4" t="s">
        <v>875</v>
      </c>
      <c r="B877" s="5">
        <v>15140000</v>
      </c>
      <c r="C877" s="5">
        <v>17207000</v>
      </c>
      <c r="D877" s="5">
        <v>19682000</v>
      </c>
      <c r="E877" s="5">
        <v>21300000</v>
      </c>
      <c r="F877" s="5">
        <v>22600000</v>
      </c>
      <c r="J877" s="5"/>
      <c r="K877" s="5"/>
      <c r="L877" s="5"/>
      <c r="M877" s="5"/>
      <c r="N877" s="5"/>
      <c r="O877" s="5"/>
      <c r="P877" s="5"/>
      <c r="Q877" s="5"/>
      <c r="R877" s="5"/>
      <c r="S877" s="5"/>
      <c r="T877" t="s">
        <v>874</v>
      </c>
      <c r="U877" s="5">
        <v>15189000</v>
      </c>
      <c r="V877" s="5">
        <v>17246000</v>
      </c>
      <c r="W877" s="5">
        <v>19717000</v>
      </c>
      <c r="X877" s="5">
        <v>21400000</v>
      </c>
      <c r="Y877" s="5">
        <v>22700000</v>
      </c>
      <c r="Z877" t="b">
        <f t="shared" si="52"/>
        <v>0</v>
      </c>
      <c r="AA877" t="b">
        <f t="shared" si="53"/>
        <v>0</v>
      </c>
      <c r="AB877" t="b">
        <f t="shared" si="54"/>
        <v>0</v>
      </c>
      <c r="AC877" t="b">
        <f t="shared" si="55"/>
        <v>0</v>
      </c>
    </row>
    <row r="878" spans="1:29" ht="18.75" customHeight="1" x14ac:dyDescent="0.35">
      <c r="A878" s="4" t="s">
        <v>876</v>
      </c>
      <c r="B878" s="5">
        <v>28104000</v>
      </c>
      <c r="C878" s="5">
        <v>30727000</v>
      </c>
      <c r="D878" s="5">
        <v>33973000</v>
      </c>
      <c r="E878" s="5">
        <v>32800000</v>
      </c>
      <c r="F878" s="5">
        <v>33700000</v>
      </c>
      <c r="J878" s="5"/>
      <c r="K878" s="5"/>
      <c r="L878" s="5"/>
      <c r="M878" s="5"/>
      <c r="N878" s="5"/>
      <c r="O878" s="5"/>
      <c r="P878" s="5"/>
      <c r="Q878" s="5"/>
      <c r="R878" s="5"/>
      <c r="S878" s="5"/>
      <c r="T878" t="s">
        <v>875</v>
      </c>
      <c r="U878" s="5">
        <v>15140000</v>
      </c>
      <c r="V878" s="5">
        <v>17207000</v>
      </c>
      <c r="W878" s="5">
        <v>19682000</v>
      </c>
      <c r="X878" s="5">
        <v>21300000</v>
      </c>
      <c r="Y878" s="5">
        <v>22600000</v>
      </c>
      <c r="Z878" t="b">
        <f t="shared" si="52"/>
        <v>0</v>
      </c>
      <c r="AA878" t="b">
        <f t="shared" si="53"/>
        <v>0</v>
      </c>
      <c r="AB878" s="6" t="b">
        <f t="shared" si="54"/>
        <v>1</v>
      </c>
      <c r="AC878" t="b">
        <f t="shared" si="55"/>
        <v>0</v>
      </c>
    </row>
    <row r="879" spans="1:29" ht="18.75" customHeight="1" x14ac:dyDescent="0.35">
      <c r="A879" s="4" t="s">
        <v>877</v>
      </c>
      <c r="B879" s="5">
        <v>48031000</v>
      </c>
      <c r="C879" s="5">
        <v>54508000</v>
      </c>
      <c r="D879" s="5">
        <v>62817000</v>
      </c>
      <c r="E879" s="5">
        <v>56900000</v>
      </c>
      <c r="F879" s="5">
        <v>63700000</v>
      </c>
      <c r="J879" s="5"/>
      <c r="K879" s="5"/>
      <c r="L879" s="5"/>
      <c r="M879" s="5"/>
      <c r="N879" s="5"/>
      <c r="O879" s="5"/>
      <c r="P879" s="5"/>
      <c r="Q879" s="5"/>
      <c r="R879" s="5"/>
      <c r="S879" s="5"/>
      <c r="T879" t="s">
        <v>876</v>
      </c>
      <c r="U879" s="5">
        <v>28104000</v>
      </c>
      <c r="V879" s="5">
        <v>30727000</v>
      </c>
      <c r="W879" s="5">
        <v>33973000</v>
      </c>
      <c r="X879" s="5">
        <v>32800000</v>
      </c>
      <c r="Y879" s="5">
        <v>33700000</v>
      </c>
      <c r="Z879" t="b">
        <f t="shared" si="52"/>
        <v>0</v>
      </c>
      <c r="AA879" t="b">
        <f t="shared" si="53"/>
        <v>0</v>
      </c>
      <c r="AB879" s="6" t="b">
        <f t="shared" si="54"/>
        <v>1</v>
      </c>
      <c r="AC879" t="b">
        <f t="shared" si="55"/>
        <v>0</v>
      </c>
    </row>
    <row r="880" spans="1:29" ht="18.75" customHeight="1" x14ac:dyDescent="0.35">
      <c r="A880" s="4" t="s">
        <v>878</v>
      </c>
      <c r="B880" s="5">
        <v>19131000</v>
      </c>
      <c r="C880" s="5">
        <v>23200000</v>
      </c>
      <c r="D880" s="5">
        <v>25129000</v>
      </c>
      <c r="E880" s="5">
        <v>25000000</v>
      </c>
      <c r="F880" s="5">
        <v>27900000</v>
      </c>
      <c r="J880" s="5"/>
      <c r="K880" s="5"/>
      <c r="L880" s="5"/>
      <c r="M880" s="5"/>
      <c r="N880" s="5"/>
      <c r="O880" s="5"/>
      <c r="P880" s="5"/>
      <c r="Q880" s="5"/>
      <c r="R880" s="5"/>
      <c r="S880" s="5"/>
      <c r="T880" t="s">
        <v>877</v>
      </c>
      <c r="U880" s="5">
        <v>48031000</v>
      </c>
      <c r="V880" s="5">
        <v>54508000</v>
      </c>
      <c r="W880" s="5">
        <v>62817000</v>
      </c>
      <c r="X880" s="5">
        <v>56900000</v>
      </c>
      <c r="Y880" s="5">
        <v>63700000</v>
      </c>
      <c r="Z880" t="b">
        <f t="shared" si="52"/>
        <v>0</v>
      </c>
      <c r="AA880" t="b">
        <f t="shared" si="53"/>
        <v>0</v>
      </c>
      <c r="AB880" s="6" t="b">
        <f t="shared" si="54"/>
        <v>1</v>
      </c>
      <c r="AC880" t="b">
        <f t="shared" si="55"/>
        <v>0</v>
      </c>
    </row>
    <row r="881" spans="1:29" ht="18.75" customHeight="1" x14ac:dyDescent="0.35">
      <c r="A881" s="4" t="s">
        <v>873</v>
      </c>
      <c r="B881" s="5">
        <v>0</v>
      </c>
      <c r="C881" s="5">
        <v>0</v>
      </c>
      <c r="D881" s="5">
        <v>2774000</v>
      </c>
      <c r="E881" s="5">
        <v>2500000</v>
      </c>
      <c r="F881" s="5">
        <v>2600000</v>
      </c>
      <c r="J881" s="5"/>
      <c r="K881" s="5"/>
      <c r="L881" s="5"/>
      <c r="M881" s="5"/>
      <c r="N881" s="5"/>
      <c r="O881" s="5"/>
      <c r="P881" s="5"/>
      <c r="Q881" s="5"/>
      <c r="R881" s="5"/>
      <c r="S881" s="5"/>
      <c r="T881" t="s">
        <v>878</v>
      </c>
      <c r="U881" s="5">
        <v>19131000</v>
      </c>
      <c r="V881" s="5">
        <v>23200000</v>
      </c>
      <c r="W881" s="5">
        <v>25129000</v>
      </c>
      <c r="X881" s="5">
        <v>25000000</v>
      </c>
      <c r="Y881" s="5">
        <v>27900000</v>
      </c>
      <c r="Z881" t="b">
        <f t="shared" si="52"/>
        <v>0</v>
      </c>
      <c r="AA881" t="b">
        <f t="shared" si="53"/>
        <v>0</v>
      </c>
      <c r="AB881" s="6" t="b">
        <f t="shared" si="54"/>
        <v>1</v>
      </c>
      <c r="AC881" t="b">
        <f t="shared" si="55"/>
        <v>0</v>
      </c>
    </row>
    <row r="882" spans="1:29" ht="18.75" customHeight="1" x14ac:dyDescent="0.35">
      <c r="A882" s="4" t="s">
        <v>879</v>
      </c>
      <c r="B882" s="5">
        <v>28900000</v>
      </c>
      <c r="C882" s="5">
        <v>31308000</v>
      </c>
      <c r="D882" s="5">
        <v>34914000</v>
      </c>
      <c r="E882" s="5">
        <v>29400000</v>
      </c>
      <c r="F882" s="5">
        <v>33200000</v>
      </c>
      <c r="J882" s="5"/>
      <c r="K882" s="5"/>
      <c r="L882" s="5"/>
      <c r="M882" s="5"/>
      <c r="N882" s="5"/>
      <c r="O882" s="5"/>
      <c r="P882" s="5"/>
      <c r="Q882" s="5"/>
      <c r="R882" s="5"/>
      <c r="S882" s="5"/>
      <c r="T882" t="s">
        <v>873</v>
      </c>
      <c r="U882" s="5">
        <v>0</v>
      </c>
      <c r="V882" s="5">
        <v>0</v>
      </c>
      <c r="W882" s="5">
        <v>2774000</v>
      </c>
      <c r="X882" s="5">
        <v>2500000</v>
      </c>
      <c r="Y882" s="5">
        <v>2600000</v>
      </c>
      <c r="Z882" t="b">
        <f t="shared" si="52"/>
        <v>0</v>
      </c>
      <c r="AA882" t="b">
        <f t="shared" si="53"/>
        <v>0</v>
      </c>
      <c r="AB882" s="6" t="b">
        <f t="shared" si="54"/>
        <v>1</v>
      </c>
      <c r="AC882" t="b">
        <f t="shared" si="55"/>
        <v>0</v>
      </c>
    </row>
    <row r="883" spans="1:29" ht="18.75" customHeight="1" x14ac:dyDescent="0.35">
      <c r="A883" s="4" t="s">
        <v>880</v>
      </c>
      <c r="B883" s="5">
        <v>13200000</v>
      </c>
      <c r="C883" s="5">
        <v>13200000</v>
      </c>
      <c r="D883" s="5">
        <v>13200000</v>
      </c>
      <c r="E883" s="5">
        <v>30000000</v>
      </c>
      <c r="F883" s="5">
        <v>30000000</v>
      </c>
      <c r="J883" s="5"/>
      <c r="K883" s="5"/>
      <c r="L883" s="5"/>
      <c r="M883" s="5"/>
      <c r="N883" s="5"/>
      <c r="O883" s="5"/>
      <c r="P883" s="5"/>
      <c r="Q883" s="5"/>
      <c r="R883" s="5"/>
      <c r="S883" s="5"/>
      <c r="T883" t="s">
        <v>879</v>
      </c>
      <c r="U883" s="5">
        <v>28900000</v>
      </c>
      <c r="V883" s="5">
        <v>31308000</v>
      </c>
      <c r="W883" s="5">
        <v>34914000</v>
      </c>
      <c r="X883" s="5">
        <v>29400000</v>
      </c>
      <c r="Y883" s="5">
        <v>33200000</v>
      </c>
      <c r="Z883" t="b">
        <f t="shared" si="52"/>
        <v>0</v>
      </c>
      <c r="AA883" t="b">
        <f t="shared" si="53"/>
        <v>0</v>
      </c>
      <c r="AB883" t="b">
        <f t="shared" si="54"/>
        <v>0</v>
      </c>
      <c r="AC883" t="b">
        <f t="shared" si="55"/>
        <v>0</v>
      </c>
    </row>
    <row r="884" spans="1:29" ht="18.75" customHeight="1" x14ac:dyDescent="0.35">
      <c r="A884" s="4" t="s">
        <v>881</v>
      </c>
      <c r="B884" s="5">
        <v>4800000</v>
      </c>
      <c r="C884" s="5">
        <v>4800000</v>
      </c>
      <c r="D884" s="5">
        <v>4800000</v>
      </c>
      <c r="E884" s="5">
        <v>12000000</v>
      </c>
      <c r="F884" s="5">
        <v>12000000</v>
      </c>
      <c r="J884" s="5"/>
      <c r="K884" s="5"/>
      <c r="L884" s="5"/>
      <c r="M884" s="5"/>
      <c r="N884" s="5"/>
      <c r="O884" s="5"/>
      <c r="P884" s="5"/>
      <c r="Q884" s="5"/>
      <c r="R884" s="5"/>
      <c r="S884" s="5"/>
      <c r="T884" t="s">
        <v>880</v>
      </c>
      <c r="U884" s="5">
        <v>13200000</v>
      </c>
      <c r="V884" s="5">
        <v>13200000</v>
      </c>
      <c r="W884" s="5">
        <v>13200000</v>
      </c>
      <c r="X884" s="5">
        <v>30000000</v>
      </c>
      <c r="Y884" s="5">
        <v>30000000</v>
      </c>
      <c r="Z884" t="b">
        <f t="shared" si="52"/>
        <v>0</v>
      </c>
      <c r="AA884" t="b">
        <f t="shared" si="53"/>
        <v>0</v>
      </c>
      <c r="AB884" t="b">
        <f t="shared" si="54"/>
        <v>0</v>
      </c>
      <c r="AC884" t="b">
        <f t="shared" si="55"/>
        <v>0</v>
      </c>
    </row>
    <row r="885" spans="1:29" ht="18.75" customHeight="1" x14ac:dyDescent="0.35">
      <c r="A885" s="4" t="s">
        <v>882</v>
      </c>
      <c r="B885" s="5">
        <v>4200000</v>
      </c>
      <c r="C885" s="5">
        <v>4200000</v>
      </c>
      <c r="D885" s="5">
        <v>4200000</v>
      </c>
      <c r="E885" s="5">
        <v>9000000</v>
      </c>
      <c r="F885" s="5">
        <v>9000000</v>
      </c>
      <c r="J885" s="5"/>
      <c r="K885" s="5"/>
      <c r="L885" s="5"/>
      <c r="M885" s="5"/>
      <c r="N885" s="5"/>
      <c r="O885" s="5"/>
      <c r="P885" s="5"/>
      <c r="Q885" s="5"/>
      <c r="R885" s="5"/>
      <c r="S885" s="5"/>
      <c r="T885" t="s">
        <v>881</v>
      </c>
      <c r="U885" s="5">
        <v>4800000</v>
      </c>
      <c r="V885" s="5">
        <v>4800000</v>
      </c>
      <c r="W885" s="5">
        <v>4800000</v>
      </c>
      <c r="X885" s="5">
        <v>12000000</v>
      </c>
      <c r="Y885" s="5">
        <v>12000000</v>
      </c>
      <c r="Z885" t="b">
        <f t="shared" si="52"/>
        <v>0</v>
      </c>
      <c r="AA885" t="b">
        <f t="shared" si="53"/>
        <v>0</v>
      </c>
      <c r="AB885" t="b">
        <f t="shared" si="54"/>
        <v>0</v>
      </c>
      <c r="AC885" t="b">
        <f t="shared" si="55"/>
        <v>0</v>
      </c>
    </row>
    <row r="886" spans="1:29" ht="18.75" customHeight="1" x14ac:dyDescent="0.35">
      <c r="A886" s="4" t="s">
        <v>883</v>
      </c>
      <c r="B886" s="5">
        <v>4200000</v>
      </c>
      <c r="C886" s="5">
        <v>4200000</v>
      </c>
      <c r="D886" s="5">
        <v>4200000</v>
      </c>
      <c r="E886" s="5">
        <v>9000000</v>
      </c>
      <c r="F886" s="5">
        <v>9000000</v>
      </c>
      <c r="J886" s="5"/>
      <c r="K886" s="5"/>
      <c r="L886" s="5"/>
      <c r="M886" s="5"/>
      <c r="N886" s="5"/>
      <c r="O886" s="5"/>
      <c r="P886" s="5"/>
      <c r="Q886" s="5"/>
      <c r="R886" s="5"/>
      <c r="S886" s="5"/>
      <c r="T886" t="s">
        <v>882</v>
      </c>
      <c r="U886" s="5">
        <v>4200000</v>
      </c>
      <c r="V886" s="5">
        <v>4200000</v>
      </c>
      <c r="W886" s="5">
        <v>4200000</v>
      </c>
      <c r="X886" s="5">
        <v>9000000</v>
      </c>
      <c r="Y886" s="5">
        <v>9000000</v>
      </c>
      <c r="Z886" t="b">
        <f t="shared" si="52"/>
        <v>0</v>
      </c>
      <c r="AA886" t="b">
        <f t="shared" si="53"/>
        <v>0</v>
      </c>
      <c r="AB886" t="b">
        <f t="shared" si="54"/>
        <v>0</v>
      </c>
      <c r="AC886" t="b">
        <f t="shared" si="55"/>
        <v>0</v>
      </c>
    </row>
    <row r="887" spans="1:29" ht="18.75" customHeight="1" x14ac:dyDescent="0.35">
      <c r="A887" s="4" t="s">
        <v>884</v>
      </c>
      <c r="B887" s="5">
        <v>3000000</v>
      </c>
      <c r="C887" s="5">
        <v>7200000</v>
      </c>
      <c r="D887" s="5">
        <v>7200000</v>
      </c>
      <c r="E887" s="5">
        <v>30252000</v>
      </c>
      <c r="F887" s="5">
        <v>10800000</v>
      </c>
      <c r="J887" s="5"/>
      <c r="K887" s="5"/>
      <c r="L887" s="5"/>
      <c r="M887" s="5"/>
      <c r="N887" s="5"/>
      <c r="O887" s="5"/>
      <c r="P887" s="5"/>
      <c r="Q887" s="5"/>
      <c r="R887" s="5"/>
      <c r="S887" s="5"/>
      <c r="T887" t="s">
        <v>883</v>
      </c>
      <c r="U887" s="5">
        <v>4200000</v>
      </c>
      <c r="V887" s="5">
        <v>4200000</v>
      </c>
      <c r="W887" s="5">
        <v>4200000</v>
      </c>
      <c r="X887" s="5">
        <v>9000000</v>
      </c>
      <c r="Y887" s="5">
        <v>9000000</v>
      </c>
      <c r="Z887" t="b">
        <f t="shared" si="52"/>
        <v>0</v>
      </c>
      <c r="AA887" t="b">
        <f t="shared" si="53"/>
        <v>0</v>
      </c>
      <c r="AB887" t="b">
        <f t="shared" si="54"/>
        <v>0</v>
      </c>
      <c r="AC887" s="6" t="b">
        <f t="shared" si="55"/>
        <v>1</v>
      </c>
    </row>
    <row r="888" spans="1:29" ht="18.75" customHeight="1" x14ac:dyDescent="0.35">
      <c r="A888" s="4" t="s">
        <v>885</v>
      </c>
      <c r="B888" s="5">
        <v>3000000</v>
      </c>
      <c r="C888" s="5">
        <v>7200000</v>
      </c>
      <c r="D888" s="5">
        <v>7200000</v>
      </c>
      <c r="E888" s="5">
        <v>30252000</v>
      </c>
      <c r="F888" s="5">
        <v>10800000</v>
      </c>
      <c r="J888" s="5"/>
      <c r="K888" s="5"/>
      <c r="L888" s="5"/>
      <c r="M888" s="5"/>
      <c r="N888" s="5"/>
      <c r="O888" s="5"/>
      <c r="P888" s="5"/>
      <c r="Q888" s="5"/>
      <c r="R888" s="5"/>
      <c r="S888" s="5"/>
      <c r="T888" t="s">
        <v>884</v>
      </c>
      <c r="U888" s="5">
        <v>3000000</v>
      </c>
      <c r="V888" s="5">
        <v>7200000</v>
      </c>
      <c r="W888" s="5">
        <v>7200000</v>
      </c>
      <c r="X888" s="5">
        <v>30252000</v>
      </c>
      <c r="Y888" s="5">
        <v>10800000</v>
      </c>
      <c r="Z888" t="b">
        <f t="shared" si="52"/>
        <v>0</v>
      </c>
      <c r="AA888" t="b">
        <f t="shared" si="53"/>
        <v>0</v>
      </c>
      <c r="AB888" t="b">
        <f t="shared" si="54"/>
        <v>0</v>
      </c>
      <c r="AC888" s="6" t="b">
        <f t="shared" si="55"/>
        <v>1</v>
      </c>
    </row>
    <row r="889" spans="1:29" ht="18.75" customHeight="1" x14ac:dyDescent="0.35">
      <c r="A889" s="4" t="s">
        <v>886</v>
      </c>
      <c r="B889" s="5">
        <v>71500000</v>
      </c>
      <c r="C889" s="5">
        <v>85900000</v>
      </c>
      <c r="D889" s="5">
        <v>112000000</v>
      </c>
      <c r="E889" s="5">
        <v>109406986</v>
      </c>
      <c r="F889" s="5">
        <v>137700000</v>
      </c>
      <c r="J889" s="5"/>
      <c r="K889" s="5"/>
      <c r="L889" s="5"/>
      <c r="M889" s="5"/>
      <c r="N889" s="5"/>
      <c r="O889" s="5"/>
      <c r="P889" s="5"/>
      <c r="Q889" s="5"/>
      <c r="R889" s="5"/>
      <c r="S889" s="5"/>
      <c r="T889" t="s">
        <v>885</v>
      </c>
      <c r="U889" s="5">
        <v>3000000</v>
      </c>
      <c r="V889" s="5">
        <v>7200000</v>
      </c>
      <c r="W889" s="5">
        <v>7200000</v>
      </c>
      <c r="X889" s="5">
        <v>30252000</v>
      </c>
      <c r="Y889" s="5">
        <v>10800000</v>
      </c>
      <c r="Z889" t="b">
        <f t="shared" si="52"/>
        <v>0</v>
      </c>
      <c r="AA889" t="b">
        <f t="shared" si="53"/>
        <v>0</v>
      </c>
      <c r="AB889" s="6" t="b">
        <f t="shared" si="54"/>
        <v>1</v>
      </c>
      <c r="AC889" t="b">
        <f t="shared" si="55"/>
        <v>0</v>
      </c>
    </row>
    <row r="890" spans="1:29" ht="18.75" customHeight="1" x14ac:dyDescent="0.35">
      <c r="A890" s="4" t="s">
        <v>887</v>
      </c>
      <c r="B890" s="5">
        <v>0</v>
      </c>
      <c r="C890" s="5">
        <v>0</v>
      </c>
      <c r="D890" s="5">
        <v>10800000</v>
      </c>
      <c r="E890" s="5">
        <v>12178761</v>
      </c>
      <c r="F890" s="5">
        <v>11299999.999999998</v>
      </c>
      <c r="J890" s="5"/>
      <c r="K890" s="5"/>
      <c r="L890" s="5"/>
      <c r="M890" s="5"/>
      <c r="N890" s="5"/>
      <c r="O890" s="5"/>
      <c r="P890" s="5"/>
      <c r="Q890" s="5"/>
      <c r="R890" s="5"/>
      <c r="S890" s="5"/>
      <c r="T890" t="s">
        <v>886</v>
      </c>
      <c r="U890" s="5">
        <v>71500000</v>
      </c>
      <c r="V890" s="5">
        <v>85900000</v>
      </c>
      <c r="W890" s="5">
        <v>112000000</v>
      </c>
      <c r="X890" s="5">
        <v>109406986</v>
      </c>
      <c r="Y890" s="5">
        <v>137700000</v>
      </c>
      <c r="Z890" t="b">
        <f t="shared" si="52"/>
        <v>0</v>
      </c>
      <c r="AA890" t="b">
        <f t="shared" si="53"/>
        <v>0</v>
      </c>
      <c r="AB890" t="b">
        <f t="shared" si="54"/>
        <v>0</v>
      </c>
      <c r="AC890" s="6" t="b">
        <f t="shared" si="55"/>
        <v>1</v>
      </c>
    </row>
    <row r="891" spans="1:29" ht="18.75" customHeight="1" x14ac:dyDescent="0.35">
      <c r="A891" s="4" t="s">
        <v>888</v>
      </c>
      <c r="B891" s="5">
        <v>71500000</v>
      </c>
      <c r="C891" s="5">
        <v>72500000</v>
      </c>
      <c r="D891" s="5">
        <v>80400000</v>
      </c>
      <c r="E891" s="5">
        <v>78105834</v>
      </c>
      <c r="F891" s="5">
        <v>106500000</v>
      </c>
      <c r="J891" s="5"/>
      <c r="K891" s="5"/>
      <c r="L891" s="5"/>
      <c r="M891" s="5"/>
      <c r="N891" s="5"/>
      <c r="O891" s="5"/>
      <c r="P891" s="5"/>
      <c r="Q891" s="5"/>
      <c r="R891" s="5"/>
      <c r="S891" s="5"/>
      <c r="T891" t="s">
        <v>887</v>
      </c>
      <c r="U891" s="5">
        <v>0</v>
      </c>
      <c r="V891" s="5">
        <v>0</v>
      </c>
      <c r="W891" s="5">
        <v>10800000</v>
      </c>
      <c r="X891" s="5">
        <v>12178761</v>
      </c>
      <c r="Y891" s="5">
        <v>11299999.999999998</v>
      </c>
      <c r="Z891" t="b">
        <f t="shared" si="52"/>
        <v>0</v>
      </c>
      <c r="AA891" t="b">
        <f t="shared" si="53"/>
        <v>0</v>
      </c>
      <c r="AB891" s="6" t="b">
        <f t="shared" si="54"/>
        <v>1</v>
      </c>
      <c r="AC891" t="b">
        <f t="shared" si="55"/>
        <v>0</v>
      </c>
    </row>
    <row r="892" spans="1:29" ht="18.75" customHeight="1" x14ac:dyDescent="0.35">
      <c r="A892" s="4" t="s">
        <v>889</v>
      </c>
      <c r="B892" s="5">
        <v>0</v>
      </c>
      <c r="C892" s="5">
        <v>13400000</v>
      </c>
      <c r="D892" s="5">
        <v>20800000</v>
      </c>
      <c r="E892" s="5">
        <v>19122391</v>
      </c>
      <c r="F892" s="5">
        <v>19900000</v>
      </c>
      <c r="J892" s="5"/>
      <c r="K892" s="5"/>
      <c r="L892" s="5"/>
      <c r="M892" s="5"/>
      <c r="N892" s="5"/>
      <c r="O892" s="5"/>
      <c r="P892" s="5"/>
      <c r="Q892" s="5"/>
      <c r="R892" s="5"/>
      <c r="S892" s="5"/>
      <c r="T892" t="s">
        <v>888</v>
      </c>
      <c r="U892" s="5">
        <v>71500000</v>
      </c>
      <c r="V892" s="5">
        <v>72500000</v>
      </c>
      <c r="W892" s="5">
        <v>80400000</v>
      </c>
      <c r="X892" s="5">
        <v>78105834</v>
      </c>
      <c r="Y892" s="5">
        <v>106500000</v>
      </c>
      <c r="Z892" t="b">
        <f t="shared" si="52"/>
        <v>0</v>
      </c>
      <c r="AA892" t="b">
        <f t="shared" si="53"/>
        <v>0</v>
      </c>
      <c r="AB892" s="6" t="b">
        <f t="shared" si="54"/>
        <v>1</v>
      </c>
      <c r="AC892" t="b">
        <f t="shared" si="55"/>
        <v>0</v>
      </c>
    </row>
    <row r="893" spans="1:29" ht="18.75" customHeight="1" x14ac:dyDescent="0.35">
      <c r="A893" s="4" t="s">
        <v>890</v>
      </c>
      <c r="B893" s="5">
        <v>16312894</v>
      </c>
      <c r="C893" s="5">
        <v>14571232</v>
      </c>
      <c r="D893" s="5">
        <v>15998063</v>
      </c>
      <c r="E893" s="5">
        <v>17294000</v>
      </c>
      <c r="F893" s="5">
        <v>18206000</v>
      </c>
      <c r="J893" s="5"/>
      <c r="K893" s="5"/>
      <c r="L893" s="5"/>
      <c r="M893" s="5"/>
      <c r="N893" s="5"/>
      <c r="O893" s="5"/>
      <c r="P893" s="5"/>
      <c r="Q893" s="5"/>
      <c r="R893" s="5"/>
      <c r="S893" s="5"/>
      <c r="T893" t="s">
        <v>889</v>
      </c>
      <c r="U893" s="5">
        <v>0</v>
      </c>
      <c r="V893" s="5">
        <v>13400000</v>
      </c>
      <c r="W893" s="5">
        <v>20800000</v>
      </c>
      <c r="X893" s="5">
        <v>19122391</v>
      </c>
      <c r="Y893" s="5">
        <v>19900000</v>
      </c>
      <c r="Z893" s="6" t="b">
        <f t="shared" si="52"/>
        <v>1</v>
      </c>
      <c r="AA893" t="b">
        <f t="shared" si="53"/>
        <v>0</v>
      </c>
      <c r="AB893" t="b">
        <f t="shared" si="54"/>
        <v>0</v>
      </c>
      <c r="AC893" t="b">
        <f t="shared" si="55"/>
        <v>0</v>
      </c>
    </row>
    <row r="894" spans="1:29" ht="18.75" customHeight="1" x14ac:dyDescent="0.35">
      <c r="A894" s="4" t="s">
        <v>891</v>
      </c>
      <c r="B894" s="7">
        <v>16312894</v>
      </c>
      <c r="C894" s="7">
        <v>14571232</v>
      </c>
      <c r="D894" s="5">
        <v>15998063</v>
      </c>
      <c r="E894" s="5">
        <v>17294000</v>
      </c>
      <c r="F894" s="5">
        <v>18206000</v>
      </c>
      <c r="J894" s="5"/>
      <c r="K894" s="5"/>
      <c r="L894" s="5"/>
      <c r="M894" s="5"/>
      <c r="N894" s="5"/>
      <c r="O894" s="5"/>
      <c r="P894" s="5"/>
      <c r="Q894" s="5"/>
      <c r="R894" s="5"/>
      <c r="S894" s="5"/>
      <c r="T894" t="s">
        <v>890</v>
      </c>
      <c r="U894" s="5">
        <v>16312894</v>
      </c>
      <c r="V894" s="5">
        <v>14571232</v>
      </c>
      <c r="W894" s="5">
        <v>15998063</v>
      </c>
      <c r="X894" s="5">
        <v>17294000</v>
      </c>
      <c r="Y894" s="5">
        <v>18206000</v>
      </c>
      <c r="Z894" s="6" t="b">
        <f t="shared" si="52"/>
        <v>1</v>
      </c>
      <c r="AA894" t="b">
        <f t="shared" si="53"/>
        <v>0</v>
      </c>
      <c r="AB894" t="b">
        <f t="shared" si="54"/>
        <v>0</v>
      </c>
      <c r="AC894" t="b">
        <f t="shared" si="55"/>
        <v>0</v>
      </c>
    </row>
    <row r="895" spans="1:29" ht="18.75" customHeight="1" x14ac:dyDescent="0.35">
      <c r="A895" s="4" t="s">
        <v>892</v>
      </c>
      <c r="B895" s="5">
        <v>139500000</v>
      </c>
      <c r="C895" s="5">
        <v>152300000</v>
      </c>
      <c r="D895" s="5">
        <v>158100000</v>
      </c>
      <c r="E895" s="5">
        <v>181400000</v>
      </c>
      <c r="F895" s="5">
        <v>200200000</v>
      </c>
      <c r="J895" s="5"/>
      <c r="K895" s="5"/>
      <c r="L895" s="5"/>
      <c r="M895" s="5"/>
      <c r="N895" s="5"/>
      <c r="O895" s="5"/>
      <c r="P895" s="5"/>
      <c r="Q895" s="5"/>
      <c r="R895" s="5"/>
      <c r="S895" s="5"/>
      <c r="T895" t="s">
        <v>891</v>
      </c>
      <c r="U895" s="5">
        <v>16312894</v>
      </c>
      <c r="V895" s="5">
        <v>14571232</v>
      </c>
      <c r="W895" s="5">
        <v>15998063</v>
      </c>
      <c r="X895" s="5">
        <v>17294000</v>
      </c>
      <c r="Y895" s="5">
        <v>18206000</v>
      </c>
      <c r="Z895" t="b">
        <f t="shared" si="52"/>
        <v>0</v>
      </c>
      <c r="AA895" t="b">
        <f t="shared" si="53"/>
        <v>0</v>
      </c>
      <c r="AB895" t="b">
        <f t="shared" si="54"/>
        <v>0</v>
      </c>
      <c r="AC895" t="b">
        <f t="shared" si="55"/>
        <v>0</v>
      </c>
    </row>
    <row r="896" spans="1:29" ht="18.75" customHeight="1" x14ac:dyDescent="0.35">
      <c r="A896" s="4" t="s">
        <v>893</v>
      </c>
      <c r="B896" s="5">
        <v>19000000</v>
      </c>
      <c r="C896" s="5">
        <v>22300000</v>
      </c>
      <c r="D896" s="5">
        <v>22500000</v>
      </c>
      <c r="E896" s="5">
        <v>26000000</v>
      </c>
      <c r="F896" s="5">
        <v>29000000</v>
      </c>
      <c r="J896" s="5"/>
      <c r="K896" s="5"/>
      <c r="L896" s="5"/>
      <c r="M896" s="5"/>
      <c r="N896" s="5"/>
      <c r="O896" s="5"/>
      <c r="P896" s="5"/>
      <c r="Q896" s="5"/>
      <c r="R896" s="5"/>
      <c r="S896" s="5"/>
      <c r="T896" t="s">
        <v>892</v>
      </c>
      <c r="U896" s="5">
        <v>139500000</v>
      </c>
      <c r="V896" s="5">
        <v>152300000</v>
      </c>
      <c r="W896" s="5">
        <v>158100000</v>
      </c>
      <c r="X896" s="5">
        <v>181400000</v>
      </c>
      <c r="Y896" s="5">
        <v>200200000</v>
      </c>
      <c r="Z896" t="b">
        <f t="shared" si="52"/>
        <v>0</v>
      </c>
      <c r="AA896" t="b">
        <f t="shared" si="53"/>
        <v>0</v>
      </c>
      <c r="AB896" t="b">
        <f t="shared" si="54"/>
        <v>0</v>
      </c>
      <c r="AC896" t="b">
        <f t="shared" si="55"/>
        <v>0</v>
      </c>
    </row>
    <row r="897" spans="1:29" ht="18.75" customHeight="1" x14ac:dyDescent="0.35">
      <c r="A897" s="4" t="s">
        <v>888</v>
      </c>
      <c r="B897" s="5">
        <v>69400000</v>
      </c>
      <c r="C897" s="5">
        <v>69400000</v>
      </c>
      <c r="D897" s="5">
        <v>74500000</v>
      </c>
      <c r="E897" s="5">
        <v>84300000</v>
      </c>
      <c r="F897" s="5">
        <v>92800000</v>
      </c>
      <c r="J897" s="5"/>
      <c r="K897" s="5"/>
      <c r="L897" s="5"/>
      <c r="M897" s="5"/>
      <c r="N897" s="5"/>
      <c r="O897" s="5"/>
      <c r="P897" s="5"/>
      <c r="Q897" s="5"/>
      <c r="R897" s="5"/>
      <c r="S897" s="5"/>
      <c r="T897" t="s">
        <v>893</v>
      </c>
      <c r="U897" s="5">
        <v>19000000</v>
      </c>
      <c r="V897" s="5">
        <v>22300000</v>
      </c>
      <c r="W897" s="5">
        <v>22500000</v>
      </c>
      <c r="X897" s="5">
        <v>26000000</v>
      </c>
      <c r="Y897" s="5">
        <v>29000000</v>
      </c>
      <c r="Z897" t="b">
        <f t="shared" si="52"/>
        <v>0</v>
      </c>
      <c r="AA897" t="b">
        <f t="shared" si="53"/>
        <v>0</v>
      </c>
      <c r="AB897" t="b">
        <f t="shared" si="54"/>
        <v>0</v>
      </c>
      <c r="AC897" t="b">
        <f t="shared" si="55"/>
        <v>0</v>
      </c>
    </row>
    <row r="898" spans="1:29" ht="18.75" customHeight="1" x14ac:dyDescent="0.35">
      <c r="A898" s="4" t="s">
        <v>894</v>
      </c>
      <c r="B898" s="5">
        <v>29300000</v>
      </c>
      <c r="C898" s="5">
        <v>34700000</v>
      </c>
      <c r="D898" s="5">
        <v>35000000</v>
      </c>
      <c r="E898" s="5">
        <v>41600000</v>
      </c>
      <c r="F898" s="5">
        <v>45500000</v>
      </c>
      <c r="J898" s="5"/>
      <c r="K898" s="5"/>
      <c r="L898" s="5"/>
      <c r="M898" s="5"/>
      <c r="N898" s="5"/>
      <c r="O898" s="5"/>
      <c r="P898" s="5"/>
      <c r="Q898" s="5"/>
      <c r="R898" s="5"/>
      <c r="S898" s="5"/>
      <c r="T898" t="s">
        <v>888</v>
      </c>
      <c r="U898" s="5">
        <v>69400000</v>
      </c>
      <c r="V898" s="5">
        <v>69400000</v>
      </c>
      <c r="W898" s="5">
        <v>74500000</v>
      </c>
      <c r="X898" s="5">
        <v>84300000</v>
      </c>
      <c r="Y898" s="5">
        <v>92800000</v>
      </c>
      <c r="Z898" t="b">
        <f t="shared" ref="Z898:Z961" si="56">V899&lt;U899</f>
        <v>0</v>
      </c>
      <c r="AA898" t="b">
        <f t="shared" ref="AA898:AA961" si="57">W899&lt;V899</f>
        <v>0</v>
      </c>
      <c r="AB898" t="b">
        <f t="shared" ref="AB898:AB961" si="58">X899&lt;W899</f>
        <v>0</v>
      </c>
      <c r="AC898" t="b">
        <f t="shared" ref="AC898:AC961" si="59">Y899&lt;X899</f>
        <v>0</v>
      </c>
    </row>
    <row r="899" spans="1:29" ht="18.75" customHeight="1" x14ac:dyDescent="0.35">
      <c r="A899" s="4" t="s">
        <v>895</v>
      </c>
      <c r="B899" s="5">
        <v>21800000</v>
      </c>
      <c r="C899" s="5">
        <v>25900000</v>
      </c>
      <c r="D899" s="5">
        <v>26100000</v>
      </c>
      <c r="E899" s="5">
        <v>29500000</v>
      </c>
      <c r="F899" s="5">
        <v>32900000</v>
      </c>
      <c r="J899" s="5"/>
      <c r="K899" s="5"/>
      <c r="L899" s="5"/>
      <c r="M899" s="5"/>
      <c r="N899" s="5"/>
      <c r="O899" s="5"/>
      <c r="P899" s="5"/>
      <c r="Q899" s="5"/>
      <c r="R899" s="5"/>
      <c r="S899" s="5"/>
      <c r="T899" t="s">
        <v>894</v>
      </c>
      <c r="U899" s="5">
        <v>29300000</v>
      </c>
      <c r="V899" s="5">
        <v>34700000</v>
      </c>
      <c r="W899" s="5">
        <v>35000000</v>
      </c>
      <c r="X899" s="5">
        <v>41600000</v>
      </c>
      <c r="Y899" s="5">
        <v>45500000</v>
      </c>
      <c r="Z899" t="b">
        <f t="shared" si="56"/>
        <v>0</v>
      </c>
      <c r="AA899" t="b">
        <f t="shared" si="57"/>
        <v>0</v>
      </c>
      <c r="AB899" t="b">
        <f t="shared" si="58"/>
        <v>0</v>
      </c>
      <c r="AC899" t="b">
        <f t="shared" si="59"/>
        <v>0</v>
      </c>
    </row>
    <row r="900" spans="1:29" ht="18.75" customHeight="1" x14ac:dyDescent="0.35">
      <c r="A900" s="4" t="s">
        <v>896</v>
      </c>
      <c r="B900" s="5">
        <v>50100000</v>
      </c>
      <c r="C900" s="5">
        <v>67410000</v>
      </c>
      <c r="D900" s="5">
        <v>74151000</v>
      </c>
      <c r="E900" s="5">
        <v>83072700</v>
      </c>
      <c r="F900" s="5">
        <v>91409310</v>
      </c>
      <c r="J900" s="5"/>
      <c r="K900" s="5"/>
      <c r="L900" s="5"/>
      <c r="M900" s="5"/>
      <c r="N900" s="5"/>
      <c r="O900" s="5"/>
      <c r="P900" s="5"/>
      <c r="Q900" s="5"/>
      <c r="R900" s="5"/>
      <c r="S900" s="5"/>
      <c r="T900" t="s">
        <v>895</v>
      </c>
      <c r="U900" s="5">
        <v>21800000</v>
      </c>
      <c r="V900" s="5">
        <v>25900000</v>
      </c>
      <c r="W900" s="5">
        <v>26100000</v>
      </c>
      <c r="X900" s="5">
        <v>29500000</v>
      </c>
      <c r="Y900" s="5">
        <v>32900000</v>
      </c>
      <c r="Z900" t="b">
        <f t="shared" si="56"/>
        <v>0</v>
      </c>
      <c r="AA900" t="b">
        <f t="shared" si="57"/>
        <v>0</v>
      </c>
      <c r="AB900" t="b">
        <f t="shared" si="58"/>
        <v>0</v>
      </c>
      <c r="AC900" t="b">
        <f t="shared" si="59"/>
        <v>0</v>
      </c>
    </row>
    <row r="901" spans="1:29" ht="18.75" customHeight="1" x14ac:dyDescent="0.35">
      <c r="A901" s="4" t="s">
        <v>897</v>
      </c>
      <c r="B901" s="5">
        <v>9600000</v>
      </c>
      <c r="C901" s="5">
        <v>12600000</v>
      </c>
      <c r="D901" s="5">
        <v>13860000</v>
      </c>
      <c r="E901" s="5">
        <v>15246000</v>
      </c>
      <c r="F901" s="5">
        <v>16770600</v>
      </c>
      <c r="J901" s="5"/>
      <c r="K901" s="5"/>
      <c r="L901" s="5"/>
      <c r="M901" s="5"/>
      <c r="N901" s="5"/>
      <c r="O901" s="5"/>
      <c r="P901" s="5"/>
      <c r="Q901" s="5"/>
      <c r="R901" s="5"/>
      <c r="S901" s="5"/>
      <c r="T901" t="s">
        <v>896</v>
      </c>
      <c r="U901" s="5">
        <v>50100000</v>
      </c>
      <c r="V901" s="5">
        <v>67410000</v>
      </c>
      <c r="W901" s="5">
        <v>74151000</v>
      </c>
      <c r="X901" s="5">
        <v>83072700</v>
      </c>
      <c r="Y901" s="5">
        <v>91409310</v>
      </c>
      <c r="Z901" t="b">
        <f t="shared" si="56"/>
        <v>0</v>
      </c>
      <c r="AA901" t="b">
        <f t="shared" si="57"/>
        <v>0</v>
      </c>
      <c r="AB901" t="b">
        <f t="shared" si="58"/>
        <v>0</v>
      </c>
      <c r="AC901" t="b">
        <f t="shared" si="59"/>
        <v>0</v>
      </c>
    </row>
    <row r="902" spans="1:29" ht="18.75" customHeight="1" x14ac:dyDescent="0.35">
      <c r="A902" s="4" t="s">
        <v>898</v>
      </c>
      <c r="B902" s="5">
        <v>11100000</v>
      </c>
      <c r="C902" s="5">
        <v>15750000</v>
      </c>
      <c r="D902" s="5">
        <v>17325000</v>
      </c>
      <c r="E902" s="5">
        <v>19057500</v>
      </c>
      <c r="F902" s="5">
        <v>20963250</v>
      </c>
      <c r="J902" s="5"/>
      <c r="K902" s="5"/>
      <c r="L902" s="5"/>
      <c r="M902" s="5"/>
      <c r="N902" s="5"/>
      <c r="O902" s="5"/>
      <c r="P902" s="5"/>
      <c r="Q902" s="5"/>
      <c r="R902" s="5"/>
      <c r="S902" s="5"/>
      <c r="T902" t="s">
        <v>897</v>
      </c>
      <c r="U902" s="5">
        <v>9600000</v>
      </c>
      <c r="V902" s="5">
        <v>12600000</v>
      </c>
      <c r="W902" s="5">
        <v>13860000</v>
      </c>
      <c r="X902" s="5">
        <v>15246000</v>
      </c>
      <c r="Y902" s="5">
        <v>16770600</v>
      </c>
      <c r="Z902" t="b">
        <f t="shared" si="56"/>
        <v>0</v>
      </c>
      <c r="AA902" t="b">
        <f t="shared" si="57"/>
        <v>0</v>
      </c>
      <c r="AB902" t="b">
        <f t="shared" si="58"/>
        <v>0</v>
      </c>
      <c r="AC902" t="b">
        <f t="shared" si="59"/>
        <v>0</v>
      </c>
    </row>
    <row r="903" spans="1:29" ht="18.75" customHeight="1" x14ac:dyDescent="0.35">
      <c r="A903" s="4" t="s">
        <v>113</v>
      </c>
      <c r="B903" s="5">
        <v>10200000</v>
      </c>
      <c r="C903" s="5">
        <v>13860000</v>
      </c>
      <c r="D903" s="5">
        <v>15246000</v>
      </c>
      <c r="E903" s="5">
        <v>16770600</v>
      </c>
      <c r="F903" s="5">
        <v>18447660</v>
      </c>
      <c r="J903" s="5"/>
      <c r="K903" s="5"/>
      <c r="L903" s="5"/>
      <c r="M903" s="5"/>
      <c r="N903" s="5"/>
      <c r="O903" s="5"/>
      <c r="P903" s="5"/>
      <c r="Q903" s="5"/>
      <c r="R903" s="5"/>
      <c r="S903" s="5"/>
      <c r="T903" t="s">
        <v>898</v>
      </c>
      <c r="U903" s="5">
        <v>11100000</v>
      </c>
      <c r="V903" s="5">
        <v>15750000</v>
      </c>
      <c r="W903" s="5">
        <v>17325000</v>
      </c>
      <c r="X903" s="5">
        <v>19057500</v>
      </c>
      <c r="Y903" s="5">
        <v>20963250</v>
      </c>
      <c r="Z903" t="b">
        <f t="shared" si="56"/>
        <v>0</v>
      </c>
      <c r="AA903" t="b">
        <f t="shared" si="57"/>
        <v>0</v>
      </c>
      <c r="AB903" t="b">
        <f t="shared" si="58"/>
        <v>0</v>
      </c>
      <c r="AC903" t="b">
        <f t="shared" si="59"/>
        <v>0</v>
      </c>
    </row>
    <row r="904" spans="1:29" ht="18.75" customHeight="1" x14ac:dyDescent="0.35">
      <c r="A904" s="4" t="s">
        <v>899</v>
      </c>
      <c r="B904" s="5">
        <v>0</v>
      </c>
      <c r="C904" s="5">
        <v>0</v>
      </c>
      <c r="D904" s="5">
        <v>0</v>
      </c>
      <c r="E904" s="5">
        <v>1506600</v>
      </c>
      <c r="F904" s="5">
        <v>1686600</v>
      </c>
      <c r="J904" s="5"/>
      <c r="K904" s="5"/>
      <c r="L904" s="5"/>
      <c r="M904" s="5"/>
      <c r="N904" s="5"/>
      <c r="O904" s="5"/>
      <c r="P904" s="5"/>
      <c r="Q904" s="5"/>
      <c r="R904" s="5"/>
      <c r="S904" s="5"/>
      <c r="T904" t="s">
        <v>113</v>
      </c>
      <c r="U904" s="5">
        <v>10200000</v>
      </c>
      <c r="V904" s="5">
        <v>13860000</v>
      </c>
      <c r="W904" s="5">
        <v>15246000</v>
      </c>
      <c r="X904" s="5">
        <v>16770600</v>
      </c>
      <c r="Y904" s="5">
        <v>18447660</v>
      </c>
      <c r="Z904" t="b">
        <f t="shared" si="56"/>
        <v>0</v>
      </c>
      <c r="AA904" t="b">
        <f t="shared" si="57"/>
        <v>0</v>
      </c>
      <c r="AB904" t="b">
        <f t="shared" si="58"/>
        <v>0</v>
      </c>
      <c r="AC904" t="b">
        <f t="shared" si="59"/>
        <v>0</v>
      </c>
    </row>
    <row r="905" spans="1:29" ht="18.75" customHeight="1" x14ac:dyDescent="0.35">
      <c r="A905" s="4" t="s">
        <v>900</v>
      </c>
      <c r="B905" s="5">
        <v>9600000</v>
      </c>
      <c r="C905" s="5">
        <v>12600000</v>
      </c>
      <c r="D905" s="5">
        <v>13860000</v>
      </c>
      <c r="E905" s="5">
        <v>15246000</v>
      </c>
      <c r="F905" s="5">
        <v>16770600</v>
      </c>
      <c r="J905" s="5"/>
      <c r="K905" s="5"/>
      <c r="L905" s="5"/>
      <c r="M905" s="5"/>
      <c r="N905" s="5"/>
      <c r="O905" s="5"/>
      <c r="P905" s="5"/>
      <c r="Q905" s="5"/>
      <c r="R905" s="5"/>
      <c r="S905" s="5"/>
      <c r="T905" t="s">
        <v>899</v>
      </c>
      <c r="U905" s="5">
        <v>0</v>
      </c>
      <c r="V905" s="5">
        <v>0</v>
      </c>
      <c r="W905" s="5">
        <v>0</v>
      </c>
      <c r="X905" s="5">
        <v>1506600</v>
      </c>
      <c r="Y905" s="5">
        <v>1686600</v>
      </c>
      <c r="Z905" t="b">
        <f t="shared" si="56"/>
        <v>0</v>
      </c>
      <c r="AA905" t="b">
        <f t="shared" si="57"/>
        <v>0</v>
      </c>
      <c r="AB905" t="b">
        <f t="shared" si="58"/>
        <v>0</v>
      </c>
      <c r="AC905" t="b">
        <f t="shared" si="59"/>
        <v>0</v>
      </c>
    </row>
    <row r="906" spans="1:29" ht="18.75" customHeight="1" x14ac:dyDescent="0.35">
      <c r="A906" s="4" t="s">
        <v>901</v>
      </c>
      <c r="B906" s="5">
        <v>9600000</v>
      </c>
      <c r="C906" s="5">
        <v>12600000</v>
      </c>
      <c r="D906" s="5">
        <v>13860000</v>
      </c>
      <c r="E906" s="5">
        <v>15246000</v>
      </c>
      <c r="F906" s="5">
        <v>16770600</v>
      </c>
      <c r="J906" s="5"/>
      <c r="K906" s="5"/>
      <c r="L906" s="5"/>
      <c r="M906" s="5"/>
      <c r="N906" s="5"/>
      <c r="O906" s="5"/>
      <c r="P906" s="5"/>
      <c r="Q906" s="5"/>
      <c r="R906" s="5"/>
      <c r="S906" s="5"/>
      <c r="T906" t="s">
        <v>900</v>
      </c>
      <c r="U906" s="5">
        <v>9600000</v>
      </c>
      <c r="V906" s="5">
        <v>12600000</v>
      </c>
      <c r="W906" s="5">
        <v>13860000</v>
      </c>
      <c r="X906" s="5">
        <v>15246000</v>
      </c>
      <c r="Y906" s="5">
        <v>16770600</v>
      </c>
      <c r="Z906" t="b">
        <f t="shared" si="56"/>
        <v>0</v>
      </c>
      <c r="AA906" t="b">
        <f t="shared" si="57"/>
        <v>0</v>
      </c>
      <c r="AB906" t="b">
        <f t="shared" si="58"/>
        <v>0</v>
      </c>
      <c r="AC906" t="b">
        <f t="shared" si="59"/>
        <v>0</v>
      </c>
    </row>
    <row r="907" spans="1:29" ht="18.75" customHeight="1" x14ac:dyDescent="0.35">
      <c r="A907" s="4" t="s">
        <v>902</v>
      </c>
      <c r="B907" s="5">
        <v>4800000</v>
      </c>
      <c r="C907" s="5">
        <v>5160000</v>
      </c>
      <c r="D907" s="5">
        <v>5520000</v>
      </c>
      <c r="E907" s="5">
        <v>5051000</v>
      </c>
      <c r="F907" s="5">
        <v>4560000</v>
      </c>
      <c r="J907" s="5"/>
      <c r="K907" s="5"/>
      <c r="L907" s="5"/>
      <c r="M907" s="5"/>
      <c r="N907" s="5"/>
      <c r="O907" s="5"/>
      <c r="P907" s="5"/>
      <c r="Q907" s="5"/>
      <c r="R907" s="5"/>
      <c r="S907" s="5"/>
      <c r="T907" t="s">
        <v>901</v>
      </c>
      <c r="U907" s="5">
        <v>9600000</v>
      </c>
      <c r="V907" s="5">
        <v>12600000</v>
      </c>
      <c r="W907" s="5">
        <v>13860000</v>
      </c>
      <c r="X907" s="5">
        <v>15246000</v>
      </c>
      <c r="Y907" s="5">
        <v>16770600</v>
      </c>
      <c r="Z907" t="b">
        <f t="shared" si="56"/>
        <v>0</v>
      </c>
      <c r="AA907" t="b">
        <f t="shared" si="57"/>
        <v>0</v>
      </c>
      <c r="AB907" s="6" t="b">
        <f t="shared" si="58"/>
        <v>1</v>
      </c>
      <c r="AC907" s="6" t="b">
        <f t="shared" si="59"/>
        <v>1</v>
      </c>
    </row>
    <row r="908" spans="1:29" ht="18.75" customHeight="1" x14ac:dyDescent="0.35">
      <c r="A908" s="4" t="s">
        <v>903</v>
      </c>
      <c r="B908" s="5">
        <v>2400000</v>
      </c>
      <c r="C908" s="5">
        <v>2400000</v>
      </c>
      <c r="D908" s="5">
        <v>2400000</v>
      </c>
      <c r="E908" s="5">
        <v>2400000</v>
      </c>
      <c r="F908" s="5">
        <v>1400000</v>
      </c>
      <c r="J908" s="5"/>
      <c r="K908" s="5"/>
      <c r="L908" s="5"/>
      <c r="M908" s="5"/>
      <c r="N908" s="5"/>
      <c r="O908" s="5"/>
      <c r="P908" s="5"/>
      <c r="Q908" s="5"/>
      <c r="R908" s="5"/>
      <c r="S908" s="5"/>
      <c r="T908" t="s">
        <v>902</v>
      </c>
      <c r="U908" s="5">
        <v>4800000</v>
      </c>
      <c r="V908" s="5">
        <v>5160000</v>
      </c>
      <c r="W908" s="5">
        <v>5520000</v>
      </c>
      <c r="X908" s="5">
        <v>5051000</v>
      </c>
      <c r="Y908" s="5">
        <v>4560000</v>
      </c>
      <c r="Z908" t="b">
        <f t="shared" si="56"/>
        <v>0</v>
      </c>
      <c r="AA908" t="b">
        <f t="shared" si="57"/>
        <v>0</v>
      </c>
      <c r="AB908" t="b">
        <f t="shared" si="58"/>
        <v>0</v>
      </c>
      <c r="AC908" s="6" t="b">
        <f t="shared" si="59"/>
        <v>1</v>
      </c>
    </row>
    <row r="909" spans="1:29" ht="18.75" customHeight="1" x14ac:dyDescent="0.35">
      <c r="A909" s="4" t="s">
        <v>904</v>
      </c>
      <c r="B909" s="5">
        <v>2400000</v>
      </c>
      <c r="C909" s="5">
        <v>2760000</v>
      </c>
      <c r="D909" s="5">
        <v>3120000</v>
      </c>
      <c r="E909" s="5">
        <v>2651000</v>
      </c>
      <c r="F909" s="5">
        <v>3160000</v>
      </c>
      <c r="J909" s="5"/>
      <c r="K909" s="5"/>
      <c r="L909" s="5"/>
      <c r="M909" s="5"/>
      <c r="N909" s="5"/>
      <c r="O909" s="5"/>
      <c r="P909" s="5"/>
      <c r="Q909" s="5"/>
      <c r="R909" s="5"/>
      <c r="S909" s="5"/>
      <c r="T909" t="s">
        <v>903</v>
      </c>
      <c r="U909" s="5">
        <v>2400000</v>
      </c>
      <c r="V909" s="5">
        <v>2400000</v>
      </c>
      <c r="W909" s="5">
        <v>2400000</v>
      </c>
      <c r="X909" s="5">
        <v>2400000</v>
      </c>
      <c r="Y909" s="5">
        <v>1400000</v>
      </c>
      <c r="Z909" t="b">
        <f t="shared" si="56"/>
        <v>0</v>
      </c>
      <c r="AA909" t="b">
        <f t="shared" si="57"/>
        <v>0</v>
      </c>
      <c r="AB909" s="6" t="b">
        <f t="shared" si="58"/>
        <v>1</v>
      </c>
      <c r="AC909" t="b">
        <f t="shared" si="59"/>
        <v>0</v>
      </c>
    </row>
    <row r="910" spans="1:29" ht="18.75" customHeight="1" x14ac:dyDescent="0.35">
      <c r="A910" s="4" t="s">
        <v>905</v>
      </c>
      <c r="B910" s="5">
        <v>82755084</v>
      </c>
      <c r="C910" s="5">
        <v>87377316</v>
      </c>
      <c r="D910" s="5">
        <v>87377316</v>
      </c>
      <c r="E910" s="5">
        <v>59773378</v>
      </c>
      <c r="F910" s="5">
        <v>101862255</v>
      </c>
      <c r="J910" s="5"/>
      <c r="K910" s="5"/>
      <c r="L910" s="5"/>
      <c r="M910" s="5"/>
      <c r="N910" s="5"/>
      <c r="O910" s="5"/>
      <c r="P910" s="5"/>
      <c r="Q910" s="5"/>
      <c r="R910" s="5"/>
      <c r="S910" s="5"/>
      <c r="T910" t="s">
        <v>904</v>
      </c>
      <c r="U910" s="5">
        <v>2400000</v>
      </c>
      <c r="V910" s="5">
        <v>2760000</v>
      </c>
      <c r="W910" s="5">
        <v>3120000</v>
      </c>
      <c r="X910" s="5">
        <v>2651000</v>
      </c>
      <c r="Y910" s="5">
        <v>3160000</v>
      </c>
      <c r="Z910" t="b">
        <f t="shared" si="56"/>
        <v>0</v>
      </c>
      <c r="AA910" t="b">
        <f t="shared" si="57"/>
        <v>0</v>
      </c>
      <c r="AB910" s="6" t="b">
        <f t="shared" si="58"/>
        <v>1</v>
      </c>
      <c r="AC910" t="b">
        <f t="shared" si="59"/>
        <v>0</v>
      </c>
    </row>
    <row r="911" spans="1:29" ht="18.75" customHeight="1" x14ac:dyDescent="0.35">
      <c r="A911" s="4" t="s">
        <v>906</v>
      </c>
      <c r="B911" s="5">
        <v>18583734</v>
      </c>
      <c r="C911" s="5">
        <v>19633092</v>
      </c>
      <c r="D911" s="5">
        <v>19633092</v>
      </c>
      <c r="E911" s="5">
        <v>14016000</v>
      </c>
      <c r="F911" s="5">
        <v>23878871</v>
      </c>
      <c r="J911" s="5"/>
      <c r="K911" s="5"/>
      <c r="L911" s="5"/>
      <c r="M911" s="5"/>
      <c r="N911" s="5"/>
      <c r="O911" s="5"/>
      <c r="P911" s="5"/>
      <c r="Q911" s="5"/>
      <c r="R911" s="5"/>
      <c r="S911" s="5"/>
      <c r="T911" t="s">
        <v>905</v>
      </c>
      <c r="U911" s="5">
        <v>82755084</v>
      </c>
      <c r="V911" s="5">
        <v>87377316</v>
      </c>
      <c r="W911" s="5">
        <v>87377316</v>
      </c>
      <c r="X911" s="5">
        <v>59773378</v>
      </c>
      <c r="Y911" s="5">
        <v>101862255</v>
      </c>
      <c r="Z911" t="b">
        <f t="shared" si="56"/>
        <v>0</v>
      </c>
      <c r="AA911" t="b">
        <f t="shared" si="57"/>
        <v>0</v>
      </c>
      <c r="AB911" s="6" t="b">
        <f t="shared" si="58"/>
        <v>1</v>
      </c>
      <c r="AC911" t="b">
        <f t="shared" si="59"/>
        <v>0</v>
      </c>
    </row>
    <row r="912" spans="1:29" ht="18.75" customHeight="1" x14ac:dyDescent="0.35">
      <c r="A912" s="4" t="s">
        <v>907</v>
      </c>
      <c r="B912" s="5">
        <v>19633092</v>
      </c>
      <c r="C912" s="5">
        <v>19633092</v>
      </c>
      <c r="D912" s="5">
        <v>19633092</v>
      </c>
      <c r="E912" s="5">
        <v>14016000</v>
      </c>
      <c r="F912" s="5">
        <v>24028871</v>
      </c>
      <c r="J912" s="5"/>
      <c r="K912" s="5"/>
      <c r="L912" s="5"/>
      <c r="M912" s="5"/>
      <c r="N912" s="5"/>
      <c r="O912" s="5"/>
      <c r="P912" s="5"/>
      <c r="Q912" s="5"/>
      <c r="R912" s="5"/>
      <c r="S912" s="5"/>
      <c r="T912" t="s">
        <v>906</v>
      </c>
      <c r="U912" s="5">
        <v>18583734</v>
      </c>
      <c r="V912" s="5">
        <v>19633092</v>
      </c>
      <c r="W912" s="5">
        <v>19633092</v>
      </c>
      <c r="X912" s="5">
        <v>14016000</v>
      </c>
      <c r="Y912" s="5">
        <v>23878871</v>
      </c>
      <c r="Z912" t="b">
        <f t="shared" si="56"/>
        <v>0</v>
      </c>
      <c r="AA912" t="b">
        <f t="shared" si="57"/>
        <v>0</v>
      </c>
      <c r="AB912" s="6" t="b">
        <f t="shared" si="58"/>
        <v>1</v>
      </c>
      <c r="AC912" t="b">
        <f t="shared" si="59"/>
        <v>0</v>
      </c>
    </row>
    <row r="913" spans="1:29" ht="18.75" customHeight="1" x14ac:dyDescent="0.35">
      <c r="A913" s="4" t="s">
        <v>908</v>
      </c>
      <c r="B913" s="5">
        <v>18583734</v>
      </c>
      <c r="C913" s="5">
        <v>19633092</v>
      </c>
      <c r="D913" s="5">
        <v>19633092</v>
      </c>
      <c r="E913" s="5">
        <v>14016000</v>
      </c>
      <c r="F913" s="5">
        <v>23878871</v>
      </c>
      <c r="J913" s="5"/>
      <c r="K913" s="5"/>
      <c r="L913" s="5"/>
      <c r="M913" s="5"/>
      <c r="N913" s="5"/>
      <c r="O913" s="5"/>
      <c r="P913" s="5"/>
      <c r="Q913" s="5"/>
      <c r="R913" s="5"/>
      <c r="S913" s="5"/>
      <c r="T913" t="s">
        <v>907</v>
      </c>
      <c r="U913" s="5">
        <v>19633092</v>
      </c>
      <c r="V913" s="5">
        <v>19633092</v>
      </c>
      <c r="W913" s="5">
        <v>19633092</v>
      </c>
      <c r="X913" s="5">
        <v>14016000</v>
      </c>
      <c r="Y913" s="5">
        <v>24028871</v>
      </c>
      <c r="Z913" t="b">
        <f t="shared" si="56"/>
        <v>0</v>
      </c>
      <c r="AA913" t="b">
        <f t="shared" si="57"/>
        <v>0</v>
      </c>
      <c r="AB913" s="6" t="b">
        <f t="shared" si="58"/>
        <v>1</v>
      </c>
      <c r="AC913" t="b">
        <f t="shared" si="59"/>
        <v>0</v>
      </c>
    </row>
    <row r="914" spans="1:29" ht="18.75" customHeight="1" x14ac:dyDescent="0.35">
      <c r="A914" s="4" t="s">
        <v>909</v>
      </c>
      <c r="B914" s="5">
        <v>18583734</v>
      </c>
      <c r="C914" s="5">
        <v>19633092</v>
      </c>
      <c r="D914" s="5">
        <v>19633092</v>
      </c>
      <c r="E914" s="5">
        <v>14016000</v>
      </c>
      <c r="F914" s="5">
        <v>23878871</v>
      </c>
      <c r="J914" s="5"/>
      <c r="K914" s="5"/>
      <c r="L914" s="5"/>
      <c r="M914" s="5"/>
      <c r="N914" s="5"/>
      <c r="O914" s="5"/>
      <c r="P914" s="5"/>
      <c r="Q914" s="5"/>
      <c r="R914" s="5"/>
      <c r="S914" s="5"/>
      <c r="T914" t="s">
        <v>908</v>
      </c>
      <c r="U914" s="5">
        <v>18583734</v>
      </c>
      <c r="V914" s="5">
        <v>19633092</v>
      </c>
      <c r="W914" s="5">
        <v>19633092</v>
      </c>
      <c r="X914" s="5">
        <v>14016000</v>
      </c>
      <c r="Y914" s="5">
        <v>23878871</v>
      </c>
      <c r="Z914" t="b">
        <f t="shared" si="56"/>
        <v>0</v>
      </c>
      <c r="AA914" t="b">
        <f t="shared" si="57"/>
        <v>0</v>
      </c>
      <c r="AB914" s="6" t="b">
        <f t="shared" si="58"/>
        <v>1</v>
      </c>
      <c r="AC914" t="b">
        <f t="shared" si="59"/>
        <v>0</v>
      </c>
    </row>
    <row r="915" spans="1:29" ht="18.75" customHeight="1" x14ac:dyDescent="0.35">
      <c r="A915" s="4" t="s">
        <v>849</v>
      </c>
      <c r="B915" s="5">
        <v>7370790</v>
      </c>
      <c r="C915" s="5">
        <v>8844948</v>
      </c>
      <c r="D915" s="5">
        <v>8844948</v>
      </c>
      <c r="E915" s="5">
        <v>3709378</v>
      </c>
      <c r="F915" s="5">
        <v>6196771</v>
      </c>
      <c r="J915" s="5"/>
      <c r="K915" s="5"/>
      <c r="L915" s="5"/>
      <c r="M915" s="5"/>
      <c r="N915" s="5"/>
      <c r="O915" s="5"/>
      <c r="P915" s="5"/>
      <c r="Q915" s="5"/>
      <c r="R915" s="5"/>
      <c r="S915" s="5"/>
      <c r="T915" t="s">
        <v>909</v>
      </c>
      <c r="U915" s="5">
        <v>18583734</v>
      </c>
      <c r="V915" s="5">
        <v>19633092</v>
      </c>
      <c r="W915" s="5">
        <v>19633092</v>
      </c>
      <c r="X915" s="5">
        <v>14016000</v>
      </c>
      <c r="Y915" s="5">
        <v>23878871</v>
      </c>
      <c r="Z915" t="b">
        <f t="shared" si="56"/>
        <v>0</v>
      </c>
      <c r="AA915" t="b">
        <f t="shared" si="57"/>
        <v>0</v>
      </c>
      <c r="AB915" s="6" t="b">
        <f t="shared" si="58"/>
        <v>1</v>
      </c>
      <c r="AC915" t="b">
        <f t="shared" si="59"/>
        <v>0</v>
      </c>
    </row>
    <row r="916" spans="1:29" ht="18.75" customHeight="1" x14ac:dyDescent="0.35">
      <c r="A916" s="4" t="s">
        <v>910</v>
      </c>
      <c r="B916" s="5">
        <v>80997750</v>
      </c>
      <c r="C916" s="5">
        <v>68431750</v>
      </c>
      <c r="D916" s="5">
        <v>93885000</v>
      </c>
      <c r="E916" s="5">
        <v>102630000</v>
      </c>
      <c r="F916" s="5">
        <v>111375000</v>
      </c>
      <c r="J916" s="5"/>
      <c r="K916" s="5"/>
      <c r="L916" s="5"/>
      <c r="M916" s="5"/>
      <c r="N916" s="5"/>
      <c r="O916" s="5"/>
      <c r="P916" s="5"/>
      <c r="Q916" s="5"/>
      <c r="R916" s="5"/>
      <c r="S916" s="5"/>
      <c r="T916" t="s">
        <v>849</v>
      </c>
      <c r="U916" s="5">
        <v>7370790</v>
      </c>
      <c r="V916" s="5">
        <v>8844948</v>
      </c>
      <c r="W916" s="5">
        <v>8844948</v>
      </c>
      <c r="X916" s="5">
        <v>3709378</v>
      </c>
      <c r="Y916" s="5">
        <v>6196771</v>
      </c>
      <c r="Z916" s="6" t="b">
        <f t="shared" si="56"/>
        <v>1</v>
      </c>
      <c r="AA916" t="b">
        <f t="shared" si="57"/>
        <v>0</v>
      </c>
      <c r="AB916" t="b">
        <f t="shared" si="58"/>
        <v>0</v>
      </c>
      <c r="AC916" t="b">
        <f t="shared" si="59"/>
        <v>0</v>
      </c>
    </row>
    <row r="917" spans="1:29" ht="18.75" customHeight="1" x14ac:dyDescent="0.35">
      <c r="A917" s="4" t="s">
        <v>911</v>
      </c>
      <c r="B917" s="7">
        <v>28125000</v>
      </c>
      <c r="C917" s="7">
        <v>23125000</v>
      </c>
      <c r="D917" s="5">
        <v>33000000</v>
      </c>
      <c r="E917" s="5">
        <v>36300000</v>
      </c>
      <c r="F917" s="5">
        <v>39600000</v>
      </c>
      <c r="J917" s="5"/>
      <c r="K917" s="5"/>
      <c r="L917" s="5"/>
      <c r="M917" s="5"/>
      <c r="N917" s="5"/>
      <c r="O917" s="5"/>
      <c r="P917" s="5"/>
      <c r="Q917" s="5"/>
      <c r="R917" s="5"/>
      <c r="S917" s="5"/>
      <c r="T917" t="s">
        <v>910</v>
      </c>
      <c r="U917" s="5">
        <v>80997750</v>
      </c>
      <c r="V917" s="5">
        <v>68431750</v>
      </c>
      <c r="W917" s="5">
        <v>93885000</v>
      </c>
      <c r="X917" s="5">
        <v>102630000</v>
      </c>
      <c r="Y917" s="5">
        <v>111375000</v>
      </c>
      <c r="Z917" s="6" t="b">
        <f t="shared" si="56"/>
        <v>1</v>
      </c>
      <c r="AA917" t="b">
        <f t="shared" si="57"/>
        <v>0</v>
      </c>
      <c r="AB917" t="b">
        <f t="shared" si="58"/>
        <v>0</v>
      </c>
      <c r="AC917" t="b">
        <f t="shared" si="59"/>
        <v>0</v>
      </c>
    </row>
    <row r="918" spans="1:29" ht="18.75" customHeight="1" x14ac:dyDescent="0.35">
      <c r="A918" s="4" t="s">
        <v>912</v>
      </c>
      <c r="B918" s="7">
        <v>8977500</v>
      </c>
      <c r="C918" s="7">
        <v>7717500</v>
      </c>
      <c r="D918" s="5">
        <v>10395000</v>
      </c>
      <c r="E918" s="5">
        <v>11340000</v>
      </c>
      <c r="F918" s="5">
        <v>12285000</v>
      </c>
      <c r="J918" s="5"/>
      <c r="K918" s="5"/>
      <c r="L918" s="5"/>
      <c r="M918" s="5"/>
      <c r="N918" s="5"/>
      <c r="O918" s="5"/>
      <c r="P918" s="5"/>
      <c r="Q918" s="5"/>
      <c r="R918" s="5"/>
      <c r="S918" s="5"/>
      <c r="T918" t="s">
        <v>911</v>
      </c>
      <c r="U918" s="5">
        <v>28125000</v>
      </c>
      <c r="V918" s="5">
        <v>23125000</v>
      </c>
      <c r="W918" s="5">
        <v>33000000</v>
      </c>
      <c r="X918" s="5">
        <v>36300000</v>
      </c>
      <c r="Y918" s="5">
        <v>39600000</v>
      </c>
      <c r="Z918" s="6" t="b">
        <f t="shared" si="56"/>
        <v>1</v>
      </c>
      <c r="AA918" t="b">
        <f t="shared" si="57"/>
        <v>0</v>
      </c>
      <c r="AB918" t="b">
        <f t="shared" si="58"/>
        <v>0</v>
      </c>
      <c r="AC918" t="b">
        <f t="shared" si="59"/>
        <v>0</v>
      </c>
    </row>
    <row r="919" spans="1:29" ht="18.75" customHeight="1" x14ac:dyDescent="0.35">
      <c r="A919" s="4" t="s">
        <v>913</v>
      </c>
      <c r="B919" s="7">
        <v>7276500</v>
      </c>
      <c r="C919" s="7">
        <v>6520500</v>
      </c>
      <c r="D919" s="5">
        <v>8100000</v>
      </c>
      <c r="E919" s="5">
        <v>8910000</v>
      </c>
      <c r="F919" s="5">
        <v>9720000</v>
      </c>
      <c r="J919" s="5"/>
      <c r="K919" s="5"/>
      <c r="L919" s="5"/>
      <c r="M919" s="5"/>
      <c r="N919" s="5"/>
      <c r="O919" s="5"/>
      <c r="P919" s="5"/>
      <c r="Q919" s="5"/>
      <c r="R919" s="5"/>
      <c r="S919" s="5"/>
      <c r="T919" t="s">
        <v>912</v>
      </c>
      <c r="U919" s="5">
        <v>8977500</v>
      </c>
      <c r="V919" s="5">
        <v>7717500</v>
      </c>
      <c r="W919" s="5">
        <v>10395000</v>
      </c>
      <c r="X919" s="5">
        <v>11340000</v>
      </c>
      <c r="Y919" s="5">
        <v>12285000</v>
      </c>
      <c r="Z919" s="6" t="b">
        <f t="shared" si="56"/>
        <v>1</v>
      </c>
      <c r="AA919" t="b">
        <f t="shared" si="57"/>
        <v>0</v>
      </c>
      <c r="AB919" t="b">
        <f t="shared" si="58"/>
        <v>0</v>
      </c>
      <c r="AC919" t="b">
        <f t="shared" si="59"/>
        <v>0</v>
      </c>
    </row>
    <row r="920" spans="1:29" ht="18.75" customHeight="1" x14ac:dyDescent="0.35">
      <c r="A920" s="4" t="s">
        <v>914</v>
      </c>
      <c r="B920" s="7">
        <v>7796250</v>
      </c>
      <c r="C920" s="7">
        <v>6986250</v>
      </c>
      <c r="D920" s="5">
        <v>8910000</v>
      </c>
      <c r="E920" s="5">
        <v>9720000</v>
      </c>
      <c r="F920" s="5">
        <v>10530000</v>
      </c>
      <c r="J920" s="5"/>
      <c r="K920" s="5"/>
      <c r="L920" s="5"/>
      <c r="M920" s="5"/>
      <c r="N920" s="5"/>
      <c r="O920" s="5"/>
      <c r="P920" s="5"/>
      <c r="Q920" s="5"/>
      <c r="R920" s="5"/>
      <c r="S920" s="5"/>
      <c r="T920" t="s">
        <v>913</v>
      </c>
      <c r="U920" s="5">
        <v>7276500</v>
      </c>
      <c r="V920" s="5">
        <v>6520500</v>
      </c>
      <c r="W920" s="5">
        <v>8100000</v>
      </c>
      <c r="X920" s="5">
        <v>8910000</v>
      </c>
      <c r="Y920" s="5">
        <v>9720000</v>
      </c>
      <c r="Z920" s="6" t="b">
        <f t="shared" si="56"/>
        <v>1</v>
      </c>
      <c r="AA920" t="b">
        <f t="shared" si="57"/>
        <v>0</v>
      </c>
      <c r="AB920" t="b">
        <f t="shared" si="58"/>
        <v>0</v>
      </c>
      <c r="AC920" t="b">
        <f t="shared" si="59"/>
        <v>0</v>
      </c>
    </row>
    <row r="921" spans="1:29" ht="18.75" customHeight="1" x14ac:dyDescent="0.35">
      <c r="A921" s="4" t="s">
        <v>915</v>
      </c>
      <c r="B921" s="7">
        <v>18562500</v>
      </c>
      <c r="C921" s="7">
        <v>15262500</v>
      </c>
      <c r="D921" s="5">
        <v>21600000</v>
      </c>
      <c r="E921" s="5">
        <v>23400000</v>
      </c>
      <c r="F921" s="5">
        <v>25200000</v>
      </c>
      <c r="J921" s="5"/>
      <c r="K921" s="5"/>
      <c r="L921" s="5"/>
      <c r="M921" s="5"/>
      <c r="N921" s="5"/>
      <c r="O921" s="5"/>
      <c r="P921" s="5"/>
      <c r="Q921" s="5"/>
      <c r="R921" s="5"/>
      <c r="S921" s="5"/>
      <c r="T921" t="s">
        <v>914</v>
      </c>
      <c r="U921" s="5">
        <v>7796250</v>
      </c>
      <c r="V921" s="5">
        <v>6986250</v>
      </c>
      <c r="W921" s="5">
        <v>8910000</v>
      </c>
      <c r="X921" s="5">
        <v>9720000</v>
      </c>
      <c r="Y921" s="5">
        <v>10530000</v>
      </c>
      <c r="Z921" s="6" t="b">
        <f t="shared" si="56"/>
        <v>1</v>
      </c>
      <c r="AA921" t="b">
        <f t="shared" si="57"/>
        <v>0</v>
      </c>
      <c r="AB921" t="b">
        <f t="shared" si="58"/>
        <v>0</v>
      </c>
      <c r="AC921" t="b">
        <f t="shared" si="59"/>
        <v>0</v>
      </c>
    </row>
    <row r="922" spans="1:29" ht="18.75" customHeight="1" x14ac:dyDescent="0.35">
      <c r="A922" s="4" t="s">
        <v>916</v>
      </c>
      <c r="B922" s="7">
        <v>10260000</v>
      </c>
      <c r="C922" s="7">
        <v>8820000</v>
      </c>
      <c r="D922" s="5">
        <v>11880000</v>
      </c>
      <c r="E922" s="5">
        <v>12960000</v>
      </c>
      <c r="F922" s="5">
        <v>14040000</v>
      </c>
      <c r="J922" s="5"/>
      <c r="K922" s="5"/>
      <c r="L922" s="5"/>
      <c r="M922" s="5"/>
      <c r="N922" s="5"/>
      <c r="O922" s="5"/>
      <c r="P922" s="5"/>
      <c r="Q922" s="5"/>
      <c r="R922" s="5"/>
      <c r="S922" s="5"/>
      <c r="T922" t="s">
        <v>915</v>
      </c>
      <c r="U922" s="5">
        <v>18562500</v>
      </c>
      <c r="V922" s="5">
        <v>15262500</v>
      </c>
      <c r="W922" s="5">
        <v>21600000</v>
      </c>
      <c r="X922" s="5">
        <v>23400000</v>
      </c>
      <c r="Y922" s="5">
        <v>25200000</v>
      </c>
      <c r="Z922" s="6" t="b">
        <f t="shared" si="56"/>
        <v>1</v>
      </c>
      <c r="AA922" t="b">
        <f t="shared" si="57"/>
        <v>0</v>
      </c>
      <c r="AB922" t="b">
        <f t="shared" si="58"/>
        <v>0</v>
      </c>
      <c r="AC922" t="b">
        <f t="shared" si="59"/>
        <v>0</v>
      </c>
    </row>
    <row r="923" spans="1:29" ht="18.75" customHeight="1" x14ac:dyDescent="0.35">
      <c r="A923" s="4" t="s">
        <v>917</v>
      </c>
      <c r="B923" s="5">
        <v>26015705</v>
      </c>
      <c r="C923" s="5">
        <v>14455591</v>
      </c>
      <c r="D923" s="5">
        <v>18585000</v>
      </c>
      <c r="E923" s="5">
        <v>31860000</v>
      </c>
      <c r="F923" s="5">
        <v>22359375</v>
      </c>
      <c r="J923" s="5"/>
      <c r="K923" s="5"/>
      <c r="L923" s="5"/>
      <c r="M923" s="5"/>
      <c r="N923" s="5"/>
      <c r="O923" s="5"/>
      <c r="P923" s="5"/>
      <c r="Q923" s="5"/>
      <c r="R923" s="5"/>
      <c r="S923" s="5"/>
      <c r="T923" t="s">
        <v>916</v>
      </c>
      <c r="U923" s="5">
        <v>10260000</v>
      </c>
      <c r="V923" s="5">
        <v>8820000</v>
      </c>
      <c r="W923" s="5">
        <v>11880000</v>
      </c>
      <c r="X923" s="5">
        <v>12960000</v>
      </c>
      <c r="Y923" s="5">
        <v>14040000</v>
      </c>
      <c r="Z923" s="6" t="b">
        <f t="shared" si="56"/>
        <v>1</v>
      </c>
      <c r="AA923" t="b">
        <f t="shared" si="57"/>
        <v>0</v>
      </c>
      <c r="AB923" t="b">
        <f t="shared" si="58"/>
        <v>0</v>
      </c>
      <c r="AC923" s="6" t="b">
        <f t="shared" si="59"/>
        <v>1</v>
      </c>
    </row>
    <row r="924" spans="1:29" ht="18.75" customHeight="1" x14ac:dyDescent="0.35">
      <c r="A924" s="4" t="s">
        <v>918</v>
      </c>
      <c r="B924" s="7">
        <v>11788505</v>
      </c>
      <c r="C924" s="7">
        <v>6811591</v>
      </c>
      <c r="D924" s="5">
        <v>8505000</v>
      </c>
      <c r="E924" s="5">
        <v>14580000</v>
      </c>
      <c r="F924" s="5">
        <v>10479375</v>
      </c>
      <c r="J924" s="5"/>
      <c r="K924" s="5"/>
      <c r="L924" s="5"/>
      <c r="M924" s="5"/>
      <c r="N924" s="5"/>
      <c r="O924" s="5"/>
      <c r="P924" s="5"/>
      <c r="Q924" s="5"/>
      <c r="R924" s="5"/>
      <c r="S924" s="5"/>
      <c r="T924" t="s">
        <v>917</v>
      </c>
      <c r="U924" s="5">
        <v>26015705</v>
      </c>
      <c r="V924" s="5">
        <v>14455591</v>
      </c>
      <c r="W924" s="5">
        <v>18585000</v>
      </c>
      <c r="X924" s="5">
        <v>31860000</v>
      </c>
      <c r="Y924" s="5">
        <v>22359375</v>
      </c>
      <c r="Z924" s="6" t="b">
        <f t="shared" si="56"/>
        <v>1</v>
      </c>
      <c r="AA924" t="b">
        <f t="shared" si="57"/>
        <v>0</v>
      </c>
      <c r="AB924" t="b">
        <f t="shared" si="58"/>
        <v>0</v>
      </c>
      <c r="AC924" s="6" t="b">
        <f t="shared" si="59"/>
        <v>1</v>
      </c>
    </row>
    <row r="925" spans="1:29" ht="18.75" customHeight="1" x14ac:dyDescent="0.35">
      <c r="A925" s="4" t="s">
        <v>915</v>
      </c>
      <c r="B925" s="5">
        <v>0</v>
      </c>
      <c r="C925" s="5">
        <v>0</v>
      </c>
      <c r="D925" s="5">
        <v>0</v>
      </c>
      <c r="E925" s="5">
        <v>0</v>
      </c>
      <c r="F925" s="5">
        <v>0</v>
      </c>
      <c r="J925" s="5"/>
      <c r="K925" s="5"/>
      <c r="L925" s="5"/>
      <c r="M925" s="5"/>
      <c r="N925" s="5"/>
      <c r="O925" s="5"/>
      <c r="P925" s="5"/>
      <c r="Q925" s="5"/>
      <c r="R925" s="5"/>
      <c r="S925" s="5"/>
      <c r="T925" t="s">
        <v>918</v>
      </c>
      <c r="U925" s="5">
        <v>11788505</v>
      </c>
      <c r="V925" s="5">
        <v>6811591</v>
      </c>
      <c r="W925" s="5">
        <v>8505000</v>
      </c>
      <c r="X925" s="5">
        <v>14580000</v>
      </c>
      <c r="Y925" s="5">
        <v>10479375</v>
      </c>
      <c r="Z925" t="b">
        <f t="shared" si="56"/>
        <v>0</v>
      </c>
      <c r="AA925" t="b">
        <f t="shared" si="57"/>
        <v>0</v>
      </c>
      <c r="AB925" t="b">
        <f t="shared" si="58"/>
        <v>0</v>
      </c>
      <c r="AC925" t="b">
        <f t="shared" si="59"/>
        <v>0</v>
      </c>
    </row>
    <row r="926" spans="1:29" ht="18.75" customHeight="1" x14ac:dyDescent="0.35">
      <c r="A926" s="4" t="s">
        <v>919</v>
      </c>
      <c r="B926" s="7">
        <v>14227200</v>
      </c>
      <c r="C926" s="7">
        <v>7644000</v>
      </c>
      <c r="D926" s="5">
        <v>10080000</v>
      </c>
      <c r="E926" s="5">
        <v>17280000</v>
      </c>
      <c r="F926" s="5">
        <v>11880000</v>
      </c>
      <c r="J926" s="5"/>
      <c r="K926" s="5"/>
      <c r="L926" s="5"/>
      <c r="M926" s="5"/>
      <c r="N926" s="5"/>
      <c r="O926" s="5"/>
      <c r="P926" s="5"/>
      <c r="Q926" s="5"/>
      <c r="R926" s="5"/>
      <c r="S926" s="5"/>
      <c r="T926" t="s">
        <v>915</v>
      </c>
      <c r="U926" s="5">
        <v>0</v>
      </c>
      <c r="V926" s="5">
        <v>0</v>
      </c>
      <c r="W926" s="5">
        <v>0</v>
      </c>
      <c r="X926" s="5">
        <v>0</v>
      </c>
      <c r="Y926" s="5">
        <v>0</v>
      </c>
      <c r="Z926" s="6" t="b">
        <f t="shared" si="56"/>
        <v>1</v>
      </c>
      <c r="AA926" t="b">
        <f t="shared" si="57"/>
        <v>0</v>
      </c>
      <c r="AB926" t="b">
        <f t="shared" si="58"/>
        <v>0</v>
      </c>
      <c r="AC926" s="6" t="b">
        <f t="shared" si="59"/>
        <v>1</v>
      </c>
    </row>
    <row r="927" spans="1:29" ht="18.75" customHeight="1" x14ac:dyDescent="0.35">
      <c r="A927" s="4" t="s">
        <v>920</v>
      </c>
      <c r="B927" s="5">
        <v>4800000</v>
      </c>
      <c r="C927" s="5">
        <v>4800000</v>
      </c>
      <c r="D927" s="5">
        <v>5700000</v>
      </c>
      <c r="E927" s="5">
        <v>6600000</v>
      </c>
      <c r="F927" s="5">
        <v>6600000</v>
      </c>
      <c r="J927" s="5"/>
      <c r="K927" s="5"/>
      <c r="L927" s="5"/>
      <c r="M927" s="5"/>
      <c r="N927" s="5"/>
      <c r="O927" s="5"/>
      <c r="P927" s="5"/>
      <c r="Q927" s="5"/>
      <c r="R927" s="5"/>
      <c r="S927" s="5"/>
      <c r="T927" t="s">
        <v>919</v>
      </c>
      <c r="U927" s="5">
        <v>14227200</v>
      </c>
      <c r="V927" s="5">
        <v>7644000</v>
      </c>
      <c r="W927" s="5">
        <v>10080000</v>
      </c>
      <c r="X927" s="5">
        <v>17280000</v>
      </c>
      <c r="Y927" s="5">
        <v>11880000</v>
      </c>
      <c r="Z927" t="b">
        <f t="shared" si="56"/>
        <v>0</v>
      </c>
      <c r="AA927" t="b">
        <f t="shared" si="57"/>
        <v>0</v>
      </c>
      <c r="AB927" t="b">
        <f t="shared" si="58"/>
        <v>0</v>
      </c>
      <c r="AC927" t="b">
        <f t="shared" si="59"/>
        <v>0</v>
      </c>
    </row>
    <row r="928" spans="1:29" ht="18.75" customHeight="1" x14ac:dyDescent="0.35">
      <c r="A928" s="4" t="s">
        <v>921</v>
      </c>
      <c r="B928" s="5">
        <v>4800000</v>
      </c>
      <c r="C928" s="5">
        <v>4800000</v>
      </c>
      <c r="D928" s="5">
        <v>5700000</v>
      </c>
      <c r="E928" s="5">
        <v>6600000</v>
      </c>
      <c r="F928" s="5">
        <v>6600000</v>
      </c>
      <c r="J928" s="5"/>
      <c r="K928" s="5"/>
      <c r="L928" s="5"/>
      <c r="M928" s="5"/>
      <c r="N928" s="5"/>
      <c r="O928" s="5"/>
      <c r="P928" s="5"/>
      <c r="Q928" s="5"/>
      <c r="R928" s="5"/>
      <c r="S928" s="5"/>
      <c r="T928" t="s">
        <v>920</v>
      </c>
      <c r="U928" s="5">
        <v>4800000</v>
      </c>
      <c r="V928" s="5">
        <v>4800000</v>
      </c>
      <c r="W928" s="5">
        <v>5700000</v>
      </c>
      <c r="X928" s="5">
        <v>6600000</v>
      </c>
      <c r="Y928" s="5">
        <v>6600000</v>
      </c>
      <c r="Z928" t="b">
        <f t="shared" si="56"/>
        <v>0</v>
      </c>
      <c r="AA928" t="b">
        <f t="shared" si="57"/>
        <v>0</v>
      </c>
      <c r="AB928" t="b">
        <f t="shared" si="58"/>
        <v>0</v>
      </c>
      <c r="AC928" t="b">
        <f t="shared" si="59"/>
        <v>0</v>
      </c>
    </row>
    <row r="929" spans="1:29" ht="18.75" customHeight="1" x14ac:dyDescent="0.35">
      <c r="A929" s="4" t="s">
        <v>922</v>
      </c>
      <c r="B929" s="5">
        <v>18334000</v>
      </c>
      <c r="C929" s="5">
        <v>21696250</v>
      </c>
      <c r="D929" s="5">
        <v>31500000</v>
      </c>
      <c r="E929" s="5">
        <v>64782968</v>
      </c>
      <c r="F929" s="5">
        <v>53170050</v>
      </c>
      <c r="J929" s="5"/>
      <c r="K929" s="5"/>
      <c r="L929" s="5"/>
      <c r="M929" s="5"/>
      <c r="N929" s="5"/>
      <c r="O929" s="5"/>
      <c r="P929" s="5"/>
      <c r="Q929" s="5"/>
      <c r="R929" s="5"/>
      <c r="S929" s="5"/>
      <c r="T929" t="s">
        <v>921</v>
      </c>
      <c r="U929" s="5">
        <v>4800000</v>
      </c>
      <c r="V929" s="5">
        <v>4800000</v>
      </c>
      <c r="W929" s="5">
        <v>5700000</v>
      </c>
      <c r="X929" s="5">
        <v>6600000</v>
      </c>
      <c r="Y929" s="5">
        <v>6600000</v>
      </c>
      <c r="Z929" t="b">
        <f t="shared" si="56"/>
        <v>0</v>
      </c>
      <c r="AA929" t="b">
        <f t="shared" si="57"/>
        <v>0</v>
      </c>
      <c r="AB929" t="b">
        <f t="shared" si="58"/>
        <v>0</v>
      </c>
      <c r="AC929" s="6" t="b">
        <f t="shared" si="59"/>
        <v>1</v>
      </c>
    </row>
    <row r="930" spans="1:29" ht="18.75" customHeight="1" x14ac:dyDescent="0.35">
      <c r="A930" s="4" t="s">
        <v>903</v>
      </c>
      <c r="B930" s="5">
        <v>0</v>
      </c>
      <c r="C930" s="5">
        <v>0</v>
      </c>
      <c r="D930" s="5">
        <v>0</v>
      </c>
      <c r="E930" s="5">
        <v>4158968</v>
      </c>
      <c r="F930" s="5">
        <v>5376000</v>
      </c>
      <c r="J930" s="5"/>
      <c r="K930" s="5"/>
      <c r="L930" s="5"/>
      <c r="M930" s="5"/>
      <c r="N930" s="5"/>
      <c r="O930" s="5"/>
      <c r="P930" s="5"/>
      <c r="Q930" s="5"/>
      <c r="R930" s="5"/>
      <c r="S930" s="5"/>
      <c r="T930" t="s">
        <v>922</v>
      </c>
      <c r="U930" s="5">
        <v>18334000</v>
      </c>
      <c r="V930" s="5">
        <v>21696250</v>
      </c>
      <c r="W930" s="5">
        <v>31500000</v>
      </c>
      <c r="X930" s="5">
        <v>64782968</v>
      </c>
      <c r="Y930" s="5">
        <v>53170050</v>
      </c>
      <c r="Z930" t="b">
        <f t="shared" si="56"/>
        <v>0</v>
      </c>
      <c r="AA930" t="b">
        <f t="shared" si="57"/>
        <v>0</v>
      </c>
      <c r="AB930" t="b">
        <f t="shared" si="58"/>
        <v>0</v>
      </c>
      <c r="AC930" t="b">
        <f t="shared" si="59"/>
        <v>0</v>
      </c>
    </row>
    <row r="931" spans="1:29" ht="18.75" customHeight="1" x14ac:dyDescent="0.35">
      <c r="A931" s="4" t="s">
        <v>317</v>
      </c>
      <c r="B931" s="5">
        <v>20000</v>
      </c>
      <c r="C931" s="5">
        <v>10530000</v>
      </c>
      <c r="D931" s="5">
        <v>11340000</v>
      </c>
      <c r="E931" s="5">
        <v>19440000</v>
      </c>
      <c r="F931" s="5">
        <v>14904000</v>
      </c>
      <c r="J931" s="5"/>
      <c r="K931" s="5"/>
      <c r="L931" s="5"/>
      <c r="M931" s="5"/>
      <c r="N931" s="5"/>
      <c r="O931" s="5"/>
      <c r="P931" s="5"/>
      <c r="Q931" s="5"/>
      <c r="R931" s="5"/>
      <c r="S931" s="5"/>
      <c r="T931" t="s">
        <v>903</v>
      </c>
      <c r="U931" s="5">
        <v>0</v>
      </c>
      <c r="V931" s="5">
        <v>0</v>
      </c>
      <c r="W931" s="5">
        <v>0</v>
      </c>
      <c r="X931" s="5">
        <v>4158968</v>
      </c>
      <c r="Y931" s="5">
        <v>5376000</v>
      </c>
      <c r="Z931" t="b">
        <f t="shared" si="56"/>
        <v>0</v>
      </c>
      <c r="AA931" t="b">
        <f t="shared" si="57"/>
        <v>0</v>
      </c>
      <c r="AB931" t="b">
        <f t="shared" si="58"/>
        <v>0</v>
      </c>
      <c r="AC931" s="6" t="b">
        <f t="shared" si="59"/>
        <v>1</v>
      </c>
    </row>
    <row r="932" spans="1:29" ht="18.75" customHeight="1" x14ac:dyDescent="0.35">
      <c r="A932" s="4" t="s">
        <v>923</v>
      </c>
      <c r="B932" s="7">
        <v>5760000</v>
      </c>
      <c r="C932" s="7">
        <v>3960000</v>
      </c>
      <c r="D932" s="5">
        <v>4320000</v>
      </c>
      <c r="E932" s="5">
        <v>7488000</v>
      </c>
      <c r="F932" s="5">
        <v>6652800</v>
      </c>
      <c r="J932" s="5"/>
      <c r="K932" s="5"/>
      <c r="L932" s="5"/>
      <c r="M932" s="5"/>
      <c r="N932" s="5"/>
      <c r="O932" s="5"/>
      <c r="P932" s="5"/>
      <c r="Q932" s="5"/>
      <c r="R932" s="5"/>
      <c r="S932" s="5"/>
      <c r="T932" t="s">
        <v>317</v>
      </c>
      <c r="U932" s="5">
        <v>20000</v>
      </c>
      <c r="V932" s="5">
        <v>10530000</v>
      </c>
      <c r="W932" s="5">
        <v>11340000</v>
      </c>
      <c r="X932" s="5">
        <v>19440000</v>
      </c>
      <c r="Y932" s="5">
        <v>14904000</v>
      </c>
      <c r="Z932" s="6" t="b">
        <f t="shared" si="56"/>
        <v>1</v>
      </c>
      <c r="AA932" t="b">
        <f t="shared" si="57"/>
        <v>0</v>
      </c>
      <c r="AB932" t="b">
        <f t="shared" si="58"/>
        <v>0</v>
      </c>
      <c r="AC932" s="6" t="b">
        <f t="shared" si="59"/>
        <v>1</v>
      </c>
    </row>
    <row r="933" spans="1:29" ht="18.75" customHeight="1" x14ac:dyDescent="0.35">
      <c r="A933" s="4" t="s">
        <v>924</v>
      </c>
      <c r="B933" s="7">
        <v>12474000</v>
      </c>
      <c r="C933" s="7">
        <v>6986250</v>
      </c>
      <c r="D933" s="5">
        <v>8910000</v>
      </c>
      <c r="E933" s="5">
        <v>15552000</v>
      </c>
      <c r="F933" s="5">
        <v>12109500</v>
      </c>
      <c r="J933" s="5"/>
      <c r="K933" s="5"/>
      <c r="L933" s="5"/>
      <c r="M933" s="5"/>
      <c r="N933" s="5"/>
      <c r="O933" s="5"/>
      <c r="P933" s="5"/>
      <c r="Q933" s="5"/>
      <c r="R933" s="5"/>
      <c r="S933" s="5"/>
      <c r="T933" t="s">
        <v>923</v>
      </c>
      <c r="U933" s="5">
        <v>5760000</v>
      </c>
      <c r="V933" s="5">
        <v>3960000</v>
      </c>
      <c r="W933" s="5">
        <v>4320000</v>
      </c>
      <c r="X933" s="5">
        <v>7488000</v>
      </c>
      <c r="Y933" s="5">
        <v>6652800</v>
      </c>
      <c r="Z933" s="6" t="b">
        <f t="shared" si="56"/>
        <v>1</v>
      </c>
      <c r="AA933" t="b">
        <f t="shared" si="57"/>
        <v>0</v>
      </c>
      <c r="AB933" t="b">
        <f t="shared" si="58"/>
        <v>0</v>
      </c>
      <c r="AC933" s="6" t="b">
        <f t="shared" si="59"/>
        <v>1</v>
      </c>
    </row>
    <row r="934" spans="1:29" ht="18.75" customHeight="1" x14ac:dyDescent="0.35">
      <c r="A934" s="4" t="s">
        <v>925</v>
      </c>
      <c r="B934" s="5">
        <v>80000</v>
      </c>
      <c r="C934" s="5">
        <v>220000</v>
      </c>
      <c r="D934" s="5">
        <v>6930000</v>
      </c>
      <c r="E934" s="5">
        <v>18144000</v>
      </c>
      <c r="F934" s="5">
        <v>14127750</v>
      </c>
      <c r="J934" s="5"/>
      <c r="K934" s="5"/>
      <c r="L934" s="5"/>
      <c r="M934" s="5"/>
      <c r="N934" s="5"/>
      <c r="O934" s="5"/>
      <c r="P934" s="5"/>
      <c r="Q934" s="5"/>
      <c r="R934" s="5"/>
      <c r="S934" s="5"/>
      <c r="T934" t="s">
        <v>924</v>
      </c>
      <c r="U934" s="5">
        <v>12474000</v>
      </c>
      <c r="V934" s="5">
        <v>6986250</v>
      </c>
      <c r="W934" s="5">
        <v>8910000</v>
      </c>
      <c r="X934" s="5">
        <v>15552000</v>
      </c>
      <c r="Y934" s="5">
        <v>12109500</v>
      </c>
      <c r="Z934" t="b">
        <f t="shared" si="56"/>
        <v>0</v>
      </c>
      <c r="AA934" t="b">
        <f t="shared" si="57"/>
        <v>0</v>
      </c>
      <c r="AB934" t="b">
        <f t="shared" si="58"/>
        <v>0</v>
      </c>
      <c r="AC934" s="6" t="b">
        <f t="shared" si="59"/>
        <v>1</v>
      </c>
    </row>
    <row r="935" spans="1:29" ht="18.75" customHeight="1" x14ac:dyDescent="0.35">
      <c r="A935" s="4" t="s">
        <v>926</v>
      </c>
      <c r="B935" s="5">
        <v>0</v>
      </c>
      <c r="C935" s="5">
        <v>4944131</v>
      </c>
      <c r="D935" s="5">
        <v>5784000</v>
      </c>
      <c r="E935" s="5">
        <v>11254000</v>
      </c>
      <c r="F935" s="5">
        <v>12347212</v>
      </c>
      <c r="J935" s="5"/>
      <c r="K935" s="5"/>
      <c r="L935" s="5"/>
      <c r="M935" s="5"/>
      <c r="N935" s="5"/>
      <c r="O935" s="5"/>
      <c r="P935" s="5"/>
      <c r="Q935" s="5"/>
      <c r="R935" s="5"/>
      <c r="S935" s="5"/>
      <c r="T935" t="s">
        <v>925</v>
      </c>
      <c r="U935" s="5">
        <v>80000</v>
      </c>
      <c r="V935" s="5">
        <v>220000</v>
      </c>
      <c r="W935" s="5">
        <v>6930000</v>
      </c>
      <c r="X935" s="5">
        <v>18144000</v>
      </c>
      <c r="Y935" s="5">
        <v>14127750</v>
      </c>
      <c r="Z935" t="b">
        <f t="shared" si="56"/>
        <v>0</v>
      </c>
      <c r="AA935" t="b">
        <f t="shared" si="57"/>
        <v>0</v>
      </c>
      <c r="AB935" t="b">
        <f t="shared" si="58"/>
        <v>0</v>
      </c>
      <c r="AC935" t="b">
        <f t="shared" si="59"/>
        <v>0</v>
      </c>
    </row>
    <row r="936" spans="1:29" ht="18.75" customHeight="1" x14ac:dyDescent="0.35">
      <c r="A936" s="4" t="s">
        <v>927</v>
      </c>
      <c r="B936" s="5">
        <v>0</v>
      </c>
      <c r="C936" s="5">
        <v>4944131</v>
      </c>
      <c r="D936" s="5">
        <v>5784000</v>
      </c>
      <c r="E936" s="5">
        <v>11254000</v>
      </c>
      <c r="F936" s="5">
        <v>12347212</v>
      </c>
      <c r="J936" s="5"/>
      <c r="K936" s="5"/>
      <c r="L936" s="5"/>
      <c r="M936" s="5"/>
      <c r="N936" s="5"/>
      <c r="O936" s="5"/>
      <c r="P936" s="5"/>
      <c r="Q936" s="5"/>
      <c r="R936" s="5"/>
      <c r="S936" s="5"/>
      <c r="T936" t="s">
        <v>926</v>
      </c>
      <c r="U936" s="5">
        <v>0</v>
      </c>
      <c r="V936" s="5">
        <v>4944131</v>
      </c>
      <c r="W936" s="5">
        <v>5784000</v>
      </c>
      <c r="X936" s="5">
        <v>11254000</v>
      </c>
      <c r="Y936" s="5">
        <v>12347212</v>
      </c>
      <c r="Z936" t="b">
        <f t="shared" si="56"/>
        <v>0</v>
      </c>
      <c r="AA936" t="b">
        <f t="shared" si="57"/>
        <v>0</v>
      </c>
      <c r="AB936" t="b">
        <f t="shared" si="58"/>
        <v>0</v>
      </c>
      <c r="AC936" t="b">
        <f t="shared" si="59"/>
        <v>0</v>
      </c>
    </row>
    <row r="937" spans="1:29" ht="18.75" customHeight="1" x14ac:dyDescent="0.35">
      <c r="A937" s="4" t="s">
        <v>928</v>
      </c>
      <c r="B937" s="5">
        <v>0</v>
      </c>
      <c r="C937" s="5">
        <v>0</v>
      </c>
      <c r="D937" s="5">
        <v>0</v>
      </c>
      <c r="E937" s="5">
        <v>707619</v>
      </c>
      <c r="F937" s="5">
        <v>3026082</v>
      </c>
      <c r="J937" s="5"/>
      <c r="K937" s="5"/>
      <c r="L937" s="5"/>
      <c r="M937" s="5"/>
      <c r="N937" s="5"/>
      <c r="O937" s="5"/>
      <c r="P937" s="5"/>
      <c r="Q937" s="5"/>
      <c r="R937" s="5"/>
      <c r="S937" s="5"/>
      <c r="T937" t="s">
        <v>927</v>
      </c>
      <c r="U937" s="5">
        <v>0</v>
      </c>
      <c r="V937" s="5">
        <v>4944131</v>
      </c>
      <c r="W937" s="5">
        <v>5784000</v>
      </c>
      <c r="X937" s="5">
        <v>11254000</v>
      </c>
      <c r="Y937" s="5">
        <v>12347212</v>
      </c>
      <c r="Z937" t="b">
        <f t="shared" si="56"/>
        <v>0</v>
      </c>
      <c r="AA937" t="b">
        <f t="shared" si="57"/>
        <v>0</v>
      </c>
      <c r="AB937" t="b">
        <f t="shared" si="58"/>
        <v>0</v>
      </c>
      <c r="AC937" t="b">
        <f t="shared" si="59"/>
        <v>0</v>
      </c>
    </row>
    <row r="938" spans="1:29" ht="18.75" customHeight="1" x14ac:dyDescent="0.35">
      <c r="A938" s="4" t="s">
        <v>929</v>
      </c>
      <c r="B938" s="5">
        <v>0</v>
      </c>
      <c r="C938" s="5">
        <v>0</v>
      </c>
      <c r="D938" s="5">
        <v>0</v>
      </c>
      <c r="E938" s="5">
        <v>707619</v>
      </c>
      <c r="F938" s="5">
        <v>3026082</v>
      </c>
      <c r="J938" s="5"/>
      <c r="K938" s="5"/>
      <c r="L938" s="5"/>
      <c r="M938" s="5"/>
      <c r="N938" s="5"/>
      <c r="O938" s="5"/>
      <c r="P938" s="5"/>
      <c r="Q938" s="5"/>
      <c r="R938" s="5"/>
      <c r="S938" s="5"/>
      <c r="T938" t="s">
        <v>928</v>
      </c>
      <c r="U938" s="5">
        <v>0</v>
      </c>
      <c r="V938" s="5">
        <v>0</v>
      </c>
      <c r="W938" s="5">
        <v>0</v>
      </c>
      <c r="X938" s="5">
        <v>707619</v>
      </c>
      <c r="Y938" s="5">
        <v>3026082</v>
      </c>
      <c r="Z938" t="b">
        <f t="shared" si="56"/>
        <v>0</v>
      </c>
      <c r="AA938" t="b">
        <f t="shared" si="57"/>
        <v>0</v>
      </c>
      <c r="AB938" t="b">
        <f t="shared" si="58"/>
        <v>0</v>
      </c>
      <c r="AC938" t="b">
        <f t="shared" si="59"/>
        <v>0</v>
      </c>
    </row>
    <row r="939" spans="1:29" ht="18.75" customHeight="1" x14ac:dyDescent="0.35">
      <c r="A939" s="4" t="s">
        <v>930</v>
      </c>
      <c r="B939" s="5">
        <v>21439034</v>
      </c>
      <c r="C939" s="5">
        <v>14254943</v>
      </c>
      <c r="D939" s="5">
        <v>35112503</v>
      </c>
      <c r="E939" s="5">
        <v>57628626</v>
      </c>
      <c r="F939" s="5">
        <v>54212062</v>
      </c>
      <c r="J939" s="5"/>
      <c r="K939" s="5"/>
      <c r="L939" s="5"/>
      <c r="M939" s="5"/>
      <c r="N939" s="5"/>
      <c r="O939" s="5"/>
      <c r="P939" s="5"/>
      <c r="Q939" s="5"/>
      <c r="R939" s="5"/>
      <c r="S939" s="5"/>
      <c r="T939" t="s">
        <v>929</v>
      </c>
      <c r="U939" s="5">
        <v>0</v>
      </c>
      <c r="V939" s="5">
        <v>0</v>
      </c>
      <c r="W939" s="5">
        <v>0</v>
      </c>
      <c r="X939" s="5">
        <v>707619</v>
      </c>
      <c r="Y939" s="5">
        <v>3026082</v>
      </c>
      <c r="Z939" s="6" t="b">
        <f t="shared" si="56"/>
        <v>1</v>
      </c>
      <c r="AA939" t="b">
        <f t="shared" si="57"/>
        <v>0</v>
      </c>
      <c r="AB939" t="b">
        <f t="shared" si="58"/>
        <v>0</v>
      </c>
      <c r="AC939" s="6" t="b">
        <f t="shared" si="59"/>
        <v>1</v>
      </c>
    </row>
    <row r="940" spans="1:29" ht="18.75" customHeight="1" x14ac:dyDescent="0.35">
      <c r="A940" s="4" t="s">
        <v>931</v>
      </c>
      <c r="B940" s="7">
        <v>3487265</v>
      </c>
      <c r="C940" s="7">
        <v>3324288</v>
      </c>
      <c r="D940" s="5">
        <v>3650533</v>
      </c>
      <c r="E940" s="5">
        <v>3960026</v>
      </c>
      <c r="F940" s="5">
        <v>4095068</v>
      </c>
      <c r="J940" s="5"/>
      <c r="K940" s="5"/>
      <c r="L940" s="5"/>
      <c r="M940" s="5"/>
      <c r="N940" s="5"/>
      <c r="O940" s="5"/>
      <c r="P940" s="5"/>
      <c r="Q940" s="5"/>
      <c r="R940" s="5"/>
      <c r="S940" s="5"/>
      <c r="T940" t="s">
        <v>930</v>
      </c>
      <c r="U940" s="5">
        <v>21439034</v>
      </c>
      <c r="V940" s="5">
        <v>14254943</v>
      </c>
      <c r="W940" s="5">
        <v>35112503</v>
      </c>
      <c r="X940" s="5">
        <v>57628626</v>
      </c>
      <c r="Y940" s="5">
        <v>54212062</v>
      </c>
      <c r="Z940" s="6" t="b">
        <f t="shared" si="56"/>
        <v>1</v>
      </c>
      <c r="AA940" t="b">
        <f t="shared" si="57"/>
        <v>0</v>
      </c>
      <c r="AB940" t="b">
        <f t="shared" si="58"/>
        <v>0</v>
      </c>
      <c r="AC940" t="b">
        <f t="shared" si="59"/>
        <v>0</v>
      </c>
    </row>
    <row r="941" spans="1:29" ht="18.75" customHeight="1" x14ac:dyDescent="0.35">
      <c r="A941" s="4" t="s">
        <v>932</v>
      </c>
      <c r="B941" s="5">
        <v>0</v>
      </c>
      <c r="C941" s="5">
        <v>0</v>
      </c>
      <c r="D941" s="5">
        <v>20486970</v>
      </c>
      <c r="E941" s="5">
        <v>32973600</v>
      </c>
      <c r="F941" s="5">
        <v>40221994</v>
      </c>
      <c r="J941" s="5"/>
      <c r="K941" s="5"/>
      <c r="L941" s="5"/>
      <c r="M941" s="5"/>
      <c r="N941" s="5"/>
      <c r="O941" s="5"/>
      <c r="P941" s="5"/>
      <c r="Q941" s="5"/>
      <c r="R941" s="5"/>
      <c r="S941" s="5"/>
      <c r="T941" t="s">
        <v>931</v>
      </c>
      <c r="U941" s="5">
        <v>3487265</v>
      </c>
      <c r="V941" s="5">
        <v>3324288</v>
      </c>
      <c r="W941" s="5">
        <v>3650533</v>
      </c>
      <c r="X941" s="5">
        <v>3960026</v>
      </c>
      <c r="Y941" s="5">
        <v>4095068</v>
      </c>
      <c r="Z941" t="b">
        <f t="shared" si="56"/>
        <v>0</v>
      </c>
      <c r="AA941" t="b">
        <f t="shared" si="57"/>
        <v>0</v>
      </c>
      <c r="AB941" t="b">
        <f t="shared" si="58"/>
        <v>0</v>
      </c>
      <c r="AC941" t="b">
        <f t="shared" si="59"/>
        <v>0</v>
      </c>
    </row>
    <row r="942" spans="1:29" ht="18.75" customHeight="1" x14ac:dyDescent="0.35">
      <c r="A942" s="4" t="s">
        <v>933</v>
      </c>
      <c r="B942" s="7">
        <v>17951769</v>
      </c>
      <c r="C942" s="7">
        <v>10930655</v>
      </c>
      <c r="D942" s="5">
        <v>10975000</v>
      </c>
      <c r="E942" s="5">
        <v>20695000</v>
      </c>
      <c r="F942" s="5">
        <v>9895000</v>
      </c>
      <c r="J942" s="5"/>
      <c r="K942" s="5"/>
      <c r="L942" s="5"/>
      <c r="M942" s="5"/>
      <c r="N942" s="5"/>
      <c r="O942" s="5"/>
      <c r="P942" s="5"/>
      <c r="Q942" s="5"/>
      <c r="R942" s="5"/>
      <c r="S942" s="5"/>
      <c r="T942" t="s">
        <v>932</v>
      </c>
      <c r="U942" s="5">
        <v>0</v>
      </c>
      <c r="V942" s="5">
        <v>0</v>
      </c>
      <c r="W942" s="5">
        <v>20486970</v>
      </c>
      <c r="X942" s="5">
        <v>32973600</v>
      </c>
      <c r="Y942" s="5">
        <v>40221994</v>
      </c>
      <c r="Z942" s="6" t="b">
        <f t="shared" si="56"/>
        <v>1</v>
      </c>
      <c r="AA942" t="b">
        <f t="shared" si="57"/>
        <v>0</v>
      </c>
      <c r="AB942" t="b">
        <f t="shared" si="58"/>
        <v>0</v>
      </c>
      <c r="AC942" s="6" t="b">
        <f t="shared" si="59"/>
        <v>1</v>
      </c>
    </row>
    <row r="943" spans="1:29" ht="18.75" customHeight="1" x14ac:dyDescent="0.35">
      <c r="A943" s="4" t="s">
        <v>934</v>
      </c>
      <c r="B943" s="5">
        <v>119551000</v>
      </c>
      <c r="C943" s="5">
        <v>138805000</v>
      </c>
      <c r="D943" s="5">
        <v>163658000</v>
      </c>
      <c r="E943" s="5">
        <v>242749000</v>
      </c>
      <c r="F943" s="5">
        <v>236277000</v>
      </c>
      <c r="J943" s="5"/>
      <c r="K943" s="5"/>
      <c r="L943" s="5"/>
      <c r="M943" s="5"/>
      <c r="N943" s="5"/>
      <c r="O943" s="5"/>
      <c r="P943" s="5"/>
      <c r="Q943" s="5"/>
      <c r="R943" s="5"/>
      <c r="S943" s="5"/>
      <c r="T943" t="s">
        <v>933</v>
      </c>
      <c r="U943" s="5">
        <v>17951769</v>
      </c>
      <c r="V943" s="5">
        <v>10930655</v>
      </c>
      <c r="W943" s="5">
        <v>10975000</v>
      </c>
      <c r="X943" s="5">
        <v>20695000</v>
      </c>
      <c r="Y943" s="5">
        <v>9895000</v>
      </c>
      <c r="Z943" t="b">
        <f t="shared" si="56"/>
        <v>0</v>
      </c>
      <c r="AA943" t="b">
        <f t="shared" si="57"/>
        <v>0</v>
      </c>
      <c r="AB943" t="b">
        <f t="shared" si="58"/>
        <v>0</v>
      </c>
      <c r="AC943" s="6" t="b">
        <f t="shared" si="59"/>
        <v>1</v>
      </c>
    </row>
    <row r="944" spans="1:29" ht="18.75" customHeight="1" x14ac:dyDescent="0.35">
      <c r="A944" s="4" t="s">
        <v>935</v>
      </c>
      <c r="B944" s="5">
        <v>0</v>
      </c>
      <c r="C944" s="5">
        <v>4142000</v>
      </c>
      <c r="D944" s="5">
        <v>10816000</v>
      </c>
      <c r="E944" s="5">
        <v>14179000</v>
      </c>
      <c r="F944" s="5">
        <v>12408000</v>
      </c>
      <c r="J944" s="5"/>
      <c r="K944" s="5"/>
      <c r="L944" s="5"/>
      <c r="M944" s="5"/>
      <c r="N944" s="5"/>
      <c r="O944" s="5"/>
      <c r="P944" s="5"/>
      <c r="Q944" s="5"/>
      <c r="R944" s="5"/>
      <c r="S944" s="5"/>
      <c r="T944" t="s">
        <v>934</v>
      </c>
      <c r="U944" s="5">
        <v>119551000</v>
      </c>
      <c r="V944" s="5">
        <v>138805000</v>
      </c>
      <c r="W944" s="5">
        <v>163658000</v>
      </c>
      <c r="X944" s="5">
        <v>242749000</v>
      </c>
      <c r="Y944" s="5">
        <v>236277000</v>
      </c>
      <c r="Z944" t="b">
        <f t="shared" si="56"/>
        <v>0</v>
      </c>
      <c r="AA944" t="b">
        <f t="shared" si="57"/>
        <v>0</v>
      </c>
      <c r="AB944" t="b">
        <f t="shared" si="58"/>
        <v>0</v>
      </c>
      <c r="AC944" s="6" t="b">
        <f t="shared" si="59"/>
        <v>1</v>
      </c>
    </row>
    <row r="945" spans="1:29" ht="18.75" customHeight="1" x14ac:dyDescent="0.35">
      <c r="A945" s="4" t="s">
        <v>936</v>
      </c>
      <c r="B945" s="5">
        <v>119551000</v>
      </c>
      <c r="C945" s="5">
        <v>120960000</v>
      </c>
      <c r="D945" s="5">
        <v>120960000</v>
      </c>
      <c r="E945" s="5">
        <v>147840000</v>
      </c>
      <c r="F945" s="5">
        <v>131720000</v>
      </c>
      <c r="J945" s="5"/>
      <c r="K945" s="5"/>
      <c r="L945" s="5"/>
      <c r="M945" s="5"/>
      <c r="N945" s="5"/>
      <c r="O945" s="5"/>
      <c r="P945" s="5"/>
      <c r="Q945" s="5"/>
      <c r="R945" s="5"/>
      <c r="S945" s="5"/>
      <c r="T945" t="s">
        <v>935</v>
      </c>
      <c r="U945" s="5">
        <v>0</v>
      </c>
      <c r="V945" s="5">
        <v>4142000</v>
      </c>
      <c r="W945" s="5">
        <v>10816000</v>
      </c>
      <c r="X945" s="5">
        <v>14179000</v>
      </c>
      <c r="Y945" s="5">
        <v>12408000</v>
      </c>
      <c r="Z945" t="b">
        <f t="shared" si="56"/>
        <v>0</v>
      </c>
      <c r="AA945" t="b">
        <f t="shared" si="57"/>
        <v>0</v>
      </c>
      <c r="AB945" t="b">
        <f t="shared" si="58"/>
        <v>0</v>
      </c>
      <c r="AC945" s="6" t="b">
        <f t="shared" si="59"/>
        <v>1</v>
      </c>
    </row>
    <row r="946" spans="1:29" ht="18.75" customHeight="1" x14ac:dyDescent="0.35">
      <c r="A946" s="4" t="s">
        <v>937</v>
      </c>
      <c r="B946" s="5">
        <v>0</v>
      </c>
      <c r="C946" s="5">
        <v>0</v>
      </c>
      <c r="D946" s="5">
        <v>0</v>
      </c>
      <c r="E946" s="5">
        <v>0</v>
      </c>
      <c r="F946" s="5">
        <v>21398000</v>
      </c>
      <c r="J946" s="5"/>
      <c r="K946" s="5"/>
      <c r="L946" s="5"/>
      <c r="M946" s="5"/>
      <c r="N946" s="5"/>
      <c r="O946" s="5"/>
      <c r="P946" s="5"/>
      <c r="Q946" s="5"/>
      <c r="R946" s="5"/>
      <c r="S946" s="5"/>
      <c r="T946" t="s">
        <v>936</v>
      </c>
      <c r="U946" s="5">
        <v>119551000</v>
      </c>
      <c r="V946" s="5">
        <v>120960000</v>
      </c>
      <c r="W946" s="5">
        <v>120960000</v>
      </c>
      <c r="X946" s="5">
        <v>147840000</v>
      </c>
      <c r="Y946" s="5">
        <v>131720000</v>
      </c>
      <c r="Z946" t="b">
        <f t="shared" si="56"/>
        <v>0</v>
      </c>
      <c r="AA946" t="b">
        <f t="shared" si="57"/>
        <v>0</v>
      </c>
      <c r="AB946" t="b">
        <f t="shared" si="58"/>
        <v>0</v>
      </c>
      <c r="AC946" t="b">
        <f t="shared" si="59"/>
        <v>0</v>
      </c>
    </row>
    <row r="947" spans="1:29" ht="18.75" customHeight="1" x14ac:dyDescent="0.35">
      <c r="A947" s="4" t="s">
        <v>938</v>
      </c>
      <c r="B947" s="5">
        <v>0</v>
      </c>
      <c r="C947" s="5">
        <v>13703000</v>
      </c>
      <c r="D947" s="5">
        <v>31882000</v>
      </c>
      <c r="E947" s="5">
        <v>80730000</v>
      </c>
      <c r="F947" s="5">
        <v>70751000</v>
      </c>
      <c r="J947" s="5"/>
      <c r="K947" s="5"/>
      <c r="L947" s="5"/>
      <c r="M947" s="5"/>
      <c r="N947" s="5"/>
      <c r="O947" s="5"/>
      <c r="P947" s="5"/>
      <c r="Q947" s="5"/>
      <c r="R947" s="5"/>
      <c r="S947" s="5"/>
      <c r="T947" t="s">
        <v>937</v>
      </c>
      <c r="U947" s="5">
        <v>0</v>
      </c>
      <c r="V947" s="5">
        <v>0</v>
      </c>
      <c r="W947" s="5">
        <v>0</v>
      </c>
      <c r="X947" s="5">
        <v>0</v>
      </c>
      <c r="Y947" s="5">
        <v>21398000</v>
      </c>
      <c r="Z947" t="b">
        <f t="shared" si="56"/>
        <v>0</v>
      </c>
      <c r="AA947" t="b">
        <f t="shared" si="57"/>
        <v>0</v>
      </c>
      <c r="AB947" t="b">
        <f t="shared" si="58"/>
        <v>0</v>
      </c>
      <c r="AC947" s="6" t="b">
        <f t="shared" si="59"/>
        <v>1</v>
      </c>
    </row>
    <row r="948" spans="1:29" ht="18.75" customHeight="1" x14ac:dyDescent="0.35">
      <c r="A948" s="4" t="s">
        <v>939</v>
      </c>
      <c r="B948" s="5">
        <v>11594000</v>
      </c>
      <c r="C948" s="5">
        <v>13707000</v>
      </c>
      <c r="D948" s="5">
        <v>14786000</v>
      </c>
      <c r="E948" s="5">
        <v>21155000</v>
      </c>
      <c r="F948" s="5">
        <v>37669000</v>
      </c>
      <c r="J948" s="5"/>
      <c r="K948" s="5"/>
      <c r="L948" s="5"/>
      <c r="M948" s="5"/>
      <c r="N948" s="5"/>
      <c r="O948" s="5"/>
      <c r="P948" s="5"/>
      <c r="Q948" s="5"/>
      <c r="R948" s="5"/>
      <c r="S948" s="5"/>
      <c r="T948" t="s">
        <v>938</v>
      </c>
      <c r="U948" s="5">
        <v>0</v>
      </c>
      <c r="V948" s="5">
        <v>13703000</v>
      </c>
      <c r="W948" s="5">
        <v>31882000</v>
      </c>
      <c r="X948" s="5">
        <v>80730000</v>
      </c>
      <c r="Y948" s="5">
        <v>70751000</v>
      </c>
      <c r="Z948" t="b">
        <f t="shared" si="56"/>
        <v>0</v>
      </c>
      <c r="AA948" t="b">
        <f t="shared" si="57"/>
        <v>0</v>
      </c>
      <c r="AB948" t="b">
        <f t="shared" si="58"/>
        <v>0</v>
      </c>
      <c r="AC948" t="b">
        <f t="shared" si="59"/>
        <v>0</v>
      </c>
    </row>
    <row r="949" spans="1:29" ht="18.75" customHeight="1" x14ac:dyDescent="0.35">
      <c r="A949" s="4" t="s">
        <v>940</v>
      </c>
      <c r="B949" s="5">
        <v>5737000</v>
      </c>
      <c r="C949" s="5">
        <v>6759000</v>
      </c>
      <c r="D949" s="5">
        <v>7194000</v>
      </c>
      <c r="E949" s="5">
        <v>8251000</v>
      </c>
      <c r="F949" s="5">
        <v>10201000</v>
      </c>
      <c r="J949" s="5"/>
      <c r="K949" s="5"/>
      <c r="L949" s="5"/>
      <c r="M949" s="5"/>
      <c r="N949" s="5"/>
      <c r="O949" s="5"/>
      <c r="P949" s="5"/>
      <c r="Q949" s="5"/>
      <c r="R949" s="5"/>
      <c r="S949" s="5"/>
      <c r="T949" t="s">
        <v>939</v>
      </c>
      <c r="U949" s="5">
        <v>11594000</v>
      </c>
      <c r="V949" s="5">
        <v>13707000</v>
      </c>
      <c r="W949" s="5">
        <v>14786000</v>
      </c>
      <c r="X949" s="5">
        <v>21155000</v>
      </c>
      <c r="Y949" s="5">
        <v>37669000</v>
      </c>
      <c r="Z949" t="b">
        <f t="shared" si="56"/>
        <v>0</v>
      </c>
      <c r="AA949" t="b">
        <f t="shared" si="57"/>
        <v>0</v>
      </c>
      <c r="AB949" t="b">
        <f t="shared" si="58"/>
        <v>0</v>
      </c>
      <c r="AC949" t="b">
        <f t="shared" si="59"/>
        <v>0</v>
      </c>
    </row>
    <row r="950" spans="1:29" ht="18.75" customHeight="1" x14ac:dyDescent="0.35">
      <c r="A950" s="4" t="s">
        <v>941</v>
      </c>
      <c r="B950" s="5">
        <v>0</v>
      </c>
      <c r="C950" s="5">
        <v>0</v>
      </c>
      <c r="D950" s="5">
        <v>0</v>
      </c>
      <c r="E950" s="5">
        <v>0</v>
      </c>
      <c r="F950" s="5">
        <v>4202000</v>
      </c>
      <c r="J950" s="5"/>
      <c r="K950" s="5"/>
      <c r="L950" s="5"/>
      <c r="M950" s="5"/>
      <c r="N950" s="5"/>
      <c r="O950" s="5"/>
      <c r="P950" s="5"/>
      <c r="Q950" s="5"/>
      <c r="R950" s="5"/>
      <c r="S950" s="5"/>
      <c r="T950" t="s">
        <v>940</v>
      </c>
      <c r="U950" s="5">
        <v>5737000</v>
      </c>
      <c r="V950" s="5">
        <v>6759000</v>
      </c>
      <c r="W950" s="5">
        <v>7194000</v>
      </c>
      <c r="X950" s="5">
        <v>8251000</v>
      </c>
      <c r="Y950" s="5">
        <v>10201000</v>
      </c>
      <c r="Z950" t="b">
        <f t="shared" si="56"/>
        <v>0</v>
      </c>
      <c r="AA950" t="b">
        <f t="shared" si="57"/>
        <v>0</v>
      </c>
      <c r="AB950" t="b">
        <f t="shared" si="58"/>
        <v>0</v>
      </c>
      <c r="AC950" t="b">
        <f t="shared" si="59"/>
        <v>0</v>
      </c>
    </row>
    <row r="951" spans="1:29" ht="18.75" customHeight="1" x14ac:dyDescent="0.35">
      <c r="A951" s="4" t="s">
        <v>942</v>
      </c>
      <c r="B951" s="5">
        <v>0</v>
      </c>
      <c r="C951" s="5">
        <v>0</v>
      </c>
      <c r="D951" s="5">
        <v>0</v>
      </c>
      <c r="E951" s="5">
        <v>4278000</v>
      </c>
      <c r="F951" s="5">
        <v>8059000</v>
      </c>
      <c r="J951" s="5"/>
      <c r="K951" s="5"/>
      <c r="L951" s="5"/>
      <c r="M951" s="5"/>
      <c r="N951" s="5"/>
      <c r="O951" s="5"/>
      <c r="P951" s="5"/>
      <c r="Q951" s="5"/>
      <c r="R951" s="5"/>
      <c r="S951" s="5"/>
      <c r="T951" t="s">
        <v>941</v>
      </c>
      <c r="U951" s="5">
        <v>0</v>
      </c>
      <c r="V951" s="5">
        <v>0</v>
      </c>
      <c r="W951" s="5">
        <v>0</v>
      </c>
      <c r="X951" s="5">
        <v>0</v>
      </c>
      <c r="Y951" s="5">
        <v>4202000</v>
      </c>
      <c r="Z951" t="b">
        <f t="shared" si="56"/>
        <v>0</v>
      </c>
      <c r="AA951" t="b">
        <f t="shared" si="57"/>
        <v>0</v>
      </c>
      <c r="AB951" t="b">
        <f t="shared" si="58"/>
        <v>0</v>
      </c>
      <c r="AC951" t="b">
        <f t="shared" si="59"/>
        <v>0</v>
      </c>
    </row>
    <row r="952" spans="1:29" ht="18.75" customHeight="1" x14ac:dyDescent="0.35">
      <c r="A952" s="4" t="s">
        <v>943</v>
      </c>
      <c r="B952" s="5">
        <v>0</v>
      </c>
      <c r="C952" s="5">
        <v>0</v>
      </c>
      <c r="D952" s="5">
        <v>0</v>
      </c>
      <c r="E952" s="5">
        <v>0</v>
      </c>
      <c r="F952" s="5">
        <v>4689000</v>
      </c>
      <c r="J952" s="5"/>
      <c r="K952" s="5"/>
      <c r="L952" s="5"/>
      <c r="M952" s="5"/>
      <c r="N952" s="5"/>
      <c r="O952" s="5"/>
      <c r="P952" s="5"/>
      <c r="Q952" s="5"/>
      <c r="R952" s="5"/>
      <c r="S952" s="5"/>
      <c r="T952" t="s">
        <v>942</v>
      </c>
      <c r="U952" s="5">
        <v>0</v>
      </c>
      <c r="V952" s="5">
        <v>0</v>
      </c>
      <c r="W952" s="5">
        <v>0</v>
      </c>
      <c r="X952" s="5">
        <v>4278000</v>
      </c>
      <c r="Y952" s="5">
        <v>8059000</v>
      </c>
      <c r="Z952" t="b">
        <f t="shared" si="56"/>
        <v>0</v>
      </c>
      <c r="AA952" t="b">
        <f t="shared" si="57"/>
        <v>0</v>
      </c>
      <c r="AB952" t="b">
        <f t="shared" si="58"/>
        <v>0</v>
      </c>
      <c r="AC952" t="b">
        <f t="shared" si="59"/>
        <v>0</v>
      </c>
    </row>
    <row r="953" spans="1:29" ht="18.75" customHeight="1" x14ac:dyDescent="0.35">
      <c r="A953" s="4" t="s">
        <v>944</v>
      </c>
      <c r="B953" s="5">
        <v>5857000</v>
      </c>
      <c r="C953" s="5">
        <v>6948000</v>
      </c>
      <c r="D953" s="5">
        <v>7592000</v>
      </c>
      <c r="E953" s="5">
        <v>8626000</v>
      </c>
      <c r="F953" s="5">
        <v>10518000</v>
      </c>
      <c r="J953" s="5"/>
      <c r="K953" s="5"/>
      <c r="L953" s="5"/>
      <c r="M953" s="5"/>
      <c r="N953" s="5"/>
      <c r="O953" s="5"/>
      <c r="P953" s="5"/>
      <c r="Q953" s="5"/>
      <c r="R953" s="5"/>
      <c r="S953" s="5"/>
      <c r="T953" t="s">
        <v>943</v>
      </c>
      <c r="U953" s="5">
        <v>0</v>
      </c>
      <c r="V953" s="5">
        <v>0</v>
      </c>
      <c r="W953" s="5">
        <v>0</v>
      </c>
      <c r="X953" s="5">
        <v>0</v>
      </c>
      <c r="Y953" s="5">
        <v>4689000</v>
      </c>
      <c r="Z953" t="b">
        <f t="shared" si="56"/>
        <v>0</v>
      </c>
      <c r="AA953" t="b">
        <f t="shared" si="57"/>
        <v>0</v>
      </c>
      <c r="AB953" t="b">
        <f t="shared" si="58"/>
        <v>0</v>
      </c>
      <c r="AC953" t="b">
        <f t="shared" si="59"/>
        <v>0</v>
      </c>
    </row>
    <row r="954" spans="1:29" ht="18.75" customHeight="1" x14ac:dyDescent="0.35">
      <c r="A954" s="4" t="s">
        <v>945</v>
      </c>
      <c r="B954" s="5">
        <v>25177395</v>
      </c>
      <c r="C954" s="5">
        <v>30766660</v>
      </c>
      <c r="D954" s="5">
        <v>30791927</v>
      </c>
      <c r="E954" s="5">
        <v>27443369</v>
      </c>
      <c r="F954" s="5">
        <v>34601000</v>
      </c>
      <c r="J954" s="5"/>
      <c r="K954" s="5"/>
      <c r="L954" s="5"/>
      <c r="M954" s="5"/>
      <c r="N954" s="5"/>
      <c r="O954" s="5"/>
      <c r="P954" s="5"/>
      <c r="Q954" s="5"/>
      <c r="R954" s="5"/>
      <c r="S954" s="5"/>
      <c r="T954" t="s">
        <v>944</v>
      </c>
      <c r="U954" s="5">
        <v>5857000</v>
      </c>
      <c r="V954" s="5">
        <v>6948000</v>
      </c>
      <c r="W954" s="5">
        <v>7592000</v>
      </c>
      <c r="X954" s="5">
        <v>8626000</v>
      </c>
      <c r="Y954" s="5">
        <v>10518000</v>
      </c>
      <c r="Z954" t="b">
        <f t="shared" si="56"/>
        <v>0</v>
      </c>
      <c r="AA954" t="b">
        <f t="shared" si="57"/>
        <v>0</v>
      </c>
      <c r="AB954" s="6" t="b">
        <f t="shared" si="58"/>
        <v>1</v>
      </c>
      <c r="AC954" t="b">
        <f t="shared" si="59"/>
        <v>0</v>
      </c>
    </row>
    <row r="955" spans="1:29" ht="18.75" customHeight="1" x14ac:dyDescent="0.35">
      <c r="A955" s="4" t="s">
        <v>946</v>
      </c>
      <c r="B955" s="5">
        <v>25177395</v>
      </c>
      <c r="C955" s="5">
        <v>30766660</v>
      </c>
      <c r="D955" s="5">
        <v>30791927</v>
      </c>
      <c r="E955" s="5">
        <v>27443369</v>
      </c>
      <c r="F955" s="5">
        <v>34601000</v>
      </c>
      <c r="J955" s="5"/>
      <c r="K955" s="5"/>
      <c r="L955" s="5"/>
      <c r="M955" s="5"/>
      <c r="N955" s="5"/>
      <c r="O955" s="5"/>
      <c r="P955" s="5"/>
      <c r="Q955" s="5"/>
      <c r="R955" s="5"/>
      <c r="S955" s="5"/>
      <c r="T955" t="s">
        <v>945</v>
      </c>
      <c r="U955" s="5">
        <v>25177395</v>
      </c>
      <c r="V955" s="5">
        <v>30766660</v>
      </c>
      <c r="W955" s="5">
        <v>30791927</v>
      </c>
      <c r="X955" s="5">
        <v>27443369</v>
      </c>
      <c r="Y955" s="5">
        <v>34601000</v>
      </c>
      <c r="Z955" t="b">
        <f t="shared" si="56"/>
        <v>0</v>
      </c>
      <c r="AA955" t="b">
        <f t="shared" si="57"/>
        <v>0</v>
      </c>
      <c r="AB955" s="6" t="b">
        <f t="shared" si="58"/>
        <v>1</v>
      </c>
      <c r="AC955" t="b">
        <f t="shared" si="59"/>
        <v>0</v>
      </c>
    </row>
    <row r="956" spans="1:29" ht="18.75" customHeight="1" x14ac:dyDescent="0.35">
      <c r="A956" s="4" t="s">
        <v>947</v>
      </c>
      <c r="B956" s="5">
        <v>11599125</v>
      </c>
      <c r="C956" s="5">
        <v>86287485</v>
      </c>
      <c r="D956" s="5">
        <v>0</v>
      </c>
      <c r="E956" s="5">
        <v>0</v>
      </c>
      <c r="F956" s="5">
        <v>0</v>
      </c>
      <c r="J956" s="5"/>
      <c r="K956" s="5"/>
      <c r="L956" s="5"/>
      <c r="M956" s="5"/>
      <c r="N956" s="5"/>
      <c r="O956" s="5"/>
      <c r="P956" s="5"/>
      <c r="Q956" s="5"/>
      <c r="R956" s="5"/>
      <c r="S956" s="5"/>
      <c r="T956" t="s">
        <v>946</v>
      </c>
      <c r="U956" s="5">
        <v>25177395</v>
      </c>
      <c r="V956" s="5">
        <v>30766660</v>
      </c>
      <c r="W956" s="5">
        <v>30791927</v>
      </c>
      <c r="X956" s="5">
        <v>27443369</v>
      </c>
      <c r="Y956" s="5">
        <v>34601000</v>
      </c>
      <c r="Z956" t="b">
        <f t="shared" si="56"/>
        <v>0</v>
      </c>
      <c r="AA956" s="6" t="b">
        <f t="shared" si="57"/>
        <v>1</v>
      </c>
      <c r="AB956" t="b">
        <f t="shared" si="58"/>
        <v>0</v>
      </c>
      <c r="AC956" t="b">
        <f t="shared" si="59"/>
        <v>0</v>
      </c>
    </row>
    <row r="957" spans="1:29" ht="18.75" customHeight="1" x14ac:dyDescent="0.35">
      <c r="A957" s="4" t="s">
        <v>948</v>
      </c>
      <c r="B957" s="5">
        <v>1500000</v>
      </c>
      <c r="C957" s="5">
        <v>35959998</v>
      </c>
      <c r="D957" s="5">
        <v>0</v>
      </c>
      <c r="E957" s="5">
        <v>0</v>
      </c>
      <c r="F957" s="5">
        <v>0</v>
      </c>
      <c r="J957" s="5"/>
      <c r="K957" s="5"/>
      <c r="L957" s="5"/>
      <c r="M957" s="5"/>
      <c r="N957" s="5"/>
      <c r="O957" s="5"/>
      <c r="P957" s="5"/>
      <c r="Q957" s="5"/>
      <c r="R957" s="5"/>
      <c r="S957" s="5"/>
      <c r="T957" t="s">
        <v>947</v>
      </c>
      <c r="U957" s="5">
        <v>11599125</v>
      </c>
      <c r="V957" s="5">
        <v>86287485</v>
      </c>
      <c r="W957" s="5">
        <v>0</v>
      </c>
      <c r="X957" s="5">
        <v>0</v>
      </c>
      <c r="Y957" s="5">
        <v>0</v>
      </c>
      <c r="Z957" t="b">
        <f t="shared" si="56"/>
        <v>0</v>
      </c>
      <c r="AA957" s="6" t="b">
        <f t="shared" si="57"/>
        <v>1</v>
      </c>
      <c r="AB957" t="b">
        <f t="shared" si="58"/>
        <v>0</v>
      </c>
      <c r="AC957" t="b">
        <f t="shared" si="59"/>
        <v>0</v>
      </c>
    </row>
    <row r="958" spans="1:29" ht="18.75" customHeight="1" x14ac:dyDescent="0.35">
      <c r="A958" s="4" t="s">
        <v>949</v>
      </c>
      <c r="B958" s="5">
        <v>8599125</v>
      </c>
      <c r="C958" s="5">
        <v>14367489</v>
      </c>
      <c r="D958" s="5">
        <v>0</v>
      </c>
      <c r="E958" s="5">
        <v>0</v>
      </c>
      <c r="F958" s="5">
        <v>0</v>
      </c>
      <c r="J958" s="5"/>
      <c r="K958" s="5"/>
      <c r="L958" s="5"/>
      <c r="M958" s="5"/>
      <c r="N958" s="5"/>
      <c r="O958" s="5"/>
      <c r="P958" s="5"/>
      <c r="Q958" s="5"/>
      <c r="R958" s="5"/>
      <c r="S958" s="5"/>
      <c r="T958" t="s">
        <v>948</v>
      </c>
      <c r="U958" s="5">
        <v>1500000</v>
      </c>
      <c r="V958" s="5">
        <v>35959998</v>
      </c>
      <c r="W958" s="5">
        <v>0</v>
      </c>
      <c r="X958" s="5">
        <v>0</v>
      </c>
      <c r="Y958" s="5">
        <v>0</v>
      </c>
      <c r="Z958" t="b">
        <f t="shared" si="56"/>
        <v>0</v>
      </c>
      <c r="AA958" s="6" t="b">
        <f t="shared" si="57"/>
        <v>1</v>
      </c>
      <c r="AB958" t="b">
        <f t="shared" si="58"/>
        <v>0</v>
      </c>
      <c r="AC958" t="b">
        <f t="shared" si="59"/>
        <v>0</v>
      </c>
    </row>
    <row r="959" spans="1:29" ht="18.75" customHeight="1" x14ac:dyDescent="0.35">
      <c r="A959" s="4" t="s">
        <v>950</v>
      </c>
      <c r="B959" s="5">
        <v>1500000</v>
      </c>
      <c r="C959" s="5">
        <v>35959998</v>
      </c>
      <c r="D959" s="5">
        <v>0</v>
      </c>
      <c r="E959" s="5">
        <v>0</v>
      </c>
      <c r="F959" s="5">
        <v>0</v>
      </c>
      <c r="J959" s="5"/>
      <c r="K959" s="5"/>
      <c r="L959" s="5"/>
      <c r="M959" s="5"/>
      <c r="N959" s="5"/>
      <c r="O959" s="5"/>
      <c r="P959" s="5"/>
      <c r="Q959" s="5"/>
      <c r="R959" s="5"/>
      <c r="S959" s="5"/>
      <c r="T959" t="s">
        <v>949</v>
      </c>
      <c r="U959" s="5">
        <v>8599125</v>
      </c>
      <c r="V959" s="5">
        <v>14367489</v>
      </c>
      <c r="W959" s="5">
        <v>0</v>
      </c>
      <c r="X959" s="5">
        <v>0</v>
      </c>
      <c r="Y959" s="5">
        <v>0</v>
      </c>
      <c r="Z959" t="b">
        <f t="shared" si="56"/>
        <v>0</v>
      </c>
      <c r="AA959" s="6" t="b">
        <f t="shared" si="57"/>
        <v>1</v>
      </c>
      <c r="AB959" t="b">
        <f t="shared" si="58"/>
        <v>0</v>
      </c>
      <c r="AC959" t="b">
        <f t="shared" si="59"/>
        <v>0</v>
      </c>
    </row>
    <row r="960" spans="1:29" ht="18.75" customHeight="1" x14ac:dyDescent="0.35">
      <c r="A960" s="4" t="s">
        <v>951</v>
      </c>
      <c r="B960" s="5">
        <v>0</v>
      </c>
      <c r="C960" s="5">
        <v>8533200</v>
      </c>
      <c r="D960" s="5">
        <v>5784000</v>
      </c>
      <c r="E960" s="5">
        <v>31752380</v>
      </c>
      <c r="F960" s="5">
        <v>22500000</v>
      </c>
      <c r="J960" s="5"/>
      <c r="K960" s="5"/>
      <c r="L960" s="5"/>
      <c r="M960" s="5"/>
      <c r="N960" s="5"/>
      <c r="O960" s="5"/>
      <c r="P960" s="5"/>
      <c r="Q960" s="5"/>
      <c r="R960" s="5"/>
      <c r="S960" s="5"/>
      <c r="T960" t="s">
        <v>950</v>
      </c>
      <c r="U960" s="5">
        <v>1500000</v>
      </c>
      <c r="V960" s="5">
        <v>35959998</v>
      </c>
      <c r="W960" s="5">
        <v>0</v>
      </c>
      <c r="X960" s="5">
        <v>0</v>
      </c>
      <c r="Y960" s="5">
        <v>0</v>
      </c>
      <c r="Z960" t="b">
        <f t="shared" si="56"/>
        <v>0</v>
      </c>
      <c r="AA960" s="6" t="b">
        <f t="shared" si="57"/>
        <v>1</v>
      </c>
      <c r="AB960" t="b">
        <f t="shared" si="58"/>
        <v>0</v>
      </c>
      <c r="AC960" s="6" t="b">
        <f t="shared" si="59"/>
        <v>1</v>
      </c>
    </row>
    <row r="961" spans="1:29" ht="18.75" customHeight="1" x14ac:dyDescent="0.35">
      <c r="A961" s="4" t="s">
        <v>952</v>
      </c>
      <c r="B961" s="5">
        <v>0</v>
      </c>
      <c r="C961" s="5">
        <v>0</v>
      </c>
      <c r="D961" s="5">
        <v>0</v>
      </c>
      <c r="E961" s="5">
        <v>10842160</v>
      </c>
      <c r="F961" s="5">
        <v>6000000</v>
      </c>
      <c r="J961" s="5"/>
      <c r="K961" s="5"/>
      <c r="L961" s="5"/>
      <c r="M961" s="5"/>
      <c r="N961" s="5"/>
      <c r="O961" s="5"/>
      <c r="P961" s="5"/>
      <c r="Q961" s="5"/>
      <c r="R961" s="5"/>
      <c r="S961" s="5"/>
      <c r="T961" t="s">
        <v>951</v>
      </c>
      <c r="U961" s="5">
        <v>0</v>
      </c>
      <c r="V961" s="5">
        <v>8533200</v>
      </c>
      <c r="W961" s="5">
        <v>5784000</v>
      </c>
      <c r="X961" s="5">
        <v>31752380</v>
      </c>
      <c r="Y961" s="5">
        <v>22500000</v>
      </c>
      <c r="Z961" t="b">
        <f t="shared" si="56"/>
        <v>0</v>
      </c>
      <c r="AA961" t="b">
        <f t="shared" si="57"/>
        <v>0</v>
      </c>
      <c r="AB961" t="b">
        <f t="shared" si="58"/>
        <v>0</v>
      </c>
      <c r="AC961" s="6" t="b">
        <f t="shared" si="59"/>
        <v>1</v>
      </c>
    </row>
    <row r="962" spans="1:29" ht="18.75" customHeight="1" x14ac:dyDescent="0.35">
      <c r="A962" s="4" t="s">
        <v>953</v>
      </c>
      <c r="B962" s="5">
        <v>0</v>
      </c>
      <c r="C962" s="5">
        <v>5834000</v>
      </c>
      <c r="D962" s="5">
        <v>5784000</v>
      </c>
      <c r="E962" s="5">
        <v>10500263</v>
      </c>
      <c r="F962" s="5">
        <v>6000000</v>
      </c>
      <c r="J962" s="5"/>
      <c r="K962" s="5"/>
      <c r="L962" s="5"/>
      <c r="M962" s="5"/>
      <c r="N962" s="5"/>
      <c r="O962" s="5"/>
      <c r="P962" s="5"/>
      <c r="Q962" s="5"/>
      <c r="R962" s="5"/>
      <c r="S962" s="5"/>
      <c r="T962" t="s">
        <v>952</v>
      </c>
      <c r="U962" s="5">
        <v>0</v>
      </c>
      <c r="V962" s="5">
        <v>0</v>
      </c>
      <c r="W962" s="5">
        <v>0</v>
      </c>
      <c r="X962" s="5">
        <v>10842160</v>
      </c>
      <c r="Y962" s="5">
        <v>6000000</v>
      </c>
      <c r="Z962" t="b">
        <f t="shared" ref="Z962:Z1025" si="60">V963&lt;U963</f>
        <v>0</v>
      </c>
      <c r="AA962" s="6" t="b">
        <f t="shared" ref="AA962:AA1025" si="61">W963&lt;V963</f>
        <v>1</v>
      </c>
      <c r="AB962" t="b">
        <f t="shared" ref="AB962:AB1025" si="62">X963&lt;W963</f>
        <v>0</v>
      </c>
      <c r="AC962" s="6" t="b">
        <f t="shared" ref="AC962:AC1025" si="63">Y963&lt;X963</f>
        <v>1</v>
      </c>
    </row>
    <row r="963" spans="1:29" ht="18.75" customHeight="1" x14ac:dyDescent="0.35">
      <c r="A963" s="4" t="s">
        <v>954</v>
      </c>
      <c r="B963" s="5">
        <v>0</v>
      </c>
      <c r="C963" s="5">
        <v>2699200</v>
      </c>
      <c r="D963" s="5">
        <v>0</v>
      </c>
      <c r="E963" s="5">
        <v>10409957</v>
      </c>
      <c r="F963" s="5">
        <v>10500000</v>
      </c>
      <c r="J963" s="5"/>
      <c r="K963" s="5"/>
      <c r="L963" s="5"/>
      <c r="M963" s="5"/>
      <c r="N963" s="5"/>
      <c r="O963" s="5"/>
      <c r="P963" s="5"/>
      <c r="Q963" s="5"/>
      <c r="R963" s="5"/>
      <c r="S963" s="5"/>
      <c r="T963" t="s">
        <v>953</v>
      </c>
      <c r="U963" s="5">
        <v>0</v>
      </c>
      <c r="V963" s="5">
        <v>5834000</v>
      </c>
      <c r="W963" s="5">
        <v>5784000</v>
      </c>
      <c r="X963" s="5">
        <v>10500263</v>
      </c>
      <c r="Y963" s="5">
        <v>6000000</v>
      </c>
      <c r="Z963" t="b">
        <f t="shared" si="60"/>
        <v>0</v>
      </c>
      <c r="AA963" s="6" t="b">
        <f t="shared" si="61"/>
        <v>1</v>
      </c>
      <c r="AB963" t="b">
        <f t="shared" si="62"/>
        <v>0</v>
      </c>
      <c r="AC963" t="b">
        <f t="shared" si="63"/>
        <v>0</v>
      </c>
    </row>
    <row r="964" spans="1:29" ht="18.75" customHeight="1" x14ac:dyDescent="0.35">
      <c r="A964" s="4" t="s">
        <v>955</v>
      </c>
      <c r="B964" s="5">
        <v>26256622</v>
      </c>
      <c r="C964" s="5">
        <v>77758065</v>
      </c>
      <c r="D964" s="5">
        <v>84371006</v>
      </c>
      <c r="E964" s="5">
        <v>69700001</v>
      </c>
      <c r="F964" s="5">
        <v>71000001</v>
      </c>
      <c r="J964" s="5"/>
      <c r="K964" s="5"/>
      <c r="L964" s="5"/>
      <c r="M964" s="5"/>
      <c r="N964" s="5"/>
      <c r="O964" s="5"/>
      <c r="P964" s="5"/>
      <c r="Q964" s="5"/>
      <c r="R964" s="5"/>
      <c r="S964" s="5"/>
      <c r="T964" t="s">
        <v>954</v>
      </c>
      <c r="U964" s="5">
        <v>0</v>
      </c>
      <c r="V964" s="5">
        <v>2699200</v>
      </c>
      <c r="W964" s="5">
        <v>0</v>
      </c>
      <c r="X964" s="5">
        <v>10409957</v>
      </c>
      <c r="Y964" s="5">
        <v>10500000</v>
      </c>
      <c r="Z964" t="b">
        <f t="shared" si="60"/>
        <v>0</v>
      </c>
      <c r="AA964" t="b">
        <f t="shared" si="61"/>
        <v>0</v>
      </c>
      <c r="AB964" s="6" t="b">
        <f t="shared" si="62"/>
        <v>1</v>
      </c>
      <c r="AC964" t="b">
        <f t="shared" si="63"/>
        <v>0</v>
      </c>
    </row>
    <row r="965" spans="1:29" ht="18.75" customHeight="1" x14ac:dyDescent="0.35">
      <c r="A965" s="4" t="s">
        <v>956</v>
      </c>
      <c r="B965" s="5">
        <v>1558290</v>
      </c>
      <c r="C965" s="5">
        <v>18000000</v>
      </c>
      <c r="D965" s="5">
        <v>18000000</v>
      </c>
      <c r="E965" s="5">
        <v>18000000</v>
      </c>
      <c r="F965" s="5">
        <v>18000000</v>
      </c>
      <c r="J965" s="5"/>
      <c r="K965" s="5"/>
      <c r="L965" s="5"/>
      <c r="M965" s="5"/>
      <c r="N965" s="5"/>
      <c r="O965" s="5"/>
      <c r="P965" s="5"/>
      <c r="Q965" s="5"/>
      <c r="R965" s="5"/>
      <c r="S965" s="5"/>
      <c r="T965" t="s">
        <v>955</v>
      </c>
      <c r="U965" s="5">
        <v>26256622</v>
      </c>
      <c r="V965" s="5">
        <v>77758065</v>
      </c>
      <c r="W965" s="5">
        <v>84371006</v>
      </c>
      <c r="X965" s="5">
        <v>69700001</v>
      </c>
      <c r="Y965" s="5">
        <v>71000001</v>
      </c>
      <c r="Z965" t="b">
        <f t="shared" si="60"/>
        <v>0</v>
      </c>
      <c r="AA965" t="b">
        <f t="shared" si="61"/>
        <v>0</v>
      </c>
      <c r="AB965" t="b">
        <f t="shared" si="62"/>
        <v>0</v>
      </c>
      <c r="AC965" t="b">
        <f t="shared" si="63"/>
        <v>0</v>
      </c>
    </row>
    <row r="966" spans="1:29" ht="18.75" customHeight="1" x14ac:dyDescent="0.35">
      <c r="A966" s="4" t="s">
        <v>957</v>
      </c>
      <c r="B966" s="7">
        <v>21898332</v>
      </c>
      <c r="C966" s="7">
        <v>21600000</v>
      </c>
      <c r="D966" s="5">
        <v>21600000</v>
      </c>
      <c r="E966" s="5">
        <v>1</v>
      </c>
      <c r="F966" s="5">
        <v>1</v>
      </c>
      <c r="J966" s="5"/>
      <c r="K966" s="5"/>
      <c r="L966" s="5"/>
      <c r="M966" s="5"/>
      <c r="N966" s="5"/>
      <c r="O966" s="5"/>
      <c r="P966" s="5"/>
      <c r="Q966" s="5"/>
      <c r="R966" s="5"/>
      <c r="S966" s="5"/>
      <c r="T966" t="s">
        <v>956</v>
      </c>
      <c r="U966" s="5">
        <v>1558290</v>
      </c>
      <c r="V966" s="5">
        <v>18000000</v>
      </c>
      <c r="W966" s="5">
        <v>18000000</v>
      </c>
      <c r="X966" s="5">
        <v>18000000</v>
      </c>
      <c r="Y966" s="5">
        <v>18000000</v>
      </c>
      <c r="Z966" s="6" t="b">
        <f t="shared" si="60"/>
        <v>1</v>
      </c>
      <c r="AA966" t="b">
        <f t="shared" si="61"/>
        <v>0</v>
      </c>
      <c r="AB966" s="6" t="b">
        <f t="shared" si="62"/>
        <v>1</v>
      </c>
      <c r="AC966" t="b">
        <f t="shared" si="63"/>
        <v>0</v>
      </c>
    </row>
    <row r="967" spans="1:29" ht="18.75" customHeight="1" x14ac:dyDescent="0.35">
      <c r="A967" s="4" t="s">
        <v>958</v>
      </c>
      <c r="B967" s="5">
        <v>2800000</v>
      </c>
      <c r="C967" s="5">
        <v>4200000</v>
      </c>
      <c r="D967" s="5">
        <v>4800000</v>
      </c>
      <c r="E967" s="5">
        <v>8600000</v>
      </c>
      <c r="F967" s="5">
        <v>9240000</v>
      </c>
      <c r="J967" s="5"/>
      <c r="K967" s="5"/>
      <c r="L967" s="5"/>
      <c r="M967" s="5"/>
      <c r="N967" s="5"/>
      <c r="O967" s="5"/>
      <c r="P967" s="5"/>
      <c r="Q967" s="5"/>
      <c r="R967" s="5"/>
      <c r="S967" s="5"/>
      <c r="T967" t="s">
        <v>957</v>
      </c>
      <c r="U967" s="5">
        <v>21898332</v>
      </c>
      <c r="V967" s="5">
        <v>21600000</v>
      </c>
      <c r="W967" s="5">
        <v>21600000</v>
      </c>
      <c r="X967" s="5">
        <v>1</v>
      </c>
      <c r="Y967" s="5">
        <v>1</v>
      </c>
      <c r="Z967" t="b">
        <f t="shared" si="60"/>
        <v>0</v>
      </c>
      <c r="AA967" t="b">
        <f t="shared" si="61"/>
        <v>0</v>
      </c>
      <c r="AB967" t="b">
        <f t="shared" si="62"/>
        <v>0</v>
      </c>
      <c r="AC967" t="b">
        <f t="shared" si="63"/>
        <v>0</v>
      </c>
    </row>
    <row r="968" spans="1:29" ht="18.75" customHeight="1" x14ac:dyDescent="0.35">
      <c r="A968" s="4" t="s">
        <v>959</v>
      </c>
      <c r="B968" s="5">
        <v>0</v>
      </c>
      <c r="C968" s="5">
        <v>33958065</v>
      </c>
      <c r="D968" s="5">
        <v>39971006</v>
      </c>
      <c r="E968" s="5">
        <v>43100000</v>
      </c>
      <c r="F968" s="5">
        <v>43760000</v>
      </c>
      <c r="J968" s="5"/>
      <c r="K968" s="5"/>
      <c r="L968" s="5"/>
      <c r="M968" s="5"/>
      <c r="N968" s="5"/>
      <c r="O968" s="5"/>
      <c r="P968" s="5"/>
      <c r="Q968" s="5"/>
      <c r="R968" s="5"/>
      <c r="S968" s="5"/>
      <c r="T968" t="s">
        <v>958</v>
      </c>
      <c r="U968" s="5">
        <v>2800000</v>
      </c>
      <c r="V968" s="5">
        <v>4200000</v>
      </c>
      <c r="W968" s="5">
        <v>4800000</v>
      </c>
      <c r="X968" s="5">
        <v>8600000</v>
      </c>
      <c r="Y968" s="5">
        <v>9240000</v>
      </c>
      <c r="Z968" t="b">
        <f t="shared" si="60"/>
        <v>0</v>
      </c>
      <c r="AA968" t="b">
        <f t="shared" si="61"/>
        <v>0</v>
      </c>
      <c r="AB968" t="b">
        <f t="shared" si="62"/>
        <v>0</v>
      </c>
      <c r="AC968" t="b">
        <f t="shared" si="63"/>
        <v>0</v>
      </c>
    </row>
    <row r="969" spans="1:29" ht="18.75" customHeight="1" x14ac:dyDescent="0.35">
      <c r="A969" s="4" t="s">
        <v>960</v>
      </c>
      <c r="B969" s="5">
        <v>19301000</v>
      </c>
      <c r="C969" s="5">
        <v>21456000</v>
      </c>
      <c r="D969" s="5">
        <v>24020000</v>
      </c>
      <c r="E969" s="5">
        <v>30775605</v>
      </c>
      <c r="F969" s="5">
        <v>26063869</v>
      </c>
      <c r="J969" s="5"/>
      <c r="K969" s="5"/>
      <c r="L969" s="5"/>
      <c r="M969" s="5"/>
      <c r="N969" s="5"/>
      <c r="O969" s="5"/>
      <c r="P969" s="5"/>
      <c r="Q969" s="5"/>
      <c r="R969" s="5"/>
      <c r="S969" s="5"/>
      <c r="T969" t="s">
        <v>959</v>
      </c>
      <c r="U969" s="5">
        <v>0</v>
      </c>
      <c r="V969" s="5">
        <v>33958065</v>
      </c>
      <c r="W969" s="5">
        <v>39971006</v>
      </c>
      <c r="X969" s="5">
        <v>43100000</v>
      </c>
      <c r="Y969" s="5">
        <v>43760000</v>
      </c>
      <c r="Z969" t="b">
        <f t="shared" si="60"/>
        <v>0</v>
      </c>
      <c r="AA969" t="b">
        <f t="shared" si="61"/>
        <v>0</v>
      </c>
      <c r="AB969" t="b">
        <f t="shared" si="62"/>
        <v>0</v>
      </c>
      <c r="AC969" s="6" t="b">
        <f t="shared" si="63"/>
        <v>1</v>
      </c>
    </row>
    <row r="970" spans="1:29" ht="18.75" customHeight="1" x14ac:dyDescent="0.35">
      <c r="A970" s="4" t="s">
        <v>961</v>
      </c>
      <c r="B970" s="5">
        <v>19301000</v>
      </c>
      <c r="C970" s="5">
        <v>21456000</v>
      </c>
      <c r="D970" s="5">
        <v>24020000</v>
      </c>
      <c r="E970" s="5">
        <v>25636218</v>
      </c>
      <c r="F970" s="5">
        <v>75049</v>
      </c>
      <c r="J970" s="5"/>
      <c r="K970" s="5"/>
      <c r="L970" s="5"/>
      <c r="M970" s="5"/>
      <c r="N970" s="5"/>
      <c r="O970" s="5"/>
      <c r="P970" s="5"/>
      <c r="Q970" s="5"/>
      <c r="R970" s="5"/>
      <c r="S970" s="5"/>
      <c r="T970" t="s">
        <v>960</v>
      </c>
      <c r="U970" s="5">
        <v>19301000</v>
      </c>
      <c r="V970" s="5">
        <v>21456000</v>
      </c>
      <c r="W970" s="5">
        <v>24020000</v>
      </c>
      <c r="X970" s="5">
        <v>30775605</v>
      </c>
      <c r="Y970" s="5">
        <v>26063869</v>
      </c>
      <c r="Z970" t="b">
        <f t="shared" si="60"/>
        <v>0</v>
      </c>
      <c r="AA970" t="b">
        <f t="shared" si="61"/>
        <v>0</v>
      </c>
      <c r="AB970" t="b">
        <f t="shared" si="62"/>
        <v>0</v>
      </c>
      <c r="AC970" s="6" t="b">
        <f t="shared" si="63"/>
        <v>1</v>
      </c>
    </row>
    <row r="971" spans="1:29" ht="18.75" customHeight="1" x14ac:dyDescent="0.35">
      <c r="A971" s="4" t="s">
        <v>962</v>
      </c>
      <c r="B971" s="5">
        <v>0</v>
      </c>
      <c r="C971" s="5">
        <v>0</v>
      </c>
      <c r="D971" s="5">
        <v>0</v>
      </c>
      <c r="E971" s="5">
        <v>5139387</v>
      </c>
      <c r="F971" s="5">
        <v>25988820</v>
      </c>
      <c r="J971" s="5"/>
      <c r="K971" s="5"/>
      <c r="L971" s="5"/>
      <c r="M971" s="5"/>
      <c r="N971" s="5"/>
      <c r="O971" s="5"/>
      <c r="P971" s="5"/>
      <c r="Q971" s="5"/>
      <c r="R971" s="5"/>
      <c r="S971" s="5"/>
      <c r="T971" t="s">
        <v>961</v>
      </c>
      <c r="U971" s="5">
        <v>19301000</v>
      </c>
      <c r="V971" s="5">
        <v>21456000</v>
      </c>
      <c r="W971" s="5">
        <v>24020000</v>
      </c>
      <c r="X971" s="5">
        <v>25636218</v>
      </c>
      <c r="Y971" s="5">
        <v>75049</v>
      </c>
      <c r="Z971" t="b">
        <f t="shared" si="60"/>
        <v>0</v>
      </c>
      <c r="AA971" t="b">
        <f t="shared" si="61"/>
        <v>0</v>
      </c>
      <c r="AB971" t="b">
        <f t="shared" si="62"/>
        <v>0</v>
      </c>
      <c r="AC971" t="b">
        <f t="shared" si="63"/>
        <v>0</v>
      </c>
    </row>
    <row r="972" spans="1:29" ht="18.75" customHeight="1" x14ac:dyDescent="0.35">
      <c r="A972" s="4" t="s">
        <v>963</v>
      </c>
      <c r="B972" s="5">
        <v>6559751</v>
      </c>
      <c r="C972" s="5">
        <v>9851962</v>
      </c>
      <c r="D972" s="5">
        <v>11163814</v>
      </c>
      <c r="E972" s="5">
        <v>22200964</v>
      </c>
      <c r="F972" s="5">
        <v>40370000</v>
      </c>
      <c r="J972" s="5"/>
      <c r="K972" s="5"/>
      <c r="L972" s="5"/>
      <c r="M972" s="5"/>
      <c r="N972" s="5"/>
      <c r="O972" s="5"/>
      <c r="P972" s="5"/>
      <c r="Q972" s="5"/>
      <c r="R972" s="5"/>
      <c r="S972" s="5"/>
      <c r="T972" t="s">
        <v>962</v>
      </c>
      <c r="U972" s="5">
        <v>0</v>
      </c>
      <c r="V972" s="5">
        <v>0</v>
      </c>
      <c r="W972" s="5">
        <v>0</v>
      </c>
      <c r="X972" s="5">
        <v>5139387</v>
      </c>
      <c r="Y972" s="5">
        <v>25988820</v>
      </c>
      <c r="Z972" t="b">
        <f t="shared" si="60"/>
        <v>0</v>
      </c>
      <c r="AA972" t="b">
        <f t="shared" si="61"/>
        <v>0</v>
      </c>
      <c r="AB972" t="b">
        <f t="shared" si="62"/>
        <v>0</v>
      </c>
      <c r="AC972" t="b">
        <f t="shared" si="63"/>
        <v>0</v>
      </c>
    </row>
    <row r="973" spans="1:29" ht="18.75" customHeight="1" x14ac:dyDescent="0.35">
      <c r="A973" s="4" t="s">
        <v>964</v>
      </c>
      <c r="B973" s="5">
        <v>3301385</v>
      </c>
      <c r="C973" s="5">
        <v>4229700</v>
      </c>
      <c r="D973" s="5">
        <v>4754664</v>
      </c>
      <c r="E973" s="5">
        <v>4754664</v>
      </c>
      <c r="F973" s="5">
        <v>11840000</v>
      </c>
      <c r="J973" s="5"/>
      <c r="K973" s="5"/>
      <c r="L973" s="5"/>
      <c r="M973" s="5"/>
      <c r="N973" s="5"/>
      <c r="O973" s="5"/>
      <c r="P973" s="5"/>
      <c r="Q973" s="5"/>
      <c r="R973" s="5"/>
      <c r="S973" s="5"/>
      <c r="T973" t="s">
        <v>963</v>
      </c>
      <c r="U973" s="5">
        <v>6559751</v>
      </c>
      <c r="V973" s="5">
        <v>9851962</v>
      </c>
      <c r="W973" s="5">
        <v>11163814</v>
      </c>
      <c r="X973" s="5">
        <v>22200964</v>
      </c>
      <c r="Y973" s="5">
        <v>40370000</v>
      </c>
      <c r="Z973" t="b">
        <f t="shared" si="60"/>
        <v>0</v>
      </c>
      <c r="AA973" t="b">
        <f t="shared" si="61"/>
        <v>0</v>
      </c>
      <c r="AB973" t="b">
        <f t="shared" si="62"/>
        <v>0</v>
      </c>
      <c r="AC973" t="b">
        <f t="shared" si="63"/>
        <v>0</v>
      </c>
    </row>
    <row r="974" spans="1:29" ht="18.75" customHeight="1" x14ac:dyDescent="0.35">
      <c r="A974" s="4" t="s">
        <v>965</v>
      </c>
      <c r="B974" s="7">
        <v>0</v>
      </c>
      <c r="C974" s="7">
        <v>0</v>
      </c>
      <c r="D974" s="5">
        <v>0</v>
      </c>
      <c r="E974" s="5">
        <v>10030620</v>
      </c>
      <c r="F974" s="5">
        <v>15930000</v>
      </c>
      <c r="J974" s="5"/>
      <c r="K974" s="5"/>
      <c r="L974" s="5"/>
      <c r="M974" s="5"/>
      <c r="N974" s="5"/>
      <c r="O974" s="5"/>
      <c r="P974" s="5"/>
      <c r="Q974" s="5"/>
      <c r="R974" s="5"/>
      <c r="S974" s="5"/>
      <c r="T974" t="s">
        <v>964</v>
      </c>
      <c r="U974" s="5">
        <v>3301385</v>
      </c>
      <c r="V974" s="5">
        <v>4229700</v>
      </c>
      <c r="W974" s="5">
        <v>4754664</v>
      </c>
      <c r="X974" s="5">
        <v>4754664</v>
      </c>
      <c r="Y974" s="5">
        <v>11840000</v>
      </c>
      <c r="Z974" t="b">
        <f t="shared" si="60"/>
        <v>0</v>
      </c>
      <c r="AA974" t="b">
        <f t="shared" si="61"/>
        <v>0</v>
      </c>
      <c r="AB974" t="b">
        <f t="shared" si="62"/>
        <v>0</v>
      </c>
      <c r="AC974" t="b">
        <f t="shared" si="63"/>
        <v>0</v>
      </c>
    </row>
    <row r="975" spans="1:29" ht="18.75" customHeight="1" x14ac:dyDescent="0.35">
      <c r="A975" s="4" t="s">
        <v>966</v>
      </c>
      <c r="B975" s="5">
        <v>3258366</v>
      </c>
      <c r="C975" s="5">
        <v>5622262</v>
      </c>
      <c r="D975" s="5">
        <v>6409150</v>
      </c>
      <c r="E975" s="5">
        <v>7415680</v>
      </c>
      <c r="F975" s="5">
        <v>12600000</v>
      </c>
      <c r="J975" s="5"/>
      <c r="K975" s="5"/>
      <c r="L975" s="5"/>
      <c r="M975" s="5"/>
      <c r="N975" s="5"/>
      <c r="O975" s="5"/>
      <c r="P975" s="5"/>
      <c r="Q975" s="5"/>
      <c r="R975" s="5"/>
      <c r="S975" s="5"/>
      <c r="T975" t="s">
        <v>965</v>
      </c>
      <c r="U975" s="5">
        <v>0</v>
      </c>
      <c r="V975" s="5">
        <v>0</v>
      </c>
      <c r="W975" s="5">
        <v>0</v>
      </c>
      <c r="X975" s="5">
        <v>10030620</v>
      </c>
      <c r="Y975" s="5">
        <v>15930000</v>
      </c>
      <c r="Z975" t="b">
        <f t="shared" si="60"/>
        <v>0</v>
      </c>
      <c r="AA975" t="b">
        <f t="shared" si="61"/>
        <v>0</v>
      </c>
      <c r="AB975" t="b">
        <f t="shared" si="62"/>
        <v>0</v>
      </c>
      <c r="AC975" t="b">
        <f t="shared" si="63"/>
        <v>0</v>
      </c>
    </row>
    <row r="976" spans="1:29" ht="18.75" customHeight="1" x14ac:dyDescent="0.35">
      <c r="A976" s="4" t="s">
        <v>967</v>
      </c>
      <c r="B976" s="5">
        <v>18000000</v>
      </c>
      <c r="C976" s="5">
        <v>18000000</v>
      </c>
      <c r="D976" s="5">
        <v>15000000</v>
      </c>
      <c r="E976" s="5">
        <v>16800000</v>
      </c>
      <c r="F976" s="5">
        <v>18000000</v>
      </c>
      <c r="J976" s="5"/>
      <c r="K976" s="5"/>
      <c r="L976" s="5"/>
      <c r="M976" s="5"/>
      <c r="N976" s="5"/>
      <c r="O976" s="5"/>
      <c r="P976" s="5"/>
      <c r="Q976" s="5"/>
      <c r="R976" s="5"/>
      <c r="S976" s="5"/>
      <c r="T976" t="s">
        <v>966</v>
      </c>
      <c r="U976" s="5">
        <v>3258366</v>
      </c>
      <c r="V976" s="5">
        <v>5622262</v>
      </c>
      <c r="W976" s="5">
        <v>6409150</v>
      </c>
      <c r="X976" s="5">
        <v>7415680</v>
      </c>
      <c r="Y976" s="5">
        <v>12600000</v>
      </c>
      <c r="Z976" t="b">
        <f t="shared" si="60"/>
        <v>0</v>
      </c>
      <c r="AA976" s="6" t="b">
        <f t="shared" si="61"/>
        <v>1</v>
      </c>
      <c r="AB976" t="b">
        <f t="shared" si="62"/>
        <v>0</v>
      </c>
      <c r="AC976" t="b">
        <f t="shared" si="63"/>
        <v>0</v>
      </c>
    </row>
    <row r="977" spans="1:29" ht="18.75" customHeight="1" x14ac:dyDescent="0.35">
      <c r="A977" s="4" t="s">
        <v>968</v>
      </c>
      <c r="B977" s="5">
        <v>9000000</v>
      </c>
      <c r="C977" s="5">
        <v>9000000</v>
      </c>
      <c r="D977" s="5">
        <v>7500000</v>
      </c>
      <c r="E977" s="5">
        <v>8400000</v>
      </c>
      <c r="F977" s="5">
        <v>9000000</v>
      </c>
      <c r="J977" s="5"/>
      <c r="K977" s="5"/>
      <c r="L977" s="5"/>
      <c r="M977" s="5"/>
      <c r="N977" s="5"/>
      <c r="O977" s="5"/>
      <c r="P977" s="5"/>
      <c r="Q977" s="5"/>
      <c r="R977" s="5"/>
      <c r="S977" s="5"/>
      <c r="T977" t="s">
        <v>967</v>
      </c>
      <c r="U977" s="5">
        <v>18000000</v>
      </c>
      <c r="V977" s="5">
        <v>18000000</v>
      </c>
      <c r="W977" s="5">
        <v>15000000</v>
      </c>
      <c r="X977" s="5">
        <v>16800000</v>
      </c>
      <c r="Y977" s="5">
        <v>18000000</v>
      </c>
      <c r="Z977" t="b">
        <f t="shared" si="60"/>
        <v>0</v>
      </c>
      <c r="AA977" s="6" t="b">
        <f t="shared" si="61"/>
        <v>1</v>
      </c>
      <c r="AB977" t="b">
        <f t="shared" si="62"/>
        <v>0</v>
      </c>
      <c r="AC977" t="b">
        <f t="shared" si="63"/>
        <v>0</v>
      </c>
    </row>
    <row r="978" spans="1:29" ht="18.75" customHeight="1" x14ac:dyDescent="0.35">
      <c r="A978" s="4" t="s">
        <v>969</v>
      </c>
      <c r="B978" s="5">
        <v>9000000</v>
      </c>
      <c r="C978" s="5">
        <v>9000000</v>
      </c>
      <c r="D978" s="5">
        <v>7500000</v>
      </c>
      <c r="E978" s="5">
        <v>8400000</v>
      </c>
      <c r="F978" s="5">
        <v>9000000</v>
      </c>
      <c r="J978" s="5"/>
      <c r="K978" s="5"/>
      <c r="L978" s="5"/>
      <c r="M978" s="5"/>
      <c r="N978" s="5"/>
      <c r="O978" s="5"/>
      <c r="P978" s="5"/>
      <c r="Q978" s="5"/>
      <c r="R978" s="5"/>
      <c r="S978" s="5"/>
      <c r="T978" t="s">
        <v>968</v>
      </c>
      <c r="U978" s="5">
        <v>9000000</v>
      </c>
      <c r="V978" s="5">
        <v>9000000</v>
      </c>
      <c r="W978" s="5">
        <v>7500000</v>
      </c>
      <c r="X978" s="5">
        <v>8400000</v>
      </c>
      <c r="Y978" s="5">
        <v>9000000</v>
      </c>
      <c r="Z978" t="b">
        <f t="shared" si="60"/>
        <v>0</v>
      </c>
      <c r="AA978" s="6" t="b">
        <f t="shared" si="61"/>
        <v>1</v>
      </c>
      <c r="AB978" t="b">
        <f t="shared" si="62"/>
        <v>0</v>
      </c>
      <c r="AC978" t="b">
        <f t="shared" si="63"/>
        <v>0</v>
      </c>
    </row>
    <row r="979" spans="1:29" ht="18.75" customHeight="1" x14ac:dyDescent="0.35">
      <c r="A979" s="4" t="s">
        <v>970</v>
      </c>
      <c r="B979" s="5">
        <v>28980000</v>
      </c>
      <c r="C979" s="5">
        <v>35100000</v>
      </c>
      <c r="D979" s="5">
        <v>41090000</v>
      </c>
      <c r="E979" s="5">
        <v>66727000</v>
      </c>
      <c r="F979" s="5">
        <v>58331000</v>
      </c>
      <c r="J979" s="5"/>
      <c r="K979" s="5"/>
      <c r="L979" s="5"/>
      <c r="M979" s="5"/>
      <c r="N979" s="5"/>
      <c r="O979" s="5"/>
      <c r="P979" s="5"/>
      <c r="Q979" s="5"/>
      <c r="R979" s="5"/>
      <c r="S979" s="5"/>
      <c r="T979" t="s">
        <v>969</v>
      </c>
      <c r="U979" s="5">
        <v>9000000</v>
      </c>
      <c r="V979" s="5">
        <v>9000000</v>
      </c>
      <c r="W979" s="5">
        <v>7500000</v>
      </c>
      <c r="X979" s="5">
        <v>8400000</v>
      </c>
      <c r="Y979" s="5">
        <v>9000000</v>
      </c>
      <c r="Z979" t="b">
        <f t="shared" si="60"/>
        <v>0</v>
      </c>
      <c r="AA979" t="b">
        <f t="shared" si="61"/>
        <v>0</v>
      </c>
      <c r="AB979" t="b">
        <f t="shared" si="62"/>
        <v>0</v>
      </c>
      <c r="AC979" s="6" t="b">
        <f t="shared" si="63"/>
        <v>1</v>
      </c>
    </row>
    <row r="980" spans="1:29" ht="18.75" customHeight="1" x14ac:dyDescent="0.35">
      <c r="A980" s="4" t="s">
        <v>971</v>
      </c>
      <c r="B980" s="5">
        <v>10200000</v>
      </c>
      <c r="C980" s="5">
        <v>12360000</v>
      </c>
      <c r="D980" s="5">
        <v>14520000</v>
      </c>
      <c r="E980" s="5">
        <v>16680000</v>
      </c>
      <c r="F980" s="5">
        <v>18840000</v>
      </c>
      <c r="J980" s="5"/>
      <c r="K980" s="5"/>
      <c r="L980" s="5"/>
      <c r="M980" s="5"/>
      <c r="N980" s="5"/>
      <c r="O980" s="5"/>
      <c r="P980" s="5"/>
      <c r="Q980" s="5"/>
      <c r="R980" s="5"/>
      <c r="S980" s="5"/>
      <c r="T980" t="s">
        <v>970</v>
      </c>
      <c r="U980" s="5">
        <v>28980000</v>
      </c>
      <c r="V980" s="5">
        <v>35100000</v>
      </c>
      <c r="W980" s="5">
        <v>41090000</v>
      </c>
      <c r="X980" s="5">
        <v>66727000</v>
      </c>
      <c r="Y980" s="5">
        <v>58331000</v>
      </c>
      <c r="Z980" t="b">
        <f t="shared" si="60"/>
        <v>0</v>
      </c>
      <c r="AA980" t="b">
        <f t="shared" si="61"/>
        <v>0</v>
      </c>
      <c r="AB980" t="b">
        <f t="shared" si="62"/>
        <v>0</v>
      </c>
      <c r="AC980" t="b">
        <f t="shared" si="63"/>
        <v>0</v>
      </c>
    </row>
    <row r="981" spans="1:29" ht="18.75" customHeight="1" x14ac:dyDescent="0.35">
      <c r="A981" s="4" t="s">
        <v>972</v>
      </c>
      <c r="B981" s="5">
        <v>1980000</v>
      </c>
      <c r="C981" s="5">
        <v>2340000</v>
      </c>
      <c r="D981" s="5">
        <v>2570000</v>
      </c>
      <c r="E981" s="5">
        <v>4401000</v>
      </c>
      <c r="F981" s="5">
        <v>3294000</v>
      </c>
      <c r="J981" s="5"/>
      <c r="K981" s="5"/>
      <c r="L981" s="5"/>
      <c r="M981" s="5"/>
      <c r="N981" s="5"/>
      <c r="O981" s="5"/>
      <c r="P981" s="5"/>
      <c r="Q981" s="5"/>
      <c r="R981" s="5"/>
      <c r="S981" s="5"/>
      <c r="T981" t="s">
        <v>971</v>
      </c>
      <c r="U981" s="5">
        <v>10200000</v>
      </c>
      <c r="V981" s="5">
        <v>12360000</v>
      </c>
      <c r="W981" s="5">
        <v>14520000</v>
      </c>
      <c r="X981" s="5">
        <v>16680000</v>
      </c>
      <c r="Y981" s="5">
        <v>18840000</v>
      </c>
      <c r="Z981" t="b">
        <f t="shared" si="60"/>
        <v>0</v>
      </c>
      <c r="AA981" t="b">
        <f t="shared" si="61"/>
        <v>0</v>
      </c>
      <c r="AB981" t="b">
        <f t="shared" si="62"/>
        <v>0</v>
      </c>
      <c r="AC981" s="6" t="b">
        <f t="shared" si="63"/>
        <v>1</v>
      </c>
    </row>
    <row r="982" spans="1:29" ht="18.75" customHeight="1" x14ac:dyDescent="0.35">
      <c r="A982" s="4" t="s">
        <v>973</v>
      </c>
      <c r="B982" s="5">
        <v>8400000</v>
      </c>
      <c r="C982" s="5">
        <v>10200000</v>
      </c>
      <c r="D982" s="5">
        <v>12000000</v>
      </c>
      <c r="E982" s="5">
        <v>22080000</v>
      </c>
      <c r="F982" s="5">
        <v>15900000</v>
      </c>
      <c r="J982" s="5"/>
      <c r="K982" s="5"/>
      <c r="L982" s="5"/>
      <c r="M982" s="5"/>
      <c r="N982" s="5"/>
      <c r="O982" s="5"/>
      <c r="P982" s="5"/>
      <c r="Q982" s="5"/>
      <c r="R982" s="5"/>
      <c r="S982" s="5"/>
      <c r="T982" t="s">
        <v>972</v>
      </c>
      <c r="U982" s="5">
        <v>1980000</v>
      </c>
      <c r="V982" s="5">
        <v>2340000</v>
      </c>
      <c r="W982" s="5">
        <v>2570000</v>
      </c>
      <c r="X982" s="5">
        <v>4401000</v>
      </c>
      <c r="Y982" s="5">
        <v>3294000</v>
      </c>
      <c r="Z982" t="b">
        <f t="shared" si="60"/>
        <v>0</v>
      </c>
      <c r="AA982" t="b">
        <f t="shared" si="61"/>
        <v>0</v>
      </c>
      <c r="AB982" t="b">
        <f t="shared" si="62"/>
        <v>0</v>
      </c>
      <c r="AC982" s="6" t="b">
        <f t="shared" si="63"/>
        <v>1</v>
      </c>
    </row>
    <row r="983" spans="1:29" ht="18.75" customHeight="1" x14ac:dyDescent="0.35">
      <c r="A983" s="4" t="s">
        <v>974</v>
      </c>
      <c r="B983" s="5">
        <v>0</v>
      </c>
      <c r="C983" s="5">
        <v>0</v>
      </c>
      <c r="D983" s="5">
        <v>0</v>
      </c>
      <c r="E983" s="5">
        <v>1486000</v>
      </c>
      <c r="F983" s="5">
        <v>4397000</v>
      </c>
      <c r="J983" s="5"/>
      <c r="K983" s="5"/>
      <c r="L983" s="5"/>
      <c r="M983" s="5"/>
      <c r="N983" s="5"/>
      <c r="O983" s="5"/>
      <c r="P983" s="5"/>
      <c r="Q983" s="5"/>
      <c r="R983" s="5"/>
      <c r="S983" s="5"/>
      <c r="T983" t="s">
        <v>973</v>
      </c>
      <c r="U983" s="5">
        <v>8400000</v>
      </c>
      <c r="V983" s="5">
        <v>10200000</v>
      </c>
      <c r="W983" s="5">
        <v>12000000</v>
      </c>
      <c r="X983" s="5">
        <v>22080000</v>
      </c>
      <c r="Y983" s="5">
        <v>15900000</v>
      </c>
      <c r="Z983" t="b">
        <f t="shared" si="60"/>
        <v>0</v>
      </c>
      <c r="AA983" t="b">
        <f t="shared" si="61"/>
        <v>0</v>
      </c>
      <c r="AB983" t="b">
        <f t="shared" si="62"/>
        <v>0</v>
      </c>
      <c r="AC983" t="b">
        <f t="shared" si="63"/>
        <v>0</v>
      </c>
    </row>
    <row r="984" spans="1:29" ht="18.75" customHeight="1" x14ac:dyDescent="0.35">
      <c r="A984" s="4" t="s">
        <v>975</v>
      </c>
      <c r="B984" s="5">
        <v>8400000</v>
      </c>
      <c r="C984" s="5">
        <v>10200000</v>
      </c>
      <c r="D984" s="5">
        <v>12000000</v>
      </c>
      <c r="E984" s="5">
        <v>22080000</v>
      </c>
      <c r="F984" s="5">
        <v>15900000</v>
      </c>
      <c r="J984" s="5"/>
      <c r="K984" s="5"/>
      <c r="L984" s="5"/>
      <c r="M984" s="5"/>
      <c r="N984" s="5"/>
      <c r="O984" s="5"/>
      <c r="P984" s="5"/>
      <c r="Q984" s="5"/>
      <c r="R984" s="5"/>
      <c r="S984" s="5"/>
      <c r="T984" t="s">
        <v>974</v>
      </c>
      <c r="U984" s="5">
        <v>0</v>
      </c>
      <c r="V984" s="5">
        <v>0</v>
      </c>
      <c r="W984" s="5">
        <v>0</v>
      </c>
      <c r="X984" s="5">
        <v>1486000</v>
      </c>
      <c r="Y984" s="5">
        <v>4397000</v>
      </c>
      <c r="Z984" t="b">
        <f t="shared" si="60"/>
        <v>0</v>
      </c>
      <c r="AA984" t="b">
        <f t="shared" si="61"/>
        <v>0</v>
      </c>
      <c r="AB984" t="b">
        <f t="shared" si="62"/>
        <v>0</v>
      </c>
      <c r="AC984" s="6" t="b">
        <f t="shared" si="63"/>
        <v>1</v>
      </c>
    </row>
    <row r="985" spans="1:29" ht="18.75" customHeight="1" x14ac:dyDescent="0.35">
      <c r="A985" s="4" t="s">
        <v>976</v>
      </c>
      <c r="B985" s="5">
        <v>10200000</v>
      </c>
      <c r="C985" s="5">
        <v>13884000</v>
      </c>
      <c r="D985" s="5">
        <v>15400000</v>
      </c>
      <c r="E985" s="5">
        <v>15000000</v>
      </c>
      <c r="F985" s="5">
        <v>24900000.000000004</v>
      </c>
      <c r="J985" s="5"/>
      <c r="K985" s="5"/>
      <c r="L985" s="5"/>
      <c r="M985" s="5"/>
      <c r="N985" s="5"/>
      <c r="O985" s="5"/>
      <c r="P985" s="5"/>
      <c r="Q985" s="5"/>
      <c r="R985" s="5"/>
      <c r="S985" s="5"/>
      <c r="T985" t="s">
        <v>975</v>
      </c>
      <c r="U985" s="5">
        <v>8400000</v>
      </c>
      <c r="V985" s="5">
        <v>10200000</v>
      </c>
      <c r="W985" s="5">
        <v>12000000</v>
      </c>
      <c r="X985" s="5">
        <v>22080000</v>
      </c>
      <c r="Y985" s="5">
        <v>15900000</v>
      </c>
      <c r="Z985" t="b">
        <f t="shared" si="60"/>
        <v>0</v>
      </c>
      <c r="AA985" t="b">
        <f t="shared" si="61"/>
        <v>0</v>
      </c>
      <c r="AB985" s="6" t="b">
        <f t="shared" si="62"/>
        <v>1</v>
      </c>
      <c r="AC985" t="b">
        <f t="shared" si="63"/>
        <v>0</v>
      </c>
    </row>
    <row r="986" spans="1:29" ht="18.75" customHeight="1" x14ac:dyDescent="0.35">
      <c r="A986" s="4" t="s">
        <v>977</v>
      </c>
      <c r="B986" s="5">
        <v>10200000</v>
      </c>
      <c r="C986" s="5">
        <v>13884000</v>
      </c>
      <c r="D986" s="5">
        <v>15400000</v>
      </c>
      <c r="E986" s="5">
        <v>15000000</v>
      </c>
      <c r="F986" s="5">
        <v>24900000.000000004</v>
      </c>
      <c r="J986" s="5"/>
      <c r="K986" s="5"/>
      <c r="L986" s="5"/>
      <c r="M986" s="5"/>
      <c r="N986" s="5"/>
      <c r="O986" s="5"/>
      <c r="P986" s="5"/>
      <c r="Q986" s="5"/>
      <c r="R986" s="5"/>
      <c r="S986" s="5"/>
      <c r="T986" t="s">
        <v>976</v>
      </c>
      <c r="U986" s="5">
        <v>10200000</v>
      </c>
      <c r="V986" s="5">
        <v>13884000</v>
      </c>
      <c r="W986" s="5">
        <v>15400000</v>
      </c>
      <c r="X986" s="5">
        <v>15000000</v>
      </c>
      <c r="Y986" s="5">
        <v>24900000.000000004</v>
      </c>
      <c r="Z986" t="b">
        <f t="shared" si="60"/>
        <v>0</v>
      </c>
      <c r="AA986" t="b">
        <f t="shared" si="61"/>
        <v>0</v>
      </c>
      <c r="AB986" s="6" t="b">
        <f t="shared" si="62"/>
        <v>1</v>
      </c>
      <c r="AC986" t="b">
        <f t="shared" si="63"/>
        <v>0</v>
      </c>
    </row>
    <row r="987" spans="1:29" ht="18.75" customHeight="1" x14ac:dyDescent="0.35">
      <c r="A987" s="4" t="s">
        <v>978</v>
      </c>
      <c r="B987" s="5">
        <v>8700000</v>
      </c>
      <c r="C987" s="5">
        <v>9660000</v>
      </c>
      <c r="D987" s="5">
        <v>24570000</v>
      </c>
      <c r="E987" s="5">
        <v>34807000</v>
      </c>
      <c r="F987" s="5">
        <v>14760000</v>
      </c>
      <c r="J987" s="5"/>
      <c r="K987" s="5"/>
      <c r="L987" s="5"/>
      <c r="M987" s="5"/>
      <c r="N987" s="5"/>
      <c r="O987" s="5"/>
      <c r="P987" s="5"/>
      <c r="Q987" s="5"/>
      <c r="R987" s="5"/>
      <c r="S987" s="5"/>
      <c r="T987" t="s">
        <v>977</v>
      </c>
      <c r="U987" s="5">
        <v>10200000</v>
      </c>
      <c r="V987" s="5">
        <v>13884000</v>
      </c>
      <c r="W987" s="5">
        <v>15400000</v>
      </c>
      <c r="X987" s="5">
        <v>15000000</v>
      </c>
      <c r="Y987" s="5">
        <v>24900000.000000004</v>
      </c>
      <c r="Z987" t="b">
        <f t="shared" si="60"/>
        <v>0</v>
      </c>
      <c r="AA987" t="b">
        <f t="shared" si="61"/>
        <v>0</v>
      </c>
      <c r="AB987" t="b">
        <f t="shared" si="62"/>
        <v>0</v>
      </c>
      <c r="AC987" s="6" t="b">
        <f t="shared" si="63"/>
        <v>1</v>
      </c>
    </row>
    <row r="988" spans="1:29" ht="18.75" customHeight="1" x14ac:dyDescent="0.35">
      <c r="A988" s="4" t="s">
        <v>979</v>
      </c>
      <c r="B988" s="5">
        <v>6120000</v>
      </c>
      <c r="C988" s="5">
        <v>6840000</v>
      </c>
      <c r="D988" s="5">
        <v>17550000</v>
      </c>
      <c r="E988" s="5">
        <v>25048000</v>
      </c>
      <c r="F988" s="5">
        <v>10800000</v>
      </c>
      <c r="J988" s="5"/>
      <c r="K988" s="5"/>
      <c r="L988" s="5"/>
      <c r="M988" s="5"/>
      <c r="N988" s="5"/>
      <c r="O988" s="5"/>
      <c r="P988" s="5"/>
      <c r="Q988" s="5"/>
      <c r="R988" s="5"/>
      <c r="S988" s="5"/>
      <c r="T988" t="s">
        <v>978</v>
      </c>
      <c r="U988" s="5">
        <v>8700000</v>
      </c>
      <c r="V988" s="5">
        <v>9660000</v>
      </c>
      <c r="W988" s="5">
        <v>24570000</v>
      </c>
      <c r="X988" s="5">
        <v>34807000</v>
      </c>
      <c r="Y988" s="5">
        <v>14760000</v>
      </c>
      <c r="Z988" t="b">
        <f t="shared" si="60"/>
        <v>0</v>
      </c>
      <c r="AA988" t="b">
        <f t="shared" si="61"/>
        <v>0</v>
      </c>
      <c r="AB988" t="b">
        <f t="shared" si="62"/>
        <v>0</v>
      </c>
      <c r="AC988" s="6" t="b">
        <f t="shared" si="63"/>
        <v>1</v>
      </c>
    </row>
    <row r="989" spans="1:29" ht="18.75" customHeight="1" x14ac:dyDescent="0.35">
      <c r="A989" s="4" t="s">
        <v>980</v>
      </c>
      <c r="B989" s="5">
        <v>2580000</v>
      </c>
      <c r="C989" s="5">
        <v>2820000</v>
      </c>
      <c r="D989" s="5">
        <v>7020000</v>
      </c>
      <c r="E989" s="5">
        <v>9759000</v>
      </c>
      <c r="F989" s="5">
        <v>3960000</v>
      </c>
      <c r="J989" s="5"/>
      <c r="K989" s="5"/>
      <c r="L989" s="5"/>
      <c r="M989" s="5"/>
      <c r="N989" s="5"/>
      <c r="O989" s="5"/>
      <c r="P989" s="5"/>
      <c r="Q989" s="5"/>
      <c r="R989" s="5"/>
      <c r="S989" s="5"/>
      <c r="T989" t="s">
        <v>979</v>
      </c>
      <c r="U989" s="5">
        <v>6120000</v>
      </c>
      <c r="V989" s="5">
        <v>6840000</v>
      </c>
      <c r="W989" s="5">
        <v>17550000</v>
      </c>
      <c r="X989" s="5">
        <v>25048000</v>
      </c>
      <c r="Y989" s="5">
        <v>10800000</v>
      </c>
      <c r="Z989" t="b">
        <f t="shared" si="60"/>
        <v>0</v>
      </c>
      <c r="AA989" t="b">
        <f t="shared" si="61"/>
        <v>0</v>
      </c>
      <c r="AB989" t="b">
        <f t="shared" si="62"/>
        <v>0</v>
      </c>
      <c r="AC989" s="6" t="b">
        <f t="shared" si="63"/>
        <v>1</v>
      </c>
    </row>
    <row r="990" spans="1:29" ht="18.75" customHeight="1" x14ac:dyDescent="0.35">
      <c r="A990" s="4" t="s">
        <v>981</v>
      </c>
      <c r="B990" s="5">
        <v>2400000</v>
      </c>
      <c r="C990" s="5">
        <v>4399000</v>
      </c>
      <c r="D990" s="5">
        <v>4860000</v>
      </c>
      <c r="E990" s="5">
        <v>3600000</v>
      </c>
      <c r="F990" s="5">
        <v>4458000</v>
      </c>
      <c r="J990" s="5"/>
      <c r="K990" s="5"/>
      <c r="L990" s="5"/>
      <c r="M990" s="5"/>
      <c r="N990" s="5"/>
      <c r="O990" s="5"/>
      <c r="P990" s="5"/>
      <c r="Q990" s="5"/>
      <c r="R990" s="5"/>
      <c r="S990" s="5"/>
      <c r="T990" t="s">
        <v>980</v>
      </c>
      <c r="U990" s="5">
        <v>2580000</v>
      </c>
      <c r="V990" s="5">
        <v>2820000</v>
      </c>
      <c r="W990" s="5">
        <v>7020000</v>
      </c>
      <c r="X990" s="5">
        <v>9759000</v>
      </c>
      <c r="Y990" s="5">
        <v>3960000</v>
      </c>
      <c r="Z990" t="b">
        <f t="shared" si="60"/>
        <v>0</v>
      </c>
      <c r="AA990" t="b">
        <f t="shared" si="61"/>
        <v>0</v>
      </c>
      <c r="AB990" s="6" t="b">
        <f t="shared" si="62"/>
        <v>1</v>
      </c>
      <c r="AC990" t="b">
        <f t="shared" si="63"/>
        <v>0</v>
      </c>
    </row>
    <row r="991" spans="1:29" ht="18.75" customHeight="1" x14ac:dyDescent="0.35">
      <c r="A991" s="4" t="s">
        <v>982</v>
      </c>
      <c r="B991" s="5">
        <v>2400000</v>
      </c>
      <c r="C991" s="5">
        <v>4399000</v>
      </c>
      <c r="D991" s="5">
        <v>4860000</v>
      </c>
      <c r="E991" s="5">
        <v>3600000</v>
      </c>
      <c r="F991" s="5">
        <v>4458000</v>
      </c>
      <c r="J991" s="5"/>
      <c r="K991" s="5"/>
      <c r="L991" s="5"/>
      <c r="M991" s="5"/>
      <c r="N991" s="5"/>
      <c r="O991" s="5"/>
      <c r="P991" s="5"/>
      <c r="Q991" s="5"/>
      <c r="R991" s="5"/>
      <c r="S991" s="5"/>
      <c r="T991" t="s">
        <v>981</v>
      </c>
      <c r="U991" s="5">
        <v>2400000</v>
      </c>
      <c r="V991" s="5">
        <v>4399000</v>
      </c>
      <c r="W991" s="5">
        <v>4860000</v>
      </c>
      <c r="X991" s="5">
        <v>3600000</v>
      </c>
      <c r="Y991" s="5">
        <v>4458000</v>
      </c>
      <c r="Z991" t="b">
        <f t="shared" si="60"/>
        <v>0</v>
      </c>
      <c r="AA991" t="b">
        <f t="shared" si="61"/>
        <v>0</v>
      </c>
      <c r="AB991" s="6" t="b">
        <f t="shared" si="62"/>
        <v>1</v>
      </c>
      <c r="AC991" t="b">
        <f t="shared" si="63"/>
        <v>0</v>
      </c>
    </row>
    <row r="992" spans="1:29" ht="18.75" customHeight="1" x14ac:dyDescent="0.35">
      <c r="A992" s="4" t="s">
        <v>983</v>
      </c>
      <c r="B992" s="5">
        <v>20418000</v>
      </c>
      <c r="C992" s="5">
        <v>26016000</v>
      </c>
      <c r="D992" s="5">
        <v>31614000</v>
      </c>
      <c r="E992" s="5">
        <v>45294232</v>
      </c>
      <c r="F992" s="5">
        <v>40608000</v>
      </c>
      <c r="J992" s="5"/>
      <c r="K992" s="5"/>
      <c r="L992" s="5"/>
      <c r="M992" s="5"/>
      <c r="N992" s="5"/>
      <c r="O992" s="5"/>
      <c r="P992" s="5"/>
      <c r="Q992" s="5"/>
      <c r="R992" s="5"/>
      <c r="S992" s="5"/>
      <c r="T992" t="s">
        <v>982</v>
      </c>
      <c r="U992" s="5">
        <v>2400000</v>
      </c>
      <c r="V992" s="5">
        <v>4399000</v>
      </c>
      <c r="W992" s="5">
        <v>4860000</v>
      </c>
      <c r="X992" s="5">
        <v>3600000</v>
      </c>
      <c r="Y992" s="5">
        <v>4458000</v>
      </c>
      <c r="Z992" t="b">
        <f t="shared" si="60"/>
        <v>0</v>
      </c>
      <c r="AA992" t="b">
        <f t="shared" si="61"/>
        <v>0</v>
      </c>
      <c r="AB992" t="b">
        <f t="shared" si="62"/>
        <v>0</v>
      </c>
      <c r="AC992" s="6" t="b">
        <f t="shared" si="63"/>
        <v>1</v>
      </c>
    </row>
    <row r="993" spans="1:29" ht="18.75" customHeight="1" x14ac:dyDescent="0.35">
      <c r="A993" s="4" t="s">
        <v>984</v>
      </c>
      <c r="B993" s="5">
        <v>2058000</v>
      </c>
      <c r="C993" s="5">
        <v>2556000</v>
      </c>
      <c r="D993" s="5">
        <v>3054000</v>
      </c>
      <c r="E993" s="5">
        <v>4373539</v>
      </c>
      <c r="F993" s="5">
        <v>3792000</v>
      </c>
      <c r="J993" s="5"/>
      <c r="K993" s="5"/>
      <c r="L993" s="5"/>
      <c r="M993" s="5"/>
      <c r="N993" s="5"/>
      <c r="O993" s="5"/>
      <c r="P993" s="5"/>
      <c r="Q993" s="5"/>
      <c r="R993" s="5"/>
      <c r="S993" s="5"/>
      <c r="T993" t="s">
        <v>983</v>
      </c>
      <c r="U993" s="5">
        <v>20418000</v>
      </c>
      <c r="V993" s="5">
        <v>26016000</v>
      </c>
      <c r="W993" s="5">
        <v>31614000</v>
      </c>
      <c r="X993" s="5">
        <v>45294232</v>
      </c>
      <c r="Y993" s="5">
        <v>40608000</v>
      </c>
      <c r="Z993" t="b">
        <f t="shared" si="60"/>
        <v>0</v>
      </c>
      <c r="AA993" t="b">
        <f t="shared" si="61"/>
        <v>0</v>
      </c>
      <c r="AB993" t="b">
        <f t="shared" si="62"/>
        <v>0</v>
      </c>
      <c r="AC993" s="6" t="b">
        <f t="shared" si="63"/>
        <v>1</v>
      </c>
    </row>
    <row r="994" spans="1:29" ht="18.75" customHeight="1" x14ac:dyDescent="0.35">
      <c r="A994" s="4" t="s">
        <v>985</v>
      </c>
      <c r="B994" s="5">
        <v>1980000</v>
      </c>
      <c r="C994" s="5">
        <v>2580000</v>
      </c>
      <c r="D994" s="5">
        <v>3180000</v>
      </c>
      <c r="E994" s="5">
        <v>5256923</v>
      </c>
      <c r="F994" s="5">
        <v>4584000</v>
      </c>
      <c r="J994" s="5"/>
      <c r="K994" s="5"/>
      <c r="L994" s="5"/>
      <c r="M994" s="5"/>
      <c r="N994" s="5"/>
      <c r="O994" s="5"/>
      <c r="P994" s="5"/>
      <c r="Q994" s="5"/>
      <c r="R994" s="5"/>
      <c r="S994" s="5"/>
      <c r="T994" t="s">
        <v>984</v>
      </c>
      <c r="U994" s="5">
        <v>2058000</v>
      </c>
      <c r="V994" s="5">
        <v>2556000</v>
      </c>
      <c r="W994" s="5">
        <v>3054000</v>
      </c>
      <c r="X994" s="5">
        <v>4373539</v>
      </c>
      <c r="Y994" s="5">
        <v>3792000</v>
      </c>
      <c r="Z994" t="b">
        <f t="shared" si="60"/>
        <v>0</v>
      </c>
      <c r="AA994" t="b">
        <f t="shared" si="61"/>
        <v>0</v>
      </c>
      <c r="AB994" t="b">
        <f t="shared" si="62"/>
        <v>0</v>
      </c>
      <c r="AC994" s="6" t="b">
        <f t="shared" si="63"/>
        <v>1</v>
      </c>
    </row>
    <row r="995" spans="1:29" ht="18.75" customHeight="1" x14ac:dyDescent="0.35">
      <c r="A995" s="4" t="s">
        <v>986</v>
      </c>
      <c r="B995" s="5">
        <v>8340000</v>
      </c>
      <c r="C995" s="5">
        <v>10380000</v>
      </c>
      <c r="D995" s="5">
        <v>12420000</v>
      </c>
      <c r="E995" s="5">
        <v>16885385</v>
      </c>
      <c r="F995" s="5">
        <v>15408000</v>
      </c>
      <c r="J995" s="5"/>
      <c r="K995" s="5"/>
      <c r="L995" s="5"/>
      <c r="M995" s="5"/>
      <c r="N995" s="5"/>
      <c r="O995" s="5"/>
      <c r="P995" s="5"/>
      <c r="Q995" s="5"/>
      <c r="R995" s="5"/>
      <c r="S995" s="5"/>
      <c r="T995" t="s">
        <v>985</v>
      </c>
      <c r="U995" s="5">
        <v>1980000</v>
      </c>
      <c r="V995" s="5">
        <v>2580000</v>
      </c>
      <c r="W995" s="5">
        <v>3180000</v>
      </c>
      <c r="X995" s="5">
        <v>5256923</v>
      </c>
      <c r="Y995" s="5">
        <v>4584000</v>
      </c>
      <c r="Z995" t="b">
        <f t="shared" si="60"/>
        <v>0</v>
      </c>
      <c r="AA995" t="b">
        <f t="shared" si="61"/>
        <v>0</v>
      </c>
      <c r="AB995" t="b">
        <f t="shared" si="62"/>
        <v>0</v>
      </c>
      <c r="AC995" s="6" t="b">
        <f t="shared" si="63"/>
        <v>1</v>
      </c>
    </row>
    <row r="996" spans="1:29" ht="18.75" customHeight="1" x14ac:dyDescent="0.35">
      <c r="A996" s="4" t="s">
        <v>987</v>
      </c>
      <c r="B996" s="5">
        <v>5160000</v>
      </c>
      <c r="C996" s="5">
        <v>6420000</v>
      </c>
      <c r="D996" s="5">
        <v>7680000</v>
      </c>
      <c r="E996" s="5">
        <v>10496538</v>
      </c>
      <c r="F996" s="5">
        <v>9528000</v>
      </c>
      <c r="J996" s="5"/>
      <c r="K996" s="5"/>
      <c r="L996" s="5"/>
      <c r="M996" s="5"/>
      <c r="N996" s="5"/>
      <c r="O996" s="5"/>
      <c r="P996" s="5"/>
      <c r="Q996" s="5"/>
      <c r="R996" s="5"/>
      <c r="S996" s="5"/>
      <c r="T996" t="s">
        <v>986</v>
      </c>
      <c r="U996" s="5">
        <v>8340000</v>
      </c>
      <c r="V996" s="5">
        <v>10380000</v>
      </c>
      <c r="W996" s="5">
        <v>12420000</v>
      </c>
      <c r="X996" s="5">
        <v>16885385</v>
      </c>
      <c r="Y996" s="5">
        <v>15408000</v>
      </c>
      <c r="Z996" t="b">
        <f t="shared" si="60"/>
        <v>0</v>
      </c>
      <c r="AA996" t="b">
        <f t="shared" si="61"/>
        <v>0</v>
      </c>
      <c r="AB996" t="b">
        <f t="shared" si="62"/>
        <v>0</v>
      </c>
      <c r="AC996" s="6" t="b">
        <f t="shared" si="63"/>
        <v>1</v>
      </c>
    </row>
    <row r="997" spans="1:29" ht="18.75" customHeight="1" x14ac:dyDescent="0.35">
      <c r="A997" s="4" t="s">
        <v>988</v>
      </c>
      <c r="B997" s="5">
        <v>2880000</v>
      </c>
      <c r="C997" s="5">
        <v>4080000</v>
      </c>
      <c r="D997" s="5">
        <v>5280000</v>
      </c>
      <c r="E997" s="5">
        <v>8281847</v>
      </c>
      <c r="F997" s="5">
        <v>7296000</v>
      </c>
      <c r="J997" s="5"/>
      <c r="K997" s="5"/>
      <c r="L997" s="5"/>
      <c r="M997" s="5"/>
      <c r="N997" s="5"/>
      <c r="O997" s="5"/>
      <c r="P997" s="5"/>
      <c r="Q997" s="5"/>
      <c r="R997" s="5"/>
      <c r="S997" s="5"/>
      <c r="T997" t="s">
        <v>987</v>
      </c>
      <c r="U997" s="5">
        <v>5160000</v>
      </c>
      <c r="V997" s="5">
        <v>6420000</v>
      </c>
      <c r="W997" s="5">
        <v>7680000</v>
      </c>
      <c r="X997" s="5">
        <v>10496538</v>
      </c>
      <c r="Y997" s="5">
        <v>9528000</v>
      </c>
      <c r="Z997" t="b">
        <f t="shared" si="60"/>
        <v>0</v>
      </c>
      <c r="AA997" t="b">
        <f t="shared" si="61"/>
        <v>0</v>
      </c>
      <c r="AB997" t="b">
        <f t="shared" si="62"/>
        <v>0</v>
      </c>
      <c r="AC997" s="6" t="b">
        <f t="shared" si="63"/>
        <v>1</v>
      </c>
    </row>
    <row r="998" spans="1:29" ht="18.75" customHeight="1" x14ac:dyDescent="0.35">
      <c r="A998" s="4" t="s">
        <v>989</v>
      </c>
      <c r="B998" s="5">
        <v>24610471</v>
      </c>
      <c r="C998" s="5">
        <v>31370600</v>
      </c>
      <c r="D998" s="5">
        <v>34170000</v>
      </c>
      <c r="E998" s="5">
        <v>35475000</v>
      </c>
      <c r="F998" s="5">
        <v>50531000</v>
      </c>
      <c r="J998" s="5"/>
      <c r="K998" s="5"/>
      <c r="L998" s="5"/>
      <c r="M998" s="5"/>
      <c r="N998" s="5"/>
      <c r="O998" s="5"/>
      <c r="P998" s="5"/>
      <c r="Q998" s="5"/>
      <c r="R998" s="5"/>
      <c r="S998" s="5"/>
      <c r="T998" t="s">
        <v>988</v>
      </c>
      <c r="U998" s="5">
        <v>2880000</v>
      </c>
      <c r="V998" s="5">
        <v>4080000</v>
      </c>
      <c r="W998" s="5">
        <v>5280000</v>
      </c>
      <c r="X998" s="5">
        <v>8281847</v>
      </c>
      <c r="Y998" s="5">
        <v>7296000</v>
      </c>
      <c r="Z998" t="b">
        <f t="shared" si="60"/>
        <v>0</v>
      </c>
      <c r="AA998" t="b">
        <f t="shared" si="61"/>
        <v>0</v>
      </c>
      <c r="AB998" t="b">
        <f t="shared" si="62"/>
        <v>0</v>
      </c>
      <c r="AC998" t="b">
        <f t="shared" si="63"/>
        <v>0</v>
      </c>
    </row>
    <row r="999" spans="1:29" ht="18.75" customHeight="1" x14ac:dyDescent="0.35">
      <c r="A999" s="4" t="s">
        <v>990</v>
      </c>
      <c r="B999" s="5">
        <v>24610471</v>
      </c>
      <c r="C999" s="5">
        <v>31370600</v>
      </c>
      <c r="D999" s="5">
        <v>34170000</v>
      </c>
      <c r="E999" s="5">
        <v>35475000</v>
      </c>
      <c r="F999" s="5">
        <v>33627000</v>
      </c>
      <c r="J999" s="5"/>
      <c r="K999" s="5"/>
      <c r="L999" s="5"/>
      <c r="M999" s="5"/>
      <c r="N999" s="5"/>
      <c r="O999" s="5"/>
      <c r="P999" s="5"/>
      <c r="Q999" s="5"/>
      <c r="R999" s="5"/>
      <c r="S999" s="5"/>
      <c r="T999" t="s">
        <v>989</v>
      </c>
      <c r="U999" s="5">
        <v>24610471</v>
      </c>
      <c r="V999" s="5">
        <v>31370600</v>
      </c>
      <c r="W999" s="5">
        <v>34170000</v>
      </c>
      <c r="X999" s="5">
        <v>35475000</v>
      </c>
      <c r="Y999" s="5">
        <v>50531000</v>
      </c>
      <c r="Z999" t="b">
        <f t="shared" si="60"/>
        <v>0</v>
      </c>
      <c r="AA999" t="b">
        <f t="shared" si="61"/>
        <v>0</v>
      </c>
      <c r="AB999" t="b">
        <f t="shared" si="62"/>
        <v>0</v>
      </c>
      <c r="AC999" s="6" t="b">
        <f t="shared" si="63"/>
        <v>1</v>
      </c>
    </row>
    <row r="1000" spans="1:29" ht="18.75" customHeight="1" x14ac:dyDescent="0.35">
      <c r="A1000" s="4" t="s">
        <v>991</v>
      </c>
      <c r="B1000" s="5">
        <v>0</v>
      </c>
      <c r="C1000" s="5">
        <v>0</v>
      </c>
      <c r="D1000" s="5">
        <v>0</v>
      </c>
      <c r="E1000" s="5">
        <v>0</v>
      </c>
      <c r="F1000" s="5">
        <v>16904000</v>
      </c>
      <c r="J1000" s="5"/>
      <c r="K1000" s="5"/>
      <c r="L1000" s="5"/>
      <c r="M1000" s="5"/>
      <c r="N1000" s="5"/>
      <c r="O1000" s="5"/>
      <c r="P1000" s="5"/>
      <c r="Q1000" s="5"/>
      <c r="R1000" s="5"/>
      <c r="S1000" s="5"/>
      <c r="T1000" t="s">
        <v>990</v>
      </c>
      <c r="U1000" s="5">
        <v>24610471</v>
      </c>
      <c r="V1000" s="5">
        <v>31370600</v>
      </c>
      <c r="W1000" s="5">
        <v>34170000</v>
      </c>
      <c r="X1000" s="5">
        <v>35475000</v>
      </c>
      <c r="Y1000" s="5">
        <v>33627000</v>
      </c>
      <c r="Z1000" t="b">
        <f t="shared" si="60"/>
        <v>0</v>
      </c>
      <c r="AA1000" t="b">
        <f t="shared" si="61"/>
        <v>0</v>
      </c>
      <c r="AB1000" t="b">
        <f t="shared" si="62"/>
        <v>0</v>
      </c>
      <c r="AC1000" t="b">
        <f t="shared" si="63"/>
        <v>0</v>
      </c>
    </row>
    <row r="1001" spans="1:29" ht="18.75" customHeight="1" x14ac:dyDescent="0.35">
      <c r="A1001" s="4" t="s">
        <v>992</v>
      </c>
      <c r="B1001" s="5">
        <v>29636086</v>
      </c>
      <c r="C1001" s="5">
        <v>42780000</v>
      </c>
      <c r="D1001" s="5">
        <v>42780000</v>
      </c>
      <c r="E1001" s="5">
        <v>146300000</v>
      </c>
      <c r="F1001" s="5">
        <v>40686667</v>
      </c>
      <c r="J1001" s="5"/>
      <c r="K1001" s="5"/>
      <c r="L1001" s="5"/>
      <c r="M1001" s="5"/>
      <c r="N1001" s="5"/>
      <c r="O1001" s="5"/>
      <c r="P1001" s="5"/>
      <c r="Q1001" s="5"/>
      <c r="R1001" s="5"/>
      <c r="S1001" s="5"/>
      <c r="T1001" t="s">
        <v>991</v>
      </c>
      <c r="U1001" s="5">
        <v>0</v>
      </c>
      <c r="V1001" s="5">
        <v>0</v>
      </c>
      <c r="W1001" s="5">
        <v>0</v>
      </c>
      <c r="X1001" s="5">
        <v>0</v>
      </c>
      <c r="Y1001" s="5">
        <v>16904000</v>
      </c>
      <c r="Z1001" t="b">
        <f t="shared" si="60"/>
        <v>0</v>
      </c>
      <c r="AA1001" t="b">
        <f t="shared" si="61"/>
        <v>0</v>
      </c>
      <c r="AB1001" t="b">
        <f t="shared" si="62"/>
        <v>0</v>
      </c>
      <c r="AC1001" s="6" t="b">
        <f t="shared" si="63"/>
        <v>1</v>
      </c>
    </row>
    <row r="1002" spans="1:29" ht="18.75" customHeight="1" x14ac:dyDescent="0.35">
      <c r="A1002" s="4" t="s">
        <v>993</v>
      </c>
      <c r="B1002" s="5">
        <v>11232000</v>
      </c>
      <c r="C1002" s="5">
        <v>12200000</v>
      </c>
      <c r="D1002" s="5">
        <v>12200000</v>
      </c>
      <c r="E1002" s="5">
        <v>44500000</v>
      </c>
      <c r="F1002" s="5">
        <v>12000000</v>
      </c>
      <c r="J1002" s="5"/>
      <c r="K1002" s="5"/>
      <c r="L1002" s="5"/>
      <c r="M1002" s="5"/>
      <c r="N1002" s="5"/>
      <c r="O1002" s="5"/>
      <c r="P1002" s="5"/>
      <c r="Q1002" s="5"/>
      <c r="R1002" s="5"/>
      <c r="S1002" s="5"/>
      <c r="T1002" t="s">
        <v>992</v>
      </c>
      <c r="U1002" s="5">
        <v>29636086</v>
      </c>
      <c r="V1002" s="5">
        <v>42780000</v>
      </c>
      <c r="W1002" s="5">
        <v>42780000</v>
      </c>
      <c r="X1002" s="5">
        <v>146300000</v>
      </c>
      <c r="Y1002" s="5">
        <v>40686667</v>
      </c>
      <c r="Z1002" t="b">
        <f t="shared" si="60"/>
        <v>0</v>
      </c>
      <c r="AA1002" t="b">
        <f t="shared" si="61"/>
        <v>0</v>
      </c>
      <c r="AB1002" t="b">
        <f t="shared" si="62"/>
        <v>0</v>
      </c>
      <c r="AC1002" s="6" t="b">
        <f t="shared" si="63"/>
        <v>1</v>
      </c>
    </row>
    <row r="1003" spans="1:29" ht="18.75" customHeight="1" x14ac:dyDescent="0.35">
      <c r="A1003" s="4" t="s">
        <v>994</v>
      </c>
      <c r="B1003" s="5">
        <v>11200000</v>
      </c>
      <c r="C1003" s="5">
        <v>12200000</v>
      </c>
      <c r="D1003" s="5">
        <v>12200000</v>
      </c>
      <c r="E1003" s="5">
        <v>44800000</v>
      </c>
      <c r="F1003" s="5">
        <v>12000000</v>
      </c>
      <c r="J1003" s="5"/>
      <c r="K1003" s="5"/>
      <c r="L1003" s="5"/>
      <c r="M1003" s="5"/>
      <c r="N1003" s="5"/>
      <c r="O1003" s="5"/>
      <c r="P1003" s="5"/>
      <c r="Q1003" s="5"/>
      <c r="R1003" s="5"/>
      <c r="S1003" s="5"/>
      <c r="T1003" t="s">
        <v>993</v>
      </c>
      <c r="U1003" s="5">
        <v>11232000</v>
      </c>
      <c r="V1003" s="5">
        <v>12200000</v>
      </c>
      <c r="W1003" s="5">
        <v>12200000</v>
      </c>
      <c r="X1003" s="5">
        <v>44500000</v>
      </c>
      <c r="Y1003" s="5">
        <v>12000000</v>
      </c>
      <c r="Z1003" t="b">
        <f t="shared" si="60"/>
        <v>0</v>
      </c>
      <c r="AA1003" t="b">
        <f t="shared" si="61"/>
        <v>0</v>
      </c>
      <c r="AB1003" t="b">
        <f t="shared" si="62"/>
        <v>0</v>
      </c>
      <c r="AC1003" s="6" t="b">
        <f t="shared" si="63"/>
        <v>1</v>
      </c>
    </row>
    <row r="1004" spans="1:29" ht="18.75" customHeight="1" x14ac:dyDescent="0.35">
      <c r="A1004" s="4" t="s">
        <v>995</v>
      </c>
      <c r="B1004" s="5">
        <v>1377419</v>
      </c>
      <c r="C1004" s="5">
        <v>10400000</v>
      </c>
      <c r="D1004" s="5">
        <v>10400000</v>
      </c>
      <c r="E1004" s="5">
        <v>30800000</v>
      </c>
      <c r="F1004" s="5">
        <v>8400000</v>
      </c>
      <c r="J1004" s="5"/>
      <c r="K1004" s="5"/>
      <c r="L1004" s="5"/>
      <c r="M1004" s="5"/>
      <c r="N1004" s="5"/>
      <c r="O1004" s="5"/>
      <c r="P1004" s="5"/>
      <c r="Q1004" s="5"/>
      <c r="R1004" s="5"/>
      <c r="S1004" s="5"/>
      <c r="T1004" t="s">
        <v>994</v>
      </c>
      <c r="U1004" s="5">
        <v>11200000</v>
      </c>
      <c r="V1004" s="5">
        <v>12200000</v>
      </c>
      <c r="W1004" s="5">
        <v>12200000</v>
      </c>
      <c r="X1004" s="5">
        <v>44800000</v>
      </c>
      <c r="Y1004" s="5">
        <v>12000000</v>
      </c>
      <c r="Z1004" t="b">
        <f t="shared" si="60"/>
        <v>0</v>
      </c>
      <c r="AA1004" t="b">
        <f t="shared" si="61"/>
        <v>0</v>
      </c>
      <c r="AB1004" t="b">
        <f t="shared" si="62"/>
        <v>0</v>
      </c>
      <c r="AC1004" s="6" t="b">
        <f t="shared" si="63"/>
        <v>1</v>
      </c>
    </row>
    <row r="1005" spans="1:29" ht="18.75" customHeight="1" x14ac:dyDescent="0.35">
      <c r="A1005" s="4" t="s">
        <v>996</v>
      </c>
      <c r="B1005" s="5">
        <v>5826667</v>
      </c>
      <c r="C1005" s="5">
        <v>7980000</v>
      </c>
      <c r="D1005" s="5">
        <v>7980000</v>
      </c>
      <c r="E1005" s="5">
        <v>26200000</v>
      </c>
      <c r="F1005" s="5">
        <v>8286667</v>
      </c>
      <c r="J1005" s="5"/>
      <c r="K1005" s="5"/>
      <c r="L1005" s="5"/>
      <c r="M1005" s="5"/>
      <c r="N1005" s="5"/>
      <c r="O1005" s="5"/>
      <c r="P1005" s="5"/>
      <c r="Q1005" s="5"/>
      <c r="R1005" s="5"/>
      <c r="S1005" s="5"/>
      <c r="T1005" t="s">
        <v>995</v>
      </c>
      <c r="U1005" s="5">
        <v>1377419</v>
      </c>
      <c r="V1005" s="5">
        <v>10400000</v>
      </c>
      <c r="W1005" s="5">
        <v>10400000</v>
      </c>
      <c r="X1005" s="5">
        <v>30800000</v>
      </c>
      <c r="Y1005" s="5">
        <v>8400000</v>
      </c>
      <c r="Z1005" t="b">
        <f t="shared" si="60"/>
        <v>0</v>
      </c>
      <c r="AA1005" t="b">
        <f t="shared" si="61"/>
        <v>0</v>
      </c>
      <c r="AB1005" t="b">
        <f t="shared" si="62"/>
        <v>0</v>
      </c>
      <c r="AC1005" s="6" t="b">
        <f t="shared" si="63"/>
        <v>1</v>
      </c>
    </row>
    <row r="1006" spans="1:29" ht="18.75" customHeight="1" x14ac:dyDescent="0.35">
      <c r="A1006" s="4" t="s">
        <v>997</v>
      </c>
      <c r="B1006" s="5">
        <v>2400000</v>
      </c>
      <c r="C1006" s="5">
        <v>5638462</v>
      </c>
      <c r="D1006" s="5">
        <v>7200000</v>
      </c>
      <c r="E1006" s="5">
        <v>7519661</v>
      </c>
      <c r="F1006" s="5">
        <v>10123039</v>
      </c>
      <c r="J1006" s="5"/>
      <c r="K1006" s="5"/>
      <c r="L1006" s="5"/>
      <c r="M1006" s="5"/>
      <c r="N1006" s="5"/>
      <c r="O1006" s="5"/>
      <c r="P1006" s="5"/>
      <c r="Q1006" s="5"/>
      <c r="R1006" s="5"/>
      <c r="S1006" s="5"/>
      <c r="T1006" t="s">
        <v>996</v>
      </c>
      <c r="U1006" s="5">
        <v>5826667</v>
      </c>
      <c r="V1006" s="5">
        <v>7980000</v>
      </c>
      <c r="W1006" s="5">
        <v>7980000</v>
      </c>
      <c r="X1006" s="5">
        <v>26200000</v>
      </c>
      <c r="Y1006" s="5">
        <v>8286667</v>
      </c>
      <c r="Z1006" t="b">
        <f t="shared" si="60"/>
        <v>0</v>
      </c>
      <c r="AA1006" t="b">
        <f t="shared" si="61"/>
        <v>0</v>
      </c>
      <c r="AB1006" t="b">
        <f t="shared" si="62"/>
        <v>0</v>
      </c>
      <c r="AC1006" t="b">
        <f t="shared" si="63"/>
        <v>0</v>
      </c>
    </row>
    <row r="1007" spans="1:29" ht="18.75" customHeight="1" x14ac:dyDescent="0.35">
      <c r="A1007" s="4" t="s">
        <v>998</v>
      </c>
      <c r="B1007" s="5">
        <v>2400000</v>
      </c>
      <c r="C1007" s="5">
        <v>5638462</v>
      </c>
      <c r="D1007" s="5">
        <v>7200000</v>
      </c>
      <c r="E1007" s="5">
        <v>7488000</v>
      </c>
      <c r="F1007" s="5">
        <v>9450000</v>
      </c>
      <c r="J1007" s="5"/>
      <c r="K1007" s="5"/>
      <c r="L1007" s="5"/>
      <c r="M1007" s="5"/>
      <c r="N1007" s="5"/>
      <c r="O1007" s="5"/>
      <c r="P1007" s="5"/>
      <c r="Q1007" s="5"/>
      <c r="R1007" s="5"/>
      <c r="S1007" s="5"/>
      <c r="T1007" t="s">
        <v>997</v>
      </c>
      <c r="U1007" s="5">
        <v>2400000</v>
      </c>
      <c r="V1007" s="5">
        <v>5638462</v>
      </c>
      <c r="W1007" s="5">
        <v>7200000</v>
      </c>
      <c r="X1007" s="5">
        <v>7519661</v>
      </c>
      <c r="Y1007" s="5">
        <v>10123039</v>
      </c>
      <c r="Z1007" t="b">
        <f t="shared" si="60"/>
        <v>0</v>
      </c>
      <c r="AA1007" t="b">
        <f t="shared" si="61"/>
        <v>0</v>
      </c>
      <c r="AB1007" t="b">
        <f t="shared" si="62"/>
        <v>0</v>
      </c>
      <c r="AC1007" t="b">
        <f t="shared" si="63"/>
        <v>0</v>
      </c>
    </row>
    <row r="1008" spans="1:29" ht="18.75" customHeight="1" x14ac:dyDescent="0.35">
      <c r="A1008" s="4" t="s">
        <v>999</v>
      </c>
      <c r="B1008" s="5">
        <v>0</v>
      </c>
      <c r="C1008" s="5">
        <v>0</v>
      </c>
      <c r="D1008" s="5">
        <v>0</v>
      </c>
      <c r="E1008" s="5">
        <v>31661</v>
      </c>
      <c r="F1008" s="5">
        <v>673039</v>
      </c>
      <c r="J1008" s="5"/>
      <c r="K1008" s="5"/>
      <c r="L1008" s="5"/>
      <c r="M1008" s="5"/>
      <c r="N1008" s="5"/>
      <c r="O1008" s="5"/>
      <c r="P1008" s="5"/>
      <c r="Q1008" s="5"/>
      <c r="R1008" s="5"/>
      <c r="S1008" s="5"/>
      <c r="T1008" t="s">
        <v>998</v>
      </c>
      <c r="U1008" s="5">
        <v>2400000</v>
      </c>
      <c r="V1008" s="5">
        <v>5638462</v>
      </c>
      <c r="W1008" s="5">
        <v>7200000</v>
      </c>
      <c r="X1008" s="5">
        <v>7488000</v>
      </c>
      <c r="Y1008" s="5">
        <v>9450000</v>
      </c>
      <c r="Z1008" t="b">
        <f t="shared" si="60"/>
        <v>0</v>
      </c>
      <c r="AA1008" t="b">
        <f t="shared" si="61"/>
        <v>0</v>
      </c>
      <c r="AB1008" t="b">
        <f t="shared" si="62"/>
        <v>0</v>
      </c>
      <c r="AC1008" t="b">
        <f t="shared" si="63"/>
        <v>0</v>
      </c>
    </row>
    <row r="1009" spans="1:29" ht="18.75" customHeight="1" x14ac:dyDescent="0.35">
      <c r="A1009" s="4" t="s">
        <v>1000</v>
      </c>
      <c r="B1009" s="5">
        <v>17445000</v>
      </c>
      <c r="C1009" s="5">
        <v>17445000</v>
      </c>
      <c r="D1009" s="5">
        <v>18120000</v>
      </c>
      <c r="E1009" s="5">
        <v>18000000</v>
      </c>
      <c r="F1009" s="5">
        <v>25074000</v>
      </c>
      <c r="J1009" s="5"/>
      <c r="K1009" s="5"/>
      <c r="L1009" s="5"/>
      <c r="M1009" s="5"/>
      <c r="N1009" s="5"/>
      <c r="O1009" s="5"/>
      <c r="P1009" s="5"/>
      <c r="Q1009" s="5"/>
      <c r="R1009" s="5"/>
      <c r="S1009" s="5"/>
      <c r="T1009" t="s">
        <v>999</v>
      </c>
      <c r="U1009" s="5">
        <v>0</v>
      </c>
      <c r="V1009" s="5">
        <v>0</v>
      </c>
      <c r="W1009" s="5">
        <v>0</v>
      </c>
      <c r="X1009" s="5">
        <v>31661</v>
      </c>
      <c r="Y1009" s="5">
        <v>673039</v>
      </c>
      <c r="Z1009" t="b">
        <f t="shared" si="60"/>
        <v>0</v>
      </c>
      <c r="AA1009" t="b">
        <f t="shared" si="61"/>
        <v>0</v>
      </c>
      <c r="AB1009" s="6" t="b">
        <f t="shared" si="62"/>
        <v>1</v>
      </c>
      <c r="AC1009" t="b">
        <f t="shared" si="63"/>
        <v>0</v>
      </c>
    </row>
    <row r="1010" spans="1:29" ht="18.75" customHeight="1" x14ac:dyDescent="0.35">
      <c r="A1010" s="4" t="s">
        <v>1001</v>
      </c>
      <c r="B1010" s="5">
        <v>5815000</v>
      </c>
      <c r="C1010" s="5">
        <v>5815000</v>
      </c>
      <c r="D1010" s="5">
        <v>6040000</v>
      </c>
      <c r="E1010" s="5">
        <v>6000000</v>
      </c>
      <c r="F1010" s="5">
        <v>8358000</v>
      </c>
      <c r="J1010" s="5"/>
      <c r="K1010" s="5"/>
      <c r="L1010" s="5"/>
      <c r="M1010" s="5"/>
      <c r="N1010" s="5"/>
      <c r="O1010" s="5"/>
      <c r="P1010" s="5"/>
      <c r="Q1010" s="5"/>
      <c r="R1010" s="5"/>
      <c r="S1010" s="5"/>
      <c r="T1010" t="s">
        <v>1000</v>
      </c>
      <c r="U1010" s="5">
        <v>17445000</v>
      </c>
      <c r="V1010" s="5">
        <v>17445000</v>
      </c>
      <c r="W1010" s="5">
        <v>18120000</v>
      </c>
      <c r="X1010" s="5">
        <v>18000000</v>
      </c>
      <c r="Y1010" s="5">
        <v>25074000</v>
      </c>
      <c r="Z1010" t="b">
        <f t="shared" si="60"/>
        <v>0</v>
      </c>
      <c r="AA1010" t="b">
        <f t="shared" si="61"/>
        <v>0</v>
      </c>
      <c r="AB1010" s="6" t="b">
        <f t="shared" si="62"/>
        <v>1</v>
      </c>
      <c r="AC1010" t="b">
        <f t="shared" si="63"/>
        <v>0</v>
      </c>
    </row>
    <row r="1011" spans="1:29" ht="18.75" customHeight="1" x14ac:dyDescent="0.35">
      <c r="A1011" s="4" t="s">
        <v>1002</v>
      </c>
      <c r="B1011" s="5">
        <v>5815000</v>
      </c>
      <c r="C1011" s="5">
        <v>5815000</v>
      </c>
      <c r="D1011" s="5">
        <v>6040000</v>
      </c>
      <c r="E1011" s="5">
        <v>6000000</v>
      </c>
      <c r="F1011" s="5">
        <v>8358000</v>
      </c>
      <c r="J1011" s="5"/>
      <c r="K1011" s="5"/>
      <c r="L1011" s="5"/>
      <c r="M1011" s="5"/>
      <c r="N1011" s="5"/>
      <c r="O1011" s="5"/>
      <c r="P1011" s="5"/>
      <c r="Q1011" s="5"/>
      <c r="R1011" s="5"/>
      <c r="S1011" s="5"/>
      <c r="T1011" t="s">
        <v>1001</v>
      </c>
      <c r="U1011" s="5">
        <v>5815000</v>
      </c>
      <c r="V1011" s="5">
        <v>5815000</v>
      </c>
      <c r="W1011" s="5">
        <v>6040000</v>
      </c>
      <c r="X1011" s="5">
        <v>6000000</v>
      </c>
      <c r="Y1011" s="5">
        <v>8358000</v>
      </c>
      <c r="Z1011" t="b">
        <f t="shared" si="60"/>
        <v>0</v>
      </c>
      <c r="AA1011" t="b">
        <f t="shared" si="61"/>
        <v>0</v>
      </c>
      <c r="AB1011" s="6" t="b">
        <f t="shared" si="62"/>
        <v>1</v>
      </c>
      <c r="AC1011" t="b">
        <f t="shared" si="63"/>
        <v>0</v>
      </c>
    </row>
    <row r="1012" spans="1:29" ht="18.75" customHeight="1" x14ac:dyDescent="0.35">
      <c r="A1012" s="4" t="s">
        <v>1003</v>
      </c>
      <c r="B1012" s="5">
        <v>5815000</v>
      </c>
      <c r="C1012" s="5">
        <v>5815000</v>
      </c>
      <c r="D1012" s="5">
        <v>6040000</v>
      </c>
      <c r="E1012" s="5">
        <v>6000000</v>
      </c>
      <c r="F1012" s="5">
        <v>8358000</v>
      </c>
      <c r="J1012" s="5"/>
      <c r="K1012" s="5"/>
      <c r="L1012" s="5"/>
      <c r="M1012" s="5"/>
      <c r="N1012" s="5"/>
      <c r="O1012" s="5"/>
      <c r="P1012" s="5"/>
      <c r="Q1012" s="5"/>
      <c r="R1012" s="5"/>
      <c r="S1012" s="5"/>
      <c r="T1012" t="s">
        <v>1002</v>
      </c>
      <c r="U1012" s="5">
        <v>5815000</v>
      </c>
      <c r="V1012" s="5">
        <v>5815000</v>
      </c>
      <c r="W1012" s="5">
        <v>6040000</v>
      </c>
      <c r="X1012" s="5">
        <v>6000000</v>
      </c>
      <c r="Y1012" s="5">
        <v>8358000</v>
      </c>
      <c r="Z1012" t="b">
        <f t="shared" si="60"/>
        <v>0</v>
      </c>
      <c r="AA1012" t="b">
        <f t="shared" si="61"/>
        <v>0</v>
      </c>
      <c r="AB1012" s="6" t="b">
        <f t="shared" si="62"/>
        <v>1</v>
      </c>
      <c r="AC1012" t="b">
        <f t="shared" si="63"/>
        <v>0</v>
      </c>
    </row>
    <row r="1013" spans="1:29" ht="18.75" customHeight="1" x14ac:dyDescent="0.35">
      <c r="A1013" s="4" t="s">
        <v>1004</v>
      </c>
      <c r="B1013" s="5">
        <v>35448000</v>
      </c>
      <c r="C1013" s="5">
        <v>45429000</v>
      </c>
      <c r="D1013" s="5">
        <v>49251000</v>
      </c>
      <c r="E1013" s="5">
        <v>67218000</v>
      </c>
      <c r="F1013" s="5">
        <v>73594000</v>
      </c>
      <c r="J1013" s="5"/>
      <c r="K1013" s="5"/>
      <c r="L1013" s="5"/>
      <c r="M1013" s="5"/>
      <c r="N1013" s="5"/>
      <c r="O1013" s="5"/>
      <c r="P1013" s="5"/>
      <c r="Q1013" s="5"/>
      <c r="R1013" s="5"/>
      <c r="S1013" s="5"/>
      <c r="T1013" t="s">
        <v>1003</v>
      </c>
      <c r="U1013" s="5">
        <v>5815000</v>
      </c>
      <c r="V1013" s="5">
        <v>5815000</v>
      </c>
      <c r="W1013" s="5">
        <v>6040000</v>
      </c>
      <c r="X1013" s="5">
        <v>6000000</v>
      </c>
      <c r="Y1013" s="5">
        <v>8358000</v>
      </c>
      <c r="Z1013" t="b">
        <f t="shared" si="60"/>
        <v>0</v>
      </c>
      <c r="AA1013" t="b">
        <f t="shared" si="61"/>
        <v>0</v>
      </c>
      <c r="AB1013" t="b">
        <f t="shared" si="62"/>
        <v>0</v>
      </c>
      <c r="AC1013" t="b">
        <f t="shared" si="63"/>
        <v>0</v>
      </c>
    </row>
    <row r="1014" spans="1:29" ht="18.75" customHeight="1" x14ac:dyDescent="0.35">
      <c r="A1014" s="4" t="s">
        <v>1005</v>
      </c>
      <c r="B1014" s="5">
        <v>11838000</v>
      </c>
      <c r="C1014" s="5">
        <v>15170000</v>
      </c>
      <c r="D1014" s="5">
        <v>16457000</v>
      </c>
      <c r="E1014" s="5">
        <v>22355000</v>
      </c>
      <c r="F1014" s="5">
        <v>24500000</v>
      </c>
      <c r="J1014" s="5"/>
      <c r="K1014" s="5"/>
      <c r="L1014" s="5"/>
      <c r="M1014" s="5"/>
      <c r="N1014" s="5"/>
      <c r="O1014" s="5"/>
      <c r="P1014" s="5"/>
      <c r="Q1014" s="5"/>
      <c r="R1014" s="5"/>
      <c r="S1014" s="5"/>
      <c r="T1014" t="s">
        <v>1004</v>
      </c>
      <c r="U1014" s="5">
        <v>35448000</v>
      </c>
      <c r="V1014" s="5">
        <v>45429000</v>
      </c>
      <c r="W1014" s="5">
        <v>49251000</v>
      </c>
      <c r="X1014" s="5">
        <v>67218000</v>
      </c>
      <c r="Y1014" s="5">
        <v>73594000</v>
      </c>
      <c r="Z1014" t="b">
        <f t="shared" si="60"/>
        <v>0</v>
      </c>
      <c r="AA1014" t="b">
        <f t="shared" si="61"/>
        <v>0</v>
      </c>
      <c r="AB1014" t="b">
        <f t="shared" si="62"/>
        <v>0</v>
      </c>
      <c r="AC1014" t="b">
        <f t="shared" si="63"/>
        <v>0</v>
      </c>
    </row>
    <row r="1015" spans="1:29" ht="18.75" customHeight="1" x14ac:dyDescent="0.35">
      <c r="A1015" s="4" t="s">
        <v>1006</v>
      </c>
      <c r="B1015" s="5">
        <v>11670000</v>
      </c>
      <c r="C1015" s="5">
        <v>14981000</v>
      </c>
      <c r="D1015" s="5">
        <v>16193000</v>
      </c>
      <c r="E1015" s="5">
        <v>22300000</v>
      </c>
      <c r="F1015" s="5">
        <v>24388000</v>
      </c>
      <c r="J1015" s="5"/>
      <c r="K1015" s="5"/>
      <c r="L1015" s="5"/>
      <c r="M1015" s="5"/>
      <c r="N1015" s="5"/>
      <c r="O1015" s="5"/>
      <c r="P1015" s="5"/>
      <c r="Q1015" s="5"/>
      <c r="R1015" s="5"/>
      <c r="S1015" s="5"/>
      <c r="T1015" t="s">
        <v>1005</v>
      </c>
      <c r="U1015" s="5">
        <v>11838000</v>
      </c>
      <c r="V1015" s="5">
        <v>15170000</v>
      </c>
      <c r="W1015" s="5">
        <v>16457000</v>
      </c>
      <c r="X1015" s="5">
        <v>22355000</v>
      </c>
      <c r="Y1015" s="5">
        <v>24500000</v>
      </c>
      <c r="Z1015" t="b">
        <f t="shared" si="60"/>
        <v>0</v>
      </c>
      <c r="AA1015" t="b">
        <f t="shared" si="61"/>
        <v>0</v>
      </c>
      <c r="AB1015" t="b">
        <f t="shared" si="62"/>
        <v>0</v>
      </c>
      <c r="AC1015" t="b">
        <f t="shared" si="63"/>
        <v>0</v>
      </c>
    </row>
    <row r="1016" spans="1:29" ht="18.75" customHeight="1" x14ac:dyDescent="0.35">
      <c r="A1016" s="4" t="s">
        <v>1007</v>
      </c>
      <c r="B1016" s="5">
        <v>11940000</v>
      </c>
      <c r="C1016" s="5">
        <v>15278000</v>
      </c>
      <c r="D1016" s="5">
        <v>16601000</v>
      </c>
      <c r="E1016" s="5">
        <v>22563000</v>
      </c>
      <c r="F1016" s="5">
        <v>24706000</v>
      </c>
      <c r="J1016" s="5"/>
      <c r="K1016" s="5"/>
      <c r="L1016" s="5"/>
      <c r="M1016" s="5"/>
      <c r="N1016" s="5"/>
      <c r="O1016" s="5"/>
      <c r="P1016" s="5"/>
      <c r="Q1016" s="5"/>
      <c r="R1016" s="5"/>
      <c r="S1016" s="5"/>
      <c r="T1016" t="s">
        <v>1006</v>
      </c>
      <c r="U1016" s="5">
        <v>11670000</v>
      </c>
      <c r="V1016" s="5">
        <v>14981000</v>
      </c>
      <c r="W1016" s="5">
        <v>16193000</v>
      </c>
      <c r="X1016" s="5">
        <v>22300000</v>
      </c>
      <c r="Y1016" s="5">
        <v>24388000</v>
      </c>
      <c r="Z1016" t="b">
        <f t="shared" si="60"/>
        <v>0</v>
      </c>
      <c r="AA1016" t="b">
        <f t="shared" si="61"/>
        <v>0</v>
      </c>
      <c r="AB1016" t="b">
        <f t="shared" si="62"/>
        <v>0</v>
      </c>
      <c r="AC1016" t="b">
        <f t="shared" si="63"/>
        <v>0</v>
      </c>
    </row>
    <row r="1017" spans="1:29" ht="18.75" customHeight="1" x14ac:dyDescent="0.35">
      <c r="A1017" s="4" t="s">
        <v>1008</v>
      </c>
      <c r="B1017" s="5">
        <v>44916000</v>
      </c>
      <c r="C1017" s="5">
        <v>113580000</v>
      </c>
      <c r="D1017" s="5">
        <v>139800000</v>
      </c>
      <c r="E1017" s="5">
        <v>25200000</v>
      </c>
      <c r="F1017" s="5">
        <v>26656000</v>
      </c>
      <c r="J1017" s="5"/>
      <c r="K1017" s="5"/>
      <c r="L1017" s="5"/>
      <c r="M1017" s="5"/>
      <c r="N1017" s="5"/>
      <c r="O1017" s="5"/>
      <c r="P1017" s="5"/>
      <c r="Q1017" s="5"/>
      <c r="R1017" s="5"/>
      <c r="S1017" s="5"/>
      <c r="T1017" t="s">
        <v>1007</v>
      </c>
      <c r="U1017" s="5">
        <v>11940000</v>
      </c>
      <c r="V1017" s="5">
        <v>15278000</v>
      </c>
      <c r="W1017" s="5">
        <v>16601000</v>
      </c>
      <c r="X1017" s="5">
        <v>22563000</v>
      </c>
      <c r="Y1017" s="5">
        <v>24706000</v>
      </c>
      <c r="Z1017" t="b">
        <f t="shared" si="60"/>
        <v>0</v>
      </c>
      <c r="AA1017" t="b">
        <f t="shared" si="61"/>
        <v>0</v>
      </c>
      <c r="AB1017" s="6" t="b">
        <f t="shared" si="62"/>
        <v>1</v>
      </c>
      <c r="AC1017" t="b">
        <f t="shared" si="63"/>
        <v>0</v>
      </c>
    </row>
    <row r="1018" spans="1:29" ht="18.75" customHeight="1" x14ac:dyDescent="0.35">
      <c r="A1018" s="4" t="s">
        <v>1009</v>
      </c>
      <c r="B1018" s="5">
        <v>915000</v>
      </c>
      <c r="C1018" s="5">
        <v>1080000</v>
      </c>
      <c r="D1018" s="5">
        <v>1200000</v>
      </c>
      <c r="E1018" s="5">
        <v>1200000</v>
      </c>
      <c r="F1018" s="5">
        <v>1717000</v>
      </c>
      <c r="J1018" s="5"/>
      <c r="K1018" s="5"/>
      <c r="L1018" s="5"/>
      <c r="M1018" s="5"/>
      <c r="N1018" s="5"/>
      <c r="O1018" s="5"/>
      <c r="P1018" s="5"/>
      <c r="Q1018" s="5"/>
      <c r="R1018" s="5"/>
      <c r="S1018" s="5"/>
      <c r="T1018" t="s">
        <v>1008</v>
      </c>
      <c r="U1018" s="5">
        <v>44916000</v>
      </c>
      <c r="V1018" s="5">
        <v>113580000</v>
      </c>
      <c r="W1018" s="5">
        <v>139800000</v>
      </c>
      <c r="X1018" s="5">
        <v>25200000</v>
      </c>
      <c r="Y1018" s="5">
        <v>26656000</v>
      </c>
      <c r="Z1018" t="b">
        <f t="shared" si="60"/>
        <v>0</v>
      </c>
      <c r="AA1018" t="b">
        <f t="shared" si="61"/>
        <v>0</v>
      </c>
      <c r="AB1018" t="b">
        <f t="shared" si="62"/>
        <v>0</v>
      </c>
      <c r="AC1018" t="b">
        <f t="shared" si="63"/>
        <v>0</v>
      </c>
    </row>
    <row r="1019" spans="1:29" ht="18.75" customHeight="1" x14ac:dyDescent="0.35">
      <c r="A1019" s="4" t="s">
        <v>1010</v>
      </c>
      <c r="B1019" s="5">
        <v>2400000</v>
      </c>
      <c r="C1019" s="5">
        <v>2400000</v>
      </c>
      <c r="D1019" s="5">
        <v>2400000</v>
      </c>
      <c r="E1019" s="5">
        <v>2400000</v>
      </c>
      <c r="F1019" s="5">
        <v>2400000</v>
      </c>
      <c r="J1019" s="5"/>
      <c r="K1019" s="5"/>
      <c r="L1019" s="5"/>
      <c r="M1019" s="5"/>
      <c r="N1019" s="5"/>
      <c r="O1019" s="5"/>
      <c r="P1019" s="5"/>
      <c r="Q1019" s="5"/>
      <c r="R1019" s="5"/>
      <c r="S1019" s="5"/>
      <c r="T1019" t="s">
        <v>1009</v>
      </c>
      <c r="U1019" s="5">
        <v>915000</v>
      </c>
      <c r="V1019" s="5">
        <v>1080000</v>
      </c>
      <c r="W1019" s="5">
        <v>1200000</v>
      </c>
      <c r="X1019" s="5">
        <v>1200000</v>
      </c>
      <c r="Y1019" s="5">
        <v>1717000</v>
      </c>
      <c r="Z1019" t="b">
        <f t="shared" si="60"/>
        <v>0</v>
      </c>
      <c r="AA1019" t="b">
        <f t="shared" si="61"/>
        <v>0</v>
      </c>
      <c r="AB1019" t="b">
        <f t="shared" si="62"/>
        <v>0</v>
      </c>
      <c r="AC1019" t="b">
        <f t="shared" si="63"/>
        <v>0</v>
      </c>
    </row>
    <row r="1020" spans="1:29" ht="18.75" customHeight="1" x14ac:dyDescent="0.35">
      <c r="A1020" s="4" t="s">
        <v>1011</v>
      </c>
      <c r="B1020" s="5">
        <v>0</v>
      </c>
      <c r="C1020" s="5">
        <v>0</v>
      </c>
      <c r="D1020" s="5">
        <v>0</v>
      </c>
      <c r="E1020" s="5">
        <v>0</v>
      </c>
      <c r="F1020" s="5">
        <v>150000</v>
      </c>
      <c r="J1020" s="5"/>
      <c r="K1020" s="5"/>
      <c r="L1020" s="5"/>
      <c r="M1020" s="5"/>
      <c r="N1020" s="5"/>
      <c r="O1020" s="5"/>
      <c r="P1020" s="5"/>
      <c r="Q1020" s="5"/>
      <c r="R1020" s="5"/>
      <c r="S1020" s="5"/>
      <c r="T1020" t="s">
        <v>1010</v>
      </c>
      <c r="U1020" s="5">
        <v>2400000</v>
      </c>
      <c r="V1020" s="5">
        <v>2400000</v>
      </c>
      <c r="W1020" s="5">
        <v>2400000</v>
      </c>
      <c r="X1020" s="5">
        <v>2400000</v>
      </c>
      <c r="Y1020" s="5">
        <v>2400000</v>
      </c>
      <c r="Z1020" t="b">
        <f t="shared" si="60"/>
        <v>0</v>
      </c>
      <c r="AA1020" t="b">
        <f t="shared" si="61"/>
        <v>0</v>
      </c>
      <c r="AB1020" t="b">
        <f t="shared" si="62"/>
        <v>0</v>
      </c>
      <c r="AC1020" t="b">
        <f t="shared" si="63"/>
        <v>0</v>
      </c>
    </row>
    <row r="1021" spans="1:29" ht="18.75" customHeight="1" x14ac:dyDescent="0.35">
      <c r="A1021" s="4" t="s">
        <v>1012</v>
      </c>
      <c r="B1021" s="5">
        <v>13867000</v>
      </c>
      <c r="C1021" s="5">
        <v>36700000</v>
      </c>
      <c r="D1021" s="5">
        <v>45400000</v>
      </c>
      <c r="E1021" s="5">
        <v>7200000</v>
      </c>
      <c r="F1021" s="5">
        <v>7200000</v>
      </c>
      <c r="J1021" s="5"/>
      <c r="K1021" s="5"/>
      <c r="L1021" s="5"/>
      <c r="M1021" s="5"/>
      <c r="N1021" s="5"/>
      <c r="O1021" s="5"/>
      <c r="P1021" s="5"/>
      <c r="Q1021" s="5"/>
      <c r="R1021" s="5"/>
      <c r="S1021" s="5"/>
      <c r="T1021" t="s">
        <v>1011</v>
      </c>
      <c r="U1021" s="5">
        <v>0</v>
      </c>
      <c r="V1021" s="5">
        <v>0</v>
      </c>
      <c r="W1021" s="5">
        <v>0</v>
      </c>
      <c r="X1021" s="5">
        <v>0</v>
      </c>
      <c r="Y1021" s="5">
        <v>150000</v>
      </c>
      <c r="Z1021" t="b">
        <f t="shared" si="60"/>
        <v>0</v>
      </c>
      <c r="AA1021" t="b">
        <f t="shared" si="61"/>
        <v>0</v>
      </c>
      <c r="AB1021" s="6" t="b">
        <f t="shared" si="62"/>
        <v>1</v>
      </c>
      <c r="AC1021" t="b">
        <f t="shared" si="63"/>
        <v>0</v>
      </c>
    </row>
    <row r="1022" spans="1:29" ht="18.75" customHeight="1" x14ac:dyDescent="0.35">
      <c r="A1022" s="4" t="s">
        <v>1013</v>
      </c>
      <c r="B1022" s="5">
        <v>13867000</v>
      </c>
      <c r="C1022" s="5">
        <v>36700000</v>
      </c>
      <c r="D1022" s="5">
        <v>45400000</v>
      </c>
      <c r="E1022" s="5">
        <v>7200000</v>
      </c>
      <c r="F1022" s="5">
        <v>7200000</v>
      </c>
      <c r="J1022" s="5"/>
      <c r="K1022" s="5"/>
      <c r="L1022" s="5"/>
      <c r="M1022" s="5"/>
      <c r="N1022" s="5"/>
      <c r="O1022" s="5"/>
      <c r="P1022" s="5"/>
      <c r="Q1022" s="5"/>
      <c r="R1022" s="5"/>
      <c r="S1022" s="5"/>
      <c r="T1022" t="s">
        <v>1012</v>
      </c>
      <c r="U1022" s="5">
        <v>13867000</v>
      </c>
      <c r="V1022" s="5">
        <v>36700000</v>
      </c>
      <c r="W1022" s="5">
        <v>45400000</v>
      </c>
      <c r="X1022" s="5">
        <v>7200000</v>
      </c>
      <c r="Y1022" s="5">
        <v>7200000</v>
      </c>
      <c r="Z1022" t="b">
        <f t="shared" si="60"/>
        <v>0</v>
      </c>
      <c r="AA1022" t="b">
        <f t="shared" si="61"/>
        <v>0</v>
      </c>
      <c r="AB1022" s="6" t="b">
        <f t="shared" si="62"/>
        <v>1</v>
      </c>
      <c r="AC1022" t="b">
        <f t="shared" si="63"/>
        <v>0</v>
      </c>
    </row>
    <row r="1023" spans="1:29" ht="18.75" customHeight="1" x14ac:dyDescent="0.35">
      <c r="A1023" s="4" t="s">
        <v>1014</v>
      </c>
      <c r="B1023" s="5">
        <v>13867000</v>
      </c>
      <c r="C1023" s="5">
        <v>36700000</v>
      </c>
      <c r="D1023" s="5">
        <v>45400000</v>
      </c>
      <c r="E1023" s="5">
        <v>7200000</v>
      </c>
      <c r="F1023" s="5">
        <v>7200000</v>
      </c>
      <c r="J1023" s="5"/>
      <c r="K1023" s="5"/>
      <c r="L1023" s="5"/>
      <c r="M1023" s="5"/>
      <c r="N1023" s="5"/>
      <c r="O1023" s="5"/>
      <c r="P1023" s="5"/>
      <c r="Q1023" s="5"/>
      <c r="R1023" s="5"/>
      <c r="S1023" s="5"/>
      <c r="T1023" t="s">
        <v>1013</v>
      </c>
      <c r="U1023" s="5">
        <v>13867000</v>
      </c>
      <c r="V1023" s="5">
        <v>36700000</v>
      </c>
      <c r="W1023" s="5">
        <v>45400000</v>
      </c>
      <c r="X1023" s="5">
        <v>7200000</v>
      </c>
      <c r="Y1023" s="5">
        <v>7200000</v>
      </c>
      <c r="Z1023" t="b">
        <f t="shared" si="60"/>
        <v>0</v>
      </c>
      <c r="AA1023" t="b">
        <f t="shared" si="61"/>
        <v>0</v>
      </c>
      <c r="AB1023" s="6" t="b">
        <f t="shared" si="62"/>
        <v>1</v>
      </c>
      <c r="AC1023" t="b">
        <f t="shared" si="63"/>
        <v>0</v>
      </c>
    </row>
    <row r="1024" spans="1:29" ht="18.75" customHeight="1" x14ac:dyDescent="0.35">
      <c r="A1024" s="4" t="s">
        <v>1015</v>
      </c>
      <c r="B1024" s="5">
        <v>0</v>
      </c>
      <c r="C1024" s="5">
        <v>0</v>
      </c>
      <c r="D1024" s="5">
        <v>0</v>
      </c>
      <c r="E1024" s="5">
        <v>0</v>
      </c>
      <c r="F1024" s="5">
        <v>789000</v>
      </c>
      <c r="J1024" s="5"/>
      <c r="K1024" s="5"/>
      <c r="L1024" s="5"/>
      <c r="M1024" s="5"/>
      <c r="N1024" s="5"/>
      <c r="O1024" s="5"/>
      <c r="P1024" s="5"/>
      <c r="Q1024" s="5"/>
      <c r="R1024" s="5"/>
      <c r="S1024" s="5"/>
      <c r="T1024" t="s">
        <v>1014</v>
      </c>
      <c r="U1024" s="5">
        <v>13867000</v>
      </c>
      <c r="V1024" s="5">
        <v>36700000</v>
      </c>
      <c r="W1024" s="5">
        <v>45400000</v>
      </c>
      <c r="X1024" s="5">
        <v>7200000</v>
      </c>
      <c r="Y1024" s="5">
        <v>7200000</v>
      </c>
      <c r="Z1024" t="b">
        <f t="shared" si="60"/>
        <v>0</v>
      </c>
      <c r="AA1024" t="b">
        <f t="shared" si="61"/>
        <v>0</v>
      </c>
      <c r="AB1024" t="b">
        <f t="shared" si="62"/>
        <v>0</v>
      </c>
      <c r="AC1024" t="b">
        <f t="shared" si="63"/>
        <v>0</v>
      </c>
    </row>
    <row r="1025" spans="1:29" ht="18.75" customHeight="1" x14ac:dyDescent="0.35">
      <c r="A1025" s="4" t="s">
        <v>1016</v>
      </c>
      <c r="B1025" s="5">
        <v>34384507</v>
      </c>
      <c r="C1025" s="5">
        <v>99149600</v>
      </c>
      <c r="D1025" s="5">
        <v>36888165</v>
      </c>
      <c r="E1025" s="5">
        <v>27624000</v>
      </c>
      <c r="F1025" s="5">
        <v>28229000</v>
      </c>
      <c r="J1025" s="5"/>
      <c r="K1025" s="5"/>
      <c r="L1025" s="5"/>
      <c r="M1025" s="5"/>
      <c r="N1025" s="5"/>
      <c r="O1025" s="5"/>
      <c r="P1025" s="5"/>
      <c r="Q1025" s="5"/>
      <c r="R1025" s="5"/>
      <c r="S1025" s="5"/>
      <c r="T1025" t="s">
        <v>1015</v>
      </c>
      <c r="U1025" s="5">
        <v>0</v>
      </c>
      <c r="V1025" s="5">
        <v>0</v>
      </c>
      <c r="W1025" s="5">
        <v>0</v>
      </c>
      <c r="X1025" s="5">
        <v>0</v>
      </c>
      <c r="Y1025" s="5">
        <v>789000</v>
      </c>
      <c r="Z1025" t="b">
        <f t="shared" si="60"/>
        <v>0</v>
      </c>
      <c r="AA1025" s="6" t="b">
        <f t="shared" si="61"/>
        <v>1</v>
      </c>
      <c r="AB1025" s="6" t="b">
        <f t="shared" si="62"/>
        <v>1</v>
      </c>
      <c r="AC1025" t="b">
        <f t="shared" si="63"/>
        <v>0</v>
      </c>
    </row>
    <row r="1026" spans="1:29" ht="18.75" customHeight="1" x14ac:dyDescent="0.35">
      <c r="A1026" s="4" t="s">
        <v>1017</v>
      </c>
      <c r="B1026" s="7">
        <v>17858107</v>
      </c>
      <c r="C1026" s="7">
        <v>7239600</v>
      </c>
      <c r="D1026" s="5">
        <v>7239600</v>
      </c>
      <c r="E1026" s="5">
        <v>7200000</v>
      </c>
      <c r="F1026" s="5">
        <v>7200000</v>
      </c>
      <c r="J1026" s="5"/>
      <c r="K1026" s="5"/>
      <c r="L1026" s="5"/>
      <c r="M1026" s="5"/>
      <c r="N1026" s="5"/>
      <c r="O1026" s="5"/>
      <c r="P1026" s="5"/>
      <c r="Q1026" s="5"/>
      <c r="R1026" s="5"/>
      <c r="S1026" s="5"/>
      <c r="T1026" t="s">
        <v>1016</v>
      </c>
      <c r="U1026" s="5">
        <v>34384507</v>
      </c>
      <c r="V1026" s="5">
        <v>99149600</v>
      </c>
      <c r="W1026" s="5">
        <v>36888165</v>
      </c>
      <c r="X1026" s="5">
        <v>27624000</v>
      </c>
      <c r="Y1026" s="5">
        <v>28229000</v>
      </c>
      <c r="Z1026" s="6" t="b">
        <f t="shared" ref="Z1026:Z1089" si="64">V1027&lt;U1027</f>
        <v>1</v>
      </c>
      <c r="AA1026" t="b">
        <f t="shared" ref="AA1026:AA1089" si="65">W1027&lt;V1027</f>
        <v>0</v>
      </c>
      <c r="AB1026" s="6" t="b">
        <f t="shared" ref="AB1026:AB1089" si="66">X1027&lt;W1027</f>
        <v>1</v>
      </c>
      <c r="AC1026" t="b">
        <f t="shared" ref="AC1026:AC1089" si="67">Y1027&lt;X1027</f>
        <v>0</v>
      </c>
    </row>
    <row r="1027" spans="1:29" ht="18.75" customHeight="1" x14ac:dyDescent="0.35">
      <c r="A1027" s="4" t="s">
        <v>1018</v>
      </c>
      <c r="B1027" s="5">
        <v>6039600</v>
      </c>
      <c r="C1027" s="5">
        <v>43431400</v>
      </c>
      <c r="D1027" s="5">
        <v>7239600</v>
      </c>
      <c r="E1027" s="5">
        <v>7200000</v>
      </c>
      <c r="F1027" s="5">
        <v>7200000</v>
      </c>
      <c r="J1027" s="5"/>
      <c r="K1027" s="5"/>
      <c r="L1027" s="5"/>
      <c r="M1027" s="5"/>
      <c r="N1027" s="5"/>
      <c r="O1027" s="5"/>
      <c r="P1027" s="5"/>
      <c r="Q1027" s="5"/>
      <c r="R1027" s="5"/>
      <c r="S1027" s="5"/>
      <c r="T1027" t="s">
        <v>1017</v>
      </c>
      <c r="U1027" s="5">
        <v>17858107</v>
      </c>
      <c r="V1027" s="5">
        <v>7239600</v>
      </c>
      <c r="W1027" s="5">
        <v>7239600</v>
      </c>
      <c r="X1027" s="5">
        <v>7200000</v>
      </c>
      <c r="Y1027" s="5">
        <v>7200000</v>
      </c>
      <c r="Z1027" t="b">
        <f t="shared" si="64"/>
        <v>0</v>
      </c>
      <c r="AA1027" s="6" t="b">
        <f t="shared" si="65"/>
        <v>1</v>
      </c>
      <c r="AB1027" s="6" t="b">
        <f t="shared" si="66"/>
        <v>1</v>
      </c>
      <c r="AC1027" t="b">
        <f t="shared" si="67"/>
        <v>0</v>
      </c>
    </row>
    <row r="1028" spans="1:29" ht="18.75" customHeight="1" x14ac:dyDescent="0.35">
      <c r="A1028" s="4" t="s">
        <v>1019</v>
      </c>
      <c r="B1028" s="5">
        <v>6039600</v>
      </c>
      <c r="C1028" s="5">
        <v>43431400</v>
      </c>
      <c r="D1028" s="5">
        <v>16881765</v>
      </c>
      <c r="E1028" s="5">
        <v>7200000</v>
      </c>
      <c r="F1028" s="5">
        <v>7200000</v>
      </c>
      <c r="J1028" s="5"/>
      <c r="K1028" s="5"/>
      <c r="L1028" s="5"/>
      <c r="M1028" s="5"/>
      <c r="N1028" s="5"/>
      <c r="O1028" s="5"/>
      <c r="P1028" s="5"/>
      <c r="Q1028" s="5"/>
      <c r="R1028" s="5"/>
      <c r="S1028" s="5"/>
      <c r="T1028" t="s">
        <v>1018</v>
      </c>
      <c r="U1028" s="5">
        <v>6039600</v>
      </c>
      <c r="V1028" s="5">
        <v>43431400</v>
      </c>
      <c r="W1028" s="5">
        <v>7239600</v>
      </c>
      <c r="X1028" s="5">
        <v>7200000</v>
      </c>
      <c r="Y1028" s="5">
        <v>7200000</v>
      </c>
      <c r="Z1028" t="b">
        <f t="shared" si="64"/>
        <v>0</v>
      </c>
      <c r="AA1028" s="6" t="b">
        <f t="shared" si="65"/>
        <v>1</v>
      </c>
      <c r="AB1028" s="6" t="b">
        <f t="shared" si="66"/>
        <v>1</v>
      </c>
      <c r="AC1028" t="b">
        <f t="shared" si="67"/>
        <v>0</v>
      </c>
    </row>
    <row r="1029" spans="1:29" ht="18.75" customHeight="1" x14ac:dyDescent="0.35">
      <c r="A1029" s="4" t="s">
        <v>1020</v>
      </c>
      <c r="B1029" s="5">
        <v>2607600</v>
      </c>
      <c r="C1029" s="5">
        <v>2607600</v>
      </c>
      <c r="D1029" s="5">
        <v>2607600</v>
      </c>
      <c r="E1029" s="5">
        <v>2568000</v>
      </c>
      <c r="F1029" s="5">
        <v>2568000</v>
      </c>
      <c r="J1029" s="5"/>
      <c r="K1029" s="5"/>
      <c r="L1029" s="5"/>
      <c r="M1029" s="5"/>
      <c r="N1029" s="5"/>
      <c r="O1029" s="5"/>
      <c r="P1029" s="5"/>
      <c r="Q1029" s="5"/>
      <c r="R1029" s="5"/>
      <c r="S1029" s="5"/>
      <c r="T1029" t="s">
        <v>1019</v>
      </c>
      <c r="U1029" s="5">
        <v>6039600</v>
      </c>
      <c r="V1029" s="5">
        <v>43431400</v>
      </c>
      <c r="W1029" s="5">
        <v>16881765</v>
      </c>
      <c r="X1029" s="5">
        <v>7200000</v>
      </c>
      <c r="Y1029" s="5">
        <v>7200000</v>
      </c>
      <c r="Z1029" t="b">
        <f t="shared" si="64"/>
        <v>0</v>
      </c>
      <c r="AA1029" t="b">
        <f t="shared" si="65"/>
        <v>0</v>
      </c>
      <c r="AB1029" s="6" t="b">
        <f t="shared" si="66"/>
        <v>1</v>
      </c>
      <c r="AC1029" t="b">
        <f t="shared" si="67"/>
        <v>0</v>
      </c>
    </row>
    <row r="1030" spans="1:29" ht="18.75" customHeight="1" x14ac:dyDescent="0.35">
      <c r="A1030" s="4" t="s">
        <v>1021</v>
      </c>
      <c r="B1030" s="5">
        <v>1839600</v>
      </c>
      <c r="C1030" s="5">
        <v>2439600</v>
      </c>
      <c r="D1030" s="5">
        <v>2919600</v>
      </c>
      <c r="E1030" s="5">
        <v>3456000</v>
      </c>
      <c r="F1030" s="5">
        <v>4061000</v>
      </c>
      <c r="J1030" s="5"/>
      <c r="K1030" s="5"/>
      <c r="L1030" s="5"/>
      <c r="M1030" s="5"/>
      <c r="N1030" s="5"/>
      <c r="O1030" s="5"/>
      <c r="P1030" s="5"/>
      <c r="Q1030" s="5"/>
      <c r="R1030" s="5"/>
      <c r="S1030" s="5"/>
      <c r="T1030" t="s">
        <v>1020</v>
      </c>
      <c r="U1030" s="5">
        <v>2607600</v>
      </c>
      <c r="V1030" s="5">
        <v>2607600</v>
      </c>
      <c r="W1030" s="5">
        <v>2607600</v>
      </c>
      <c r="X1030" s="5">
        <v>2568000</v>
      </c>
      <c r="Y1030" s="5">
        <v>2568000</v>
      </c>
      <c r="Z1030" t="b">
        <f t="shared" si="64"/>
        <v>0</v>
      </c>
      <c r="AA1030" t="b">
        <f t="shared" si="65"/>
        <v>0</v>
      </c>
      <c r="AB1030" t="b">
        <f t="shared" si="66"/>
        <v>0</v>
      </c>
      <c r="AC1030" t="b">
        <f t="shared" si="67"/>
        <v>0</v>
      </c>
    </row>
    <row r="1031" spans="1:29" ht="18.75" customHeight="1" x14ac:dyDescent="0.35">
      <c r="A1031" s="4" t="s">
        <v>1022</v>
      </c>
      <c r="B1031" s="5">
        <v>3336000</v>
      </c>
      <c r="C1031" s="5">
        <v>6217729</v>
      </c>
      <c r="D1031" s="5">
        <v>7863000</v>
      </c>
      <c r="E1031" s="5">
        <v>7920000</v>
      </c>
      <c r="F1031" s="5">
        <v>6040000</v>
      </c>
      <c r="J1031" s="5"/>
      <c r="K1031" s="5"/>
      <c r="L1031" s="5"/>
      <c r="M1031" s="5"/>
      <c r="N1031" s="5"/>
      <c r="O1031" s="5"/>
      <c r="P1031" s="5"/>
      <c r="Q1031" s="5"/>
      <c r="R1031" s="5"/>
      <c r="S1031" s="5"/>
      <c r="T1031" t="s">
        <v>1021</v>
      </c>
      <c r="U1031" s="5">
        <v>1839600</v>
      </c>
      <c r="V1031" s="5">
        <v>2439600</v>
      </c>
      <c r="W1031" s="5">
        <v>2919600</v>
      </c>
      <c r="X1031" s="5">
        <v>3456000</v>
      </c>
      <c r="Y1031" s="5">
        <v>4061000</v>
      </c>
      <c r="Z1031" t="b">
        <f t="shared" si="64"/>
        <v>0</v>
      </c>
      <c r="AA1031" t="b">
        <f t="shared" si="65"/>
        <v>0</v>
      </c>
      <c r="AB1031" t="b">
        <f t="shared" si="66"/>
        <v>0</v>
      </c>
      <c r="AC1031" s="6" t="b">
        <f t="shared" si="67"/>
        <v>1</v>
      </c>
    </row>
    <row r="1032" spans="1:29" ht="18.75" customHeight="1" x14ac:dyDescent="0.35">
      <c r="A1032" s="4" t="s">
        <v>1023</v>
      </c>
      <c r="B1032" s="5">
        <v>3336000</v>
      </c>
      <c r="C1032" s="5">
        <v>6217729</v>
      </c>
      <c r="D1032" s="5">
        <v>7863000</v>
      </c>
      <c r="E1032" s="5">
        <v>7920000</v>
      </c>
      <c r="F1032" s="5">
        <v>6040000</v>
      </c>
      <c r="J1032" s="5"/>
      <c r="K1032" s="5"/>
      <c r="L1032" s="5"/>
      <c r="M1032" s="5"/>
      <c r="N1032" s="5"/>
      <c r="O1032" s="5"/>
      <c r="P1032" s="5"/>
      <c r="Q1032" s="5"/>
      <c r="R1032" s="5"/>
      <c r="S1032" s="5"/>
      <c r="T1032" t="s">
        <v>1022</v>
      </c>
      <c r="U1032" s="5">
        <v>3336000</v>
      </c>
      <c r="V1032" s="5">
        <v>6217729</v>
      </c>
      <c r="W1032" s="5">
        <v>7863000</v>
      </c>
      <c r="X1032" s="5">
        <v>7920000</v>
      </c>
      <c r="Y1032" s="5">
        <v>6040000</v>
      </c>
      <c r="Z1032" t="b">
        <f t="shared" si="64"/>
        <v>0</v>
      </c>
      <c r="AA1032" t="b">
        <f t="shared" si="65"/>
        <v>0</v>
      </c>
      <c r="AB1032" t="b">
        <f t="shared" si="66"/>
        <v>0</v>
      </c>
      <c r="AC1032" s="6" t="b">
        <f t="shared" si="67"/>
        <v>1</v>
      </c>
    </row>
    <row r="1033" spans="1:29" ht="18.75" customHeight="1" x14ac:dyDescent="0.35">
      <c r="A1033" s="4" t="s">
        <v>1024</v>
      </c>
      <c r="B1033" s="5">
        <v>22500000</v>
      </c>
      <c r="C1033" s="5">
        <v>22400000</v>
      </c>
      <c r="D1033" s="5">
        <v>23020000</v>
      </c>
      <c r="E1033" s="5">
        <v>23020000</v>
      </c>
      <c r="F1033" s="5">
        <v>17655535</v>
      </c>
      <c r="J1033" s="5"/>
      <c r="K1033" s="5"/>
      <c r="L1033" s="5"/>
      <c r="M1033" s="5"/>
      <c r="N1033" s="5"/>
      <c r="O1033" s="5"/>
      <c r="P1033" s="5"/>
      <c r="Q1033" s="5"/>
      <c r="R1033" s="5"/>
      <c r="S1033" s="5"/>
      <c r="T1033" t="s">
        <v>1023</v>
      </c>
      <c r="U1033" s="5">
        <v>3336000</v>
      </c>
      <c r="V1033" s="5">
        <v>6217729</v>
      </c>
      <c r="W1033" s="5">
        <v>7863000</v>
      </c>
      <c r="X1033" s="5">
        <v>7920000</v>
      </c>
      <c r="Y1033" s="5">
        <v>6040000</v>
      </c>
      <c r="Z1033" s="6" t="b">
        <f t="shared" si="64"/>
        <v>1</v>
      </c>
      <c r="AA1033" t="b">
        <f t="shared" si="65"/>
        <v>0</v>
      </c>
      <c r="AB1033" t="b">
        <f t="shared" si="66"/>
        <v>0</v>
      </c>
      <c r="AC1033" s="6" t="b">
        <f t="shared" si="67"/>
        <v>1</v>
      </c>
    </row>
    <row r="1034" spans="1:29" ht="18.75" customHeight="1" x14ac:dyDescent="0.35">
      <c r="A1034" s="4" t="s">
        <v>1025</v>
      </c>
      <c r="B1034" s="5">
        <v>0</v>
      </c>
      <c r="C1034" s="5">
        <v>0</v>
      </c>
      <c r="D1034" s="5">
        <v>0</v>
      </c>
      <c r="E1034" s="5">
        <v>0</v>
      </c>
      <c r="F1034" s="5">
        <v>1877806</v>
      </c>
      <c r="J1034" s="5"/>
      <c r="K1034" s="5"/>
      <c r="L1034" s="5"/>
      <c r="M1034" s="5"/>
      <c r="N1034" s="5"/>
      <c r="O1034" s="5"/>
      <c r="P1034" s="5"/>
      <c r="Q1034" s="5"/>
      <c r="R1034" s="5"/>
      <c r="S1034" s="5"/>
      <c r="T1034" t="s">
        <v>1024</v>
      </c>
      <c r="U1034" s="5">
        <v>22500000</v>
      </c>
      <c r="V1034" s="5">
        <v>22400000</v>
      </c>
      <c r="W1034" s="5">
        <v>23020000</v>
      </c>
      <c r="X1034" s="5">
        <v>23020000</v>
      </c>
      <c r="Y1034" s="5">
        <v>17655535</v>
      </c>
      <c r="Z1034" t="b">
        <f t="shared" si="64"/>
        <v>0</v>
      </c>
      <c r="AA1034" t="b">
        <f t="shared" si="65"/>
        <v>0</v>
      </c>
      <c r="AB1034" t="b">
        <f t="shared" si="66"/>
        <v>0</v>
      </c>
      <c r="AC1034" t="b">
        <f t="shared" si="67"/>
        <v>0</v>
      </c>
    </row>
    <row r="1035" spans="1:29" ht="18.75" customHeight="1" x14ac:dyDescent="0.35">
      <c r="A1035" s="4" t="s">
        <v>1026</v>
      </c>
      <c r="B1035" s="7">
        <v>12500000</v>
      </c>
      <c r="C1035" s="7">
        <v>12400000</v>
      </c>
      <c r="D1035" s="5">
        <v>13020000</v>
      </c>
      <c r="E1035" s="5">
        <v>13020000</v>
      </c>
      <c r="F1035" s="5">
        <v>13020000</v>
      </c>
      <c r="J1035" s="5"/>
      <c r="K1035" s="5"/>
      <c r="L1035" s="5"/>
      <c r="M1035" s="5"/>
      <c r="N1035" s="5"/>
      <c r="O1035" s="5"/>
      <c r="P1035" s="5"/>
      <c r="Q1035" s="5"/>
      <c r="R1035" s="5"/>
      <c r="S1035" s="5"/>
      <c r="T1035" t="s">
        <v>1025</v>
      </c>
      <c r="U1035" s="5">
        <v>0</v>
      </c>
      <c r="V1035" s="5">
        <v>0</v>
      </c>
      <c r="W1035" s="5">
        <v>0</v>
      </c>
      <c r="X1035" s="5">
        <v>0</v>
      </c>
      <c r="Y1035" s="5">
        <v>1877806</v>
      </c>
      <c r="Z1035" s="6" t="b">
        <f t="shared" si="64"/>
        <v>1</v>
      </c>
      <c r="AA1035" t="b">
        <f t="shared" si="65"/>
        <v>0</v>
      </c>
      <c r="AB1035" t="b">
        <f t="shared" si="66"/>
        <v>0</v>
      </c>
      <c r="AC1035" t="b">
        <f t="shared" si="67"/>
        <v>0</v>
      </c>
    </row>
    <row r="1036" spans="1:29" ht="18.75" customHeight="1" x14ac:dyDescent="0.35">
      <c r="A1036" s="4" t="s">
        <v>1027</v>
      </c>
      <c r="B1036" s="5">
        <v>0</v>
      </c>
      <c r="C1036" s="5">
        <v>0</v>
      </c>
      <c r="D1036" s="5">
        <v>0</v>
      </c>
      <c r="E1036" s="5">
        <v>0</v>
      </c>
      <c r="F1036" s="5">
        <v>1924729</v>
      </c>
      <c r="J1036" s="5"/>
      <c r="K1036" s="5"/>
      <c r="L1036" s="5"/>
      <c r="M1036" s="5"/>
      <c r="N1036" s="5"/>
      <c r="O1036" s="5"/>
      <c r="P1036" s="5"/>
      <c r="Q1036" s="5"/>
      <c r="R1036" s="5"/>
      <c r="S1036" s="5"/>
      <c r="T1036" t="s">
        <v>1026</v>
      </c>
      <c r="U1036" s="5">
        <v>12500000</v>
      </c>
      <c r="V1036" s="5">
        <v>12400000</v>
      </c>
      <c r="W1036" s="5">
        <v>13020000</v>
      </c>
      <c r="X1036" s="5">
        <v>13020000</v>
      </c>
      <c r="Y1036" s="5">
        <v>13020000</v>
      </c>
      <c r="Z1036" t="b">
        <f t="shared" si="64"/>
        <v>0</v>
      </c>
      <c r="AA1036" t="b">
        <f t="shared" si="65"/>
        <v>0</v>
      </c>
      <c r="AB1036" t="b">
        <f t="shared" si="66"/>
        <v>0</v>
      </c>
      <c r="AC1036" t="b">
        <f t="shared" si="67"/>
        <v>0</v>
      </c>
    </row>
    <row r="1037" spans="1:29" ht="18.75" customHeight="1" x14ac:dyDescent="0.35">
      <c r="A1037" s="4" t="s">
        <v>1028</v>
      </c>
      <c r="B1037" s="5">
        <v>10000000</v>
      </c>
      <c r="C1037" s="5">
        <v>10000000</v>
      </c>
      <c r="D1037" s="5">
        <v>10000000</v>
      </c>
      <c r="E1037" s="5">
        <v>10000000</v>
      </c>
      <c r="F1037" s="5">
        <v>833000</v>
      </c>
      <c r="J1037" s="5"/>
      <c r="K1037" s="5"/>
      <c r="L1037" s="5"/>
      <c r="M1037" s="5"/>
      <c r="N1037" s="5"/>
      <c r="O1037" s="5"/>
      <c r="P1037" s="5"/>
      <c r="Q1037" s="5"/>
      <c r="R1037" s="5"/>
      <c r="S1037" s="5"/>
      <c r="T1037" t="s">
        <v>1027</v>
      </c>
      <c r="U1037" s="5">
        <v>0</v>
      </c>
      <c r="V1037" s="5">
        <v>0</v>
      </c>
      <c r="W1037" s="5">
        <v>0</v>
      </c>
      <c r="X1037" s="5">
        <v>0</v>
      </c>
      <c r="Y1037" s="5">
        <v>1924729</v>
      </c>
      <c r="Z1037" t="b">
        <f t="shared" si="64"/>
        <v>0</v>
      </c>
      <c r="AA1037" t="b">
        <f t="shared" si="65"/>
        <v>0</v>
      </c>
      <c r="AB1037" t="b">
        <f t="shared" si="66"/>
        <v>0</v>
      </c>
      <c r="AC1037" s="6" t="b">
        <f t="shared" si="67"/>
        <v>1</v>
      </c>
    </row>
    <row r="1038" spans="1:29" ht="18.75" customHeight="1" x14ac:dyDescent="0.35">
      <c r="A1038" s="4" t="s">
        <v>1029</v>
      </c>
      <c r="B1038" s="5">
        <v>16821501</v>
      </c>
      <c r="C1038" s="5">
        <v>79251000</v>
      </c>
      <c r="D1038" s="5">
        <v>28965000</v>
      </c>
      <c r="E1038" s="5">
        <v>101570201</v>
      </c>
      <c r="F1038" s="5">
        <v>115989456</v>
      </c>
      <c r="J1038" s="5"/>
      <c r="K1038" s="5"/>
      <c r="L1038" s="5"/>
      <c r="M1038" s="5"/>
      <c r="N1038" s="5"/>
      <c r="O1038" s="5"/>
      <c r="P1038" s="5"/>
      <c r="Q1038" s="5"/>
      <c r="R1038" s="5"/>
      <c r="S1038" s="5"/>
      <c r="T1038" t="s">
        <v>1028</v>
      </c>
      <c r="U1038" s="5">
        <v>10000000</v>
      </c>
      <c r="V1038" s="5">
        <v>10000000</v>
      </c>
      <c r="W1038" s="5">
        <v>10000000</v>
      </c>
      <c r="X1038" s="5">
        <v>10000000</v>
      </c>
      <c r="Y1038" s="5">
        <v>833000</v>
      </c>
      <c r="Z1038" t="b">
        <f t="shared" si="64"/>
        <v>0</v>
      </c>
      <c r="AA1038" s="6" t="b">
        <f t="shared" si="65"/>
        <v>1</v>
      </c>
      <c r="AB1038" t="b">
        <f t="shared" si="66"/>
        <v>0</v>
      </c>
      <c r="AC1038" t="b">
        <f t="shared" si="67"/>
        <v>0</v>
      </c>
    </row>
    <row r="1039" spans="1:29" ht="18.75" customHeight="1" x14ac:dyDescent="0.35">
      <c r="A1039" s="4" t="s">
        <v>1030</v>
      </c>
      <c r="B1039" s="5">
        <v>8159551</v>
      </c>
      <c r="C1039" s="5">
        <v>61516000</v>
      </c>
      <c r="D1039" s="5">
        <v>11189000</v>
      </c>
      <c r="E1039" s="5">
        <v>63320137</v>
      </c>
      <c r="F1039" s="5">
        <v>75234256</v>
      </c>
      <c r="J1039" s="5"/>
      <c r="K1039" s="5"/>
      <c r="L1039" s="5"/>
      <c r="M1039" s="5"/>
      <c r="N1039" s="5"/>
      <c r="O1039" s="5"/>
      <c r="P1039" s="5"/>
      <c r="Q1039" s="5"/>
      <c r="R1039" s="5"/>
      <c r="S1039" s="5"/>
      <c r="T1039" t="s">
        <v>1029</v>
      </c>
      <c r="U1039" s="5">
        <v>16821501</v>
      </c>
      <c r="V1039" s="5">
        <v>79251000</v>
      </c>
      <c r="W1039" s="5">
        <v>28965000</v>
      </c>
      <c r="X1039" s="5">
        <v>101570201</v>
      </c>
      <c r="Y1039" s="5">
        <v>115989456</v>
      </c>
      <c r="Z1039" t="b">
        <f t="shared" si="64"/>
        <v>0</v>
      </c>
      <c r="AA1039" s="6" t="b">
        <f t="shared" si="65"/>
        <v>1</v>
      </c>
      <c r="AB1039" t="b">
        <f t="shared" si="66"/>
        <v>0</v>
      </c>
      <c r="AC1039" t="b">
        <f t="shared" si="67"/>
        <v>0</v>
      </c>
    </row>
    <row r="1040" spans="1:29" ht="18.75" customHeight="1" x14ac:dyDescent="0.35">
      <c r="A1040" s="4" t="s">
        <v>1031</v>
      </c>
      <c r="B1040" s="5">
        <v>8661950</v>
      </c>
      <c r="C1040" s="5">
        <v>17735000</v>
      </c>
      <c r="D1040" s="5">
        <v>17776000</v>
      </c>
      <c r="E1040" s="5">
        <v>38250064</v>
      </c>
      <c r="F1040" s="5">
        <v>40755200</v>
      </c>
      <c r="J1040" s="5"/>
      <c r="K1040" s="5"/>
      <c r="L1040" s="5"/>
      <c r="M1040" s="5"/>
      <c r="N1040" s="5"/>
      <c r="O1040" s="5"/>
      <c r="P1040" s="5"/>
      <c r="Q1040" s="5"/>
      <c r="R1040" s="5"/>
      <c r="S1040" s="5"/>
      <c r="T1040" t="s">
        <v>1030</v>
      </c>
      <c r="U1040" s="5">
        <v>8159551</v>
      </c>
      <c r="V1040" s="5">
        <v>61516000</v>
      </c>
      <c r="W1040" s="5">
        <v>11189000</v>
      </c>
      <c r="X1040" s="5">
        <v>63320137</v>
      </c>
      <c r="Y1040" s="5">
        <v>75234256</v>
      </c>
      <c r="Z1040" t="b">
        <f t="shared" si="64"/>
        <v>0</v>
      </c>
      <c r="AA1040" t="b">
        <f t="shared" si="65"/>
        <v>0</v>
      </c>
      <c r="AB1040" t="b">
        <f t="shared" si="66"/>
        <v>0</v>
      </c>
      <c r="AC1040" t="b">
        <f t="shared" si="67"/>
        <v>0</v>
      </c>
    </row>
    <row r="1041" spans="1:29" ht="18.75" customHeight="1" x14ac:dyDescent="0.35">
      <c r="A1041" s="4" t="s">
        <v>1032</v>
      </c>
      <c r="B1041" s="5">
        <v>0</v>
      </c>
      <c r="C1041" s="5">
        <v>0</v>
      </c>
      <c r="D1041" s="5">
        <v>630598</v>
      </c>
      <c r="E1041" s="5">
        <v>2965318</v>
      </c>
      <c r="F1041" s="5">
        <v>4353783</v>
      </c>
      <c r="J1041" s="5"/>
      <c r="K1041" s="5"/>
      <c r="L1041" s="5"/>
      <c r="M1041" s="5"/>
      <c r="N1041" s="5"/>
      <c r="O1041" s="5"/>
      <c r="P1041" s="5"/>
      <c r="Q1041" s="5"/>
      <c r="R1041" s="5"/>
      <c r="S1041" s="5"/>
      <c r="T1041" t="s">
        <v>1031</v>
      </c>
      <c r="U1041" s="5">
        <v>8661950</v>
      </c>
      <c r="V1041" s="5">
        <v>17735000</v>
      </c>
      <c r="W1041" s="5">
        <v>17776000</v>
      </c>
      <c r="X1041" s="5">
        <v>38250064</v>
      </c>
      <c r="Y1041" s="5">
        <v>40755200</v>
      </c>
      <c r="Z1041" t="b">
        <f t="shared" si="64"/>
        <v>0</v>
      </c>
      <c r="AA1041" t="b">
        <f t="shared" si="65"/>
        <v>0</v>
      </c>
      <c r="AB1041" t="b">
        <f t="shared" si="66"/>
        <v>0</v>
      </c>
      <c r="AC1041" t="b">
        <f t="shared" si="67"/>
        <v>0</v>
      </c>
    </row>
    <row r="1042" spans="1:29" ht="18.75" customHeight="1" x14ac:dyDescent="0.35">
      <c r="A1042" s="4" t="s">
        <v>1033</v>
      </c>
      <c r="B1042" s="5">
        <v>0</v>
      </c>
      <c r="C1042" s="5">
        <v>0</v>
      </c>
      <c r="D1042" s="5">
        <v>630598</v>
      </c>
      <c r="E1042" s="5">
        <v>2965318</v>
      </c>
      <c r="F1042" s="5">
        <v>4353783</v>
      </c>
      <c r="J1042" s="5"/>
      <c r="K1042" s="5"/>
      <c r="L1042" s="5"/>
      <c r="M1042" s="5"/>
      <c r="N1042" s="5"/>
      <c r="O1042" s="5"/>
      <c r="P1042" s="5"/>
      <c r="Q1042" s="5"/>
      <c r="R1042" s="5"/>
      <c r="S1042" s="5"/>
      <c r="T1042" t="s">
        <v>1032</v>
      </c>
      <c r="U1042" s="5">
        <v>0</v>
      </c>
      <c r="V1042" s="5">
        <v>0</v>
      </c>
      <c r="W1042" s="5">
        <v>630598</v>
      </c>
      <c r="X1042" s="5">
        <v>2965318</v>
      </c>
      <c r="Y1042" s="5">
        <v>4353783</v>
      </c>
      <c r="Z1042" t="b">
        <f t="shared" si="64"/>
        <v>0</v>
      </c>
      <c r="AA1042" t="b">
        <f t="shared" si="65"/>
        <v>0</v>
      </c>
      <c r="AB1042" t="b">
        <f t="shared" si="66"/>
        <v>0</v>
      </c>
      <c r="AC1042" t="b">
        <f t="shared" si="67"/>
        <v>0</v>
      </c>
    </row>
    <row r="1043" spans="1:29" ht="18.75" customHeight="1" x14ac:dyDescent="0.35">
      <c r="A1043" s="4" t="s">
        <v>1034</v>
      </c>
      <c r="B1043" s="5">
        <v>12837300</v>
      </c>
      <c r="C1043" s="5">
        <v>16552375</v>
      </c>
      <c r="D1043" s="5">
        <v>21039660</v>
      </c>
      <c r="E1043" s="5">
        <v>25317594</v>
      </c>
      <c r="F1043" s="5">
        <v>31321949</v>
      </c>
      <c r="J1043" s="5"/>
      <c r="K1043" s="5"/>
      <c r="L1043" s="5"/>
      <c r="M1043" s="5"/>
      <c r="N1043" s="5"/>
      <c r="O1043" s="5"/>
      <c r="P1043" s="5"/>
      <c r="Q1043" s="5"/>
      <c r="R1043" s="5"/>
      <c r="S1043" s="5"/>
      <c r="T1043" t="s">
        <v>1033</v>
      </c>
      <c r="U1043" s="5">
        <v>0</v>
      </c>
      <c r="V1043" s="5">
        <v>0</v>
      </c>
      <c r="W1043" s="5">
        <v>630598</v>
      </c>
      <c r="X1043" s="5">
        <v>2965318</v>
      </c>
      <c r="Y1043" s="5">
        <v>4353783</v>
      </c>
      <c r="Z1043" t="b">
        <f t="shared" si="64"/>
        <v>0</v>
      </c>
      <c r="AA1043" t="b">
        <f t="shared" si="65"/>
        <v>0</v>
      </c>
      <c r="AB1043" t="b">
        <f t="shared" si="66"/>
        <v>0</v>
      </c>
      <c r="AC1043" t="b">
        <f t="shared" si="67"/>
        <v>0</v>
      </c>
    </row>
    <row r="1044" spans="1:29" ht="18.75" customHeight="1" x14ac:dyDescent="0.35">
      <c r="A1044" s="4" t="s">
        <v>1035</v>
      </c>
      <c r="B1044" s="5">
        <v>4888500</v>
      </c>
      <c r="C1044" s="5">
        <v>6543000</v>
      </c>
      <c r="D1044" s="5">
        <v>8337000</v>
      </c>
      <c r="E1044" s="5">
        <v>9614234</v>
      </c>
      <c r="F1044" s="5">
        <v>11193611</v>
      </c>
      <c r="J1044" s="5"/>
      <c r="K1044" s="5"/>
      <c r="L1044" s="5"/>
      <c r="M1044" s="5"/>
      <c r="N1044" s="5"/>
      <c r="O1044" s="5"/>
      <c r="P1044" s="5"/>
      <c r="Q1044" s="5"/>
      <c r="R1044" s="5"/>
      <c r="S1044" s="5"/>
      <c r="T1044" t="s">
        <v>1034</v>
      </c>
      <c r="U1044" s="5">
        <v>12837300</v>
      </c>
      <c r="V1044" s="5">
        <v>16552375</v>
      </c>
      <c r="W1044" s="5">
        <v>21039660</v>
      </c>
      <c r="X1044" s="5">
        <v>25317594</v>
      </c>
      <c r="Y1044" s="5">
        <v>31321949</v>
      </c>
      <c r="Z1044" t="b">
        <f t="shared" si="64"/>
        <v>0</v>
      </c>
      <c r="AA1044" t="b">
        <f t="shared" si="65"/>
        <v>0</v>
      </c>
      <c r="AB1044" t="b">
        <f t="shared" si="66"/>
        <v>0</v>
      </c>
      <c r="AC1044" t="b">
        <f t="shared" si="67"/>
        <v>0</v>
      </c>
    </row>
    <row r="1045" spans="1:29" ht="18.75" customHeight="1" x14ac:dyDescent="0.35">
      <c r="A1045" s="4" t="s">
        <v>1036</v>
      </c>
      <c r="B1045" s="5">
        <v>1764000</v>
      </c>
      <c r="C1045" s="5">
        <v>2329375</v>
      </c>
      <c r="D1045" s="5">
        <v>3228660</v>
      </c>
      <c r="E1045" s="5">
        <v>3673360</v>
      </c>
      <c r="F1045" s="5">
        <v>4475566</v>
      </c>
      <c r="J1045" s="5"/>
      <c r="K1045" s="5"/>
      <c r="L1045" s="5"/>
      <c r="M1045" s="5"/>
      <c r="N1045" s="5"/>
      <c r="O1045" s="5"/>
      <c r="P1045" s="5"/>
      <c r="Q1045" s="5"/>
      <c r="R1045" s="5"/>
      <c r="S1045" s="5"/>
      <c r="T1045" t="s">
        <v>1035</v>
      </c>
      <c r="U1045" s="5">
        <v>4888500</v>
      </c>
      <c r="V1045" s="5">
        <v>6543000</v>
      </c>
      <c r="W1045" s="5">
        <v>8337000</v>
      </c>
      <c r="X1045" s="5">
        <v>9614234</v>
      </c>
      <c r="Y1045" s="5">
        <v>11193611</v>
      </c>
      <c r="Z1045" t="b">
        <f t="shared" si="64"/>
        <v>0</v>
      </c>
      <c r="AA1045" t="b">
        <f t="shared" si="65"/>
        <v>0</v>
      </c>
      <c r="AB1045" t="b">
        <f t="shared" si="66"/>
        <v>0</v>
      </c>
      <c r="AC1045" t="b">
        <f t="shared" si="67"/>
        <v>0</v>
      </c>
    </row>
    <row r="1046" spans="1:29" ht="18.75" customHeight="1" x14ac:dyDescent="0.35">
      <c r="A1046" s="4" t="s">
        <v>1037</v>
      </c>
      <c r="B1046" s="5">
        <v>6184800</v>
      </c>
      <c r="C1046" s="5">
        <v>7680000</v>
      </c>
      <c r="D1046" s="5">
        <v>9474000</v>
      </c>
      <c r="E1046" s="5">
        <v>12030000</v>
      </c>
      <c r="F1046" s="5">
        <v>15652772</v>
      </c>
      <c r="J1046" s="5"/>
      <c r="K1046" s="5"/>
      <c r="L1046" s="5"/>
      <c r="M1046" s="5"/>
      <c r="N1046" s="5"/>
      <c r="O1046" s="5"/>
      <c r="P1046" s="5"/>
      <c r="Q1046" s="5"/>
      <c r="R1046" s="5"/>
      <c r="S1046" s="5"/>
      <c r="T1046" t="s">
        <v>1036</v>
      </c>
      <c r="U1046" s="5">
        <v>1764000</v>
      </c>
      <c r="V1046" s="5">
        <v>2329375</v>
      </c>
      <c r="W1046" s="5">
        <v>3228660</v>
      </c>
      <c r="X1046" s="5">
        <v>3673360</v>
      </c>
      <c r="Y1046" s="5">
        <v>4475566</v>
      </c>
      <c r="Z1046" t="b">
        <f t="shared" si="64"/>
        <v>0</v>
      </c>
      <c r="AA1046" t="b">
        <f t="shared" si="65"/>
        <v>0</v>
      </c>
      <c r="AB1046" t="b">
        <f t="shared" si="66"/>
        <v>0</v>
      </c>
      <c r="AC1046" t="b">
        <f t="shared" si="67"/>
        <v>0</v>
      </c>
    </row>
    <row r="1047" spans="1:29" ht="18.75" customHeight="1" x14ac:dyDescent="0.35">
      <c r="A1047" s="4" t="s">
        <v>1038</v>
      </c>
      <c r="B1047" s="5">
        <v>10800000</v>
      </c>
      <c r="C1047" s="5">
        <v>22200000</v>
      </c>
      <c r="D1047" s="5">
        <v>23694643</v>
      </c>
      <c r="E1047" s="5">
        <v>25200000</v>
      </c>
      <c r="F1047" s="5">
        <v>23724000</v>
      </c>
      <c r="J1047" s="5"/>
      <c r="K1047" s="5"/>
      <c r="L1047" s="5"/>
      <c r="M1047" s="5"/>
      <c r="N1047" s="5"/>
      <c r="O1047" s="5"/>
      <c r="P1047" s="5"/>
      <c r="Q1047" s="5"/>
      <c r="R1047" s="5"/>
      <c r="S1047" s="5"/>
      <c r="T1047" t="s">
        <v>1037</v>
      </c>
      <c r="U1047" s="5">
        <v>6184800</v>
      </c>
      <c r="V1047" s="5">
        <v>7680000</v>
      </c>
      <c r="W1047" s="5">
        <v>9474000</v>
      </c>
      <c r="X1047" s="5">
        <v>12030000</v>
      </c>
      <c r="Y1047" s="5">
        <v>15652772</v>
      </c>
      <c r="Z1047" t="b">
        <f t="shared" si="64"/>
        <v>0</v>
      </c>
      <c r="AA1047" t="b">
        <f t="shared" si="65"/>
        <v>0</v>
      </c>
      <c r="AB1047" t="b">
        <f t="shared" si="66"/>
        <v>0</v>
      </c>
      <c r="AC1047" s="6" t="b">
        <f t="shared" si="67"/>
        <v>1</v>
      </c>
    </row>
    <row r="1048" spans="1:29" ht="18.75" customHeight="1" x14ac:dyDescent="0.35">
      <c r="A1048" s="4" t="s">
        <v>1039</v>
      </c>
      <c r="B1048" s="5">
        <v>4800000</v>
      </c>
      <c r="C1048" s="5">
        <v>7200000</v>
      </c>
      <c r="D1048" s="5">
        <v>7494643</v>
      </c>
      <c r="E1048" s="5">
        <v>9000000</v>
      </c>
      <c r="F1048" s="5">
        <v>7524000</v>
      </c>
      <c r="J1048" s="5"/>
      <c r="K1048" s="5"/>
      <c r="L1048" s="5"/>
      <c r="M1048" s="5"/>
      <c r="N1048" s="5"/>
      <c r="O1048" s="5"/>
      <c r="P1048" s="5"/>
      <c r="Q1048" s="5"/>
      <c r="R1048" s="5"/>
      <c r="S1048" s="5"/>
      <c r="T1048" t="s">
        <v>1038</v>
      </c>
      <c r="U1048" s="5">
        <v>10800000</v>
      </c>
      <c r="V1048" s="5">
        <v>22200000</v>
      </c>
      <c r="W1048" s="5">
        <v>23694643</v>
      </c>
      <c r="X1048" s="5">
        <v>25200000</v>
      </c>
      <c r="Y1048" s="5">
        <v>23724000</v>
      </c>
      <c r="Z1048" t="b">
        <f t="shared" si="64"/>
        <v>0</v>
      </c>
      <c r="AA1048" t="b">
        <f t="shared" si="65"/>
        <v>0</v>
      </c>
      <c r="AB1048" t="b">
        <f t="shared" si="66"/>
        <v>0</v>
      </c>
      <c r="AC1048" s="6" t="b">
        <f t="shared" si="67"/>
        <v>1</v>
      </c>
    </row>
    <row r="1049" spans="1:29" ht="18.75" customHeight="1" x14ac:dyDescent="0.35">
      <c r="A1049" s="4" t="s">
        <v>1040</v>
      </c>
      <c r="B1049" s="5">
        <v>6000000</v>
      </c>
      <c r="C1049" s="5">
        <v>15000000</v>
      </c>
      <c r="D1049" s="5">
        <v>16200000</v>
      </c>
      <c r="E1049" s="5">
        <v>16200000</v>
      </c>
      <c r="F1049" s="5">
        <v>16200000</v>
      </c>
      <c r="J1049" s="5"/>
      <c r="K1049" s="5"/>
      <c r="L1049" s="5"/>
      <c r="M1049" s="5"/>
      <c r="N1049" s="5"/>
      <c r="O1049" s="5"/>
      <c r="P1049" s="5"/>
      <c r="Q1049" s="5"/>
      <c r="R1049" s="5"/>
      <c r="S1049" s="5"/>
      <c r="T1049" t="s">
        <v>1039</v>
      </c>
      <c r="U1049" s="5">
        <v>4800000</v>
      </c>
      <c r="V1049" s="5">
        <v>7200000</v>
      </c>
      <c r="W1049" s="5">
        <v>7494643</v>
      </c>
      <c r="X1049" s="5">
        <v>9000000</v>
      </c>
      <c r="Y1049" s="5">
        <v>7524000</v>
      </c>
      <c r="Z1049" t="b">
        <f t="shared" si="64"/>
        <v>0</v>
      </c>
      <c r="AA1049" t="b">
        <f t="shared" si="65"/>
        <v>0</v>
      </c>
      <c r="AB1049" t="b">
        <f t="shared" si="66"/>
        <v>0</v>
      </c>
      <c r="AC1049" t="b">
        <f t="shared" si="67"/>
        <v>0</v>
      </c>
    </row>
    <row r="1050" spans="1:29" ht="18.75" customHeight="1" x14ac:dyDescent="0.35">
      <c r="A1050" s="4" t="s">
        <v>1041</v>
      </c>
      <c r="B1050" s="5">
        <v>0</v>
      </c>
      <c r="C1050" s="5">
        <v>0</v>
      </c>
      <c r="D1050" s="5">
        <v>0</v>
      </c>
      <c r="E1050" s="5">
        <v>0</v>
      </c>
      <c r="F1050" s="5">
        <v>890322.58</v>
      </c>
      <c r="J1050" s="5"/>
      <c r="K1050" s="5"/>
      <c r="L1050" s="5"/>
      <c r="M1050" s="5"/>
      <c r="N1050" s="5"/>
      <c r="O1050" s="5"/>
      <c r="P1050" s="5"/>
      <c r="Q1050" s="5"/>
      <c r="R1050" s="5"/>
      <c r="S1050" s="5"/>
      <c r="T1050" t="s">
        <v>1040</v>
      </c>
      <c r="U1050" s="5">
        <v>6000000</v>
      </c>
      <c r="V1050" s="5">
        <v>15000000</v>
      </c>
      <c r="W1050" s="5">
        <v>16200000</v>
      </c>
      <c r="X1050" s="5">
        <v>16200000</v>
      </c>
      <c r="Y1050" s="5">
        <v>16200000</v>
      </c>
      <c r="Z1050" t="b">
        <f t="shared" si="64"/>
        <v>0</v>
      </c>
      <c r="AA1050" t="b">
        <f t="shared" si="65"/>
        <v>0</v>
      </c>
      <c r="AB1050" t="b">
        <f t="shared" si="66"/>
        <v>0</v>
      </c>
      <c r="AC1050" t="b">
        <f t="shared" si="67"/>
        <v>0</v>
      </c>
    </row>
    <row r="1051" spans="1:29" ht="18.75" customHeight="1" x14ac:dyDescent="0.35">
      <c r="A1051" s="4" t="s">
        <v>1042</v>
      </c>
      <c r="B1051" s="5">
        <v>0</v>
      </c>
      <c r="C1051" s="5">
        <v>0</v>
      </c>
      <c r="D1051" s="5">
        <v>0</v>
      </c>
      <c r="E1051" s="5">
        <v>0</v>
      </c>
      <c r="F1051" s="5">
        <v>890322.58</v>
      </c>
      <c r="J1051" s="5"/>
      <c r="K1051" s="5"/>
      <c r="L1051" s="5"/>
      <c r="M1051" s="5"/>
      <c r="N1051" s="5"/>
      <c r="O1051" s="5"/>
      <c r="P1051" s="5"/>
      <c r="Q1051" s="5"/>
      <c r="R1051" s="5"/>
      <c r="S1051" s="5"/>
      <c r="T1051" t="s">
        <v>1041</v>
      </c>
      <c r="U1051" s="5">
        <v>0</v>
      </c>
      <c r="V1051" s="5">
        <v>0</v>
      </c>
      <c r="W1051" s="5">
        <v>0</v>
      </c>
      <c r="X1051" s="5">
        <v>0</v>
      </c>
      <c r="Y1051" s="5">
        <v>890322.58</v>
      </c>
      <c r="Z1051" t="b">
        <f t="shared" si="64"/>
        <v>0</v>
      </c>
      <c r="AA1051" t="b">
        <f t="shared" si="65"/>
        <v>0</v>
      </c>
      <c r="AB1051" t="b">
        <f t="shared" si="66"/>
        <v>0</v>
      </c>
      <c r="AC1051" t="b">
        <f t="shared" si="67"/>
        <v>0</v>
      </c>
    </row>
    <row r="1052" spans="1:29" ht="18.75" customHeight="1" x14ac:dyDescent="0.35">
      <c r="A1052" s="4" t="s">
        <v>1043</v>
      </c>
      <c r="B1052" s="5">
        <v>76762000</v>
      </c>
      <c r="C1052" s="5">
        <v>43687000</v>
      </c>
      <c r="D1052" s="5">
        <v>42250000</v>
      </c>
      <c r="E1052" s="5">
        <v>54848538</v>
      </c>
      <c r="F1052" s="5">
        <v>48303684</v>
      </c>
      <c r="J1052" s="5"/>
      <c r="K1052" s="5"/>
      <c r="L1052" s="5"/>
      <c r="M1052" s="5"/>
      <c r="N1052" s="5"/>
      <c r="O1052" s="5"/>
      <c r="P1052" s="5"/>
      <c r="Q1052" s="5"/>
      <c r="R1052" s="5"/>
      <c r="S1052" s="5"/>
      <c r="T1052" t="s">
        <v>1042</v>
      </c>
      <c r="U1052" s="5">
        <v>0</v>
      </c>
      <c r="V1052" s="5">
        <v>0</v>
      </c>
      <c r="W1052" s="5">
        <v>0</v>
      </c>
      <c r="X1052" s="5">
        <v>0</v>
      </c>
      <c r="Y1052" s="5">
        <v>890322.58</v>
      </c>
      <c r="Z1052" s="6" t="b">
        <f t="shared" si="64"/>
        <v>1</v>
      </c>
      <c r="AA1052" s="6" t="b">
        <f t="shared" si="65"/>
        <v>1</v>
      </c>
      <c r="AB1052" t="b">
        <f t="shared" si="66"/>
        <v>0</v>
      </c>
      <c r="AC1052" s="6" t="b">
        <f t="shared" si="67"/>
        <v>1</v>
      </c>
    </row>
    <row r="1053" spans="1:29" ht="18.75" customHeight="1" x14ac:dyDescent="0.35">
      <c r="A1053" s="4" t="s">
        <v>1044</v>
      </c>
      <c r="B1053" s="7">
        <v>43750000</v>
      </c>
      <c r="C1053" s="7">
        <v>25000000</v>
      </c>
      <c r="D1053" s="5">
        <v>25000000</v>
      </c>
      <c r="E1053" s="5">
        <v>32499996</v>
      </c>
      <c r="F1053" s="5">
        <v>28749995</v>
      </c>
      <c r="J1053" s="5"/>
      <c r="K1053" s="5"/>
      <c r="L1053" s="5"/>
      <c r="M1053" s="5"/>
      <c r="N1053" s="5"/>
      <c r="O1053" s="5"/>
      <c r="P1053" s="5"/>
      <c r="Q1053" s="5"/>
      <c r="R1053" s="5"/>
      <c r="S1053" s="5"/>
      <c r="T1053" t="s">
        <v>1043</v>
      </c>
      <c r="U1053" s="5">
        <v>76762000</v>
      </c>
      <c r="V1053" s="5">
        <v>43687000</v>
      </c>
      <c r="W1053" s="5">
        <v>42250000</v>
      </c>
      <c r="X1053" s="5">
        <v>54848538</v>
      </c>
      <c r="Y1053" s="5">
        <v>48303684</v>
      </c>
      <c r="Z1053" s="6" t="b">
        <f t="shared" si="64"/>
        <v>1</v>
      </c>
      <c r="AA1053" t="b">
        <f t="shared" si="65"/>
        <v>0</v>
      </c>
      <c r="AB1053" t="b">
        <f t="shared" si="66"/>
        <v>0</v>
      </c>
      <c r="AC1053" s="6" t="b">
        <f t="shared" si="67"/>
        <v>1</v>
      </c>
    </row>
    <row r="1054" spans="1:29" ht="18.75" customHeight="1" x14ac:dyDescent="0.35">
      <c r="A1054" s="4" t="s">
        <v>1045</v>
      </c>
      <c r="B1054" s="5">
        <v>0</v>
      </c>
      <c r="C1054" s="5">
        <v>0</v>
      </c>
      <c r="D1054" s="5">
        <v>0</v>
      </c>
      <c r="E1054" s="5">
        <v>0</v>
      </c>
      <c r="F1054" s="7">
        <v>0</v>
      </c>
      <c r="J1054" s="5"/>
      <c r="K1054" s="5"/>
      <c r="L1054" s="5"/>
      <c r="M1054" s="5"/>
      <c r="N1054" s="5"/>
      <c r="O1054" s="5"/>
      <c r="P1054" s="5"/>
      <c r="Q1054" s="5"/>
      <c r="R1054" s="5"/>
      <c r="S1054" s="5"/>
      <c r="T1054" t="s">
        <v>1044</v>
      </c>
      <c r="U1054" s="5">
        <v>43750000</v>
      </c>
      <c r="V1054" s="5">
        <v>25000000</v>
      </c>
      <c r="W1054" s="5">
        <v>25000000</v>
      </c>
      <c r="X1054" s="5">
        <v>32499996</v>
      </c>
      <c r="Y1054" s="5">
        <v>28749995</v>
      </c>
      <c r="Z1054" t="b">
        <f t="shared" si="64"/>
        <v>0</v>
      </c>
      <c r="AA1054" t="b">
        <f t="shared" si="65"/>
        <v>0</v>
      </c>
      <c r="AB1054" t="b">
        <f t="shared" si="66"/>
        <v>0</v>
      </c>
      <c r="AC1054" t="b">
        <f t="shared" si="67"/>
        <v>0</v>
      </c>
    </row>
    <row r="1055" spans="1:29" ht="18.75" customHeight="1" x14ac:dyDescent="0.35">
      <c r="A1055" s="4" t="s">
        <v>1046</v>
      </c>
      <c r="B1055" s="5">
        <v>0</v>
      </c>
      <c r="C1055" s="5">
        <v>0</v>
      </c>
      <c r="D1055" s="5">
        <v>0</v>
      </c>
      <c r="E1055" s="5">
        <v>0</v>
      </c>
      <c r="F1055" s="7">
        <v>0</v>
      </c>
      <c r="J1055" s="5"/>
      <c r="K1055" s="5"/>
      <c r="L1055" s="5"/>
      <c r="M1055" s="5"/>
      <c r="N1055" s="5"/>
      <c r="O1055" s="5"/>
      <c r="P1055" s="5"/>
      <c r="Q1055" s="5"/>
      <c r="R1055" s="5"/>
      <c r="S1055" s="5"/>
      <c r="T1055" t="s">
        <v>1045</v>
      </c>
      <c r="U1055" s="5">
        <v>0</v>
      </c>
      <c r="V1055" s="5">
        <v>0</v>
      </c>
      <c r="W1055" s="5">
        <v>0</v>
      </c>
      <c r="X1055" s="5">
        <v>0</v>
      </c>
      <c r="Y1055" s="5">
        <v>0</v>
      </c>
      <c r="Z1055" t="b">
        <f t="shared" si="64"/>
        <v>0</v>
      </c>
      <c r="AA1055" t="b">
        <f t="shared" si="65"/>
        <v>0</v>
      </c>
      <c r="AB1055" t="b">
        <f t="shared" si="66"/>
        <v>0</v>
      </c>
      <c r="AC1055" t="b">
        <f t="shared" si="67"/>
        <v>0</v>
      </c>
    </row>
    <row r="1056" spans="1:29" ht="18.75" customHeight="1" x14ac:dyDescent="0.35">
      <c r="A1056" s="4" t="s">
        <v>1047</v>
      </c>
      <c r="B1056" s="5">
        <v>33012000</v>
      </c>
      <c r="C1056" s="5">
        <v>18687000</v>
      </c>
      <c r="D1056" s="5">
        <v>17250000</v>
      </c>
      <c r="E1056" s="5">
        <v>22348542</v>
      </c>
      <c r="F1056" s="5">
        <v>19553689</v>
      </c>
      <c r="J1056" s="5"/>
      <c r="K1056" s="5"/>
      <c r="L1056" s="5"/>
      <c r="M1056" s="5"/>
      <c r="N1056" s="5"/>
      <c r="O1056" s="5"/>
      <c r="P1056" s="5"/>
      <c r="Q1056" s="5"/>
      <c r="R1056" s="5"/>
      <c r="S1056" s="5"/>
      <c r="T1056" t="s">
        <v>1046</v>
      </c>
      <c r="U1056" s="5">
        <v>0</v>
      </c>
      <c r="V1056" s="5">
        <v>0</v>
      </c>
      <c r="W1056" s="5">
        <v>0</v>
      </c>
      <c r="X1056" s="5">
        <v>0</v>
      </c>
      <c r="Y1056" s="5">
        <v>0</v>
      </c>
      <c r="Z1056" s="6" t="b">
        <f t="shared" si="64"/>
        <v>1</v>
      </c>
      <c r="AA1056" s="6" t="b">
        <f t="shared" si="65"/>
        <v>1</v>
      </c>
      <c r="AB1056" t="b">
        <f t="shared" si="66"/>
        <v>0</v>
      </c>
      <c r="AC1056" s="6" t="b">
        <f t="shared" si="67"/>
        <v>1</v>
      </c>
    </row>
    <row r="1057" spans="1:29" ht="18.75" customHeight="1" x14ac:dyDescent="0.35">
      <c r="A1057" s="4" t="s">
        <v>1048</v>
      </c>
      <c r="B1057" s="5">
        <v>39373000</v>
      </c>
      <c r="C1057" s="5">
        <v>66560000</v>
      </c>
      <c r="D1057" s="5">
        <v>72600000</v>
      </c>
      <c r="E1057" s="5">
        <v>78911111</v>
      </c>
      <c r="F1057" s="5">
        <v>169100000</v>
      </c>
      <c r="J1057" s="5"/>
      <c r="K1057" s="5"/>
      <c r="L1057" s="5"/>
      <c r="M1057" s="5"/>
      <c r="N1057" s="5"/>
      <c r="O1057" s="5"/>
      <c r="P1057" s="5"/>
      <c r="Q1057" s="5"/>
      <c r="R1057" s="5"/>
      <c r="S1057" s="5"/>
      <c r="T1057" t="s">
        <v>1047</v>
      </c>
      <c r="U1057" s="5">
        <v>33012000</v>
      </c>
      <c r="V1057" s="5">
        <v>18687000</v>
      </c>
      <c r="W1057" s="5">
        <v>17250000</v>
      </c>
      <c r="X1057" s="5">
        <v>22348542</v>
      </c>
      <c r="Y1057" s="5">
        <v>19553689</v>
      </c>
      <c r="Z1057" t="b">
        <f t="shared" si="64"/>
        <v>0</v>
      </c>
      <c r="AA1057" t="b">
        <f t="shared" si="65"/>
        <v>0</v>
      </c>
      <c r="AB1057" t="b">
        <f t="shared" si="66"/>
        <v>0</v>
      </c>
      <c r="AC1057" t="b">
        <f t="shared" si="67"/>
        <v>0</v>
      </c>
    </row>
    <row r="1058" spans="1:29" ht="18.75" customHeight="1" x14ac:dyDescent="0.35">
      <c r="A1058" s="4" t="s">
        <v>1049</v>
      </c>
      <c r="B1058" s="5">
        <v>19500000</v>
      </c>
      <c r="C1058" s="5">
        <v>26400000</v>
      </c>
      <c r="D1058" s="5">
        <v>28800000</v>
      </c>
      <c r="E1058" s="5">
        <v>31200000</v>
      </c>
      <c r="F1058" s="5">
        <v>35800000</v>
      </c>
      <c r="J1058" s="5"/>
      <c r="K1058" s="5"/>
      <c r="L1058" s="5"/>
      <c r="M1058" s="5"/>
      <c r="N1058" s="5"/>
      <c r="O1058" s="5"/>
      <c r="P1058" s="5"/>
      <c r="Q1058" s="5"/>
      <c r="R1058" s="5"/>
      <c r="S1058" s="5"/>
      <c r="T1058" t="s">
        <v>1048</v>
      </c>
      <c r="U1058" s="5">
        <v>39373000</v>
      </c>
      <c r="V1058" s="5">
        <v>66560000</v>
      </c>
      <c r="W1058" s="5">
        <v>72600000</v>
      </c>
      <c r="X1058" s="5">
        <v>78911111</v>
      </c>
      <c r="Y1058" s="5">
        <v>169100000</v>
      </c>
      <c r="Z1058" t="b">
        <f t="shared" si="64"/>
        <v>0</v>
      </c>
      <c r="AA1058" t="b">
        <f t="shared" si="65"/>
        <v>0</v>
      </c>
      <c r="AB1058" t="b">
        <f t="shared" si="66"/>
        <v>0</v>
      </c>
      <c r="AC1058" t="b">
        <f t="shared" si="67"/>
        <v>0</v>
      </c>
    </row>
    <row r="1059" spans="1:29" ht="18.75" customHeight="1" x14ac:dyDescent="0.35">
      <c r="A1059" s="4" t="s">
        <v>1050</v>
      </c>
      <c r="B1059" s="5">
        <v>0</v>
      </c>
      <c r="C1059" s="5">
        <v>0</v>
      </c>
      <c r="D1059" s="5">
        <v>0</v>
      </c>
      <c r="E1059" s="5">
        <v>0</v>
      </c>
      <c r="F1059" s="5">
        <v>4400000</v>
      </c>
      <c r="J1059" s="5"/>
      <c r="K1059" s="5"/>
      <c r="L1059" s="5"/>
      <c r="M1059" s="5"/>
      <c r="N1059" s="5"/>
      <c r="O1059" s="5"/>
      <c r="P1059" s="5"/>
      <c r="Q1059" s="5"/>
      <c r="R1059" s="5"/>
      <c r="S1059" s="5"/>
      <c r="T1059" t="s">
        <v>1049</v>
      </c>
      <c r="U1059" s="5">
        <v>19500000</v>
      </c>
      <c r="V1059" s="5">
        <v>26400000</v>
      </c>
      <c r="W1059" s="5">
        <v>28800000</v>
      </c>
      <c r="X1059" s="5">
        <v>31200000</v>
      </c>
      <c r="Y1059" s="5">
        <v>35800000</v>
      </c>
      <c r="Z1059" t="b">
        <f t="shared" si="64"/>
        <v>0</v>
      </c>
      <c r="AA1059" t="b">
        <f t="shared" si="65"/>
        <v>0</v>
      </c>
      <c r="AB1059" t="b">
        <f t="shared" si="66"/>
        <v>0</v>
      </c>
      <c r="AC1059" t="b">
        <f t="shared" si="67"/>
        <v>0</v>
      </c>
    </row>
    <row r="1060" spans="1:29" ht="18.75" customHeight="1" x14ac:dyDescent="0.35">
      <c r="A1060" s="4" t="s">
        <v>1051</v>
      </c>
      <c r="B1060" s="5">
        <v>9150000</v>
      </c>
      <c r="C1060" s="5">
        <v>12300000</v>
      </c>
      <c r="D1060" s="5">
        <v>13500000</v>
      </c>
      <c r="E1060" s="5">
        <v>14700000</v>
      </c>
      <c r="F1060" s="5">
        <v>85800000</v>
      </c>
      <c r="J1060" s="5"/>
      <c r="K1060" s="5"/>
      <c r="L1060" s="5"/>
      <c r="M1060" s="5"/>
      <c r="N1060" s="5"/>
      <c r="O1060" s="5"/>
      <c r="P1060" s="5"/>
      <c r="Q1060" s="5"/>
      <c r="R1060" s="5"/>
      <c r="S1060" s="5"/>
      <c r="T1060" t="s">
        <v>1050</v>
      </c>
      <c r="U1060" s="5">
        <v>0</v>
      </c>
      <c r="V1060" s="5">
        <v>0</v>
      </c>
      <c r="W1060" s="5">
        <v>0</v>
      </c>
      <c r="X1060" s="5">
        <v>0</v>
      </c>
      <c r="Y1060" s="5">
        <v>4400000</v>
      </c>
      <c r="Z1060" t="b">
        <f t="shared" si="64"/>
        <v>0</v>
      </c>
      <c r="AA1060" t="b">
        <f t="shared" si="65"/>
        <v>0</v>
      </c>
      <c r="AB1060" t="b">
        <f t="shared" si="66"/>
        <v>0</v>
      </c>
      <c r="AC1060" t="b">
        <f t="shared" si="67"/>
        <v>0</v>
      </c>
    </row>
    <row r="1061" spans="1:29" ht="18.75" customHeight="1" x14ac:dyDescent="0.35">
      <c r="A1061" s="4" t="s">
        <v>1052</v>
      </c>
      <c r="B1061" s="5">
        <v>0</v>
      </c>
      <c r="C1061" s="5">
        <v>0</v>
      </c>
      <c r="D1061" s="5">
        <v>0</v>
      </c>
      <c r="E1061" s="5">
        <v>0</v>
      </c>
      <c r="F1061" s="5">
        <v>1500000</v>
      </c>
      <c r="J1061" s="5"/>
      <c r="K1061" s="5"/>
      <c r="L1061" s="5"/>
      <c r="M1061" s="5"/>
      <c r="N1061" s="5"/>
      <c r="O1061" s="5"/>
      <c r="P1061" s="5"/>
      <c r="Q1061" s="5"/>
      <c r="R1061" s="5"/>
      <c r="S1061" s="5"/>
      <c r="T1061" t="s">
        <v>1051</v>
      </c>
      <c r="U1061" s="5">
        <v>9150000</v>
      </c>
      <c r="V1061" s="5">
        <v>12300000</v>
      </c>
      <c r="W1061" s="5">
        <v>13500000</v>
      </c>
      <c r="X1061" s="5">
        <v>14700000</v>
      </c>
      <c r="Y1061" s="5">
        <v>85800000</v>
      </c>
      <c r="Z1061" t="b">
        <f t="shared" si="64"/>
        <v>0</v>
      </c>
      <c r="AA1061" t="b">
        <f t="shared" si="65"/>
        <v>0</v>
      </c>
      <c r="AB1061" t="b">
        <f t="shared" si="66"/>
        <v>0</v>
      </c>
      <c r="AC1061" t="b">
        <f t="shared" si="67"/>
        <v>0</v>
      </c>
    </row>
    <row r="1062" spans="1:29" ht="18.75" customHeight="1" x14ac:dyDescent="0.35">
      <c r="A1062" s="4" t="s">
        <v>1053</v>
      </c>
      <c r="B1062" s="5">
        <v>4200000</v>
      </c>
      <c r="C1062" s="5">
        <v>9300000</v>
      </c>
      <c r="D1062" s="5">
        <v>10200000</v>
      </c>
      <c r="E1062" s="5">
        <v>11111111</v>
      </c>
      <c r="F1062" s="5">
        <v>13800000</v>
      </c>
      <c r="J1062" s="5"/>
      <c r="K1062" s="5"/>
      <c r="L1062" s="5"/>
      <c r="M1062" s="5"/>
      <c r="N1062" s="5"/>
      <c r="O1062" s="5"/>
      <c r="P1062" s="5"/>
      <c r="Q1062" s="5"/>
      <c r="R1062" s="5"/>
      <c r="S1062" s="5"/>
      <c r="T1062" t="s">
        <v>1052</v>
      </c>
      <c r="U1062" s="5">
        <v>0</v>
      </c>
      <c r="V1062" s="5">
        <v>0</v>
      </c>
      <c r="W1062" s="5">
        <v>0</v>
      </c>
      <c r="X1062" s="5">
        <v>0</v>
      </c>
      <c r="Y1062" s="5">
        <v>1500000</v>
      </c>
      <c r="Z1062" t="b">
        <f t="shared" si="64"/>
        <v>0</v>
      </c>
      <c r="AA1062" t="b">
        <f t="shared" si="65"/>
        <v>0</v>
      </c>
      <c r="AB1062" t="b">
        <f t="shared" si="66"/>
        <v>0</v>
      </c>
      <c r="AC1062" t="b">
        <f t="shared" si="67"/>
        <v>0</v>
      </c>
    </row>
    <row r="1063" spans="1:29" ht="18.75" customHeight="1" x14ac:dyDescent="0.35">
      <c r="A1063" s="4" t="s">
        <v>1054</v>
      </c>
      <c r="B1063" s="5">
        <v>6300000</v>
      </c>
      <c r="C1063" s="5">
        <v>10500000</v>
      </c>
      <c r="D1063" s="5">
        <v>11400000</v>
      </c>
      <c r="E1063" s="5">
        <v>12300000</v>
      </c>
      <c r="F1063" s="5">
        <v>16300000</v>
      </c>
      <c r="J1063" s="5"/>
      <c r="K1063" s="5"/>
      <c r="L1063" s="5"/>
      <c r="M1063" s="5"/>
      <c r="N1063" s="5"/>
      <c r="O1063" s="5"/>
      <c r="P1063" s="5"/>
      <c r="Q1063" s="5"/>
      <c r="R1063" s="5"/>
      <c r="S1063" s="5"/>
      <c r="T1063" t="s">
        <v>1053</v>
      </c>
      <c r="U1063" s="5">
        <v>4200000</v>
      </c>
      <c r="V1063" s="5">
        <v>9300000</v>
      </c>
      <c r="W1063" s="5">
        <v>10200000</v>
      </c>
      <c r="X1063" s="5">
        <v>11111111</v>
      </c>
      <c r="Y1063" s="5">
        <v>13800000</v>
      </c>
      <c r="Z1063" t="b">
        <f t="shared" si="64"/>
        <v>0</v>
      </c>
      <c r="AA1063" t="b">
        <f t="shared" si="65"/>
        <v>0</v>
      </c>
      <c r="AB1063" t="b">
        <f t="shared" si="66"/>
        <v>0</v>
      </c>
      <c r="AC1063" t="b">
        <f t="shared" si="67"/>
        <v>0</v>
      </c>
    </row>
    <row r="1064" spans="1:29" ht="18.75" customHeight="1" x14ac:dyDescent="0.35">
      <c r="A1064" s="4" t="s">
        <v>1055</v>
      </c>
      <c r="B1064" s="5">
        <v>223000</v>
      </c>
      <c r="C1064" s="5">
        <v>8060000</v>
      </c>
      <c r="D1064" s="5">
        <v>8700000</v>
      </c>
      <c r="E1064" s="5">
        <v>9600000</v>
      </c>
      <c r="F1064" s="5">
        <v>11500000</v>
      </c>
      <c r="J1064" s="5"/>
      <c r="K1064" s="5"/>
      <c r="L1064" s="5"/>
      <c r="M1064" s="5"/>
      <c r="N1064" s="5"/>
      <c r="O1064" s="5"/>
      <c r="P1064" s="5"/>
      <c r="Q1064" s="5"/>
      <c r="R1064" s="5"/>
      <c r="S1064" s="5"/>
      <c r="T1064" t="s">
        <v>1054</v>
      </c>
      <c r="U1064" s="5">
        <v>6300000</v>
      </c>
      <c r="V1064" s="5">
        <v>10500000</v>
      </c>
      <c r="W1064" s="5">
        <v>11400000</v>
      </c>
      <c r="X1064" s="5">
        <v>12300000</v>
      </c>
      <c r="Y1064" s="5">
        <v>16300000</v>
      </c>
      <c r="Z1064" t="b">
        <f t="shared" si="64"/>
        <v>0</v>
      </c>
      <c r="AA1064" t="b">
        <f t="shared" si="65"/>
        <v>0</v>
      </c>
      <c r="AB1064" t="b">
        <f t="shared" si="66"/>
        <v>0</v>
      </c>
      <c r="AC1064" t="b">
        <f t="shared" si="67"/>
        <v>0</v>
      </c>
    </row>
    <row r="1065" spans="1:29" ht="18.75" customHeight="1" x14ac:dyDescent="0.35">
      <c r="A1065" s="4" t="s">
        <v>1056</v>
      </c>
      <c r="B1065" s="5">
        <v>0</v>
      </c>
      <c r="C1065" s="5">
        <v>0</v>
      </c>
      <c r="D1065" s="5">
        <v>3751112</v>
      </c>
      <c r="E1065" s="5">
        <v>9359784</v>
      </c>
      <c r="F1065" s="5">
        <v>13810000</v>
      </c>
      <c r="J1065" s="5"/>
      <c r="K1065" s="5"/>
      <c r="L1065" s="5"/>
      <c r="M1065" s="5"/>
      <c r="N1065" s="5"/>
      <c r="O1065" s="5"/>
      <c r="P1065" s="5"/>
      <c r="Q1065" s="5"/>
      <c r="R1065" s="5"/>
      <c r="S1065" s="5"/>
      <c r="T1065" t="s">
        <v>1055</v>
      </c>
      <c r="U1065" s="5">
        <v>223000</v>
      </c>
      <c r="V1065" s="5">
        <v>8060000</v>
      </c>
      <c r="W1065" s="5">
        <v>8700000</v>
      </c>
      <c r="X1065" s="5">
        <v>9600000</v>
      </c>
      <c r="Y1065" s="5">
        <v>11500000</v>
      </c>
      <c r="Z1065" t="b">
        <f t="shared" si="64"/>
        <v>0</v>
      </c>
      <c r="AA1065" t="b">
        <f t="shared" si="65"/>
        <v>0</v>
      </c>
      <c r="AB1065" t="b">
        <f t="shared" si="66"/>
        <v>0</v>
      </c>
      <c r="AC1065" t="b">
        <f t="shared" si="67"/>
        <v>0</v>
      </c>
    </row>
    <row r="1066" spans="1:29" ht="18.75" customHeight="1" x14ac:dyDescent="0.35">
      <c r="A1066" s="4" t="s">
        <v>1057</v>
      </c>
      <c r="B1066" s="5">
        <v>0</v>
      </c>
      <c r="C1066" s="5">
        <v>0</v>
      </c>
      <c r="D1066" s="5">
        <v>3751112</v>
      </c>
      <c r="E1066" s="5">
        <v>9359784</v>
      </c>
      <c r="F1066" s="5">
        <v>13810000</v>
      </c>
      <c r="J1066" s="5"/>
      <c r="K1066" s="5"/>
      <c r="L1066" s="5"/>
      <c r="M1066" s="5"/>
      <c r="N1066" s="5"/>
      <c r="O1066" s="5"/>
      <c r="P1066" s="5"/>
      <c r="Q1066" s="5"/>
      <c r="R1066" s="5"/>
      <c r="S1066" s="5"/>
      <c r="T1066" t="s">
        <v>1056</v>
      </c>
      <c r="U1066" s="5">
        <v>0</v>
      </c>
      <c r="V1066" s="5">
        <v>0</v>
      </c>
      <c r="W1066" s="5">
        <v>3751112</v>
      </c>
      <c r="X1066" s="5">
        <v>9359784</v>
      </c>
      <c r="Y1066" s="5">
        <v>13810000</v>
      </c>
      <c r="Z1066" t="b">
        <f t="shared" si="64"/>
        <v>0</v>
      </c>
      <c r="AA1066" t="b">
        <f t="shared" si="65"/>
        <v>0</v>
      </c>
      <c r="AB1066" t="b">
        <f t="shared" si="66"/>
        <v>0</v>
      </c>
      <c r="AC1066" t="b">
        <f t="shared" si="67"/>
        <v>0</v>
      </c>
    </row>
    <row r="1067" spans="1:29" ht="18.75" customHeight="1" x14ac:dyDescent="0.35">
      <c r="A1067" s="4" t="s">
        <v>1058</v>
      </c>
      <c r="B1067" s="5">
        <v>104570000</v>
      </c>
      <c r="C1067" s="5">
        <v>112950000</v>
      </c>
      <c r="D1067" s="5">
        <v>130470000</v>
      </c>
      <c r="E1067" s="5">
        <v>179330000</v>
      </c>
      <c r="F1067" s="5">
        <v>209180000</v>
      </c>
      <c r="J1067" s="5"/>
      <c r="K1067" s="5"/>
      <c r="L1067" s="5"/>
      <c r="M1067" s="5"/>
      <c r="N1067" s="5"/>
      <c r="O1067" s="5"/>
      <c r="P1067" s="5"/>
      <c r="Q1067" s="5"/>
      <c r="R1067" s="5"/>
      <c r="S1067" s="5"/>
      <c r="T1067" t="s">
        <v>1057</v>
      </c>
      <c r="U1067" s="5">
        <v>0</v>
      </c>
      <c r="V1067" s="5">
        <v>0</v>
      </c>
      <c r="W1067" s="5">
        <v>3751112</v>
      </c>
      <c r="X1067" s="5">
        <v>9359784</v>
      </c>
      <c r="Y1067" s="5">
        <v>13810000</v>
      </c>
      <c r="Z1067" t="b">
        <f t="shared" si="64"/>
        <v>0</v>
      </c>
      <c r="AA1067" t="b">
        <f t="shared" si="65"/>
        <v>0</v>
      </c>
      <c r="AB1067" t="b">
        <f t="shared" si="66"/>
        <v>0</v>
      </c>
      <c r="AC1067" t="b">
        <f t="shared" si="67"/>
        <v>0</v>
      </c>
    </row>
    <row r="1068" spans="1:29" ht="18.75" customHeight="1" x14ac:dyDescent="0.35">
      <c r="A1068" s="4" t="s">
        <v>1059</v>
      </c>
      <c r="B1068" s="5">
        <v>31800000</v>
      </c>
      <c r="C1068" s="5">
        <v>31800000</v>
      </c>
      <c r="D1068" s="5">
        <v>31800000</v>
      </c>
      <c r="E1068" s="5">
        <v>36660000</v>
      </c>
      <c r="F1068" s="5">
        <v>36660000</v>
      </c>
      <c r="J1068" s="5"/>
      <c r="K1068" s="5"/>
      <c r="L1068" s="5"/>
      <c r="M1068" s="5"/>
      <c r="N1068" s="5"/>
      <c r="O1068" s="5"/>
      <c r="P1068" s="5"/>
      <c r="Q1068" s="5"/>
      <c r="R1068" s="5"/>
      <c r="S1068" s="5"/>
      <c r="T1068" t="s">
        <v>1058</v>
      </c>
      <c r="U1068" s="5">
        <v>104570000</v>
      </c>
      <c r="V1068" s="5">
        <v>112950000</v>
      </c>
      <c r="W1068" s="5">
        <v>130470000</v>
      </c>
      <c r="X1068" s="5">
        <v>179330000</v>
      </c>
      <c r="Y1068" s="5">
        <v>209180000</v>
      </c>
      <c r="Z1068" t="b">
        <f t="shared" si="64"/>
        <v>0</v>
      </c>
      <c r="AA1068" t="b">
        <f t="shared" si="65"/>
        <v>0</v>
      </c>
      <c r="AB1068" t="b">
        <f t="shared" si="66"/>
        <v>0</v>
      </c>
      <c r="AC1068" t="b">
        <f t="shared" si="67"/>
        <v>0</v>
      </c>
    </row>
    <row r="1069" spans="1:29" ht="18.75" customHeight="1" x14ac:dyDescent="0.35">
      <c r="A1069" s="4" t="s">
        <v>1060</v>
      </c>
      <c r="B1069" s="5">
        <v>43860000</v>
      </c>
      <c r="C1069" s="5">
        <v>49160000</v>
      </c>
      <c r="D1069" s="5">
        <v>60220000</v>
      </c>
      <c r="E1069" s="5">
        <v>87300000</v>
      </c>
      <c r="F1069" s="5">
        <v>98390000</v>
      </c>
      <c r="J1069" s="5"/>
      <c r="K1069" s="5"/>
      <c r="L1069" s="5"/>
      <c r="M1069" s="5"/>
      <c r="N1069" s="5"/>
      <c r="O1069" s="5"/>
      <c r="P1069" s="5"/>
      <c r="Q1069" s="5"/>
      <c r="R1069" s="5"/>
      <c r="S1069" s="5"/>
      <c r="T1069" t="s">
        <v>1059</v>
      </c>
      <c r="U1069" s="5">
        <v>31800000</v>
      </c>
      <c r="V1069" s="5">
        <v>31800000</v>
      </c>
      <c r="W1069" s="5">
        <v>31800000</v>
      </c>
      <c r="X1069" s="5">
        <v>36660000</v>
      </c>
      <c r="Y1069" s="5">
        <v>36660000</v>
      </c>
      <c r="Z1069" t="b">
        <f t="shared" si="64"/>
        <v>0</v>
      </c>
      <c r="AA1069" t="b">
        <f t="shared" si="65"/>
        <v>0</v>
      </c>
      <c r="AB1069" t="b">
        <f t="shared" si="66"/>
        <v>0</v>
      </c>
      <c r="AC1069" t="b">
        <f t="shared" si="67"/>
        <v>0</v>
      </c>
    </row>
    <row r="1070" spans="1:29" ht="18.75" customHeight="1" x14ac:dyDescent="0.35">
      <c r="A1070" s="4" t="s">
        <v>1061</v>
      </c>
      <c r="B1070" s="5">
        <v>3600000</v>
      </c>
      <c r="C1070" s="5">
        <v>3600000</v>
      </c>
      <c r="D1070" s="5">
        <v>3600000</v>
      </c>
      <c r="E1070" s="5">
        <v>4570000</v>
      </c>
      <c r="F1070" s="5">
        <v>4570000</v>
      </c>
      <c r="J1070" s="5"/>
      <c r="K1070" s="5"/>
      <c r="L1070" s="5"/>
      <c r="M1070" s="5"/>
      <c r="N1070" s="5"/>
      <c r="O1070" s="5"/>
      <c r="P1070" s="5"/>
      <c r="Q1070" s="5"/>
      <c r="R1070" s="5"/>
      <c r="S1070" s="5"/>
      <c r="T1070" t="s">
        <v>1060</v>
      </c>
      <c r="U1070" s="5">
        <v>43860000</v>
      </c>
      <c r="V1070" s="5">
        <v>49160000</v>
      </c>
      <c r="W1070" s="5">
        <v>60220000</v>
      </c>
      <c r="X1070" s="5">
        <v>87300000</v>
      </c>
      <c r="Y1070" s="5">
        <v>98390000</v>
      </c>
      <c r="Z1070" t="b">
        <f t="shared" si="64"/>
        <v>0</v>
      </c>
      <c r="AA1070" t="b">
        <f t="shared" si="65"/>
        <v>0</v>
      </c>
      <c r="AB1070" t="b">
        <f t="shared" si="66"/>
        <v>0</v>
      </c>
      <c r="AC1070" t="b">
        <f t="shared" si="67"/>
        <v>0</v>
      </c>
    </row>
    <row r="1071" spans="1:29" ht="18.75" customHeight="1" x14ac:dyDescent="0.35">
      <c r="A1071" s="4" t="s">
        <v>1062</v>
      </c>
      <c r="B1071" s="5">
        <v>25310000</v>
      </c>
      <c r="C1071" s="5">
        <v>28390000</v>
      </c>
      <c r="D1071" s="5">
        <v>34850000</v>
      </c>
      <c r="E1071" s="5">
        <v>50800000</v>
      </c>
      <c r="F1071" s="5">
        <v>56520000</v>
      </c>
      <c r="J1071" s="5"/>
      <c r="K1071" s="5"/>
      <c r="L1071" s="5"/>
      <c r="M1071" s="5"/>
      <c r="N1071" s="5"/>
      <c r="O1071" s="5"/>
      <c r="P1071" s="5"/>
      <c r="Q1071" s="5"/>
      <c r="R1071" s="5"/>
      <c r="S1071" s="5"/>
      <c r="T1071" t="s">
        <v>1061</v>
      </c>
      <c r="U1071" s="5">
        <v>3600000</v>
      </c>
      <c r="V1071" s="5">
        <v>3600000</v>
      </c>
      <c r="W1071" s="5">
        <v>3600000</v>
      </c>
      <c r="X1071" s="5">
        <v>4570000</v>
      </c>
      <c r="Y1071" s="5">
        <v>4570000</v>
      </c>
      <c r="Z1071" t="b">
        <f t="shared" si="64"/>
        <v>0</v>
      </c>
      <c r="AA1071" t="b">
        <f t="shared" si="65"/>
        <v>0</v>
      </c>
      <c r="AB1071" t="b">
        <f t="shared" si="66"/>
        <v>0</v>
      </c>
      <c r="AC1071" t="b">
        <f t="shared" si="67"/>
        <v>0</v>
      </c>
    </row>
    <row r="1072" spans="1:29" ht="18.75" customHeight="1" x14ac:dyDescent="0.35">
      <c r="A1072" s="4" t="s">
        <v>1063</v>
      </c>
      <c r="B1072" s="5">
        <v>0</v>
      </c>
      <c r="C1072" s="5">
        <v>0</v>
      </c>
      <c r="D1072" s="5">
        <v>0</v>
      </c>
      <c r="E1072" s="5">
        <v>0</v>
      </c>
      <c r="F1072" s="5">
        <v>13040000</v>
      </c>
      <c r="J1072" s="5"/>
      <c r="K1072" s="5"/>
      <c r="L1072" s="5"/>
      <c r="M1072" s="5"/>
      <c r="N1072" s="5"/>
      <c r="O1072" s="5"/>
      <c r="P1072" s="5"/>
      <c r="Q1072" s="5"/>
      <c r="R1072" s="5"/>
      <c r="S1072" s="5"/>
      <c r="T1072" t="s">
        <v>1062</v>
      </c>
      <c r="U1072" s="5">
        <v>25310000</v>
      </c>
      <c r="V1072" s="5">
        <v>28390000</v>
      </c>
      <c r="W1072" s="5">
        <v>34850000</v>
      </c>
      <c r="X1072" s="5">
        <v>50800000</v>
      </c>
      <c r="Y1072" s="5">
        <v>56520000</v>
      </c>
      <c r="Z1072" t="b">
        <f t="shared" si="64"/>
        <v>0</v>
      </c>
      <c r="AA1072" t="b">
        <f t="shared" si="65"/>
        <v>0</v>
      </c>
      <c r="AB1072" t="b">
        <f t="shared" si="66"/>
        <v>0</v>
      </c>
      <c r="AC1072" t="b">
        <f t="shared" si="67"/>
        <v>0</v>
      </c>
    </row>
    <row r="1073" spans="1:29" ht="18.75" customHeight="1" x14ac:dyDescent="0.35">
      <c r="A1073" s="4" t="s">
        <v>1064</v>
      </c>
      <c r="B1073" s="5">
        <v>4540000</v>
      </c>
      <c r="C1073" s="5">
        <v>7747000</v>
      </c>
      <c r="D1073" s="5">
        <v>14047000</v>
      </c>
      <c r="E1073" s="5">
        <v>12349444</v>
      </c>
      <c r="F1073" s="5">
        <v>17031962</v>
      </c>
      <c r="J1073" s="5"/>
      <c r="K1073" s="5"/>
      <c r="L1073" s="5"/>
      <c r="M1073" s="5"/>
      <c r="N1073" s="5"/>
      <c r="O1073" s="5"/>
      <c r="P1073" s="5"/>
      <c r="Q1073" s="5"/>
      <c r="R1073" s="5"/>
      <c r="S1073" s="5"/>
      <c r="T1073" t="s">
        <v>1063</v>
      </c>
      <c r="U1073" s="5">
        <v>0</v>
      </c>
      <c r="V1073" s="5">
        <v>0</v>
      </c>
      <c r="W1073" s="5">
        <v>0</v>
      </c>
      <c r="X1073" s="5">
        <v>0</v>
      </c>
      <c r="Y1073" s="5">
        <v>13040000</v>
      </c>
      <c r="Z1073" t="b">
        <f t="shared" si="64"/>
        <v>0</v>
      </c>
      <c r="AA1073" t="b">
        <f t="shared" si="65"/>
        <v>0</v>
      </c>
      <c r="AB1073" s="6" t="b">
        <f t="shared" si="66"/>
        <v>1</v>
      </c>
      <c r="AC1073" t="b">
        <f t="shared" si="67"/>
        <v>0</v>
      </c>
    </row>
    <row r="1074" spans="1:29" ht="18.75" customHeight="1" x14ac:dyDescent="0.35">
      <c r="A1074" s="4" t="s">
        <v>1065</v>
      </c>
      <c r="B1074" s="5">
        <v>0</v>
      </c>
      <c r="C1074" s="5">
        <v>0</v>
      </c>
      <c r="D1074" s="5">
        <v>2539000</v>
      </c>
      <c r="E1074" s="5">
        <v>2300654</v>
      </c>
      <c r="F1074" s="5">
        <v>2524211</v>
      </c>
      <c r="J1074" s="5"/>
      <c r="K1074" s="5"/>
      <c r="L1074" s="5"/>
      <c r="M1074" s="5"/>
      <c r="N1074" s="5"/>
      <c r="O1074" s="5"/>
      <c r="P1074" s="5"/>
      <c r="Q1074" s="5"/>
      <c r="R1074" s="5"/>
      <c r="S1074" s="5"/>
      <c r="T1074" t="s">
        <v>1064</v>
      </c>
      <c r="U1074" s="5">
        <v>4540000</v>
      </c>
      <c r="V1074" s="5">
        <v>7747000</v>
      </c>
      <c r="W1074" s="5">
        <v>14047000</v>
      </c>
      <c r="X1074" s="5">
        <v>12349444</v>
      </c>
      <c r="Y1074" s="5">
        <v>17031962</v>
      </c>
      <c r="Z1074" t="b">
        <f t="shared" si="64"/>
        <v>0</v>
      </c>
      <c r="AA1074" t="b">
        <f t="shared" si="65"/>
        <v>0</v>
      </c>
      <c r="AB1074" s="6" t="b">
        <f t="shared" si="66"/>
        <v>1</v>
      </c>
      <c r="AC1074" t="b">
        <f t="shared" si="67"/>
        <v>0</v>
      </c>
    </row>
    <row r="1075" spans="1:29" ht="18.75" customHeight="1" x14ac:dyDescent="0.35">
      <c r="A1075" s="4" t="s">
        <v>1066</v>
      </c>
      <c r="B1075" s="5">
        <v>0</v>
      </c>
      <c r="C1075" s="5">
        <v>0</v>
      </c>
      <c r="D1075" s="5">
        <v>0</v>
      </c>
      <c r="E1075" s="5">
        <v>0</v>
      </c>
      <c r="F1075" s="5">
        <v>2241836</v>
      </c>
      <c r="J1075" s="5"/>
      <c r="K1075" s="5"/>
      <c r="L1075" s="5"/>
      <c r="M1075" s="5"/>
      <c r="N1075" s="5"/>
      <c r="O1075" s="5"/>
      <c r="P1075" s="5"/>
      <c r="Q1075" s="5"/>
      <c r="R1075" s="5"/>
      <c r="S1075" s="5"/>
      <c r="T1075" t="s">
        <v>1065</v>
      </c>
      <c r="U1075" s="5">
        <v>0</v>
      </c>
      <c r="V1075" s="5">
        <v>0</v>
      </c>
      <c r="W1075" s="5">
        <v>2539000</v>
      </c>
      <c r="X1075" s="5">
        <v>2300654</v>
      </c>
      <c r="Y1075" s="5">
        <v>2524211</v>
      </c>
      <c r="Z1075" t="b">
        <f t="shared" si="64"/>
        <v>0</v>
      </c>
      <c r="AA1075" t="b">
        <f t="shared" si="65"/>
        <v>0</v>
      </c>
      <c r="AB1075" t="b">
        <f t="shared" si="66"/>
        <v>0</v>
      </c>
      <c r="AC1075" t="b">
        <f t="shared" si="67"/>
        <v>0</v>
      </c>
    </row>
    <row r="1076" spans="1:29" ht="18.75" customHeight="1" x14ac:dyDescent="0.35">
      <c r="A1076" s="4" t="s">
        <v>1067</v>
      </c>
      <c r="B1076" s="5">
        <v>0</v>
      </c>
      <c r="C1076" s="5">
        <v>2576000</v>
      </c>
      <c r="D1076" s="5">
        <v>2686000</v>
      </c>
      <c r="E1076" s="5">
        <v>2301482</v>
      </c>
      <c r="F1076" s="5">
        <v>3053609</v>
      </c>
      <c r="J1076" s="5"/>
      <c r="K1076" s="5"/>
      <c r="L1076" s="5"/>
      <c r="M1076" s="5"/>
      <c r="N1076" s="5"/>
      <c r="O1076" s="5"/>
      <c r="P1076" s="5"/>
      <c r="Q1076" s="5"/>
      <c r="R1076" s="5"/>
      <c r="S1076" s="5"/>
      <c r="T1076" t="s">
        <v>1066</v>
      </c>
      <c r="U1076" s="5">
        <v>0</v>
      </c>
      <c r="V1076" s="5">
        <v>0</v>
      </c>
      <c r="W1076" s="5">
        <v>0</v>
      </c>
      <c r="X1076" s="5">
        <v>0</v>
      </c>
      <c r="Y1076" s="5">
        <v>2241836</v>
      </c>
      <c r="Z1076" t="b">
        <f t="shared" si="64"/>
        <v>0</v>
      </c>
      <c r="AA1076" t="b">
        <f t="shared" si="65"/>
        <v>0</v>
      </c>
      <c r="AB1076" s="6" t="b">
        <f t="shared" si="66"/>
        <v>1</v>
      </c>
      <c r="AC1076" t="b">
        <f t="shared" si="67"/>
        <v>0</v>
      </c>
    </row>
    <row r="1077" spans="1:29" ht="18.75" customHeight="1" x14ac:dyDescent="0.35">
      <c r="A1077" s="4" t="s">
        <v>1068</v>
      </c>
      <c r="B1077" s="5">
        <v>0</v>
      </c>
      <c r="C1077" s="5">
        <v>0</v>
      </c>
      <c r="D1077" s="5">
        <v>1863000</v>
      </c>
      <c r="E1077" s="5">
        <v>3027157</v>
      </c>
      <c r="F1077" s="5">
        <v>3268202</v>
      </c>
      <c r="J1077" s="5"/>
      <c r="K1077" s="5"/>
      <c r="L1077" s="5"/>
      <c r="M1077" s="5"/>
      <c r="N1077" s="5"/>
      <c r="O1077" s="5"/>
      <c r="P1077" s="5"/>
      <c r="Q1077" s="5"/>
      <c r="R1077" s="5"/>
      <c r="S1077" s="5"/>
      <c r="T1077" t="s">
        <v>1067</v>
      </c>
      <c r="U1077" s="5">
        <v>0</v>
      </c>
      <c r="V1077" s="5">
        <v>2576000</v>
      </c>
      <c r="W1077" s="5">
        <v>2686000</v>
      </c>
      <c r="X1077" s="5">
        <v>2301482</v>
      </c>
      <c r="Y1077" s="5">
        <v>3053609</v>
      </c>
      <c r="Z1077" t="b">
        <f t="shared" si="64"/>
        <v>0</v>
      </c>
      <c r="AA1077" t="b">
        <f t="shared" si="65"/>
        <v>0</v>
      </c>
      <c r="AB1077" t="b">
        <f t="shared" si="66"/>
        <v>0</v>
      </c>
      <c r="AC1077" t="b">
        <f t="shared" si="67"/>
        <v>0</v>
      </c>
    </row>
    <row r="1078" spans="1:29" ht="18.75" customHeight="1" x14ac:dyDescent="0.35">
      <c r="A1078" s="4" t="s">
        <v>1069</v>
      </c>
      <c r="B1078" s="5">
        <v>2253000</v>
      </c>
      <c r="C1078" s="5">
        <v>2610000</v>
      </c>
      <c r="D1078" s="5">
        <v>3742000</v>
      </c>
      <c r="E1078" s="5">
        <v>2114265</v>
      </c>
      <c r="F1078" s="5">
        <v>2903861</v>
      </c>
      <c r="J1078" s="5"/>
      <c r="K1078" s="5"/>
      <c r="L1078" s="5"/>
      <c r="M1078" s="5"/>
      <c r="N1078" s="5"/>
      <c r="O1078" s="5"/>
      <c r="P1078" s="5"/>
      <c r="Q1078" s="5"/>
      <c r="R1078" s="5"/>
      <c r="S1078" s="5"/>
      <c r="T1078" t="s">
        <v>1068</v>
      </c>
      <c r="U1078" s="5">
        <v>0</v>
      </c>
      <c r="V1078" s="5">
        <v>0</v>
      </c>
      <c r="W1078" s="5">
        <v>1863000</v>
      </c>
      <c r="X1078" s="5">
        <v>3027157</v>
      </c>
      <c r="Y1078" s="5">
        <v>3268202</v>
      </c>
      <c r="Z1078" t="b">
        <f t="shared" si="64"/>
        <v>0</v>
      </c>
      <c r="AA1078" t="b">
        <f t="shared" si="65"/>
        <v>0</v>
      </c>
      <c r="AB1078" s="6" t="b">
        <f t="shared" si="66"/>
        <v>1</v>
      </c>
      <c r="AC1078" t="b">
        <f t="shared" si="67"/>
        <v>0</v>
      </c>
    </row>
    <row r="1079" spans="1:29" ht="18.75" customHeight="1" x14ac:dyDescent="0.35">
      <c r="A1079" s="4" t="s">
        <v>1070</v>
      </c>
      <c r="B1079" s="5">
        <v>2287000</v>
      </c>
      <c r="C1079" s="5">
        <v>2561000</v>
      </c>
      <c r="D1079" s="5">
        <v>3217000</v>
      </c>
      <c r="E1079" s="5">
        <v>2605886</v>
      </c>
      <c r="F1079" s="5">
        <v>3040243</v>
      </c>
      <c r="J1079" s="5"/>
      <c r="K1079" s="5"/>
      <c r="L1079" s="5"/>
      <c r="M1079" s="5"/>
      <c r="N1079" s="5"/>
      <c r="O1079" s="5"/>
      <c r="P1079" s="5"/>
      <c r="Q1079" s="5"/>
      <c r="R1079" s="5"/>
      <c r="S1079" s="5"/>
      <c r="T1079" t="s">
        <v>1069</v>
      </c>
      <c r="U1079" s="5">
        <v>2253000</v>
      </c>
      <c r="V1079" s="5">
        <v>2610000</v>
      </c>
      <c r="W1079" s="5">
        <v>3742000</v>
      </c>
      <c r="X1079" s="5">
        <v>2114265</v>
      </c>
      <c r="Y1079" s="5">
        <v>2903861</v>
      </c>
      <c r="Z1079" t="b">
        <f t="shared" si="64"/>
        <v>0</v>
      </c>
      <c r="AA1079" t="b">
        <f t="shared" si="65"/>
        <v>0</v>
      </c>
      <c r="AB1079" s="6" t="b">
        <f t="shared" si="66"/>
        <v>1</v>
      </c>
      <c r="AC1079" t="b">
        <f t="shared" si="67"/>
        <v>0</v>
      </c>
    </row>
    <row r="1080" spans="1:29" ht="18.75" customHeight="1" x14ac:dyDescent="0.35">
      <c r="A1080" s="4" t="s">
        <v>1071</v>
      </c>
      <c r="B1080" s="5">
        <v>50703303</v>
      </c>
      <c r="C1080" s="5">
        <v>47631926</v>
      </c>
      <c r="D1080" s="5">
        <v>149105226</v>
      </c>
      <c r="E1080" s="5">
        <v>149105226</v>
      </c>
      <c r="F1080" s="5">
        <v>291938136</v>
      </c>
      <c r="J1080" s="5"/>
      <c r="K1080" s="5"/>
      <c r="L1080" s="5"/>
      <c r="M1080" s="5"/>
      <c r="N1080" s="5"/>
      <c r="O1080" s="5"/>
      <c r="P1080" s="5"/>
      <c r="Q1080" s="5"/>
      <c r="R1080" s="5"/>
      <c r="S1080" s="5"/>
      <c r="T1080" t="s">
        <v>1070</v>
      </c>
      <c r="U1080" s="5">
        <v>2287000</v>
      </c>
      <c r="V1080" s="5">
        <v>2561000</v>
      </c>
      <c r="W1080" s="5">
        <v>3217000</v>
      </c>
      <c r="X1080" s="5">
        <v>2605886</v>
      </c>
      <c r="Y1080" s="5">
        <v>3040243</v>
      </c>
      <c r="Z1080" s="6" t="b">
        <f t="shared" si="64"/>
        <v>1</v>
      </c>
      <c r="AA1080" t="b">
        <f t="shared" si="65"/>
        <v>0</v>
      </c>
      <c r="AB1080" t="b">
        <f t="shared" si="66"/>
        <v>0</v>
      </c>
      <c r="AC1080" t="b">
        <f t="shared" si="67"/>
        <v>0</v>
      </c>
    </row>
    <row r="1081" spans="1:29" ht="18.75" customHeight="1" x14ac:dyDescent="0.35">
      <c r="A1081" s="4" t="s">
        <v>1072</v>
      </c>
      <c r="B1081" s="5">
        <v>17651640</v>
      </c>
      <c r="C1081" s="5">
        <v>19523696</v>
      </c>
      <c r="D1081" s="5">
        <v>47883005</v>
      </c>
      <c r="E1081" s="5">
        <v>47883005</v>
      </c>
      <c r="F1081" s="5">
        <v>101420999</v>
      </c>
      <c r="J1081" s="5"/>
      <c r="K1081" s="5"/>
      <c r="L1081" s="5"/>
      <c r="M1081" s="5"/>
      <c r="N1081" s="5"/>
      <c r="O1081" s="5"/>
      <c r="P1081" s="5"/>
      <c r="Q1081" s="5"/>
      <c r="R1081" s="5"/>
      <c r="S1081" s="5"/>
      <c r="T1081" t="s">
        <v>1071</v>
      </c>
      <c r="U1081" s="5">
        <v>50703303</v>
      </c>
      <c r="V1081" s="5">
        <v>47631926</v>
      </c>
      <c r="W1081" s="5">
        <v>149105226</v>
      </c>
      <c r="X1081" s="5">
        <v>149105226</v>
      </c>
      <c r="Y1081" s="5">
        <v>291938136</v>
      </c>
      <c r="Z1081" t="b">
        <f t="shared" si="64"/>
        <v>0</v>
      </c>
      <c r="AA1081" t="b">
        <f t="shared" si="65"/>
        <v>0</v>
      </c>
      <c r="AB1081" t="b">
        <f t="shared" si="66"/>
        <v>0</v>
      </c>
      <c r="AC1081" t="b">
        <f t="shared" si="67"/>
        <v>0</v>
      </c>
    </row>
    <row r="1082" spans="1:29" ht="18.75" customHeight="1" x14ac:dyDescent="0.35">
      <c r="A1082" s="4" t="s">
        <v>1073</v>
      </c>
      <c r="B1082" s="7">
        <v>28553842</v>
      </c>
      <c r="C1082" s="7">
        <v>21845309</v>
      </c>
      <c r="D1082" s="5">
        <v>63208785</v>
      </c>
      <c r="E1082" s="5">
        <v>63208785</v>
      </c>
      <c r="F1082" s="5">
        <v>108446990</v>
      </c>
      <c r="J1082" s="5"/>
      <c r="K1082" s="5"/>
      <c r="L1082" s="5"/>
      <c r="M1082" s="5"/>
      <c r="N1082" s="5"/>
      <c r="O1082" s="5"/>
      <c r="P1082" s="5"/>
      <c r="Q1082" s="5"/>
      <c r="R1082" s="5"/>
      <c r="S1082" s="5"/>
      <c r="T1082" t="s">
        <v>1072</v>
      </c>
      <c r="U1082" s="5">
        <v>17651640</v>
      </c>
      <c r="V1082" s="5">
        <v>19523696</v>
      </c>
      <c r="W1082" s="5">
        <v>47883005</v>
      </c>
      <c r="X1082" s="5">
        <v>47883005</v>
      </c>
      <c r="Y1082" s="5">
        <v>101420999</v>
      </c>
      <c r="Z1082" s="6" t="b">
        <f t="shared" si="64"/>
        <v>1</v>
      </c>
      <c r="AA1082" t="b">
        <f t="shared" si="65"/>
        <v>0</v>
      </c>
      <c r="AB1082" t="b">
        <f t="shared" si="66"/>
        <v>0</v>
      </c>
      <c r="AC1082" t="b">
        <f t="shared" si="67"/>
        <v>0</v>
      </c>
    </row>
    <row r="1083" spans="1:29" ht="18.75" customHeight="1" x14ac:dyDescent="0.35">
      <c r="A1083" s="4" t="s">
        <v>1074</v>
      </c>
      <c r="B1083" s="5">
        <v>4497821</v>
      </c>
      <c r="C1083" s="5">
        <v>6262921</v>
      </c>
      <c r="D1083" s="5">
        <v>38013436</v>
      </c>
      <c r="E1083" s="5">
        <v>38013436</v>
      </c>
      <c r="F1083" s="5">
        <v>82070147</v>
      </c>
      <c r="J1083" s="5"/>
      <c r="K1083" s="5"/>
      <c r="L1083" s="5"/>
      <c r="M1083" s="5"/>
      <c r="N1083" s="5"/>
      <c r="O1083" s="5"/>
      <c r="P1083" s="5"/>
      <c r="Q1083" s="5"/>
      <c r="R1083" s="5"/>
      <c r="S1083" s="5"/>
      <c r="T1083" t="s">
        <v>1073</v>
      </c>
      <c r="U1083" s="5">
        <v>28553842</v>
      </c>
      <c r="V1083" s="5">
        <v>21845309</v>
      </c>
      <c r="W1083" s="5">
        <v>63208785</v>
      </c>
      <c r="X1083" s="5">
        <v>63208785</v>
      </c>
      <c r="Y1083" s="5">
        <v>108446990</v>
      </c>
      <c r="Z1083" t="b">
        <f t="shared" si="64"/>
        <v>0</v>
      </c>
      <c r="AA1083" t="b">
        <f t="shared" si="65"/>
        <v>0</v>
      </c>
      <c r="AB1083" t="b">
        <f t="shared" si="66"/>
        <v>0</v>
      </c>
      <c r="AC1083" t="b">
        <f t="shared" si="67"/>
        <v>0</v>
      </c>
    </row>
    <row r="1084" spans="1:29" ht="18.75" customHeight="1" x14ac:dyDescent="0.35">
      <c r="A1084" s="4" t="s">
        <v>1075</v>
      </c>
      <c r="B1084" s="5">
        <v>7008462</v>
      </c>
      <c r="C1084" s="5">
        <v>14016924</v>
      </c>
      <c r="D1084" s="5">
        <v>14016936</v>
      </c>
      <c r="E1084" s="5">
        <v>12000000</v>
      </c>
      <c r="F1084" s="5">
        <v>12000000</v>
      </c>
      <c r="J1084" s="5"/>
      <c r="K1084" s="5"/>
      <c r="L1084" s="5"/>
      <c r="M1084" s="5"/>
      <c r="N1084" s="5"/>
      <c r="O1084" s="5"/>
      <c r="P1084" s="5"/>
      <c r="Q1084" s="5"/>
      <c r="R1084" s="5"/>
      <c r="S1084" s="5"/>
      <c r="T1084" t="s">
        <v>1074</v>
      </c>
      <c r="U1084" s="5">
        <v>4497821</v>
      </c>
      <c r="V1084" s="5">
        <v>6262921</v>
      </c>
      <c r="W1084" s="5">
        <v>38013436</v>
      </c>
      <c r="X1084" s="5">
        <v>38013436</v>
      </c>
      <c r="Y1084" s="5">
        <v>82070147</v>
      </c>
      <c r="Z1084" t="b">
        <f t="shared" si="64"/>
        <v>0</v>
      </c>
      <c r="AA1084" t="b">
        <f t="shared" si="65"/>
        <v>0</v>
      </c>
      <c r="AB1084" s="6" t="b">
        <f t="shared" si="66"/>
        <v>1</v>
      </c>
      <c r="AC1084" t="b">
        <f t="shared" si="67"/>
        <v>0</v>
      </c>
    </row>
    <row r="1085" spans="1:29" ht="18.75" customHeight="1" x14ac:dyDescent="0.35">
      <c r="A1085" s="4" t="s">
        <v>1076</v>
      </c>
      <c r="B1085" s="5">
        <v>3504231</v>
      </c>
      <c r="C1085" s="5">
        <v>7008462</v>
      </c>
      <c r="D1085" s="5">
        <v>7008468</v>
      </c>
      <c r="E1085" s="5">
        <v>6000000</v>
      </c>
      <c r="F1085" s="5">
        <v>6000000</v>
      </c>
      <c r="J1085" s="5"/>
      <c r="K1085" s="5"/>
      <c r="L1085" s="5"/>
      <c r="M1085" s="5"/>
      <c r="N1085" s="5"/>
      <c r="O1085" s="5"/>
      <c r="P1085" s="5"/>
      <c r="Q1085" s="5"/>
      <c r="R1085" s="5"/>
      <c r="S1085" s="5"/>
      <c r="T1085" t="s">
        <v>1075</v>
      </c>
      <c r="U1085" s="5">
        <v>7008462</v>
      </c>
      <c r="V1085" s="5">
        <v>14016924</v>
      </c>
      <c r="W1085" s="5">
        <v>14016936</v>
      </c>
      <c r="X1085" s="5">
        <v>12000000</v>
      </c>
      <c r="Y1085" s="5">
        <v>12000000</v>
      </c>
      <c r="Z1085" t="b">
        <f t="shared" si="64"/>
        <v>0</v>
      </c>
      <c r="AA1085" t="b">
        <f t="shared" si="65"/>
        <v>0</v>
      </c>
      <c r="AB1085" s="6" t="b">
        <f t="shared" si="66"/>
        <v>1</v>
      </c>
      <c r="AC1085" t="b">
        <f t="shared" si="67"/>
        <v>0</v>
      </c>
    </row>
    <row r="1086" spans="1:29" ht="18.75" customHeight="1" x14ac:dyDescent="0.35">
      <c r="A1086" s="4" t="s">
        <v>1077</v>
      </c>
      <c r="B1086" s="5">
        <v>3504231</v>
      </c>
      <c r="C1086" s="5">
        <v>7008462</v>
      </c>
      <c r="D1086" s="5">
        <v>7008468</v>
      </c>
      <c r="E1086" s="5">
        <v>6000000</v>
      </c>
      <c r="F1086" s="5">
        <v>6000000</v>
      </c>
      <c r="J1086" s="5"/>
      <c r="K1086" s="5"/>
      <c r="L1086" s="5"/>
      <c r="M1086" s="5"/>
      <c r="N1086" s="5"/>
      <c r="O1086" s="5"/>
      <c r="P1086" s="5"/>
      <c r="Q1086" s="5"/>
      <c r="R1086" s="5"/>
      <c r="S1086" s="5"/>
      <c r="T1086" t="s">
        <v>1076</v>
      </c>
      <c r="U1086" s="5">
        <v>3504231</v>
      </c>
      <c r="V1086" s="5">
        <v>7008462</v>
      </c>
      <c r="W1086" s="5">
        <v>7008468</v>
      </c>
      <c r="X1086" s="5">
        <v>6000000</v>
      </c>
      <c r="Y1086" s="5">
        <v>6000000</v>
      </c>
      <c r="Z1086" t="b">
        <f t="shared" si="64"/>
        <v>0</v>
      </c>
      <c r="AA1086" t="b">
        <f t="shared" si="65"/>
        <v>0</v>
      </c>
      <c r="AB1086" s="6" t="b">
        <f t="shared" si="66"/>
        <v>1</v>
      </c>
      <c r="AC1086" t="b">
        <f t="shared" si="67"/>
        <v>0</v>
      </c>
    </row>
    <row r="1087" spans="1:29" ht="18.75" customHeight="1" x14ac:dyDescent="0.35">
      <c r="A1087" s="4" t="s">
        <v>1078</v>
      </c>
      <c r="B1087" s="5">
        <v>0</v>
      </c>
      <c r="C1087" s="5">
        <v>0</v>
      </c>
      <c r="D1087" s="5">
        <v>0</v>
      </c>
      <c r="E1087" s="5">
        <v>3548830</v>
      </c>
      <c r="F1087" s="5">
        <v>3922136</v>
      </c>
      <c r="J1087" s="5"/>
      <c r="K1087" s="5"/>
      <c r="L1087" s="5"/>
      <c r="M1087" s="5"/>
      <c r="N1087" s="5"/>
      <c r="O1087" s="5"/>
      <c r="P1087" s="5"/>
      <c r="Q1087" s="5"/>
      <c r="R1087" s="5"/>
      <c r="S1087" s="5"/>
      <c r="T1087" t="s">
        <v>1077</v>
      </c>
      <c r="U1087" s="5">
        <v>3504231</v>
      </c>
      <c r="V1087" s="5">
        <v>7008462</v>
      </c>
      <c r="W1087" s="5">
        <v>7008468</v>
      </c>
      <c r="X1087" s="5">
        <v>6000000</v>
      </c>
      <c r="Y1087" s="5">
        <v>6000000</v>
      </c>
      <c r="Z1087" t="b">
        <f t="shared" si="64"/>
        <v>0</v>
      </c>
      <c r="AA1087" t="b">
        <f t="shared" si="65"/>
        <v>0</v>
      </c>
      <c r="AB1087" t="b">
        <f t="shared" si="66"/>
        <v>0</v>
      </c>
      <c r="AC1087" t="b">
        <f t="shared" si="67"/>
        <v>0</v>
      </c>
    </row>
    <row r="1088" spans="1:29" ht="18.75" customHeight="1" x14ac:dyDescent="0.35">
      <c r="A1088" s="4" t="s">
        <v>1079</v>
      </c>
      <c r="B1088" s="5">
        <v>0</v>
      </c>
      <c r="C1088" s="5">
        <v>0</v>
      </c>
      <c r="D1088" s="5">
        <v>0</v>
      </c>
      <c r="E1088" s="5">
        <v>0</v>
      </c>
      <c r="F1088" s="5">
        <v>0</v>
      </c>
      <c r="J1088" s="5"/>
      <c r="K1088" s="5"/>
      <c r="L1088" s="5"/>
      <c r="M1088" s="5"/>
      <c r="N1088" s="5"/>
      <c r="O1088" s="5"/>
      <c r="P1088" s="5"/>
      <c r="Q1088" s="5"/>
      <c r="R1088" s="5"/>
      <c r="S1088" s="5"/>
      <c r="T1088" t="s">
        <v>1078</v>
      </c>
      <c r="U1088" s="5">
        <v>0</v>
      </c>
      <c r="V1088" s="5">
        <v>0</v>
      </c>
      <c r="W1088" s="5">
        <v>0</v>
      </c>
      <c r="X1088" s="5">
        <v>3548830</v>
      </c>
      <c r="Y1088" s="5">
        <v>3922136</v>
      </c>
      <c r="Z1088" t="b">
        <f t="shared" si="64"/>
        <v>0</v>
      </c>
      <c r="AA1088" t="b">
        <f t="shared" si="65"/>
        <v>0</v>
      </c>
      <c r="AB1088" t="b">
        <f t="shared" si="66"/>
        <v>0</v>
      </c>
      <c r="AC1088" t="b">
        <f t="shared" si="67"/>
        <v>0</v>
      </c>
    </row>
    <row r="1089" spans="1:29" ht="18.75" customHeight="1" x14ac:dyDescent="0.35">
      <c r="A1089" s="4" t="s">
        <v>1080</v>
      </c>
      <c r="B1089" s="5">
        <v>0</v>
      </c>
      <c r="C1089" s="5">
        <v>0</v>
      </c>
      <c r="D1089" s="5">
        <v>0</v>
      </c>
      <c r="E1089" s="5">
        <v>1818402</v>
      </c>
      <c r="F1089" s="5">
        <v>1980185</v>
      </c>
      <c r="J1089" s="5"/>
      <c r="K1089" s="5"/>
      <c r="L1089" s="5"/>
      <c r="M1089" s="5"/>
      <c r="N1089" s="5"/>
      <c r="O1089" s="5"/>
      <c r="P1089" s="5"/>
      <c r="Q1089" s="5"/>
      <c r="R1089" s="5"/>
      <c r="S1089" s="5"/>
      <c r="T1089" t="s">
        <v>1079</v>
      </c>
      <c r="U1089" s="5">
        <v>0</v>
      </c>
      <c r="V1089" s="5">
        <v>0</v>
      </c>
      <c r="W1089" s="5">
        <v>0</v>
      </c>
      <c r="X1089" s="5">
        <v>0</v>
      </c>
      <c r="Y1089" s="5">
        <v>0</v>
      </c>
      <c r="Z1089" t="b">
        <f t="shared" si="64"/>
        <v>0</v>
      </c>
      <c r="AA1089" t="b">
        <f t="shared" si="65"/>
        <v>0</v>
      </c>
      <c r="AB1089" t="b">
        <f t="shared" si="66"/>
        <v>0</v>
      </c>
      <c r="AC1089" t="b">
        <f t="shared" si="67"/>
        <v>0</v>
      </c>
    </row>
    <row r="1090" spans="1:29" ht="18.75" customHeight="1" x14ac:dyDescent="0.35">
      <c r="A1090" s="4" t="s">
        <v>1081</v>
      </c>
      <c r="B1090" s="5">
        <v>0</v>
      </c>
      <c r="C1090" s="5">
        <v>0</v>
      </c>
      <c r="D1090" s="5">
        <v>0</v>
      </c>
      <c r="E1090" s="5">
        <v>1730428</v>
      </c>
      <c r="F1090" s="5">
        <v>1941951</v>
      </c>
      <c r="J1090" s="5"/>
      <c r="K1090" s="5"/>
      <c r="L1090" s="5"/>
      <c r="M1090" s="5"/>
      <c r="N1090" s="5"/>
      <c r="O1090" s="5"/>
      <c r="P1090" s="5"/>
      <c r="Q1090" s="5"/>
      <c r="R1090" s="5"/>
      <c r="S1090" s="5"/>
      <c r="T1090" t="s">
        <v>1080</v>
      </c>
      <c r="U1090" s="5">
        <v>0</v>
      </c>
      <c r="V1090" s="5">
        <v>0</v>
      </c>
      <c r="W1090" s="5">
        <v>0</v>
      </c>
      <c r="X1090" s="5">
        <v>1818402</v>
      </c>
      <c r="Y1090" s="5">
        <v>1980185</v>
      </c>
      <c r="Z1090" t="b">
        <f t="shared" ref="Z1090:Z1153" si="68">V1091&lt;U1091</f>
        <v>0</v>
      </c>
      <c r="AA1090" t="b">
        <f t="shared" ref="AA1090:AA1153" si="69">W1091&lt;V1091</f>
        <v>0</v>
      </c>
      <c r="AB1090" t="b">
        <f t="shared" ref="AB1090:AB1153" si="70">X1091&lt;W1091</f>
        <v>0</v>
      </c>
      <c r="AC1090" t="b">
        <f t="shared" ref="AC1090:AC1153" si="71">Y1091&lt;X1091</f>
        <v>0</v>
      </c>
    </row>
    <row r="1091" spans="1:29" ht="18.75" customHeight="1" x14ac:dyDescent="0.35">
      <c r="A1091" s="4" t="s">
        <v>1082</v>
      </c>
      <c r="B1091" s="5">
        <v>13972000</v>
      </c>
      <c r="C1091" s="5">
        <v>16736000</v>
      </c>
      <c r="D1091" s="5">
        <v>19706000</v>
      </c>
      <c r="E1091" s="5">
        <v>21502000</v>
      </c>
      <c r="F1091" s="5">
        <v>40514000</v>
      </c>
      <c r="J1091" s="5"/>
      <c r="K1091" s="5"/>
      <c r="L1091" s="5"/>
      <c r="M1091" s="5"/>
      <c r="N1091" s="5"/>
      <c r="O1091" s="5"/>
      <c r="P1091" s="5"/>
      <c r="Q1091" s="5"/>
      <c r="R1091" s="5"/>
      <c r="S1091" s="5"/>
      <c r="T1091" t="s">
        <v>1081</v>
      </c>
      <c r="U1091" s="5">
        <v>0</v>
      </c>
      <c r="V1091" s="5">
        <v>0</v>
      </c>
      <c r="W1091" s="5">
        <v>0</v>
      </c>
      <c r="X1091" s="5">
        <v>1730428</v>
      </c>
      <c r="Y1091" s="5">
        <v>1941951</v>
      </c>
      <c r="Z1091" t="b">
        <f t="shared" si="68"/>
        <v>0</v>
      </c>
      <c r="AA1091" t="b">
        <f t="shared" si="69"/>
        <v>0</v>
      </c>
      <c r="AB1091" t="b">
        <f t="shared" si="70"/>
        <v>0</v>
      </c>
      <c r="AC1091" t="b">
        <f t="shared" si="71"/>
        <v>0</v>
      </c>
    </row>
    <row r="1092" spans="1:29" ht="18.75" customHeight="1" x14ac:dyDescent="0.35">
      <c r="A1092" s="4" t="s">
        <v>1083</v>
      </c>
      <c r="B1092" s="5">
        <v>13972000</v>
      </c>
      <c r="C1092" s="5">
        <v>16736000</v>
      </c>
      <c r="D1092" s="5">
        <v>19706000</v>
      </c>
      <c r="E1092" s="5">
        <v>21502000</v>
      </c>
      <c r="F1092" s="5">
        <v>24669000</v>
      </c>
      <c r="J1092" s="5"/>
      <c r="K1092" s="5"/>
      <c r="L1092" s="5"/>
      <c r="M1092" s="5"/>
      <c r="N1092" s="5"/>
      <c r="O1092" s="5"/>
      <c r="P1092" s="5"/>
      <c r="Q1092" s="5"/>
      <c r="R1092" s="5"/>
      <c r="S1092" s="5"/>
      <c r="T1092" t="s">
        <v>1082</v>
      </c>
      <c r="U1092" s="5">
        <v>13972000</v>
      </c>
      <c r="V1092" s="5">
        <v>16736000</v>
      </c>
      <c r="W1092" s="5">
        <v>19706000</v>
      </c>
      <c r="X1092" s="5">
        <v>21502000</v>
      </c>
      <c r="Y1092" s="5">
        <v>40514000</v>
      </c>
      <c r="Z1092" t="b">
        <f t="shared" si="68"/>
        <v>0</v>
      </c>
      <c r="AA1092" t="b">
        <f t="shared" si="69"/>
        <v>0</v>
      </c>
      <c r="AB1092" t="b">
        <f t="shared" si="70"/>
        <v>0</v>
      </c>
      <c r="AC1092" t="b">
        <f t="shared" si="71"/>
        <v>0</v>
      </c>
    </row>
    <row r="1093" spans="1:29" ht="18.75" customHeight="1" x14ac:dyDescent="0.35">
      <c r="A1093" s="4" t="s">
        <v>1084</v>
      </c>
      <c r="B1093" s="5">
        <v>0</v>
      </c>
      <c r="C1093" s="5">
        <v>0</v>
      </c>
      <c r="D1093" s="5">
        <v>0</v>
      </c>
      <c r="E1093" s="5">
        <v>0</v>
      </c>
      <c r="F1093" s="5">
        <v>15845000</v>
      </c>
      <c r="J1093" s="5"/>
      <c r="K1093" s="5"/>
      <c r="L1093" s="5"/>
      <c r="M1093" s="5"/>
      <c r="N1093" s="5"/>
      <c r="O1093" s="5"/>
      <c r="P1093" s="5"/>
      <c r="Q1093" s="5"/>
      <c r="R1093" s="5"/>
      <c r="S1093" s="5"/>
      <c r="T1093" t="s">
        <v>1083</v>
      </c>
      <c r="U1093" s="5">
        <v>13972000</v>
      </c>
      <c r="V1093" s="5">
        <v>16736000</v>
      </c>
      <c r="W1093" s="5">
        <v>19706000</v>
      </c>
      <c r="X1093" s="5">
        <v>21502000</v>
      </c>
      <c r="Y1093" s="5">
        <v>24669000</v>
      </c>
      <c r="Z1093" t="b">
        <f t="shared" si="68"/>
        <v>0</v>
      </c>
      <c r="AA1093" t="b">
        <f t="shared" si="69"/>
        <v>0</v>
      </c>
      <c r="AB1093" t="b">
        <f t="shared" si="70"/>
        <v>0</v>
      </c>
      <c r="AC1093" t="b">
        <f t="shared" si="71"/>
        <v>0</v>
      </c>
    </row>
    <row r="1094" spans="1:29" ht="18.75" customHeight="1" x14ac:dyDescent="0.35">
      <c r="A1094" s="4" t="s">
        <v>1085</v>
      </c>
      <c r="B1094" s="5">
        <v>11693000</v>
      </c>
      <c r="C1094" s="5">
        <v>11026000</v>
      </c>
      <c r="D1094" s="5">
        <v>19326000</v>
      </c>
      <c r="E1094" s="5">
        <v>28496000</v>
      </c>
      <c r="F1094" s="5">
        <v>57695000</v>
      </c>
      <c r="J1094" s="5"/>
      <c r="K1094" s="5"/>
      <c r="L1094" s="5"/>
      <c r="M1094" s="5"/>
      <c r="N1094" s="5"/>
      <c r="O1094" s="5"/>
      <c r="P1094" s="5"/>
      <c r="Q1094" s="5"/>
      <c r="R1094" s="5"/>
      <c r="S1094" s="5"/>
      <c r="T1094" t="s">
        <v>1084</v>
      </c>
      <c r="U1094" s="5">
        <v>0</v>
      </c>
      <c r="V1094" s="5">
        <v>0</v>
      </c>
      <c r="W1094" s="5">
        <v>0</v>
      </c>
      <c r="X1094" s="5">
        <v>0</v>
      </c>
      <c r="Y1094" s="5">
        <v>15845000</v>
      </c>
      <c r="Z1094" s="6" t="b">
        <f t="shared" si="68"/>
        <v>1</v>
      </c>
      <c r="AA1094" t="b">
        <f t="shared" si="69"/>
        <v>0</v>
      </c>
      <c r="AB1094" t="b">
        <f t="shared" si="70"/>
        <v>0</v>
      </c>
      <c r="AC1094" t="b">
        <f t="shared" si="71"/>
        <v>0</v>
      </c>
    </row>
    <row r="1095" spans="1:29" ht="18.75" customHeight="1" x14ac:dyDescent="0.35">
      <c r="A1095" s="4" t="s">
        <v>1086</v>
      </c>
      <c r="B1095" s="7">
        <v>11693000</v>
      </c>
      <c r="C1095" s="7">
        <v>11026000</v>
      </c>
      <c r="D1095" s="5">
        <v>12547000</v>
      </c>
      <c r="E1095" s="5">
        <v>14353000</v>
      </c>
      <c r="F1095" s="5">
        <v>29386000</v>
      </c>
      <c r="J1095" s="5"/>
      <c r="K1095" s="5"/>
      <c r="L1095" s="5"/>
      <c r="M1095" s="5"/>
      <c r="N1095" s="5"/>
      <c r="O1095" s="5"/>
      <c r="P1095" s="5"/>
      <c r="Q1095" s="5"/>
      <c r="R1095" s="5"/>
      <c r="S1095" s="5"/>
      <c r="T1095" t="s">
        <v>1085</v>
      </c>
      <c r="U1095" s="5">
        <v>11693000</v>
      </c>
      <c r="V1095" s="5">
        <v>11026000</v>
      </c>
      <c r="W1095" s="5">
        <v>19326000</v>
      </c>
      <c r="X1095" s="5">
        <v>28496000</v>
      </c>
      <c r="Y1095" s="5">
        <v>57695000</v>
      </c>
      <c r="Z1095" s="6" t="b">
        <f t="shared" si="68"/>
        <v>1</v>
      </c>
      <c r="AA1095" t="b">
        <f t="shared" si="69"/>
        <v>0</v>
      </c>
      <c r="AB1095" t="b">
        <f t="shared" si="70"/>
        <v>0</v>
      </c>
      <c r="AC1095" t="b">
        <f t="shared" si="71"/>
        <v>0</v>
      </c>
    </row>
    <row r="1096" spans="1:29" ht="18.75" customHeight="1" x14ac:dyDescent="0.35">
      <c r="A1096" s="4" t="s">
        <v>1087</v>
      </c>
      <c r="B1096" s="5">
        <v>0</v>
      </c>
      <c r="C1096" s="5">
        <v>0</v>
      </c>
      <c r="D1096" s="5">
        <v>6779000</v>
      </c>
      <c r="E1096" s="5">
        <v>14143000</v>
      </c>
      <c r="F1096" s="5">
        <v>28309000</v>
      </c>
      <c r="J1096" s="5"/>
      <c r="K1096" s="5"/>
      <c r="L1096" s="5"/>
      <c r="M1096" s="5"/>
      <c r="N1096" s="5"/>
      <c r="O1096" s="5"/>
      <c r="P1096" s="5"/>
      <c r="Q1096" s="5"/>
      <c r="R1096" s="5"/>
      <c r="S1096" s="5"/>
      <c r="T1096" t="s">
        <v>1086</v>
      </c>
      <c r="U1096" s="5">
        <v>11693000</v>
      </c>
      <c r="V1096" s="5">
        <v>11026000</v>
      </c>
      <c r="W1096" s="5">
        <v>12547000</v>
      </c>
      <c r="X1096" s="5">
        <v>14353000</v>
      </c>
      <c r="Y1096" s="5">
        <v>29386000</v>
      </c>
      <c r="Z1096" t="b">
        <f t="shared" si="68"/>
        <v>0</v>
      </c>
      <c r="AA1096" t="b">
        <f t="shared" si="69"/>
        <v>0</v>
      </c>
      <c r="AB1096" t="b">
        <f t="shared" si="70"/>
        <v>0</v>
      </c>
      <c r="AC1096" t="b">
        <f t="shared" si="71"/>
        <v>0</v>
      </c>
    </row>
    <row r="1097" spans="1:29" ht="18.75" customHeight="1" x14ac:dyDescent="0.35">
      <c r="A1097" s="4" t="s">
        <v>1088</v>
      </c>
      <c r="B1097" s="5">
        <v>0</v>
      </c>
      <c r="C1097" s="5">
        <v>0</v>
      </c>
      <c r="D1097" s="5">
        <v>0</v>
      </c>
      <c r="E1097" s="5">
        <v>16265000</v>
      </c>
      <c r="F1097" s="5">
        <v>40176000</v>
      </c>
      <c r="J1097" s="5"/>
      <c r="K1097" s="5"/>
      <c r="L1097" s="5"/>
      <c r="M1097" s="5"/>
      <c r="N1097" s="5"/>
      <c r="O1097" s="5"/>
      <c r="P1097" s="5"/>
      <c r="Q1097" s="5"/>
      <c r="R1097" s="5"/>
      <c r="S1097" s="5"/>
      <c r="T1097" t="s">
        <v>1087</v>
      </c>
      <c r="U1097" s="5">
        <v>0</v>
      </c>
      <c r="V1097" s="5">
        <v>0</v>
      </c>
      <c r="W1097" s="5">
        <v>6779000</v>
      </c>
      <c r="X1097" s="5">
        <v>14143000</v>
      </c>
      <c r="Y1097" s="5">
        <v>28309000</v>
      </c>
      <c r="Z1097" t="b">
        <f t="shared" si="68"/>
        <v>0</v>
      </c>
      <c r="AA1097" t="b">
        <f t="shared" si="69"/>
        <v>0</v>
      </c>
      <c r="AB1097" t="b">
        <f t="shared" si="70"/>
        <v>0</v>
      </c>
      <c r="AC1097" t="b">
        <f t="shared" si="71"/>
        <v>0</v>
      </c>
    </row>
    <row r="1098" spans="1:29" ht="18.75" customHeight="1" x14ac:dyDescent="0.35">
      <c r="A1098" s="4" t="s">
        <v>1089</v>
      </c>
      <c r="B1098" s="5">
        <v>0</v>
      </c>
      <c r="C1098" s="5">
        <v>0</v>
      </c>
      <c r="D1098" s="5">
        <v>0</v>
      </c>
      <c r="E1098" s="5">
        <v>7176000</v>
      </c>
      <c r="F1098" s="5">
        <v>23545000</v>
      </c>
      <c r="J1098" s="5"/>
      <c r="K1098" s="5"/>
      <c r="L1098" s="5"/>
      <c r="M1098" s="5"/>
      <c r="N1098" s="5"/>
      <c r="O1098" s="5"/>
      <c r="P1098" s="5"/>
      <c r="Q1098" s="5"/>
      <c r="R1098" s="5"/>
      <c r="S1098" s="5"/>
      <c r="T1098" t="s">
        <v>1088</v>
      </c>
      <c r="U1098" s="5">
        <v>0</v>
      </c>
      <c r="V1098" s="5">
        <v>0</v>
      </c>
      <c r="W1098" s="5">
        <v>0</v>
      </c>
      <c r="X1098" s="5">
        <v>16265000</v>
      </c>
      <c r="Y1098" s="5">
        <v>40176000</v>
      </c>
      <c r="Z1098" t="b">
        <f t="shared" si="68"/>
        <v>0</v>
      </c>
      <c r="AA1098" t="b">
        <f t="shared" si="69"/>
        <v>0</v>
      </c>
      <c r="AB1098" t="b">
        <f t="shared" si="70"/>
        <v>0</v>
      </c>
      <c r="AC1098" t="b">
        <f t="shared" si="71"/>
        <v>0</v>
      </c>
    </row>
    <row r="1099" spans="1:29" ht="18.75" customHeight="1" x14ac:dyDescent="0.35">
      <c r="A1099" s="4" t="s">
        <v>1090</v>
      </c>
      <c r="B1099" s="5">
        <v>0</v>
      </c>
      <c r="C1099" s="5">
        <v>0</v>
      </c>
      <c r="D1099" s="5">
        <v>0</v>
      </c>
      <c r="E1099" s="5">
        <v>9089000</v>
      </c>
      <c r="F1099" s="5">
        <v>16631000</v>
      </c>
      <c r="J1099" s="5"/>
      <c r="K1099" s="5"/>
      <c r="L1099" s="5"/>
      <c r="M1099" s="5"/>
      <c r="N1099" s="5"/>
      <c r="O1099" s="5"/>
      <c r="P1099" s="5"/>
      <c r="Q1099" s="5"/>
      <c r="R1099" s="5"/>
      <c r="S1099" s="5"/>
      <c r="T1099" t="s">
        <v>1089</v>
      </c>
      <c r="U1099" s="5">
        <v>0</v>
      </c>
      <c r="V1099" s="5">
        <v>0</v>
      </c>
      <c r="W1099" s="5">
        <v>0</v>
      </c>
      <c r="X1099" s="5">
        <v>7176000</v>
      </c>
      <c r="Y1099" s="5">
        <v>23545000</v>
      </c>
      <c r="Z1099" t="b">
        <f t="shared" si="68"/>
        <v>0</v>
      </c>
      <c r="AA1099" t="b">
        <f t="shared" si="69"/>
        <v>0</v>
      </c>
      <c r="AB1099" t="b">
        <f t="shared" si="70"/>
        <v>0</v>
      </c>
      <c r="AC1099" t="b">
        <f t="shared" si="71"/>
        <v>0</v>
      </c>
    </row>
    <row r="1100" spans="1:29" ht="18.75" customHeight="1" x14ac:dyDescent="0.35">
      <c r="A1100" s="4" t="s">
        <v>1091</v>
      </c>
      <c r="B1100" s="5">
        <v>9130000</v>
      </c>
      <c r="C1100" s="5">
        <v>16077000</v>
      </c>
      <c r="D1100" s="5">
        <v>17952000</v>
      </c>
      <c r="E1100" s="5">
        <v>20634000</v>
      </c>
      <c r="F1100" s="5">
        <v>24485000</v>
      </c>
      <c r="J1100" s="5"/>
      <c r="K1100" s="5"/>
      <c r="L1100" s="5"/>
      <c r="M1100" s="5"/>
      <c r="N1100" s="5"/>
      <c r="O1100" s="5"/>
      <c r="P1100" s="5"/>
      <c r="Q1100" s="5"/>
      <c r="R1100" s="5"/>
      <c r="S1100" s="5"/>
      <c r="T1100" t="s">
        <v>1090</v>
      </c>
      <c r="U1100" s="5">
        <v>0</v>
      </c>
      <c r="V1100" s="5">
        <v>0</v>
      </c>
      <c r="W1100" s="5">
        <v>0</v>
      </c>
      <c r="X1100" s="5">
        <v>9089000</v>
      </c>
      <c r="Y1100" s="5">
        <v>16631000</v>
      </c>
      <c r="Z1100" t="b">
        <f t="shared" si="68"/>
        <v>0</v>
      </c>
      <c r="AA1100" t="b">
        <f t="shared" si="69"/>
        <v>0</v>
      </c>
      <c r="AB1100" t="b">
        <f t="shared" si="70"/>
        <v>0</v>
      </c>
      <c r="AC1100" t="b">
        <f t="shared" si="71"/>
        <v>0</v>
      </c>
    </row>
    <row r="1101" spans="1:29" ht="18.75" customHeight="1" x14ac:dyDescent="0.35">
      <c r="A1101" s="4" t="s">
        <v>1092</v>
      </c>
      <c r="B1101" s="5">
        <v>9130000</v>
      </c>
      <c r="C1101" s="5">
        <v>16077000</v>
      </c>
      <c r="D1101" s="5">
        <v>17952000</v>
      </c>
      <c r="E1101" s="5">
        <v>20634000</v>
      </c>
      <c r="F1101" s="5">
        <v>24485000</v>
      </c>
      <c r="J1101" s="5"/>
      <c r="K1101" s="5"/>
      <c r="L1101" s="5"/>
      <c r="M1101" s="5"/>
      <c r="N1101" s="5"/>
      <c r="O1101" s="5"/>
      <c r="P1101" s="5"/>
      <c r="Q1101" s="5"/>
      <c r="R1101" s="5"/>
      <c r="S1101" s="5"/>
      <c r="T1101" t="s">
        <v>1091</v>
      </c>
      <c r="U1101" s="5">
        <v>9130000</v>
      </c>
      <c r="V1101" s="5">
        <v>16077000</v>
      </c>
      <c r="W1101" s="5">
        <v>17952000</v>
      </c>
      <c r="X1101" s="5">
        <v>20634000</v>
      </c>
      <c r="Y1101" s="5">
        <v>24485000</v>
      </c>
      <c r="Z1101" t="b">
        <f t="shared" si="68"/>
        <v>0</v>
      </c>
      <c r="AA1101" t="b">
        <f t="shared" si="69"/>
        <v>0</v>
      </c>
      <c r="AB1101" t="b">
        <f t="shared" si="70"/>
        <v>0</v>
      </c>
      <c r="AC1101" t="b">
        <f t="shared" si="71"/>
        <v>0</v>
      </c>
    </row>
    <row r="1102" spans="1:29" ht="18.75" customHeight="1" x14ac:dyDescent="0.35">
      <c r="A1102" s="4" t="s">
        <v>1093</v>
      </c>
      <c r="B1102" s="5">
        <v>31920000</v>
      </c>
      <c r="C1102" s="5">
        <v>39079418</v>
      </c>
      <c r="D1102" s="5">
        <v>41664000</v>
      </c>
      <c r="E1102" s="5">
        <v>39441800</v>
      </c>
      <c r="F1102" s="5">
        <v>39997579</v>
      </c>
      <c r="J1102" s="5"/>
      <c r="K1102" s="5"/>
      <c r="L1102" s="5"/>
      <c r="M1102" s="5"/>
      <c r="N1102" s="5"/>
      <c r="O1102" s="5"/>
      <c r="P1102" s="5"/>
      <c r="Q1102" s="5"/>
      <c r="R1102" s="5"/>
      <c r="S1102" s="5"/>
      <c r="T1102" t="s">
        <v>1092</v>
      </c>
      <c r="U1102" s="5">
        <v>9130000</v>
      </c>
      <c r="V1102" s="5">
        <v>16077000</v>
      </c>
      <c r="W1102" s="5">
        <v>17952000</v>
      </c>
      <c r="X1102" s="5">
        <v>20634000</v>
      </c>
      <c r="Y1102" s="5">
        <v>24485000</v>
      </c>
      <c r="Z1102" t="b">
        <f t="shared" si="68"/>
        <v>0</v>
      </c>
      <c r="AA1102" t="b">
        <f t="shared" si="69"/>
        <v>0</v>
      </c>
      <c r="AB1102" s="6" t="b">
        <f t="shared" si="70"/>
        <v>1</v>
      </c>
      <c r="AC1102" t="b">
        <f t="shared" si="71"/>
        <v>0</v>
      </c>
    </row>
    <row r="1103" spans="1:29" ht="18.75" customHeight="1" x14ac:dyDescent="0.35">
      <c r="A1103" s="4" t="s">
        <v>1094</v>
      </c>
      <c r="B1103" s="5">
        <v>6720000</v>
      </c>
      <c r="C1103" s="5">
        <v>7392000</v>
      </c>
      <c r="D1103" s="5">
        <v>8064000</v>
      </c>
      <c r="E1103" s="5">
        <v>7183400</v>
      </c>
      <c r="F1103" s="5">
        <v>8735915</v>
      </c>
      <c r="J1103" s="5"/>
      <c r="K1103" s="5"/>
      <c r="L1103" s="5"/>
      <c r="M1103" s="5"/>
      <c r="N1103" s="5"/>
      <c r="O1103" s="5"/>
      <c r="P1103" s="5"/>
      <c r="Q1103" s="5"/>
      <c r="R1103" s="5"/>
      <c r="S1103" s="5"/>
      <c r="T1103" t="s">
        <v>1093</v>
      </c>
      <c r="U1103" s="5">
        <v>31920000</v>
      </c>
      <c r="V1103" s="5">
        <v>39079418</v>
      </c>
      <c r="W1103" s="5">
        <v>41664000</v>
      </c>
      <c r="X1103" s="5">
        <v>39441800</v>
      </c>
      <c r="Y1103" s="5">
        <v>39997579</v>
      </c>
      <c r="Z1103" t="b">
        <f t="shared" si="68"/>
        <v>0</v>
      </c>
      <c r="AA1103" t="b">
        <f t="shared" si="69"/>
        <v>0</v>
      </c>
      <c r="AB1103" s="6" t="b">
        <f t="shared" si="70"/>
        <v>1</v>
      </c>
      <c r="AC1103" t="b">
        <f t="shared" si="71"/>
        <v>0</v>
      </c>
    </row>
    <row r="1104" spans="1:29" ht="18.75" customHeight="1" x14ac:dyDescent="0.35">
      <c r="A1104" s="4" t="s">
        <v>1095</v>
      </c>
      <c r="B1104" s="5">
        <v>25200000</v>
      </c>
      <c r="C1104" s="5">
        <v>31687418</v>
      </c>
      <c r="D1104" s="5">
        <v>33600000</v>
      </c>
      <c r="E1104" s="5">
        <v>32258400</v>
      </c>
      <c r="F1104" s="5">
        <v>31261664</v>
      </c>
      <c r="J1104" s="5"/>
      <c r="K1104" s="5"/>
      <c r="L1104" s="5"/>
      <c r="M1104" s="5"/>
      <c r="N1104" s="5"/>
      <c r="O1104" s="5"/>
      <c r="P1104" s="5"/>
      <c r="Q1104" s="5"/>
      <c r="R1104" s="5"/>
      <c r="S1104" s="5"/>
      <c r="T1104" t="s">
        <v>1094</v>
      </c>
      <c r="U1104" s="5">
        <v>6720000</v>
      </c>
      <c r="V1104" s="5">
        <v>7392000</v>
      </c>
      <c r="W1104" s="5">
        <v>8064000</v>
      </c>
      <c r="X1104" s="5">
        <v>7183400</v>
      </c>
      <c r="Y1104" s="5">
        <v>8735915</v>
      </c>
      <c r="Z1104" t="b">
        <f t="shared" si="68"/>
        <v>0</v>
      </c>
      <c r="AA1104" t="b">
        <f t="shared" si="69"/>
        <v>0</v>
      </c>
      <c r="AB1104" s="6" t="b">
        <f t="shared" si="70"/>
        <v>1</v>
      </c>
      <c r="AC1104" s="6" t="b">
        <f t="shared" si="71"/>
        <v>1</v>
      </c>
    </row>
    <row r="1105" spans="1:29" ht="18.75" customHeight="1" x14ac:dyDescent="0.35">
      <c r="A1105" s="4" t="s">
        <v>1096</v>
      </c>
      <c r="B1105" s="5">
        <v>1774167</v>
      </c>
      <c r="C1105" s="5">
        <v>2765225</v>
      </c>
      <c r="D1105" s="5">
        <v>2853285</v>
      </c>
      <c r="E1105" s="5">
        <v>6031122</v>
      </c>
      <c r="F1105" s="5">
        <v>10100000</v>
      </c>
      <c r="J1105" s="5"/>
      <c r="K1105" s="5"/>
      <c r="L1105" s="5"/>
      <c r="M1105" s="5"/>
      <c r="N1105" s="5"/>
      <c r="O1105" s="5"/>
      <c r="P1105" s="5"/>
      <c r="Q1105" s="5"/>
      <c r="R1105" s="5"/>
      <c r="S1105" s="5"/>
      <c r="T1105" t="s">
        <v>1095</v>
      </c>
      <c r="U1105" s="5">
        <v>25200000</v>
      </c>
      <c r="V1105" s="5">
        <v>31687418</v>
      </c>
      <c r="W1105" s="5">
        <v>33600000</v>
      </c>
      <c r="X1105" s="5">
        <v>32258400</v>
      </c>
      <c r="Y1105" s="5">
        <v>31261664</v>
      </c>
      <c r="Z1105" t="b">
        <f t="shared" si="68"/>
        <v>0</v>
      </c>
      <c r="AA1105" t="b">
        <f t="shared" si="69"/>
        <v>0</v>
      </c>
      <c r="AB1105" t="b">
        <f t="shared" si="70"/>
        <v>0</v>
      </c>
      <c r="AC1105" t="b">
        <f t="shared" si="71"/>
        <v>0</v>
      </c>
    </row>
    <row r="1106" spans="1:29" ht="18.75" customHeight="1" x14ac:dyDescent="0.35">
      <c r="A1106" s="4" t="s">
        <v>1097</v>
      </c>
      <c r="B1106" s="5">
        <v>0</v>
      </c>
      <c r="C1106" s="5">
        <v>0</v>
      </c>
      <c r="D1106" s="5">
        <v>0</v>
      </c>
      <c r="E1106" s="5">
        <v>0</v>
      </c>
      <c r="F1106" s="5">
        <v>400000</v>
      </c>
      <c r="J1106" s="5"/>
      <c r="K1106" s="5"/>
      <c r="L1106" s="5"/>
      <c r="M1106" s="5"/>
      <c r="N1106" s="5"/>
      <c r="O1106" s="5"/>
      <c r="P1106" s="5"/>
      <c r="Q1106" s="5"/>
      <c r="R1106" s="5"/>
      <c r="S1106" s="5"/>
      <c r="T1106" t="s">
        <v>1096</v>
      </c>
      <c r="U1106" s="5">
        <v>1774167</v>
      </c>
      <c r="V1106" s="5">
        <v>2765225</v>
      </c>
      <c r="W1106" s="5">
        <v>2853285</v>
      </c>
      <c r="X1106" s="5">
        <v>6031122</v>
      </c>
      <c r="Y1106" s="5">
        <v>10100000</v>
      </c>
      <c r="Z1106" t="b">
        <f t="shared" si="68"/>
        <v>0</v>
      </c>
      <c r="AA1106" t="b">
        <f t="shared" si="69"/>
        <v>0</v>
      </c>
      <c r="AB1106" t="b">
        <f t="shared" si="70"/>
        <v>0</v>
      </c>
      <c r="AC1106" t="b">
        <f t="shared" si="71"/>
        <v>0</v>
      </c>
    </row>
    <row r="1107" spans="1:29" ht="18.75" customHeight="1" x14ac:dyDescent="0.35">
      <c r="A1107" s="4" t="s">
        <v>1098</v>
      </c>
      <c r="B1107" s="5">
        <v>0</v>
      </c>
      <c r="C1107" s="5">
        <v>0</v>
      </c>
      <c r="D1107" s="5">
        <v>0</v>
      </c>
      <c r="E1107" s="5">
        <v>1864385</v>
      </c>
      <c r="F1107" s="5">
        <v>3200000</v>
      </c>
      <c r="J1107" s="5"/>
      <c r="K1107" s="5"/>
      <c r="L1107" s="5"/>
      <c r="M1107" s="5"/>
      <c r="N1107" s="5"/>
      <c r="O1107" s="5"/>
      <c r="P1107" s="5"/>
      <c r="Q1107" s="5"/>
      <c r="R1107" s="5"/>
      <c r="S1107" s="5"/>
      <c r="T1107" t="s">
        <v>1097</v>
      </c>
      <c r="U1107" s="5">
        <v>0</v>
      </c>
      <c r="V1107" s="5">
        <v>0</v>
      </c>
      <c r="W1107" s="5">
        <v>0</v>
      </c>
      <c r="X1107" s="5">
        <v>0</v>
      </c>
      <c r="Y1107" s="5">
        <v>400000</v>
      </c>
      <c r="Z1107" t="b">
        <f t="shared" si="68"/>
        <v>0</v>
      </c>
      <c r="AA1107" t="b">
        <f t="shared" si="69"/>
        <v>0</v>
      </c>
      <c r="AB1107" t="b">
        <f t="shared" si="70"/>
        <v>0</v>
      </c>
      <c r="AC1107" t="b">
        <f t="shared" si="71"/>
        <v>0</v>
      </c>
    </row>
    <row r="1108" spans="1:29" ht="18.75" customHeight="1" x14ac:dyDescent="0.35">
      <c r="A1108" s="4" t="s">
        <v>1099</v>
      </c>
      <c r="B1108" s="5">
        <v>0</v>
      </c>
      <c r="C1108" s="5">
        <v>0</v>
      </c>
      <c r="D1108" s="5">
        <v>0</v>
      </c>
      <c r="E1108" s="5">
        <v>0</v>
      </c>
      <c r="F1108" s="5">
        <v>2400000</v>
      </c>
      <c r="J1108" s="5"/>
      <c r="K1108" s="5"/>
      <c r="L1108" s="5"/>
      <c r="M1108" s="5"/>
      <c r="N1108" s="5"/>
      <c r="O1108" s="5"/>
      <c r="P1108" s="5"/>
      <c r="Q1108" s="5"/>
      <c r="R1108" s="5"/>
      <c r="S1108" s="5"/>
      <c r="T1108" t="s">
        <v>1098</v>
      </c>
      <c r="U1108" s="5">
        <v>0</v>
      </c>
      <c r="V1108" s="5">
        <v>0</v>
      </c>
      <c r="W1108" s="5">
        <v>0</v>
      </c>
      <c r="X1108" s="5">
        <v>1864385</v>
      </c>
      <c r="Y1108" s="5">
        <v>3200000</v>
      </c>
      <c r="Z1108" t="b">
        <f t="shared" si="68"/>
        <v>0</v>
      </c>
      <c r="AA1108" t="b">
        <f t="shared" si="69"/>
        <v>0</v>
      </c>
      <c r="AB1108" t="b">
        <f t="shared" si="70"/>
        <v>0</v>
      </c>
      <c r="AC1108" t="b">
        <f t="shared" si="71"/>
        <v>0</v>
      </c>
    </row>
    <row r="1109" spans="1:29" ht="18.75" customHeight="1" x14ac:dyDescent="0.35">
      <c r="A1109" s="4" t="s">
        <v>1100</v>
      </c>
      <c r="B1109" s="5">
        <v>1774167</v>
      </c>
      <c r="C1109" s="5">
        <v>2765225</v>
      </c>
      <c r="D1109" s="5">
        <v>2853285</v>
      </c>
      <c r="E1109" s="5">
        <v>4166737</v>
      </c>
      <c r="F1109" s="5">
        <v>4100000</v>
      </c>
      <c r="J1109" s="5"/>
      <c r="K1109" s="5"/>
      <c r="L1109" s="5"/>
      <c r="M1109" s="5"/>
      <c r="N1109" s="5"/>
      <c r="O1109" s="5"/>
      <c r="P1109" s="5"/>
      <c r="Q1109" s="5"/>
      <c r="R1109" s="5"/>
      <c r="S1109" s="5"/>
      <c r="T1109" t="s">
        <v>1099</v>
      </c>
      <c r="U1109" s="5">
        <v>0</v>
      </c>
      <c r="V1109" s="5">
        <v>0</v>
      </c>
      <c r="W1109" s="5">
        <v>0</v>
      </c>
      <c r="X1109" s="5">
        <v>0</v>
      </c>
      <c r="Y1109" s="5">
        <v>2400000</v>
      </c>
      <c r="Z1109" t="b">
        <f t="shared" si="68"/>
        <v>0</v>
      </c>
      <c r="AA1109" t="b">
        <f t="shared" si="69"/>
        <v>0</v>
      </c>
      <c r="AB1109" t="b">
        <f t="shared" si="70"/>
        <v>0</v>
      </c>
      <c r="AC1109" s="6" t="b">
        <f t="shared" si="71"/>
        <v>1</v>
      </c>
    </row>
    <row r="1110" spans="1:29" ht="18.75" customHeight="1" x14ac:dyDescent="0.35">
      <c r="A1110" s="4" t="s">
        <v>1101</v>
      </c>
      <c r="B1110" s="5">
        <v>0</v>
      </c>
      <c r="C1110" s="5">
        <v>0</v>
      </c>
      <c r="D1110" s="5">
        <v>0</v>
      </c>
      <c r="E1110" s="5">
        <v>52214091</v>
      </c>
      <c r="F1110" s="5">
        <v>79091000</v>
      </c>
      <c r="J1110" s="5"/>
      <c r="K1110" s="5"/>
      <c r="L1110" s="5"/>
      <c r="M1110" s="5"/>
      <c r="N1110" s="5"/>
      <c r="O1110" s="5"/>
      <c r="P1110" s="5"/>
      <c r="Q1110" s="5"/>
      <c r="R1110" s="5"/>
      <c r="S1110" s="5"/>
      <c r="T1110" t="s">
        <v>1100</v>
      </c>
      <c r="U1110" s="5">
        <v>1774167</v>
      </c>
      <c r="V1110" s="5">
        <v>2765225</v>
      </c>
      <c r="W1110" s="5">
        <v>2853285</v>
      </c>
      <c r="X1110" s="5">
        <v>4166737</v>
      </c>
      <c r="Y1110" s="5">
        <v>4100000</v>
      </c>
      <c r="Z1110" t="b">
        <f t="shared" si="68"/>
        <v>0</v>
      </c>
      <c r="AA1110" t="b">
        <f t="shared" si="69"/>
        <v>0</v>
      </c>
      <c r="AB1110" t="b">
        <f t="shared" si="70"/>
        <v>0</v>
      </c>
      <c r="AC1110" t="b">
        <f t="shared" si="71"/>
        <v>0</v>
      </c>
    </row>
    <row r="1111" spans="1:29" ht="18.75" customHeight="1" x14ac:dyDescent="0.35">
      <c r="A1111" s="4" t="s">
        <v>1102</v>
      </c>
      <c r="B1111" s="5">
        <v>0</v>
      </c>
      <c r="C1111" s="5">
        <v>0</v>
      </c>
      <c r="D1111" s="5">
        <v>0</v>
      </c>
      <c r="E1111" s="5">
        <v>52214091</v>
      </c>
      <c r="F1111" s="5">
        <v>79091000</v>
      </c>
      <c r="J1111" s="5"/>
      <c r="K1111" s="5"/>
      <c r="L1111" s="5"/>
      <c r="M1111" s="5"/>
      <c r="N1111" s="5"/>
      <c r="O1111" s="5"/>
      <c r="P1111" s="5"/>
      <c r="Q1111" s="5"/>
      <c r="R1111" s="5"/>
      <c r="S1111" s="5"/>
      <c r="T1111" t="s">
        <v>1101</v>
      </c>
      <c r="U1111" s="5">
        <v>0</v>
      </c>
      <c r="V1111" s="5">
        <v>0</v>
      </c>
      <c r="W1111" s="5">
        <v>0</v>
      </c>
      <c r="X1111" s="5">
        <v>52214091</v>
      </c>
      <c r="Y1111" s="5">
        <v>79091000</v>
      </c>
      <c r="Z1111" t="b">
        <f t="shared" si="68"/>
        <v>0</v>
      </c>
      <c r="AA1111" t="b">
        <f t="shared" si="69"/>
        <v>0</v>
      </c>
      <c r="AB1111" t="b">
        <f t="shared" si="70"/>
        <v>0</v>
      </c>
      <c r="AC1111" t="b">
        <f t="shared" si="71"/>
        <v>0</v>
      </c>
    </row>
    <row r="1112" spans="1:29" ht="18.75" customHeight="1" x14ac:dyDescent="0.35">
      <c r="A1112" s="4" t="s">
        <v>1103</v>
      </c>
      <c r="B1112" s="5">
        <v>1693000</v>
      </c>
      <c r="C1112" s="5">
        <v>1693000</v>
      </c>
      <c r="D1112" s="5">
        <v>1902000</v>
      </c>
      <c r="E1112" s="5">
        <v>4250991</v>
      </c>
      <c r="F1112" s="5">
        <v>6538581</v>
      </c>
      <c r="J1112" s="5"/>
      <c r="K1112" s="5"/>
      <c r="L1112" s="5"/>
      <c r="M1112" s="5"/>
      <c r="N1112" s="5"/>
      <c r="O1112" s="5"/>
      <c r="P1112" s="5"/>
      <c r="Q1112" s="5"/>
      <c r="R1112" s="5"/>
      <c r="S1112" s="5"/>
      <c r="T1112" t="s">
        <v>1102</v>
      </c>
      <c r="U1112" s="5">
        <v>0</v>
      </c>
      <c r="V1112" s="5">
        <v>0</v>
      </c>
      <c r="W1112" s="5">
        <v>0</v>
      </c>
      <c r="X1112" s="5">
        <v>52214091</v>
      </c>
      <c r="Y1112" s="5">
        <v>79091000</v>
      </c>
      <c r="Z1112" t="b">
        <f t="shared" si="68"/>
        <v>0</v>
      </c>
      <c r="AA1112" t="b">
        <f t="shared" si="69"/>
        <v>0</v>
      </c>
      <c r="AB1112" t="b">
        <f t="shared" si="70"/>
        <v>0</v>
      </c>
      <c r="AC1112" t="b">
        <f t="shared" si="71"/>
        <v>0</v>
      </c>
    </row>
    <row r="1113" spans="1:29" ht="18.75" customHeight="1" x14ac:dyDescent="0.35">
      <c r="A1113" s="4" t="s">
        <v>1104</v>
      </c>
      <c r="B1113" s="5">
        <v>1693000</v>
      </c>
      <c r="C1113" s="5">
        <v>1693000</v>
      </c>
      <c r="D1113" s="5">
        <v>1902000</v>
      </c>
      <c r="E1113" s="5">
        <v>912000</v>
      </c>
      <c r="F1113" s="5">
        <v>5139226</v>
      </c>
      <c r="J1113" s="5"/>
      <c r="K1113" s="5"/>
      <c r="L1113" s="5"/>
      <c r="M1113" s="5"/>
      <c r="N1113" s="5"/>
      <c r="O1113" s="5"/>
      <c r="P1113" s="5"/>
      <c r="Q1113" s="5"/>
      <c r="R1113" s="5"/>
      <c r="S1113" s="5"/>
      <c r="T1113" t="s">
        <v>1103</v>
      </c>
      <c r="U1113" s="5">
        <v>1693000</v>
      </c>
      <c r="V1113" s="5">
        <v>1693000</v>
      </c>
      <c r="W1113" s="5">
        <v>1902000</v>
      </c>
      <c r="X1113" s="5">
        <v>4250991</v>
      </c>
      <c r="Y1113" s="5">
        <v>6538581</v>
      </c>
      <c r="Z1113" t="b">
        <f t="shared" si="68"/>
        <v>0</v>
      </c>
      <c r="AA1113" t="b">
        <f t="shared" si="69"/>
        <v>0</v>
      </c>
      <c r="AB1113" s="6" t="b">
        <f t="shared" si="70"/>
        <v>1</v>
      </c>
      <c r="AC1113" t="b">
        <f t="shared" si="71"/>
        <v>0</v>
      </c>
    </row>
    <row r="1114" spans="1:29" ht="18.75" customHeight="1" x14ac:dyDescent="0.35">
      <c r="A1114" s="4" t="s">
        <v>1105</v>
      </c>
      <c r="B1114" s="5">
        <v>0</v>
      </c>
      <c r="C1114" s="5">
        <v>0</v>
      </c>
      <c r="D1114" s="5">
        <v>0</v>
      </c>
      <c r="E1114" s="5">
        <v>3338991</v>
      </c>
      <c r="F1114" s="5">
        <v>1080000</v>
      </c>
      <c r="J1114" s="5"/>
      <c r="K1114" s="5"/>
      <c r="L1114" s="5"/>
      <c r="M1114" s="5"/>
      <c r="N1114" s="5"/>
      <c r="O1114" s="5"/>
      <c r="P1114" s="5"/>
      <c r="Q1114" s="5"/>
      <c r="R1114" s="5"/>
      <c r="S1114" s="5"/>
      <c r="T1114" t="s">
        <v>1104</v>
      </c>
      <c r="U1114" s="5">
        <v>1693000</v>
      </c>
      <c r="V1114" s="5">
        <v>1693000</v>
      </c>
      <c r="W1114" s="5">
        <v>1902000</v>
      </c>
      <c r="X1114" s="5">
        <v>912000</v>
      </c>
      <c r="Y1114" s="5">
        <v>5139226</v>
      </c>
      <c r="Z1114" t="b">
        <f t="shared" si="68"/>
        <v>0</v>
      </c>
      <c r="AA1114" t="b">
        <f t="shared" si="69"/>
        <v>0</v>
      </c>
      <c r="AB1114" t="b">
        <f t="shared" si="70"/>
        <v>0</v>
      </c>
      <c r="AC1114" s="6" t="b">
        <f t="shared" si="71"/>
        <v>1</v>
      </c>
    </row>
    <row r="1115" spans="1:29" ht="18.75" customHeight="1" x14ac:dyDescent="0.35">
      <c r="A1115" s="4" t="s">
        <v>1106</v>
      </c>
      <c r="B1115" s="5">
        <v>0</v>
      </c>
      <c r="C1115" s="5">
        <v>0</v>
      </c>
      <c r="D1115" s="5">
        <v>0</v>
      </c>
      <c r="E1115" s="5">
        <v>0</v>
      </c>
      <c r="F1115" s="5">
        <v>319355</v>
      </c>
      <c r="J1115" s="5"/>
      <c r="K1115" s="5"/>
      <c r="L1115" s="5"/>
      <c r="M1115" s="5"/>
      <c r="N1115" s="5"/>
      <c r="O1115" s="5"/>
      <c r="P1115" s="5"/>
      <c r="Q1115" s="5"/>
      <c r="R1115" s="5"/>
      <c r="S1115" s="5"/>
      <c r="T1115" t="s">
        <v>1105</v>
      </c>
      <c r="U1115" s="5">
        <v>0</v>
      </c>
      <c r="V1115" s="5">
        <v>0</v>
      </c>
      <c r="W1115" s="5">
        <v>0</v>
      </c>
      <c r="X1115" s="5">
        <v>3338991</v>
      </c>
      <c r="Y1115" s="5">
        <v>1080000</v>
      </c>
      <c r="Z1115" t="b">
        <f t="shared" si="68"/>
        <v>0</v>
      </c>
      <c r="AA1115" t="b">
        <f t="shared" si="69"/>
        <v>0</v>
      </c>
      <c r="AB1115" t="b">
        <f t="shared" si="70"/>
        <v>0</v>
      </c>
      <c r="AC1115" t="b">
        <f t="shared" si="71"/>
        <v>0</v>
      </c>
    </row>
    <row r="1116" spans="1:29" ht="18.75" customHeight="1" x14ac:dyDescent="0.35">
      <c r="A1116" s="4" t="s">
        <v>1107</v>
      </c>
      <c r="B1116" s="5">
        <v>0</v>
      </c>
      <c r="C1116" s="5">
        <v>14366956</v>
      </c>
      <c r="D1116" s="5">
        <v>53356005</v>
      </c>
      <c r="E1116" s="5">
        <v>71570173</v>
      </c>
      <c r="F1116" s="5">
        <v>63647563</v>
      </c>
      <c r="J1116" s="5"/>
      <c r="K1116" s="5"/>
      <c r="L1116" s="5"/>
      <c r="M1116" s="5"/>
      <c r="N1116" s="5"/>
      <c r="O1116" s="5"/>
      <c r="P1116" s="5"/>
      <c r="Q1116" s="5"/>
      <c r="R1116" s="5"/>
      <c r="S1116" s="5"/>
      <c r="T1116" t="s">
        <v>1106</v>
      </c>
      <c r="U1116" s="5">
        <v>0</v>
      </c>
      <c r="V1116" s="5">
        <v>0</v>
      </c>
      <c r="W1116" s="5">
        <v>0</v>
      </c>
      <c r="X1116" s="5">
        <v>0</v>
      </c>
      <c r="Y1116" s="5">
        <v>319355</v>
      </c>
      <c r="Z1116" t="b">
        <f t="shared" si="68"/>
        <v>0</v>
      </c>
      <c r="AA1116" t="b">
        <f t="shared" si="69"/>
        <v>0</v>
      </c>
      <c r="AB1116" t="b">
        <f t="shared" si="70"/>
        <v>0</v>
      </c>
      <c r="AC1116" s="6" t="b">
        <f t="shared" si="71"/>
        <v>1</v>
      </c>
    </row>
    <row r="1117" spans="1:29" ht="18.75" customHeight="1" x14ac:dyDescent="0.35">
      <c r="A1117" s="4" t="s">
        <v>1108</v>
      </c>
      <c r="B1117" s="5">
        <v>0</v>
      </c>
      <c r="C1117" s="5">
        <v>0</v>
      </c>
      <c r="D1117" s="5">
        <v>0</v>
      </c>
      <c r="E1117" s="5">
        <v>11201301</v>
      </c>
      <c r="F1117" s="5">
        <v>14149899</v>
      </c>
      <c r="J1117" s="5"/>
      <c r="K1117" s="5"/>
      <c r="L1117" s="5"/>
      <c r="M1117" s="5"/>
      <c r="N1117" s="5"/>
      <c r="O1117" s="5"/>
      <c r="P1117" s="5"/>
      <c r="Q1117" s="5"/>
      <c r="R1117" s="5"/>
      <c r="S1117" s="5"/>
      <c r="T1117" t="s">
        <v>1107</v>
      </c>
      <c r="U1117" s="5">
        <v>0</v>
      </c>
      <c r="V1117" s="5">
        <v>14366956</v>
      </c>
      <c r="W1117" s="5">
        <v>53356005</v>
      </c>
      <c r="X1117" s="5">
        <v>71570173</v>
      </c>
      <c r="Y1117" s="5">
        <v>63647563</v>
      </c>
      <c r="Z1117" t="b">
        <f t="shared" si="68"/>
        <v>0</v>
      </c>
      <c r="AA1117" t="b">
        <f t="shared" si="69"/>
        <v>0</v>
      </c>
      <c r="AB1117" t="b">
        <f t="shared" si="70"/>
        <v>0</v>
      </c>
      <c r="AC1117" t="b">
        <f t="shared" si="71"/>
        <v>0</v>
      </c>
    </row>
    <row r="1118" spans="1:29" ht="18.75" customHeight="1" x14ac:dyDescent="0.35">
      <c r="A1118" s="4" t="s">
        <v>1109</v>
      </c>
      <c r="B1118" s="5">
        <v>0</v>
      </c>
      <c r="C1118" s="5">
        <v>14366956</v>
      </c>
      <c r="D1118" s="5">
        <v>15433052</v>
      </c>
      <c r="E1118" s="5">
        <v>16715592</v>
      </c>
      <c r="F1118" s="5">
        <v>11742020</v>
      </c>
      <c r="J1118" s="5"/>
      <c r="K1118" s="5"/>
      <c r="L1118" s="5"/>
      <c r="M1118" s="5"/>
      <c r="N1118" s="5"/>
      <c r="O1118" s="5"/>
      <c r="P1118" s="5"/>
      <c r="Q1118" s="5"/>
      <c r="R1118" s="5"/>
      <c r="S1118" s="5"/>
      <c r="T1118" t="s">
        <v>1108</v>
      </c>
      <c r="U1118" s="5">
        <v>0</v>
      </c>
      <c r="V1118" s="5">
        <v>0</v>
      </c>
      <c r="W1118" s="5">
        <v>0</v>
      </c>
      <c r="X1118" s="5">
        <v>11201301</v>
      </c>
      <c r="Y1118" s="5">
        <v>14149899</v>
      </c>
      <c r="Z1118" t="b">
        <f t="shared" si="68"/>
        <v>0</v>
      </c>
      <c r="AA1118" t="b">
        <f t="shared" si="69"/>
        <v>0</v>
      </c>
      <c r="AB1118" t="b">
        <f t="shared" si="70"/>
        <v>0</v>
      </c>
      <c r="AC1118" s="6" t="b">
        <f t="shared" si="71"/>
        <v>1</v>
      </c>
    </row>
    <row r="1119" spans="1:29" ht="18.75" customHeight="1" x14ac:dyDescent="0.35">
      <c r="A1119" s="4" t="s">
        <v>1110</v>
      </c>
      <c r="B1119" s="5">
        <v>0</v>
      </c>
      <c r="C1119" s="5">
        <v>0</v>
      </c>
      <c r="D1119" s="5">
        <v>20319363</v>
      </c>
      <c r="E1119" s="5">
        <v>23334637</v>
      </c>
      <c r="F1119" s="5">
        <v>20299572</v>
      </c>
      <c r="J1119" s="5"/>
      <c r="K1119" s="5"/>
      <c r="L1119" s="5"/>
      <c r="M1119" s="5"/>
      <c r="N1119" s="5"/>
      <c r="O1119" s="5"/>
      <c r="P1119" s="5"/>
      <c r="Q1119" s="5"/>
      <c r="R1119" s="5"/>
      <c r="S1119" s="5"/>
      <c r="T1119" t="s">
        <v>1109</v>
      </c>
      <c r="U1119" s="5">
        <v>0</v>
      </c>
      <c r="V1119" s="5">
        <v>14366956</v>
      </c>
      <c r="W1119" s="5">
        <v>15433052</v>
      </c>
      <c r="X1119" s="5">
        <v>16715592</v>
      </c>
      <c r="Y1119" s="5">
        <v>11742020</v>
      </c>
      <c r="Z1119" t="b">
        <f t="shared" si="68"/>
        <v>0</v>
      </c>
      <c r="AA1119" t="b">
        <f t="shared" si="69"/>
        <v>0</v>
      </c>
      <c r="AB1119" t="b">
        <f t="shared" si="70"/>
        <v>0</v>
      </c>
      <c r="AC1119" s="6" t="b">
        <f t="shared" si="71"/>
        <v>1</v>
      </c>
    </row>
    <row r="1120" spans="1:29" ht="18.75" customHeight="1" x14ac:dyDescent="0.35">
      <c r="A1120" s="4" t="s">
        <v>1111</v>
      </c>
      <c r="B1120" s="5">
        <v>0</v>
      </c>
      <c r="C1120" s="5">
        <v>0</v>
      </c>
      <c r="D1120" s="5">
        <v>17603590</v>
      </c>
      <c r="E1120" s="5">
        <v>20318643</v>
      </c>
      <c r="F1120" s="5">
        <v>17456072</v>
      </c>
      <c r="J1120" s="5"/>
      <c r="K1120" s="5"/>
      <c r="L1120" s="5"/>
      <c r="M1120" s="5"/>
      <c r="N1120" s="5"/>
      <c r="O1120" s="5"/>
      <c r="P1120" s="5"/>
      <c r="Q1120" s="5"/>
      <c r="R1120" s="5"/>
      <c r="S1120" s="5"/>
      <c r="T1120" t="s">
        <v>1110</v>
      </c>
      <c r="U1120" s="5">
        <v>0</v>
      </c>
      <c r="V1120" s="5">
        <v>0</v>
      </c>
      <c r="W1120" s="5">
        <v>20319363</v>
      </c>
      <c r="X1120" s="5">
        <v>23334637</v>
      </c>
      <c r="Y1120" s="5">
        <v>20299572</v>
      </c>
      <c r="Z1120" t="b">
        <f t="shared" si="68"/>
        <v>0</v>
      </c>
      <c r="AA1120" t="b">
        <f t="shared" si="69"/>
        <v>0</v>
      </c>
      <c r="AB1120" t="b">
        <f t="shared" si="70"/>
        <v>0</v>
      </c>
      <c r="AC1120" s="6" t="b">
        <f t="shared" si="71"/>
        <v>1</v>
      </c>
    </row>
    <row r="1121" spans="1:29" ht="18.75" customHeight="1" x14ac:dyDescent="0.35">
      <c r="A1121" s="4" t="s">
        <v>1112</v>
      </c>
      <c r="B1121" s="5">
        <v>24075379</v>
      </c>
      <c r="C1121" s="5">
        <v>24075379</v>
      </c>
      <c r="D1121" s="5">
        <v>73515472</v>
      </c>
      <c r="E1121" s="5">
        <v>86803790</v>
      </c>
      <c r="F1121" s="5">
        <v>174995642</v>
      </c>
      <c r="J1121" s="5"/>
      <c r="K1121" s="5"/>
      <c r="L1121" s="5"/>
      <c r="M1121" s="5"/>
      <c r="N1121" s="5"/>
      <c r="O1121" s="5"/>
      <c r="P1121" s="5"/>
      <c r="Q1121" s="5"/>
      <c r="R1121" s="5"/>
      <c r="S1121" s="5"/>
      <c r="T1121" t="s">
        <v>1111</v>
      </c>
      <c r="U1121" s="5">
        <v>0</v>
      </c>
      <c r="V1121" s="5">
        <v>0</v>
      </c>
      <c r="W1121" s="5">
        <v>17603590</v>
      </c>
      <c r="X1121" s="5">
        <v>20318643</v>
      </c>
      <c r="Y1121" s="5">
        <v>17456072</v>
      </c>
      <c r="Z1121" t="b">
        <f t="shared" si="68"/>
        <v>0</v>
      </c>
      <c r="AA1121" t="b">
        <f t="shared" si="69"/>
        <v>0</v>
      </c>
      <c r="AB1121" t="b">
        <f t="shared" si="70"/>
        <v>0</v>
      </c>
      <c r="AC1121" t="b">
        <f t="shared" si="71"/>
        <v>0</v>
      </c>
    </row>
    <row r="1122" spans="1:29" ht="18.75" customHeight="1" x14ac:dyDescent="0.35">
      <c r="A1122" s="4" t="s">
        <v>1113</v>
      </c>
      <c r="B1122" s="5">
        <v>2298041</v>
      </c>
      <c r="C1122" s="5">
        <v>2298041</v>
      </c>
      <c r="D1122" s="5">
        <v>22837140</v>
      </c>
      <c r="E1122" s="5">
        <v>23496829</v>
      </c>
      <c r="F1122" s="5">
        <v>63411725</v>
      </c>
      <c r="J1122" s="5"/>
      <c r="K1122" s="5"/>
      <c r="L1122" s="5"/>
      <c r="M1122" s="5"/>
      <c r="N1122" s="5"/>
      <c r="O1122" s="5"/>
      <c r="P1122" s="5"/>
      <c r="Q1122" s="5"/>
      <c r="R1122" s="5"/>
      <c r="S1122" s="5"/>
      <c r="T1122" t="s">
        <v>1112</v>
      </c>
      <c r="U1122" s="5">
        <v>24075379</v>
      </c>
      <c r="V1122" s="5">
        <v>24075379</v>
      </c>
      <c r="W1122" s="5">
        <v>73515472</v>
      </c>
      <c r="X1122" s="5">
        <v>86803790</v>
      </c>
      <c r="Y1122" s="5">
        <v>174995642</v>
      </c>
      <c r="Z1122" t="b">
        <f t="shared" si="68"/>
        <v>0</v>
      </c>
      <c r="AA1122" t="b">
        <f t="shared" si="69"/>
        <v>0</v>
      </c>
      <c r="AB1122" t="b">
        <f t="shared" si="70"/>
        <v>0</v>
      </c>
      <c r="AC1122" t="b">
        <f t="shared" si="71"/>
        <v>0</v>
      </c>
    </row>
    <row r="1123" spans="1:29" ht="18.75" customHeight="1" x14ac:dyDescent="0.35">
      <c r="A1123" s="4" t="s">
        <v>1114</v>
      </c>
      <c r="B1123" s="5">
        <v>21777338</v>
      </c>
      <c r="C1123" s="5">
        <v>21777338</v>
      </c>
      <c r="D1123" s="5">
        <v>50678332</v>
      </c>
      <c r="E1123" s="5">
        <v>63306961</v>
      </c>
      <c r="F1123" s="5">
        <v>111583917</v>
      </c>
      <c r="J1123" s="5"/>
      <c r="K1123" s="5"/>
      <c r="L1123" s="5"/>
      <c r="M1123" s="5"/>
      <c r="N1123" s="5"/>
      <c r="O1123" s="5"/>
      <c r="P1123" s="5"/>
      <c r="Q1123" s="5"/>
      <c r="R1123" s="5"/>
      <c r="S1123" s="5"/>
      <c r="T1123" t="s">
        <v>1113</v>
      </c>
      <c r="U1123" s="5">
        <v>2298041</v>
      </c>
      <c r="V1123" s="5">
        <v>2298041</v>
      </c>
      <c r="W1123" s="5">
        <v>22837140</v>
      </c>
      <c r="X1123" s="5">
        <v>23496829</v>
      </c>
      <c r="Y1123" s="5">
        <v>63411725</v>
      </c>
      <c r="Z1123" t="b">
        <f t="shared" si="68"/>
        <v>0</v>
      </c>
      <c r="AA1123" t="b">
        <f t="shared" si="69"/>
        <v>0</v>
      </c>
      <c r="AB1123" t="b">
        <f t="shared" si="70"/>
        <v>0</v>
      </c>
      <c r="AC1123" t="b">
        <f t="shared" si="71"/>
        <v>0</v>
      </c>
    </row>
    <row r="1124" spans="1:29" ht="18.75" customHeight="1" x14ac:dyDescent="0.35">
      <c r="A1124" s="4" t="s">
        <v>1115</v>
      </c>
      <c r="B1124" s="5">
        <v>26400000</v>
      </c>
      <c r="C1124" s="5">
        <v>28200000</v>
      </c>
      <c r="D1124" s="5">
        <v>33900000</v>
      </c>
      <c r="E1124" s="5">
        <v>39600000</v>
      </c>
      <c r="F1124" s="5">
        <v>108352000</v>
      </c>
      <c r="J1124" s="5"/>
      <c r="K1124" s="5"/>
      <c r="L1124" s="5"/>
      <c r="M1124" s="5"/>
      <c r="N1124" s="5"/>
      <c r="O1124" s="5"/>
      <c r="P1124" s="5"/>
      <c r="Q1124" s="5"/>
      <c r="R1124" s="5"/>
      <c r="S1124" s="5"/>
      <c r="T1124" t="s">
        <v>1114</v>
      </c>
      <c r="U1124" s="5">
        <v>21777338</v>
      </c>
      <c r="V1124" s="5">
        <v>21777338</v>
      </c>
      <c r="W1124" s="5">
        <v>50678332</v>
      </c>
      <c r="X1124" s="5">
        <v>63306961</v>
      </c>
      <c r="Y1124" s="5">
        <v>111583917</v>
      </c>
      <c r="Z1124" t="b">
        <f t="shared" si="68"/>
        <v>0</v>
      </c>
      <c r="AA1124" t="b">
        <f t="shared" si="69"/>
        <v>0</v>
      </c>
      <c r="AB1124" t="b">
        <f t="shared" si="70"/>
        <v>0</v>
      </c>
      <c r="AC1124" t="b">
        <f t="shared" si="71"/>
        <v>0</v>
      </c>
    </row>
    <row r="1125" spans="1:29" ht="18.75" customHeight="1" x14ac:dyDescent="0.35">
      <c r="A1125" s="4" t="s">
        <v>1116</v>
      </c>
      <c r="B1125" s="5">
        <v>4800000</v>
      </c>
      <c r="C1125" s="5">
        <v>5400000</v>
      </c>
      <c r="D1125" s="5">
        <v>6300000</v>
      </c>
      <c r="E1125" s="5">
        <v>7200000</v>
      </c>
      <c r="F1125" s="5">
        <v>19564000</v>
      </c>
      <c r="J1125" s="5"/>
      <c r="K1125" s="5"/>
      <c r="L1125" s="5"/>
      <c r="M1125" s="5"/>
      <c r="N1125" s="5"/>
      <c r="O1125" s="5"/>
      <c r="P1125" s="5"/>
      <c r="Q1125" s="5"/>
      <c r="R1125" s="5"/>
      <c r="S1125" s="5"/>
      <c r="T1125" t="s">
        <v>1115</v>
      </c>
      <c r="U1125" s="5">
        <v>26400000</v>
      </c>
      <c r="V1125" s="5">
        <v>28200000</v>
      </c>
      <c r="W1125" s="5">
        <v>33900000</v>
      </c>
      <c r="X1125" s="5">
        <v>39600000</v>
      </c>
      <c r="Y1125" s="5">
        <v>108352000</v>
      </c>
      <c r="Z1125" t="b">
        <f t="shared" si="68"/>
        <v>0</v>
      </c>
      <c r="AA1125" t="b">
        <f t="shared" si="69"/>
        <v>0</v>
      </c>
      <c r="AB1125" t="b">
        <f t="shared" si="70"/>
        <v>0</v>
      </c>
      <c r="AC1125" t="b">
        <f t="shared" si="71"/>
        <v>0</v>
      </c>
    </row>
    <row r="1126" spans="1:29" ht="18.75" customHeight="1" x14ac:dyDescent="0.35">
      <c r="A1126" s="4" t="s">
        <v>1117</v>
      </c>
      <c r="B1126" s="5">
        <v>12000000</v>
      </c>
      <c r="C1126" s="5">
        <v>12000000</v>
      </c>
      <c r="D1126" s="5">
        <v>15000000</v>
      </c>
      <c r="E1126" s="5">
        <v>18000000</v>
      </c>
      <c r="F1126" s="5">
        <v>49660000</v>
      </c>
      <c r="J1126" s="5"/>
      <c r="K1126" s="5"/>
      <c r="L1126" s="5"/>
      <c r="M1126" s="5"/>
      <c r="N1126" s="5"/>
      <c r="O1126" s="5"/>
      <c r="P1126" s="5"/>
      <c r="Q1126" s="5"/>
      <c r="R1126" s="5"/>
      <c r="S1126" s="5"/>
      <c r="T1126" t="s">
        <v>1116</v>
      </c>
      <c r="U1126" s="5">
        <v>4800000</v>
      </c>
      <c r="V1126" s="5">
        <v>5400000</v>
      </c>
      <c r="W1126" s="5">
        <v>6300000</v>
      </c>
      <c r="X1126" s="5">
        <v>7200000</v>
      </c>
      <c r="Y1126" s="5">
        <v>19564000</v>
      </c>
      <c r="Z1126" t="b">
        <f t="shared" si="68"/>
        <v>0</v>
      </c>
      <c r="AA1126" t="b">
        <f t="shared" si="69"/>
        <v>0</v>
      </c>
      <c r="AB1126" t="b">
        <f t="shared" si="70"/>
        <v>0</v>
      </c>
      <c r="AC1126" t="b">
        <f t="shared" si="71"/>
        <v>0</v>
      </c>
    </row>
    <row r="1127" spans="1:29" ht="18.75" customHeight="1" x14ac:dyDescent="0.35">
      <c r="A1127" s="4" t="s">
        <v>1118</v>
      </c>
      <c r="B1127" s="5">
        <v>4800000</v>
      </c>
      <c r="C1127" s="5">
        <v>5400000</v>
      </c>
      <c r="D1127" s="5">
        <v>6300000</v>
      </c>
      <c r="E1127" s="5">
        <v>7200000</v>
      </c>
      <c r="F1127" s="5">
        <v>19564000</v>
      </c>
      <c r="J1127" s="5"/>
      <c r="K1127" s="5"/>
      <c r="L1127" s="5"/>
      <c r="M1127" s="5"/>
      <c r="N1127" s="5"/>
      <c r="O1127" s="5"/>
      <c r="P1127" s="5"/>
      <c r="Q1127" s="5"/>
      <c r="R1127" s="5"/>
      <c r="S1127" s="5"/>
      <c r="T1127" t="s">
        <v>1117</v>
      </c>
      <c r="U1127" s="5">
        <v>12000000</v>
      </c>
      <c r="V1127" s="5">
        <v>12000000</v>
      </c>
      <c r="W1127" s="5">
        <v>15000000</v>
      </c>
      <c r="X1127" s="5">
        <v>18000000</v>
      </c>
      <c r="Y1127" s="5">
        <v>49660000</v>
      </c>
      <c r="Z1127" t="b">
        <f t="shared" si="68"/>
        <v>0</v>
      </c>
      <c r="AA1127" t="b">
        <f t="shared" si="69"/>
        <v>0</v>
      </c>
      <c r="AB1127" t="b">
        <f t="shared" si="70"/>
        <v>0</v>
      </c>
      <c r="AC1127" t="b">
        <f t="shared" si="71"/>
        <v>0</v>
      </c>
    </row>
    <row r="1128" spans="1:29" ht="18.75" customHeight="1" x14ac:dyDescent="0.35">
      <c r="A1128" s="4" t="s">
        <v>1119</v>
      </c>
      <c r="B1128" s="5">
        <v>4800000</v>
      </c>
      <c r="C1128" s="5">
        <v>5400000</v>
      </c>
      <c r="D1128" s="5">
        <v>6300000</v>
      </c>
      <c r="E1128" s="5">
        <v>7200000</v>
      </c>
      <c r="F1128" s="5">
        <v>19564000</v>
      </c>
      <c r="J1128" s="5"/>
      <c r="K1128" s="5"/>
      <c r="L1128" s="5"/>
      <c r="M1128" s="5"/>
      <c r="N1128" s="5"/>
      <c r="O1128" s="5"/>
      <c r="P1128" s="5"/>
      <c r="Q1128" s="5"/>
      <c r="R1128" s="5"/>
      <c r="S1128" s="5"/>
      <c r="T1128" t="s">
        <v>1118</v>
      </c>
      <c r="U1128" s="5">
        <v>4800000</v>
      </c>
      <c r="V1128" s="5">
        <v>5400000</v>
      </c>
      <c r="W1128" s="5">
        <v>6300000</v>
      </c>
      <c r="X1128" s="5">
        <v>7200000</v>
      </c>
      <c r="Y1128" s="5">
        <v>19564000</v>
      </c>
      <c r="Z1128" t="b">
        <f t="shared" si="68"/>
        <v>0</v>
      </c>
      <c r="AA1128" t="b">
        <f t="shared" si="69"/>
        <v>0</v>
      </c>
      <c r="AB1128" t="b">
        <f t="shared" si="70"/>
        <v>0</v>
      </c>
      <c r="AC1128" t="b">
        <f t="shared" si="71"/>
        <v>0</v>
      </c>
    </row>
    <row r="1129" spans="1:29" ht="18.75" customHeight="1" x14ac:dyDescent="0.35">
      <c r="A1129" s="4" t="s">
        <v>1120</v>
      </c>
      <c r="B1129" s="5">
        <v>9858000</v>
      </c>
      <c r="C1129" s="5">
        <v>9858000</v>
      </c>
      <c r="D1129" s="5">
        <v>12296766</v>
      </c>
      <c r="E1129" s="5">
        <v>12411000</v>
      </c>
      <c r="F1129" s="5">
        <v>9576000</v>
      </c>
      <c r="J1129" s="5"/>
      <c r="K1129" s="5"/>
      <c r="L1129" s="5"/>
      <c r="M1129" s="5"/>
      <c r="N1129" s="5"/>
      <c r="O1129" s="5"/>
      <c r="P1129" s="5"/>
      <c r="Q1129" s="5"/>
      <c r="R1129" s="5"/>
      <c r="S1129" s="5"/>
      <c r="T1129" t="s">
        <v>1119</v>
      </c>
      <c r="U1129" s="5">
        <v>4800000</v>
      </c>
      <c r="V1129" s="5">
        <v>5400000</v>
      </c>
      <c r="W1129" s="5">
        <v>6300000</v>
      </c>
      <c r="X1129" s="5">
        <v>7200000</v>
      </c>
      <c r="Y1129" s="5">
        <v>19564000</v>
      </c>
      <c r="Z1129" t="b">
        <f t="shared" si="68"/>
        <v>0</v>
      </c>
      <c r="AA1129" t="b">
        <f t="shared" si="69"/>
        <v>0</v>
      </c>
      <c r="AB1129" t="b">
        <f t="shared" si="70"/>
        <v>0</v>
      </c>
      <c r="AC1129" s="6" t="b">
        <f t="shared" si="71"/>
        <v>1</v>
      </c>
    </row>
    <row r="1130" spans="1:29" ht="18.75" customHeight="1" x14ac:dyDescent="0.35">
      <c r="A1130" s="4" t="s">
        <v>1121</v>
      </c>
      <c r="B1130" s="5">
        <v>9858000</v>
      </c>
      <c r="C1130" s="5">
        <v>9858000</v>
      </c>
      <c r="D1130" s="5">
        <v>12296766</v>
      </c>
      <c r="E1130" s="5">
        <v>12411000</v>
      </c>
      <c r="F1130" s="5">
        <v>9576000</v>
      </c>
      <c r="J1130" s="5"/>
      <c r="K1130" s="5"/>
      <c r="L1130" s="5"/>
      <c r="M1130" s="5"/>
      <c r="N1130" s="5"/>
      <c r="O1130" s="5"/>
      <c r="P1130" s="5"/>
      <c r="Q1130" s="5"/>
      <c r="R1130" s="5"/>
      <c r="S1130" s="5"/>
      <c r="T1130" t="s">
        <v>1120</v>
      </c>
      <c r="U1130" s="5">
        <v>9858000</v>
      </c>
      <c r="V1130" s="5">
        <v>9858000</v>
      </c>
      <c r="W1130" s="5">
        <v>12296766</v>
      </c>
      <c r="X1130" s="5">
        <v>12411000</v>
      </c>
      <c r="Y1130" s="5">
        <v>9576000</v>
      </c>
      <c r="Z1130" t="b">
        <f t="shared" si="68"/>
        <v>0</v>
      </c>
      <c r="AA1130" t="b">
        <f t="shared" si="69"/>
        <v>0</v>
      </c>
      <c r="AB1130" t="b">
        <f t="shared" si="70"/>
        <v>0</v>
      </c>
      <c r="AC1130" s="6" t="b">
        <f t="shared" si="71"/>
        <v>1</v>
      </c>
    </row>
    <row r="1131" spans="1:29" ht="18.75" customHeight="1" x14ac:dyDescent="0.35">
      <c r="A1131" s="4" t="s">
        <v>1122</v>
      </c>
      <c r="B1131" s="5">
        <v>15014101</v>
      </c>
      <c r="C1131" s="5">
        <v>14971389</v>
      </c>
      <c r="D1131" s="5">
        <v>25043758</v>
      </c>
      <c r="E1131" s="5">
        <v>110337745</v>
      </c>
      <c r="F1131" s="5">
        <v>171935012</v>
      </c>
      <c r="J1131" s="5"/>
      <c r="K1131" s="5"/>
      <c r="L1131" s="5"/>
      <c r="M1131" s="5"/>
      <c r="N1131" s="5"/>
      <c r="O1131" s="5"/>
      <c r="P1131" s="5"/>
      <c r="Q1131" s="5"/>
      <c r="R1131" s="5"/>
      <c r="S1131" s="5"/>
      <c r="T1131" t="s">
        <v>1121</v>
      </c>
      <c r="U1131" s="5">
        <v>9858000</v>
      </c>
      <c r="V1131" s="5">
        <v>9858000</v>
      </c>
      <c r="W1131" s="5">
        <v>12296766</v>
      </c>
      <c r="X1131" s="5">
        <v>12411000</v>
      </c>
      <c r="Y1131" s="5">
        <v>9576000</v>
      </c>
      <c r="Z1131" s="6" t="b">
        <f t="shared" si="68"/>
        <v>1</v>
      </c>
      <c r="AA1131" t="b">
        <f t="shared" si="69"/>
        <v>0</v>
      </c>
      <c r="AB1131" t="b">
        <f t="shared" si="70"/>
        <v>0</v>
      </c>
      <c r="AC1131" t="b">
        <f t="shared" si="71"/>
        <v>0</v>
      </c>
    </row>
    <row r="1132" spans="1:29" ht="18.75" customHeight="1" x14ac:dyDescent="0.35">
      <c r="A1132" s="4" t="s">
        <v>1123</v>
      </c>
      <c r="B1132" s="5">
        <v>7791389</v>
      </c>
      <c r="C1132" s="5">
        <v>7953103</v>
      </c>
      <c r="D1132" s="5">
        <v>8205563</v>
      </c>
      <c r="E1132" s="5">
        <v>40923208</v>
      </c>
      <c r="F1132" s="5">
        <v>61531268</v>
      </c>
      <c r="J1132" s="5"/>
      <c r="K1132" s="5"/>
      <c r="L1132" s="5"/>
      <c r="M1132" s="5"/>
      <c r="N1132" s="5"/>
      <c r="O1132" s="5"/>
      <c r="P1132" s="5"/>
      <c r="Q1132" s="5"/>
      <c r="R1132" s="5"/>
      <c r="S1132" s="5"/>
      <c r="T1132" t="s">
        <v>1122</v>
      </c>
      <c r="U1132" s="5">
        <v>15014101</v>
      </c>
      <c r="V1132" s="5">
        <v>14971389</v>
      </c>
      <c r="W1132" s="5">
        <v>25043758</v>
      </c>
      <c r="X1132" s="5">
        <v>110337745</v>
      </c>
      <c r="Y1132" s="5">
        <v>171935012</v>
      </c>
      <c r="Z1132" t="b">
        <f t="shared" si="68"/>
        <v>0</v>
      </c>
      <c r="AA1132" t="b">
        <f t="shared" si="69"/>
        <v>0</v>
      </c>
      <c r="AB1132" t="b">
        <f t="shared" si="70"/>
        <v>0</v>
      </c>
      <c r="AC1132" t="b">
        <f t="shared" si="71"/>
        <v>0</v>
      </c>
    </row>
    <row r="1133" spans="1:29" ht="18.75" customHeight="1" x14ac:dyDescent="0.35">
      <c r="A1133" s="4" t="s">
        <v>1124</v>
      </c>
      <c r="B1133" s="5">
        <v>0</v>
      </c>
      <c r="C1133" s="5">
        <v>0</v>
      </c>
      <c r="D1133" s="5">
        <v>9362346</v>
      </c>
      <c r="E1133" s="5">
        <v>20904976</v>
      </c>
      <c r="F1133" s="5">
        <v>33677444</v>
      </c>
      <c r="J1133" s="5"/>
      <c r="K1133" s="5"/>
      <c r="L1133" s="5"/>
      <c r="M1133" s="5"/>
      <c r="N1133" s="5"/>
      <c r="O1133" s="5"/>
      <c r="P1133" s="5"/>
      <c r="Q1133" s="5"/>
      <c r="R1133" s="5"/>
      <c r="S1133" s="5"/>
      <c r="T1133" t="s">
        <v>1123</v>
      </c>
      <c r="U1133" s="5">
        <v>7791389</v>
      </c>
      <c r="V1133" s="5">
        <v>7953103</v>
      </c>
      <c r="W1133" s="5">
        <v>8205563</v>
      </c>
      <c r="X1133" s="5">
        <v>40923208</v>
      </c>
      <c r="Y1133" s="5">
        <v>61531268</v>
      </c>
      <c r="Z1133" t="b">
        <f t="shared" si="68"/>
        <v>0</v>
      </c>
      <c r="AA1133" t="b">
        <f t="shared" si="69"/>
        <v>0</v>
      </c>
      <c r="AB1133" t="b">
        <f t="shared" si="70"/>
        <v>0</v>
      </c>
      <c r="AC1133" t="b">
        <f t="shared" si="71"/>
        <v>0</v>
      </c>
    </row>
    <row r="1134" spans="1:29" ht="18.75" customHeight="1" x14ac:dyDescent="0.35">
      <c r="A1134" s="4" t="s">
        <v>1125</v>
      </c>
      <c r="B1134" s="5">
        <v>0</v>
      </c>
      <c r="C1134" s="5">
        <v>0</v>
      </c>
      <c r="D1134" s="5">
        <v>0</v>
      </c>
      <c r="E1134" s="5">
        <v>19513286</v>
      </c>
      <c r="F1134" s="5">
        <v>30435408</v>
      </c>
      <c r="J1134" s="5"/>
      <c r="K1134" s="5"/>
      <c r="L1134" s="5"/>
      <c r="M1134" s="5"/>
      <c r="N1134" s="5"/>
      <c r="O1134" s="5"/>
      <c r="P1134" s="5"/>
      <c r="Q1134" s="5"/>
      <c r="R1134" s="5"/>
      <c r="S1134" s="5"/>
      <c r="T1134" t="s">
        <v>1124</v>
      </c>
      <c r="U1134" s="5">
        <v>0</v>
      </c>
      <c r="V1134" s="5">
        <v>0</v>
      </c>
      <c r="W1134" s="5">
        <v>9362346</v>
      </c>
      <c r="X1134" s="5">
        <v>20904976</v>
      </c>
      <c r="Y1134" s="5">
        <v>33677444</v>
      </c>
      <c r="Z1134" t="b">
        <f t="shared" si="68"/>
        <v>0</v>
      </c>
      <c r="AA1134" t="b">
        <f t="shared" si="69"/>
        <v>0</v>
      </c>
      <c r="AB1134" t="b">
        <f t="shared" si="70"/>
        <v>0</v>
      </c>
      <c r="AC1134" t="b">
        <f t="shared" si="71"/>
        <v>0</v>
      </c>
    </row>
    <row r="1135" spans="1:29" ht="18.75" customHeight="1" x14ac:dyDescent="0.35">
      <c r="A1135" s="4" t="s">
        <v>1126</v>
      </c>
      <c r="B1135" s="7">
        <v>7222712</v>
      </c>
      <c r="C1135" s="7">
        <v>7018286</v>
      </c>
      <c r="D1135" s="5">
        <v>7475849</v>
      </c>
      <c r="E1135" s="5">
        <v>28996275</v>
      </c>
      <c r="F1135" s="5">
        <v>46290892</v>
      </c>
      <c r="J1135" s="5"/>
      <c r="K1135" s="5"/>
      <c r="L1135" s="5"/>
      <c r="M1135" s="5"/>
      <c r="N1135" s="5"/>
      <c r="O1135" s="5"/>
      <c r="P1135" s="5"/>
      <c r="Q1135" s="5"/>
      <c r="R1135" s="5"/>
      <c r="S1135" s="5"/>
      <c r="T1135" t="s">
        <v>1125</v>
      </c>
      <c r="U1135" s="5">
        <v>0</v>
      </c>
      <c r="V1135" s="5">
        <v>0</v>
      </c>
      <c r="W1135" s="5">
        <v>0</v>
      </c>
      <c r="X1135" s="5">
        <v>19513286</v>
      </c>
      <c r="Y1135" s="5">
        <v>30435408</v>
      </c>
      <c r="Z1135" s="6" t="b">
        <f t="shared" si="68"/>
        <v>1</v>
      </c>
      <c r="AA1135" t="b">
        <f t="shared" si="69"/>
        <v>0</v>
      </c>
      <c r="AB1135" t="b">
        <f t="shared" si="70"/>
        <v>0</v>
      </c>
      <c r="AC1135" t="b">
        <f t="shared" si="71"/>
        <v>0</v>
      </c>
    </row>
    <row r="1136" spans="1:29" ht="18.75" customHeight="1" x14ac:dyDescent="0.35">
      <c r="A1136" s="4" t="s">
        <v>1127</v>
      </c>
      <c r="B1136" s="5">
        <v>0</v>
      </c>
      <c r="C1136" s="5">
        <v>0</v>
      </c>
      <c r="D1136" s="5">
        <v>0</v>
      </c>
      <c r="E1136" s="5">
        <v>11457091</v>
      </c>
      <c r="F1136" s="5">
        <v>14664449</v>
      </c>
      <c r="J1136" s="5"/>
      <c r="K1136" s="5"/>
      <c r="L1136" s="5"/>
      <c r="M1136" s="5"/>
      <c r="N1136" s="5"/>
      <c r="O1136" s="5"/>
      <c r="P1136" s="5"/>
      <c r="Q1136" s="5"/>
      <c r="R1136" s="5"/>
      <c r="S1136" s="5"/>
      <c r="T1136" t="s">
        <v>1126</v>
      </c>
      <c r="U1136" s="5">
        <v>7222712</v>
      </c>
      <c r="V1136" s="5">
        <v>7018286</v>
      </c>
      <c r="W1136" s="5">
        <v>7475849</v>
      </c>
      <c r="X1136" s="5">
        <v>28996275</v>
      </c>
      <c r="Y1136" s="5">
        <v>46290892</v>
      </c>
      <c r="Z1136" t="b">
        <f t="shared" si="68"/>
        <v>0</v>
      </c>
      <c r="AA1136" t="b">
        <f t="shared" si="69"/>
        <v>0</v>
      </c>
      <c r="AB1136" t="b">
        <f t="shared" si="70"/>
        <v>0</v>
      </c>
      <c r="AC1136" t="b">
        <f t="shared" si="71"/>
        <v>0</v>
      </c>
    </row>
    <row r="1137" spans="1:29" ht="18.75" customHeight="1" x14ac:dyDescent="0.35">
      <c r="A1137" s="4" t="s">
        <v>1128</v>
      </c>
      <c r="B1137" s="5">
        <v>0</v>
      </c>
      <c r="C1137" s="5">
        <v>0</v>
      </c>
      <c r="D1137" s="5">
        <v>0</v>
      </c>
      <c r="E1137" s="5">
        <v>11457091</v>
      </c>
      <c r="F1137" s="5">
        <v>14664449</v>
      </c>
      <c r="J1137" s="5"/>
      <c r="K1137" s="5"/>
      <c r="L1137" s="5"/>
      <c r="M1137" s="5"/>
      <c r="N1137" s="5"/>
      <c r="O1137" s="5"/>
      <c r="P1137" s="5"/>
      <c r="Q1137" s="5"/>
      <c r="R1137" s="5"/>
      <c r="S1137" s="5"/>
      <c r="T1137" t="s">
        <v>1127</v>
      </c>
      <c r="U1137" s="5">
        <v>0</v>
      </c>
      <c r="V1137" s="5">
        <v>0</v>
      </c>
      <c r="W1137" s="5">
        <v>0</v>
      </c>
      <c r="X1137" s="5">
        <v>11457091</v>
      </c>
      <c r="Y1137" s="5">
        <v>14664449</v>
      </c>
      <c r="Z1137" t="b">
        <f t="shared" si="68"/>
        <v>0</v>
      </c>
      <c r="AA1137" t="b">
        <f t="shared" si="69"/>
        <v>0</v>
      </c>
      <c r="AB1137" t="b">
        <f t="shared" si="70"/>
        <v>0</v>
      </c>
      <c r="AC1137" t="b">
        <f t="shared" si="71"/>
        <v>0</v>
      </c>
    </row>
    <row r="1138" spans="1:29" ht="18.75" customHeight="1" x14ac:dyDescent="0.35">
      <c r="A1138" s="4" t="s">
        <v>1129</v>
      </c>
      <c r="B1138" s="5">
        <v>4924836</v>
      </c>
      <c r="C1138" s="5">
        <v>7563672</v>
      </c>
      <c r="D1138" s="5">
        <v>7015656</v>
      </c>
      <c r="E1138" s="5">
        <v>10282433</v>
      </c>
      <c r="F1138" s="5">
        <v>13097606</v>
      </c>
      <c r="J1138" s="5"/>
      <c r="K1138" s="5"/>
      <c r="L1138" s="5"/>
      <c r="M1138" s="5"/>
      <c r="N1138" s="5"/>
      <c r="O1138" s="5"/>
      <c r="P1138" s="5"/>
      <c r="Q1138" s="5"/>
      <c r="R1138" s="5"/>
      <c r="S1138" s="5"/>
      <c r="T1138" t="s">
        <v>1128</v>
      </c>
      <c r="U1138" s="5">
        <v>0</v>
      </c>
      <c r="V1138" s="5">
        <v>0</v>
      </c>
      <c r="W1138" s="5">
        <v>0</v>
      </c>
      <c r="X1138" s="5">
        <v>11457091</v>
      </c>
      <c r="Y1138" s="5">
        <v>14664449</v>
      </c>
      <c r="Z1138" t="b">
        <f t="shared" si="68"/>
        <v>0</v>
      </c>
      <c r="AA1138" s="6" t="b">
        <f t="shared" si="69"/>
        <v>1</v>
      </c>
      <c r="AB1138" t="b">
        <f t="shared" si="70"/>
        <v>0</v>
      </c>
      <c r="AC1138" t="b">
        <f t="shared" si="71"/>
        <v>0</v>
      </c>
    </row>
    <row r="1139" spans="1:29" ht="18.75" customHeight="1" x14ac:dyDescent="0.35">
      <c r="A1139" s="4" t="s">
        <v>1130</v>
      </c>
      <c r="B1139" s="5">
        <v>4924836</v>
      </c>
      <c r="C1139" s="5">
        <v>7563672</v>
      </c>
      <c r="D1139" s="5">
        <v>7015656</v>
      </c>
      <c r="E1139" s="5">
        <v>10282433</v>
      </c>
      <c r="F1139" s="5">
        <v>13097606</v>
      </c>
      <c r="J1139" s="5"/>
      <c r="K1139" s="5"/>
      <c r="L1139" s="5"/>
      <c r="M1139" s="5"/>
      <c r="N1139" s="5"/>
      <c r="O1139" s="5"/>
      <c r="P1139" s="5"/>
      <c r="Q1139" s="5"/>
      <c r="R1139" s="5"/>
      <c r="S1139" s="5"/>
      <c r="T1139" t="s">
        <v>1129</v>
      </c>
      <c r="U1139" s="5">
        <v>4924836</v>
      </c>
      <c r="V1139" s="5">
        <v>7563672</v>
      </c>
      <c r="W1139" s="5">
        <v>7015656</v>
      </c>
      <c r="X1139" s="5">
        <v>10282433</v>
      </c>
      <c r="Y1139" s="5">
        <v>13097606</v>
      </c>
      <c r="Z1139" t="b">
        <f t="shared" si="68"/>
        <v>0</v>
      </c>
      <c r="AA1139" s="6" t="b">
        <f t="shared" si="69"/>
        <v>1</v>
      </c>
      <c r="AB1139" t="b">
        <f t="shared" si="70"/>
        <v>0</v>
      </c>
      <c r="AC1139" t="b">
        <f t="shared" si="71"/>
        <v>0</v>
      </c>
    </row>
    <row r="1140" spans="1:29" ht="18.75" customHeight="1" x14ac:dyDescent="0.35">
      <c r="A1140" s="4" t="s">
        <v>1131</v>
      </c>
      <c r="B1140" s="5">
        <v>48000000</v>
      </c>
      <c r="C1140" s="5">
        <v>48000000</v>
      </c>
      <c r="D1140" s="5">
        <v>48000000</v>
      </c>
      <c r="E1140" s="5">
        <v>47925000</v>
      </c>
      <c r="F1140" s="5">
        <v>48000000</v>
      </c>
      <c r="J1140" s="5"/>
      <c r="K1140" s="5"/>
      <c r="L1140" s="5"/>
      <c r="M1140" s="5"/>
      <c r="N1140" s="5"/>
      <c r="O1140" s="5"/>
      <c r="P1140" s="5"/>
      <c r="Q1140" s="5"/>
      <c r="R1140" s="5"/>
      <c r="S1140" s="5"/>
      <c r="T1140" t="s">
        <v>1130</v>
      </c>
      <c r="U1140" s="5">
        <v>4924836</v>
      </c>
      <c r="V1140" s="5">
        <v>7563672</v>
      </c>
      <c r="W1140" s="5">
        <v>7015656</v>
      </c>
      <c r="X1140" s="5">
        <v>10282433</v>
      </c>
      <c r="Y1140" s="5">
        <v>13097606</v>
      </c>
      <c r="Z1140" t="b">
        <f t="shared" si="68"/>
        <v>0</v>
      </c>
      <c r="AA1140" t="b">
        <f t="shared" si="69"/>
        <v>0</v>
      </c>
      <c r="AB1140" s="6" t="b">
        <f t="shared" si="70"/>
        <v>1</v>
      </c>
      <c r="AC1140" t="b">
        <f t="shared" si="71"/>
        <v>0</v>
      </c>
    </row>
    <row r="1141" spans="1:29" ht="18.75" customHeight="1" x14ac:dyDescent="0.35">
      <c r="A1141" s="4" t="s">
        <v>1132</v>
      </c>
      <c r="B1141" s="5">
        <v>24000000</v>
      </c>
      <c r="C1141" s="5">
        <v>24000000</v>
      </c>
      <c r="D1141" s="5">
        <v>24000000</v>
      </c>
      <c r="E1141" s="5">
        <v>23925000</v>
      </c>
      <c r="F1141" s="5">
        <v>24000000</v>
      </c>
      <c r="J1141" s="5"/>
      <c r="K1141" s="5"/>
      <c r="L1141" s="5"/>
      <c r="M1141" s="5"/>
      <c r="N1141" s="5"/>
      <c r="O1141" s="5"/>
      <c r="P1141" s="5"/>
      <c r="Q1141" s="5"/>
      <c r="R1141" s="5"/>
      <c r="S1141" s="5"/>
      <c r="T1141" t="s">
        <v>1131</v>
      </c>
      <c r="U1141" s="5">
        <v>48000000</v>
      </c>
      <c r="V1141" s="5">
        <v>48000000</v>
      </c>
      <c r="W1141" s="5">
        <v>48000000</v>
      </c>
      <c r="X1141" s="5">
        <v>47925000</v>
      </c>
      <c r="Y1141" s="5">
        <v>48000000</v>
      </c>
      <c r="Z1141" t="b">
        <f t="shared" si="68"/>
        <v>0</v>
      </c>
      <c r="AA1141" t="b">
        <f t="shared" si="69"/>
        <v>0</v>
      </c>
      <c r="AB1141" s="6" t="b">
        <f t="shared" si="70"/>
        <v>1</v>
      </c>
      <c r="AC1141" t="b">
        <f t="shared" si="71"/>
        <v>0</v>
      </c>
    </row>
    <row r="1142" spans="1:29" ht="18.75" customHeight="1" x14ac:dyDescent="0.35">
      <c r="A1142" s="4" t="s">
        <v>1133</v>
      </c>
      <c r="B1142" s="5">
        <v>24000000</v>
      </c>
      <c r="C1142" s="5">
        <v>24000000</v>
      </c>
      <c r="D1142" s="5">
        <v>24000000</v>
      </c>
      <c r="E1142" s="5">
        <v>24000000</v>
      </c>
      <c r="F1142" s="5">
        <v>24000000</v>
      </c>
      <c r="J1142" s="5"/>
      <c r="K1142" s="5"/>
      <c r="L1142" s="5"/>
      <c r="M1142" s="5"/>
      <c r="N1142" s="5"/>
      <c r="O1142" s="5"/>
      <c r="P1142" s="5"/>
      <c r="Q1142" s="5"/>
      <c r="R1142" s="5"/>
      <c r="S1142" s="5"/>
      <c r="T1142" t="s">
        <v>1132</v>
      </c>
      <c r="U1142" s="5">
        <v>24000000</v>
      </c>
      <c r="V1142" s="5">
        <v>24000000</v>
      </c>
      <c r="W1142" s="5">
        <v>24000000</v>
      </c>
      <c r="X1142" s="5">
        <v>23925000</v>
      </c>
      <c r="Y1142" s="5">
        <v>24000000</v>
      </c>
      <c r="Z1142" t="b">
        <f t="shared" si="68"/>
        <v>0</v>
      </c>
      <c r="AA1142" t="b">
        <f t="shared" si="69"/>
        <v>0</v>
      </c>
      <c r="AB1142" t="b">
        <f t="shared" si="70"/>
        <v>0</v>
      </c>
      <c r="AC1142" t="b">
        <f t="shared" si="71"/>
        <v>0</v>
      </c>
    </row>
    <row r="1143" spans="1:29" ht="18.75" customHeight="1" x14ac:dyDescent="0.35">
      <c r="A1143" s="4" t="s">
        <v>1134</v>
      </c>
      <c r="B1143" s="5">
        <v>30664000</v>
      </c>
      <c r="C1143" s="5">
        <v>33046000</v>
      </c>
      <c r="D1143" s="5">
        <v>19940000</v>
      </c>
      <c r="E1143" s="5">
        <v>76640000</v>
      </c>
      <c r="F1143" s="5">
        <v>85150000</v>
      </c>
      <c r="J1143" s="5"/>
      <c r="K1143" s="5"/>
      <c r="L1143" s="5"/>
      <c r="M1143" s="5"/>
      <c r="N1143" s="5"/>
      <c r="O1143" s="5"/>
      <c r="P1143" s="5"/>
      <c r="Q1143" s="5"/>
      <c r="R1143" s="5"/>
      <c r="S1143" s="5"/>
      <c r="T1143" t="s">
        <v>1133</v>
      </c>
      <c r="U1143" s="5">
        <v>24000000</v>
      </c>
      <c r="V1143" s="5">
        <v>24000000</v>
      </c>
      <c r="W1143" s="5">
        <v>24000000</v>
      </c>
      <c r="X1143" s="5">
        <v>24000000</v>
      </c>
      <c r="Y1143" s="5">
        <v>24000000</v>
      </c>
      <c r="Z1143" t="b">
        <f t="shared" si="68"/>
        <v>0</v>
      </c>
      <c r="AA1143" s="6" t="b">
        <f t="shared" si="69"/>
        <v>1</v>
      </c>
      <c r="AB1143" t="b">
        <f t="shared" si="70"/>
        <v>0</v>
      </c>
      <c r="AC1143" t="b">
        <f t="shared" si="71"/>
        <v>0</v>
      </c>
    </row>
    <row r="1144" spans="1:29" ht="18.75" customHeight="1" x14ac:dyDescent="0.35">
      <c r="A1144" s="4" t="s">
        <v>1135</v>
      </c>
      <c r="B1144" s="5">
        <v>30664000</v>
      </c>
      <c r="C1144" s="5">
        <v>33046000</v>
      </c>
      <c r="D1144" s="5">
        <v>19940000</v>
      </c>
      <c r="E1144" s="5">
        <v>76640000</v>
      </c>
      <c r="F1144" s="5">
        <v>85150000</v>
      </c>
      <c r="J1144" s="5"/>
      <c r="K1144" s="5"/>
      <c r="L1144" s="5"/>
      <c r="M1144" s="5"/>
      <c r="N1144" s="5"/>
      <c r="O1144" s="5"/>
      <c r="P1144" s="5"/>
      <c r="Q1144" s="5"/>
      <c r="R1144" s="5"/>
      <c r="S1144" s="5"/>
      <c r="T1144" t="s">
        <v>1134</v>
      </c>
      <c r="U1144" s="5">
        <v>30664000</v>
      </c>
      <c r="V1144" s="5">
        <v>33046000</v>
      </c>
      <c r="W1144" s="5">
        <v>19940000</v>
      </c>
      <c r="X1144" s="5">
        <v>76640000</v>
      </c>
      <c r="Y1144" s="5">
        <v>85150000</v>
      </c>
      <c r="Z1144" t="b">
        <f t="shared" si="68"/>
        <v>0</v>
      </c>
      <c r="AA1144" s="6" t="b">
        <f t="shared" si="69"/>
        <v>1</v>
      </c>
      <c r="AB1144" t="b">
        <f t="shared" si="70"/>
        <v>0</v>
      </c>
      <c r="AC1144" t="b">
        <f t="shared" si="71"/>
        <v>0</v>
      </c>
    </row>
    <row r="1145" spans="1:29" ht="18.75" customHeight="1" x14ac:dyDescent="0.35">
      <c r="A1145" s="4" t="s">
        <v>1136</v>
      </c>
      <c r="B1145" s="5">
        <v>0</v>
      </c>
      <c r="C1145" s="5">
        <v>0</v>
      </c>
      <c r="D1145" s="5">
        <v>0</v>
      </c>
      <c r="E1145" s="5">
        <v>12442062</v>
      </c>
      <c r="F1145" s="5">
        <v>16705822</v>
      </c>
      <c r="J1145" s="5"/>
      <c r="K1145" s="5"/>
      <c r="L1145" s="5"/>
      <c r="M1145" s="5"/>
      <c r="N1145" s="5"/>
      <c r="O1145" s="5"/>
      <c r="P1145" s="5"/>
      <c r="Q1145" s="5"/>
      <c r="R1145" s="5"/>
      <c r="S1145" s="5"/>
      <c r="T1145" t="s">
        <v>1135</v>
      </c>
      <c r="U1145" s="5">
        <v>30664000</v>
      </c>
      <c r="V1145" s="5">
        <v>33046000</v>
      </c>
      <c r="W1145" s="5">
        <v>19940000</v>
      </c>
      <c r="X1145" s="5">
        <v>76640000</v>
      </c>
      <c r="Y1145" s="5">
        <v>85150000</v>
      </c>
      <c r="Z1145" t="b">
        <f t="shared" si="68"/>
        <v>0</v>
      </c>
      <c r="AA1145" t="b">
        <f t="shared" si="69"/>
        <v>0</v>
      </c>
      <c r="AB1145" t="b">
        <f t="shared" si="70"/>
        <v>0</v>
      </c>
      <c r="AC1145" t="b">
        <f t="shared" si="71"/>
        <v>0</v>
      </c>
    </row>
    <row r="1146" spans="1:29" ht="18.75" customHeight="1" x14ac:dyDescent="0.35">
      <c r="A1146" s="4" t="s">
        <v>1137</v>
      </c>
      <c r="B1146" s="5">
        <v>0</v>
      </c>
      <c r="C1146" s="5">
        <v>0</v>
      </c>
      <c r="D1146" s="5">
        <v>0</v>
      </c>
      <c r="E1146" s="5">
        <v>12442062</v>
      </c>
      <c r="F1146" s="5">
        <v>16705822</v>
      </c>
      <c r="J1146" s="5"/>
      <c r="K1146" s="5"/>
      <c r="L1146" s="5"/>
      <c r="M1146" s="5"/>
      <c r="N1146" s="5"/>
      <c r="O1146" s="5"/>
      <c r="P1146" s="5"/>
      <c r="Q1146" s="5"/>
      <c r="R1146" s="5"/>
      <c r="S1146" s="5"/>
      <c r="T1146" t="s">
        <v>1136</v>
      </c>
      <c r="U1146" s="5">
        <v>0</v>
      </c>
      <c r="V1146" s="5">
        <v>0</v>
      </c>
      <c r="W1146" s="5">
        <v>0</v>
      </c>
      <c r="X1146" s="5">
        <v>12442062</v>
      </c>
      <c r="Y1146" s="5">
        <v>16705822</v>
      </c>
      <c r="Z1146" t="b">
        <f t="shared" si="68"/>
        <v>0</v>
      </c>
      <c r="AA1146" t="b">
        <f t="shared" si="69"/>
        <v>0</v>
      </c>
      <c r="AB1146" t="b">
        <f t="shared" si="70"/>
        <v>0</v>
      </c>
      <c r="AC1146" t="b">
        <f t="shared" si="71"/>
        <v>0</v>
      </c>
    </row>
    <row r="1147" spans="1:29" ht="18.75" customHeight="1" x14ac:dyDescent="0.35">
      <c r="A1147" s="4" t="s">
        <v>1138</v>
      </c>
      <c r="B1147" s="5">
        <v>57600000</v>
      </c>
      <c r="C1147" s="5">
        <v>57600000</v>
      </c>
      <c r="D1147" s="5">
        <v>120000000</v>
      </c>
      <c r="E1147" s="5">
        <v>192487000</v>
      </c>
      <c r="F1147" s="5">
        <v>195600000</v>
      </c>
      <c r="J1147" s="5"/>
      <c r="K1147" s="5"/>
      <c r="L1147" s="5"/>
      <c r="M1147" s="5"/>
      <c r="N1147" s="5"/>
      <c r="O1147" s="5"/>
      <c r="P1147" s="5"/>
      <c r="Q1147" s="5"/>
      <c r="R1147" s="5"/>
      <c r="S1147" s="5"/>
      <c r="T1147" t="s">
        <v>1137</v>
      </c>
      <c r="U1147" s="5">
        <v>0</v>
      </c>
      <c r="V1147" s="5">
        <v>0</v>
      </c>
      <c r="W1147" s="5">
        <v>0</v>
      </c>
      <c r="X1147" s="5">
        <v>12442062</v>
      </c>
      <c r="Y1147" s="5">
        <v>16705822</v>
      </c>
      <c r="Z1147" t="b">
        <f t="shared" si="68"/>
        <v>0</v>
      </c>
      <c r="AA1147" t="b">
        <f t="shared" si="69"/>
        <v>0</v>
      </c>
      <c r="AB1147" t="b">
        <f t="shared" si="70"/>
        <v>0</v>
      </c>
      <c r="AC1147" t="b">
        <f t="shared" si="71"/>
        <v>0</v>
      </c>
    </row>
    <row r="1148" spans="1:29" ht="18.75" customHeight="1" x14ac:dyDescent="0.35">
      <c r="A1148" s="4" t="s">
        <v>1139</v>
      </c>
      <c r="B1148" s="5">
        <v>0</v>
      </c>
      <c r="C1148" s="5">
        <v>0</v>
      </c>
      <c r="D1148" s="5">
        <v>0</v>
      </c>
      <c r="E1148" s="5">
        <v>487000</v>
      </c>
      <c r="F1148" s="5">
        <v>3600000</v>
      </c>
      <c r="J1148" s="5"/>
      <c r="K1148" s="5"/>
      <c r="L1148" s="5"/>
      <c r="M1148" s="5"/>
      <c r="N1148" s="5"/>
      <c r="O1148" s="5"/>
      <c r="P1148" s="5"/>
      <c r="Q1148" s="5"/>
      <c r="R1148" s="5"/>
      <c r="S1148" s="5"/>
      <c r="T1148" t="s">
        <v>1138</v>
      </c>
      <c r="U1148" s="5">
        <v>57600000</v>
      </c>
      <c r="V1148" s="5">
        <v>57600000</v>
      </c>
      <c r="W1148" s="5">
        <v>120000000</v>
      </c>
      <c r="X1148" s="5">
        <v>192487000</v>
      </c>
      <c r="Y1148" s="5">
        <v>195600000</v>
      </c>
      <c r="Z1148" t="b">
        <f t="shared" si="68"/>
        <v>0</v>
      </c>
      <c r="AA1148" t="b">
        <f t="shared" si="69"/>
        <v>0</v>
      </c>
      <c r="AB1148" t="b">
        <f t="shared" si="70"/>
        <v>0</v>
      </c>
      <c r="AC1148" t="b">
        <f t="shared" si="71"/>
        <v>0</v>
      </c>
    </row>
    <row r="1149" spans="1:29" ht="18.75" customHeight="1" x14ac:dyDescent="0.35">
      <c r="A1149" s="4" t="s">
        <v>1140</v>
      </c>
      <c r="B1149" s="5">
        <v>14400000</v>
      </c>
      <c r="C1149" s="5">
        <v>14400000</v>
      </c>
      <c r="D1149" s="5">
        <v>30000000</v>
      </c>
      <c r="E1149" s="5">
        <v>48000000</v>
      </c>
      <c r="F1149" s="5">
        <v>48000000</v>
      </c>
      <c r="J1149" s="5"/>
      <c r="K1149" s="5"/>
      <c r="L1149" s="5"/>
      <c r="M1149" s="5"/>
      <c r="N1149" s="5"/>
      <c r="O1149" s="5"/>
      <c r="P1149" s="5"/>
      <c r="Q1149" s="5"/>
      <c r="R1149" s="5"/>
      <c r="S1149" s="5"/>
      <c r="T1149" t="s">
        <v>1139</v>
      </c>
      <c r="U1149" s="5">
        <v>0</v>
      </c>
      <c r="V1149" s="5">
        <v>0</v>
      </c>
      <c r="W1149" s="5">
        <v>0</v>
      </c>
      <c r="X1149" s="5">
        <v>487000</v>
      </c>
      <c r="Y1149" s="5">
        <v>3600000</v>
      </c>
      <c r="Z1149" t="b">
        <f t="shared" si="68"/>
        <v>0</v>
      </c>
      <c r="AA1149" t="b">
        <f t="shared" si="69"/>
        <v>0</v>
      </c>
      <c r="AB1149" t="b">
        <f t="shared" si="70"/>
        <v>0</v>
      </c>
      <c r="AC1149" t="b">
        <f t="shared" si="71"/>
        <v>0</v>
      </c>
    </row>
    <row r="1150" spans="1:29" ht="18.75" customHeight="1" x14ac:dyDescent="0.35">
      <c r="A1150" s="4" t="s">
        <v>1141</v>
      </c>
      <c r="B1150" s="5">
        <v>14400000</v>
      </c>
      <c r="C1150" s="5">
        <v>14400000</v>
      </c>
      <c r="D1150" s="5">
        <v>30000000</v>
      </c>
      <c r="E1150" s="5">
        <v>48000000</v>
      </c>
      <c r="F1150" s="5">
        <v>48000000</v>
      </c>
      <c r="J1150" s="5"/>
      <c r="K1150" s="5"/>
      <c r="L1150" s="5"/>
      <c r="M1150" s="5"/>
      <c r="N1150" s="5"/>
      <c r="O1150" s="5"/>
      <c r="P1150" s="5"/>
      <c r="Q1150" s="5"/>
      <c r="R1150" s="5"/>
      <c r="S1150" s="5"/>
      <c r="T1150" t="s">
        <v>1140</v>
      </c>
      <c r="U1150" s="5">
        <v>14400000</v>
      </c>
      <c r="V1150" s="5">
        <v>14400000</v>
      </c>
      <c r="W1150" s="5">
        <v>30000000</v>
      </c>
      <c r="X1150" s="5">
        <v>48000000</v>
      </c>
      <c r="Y1150" s="5">
        <v>48000000</v>
      </c>
      <c r="Z1150" t="b">
        <f t="shared" si="68"/>
        <v>0</v>
      </c>
      <c r="AA1150" t="b">
        <f t="shared" si="69"/>
        <v>0</v>
      </c>
      <c r="AB1150" t="b">
        <f t="shared" si="70"/>
        <v>0</v>
      </c>
      <c r="AC1150" t="b">
        <f t="shared" si="71"/>
        <v>0</v>
      </c>
    </row>
    <row r="1151" spans="1:29" ht="18.75" customHeight="1" x14ac:dyDescent="0.35">
      <c r="A1151" s="4" t="s">
        <v>1142</v>
      </c>
      <c r="B1151" s="5">
        <v>14400000</v>
      </c>
      <c r="C1151" s="5">
        <v>14400000</v>
      </c>
      <c r="D1151" s="5">
        <v>30000000</v>
      </c>
      <c r="E1151" s="5">
        <v>48000000</v>
      </c>
      <c r="F1151" s="5">
        <v>48000000</v>
      </c>
      <c r="J1151" s="5"/>
      <c r="K1151" s="5"/>
      <c r="L1151" s="5"/>
      <c r="M1151" s="5"/>
      <c r="N1151" s="5"/>
      <c r="O1151" s="5"/>
      <c r="P1151" s="5"/>
      <c r="Q1151" s="5"/>
      <c r="R1151" s="5"/>
      <c r="S1151" s="5"/>
      <c r="T1151" t="s">
        <v>1141</v>
      </c>
      <c r="U1151" s="5">
        <v>14400000</v>
      </c>
      <c r="V1151" s="5">
        <v>14400000</v>
      </c>
      <c r="W1151" s="5">
        <v>30000000</v>
      </c>
      <c r="X1151" s="5">
        <v>48000000</v>
      </c>
      <c r="Y1151" s="5">
        <v>48000000</v>
      </c>
      <c r="Z1151" t="b">
        <f t="shared" si="68"/>
        <v>0</v>
      </c>
      <c r="AA1151" t="b">
        <f t="shared" si="69"/>
        <v>0</v>
      </c>
      <c r="AB1151" t="b">
        <f t="shared" si="70"/>
        <v>0</v>
      </c>
      <c r="AC1151" t="b">
        <f t="shared" si="71"/>
        <v>0</v>
      </c>
    </row>
    <row r="1152" spans="1:29" ht="18.75" customHeight="1" x14ac:dyDescent="0.35">
      <c r="A1152" s="4" t="s">
        <v>1143</v>
      </c>
      <c r="B1152" s="5">
        <v>14400000</v>
      </c>
      <c r="C1152" s="5">
        <v>14400000</v>
      </c>
      <c r="D1152" s="5">
        <v>30000000</v>
      </c>
      <c r="E1152" s="5">
        <v>48000000</v>
      </c>
      <c r="F1152" s="5">
        <v>48000000</v>
      </c>
      <c r="J1152" s="5"/>
      <c r="K1152" s="5"/>
      <c r="L1152" s="5"/>
      <c r="M1152" s="5"/>
      <c r="N1152" s="5"/>
      <c r="O1152" s="5"/>
      <c r="P1152" s="5"/>
      <c r="Q1152" s="5"/>
      <c r="R1152" s="5"/>
      <c r="S1152" s="5"/>
      <c r="T1152" t="s">
        <v>1142</v>
      </c>
      <c r="U1152" s="5">
        <v>14400000</v>
      </c>
      <c r="V1152" s="5">
        <v>14400000</v>
      </c>
      <c r="W1152" s="5">
        <v>30000000</v>
      </c>
      <c r="X1152" s="5">
        <v>48000000</v>
      </c>
      <c r="Y1152" s="5">
        <v>48000000</v>
      </c>
      <c r="Z1152" t="b">
        <f t="shared" si="68"/>
        <v>0</v>
      </c>
      <c r="AA1152" t="b">
        <f t="shared" si="69"/>
        <v>0</v>
      </c>
      <c r="AB1152" t="b">
        <f t="shared" si="70"/>
        <v>0</v>
      </c>
      <c r="AC1152" t="b">
        <f t="shared" si="71"/>
        <v>0</v>
      </c>
    </row>
    <row r="1153" spans="1:29" ht="18.75" customHeight="1" x14ac:dyDescent="0.35">
      <c r="A1153" s="4" t="s">
        <v>1144</v>
      </c>
      <c r="B1153" s="5">
        <v>32400000</v>
      </c>
      <c r="C1153" s="5">
        <v>32400000</v>
      </c>
      <c r="D1153" s="5">
        <v>32400000</v>
      </c>
      <c r="E1153" s="5">
        <v>59460000</v>
      </c>
      <c r="F1153" s="5">
        <v>59940000</v>
      </c>
      <c r="J1153" s="5"/>
      <c r="K1153" s="5"/>
      <c r="L1153" s="5"/>
      <c r="M1153" s="5"/>
      <c r="N1153" s="5"/>
      <c r="O1153" s="5"/>
      <c r="P1153" s="5"/>
      <c r="Q1153" s="5"/>
      <c r="R1153" s="5"/>
      <c r="S1153" s="5"/>
      <c r="T1153" t="s">
        <v>1143</v>
      </c>
      <c r="U1153" s="5">
        <v>14400000</v>
      </c>
      <c r="V1153" s="5">
        <v>14400000</v>
      </c>
      <c r="W1153" s="5">
        <v>30000000</v>
      </c>
      <c r="X1153" s="5">
        <v>48000000</v>
      </c>
      <c r="Y1153" s="5">
        <v>48000000</v>
      </c>
      <c r="Z1153" t="b">
        <f t="shared" si="68"/>
        <v>0</v>
      </c>
      <c r="AA1153" t="b">
        <f t="shared" si="69"/>
        <v>0</v>
      </c>
      <c r="AB1153" t="b">
        <f t="shared" si="70"/>
        <v>0</v>
      </c>
      <c r="AC1153" t="b">
        <f t="shared" si="71"/>
        <v>0</v>
      </c>
    </row>
    <row r="1154" spans="1:29" ht="18.75" customHeight="1" x14ac:dyDescent="0.35">
      <c r="A1154" s="4" t="s">
        <v>1145</v>
      </c>
      <c r="B1154" s="5">
        <v>9600000</v>
      </c>
      <c r="C1154" s="5">
        <v>9600000</v>
      </c>
      <c r="D1154" s="5">
        <v>9600000</v>
      </c>
      <c r="E1154" s="5">
        <v>17760000</v>
      </c>
      <c r="F1154" s="5">
        <v>17760000</v>
      </c>
      <c r="J1154" s="5"/>
      <c r="K1154" s="5"/>
      <c r="L1154" s="5"/>
      <c r="M1154" s="5"/>
      <c r="N1154" s="5"/>
      <c r="O1154" s="5"/>
      <c r="P1154" s="5"/>
      <c r="Q1154" s="5"/>
      <c r="R1154" s="5"/>
      <c r="S1154" s="5"/>
      <c r="T1154" t="s">
        <v>1144</v>
      </c>
      <c r="U1154" s="5">
        <v>32400000</v>
      </c>
      <c r="V1154" s="5">
        <v>32400000</v>
      </c>
      <c r="W1154" s="5">
        <v>32400000</v>
      </c>
      <c r="X1154" s="5">
        <v>59460000</v>
      </c>
      <c r="Y1154" s="5">
        <v>59940000</v>
      </c>
      <c r="Z1154" t="b">
        <f t="shared" ref="Z1154:Z1217" si="72">V1155&lt;U1155</f>
        <v>0</v>
      </c>
      <c r="AA1154" t="b">
        <f t="shared" ref="AA1154:AA1217" si="73">W1155&lt;V1155</f>
        <v>0</v>
      </c>
      <c r="AB1154" t="b">
        <f t="shared" ref="AB1154:AB1217" si="74">X1155&lt;W1155</f>
        <v>0</v>
      </c>
      <c r="AC1154" t="b">
        <f t="shared" ref="AC1154:AC1217" si="75">Y1155&lt;X1155</f>
        <v>0</v>
      </c>
    </row>
    <row r="1155" spans="1:29" ht="18.75" customHeight="1" x14ac:dyDescent="0.35">
      <c r="A1155" s="4" t="s">
        <v>1146</v>
      </c>
      <c r="B1155" s="5">
        <v>4800000</v>
      </c>
      <c r="C1155" s="5">
        <v>4800000</v>
      </c>
      <c r="D1155" s="5">
        <v>4800000</v>
      </c>
      <c r="E1155" s="5">
        <v>8880000</v>
      </c>
      <c r="F1155" s="5">
        <v>8880000</v>
      </c>
      <c r="J1155" s="5"/>
      <c r="K1155" s="5"/>
      <c r="L1155" s="5"/>
      <c r="M1155" s="5"/>
      <c r="N1155" s="5"/>
      <c r="O1155" s="5"/>
      <c r="P1155" s="5"/>
      <c r="Q1155" s="5"/>
      <c r="R1155" s="5"/>
      <c r="S1155" s="5"/>
      <c r="T1155" t="s">
        <v>1145</v>
      </c>
      <c r="U1155" s="5">
        <v>9600000</v>
      </c>
      <c r="V1155" s="5">
        <v>9600000</v>
      </c>
      <c r="W1155" s="5">
        <v>9600000</v>
      </c>
      <c r="X1155" s="5">
        <v>17760000</v>
      </c>
      <c r="Y1155" s="5">
        <v>17760000</v>
      </c>
      <c r="Z1155" t="b">
        <f t="shared" si="72"/>
        <v>0</v>
      </c>
      <c r="AA1155" t="b">
        <f t="shared" si="73"/>
        <v>0</v>
      </c>
      <c r="AB1155" t="b">
        <f t="shared" si="74"/>
        <v>0</v>
      </c>
      <c r="AC1155" t="b">
        <f t="shared" si="75"/>
        <v>0</v>
      </c>
    </row>
    <row r="1156" spans="1:29" ht="18.75" customHeight="1" x14ac:dyDescent="0.35">
      <c r="A1156" s="4" t="s">
        <v>1147</v>
      </c>
      <c r="B1156" s="5">
        <v>4800000</v>
      </c>
      <c r="C1156" s="5">
        <v>4800000</v>
      </c>
      <c r="D1156" s="5">
        <v>4800000</v>
      </c>
      <c r="E1156" s="5">
        <v>8880000</v>
      </c>
      <c r="F1156" s="5">
        <v>8880000</v>
      </c>
      <c r="J1156" s="5"/>
      <c r="K1156" s="5"/>
      <c r="L1156" s="5"/>
      <c r="M1156" s="5"/>
      <c r="N1156" s="5"/>
      <c r="O1156" s="5"/>
      <c r="P1156" s="5"/>
      <c r="Q1156" s="5"/>
      <c r="R1156" s="5"/>
      <c r="S1156" s="5"/>
      <c r="T1156" t="s">
        <v>1146</v>
      </c>
      <c r="U1156" s="5">
        <v>4800000</v>
      </c>
      <c r="V1156" s="5">
        <v>4800000</v>
      </c>
      <c r="W1156" s="5">
        <v>4800000</v>
      </c>
      <c r="X1156" s="5">
        <v>8880000</v>
      </c>
      <c r="Y1156" s="5">
        <v>8880000</v>
      </c>
      <c r="Z1156" t="b">
        <f t="shared" si="72"/>
        <v>0</v>
      </c>
      <c r="AA1156" t="b">
        <f t="shared" si="73"/>
        <v>0</v>
      </c>
      <c r="AB1156" t="b">
        <f t="shared" si="74"/>
        <v>0</v>
      </c>
      <c r="AC1156" t="b">
        <f t="shared" si="75"/>
        <v>0</v>
      </c>
    </row>
    <row r="1157" spans="1:29" ht="18.75" customHeight="1" x14ac:dyDescent="0.35">
      <c r="A1157" s="4" t="s">
        <v>1148</v>
      </c>
      <c r="B1157" s="5">
        <v>4800000</v>
      </c>
      <c r="C1157" s="5">
        <v>4800000</v>
      </c>
      <c r="D1157" s="5">
        <v>4800000</v>
      </c>
      <c r="E1157" s="5">
        <v>8400000</v>
      </c>
      <c r="F1157" s="5">
        <v>8880000</v>
      </c>
      <c r="J1157" s="5"/>
      <c r="K1157" s="5"/>
      <c r="L1157" s="5"/>
      <c r="M1157" s="5"/>
      <c r="N1157" s="5"/>
      <c r="O1157" s="5"/>
      <c r="P1157" s="5"/>
      <c r="Q1157" s="5"/>
      <c r="R1157" s="5"/>
      <c r="S1157" s="5"/>
      <c r="T1157" t="s">
        <v>1147</v>
      </c>
      <c r="U1157" s="5">
        <v>4800000</v>
      </c>
      <c r="V1157" s="5">
        <v>4800000</v>
      </c>
      <c r="W1157" s="5">
        <v>4800000</v>
      </c>
      <c r="X1157" s="5">
        <v>8880000</v>
      </c>
      <c r="Y1157" s="5">
        <v>8880000</v>
      </c>
      <c r="Z1157" t="b">
        <f t="shared" si="72"/>
        <v>0</v>
      </c>
      <c r="AA1157" t="b">
        <f t="shared" si="73"/>
        <v>0</v>
      </c>
      <c r="AB1157" t="b">
        <f t="shared" si="74"/>
        <v>0</v>
      </c>
      <c r="AC1157" t="b">
        <f t="shared" si="75"/>
        <v>0</v>
      </c>
    </row>
    <row r="1158" spans="1:29" ht="18.75" customHeight="1" x14ac:dyDescent="0.35">
      <c r="A1158" s="4" t="s">
        <v>1149</v>
      </c>
      <c r="B1158" s="5">
        <v>8400000</v>
      </c>
      <c r="C1158" s="5">
        <v>8400000</v>
      </c>
      <c r="D1158" s="5">
        <v>8400000</v>
      </c>
      <c r="E1158" s="5">
        <v>15540000</v>
      </c>
      <c r="F1158" s="5">
        <v>15540000</v>
      </c>
      <c r="J1158" s="5"/>
      <c r="K1158" s="5"/>
      <c r="L1158" s="5"/>
      <c r="M1158" s="5"/>
      <c r="N1158" s="5"/>
      <c r="O1158" s="5"/>
      <c r="P1158" s="5"/>
      <c r="Q1158" s="5"/>
      <c r="R1158" s="5"/>
      <c r="S1158" s="5"/>
      <c r="T1158" t="s">
        <v>1148</v>
      </c>
      <c r="U1158" s="5">
        <v>4800000</v>
      </c>
      <c r="V1158" s="5">
        <v>4800000</v>
      </c>
      <c r="W1158" s="5">
        <v>4800000</v>
      </c>
      <c r="X1158" s="5">
        <v>8400000</v>
      </c>
      <c r="Y1158" s="5">
        <v>8880000</v>
      </c>
      <c r="Z1158" t="b">
        <f t="shared" si="72"/>
        <v>0</v>
      </c>
      <c r="AA1158" t="b">
        <f t="shared" si="73"/>
        <v>0</v>
      </c>
      <c r="AB1158" t="b">
        <f t="shared" si="74"/>
        <v>0</v>
      </c>
      <c r="AC1158" t="b">
        <f t="shared" si="75"/>
        <v>0</v>
      </c>
    </row>
    <row r="1159" spans="1:29" ht="18.75" customHeight="1" x14ac:dyDescent="0.35">
      <c r="A1159" s="4" t="s">
        <v>1150</v>
      </c>
      <c r="B1159" s="5">
        <v>4224101</v>
      </c>
      <c r="C1159" s="5">
        <v>4534116</v>
      </c>
      <c r="D1159" s="5">
        <v>4994674</v>
      </c>
      <c r="E1159" s="5">
        <v>5300082</v>
      </c>
      <c r="F1159" s="5">
        <v>9840425</v>
      </c>
      <c r="J1159" s="5"/>
      <c r="K1159" s="5"/>
      <c r="L1159" s="5"/>
      <c r="M1159" s="5"/>
      <c r="N1159" s="5"/>
      <c r="O1159" s="5"/>
      <c r="P1159" s="5"/>
      <c r="Q1159" s="5"/>
      <c r="R1159" s="5"/>
      <c r="S1159" s="5"/>
      <c r="T1159" t="s">
        <v>1149</v>
      </c>
      <c r="U1159" s="5">
        <v>8400000</v>
      </c>
      <c r="V1159" s="5">
        <v>8400000</v>
      </c>
      <c r="W1159" s="5">
        <v>8400000</v>
      </c>
      <c r="X1159" s="5">
        <v>15540000</v>
      </c>
      <c r="Y1159" s="5">
        <v>15540000</v>
      </c>
      <c r="Z1159" t="b">
        <f t="shared" si="72"/>
        <v>0</v>
      </c>
      <c r="AA1159" t="b">
        <f t="shared" si="73"/>
        <v>0</v>
      </c>
      <c r="AB1159" t="b">
        <f t="shared" si="74"/>
        <v>0</v>
      </c>
      <c r="AC1159" t="b">
        <f t="shared" si="75"/>
        <v>0</v>
      </c>
    </row>
    <row r="1160" spans="1:29" ht="18.75" customHeight="1" x14ac:dyDescent="0.35">
      <c r="A1160" s="4" t="s">
        <v>1151</v>
      </c>
      <c r="B1160" s="5">
        <v>2008405</v>
      </c>
      <c r="C1160" s="5">
        <v>2156280</v>
      </c>
      <c r="D1160" s="5">
        <v>2359747</v>
      </c>
      <c r="E1160" s="5">
        <v>2548147</v>
      </c>
      <c r="F1160" s="5">
        <v>3057440</v>
      </c>
      <c r="J1160" s="5"/>
      <c r="K1160" s="5"/>
      <c r="L1160" s="5"/>
      <c r="M1160" s="5"/>
      <c r="N1160" s="5"/>
      <c r="O1160" s="5"/>
      <c r="P1160" s="5"/>
      <c r="Q1160" s="5"/>
      <c r="R1160" s="5"/>
      <c r="S1160" s="5"/>
      <c r="T1160" t="s">
        <v>1150</v>
      </c>
      <c r="U1160" s="5">
        <v>4224101</v>
      </c>
      <c r="V1160" s="5">
        <v>4534116</v>
      </c>
      <c r="W1160" s="5">
        <v>4994674</v>
      </c>
      <c r="X1160" s="5">
        <v>5300082</v>
      </c>
      <c r="Y1160" s="5">
        <v>9840425</v>
      </c>
      <c r="Z1160" t="b">
        <f t="shared" si="72"/>
        <v>0</v>
      </c>
      <c r="AA1160" t="b">
        <f t="shared" si="73"/>
        <v>0</v>
      </c>
      <c r="AB1160" t="b">
        <f t="shared" si="74"/>
        <v>0</v>
      </c>
      <c r="AC1160" t="b">
        <f t="shared" si="75"/>
        <v>0</v>
      </c>
    </row>
    <row r="1161" spans="1:29" ht="18.75" customHeight="1" x14ac:dyDescent="0.35">
      <c r="A1161" s="4" t="s">
        <v>1152</v>
      </c>
      <c r="B1161" s="5">
        <v>0</v>
      </c>
      <c r="C1161" s="5">
        <v>0</v>
      </c>
      <c r="D1161" s="5">
        <v>0</v>
      </c>
      <c r="E1161" s="5">
        <v>0</v>
      </c>
      <c r="F1161" s="5">
        <v>1955862</v>
      </c>
      <c r="J1161" s="5"/>
      <c r="K1161" s="5"/>
      <c r="L1161" s="5"/>
      <c r="M1161" s="5"/>
      <c r="N1161" s="5"/>
      <c r="O1161" s="5"/>
      <c r="P1161" s="5"/>
      <c r="Q1161" s="5"/>
      <c r="R1161" s="5"/>
      <c r="S1161" s="5"/>
      <c r="T1161" t="s">
        <v>1151</v>
      </c>
      <c r="U1161" s="5">
        <v>2008405</v>
      </c>
      <c r="V1161" s="5">
        <v>2156280</v>
      </c>
      <c r="W1161" s="5">
        <v>2359747</v>
      </c>
      <c r="X1161" s="5">
        <v>2548147</v>
      </c>
      <c r="Y1161" s="5">
        <v>3057440</v>
      </c>
      <c r="Z1161" t="b">
        <f t="shared" si="72"/>
        <v>0</v>
      </c>
      <c r="AA1161" t="b">
        <f t="shared" si="73"/>
        <v>0</v>
      </c>
      <c r="AB1161" t="b">
        <f t="shared" si="74"/>
        <v>0</v>
      </c>
      <c r="AC1161" t="b">
        <f t="shared" si="75"/>
        <v>0</v>
      </c>
    </row>
    <row r="1162" spans="1:29" ht="18.75" customHeight="1" x14ac:dyDescent="0.35">
      <c r="A1162" s="4" t="s">
        <v>1153</v>
      </c>
      <c r="B1162" s="5">
        <v>0</v>
      </c>
      <c r="C1162" s="5">
        <v>0</v>
      </c>
      <c r="D1162" s="5">
        <v>0</v>
      </c>
      <c r="E1162" s="5">
        <v>0</v>
      </c>
      <c r="F1162" s="5">
        <v>1249692</v>
      </c>
      <c r="J1162" s="5"/>
      <c r="K1162" s="5"/>
      <c r="L1162" s="5"/>
      <c r="M1162" s="5"/>
      <c r="N1162" s="5"/>
      <c r="O1162" s="5"/>
      <c r="P1162" s="5"/>
      <c r="Q1162" s="5"/>
      <c r="R1162" s="5"/>
      <c r="S1162" s="5"/>
      <c r="T1162" t="s">
        <v>1152</v>
      </c>
      <c r="U1162" s="5">
        <v>0</v>
      </c>
      <c r="V1162" s="5">
        <v>0</v>
      </c>
      <c r="W1162" s="5">
        <v>0</v>
      </c>
      <c r="X1162" s="5">
        <v>0</v>
      </c>
      <c r="Y1162" s="5">
        <v>1955862</v>
      </c>
      <c r="Z1162" t="b">
        <f t="shared" si="72"/>
        <v>0</v>
      </c>
      <c r="AA1162" t="b">
        <f t="shared" si="73"/>
        <v>0</v>
      </c>
      <c r="AB1162" t="b">
        <f t="shared" si="74"/>
        <v>0</v>
      </c>
      <c r="AC1162" t="b">
        <f t="shared" si="75"/>
        <v>0</v>
      </c>
    </row>
    <row r="1163" spans="1:29" ht="18.75" customHeight="1" x14ac:dyDescent="0.35">
      <c r="A1163" s="4" t="s">
        <v>1154</v>
      </c>
      <c r="B1163" s="5">
        <v>2215696</v>
      </c>
      <c r="C1163" s="5">
        <v>2377836</v>
      </c>
      <c r="D1163" s="5">
        <v>2634927</v>
      </c>
      <c r="E1163" s="5">
        <v>2751935</v>
      </c>
      <c r="F1163" s="5">
        <v>2875398</v>
      </c>
      <c r="J1163" s="5"/>
      <c r="K1163" s="5"/>
      <c r="L1163" s="5"/>
      <c r="M1163" s="5"/>
      <c r="N1163" s="5"/>
      <c r="O1163" s="5"/>
      <c r="P1163" s="5"/>
      <c r="Q1163" s="5"/>
      <c r="R1163" s="5"/>
      <c r="S1163" s="5"/>
      <c r="T1163" t="s">
        <v>1153</v>
      </c>
      <c r="U1163" s="5">
        <v>0</v>
      </c>
      <c r="V1163" s="5">
        <v>0</v>
      </c>
      <c r="W1163" s="5">
        <v>0</v>
      </c>
      <c r="X1163" s="5">
        <v>0</v>
      </c>
      <c r="Y1163" s="5">
        <v>1249692</v>
      </c>
      <c r="Z1163" t="b">
        <f t="shared" si="72"/>
        <v>0</v>
      </c>
      <c r="AA1163" t="b">
        <f t="shared" si="73"/>
        <v>0</v>
      </c>
      <c r="AB1163" t="b">
        <f t="shared" si="74"/>
        <v>0</v>
      </c>
      <c r="AC1163" t="b">
        <f t="shared" si="75"/>
        <v>0</v>
      </c>
    </row>
    <row r="1164" spans="1:29" ht="18.75" customHeight="1" x14ac:dyDescent="0.35">
      <c r="A1164" s="4" t="s">
        <v>1155</v>
      </c>
      <c r="B1164" s="5">
        <v>0</v>
      </c>
      <c r="C1164" s="5">
        <v>0</v>
      </c>
      <c r="D1164" s="5">
        <v>0</v>
      </c>
      <c r="E1164" s="5">
        <v>0</v>
      </c>
      <c r="F1164" s="5">
        <v>702033</v>
      </c>
      <c r="J1164" s="5"/>
      <c r="K1164" s="5"/>
      <c r="L1164" s="5"/>
      <c r="M1164" s="5"/>
      <c r="N1164" s="5"/>
      <c r="O1164" s="5"/>
      <c r="P1164" s="5"/>
      <c r="Q1164" s="5"/>
      <c r="R1164" s="5"/>
      <c r="S1164" s="5"/>
      <c r="T1164" t="s">
        <v>1154</v>
      </c>
      <c r="U1164" s="5">
        <v>2215696</v>
      </c>
      <c r="V1164" s="5">
        <v>2377836</v>
      </c>
      <c r="W1164" s="5">
        <v>2634927</v>
      </c>
      <c r="X1164" s="5">
        <v>2751935</v>
      </c>
      <c r="Y1164" s="5">
        <v>2875398</v>
      </c>
      <c r="Z1164" t="b">
        <f t="shared" si="72"/>
        <v>0</v>
      </c>
      <c r="AA1164" t="b">
        <f t="shared" si="73"/>
        <v>0</v>
      </c>
      <c r="AB1164" t="b">
        <f t="shared" si="74"/>
        <v>0</v>
      </c>
      <c r="AC1164" t="b">
        <f t="shared" si="75"/>
        <v>0</v>
      </c>
    </row>
    <row r="1165" spans="1:29" ht="18.75" customHeight="1" x14ac:dyDescent="0.35">
      <c r="A1165" s="4" t="s">
        <v>1156</v>
      </c>
      <c r="B1165" s="5">
        <v>14037600</v>
      </c>
      <c r="C1165" s="5">
        <v>18938840</v>
      </c>
      <c r="D1165" s="5">
        <v>23647221</v>
      </c>
      <c r="E1165" s="5">
        <v>53254194</v>
      </c>
      <c r="F1165" s="5">
        <v>39258351</v>
      </c>
      <c r="J1165" s="5"/>
      <c r="K1165" s="5"/>
      <c r="L1165" s="5"/>
      <c r="M1165" s="5"/>
      <c r="N1165" s="5"/>
      <c r="O1165" s="5"/>
      <c r="P1165" s="5"/>
      <c r="Q1165" s="5"/>
      <c r="R1165" s="5"/>
      <c r="S1165" s="5"/>
      <c r="T1165" t="s">
        <v>1155</v>
      </c>
      <c r="U1165" s="5">
        <v>0</v>
      </c>
      <c r="V1165" s="5">
        <v>0</v>
      </c>
      <c r="W1165" s="5">
        <v>0</v>
      </c>
      <c r="X1165" s="5">
        <v>0</v>
      </c>
      <c r="Y1165" s="5">
        <v>702033</v>
      </c>
      <c r="Z1165" t="b">
        <f t="shared" si="72"/>
        <v>0</v>
      </c>
      <c r="AA1165" t="b">
        <f t="shared" si="73"/>
        <v>0</v>
      </c>
      <c r="AB1165" t="b">
        <f t="shared" si="74"/>
        <v>0</v>
      </c>
      <c r="AC1165" s="6" t="b">
        <f t="shared" si="75"/>
        <v>1</v>
      </c>
    </row>
    <row r="1166" spans="1:29" ht="18.75" customHeight="1" x14ac:dyDescent="0.35">
      <c r="A1166" s="4" t="s">
        <v>1157</v>
      </c>
      <c r="B1166" s="5">
        <v>9690600</v>
      </c>
      <c r="C1166" s="5">
        <v>10468840</v>
      </c>
      <c r="D1166" s="5">
        <v>12514221</v>
      </c>
      <c r="E1166" s="5">
        <v>26265194</v>
      </c>
      <c r="F1166" s="5">
        <v>21430205</v>
      </c>
      <c r="J1166" s="5"/>
      <c r="K1166" s="5"/>
      <c r="L1166" s="5"/>
      <c r="M1166" s="5"/>
      <c r="N1166" s="5"/>
      <c r="O1166" s="5"/>
      <c r="P1166" s="5"/>
      <c r="Q1166" s="5"/>
      <c r="R1166" s="5"/>
      <c r="S1166" s="5"/>
      <c r="T1166" t="s">
        <v>1156</v>
      </c>
      <c r="U1166" s="5">
        <v>14037600</v>
      </c>
      <c r="V1166" s="5">
        <v>18938840</v>
      </c>
      <c r="W1166" s="5">
        <v>23647221</v>
      </c>
      <c r="X1166" s="5">
        <v>53254194</v>
      </c>
      <c r="Y1166" s="5">
        <v>39258351</v>
      </c>
      <c r="Z1166" t="b">
        <f t="shared" si="72"/>
        <v>0</v>
      </c>
      <c r="AA1166" t="b">
        <f t="shared" si="73"/>
        <v>0</v>
      </c>
      <c r="AB1166" t="b">
        <f t="shared" si="74"/>
        <v>0</v>
      </c>
      <c r="AC1166" s="6" t="b">
        <f t="shared" si="75"/>
        <v>1</v>
      </c>
    </row>
    <row r="1167" spans="1:29" ht="18.75" customHeight="1" x14ac:dyDescent="0.35">
      <c r="A1167" s="4" t="s">
        <v>1158</v>
      </c>
      <c r="B1167" s="5">
        <v>4347000</v>
      </c>
      <c r="C1167" s="5">
        <v>8470000</v>
      </c>
      <c r="D1167" s="5">
        <v>11133000</v>
      </c>
      <c r="E1167" s="5">
        <v>26989000</v>
      </c>
      <c r="F1167" s="5">
        <v>17828146</v>
      </c>
      <c r="J1167" s="5"/>
      <c r="K1167" s="5"/>
      <c r="L1167" s="5"/>
      <c r="M1167" s="5"/>
      <c r="N1167" s="5"/>
      <c r="O1167" s="5"/>
      <c r="P1167" s="5"/>
      <c r="Q1167" s="5"/>
      <c r="R1167" s="5"/>
      <c r="S1167" s="5"/>
      <c r="T1167" t="s">
        <v>1157</v>
      </c>
      <c r="U1167" s="5">
        <v>9690600</v>
      </c>
      <c r="V1167" s="5">
        <v>10468840</v>
      </c>
      <c r="W1167" s="5">
        <v>12514221</v>
      </c>
      <c r="X1167" s="5">
        <v>26265194</v>
      </c>
      <c r="Y1167" s="5">
        <v>21430205</v>
      </c>
      <c r="Z1167" t="b">
        <f t="shared" si="72"/>
        <v>0</v>
      </c>
      <c r="AA1167" t="b">
        <f t="shared" si="73"/>
        <v>0</v>
      </c>
      <c r="AB1167" t="b">
        <f t="shared" si="74"/>
        <v>0</v>
      </c>
      <c r="AC1167" s="6" t="b">
        <f t="shared" si="75"/>
        <v>1</v>
      </c>
    </row>
    <row r="1168" spans="1:29" ht="18.75" customHeight="1" x14ac:dyDescent="0.35">
      <c r="A1168" s="4" t="s">
        <v>1159</v>
      </c>
      <c r="B1168" s="5">
        <v>2915137</v>
      </c>
      <c r="C1168" s="5">
        <v>4304310</v>
      </c>
      <c r="D1168" s="5">
        <v>5053820</v>
      </c>
      <c r="E1168" s="5">
        <v>10413292</v>
      </c>
      <c r="F1168" s="5">
        <v>23991000</v>
      </c>
      <c r="J1168" s="5"/>
      <c r="K1168" s="5"/>
      <c r="L1168" s="5"/>
      <c r="M1168" s="5"/>
      <c r="N1168" s="5"/>
      <c r="O1168" s="5"/>
      <c r="P1168" s="5"/>
      <c r="Q1168" s="5"/>
      <c r="R1168" s="5"/>
      <c r="S1168" s="5"/>
      <c r="T1168" t="s">
        <v>1158</v>
      </c>
      <c r="U1168" s="5">
        <v>4347000</v>
      </c>
      <c r="V1168" s="5">
        <v>8470000</v>
      </c>
      <c r="W1168" s="5">
        <v>11133000</v>
      </c>
      <c r="X1168" s="5">
        <v>26989000</v>
      </c>
      <c r="Y1168" s="5">
        <v>17828146</v>
      </c>
      <c r="Z1168" t="b">
        <f t="shared" si="72"/>
        <v>0</v>
      </c>
      <c r="AA1168" t="b">
        <f t="shared" si="73"/>
        <v>0</v>
      </c>
      <c r="AB1168" t="b">
        <f t="shared" si="74"/>
        <v>0</v>
      </c>
      <c r="AC1168" t="b">
        <f t="shared" si="75"/>
        <v>0</v>
      </c>
    </row>
    <row r="1169" spans="1:29" ht="18.75" customHeight="1" x14ac:dyDescent="0.35">
      <c r="A1169" s="4" t="s">
        <v>1160</v>
      </c>
      <c r="B1169" s="5">
        <v>0</v>
      </c>
      <c r="C1169" s="5">
        <v>0</v>
      </c>
      <c r="D1169" s="5">
        <v>0</v>
      </c>
      <c r="E1169" s="5">
        <v>647874</v>
      </c>
      <c r="F1169" s="5">
        <v>2778000</v>
      </c>
      <c r="J1169" s="5"/>
      <c r="K1169" s="5"/>
      <c r="L1169" s="5"/>
      <c r="M1169" s="5"/>
      <c r="N1169" s="5"/>
      <c r="O1169" s="5"/>
      <c r="P1169" s="5"/>
      <c r="Q1169" s="5"/>
      <c r="R1169" s="5"/>
      <c r="S1169" s="5"/>
      <c r="T1169" t="s">
        <v>1159</v>
      </c>
      <c r="U1169" s="5">
        <v>2915137</v>
      </c>
      <c r="V1169" s="5">
        <v>4304310</v>
      </c>
      <c r="W1169" s="5">
        <v>5053820</v>
      </c>
      <c r="X1169" s="5">
        <v>10413292</v>
      </c>
      <c r="Y1169" s="5">
        <v>23991000</v>
      </c>
      <c r="Z1169" t="b">
        <f t="shared" si="72"/>
        <v>0</v>
      </c>
      <c r="AA1169" t="b">
        <f t="shared" si="73"/>
        <v>0</v>
      </c>
      <c r="AB1169" t="b">
        <f t="shared" si="74"/>
        <v>0</v>
      </c>
      <c r="AC1169" t="b">
        <f t="shared" si="75"/>
        <v>0</v>
      </c>
    </row>
    <row r="1170" spans="1:29" ht="18.75" customHeight="1" x14ac:dyDescent="0.35">
      <c r="A1170" s="4" t="s">
        <v>1161</v>
      </c>
      <c r="B1170" s="5">
        <v>1943822</v>
      </c>
      <c r="C1170" s="5">
        <v>2133343</v>
      </c>
      <c r="D1170" s="5">
        <v>2397020</v>
      </c>
      <c r="E1170" s="5">
        <v>2759304</v>
      </c>
      <c r="F1170" s="5">
        <v>4850000</v>
      </c>
      <c r="J1170" s="5"/>
      <c r="K1170" s="5"/>
      <c r="L1170" s="5"/>
      <c r="M1170" s="5"/>
      <c r="N1170" s="5"/>
      <c r="O1170" s="5"/>
      <c r="P1170" s="5"/>
      <c r="Q1170" s="5"/>
      <c r="R1170" s="5"/>
      <c r="S1170" s="5"/>
      <c r="T1170" t="s">
        <v>1160</v>
      </c>
      <c r="U1170" s="5">
        <v>0</v>
      </c>
      <c r="V1170" s="5">
        <v>0</v>
      </c>
      <c r="W1170" s="5">
        <v>0</v>
      </c>
      <c r="X1170" s="5">
        <v>647874</v>
      </c>
      <c r="Y1170" s="5">
        <v>2778000</v>
      </c>
      <c r="Z1170" t="b">
        <f t="shared" si="72"/>
        <v>0</v>
      </c>
      <c r="AA1170" t="b">
        <f t="shared" si="73"/>
        <v>0</v>
      </c>
      <c r="AB1170" t="b">
        <f t="shared" si="74"/>
        <v>0</v>
      </c>
      <c r="AC1170" t="b">
        <f t="shared" si="75"/>
        <v>0</v>
      </c>
    </row>
    <row r="1171" spans="1:29" ht="18.75" customHeight="1" x14ac:dyDescent="0.35">
      <c r="A1171" s="4" t="s">
        <v>1162</v>
      </c>
      <c r="B1171" s="5">
        <v>0</v>
      </c>
      <c r="C1171" s="5">
        <v>0</v>
      </c>
      <c r="D1171" s="5">
        <v>0</v>
      </c>
      <c r="E1171" s="5">
        <v>2428971</v>
      </c>
      <c r="F1171" s="5">
        <v>5043000</v>
      </c>
      <c r="J1171" s="5"/>
      <c r="K1171" s="5"/>
      <c r="L1171" s="5"/>
      <c r="M1171" s="5"/>
      <c r="N1171" s="5"/>
      <c r="O1171" s="5"/>
      <c r="P1171" s="5"/>
      <c r="Q1171" s="5"/>
      <c r="R1171" s="5"/>
      <c r="S1171" s="5"/>
      <c r="T1171" t="s">
        <v>1161</v>
      </c>
      <c r="U1171" s="5">
        <v>1943822</v>
      </c>
      <c r="V1171" s="5">
        <v>2133343</v>
      </c>
      <c r="W1171" s="5">
        <v>2397020</v>
      </c>
      <c r="X1171" s="5">
        <v>2759304</v>
      </c>
      <c r="Y1171" s="5">
        <v>4850000</v>
      </c>
      <c r="Z1171" t="b">
        <f t="shared" si="72"/>
        <v>0</v>
      </c>
      <c r="AA1171" t="b">
        <f t="shared" si="73"/>
        <v>0</v>
      </c>
      <c r="AB1171" t="b">
        <f t="shared" si="74"/>
        <v>0</v>
      </c>
      <c r="AC1171" t="b">
        <f t="shared" si="75"/>
        <v>0</v>
      </c>
    </row>
    <row r="1172" spans="1:29" ht="18.75" customHeight="1" x14ac:dyDescent="0.35">
      <c r="A1172" s="4" t="s">
        <v>1163</v>
      </c>
      <c r="B1172" s="5">
        <v>0</v>
      </c>
      <c r="C1172" s="5">
        <v>0</v>
      </c>
      <c r="D1172" s="5">
        <v>0</v>
      </c>
      <c r="E1172" s="5">
        <v>688353</v>
      </c>
      <c r="F1172" s="5">
        <v>3526000</v>
      </c>
      <c r="J1172" s="5"/>
      <c r="K1172" s="5"/>
      <c r="L1172" s="5"/>
      <c r="M1172" s="5"/>
      <c r="N1172" s="5"/>
      <c r="O1172" s="5"/>
      <c r="P1172" s="5"/>
      <c r="Q1172" s="5"/>
      <c r="R1172" s="5"/>
      <c r="S1172" s="5"/>
      <c r="T1172" t="s">
        <v>1162</v>
      </c>
      <c r="U1172" s="5">
        <v>0</v>
      </c>
      <c r="V1172" s="5">
        <v>0</v>
      </c>
      <c r="W1172" s="5">
        <v>0</v>
      </c>
      <c r="X1172" s="5">
        <v>2428971</v>
      </c>
      <c r="Y1172" s="5">
        <v>5043000</v>
      </c>
      <c r="Z1172" t="b">
        <f t="shared" si="72"/>
        <v>0</v>
      </c>
      <c r="AA1172" t="b">
        <f t="shared" si="73"/>
        <v>0</v>
      </c>
      <c r="AB1172" t="b">
        <f t="shared" si="74"/>
        <v>0</v>
      </c>
      <c r="AC1172" t="b">
        <f t="shared" si="75"/>
        <v>0</v>
      </c>
    </row>
    <row r="1173" spans="1:29" ht="18.75" customHeight="1" x14ac:dyDescent="0.35">
      <c r="A1173" s="4" t="s">
        <v>1164</v>
      </c>
      <c r="B1173" s="5">
        <v>971315</v>
      </c>
      <c r="C1173" s="5">
        <v>2170967</v>
      </c>
      <c r="D1173" s="5">
        <v>2656800</v>
      </c>
      <c r="E1173" s="5">
        <v>3035755</v>
      </c>
      <c r="F1173" s="5">
        <v>5203000</v>
      </c>
      <c r="J1173" s="5"/>
      <c r="K1173" s="5"/>
      <c r="L1173" s="5"/>
      <c r="M1173" s="5"/>
      <c r="N1173" s="5"/>
      <c r="O1173" s="5"/>
      <c r="P1173" s="5"/>
      <c r="Q1173" s="5"/>
      <c r="R1173" s="5"/>
      <c r="S1173" s="5"/>
      <c r="T1173" t="s">
        <v>1163</v>
      </c>
      <c r="U1173" s="5">
        <v>0</v>
      </c>
      <c r="V1173" s="5">
        <v>0</v>
      </c>
      <c r="W1173" s="5">
        <v>0</v>
      </c>
      <c r="X1173" s="5">
        <v>688353</v>
      </c>
      <c r="Y1173" s="5">
        <v>3526000</v>
      </c>
      <c r="Z1173" t="b">
        <f t="shared" si="72"/>
        <v>0</v>
      </c>
      <c r="AA1173" t="b">
        <f t="shared" si="73"/>
        <v>0</v>
      </c>
      <c r="AB1173" t="b">
        <f t="shared" si="74"/>
        <v>0</v>
      </c>
      <c r="AC1173" t="b">
        <f t="shared" si="75"/>
        <v>0</v>
      </c>
    </row>
    <row r="1174" spans="1:29" ht="18.75" customHeight="1" x14ac:dyDescent="0.35">
      <c r="A1174" s="4" t="s">
        <v>1165</v>
      </c>
      <c r="B1174" s="5">
        <v>0</v>
      </c>
      <c r="C1174" s="5">
        <v>0</v>
      </c>
      <c r="D1174" s="5">
        <v>0</v>
      </c>
      <c r="E1174" s="5">
        <v>853035</v>
      </c>
      <c r="F1174" s="5">
        <v>2591000</v>
      </c>
      <c r="J1174" s="5"/>
      <c r="K1174" s="5"/>
      <c r="L1174" s="5"/>
      <c r="M1174" s="5"/>
      <c r="N1174" s="5"/>
      <c r="O1174" s="5"/>
      <c r="P1174" s="5"/>
      <c r="Q1174" s="5"/>
      <c r="R1174" s="5"/>
      <c r="S1174" s="5"/>
      <c r="T1174" t="s">
        <v>1164</v>
      </c>
      <c r="U1174" s="5">
        <v>971315</v>
      </c>
      <c r="V1174" s="5">
        <v>2170967</v>
      </c>
      <c r="W1174" s="5">
        <v>2656800</v>
      </c>
      <c r="X1174" s="5">
        <v>3035755</v>
      </c>
      <c r="Y1174" s="5">
        <v>5203000</v>
      </c>
      <c r="Z1174" t="b">
        <f t="shared" si="72"/>
        <v>0</v>
      </c>
      <c r="AA1174" t="b">
        <f t="shared" si="73"/>
        <v>0</v>
      </c>
      <c r="AB1174" t="b">
        <f t="shared" si="74"/>
        <v>0</v>
      </c>
      <c r="AC1174" t="b">
        <f t="shared" si="75"/>
        <v>0</v>
      </c>
    </row>
    <row r="1175" spans="1:29" ht="18.75" customHeight="1" x14ac:dyDescent="0.35">
      <c r="A1175" s="4" t="s">
        <v>1166</v>
      </c>
      <c r="B1175" s="5">
        <v>3051527.62</v>
      </c>
      <c r="C1175" s="5">
        <v>6348132.71</v>
      </c>
      <c r="D1175" s="5">
        <v>11196181.810000001</v>
      </c>
      <c r="E1175" s="5">
        <v>13348763</v>
      </c>
      <c r="F1175" s="5">
        <v>22796713</v>
      </c>
      <c r="J1175" s="5"/>
      <c r="K1175" s="5"/>
      <c r="L1175" s="5"/>
      <c r="M1175" s="5"/>
      <c r="N1175" s="5"/>
      <c r="O1175" s="5"/>
      <c r="P1175" s="5"/>
      <c r="Q1175" s="5"/>
      <c r="R1175" s="5"/>
      <c r="S1175" s="5"/>
      <c r="T1175" t="s">
        <v>1165</v>
      </c>
      <c r="U1175" s="5">
        <v>0</v>
      </c>
      <c r="V1175" s="5">
        <v>0</v>
      </c>
      <c r="W1175" s="5">
        <v>0</v>
      </c>
      <c r="X1175" s="5">
        <v>853035</v>
      </c>
      <c r="Y1175" s="5">
        <v>2591000</v>
      </c>
      <c r="Z1175" t="b">
        <f t="shared" si="72"/>
        <v>0</v>
      </c>
      <c r="AA1175" t="b">
        <f t="shared" si="73"/>
        <v>0</v>
      </c>
      <c r="AB1175" t="b">
        <f t="shared" si="74"/>
        <v>0</v>
      </c>
      <c r="AC1175" t="b">
        <f t="shared" si="75"/>
        <v>0</v>
      </c>
    </row>
    <row r="1176" spans="1:29" ht="18.75" customHeight="1" x14ac:dyDescent="0.35">
      <c r="A1176" s="4" t="s">
        <v>1167</v>
      </c>
      <c r="B1176" s="5">
        <v>0</v>
      </c>
      <c r="C1176" s="5">
        <v>1200720.1599999999</v>
      </c>
      <c r="D1176" s="5">
        <v>2918998.17</v>
      </c>
      <c r="E1176" s="5">
        <v>2026467</v>
      </c>
      <c r="F1176" s="5">
        <v>2698905</v>
      </c>
      <c r="J1176" s="5"/>
      <c r="K1176" s="5"/>
      <c r="L1176" s="5"/>
      <c r="M1176" s="5"/>
      <c r="N1176" s="5"/>
      <c r="O1176" s="5"/>
      <c r="P1176" s="5"/>
      <c r="Q1176" s="5"/>
      <c r="R1176" s="5"/>
      <c r="S1176" s="5"/>
      <c r="T1176" t="s">
        <v>1166</v>
      </c>
      <c r="U1176" s="5">
        <v>3051527.62</v>
      </c>
      <c r="V1176" s="5">
        <v>6348132.71</v>
      </c>
      <c r="W1176" s="5">
        <v>11196181.810000001</v>
      </c>
      <c r="X1176" s="5">
        <v>13348763</v>
      </c>
      <c r="Y1176" s="5">
        <v>22796713</v>
      </c>
      <c r="Z1176" t="b">
        <f t="shared" si="72"/>
        <v>0</v>
      </c>
      <c r="AA1176" t="b">
        <f t="shared" si="73"/>
        <v>0</v>
      </c>
      <c r="AB1176" s="6" t="b">
        <f t="shared" si="74"/>
        <v>1</v>
      </c>
      <c r="AC1176" t="b">
        <f t="shared" si="75"/>
        <v>0</v>
      </c>
    </row>
    <row r="1177" spans="1:29" ht="18.75" customHeight="1" x14ac:dyDescent="0.35">
      <c r="A1177" s="4" t="s">
        <v>1168</v>
      </c>
      <c r="B1177" s="5">
        <v>1599931.83</v>
      </c>
      <c r="C1177" s="5">
        <v>3003600.64</v>
      </c>
      <c r="D1177" s="5">
        <v>2054391.22</v>
      </c>
      <c r="E1177" s="5">
        <v>2255932</v>
      </c>
      <c r="F1177" s="5">
        <v>4570446</v>
      </c>
      <c r="J1177" s="5"/>
      <c r="K1177" s="5"/>
      <c r="L1177" s="5"/>
      <c r="M1177" s="5"/>
      <c r="N1177" s="5"/>
      <c r="O1177" s="5"/>
      <c r="P1177" s="5"/>
      <c r="Q1177" s="5"/>
      <c r="R1177" s="5"/>
      <c r="S1177" s="5"/>
      <c r="T1177" t="s">
        <v>1167</v>
      </c>
      <c r="U1177" s="5">
        <v>0</v>
      </c>
      <c r="V1177" s="5">
        <v>1200720.1599999999</v>
      </c>
      <c r="W1177" s="5">
        <v>2918998.17</v>
      </c>
      <c r="X1177" s="5">
        <v>2026467</v>
      </c>
      <c r="Y1177" s="5">
        <v>2698905</v>
      </c>
      <c r="Z1177" t="b">
        <f t="shared" si="72"/>
        <v>0</v>
      </c>
      <c r="AA1177" s="6" t="b">
        <f t="shared" si="73"/>
        <v>1</v>
      </c>
      <c r="AB1177" t="b">
        <f t="shared" si="74"/>
        <v>0</v>
      </c>
      <c r="AC1177" t="b">
        <f t="shared" si="75"/>
        <v>0</v>
      </c>
    </row>
    <row r="1178" spans="1:29" ht="18.75" customHeight="1" x14ac:dyDescent="0.35">
      <c r="A1178" s="4" t="s">
        <v>1169</v>
      </c>
      <c r="B1178" s="5">
        <v>0</v>
      </c>
      <c r="C1178" s="5">
        <v>0</v>
      </c>
      <c r="D1178" s="5">
        <v>0</v>
      </c>
      <c r="E1178" s="5">
        <v>0</v>
      </c>
      <c r="F1178" s="5">
        <v>439514</v>
      </c>
      <c r="J1178" s="5"/>
      <c r="K1178" s="5"/>
      <c r="L1178" s="5"/>
      <c r="M1178" s="5"/>
      <c r="N1178" s="5"/>
      <c r="O1178" s="5"/>
      <c r="P1178" s="5"/>
      <c r="Q1178" s="5"/>
      <c r="R1178" s="5"/>
      <c r="S1178" s="5"/>
      <c r="T1178" t="s">
        <v>1168</v>
      </c>
      <c r="U1178" s="5">
        <v>1599931.83</v>
      </c>
      <c r="V1178" s="5">
        <v>3003600.64</v>
      </c>
      <c r="W1178" s="5">
        <v>2054391.22</v>
      </c>
      <c r="X1178" s="5">
        <v>2255932</v>
      </c>
      <c r="Y1178" s="5">
        <v>4570446</v>
      </c>
      <c r="Z1178" t="b">
        <f t="shared" si="72"/>
        <v>0</v>
      </c>
      <c r="AA1178" t="b">
        <f t="shared" si="73"/>
        <v>0</v>
      </c>
      <c r="AB1178" t="b">
        <f t="shared" si="74"/>
        <v>0</v>
      </c>
      <c r="AC1178" t="b">
        <f t="shared" si="75"/>
        <v>0</v>
      </c>
    </row>
    <row r="1179" spans="1:29" ht="18.75" customHeight="1" x14ac:dyDescent="0.35">
      <c r="A1179" s="4" t="s">
        <v>1170</v>
      </c>
      <c r="B1179" s="5">
        <v>1451595.79</v>
      </c>
      <c r="C1179" s="5">
        <v>2005611.91</v>
      </c>
      <c r="D1179" s="5">
        <v>2852982.54</v>
      </c>
      <c r="E1179" s="5">
        <v>2212759</v>
      </c>
      <c r="F1179" s="5">
        <v>3608235</v>
      </c>
      <c r="J1179" s="5"/>
      <c r="K1179" s="5"/>
      <c r="L1179" s="5"/>
      <c r="M1179" s="5"/>
      <c r="N1179" s="5"/>
      <c r="O1179" s="5"/>
      <c r="P1179" s="5"/>
      <c r="Q1179" s="5"/>
      <c r="R1179" s="5"/>
      <c r="S1179" s="5"/>
      <c r="T1179" t="s">
        <v>1169</v>
      </c>
      <c r="U1179" s="5">
        <v>0</v>
      </c>
      <c r="V1179" s="5">
        <v>0</v>
      </c>
      <c r="W1179" s="5">
        <v>0</v>
      </c>
      <c r="X1179" s="5">
        <v>0</v>
      </c>
      <c r="Y1179" s="5">
        <v>439514</v>
      </c>
      <c r="Z1179" t="b">
        <f t="shared" si="72"/>
        <v>0</v>
      </c>
      <c r="AA1179" t="b">
        <f t="shared" si="73"/>
        <v>0</v>
      </c>
      <c r="AB1179" s="6" t="b">
        <f t="shared" si="74"/>
        <v>1</v>
      </c>
      <c r="AC1179" t="b">
        <f t="shared" si="75"/>
        <v>0</v>
      </c>
    </row>
    <row r="1180" spans="1:29" ht="18.75" customHeight="1" x14ac:dyDescent="0.35">
      <c r="A1180" s="4" t="s">
        <v>1171</v>
      </c>
      <c r="B1180" s="5">
        <v>0</v>
      </c>
      <c r="C1180" s="5">
        <v>0</v>
      </c>
      <c r="D1180" s="5">
        <v>531846</v>
      </c>
      <c r="E1180" s="5">
        <v>1906391</v>
      </c>
      <c r="F1180" s="5">
        <v>2538994</v>
      </c>
      <c r="J1180" s="5"/>
      <c r="K1180" s="5"/>
      <c r="L1180" s="5"/>
      <c r="M1180" s="5"/>
      <c r="N1180" s="5"/>
      <c r="O1180" s="5"/>
      <c r="P1180" s="5"/>
      <c r="Q1180" s="5"/>
      <c r="R1180" s="5"/>
      <c r="S1180" s="5"/>
      <c r="T1180" t="s">
        <v>1170</v>
      </c>
      <c r="U1180" s="5">
        <v>1451595.79</v>
      </c>
      <c r="V1180" s="5">
        <v>2005611.91</v>
      </c>
      <c r="W1180" s="5">
        <v>2852982.54</v>
      </c>
      <c r="X1180" s="5">
        <v>2212759</v>
      </c>
      <c r="Y1180" s="5">
        <v>3608235</v>
      </c>
      <c r="Z1180" t="b">
        <f t="shared" si="72"/>
        <v>0</v>
      </c>
      <c r="AA1180" t="b">
        <f t="shared" si="73"/>
        <v>0</v>
      </c>
      <c r="AB1180" t="b">
        <f t="shared" si="74"/>
        <v>0</v>
      </c>
      <c r="AC1180" t="b">
        <f t="shared" si="75"/>
        <v>0</v>
      </c>
    </row>
    <row r="1181" spans="1:29" ht="18.75" customHeight="1" x14ac:dyDescent="0.35">
      <c r="A1181" s="4" t="s">
        <v>1172</v>
      </c>
      <c r="B1181" s="5">
        <v>0</v>
      </c>
      <c r="C1181" s="5">
        <v>0</v>
      </c>
      <c r="D1181" s="5">
        <v>0</v>
      </c>
      <c r="E1181" s="5">
        <v>846329</v>
      </c>
      <c r="F1181" s="5">
        <v>2625703</v>
      </c>
      <c r="J1181" s="5"/>
      <c r="K1181" s="5"/>
      <c r="L1181" s="5"/>
      <c r="M1181" s="5"/>
      <c r="N1181" s="5"/>
      <c r="O1181" s="5"/>
      <c r="P1181" s="5"/>
      <c r="Q1181" s="5"/>
      <c r="R1181" s="5"/>
      <c r="S1181" s="5"/>
      <c r="T1181" t="s">
        <v>1171</v>
      </c>
      <c r="U1181" s="5">
        <v>0</v>
      </c>
      <c r="V1181" s="5">
        <v>0</v>
      </c>
      <c r="W1181" s="5">
        <v>531846</v>
      </c>
      <c r="X1181" s="5">
        <v>1906391</v>
      </c>
      <c r="Y1181" s="5">
        <v>2538994</v>
      </c>
      <c r="Z1181" t="b">
        <f t="shared" si="72"/>
        <v>0</v>
      </c>
      <c r="AA1181" t="b">
        <f t="shared" si="73"/>
        <v>0</v>
      </c>
      <c r="AB1181" t="b">
        <f t="shared" si="74"/>
        <v>0</v>
      </c>
      <c r="AC1181" t="b">
        <f t="shared" si="75"/>
        <v>0</v>
      </c>
    </row>
    <row r="1182" spans="1:29" ht="18.75" customHeight="1" x14ac:dyDescent="0.35">
      <c r="A1182" s="4" t="s">
        <v>1173</v>
      </c>
      <c r="B1182" s="5">
        <v>0</v>
      </c>
      <c r="C1182" s="5">
        <v>0</v>
      </c>
      <c r="D1182" s="5">
        <v>929471.72</v>
      </c>
      <c r="E1182" s="5">
        <v>1944410</v>
      </c>
      <c r="F1182" s="5">
        <v>3669234</v>
      </c>
      <c r="J1182" s="5"/>
      <c r="K1182" s="5"/>
      <c r="L1182" s="5"/>
      <c r="M1182" s="5"/>
      <c r="N1182" s="5"/>
      <c r="O1182" s="5"/>
      <c r="P1182" s="5"/>
      <c r="Q1182" s="5"/>
      <c r="R1182" s="5"/>
      <c r="S1182" s="5"/>
      <c r="T1182" t="s">
        <v>1172</v>
      </c>
      <c r="U1182" s="5">
        <v>0</v>
      </c>
      <c r="V1182" s="5">
        <v>0</v>
      </c>
      <c r="W1182" s="5">
        <v>0</v>
      </c>
      <c r="X1182" s="5">
        <v>846329</v>
      </c>
      <c r="Y1182" s="5">
        <v>2625703</v>
      </c>
      <c r="Z1182" t="b">
        <f t="shared" si="72"/>
        <v>0</v>
      </c>
      <c r="AA1182" t="b">
        <f t="shared" si="73"/>
        <v>0</v>
      </c>
      <c r="AB1182" t="b">
        <f t="shared" si="74"/>
        <v>0</v>
      </c>
      <c r="AC1182" t="b">
        <f t="shared" si="75"/>
        <v>0</v>
      </c>
    </row>
    <row r="1183" spans="1:29" ht="18.75" customHeight="1" x14ac:dyDescent="0.35">
      <c r="A1183" s="4" t="s">
        <v>1174</v>
      </c>
      <c r="B1183" s="5">
        <v>0</v>
      </c>
      <c r="C1183" s="5">
        <v>138200</v>
      </c>
      <c r="D1183" s="5">
        <v>1908492.16</v>
      </c>
      <c r="E1183" s="5">
        <v>2156475</v>
      </c>
      <c r="F1183" s="5">
        <v>2645682</v>
      </c>
      <c r="J1183" s="5"/>
      <c r="K1183" s="5"/>
      <c r="L1183" s="5"/>
      <c r="M1183" s="5"/>
      <c r="N1183" s="5"/>
      <c r="O1183" s="5"/>
      <c r="P1183" s="5"/>
      <c r="Q1183" s="5"/>
      <c r="R1183" s="5"/>
      <c r="S1183" s="5"/>
      <c r="T1183" t="s">
        <v>1173</v>
      </c>
      <c r="U1183" s="5">
        <v>0</v>
      </c>
      <c r="V1183" s="5">
        <v>0</v>
      </c>
      <c r="W1183" s="5">
        <v>929471.72</v>
      </c>
      <c r="X1183" s="5">
        <v>1944410</v>
      </c>
      <c r="Y1183" s="5">
        <v>3669234</v>
      </c>
      <c r="Z1183" t="b">
        <f t="shared" si="72"/>
        <v>0</v>
      </c>
      <c r="AA1183" t="b">
        <f t="shared" si="73"/>
        <v>0</v>
      </c>
      <c r="AB1183" t="b">
        <f t="shared" si="74"/>
        <v>0</v>
      </c>
      <c r="AC1183" t="b">
        <f t="shared" si="75"/>
        <v>0</v>
      </c>
    </row>
    <row r="1184" spans="1:29" ht="18.75" customHeight="1" x14ac:dyDescent="0.35">
      <c r="A1184" s="4" t="s">
        <v>1175</v>
      </c>
      <c r="B1184" s="5">
        <v>0</v>
      </c>
      <c r="C1184" s="5">
        <v>0</v>
      </c>
      <c r="D1184" s="5">
        <v>0</v>
      </c>
      <c r="E1184" s="5">
        <v>0</v>
      </c>
      <c r="F1184" s="5">
        <v>73160756</v>
      </c>
      <c r="J1184" s="5"/>
      <c r="K1184" s="5"/>
      <c r="L1184" s="5"/>
      <c r="M1184" s="5"/>
      <c r="N1184" s="5"/>
      <c r="O1184" s="5"/>
      <c r="P1184" s="5"/>
      <c r="Q1184" s="5"/>
      <c r="R1184" s="5"/>
      <c r="S1184" s="5"/>
      <c r="T1184" t="s">
        <v>1174</v>
      </c>
      <c r="U1184" s="5">
        <v>0</v>
      </c>
      <c r="V1184" s="5">
        <v>138200</v>
      </c>
      <c r="W1184" s="5">
        <v>1908492.16</v>
      </c>
      <c r="X1184" s="5">
        <v>2156475</v>
      </c>
      <c r="Y1184" s="5">
        <v>2645682</v>
      </c>
      <c r="Z1184" t="b">
        <f t="shared" si="72"/>
        <v>0</v>
      </c>
      <c r="AA1184" t="b">
        <f t="shared" si="73"/>
        <v>0</v>
      </c>
      <c r="AB1184" t="b">
        <f t="shared" si="74"/>
        <v>0</v>
      </c>
      <c r="AC1184" t="b">
        <f t="shared" si="75"/>
        <v>0</v>
      </c>
    </row>
    <row r="1185" spans="1:29" ht="18.75" customHeight="1" x14ac:dyDescent="0.35">
      <c r="A1185" s="4" t="s">
        <v>1176</v>
      </c>
      <c r="B1185" s="5">
        <v>0</v>
      </c>
      <c r="C1185" s="5">
        <v>0</v>
      </c>
      <c r="D1185" s="5">
        <v>0</v>
      </c>
      <c r="E1185" s="5">
        <v>0</v>
      </c>
      <c r="F1185" s="5">
        <v>25822788</v>
      </c>
      <c r="J1185" s="5"/>
      <c r="K1185" s="5"/>
      <c r="L1185" s="5"/>
      <c r="M1185" s="5"/>
      <c r="N1185" s="5"/>
      <c r="O1185" s="5"/>
      <c r="P1185" s="5"/>
      <c r="Q1185" s="5"/>
      <c r="R1185" s="5"/>
      <c r="S1185" s="5"/>
      <c r="T1185" t="s">
        <v>1175</v>
      </c>
      <c r="U1185" s="5">
        <v>0</v>
      </c>
      <c r="V1185" s="5">
        <v>0</v>
      </c>
      <c r="W1185" s="5">
        <v>0</v>
      </c>
      <c r="X1185" s="5">
        <v>0</v>
      </c>
      <c r="Y1185" s="5">
        <v>73160756</v>
      </c>
      <c r="Z1185" t="b">
        <f t="shared" si="72"/>
        <v>0</v>
      </c>
      <c r="AA1185" t="b">
        <f t="shared" si="73"/>
        <v>0</v>
      </c>
      <c r="AB1185" t="b">
        <f t="shared" si="74"/>
        <v>0</v>
      </c>
      <c r="AC1185" t="b">
        <f t="shared" si="75"/>
        <v>0</v>
      </c>
    </row>
    <row r="1186" spans="1:29" ht="18.75" customHeight="1" x14ac:dyDescent="0.35">
      <c r="A1186" s="4" t="s">
        <v>1177</v>
      </c>
      <c r="B1186" s="5">
        <v>0</v>
      </c>
      <c r="C1186" s="5">
        <v>0</v>
      </c>
      <c r="D1186" s="5">
        <v>0</v>
      </c>
      <c r="E1186" s="5">
        <v>0</v>
      </c>
      <c r="F1186" s="5">
        <v>38049287</v>
      </c>
      <c r="J1186" s="5"/>
      <c r="K1186" s="5"/>
      <c r="L1186" s="5"/>
      <c r="M1186" s="5"/>
      <c r="N1186" s="5"/>
      <c r="O1186" s="5"/>
      <c r="P1186" s="5"/>
      <c r="Q1186" s="5"/>
      <c r="R1186" s="5"/>
      <c r="S1186" s="5"/>
      <c r="T1186" t="s">
        <v>1176</v>
      </c>
      <c r="U1186" s="5">
        <v>0</v>
      </c>
      <c r="V1186" s="5">
        <v>0</v>
      </c>
      <c r="W1186" s="5">
        <v>0</v>
      </c>
      <c r="X1186" s="5">
        <v>0</v>
      </c>
      <c r="Y1186" s="5">
        <v>25822788</v>
      </c>
      <c r="Z1186" t="b">
        <f t="shared" si="72"/>
        <v>0</v>
      </c>
      <c r="AA1186" t="b">
        <f t="shared" si="73"/>
        <v>0</v>
      </c>
      <c r="AB1186" t="b">
        <f t="shared" si="74"/>
        <v>0</v>
      </c>
      <c r="AC1186" t="b">
        <f t="shared" si="75"/>
        <v>0</v>
      </c>
    </row>
    <row r="1187" spans="1:29" ht="18.75" customHeight="1" x14ac:dyDescent="0.35">
      <c r="A1187" s="4" t="s">
        <v>1178</v>
      </c>
      <c r="B1187" s="5">
        <v>0</v>
      </c>
      <c r="C1187" s="5">
        <v>0</v>
      </c>
      <c r="D1187" s="5">
        <v>0</v>
      </c>
      <c r="E1187" s="5">
        <v>0</v>
      </c>
      <c r="F1187" s="5">
        <v>9288681</v>
      </c>
      <c r="J1187" s="5"/>
      <c r="K1187" s="5"/>
      <c r="L1187" s="5"/>
      <c r="M1187" s="5"/>
      <c r="N1187" s="5"/>
      <c r="O1187" s="5"/>
      <c r="P1187" s="5"/>
      <c r="Q1187" s="5"/>
      <c r="R1187" s="5"/>
      <c r="S1187" s="5"/>
      <c r="T1187" t="s">
        <v>1177</v>
      </c>
      <c r="U1187" s="5">
        <v>0</v>
      </c>
      <c r="V1187" s="5">
        <v>0</v>
      </c>
      <c r="W1187" s="5">
        <v>0</v>
      </c>
      <c r="X1187" s="5">
        <v>0</v>
      </c>
      <c r="Y1187" s="5">
        <v>38049287</v>
      </c>
      <c r="Z1187" t="b">
        <f t="shared" si="72"/>
        <v>0</v>
      </c>
      <c r="AA1187" t="b">
        <f t="shared" si="73"/>
        <v>0</v>
      </c>
      <c r="AB1187" t="b">
        <f t="shared" si="74"/>
        <v>0</v>
      </c>
      <c r="AC1187" t="b">
        <f t="shared" si="75"/>
        <v>0</v>
      </c>
    </row>
    <row r="1188" spans="1:29" ht="18.75" customHeight="1" x14ac:dyDescent="0.35">
      <c r="A1188" s="4" t="s">
        <v>1179</v>
      </c>
      <c r="B1188" s="5">
        <v>22127599</v>
      </c>
      <c r="C1188" s="5">
        <v>27021628</v>
      </c>
      <c r="D1188" s="5">
        <v>28436996</v>
      </c>
      <c r="E1188" s="5">
        <v>41334000</v>
      </c>
      <c r="F1188" s="5">
        <v>59055000</v>
      </c>
      <c r="J1188" s="5"/>
      <c r="K1188" s="5"/>
      <c r="L1188" s="5"/>
      <c r="M1188" s="5"/>
      <c r="N1188" s="5"/>
      <c r="O1188" s="5"/>
      <c r="P1188" s="5"/>
      <c r="Q1188" s="5"/>
      <c r="R1188" s="5"/>
      <c r="S1188" s="5"/>
      <c r="T1188" t="s">
        <v>1178</v>
      </c>
      <c r="U1188" s="5">
        <v>0</v>
      </c>
      <c r="V1188" s="5">
        <v>0</v>
      </c>
      <c r="W1188" s="5">
        <v>0</v>
      </c>
      <c r="X1188" s="5">
        <v>0</v>
      </c>
      <c r="Y1188" s="5">
        <v>9288681</v>
      </c>
      <c r="Z1188" t="b">
        <f t="shared" si="72"/>
        <v>0</v>
      </c>
      <c r="AA1188" t="b">
        <f t="shared" si="73"/>
        <v>0</v>
      </c>
      <c r="AB1188" t="b">
        <f t="shared" si="74"/>
        <v>0</v>
      </c>
      <c r="AC1188" t="b">
        <f t="shared" si="75"/>
        <v>0</v>
      </c>
    </row>
    <row r="1189" spans="1:29" ht="18.75" customHeight="1" x14ac:dyDescent="0.35">
      <c r="A1189" s="4" t="s">
        <v>1180</v>
      </c>
      <c r="B1189" s="7">
        <v>3119599</v>
      </c>
      <c r="C1189" s="7">
        <v>2948628</v>
      </c>
      <c r="D1189" s="5">
        <v>3350996</v>
      </c>
      <c r="E1189" s="5">
        <v>8653000</v>
      </c>
      <c r="F1189" s="5">
        <v>9531000</v>
      </c>
      <c r="J1189" s="5"/>
      <c r="K1189" s="5"/>
      <c r="L1189" s="5"/>
      <c r="M1189" s="5"/>
      <c r="N1189" s="5"/>
      <c r="O1189" s="5"/>
      <c r="P1189" s="5"/>
      <c r="Q1189" s="5"/>
      <c r="R1189" s="5"/>
      <c r="S1189" s="5"/>
      <c r="T1189" t="s">
        <v>1179</v>
      </c>
      <c r="U1189" s="5">
        <v>22127599</v>
      </c>
      <c r="V1189" s="5">
        <v>27021628</v>
      </c>
      <c r="W1189" s="5">
        <v>28436996</v>
      </c>
      <c r="X1189" s="5">
        <v>41334000</v>
      </c>
      <c r="Y1189" s="5">
        <v>59055000</v>
      </c>
      <c r="Z1189" s="6" t="b">
        <f t="shared" si="72"/>
        <v>1</v>
      </c>
      <c r="AA1189" t="b">
        <f t="shared" si="73"/>
        <v>0</v>
      </c>
      <c r="AB1189" t="b">
        <f t="shared" si="74"/>
        <v>0</v>
      </c>
      <c r="AC1189" t="b">
        <f t="shared" si="75"/>
        <v>0</v>
      </c>
    </row>
    <row r="1190" spans="1:29" ht="18.75" customHeight="1" x14ac:dyDescent="0.35">
      <c r="A1190" s="4" t="s">
        <v>1181</v>
      </c>
      <c r="B1190" s="5">
        <v>0</v>
      </c>
      <c r="C1190" s="5">
        <v>0</v>
      </c>
      <c r="D1190" s="5">
        <v>0</v>
      </c>
      <c r="E1190" s="5">
        <v>1481000</v>
      </c>
      <c r="F1190" s="5">
        <v>9765000</v>
      </c>
      <c r="J1190" s="5"/>
      <c r="K1190" s="5"/>
      <c r="L1190" s="5"/>
      <c r="M1190" s="5"/>
      <c r="N1190" s="5"/>
      <c r="O1190" s="5"/>
      <c r="P1190" s="5"/>
      <c r="Q1190" s="5"/>
      <c r="R1190" s="5"/>
      <c r="S1190" s="5"/>
      <c r="T1190" t="s">
        <v>1180</v>
      </c>
      <c r="U1190" s="5">
        <v>3119599</v>
      </c>
      <c r="V1190" s="5">
        <v>2948628</v>
      </c>
      <c r="W1190" s="5">
        <v>3350996</v>
      </c>
      <c r="X1190" s="5">
        <v>8653000</v>
      </c>
      <c r="Y1190" s="5">
        <v>9531000</v>
      </c>
      <c r="Z1190" t="b">
        <f t="shared" si="72"/>
        <v>0</v>
      </c>
      <c r="AA1190" t="b">
        <f t="shared" si="73"/>
        <v>0</v>
      </c>
      <c r="AB1190" t="b">
        <f t="shared" si="74"/>
        <v>0</v>
      </c>
      <c r="AC1190" t="b">
        <f t="shared" si="75"/>
        <v>0</v>
      </c>
    </row>
    <row r="1191" spans="1:29" ht="18.75" customHeight="1" x14ac:dyDescent="0.35">
      <c r="A1191" s="4" t="s">
        <v>1182</v>
      </c>
      <c r="B1191" s="5">
        <v>0</v>
      </c>
      <c r="C1191" s="5">
        <v>0</v>
      </c>
      <c r="D1191" s="5">
        <v>0</v>
      </c>
      <c r="E1191" s="5">
        <v>3702000</v>
      </c>
      <c r="F1191" s="5">
        <v>9765000</v>
      </c>
      <c r="J1191" s="5"/>
      <c r="K1191" s="5"/>
      <c r="L1191" s="5"/>
      <c r="M1191" s="5"/>
      <c r="N1191" s="5"/>
      <c r="O1191" s="5"/>
      <c r="P1191" s="5"/>
      <c r="Q1191" s="5"/>
      <c r="R1191" s="5"/>
      <c r="S1191" s="5"/>
      <c r="T1191" t="s">
        <v>1181</v>
      </c>
      <c r="U1191" s="5">
        <v>0</v>
      </c>
      <c r="V1191" s="5">
        <v>0</v>
      </c>
      <c r="W1191" s="5">
        <v>0</v>
      </c>
      <c r="X1191" s="5">
        <v>1481000</v>
      </c>
      <c r="Y1191" s="5">
        <v>9765000</v>
      </c>
      <c r="Z1191" t="b">
        <f t="shared" si="72"/>
        <v>0</v>
      </c>
      <c r="AA1191" t="b">
        <f t="shared" si="73"/>
        <v>0</v>
      </c>
      <c r="AB1191" t="b">
        <f t="shared" si="74"/>
        <v>0</v>
      </c>
      <c r="AC1191" t="b">
        <f t="shared" si="75"/>
        <v>0</v>
      </c>
    </row>
    <row r="1192" spans="1:29" ht="18.75" customHeight="1" x14ac:dyDescent="0.35">
      <c r="A1192" s="4" t="s">
        <v>1183</v>
      </c>
      <c r="B1192" s="5">
        <v>8400000</v>
      </c>
      <c r="C1192" s="5">
        <v>10690000</v>
      </c>
      <c r="D1192" s="5">
        <v>11148000</v>
      </c>
      <c r="E1192" s="5">
        <v>12498000</v>
      </c>
      <c r="F1192" s="5">
        <v>13998000</v>
      </c>
      <c r="J1192" s="5"/>
      <c r="K1192" s="5"/>
      <c r="L1192" s="5"/>
      <c r="M1192" s="5"/>
      <c r="N1192" s="5"/>
      <c r="O1192" s="5"/>
      <c r="P1192" s="5"/>
      <c r="Q1192" s="5"/>
      <c r="R1192" s="5"/>
      <c r="S1192" s="5"/>
      <c r="T1192" t="s">
        <v>1182</v>
      </c>
      <c r="U1192" s="5">
        <v>0</v>
      </c>
      <c r="V1192" s="5">
        <v>0</v>
      </c>
      <c r="W1192" s="5">
        <v>0</v>
      </c>
      <c r="X1192" s="5">
        <v>3702000</v>
      </c>
      <c r="Y1192" s="5">
        <v>9765000</v>
      </c>
      <c r="Z1192" t="b">
        <f t="shared" si="72"/>
        <v>0</v>
      </c>
      <c r="AA1192" t="b">
        <f t="shared" si="73"/>
        <v>0</v>
      </c>
      <c r="AB1192" t="b">
        <f t="shared" si="74"/>
        <v>0</v>
      </c>
      <c r="AC1192" t="b">
        <f t="shared" si="75"/>
        <v>0</v>
      </c>
    </row>
    <row r="1193" spans="1:29" ht="18.75" customHeight="1" x14ac:dyDescent="0.35">
      <c r="A1193" s="4" t="s">
        <v>1184</v>
      </c>
      <c r="B1193" s="5">
        <v>10608000</v>
      </c>
      <c r="C1193" s="5">
        <v>13383000</v>
      </c>
      <c r="D1193" s="5">
        <v>13938000</v>
      </c>
      <c r="E1193" s="5">
        <v>15000000</v>
      </c>
      <c r="F1193" s="5">
        <v>15996000</v>
      </c>
      <c r="J1193" s="5"/>
      <c r="K1193" s="5"/>
      <c r="L1193" s="5"/>
      <c r="M1193" s="5"/>
      <c r="N1193" s="5"/>
      <c r="O1193" s="5"/>
      <c r="P1193" s="5"/>
      <c r="Q1193" s="5"/>
      <c r="R1193" s="5"/>
      <c r="S1193" s="5"/>
      <c r="T1193" t="s">
        <v>1183</v>
      </c>
      <c r="U1193" s="5">
        <v>8400000</v>
      </c>
      <c r="V1193" s="5">
        <v>10690000</v>
      </c>
      <c r="W1193" s="5">
        <v>11148000</v>
      </c>
      <c r="X1193" s="5">
        <v>12498000</v>
      </c>
      <c r="Y1193" s="5">
        <v>13998000</v>
      </c>
      <c r="Z1193" t="b">
        <f t="shared" si="72"/>
        <v>0</v>
      </c>
      <c r="AA1193" t="b">
        <f t="shared" si="73"/>
        <v>0</v>
      </c>
      <c r="AB1193" t="b">
        <f t="shared" si="74"/>
        <v>0</v>
      </c>
      <c r="AC1193" t="b">
        <f t="shared" si="75"/>
        <v>0</v>
      </c>
    </row>
    <row r="1194" spans="1:29" ht="18.75" customHeight="1" x14ac:dyDescent="0.35">
      <c r="A1194" s="4" t="s">
        <v>1185</v>
      </c>
      <c r="B1194" s="5">
        <v>2661258</v>
      </c>
      <c r="C1194" s="5">
        <v>8168414</v>
      </c>
      <c r="D1194" s="5">
        <v>11893332</v>
      </c>
      <c r="E1194" s="5">
        <v>18582120</v>
      </c>
      <c r="F1194" s="5">
        <v>26258797</v>
      </c>
      <c r="J1194" s="5"/>
      <c r="K1194" s="5"/>
      <c r="L1194" s="5"/>
      <c r="M1194" s="5"/>
      <c r="N1194" s="5"/>
      <c r="O1194" s="5"/>
      <c r="P1194" s="5"/>
      <c r="Q1194" s="5"/>
      <c r="R1194" s="5"/>
      <c r="S1194" s="5"/>
      <c r="T1194" t="s">
        <v>1184</v>
      </c>
      <c r="U1194" s="5">
        <v>10608000</v>
      </c>
      <c r="V1194" s="5">
        <v>13383000</v>
      </c>
      <c r="W1194" s="5">
        <v>13938000</v>
      </c>
      <c r="X1194" s="5">
        <v>15000000</v>
      </c>
      <c r="Y1194" s="5">
        <v>15996000</v>
      </c>
      <c r="Z1194" t="b">
        <f t="shared" si="72"/>
        <v>0</v>
      </c>
      <c r="AA1194" t="b">
        <f t="shared" si="73"/>
        <v>0</v>
      </c>
      <c r="AB1194" t="b">
        <f t="shared" si="74"/>
        <v>0</v>
      </c>
      <c r="AC1194" t="b">
        <f t="shared" si="75"/>
        <v>0</v>
      </c>
    </row>
    <row r="1195" spans="1:29" ht="18.75" customHeight="1" x14ac:dyDescent="0.35">
      <c r="A1195" s="4" t="s">
        <v>1186</v>
      </c>
      <c r="B1195" s="5">
        <v>2313777</v>
      </c>
      <c r="C1195" s="5">
        <v>3853461</v>
      </c>
      <c r="D1195" s="5">
        <v>4751313</v>
      </c>
      <c r="E1195" s="5">
        <v>3516344</v>
      </c>
      <c r="F1195" s="5">
        <v>1572139</v>
      </c>
      <c r="J1195" s="5"/>
      <c r="K1195" s="5"/>
      <c r="L1195" s="5"/>
      <c r="M1195" s="5"/>
      <c r="N1195" s="5"/>
      <c r="O1195" s="5"/>
      <c r="P1195" s="5"/>
      <c r="Q1195" s="5"/>
      <c r="R1195" s="5"/>
      <c r="S1195" s="5"/>
      <c r="T1195" t="s">
        <v>1185</v>
      </c>
      <c r="U1195" s="5">
        <v>2661258</v>
      </c>
      <c r="V1195" s="5">
        <v>8168414</v>
      </c>
      <c r="W1195" s="5">
        <v>11893332</v>
      </c>
      <c r="X1195" s="5">
        <v>18582120</v>
      </c>
      <c r="Y1195" s="5">
        <v>26258797</v>
      </c>
      <c r="Z1195" t="b">
        <f t="shared" si="72"/>
        <v>0</v>
      </c>
      <c r="AA1195" t="b">
        <f t="shared" si="73"/>
        <v>0</v>
      </c>
      <c r="AB1195" s="6" t="b">
        <f t="shared" si="74"/>
        <v>1</v>
      </c>
      <c r="AC1195" s="6" t="b">
        <f t="shared" si="75"/>
        <v>1</v>
      </c>
    </row>
    <row r="1196" spans="1:29" ht="18.75" customHeight="1" x14ac:dyDescent="0.35">
      <c r="A1196" s="4" t="s">
        <v>1187</v>
      </c>
      <c r="B1196" s="5">
        <v>0</v>
      </c>
      <c r="C1196" s="5">
        <v>0</v>
      </c>
      <c r="D1196" s="5">
        <v>661371</v>
      </c>
      <c r="E1196" s="5">
        <v>3388951</v>
      </c>
      <c r="F1196" s="5">
        <v>4756360</v>
      </c>
      <c r="J1196" s="5"/>
      <c r="K1196" s="5"/>
      <c r="L1196" s="5"/>
      <c r="M1196" s="5"/>
      <c r="N1196" s="5"/>
      <c r="O1196" s="5"/>
      <c r="P1196" s="5"/>
      <c r="Q1196" s="5"/>
      <c r="R1196" s="5"/>
      <c r="S1196" s="5"/>
      <c r="T1196" t="s">
        <v>1186</v>
      </c>
      <c r="U1196" s="5">
        <v>2313777</v>
      </c>
      <c r="V1196" s="5">
        <v>3853461</v>
      </c>
      <c r="W1196" s="5">
        <v>4751313</v>
      </c>
      <c r="X1196" s="5">
        <v>3516344</v>
      </c>
      <c r="Y1196" s="5">
        <v>1572139</v>
      </c>
      <c r="Z1196" t="b">
        <f t="shared" si="72"/>
        <v>0</v>
      </c>
      <c r="AA1196" t="b">
        <f t="shared" si="73"/>
        <v>0</v>
      </c>
      <c r="AB1196" t="b">
        <f t="shared" si="74"/>
        <v>0</v>
      </c>
      <c r="AC1196" t="b">
        <f t="shared" si="75"/>
        <v>0</v>
      </c>
    </row>
    <row r="1197" spans="1:29" ht="18.75" customHeight="1" x14ac:dyDescent="0.35">
      <c r="A1197" s="4" t="s">
        <v>1188</v>
      </c>
      <c r="B1197" s="5">
        <v>347481</v>
      </c>
      <c r="C1197" s="5">
        <v>3715870</v>
      </c>
      <c r="D1197" s="5">
        <v>3731979</v>
      </c>
      <c r="E1197" s="5">
        <v>4430060</v>
      </c>
      <c r="F1197" s="5">
        <v>4042929</v>
      </c>
      <c r="J1197" s="5"/>
      <c r="K1197" s="5"/>
      <c r="L1197" s="5"/>
      <c r="M1197" s="5"/>
      <c r="N1197" s="5"/>
      <c r="O1197" s="5"/>
      <c r="P1197" s="5"/>
      <c r="Q1197" s="5"/>
      <c r="R1197" s="5"/>
      <c r="S1197" s="5"/>
      <c r="T1197" t="s">
        <v>1187</v>
      </c>
      <c r="U1197" s="5">
        <v>0</v>
      </c>
      <c r="V1197" s="5">
        <v>0</v>
      </c>
      <c r="W1197" s="5">
        <v>661371</v>
      </c>
      <c r="X1197" s="5">
        <v>3388951</v>
      </c>
      <c r="Y1197" s="5">
        <v>4756360</v>
      </c>
      <c r="Z1197" t="b">
        <f t="shared" si="72"/>
        <v>0</v>
      </c>
      <c r="AA1197" t="b">
        <f t="shared" si="73"/>
        <v>0</v>
      </c>
      <c r="AB1197" t="b">
        <f t="shared" si="74"/>
        <v>0</v>
      </c>
      <c r="AC1197" s="6" t="b">
        <f t="shared" si="75"/>
        <v>1</v>
      </c>
    </row>
    <row r="1198" spans="1:29" ht="18.75" customHeight="1" x14ac:dyDescent="0.35">
      <c r="A1198" s="4" t="s">
        <v>1189</v>
      </c>
      <c r="B1198" s="5">
        <v>0</v>
      </c>
      <c r="C1198" s="5">
        <v>599083</v>
      </c>
      <c r="D1198" s="5">
        <v>2595695</v>
      </c>
      <c r="E1198" s="5">
        <v>2844193</v>
      </c>
      <c r="F1198" s="5">
        <v>3960599</v>
      </c>
      <c r="J1198" s="5"/>
      <c r="K1198" s="5"/>
      <c r="L1198" s="5"/>
      <c r="M1198" s="5"/>
      <c r="N1198" s="5"/>
      <c r="O1198" s="5"/>
      <c r="P1198" s="5"/>
      <c r="Q1198" s="5"/>
      <c r="R1198" s="5"/>
      <c r="S1198" s="5"/>
      <c r="T1198" t="s">
        <v>1188</v>
      </c>
      <c r="U1198" s="5">
        <v>347481</v>
      </c>
      <c r="V1198" s="5">
        <v>3715870</v>
      </c>
      <c r="W1198" s="5">
        <v>3731979</v>
      </c>
      <c r="X1198" s="5">
        <v>4430060</v>
      </c>
      <c r="Y1198" s="5">
        <v>4042929</v>
      </c>
      <c r="Z1198" t="b">
        <f t="shared" si="72"/>
        <v>0</v>
      </c>
      <c r="AA1198" t="b">
        <f t="shared" si="73"/>
        <v>0</v>
      </c>
      <c r="AB1198" t="b">
        <f t="shared" si="74"/>
        <v>0</v>
      </c>
      <c r="AC1198" t="b">
        <f t="shared" si="75"/>
        <v>0</v>
      </c>
    </row>
    <row r="1199" spans="1:29" ht="18.75" customHeight="1" x14ac:dyDescent="0.35">
      <c r="A1199" s="4" t="s">
        <v>1190</v>
      </c>
      <c r="B1199" s="5">
        <v>0</v>
      </c>
      <c r="C1199" s="5">
        <v>0</v>
      </c>
      <c r="D1199" s="5">
        <v>152974</v>
      </c>
      <c r="E1199" s="5">
        <v>3692912</v>
      </c>
      <c r="F1199" s="5">
        <v>4988582</v>
      </c>
      <c r="J1199" s="5"/>
      <c r="K1199" s="5"/>
      <c r="L1199" s="5"/>
      <c r="M1199" s="5"/>
      <c r="N1199" s="5"/>
      <c r="O1199" s="5"/>
      <c r="P1199" s="5"/>
      <c r="Q1199" s="5"/>
      <c r="R1199" s="5"/>
      <c r="S1199" s="5"/>
      <c r="T1199" t="s">
        <v>1189</v>
      </c>
      <c r="U1199" s="5">
        <v>0</v>
      </c>
      <c r="V1199" s="5">
        <v>599083</v>
      </c>
      <c r="W1199" s="5">
        <v>2595695</v>
      </c>
      <c r="X1199" s="5">
        <v>2844193</v>
      </c>
      <c r="Y1199" s="5">
        <v>3960599</v>
      </c>
      <c r="Z1199" t="b">
        <f t="shared" si="72"/>
        <v>0</v>
      </c>
      <c r="AA1199" t="b">
        <f t="shared" si="73"/>
        <v>0</v>
      </c>
      <c r="AB1199" t="b">
        <f t="shared" si="74"/>
        <v>0</v>
      </c>
      <c r="AC1199" t="b">
        <f t="shared" si="75"/>
        <v>0</v>
      </c>
    </row>
    <row r="1200" spans="1:29" ht="18.75" customHeight="1" x14ac:dyDescent="0.35">
      <c r="A1200" s="4" t="s">
        <v>1191</v>
      </c>
      <c r="B1200" s="5">
        <v>0</v>
      </c>
      <c r="C1200" s="5">
        <v>0</v>
      </c>
      <c r="D1200" s="5">
        <v>0</v>
      </c>
      <c r="E1200" s="5">
        <v>0</v>
      </c>
      <c r="F1200" s="5">
        <v>2340912</v>
      </c>
      <c r="J1200" s="5"/>
      <c r="K1200" s="5"/>
      <c r="L1200" s="5"/>
      <c r="M1200" s="5"/>
      <c r="N1200" s="5"/>
      <c r="O1200" s="5"/>
      <c r="P1200" s="5"/>
      <c r="Q1200" s="5"/>
      <c r="R1200" s="5"/>
      <c r="S1200" s="5"/>
      <c r="T1200" t="s">
        <v>1190</v>
      </c>
      <c r="U1200" s="5">
        <v>0</v>
      </c>
      <c r="V1200" s="5">
        <v>0</v>
      </c>
      <c r="W1200" s="5">
        <v>152974</v>
      </c>
      <c r="X1200" s="5">
        <v>3692912</v>
      </c>
      <c r="Y1200" s="5">
        <v>4988582</v>
      </c>
      <c r="Z1200" t="b">
        <f t="shared" si="72"/>
        <v>0</v>
      </c>
      <c r="AA1200" t="b">
        <f t="shared" si="73"/>
        <v>0</v>
      </c>
      <c r="AB1200" t="b">
        <f t="shared" si="74"/>
        <v>0</v>
      </c>
      <c r="AC1200" t="b">
        <f t="shared" si="75"/>
        <v>0</v>
      </c>
    </row>
    <row r="1201" spans="1:29" ht="18.75" customHeight="1" x14ac:dyDescent="0.35">
      <c r="A1201" s="4" t="s">
        <v>1192</v>
      </c>
      <c r="B1201" s="5">
        <v>0</v>
      </c>
      <c r="C1201" s="5">
        <v>0</v>
      </c>
      <c r="D1201" s="5">
        <v>0</v>
      </c>
      <c r="E1201" s="5">
        <v>709660</v>
      </c>
      <c r="F1201" s="5">
        <v>4597276</v>
      </c>
      <c r="J1201" s="5"/>
      <c r="K1201" s="5"/>
      <c r="L1201" s="5"/>
      <c r="M1201" s="5"/>
      <c r="N1201" s="5"/>
      <c r="O1201" s="5"/>
      <c r="P1201" s="5"/>
      <c r="Q1201" s="5"/>
      <c r="R1201" s="5"/>
      <c r="S1201" s="5"/>
      <c r="T1201" t="s">
        <v>1191</v>
      </c>
      <c r="U1201" s="5">
        <v>0</v>
      </c>
      <c r="V1201" s="5">
        <v>0</v>
      </c>
      <c r="W1201" s="5">
        <v>0</v>
      </c>
      <c r="X1201" s="5">
        <v>0</v>
      </c>
      <c r="Y1201" s="5">
        <v>2340912</v>
      </c>
      <c r="Z1201" t="b">
        <f t="shared" si="72"/>
        <v>0</v>
      </c>
      <c r="AA1201" t="b">
        <f t="shared" si="73"/>
        <v>0</v>
      </c>
      <c r="AB1201" t="b">
        <f t="shared" si="74"/>
        <v>0</v>
      </c>
      <c r="AC1201" t="b">
        <f t="shared" si="75"/>
        <v>0</v>
      </c>
    </row>
    <row r="1202" spans="1:29" ht="18.75" customHeight="1" x14ac:dyDescent="0.35">
      <c r="A1202" s="4" t="s">
        <v>1193</v>
      </c>
      <c r="B1202" s="5">
        <v>0</v>
      </c>
      <c r="C1202" s="5">
        <v>0</v>
      </c>
      <c r="D1202" s="5">
        <v>4402665</v>
      </c>
      <c r="E1202" s="5">
        <v>2838270</v>
      </c>
      <c r="F1202" s="5">
        <v>7670809</v>
      </c>
      <c r="J1202" s="5"/>
      <c r="K1202" s="5"/>
      <c r="L1202" s="5"/>
      <c r="M1202" s="5"/>
      <c r="N1202" s="5"/>
      <c r="O1202" s="5"/>
      <c r="P1202" s="5"/>
      <c r="Q1202" s="5"/>
      <c r="R1202" s="5"/>
      <c r="S1202" s="5"/>
      <c r="T1202" t="s">
        <v>1192</v>
      </c>
      <c r="U1202" s="5">
        <v>0</v>
      </c>
      <c r="V1202" s="5">
        <v>0</v>
      </c>
      <c r="W1202" s="5">
        <v>0</v>
      </c>
      <c r="X1202" s="5">
        <v>709660</v>
      </c>
      <c r="Y1202" s="5">
        <v>4597276</v>
      </c>
      <c r="Z1202" t="b">
        <f t="shared" si="72"/>
        <v>0</v>
      </c>
      <c r="AA1202" t="b">
        <f t="shared" si="73"/>
        <v>0</v>
      </c>
      <c r="AB1202" s="6" t="b">
        <f t="shared" si="74"/>
        <v>1</v>
      </c>
      <c r="AC1202" t="b">
        <f t="shared" si="75"/>
        <v>0</v>
      </c>
    </row>
    <row r="1203" spans="1:29" ht="18.75" customHeight="1" x14ac:dyDescent="0.35">
      <c r="A1203" s="4" t="s">
        <v>1194</v>
      </c>
      <c r="B1203" s="5">
        <v>0</v>
      </c>
      <c r="C1203" s="5">
        <v>0</v>
      </c>
      <c r="D1203" s="5">
        <v>1875720</v>
      </c>
      <c r="E1203" s="5">
        <v>988800</v>
      </c>
      <c r="F1203" s="5">
        <v>2139189</v>
      </c>
      <c r="J1203" s="5"/>
      <c r="K1203" s="5"/>
      <c r="L1203" s="5"/>
      <c r="M1203" s="5"/>
      <c r="N1203" s="5"/>
      <c r="O1203" s="5"/>
      <c r="P1203" s="5"/>
      <c r="Q1203" s="5"/>
      <c r="R1203" s="5"/>
      <c r="S1203" s="5"/>
      <c r="T1203" t="s">
        <v>1193</v>
      </c>
      <c r="U1203" s="5">
        <v>0</v>
      </c>
      <c r="V1203" s="5">
        <v>0</v>
      </c>
      <c r="W1203" s="5">
        <v>4402665</v>
      </c>
      <c r="X1203" s="5">
        <v>2838270</v>
      </c>
      <c r="Y1203" s="5">
        <v>7670809</v>
      </c>
      <c r="Z1203" t="b">
        <f t="shared" si="72"/>
        <v>0</v>
      </c>
      <c r="AA1203" t="b">
        <f t="shared" si="73"/>
        <v>0</v>
      </c>
      <c r="AB1203" s="6" t="b">
        <f t="shared" si="74"/>
        <v>1</v>
      </c>
      <c r="AC1203" t="b">
        <f t="shared" si="75"/>
        <v>0</v>
      </c>
    </row>
    <row r="1204" spans="1:29" ht="18.75" customHeight="1" x14ac:dyDescent="0.35">
      <c r="A1204" s="4" t="s">
        <v>1195</v>
      </c>
      <c r="B1204" s="5">
        <v>0</v>
      </c>
      <c r="C1204" s="5">
        <v>0</v>
      </c>
      <c r="D1204" s="5">
        <v>0</v>
      </c>
      <c r="E1204" s="5">
        <v>0</v>
      </c>
      <c r="F1204" s="5">
        <v>1544276</v>
      </c>
      <c r="J1204" s="5"/>
      <c r="K1204" s="5"/>
      <c r="L1204" s="5"/>
      <c r="M1204" s="5"/>
      <c r="N1204" s="5"/>
      <c r="O1204" s="5"/>
      <c r="P1204" s="5"/>
      <c r="Q1204" s="5"/>
      <c r="R1204" s="5"/>
      <c r="S1204" s="5"/>
      <c r="T1204" t="s">
        <v>1194</v>
      </c>
      <c r="U1204" s="5">
        <v>0</v>
      </c>
      <c r="V1204" s="5">
        <v>0</v>
      </c>
      <c r="W1204" s="5">
        <v>1875720</v>
      </c>
      <c r="X1204" s="5">
        <v>988800</v>
      </c>
      <c r="Y1204" s="5">
        <v>2139189</v>
      </c>
      <c r="Z1204" t="b">
        <f t="shared" si="72"/>
        <v>0</v>
      </c>
      <c r="AA1204" t="b">
        <f t="shared" si="73"/>
        <v>0</v>
      </c>
      <c r="AB1204" t="b">
        <f t="shared" si="74"/>
        <v>0</v>
      </c>
      <c r="AC1204" t="b">
        <f t="shared" si="75"/>
        <v>0</v>
      </c>
    </row>
    <row r="1205" spans="1:29" ht="18.75" customHeight="1" x14ac:dyDescent="0.35">
      <c r="A1205" s="4" t="s">
        <v>1196</v>
      </c>
      <c r="B1205" s="5">
        <v>0</v>
      </c>
      <c r="C1205" s="5">
        <v>0</v>
      </c>
      <c r="D1205" s="5">
        <v>760160</v>
      </c>
      <c r="E1205" s="5">
        <v>917830</v>
      </c>
      <c r="F1205" s="5">
        <v>1971535</v>
      </c>
      <c r="J1205" s="5"/>
      <c r="K1205" s="5"/>
      <c r="L1205" s="5"/>
      <c r="M1205" s="5"/>
      <c r="N1205" s="5"/>
      <c r="O1205" s="5"/>
      <c r="P1205" s="5"/>
      <c r="Q1205" s="5"/>
      <c r="R1205" s="5"/>
      <c r="S1205" s="5"/>
      <c r="T1205" t="s">
        <v>1195</v>
      </c>
      <c r="U1205" s="5">
        <v>0</v>
      </c>
      <c r="V1205" s="5">
        <v>0</v>
      </c>
      <c r="W1205" s="5">
        <v>0</v>
      </c>
      <c r="X1205" s="5">
        <v>0</v>
      </c>
      <c r="Y1205" s="5">
        <v>1544276</v>
      </c>
      <c r="Z1205" t="b">
        <f t="shared" si="72"/>
        <v>0</v>
      </c>
      <c r="AA1205" t="b">
        <f t="shared" si="73"/>
        <v>0</v>
      </c>
      <c r="AB1205" t="b">
        <f t="shared" si="74"/>
        <v>0</v>
      </c>
      <c r="AC1205" t="b">
        <f t="shared" si="75"/>
        <v>0</v>
      </c>
    </row>
    <row r="1206" spans="1:29" ht="18.75" customHeight="1" x14ac:dyDescent="0.35">
      <c r="A1206" s="4" t="s">
        <v>1197</v>
      </c>
      <c r="B1206" s="5">
        <v>0</v>
      </c>
      <c r="C1206" s="5">
        <v>0</v>
      </c>
      <c r="D1206" s="5">
        <v>1766785</v>
      </c>
      <c r="E1206" s="5">
        <v>931640</v>
      </c>
      <c r="F1206" s="5">
        <v>2015809</v>
      </c>
      <c r="J1206" s="5"/>
      <c r="K1206" s="5"/>
      <c r="L1206" s="5"/>
      <c r="M1206" s="5"/>
      <c r="N1206" s="5"/>
      <c r="O1206" s="5"/>
      <c r="P1206" s="5"/>
      <c r="Q1206" s="5"/>
      <c r="R1206" s="5"/>
      <c r="S1206" s="5"/>
      <c r="T1206" t="s">
        <v>1196</v>
      </c>
      <c r="U1206" s="5">
        <v>0</v>
      </c>
      <c r="V1206" s="5">
        <v>0</v>
      </c>
      <c r="W1206" s="5">
        <v>760160</v>
      </c>
      <c r="X1206" s="5">
        <v>917830</v>
      </c>
      <c r="Y1206" s="5">
        <v>1971535</v>
      </c>
      <c r="Z1206" t="b">
        <f t="shared" si="72"/>
        <v>0</v>
      </c>
      <c r="AA1206" t="b">
        <f t="shared" si="73"/>
        <v>0</v>
      </c>
      <c r="AB1206" s="6" t="b">
        <f t="shared" si="74"/>
        <v>1</v>
      </c>
      <c r="AC1206" t="b">
        <f t="shared" si="75"/>
        <v>0</v>
      </c>
    </row>
    <row r="1207" spans="1:29" ht="18.75" customHeight="1" x14ac:dyDescent="0.35">
      <c r="A1207" s="4" t="s">
        <v>1198</v>
      </c>
      <c r="B1207" s="5">
        <v>25200000</v>
      </c>
      <c r="C1207" s="5">
        <v>25200000</v>
      </c>
      <c r="D1207" s="5">
        <v>32730000</v>
      </c>
      <c r="E1207" s="5">
        <v>64671845</v>
      </c>
      <c r="F1207" s="5">
        <v>37200000</v>
      </c>
      <c r="J1207" s="5"/>
      <c r="K1207" s="5"/>
      <c r="L1207" s="5"/>
      <c r="M1207" s="5"/>
      <c r="N1207" s="5"/>
      <c r="O1207" s="5"/>
      <c r="P1207" s="5"/>
      <c r="Q1207" s="5"/>
      <c r="R1207" s="5"/>
      <c r="S1207" s="5"/>
      <c r="T1207" t="s">
        <v>1197</v>
      </c>
      <c r="U1207" s="5">
        <v>0</v>
      </c>
      <c r="V1207" s="5">
        <v>0</v>
      </c>
      <c r="W1207" s="5">
        <v>1766785</v>
      </c>
      <c r="X1207" s="5">
        <v>931640</v>
      </c>
      <c r="Y1207" s="5">
        <v>2015809</v>
      </c>
      <c r="Z1207" t="b">
        <f t="shared" si="72"/>
        <v>0</v>
      </c>
      <c r="AA1207" t="b">
        <f t="shared" si="73"/>
        <v>0</v>
      </c>
      <c r="AB1207" t="b">
        <f t="shared" si="74"/>
        <v>0</v>
      </c>
      <c r="AC1207" s="6" t="b">
        <f t="shared" si="75"/>
        <v>1</v>
      </c>
    </row>
    <row r="1208" spans="1:29" ht="18.75" customHeight="1" x14ac:dyDescent="0.35">
      <c r="A1208" s="4" t="s">
        <v>1199</v>
      </c>
      <c r="B1208" s="5">
        <v>6600000</v>
      </c>
      <c r="C1208" s="5">
        <v>6600000</v>
      </c>
      <c r="D1208" s="5">
        <v>7965000</v>
      </c>
      <c r="E1208" s="5">
        <v>14526295</v>
      </c>
      <c r="F1208" s="5">
        <v>10200000</v>
      </c>
      <c r="J1208" s="5"/>
      <c r="K1208" s="5"/>
      <c r="L1208" s="5"/>
      <c r="M1208" s="5"/>
      <c r="N1208" s="5"/>
      <c r="O1208" s="5"/>
      <c r="P1208" s="5"/>
      <c r="Q1208" s="5"/>
      <c r="R1208" s="5"/>
      <c r="S1208" s="5"/>
      <c r="T1208" t="s">
        <v>1198</v>
      </c>
      <c r="U1208" s="5">
        <v>25200000</v>
      </c>
      <c r="V1208" s="5">
        <v>25200000</v>
      </c>
      <c r="W1208" s="5">
        <v>32730000</v>
      </c>
      <c r="X1208" s="5">
        <v>64671845</v>
      </c>
      <c r="Y1208" s="5">
        <v>37200000</v>
      </c>
      <c r="Z1208" t="b">
        <f t="shared" si="72"/>
        <v>0</v>
      </c>
      <c r="AA1208" t="b">
        <f t="shared" si="73"/>
        <v>0</v>
      </c>
      <c r="AB1208" t="b">
        <f t="shared" si="74"/>
        <v>0</v>
      </c>
      <c r="AC1208" s="6" t="b">
        <f t="shared" si="75"/>
        <v>1</v>
      </c>
    </row>
    <row r="1209" spans="1:29" ht="18.75" customHeight="1" x14ac:dyDescent="0.35">
      <c r="A1209" s="4" t="s">
        <v>1200</v>
      </c>
      <c r="B1209" s="5">
        <v>6000000</v>
      </c>
      <c r="C1209" s="5">
        <v>6000000</v>
      </c>
      <c r="D1209" s="5">
        <v>8400000</v>
      </c>
      <c r="E1209" s="5">
        <v>14925000</v>
      </c>
      <c r="F1209" s="5">
        <v>8400000</v>
      </c>
      <c r="J1209" s="5"/>
      <c r="K1209" s="5"/>
      <c r="L1209" s="5"/>
      <c r="M1209" s="5"/>
      <c r="N1209" s="5"/>
      <c r="O1209" s="5"/>
      <c r="P1209" s="5"/>
      <c r="Q1209" s="5"/>
      <c r="R1209" s="5"/>
      <c r="S1209" s="5"/>
      <c r="T1209" t="s">
        <v>1199</v>
      </c>
      <c r="U1209" s="5">
        <v>6600000</v>
      </c>
      <c r="V1209" s="5">
        <v>6600000</v>
      </c>
      <c r="W1209" s="5">
        <v>7965000</v>
      </c>
      <c r="X1209" s="5">
        <v>14526295</v>
      </c>
      <c r="Y1209" s="5">
        <v>10200000</v>
      </c>
      <c r="Z1209" t="b">
        <f t="shared" si="72"/>
        <v>0</v>
      </c>
      <c r="AA1209" t="b">
        <f t="shared" si="73"/>
        <v>0</v>
      </c>
      <c r="AB1209" t="b">
        <f t="shared" si="74"/>
        <v>0</v>
      </c>
      <c r="AC1209" s="6" t="b">
        <f t="shared" si="75"/>
        <v>1</v>
      </c>
    </row>
    <row r="1210" spans="1:29" ht="18.75" customHeight="1" x14ac:dyDescent="0.35">
      <c r="A1210" s="4" t="s">
        <v>1201</v>
      </c>
      <c r="B1210" s="5">
        <v>6600000</v>
      </c>
      <c r="C1210" s="5">
        <v>6600000</v>
      </c>
      <c r="D1210" s="5">
        <v>7965000</v>
      </c>
      <c r="E1210" s="5">
        <v>20288385</v>
      </c>
      <c r="F1210" s="5">
        <v>10200000</v>
      </c>
      <c r="J1210" s="5"/>
      <c r="K1210" s="5"/>
      <c r="L1210" s="5"/>
      <c r="M1210" s="5"/>
      <c r="N1210" s="5"/>
      <c r="O1210" s="5"/>
      <c r="P1210" s="5"/>
      <c r="Q1210" s="5"/>
      <c r="R1210" s="5"/>
      <c r="S1210" s="5"/>
      <c r="T1210" t="s">
        <v>1200</v>
      </c>
      <c r="U1210" s="5">
        <v>6000000</v>
      </c>
      <c r="V1210" s="5">
        <v>6000000</v>
      </c>
      <c r="W1210" s="5">
        <v>8400000</v>
      </c>
      <c r="X1210" s="5">
        <v>14925000</v>
      </c>
      <c r="Y1210" s="5">
        <v>8400000</v>
      </c>
      <c r="Z1210" t="b">
        <f t="shared" si="72"/>
        <v>0</v>
      </c>
      <c r="AA1210" t="b">
        <f t="shared" si="73"/>
        <v>0</v>
      </c>
      <c r="AB1210" t="b">
        <f t="shared" si="74"/>
        <v>0</v>
      </c>
      <c r="AC1210" s="6" t="b">
        <f t="shared" si="75"/>
        <v>1</v>
      </c>
    </row>
    <row r="1211" spans="1:29" ht="18.75" customHeight="1" x14ac:dyDescent="0.35">
      <c r="A1211" s="4" t="s">
        <v>1202</v>
      </c>
      <c r="B1211" s="5">
        <v>6000000</v>
      </c>
      <c r="C1211" s="5">
        <v>6000000</v>
      </c>
      <c r="D1211" s="5">
        <v>8400000</v>
      </c>
      <c r="E1211" s="5">
        <v>14932165</v>
      </c>
      <c r="F1211" s="5">
        <v>8400000</v>
      </c>
      <c r="J1211" s="5"/>
      <c r="K1211" s="5"/>
      <c r="L1211" s="5"/>
      <c r="M1211" s="5"/>
      <c r="N1211" s="5"/>
      <c r="O1211" s="5"/>
      <c r="P1211" s="5"/>
      <c r="Q1211" s="5"/>
      <c r="R1211" s="5"/>
      <c r="S1211" s="5"/>
      <c r="T1211" t="s">
        <v>1201</v>
      </c>
      <c r="U1211" s="5">
        <v>6600000</v>
      </c>
      <c r="V1211" s="5">
        <v>6600000</v>
      </c>
      <c r="W1211" s="5">
        <v>7965000</v>
      </c>
      <c r="X1211" s="5">
        <v>20288385</v>
      </c>
      <c r="Y1211" s="5">
        <v>10200000</v>
      </c>
      <c r="Z1211" t="b">
        <f t="shared" si="72"/>
        <v>0</v>
      </c>
      <c r="AA1211" t="b">
        <f t="shared" si="73"/>
        <v>0</v>
      </c>
      <c r="AB1211" t="b">
        <f t="shared" si="74"/>
        <v>0</v>
      </c>
      <c r="AC1211" s="6" t="b">
        <f t="shared" si="75"/>
        <v>1</v>
      </c>
    </row>
    <row r="1212" spans="1:29" ht="18.75" customHeight="1" x14ac:dyDescent="0.35">
      <c r="A1212" s="4" t="s">
        <v>1203</v>
      </c>
      <c r="B1212" s="5">
        <v>23769000</v>
      </c>
      <c r="C1212" s="5">
        <v>30326000</v>
      </c>
      <c r="D1212" s="5">
        <v>31329000</v>
      </c>
      <c r="E1212" s="5">
        <v>29155000</v>
      </c>
      <c r="F1212" s="5">
        <v>35680000</v>
      </c>
      <c r="J1212" s="5"/>
      <c r="K1212" s="5"/>
      <c r="L1212" s="5"/>
      <c r="M1212" s="5"/>
      <c r="N1212" s="5"/>
      <c r="O1212" s="5"/>
      <c r="P1212" s="5"/>
      <c r="Q1212" s="5"/>
      <c r="R1212" s="5"/>
      <c r="S1212" s="5"/>
      <c r="T1212" t="s">
        <v>1202</v>
      </c>
      <c r="U1212" s="5">
        <v>6000000</v>
      </c>
      <c r="V1212" s="5">
        <v>6000000</v>
      </c>
      <c r="W1212" s="5">
        <v>8400000</v>
      </c>
      <c r="X1212" s="5">
        <v>14932165</v>
      </c>
      <c r="Y1212" s="5">
        <v>8400000</v>
      </c>
      <c r="Z1212" t="b">
        <f t="shared" si="72"/>
        <v>0</v>
      </c>
      <c r="AA1212" t="b">
        <f t="shared" si="73"/>
        <v>0</v>
      </c>
      <c r="AB1212" s="6" t="b">
        <f t="shared" si="74"/>
        <v>1</v>
      </c>
      <c r="AC1212" t="b">
        <f t="shared" si="75"/>
        <v>0</v>
      </c>
    </row>
    <row r="1213" spans="1:29" ht="18.75" customHeight="1" x14ac:dyDescent="0.35">
      <c r="A1213" s="4" t="s">
        <v>1204</v>
      </c>
      <c r="B1213" s="5">
        <v>10108000</v>
      </c>
      <c r="C1213" s="5">
        <v>13141000</v>
      </c>
      <c r="D1213" s="5">
        <v>11917000</v>
      </c>
      <c r="E1213" s="5">
        <v>10725000</v>
      </c>
      <c r="F1213" s="5">
        <v>15244000</v>
      </c>
      <c r="J1213" s="5"/>
      <c r="K1213" s="5"/>
      <c r="L1213" s="5"/>
      <c r="M1213" s="5"/>
      <c r="N1213" s="5"/>
      <c r="O1213" s="5"/>
      <c r="P1213" s="5"/>
      <c r="Q1213" s="5"/>
      <c r="R1213" s="5"/>
      <c r="S1213" s="5"/>
      <c r="T1213" t="s">
        <v>1203</v>
      </c>
      <c r="U1213" s="5">
        <v>23769000</v>
      </c>
      <c r="V1213" s="5">
        <v>30326000</v>
      </c>
      <c r="W1213" s="5">
        <v>31329000</v>
      </c>
      <c r="X1213" s="5">
        <v>29155000</v>
      </c>
      <c r="Y1213" s="5">
        <v>35680000</v>
      </c>
      <c r="Z1213" t="b">
        <f t="shared" si="72"/>
        <v>0</v>
      </c>
      <c r="AA1213" s="6" t="b">
        <f t="shared" si="73"/>
        <v>1</v>
      </c>
      <c r="AB1213" s="6" t="b">
        <f t="shared" si="74"/>
        <v>1</v>
      </c>
      <c r="AC1213" t="b">
        <f t="shared" si="75"/>
        <v>0</v>
      </c>
    </row>
    <row r="1214" spans="1:29" ht="18.75" customHeight="1" x14ac:dyDescent="0.35">
      <c r="A1214" s="4" t="s">
        <v>1205</v>
      </c>
      <c r="B1214" s="5">
        <v>3941000</v>
      </c>
      <c r="C1214" s="5">
        <v>4331000</v>
      </c>
      <c r="D1214" s="5">
        <v>4761000</v>
      </c>
      <c r="E1214" s="5">
        <v>5080000</v>
      </c>
      <c r="F1214" s="5">
        <v>4802000</v>
      </c>
      <c r="J1214" s="5"/>
      <c r="K1214" s="5"/>
      <c r="L1214" s="5"/>
      <c r="M1214" s="5"/>
      <c r="N1214" s="5"/>
      <c r="O1214" s="5"/>
      <c r="P1214" s="5"/>
      <c r="Q1214" s="5"/>
      <c r="R1214" s="5"/>
      <c r="S1214" s="5"/>
      <c r="T1214" t="s">
        <v>1204</v>
      </c>
      <c r="U1214" s="5">
        <v>10108000</v>
      </c>
      <c r="V1214" s="5">
        <v>13141000</v>
      </c>
      <c r="W1214" s="5">
        <v>11917000</v>
      </c>
      <c r="X1214" s="5">
        <v>10725000</v>
      </c>
      <c r="Y1214" s="5">
        <v>15244000</v>
      </c>
      <c r="Z1214" t="b">
        <f t="shared" si="72"/>
        <v>0</v>
      </c>
      <c r="AA1214" t="b">
        <f t="shared" si="73"/>
        <v>0</v>
      </c>
      <c r="AB1214" t="b">
        <f t="shared" si="74"/>
        <v>0</v>
      </c>
      <c r="AC1214" s="6" t="b">
        <f t="shared" si="75"/>
        <v>1</v>
      </c>
    </row>
    <row r="1215" spans="1:29" ht="18.75" customHeight="1" x14ac:dyDescent="0.35">
      <c r="A1215" s="4" t="s">
        <v>1206</v>
      </c>
      <c r="B1215" s="5">
        <v>9720000</v>
      </c>
      <c r="C1215" s="5">
        <v>12854000</v>
      </c>
      <c r="D1215" s="5">
        <v>14651000</v>
      </c>
      <c r="E1215" s="5">
        <v>13350000</v>
      </c>
      <c r="F1215" s="5">
        <v>15634000</v>
      </c>
      <c r="J1215" s="5"/>
      <c r="K1215" s="5"/>
      <c r="L1215" s="5"/>
      <c r="M1215" s="5"/>
      <c r="N1215" s="5"/>
      <c r="O1215" s="5"/>
      <c r="P1215" s="5"/>
      <c r="Q1215" s="5"/>
      <c r="R1215" s="5"/>
      <c r="S1215" s="5"/>
      <c r="T1215" t="s">
        <v>1205</v>
      </c>
      <c r="U1215" s="5">
        <v>3941000</v>
      </c>
      <c r="V1215" s="5">
        <v>4331000</v>
      </c>
      <c r="W1215" s="5">
        <v>4761000</v>
      </c>
      <c r="X1215" s="5">
        <v>5080000</v>
      </c>
      <c r="Y1215" s="5">
        <v>4802000</v>
      </c>
      <c r="Z1215" t="b">
        <f t="shared" si="72"/>
        <v>0</v>
      </c>
      <c r="AA1215" t="b">
        <f t="shared" si="73"/>
        <v>0</v>
      </c>
      <c r="AB1215" s="6" t="b">
        <f t="shared" si="74"/>
        <v>1</v>
      </c>
      <c r="AC1215" t="b">
        <f t="shared" si="75"/>
        <v>0</v>
      </c>
    </row>
    <row r="1216" spans="1:29" ht="18.75" customHeight="1" x14ac:dyDescent="0.35">
      <c r="A1216" s="4" t="s">
        <v>1207</v>
      </c>
      <c r="B1216" s="5">
        <v>0</v>
      </c>
      <c r="C1216" s="5">
        <v>0</v>
      </c>
      <c r="D1216" s="5">
        <v>0</v>
      </c>
      <c r="E1216" s="5">
        <v>122000000</v>
      </c>
      <c r="F1216" s="5">
        <v>18000000</v>
      </c>
      <c r="J1216" s="5"/>
      <c r="K1216" s="5"/>
      <c r="L1216" s="5"/>
      <c r="M1216" s="5"/>
      <c r="N1216" s="5"/>
      <c r="O1216" s="5"/>
      <c r="P1216" s="5"/>
      <c r="Q1216" s="5"/>
      <c r="R1216" s="5"/>
      <c r="S1216" s="5"/>
      <c r="T1216" t="s">
        <v>1206</v>
      </c>
      <c r="U1216" s="5">
        <v>9720000</v>
      </c>
      <c r="V1216" s="5">
        <v>12854000</v>
      </c>
      <c r="W1216" s="5">
        <v>14651000</v>
      </c>
      <c r="X1216" s="5">
        <v>13350000</v>
      </c>
      <c r="Y1216" s="5">
        <v>15634000</v>
      </c>
      <c r="Z1216" t="b">
        <f t="shared" si="72"/>
        <v>0</v>
      </c>
      <c r="AA1216" t="b">
        <f t="shared" si="73"/>
        <v>0</v>
      </c>
      <c r="AB1216" t="b">
        <f t="shared" si="74"/>
        <v>0</v>
      </c>
      <c r="AC1216" s="6" t="b">
        <f t="shared" si="75"/>
        <v>1</v>
      </c>
    </row>
    <row r="1217" spans="1:29" ht="18.75" customHeight="1" x14ac:dyDescent="0.35">
      <c r="A1217" s="4" t="s">
        <v>1208</v>
      </c>
      <c r="B1217" s="5">
        <v>0</v>
      </c>
      <c r="C1217" s="5">
        <v>0</v>
      </c>
      <c r="D1217" s="5">
        <v>0</v>
      </c>
      <c r="E1217" s="5">
        <v>2000000</v>
      </c>
      <c r="F1217" s="5">
        <v>6000000</v>
      </c>
      <c r="J1217" s="5"/>
      <c r="K1217" s="5"/>
      <c r="L1217" s="5"/>
      <c r="M1217" s="5"/>
      <c r="N1217" s="5"/>
      <c r="O1217" s="5"/>
      <c r="P1217" s="5"/>
      <c r="Q1217" s="5"/>
      <c r="R1217" s="5"/>
      <c r="S1217" s="5"/>
      <c r="T1217" t="s">
        <v>1207</v>
      </c>
      <c r="U1217" s="5">
        <v>0</v>
      </c>
      <c r="V1217" s="5">
        <v>0</v>
      </c>
      <c r="W1217" s="5">
        <v>0</v>
      </c>
      <c r="X1217" s="5">
        <v>122000000</v>
      </c>
      <c r="Y1217" s="5">
        <v>18000000</v>
      </c>
      <c r="Z1217" t="b">
        <f t="shared" si="72"/>
        <v>0</v>
      </c>
      <c r="AA1217" t="b">
        <f t="shared" si="73"/>
        <v>0</v>
      </c>
      <c r="AB1217" t="b">
        <f t="shared" si="74"/>
        <v>0</v>
      </c>
      <c r="AC1217" t="b">
        <f t="shared" si="75"/>
        <v>0</v>
      </c>
    </row>
    <row r="1218" spans="1:29" ht="18.75" customHeight="1" x14ac:dyDescent="0.35">
      <c r="A1218" s="4" t="s">
        <v>1209</v>
      </c>
      <c r="B1218" s="5">
        <v>0</v>
      </c>
      <c r="C1218" s="5">
        <v>0</v>
      </c>
      <c r="D1218" s="5">
        <v>0</v>
      </c>
      <c r="E1218" s="5">
        <v>55000000</v>
      </c>
      <c r="F1218" s="5">
        <v>5500000</v>
      </c>
      <c r="J1218" s="5"/>
      <c r="K1218" s="5"/>
      <c r="L1218" s="5"/>
      <c r="M1218" s="5"/>
      <c r="N1218" s="5"/>
      <c r="O1218" s="5"/>
      <c r="P1218" s="5"/>
      <c r="Q1218" s="5"/>
      <c r="R1218" s="5"/>
      <c r="S1218" s="5"/>
      <c r="T1218" t="s">
        <v>1208</v>
      </c>
      <c r="U1218" s="5">
        <v>0</v>
      </c>
      <c r="V1218" s="5">
        <v>0</v>
      </c>
      <c r="W1218" s="5">
        <v>0</v>
      </c>
      <c r="X1218" s="5">
        <v>2000000</v>
      </c>
      <c r="Y1218" s="5">
        <v>6000000</v>
      </c>
      <c r="Z1218" t="b">
        <f t="shared" ref="Z1218:Z1281" si="76">V1219&lt;U1219</f>
        <v>0</v>
      </c>
      <c r="AA1218" t="b">
        <f t="shared" ref="AA1218:AA1281" si="77">W1219&lt;V1219</f>
        <v>0</v>
      </c>
      <c r="AB1218" t="b">
        <f t="shared" ref="AB1218:AB1281" si="78">X1219&lt;W1219</f>
        <v>0</v>
      </c>
      <c r="AC1218" s="6" t="b">
        <f t="shared" ref="AC1218:AC1281" si="79">Y1219&lt;X1219</f>
        <v>1</v>
      </c>
    </row>
    <row r="1219" spans="1:29" ht="18.75" customHeight="1" x14ac:dyDescent="0.35">
      <c r="A1219" s="4" t="s">
        <v>1210</v>
      </c>
      <c r="B1219" s="5">
        <v>0</v>
      </c>
      <c r="C1219" s="5">
        <v>0</v>
      </c>
      <c r="D1219" s="5">
        <v>0</v>
      </c>
      <c r="E1219" s="5">
        <v>65000000</v>
      </c>
      <c r="F1219" s="5">
        <v>6500000</v>
      </c>
      <c r="J1219" s="5"/>
      <c r="K1219" s="5"/>
      <c r="L1219" s="5"/>
      <c r="M1219" s="5"/>
      <c r="N1219" s="5"/>
      <c r="O1219" s="5"/>
      <c r="P1219" s="5"/>
      <c r="Q1219" s="5"/>
      <c r="R1219" s="5"/>
      <c r="S1219" s="5"/>
      <c r="T1219" t="s">
        <v>1209</v>
      </c>
      <c r="U1219" s="5">
        <v>0</v>
      </c>
      <c r="V1219" s="5">
        <v>0</v>
      </c>
      <c r="W1219" s="5">
        <v>0</v>
      </c>
      <c r="X1219" s="5">
        <v>55000000</v>
      </c>
      <c r="Y1219" s="5">
        <v>5500000</v>
      </c>
      <c r="Z1219" t="b">
        <f t="shared" si="76"/>
        <v>0</v>
      </c>
      <c r="AA1219" t="b">
        <f t="shared" si="77"/>
        <v>0</v>
      </c>
      <c r="AB1219" t="b">
        <f t="shared" si="78"/>
        <v>0</v>
      </c>
      <c r="AC1219" s="6" t="b">
        <f t="shared" si="79"/>
        <v>1</v>
      </c>
    </row>
    <row r="1220" spans="1:29" ht="18.75" customHeight="1" x14ac:dyDescent="0.35">
      <c r="A1220" s="4" t="s">
        <v>1211</v>
      </c>
      <c r="B1220" s="5">
        <v>0</v>
      </c>
      <c r="C1220" s="5">
        <v>0</v>
      </c>
      <c r="D1220" s="5">
        <v>13470000</v>
      </c>
      <c r="E1220" s="5">
        <v>30453143</v>
      </c>
      <c r="F1220" s="5">
        <v>35610448</v>
      </c>
      <c r="J1220" s="5"/>
      <c r="K1220" s="5"/>
      <c r="L1220" s="5"/>
      <c r="M1220" s="5"/>
      <c r="N1220" s="5"/>
      <c r="O1220" s="5"/>
      <c r="P1220" s="5"/>
      <c r="Q1220" s="5"/>
      <c r="R1220" s="5"/>
      <c r="S1220" s="5"/>
      <c r="T1220" t="s">
        <v>1210</v>
      </c>
      <c r="U1220" s="5">
        <v>0</v>
      </c>
      <c r="V1220" s="5">
        <v>0</v>
      </c>
      <c r="W1220" s="5">
        <v>0</v>
      </c>
      <c r="X1220" s="5">
        <v>65000000</v>
      </c>
      <c r="Y1220" s="5">
        <v>6500000</v>
      </c>
      <c r="Z1220" t="b">
        <f t="shared" si="76"/>
        <v>0</v>
      </c>
      <c r="AA1220" t="b">
        <f t="shared" si="77"/>
        <v>0</v>
      </c>
      <c r="AB1220" t="b">
        <f t="shared" si="78"/>
        <v>0</v>
      </c>
      <c r="AC1220" t="b">
        <f t="shared" si="79"/>
        <v>0</v>
      </c>
    </row>
    <row r="1221" spans="1:29" ht="18.75" customHeight="1" x14ac:dyDescent="0.35">
      <c r="A1221" s="4" t="s">
        <v>1212</v>
      </c>
      <c r="B1221" s="5">
        <v>0</v>
      </c>
      <c r="C1221" s="5">
        <v>0</v>
      </c>
      <c r="D1221" s="5">
        <v>2510000</v>
      </c>
      <c r="E1221" s="5">
        <v>5501147</v>
      </c>
      <c r="F1221" s="5">
        <v>6479987</v>
      </c>
      <c r="J1221" s="5"/>
      <c r="K1221" s="5"/>
      <c r="L1221" s="5"/>
      <c r="M1221" s="5"/>
      <c r="N1221" s="5"/>
      <c r="O1221" s="5"/>
      <c r="P1221" s="5"/>
      <c r="Q1221" s="5"/>
      <c r="R1221" s="5"/>
      <c r="S1221" s="5"/>
      <c r="T1221" t="s">
        <v>1211</v>
      </c>
      <c r="U1221" s="5">
        <v>0</v>
      </c>
      <c r="V1221" s="5">
        <v>0</v>
      </c>
      <c r="W1221" s="5">
        <v>13470000</v>
      </c>
      <c r="X1221" s="5">
        <v>30453143</v>
      </c>
      <c r="Y1221" s="5">
        <v>35610448</v>
      </c>
      <c r="Z1221" t="b">
        <f t="shared" si="76"/>
        <v>0</v>
      </c>
      <c r="AA1221" t="b">
        <f t="shared" si="77"/>
        <v>0</v>
      </c>
      <c r="AB1221" t="b">
        <f t="shared" si="78"/>
        <v>0</v>
      </c>
      <c r="AC1221" t="b">
        <f t="shared" si="79"/>
        <v>0</v>
      </c>
    </row>
    <row r="1222" spans="1:29" ht="18.75" customHeight="1" x14ac:dyDescent="0.35">
      <c r="A1222" s="4" t="s">
        <v>1213</v>
      </c>
      <c r="B1222" s="5">
        <v>0</v>
      </c>
      <c r="C1222" s="5">
        <v>0</v>
      </c>
      <c r="D1222" s="5">
        <v>1100000</v>
      </c>
      <c r="E1222" s="5">
        <v>3316888</v>
      </c>
      <c r="F1222" s="5">
        <v>3652500</v>
      </c>
      <c r="J1222" s="5"/>
      <c r="K1222" s="5"/>
      <c r="L1222" s="5"/>
      <c r="M1222" s="5"/>
      <c r="N1222" s="5"/>
      <c r="O1222" s="5"/>
      <c r="P1222" s="5"/>
      <c r="Q1222" s="5"/>
      <c r="R1222" s="5"/>
      <c r="S1222" s="5"/>
      <c r="T1222" t="s">
        <v>1212</v>
      </c>
      <c r="U1222" s="5">
        <v>0</v>
      </c>
      <c r="V1222" s="5">
        <v>0</v>
      </c>
      <c r="W1222" s="5">
        <v>2510000</v>
      </c>
      <c r="X1222" s="5">
        <v>5501147</v>
      </c>
      <c r="Y1222" s="5">
        <v>6479987</v>
      </c>
      <c r="Z1222" t="b">
        <f t="shared" si="76"/>
        <v>0</v>
      </c>
      <c r="AA1222" t="b">
        <f t="shared" si="77"/>
        <v>0</v>
      </c>
      <c r="AB1222" t="b">
        <f t="shared" si="78"/>
        <v>0</v>
      </c>
      <c r="AC1222" t="b">
        <f t="shared" si="79"/>
        <v>0</v>
      </c>
    </row>
    <row r="1223" spans="1:29" ht="18.75" customHeight="1" x14ac:dyDescent="0.35">
      <c r="A1223" s="4" t="s">
        <v>1214</v>
      </c>
      <c r="B1223" s="5">
        <v>0</v>
      </c>
      <c r="C1223" s="5">
        <v>0</v>
      </c>
      <c r="D1223" s="5">
        <v>2510000</v>
      </c>
      <c r="E1223" s="5">
        <v>5501147</v>
      </c>
      <c r="F1223" s="5">
        <v>6479987</v>
      </c>
      <c r="J1223" s="5"/>
      <c r="K1223" s="5"/>
      <c r="L1223" s="5"/>
      <c r="M1223" s="5"/>
      <c r="N1223" s="5"/>
      <c r="O1223" s="5"/>
      <c r="P1223" s="5"/>
      <c r="Q1223" s="5"/>
      <c r="R1223" s="5"/>
      <c r="S1223" s="5"/>
      <c r="T1223" t="s">
        <v>1213</v>
      </c>
      <c r="U1223" s="5">
        <v>0</v>
      </c>
      <c r="V1223" s="5">
        <v>0</v>
      </c>
      <c r="W1223" s="5">
        <v>1100000</v>
      </c>
      <c r="X1223" s="5">
        <v>3316888</v>
      </c>
      <c r="Y1223" s="5">
        <v>3652500</v>
      </c>
      <c r="Z1223" t="b">
        <f t="shared" si="76"/>
        <v>0</v>
      </c>
      <c r="AA1223" t="b">
        <f t="shared" si="77"/>
        <v>0</v>
      </c>
      <c r="AB1223" t="b">
        <f t="shared" si="78"/>
        <v>0</v>
      </c>
      <c r="AC1223" t="b">
        <f t="shared" si="79"/>
        <v>0</v>
      </c>
    </row>
    <row r="1224" spans="1:29" ht="18.75" customHeight="1" x14ac:dyDescent="0.35">
      <c r="A1224" s="4" t="s">
        <v>1215</v>
      </c>
      <c r="B1224" s="5">
        <v>0</v>
      </c>
      <c r="C1224" s="5">
        <v>0</v>
      </c>
      <c r="D1224" s="5">
        <v>2510000</v>
      </c>
      <c r="E1224" s="5">
        <v>5501147</v>
      </c>
      <c r="F1224" s="5">
        <v>6479987</v>
      </c>
      <c r="J1224" s="5"/>
      <c r="K1224" s="5"/>
      <c r="L1224" s="5"/>
      <c r="M1224" s="5"/>
      <c r="N1224" s="5"/>
      <c r="O1224" s="5"/>
      <c r="P1224" s="5"/>
      <c r="Q1224" s="5"/>
      <c r="R1224" s="5"/>
      <c r="S1224" s="5"/>
      <c r="T1224" t="s">
        <v>1214</v>
      </c>
      <c r="U1224" s="5">
        <v>0</v>
      </c>
      <c r="V1224" s="5">
        <v>0</v>
      </c>
      <c r="W1224" s="5">
        <v>2510000</v>
      </c>
      <c r="X1224" s="5">
        <v>5501147</v>
      </c>
      <c r="Y1224" s="5">
        <v>6479987</v>
      </c>
      <c r="Z1224" t="b">
        <f t="shared" si="76"/>
        <v>0</v>
      </c>
      <c r="AA1224" t="b">
        <f t="shared" si="77"/>
        <v>0</v>
      </c>
      <c r="AB1224" t="b">
        <f t="shared" si="78"/>
        <v>0</v>
      </c>
      <c r="AC1224" t="b">
        <f t="shared" si="79"/>
        <v>0</v>
      </c>
    </row>
    <row r="1225" spans="1:29" ht="18.75" customHeight="1" x14ac:dyDescent="0.35">
      <c r="A1225" s="4" t="s">
        <v>1216</v>
      </c>
      <c r="B1225" s="5">
        <v>0</v>
      </c>
      <c r="C1225" s="5">
        <v>0</v>
      </c>
      <c r="D1225" s="5">
        <v>2510000</v>
      </c>
      <c r="E1225" s="5">
        <v>5501147</v>
      </c>
      <c r="F1225" s="5">
        <v>6479987</v>
      </c>
      <c r="J1225" s="5"/>
      <c r="K1225" s="5"/>
      <c r="L1225" s="5"/>
      <c r="M1225" s="5"/>
      <c r="N1225" s="5"/>
      <c r="O1225" s="5"/>
      <c r="P1225" s="5"/>
      <c r="Q1225" s="5"/>
      <c r="R1225" s="5"/>
      <c r="S1225" s="5"/>
      <c r="T1225" t="s">
        <v>1215</v>
      </c>
      <c r="U1225" s="5">
        <v>0</v>
      </c>
      <c r="V1225" s="5">
        <v>0</v>
      </c>
      <c r="W1225" s="5">
        <v>2510000</v>
      </c>
      <c r="X1225" s="5">
        <v>5501147</v>
      </c>
      <c r="Y1225" s="5">
        <v>6479987</v>
      </c>
      <c r="Z1225" t="b">
        <f t="shared" si="76"/>
        <v>0</v>
      </c>
      <c r="AA1225" t="b">
        <f t="shared" si="77"/>
        <v>0</v>
      </c>
      <c r="AB1225" t="b">
        <f t="shared" si="78"/>
        <v>0</v>
      </c>
      <c r="AC1225" t="b">
        <f t="shared" si="79"/>
        <v>0</v>
      </c>
    </row>
    <row r="1226" spans="1:29" ht="18.75" customHeight="1" x14ac:dyDescent="0.35">
      <c r="A1226" s="4" t="s">
        <v>1217</v>
      </c>
      <c r="B1226" s="5">
        <v>0</v>
      </c>
      <c r="C1226" s="5">
        <v>0</v>
      </c>
      <c r="D1226" s="5">
        <v>2330000</v>
      </c>
      <c r="E1226" s="5">
        <v>5131667</v>
      </c>
      <c r="F1226" s="5">
        <v>6038000</v>
      </c>
      <c r="J1226" s="5"/>
      <c r="K1226" s="5"/>
      <c r="L1226" s="5"/>
      <c r="M1226" s="5"/>
      <c r="N1226" s="5"/>
      <c r="O1226" s="5"/>
      <c r="P1226" s="5"/>
      <c r="Q1226" s="5"/>
      <c r="R1226" s="5"/>
      <c r="S1226" s="5"/>
      <c r="T1226" t="s">
        <v>1216</v>
      </c>
      <c r="U1226" s="5">
        <v>0</v>
      </c>
      <c r="V1226" s="5">
        <v>0</v>
      </c>
      <c r="W1226" s="5">
        <v>2510000</v>
      </c>
      <c r="X1226" s="5">
        <v>5501147</v>
      </c>
      <c r="Y1226" s="5">
        <v>6479987</v>
      </c>
      <c r="Z1226" t="b">
        <f t="shared" si="76"/>
        <v>0</v>
      </c>
      <c r="AA1226" t="b">
        <f t="shared" si="77"/>
        <v>0</v>
      </c>
      <c r="AB1226" t="b">
        <f t="shared" si="78"/>
        <v>0</v>
      </c>
      <c r="AC1226" t="b">
        <f t="shared" si="79"/>
        <v>0</v>
      </c>
    </row>
    <row r="1227" spans="1:29" ht="18.75" customHeight="1" x14ac:dyDescent="0.35">
      <c r="A1227" s="4" t="s">
        <v>1218</v>
      </c>
      <c r="B1227" s="5">
        <v>9003000</v>
      </c>
      <c r="C1227" s="5">
        <v>10206000</v>
      </c>
      <c r="D1227" s="5">
        <v>38700000</v>
      </c>
      <c r="E1227" s="5">
        <v>71130000</v>
      </c>
      <c r="F1227" s="5">
        <v>82140000</v>
      </c>
      <c r="J1227" s="5"/>
      <c r="K1227" s="5"/>
      <c r="L1227" s="5"/>
      <c r="M1227" s="5"/>
      <c r="N1227" s="5"/>
      <c r="O1227" s="5"/>
      <c r="P1227" s="5"/>
      <c r="Q1227" s="5"/>
      <c r="R1227" s="5"/>
      <c r="S1227" s="5"/>
      <c r="T1227" t="s">
        <v>1217</v>
      </c>
      <c r="U1227" s="5">
        <v>0</v>
      </c>
      <c r="V1227" s="5">
        <v>0</v>
      </c>
      <c r="W1227" s="5">
        <v>2330000</v>
      </c>
      <c r="X1227" s="5">
        <v>5131667</v>
      </c>
      <c r="Y1227" s="5">
        <v>6038000</v>
      </c>
      <c r="Z1227" t="b">
        <f t="shared" si="76"/>
        <v>0</v>
      </c>
      <c r="AA1227" t="b">
        <f t="shared" si="77"/>
        <v>0</v>
      </c>
      <c r="AB1227" t="b">
        <f t="shared" si="78"/>
        <v>0</v>
      </c>
      <c r="AC1227" t="b">
        <f t="shared" si="79"/>
        <v>0</v>
      </c>
    </row>
    <row r="1228" spans="1:29" ht="18.75" customHeight="1" x14ac:dyDescent="0.35">
      <c r="A1228" s="4" t="s">
        <v>1219</v>
      </c>
      <c r="B1228" s="5">
        <v>0</v>
      </c>
      <c r="C1228" s="5">
        <v>0</v>
      </c>
      <c r="D1228" s="5">
        <v>16300000</v>
      </c>
      <c r="E1228" s="5">
        <v>22570000</v>
      </c>
      <c r="F1228" s="5">
        <v>22320000</v>
      </c>
      <c r="J1228" s="5"/>
      <c r="K1228" s="5"/>
      <c r="L1228" s="5"/>
      <c r="M1228" s="5"/>
      <c r="N1228" s="5"/>
      <c r="O1228" s="5"/>
      <c r="P1228" s="5"/>
      <c r="Q1228" s="5"/>
      <c r="R1228" s="5"/>
      <c r="S1228" s="5"/>
      <c r="T1228" t="s">
        <v>1218</v>
      </c>
      <c r="U1228" s="5">
        <v>9003000</v>
      </c>
      <c r="V1228" s="5">
        <v>10206000</v>
      </c>
      <c r="W1228" s="5">
        <v>38700000</v>
      </c>
      <c r="X1228" s="5">
        <v>71130000</v>
      </c>
      <c r="Y1228" s="5">
        <v>82140000</v>
      </c>
      <c r="Z1228" t="b">
        <f t="shared" si="76"/>
        <v>0</v>
      </c>
      <c r="AA1228" t="b">
        <f t="shared" si="77"/>
        <v>0</v>
      </c>
      <c r="AB1228" t="b">
        <f t="shared" si="78"/>
        <v>0</v>
      </c>
      <c r="AC1228" s="6" t="b">
        <f t="shared" si="79"/>
        <v>1</v>
      </c>
    </row>
    <row r="1229" spans="1:29" ht="18.75" customHeight="1" x14ac:dyDescent="0.35">
      <c r="A1229" s="4" t="s">
        <v>1220</v>
      </c>
      <c r="B1229" s="5">
        <v>0</v>
      </c>
      <c r="C1229" s="5">
        <v>0</v>
      </c>
      <c r="D1229" s="5">
        <v>11000000</v>
      </c>
      <c r="E1229" s="5">
        <v>36110000</v>
      </c>
      <c r="F1229" s="5">
        <v>22340000</v>
      </c>
      <c r="J1229" s="5"/>
      <c r="K1229" s="5"/>
      <c r="L1229" s="5"/>
      <c r="M1229" s="5"/>
      <c r="N1229" s="5"/>
      <c r="O1229" s="5"/>
      <c r="P1229" s="5"/>
      <c r="Q1229" s="5"/>
      <c r="R1229" s="5"/>
      <c r="S1229" s="5"/>
      <c r="T1229" t="s">
        <v>1219</v>
      </c>
      <c r="U1229" s="5">
        <v>0</v>
      </c>
      <c r="V1229" s="5">
        <v>0</v>
      </c>
      <c r="W1229" s="5">
        <v>16300000</v>
      </c>
      <c r="X1229" s="5">
        <v>22570000</v>
      </c>
      <c r="Y1229" s="5">
        <v>22320000</v>
      </c>
      <c r="Z1229" t="b">
        <f t="shared" si="76"/>
        <v>0</v>
      </c>
      <c r="AA1229" t="b">
        <f t="shared" si="77"/>
        <v>0</v>
      </c>
      <c r="AB1229" t="b">
        <f t="shared" si="78"/>
        <v>0</v>
      </c>
      <c r="AC1229" s="6" t="b">
        <f t="shared" si="79"/>
        <v>1</v>
      </c>
    </row>
    <row r="1230" spans="1:29" ht="18.75" customHeight="1" x14ac:dyDescent="0.35">
      <c r="A1230" s="4" t="s">
        <v>1221</v>
      </c>
      <c r="B1230" s="5">
        <v>9003000</v>
      </c>
      <c r="C1230" s="5">
        <v>10206000</v>
      </c>
      <c r="D1230" s="5">
        <v>11400000</v>
      </c>
      <c r="E1230" s="5">
        <v>12450000</v>
      </c>
      <c r="F1230" s="5">
        <v>13730000</v>
      </c>
      <c r="J1230" s="5"/>
      <c r="K1230" s="5"/>
      <c r="L1230" s="5"/>
      <c r="M1230" s="5"/>
      <c r="N1230" s="5"/>
      <c r="O1230" s="5"/>
      <c r="P1230" s="5"/>
      <c r="Q1230" s="5"/>
      <c r="R1230" s="5"/>
      <c r="S1230" s="5"/>
      <c r="T1230" t="s">
        <v>1220</v>
      </c>
      <c r="U1230" s="5">
        <v>0</v>
      </c>
      <c r="V1230" s="5">
        <v>0</v>
      </c>
      <c r="W1230" s="5">
        <v>11000000</v>
      </c>
      <c r="X1230" s="5">
        <v>36110000</v>
      </c>
      <c r="Y1230" s="5">
        <v>22340000</v>
      </c>
      <c r="Z1230" t="b">
        <f t="shared" si="76"/>
        <v>0</v>
      </c>
      <c r="AA1230" t="b">
        <f t="shared" si="77"/>
        <v>0</v>
      </c>
      <c r="AB1230" t="b">
        <f t="shared" si="78"/>
        <v>0</v>
      </c>
      <c r="AC1230" t="b">
        <f t="shared" si="79"/>
        <v>0</v>
      </c>
    </row>
    <row r="1231" spans="1:29" ht="18.75" customHeight="1" x14ac:dyDescent="0.35">
      <c r="A1231" s="4" t="s">
        <v>1222</v>
      </c>
      <c r="B1231" s="5">
        <v>0</v>
      </c>
      <c r="C1231" s="5">
        <v>0</v>
      </c>
      <c r="D1231" s="5">
        <v>0</v>
      </c>
      <c r="E1231" s="5">
        <v>0</v>
      </c>
      <c r="F1231" s="5">
        <v>23750000</v>
      </c>
      <c r="J1231" s="5"/>
      <c r="K1231" s="5"/>
      <c r="L1231" s="5"/>
      <c r="M1231" s="5"/>
      <c r="N1231" s="5"/>
      <c r="O1231" s="5"/>
      <c r="P1231" s="5"/>
      <c r="Q1231" s="5"/>
      <c r="R1231" s="5"/>
      <c r="S1231" s="5"/>
      <c r="T1231" t="s">
        <v>1221</v>
      </c>
      <c r="U1231" s="5">
        <v>9003000</v>
      </c>
      <c r="V1231" s="5">
        <v>10206000</v>
      </c>
      <c r="W1231" s="5">
        <v>11400000</v>
      </c>
      <c r="X1231" s="5">
        <v>12450000</v>
      </c>
      <c r="Y1231" s="5">
        <v>13730000</v>
      </c>
      <c r="Z1231" t="b">
        <f t="shared" si="76"/>
        <v>0</v>
      </c>
      <c r="AA1231" t="b">
        <f t="shared" si="77"/>
        <v>0</v>
      </c>
      <c r="AB1231" t="b">
        <f t="shared" si="78"/>
        <v>0</v>
      </c>
      <c r="AC1231" t="b">
        <f t="shared" si="79"/>
        <v>0</v>
      </c>
    </row>
    <row r="1232" spans="1:29" ht="18.75" customHeight="1" x14ac:dyDescent="0.35">
      <c r="A1232" s="4" t="s">
        <v>1223</v>
      </c>
      <c r="B1232" s="5">
        <v>1382518</v>
      </c>
      <c r="C1232" s="5">
        <v>3100059</v>
      </c>
      <c r="D1232" s="5">
        <v>4397118</v>
      </c>
      <c r="E1232" s="5">
        <v>5853313</v>
      </c>
      <c r="F1232" s="5">
        <v>8074080</v>
      </c>
      <c r="J1232" s="5"/>
      <c r="K1232" s="5"/>
      <c r="L1232" s="5"/>
      <c r="M1232" s="5"/>
      <c r="N1232" s="5"/>
      <c r="O1232" s="5"/>
      <c r="P1232" s="5"/>
      <c r="Q1232" s="5"/>
      <c r="R1232" s="5"/>
      <c r="S1232" s="5"/>
      <c r="T1232" t="s">
        <v>1222</v>
      </c>
      <c r="U1232" s="5">
        <v>0</v>
      </c>
      <c r="V1232" s="5">
        <v>0</v>
      </c>
      <c r="W1232" s="5">
        <v>0</v>
      </c>
      <c r="X1232" s="5">
        <v>0</v>
      </c>
      <c r="Y1232" s="5">
        <v>23750000</v>
      </c>
      <c r="Z1232" t="b">
        <f t="shared" si="76"/>
        <v>0</v>
      </c>
      <c r="AA1232" t="b">
        <f t="shared" si="77"/>
        <v>0</v>
      </c>
      <c r="AB1232" t="b">
        <f t="shared" si="78"/>
        <v>0</v>
      </c>
      <c r="AC1232" t="b">
        <f t="shared" si="79"/>
        <v>0</v>
      </c>
    </row>
    <row r="1233" spans="1:29" ht="18.75" customHeight="1" x14ac:dyDescent="0.35">
      <c r="A1233" s="4" t="s">
        <v>1224</v>
      </c>
      <c r="B1233" s="5">
        <v>0</v>
      </c>
      <c r="C1233" s="5">
        <v>0</v>
      </c>
      <c r="D1233" s="5">
        <v>0</v>
      </c>
      <c r="E1233" s="5">
        <v>0</v>
      </c>
      <c r="F1233" s="5">
        <v>585688</v>
      </c>
      <c r="J1233" s="5"/>
      <c r="K1233" s="5"/>
      <c r="L1233" s="5"/>
      <c r="M1233" s="5"/>
      <c r="N1233" s="5"/>
      <c r="O1233" s="5"/>
      <c r="P1233" s="5"/>
      <c r="Q1233" s="5"/>
      <c r="R1233" s="5"/>
      <c r="S1233" s="5"/>
      <c r="T1233" t="s">
        <v>1223</v>
      </c>
      <c r="U1233" s="5">
        <v>1382518</v>
      </c>
      <c r="V1233" s="5">
        <v>3100059</v>
      </c>
      <c r="W1233" s="5">
        <v>4397118</v>
      </c>
      <c r="X1233" s="5">
        <v>5853313</v>
      </c>
      <c r="Y1233" s="5">
        <v>8074080</v>
      </c>
      <c r="Z1233" t="b">
        <f t="shared" si="76"/>
        <v>0</v>
      </c>
      <c r="AA1233" t="b">
        <f t="shared" si="77"/>
        <v>0</v>
      </c>
      <c r="AB1233" t="b">
        <f t="shared" si="78"/>
        <v>0</v>
      </c>
      <c r="AC1233" t="b">
        <f t="shared" si="79"/>
        <v>0</v>
      </c>
    </row>
    <row r="1234" spans="1:29" ht="18.75" customHeight="1" x14ac:dyDescent="0.35">
      <c r="A1234" s="4" t="s">
        <v>1225</v>
      </c>
      <c r="B1234" s="5">
        <v>0</v>
      </c>
      <c r="C1234" s="5">
        <v>1290606</v>
      </c>
      <c r="D1234" s="5">
        <v>2155157</v>
      </c>
      <c r="E1234" s="5">
        <v>2335838</v>
      </c>
      <c r="F1234" s="5">
        <v>2521531</v>
      </c>
      <c r="J1234" s="5"/>
      <c r="K1234" s="5"/>
      <c r="L1234" s="5"/>
      <c r="M1234" s="5"/>
      <c r="N1234" s="5"/>
      <c r="O1234" s="5"/>
      <c r="P1234" s="5"/>
      <c r="Q1234" s="5"/>
      <c r="R1234" s="5"/>
      <c r="S1234" s="5"/>
      <c r="T1234" t="s">
        <v>1224</v>
      </c>
      <c r="U1234" s="5">
        <v>0</v>
      </c>
      <c r="V1234" s="5">
        <v>0</v>
      </c>
      <c r="W1234" s="5">
        <v>0</v>
      </c>
      <c r="X1234" s="5">
        <v>0</v>
      </c>
      <c r="Y1234" s="5">
        <v>585688</v>
      </c>
      <c r="Z1234" t="b">
        <f t="shared" si="76"/>
        <v>0</v>
      </c>
      <c r="AA1234" t="b">
        <f t="shared" si="77"/>
        <v>0</v>
      </c>
      <c r="AB1234" t="b">
        <f t="shared" si="78"/>
        <v>0</v>
      </c>
      <c r="AC1234" t="b">
        <f t="shared" si="79"/>
        <v>0</v>
      </c>
    </row>
    <row r="1235" spans="1:29" ht="18.75" customHeight="1" x14ac:dyDescent="0.35">
      <c r="A1235" s="4" t="s">
        <v>1226</v>
      </c>
      <c r="B1235" s="5">
        <v>1382518</v>
      </c>
      <c r="C1235" s="5">
        <v>1809453</v>
      </c>
      <c r="D1235" s="5">
        <v>2241961</v>
      </c>
      <c r="E1235" s="5">
        <v>2428531</v>
      </c>
      <c r="F1235" s="5">
        <v>2633183</v>
      </c>
      <c r="J1235" s="5"/>
      <c r="K1235" s="5"/>
      <c r="L1235" s="5"/>
      <c r="M1235" s="5"/>
      <c r="N1235" s="5"/>
      <c r="O1235" s="5"/>
      <c r="P1235" s="5"/>
      <c r="Q1235" s="5"/>
      <c r="R1235" s="5"/>
      <c r="S1235" s="5"/>
      <c r="T1235" t="s">
        <v>1225</v>
      </c>
      <c r="U1235" s="5">
        <v>0</v>
      </c>
      <c r="V1235" s="5">
        <v>1290606</v>
      </c>
      <c r="W1235" s="5">
        <v>2155157</v>
      </c>
      <c r="X1235" s="5">
        <v>2335838</v>
      </c>
      <c r="Y1235" s="5">
        <v>2521531</v>
      </c>
      <c r="Z1235" t="b">
        <f t="shared" si="76"/>
        <v>0</v>
      </c>
      <c r="AA1235" t="b">
        <f t="shared" si="77"/>
        <v>0</v>
      </c>
      <c r="AB1235" t="b">
        <f t="shared" si="78"/>
        <v>0</v>
      </c>
      <c r="AC1235" t="b">
        <f t="shared" si="79"/>
        <v>0</v>
      </c>
    </row>
    <row r="1236" spans="1:29" ht="18.75" customHeight="1" x14ac:dyDescent="0.35">
      <c r="A1236" s="4" t="s">
        <v>1227</v>
      </c>
      <c r="B1236" s="5">
        <v>0</v>
      </c>
      <c r="C1236" s="5">
        <v>0</v>
      </c>
      <c r="D1236" s="5">
        <v>0</v>
      </c>
      <c r="E1236" s="5">
        <v>1088944</v>
      </c>
      <c r="F1236" s="5">
        <v>2333678</v>
      </c>
      <c r="J1236" s="5"/>
      <c r="K1236" s="5"/>
      <c r="L1236" s="5"/>
      <c r="M1236" s="5"/>
      <c r="N1236" s="5"/>
      <c r="O1236" s="5"/>
      <c r="P1236" s="5"/>
      <c r="Q1236" s="5"/>
      <c r="R1236" s="5"/>
      <c r="S1236" s="5"/>
      <c r="T1236" t="s">
        <v>1226</v>
      </c>
      <c r="U1236" s="5">
        <v>1382518</v>
      </c>
      <c r="V1236" s="5">
        <v>1809453</v>
      </c>
      <c r="W1236" s="5">
        <v>2241961</v>
      </c>
      <c r="X1236" s="5">
        <v>2428531</v>
      </c>
      <c r="Y1236" s="5">
        <v>2633183</v>
      </c>
      <c r="Z1236" t="b">
        <f t="shared" si="76"/>
        <v>0</v>
      </c>
      <c r="AA1236" t="b">
        <f t="shared" si="77"/>
        <v>0</v>
      </c>
      <c r="AB1236" t="b">
        <f t="shared" si="78"/>
        <v>0</v>
      </c>
      <c r="AC1236" t="b">
        <f t="shared" si="79"/>
        <v>0</v>
      </c>
    </row>
    <row r="1237" spans="1:29" ht="18.75" customHeight="1" x14ac:dyDescent="0.35">
      <c r="A1237" s="4" t="s">
        <v>1228</v>
      </c>
      <c r="B1237" s="5">
        <v>0</v>
      </c>
      <c r="C1237" s="5">
        <v>0</v>
      </c>
      <c r="D1237" s="5">
        <v>0</v>
      </c>
      <c r="E1237" s="5">
        <v>0</v>
      </c>
      <c r="F1237" s="7">
        <v>0</v>
      </c>
      <c r="J1237" s="5"/>
      <c r="K1237" s="5"/>
      <c r="L1237" s="5"/>
      <c r="M1237" s="5"/>
      <c r="N1237" s="5"/>
      <c r="O1237" s="5"/>
      <c r="P1237" s="5"/>
      <c r="Q1237" s="5"/>
      <c r="R1237" s="5"/>
      <c r="S1237" s="5"/>
      <c r="T1237" t="s">
        <v>1227</v>
      </c>
      <c r="U1237" s="5">
        <v>0</v>
      </c>
      <c r="V1237" s="5">
        <v>0</v>
      </c>
      <c r="W1237" s="5">
        <v>0</v>
      </c>
      <c r="X1237" s="5">
        <v>1088944</v>
      </c>
      <c r="Y1237" s="5">
        <v>2333678</v>
      </c>
      <c r="Z1237" t="b">
        <f t="shared" si="76"/>
        <v>0</v>
      </c>
      <c r="AA1237" t="b">
        <f t="shared" si="77"/>
        <v>0</v>
      </c>
      <c r="AB1237" t="b">
        <f t="shared" si="78"/>
        <v>0</v>
      </c>
      <c r="AC1237" t="b">
        <f t="shared" si="79"/>
        <v>0</v>
      </c>
    </row>
    <row r="1238" spans="1:29" ht="18.75" customHeight="1" x14ac:dyDescent="0.35">
      <c r="A1238" s="4" t="s">
        <v>1229</v>
      </c>
      <c r="B1238" s="5">
        <v>12252000</v>
      </c>
      <c r="C1238" s="5">
        <v>6126000</v>
      </c>
      <c r="D1238" s="5">
        <v>1827110</v>
      </c>
      <c r="E1238" s="5">
        <v>22795025</v>
      </c>
      <c r="F1238" s="5">
        <v>21462445</v>
      </c>
      <c r="J1238" s="5"/>
      <c r="K1238" s="5"/>
      <c r="L1238" s="5"/>
      <c r="M1238" s="5"/>
      <c r="N1238" s="5"/>
      <c r="O1238" s="5"/>
      <c r="P1238" s="5"/>
      <c r="Q1238" s="5"/>
      <c r="R1238" s="5"/>
      <c r="S1238" s="5"/>
      <c r="T1238" t="s">
        <v>1228</v>
      </c>
      <c r="U1238" s="5">
        <v>0</v>
      </c>
      <c r="V1238" s="5">
        <v>0</v>
      </c>
      <c r="W1238" s="5">
        <v>0</v>
      </c>
      <c r="X1238" s="5">
        <v>0</v>
      </c>
      <c r="Y1238" s="5">
        <v>0</v>
      </c>
      <c r="Z1238" s="6" t="b">
        <f t="shared" si="76"/>
        <v>1</v>
      </c>
      <c r="AA1238" s="6" t="b">
        <f t="shared" si="77"/>
        <v>1</v>
      </c>
      <c r="AB1238" t="b">
        <f t="shared" si="78"/>
        <v>0</v>
      </c>
      <c r="AC1238" s="6" t="b">
        <f t="shared" si="79"/>
        <v>1</v>
      </c>
    </row>
    <row r="1239" spans="1:29" ht="18.75" customHeight="1" x14ac:dyDescent="0.35">
      <c r="A1239" s="4" t="s">
        <v>1230</v>
      </c>
      <c r="B1239" s="5">
        <v>5028000</v>
      </c>
      <c r="C1239" s="5">
        <v>2514000</v>
      </c>
      <c r="D1239" s="5">
        <v>1113440</v>
      </c>
      <c r="E1239" s="5">
        <v>18594245</v>
      </c>
      <c r="F1239" s="5">
        <v>11654259</v>
      </c>
      <c r="J1239" s="5"/>
      <c r="K1239" s="5"/>
      <c r="L1239" s="5"/>
      <c r="M1239" s="5"/>
      <c r="N1239" s="5"/>
      <c r="O1239" s="5"/>
      <c r="P1239" s="5"/>
      <c r="Q1239" s="5"/>
      <c r="R1239" s="5"/>
      <c r="S1239" s="5"/>
      <c r="T1239" t="s">
        <v>1229</v>
      </c>
      <c r="U1239" s="5">
        <v>12252000</v>
      </c>
      <c r="V1239" s="5">
        <v>6126000</v>
      </c>
      <c r="W1239" s="5">
        <v>1827110</v>
      </c>
      <c r="X1239" s="5">
        <v>22795025</v>
      </c>
      <c r="Y1239" s="5">
        <v>21462445</v>
      </c>
      <c r="Z1239" s="6" t="b">
        <f t="shared" si="76"/>
        <v>1</v>
      </c>
      <c r="AA1239" s="6" t="b">
        <f t="shared" si="77"/>
        <v>1</v>
      </c>
      <c r="AB1239" t="b">
        <f t="shared" si="78"/>
        <v>0</v>
      </c>
      <c r="AC1239" s="6" t="b">
        <f t="shared" si="79"/>
        <v>1</v>
      </c>
    </row>
    <row r="1240" spans="1:29" ht="18.75" customHeight="1" x14ac:dyDescent="0.35">
      <c r="A1240" s="4" t="s">
        <v>1231</v>
      </c>
      <c r="B1240" s="5">
        <v>7224000</v>
      </c>
      <c r="C1240" s="5">
        <v>3612000</v>
      </c>
      <c r="D1240" s="5">
        <v>713670</v>
      </c>
      <c r="E1240" s="5">
        <v>4200780</v>
      </c>
      <c r="F1240" s="5">
        <v>9808186</v>
      </c>
      <c r="J1240" s="5"/>
      <c r="K1240" s="5"/>
      <c r="L1240" s="5"/>
      <c r="M1240" s="5"/>
      <c r="N1240" s="5"/>
      <c r="O1240" s="5"/>
      <c r="P1240" s="5"/>
      <c r="Q1240" s="5"/>
      <c r="R1240" s="5"/>
      <c r="S1240" s="5"/>
      <c r="T1240" t="s">
        <v>1230</v>
      </c>
      <c r="U1240" s="5">
        <v>5028000</v>
      </c>
      <c r="V1240" s="5">
        <v>2514000</v>
      </c>
      <c r="W1240" s="5">
        <v>1113440</v>
      </c>
      <c r="X1240" s="5">
        <v>18594245</v>
      </c>
      <c r="Y1240" s="5">
        <v>11654259</v>
      </c>
      <c r="Z1240" s="6" t="b">
        <f t="shared" si="76"/>
        <v>1</v>
      </c>
      <c r="AA1240" s="6" t="b">
        <f t="shared" si="77"/>
        <v>1</v>
      </c>
      <c r="AB1240" t="b">
        <f t="shared" si="78"/>
        <v>0</v>
      </c>
      <c r="AC1240" t="b">
        <f t="shared" si="79"/>
        <v>0</v>
      </c>
    </row>
    <row r="1241" spans="1:29" ht="18.75" customHeight="1" x14ac:dyDescent="0.35">
      <c r="A1241" s="4" t="s">
        <v>1232</v>
      </c>
      <c r="B1241" s="5">
        <v>39905481</v>
      </c>
      <c r="C1241" s="5">
        <v>47436954</v>
      </c>
      <c r="D1241" s="5">
        <v>46679186</v>
      </c>
      <c r="E1241" s="5">
        <v>46698000</v>
      </c>
      <c r="F1241" s="5">
        <v>60556230</v>
      </c>
      <c r="J1241" s="5"/>
      <c r="K1241" s="5"/>
      <c r="L1241" s="5"/>
      <c r="M1241" s="5"/>
      <c r="N1241" s="5"/>
      <c r="O1241" s="5"/>
      <c r="P1241" s="5"/>
      <c r="Q1241" s="5"/>
      <c r="R1241" s="5"/>
      <c r="S1241" s="5"/>
      <c r="T1241" t="s">
        <v>1231</v>
      </c>
      <c r="U1241" s="5">
        <v>7224000</v>
      </c>
      <c r="V1241" s="5">
        <v>3612000</v>
      </c>
      <c r="W1241" s="5">
        <v>713670</v>
      </c>
      <c r="X1241" s="5">
        <v>4200780</v>
      </c>
      <c r="Y1241" s="5">
        <v>9808186</v>
      </c>
      <c r="Z1241" t="b">
        <f t="shared" si="76"/>
        <v>0</v>
      </c>
      <c r="AA1241" s="6" t="b">
        <f t="shared" si="77"/>
        <v>1</v>
      </c>
      <c r="AB1241" t="b">
        <f t="shared" si="78"/>
        <v>0</v>
      </c>
      <c r="AC1241" t="b">
        <f t="shared" si="79"/>
        <v>0</v>
      </c>
    </row>
    <row r="1242" spans="1:29" ht="18.75" customHeight="1" x14ac:dyDescent="0.35">
      <c r="A1242" s="4" t="s">
        <v>1233</v>
      </c>
      <c r="B1242" s="5">
        <v>10614594</v>
      </c>
      <c r="C1242" s="5">
        <v>12616705</v>
      </c>
      <c r="D1242" s="5">
        <v>12629498</v>
      </c>
      <c r="E1242" s="5">
        <v>12485000</v>
      </c>
      <c r="F1242" s="5">
        <v>16330772</v>
      </c>
      <c r="J1242" s="5"/>
      <c r="K1242" s="5"/>
      <c r="L1242" s="5"/>
      <c r="M1242" s="5"/>
      <c r="N1242" s="5"/>
      <c r="O1242" s="5"/>
      <c r="P1242" s="5"/>
      <c r="Q1242" s="5"/>
      <c r="R1242" s="5"/>
      <c r="S1242" s="5"/>
      <c r="T1242" t="s">
        <v>1232</v>
      </c>
      <c r="U1242" s="5">
        <v>39905481</v>
      </c>
      <c r="V1242" s="5">
        <v>47436954</v>
      </c>
      <c r="W1242" s="5">
        <v>46679186</v>
      </c>
      <c r="X1242" s="5">
        <v>46698000</v>
      </c>
      <c r="Y1242" s="5">
        <v>60556230</v>
      </c>
      <c r="Z1242" t="b">
        <f t="shared" si="76"/>
        <v>0</v>
      </c>
      <c r="AA1242" t="b">
        <f t="shared" si="77"/>
        <v>0</v>
      </c>
      <c r="AB1242" s="6" t="b">
        <f t="shared" si="78"/>
        <v>1</v>
      </c>
      <c r="AC1242" t="b">
        <f t="shared" si="79"/>
        <v>0</v>
      </c>
    </row>
    <row r="1243" spans="1:29" ht="18.75" customHeight="1" x14ac:dyDescent="0.35">
      <c r="A1243" s="4" t="s">
        <v>1234</v>
      </c>
      <c r="B1243" s="5">
        <v>9931361</v>
      </c>
      <c r="C1243" s="5">
        <v>11807998</v>
      </c>
      <c r="D1243" s="5">
        <v>11819681</v>
      </c>
      <c r="E1243" s="5">
        <v>11704000</v>
      </c>
      <c r="F1243" s="5">
        <v>14947715</v>
      </c>
      <c r="J1243" s="5"/>
      <c r="K1243" s="5"/>
      <c r="L1243" s="5"/>
      <c r="M1243" s="5"/>
      <c r="N1243" s="5"/>
      <c r="O1243" s="5"/>
      <c r="P1243" s="5"/>
      <c r="Q1243" s="5"/>
      <c r="R1243" s="5"/>
      <c r="S1243" s="5"/>
      <c r="T1243" t="s">
        <v>1233</v>
      </c>
      <c r="U1243" s="5">
        <v>10614594</v>
      </c>
      <c r="V1243" s="5">
        <v>12616705</v>
      </c>
      <c r="W1243" s="5">
        <v>12629498</v>
      </c>
      <c r="X1243" s="5">
        <v>12485000</v>
      </c>
      <c r="Y1243" s="5">
        <v>16330772</v>
      </c>
      <c r="Z1243" t="b">
        <f t="shared" si="76"/>
        <v>0</v>
      </c>
      <c r="AA1243" t="b">
        <f t="shared" si="77"/>
        <v>0</v>
      </c>
      <c r="AB1243" s="6" t="b">
        <f t="shared" si="78"/>
        <v>1</v>
      </c>
      <c r="AC1243" t="b">
        <f t="shared" si="79"/>
        <v>0</v>
      </c>
    </row>
    <row r="1244" spans="1:29" ht="18.75" customHeight="1" x14ac:dyDescent="0.35">
      <c r="A1244" s="4" t="s">
        <v>1235</v>
      </c>
      <c r="B1244" s="5">
        <v>8619790</v>
      </c>
      <c r="C1244" s="5">
        <v>10245938</v>
      </c>
      <c r="D1244" s="5">
        <v>9860905</v>
      </c>
      <c r="E1244" s="5">
        <v>10125000</v>
      </c>
      <c r="F1244" s="5">
        <v>12915593</v>
      </c>
      <c r="J1244" s="5"/>
      <c r="K1244" s="5"/>
      <c r="L1244" s="5"/>
      <c r="M1244" s="5"/>
      <c r="N1244" s="5"/>
      <c r="O1244" s="5"/>
      <c r="P1244" s="5"/>
      <c r="Q1244" s="5"/>
      <c r="R1244" s="5"/>
      <c r="S1244" s="5"/>
      <c r="T1244" t="s">
        <v>1234</v>
      </c>
      <c r="U1244" s="5">
        <v>9931361</v>
      </c>
      <c r="V1244" s="5">
        <v>11807998</v>
      </c>
      <c r="W1244" s="5">
        <v>11819681</v>
      </c>
      <c r="X1244" s="5">
        <v>11704000</v>
      </c>
      <c r="Y1244" s="5">
        <v>14947715</v>
      </c>
      <c r="Z1244" t="b">
        <f t="shared" si="76"/>
        <v>0</v>
      </c>
      <c r="AA1244" s="6" t="b">
        <f t="shared" si="77"/>
        <v>1</v>
      </c>
      <c r="AB1244" t="b">
        <f t="shared" si="78"/>
        <v>0</v>
      </c>
      <c r="AC1244" t="b">
        <f t="shared" si="79"/>
        <v>0</v>
      </c>
    </row>
    <row r="1245" spans="1:29" ht="18.75" customHeight="1" x14ac:dyDescent="0.35">
      <c r="A1245" s="4" t="s">
        <v>1236</v>
      </c>
      <c r="B1245" s="5">
        <v>10739736</v>
      </c>
      <c r="C1245" s="5">
        <v>12766313</v>
      </c>
      <c r="D1245" s="5">
        <v>12369102</v>
      </c>
      <c r="E1245" s="5">
        <v>12384000</v>
      </c>
      <c r="F1245" s="5">
        <v>16362150</v>
      </c>
      <c r="J1245" s="5"/>
      <c r="K1245" s="5"/>
      <c r="L1245" s="5"/>
      <c r="M1245" s="5"/>
      <c r="N1245" s="5"/>
      <c r="O1245" s="5"/>
      <c r="P1245" s="5"/>
      <c r="Q1245" s="5"/>
      <c r="R1245" s="5"/>
      <c r="S1245" s="5"/>
      <c r="T1245" t="s">
        <v>1235</v>
      </c>
      <c r="U1245" s="5">
        <v>8619790</v>
      </c>
      <c r="V1245" s="5">
        <v>10245938</v>
      </c>
      <c r="W1245" s="5">
        <v>9860905</v>
      </c>
      <c r="X1245" s="5">
        <v>10125000</v>
      </c>
      <c r="Y1245" s="5">
        <v>12915593</v>
      </c>
      <c r="Z1245" t="b">
        <f t="shared" si="76"/>
        <v>0</v>
      </c>
      <c r="AA1245" s="6" t="b">
        <f t="shared" si="77"/>
        <v>1</v>
      </c>
      <c r="AB1245" t="b">
        <f t="shared" si="78"/>
        <v>0</v>
      </c>
      <c r="AC1245" t="b">
        <f t="shared" si="79"/>
        <v>0</v>
      </c>
    </row>
    <row r="1246" spans="1:29" ht="18.75" customHeight="1" x14ac:dyDescent="0.35">
      <c r="A1246" s="4" t="s">
        <v>1237</v>
      </c>
      <c r="B1246" s="5">
        <v>24467000</v>
      </c>
      <c r="C1246" s="5">
        <v>33701000</v>
      </c>
      <c r="D1246" s="5">
        <v>11733000</v>
      </c>
      <c r="E1246" s="5">
        <v>18000000</v>
      </c>
      <c r="F1246" s="5">
        <v>14364000</v>
      </c>
      <c r="J1246" s="5"/>
      <c r="K1246" s="5"/>
      <c r="L1246" s="5"/>
      <c r="M1246" s="5"/>
      <c r="N1246" s="5"/>
      <c r="O1246" s="5"/>
      <c r="P1246" s="5"/>
      <c r="Q1246" s="5"/>
      <c r="R1246" s="5"/>
      <c r="S1246" s="5"/>
      <c r="T1246" t="s">
        <v>1236</v>
      </c>
      <c r="U1246" s="5">
        <v>10739736</v>
      </c>
      <c r="V1246" s="5">
        <v>12766313</v>
      </c>
      <c r="W1246" s="5">
        <v>12369102</v>
      </c>
      <c r="X1246" s="5">
        <v>12384000</v>
      </c>
      <c r="Y1246" s="5">
        <v>16362150</v>
      </c>
      <c r="Z1246" t="b">
        <f t="shared" si="76"/>
        <v>0</v>
      </c>
      <c r="AA1246" s="6" t="b">
        <f t="shared" si="77"/>
        <v>1</v>
      </c>
      <c r="AB1246" t="b">
        <f t="shared" si="78"/>
        <v>0</v>
      </c>
      <c r="AC1246" s="6" t="b">
        <f t="shared" si="79"/>
        <v>1</v>
      </c>
    </row>
    <row r="1247" spans="1:29" ht="18.75" customHeight="1" x14ac:dyDescent="0.35">
      <c r="A1247" s="4" t="s">
        <v>1238</v>
      </c>
      <c r="B1247" s="5">
        <v>15467000</v>
      </c>
      <c r="C1247" s="5">
        <v>25301000</v>
      </c>
      <c r="D1247" s="5">
        <v>6133000</v>
      </c>
      <c r="E1247" s="5">
        <v>10600000</v>
      </c>
      <c r="F1247" s="5">
        <v>4764000</v>
      </c>
      <c r="J1247" s="5"/>
      <c r="K1247" s="5"/>
      <c r="L1247" s="5"/>
      <c r="M1247" s="5"/>
      <c r="N1247" s="5"/>
      <c r="O1247" s="5"/>
      <c r="P1247" s="5"/>
      <c r="Q1247" s="5"/>
      <c r="R1247" s="5"/>
      <c r="S1247" s="5"/>
      <c r="T1247" t="s">
        <v>1237</v>
      </c>
      <c r="U1247" s="5">
        <v>24467000</v>
      </c>
      <c r="V1247" s="5">
        <v>33701000</v>
      </c>
      <c r="W1247" s="5">
        <v>11733000</v>
      </c>
      <c r="X1247" s="5">
        <v>18000000</v>
      </c>
      <c r="Y1247" s="5">
        <v>14364000</v>
      </c>
      <c r="Z1247" t="b">
        <f t="shared" si="76"/>
        <v>0</v>
      </c>
      <c r="AA1247" s="6" t="b">
        <f t="shared" si="77"/>
        <v>1</v>
      </c>
      <c r="AB1247" t="b">
        <f t="shared" si="78"/>
        <v>0</v>
      </c>
      <c r="AC1247" s="6" t="b">
        <f t="shared" si="79"/>
        <v>1</v>
      </c>
    </row>
    <row r="1248" spans="1:29" ht="18.75" customHeight="1" x14ac:dyDescent="0.35">
      <c r="A1248" s="4" t="s">
        <v>1239</v>
      </c>
      <c r="B1248" s="5">
        <v>9000000</v>
      </c>
      <c r="C1248" s="5">
        <v>8400000</v>
      </c>
      <c r="D1248" s="5">
        <v>5600000</v>
      </c>
      <c r="E1248" s="5">
        <v>7400000</v>
      </c>
      <c r="F1248" s="5">
        <v>9600000</v>
      </c>
      <c r="J1248" s="5"/>
      <c r="K1248" s="5"/>
      <c r="L1248" s="5"/>
      <c r="M1248" s="5"/>
      <c r="N1248" s="5"/>
      <c r="O1248" s="5"/>
      <c r="P1248" s="5"/>
      <c r="Q1248" s="5"/>
      <c r="R1248" s="5"/>
      <c r="S1248" s="5"/>
      <c r="T1248" t="s">
        <v>1238</v>
      </c>
      <c r="U1248" s="5">
        <v>15467000</v>
      </c>
      <c r="V1248" s="5">
        <v>25301000</v>
      </c>
      <c r="W1248" s="5">
        <v>6133000</v>
      </c>
      <c r="X1248" s="5">
        <v>10600000</v>
      </c>
      <c r="Y1248" s="5">
        <v>4764000</v>
      </c>
      <c r="Z1248" s="6" t="b">
        <f t="shared" si="76"/>
        <v>1</v>
      </c>
      <c r="AA1248" s="6" t="b">
        <f t="shared" si="77"/>
        <v>1</v>
      </c>
      <c r="AB1248" t="b">
        <f t="shared" si="78"/>
        <v>0</v>
      </c>
      <c r="AC1248" t="b">
        <f t="shared" si="79"/>
        <v>0</v>
      </c>
    </row>
    <row r="1249" spans="1:29" ht="18.75" customHeight="1" x14ac:dyDescent="0.35">
      <c r="A1249" s="4" t="s">
        <v>1240</v>
      </c>
      <c r="B1249" s="5">
        <v>6600000</v>
      </c>
      <c r="C1249" s="5">
        <v>7600000</v>
      </c>
      <c r="D1249" s="5">
        <v>10700000</v>
      </c>
      <c r="E1249" s="5">
        <v>14530000</v>
      </c>
      <c r="F1249" s="5">
        <v>24770000</v>
      </c>
      <c r="J1249" s="5"/>
      <c r="K1249" s="5"/>
      <c r="L1249" s="5"/>
      <c r="M1249" s="5"/>
      <c r="N1249" s="5"/>
      <c r="O1249" s="5"/>
      <c r="P1249" s="5"/>
      <c r="Q1249" s="5"/>
      <c r="R1249" s="5"/>
      <c r="S1249" s="5"/>
      <c r="T1249" t="s">
        <v>1239</v>
      </c>
      <c r="U1249" s="5">
        <v>9000000</v>
      </c>
      <c r="V1249" s="5">
        <v>8400000</v>
      </c>
      <c r="W1249" s="5">
        <v>5600000</v>
      </c>
      <c r="X1249" s="5">
        <v>7400000</v>
      </c>
      <c r="Y1249" s="5">
        <v>9600000</v>
      </c>
      <c r="Z1249" t="b">
        <f t="shared" si="76"/>
        <v>0</v>
      </c>
      <c r="AA1249" t="b">
        <f t="shared" si="77"/>
        <v>0</v>
      </c>
      <c r="AB1249" t="b">
        <f t="shared" si="78"/>
        <v>0</v>
      </c>
      <c r="AC1249" t="b">
        <f t="shared" si="79"/>
        <v>0</v>
      </c>
    </row>
    <row r="1250" spans="1:29" ht="18.75" customHeight="1" x14ac:dyDescent="0.35">
      <c r="A1250" s="4" t="s">
        <v>1241</v>
      </c>
      <c r="B1250" s="5">
        <v>0</v>
      </c>
      <c r="C1250" s="5">
        <v>0</v>
      </c>
      <c r="D1250" s="5">
        <v>0</v>
      </c>
      <c r="E1250" s="5">
        <v>4280000</v>
      </c>
      <c r="F1250" s="5">
        <v>10300000</v>
      </c>
      <c r="J1250" s="5"/>
      <c r="K1250" s="5"/>
      <c r="L1250" s="5"/>
      <c r="M1250" s="5"/>
      <c r="N1250" s="5"/>
      <c r="O1250" s="5"/>
      <c r="P1250" s="5"/>
      <c r="Q1250" s="5"/>
      <c r="R1250" s="5"/>
      <c r="S1250" s="5"/>
      <c r="T1250" t="s">
        <v>1240</v>
      </c>
      <c r="U1250" s="5">
        <v>6600000</v>
      </c>
      <c r="V1250" s="5">
        <v>7600000</v>
      </c>
      <c r="W1250" s="5">
        <v>10700000</v>
      </c>
      <c r="X1250" s="5">
        <v>14530000</v>
      </c>
      <c r="Y1250" s="5">
        <v>24770000</v>
      </c>
      <c r="Z1250" t="b">
        <f t="shared" si="76"/>
        <v>0</v>
      </c>
      <c r="AA1250" t="b">
        <f t="shared" si="77"/>
        <v>0</v>
      </c>
      <c r="AB1250" t="b">
        <f t="shared" si="78"/>
        <v>0</v>
      </c>
      <c r="AC1250" t="b">
        <f t="shared" si="79"/>
        <v>0</v>
      </c>
    </row>
    <row r="1251" spans="1:29" ht="18.75" customHeight="1" x14ac:dyDescent="0.35">
      <c r="A1251" s="4" t="s">
        <v>1242</v>
      </c>
      <c r="B1251" s="5">
        <v>6600000</v>
      </c>
      <c r="C1251" s="5">
        <v>7600000</v>
      </c>
      <c r="D1251" s="5">
        <v>10700000</v>
      </c>
      <c r="E1251" s="5">
        <v>10250000</v>
      </c>
      <c r="F1251" s="5">
        <v>14470000</v>
      </c>
      <c r="J1251" s="5"/>
      <c r="K1251" s="5"/>
      <c r="L1251" s="5"/>
      <c r="M1251" s="5"/>
      <c r="N1251" s="5"/>
      <c r="O1251" s="5"/>
      <c r="P1251" s="5"/>
      <c r="Q1251" s="5"/>
      <c r="R1251" s="5"/>
      <c r="S1251" s="5"/>
      <c r="T1251" t="s">
        <v>1241</v>
      </c>
      <c r="U1251" s="5">
        <v>0</v>
      </c>
      <c r="V1251" s="5">
        <v>0</v>
      </c>
      <c r="W1251" s="5">
        <v>0</v>
      </c>
      <c r="X1251" s="5">
        <v>4280000</v>
      </c>
      <c r="Y1251" s="5">
        <v>10300000</v>
      </c>
      <c r="Z1251" t="b">
        <f t="shared" si="76"/>
        <v>0</v>
      </c>
      <c r="AA1251" t="b">
        <f t="shared" si="77"/>
        <v>0</v>
      </c>
      <c r="AB1251" s="6" t="b">
        <f t="shared" si="78"/>
        <v>1</v>
      </c>
      <c r="AC1251" t="b">
        <f t="shared" si="79"/>
        <v>0</v>
      </c>
    </row>
    <row r="1252" spans="1:29" ht="18.75" customHeight="1" x14ac:dyDescent="0.35">
      <c r="A1252" s="4" t="s">
        <v>1243</v>
      </c>
      <c r="B1252" s="5">
        <v>0</v>
      </c>
      <c r="C1252" s="5">
        <v>0</v>
      </c>
      <c r="D1252" s="5">
        <v>0</v>
      </c>
      <c r="E1252" s="5">
        <v>0</v>
      </c>
      <c r="F1252" s="5">
        <v>43600000</v>
      </c>
      <c r="J1252" s="5"/>
      <c r="K1252" s="5"/>
      <c r="L1252" s="5"/>
      <c r="M1252" s="5"/>
      <c r="N1252" s="5"/>
      <c r="O1252" s="5"/>
      <c r="P1252" s="5"/>
      <c r="Q1252" s="5"/>
      <c r="R1252" s="5"/>
      <c r="S1252" s="5"/>
      <c r="T1252" t="s">
        <v>1242</v>
      </c>
      <c r="U1252" s="5">
        <v>6600000</v>
      </c>
      <c r="V1252" s="5">
        <v>7600000</v>
      </c>
      <c r="W1252" s="5">
        <v>10700000</v>
      </c>
      <c r="X1252" s="5">
        <v>10250000</v>
      </c>
      <c r="Y1252" s="5">
        <v>14470000</v>
      </c>
      <c r="Z1252" t="b">
        <f t="shared" si="76"/>
        <v>0</v>
      </c>
      <c r="AA1252" t="b">
        <f t="shared" si="77"/>
        <v>0</v>
      </c>
      <c r="AB1252" t="b">
        <f t="shared" si="78"/>
        <v>0</v>
      </c>
      <c r="AC1252" t="b">
        <f t="shared" si="79"/>
        <v>0</v>
      </c>
    </row>
    <row r="1253" spans="1:29" ht="18.75" customHeight="1" x14ac:dyDescent="0.35">
      <c r="A1253" s="4" t="s">
        <v>1244</v>
      </c>
      <c r="B1253" s="5">
        <v>0</v>
      </c>
      <c r="C1253" s="5">
        <v>0</v>
      </c>
      <c r="D1253" s="5">
        <v>0</v>
      </c>
      <c r="E1253" s="5">
        <v>0</v>
      </c>
      <c r="F1253" s="5">
        <v>17600000</v>
      </c>
      <c r="J1253" s="5"/>
      <c r="K1253" s="5"/>
      <c r="L1253" s="5"/>
      <c r="M1253" s="5"/>
      <c r="N1253" s="5"/>
      <c r="O1253" s="5"/>
      <c r="P1253" s="5"/>
      <c r="Q1253" s="5"/>
      <c r="R1253" s="5"/>
      <c r="S1253" s="5"/>
      <c r="T1253" t="s">
        <v>1243</v>
      </c>
      <c r="U1253" s="5">
        <v>0</v>
      </c>
      <c r="V1253" s="5">
        <v>0</v>
      </c>
      <c r="W1253" s="5">
        <v>0</v>
      </c>
      <c r="X1253" s="5">
        <v>0</v>
      </c>
      <c r="Y1253" s="5">
        <v>43600000</v>
      </c>
      <c r="Z1253" t="b">
        <f t="shared" si="76"/>
        <v>0</v>
      </c>
      <c r="AA1253" t="b">
        <f t="shared" si="77"/>
        <v>0</v>
      </c>
      <c r="AB1253" t="b">
        <f t="shared" si="78"/>
        <v>0</v>
      </c>
      <c r="AC1253" t="b">
        <f t="shared" si="79"/>
        <v>0</v>
      </c>
    </row>
    <row r="1254" spans="1:29" ht="18.75" customHeight="1" x14ac:dyDescent="0.35">
      <c r="A1254" s="4" t="s">
        <v>1245</v>
      </c>
      <c r="B1254" s="5">
        <v>0</v>
      </c>
      <c r="C1254" s="5">
        <v>0</v>
      </c>
      <c r="D1254" s="5">
        <v>0</v>
      </c>
      <c r="E1254" s="5">
        <v>0</v>
      </c>
      <c r="F1254" s="5">
        <v>26000000</v>
      </c>
      <c r="J1254" s="5"/>
      <c r="K1254" s="5"/>
      <c r="L1254" s="5"/>
      <c r="M1254" s="5"/>
      <c r="N1254" s="5"/>
      <c r="O1254" s="5"/>
      <c r="P1254" s="5"/>
      <c r="Q1254" s="5"/>
      <c r="R1254" s="5"/>
      <c r="S1254" s="5"/>
      <c r="T1254" t="s">
        <v>1244</v>
      </c>
      <c r="U1254" s="5">
        <v>0</v>
      </c>
      <c r="V1254" s="5">
        <v>0</v>
      </c>
      <c r="W1254" s="5">
        <v>0</v>
      </c>
      <c r="X1254" s="5">
        <v>0</v>
      </c>
      <c r="Y1254" s="5">
        <v>17600000</v>
      </c>
      <c r="Z1254" t="b">
        <f t="shared" si="76"/>
        <v>0</v>
      </c>
      <c r="AA1254" t="b">
        <f t="shared" si="77"/>
        <v>0</v>
      </c>
      <c r="AB1254" t="b">
        <f t="shared" si="78"/>
        <v>0</v>
      </c>
      <c r="AC1254" t="b">
        <f t="shared" si="79"/>
        <v>0</v>
      </c>
    </row>
    <row r="1255" spans="1:29" ht="18.75" customHeight="1" x14ac:dyDescent="0.35">
      <c r="A1255" s="4" t="s">
        <v>1246</v>
      </c>
      <c r="B1255" s="5">
        <v>12000000</v>
      </c>
      <c r="C1255" s="5">
        <v>12000000</v>
      </c>
      <c r="D1255" s="5">
        <v>7200120</v>
      </c>
      <c r="E1255" s="5">
        <v>30926000</v>
      </c>
      <c r="F1255" s="5">
        <v>6204000</v>
      </c>
      <c r="J1255" s="5"/>
      <c r="K1255" s="5"/>
      <c r="L1255" s="5"/>
      <c r="M1255" s="5"/>
      <c r="N1255" s="5"/>
      <c r="O1255" s="5"/>
      <c r="P1255" s="5"/>
      <c r="Q1255" s="5"/>
      <c r="R1255" s="5"/>
      <c r="S1255" s="5"/>
      <c r="T1255" t="s">
        <v>1245</v>
      </c>
      <c r="U1255" s="5">
        <v>0</v>
      </c>
      <c r="V1255" s="5">
        <v>0</v>
      </c>
      <c r="W1255" s="5">
        <v>0</v>
      </c>
      <c r="X1255" s="5">
        <v>0</v>
      </c>
      <c r="Y1255" s="5">
        <v>26000000</v>
      </c>
      <c r="Z1255" t="b">
        <f t="shared" si="76"/>
        <v>0</v>
      </c>
      <c r="AA1255" s="6" t="b">
        <f t="shared" si="77"/>
        <v>1</v>
      </c>
      <c r="AB1255" t="b">
        <f t="shared" si="78"/>
        <v>0</v>
      </c>
      <c r="AC1255" s="6" t="b">
        <f t="shared" si="79"/>
        <v>1</v>
      </c>
    </row>
    <row r="1256" spans="1:29" ht="18.75" customHeight="1" x14ac:dyDescent="0.35">
      <c r="A1256" s="4" t="s">
        <v>1247</v>
      </c>
      <c r="B1256" s="5">
        <v>0</v>
      </c>
      <c r="C1256" s="5">
        <v>0</v>
      </c>
      <c r="D1256" s="5">
        <v>0</v>
      </c>
      <c r="E1256" s="5">
        <v>17971000</v>
      </c>
      <c r="F1256" s="5">
        <v>6204000</v>
      </c>
      <c r="J1256" s="5"/>
      <c r="K1256" s="5"/>
      <c r="L1256" s="5"/>
      <c r="M1256" s="5"/>
      <c r="N1256" s="5"/>
      <c r="O1256" s="5"/>
      <c r="P1256" s="5"/>
      <c r="Q1256" s="5"/>
      <c r="R1256" s="5"/>
      <c r="S1256" s="5"/>
      <c r="T1256" t="s">
        <v>1246</v>
      </c>
      <c r="U1256" s="5">
        <v>12000000</v>
      </c>
      <c r="V1256" s="5">
        <v>12000000</v>
      </c>
      <c r="W1256" s="5">
        <v>7200120</v>
      </c>
      <c r="X1256" s="5">
        <v>30926000</v>
      </c>
      <c r="Y1256" s="5">
        <v>6204000</v>
      </c>
      <c r="Z1256" t="b">
        <f t="shared" si="76"/>
        <v>0</v>
      </c>
      <c r="AA1256" t="b">
        <f t="shared" si="77"/>
        <v>0</v>
      </c>
      <c r="AB1256" t="b">
        <f t="shared" si="78"/>
        <v>0</v>
      </c>
      <c r="AC1256" s="6" t="b">
        <f t="shared" si="79"/>
        <v>1</v>
      </c>
    </row>
    <row r="1257" spans="1:29" ht="18.75" customHeight="1" x14ac:dyDescent="0.35">
      <c r="A1257" s="4" t="s">
        <v>1248</v>
      </c>
      <c r="B1257" s="5">
        <v>12000000</v>
      </c>
      <c r="C1257" s="5">
        <v>12000000</v>
      </c>
      <c r="D1257" s="5">
        <v>7200120</v>
      </c>
      <c r="E1257" s="5">
        <v>12955000</v>
      </c>
      <c r="F1257" s="5">
        <v>0</v>
      </c>
      <c r="J1257" s="5"/>
      <c r="K1257" s="5"/>
      <c r="L1257" s="5"/>
      <c r="M1257" s="5"/>
      <c r="N1257" s="5"/>
      <c r="O1257" s="5"/>
      <c r="P1257" s="5"/>
      <c r="Q1257" s="5"/>
      <c r="R1257" s="5"/>
      <c r="S1257" s="5"/>
      <c r="T1257" t="s">
        <v>1247</v>
      </c>
      <c r="U1257" s="5">
        <v>0</v>
      </c>
      <c r="V1257" s="5">
        <v>0</v>
      </c>
      <c r="W1257" s="5">
        <v>0</v>
      </c>
      <c r="X1257" s="5">
        <v>17971000</v>
      </c>
      <c r="Y1257" s="5">
        <v>6204000</v>
      </c>
      <c r="Z1257" t="b">
        <f t="shared" si="76"/>
        <v>0</v>
      </c>
      <c r="AA1257" s="6" t="b">
        <f t="shared" si="77"/>
        <v>1</v>
      </c>
      <c r="AB1257" t="b">
        <f t="shared" si="78"/>
        <v>0</v>
      </c>
      <c r="AC1257" s="6" t="b">
        <f t="shared" si="79"/>
        <v>1</v>
      </c>
    </row>
    <row r="1258" spans="1:29" ht="18.75" customHeight="1" x14ac:dyDescent="0.35">
      <c r="A1258" s="4" t="s">
        <v>1249</v>
      </c>
      <c r="B1258" s="5">
        <v>820000</v>
      </c>
      <c r="C1258" s="5">
        <v>1820000</v>
      </c>
      <c r="D1258" s="5">
        <v>3940000</v>
      </c>
      <c r="E1258" s="5">
        <v>10600000</v>
      </c>
      <c r="F1258" s="5">
        <v>13340000</v>
      </c>
      <c r="J1258" s="5"/>
      <c r="K1258" s="5"/>
      <c r="L1258" s="5"/>
      <c r="M1258" s="5"/>
      <c r="N1258" s="5"/>
      <c r="O1258" s="5"/>
      <c r="P1258" s="5"/>
      <c r="Q1258" s="5"/>
      <c r="R1258" s="5"/>
      <c r="S1258" s="5"/>
      <c r="T1258" t="s">
        <v>1248</v>
      </c>
      <c r="U1258" s="5">
        <v>12000000</v>
      </c>
      <c r="V1258" s="5">
        <v>12000000</v>
      </c>
      <c r="W1258" s="5">
        <v>7200120</v>
      </c>
      <c r="X1258" s="5">
        <v>12955000</v>
      </c>
      <c r="Y1258" s="5">
        <v>0</v>
      </c>
      <c r="Z1258" t="b">
        <f t="shared" si="76"/>
        <v>0</v>
      </c>
      <c r="AA1258" t="b">
        <f t="shared" si="77"/>
        <v>0</v>
      </c>
      <c r="AB1258" t="b">
        <f t="shared" si="78"/>
        <v>0</v>
      </c>
      <c r="AC1258" t="b">
        <f t="shared" si="79"/>
        <v>0</v>
      </c>
    </row>
    <row r="1259" spans="1:29" ht="18.75" customHeight="1" x14ac:dyDescent="0.35">
      <c r="A1259" s="4" t="s">
        <v>1250</v>
      </c>
      <c r="B1259" s="5">
        <v>0</v>
      </c>
      <c r="C1259" s="5">
        <v>1300000</v>
      </c>
      <c r="D1259" s="5">
        <v>1800000</v>
      </c>
      <c r="E1259" s="5">
        <v>1930000</v>
      </c>
      <c r="F1259" s="5">
        <v>170000</v>
      </c>
      <c r="J1259" s="5"/>
      <c r="K1259" s="5"/>
      <c r="L1259" s="5"/>
      <c r="M1259" s="5"/>
      <c r="N1259" s="5"/>
      <c r="O1259" s="5"/>
      <c r="P1259" s="5"/>
      <c r="Q1259" s="5"/>
      <c r="R1259" s="5"/>
      <c r="S1259" s="5"/>
      <c r="T1259" t="s">
        <v>1249</v>
      </c>
      <c r="U1259" s="5">
        <v>820000</v>
      </c>
      <c r="V1259" s="5">
        <v>1820000</v>
      </c>
      <c r="W1259" s="5">
        <v>3940000</v>
      </c>
      <c r="X1259" s="5">
        <v>10600000</v>
      </c>
      <c r="Y1259" s="5">
        <v>13340000</v>
      </c>
      <c r="Z1259" t="b">
        <f t="shared" si="76"/>
        <v>0</v>
      </c>
      <c r="AA1259" t="b">
        <f t="shared" si="77"/>
        <v>0</v>
      </c>
      <c r="AB1259" t="b">
        <f t="shared" si="78"/>
        <v>0</v>
      </c>
      <c r="AC1259" s="6" t="b">
        <f t="shared" si="79"/>
        <v>1</v>
      </c>
    </row>
    <row r="1260" spans="1:29" ht="18.75" customHeight="1" x14ac:dyDescent="0.35">
      <c r="A1260" s="4" t="s">
        <v>1251</v>
      </c>
      <c r="B1260" s="5">
        <v>0</v>
      </c>
      <c r="C1260" s="5">
        <v>0</v>
      </c>
      <c r="D1260" s="5">
        <v>0</v>
      </c>
      <c r="E1260" s="5">
        <v>160000</v>
      </c>
      <c r="F1260" s="5">
        <v>2030000</v>
      </c>
      <c r="J1260" s="5"/>
      <c r="K1260" s="5"/>
      <c r="L1260" s="5"/>
      <c r="M1260" s="5"/>
      <c r="N1260" s="5"/>
      <c r="O1260" s="5"/>
      <c r="P1260" s="5"/>
      <c r="Q1260" s="5"/>
      <c r="R1260" s="5"/>
      <c r="S1260" s="5"/>
      <c r="T1260" t="s">
        <v>1250</v>
      </c>
      <c r="U1260" s="5">
        <v>0</v>
      </c>
      <c r="V1260" s="5">
        <v>1300000</v>
      </c>
      <c r="W1260" s="5">
        <v>1800000</v>
      </c>
      <c r="X1260" s="5">
        <v>1930000</v>
      </c>
      <c r="Y1260" s="5">
        <v>170000</v>
      </c>
      <c r="Z1260" t="b">
        <f t="shared" si="76"/>
        <v>0</v>
      </c>
      <c r="AA1260" t="b">
        <f t="shared" si="77"/>
        <v>0</v>
      </c>
      <c r="AB1260" t="b">
        <f t="shared" si="78"/>
        <v>0</v>
      </c>
      <c r="AC1260" t="b">
        <f t="shared" si="79"/>
        <v>0</v>
      </c>
    </row>
    <row r="1261" spans="1:29" ht="18.75" customHeight="1" x14ac:dyDescent="0.35">
      <c r="A1261" s="4" t="s">
        <v>1252</v>
      </c>
      <c r="B1261" s="5">
        <v>0</v>
      </c>
      <c r="C1261" s="5">
        <v>0</v>
      </c>
      <c r="D1261" s="5">
        <v>0</v>
      </c>
      <c r="E1261" s="5">
        <v>0</v>
      </c>
      <c r="F1261" s="5">
        <v>1200000</v>
      </c>
      <c r="J1261" s="5"/>
      <c r="K1261" s="5"/>
      <c r="L1261" s="5"/>
      <c r="M1261" s="5"/>
      <c r="N1261" s="5"/>
      <c r="O1261" s="5"/>
      <c r="P1261" s="5"/>
      <c r="Q1261" s="5"/>
      <c r="R1261" s="5"/>
      <c r="S1261" s="5"/>
      <c r="T1261" t="s">
        <v>1251</v>
      </c>
      <c r="U1261" s="5">
        <v>0</v>
      </c>
      <c r="V1261" s="5">
        <v>0</v>
      </c>
      <c r="W1261" s="5">
        <v>0</v>
      </c>
      <c r="X1261" s="5">
        <v>160000</v>
      </c>
      <c r="Y1261" s="5">
        <v>2030000</v>
      </c>
      <c r="Z1261" t="b">
        <f t="shared" si="76"/>
        <v>0</v>
      </c>
      <c r="AA1261" t="b">
        <f t="shared" si="77"/>
        <v>0</v>
      </c>
      <c r="AB1261" t="b">
        <f t="shared" si="78"/>
        <v>0</v>
      </c>
      <c r="AC1261" t="b">
        <f t="shared" si="79"/>
        <v>0</v>
      </c>
    </row>
    <row r="1262" spans="1:29" ht="18.75" customHeight="1" x14ac:dyDescent="0.35">
      <c r="A1262" s="4" t="s">
        <v>1253</v>
      </c>
      <c r="B1262" s="5">
        <v>0</v>
      </c>
      <c r="C1262" s="5">
        <v>0</v>
      </c>
      <c r="D1262" s="5">
        <v>0</v>
      </c>
      <c r="E1262" s="5">
        <v>1660000</v>
      </c>
      <c r="F1262" s="5">
        <v>690000</v>
      </c>
      <c r="J1262" s="5"/>
      <c r="K1262" s="5"/>
      <c r="L1262" s="5"/>
      <c r="M1262" s="5"/>
      <c r="N1262" s="5"/>
      <c r="O1262" s="5"/>
      <c r="P1262" s="5"/>
      <c r="Q1262" s="5"/>
      <c r="R1262" s="5"/>
      <c r="S1262" s="5"/>
      <c r="T1262" t="s">
        <v>1252</v>
      </c>
      <c r="U1262" s="5">
        <v>0</v>
      </c>
      <c r="V1262" s="5">
        <v>0</v>
      </c>
      <c r="W1262" s="5">
        <v>0</v>
      </c>
      <c r="X1262" s="5">
        <v>0</v>
      </c>
      <c r="Y1262" s="5">
        <v>1200000</v>
      </c>
      <c r="Z1262" t="b">
        <f t="shared" si="76"/>
        <v>0</v>
      </c>
      <c r="AA1262" t="b">
        <f t="shared" si="77"/>
        <v>0</v>
      </c>
      <c r="AB1262" t="b">
        <f t="shared" si="78"/>
        <v>0</v>
      </c>
      <c r="AC1262" s="6" t="b">
        <f t="shared" si="79"/>
        <v>1</v>
      </c>
    </row>
    <row r="1263" spans="1:29" ht="18.75" customHeight="1" x14ac:dyDescent="0.35">
      <c r="A1263" s="4" t="s">
        <v>1254</v>
      </c>
      <c r="B1263" s="5">
        <v>0</v>
      </c>
      <c r="C1263" s="5">
        <v>0</v>
      </c>
      <c r="D1263" s="5">
        <v>0</v>
      </c>
      <c r="E1263" s="5">
        <v>1190000</v>
      </c>
      <c r="F1263" s="5">
        <v>1900000</v>
      </c>
      <c r="J1263" s="5"/>
      <c r="K1263" s="5"/>
      <c r="L1263" s="5"/>
      <c r="M1263" s="5"/>
      <c r="N1263" s="5"/>
      <c r="O1263" s="5"/>
      <c r="P1263" s="5"/>
      <c r="Q1263" s="5"/>
      <c r="R1263" s="5"/>
      <c r="S1263" s="5"/>
      <c r="T1263" t="s">
        <v>1253</v>
      </c>
      <c r="U1263" s="5">
        <v>0</v>
      </c>
      <c r="V1263" s="5">
        <v>0</v>
      </c>
      <c r="W1263" s="5">
        <v>0</v>
      </c>
      <c r="X1263" s="5">
        <v>1660000</v>
      </c>
      <c r="Y1263" s="5">
        <v>690000</v>
      </c>
      <c r="Z1263" t="b">
        <f t="shared" si="76"/>
        <v>0</v>
      </c>
      <c r="AA1263" t="b">
        <f t="shared" si="77"/>
        <v>0</v>
      </c>
      <c r="AB1263" t="b">
        <f t="shared" si="78"/>
        <v>0</v>
      </c>
      <c r="AC1263" t="b">
        <f t="shared" si="79"/>
        <v>0</v>
      </c>
    </row>
    <row r="1264" spans="1:29" ht="18.75" customHeight="1" x14ac:dyDescent="0.35">
      <c r="A1264" s="4" t="s">
        <v>1255</v>
      </c>
      <c r="B1264" s="7">
        <v>820000</v>
      </c>
      <c r="C1264" s="7">
        <v>0</v>
      </c>
      <c r="D1264" s="7">
        <v>170000</v>
      </c>
      <c r="E1264" s="5">
        <v>2100000</v>
      </c>
      <c r="F1264" s="5">
        <v>2290000</v>
      </c>
      <c r="J1264" s="5"/>
      <c r="K1264" s="5"/>
      <c r="L1264" s="5"/>
      <c r="M1264" s="5"/>
      <c r="N1264" s="5"/>
      <c r="O1264" s="5"/>
      <c r="P1264" s="5"/>
      <c r="Q1264" s="5"/>
      <c r="R1264" s="5"/>
      <c r="S1264" s="5"/>
      <c r="T1264" t="s">
        <v>1254</v>
      </c>
      <c r="U1264" s="5">
        <v>0</v>
      </c>
      <c r="V1264" s="5">
        <v>0</v>
      </c>
      <c r="W1264" s="5">
        <v>0</v>
      </c>
      <c r="X1264" s="5">
        <v>1190000</v>
      </c>
      <c r="Y1264" s="5">
        <v>1900000</v>
      </c>
      <c r="Z1264" s="6" t="b">
        <f t="shared" si="76"/>
        <v>1</v>
      </c>
      <c r="AA1264" t="b">
        <f t="shared" si="77"/>
        <v>0</v>
      </c>
      <c r="AB1264" t="b">
        <f t="shared" si="78"/>
        <v>0</v>
      </c>
      <c r="AC1264" t="b">
        <f t="shared" si="79"/>
        <v>0</v>
      </c>
    </row>
    <row r="1265" spans="1:29" ht="18.75" customHeight="1" x14ac:dyDescent="0.35">
      <c r="A1265" s="4" t="s">
        <v>1256</v>
      </c>
      <c r="B1265" s="5">
        <v>0</v>
      </c>
      <c r="C1265" s="5">
        <v>520000</v>
      </c>
      <c r="D1265" s="5">
        <v>1680000</v>
      </c>
      <c r="E1265" s="5">
        <v>1740000</v>
      </c>
      <c r="F1265" s="5">
        <v>1720000</v>
      </c>
      <c r="J1265" s="5"/>
      <c r="K1265" s="5"/>
      <c r="L1265" s="5"/>
      <c r="M1265" s="5"/>
      <c r="N1265" s="5"/>
      <c r="O1265" s="5"/>
      <c r="P1265" s="5"/>
      <c r="Q1265" s="5"/>
      <c r="R1265" s="5"/>
      <c r="S1265" s="5"/>
      <c r="T1265" t="s">
        <v>1255</v>
      </c>
      <c r="U1265" s="5">
        <v>820000</v>
      </c>
      <c r="V1265" s="5">
        <v>0</v>
      </c>
      <c r="W1265" s="5">
        <v>170000</v>
      </c>
      <c r="X1265" s="5">
        <v>2100000</v>
      </c>
      <c r="Y1265" s="5">
        <v>2290000</v>
      </c>
      <c r="Z1265" t="b">
        <f t="shared" si="76"/>
        <v>0</v>
      </c>
      <c r="AA1265" t="b">
        <f t="shared" si="77"/>
        <v>0</v>
      </c>
      <c r="AB1265" t="b">
        <f t="shared" si="78"/>
        <v>0</v>
      </c>
      <c r="AC1265" s="6" t="b">
        <f t="shared" si="79"/>
        <v>1</v>
      </c>
    </row>
    <row r="1266" spans="1:29" ht="18.75" customHeight="1" x14ac:dyDescent="0.35">
      <c r="A1266" s="4" t="s">
        <v>1257</v>
      </c>
      <c r="B1266" s="5">
        <v>0</v>
      </c>
      <c r="C1266" s="5">
        <v>0</v>
      </c>
      <c r="D1266" s="5">
        <v>290000</v>
      </c>
      <c r="E1266" s="5">
        <v>1820000</v>
      </c>
      <c r="F1266" s="5">
        <v>1980000</v>
      </c>
      <c r="J1266" s="5"/>
      <c r="K1266" s="5"/>
      <c r="L1266" s="5"/>
      <c r="M1266" s="5"/>
      <c r="N1266" s="5"/>
      <c r="O1266" s="5"/>
      <c r="P1266" s="5"/>
      <c r="Q1266" s="5"/>
      <c r="R1266" s="5"/>
      <c r="S1266" s="5"/>
      <c r="T1266" t="s">
        <v>1256</v>
      </c>
      <c r="U1266" s="5">
        <v>0</v>
      </c>
      <c r="V1266" s="5">
        <v>520000</v>
      </c>
      <c r="W1266" s="5">
        <v>1680000</v>
      </c>
      <c r="X1266" s="5">
        <v>1740000</v>
      </c>
      <c r="Y1266" s="5">
        <v>1720000</v>
      </c>
      <c r="Z1266" t="b">
        <f t="shared" si="76"/>
        <v>0</v>
      </c>
      <c r="AA1266" t="b">
        <f t="shared" si="77"/>
        <v>0</v>
      </c>
      <c r="AB1266" t="b">
        <f t="shared" si="78"/>
        <v>0</v>
      </c>
      <c r="AC1266" t="b">
        <f t="shared" si="79"/>
        <v>0</v>
      </c>
    </row>
    <row r="1267" spans="1:29" ht="18.75" customHeight="1" x14ac:dyDescent="0.35">
      <c r="A1267" s="4" t="s">
        <v>1258</v>
      </c>
      <c r="B1267" s="5">
        <v>0</v>
      </c>
      <c r="C1267" s="5">
        <v>0</v>
      </c>
      <c r="D1267" s="5">
        <v>0</v>
      </c>
      <c r="E1267" s="5">
        <v>0</v>
      </c>
      <c r="F1267" s="5">
        <v>1360000</v>
      </c>
      <c r="J1267" s="5"/>
      <c r="K1267" s="5"/>
      <c r="L1267" s="5"/>
      <c r="M1267" s="5"/>
      <c r="N1267" s="5"/>
      <c r="O1267" s="5"/>
      <c r="P1267" s="5"/>
      <c r="Q1267" s="5"/>
      <c r="R1267" s="5"/>
      <c r="S1267" s="5"/>
      <c r="T1267" t="s">
        <v>1257</v>
      </c>
      <c r="U1267" s="5">
        <v>0</v>
      </c>
      <c r="V1267" s="5">
        <v>0</v>
      </c>
      <c r="W1267" s="5">
        <v>290000</v>
      </c>
      <c r="X1267" s="5">
        <v>1820000</v>
      </c>
      <c r="Y1267" s="5">
        <v>1980000</v>
      </c>
      <c r="Z1267" t="b">
        <f t="shared" si="76"/>
        <v>0</v>
      </c>
      <c r="AA1267" t="b">
        <f t="shared" si="77"/>
        <v>0</v>
      </c>
      <c r="AB1267" t="b">
        <f t="shared" si="78"/>
        <v>0</v>
      </c>
      <c r="AC1267" t="b">
        <f t="shared" si="79"/>
        <v>0</v>
      </c>
    </row>
    <row r="1268" spans="1:29" ht="18.75" customHeight="1" x14ac:dyDescent="0.35">
      <c r="A1268" s="4" t="s">
        <v>1259</v>
      </c>
      <c r="B1268" s="5">
        <v>2441000</v>
      </c>
      <c r="C1268" s="5">
        <v>4008000</v>
      </c>
      <c r="D1268" s="5">
        <v>5403890</v>
      </c>
      <c r="E1268" s="5">
        <v>9438771</v>
      </c>
      <c r="F1268" s="5">
        <v>9501862</v>
      </c>
      <c r="J1268" s="5"/>
      <c r="K1268" s="5"/>
      <c r="L1268" s="5"/>
      <c r="M1268" s="5"/>
      <c r="N1268" s="5"/>
      <c r="O1268" s="5"/>
      <c r="P1268" s="5"/>
      <c r="Q1268" s="5"/>
      <c r="R1268" s="5"/>
      <c r="S1268" s="5"/>
      <c r="T1268" t="s">
        <v>1258</v>
      </c>
      <c r="U1268" s="5">
        <v>0</v>
      </c>
      <c r="V1268" s="5">
        <v>0</v>
      </c>
      <c r="W1268" s="5">
        <v>0</v>
      </c>
      <c r="X1268" s="5">
        <v>0</v>
      </c>
      <c r="Y1268" s="5">
        <v>1360000</v>
      </c>
      <c r="Z1268" t="b">
        <f t="shared" si="76"/>
        <v>0</v>
      </c>
      <c r="AA1268" t="b">
        <f t="shared" si="77"/>
        <v>0</v>
      </c>
      <c r="AB1268" t="b">
        <f t="shared" si="78"/>
        <v>0</v>
      </c>
      <c r="AC1268" t="b">
        <f t="shared" si="79"/>
        <v>0</v>
      </c>
    </row>
    <row r="1269" spans="1:29" ht="18.75" customHeight="1" x14ac:dyDescent="0.35">
      <c r="A1269" s="4" t="s">
        <v>1260</v>
      </c>
      <c r="B1269" s="5">
        <v>0</v>
      </c>
      <c r="C1269" s="5">
        <v>0</v>
      </c>
      <c r="D1269" s="5">
        <v>0</v>
      </c>
      <c r="E1269" s="5">
        <v>0</v>
      </c>
      <c r="F1269" s="5">
        <v>2827301</v>
      </c>
      <c r="J1269" s="5"/>
      <c r="K1269" s="5"/>
      <c r="L1269" s="5"/>
      <c r="M1269" s="5"/>
      <c r="N1269" s="5"/>
      <c r="O1269" s="5"/>
      <c r="P1269" s="5"/>
      <c r="Q1269" s="5"/>
      <c r="R1269" s="5"/>
      <c r="S1269" s="5"/>
      <c r="T1269" t="s">
        <v>1259</v>
      </c>
      <c r="U1269" s="5">
        <v>2441000</v>
      </c>
      <c r="V1269" s="5">
        <v>4008000</v>
      </c>
      <c r="W1269" s="5">
        <v>5403890</v>
      </c>
      <c r="X1269" s="5">
        <v>9438771</v>
      </c>
      <c r="Y1269" s="5">
        <v>9501862</v>
      </c>
      <c r="Z1269" t="b">
        <f t="shared" si="76"/>
        <v>0</v>
      </c>
      <c r="AA1269" t="b">
        <f t="shared" si="77"/>
        <v>0</v>
      </c>
      <c r="AB1269" t="b">
        <f t="shared" si="78"/>
        <v>0</v>
      </c>
      <c r="AC1269" t="b">
        <f t="shared" si="79"/>
        <v>0</v>
      </c>
    </row>
    <row r="1270" spans="1:29" ht="18.75" customHeight="1" x14ac:dyDescent="0.35">
      <c r="A1270" s="4" t="s">
        <v>1261</v>
      </c>
      <c r="B1270" s="5">
        <v>0</v>
      </c>
      <c r="C1270" s="5">
        <v>0</v>
      </c>
      <c r="D1270" s="5">
        <v>0</v>
      </c>
      <c r="E1270" s="5">
        <v>0</v>
      </c>
      <c r="F1270" s="7">
        <v>0</v>
      </c>
      <c r="J1270" s="5"/>
      <c r="K1270" s="5"/>
      <c r="L1270" s="5"/>
      <c r="M1270" s="5"/>
      <c r="N1270" s="5"/>
      <c r="O1270" s="5"/>
      <c r="P1270" s="5"/>
      <c r="Q1270" s="5"/>
      <c r="R1270" s="5"/>
      <c r="S1270" s="5"/>
      <c r="T1270" t="s">
        <v>1260</v>
      </c>
      <c r="U1270" s="5">
        <v>0</v>
      </c>
      <c r="V1270" s="5">
        <v>0</v>
      </c>
      <c r="W1270" s="5">
        <v>0</v>
      </c>
      <c r="X1270" s="5">
        <v>0</v>
      </c>
      <c r="Y1270" s="5">
        <v>2827301</v>
      </c>
      <c r="Z1270" t="b">
        <f t="shared" si="76"/>
        <v>0</v>
      </c>
      <c r="AA1270" t="b">
        <f t="shared" si="77"/>
        <v>0</v>
      </c>
      <c r="AB1270" t="b">
        <f t="shared" si="78"/>
        <v>0</v>
      </c>
      <c r="AC1270" t="b">
        <f t="shared" si="79"/>
        <v>0</v>
      </c>
    </row>
    <row r="1271" spans="1:29" ht="18.75" customHeight="1" x14ac:dyDescent="0.35">
      <c r="A1271" s="4" t="s">
        <v>1262</v>
      </c>
      <c r="B1271" s="5">
        <v>0</v>
      </c>
      <c r="C1271" s="5">
        <v>0</v>
      </c>
      <c r="D1271" s="5">
        <v>1623201</v>
      </c>
      <c r="E1271" s="5">
        <v>3995559</v>
      </c>
      <c r="F1271" s="5">
        <v>3290609</v>
      </c>
      <c r="J1271" s="5"/>
      <c r="K1271" s="5"/>
      <c r="L1271" s="5"/>
      <c r="M1271" s="5"/>
      <c r="N1271" s="5"/>
      <c r="O1271" s="5"/>
      <c r="P1271" s="5"/>
      <c r="Q1271" s="5"/>
      <c r="R1271" s="5"/>
      <c r="S1271" s="5"/>
      <c r="T1271" t="s">
        <v>1261</v>
      </c>
      <c r="U1271" s="5">
        <v>0</v>
      </c>
      <c r="V1271" s="5">
        <v>0</v>
      </c>
      <c r="W1271" s="5">
        <v>0</v>
      </c>
      <c r="X1271" s="5">
        <v>0</v>
      </c>
      <c r="Y1271" s="5">
        <v>0</v>
      </c>
      <c r="Z1271" t="b">
        <f t="shared" si="76"/>
        <v>0</v>
      </c>
      <c r="AA1271" t="b">
        <f t="shared" si="77"/>
        <v>0</v>
      </c>
      <c r="AB1271" t="b">
        <f t="shared" si="78"/>
        <v>0</v>
      </c>
      <c r="AC1271" s="6" t="b">
        <f t="shared" si="79"/>
        <v>1</v>
      </c>
    </row>
    <row r="1272" spans="1:29" ht="18.75" customHeight="1" x14ac:dyDescent="0.35">
      <c r="A1272" s="4" t="s">
        <v>1263</v>
      </c>
      <c r="B1272" s="5">
        <v>2441000</v>
      </c>
      <c r="C1272" s="5">
        <v>4008000</v>
      </c>
      <c r="D1272" s="5">
        <v>3780689</v>
      </c>
      <c r="E1272" s="5">
        <v>3944569</v>
      </c>
      <c r="F1272" s="5">
        <v>477251</v>
      </c>
      <c r="J1272" s="5"/>
      <c r="K1272" s="5"/>
      <c r="L1272" s="5"/>
      <c r="M1272" s="5"/>
      <c r="N1272" s="5"/>
      <c r="O1272" s="5"/>
      <c r="P1272" s="5"/>
      <c r="Q1272" s="5"/>
      <c r="R1272" s="5"/>
      <c r="S1272" s="5"/>
      <c r="T1272" t="s">
        <v>1262</v>
      </c>
      <c r="U1272" s="5">
        <v>0</v>
      </c>
      <c r="V1272" s="5">
        <v>0</v>
      </c>
      <c r="W1272" s="5">
        <v>1623201</v>
      </c>
      <c r="X1272" s="5">
        <v>3995559</v>
      </c>
      <c r="Y1272" s="5">
        <v>3290609</v>
      </c>
      <c r="Z1272" t="b">
        <f t="shared" si="76"/>
        <v>0</v>
      </c>
      <c r="AA1272" s="6" t="b">
        <f t="shared" si="77"/>
        <v>1</v>
      </c>
      <c r="AB1272" t="b">
        <f t="shared" si="78"/>
        <v>0</v>
      </c>
      <c r="AC1272" s="6" t="b">
        <f t="shared" si="79"/>
        <v>1</v>
      </c>
    </row>
    <row r="1273" spans="1:29" ht="18.75" customHeight="1" x14ac:dyDescent="0.35">
      <c r="A1273" s="4" t="s">
        <v>1264</v>
      </c>
      <c r="B1273" s="5">
        <v>0</v>
      </c>
      <c r="C1273" s="5">
        <v>0</v>
      </c>
      <c r="D1273" s="5">
        <v>0</v>
      </c>
      <c r="E1273" s="5">
        <v>1498643</v>
      </c>
      <c r="F1273" s="5">
        <v>2906701</v>
      </c>
      <c r="J1273" s="5"/>
      <c r="K1273" s="5"/>
      <c r="L1273" s="5"/>
      <c r="M1273" s="5"/>
      <c r="N1273" s="5"/>
      <c r="O1273" s="5"/>
      <c r="P1273" s="5"/>
      <c r="Q1273" s="5"/>
      <c r="R1273" s="5"/>
      <c r="S1273" s="5"/>
      <c r="T1273" t="s">
        <v>1263</v>
      </c>
      <c r="U1273" s="5">
        <v>2441000</v>
      </c>
      <c r="V1273" s="5">
        <v>4008000</v>
      </c>
      <c r="W1273" s="5">
        <v>3780689</v>
      </c>
      <c r="X1273" s="5">
        <v>3944569</v>
      </c>
      <c r="Y1273" s="5">
        <v>477251</v>
      </c>
      <c r="Z1273" t="b">
        <f t="shared" si="76"/>
        <v>0</v>
      </c>
      <c r="AA1273" t="b">
        <f t="shared" si="77"/>
        <v>0</v>
      </c>
      <c r="AB1273" t="b">
        <f t="shared" si="78"/>
        <v>0</v>
      </c>
      <c r="AC1273" t="b">
        <f t="shared" si="79"/>
        <v>0</v>
      </c>
    </row>
    <row r="1274" spans="1:29" ht="18.75" customHeight="1" x14ac:dyDescent="0.35">
      <c r="A1274" s="4" t="s">
        <v>1265</v>
      </c>
      <c r="B1274" s="5">
        <v>63600000</v>
      </c>
      <c r="C1274" s="5">
        <v>58800000</v>
      </c>
      <c r="D1274" s="5">
        <v>63600000</v>
      </c>
      <c r="E1274" s="5">
        <v>46800000</v>
      </c>
      <c r="F1274" s="5">
        <v>48500000</v>
      </c>
      <c r="J1274" s="5"/>
      <c r="K1274" s="5"/>
      <c r="L1274" s="5"/>
      <c r="M1274" s="5"/>
      <c r="N1274" s="5"/>
      <c r="O1274" s="5"/>
      <c r="P1274" s="5"/>
      <c r="Q1274" s="5"/>
      <c r="R1274" s="5"/>
      <c r="S1274" s="5"/>
      <c r="T1274" t="s">
        <v>1264</v>
      </c>
      <c r="U1274" s="5">
        <v>0</v>
      </c>
      <c r="V1274" s="5">
        <v>0</v>
      </c>
      <c r="W1274" s="5">
        <v>0</v>
      </c>
      <c r="X1274" s="5">
        <v>1498643</v>
      </c>
      <c r="Y1274" s="5">
        <v>2906701</v>
      </c>
      <c r="Z1274" s="6" t="b">
        <f t="shared" si="76"/>
        <v>1</v>
      </c>
      <c r="AA1274" t="b">
        <f t="shared" si="77"/>
        <v>0</v>
      </c>
      <c r="AB1274" s="6" t="b">
        <f t="shared" si="78"/>
        <v>1</v>
      </c>
      <c r="AC1274" t="b">
        <f t="shared" si="79"/>
        <v>0</v>
      </c>
    </row>
    <row r="1275" spans="1:29" ht="18.75" customHeight="1" x14ac:dyDescent="0.35">
      <c r="A1275" s="4" t="s">
        <v>1266</v>
      </c>
      <c r="B1275" s="5">
        <v>9600000</v>
      </c>
      <c r="C1275" s="5">
        <v>9600000</v>
      </c>
      <c r="D1275" s="5">
        <v>9600000</v>
      </c>
      <c r="E1275" s="5">
        <v>8400000</v>
      </c>
      <c r="F1275" s="5">
        <v>8200000</v>
      </c>
      <c r="J1275" s="5"/>
      <c r="K1275" s="5"/>
      <c r="L1275" s="5"/>
      <c r="M1275" s="5"/>
      <c r="N1275" s="5"/>
      <c r="O1275" s="5"/>
      <c r="P1275" s="5"/>
      <c r="Q1275" s="5"/>
      <c r="R1275" s="5"/>
      <c r="S1275" s="5"/>
      <c r="T1275" t="s">
        <v>1265</v>
      </c>
      <c r="U1275" s="5">
        <v>63600000</v>
      </c>
      <c r="V1275" s="5">
        <v>58800000</v>
      </c>
      <c r="W1275" s="5">
        <v>63600000</v>
      </c>
      <c r="X1275" s="5">
        <v>46800000</v>
      </c>
      <c r="Y1275" s="5">
        <v>48500000</v>
      </c>
      <c r="Z1275" t="b">
        <f t="shared" si="76"/>
        <v>0</v>
      </c>
      <c r="AA1275" t="b">
        <f t="shared" si="77"/>
        <v>0</v>
      </c>
      <c r="AB1275" s="6" t="b">
        <f t="shared" si="78"/>
        <v>1</v>
      </c>
      <c r="AC1275" s="6" t="b">
        <f t="shared" si="79"/>
        <v>1</v>
      </c>
    </row>
    <row r="1276" spans="1:29" ht="18.75" customHeight="1" x14ac:dyDescent="0.35">
      <c r="A1276" s="4" t="s">
        <v>1267</v>
      </c>
      <c r="B1276" s="5">
        <v>36000000</v>
      </c>
      <c r="C1276" s="5">
        <v>36000000</v>
      </c>
      <c r="D1276" s="5">
        <v>36000000</v>
      </c>
      <c r="E1276" s="5">
        <v>24000000</v>
      </c>
      <c r="F1276" s="5">
        <v>25200000</v>
      </c>
      <c r="J1276" s="5"/>
      <c r="K1276" s="5"/>
      <c r="L1276" s="5"/>
      <c r="M1276" s="5"/>
      <c r="N1276" s="5"/>
      <c r="O1276" s="5"/>
      <c r="P1276" s="5"/>
      <c r="Q1276" s="5"/>
      <c r="R1276" s="5"/>
      <c r="S1276" s="5"/>
      <c r="T1276" t="s">
        <v>1266</v>
      </c>
      <c r="U1276" s="5">
        <v>9600000</v>
      </c>
      <c r="V1276" s="5">
        <v>9600000</v>
      </c>
      <c r="W1276" s="5">
        <v>9600000</v>
      </c>
      <c r="X1276" s="5">
        <v>8400000</v>
      </c>
      <c r="Y1276" s="5">
        <v>8200000</v>
      </c>
      <c r="Z1276" t="b">
        <f t="shared" si="76"/>
        <v>0</v>
      </c>
      <c r="AA1276" t="b">
        <f t="shared" si="77"/>
        <v>0</v>
      </c>
      <c r="AB1276" s="6" t="b">
        <f t="shared" si="78"/>
        <v>1</v>
      </c>
      <c r="AC1276" t="b">
        <f t="shared" si="79"/>
        <v>0</v>
      </c>
    </row>
    <row r="1277" spans="1:29" ht="18.75" customHeight="1" x14ac:dyDescent="0.35">
      <c r="A1277" s="4" t="s">
        <v>1268</v>
      </c>
      <c r="B1277" s="7">
        <v>18000000</v>
      </c>
      <c r="C1277" s="7">
        <v>13200000</v>
      </c>
      <c r="D1277" s="5">
        <v>18000000</v>
      </c>
      <c r="E1277" s="5">
        <v>14400000</v>
      </c>
      <c r="F1277" s="5">
        <v>15100000</v>
      </c>
      <c r="J1277" s="5"/>
      <c r="K1277" s="5"/>
      <c r="L1277" s="5"/>
      <c r="M1277" s="5"/>
      <c r="N1277" s="5"/>
      <c r="O1277" s="5"/>
      <c r="P1277" s="5"/>
      <c r="Q1277" s="5"/>
      <c r="R1277" s="5"/>
      <c r="S1277" s="5"/>
      <c r="T1277" t="s">
        <v>1267</v>
      </c>
      <c r="U1277" s="5">
        <v>36000000</v>
      </c>
      <c r="V1277" s="5">
        <v>36000000</v>
      </c>
      <c r="W1277" s="5">
        <v>36000000</v>
      </c>
      <c r="X1277" s="5">
        <v>24000000</v>
      </c>
      <c r="Y1277" s="5">
        <v>25200000</v>
      </c>
      <c r="Z1277" s="6" t="b">
        <f t="shared" si="76"/>
        <v>1</v>
      </c>
      <c r="AA1277" t="b">
        <f t="shared" si="77"/>
        <v>0</v>
      </c>
      <c r="AB1277" s="6" t="b">
        <f t="shared" si="78"/>
        <v>1</v>
      </c>
      <c r="AC1277" t="b">
        <f t="shared" si="79"/>
        <v>0</v>
      </c>
    </row>
    <row r="1278" spans="1:29" ht="18.75" customHeight="1" x14ac:dyDescent="0.35">
      <c r="A1278" s="4" t="s">
        <v>1269</v>
      </c>
      <c r="B1278" s="5">
        <v>0</v>
      </c>
      <c r="C1278" s="5">
        <v>0</v>
      </c>
      <c r="D1278" s="5">
        <v>0</v>
      </c>
      <c r="E1278" s="5">
        <v>22815309</v>
      </c>
      <c r="F1278" s="5">
        <v>31552728</v>
      </c>
      <c r="J1278" s="5"/>
      <c r="K1278" s="5"/>
      <c r="L1278" s="5"/>
      <c r="M1278" s="5"/>
      <c r="N1278" s="5"/>
      <c r="O1278" s="5"/>
      <c r="P1278" s="5"/>
      <c r="Q1278" s="5"/>
      <c r="R1278" s="5"/>
      <c r="S1278" s="5"/>
      <c r="T1278" t="s">
        <v>1268</v>
      </c>
      <c r="U1278" s="5">
        <v>18000000</v>
      </c>
      <c r="V1278" s="5">
        <v>13200000</v>
      </c>
      <c r="W1278" s="5">
        <v>18000000</v>
      </c>
      <c r="X1278" s="5">
        <v>14400000</v>
      </c>
      <c r="Y1278" s="5">
        <v>15100000</v>
      </c>
      <c r="Z1278" t="b">
        <f t="shared" si="76"/>
        <v>0</v>
      </c>
      <c r="AA1278" t="b">
        <f t="shared" si="77"/>
        <v>0</v>
      </c>
      <c r="AB1278" t="b">
        <f t="shared" si="78"/>
        <v>0</v>
      </c>
      <c r="AC1278" t="b">
        <f t="shared" si="79"/>
        <v>0</v>
      </c>
    </row>
    <row r="1279" spans="1:29" ht="18.75" customHeight="1" x14ac:dyDescent="0.35">
      <c r="A1279" s="4" t="s">
        <v>1270</v>
      </c>
      <c r="B1279" s="5">
        <v>0</v>
      </c>
      <c r="C1279" s="5">
        <v>0</v>
      </c>
      <c r="D1279" s="5">
        <v>0</v>
      </c>
      <c r="E1279" s="5">
        <v>3843750</v>
      </c>
      <c r="F1279" s="5">
        <v>8236608</v>
      </c>
      <c r="J1279" s="5"/>
      <c r="K1279" s="5"/>
      <c r="L1279" s="5"/>
      <c r="M1279" s="5"/>
      <c r="N1279" s="5"/>
      <c r="O1279" s="5"/>
      <c r="P1279" s="5"/>
      <c r="Q1279" s="5"/>
      <c r="R1279" s="5"/>
      <c r="S1279" s="5"/>
      <c r="T1279" t="s">
        <v>1269</v>
      </c>
      <c r="U1279" s="5">
        <v>0</v>
      </c>
      <c r="V1279" s="5">
        <v>0</v>
      </c>
      <c r="W1279" s="5">
        <v>0</v>
      </c>
      <c r="X1279" s="5">
        <v>22815309</v>
      </c>
      <c r="Y1279" s="5">
        <v>31552728</v>
      </c>
      <c r="Z1279" t="b">
        <f t="shared" si="76"/>
        <v>0</v>
      </c>
      <c r="AA1279" t="b">
        <f t="shared" si="77"/>
        <v>0</v>
      </c>
      <c r="AB1279" t="b">
        <f t="shared" si="78"/>
        <v>0</v>
      </c>
      <c r="AC1279" t="b">
        <f t="shared" si="79"/>
        <v>0</v>
      </c>
    </row>
    <row r="1280" spans="1:29" ht="18.75" customHeight="1" x14ac:dyDescent="0.35">
      <c r="A1280" s="4" t="s">
        <v>1271</v>
      </c>
      <c r="B1280" s="5">
        <v>0</v>
      </c>
      <c r="C1280" s="5">
        <v>0</v>
      </c>
      <c r="D1280" s="5">
        <v>0</v>
      </c>
      <c r="E1280" s="5">
        <v>18971559</v>
      </c>
      <c r="F1280" s="5">
        <v>23316120</v>
      </c>
      <c r="J1280" s="5"/>
      <c r="K1280" s="5"/>
      <c r="L1280" s="5"/>
      <c r="M1280" s="5"/>
      <c r="N1280" s="5"/>
      <c r="O1280" s="5"/>
      <c r="P1280" s="5"/>
      <c r="Q1280" s="5"/>
      <c r="R1280" s="5"/>
      <c r="S1280" s="5"/>
      <c r="T1280" t="s">
        <v>1270</v>
      </c>
      <c r="U1280" s="5">
        <v>0</v>
      </c>
      <c r="V1280" s="5">
        <v>0</v>
      </c>
      <c r="W1280" s="5">
        <v>0</v>
      </c>
      <c r="X1280" s="5">
        <v>3843750</v>
      </c>
      <c r="Y1280" s="5">
        <v>8236608</v>
      </c>
      <c r="Z1280" t="b">
        <f t="shared" si="76"/>
        <v>0</v>
      </c>
      <c r="AA1280" t="b">
        <f t="shared" si="77"/>
        <v>0</v>
      </c>
      <c r="AB1280" t="b">
        <f t="shared" si="78"/>
        <v>0</v>
      </c>
      <c r="AC1280" t="b">
        <f t="shared" si="79"/>
        <v>0</v>
      </c>
    </row>
    <row r="1281" spans="1:29" ht="18.75" customHeight="1" x14ac:dyDescent="0.35">
      <c r="A1281" s="4" t="s">
        <v>1272</v>
      </c>
      <c r="B1281" s="5">
        <v>5247024</v>
      </c>
      <c r="C1281" s="5">
        <v>5247024</v>
      </c>
      <c r="D1281" s="5">
        <v>5247024</v>
      </c>
      <c r="E1281" s="5">
        <v>5247024</v>
      </c>
      <c r="F1281" s="5">
        <v>5247000</v>
      </c>
      <c r="J1281" s="5"/>
      <c r="K1281" s="5"/>
      <c r="L1281" s="5"/>
      <c r="M1281" s="5"/>
      <c r="N1281" s="5"/>
      <c r="O1281" s="5"/>
      <c r="P1281" s="5"/>
      <c r="Q1281" s="5"/>
      <c r="R1281" s="5"/>
      <c r="S1281" s="5"/>
      <c r="T1281" t="s">
        <v>1271</v>
      </c>
      <c r="U1281" s="5">
        <v>0</v>
      </c>
      <c r="V1281" s="5">
        <v>0</v>
      </c>
      <c r="W1281" s="5">
        <v>0</v>
      </c>
      <c r="X1281" s="5">
        <v>18971559</v>
      </c>
      <c r="Y1281" s="5">
        <v>23316120</v>
      </c>
      <c r="Z1281" t="b">
        <f t="shared" si="76"/>
        <v>0</v>
      </c>
      <c r="AA1281" t="b">
        <f t="shared" si="77"/>
        <v>0</v>
      </c>
      <c r="AB1281" t="b">
        <f t="shared" si="78"/>
        <v>0</v>
      </c>
      <c r="AC1281" s="6" t="b">
        <f t="shared" si="79"/>
        <v>1</v>
      </c>
    </row>
    <row r="1282" spans="1:29" ht="18.75" customHeight="1" x14ac:dyDescent="0.35">
      <c r="A1282" s="4" t="s">
        <v>1273</v>
      </c>
      <c r="B1282" s="5">
        <v>5247024</v>
      </c>
      <c r="C1282" s="5">
        <v>5247024</v>
      </c>
      <c r="D1282" s="5">
        <v>5247024</v>
      </c>
      <c r="E1282" s="5">
        <v>5247024</v>
      </c>
      <c r="F1282" s="5">
        <v>5247000</v>
      </c>
      <c r="J1282" s="5"/>
      <c r="K1282" s="5"/>
      <c r="L1282" s="5"/>
      <c r="M1282" s="5"/>
      <c r="N1282" s="5"/>
      <c r="O1282" s="5"/>
      <c r="P1282" s="5"/>
      <c r="Q1282" s="5"/>
      <c r="R1282" s="5"/>
      <c r="S1282" s="5"/>
      <c r="T1282" t="s">
        <v>1272</v>
      </c>
      <c r="U1282" s="5">
        <v>5247024</v>
      </c>
      <c r="V1282" s="5">
        <v>5247024</v>
      </c>
      <c r="W1282" s="5">
        <v>5247024</v>
      </c>
      <c r="X1282" s="5">
        <v>5247024</v>
      </c>
      <c r="Y1282" s="5">
        <v>5247000</v>
      </c>
      <c r="Z1282" t="b">
        <f t="shared" ref="Z1282:Z1345" si="80">V1283&lt;U1283</f>
        <v>0</v>
      </c>
      <c r="AA1282" t="b">
        <f t="shared" ref="AA1282:AA1345" si="81">W1283&lt;V1283</f>
        <v>0</v>
      </c>
      <c r="AB1282" t="b">
        <f t="shared" ref="AB1282:AB1345" si="82">X1283&lt;W1283</f>
        <v>0</v>
      </c>
      <c r="AC1282" s="6" t="b">
        <f t="shared" ref="AC1282:AC1345" si="83">Y1283&lt;X1283</f>
        <v>1</v>
      </c>
    </row>
    <row r="1283" spans="1:29" ht="18.75" customHeight="1" x14ac:dyDescent="0.35">
      <c r="A1283" s="4" t="s">
        <v>1274</v>
      </c>
      <c r="B1283" s="5">
        <v>27795000</v>
      </c>
      <c r="C1283" s="5">
        <v>26256000</v>
      </c>
      <c r="D1283" s="5">
        <v>48468000</v>
      </c>
      <c r="E1283" s="5">
        <v>39055000</v>
      </c>
      <c r="F1283" s="5">
        <v>31717000</v>
      </c>
      <c r="J1283" s="5"/>
      <c r="K1283" s="5"/>
      <c r="L1283" s="5"/>
      <c r="M1283" s="5"/>
      <c r="N1283" s="5"/>
      <c r="O1283" s="5"/>
      <c r="P1283" s="5"/>
      <c r="Q1283" s="5"/>
      <c r="R1283" s="5"/>
      <c r="S1283" s="5"/>
      <c r="T1283" t="s">
        <v>1273</v>
      </c>
      <c r="U1283" s="5">
        <v>5247024</v>
      </c>
      <c r="V1283" s="5">
        <v>5247024</v>
      </c>
      <c r="W1283" s="5">
        <v>5247024</v>
      </c>
      <c r="X1283" s="5">
        <v>5247024</v>
      </c>
      <c r="Y1283" s="5">
        <v>5247000</v>
      </c>
      <c r="Z1283" s="6" t="b">
        <f t="shared" si="80"/>
        <v>1</v>
      </c>
      <c r="AA1283" t="b">
        <f t="shared" si="81"/>
        <v>0</v>
      </c>
      <c r="AB1283" s="6" t="b">
        <f t="shared" si="82"/>
        <v>1</v>
      </c>
      <c r="AC1283" s="6" t="b">
        <f t="shared" si="83"/>
        <v>1</v>
      </c>
    </row>
    <row r="1284" spans="1:29" ht="18.75" customHeight="1" x14ac:dyDescent="0.35">
      <c r="A1284" s="4" t="s">
        <v>1275</v>
      </c>
      <c r="B1284" s="7">
        <v>27795000</v>
      </c>
      <c r="C1284" s="7">
        <v>26256000</v>
      </c>
      <c r="D1284" s="5">
        <v>48468000</v>
      </c>
      <c r="E1284" s="5">
        <v>39055000</v>
      </c>
      <c r="F1284" s="5">
        <v>31717000</v>
      </c>
      <c r="J1284" s="5"/>
      <c r="K1284" s="5"/>
      <c r="L1284" s="5"/>
      <c r="M1284" s="5"/>
      <c r="N1284" s="5"/>
      <c r="O1284" s="5"/>
      <c r="P1284" s="5"/>
      <c r="Q1284" s="5"/>
      <c r="R1284" s="5"/>
      <c r="S1284" s="5"/>
      <c r="T1284" t="s">
        <v>1274</v>
      </c>
      <c r="U1284" s="5">
        <v>27795000</v>
      </c>
      <c r="V1284" s="5">
        <v>26256000</v>
      </c>
      <c r="W1284" s="5">
        <v>48468000</v>
      </c>
      <c r="X1284" s="5">
        <v>39055000</v>
      </c>
      <c r="Y1284" s="5">
        <v>31717000</v>
      </c>
      <c r="Z1284" s="6" t="b">
        <f t="shared" si="80"/>
        <v>1</v>
      </c>
      <c r="AA1284" t="b">
        <f t="shared" si="81"/>
        <v>0</v>
      </c>
      <c r="AB1284" s="6" t="b">
        <f t="shared" si="82"/>
        <v>1</v>
      </c>
      <c r="AC1284" s="6" t="b">
        <f t="shared" si="83"/>
        <v>1</v>
      </c>
    </row>
    <row r="1285" spans="1:29" ht="18.75" customHeight="1" x14ac:dyDescent="0.35">
      <c r="A1285" s="4" t="s">
        <v>1276</v>
      </c>
      <c r="B1285" s="5">
        <v>0</v>
      </c>
      <c r="C1285" s="5">
        <v>25784766</v>
      </c>
      <c r="D1285" s="5">
        <v>22380000</v>
      </c>
      <c r="E1285" s="5">
        <v>26560000</v>
      </c>
      <c r="F1285" s="5">
        <v>37944000</v>
      </c>
      <c r="J1285" s="5"/>
      <c r="K1285" s="5"/>
      <c r="L1285" s="5"/>
      <c r="M1285" s="5"/>
      <c r="N1285" s="5"/>
      <c r="O1285" s="5"/>
      <c r="P1285" s="5"/>
      <c r="Q1285" s="5"/>
      <c r="R1285" s="5"/>
      <c r="S1285" s="5"/>
      <c r="T1285" t="s">
        <v>1275</v>
      </c>
      <c r="U1285" s="5">
        <v>27795000</v>
      </c>
      <c r="V1285" s="5">
        <v>26256000</v>
      </c>
      <c r="W1285" s="5">
        <v>48468000</v>
      </c>
      <c r="X1285" s="5">
        <v>39055000</v>
      </c>
      <c r="Y1285" s="5">
        <v>31717000</v>
      </c>
      <c r="Z1285" t="b">
        <f t="shared" si="80"/>
        <v>0</v>
      </c>
      <c r="AA1285" s="6" t="b">
        <f t="shared" si="81"/>
        <v>1</v>
      </c>
      <c r="AB1285" t="b">
        <f t="shared" si="82"/>
        <v>0</v>
      </c>
      <c r="AC1285" t="b">
        <f t="shared" si="83"/>
        <v>0</v>
      </c>
    </row>
    <row r="1286" spans="1:29" ht="18.75" customHeight="1" x14ac:dyDescent="0.35">
      <c r="A1286" s="4" t="s">
        <v>1277</v>
      </c>
      <c r="B1286" s="5">
        <v>0</v>
      </c>
      <c r="C1286" s="5">
        <v>25784766</v>
      </c>
      <c r="D1286" s="5">
        <v>22380000</v>
      </c>
      <c r="E1286" s="5">
        <v>26560000</v>
      </c>
      <c r="F1286" s="5">
        <v>37944000</v>
      </c>
      <c r="J1286" s="5"/>
      <c r="K1286" s="5"/>
      <c r="L1286" s="5"/>
      <c r="M1286" s="5"/>
      <c r="N1286" s="5"/>
      <c r="O1286" s="5"/>
      <c r="P1286" s="5"/>
      <c r="Q1286" s="5"/>
      <c r="R1286" s="5"/>
      <c r="S1286" s="5"/>
      <c r="T1286" t="s">
        <v>1276</v>
      </c>
      <c r="U1286" s="5">
        <v>0</v>
      </c>
      <c r="V1286" s="5">
        <v>25784766</v>
      </c>
      <c r="W1286" s="5">
        <v>22380000</v>
      </c>
      <c r="X1286" s="5">
        <v>26560000</v>
      </c>
      <c r="Y1286" s="5">
        <v>37944000</v>
      </c>
      <c r="Z1286" t="b">
        <f t="shared" si="80"/>
        <v>0</v>
      </c>
      <c r="AA1286" s="6" t="b">
        <f t="shared" si="81"/>
        <v>1</v>
      </c>
      <c r="AB1286" t="b">
        <f t="shared" si="82"/>
        <v>0</v>
      </c>
      <c r="AC1286" t="b">
        <f t="shared" si="83"/>
        <v>0</v>
      </c>
    </row>
    <row r="1287" spans="1:29" ht="18.75" customHeight="1" x14ac:dyDescent="0.35">
      <c r="A1287" s="4" t="s">
        <v>1278</v>
      </c>
      <c r="B1287" s="5">
        <v>0</v>
      </c>
      <c r="C1287" s="5">
        <v>0</v>
      </c>
      <c r="D1287" s="5">
        <v>981000</v>
      </c>
      <c r="E1287" s="5">
        <v>474000</v>
      </c>
      <c r="F1287" s="5">
        <v>2452000</v>
      </c>
      <c r="J1287" s="5"/>
      <c r="K1287" s="5"/>
      <c r="L1287" s="5"/>
      <c r="M1287" s="5"/>
      <c r="N1287" s="5"/>
      <c r="O1287" s="5"/>
      <c r="P1287" s="5"/>
      <c r="Q1287" s="5"/>
      <c r="R1287" s="5"/>
      <c r="S1287" s="5"/>
      <c r="T1287" t="s">
        <v>1277</v>
      </c>
      <c r="U1287" s="5">
        <v>0</v>
      </c>
      <c r="V1287" s="5">
        <v>25784766</v>
      </c>
      <c r="W1287" s="5">
        <v>22380000</v>
      </c>
      <c r="X1287" s="5">
        <v>26560000</v>
      </c>
      <c r="Y1287" s="5">
        <v>37944000</v>
      </c>
      <c r="Z1287" t="b">
        <f t="shared" si="80"/>
        <v>0</v>
      </c>
      <c r="AA1287" t="b">
        <f t="shared" si="81"/>
        <v>0</v>
      </c>
      <c r="AB1287" s="6" t="b">
        <f t="shared" si="82"/>
        <v>1</v>
      </c>
      <c r="AC1287" t="b">
        <f t="shared" si="83"/>
        <v>0</v>
      </c>
    </row>
    <row r="1288" spans="1:29" ht="18.75" customHeight="1" x14ac:dyDescent="0.35">
      <c r="A1288" s="4" t="s">
        <v>1279</v>
      </c>
      <c r="B1288" s="5">
        <v>0</v>
      </c>
      <c r="C1288" s="5">
        <v>0</v>
      </c>
      <c r="D1288" s="5">
        <v>981000</v>
      </c>
      <c r="E1288" s="5">
        <v>474000</v>
      </c>
      <c r="F1288" s="5">
        <v>2121000</v>
      </c>
      <c r="J1288" s="5"/>
      <c r="K1288" s="5"/>
      <c r="L1288" s="5"/>
      <c r="M1288" s="5"/>
      <c r="N1288" s="5"/>
      <c r="O1288" s="5"/>
      <c r="P1288" s="5"/>
      <c r="Q1288" s="5"/>
      <c r="R1288" s="5"/>
      <c r="S1288" s="5"/>
      <c r="T1288" t="s">
        <v>1278</v>
      </c>
      <c r="U1288" s="5">
        <v>0</v>
      </c>
      <c r="V1288" s="5">
        <v>0</v>
      </c>
      <c r="W1288" s="5">
        <v>981000</v>
      </c>
      <c r="X1288" s="5">
        <v>474000</v>
      </c>
      <c r="Y1288" s="5">
        <v>2452000</v>
      </c>
      <c r="Z1288" t="b">
        <f t="shared" si="80"/>
        <v>0</v>
      </c>
      <c r="AA1288" t="b">
        <f t="shared" si="81"/>
        <v>0</v>
      </c>
      <c r="AB1288" s="6" t="b">
        <f t="shared" si="82"/>
        <v>1</v>
      </c>
      <c r="AC1288" t="b">
        <f t="shared" si="83"/>
        <v>0</v>
      </c>
    </row>
    <row r="1289" spans="1:29" ht="18.75" customHeight="1" x14ac:dyDescent="0.35">
      <c r="A1289" s="4" t="s">
        <v>1280</v>
      </c>
      <c r="B1289" s="5">
        <v>0</v>
      </c>
      <c r="C1289" s="5">
        <v>0</v>
      </c>
      <c r="D1289" s="5">
        <v>0</v>
      </c>
      <c r="E1289" s="5">
        <v>0</v>
      </c>
      <c r="F1289" s="5">
        <v>331000</v>
      </c>
      <c r="J1289" s="5"/>
      <c r="K1289" s="5"/>
      <c r="L1289" s="5"/>
      <c r="M1289" s="5"/>
      <c r="N1289" s="5"/>
      <c r="O1289" s="5"/>
      <c r="P1289" s="5"/>
      <c r="Q1289" s="5"/>
      <c r="R1289" s="5"/>
      <c r="S1289" s="5"/>
      <c r="T1289" t="s">
        <v>1279</v>
      </c>
      <c r="U1289" s="5">
        <v>0</v>
      </c>
      <c r="V1289" s="5">
        <v>0</v>
      </c>
      <c r="W1289" s="5">
        <v>981000</v>
      </c>
      <c r="X1289" s="5">
        <v>474000</v>
      </c>
      <c r="Y1289" s="5">
        <v>2121000</v>
      </c>
      <c r="Z1289" t="b">
        <f t="shared" si="80"/>
        <v>0</v>
      </c>
      <c r="AA1289" t="b">
        <f t="shared" si="81"/>
        <v>0</v>
      </c>
      <c r="AB1289" t="b">
        <f t="shared" si="82"/>
        <v>0</v>
      </c>
      <c r="AC1289" t="b">
        <f t="shared" si="83"/>
        <v>0</v>
      </c>
    </row>
    <row r="1290" spans="1:29" ht="18.75" customHeight="1" x14ac:dyDescent="0.35">
      <c r="A1290" s="4" t="s">
        <v>1281</v>
      </c>
      <c r="B1290" s="5">
        <v>0</v>
      </c>
      <c r="C1290" s="5">
        <v>60000000</v>
      </c>
      <c r="D1290" s="5">
        <v>62730000</v>
      </c>
      <c r="E1290" s="5">
        <v>62110000</v>
      </c>
      <c r="F1290" s="5">
        <v>8520000</v>
      </c>
      <c r="J1290" s="5"/>
      <c r="K1290" s="5"/>
      <c r="L1290" s="5"/>
      <c r="M1290" s="5"/>
      <c r="N1290" s="5"/>
      <c r="O1290" s="5"/>
      <c r="P1290" s="5"/>
      <c r="Q1290" s="5"/>
      <c r="R1290" s="5"/>
      <c r="S1290" s="5"/>
      <c r="T1290" t="s">
        <v>1280</v>
      </c>
      <c r="U1290" s="5">
        <v>0</v>
      </c>
      <c r="V1290" s="5">
        <v>0</v>
      </c>
      <c r="W1290" s="5">
        <v>0</v>
      </c>
      <c r="X1290" s="5">
        <v>0</v>
      </c>
      <c r="Y1290" s="5">
        <v>331000</v>
      </c>
      <c r="Z1290" t="b">
        <f t="shared" si="80"/>
        <v>0</v>
      </c>
      <c r="AA1290" t="b">
        <f t="shared" si="81"/>
        <v>0</v>
      </c>
      <c r="AB1290" s="6" t="b">
        <f t="shared" si="82"/>
        <v>1</v>
      </c>
      <c r="AC1290" s="6" t="b">
        <f t="shared" si="83"/>
        <v>1</v>
      </c>
    </row>
    <row r="1291" spans="1:29" ht="18.75" customHeight="1" x14ac:dyDescent="0.35">
      <c r="A1291" s="4" t="s">
        <v>1282</v>
      </c>
      <c r="B1291" s="5">
        <v>0</v>
      </c>
      <c r="C1291" s="5">
        <v>60000000</v>
      </c>
      <c r="D1291" s="5">
        <v>60000000</v>
      </c>
      <c r="E1291" s="5">
        <v>60000000</v>
      </c>
      <c r="F1291" s="5">
        <v>6000000</v>
      </c>
      <c r="J1291" s="5"/>
      <c r="K1291" s="5"/>
      <c r="L1291" s="5"/>
      <c r="M1291" s="5"/>
      <c r="N1291" s="5"/>
      <c r="O1291" s="5"/>
      <c r="P1291" s="5"/>
      <c r="Q1291" s="5"/>
      <c r="R1291" s="5"/>
      <c r="S1291" s="5"/>
      <c r="T1291" t="s">
        <v>1281</v>
      </c>
      <c r="U1291" s="5">
        <v>0</v>
      </c>
      <c r="V1291" s="5">
        <v>60000000</v>
      </c>
      <c r="W1291" s="5">
        <v>62730000</v>
      </c>
      <c r="X1291" s="5">
        <v>62110000</v>
      </c>
      <c r="Y1291" s="5">
        <v>8520000</v>
      </c>
      <c r="Z1291" t="b">
        <f t="shared" si="80"/>
        <v>0</v>
      </c>
      <c r="AA1291" t="b">
        <f t="shared" si="81"/>
        <v>0</v>
      </c>
      <c r="AB1291" t="b">
        <f t="shared" si="82"/>
        <v>0</v>
      </c>
      <c r="AC1291" s="6" t="b">
        <f t="shared" si="83"/>
        <v>1</v>
      </c>
    </row>
    <row r="1292" spans="1:29" ht="18.75" customHeight="1" x14ac:dyDescent="0.35">
      <c r="A1292" s="4" t="s">
        <v>1283</v>
      </c>
      <c r="B1292" s="5">
        <v>0</v>
      </c>
      <c r="C1292" s="5">
        <v>0</v>
      </c>
      <c r="D1292" s="5">
        <v>2730000</v>
      </c>
      <c r="E1292" s="5">
        <v>2110000</v>
      </c>
      <c r="F1292" s="5">
        <v>2520000</v>
      </c>
      <c r="J1292" s="5"/>
      <c r="K1292" s="5"/>
      <c r="L1292" s="5"/>
      <c r="M1292" s="5"/>
      <c r="N1292" s="5"/>
      <c r="O1292" s="5"/>
      <c r="P1292" s="5"/>
      <c r="Q1292" s="5"/>
      <c r="R1292" s="5"/>
      <c r="S1292" s="5"/>
      <c r="T1292" t="s">
        <v>1282</v>
      </c>
      <c r="U1292" s="5">
        <v>0</v>
      </c>
      <c r="V1292" s="5">
        <v>60000000</v>
      </c>
      <c r="W1292" s="5">
        <v>60000000</v>
      </c>
      <c r="X1292" s="5">
        <v>60000000</v>
      </c>
      <c r="Y1292" s="5">
        <v>6000000</v>
      </c>
      <c r="Z1292" t="b">
        <f t="shared" si="80"/>
        <v>0</v>
      </c>
      <c r="AA1292" t="b">
        <f t="shared" si="81"/>
        <v>0</v>
      </c>
      <c r="AB1292" s="6" t="b">
        <f t="shared" si="82"/>
        <v>1</v>
      </c>
      <c r="AC1292" t="b">
        <f t="shared" si="83"/>
        <v>0</v>
      </c>
    </row>
    <row r="1293" spans="1:29" ht="18.75" customHeight="1" x14ac:dyDescent="0.35">
      <c r="A1293" s="4" t="s">
        <v>1284</v>
      </c>
      <c r="B1293" s="5">
        <v>19300000</v>
      </c>
      <c r="C1293" s="5">
        <v>25786259</v>
      </c>
      <c r="D1293" s="5">
        <v>33000000</v>
      </c>
      <c r="E1293" s="5">
        <v>121755205</v>
      </c>
      <c r="F1293" s="5">
        <v>50500000</v>
      </c>
      <c r="J1293" s="5"/>
      <c r="K1293" s="5"/>
      <c r="L1293" s="5"/>
      <c r="M1293" s="5"/>
      <c r="N1293" s="5"/>
      <c r="O1293" s="5"/>
      <c r="P1293" s="5"/>
      <c r="Q1293" s="5"/>
      <c r="R1293" s="5"/>
      <c r="S1293" s="5"/>
      <c r="T1293" t="s">
        <v>1283</v>
      </c>
      <c r="U1293" s="5">
        <v>0</v>
      </c>
      <c r="V1293" s="5">
        <v>0</v>
      </c>
      <c r="W1293" s="5">
        <v>2730000</v>
      </c>
      <c r="X1293" s="5">
        <v>2110000</v>
      </c>
      <c r="Y1293" s="5">
        <v>2520000</v>
      </c>
      <c r="Z1293" t="b">
        <f t="shared" si="80"/>
        <v>0</v>
      </c>
      <c r="AA1293" t="b">
        <f t="shared" si="81"/>
        <v>0</v>
      </c>
      <c r="AB1293" t="b">
        <f t="shared" si="82"/>
        <v>0</v>
      </c>
      <c r="AC1293" s="6" t="b">
        <f t="shared" si="83"/>
        <v>1</v>
      </c>
    </row>
    <row r="1294" spans="1:29" ht="18.75" customHeight="1" x14ac:dyDescent="0.35">
      <c r="A1294" s="4" t="s">
        <v>1285</v>
      </c>
      <c r="B1294" s="5">
        <v>8800000</v>
      </c>
      <c r="C1294" s="5">
        <v>10000000</v>
      </c>
      <c r="D1294" s="5">
        <v>12000000</v>
      </c>
      <c r="E1294" s="5">
        <v>45112785</v>
      </c>
      <c r="F1294" s="5">
        <v>18000000</v>
      </c>
      <c r="J1294" s="5"/>
      <c r="K1294" s="5"/>
      <c r="L1294" s="5"/>
      <c r="M1294" s="5"/>
      <c r="N1294" s="5"/>
      <c r="O1294" s="5"/>
      <c r="P1294" s="5"/>
      <c r="Q1294" s="5"/>
      <c r="R1294" s="5"/>
      <c r="S1294" s="5"/>
      <c r="T1294" t="s">
        <v>1284</v>
      </c>
      <c r="U1294" s="5">
        <v>19300000</v>
      </c>
      <c r="V1294" s="5">
        <v>25786259</v>
      </c>
      <c r="W1294" s="5">
        <v>33000000</v>
      </c>
      <c r="X1294" s="5">
        <v>121755205</v>
      </c>
      <c r="Y1294" s="5">
        <v>50500000</v>
      </c>
      <c r="Z1294" t="b">
        <f t="shared" si="80"/>
        <v>0</v>
      </c>
      <c r="AA1294" t="b">
        <f t="shared" si="81"/>
        <v>0</v>
      </c>
      <c r="AB1294" t="b">
        <f t="shared" si="82"/>
        <v>0</v>
      </c>
      <c r="AC1294" s="6" t="b">
        <f t="shared" si="83"/>
        <v>1</v>
      </c>
    </row>
    <row r="1295" spans="1:29" ht="18.75" customHeight="1" x14ac:dyDescent="0.35">
      <c r="A1295" s="4" t="s">
        <v>1286</v>
      </c>
      <c r="B1295" s="5">
        <v>0</v>
      </c>
      <c r="C1295" s="5">
        <v>4086259</v>
      </c>
      <c r="D1295" s="5">
        <v>7200000</v>
      </c>
      <c r="E1295" s="5">
        <v>27162920</v>
      </c>
      <c r="F1295" s="5">
        <v>12500000</v>
      </c>
      <c r="J1295" s="5"/>
      <c r="K1295" s="5"/>
      <c r="L1295" s="5"/>
      <c r="M1295" s="5"/>
      <c r="N1295" s="5"/>
      <c r="O1295" s="5"/>
      <c r="P1295" s="5"/>
      <c r="Q1295" s="5"/>
      <c r="R1295" s="5"/>
      <c r="S1295" s="5"/>
      <c r="T1295" t="s">
        <v>1285</v>
      </c>
      <c r="U1295" s="5">
        <v>8800000</v>
      </c>
      <c r="V1295" s="5">
        <v>10000000</v>
      </c>
      <c r="W1295" s="5">
        <v>12000000</v>
      </c>
      <c r="X1295" s="5">
        <v>45112785</v>
      </c>
      <c r="Y1295" s="5">
        <v>18000000</v>
      </c>
      <c r="Z1295" t="b">
        <f t="shared" si="80"/>
        <v>0</v>
      </c>
      <c r="AA1295" t="b">
        <f t="shared" si="81"/>
        <v>0</v>
      </c>
      <c r="AB1295" t="b">
        <f t="shared" si="82"/>
        <v>0</v>
      </c>
      <c r="AC1295" s="6" t="b">
        <f t="shared" si="83"/>
        <v>1</v>
      </c>
    </row>
    <row r="1296" spans="1:29" ht="18.75" customHeight="1" x14ac:dyDescent="0.35">
      <c r="A1296" s="4" t="s">
        <v>1287</v>
      </c>
      <c r="B1296" s="5">
        <v>10500000</v>
      </c>
      <c r="C1296" s="5">
        <v>11700000</v>
      </c>
      <c r="D1296" s="5">
        <v>13800000</v>
      </c>
      <c r="E1296" s="5">
        <v>49479500</v>
      </c>
      <c r="F1296" s="5">
        <v>20000000</v>
      </c>
      <c r="J1296" s="5"/>
      <c r="K1296" s="5"/>
      <c r="L1296" s="5"/>
      <c r="M1296" s="5"/>
      <c r="N1296" s="5"/>
      <c r="O1296" s="5"/>
      <c r="P1296" s="5"/>
      <c r="Q1296" s="5"/>
      <c r="R1296" s="5"/>
      <c r="S1296" s="5"/>
      <c r="T1296" t="s">
        <v>1286</v>
      </c>
      <c r="U1296" s="5">
        <v>0</v>
      </c>
      <c r="V1296" s="5">
        <v>4086259</v>
      </c>
      <c r="W1296" s="5">
        <v>7200000</v>
      </c>
      <c r="X1296" s="5">
        <v>27162920</v>
      </c>
      <c r="Y1296" s="5">
        <v>12500000</v>
      </c>
      <c r="Z1296" t="b">
        <f t="shared" si="80"/>
        <v>0</v>
      </c>
      <c r="AA1296" t="b">
        <f t="shared" si="81"/>
        <v>0</v>
      </c>
      <c r="AB1296" t="b">
        <f t="shared" si="82"/>
        <v>0</v>
      </c>
      <c r="AC1296" s="6" t="b">
        <f t="shared" si="83"/>
        <v>1</v>
      </c>
    </row>
    <row r="1297" spans="1:29" ht="18.75" customHeight="1" x14ac:dyDescent="0.35">
      <c r="A1297" s="4" t="s">
        <v>1288</v>
      </c>
      <c r="B1297" s="5">
        <v>4580000</v>
      </c>
      <c r="C1297" s="5">
        <v>9334000</v>
      </c>
      <c r="D1297" s="5">
        <v>12525000</v>
      </c>
      <c r="E1297" s="5">
        <v>20337000</v>
      </c>
      <c r="F1297" s="5">
        <v>11656642</v>
      </c>
      <c r="J1297" s="5"/>
      <c r="K1297" s="5"/>
      <c r="L1297" s="5"/>
      <c r="M1297" s="5"/>
      <c r="N1297" s="5"/>
      <c r="O1297" s="5"/>
      <c r="P1297" s="5"/>
      <c r="Q1297" s="5"/>
      <c r="R1297" s="5"/>
      <c r="S1297" s="5"/>
      <c r="T1297" t="s">
        <v>1287</v>
      </c>
      <c r="U1297" s="5">
        <v>10500000</v>
      </c>
      <c r="V1297" s="5">
        <v>11700000</v>
      </c>
      <c r="W1297" s="5">
        <v>13800000</v>
      </c>
      <c r="X1297" s="5">
        <v>49479500</v>
      </c>
      <c r="Y1297" s="5">
        <v>20000000</v>
      </c>
      <c r="Z1297" t="b">
        <f t="shared" si="80"/>
        <v>0</v>
      </c>
      <c r="AA1297" t="b">
        <f t="shared" si="81"/>
        <v>0</v>
      </c>
      <c r="AB1297" t="b">
        <f t="shared" si="82"/>
        <v>0</v>
      </c>
      <c r="AC1297" s="6" t="b">
        <f t="shared" si="83"/>
        <v>1</v>
      </c>
    </row>
    <row r="1298" spans="1:29" ht="18.75" customHeight="1" x14ac:dyDescent="0.35">
      <c r="A1298" s="4" t="s">
        <v>1289</v>
      </c>
      <c r="B1298" s="5">
        <v>3960000</v>
      </c>
      <c r="C1298" s="5">
        <v>5299000</v>
      </c>
      <c r="D1298" s="5">
        <v>5141000</v>
      </c>
      <c r="E1298" s="5">
        <v>7055000</v>
      </c>
      <c r="F1298" s="5">
        <v>5796567</v>
      </c>
      <c r="J1298" s="5"/>
      <c r="K1298" s="5"/>
      <c r="L1298" s="5"/>
      <c r="M1298" s="5"/>
      <c r="N1298" s="5"/>
      <c r="O1298" s="5"/>
      <c r="P1298" s="5"/>
      <c r="Q1298" s="5"/>
      <c r="R1298" s="5"/>
      <c r="S1298" s="5"/>
      <c r="T1298" t="s">
        <v>1288</v>
      </c>
      <c r="U1298" s="5">
        <v>4580000</v>
      </c>
      <c r="V1298" s="5">
        <v>9334000</v>
      </c>
      <c r="W1298" s="5">
        <v>12525000</v>
      </c>
      <c r="X1298" s="5">
        <v>20337000</v>
      </c>
      <c r="Y1298" s="5">
        <v>11656642</v>
      </c>
      <c r="Z1298" t="b">
        <f t="shared" si="80"/>
        <v>0</v>
      </c>
      <c r="AA1298" s="6" t="b">
        <f t="shared" si="81"/>
        <v>1</v>
      </c>
      <c r="AB1298" t="b">
        <f t="shared" si="82"/>
        <v>0</v>
      </c>
      <c r="AC1298" s="6" t="b">
        <f t="shared" si="83"/>
        <v>1</v>
      </c>
    </row>
    <row r="1299" spans="1:29" ht="18.75" customHeight="1" x14ac:dyDescent="0.35">
      <c r="A1299" s="4" t="s">
        <v>1290</v>
      </c>
      <c r="B1299" s="5">
        <v>620000</v>
      </c>
      <c r="C1299" s="5">
        <v>4035000</v>
      </c>
      <c r="D1299" s="5">
        <v>4671000</v>
      </c>
      <c r="E1299" s="5">
        <v>6698000</v>
      </c>
      <c r="F1299" s="5">
        <v>4837206</v>
      </c>
      <c r="J1299" s="5"/>
      <c r="K1299" s="5"/>
      <c r="L1299" s="5"/>
      <c r="M1299" s="5"/>
      <c r="N1299" s="5"/>
      <c r="O1299" s="5"/>
      <c r="P1299" s="5"/>
      <c r="Q1299" s="5"/>
      <c r="R1299" s="5"/>
      <c r="S1299" s="5"/>
      <c r="T1299" t="s">
        <v>1289</v>
      </c>
      <c r="U1299" s="5">
        <v>3960000</v>
      </c>
      <c r="V1299" s="5">
        <v>5299000</v>
      </c>
      <c r="W1299" s="5">
        <v>5141000</v>
      </c>
      <c r="X1299" s="5">
        <v>7055000</v>
      </c>
      <c r="Y1299" s="5">
        <v>5796567</v>
      </c>
      <c r="Z1299" t="b">
        <f t="shared" si="80"/>
        <v>0</v>
      </c>
      <c r="AA1299" t="b">
        <f t="shared" si="81"/>
        <v>0</v>
      </c>
      <c r="AB1299" t="b">
        <f t="shared" si="82"/>
        <v>0</v>
      </c>
      <c r="AC1299" s="6" t="b">
        <f t="shared" si="83"/>
        <v>1</v>
      </c>
    </row>
    <row r="1300" spans="1:29" ht="18.75" customHeight="1" x14ac:dyDescent="0.35">
      <c r="A1300" s="4" t="s">
        <v>1291</v>
      </c>
      <c r="B1300" s="5">
        <v>0</v>
      </c>
      <c r="C1300" s="5">
        <v>0</v>
      </c>
      <c r="D1300" s="5">
        <v>2713000</v>
      </c>
      <c r="E1300" s="5">
        <v>6584000</v>
      </c>
      <c r="F1300" s="5">
        <v>1022869</v>
      </c>
      <c r="J1300" s="5"/>
      <c r="K1300" s="5"/>
      <c r="L1300" s="5"/>
      <c r="M1300" s="5"/>
      <c r="N1300" s="5"/>
      <c r="O1300" s="5"/>
      <c r="P1300" s="5"/>
      <c r="Q1300" s="5"/>
      <c r="R1300" s="5"/>
      <c r="S1300" s="5"/>
      <c r="T1300" t="s">
        <v>1290</v>
      </c>
      <c r="U1300" s="5">
        <v>620000</v>
      </c>
      <c r="V1300" s="5">
        <v>4035000</v>
      </c>
      <c r="W1300" s="5">
        <v>4671000</v>
      </c>
      <c r="X1300" s="5">
        <v>6698000</v>
      </c>
      <c r="Y1300" s="5">
        <v>4837206</v>
      </c>
      <c r="Z1300" t="b">
        <f t="shared" si="80"/>
        <v>0</v>
      </c>
      <c r="AA1300" t="b">
        <f t="shared" si="81"/>
        <v>0</v>
      </c>
      <c r="AB1300" t="b">
        <f t="shared" si="82"/>
        <v>0</v>
      </c>
      <c r="AC1300" s="6" t="b">
        <f t="shared" si="83"/>
        <v>1</v>
      </c>
    </row>
    <row r="1301" spans="1:29" ht="18.75" customHeight="1" x14ac:dyDescent="0.35">
      <c r="A1301" s="4" t="s">
        <v>1292</v>
      </c>
      <c r="B1301" s="5">
        <v>6230000</v>
      </c>
      <c r="C1301" s="5">
        <v>6650000</v>
      </c>
      <c r="D1301" s="5">
        <v>7900000</v>
      </c>
      <c r="E1301" s="5">
        <v>9619285</v>
      </c>
      <c r="F1301" s="5">
        <v>30500000</v>
      </c>
      <c r="J1301" s="5"/>
      <c r="K1301" s="5"/>
      <c r="L1301" s="5"/>
      <c r="M1301" s="5"/>
      <c r="N1301" s="5"/>
      <c r="O1301" s="5"/>
      <c r="P1301" s="5"/>
      <c r="Q1301" s="5"/>
      <c r="R1301" s="5"/>
      <c r="S1301" s="5"/>
      <c r="T1301" t="s">
        <v>1291</v>
      </c>
      <c r="U1301" s="5">
        <v>0</v>
      </c>
      <c r="V1301" s="5">
        <v>0</v>
      </c>
      <c r="W1301" s="5">
        <v>2713000</v>
      </c>
      <c r="X1301" s="5">
        <v>6584000</v>
      </c>
      <c r="Y1301" s="5">
        <v>1022869</v>
      </c>
      <c r="Z1301" t="b">
        <f t="shared" si="80"/>
        <v>0</v>
      </c>
      <c r="AA1301" t="b">
        <f t="shared" si="81"/>
        <v>0</v>
      </c>
      <c r="AB1301" t="b">
        <f t="shared" si="82"/>
        <v>0</v>
      </c>
      <c r="AC1301" t="b">
        <f t="shared" si="83"/>
        <v>0</v>
      </c>
    </row>
    <row r="1302" spans="1:29" ht="18.75" customHeight="1" x14ac:dyDescent="0.35">
      <c r="A1302" s="4" t="s">
        <v>1293</v>
      </c>
      <c r="B1302" s="5">
        <v>0</v>
      </c>
      <c r="C1302" s="5">
        <v>0</v>
      </c>
      <c r="D1302" s="5">
        <v>0</v>
      </c>
      <c r="E1302" s="5">
        <v>0</v>
      </c>
      <c r="F1302" s="5">
        <v>6600000</v>
      </c>
      <c r="J1302" s="5"/>
      <c r="K1302" s="5"/>
      <c r="L1302" s="5"/>
      <c r="M1302" s="5"/>
      <c r="N1302" s="5"/>
      <c r="O1302" s="5"/>
      <c r="P1302" s="5"/>
      <c r="Q1302" s="5"/>
      <c r="R1302" s="5"/>
      <c r="S1302" s="5"/>
      <c r="T1302" t="s">
        <v>1292</v>
      </c>
      <c r="U1302" s="5">
        <v>6230000</v>
      </c>
      <c r="V1302" s="5">
        <v>6650000</v>
      </c>
      <c r="W1302" s="5">
        <v>7900000</v>
      </c>
      <c r="X1302" s="5">
        <v>9619285</v>
      </c>
      <c r="Y1302" s="5">
        <v>30500000</v>
      </c>
      <c r="Z1302" t="b">
        <f t="shared" si="80"/>
        <v>0</v>
      </c>
      <c r="AA1302" t="b">
        <f t="shared" si="81"/>
        <v>0</v>
      </c>
      <c r="AB1302" t="b">
        <f t="shared" si="82"/>
        <v>0</v>
      </c>
      <c r="AC1302" t="b">
        <f t="shared" si="83"/>
        <v>0</v>
      </c>
    </row>
    <row r="1303" spans="1:29" ht="18.75" customHeight="1" x14ac:dyDescent="0.35">
      <c r="A1303" s="4" t="s">
        <v>1294</v>
      </c>
      <c r="B1303" s="5">
        <v>0</v>
      </c>
      <c r="C1303" s="5">
        <v>0</v>
      </c>
      <c r="D1303" s="5">
        <v>0</v>
      </c>
      <c r="E1303" s="5">
        <v>0</v>
      </c>
      <c r="F1303" s="5">
        <v>6300000</v>
      </c>
      <c r="J1303" s="5"/>
      <c r="K1303" s="5"/>
      <c r="L1303" s="5"/>
      <c r="M1303" s="5"/>
      <c r="N1303" s="5"/>
      <c r="O1303" s="5"/>
      <c r="P1303" s="5"/>
      <c r="Q1303" s="5"/>
      <c r="R1303" s="5"/>
      <c r="S1303" s="5"/>
      <c r="T1303" t="s">
        <v>1293</v>
      </c>
      <c r="U1303" s="5">
        <v>0</v>
      </c>
      <c r="V1303" s="5">
        <v>0</v>
      </c>
      <c r="W1303" s="5">
        <v>0</v>
      </c>
      <c r="X1303" s="5">
        <v>0</v>
      </c>
      <c r="Y1303" s="5">
        <v>6600000</v>
      </c>
      <c r="Z1303" t="b">
        <f t="shared" si="80"/>
        <v>0</v>
      </c>
      <c r="AA1303" t="b">
        <f t="shared" si="81"/>
        <v>0</v>
      </c>
      <c r="AB1303" t="b">
        <f t="shared" si="82"/>
        <v>0</v>
      </c>
      <c r="AC1303" t="b">
        <f t="shared" si="83"/>
        <v>0</v>
      </c>
    </row>
    <row r="1304" spans="1:29" ht="18.75" customHeight="1" x14ac:dyDescent="0.35">
      <c r="A1304" s="4" t="s">
        <v>1295</v>
      </c>
      <c r="B1304" s="5">
        <v>6230000</v>
      </c>
      <c r="C1304" s="5">
        <v>6650000</v>
      </c>
      <c r="D1304" s="5">
        <v>7900000</v>
      </c>
      <c r="E1304" s="5">
        <v>9030000</v>
      </c>
      <c r="F1304" s="5">
        <v>10000000</v>
      </c>
      <c r="J1304" s="5"/>
      <c r="K1304" s="5"/>
      <c r="L1304" s="5"/>
      <c r="M1304" s="5"/>
      <c r="N1304" s="5"/>
      <c r="O1304" s="5"/>
      <c r="P1304" s="5"/>
      <c r="Q1304" s="5"/>
      <c r="R1304" s="5"/>
      <c r="S1304" s="5"/>
      <c r="T1304" t="s">
        <v>1294</v>
      </c>
      <c r="U1304" s="5">
        <v>0</v>
      </c>
      <c r="V1304" s="5">
        <v>0</v>
      </c>
      <c r="W1304" s="5">
        <v>0</v>
      </c>
      <c r="X1304" s="5">
        <v>0</v>
      </c>
      <c r="Y1304" s="5">
        <v>6300000</v>
      </c>
      <c r="Z1304" t="b">
        <f t="shared" si="80"/>
        <v>0</v>
      </c>
      <c r="AA1304" t="b">
        <f t="shared" si="81"/>
        <v>0</v>
      </c>
      <c r="AB1304" t="b">
        <f t="shared" si="82"/>
        <v>0</v>
      </c>
      <c r="AC1304" t="b">
        <f t="shared" si="83"/>
        <v>0</v>
      </c>
    </row>
    <row r="1305" spans="1:29" ht="18.75" customHeight="1" x14ac:dyDescent="0.35">
      <c r="A1305" s="4" t="s">
        <v>1296</v>
      </c>
      <c r="B1305" s="5">
        <v>0</v>
      </c>
      <c r="C1305" s="5">
        <v>0</v>
      </c>
      <c r="D1305" s="5">
        <v>0</v>
      </c>
      <c r="E1305" s="5">
        <v>589285</v>
      </c>
      <c r="F1305" s="5">
        <v>7600000</v>
      </c>
      <c r="J1305" s="5"/>
      <c r="K1305" s="5"/>
      <c r="L1305" s="5"/>
      <c r="M1305" s="5"/>
      <c r="N1305" s="5"/>
      <c r="O1305" s="5"/>
      <c r="P1305" s="5"/>
      <c r="Q1305" s="5"/>
      <c r="R1305" s="5"/>
      <c r="S1305" s="5"/>
      <c r="T1305" t="s">
        <v>1295</v>
      </c>
      <c r="U1305" s="5">
        <v>6230000</v>
      </c>
      <c r="V1305" s="5">
        <v>6650000</v>
      </c>
      <c r="W1305" s="5">
        <v>7900000</v>
      </c>
      <c r="X1305" s="5">
        <v>9030000</v>
      </c>
      <c r="Y1305" s="5">
        <v>10000000</v>
      </c>
      <c r="Z1305" t="b">
        <f t="shared" si="80"/>
        <v>0</v>
      </c>
      <c r="AA1305" t="b">
        <f t="shared" si="81"/>
        <v>0</v>
      </c>
      <c r="AB1305" t="b">
        <f t="shared" si="82"/>
        <v>0</v>
      </c>
      <c r="AC1305" t="b">
        <f t="shared" si="83"/>
        <v>0</v>
      </c>
    </row>
    <row r="1306" spans="1:29" ht="18.75" customHeight="1" x14ac:dyDescent="0.35">
      <c r="A1306" s="4" t="s">
        <v>1297</v>
      </c>
      <c r="B1306" s="5">
        <v>21840000</v>
      </c>
      <c r="C1306" s="5">
        <v>26664000</v>
      </c>
      <c r="D1306" s="5">
        <v>31035693</v>
      </c>
      <c r="E1306" s="5">
        <v>54990000</v>
      </c>
      <c r="F1306" s="5">
        <v>36660000</v>
      </c>
      <c r="J1306" s="5"/>
      <c r="K1306" s="5"/>
      <c r="L1306" s="5"/>
      <c r="M1306" s="5"/>
      <c r="N1306" s="5"/>
      <c r="O1306" s="5"/>
      <c r="P1306" s="5"/>
      <c r="Q1306" s="5"/>
      <c r="R1306" s="5"/>
      <c r="S1306" s="5"/>
      <c r="T1306" t="s">
        <v>1296</v>
      </c>
      <c r="U1306" s="5">
        <v>0</v>
      </c>
      <c r="V1306" s="5">
        <v>0</v>
      </c>
      <c r="W1306" s="5">
        <v>0</v>
      </c>
      <c r="X1306" s="5">
        <v>589285</v>
      </c>
      <c r="Y1306" s="5">
        <v>7600000</v>
      </c>
      <c r="Z1306" t="b">
        <f t="shared" si="80"/>
        <v>0</v>
      </c>
      <c r="AA1306" t="b">
        <f t="shared" si="81"/>
        <v>0</v>
      </c>
      <c r="AB1306" t="b">
        <f t="shared" si="82"/>
        <v>0</v>
      </c>
      <c r="AC1306" s="6" t="b">
        <f t="shared" si="83"/>
        <v>1</v>
      </c>
    </row>
    <row r="1307" spans="1:29" ht="18.75" customHeight="1" x14ac:dyDescent="0.35">
      <c r="A1307" s="4" t="s">
        <v>1298</v>
      </c>
      <c r="B1307" s="5">
        <v>12480000</v>
      </c>
      <c r="C1307" s="5">
        <v>15000000</v>
      </c>
      <c r="D1307" s="5">
        <v>17075951</v>
      </c>
      <c r="E1307" s="5">
        <v>32490000</v>
      </c>
      <c r="F1307" s="5">
        <v>21660000</v>
      </c>
      <c r="J1307" s="5"/>
      <c r="K1307" s="5"/>
      <c r="L1307" s="5"/>
      <c r="M1307" s="5"/>
      <c r="N1307" s="5"/>
      <c r="O1307" s="5"/>
      <c r="P1307" s="5"/>
      <c r="Q1307" s="5"/>
      <c r="R1307" s="5"/>
      <c r="S1307" s="5"/>
      <c r="T1307" t="s">
        <v>1297</v>
      </c>
      <c r="U1307" s="5">
        <v>21840000</v>
      </c>
      <c r="V1307" s="5">
        <v>26664000</v>
      </c>
      <c r="W1307" s="5">
        <v>31035693</v>
      </c>
      <c r="X1307" s="5">
        <v>54990000</v>
      </c>
      <c r="Y1307" s="5">
        <v>36660000</v>
      </c>
      <c r="Z1307" t="b">
        <f t="shared" si="80"/>
        <v>0</v>
      </c>
      <c r="AA1307" t="b">
        <f t="shared" si="81"/>
        <v>0</v>
      </c>
      <c r="AB1307" t="b">
        <f t="shared" si="82"/>
        <v>0</v>
      </c>
      <c r="AC1307" s="6" t="b">
        <f t="shared" si="83"/>
        <v>1</v>
      </c>
    </row>
    <row r="1308" spans="1:29" ht="18.75" customHeight="1" x14ac:dyDescent="0.35">
      <c r="A1308" s="4" t="s">
        <v>1299</v>
      </c>
      <c r="B1308" s="5">
        <v>9360000</v>
      </c>
      <c r="C1308" s="5">
        <v>11664000</v>
      </c>
      <c r="D1308" s="5">
        <v>13959742</v>
      </c>
      <c r="E1308" s="5">
        <v>22500000</v>
      </c>
      <c r="F1308" s="5">
        <v>15000000</v>
      </c>
      <c r="J1308" s="5"/>
      <c r="K1308" s="5"/>
      <c r="L1308" s="5"/>
      <c r="M1308" s="5"/>
      <c r="N1308" s="5"/>
      <c r="O1308" s="5"/>
      <c r="P1308" s="5"/>
      <c r="Q1308" s="5"/>
      <c r="R1308" s="5"/>
      <c r="S1308" s="5"/>
      <c r="T1308" t="s">
        <v>1298</v>
      </c>
      <c r="U1308" s="5">
        <v>12480000</v>
      </c>
      <c r="V1308" s="5">
        <v>15000000</v>
      </c>
      <c r="W1308" s="5">
        <v>17075951</v>
      </c>
      <c r="X1308" s="5">
        <v>32490000</v>
      </c>
      <c r="Y1308" s="5">
        <v>21660000</v>
      </c>
      <c r="Z1308" t="b">
        <f t="shared" si="80"/>
        <v>0</v>
      </c>
      <c r="AA1308" t="b">
        <f t="shared" si="81"/>
        <v>0</v>
      </c>
      <c r="AB1308" t="b">
        <f t="shared" si="82"/>
        <v>0</v>
      </c>
      <c r="AC1308" s="6" t="b">
        <f t="shared" si="83"/>
        <v>1</v>
      </c>
    </row>
    <row r="1309" spans="1:29" ht="18.75" customHeight="1" x14ac:dyDescent="0.35">
      <c r="A1309" s="4" t="s">
        <v>1300</v>
      </c>
      <c r="B1309" s="5">
        <v>4800000</v>
      </c>
      <c r="C1309" s="5">
        <v>8422416</v>
      </c>
      <c r="D1309" s="5">
        <v>20692679</v>
      </c>
      <c r="E1309" s="5">
        <v>11136400</v>
      </c>
      <c r="F1309" s="5">
        <v>12658650</v>
      </c>
      <c r="J1309" s="5"/>
      <c r="K1309" s="5"/>
      <c r="L1309" s="5"/>
      <c r="M1309" s="5"/>
      <c r="N1309" s="5"/>
      <c r="O1309" s="5"/>
      <c r="P1309" s="5"/>
      <c r="Q1309" s="5"/>
      <c r="R1309" s="5"/>
      <c r="S1309" s="5"/>
      <c r="T1309" t="s">
        <v>1299</v>
      </c>
      <c r="U1309" s="5">
        <v>9360000</v>
      </c>
      <c r="V1309" s="5">
        <v>11664000</v>
      </c>
      <c r="W1309" s="5">
        <v>13959742</v>
      </c>
      <c r="X1309" s="5">
        <v>22500000</v>
      </c>
      <c r="Y1309" s="5">
        <v>15000000</v>
      </c>
      <c r="Z1309" t="b">
        <f t="shared" si="80"/>
        <v>0</v>
      </c>
      <c r="AA1309" t="b">
        <f t="shared" si="81"/>
        <v>0</v>
      </c>
      <c r="AB1309" s="6" t="b">
        <f t="shared" si="82"/>
        <v>1</v>
      </c>
      <c r="AC1309" t="b">
        <f t="shared" si="83"/>
        <v>0</v>
      </c>
    </row>
    <row r="1310" spans="1:29" ht="18.75" customHeight="1" x14ac:dyDescent="0.35">
      <c r="A1310" s="4" t="s">
        <v>1301</v>
      </c>
      <c r="B1310" s="5">
        <v>0</v>
      </c>
      <c r="C1310" s="5">
        <v>2982416</v>
      </c>
      <c r="D1310" s="5">
        <v>8751479</v>
      </c>
      <c r="E1310" s="5">
        <v>3346400</v>
      </c>
      <c r="F1310" s="5">
        <v>3939900</v>
      </c>
      <c r="J1310" s="5"/>
      <c r="K1310" s="5"/>
      <c r="L1310" s="5"/>
      <c r="M1310" s="5"/>
      <c r="N1310" s="5"/>
      <c r="O1310" s="5"/>
      <c r="P1310" s="5"/>
      <c r="Q1310" s="5"/>
      <c r="R1310" s="5"/>
      <c r="S1310" s="5"/>
      <c r="T1310" t="s">
        <v>1300</v>
      </c>
      <c r="U1310" s="5">
        <v>4800000</v>
      </c>
      <c r="V1310" s="5">
        <v>8422416</v>
      </c>
      <c r="W1310" s="5">
        <v>20692679</v>
      </c>
      <c r="X1310" s="5">
        <v>11136400</v>
      </c>
      <c r="Y1310" s="5">
        <v>12658650</v>
      </c>
      <c r="Z1310" t="b">
        <f t="shared" si="80"/>
        <v>0</v>
      </c>
      <c r="AA1310" t="b">
        <f t="shared" si="81"/>
        <v>0</v>
      </c>
      <c r="AB1310" s="6" t="b">
        <f t="shared" si="82"/>
        <v>1</v>
      </c>
      <c r="AC1310" t="b">
        <f t="shared" si="83"/>
        <v>0</v>
      </c>
    </row>
    <row r="1311" spans="1:29" ht="18.75" customHeight="1" x14ac:dyDescent="0.35">
      <c r="A1311" s="4" t="s">
        <v>1302</v>
      </c>
      <c r="B1311" s="5">
        <v>0</v>
      </c>
      <c r="C1311" s="5">
        <v>0</v>
      </c>
      <c r="D1311" s="5">
        <v>0</v>
      </c>
      <c r="E1311" s="5">
        <v>2750000</v>
      </c>
      <c r="F1311" s="5">
        <v>3918750</v>
      </c>
      <c r="J1311" s="5"/>
      <c r="K1311" s="5"/>
      <c r="L1311" s="5"/>
      <c r="M1311" s="5"/>
      <c r="N1311" s="5"/>
      <c r="O1311" s="5"/>
      <c r="P1311" s="5"/>
      <c r="Q1311" s="5"/>
      <c r="R1311" s="5"/>
      <c r="S1311" s="5"/>
      <c r="T1311" t="s">
        <v>1301</v>
      </c>
      <c r="U1311" s="5">
        <v>0</v>
      </c>
      <c r="V1311" s="5">
        <v>2982416</v>
      </c>
      <c r="W1311" s="5">
        <v>8751479</v>
      </c>
      <c r="X1311" s="5">
        <v>3346400</v>
      </c>
      <c r="Y1311" s="5">
        <v>3939900</v>
      </c>
      <c r="Z1311" t="b">
        <f t="shared" si="80"/>
        <v>0</v>
      </c>
      <c r="AA1311" t="b">
        <f t="shared" si="81"/>
        <v>0</v>
      </c>
      <c r="AB1311" t="b">
        <f t="shared" si="82"/>
        <v>0</v>
      </c>
      <c r="AC1311" t="b">
        <f t="shared" si="83"/>
        <v>0</v>
      </c>
    </row>
    <row r="1312" spans="1:29" ht="18.75" customHeight="1" x14ac:dyDescent="0.35">
      <c r="A1312" s="4" t="s">
        <v>1303</v>
      </c>
      <c r="B1312" s="5">
        <v>4800000</v>
      </c>
      <c r="C1312" s="5">
        <v>5440000</v>
      </c>
      <c r="D1312" s="5">
        <v>11941200</v>
      </c>
      <c r="E1312" s="5">
        <v>5040000</v>
      </c>
      <c r="F1312" s="5">
        <v>4800000</v>
      </c>
      <c r="J1312" s="5"/>
      <c r="K1312" s="5"/>
      <c r="L1312" s="5"/>
      <c r="M1312" s="5"/>
      <c r="N1312" s="5"/>
      <c r="O1312" s="5"/>
      <c r="P1312" s="5"/>
      <c r="Q1312" s="5"/>
      <c r="R1312" s="5"/>
      <c r="S1312" s="5"/>
      <c r="T1312" t="s">
        <v>1302</v>
      </c>
      <c r="U1312" s="5">
        <v>0</v>
      </c>
      <c r="V1312" s="5">
        <v>0</v>
      </c>
      <c r="W1312" s="5">
        <v>0</v>
      </c>
      <c r="X1312" s="5">
        <v>2750000</v>
      </c>
      <c r="Y1312" s="5">
        <v>3918750</v>
      </c>
      <c r="Z1312" t="b">
        <f t="shared" si="80"/>
        <v>0</v>
      </c>
      <c r="AA1312" t="b">
        <f t="shared" si="81"/>
        <v>0</v>
      </c>
      <c r="AB1312" s="6" t="b">
        <f t="shared" si="82"/>
        <v>1</v>
      </c>
      <c r="AC1312" s="6" t="b">
        <f t="shared" si="83"/>
        <v>1</v>
      </c>
    </row>
    <row r="1313" spans="1:29" ht="18.75" customHeight="1" x14ac:dyDescent="0.35">
      <c r="A1313" s="4" t="s">
        <v>1304</v>
      </c>
      <c r="B1313" s="5">
        <v>4030000</v>
      </c>
      <c r="C1313" s="5">
        <v>6020000</v>
      </c>
      <c r="D1313" s="5">
        <v>5800000</v>
      </c>
      <c r="E1313" s="5">
        <v>11780000</v>
      </c>
      <c r="F1313" s="5">
        <v>13040000</v>
      </c>
      <c r="J1313" s="5"/>
      <c r="K1313" s="5"/>
      <c r="L1313" s="5"/>
      <c r="M1313" s="5"/>
      <c r="N1313" s="5"/>
      <c r="O1313" s="5"/>
      <c r="P1313" s="5"/>
      <c r="Q1313" s="5"/>
      <c r="R1313" s="5"/>
      <c r="S1313" s="5"/>
      <c r="T1313" t="s">
        <v>1303</v>
      </c>
      <c r="U1313" s="5">
        <v>4800000</v>
      </c>
      <c r="V1313" s="5">
        <v>5440000</v>
      </c>
      <c r="W1313" s="5">
        <v>11941200</v>
      </c>
      <c r="X1313" s="5">
        <v>5040000</v>
      </c>
      <c r="Y1313" s="5">
        <v>4800000</v>
      </c>
      <c r="Z1313" t="b">
        <f t="shared" si="80"/>
        <v>0</v>
      </c>
      <c r="AA1313" s="6" t="b">
        <f t="shared" si="81"/>
        <v>1</v>
      </c>
      <c r="AB1313" t="b">
        <f t="shared" si="82"/>
        <v>0</v>
      </c>
      <c r="AC1313" t="b">
        <f t="shared" si="83"/>
        <v>0</v>
      </c>
    </row>
    <row r="1314" spans="1:29" ht="18.75" customHeight="1" x14ac:dyDescent="0.35">
      <c r="A1314" s="4" t="s">
        <v>1305</v>
      </c>
      <c r="B1314" s="5">
        <v>4030000</v>
      </c>
      <c r="C1314" s="5">
        <v>6020000</v>
      </c>
      <c r="D1314" s="5">
        <v>5800000</v>
      </c>
      <c r="E1314" s="5">
        <v>6740000</v>
      </c>
      <c r="F1314" s="5">
        <v>7400000</v>
      </c>
      <c r="J1314" s="5"/>
      <c r="K1314" s="5"/>
      <c r="L1314" s="5"/>
      <c r="M1314" s="5"/>
      <c r="N1314" s="5"/>
      <c r="O1314" s="5"/>
      <c r="P1314" s="5"/>
      <c r="Q1314" s="5"/>
      <c r="R1314" s="5"/>
      <c r="S1314" s="5"/>
      <c r="T1314" t="s">
        <v>1304</v>
      </c>
      <c r="U1314" s="5">
        <v>4030000</v>
      </c>
      <c r="V1314" s="5">
        <v>6020000</v>
      </c>
      <c r="W1314" s="5">
        <v>5800000</v>
      </c>
      <c r="X1314" s="5">
        <v>11780000</v>
      </c>
      <c r="Y1314" s="5">
        <v>13040000</v>
      </c>
      <c r="Z1314" t="b">
        <f t="shared" si="80"/>
        <v>0</v>
      </c>
      <c r="AA1314" s="6" t="b">
        <f t="shared" si="81"/>
        <v>1</v>
      </c>
      <c r="AB1314" t="b">
        <f t="shared" si="82"/>
        <v>0</v>
      </c>
      <c r="AC1314" t="b">
        <f t="shared" si="83"/>
        <v>0</v>
      </c>
    </row>
    <row r="1315" spans="1:29" ht="18.75" customHeight="1" x14ac:dyDescent="0.35">
      <c r="A1315" s="4" t="s">
        <v>81</v>
      </c>
      <c r="B1315" s="5">
        <v>0</v>
      </c>
      <c r="C1315" s="5">
        <v>0</v>
      </c>
      <c r="D1315" s="5">
        <v>0</v>
      </c>
      <c r="E1315" s="5">
        <v>5040000</v>
      </c>
      <c r="F1315" s="5">
        <v>5640000</v>
      </c>
      <c r="J1315" s="5"/>
      <c r="K1315" s="5"/>
      <c r="L1315" s="5"/>
      <c r="M1315" s="5"/>
      <c r="N1315" s="5"/>
      <c r="O1315" s="5"/>
      <c r="P1315" s="5"/>
      <c r="Q1315" s="5"/>
      <c r="R1315" s="5"/>
      <c r="S1315" s="5"/>
      <c r="T1315" t="s">
        <v>1305</v>
      </c>
      <c r="U1315" s="5">
        <v>4030000</v>
      </c>
      <c r="V1315" s="5">
        <v>6020000</v>
      </c>
      <c r="W1315" s="5">
        <v>5800000</v>
      </c>
      <c r="X1315" s="5">
        <v>6740000</v>
      </c>
      <c r="Y1315" s="5">
        <v>7400000</v>
      </c>
      <c r="Z1315" t="b">
        <f t="shared" si="80"/>
        <v>0</v>
      </c>
      <c r="AA1315" t="b">
        <f t="shared" si="81"/>
        <v>0</v>
      </c>
      <c r="AB1315" t="b">
        <f t="shared" si="82"/>
        <v>0</v>
      </c>
      <c r="AC1315" t="b">
        <f t="shared" si="83"/>
        <v>0</v>
      </c>
    </row>
    <row r="1316" spans="1:29" ht="18.75" customHeight="1" x14ac:dyDescent="0.35">
      <c r="A1316" s="4" t="s">
        <v>1306</v>
      </c>
      <c r="B1316" s="5">
        <v>5830127</v>
      </c>
      <c r="C1316" s="5">
        <v>10192359</v>
      </c>
      <c r="D1316" s="5">
        <v>13870013</v>
      </c>
      <c r="E1316" s="5">
        <v>14036577</v>
      </c>
      <c r="F1316" s="5">
        <v>16612918</v>
      </c>
      <c r="J1316" s="5"/>
      <c r="K1316" s="5"/>
      <c r="L1316" s="5"/>
      <c r="M1316" s="5"/>
      <c r="N1316" s="5"/>
      <c r="O1316" s="5"/>
      <c r="P1316" s="5"/>
      <c r="Q1316" s="5"/>
      <c r="R1316" s="5"/>
      <c r="S1316" s="5"/>
      <c r="T1316" t="s">
        <v>81</v>
      </c>
      <c r="U1316" s="5">
        <v>0</v>
      </c>
      <c r="V1316" s="5">
        <v>0</v>
      </c>
      <c r="W1316" s="5">
        <v>0</v>
      </c>
      <c r="X1316" s="5">
        <v>5040000</v>
      </c>
      <c r="Y1316" s="5">
        <v>5640000</v>
      </c>
      <c r="Z1316" t="b">
        <f t="shared" si="80"/>
        <v>0</v>
      </c>
      <c r="AA1316" t="b">
        <f t="shared" si="81"/>
        <v>0</v>
      </c>
      <c r="AB1316" t="b">
        <f t="shared" si="82"/>
        <v>0</v>
      </c>
      <c r="AC1316" t="b">
        <f t="shared" si="83"/>
        <v>0</v>
      </c>
    </row>
    <row r="1317" spans="1:29" ht="18.75" customHeight="1" x14ac:dyDescent="0.35">
      <c r="A1317" s="4" t="s">
        <v>1307</v>
      </c>
      <c r="B1317" s="5">
        <v>4038881</v>
      </c>
      <c r="C1317" s="5">
        <v>5082552</v>
      </c>
      <c r="D1317" s="5">
        <v>5798331</v>
      </c>
      <c r="E1317" s="5">
        <v>5768188</v>
      </c>
      <c r="F1317" s="5">
        <v>3868123</v>
      </c>
      <c r="J1317" s="5"/>
      <c r="K1317" s="5"/>
      <c r="L1317" s="5"/>
      <c r="M1317" s="5"/>
      <c r="N1317" s="5"/>
      <c r="O1317" s="5"/>
      <c r="P1317" s="5"/>
      <c r="Q1317" s="5"/>
      <c r="R1317" s="5"/>
      <c r="S1317" s="5"/>
      <c r="T1317" t="s">
        <v>1306</v>
      </c>
      <c r="U1317" s="5">
        <v>5830127</v>
      </c>
      <c r="V1317" s="5">
        <v>10192359</v>
      </c>
      <c r="W1317" s="5">
        <v>13870013</v>
      </c>
      <c r="X1317" s="5">
        <v>14036577</v>
      </c>
      <c r="Y1317" s="5">
        <v>16612918</v>
      </c>
      <c r="Z1317" t="b">
        <f t="shared" si="80"/>
        <v>0</v>
      </c>
      <c r="AA1317" t="b">
        <f t="shared" si="81"/>
        <v>0</v>
      </c>
      <c r="AB1317" s="6" t="b">
        <f t="shared" si="82"/>
        <v>1</v>
      </c>
      <c r="AC1317" s="6" t="b">
        <f t="shared" si="83"/>
        <v>1</v>
      </c>
    </row>
    <row r="1318" spans="1:29" ht="18.75" customHeight="1" x14ac:dyDescent="0.35">
      <c r="A1318" s="4" t="s">
        <v>1308</v>
      </c>
      <c r="B1318" s="5">
        <v>0</v>
      </c>
      <c r="C1318" s="5">
        <v>0</v>
      </c>
      <c r="D1318" s="5">
        <v>0</v>
      </c>
      <c r="E1318" s="5">
        <v>0</v>
      </c>
      <c r="F1318" s="5">
        <v>2827868</v>
      </c>
      <c r="J1318" s="5"/>
      <c r="K1318" s="5"/>
      <c r="L1318" s="5"/>
      <c r="M1318" s="5"/>
      <c r="N1318" s="5"/>
      <c r="O1318" s="5"/>
      <c r="P1318" s="5"/>
      <c r="Q1318" s="5"/>
      <c r="R1318" s="5"/>
      <c r="S1318" s="5"/>
      <c r="T1318" t="s">
        <v>1307</v>
      </c>
      <c r="U1318" s="5">
        <v>4038881</v>
      </c>
      <c r="V1318" s="5">
        <v>5082552</v>
      </c>
      <c r="W1318" s="5">
        <v>5798331</v>
      </c>
      <c r="X1318" s="5">
        <v>5768188</v>
      </c>
      <c r="Y1318" s="5">
        <v>3868123</v>
      </c>
      <c r="Z1318" t="b">
        <f t="shared" si="80"/>
        <v>0</v>
      </c>
      <c r="AA1318" t="b">
        <f t="shared" si="81"/>
        <v>0</v>
      </c>
      <c r="AB1318" t="b">
        <f t="shared" si="82"/>
        <v>0</v>
      </c>
      <c r="AC1318" t="b">
        <f t="shared" si="83"/>
        <v>0</v>
      </c>
    </row>
    <row r="1319" spans="1:29" ht="18.75" customHeight="1" x14ac:dyDescent="0.35">
      <c r="A1319" s="4" t="s">
        <v>1309</v>
      </c>
      <c r="B1319" s="5">
        <v>1791246</v>
      </c>
      <c r="C1319" s="5">
        <v>3851363</v>
      </c>
      <c r="D1319" s="5">
        <v>4104183</v>
      </c>
      <c r="E1319" s="5">
        <v>4249061</v>
      </c>
      <c r="F1319" s="5">
        <v>4882521</v>
      </c>
      <c r="J1319" s="5"/>
      <c r="K1319" s="5"/>
      <c r="L1319" s="5"/>
      <c r="M1319" s="5"/>
      <c r="N1319" s="5"/>
      <c r="O1319" s="5"/>
      <c r="P1319" s="5"/>
      <c r="Q1319" s="5"/>
      <c r="R1319" s="5"/>
      <c r="S1319" s="5"/>
      <c r="T1319" t="s">
        <v>1308</v>
      </c>
      <c r="U1319" s="5">
        <v>0</v>
      </c>
      <c r="V1319" s="5">
        <v>0</v>
      </c>
      <c r="W1319" s="5">
        <v>0</v>
      </c>
      <c r="X1319" s="5">
        <v>0</v>
      </c>
      <c r="Y1319" s="5">
        <v>2827868</v>
      </c>
      <c r="Z1319" t="b">
        <f t="shared" si="80"/>
        <v>0</v>
      </c>
      <c r="AA1319" t="b">
        <f t="shared" si="81"/>
        <v>0</v>
      </c>
      <c r="AB1319" t="b">
        <f t="shared" si="82"/>
        <v>0</v>
      </c>
      <c r="AC1319" t="b">
        <f t="shared" si="83"/>
        <v>0</v>
      </c>
    </row>
    <row r="1320" spans="1:29" ht="18.75" customHeight="1" x14ac:dyDescent="0.35">
      <c r="A1320" s="4" t="s">
        <v>1310</v>
      </c>
      <c r="B1320" s="5">
        <v>0</v>
      </c>
      <c r="C1320" s="5">
        <v>1258444</v>
      </c>
      <c r="D1320" s="5">
        <v>3967499</v>
      </c>
      <c r="E1320" s="5">
        <v>4019328</v>
      </c>
      <c r="F1320" s="5">
        <v>5034406</v>
      </c>
      <c r="J1320" s="5"/>
      <c r="K1320" s="5"/>
      <c r="L1320" s="5"/>
      <c r="M1320" s="5"/>
      <c r="N1320" s="5"/>
      <c r="O1320" s="5"/>
      <c r="P1320" s="5"/>
      <c r="Q1320" s="5"/>
      <c r="R1320" s="5"/>
      <c r="S1320" s="5"/>
      <c r="T1320" t="s">
        <v>1309</v>
      </c>
      <c r="U1320" s="5">
        <v>1791246</v>
      </c>
      <c r="V1320" s="5">
        <v>3851363</v>
      </c>
      <c r="W1320" s="5">
        <v>4104183</v>
      </c>
      <c r="X1320" s="5">
        <v>4249061</v>
      </c>
      <c r="Y1320" s="5">
        <v>4882521</v>
      </c>
      <c r="Z1320" t="b">
        <f t="shared" si="80"/>
        <v>0</v>
      </c>
      <c r="AA1320" t="b">
        <f t="shared" si="81"/>
        <v>0</v>
      </c>
      <c r="AB1320" t="b">
        <f t="shared" si="82"/>
        <v>0</v>
      </c>
      <c r="AC1320" t="b">
        <f t="shared" si="83"/>
        <v>0</v>
      </c>
    </row>
    <row r="1321" spans="1:29" ht="18.75" customHeight="1" x14ac:dyDescent="0.35">
      <c r="A1321" s="4" t="s">
        <v>1311</v>
      </c>
      <c r="B1321" s="5">
        <v>0</v>
      </c>
      <c r="C1321" s="5">
        <v>19704000</v>
      </c>
      <c r="D1321" s="5">
        <v>41967000</v>
      </c>
      <c r="E1321" s="5">
        <v>47465000</v>
      </c>
      <c r="F1321" s="5">
        <v>42168000</v>
      </c>
      <c r="J1321" s="5"/>
      <c r="K1321" s="5"/>
      <c r="L1321" s="5"/>
      <c r="M1321" s="5"/>
      <c r="N1321" s="5"/>
      <c r="O1321" s="5"/>
      <c r="P1321" s="5"/>
      <c r="Q1321" s="5"/>
      <c r="R1321" s="5"/>
      <c r="S1321" s="5"/>
      <c r="T1321" t="s">
        <v>1310</v>
      </c>
      <c r="U1321" s="5">
        <v>0</v>
      </c>
      <c r="V1321" s="5">
        <v>1258444</v>
      </c>
      <c r="W1321" s="5">
        <v>3967499</v>
      </c>
      <c r="X1321" s="5">
        <v>4019328</v>
      </c>
      <c r="Y1321" s="5">
        <v>5034406</v>
      </c>
      <c r="Z1321" t="b">
        <f t="shared" si="80"/>
        <v>0</v>
      </c>
      <c r="AA1321" t="b">
        <f t="shared" si="81"/>
        <v>0</v>
      </c>
      <c r="AB1321" t="b">
        <f t="shared" si="82"/>
        <v>0</v>
      </c>
      <c r="AC1321" s="6" t="b">
        <f t="shared" si="83"/>
        <v>1</v>
      </c>
    </row>
    <row r="1322" spans="1:29" ht="18.75" customHeight="1" x14ac:dyDescent="0.35">
      <c r="A1322" s="4" t="s">
        <v>1312</v>
      </c>
      <c r="B1322" s="5">
        <v>0</v>
      </c>
      <c r="C1322" s="5">
        <v>12820000</v>
      </c>
      <c r="D1322" s="5">
        <v>23165000</v>
      </c>
      <c r="E1322" s="5">
        <v>23755000</v>
      </c>
      <c r="F1322" s="5">
        <v>14638000</v>
      </c>
      <c r="J1322" s="5"/>
      <c r="K1322" s="5"/>
      <c r="L1322" s="5"/>
      <c r="M1322" s="5"/>
      <c r="N1322" s="5"/>
      <c r="O1322" s="5"/>
      <c r="P1322" s="5"/>
      <c r="Q1322" s="5"/>
      <c r="R1322" s="5"/>
      <c r="S1322" s="5"/>
      <c r="T1322" t="s">
        <v>1311</v>
      </c>
      <c r="U1322" s="5">
        <v>0</v>
      </c>
      <c r="V1322" s="5">
        <v>19704000</v>
      </c>
      <c r="W1322" s="5">
        <v>41967000</v>
      </c>
      <c r="X1322" s="5">
        <v>47465000</v>
      </c>
      <c r="Y1322" s="5">
        <v>42168000</v>
      </c>
      <c r="Z1322" t="b">
        <f t="shared" si="80"/>
        <v>0</v>
      </c>
      <c r="AA1322" t="b">
        <f t="shared" si="81"/>
        <v>0</v>
      </c>
      <c r="AB1322" t="b">
        <f t="shared" si="82"/>
        <v>0</v>
      </c>
      <c r="AC1322" s="6" t="b">
        <f t="shared" si="83"/>
        <v>1</v>
      </c>
    </row>
    <row r="1323" spans="1:29" ht="18.75" customHeight="1" x14ac:dyDescent="0.35">
      <c r="A1323" s="4" t="s">
        <v>1313</v>
      </c>
      <c r="B1323" s="5">
        <v>0</v>
      </c>
      <c r="C1323" s="5">
        <v>0</v>
      </c>
      <c r="D1323" s="5">
        <v>0</v>
      </c>
      <c r="E1323" s="5">
        <v>984000</v>
      </c>
      <c r="F1323" s="5">
        <v>3777000</v>
      </c>
      <c r="J1323" s="5"/>
      <c r="K1323" s="5"/>
      <c r="L1323" s="5"/>
      <c r="M1323" s="5"/>
      <c r="N1323" s="5"/>
      <c r="O1323" s="5"/>
      <c r="P1323" s="5"/>
      <c r="Q1323" s="5"/>
      <c r="R1323" s="5"/>
      <c r="S1323" s="5"/>
      <c r="T1323" t="s">
        <v>1312</v>
      </c>
      <c r="U1323" s="5">
        <v>0</v>
      </c>
      <c r="V1323" s="5">
        <v>12820000</v>
      </c>
      <c r="W1323" s="5">
        <v>23165000</v>
      </c>
      <c r="X1323" s="5">
        <v>23755000</v>
      </c>
      <c r="Y1323" s="5">
        <v>14638000</v>
      </c>
      <c r="Z1323" t="b">
        <f t="shared" si="80"/>
        <v>0</v>
      </c>
      <c r="AA1323" t="b">
        <f t="shared" si="81"/>
        <v>0</v>
      </c>
      <c r="AB1323" t="b">
        <f t="shared" si="82"/>
        <v>0</v>
      </c>
      <c r="AC1323" t="b">
        <f t="shared" si="83"/>
        <v>0</v>
      </c>
    </row>
    <row r="1324" spans="1:29" ht="18.75" customHeight="1" x14ac:dyDescent="0.35">
      <c r="A1324" s="4" t="s">
        <v>1314</v>
      </c>
      <c r="B1324" s="5">
        <v>0</v>
      </c>
      <c r="C1324" s="5">
        <v>0</v>
      </c>
      <c r="D1324" s="5">
        <v>10013000</v>
      </c>
      <c r="E1324" s="5">
        <v>12690000</v>
      </c>
      <c r="F1324" s="5">
        <v>12961000</v>
      </c>
      <c r="J1324" s="5"/>
      <c r="K1324" s="5"/>
      <c r="L1324" s="5"/>
      <c r="M1324" s="5"/>
      <c r="N1324" s="5"/>
      <c r="O1324" s="5"/>
      <c r="P1324" s="5"/>
      <c r="Q1324" s="5"/>
      <c r="R1324" s="5"/>
      <c r="S1324" s="5"/>
      <c r="T1324" t="s">
        <v>1313</v>
      </c>
      <c r="U1324" s="5">
        <v>0</v>
      </c>
      <c r="V1324" s="5">
        <v>0</v>
      </c>
      <c r="W1324" s="5">
        <v>0</v>
      </c>
      <c r="X1324" s="5">
        <v>984000</v>
      </c>
      <c r="Y1324" s="5">
        <v>3777000</v>
      </c>
      <c r="Z1324" t="b">
        <f t="shared" si="80"/>
        <v>0</v>
      </c>
      <c r="AA1324" t="b">
        <f t="shared" si="81"/>
        <v>0</v>
      </c>
      <c r="AB1324" t="b">
        <f t="shared" si="82"/>
        <v>0</v>
      </c>
      <c r="AC1324" t="b">
        <f t="shared" si="83"/>
        <v>0</v>
      </c>
    </row>
    <row r="1325" spans="1:29" ht="18.75" customHeight="1" x14ac:dyDescent="0.35">
      <c r="A1325" s="4" t="s">
        <v>1315</v>
      </c>
      <c r="B1325" s="5">
        <v>0</v>
      </c>
      <c r="C1325" s="5">
        <v>6884000</v>
      </c>
      <c r="D1325" s="5">
        <v>8789000</v>
      </c>
      <c r="E1325" s="5">
        <v>10036000</v>
      </c>
      <c r="F1325" s="5">
        <v>10792000</v>
      </c>
      <c r="J1325" s="5"/>
      <c r="K1325" s="5"/>
      <c r="L1325" s="5"/>
      <c r="M1325" s="5"/>
      <c r="N1325" s="5"/>
      <c r="O1325" s="5"/>
      <c r="P1325" s="5"/>
      <c r="Q1325" s="5"/>
      <c r="R1325" s="5"/>
      <c r="S1325" s="5"/>
      <c r="T1325" t="s">
        <v>1314</v>
      </c>
      <c r="U1325" s="5">
        <v>0</v>
      </c>
      <c r="V1325" s="5">
        <v>0</v>
      </c>
      <c r="W1325" s="5">
        <v>10013000</v>
      </c>
      <c r="X1325" s="5">
        <v>12690000</v>
      </c>
      <c r="Y1325" s="5">
        <v>12961000</v>
      </c>
      <c r="Z1325" t="b">
        <f t="shared" si="80"/>
        <v>0</v>
      </c>
      <c r="AA1325" t="b">
        <f t="shared" si="81"/>
        <v>0</v>
      </c>
      <c r="AB1325" t="b">
        <f t="shared" si="82"/>
        <v>0</v>
      </c>
      <c r="AC1325" t="b">
        <f t="shared" si="83"/>
        <v>0</v>
      </c>
    </row>
    <row r="1326" spans="1:29" ht="18.75" customHeight="1" x14ac:dyDescent="0.35">
      <c r="A1326" s="4" t="s">
        <v>1316</v>
      </c>
      <c r="B1326" s="5">
        <v>12051690</v>
      </c>
      <c r="C1326" s="5">
        <v>12000000</v>
      </c>
      <c r="D1326" s="5">
        <v>12000000</v>
      </c>
      <c r="E1326" s="5">
        <v>12000000</v>
      </c>
      <c r="F1326" s="5">
        <v>13126440</v>
      </c>
      <c r="J1326" s="5"/>
      <c r="K1326" s="5"/>
      <c r="L1326" s="5"/>
      <c r="M1326" s="5"/>
      <c r="N1326" s="5"/>
      <c r="O1326" s="5"/>
      <c r="P1326" s="5"/>
      <c r="Q1326" s="5"/>
      <c r="R1326" s="5"/>
      <c r="S1326" s="5"/>
      <c r="T1326" t="s">
        <v>1315</v>
      </c>
      <c r="U1326" s="5">
        <v>0</v>
      </c>
      <c r="V1326" s="5">
        <v>6884000</v>
      </c>
      <c r="W1326" s="5">
        <v>8789000</v>
      </c>
      <c r="X1326" s="5">
        <v>10036000</v>
      </c>
      <c r="Y1326" s="5">
        <v>10792000</v>
      </c>
      <c r="Z1326" s="6" t="b">
        <f t="shared" si="80"/>
        <v>1</v>
      </c>
      <c r="AA1326" t="b">
        <f t="shared" si="81"/>
        <v>0</v>
      </c>
      <c r="AB1326" t="b">
        <f t="shared" si="82"/>
        <v>0</v>
      </c>
      <c r="AC1326" t="b">
        <f t="shared" si="83"/>
        <v>0</v>
      </c>
    </row>
    <row r="1327" spans="1:29" ht="18.75" customHeight="1" x14ac:dyDescent="0.35">
      <c r="A1327" s="4" t="s">
        <v>1317</v>
      </c>
      <c r="B1327" s="5">
        <v>6000000</v>
      </c>
      <c r="C1327" s="5">
        <v>6000000</v>
      </c>
      <c r="D1327" s="5">
        <v>6000000</v>
      </c>
      <c r="E1327" s="5">
        <v>6000000</v>
      </c>
      <c r="F1327" s="5">
        <v>6563220</v>
      </c>
      <c r="J1327" s="5"/>
      <c r="K1327" s="5"/>
      <c r="L1327" s="5"/>
      <c r="M1327" s="5"/>
      <c r="N1327" s="5"/>
      <c r="O1327" s="5"/>
      <c r="P1327" s="5"/>
      <c r="Q1327" s="5"/>
      <c r="R1327" s="5"/>
      <c r="S1327" s="5"/>
      <c r="T1327" t="s">
        <v>1316</v>
      </c>
      <c r="U1327" s="5">
        <v>12051690</v>
      </c>
      <c r="V1327" s="5">
        <v>12000000</v>
      </c>
      <c r="W1327" s="5">
        <v>12000000</v>
      </c>
      <c r="X1327" s="5">
        <v>12000000</v>
      </c>
      <c r="Y1327" s="5">
        <v>13126440</v>
      </c>
      <c r="Z1327" t="b">
        <f t="shared" si="80"/>
        <v>0</v>
      </c>
      <c r="AA1327" t="b">
        <f t="shared" si="81"/>
        <v>0</v>
      </c>
      <c r="AB1327" t="b">
        <f t="shared" si="82"/>
        <v>0</v>
      </c>
      <c r="AC1327" t="b">
        <f t="shared" si="83"/>
        <v>0</v>
      </c>
    </row>
    <row r="1328" spans="1:29" ht="18.75" customHeight="1" x14ac:dyDescent="0.35">
      <c r="A1328" s="4" t="s">
        <v>1318</v>
      </c>
      <c r="B1328" s="7">
        <v>6051690</v>
      </c>
      <c r="C1328" s="7">
        <v>6000000</v>
      </c>
      <c r="D1328" s="5">
        <v>6000000</v>
      </c>
      <c r="E1328" s="5">
        <v>6000000</v>
      </c>
      <c r="F1328" s="5">
        <v>6563220</v>
      </c>
      <c r="J1328" s="5"/>
      <c r="K1328" s="5"/>
      <c r="L1328" s="5"/>
      <c r="M1328" s="5"/>
      <c r="N1328" s="5"/>
      <c r="O1328" s="5"/>
      <c r="P1328" s="5"/>
      <c r="Q1328" s="5"/>
      <c r="R1328" s="5"/>
      <c r="S1328" s="5"/>
      <c r="T1328" t="s">
        <v>1317</v>
      </c>
      <c r="U1328" s="5">
        <v>6000000</v>
      </c>
      <c r="V1328" s="5">
        <v>6000000</v>
      </c>
      <c r="W1328" s="5">
        <v>6000000</v>
      </c>
      <c r="X1328" s="5">
        <v>6000000</v>
      </c>
      <c r="Y1328" s="5">
        <v>6563220</v>
      </c>
      <c r="Z1328" s="6" t="b">
        <f t="shared" si="80"/>
        <v>1</v>
      </c>
      <c r="AA1328" t="b">
        <f t="shared" si="81"/>
        <v>0</v>
      </c>
      <c r="AB1328" t="b">
        <f t="shared" si="82"/>
        <v>0</v>
      </c>
      <c r="AC1328" t="b">
        <f t="shared" si="83"/>
        <v>0</v>
      </c>
    </row>
    <row r="1329" spans="1:29" ht="18.75" customHeight="1" x14ac:dyDescent="0.35">
      <c r="A1329" s="4" t="s">
        <v>1319</v>
      </c>
      <c r="B1329" s="5">
        <v>21604703</v>
      </c>
      <c r="C1329" s="5">
        <v>23225036</v>
      </c>
      <c r="D1329" s="5">
        <v>24966938</v>
      </c>
      <c r="E1329" s="5">
        <v>48285804</v>
      </c>
      <c r="F1329" s="5">
        <v>81407887</v>
      </c>
      <c r="J1329" s="5"/>
      <c r="K1329" s="5"/>
      <c r="L1329" s="5"/>
      <c r="M1329" s="5"/>
      <c r="N1329" s="5"/>
      <c r="O1329" s="5"/>
      <c r="P1329" s="5"/>
      <c r="Q1329" s="5"/>
      <c r="R1329" s="5"/>
      <c r="S1329" s="5"/>
      <c r="T1329" t="s">
        <v>1318</v>
      </c>
      <c r="U1329" s="5">
        <v>6051690</v>
      </c>
      <c r="V1329" s="5">
        <v>6000000</v>
      </c>
      <c r="W1329" s="5">
        <v>6000000</v>
      </c>
      <c r="X1329" s="5">
        <v>6000000</v>
      </c>
      <c r="Y1329" s="5">
        <v>6563220</v>
      </c>
      <c r="Z1329" t="b">
        <f t="shared" si="80"/>
        <v>0</v>
      </c>
      <c r="AA1329" t="b">
        <f t="shared" si="81"/>
        <v>0</v>
      </c>
      <c r="AB1329" t="b">
        <f t="shared" si="82"/>
        <v>0</v>
      </c>
      <c r="AC1329" t="b">
        <f t="shared" si="83"/>
        <v>0</v>
      </c>
    </row>
    <row r="1330" spans="1:29" ht="18.75" customHeight="1" x14ac:dyDescent="0.35">
      <c r="A1330" s="4" t="s">
        <v>1320</v>
      </c>
      <c r="B1330" s="5">
        <v>5137997</v>
      </c>
      <c r="C1330" s="5">
        <v>5523322</v>
      </c>
      <c r="D1330" s="5">
        <v>5937589</v>
      </c>
      <c r="E1330" s="5">
        <v>11481495</v>
      </c>
      <c r="F1330" s="5">
        <v>6574391</v>
      </c>
      <c r="J1330" s="5"/>
      <c r="K1330" s="5"/>
      <c r="L1330" s="5"/>
      <c r="M1330" s="5"/>
      <c r="N1330" s="5"/>
      <c r="O1330" s="5"/>
      <c r="P1330" s="5"/>
      <c r="Q1330" s="5"/>
      <c r="R1330" s="5"/>
      <c r="S1330" s="5"/>
      <c r="T1330" t="s">
        <v>1319</v>
      </c>
      <c r="U1330" s="5">
        <v>21604703</v>
      </c>
      <c r="V1330" s="5">
        <v>23225036</v>
      </c>
      <c r="W1330" s="5">
        <v>24966938</v>
      </c>
      <c r="X1330" s="5">
        <v>48285804</v>
      </c>
      <c r="Y1330" s="5">
        <v>81407887</v>
      </c>
      <c r="Z1330" t="b">
        <f t="shared" si="80"/>
        <v>0</v>
      </c>
      <c r="AA1330" t="b">
        <f t="shared" si="81"/>
        <v>0</v>
      </c>
      <c r="AB1330" t="b">
        <f t="shared" si="82"/>
        <v>0</v>
      </c>
      <c r="AC1330" s="6" t="b">
        <f t="shared" si="83"/>
        <v>1</v>
      </c>
    </row>
    <row r="1331" spans="1:29" ht="18.75" customHeight="1" x14ac:dyDescent="0.35">
      <c r="A1331" s="4" t="s">
        <v>1321</v>
      </c>
      <c r="B1331" s="5">
        <v>4478068</v>
      </c>
      <c r="C1331" s="5">
        <v>4813929</v>
      </c>
      <c r="D1331" s="5">
        <v>5174976</v>
      </c>
      <c r="E1331" s="5">
        <v>9629313</v>
      </c>
      <c r="F1331" s="5">
        <v>5729989</v>
      </c>
      <c r="J1331" s="5"/>
      <c r="K1331" s="5"/>
      <c r="L1331" s="5"/>
      <c r="M1331" s="5"/>
      <c r="N1331" s="5"/>
      <c r="O1331" s="5"/>
      <c r="P1331" s="5"/>
      <c r="Q1331" s="5"/>
      <c r="R1331" s="5"/>
      <c r="S1331" s="5"/>
      <c r="T1331" t="s">
        <v>1320</v>
      </c>
      <c r="U1331" s="5">
        <v>5137997</v>
      </c>
      <c r="V1331" s="5">
        <v>5523322</v>
      </c>
      <c r="W1331" s="5">
        <v>5937589</v>
      </c>
      <c r="X1331" s="5">
        <v>11481495</v>
      </c>
      <c r="Y1331" s="5">
        <v>6574391</v>
      </c>
      <c r="Z1331" t="b">
        <f t="shared" si="80"/>
        <v>0</v>
      </c>
      <c r="AA1331" t="b">
        <f t="shared" si="81"/>
        <v>0</v>
      </c>
      <c r="AB1331" t="b">
        <f t="shared" si="82"/>
        <v>0</v>
      </c>
      <c r="AC1331" s="6" t="b">
        <f t="shared" si="83"/>
        <v>1</v>
      </c>
    </row>
    <row r="1332" spans="1:29" ht="18.75" customHeight="1" x14ac:dyDescent="0.35">
      <c r="A1332" s="4" t="s">
        <v>1322</v>
      </c>
      <c r="B1332" s="5">
        <v>0</v>
      </c>
      <c r="C1332" s="5">
        <v>0</v>
      </c>
      <c r="D1332" s="5">
        <v>0</v>
      </c>
      <c r="E1332" s="5">
        <v>0</v>
      </c>
      <c r="F1332" s="5">
        <v>47287504</v>
      </c>
      <c r="J1332" s="5"/>
      <c r="K1332" s="5"/>
      <c r="L1332" s="5"/>
      <c r="M1332" s="5"/>
      <c r="N1332" s="5"/>
      <c r="O1332" s="5"/>
      <c r="P1332" s="5"/>
      <c r="Q1332" s="5"/>
      <c r="R1332" s="5"/>
      <c r="S1332" s="5"/>
      <c r="T1332" t="s">
        <v>1321</v>
      </c>
      <c r="U1332" s="5">
        <v>4478068</v>
      </c>
      <c r="V1332" s="5">
        <v>4813929</v>
      </c>
      <c r="W1332" s="5">
        <v>5174976</v>
      </c>
      <c r="X1332" s="5">
        <v>9629313</v>
      </c>
      <c r="Y1332" s="5">
        <v>5729989</v>
      </c>
      <c r="Z1332" t="b">
        <f t="shared" si="80"/>
        <v>0</v>
      </c>
      <c r="AA1332" t="b">
        <f t="shared" si="81"/>
        <v>0</v>
      </c>
      <c r="AB1332" t="b">
        <f t="shared" si="82"/>
        <v>0</v>
      </c>
      <c r="AC1332" t="b">
        <f t="shared" si="83"/>
        <v>0</v>
      </c>
    </row>
    <row r="1333" spans="1:29" ht="18.75" customHeight="1" x14ac:dyDescent="0.35">
      <c r="A1333" s="4" t="s">
        <v>1323</v>
      </c>
      <c r="B1333" s="5">
        <v>0</v>
      </c>
      <c r="C1333" s="5">
        <v>0</v>
      </c>
      <c r="D1333" s="5">
        <v>0</v>
      </c>
      <c r="E1333" s="5">
        <v>2940000</v>
      </c>
      <c r="F1333" s="5">
        <v>967742</v>
      </c>
      <c r="J1333" s="5"/>
      <c r="K1333" s="5"/>
      <c r="L1333" s="5"/>
      <c r="M1333" s="5"/>
      <c r="N1333" s="5"/>
      <c r="O1333" s="5"/>
      <c r="P1333" s="5"/>
      <c r="Q1333" s="5"/>
      <c r="R1333" s="5"/>
      <c r="S1333" s="5"/>
      <c r="T1333" t="s">
        <v>1322</v>
      </c>
      <c r="U1333" s="5">
        <v>0</v>
      </c>
      <c r="V1333" s="5">
        <v>0</v>
      </c>
      <c r="W1333" s="5">
        <v>0</v>
      </c>
      <c r="X1333" s="5">
        <v>0</v>
      </c>
      <c r="Y1333" s="5">
        <v>47287504</v>
      </c>
      <c r="Z1333" t="b">
        <f t="shared" si="80"/>
        <v>0</v>
      </c>
      <c r="AA1333" t="b">
        <f t="shared" si="81"/>
        <v>0</v>
      </c>
      <c r="AB1333" t="b">
        <f t="shared" si="82"/>
        <v>0</v>
      </c>
      <c r="AC1333" s="6" t="b">
        <f t="shared" si="83"/>
        <v>1</v>
      </c>
    </row>
    <row r="1334" spans="1:29" ht="18.75" customHeight="1" x14ac:dyDescent="0.35">
      <c r="A1334" s="4" t="s">
        <v>1324</v>
      </c>
      <c r="B1334" s="5">
        <v>11988638</v>
      </c>
      <c r="C1334" s="5">
        <v>12887785</v>
      </c>
      <c r="D1334" s="5">
        <v>13854373</v>
      </c>
      <c r="E1334" s="5">
        <v>24234996</v>
      </c>
      <c r="F1334" s="5">
        <v>15340261</v>
      </c>
      <c r="J1334" s="5"/>
      <c r="K1334" s="5"/>
      <c r="L1334" s="5"/>
      <c r="M1334" s="5"/>
      <c r="N1334" s="5"/>
      <c r="O1334" s="5"/>
      <c r="P1334" s="5"/>
      <c r="Q1334" s="5"/>
      <c r="R1334" s="5"/>
      <c r="S1334" s="5"/>
      <c r="T1334" t="s">
        <v>1323</v>
      </c>
      <c r="U1334" s="5">
        <v>0</v>
      </c>
      <c r="V1334" s="5">
        <v>0</v>
      </c>
      <c r="W1334" s="5">
        <v>0</v>
      </c>
      <c r="X1334" s="5">
        <v>2940000</v>
      </c>
      <c r="Y1334" s="5">
        <v>967742</v>
      </c>
      <c r="Z1334" t="b">
        <f t="shared" si="80"/>
        <v>0</v>
      </c>
      <c r="AA1334" t="b">
        <f t="shared" si="81"/>
        <v>0</v>
      </c>
      <c r="AB1334" t="b">
        <f t="shared" si="82"/>
        <v>0</v>
      </c>
      <c r="AC1334" s="6" t="b">
        <f t="shared" si="83"/>
        <v>1</v>
      </c>
    </row>
    <row r="1335" spans="1:29" ht="18.75" customHeight="1" x14ac:dyDescent="0.35">
      <c r="A1335" s="4" t="s">
        <v>1325</v>
      </c>
      <c r="B1335" s="5">
        <v>0</v>
      </c>
      <c r="C1335" s="5">
        <v>0</v>
      </c>
      <c r="D1335" s="5">
        <v>0</v>
      </c>
      <c r="E1335" s="5">
        <v>0</v>
      </c>
      <c r="F1335" s="5">
        <v>5508000</v>
      </c>
      <c r="J1335" s="5"/>
      <c r="K1335" s="5"/>
      <c r="L1335" s="5"/>
      <c r="M1335" s="5"/>
      <c r="N1335" s="5"/>
      <c r="O1335" s="5"/>
      <c r="P1335" s="5"/>
      <c r="Q1335" s="5"/>
      <c r="R1335" s="5"/>
      <c r="S1335" s="5"/>
      <c r="T1335" t="s">
        <v>1324</v>
      </c>
      <c r="U1335" s="5">
        <v>11988638</v>
      </c>
      <c r="V1335" s="5">
        <v>12887785</v>
      </c>
      <c r="W1335" s="5">
        <v>13854373</v>
      </c>
      <c r="X1335" s="5">
        <v>24234996</v>
      </c>
      <c r="Y1335" s="5">
        <v>15340261</v>
      </c>
      <c r="Z1335" t="b">
        <f t="shared" si="80"/>
        <v>0</v>
      </c>
      <c r="AA1335" t="b">
        <f t="shared" si="81"/>
        <v>0</v>
      </c>
      <c r="AB1335" t="b">
        <f t="shared" si="82"/>
        <v>0</v>
      </c>
      <c r="AC1335" t="b">
        <f t="shared" si="83"/>
        <v>0</v>
      </c>
    </row>
    <row r="1336" spans="1:29" ht="18.75" customHeight="1" x14ac:dyDescent="0.35">
      <c r="A1336" s="4" t="s">
        <v>1326</v>
      </c>
      <c r="B1336" s="5">
        <v>85464759</v>
      </c>
      <c r="C1336" s="5">
        <v>136141773</v>
      </c>
      <c r="D1336" s="5">
        <v>149749660</v>
      </c>
      <c r="E1336" s="5">
        <v>158500000</v>
      </c>
      <c r="F1336" s="5">
        <v>170325000</v>
      </c>
      <c r="J1336" s="5"/>
      <c r="K1336" s="5"/>
      <c r="L1336" s="5"/>
      <c r="M1336" s="5"/>
      <c r="N1336" s="5"/>
      <c r="O1336" s="5"/>
      <c r="P1336" s="5"/>
      <c r="Q1336" s="5"/>
      <c r="R1336" s="5"/>
      <c r="S1336" s="5"/>
      <c r="T1336" t="s">
        <v>1325</v>
      </c>
      <c r="U1336" s="5">
        <v>0</v>
      </c>
      <c r="V1336" s="5">
        <v>0</v>
      </c>
      <c r="W1336" s="5">
        <v>0</v>
      </c>
      <c r="X1336" s="5">
        <v>0</v>
      </c>
      <c r="Y1336" s="5">
        <v>5508000</v>
      </c>
      <c r="Z1336" t="b">
        <f t="shared" si="80"/>
        <v>0</v>
      </c>
      <c r="AA1336" t="b">
        <f t="shared" si="81"/>
        <v>0</v>
      </c>
      <c r="AB1336" t="b">
        <f t="shared" si="82"/>
        <v>0</v>
      </c>
      <c r="AC1336" t="b">
        <f t="shared" si="83"/>
        <v>0</v>
      </c>
    </row>
    <row r="1337" spans="1:29" ht="18.75" customHeight="1" x14ac:dyDescent="0.35">
      <c r="A1337" s="4" t="s">
        <v>1327</v>
      </c>
      <c r="B1337" s="5">
        <v>48936475</v>
      </c>
      <c r="C1337" s="5">
        <v>57347714</v>
      </c>
      <c r="D1337" s="5">
        <v>63029848</v>
      </c>
      <c r="E1337" s="5">
        <v>66000000</v>
      </c>
      <c r="F1337" s="5">
        <v>72600000</v>
      </c>
      <c r="J1337" s="5"/>
      <c r="K1337" s="5"/>
      <c r="L1337" s="5"/>
      <c r="M1337" s="5"/>
      <c r="N1337" s="5"/>
      <c r="O1337" s="5"/>
      <c r="P1337" s="5"/>
      <c r="Q1337" s="5"/>
      <c r="R1337" s="5"/>
      <c r="S1337" s="5"/>
      <c r="T1337" t="s">
        <v>1326</v>
      </c>
      <c r="U1337" s="5">
        <v>85464759</v>
      </c>
      <c r="V1337" s="5">
        <v>136141773</v>
      </c>
      <c r="W1337" s="5">
        <v>149749660</v>
      </c>
      <c r="X1337" s="5">
        <v>158500000</v>
      </c>
      <c r="Y1337" s="5">
        <v>170325000</v>
      </c>
      <c r="Z1337" t="b">
        <f t="shared" si="80"/>
        <v>0</v>
      </c>
      <c r="AA1337" t="b">
        <f t="shared" si="81"/>
        <v>0</v>
      </c>
      <c r="AB1337" t="b">
        <f t="shared" si="82"/>
        <v>0</v>
      </c>
      <c r="AC1337" t="b">
        <f t="shared" si="83"/>
        <v>0</v>
      </c>
    </row>
    <row r="1338" spans="1:29" ht="18.75" customHeight="1" x14ac:dyDescent="0.35">
      <c r="A1338" s="4" t="s">
        <v>1328</v>
      </c>
      <c r="B1338" s="5">
        <v>12664096</v>
      </c>
      <c r="C1338" s="5">
        <v>19372936</v>
      </c>
      <c r="D1338" s="5">
        <v>21291268</v>
      </c>
      <c r="E1338" s="5">
        <v>22000000</v>
      </c>
      <c r="F1338" s="5">
        <v>24200000</v>
      </c>
      <c r="J1338" s="5"/>
      <c r="K1338" s="5"/>
      <c r="L1338" s="5"/>
      <c r="M1338" s="5"/>
      <c r="N1338" s="5"/>
      <c r="O1338" s="5"/>
      <c r="P1338" s="5"/>
      <c r="Q1338" s="5"/>
      <c r="R1338" s="5"/>
      <c r="S1338" s="5"/>
      <c r="T1338" t="s">
        <v>1327</v>
      </c>
      <c r="U1338" s="5">
        <v>48936475</v>
      </c>
      <c r="V1338" s="5">
        <v>57347714</v>
      </c>
      <c r="W1338" s="5">
        <v>63029848</v>
      </c>
      <c r="X1338" s="5">
        <v>66000000</v>
      </c>
      <c r="Y1338" s="5">
        <v>72600000</v>
      </c>
      <c r="Z1338" t="b">
        <f t="shared" si="80"/>
        <v>0</v>
      </c>
      <c r="AA1338" t="b">
        <f t="shared" si="81"/>
        <v>0</v>
      </c>
      <c r="AB1338" t="b">
        <f t="shared" si="82"/>
        <v>0</v>
      </c>
      <c r="AC1338" t="b">
        <f t="shared" si="83"/>
        <v>0</v>
      </c>
    </row>
    <row r="1339" spans="1:29" ht="18.75" customHeight="1" x14ac:dyDescent="0.35">
      <c r="A1339" s="4" t="s">
        <v>1329</v>
      </c>
      <c r="B1339" s="5">
        <v>23864188</v>
      </c>
      <c r="C1339" s="5">
        <v>27541511</v>
      </c>
      <c r="D1339" s="5">
        <v>30130612</v>
      </c>
      <c r="E1339" s="5">
        <v>30250000</v>
      </c>
      <c r="F1339" s="5">
        <v>33275000</v>
      </c>
      <c r="J1339" s="5"/>
      <c r="K1339" s="5"/>
      <c r="L1339" s="5"/>
      <c r="M1339" s="5"/>
      <c r="N1339" s="5"/>
      <c r="O1339" s="5"/>
      <c r="P1339" s="5"/>
      <c r="Q1339" s="5"/>
      <c r="R1339" s="5"/>
      <c r="S1339" s="5"/>
      <c r="T1339" t="s">
        <v>1328</v>
      </c>
      <c r="U1339" s="5">
        <v>12664096</v>
      </c>
      <c r="V1339" s="5">
        <v>19372936</v>
      </c>
      <c r="W1339" s="5">
        <v>21291268</v>
      </c>
      <c r="X1339" s="5">
        <v>22000000</v>
      </c>
      <c r="Y1339" s="5">
        <v>24200000</v>
      </c>
      <c r="Z1339" t="b">
        <f t="shared" si="80"/>
        <v>0</v>
      </c>
      <c r="AA1339" t="b">
        <f t="shared" si="81"/>
        <v>0</v>
      </c>
      <c r="AB1339" t="b">
        <f t="shared" si="82"/>
        <v>0</v>
      </c>
      <c r="AC1339" t="b">
        <f t="shared" si="83"/>
        <v>0</v>
      </c>
    </row>
    <row r="1340" spans="1:29" ht="18.75" customHeight="1" x14ac:dyDescent="0.35">
      <c r="A1340" s="4" t="s">
        <v>1330</v>
      </c>
      <c r="B1340" s="5">
        <v>0</v>
      </c>
      <c r="C1340" s="5">
        <v>31879612</v>
      </c>
      <c r="D1340" s="5">
        <v>35297932</v>
      </c>
      <c r="E1340" s="5">
        <v>40250000</v>
      </c>
      <c r="F1340" s="5">
        <v>40250000</v>
      </c>
      <c r="J1340" s="5"/>
      <c r="K1340" s="5"/>
      <c r="L1340" s="5"/>
      <c r="M1340" s="5"/>
      <c r="N1340" s="5"/>
      <c r="O1340" s="5"/>
      <c r="P1340" s="5"/>
      <c r="Q1340" s="5"/>
      <c r="R1340" s="5"/>
      <c r="S1340" s="5"/>
      <c r="T1340" t="s">
        <v>1329</v>
      </c>
      <c r="U1340" s="5">
        <v>23864188</v>
      </c>
      <c r="V1340" s="5">
        <v>27541511</v>
      </c>
      <c r="W1340" s="5">
        <v>30130612</v>
      </c>
      <c r="X1340" s="5">
        <v>30250000</v>
      </c>
      <c r="Y1340" s="5">
        <v>33275000</v>
      </c>
      <c r="Z1340" t="b">
        <f t="shared" si="80"/>
        <v>0</v>
      </c>
      <c r="AA1340" t="b">
        <f t="shared" si="81"/>
        <v>0</v>
      </c>
      <c r="AB1340" t="b">
        <f t="shared" si="82"/>
        <v>0</v>
      </c>
      <c r="AC1340" t="b">
        <f t="shared" si="83"/>
        <v>0</v>
      </c>
    </row>
    <row r="1341" spans="1:29" ht="18.75" customHeight="1" x14ac:dyDescent="0.35">
      <c r="A1341" s="4" t="s">
        <v>1331</v>
      </c>
      <c r="B1341" s="5">
        <v>0</v>
      </c>
      <c r="C1341" s="5">
        <v>0</v>
      </c>
      <c r="D1341" s="5">
        <v>0</v>
      </c>
      <c r="E1341" s="5">
        <v>57276000</v>
      </c>
      <c r="F1341" s="5">
        <v>43032000</v>
      </c>
      <c r="J1341" s="5"/>
      <c r="K1341" s="5"/>
      <c r="L1341" s="5"/>
      <c r="M1341" s="5"/>
      <c r="N1341" s="5"/>
      <c r="O1341" s="5"/>
      <c r="P1341" s="5"/>
      <c r="Q1341" s="5"/>
      <c r="R1341" s="5"/>
      <c r="S1341" s="5"/>
      <c r="T1341" t="s">
        <v>1330</v>
      </c>
      <c r="U1341" s="5">
        <v>0</v>
      </c>
      <c r="V1341" s="5">
        <v>31879612</v>
      </c>
      <c r="W1341" s="5">
        <v>35297932</v>
      </c>
      <c r="X1341" s="5">
        <v>40250000</v>
      </c>
      <c r="Y1341" s="5">
        <v>40250000</v>
      </c>
      <c r="Z1341" t="b">
        <f t="shared" si="80"/>
        <v>0</v>
      </c>
      <c r="AA1341" t="b">
        <f t="shared" si="81"/>
        <v>0</v>
      </c>
      <c r="AB1341" t="b">
        <f t="shared" si="82"/>
        <v>0</v>
      </c>
      <c r="AC1341" s="6" t="b">
        <f t="shared" si="83"/>
        <v>1</v>
      </c>
    </row>
    <row r="1342" spans="1:29" ht="18.75" customHeight="1" x14ac:dyDescent="0.35">
      <c r="A1342" s="4" t="s">
        <v>1332</v>
      </c>
      <c r="B1342" s="5">
        <v>0</v>
      </c>
      <c r="C1342" s="5">
        <v>0</v>
      </c>
      <c r="D1342" s="5">
        <v>0</v>
      </c>
      <c r="E1342" s="5">
        <v>5076000</v>
      </c>
      <c r="F1342" s="5">
        <v>5232000</v>
      </c>
      <c r="J1342" s="5"/>
      <c r="K1342" s="5"/>
      <c r="L1342" s="5"/>
      <c r="M1342" s="5"/>
      <c r="N1342" s="5"/>
      <c r="O1342" s="5"/>
      <c r="P1342" s="5"/>
      <c r="Q1342" s="5"/>
      <c r="R1342" s="5"/>
      <c r="S1342" s="5"/>
      <c r="T1342" t="s">
        <v>1331</v>
      </c>
      <c r="U1342" s="5">
        <v>0</v>
      </c>
      <c r="V1342" s="5">
        <v>0</v>
      </c>
      <c r="W1342" s="5">
        <v>0</v>
      </c>
      <c r="X1342" s="5">
        <v>57276000</v>
      </c>
      <c r="Y1342" s="5">
        <v>43032000</v>
      </c>
      <c r="Z1342" t="b">
        <f t="shared" si="80"/>
        <v>0</v>
      </c>
      <c r="AA1342" t="b">
        <f t="shared" si="81"/>
        <v>0</v>
      </c>
      <c r="AB1342" t="b">
        <f t="shared" si="82"/>
        <v>0</v>
      </c>
      <c r="AC1342" t="b">
        <f t="shared" si="83"/>
        <v>0</v>
      </c>
    </row>
    <row r="1343" spans="1:29" ht="18.75" customHeight="1" x14ac:dyDescent="0.35">
      <c r="A1343" s="4" t="s">
        <v>1333</v>
      </c>
      <c r="B1343" s="5">
        <v>0</v>
      </c>
      <c r="C1343" s="5">
        <v>0</v>
      </c>
      <c r="D1343" s="5">
        <v>0</v>
      </c>
      <c r="E1343" s="5">
        <v>12600000</v>
      </c>
      <c r="F1343" s="5">
        <v>12600000</v>
      </c>
      <c r="J1343" s="5"/>
      <c r="K1343" s="5"/>
      <c r="L1343" s="5"/>
      <c r="M1343" s="5"/>
      <c r="N1343" s="5"/>
      <c r="O1343" s="5"/>
      <c r="P1343" s="5"/>
      <c r="Q1343" s="5"/>
      <c r="R1343" s="5"/>
      <c r="S1343" s="5"/>
      <c r="T1343" t="s">
        <v>1332</v>
      </c>
      <c r="U1343" s="5">
        <v>0</v>
      </c>
      <c r="V1343" s="5">
        <v>0</v>
      </c>
      <c r="W1343" s="5">
        <v>0</v>
      </c>
      <c r="X1343" s="5">
        <v>5076000</v>
      </c>
      <c r="Y1343" s="5">
        <v>5232000</v>
      </c>
      <c r="Z1343" t="b">
        <f t="shared" si="80"/>
        <v>0</v>
      </c>
      <c r="AA1343" t="b">
        <f t="shared" si="81"/>
        <v>0</v>
      </c>
      <c r="AB1343" t="b">
        <f t="shared" si="82"/>
        <v>0</v>
      </c>
      <c r="AC1343" t="b">
        <f t="shared" si="83"/>
        <v>0</v>
      </c>
    </row>
    <row r="1344" spans="1:29" ht="18.75" customHeight="1" x14ac:dyDescent="0.35">
      <c r="A1344" s="4" t="s">
        <v>1334</v>
      </c>
      <c r="B1344" s="5">
        <v>0</v>
      </c>
      <c r="C1344" s="5">
        <v>0</v>
      </c>
      <c r="D1344" s="5">
        <v>0</v>
      </c>
      <c r="E1344" s="5">
        <v>12600000</v>
      </c>
      <c r="F1344" s="5">
        <v>12600000</v>
      </c>
      <c r="J1344" s="5"/>
      <c r="K1344" s="5"/>
      <c r="L1344" s="5"/>
      <c r="M1344" s="5"/>
      <c r="N1344" s="5"/>
      <c r="O1344" s="5"/>
      <c r="P1344" s="5"/>
      <c r="Q1344" s="5"/>
      <c r="R1344" s="5"/>
      <c r="S1344" s="5"/>
      <c r="T1344" t="s">
        <v>1333</v>
      </c>
      <c r="U1344" s="5">
        <v>0</v>
      </c>
      <c r="V1344" s="5">
        <v>0</v>
      </c>
      <c r="W1344" s="5">
        <v>0</v>
      </c>
      <c r="X1344" s="5">
        <v>12600000</v>
      </c>
      <c r="Y1344" s="5">
        <v>12600000</v>
      </c>
      <c r="Z1344" t="b">
        <f t="shared" si="80"/>
        <v>0</v>
      </c>
      <c r="AA1344" t="b">
        <f t="shared" si="81"/>
        <v>0</v>
      </c>
      <c r="AB1344" t="b">
        <f t="shared" si="82"/>
        <v>0</v>
      </c>
      <c r="AC1344" t="b">
        <f t="shared" si="83"/>
        <v>0</v>
      </c>
    </row>
    <row r="1345" spans="1:29" ht="18.75" customHeight="1" x14ac:dyDescent="0.35">
      <c r="A1345" s="4" t="s">
        <v>1335</v>
      </c>
      <c r="B1345" s="5">
        <v>0</v>
      </c>
      <c r="C1345" s="5">
        <v>0</v>
      </c>
      <c r="D1345" s="5">
        <v>0</v>
      </c>
      <c r="E1345" s="5">
        <v>14400000</v>
      </c>
      <c r="F1345" s="7">
        <v>0</v>
      </c>
      <c r="J1345" s="5"/>
      <c r="K1345" s="5"/>
      <c r="L1345" s="5"/>
      <c r="M1345" s="5"/>
      <c r="N1345" s="5"/>
      <c r="O1345" s="5"/>
      <c r="P1345" s="5"/>
      <c r="Q1345" s="5"/>
      <c r="R1345" s="5"/>
      <c r="S1345" s="5"/>
      <c r="T1345" t="s">
        <v>1334</v>
      </c>
      <c r="U1345" s="5">
        <v>0</v>
      </c>
      <c r="V1345" s="5">
        <v>0</v>
      </c>
      <c r="W1345" s="5">
        <v>0</v>
      </c>
      <c r="X1345" s="5">
        <v>12600000</v>
      </c>
      <c r="Y1345" s="5">
        <v>12600000</v>
      </c>
      <c r="Z1345" t="b">
        <f t="shared" si="80"/>
        <v>0</v>
      </c>
      <c r="AA1345" t="b">
        <f t="shared" si="81"/>
        <v>0</v>
      </c>
      <c r="AB1345" t="b">
        <f t="shared" si="82"/>
        <v>0</v>
      </c>
      <c r="AC1345" s="6" t="b">
        <f t="shared" si="83"/>
        <v>1</v>
      </c>
    </row>
    <row r="1346" spans="1:29" ht="18.75" customHeight="1" x14ac:dyDescent="0.35">
      <c r="A1346" s="4" t="s">
        <v>1336</v>
      </c>
      <c r="B1346" s="5">
        <v>0</v>
      </c>
      <c r="C1346" s="5">
        <v>0</v>
      </c>
      <c r="D1346" s="5">
        <v>0</v>
      </c>
      <c r="E1346" s="5">
        <v>12600000</v>
      </c>
      <c r="F1346" s="5">
        <v>12600000</v>
      </c>
      <c r="J1346" s="5"/>
      <c r="K1346" s="5"/>
      <c r="L1346" s="5"/>
      <c r="M1346" s="5"/>
      <c r="N1346" s="5"/>
      <c r="O1346" s="5"/>
      <c r="P1346" s="5"/>
      <c r="Q1346" s="5"/>
      <c r="R1346" s="5"/>
      <c r="S1346" s="5"/>
      <c r="T1346" t="s">
        <v>1335</v>
      </c>
      <c r="U1346" s="5">
        <v>0</v>
      </c>
      <c r="V1346" s="5">
        <v>0</v>
      </c>
      <c r="W1346" s="5">
        <v>0</v>
      </c>
      <c r="X1346" s="5">
        <v>14400000</v>
      </c>
      <c r="Y1346" s="5">
        <v>0</v>
      </c>
      <c r="Z1346" t="b">
        <f t="shared" ref="Z1346:Z1409" si="84">V1347&lt;U1347</f>
        <v>0</v>
      </c>
      <c r="AA1346" t="b">
        <f t="shared" ref="AA1346:AA1409" si="85">W1347&lt;V1347</f>
        <v>0</v>
      </c>
      <c r="AB1346" t="b">
        <f t="shared" ref="AB1346:AB1409" si="86">X1347&lt;W1347</f>
        <v>0</v>
      </c>
      <c r="AC1346" t="b">
        <f t="shared" ref="AC1346:AC1409" si="87">Y1347&lt;X1347</f>
        <v>0</v>
      </c>
    </row>
    <row r="1347" spans="1:29" ht="18.75" customHeight="1" x14ac:dyDescent="0.35">
      <c r="A1347" s="4" t="s">
        <v>1337</v>
      </c>
      <c r="B1347" s="5">
        <v>0</v>
      </c>
      <c r="C1347" s="5">
        <v>0</v>
      </c>
      <c r="D1347" s="5">
        <v>0</v>
      </c>
      <c r="E1347" s="5">
        <v>24117600</v>
      </c>
      <c r="F1347" s="5">
        <v>96342457</v>
      </c>
      <c r="J1347" s="5"/>
      <c r="K1347" s="5"/>
      <c r="L1347" s="5"/>
      <c r="M1347" s="5"/>
      <c r="N1347" s="5"/>
      <c r="O1347" s="5"/>
      <c r="P1347" s="5"/>
      <c r="Q1347" s="5"/>
      <c r="R1347" s="5"/>
      <c r="S1347" s="5"/>
      <c r="T1347" t="s">
        <v>1336</v>
      </c>
      <c r="U1347" s="5">
        <v>0</v>
      </c>
      <c r="V1347" s="5">
        <v>0</v>
      </c>
      <c r="W1347" s="5">
        <v>0</v>
      </c>
      <c r="X1347" s="5">
        <v>12600000</v>
      </c>
      <c r="Y1347" s="5">
        <v>12600000</v>
      </c>
      <c r="Z1347" t="b">
        <f t="shared" si="84"/>
        <v>0</v>
      </c>
      <c r="AA1347" t="b">
        <f t="shared" si="85"/>
        <v>0</v>
      </c>
      <c r="AB1347" t="b">
        <f t="shared" si="86"/>
        <v>0</v>
      </c>
      <c r="AC1347" t="b">
        <f t="shared" si="87"/>
        <v>0</v>
      </c>
    </row>
    <row r="1348" spans="1:29" ht="18.75" customHeight="1" x14ac:dyDescent="0.35">
      <c r="A1348" s="4" t="s">
        <v>1338</v>
      </c>
      <c r="B1348" s="5">
        <v>0</v>
      </c>
      <c r="C1348" s="5">
        <v>0</v>
      </c>
      <c r="D1348" s="5">
        <v>0</v>
      </c>
      <c r="E1348" s="5">
        <v>24117600</v>
      </c>
      <c r="F1348" s="5">
        <v>95827618</v>
      </c>
      <c r="J1348" s="5"/>
      <c r="K1348" s="5"/>
      <c r="L1348" s="5"/>
      <c r="M1348" s="5"/>
      <c r="N1348" s="5"/>
      <c r="O1348" s="5"/>
      <c r="P1348" s="5"/>
      <c r="Q1348" s="5"/>
      <c r="R1348" s="5"/>
      <c r="S1348" s="5"/>
      <c r="T1348" t="s">
        <v>1337</v>
      </c>
      <c r="U1348" s="5">
        <v>0</v>
      </c>
      <c r="V1348" s="5">
        <v>0</v>
      </c>
      <c r="W1348" s="5">
        <v>0</v>
      </c>
      <c r="X1348" s="5">
        <v>24117600</v>
      </c>
      <c r="Y1348" s="5">
        <v>96342457</v>
      </c>
      <c r="Z1348" t="b">
        <f t="shared" si="84"/>
        <v>0</v>
      </c>
      <c r="AA1348" t="b">
        <f t="shared" si="85"/>
        <v>0</v>
      </c>
      <c r="AB1348" t="b">
        <f t="shared" si="86"/>
        <v>0</v>
      </c>
      <c r="AC1348" t="b">
        <f t="shared" si="87"/>
        <v>0</v>
      </c>
    </row>
    <row r="1349" spans="1:29" ht="18.75" customHeight="1" x14ac:dyDescent="0.35">
      <c r="A1349" s="4" t="s">
        <v>1339</v>
      </c>
      <c r="B1349" s="5">
        <v>0</v>
      </c>
      <c r="C1349" s="5">
        <v>0</v>
      </c>
      <c r="D1349" s="5">
        <v>0</v>
      </c>
      <c r="E1349" s="5">
        <v>0</v>
      </c>
      <c r="F1349" s="5">
        <v>514839</v>
      </c>
      <c r="J1349" s="5"/>
      <c r="K1349" s="5"/>
      <c r="L1349" s="5"/>
      <c r="M1349" s="5"/>
      <c r="N1349" s="5"/>
      <c r="O1349" s="5"/>
      <c r="P1349" s="5"/>
      <c r="Q1349" s="5"/>
      <c r="R1349" s="5"/>
      <c r="S1349" s="5"/>
      <c r="T1349" t="s">
        <v>1338</v>
      </c>
      <c r="U1349" s="5">
        <v>0</v>
      </c>
      <c r="V1349" s="5">
        <v>0</v>
      </c>
      <c r="W1349" s="5">
        <v>0</v>
      </c>
      <c r="X1349" s="5">
        <v>24117600</v>
      </c>
      <c r="Y1349" s="5">
        <v>95827618</v>
      </c>
      <c r="Z1349" t="b">
        <f t="shared" si="84"/>
        <v>0</v>
      </c>
      <c r="AA1349" t="b">
        <f t="shared" si="85"/>
        <v>0</v>
      </c>
      <c r="AB1349" t="b">
        <f t="shared" si="86"/>
        <v>0</v>
      </c>
      <c r="AC1349" t="b">
        <f t="shared" si="87"/>
        <v>0</v>
      </c>
    </row>
    <row r="1350" spans="1:29" ht="18.75" customHeight="1" x14ac:dyDescent="0.35">
      <c r="A1350" s="4" t="s">
        <v>1340</v>
      </c>
      <c r="B1350" s="5">
        <v>3457980</v>
      </c>
      <c r="C1350" s="5">
        <v>6486093</v>
      </c>
      <c r="D1350" s="5">
        <v>6287544</v>
      </c>
      <c r="E1350" s="5">
        <v>22246786</v>
      </c>
      <c r="F1350" s="5">
        <v>16600149</v>
      </c>
      <c r="J1350" s="5"/>
      <c r="K1350" s="5"/>
      <c r="L1350" s="5"/>
      <c r="M1350" s="5"/>
      <c r="N1350" s="5"/>
      <c r="O1350" s="5"/>
      <c r="P1350" s="5"/>
      <c r="Q1350" s="5"/>
      <c r="R1350" s="5"/>
      <c r="S1350" s="5"/>
      <c r="T1350" t="s">
        <v>1339</v>
      </c>
      <c r="U1350" s="5">
        <v>0</v>
      </c>
      <c r="V1350" s="5">
        <v>0</v>
      </c>
      <c r="W1350" s="5">
        <v>0</v>
      </c>
      <c r="X1350" s="5">
        <v>0</v>
      </c>
      <c r="Y1350" s="5">
        <v>514839</v>
      </c>
      <c r="Z1350" t="b">
        <f t="shared" si="84"/>
        <v>0</v>
      </c>
      <c r="AA1350" s="6" t="b">
        <f t="shared" si="85"/>
        <v>1</v>
      </c>
      <c r="AB1350" t="b">
        <f t="shared" si="86"/>
        <v>0</v>
      </c>
      <c r="AC1350" s="6" t="b">
        <f t="shared" si="87"/>
        <v>1</v>
      </c>
    </row>
    <row r="1351" spans="1:29" ht="18.75" customHeight="1" x14ac:dyDescent="0.35">
      <c r="A1351" s="4" t="s">
        <v>1341</v>
      </c>
      <c r="B1351" s="5">
        <v>0</v>
      </c>
      <c r="C1351" s="5">
        <v>1644836</v>
      </c>
      <c r="D1351" s="5">
        <v>1751520</v>
      </c>
      <c r="E1351" s="5">
        <v>6593455</v>
      </c>
      <c r="F1351" s="5">
        <v>4187475</v>
      </c>
      <c r="J1351" s="5"/>
      <c r="K1351" s="5"/>
      <c r="L1351" s="5"/>
      <c r="M1351" s="5"/>
      <c r="N1351" s="5"/>
      <c r="O1351" s="5"/>
      <c r="P1351" s="5"/>
      <c r="Q1351" s="5"/>
      <c r="R1351" s="5"/>
      <c r="S1351" s="5"/>
      <c r="T1351" t="s">
        <v>1340</v>
      </c>
      <c r="U1351" s="5">
        <v>3457980</v>
      </c>
      <c r="V1351" s="5">
        <v>6486093</v>
      </c>
      <c r="W1351" s="5">
        <v>6287544</v>
      </c>
      <c r="X1351" s="5">
        <v>22246786</v>
      </c>
      <c r="Y1351" s="5">
        <v>16600149</v>
      </c>
      <c r="Z1351" t="b">
        <f t="shared" si="84"/>
        <v>0</v>
      </c>
      <c r="AA1351" t="b">
        <f t="shared" si="85"/>
        <v>0</v>
      </c>
      <c r="AB1351" t="b">
        <f t="shared" si="86"/>
        <v>0</v>
      </c>
      <c r="AC1351" s="6" t="b">
        <f t="shared" si="87"/>
        <v>1</v>
      </c>
    </row>
    <row r="1352" spans="1:29" ht="18.75" customHeight="1" x14ac:dyDescent="0.35">
      <c r="A1352" s="4" t="s">
        <v>1342</v>
      </c>
      <c r="B1352" s="5">
        <v>0</v>
      </c>
      <c r="C1352" s="5">
        <v>0</v>
      </c>
      <c r="D1352" s="5">
        <v>0</v>
      </c>
      <c r="E1352" s="5">
        <v>0</v>
      </c>
      <c r="F1352" s="5">
        <v>1795543</v>
      </c>
      <c r="J1352" s="5"/>
      <c r="K1352" s="5"/>
      <c r="L1352" s="5"/>
      <c r="M1352" s="5"/>
      <c r="N1352" s="5"/>
      <c r="O1352" s="5"/>
      <c r="P1352" s="5"/>
      <c r="Q1352" s="5"/>
      <c r="R1352" s="5"/>
      <c r="S1352" s="5"/>
      <c r="T1352" t="s">
        <v>1341</v>
      </c>
      <c r="U1352" s="5">
        <v>0</v>
      </c>
      <c r="V1352" s="5">
        <v>1644836</v>
      </c>
      <c r="W1352" s="5">
        <v>1751520</v>
      </c>
      <c r="X1352" s="5">
        <v>6593455</v>
      </c>
      <c r="Y1352" s="5">
        <v>4187475</v>
      </c>
      <c r="Z1352" t="b">
        <f t="shared" si="84"/>
        <v>0</v>
      </c>
      <c r="AA1352" t="b">
        <f t="shared" si="85"/>
        <v>0</v>
      </c>
      <c r="AB1352" t="b">
        <f t="shared" si="86"/>
        <v>0</v>
      </c>
      <c r="AC1352" t="b">
        <f t="shared" si="87"/>
        <v>0</v>
      </c>
    </row>
    <row r="1353" spans="1:29" ht="18.75" customHeight="1" x14ac:dyDescent="0.35">
      <c r="A1353" s="4" t="s">
        <v>1343</v>
      </c>
      <c r="B1353" s="5">
        <v>1717005</v>
      </c>
      <c r="C1353" s="5">
        <v>2580314</v>
      </c>
      <c r="D1353" s="5">
        <v>2487499</v>
      </c>
      <c r="E1353" s="5">
        <v>7306267</v>
      </c>
      <c r="F1353" s="5">
        <v>5516310</v>
      </c>
      <c r="J1353" s="5"/>
      <c r="K1353" s="5"/>
      <c r="L1353" s="5"/>
      <c r="M1353" s="5"/>
      <c r="N1353" s="5"/>
      <c r="O1353" s="5"/>
      <c r="P1353" s="5"/>
      <c r="Q1353" s="5"/>
      <c r="R1353" s="5"/>
      <c r="S1353" s="5"/>
      <c r="T1353" t="s">
        <v>1342</v>
      </c>
      <c r="U1353" s="5">
        <v>0</v>
      </c>
      <c r="V1353" s="5">
        <v>0</v>
      </c>
      <c r="W1353" s="5">
        <v>0</v>
      </c>
      <c r="X1353" s="5">
        <v>0</v>
      </c>
      <c r="Y1353" s="5">
        <v>1795543</v>
      </c>
      <c r="Z1353" t="b">
        <f t="shared" si="84"/>
        <v>0</v>
      </c>
      <c r="AA1353" s="6" t="b">
        <f t="shared" si="85"/>
        <v>1</v>
      </c>
      <c r="AB1353" t="b">
        <f t="shared" si="86"/>
        <v>0</v>
      </c>
      <c r="AC1353" s="6" t="b">
        <f t="shared" si="87"/>
        <v>1</v>
      </c>
    </row>
    <row r="1354" spans="1:29" ht="18.75" customHeight="1" x14ac:dyDescent="0.35">
      <c r="A1354" s="4" t="s">
        <v>1344</v>
      </c>
      <c r="B1354" s="5">
        <v>1740975</v>
      </c>
      <c r="C1354" s="5">
        <v>2260943</v>
      </c>
      <c r="D1354" s="5">
        <v>2048525</v>
      </c>
      <c r="E1354" s="5">
        <v>8347064</v>
      </c>
      <c r="F1354" s="5">
        <v>5100821</v>
      </c>
      <c r="J1354" s="5"/>
      <c r="K1354" s="5"/>
      <c r="L1354" s="5"/>
      <c r="M1354" s="5"/>
      <c r="N1354" s="5"/>
      <c r="O1354" s="5"/>
      <c r="P1354" s="5"/>
      <c r="Q1354" s="5"/>
      <c r="R1354" s="5"/>
      <c r="S1354" s="5"/>
      <c r="T1354" t="s">
        <v>1343</v>
      </c>
      <c r="U1354" s="5">
        <v>1717005</v>
      </c>
      <c r="V1354" s="5">
        <v>2580314</v>
      </c>
      <c r="W1354" s="5">
        <v>2487499</v>
      </c>
      <c r="X1354" s="5">
        <v>7306267</v>
      </c>
      <c r="Y1354" s="5">
        <v>5516310</v>
      </c>
      <c r="Z1354" t="b">
        <f t="shared" si="84"/>
        <v>0</v>
      </c>
      <c r="AA1354" s="6" t="b">
        <f t="shared" si="85"/>
        <v>1</v>
      </c>
      <c r="AB1354" t="b">
        <f t="shared" si="86"/>
        <v>0</v>
      </c>
      <c r="AC1354" s="6" t="b">
        <f t="shared" si="87"/>
        <v>1</v>
      </c>
    </row>
    <row r="1355" spans="1:29" ht="18.75" customHeight="1" x14ac:dyDescent="0.35">
      <c r="A1355" s="4" t="s">
        <v>1345</v>
      </c>
      <c r="B1355" s="5">
        <v>3782233</v>
      </c>
      <c r="C1355" s="5">
        <v>13306711.99</v>
      </c>
      <c r="D1355" s="5">
        <v>12230394</v>
      </c>
      <c r="E1355" s="5">
        <v>21415623.469999999</v>
      </c>
      <c r="F1355" s="5">
        <v>22153174</v>
      </c>
      <c r="J1355" s="5"/>
      <c r="K1355" s="5"/>
      <c r="L1355" s="5"/>
      <c r="M1355" s="5"/>
      <c r="N1355" s="5"/>
      <c r="O1355" s="5"/>
      <c r="P1355" s="5"/>
      <c r="Q1355" s="5"/>
      <c r="R1355" s="5"/>
      <c r="S1355" s="5"/>
      <c r="T1355" t="s">
        <v>1344</v>
      </c>
      <c r="U1355" s="5">
        <v>1740975</v>
      </c>
      <c r="V1355" s="5">
        <v>2260943</v>
      </c>
      <c r="W1355" s="5">
        <v>2048525</v>
      </c>
      <c r="X1355" s="5">
        <v>8347064</v>
      </c>
      <c r="Y1355" s="5">
        <v>5100821</v>
      </c>
      <c r="Z1355" t="b">
        <f t="shared" si="84"/>
        <v>0</v>
      </c>
      <c r="AA1355" s="6" t="b">
        <f t="shared" si="85"/>
        <v>1</v>
      </c>
      <c r="AB1355" t="b">
        <f t="shared" si="86"/>
        <v>0</v>
      </c>
      <c r="AC1355" t="b">
        <f t="shared" si="87"/>
        <v>0</v>
      </c>
    </row>
    <row r="1356" spans="1:29" ht="18.75" customHeight="1" x14ac:dyDescent="0.35">
      <c r="A1356" s="4" t="s">
        <v>1346</v>
      </c>
      <c r="B1356" s="5">
        <v>1425998</v>
      </c>
      <c r="C1356" s="5">
        <v>2923877</v>
      </c>
      <c r="D1356" s="5">
        <v>2351388</v>
      </c>
      <c r="E1356" s="5">
        <v>4834506.59</v>
      </c>
      <c r="F1356" s="5">
        <v>4349555</v>
      </c>
      <c r="J1356" s="5"/>
      <c r="K1356" s="5"/>
      <c r="L1356" s="5"/>
      <c r="M1356" s="5"/>
      <c r="N1356" s="5"/>
      <c r="O1356" s="5"/>
      <c r="P1356" s="5"/>
      <c r="Q1356" s="5"/>
      <c r="R1356" s="5"/>
      <c r="S1356" s="5"/>
      <c r="T1356" t="s">
        <v>1345</v>
      </c>
      <c r="U1356" s="5">
        <v>3782233</v>
      </c>
      <c r="V1356" s="5">
        <v>13306711.99</v>
      </c>
      <c r="W1356" s="5">
        <v>12230394</v>
      </c>
      <c r="X1356" s="5">
        <v>21415623.469999999</v>
      </c>
      <c r="Y1356" s="5">
        <v>22153174</v>
      </c>
      <c r="Z1356" t="b">
        <f t="shared" si="84"/>
        <v>0</v>
      </c>
      <c r="AA1356" s="6" t="b">
        <f t="shared" si="85"/>
        <v>1</v>
      </c>
      <c r="AB1356" t="b">
        <f t="shared" si="86"/>
        <v>0</v>
      </c>
      <c r="AC1356" s="6" t="b">
        <f t="shared" si="87"/>
        <v>1</v>
      </c>
    </row>
    <row r="1357" spans="1:29" ht="18.75" customHeight="1" x14ac:dyDescent="0.35">
      <c r="A1357" s="4" t="s">
        <v>1347</v>
      </c>
      <c r="B1357" s="5">
        <v>1440860</v>
      </c>
      <c r="C1357" s="5">
        <v>2498227.9300000002</v>
      </c>
      <c r="D1357" s="5">
        <v>2291247</v>
      </c>
      <c r="E1357" s="5">
        <v>3915592.02</v>
      </c>
      <c r="F1357" s="5">
        <v>4848676</v>
      </c>
      <c r="J1357" s="5"/>
      <c r="K1357" s="5"/>
      <c r="L1357" s="5"/>
      <c r="M1357" s="5"/>
      <c r="N1357" s="5"/>
      <c r="O1357" s="5"/>
      <c r="P1357" s="5"/>
      <c r="Q1357" s="5"/>
      <c r="R1357" s="5"/>
      <c r="S1357" s="5"/>
      <c r="T1357" t="s">
        <v>1346</v>
      </c>
      <c r="U1357" s="5">
        <v>1425998</v>
      </c>
      <c r="V1357" s="5">
        <v>2923877</v>
      </c>
      <c r="W1357" s="5">
        <v>2351388</v>
      </c>
      <c r="X1357" s="5">
        <v>4834506.59</v>
      </c>
      <c r="Y1357" s="5">
        <v>4349555</v>
      </c>
      <c r="Z1357" t="b">
        <f t="shared" si="84"/>
        <v>0</v>
      </c>
      <c r="AA1357" s="6" t="b">
        <f t="shared" si="85"/>
        <v>1</v>
      </c>
      <c r="AB1357" t="b">
        <f t="shared" si="86"/>
        <v>0</v>
      </c>
      <c r="AC1357" t="b">
        <f t="shared" si="87"/>
        <v>0</v>
      </c>
    </row>
    <row r="1358" spans="1:29" ht="18.75" customHeight="1" x14ac:dyDescent="0.35">
      <c r="A1358" s="4" t="s">
        <v>1348</v>
      </c>
      <c r="B1358" s="5">
        <v>0</v>
      </c>
      <c r="C1358" s="5">
        <v>1579586</v>
      </c>
      <c r="D1358" s="5">
        <v>2227735</v>
      </c>
      <c r="E1358" s="5">
        <v>4093610.02</v>
      </c>
      <c r="F1358" s="5">
        <v>4063196</v>
      </c>
      <c r="J1358" s="5"/>
      <c r="K1358" s="5"/>
      <c r="L1358" s="5"/>
      <c r="M1358" s="5"/>
      <c r="N1358" s="5"/>
      <c r="O1358" s="5"/>
      <c r="P1358" s="5"/>
      <c r="Q1358" s="5"/>
      <c r="R1358" s="5"/>
      <c r="S1358" s="5"/>
      <c r="T1358" t="s">
        <v>1347</v>
      </c>
      <c r="U1358" s="5">
        <v>1440860</v>
      </c>
      <c r="V1358" s="5">
        <v>2498227.9300000002</v>
      </c>
      <c r="W1358" s="5">
        <v>2291247</v>
      </c>
      <c r="X1358" s="5">
        <v>3915592.02</v>
      </c>
      <c r="Y1358" s="5">
        <v>4848676</v>
      </c>
      <c r="Z1358" t="b">
        <f t="shared" si="84"/>
        <v>0</v>
      </c>
      <c r="AA1358" t="b">
        <f t="shared" si="85"/>
        <v>0</v>
      </c>
      <c r="AB1358" t="b">
        <f t="shared" si="86"/>
        <v>0</v>
      </c>
      <c r="AC1358" s="6" t="b">
        <f t="shared" si="87"/>
        <v>1</v>
      </c>
    </row>
    <row r="1359" spans="1:29" ht="18.75" customHeight="1" x14ac:dyDescent="0.35">
      <c r="A1359" s="4" t="s">
        <v>1349</v>
      </c>
      <c r="B1359" s="5">
        <v>915375</v>
      </c>
      <c r="C1359" s="5">
        <v>2585995.73</v>
      </c>
      <c r="D1359" s="5">
        <v>3112198</v>
      </c>
      <c r="E1359" s="5">
        <v>3915592.02</v>
      </c>
      <c r="F1359" s="5">
        <v>4591451</v>
      </c>
      <c r="J1359" s="5"/>
      <c r="K1359" s="5"/>
      <c r="L1359" s="5"/>
      <c r="M1359" s="5"/>
      <c r="N1359" s="5"/>
      <c r="O1359" s="5"/>
      <c r="P1359" s="5"/>
      <c r="Q1359" s="5"/>
      <c r="R1359" s="5"/>
      <c r="S1359" s="5"/>
      <c r="T1359" t="s">
        <v>1348</v>
      </c>
      <c r="U1359" s="5">
        <v>0</v>
      </c>
      <c r="V1359" s="5">
        <v>1579586</v>
      </c>
      <c r="W1359" s="5">
        <v>2227735</v>
      </c>
      <c r="X1359" s="5">
        <v>4093610.02</v>
      </c>
      <c r="Y1359" s="5">
        <v>4063196</v>
      </c>
      <c r="Z1359" t="b">
        <f t="shared" si="84"/>
        <v>0</v>
      </c>
      <c r="AA1359" t="b">
        <f t="shared" si="85"/>
        <v>0</v>
      </c>
      <c r="AB1359" t="b">
        <f t="shared" si="86"/>
        <v>0</v>
      </c>
      <c r="AC1359" t="b">
        <f t="shared" si="87"/>
        <v>0</v>
      </c>
    </row>
    <row r="1360" spans="1:29" ht="18.75" customHeight="1" x14ac:dyDescent="0.35">
      <c r="A1360" s="4" t="s">
        <v>1350</v>
      </c>
      <c r="B1360" s="5">
        <v>0</v>
      </c>
      <c r="C1360" s="5">
        <v>3719025.33</v>
      </c>
      <c r="D1360" s="5">
        <v>2247826</v>
      </c>
      <c r="E1360" s="5">
        <v>4656322.82</v>
      </c>
      <c r="F1360" s="5">
        <v>4300296</v>
      </c>
      <c r="J1360" s="5"/>
      <c r="K1360" s="5"/>
      <c r="L1360" s="5"/>
      <c r="M1360" s="5"/>
      <c r="N1360" s="5"/>
      <c r="O1360" s="5"/>
      <c r="P1360" s="5"/>
      <c r="Q1360" s="5"/>
      <c r="R1360" s="5"/>
      <c r="S1360" s="5"/>
      <c r="T1360" t="s">
        <v>1349</v>
      </c>
      <c r="U1360" s="5">
        <v>915375</v>
      </c>
      <c r="V1360" s="5">
        <v>2585995.73</v>
      </c>
      <c r="W1360" s="5">
        <v>3112198</v>
      </c>
      <c r="X1360" s="5">
        <v>3915592.02</v>
      </c>
      <c r="Y1360" s="5">
        <v>4591451</v>
      </c>
      <c r="Z1360" t="b">
        <f t="shared" si="84"/>
        <v>0</v>
      </c>
      <c r="AA1360" s="6" t="b">
        <f t="shared" si="85"/>
        <v>1</v>
      </c>
      <c r="AB1360" t="b">
        <f t="shared" si="86"/>
        <v>0</v>
      </c>
      <c r="AC1360" s="6" t="b">
        <f t="shared" si="87"/>
        <v>1</v>
      </c>
    </row>
    <row r="1361" spans="1:29" ht="18.75" customHeight="1" x14ac:dyDescent="0.35">
      <c r="A1361" s="4" t="s">
        <v>1351</v>
      </c>
      <c r="B1361" s="5">
        <v>22500000</v>
      </c>
      <c r="C1361" s="5">
        <v>68487000</v>
      </c>
      <c r="D1361" s="5">
        <v>77277000</v>
      </c>
      <c r="E1361" s="5">
        <v>62991000</v>
      </c>
      <c r="F1361" s="5">
        <v>77778000</v>
      </c>
      <c r="J1361" s="5"/>
      <c r="K1361" s="5"/>
      <c r="L1361" s="5"/>
      <c r="M1361" s="5"/>
      <c r="N1361" s="5"/>
      <c r="O1361" s="5"/>
      <c r="P1361" s="5"/>
      <c r="Q1361" s="5"/>
      <c r="R1361" s="5"/>
      <c r="S1361" s="5"/>
      <c r="T1361" t="s">
        <v>1350</v>
      </c>
      <c r="U1361" s="5">
        <v>0</v>
      </c>
      <c r="V1361" s="5">
        <v>3719025.33</v>
      </c>
      <c r="W1361" s="5">
        <v>2247826</v>
      </c>
      <c r="X1361" s="5">
        <v>4656322.82</v>
      </c>
      <c r="Y1361" s="5">
        <v>4300296</v>
      </c>
      <c r="Z1361" t="b">
        <f t="shared" si="84"/>
        <v>0</v>
      </c>
      <c r="AA1361" t="b">
        <f t="shared" si="85"/>
        <v>0</v>
      </c>
      <c r="AB1361" s="6" t="b">
        <f t="shared" si="86"/>
        <v>1</v>
      </c>
      <c r="AC1361" t="b">
        <f t="shared" si="87"/>
        <v>0</v>
      </c>
    </row>
    <row r="1362" spans="1:29" ht="18.75" customHeight="1" x14ac:dyDescent="0.35">
      <c r="A1362" s="4" t="s">
        <v>1352</v>
      </c>
      <c r="B1362" s="5">
        <v>7200000</v>
      </c>
      <c r="C1362" s="5">
        <v>21000000</v>
      </c>
      <c r="D1362" s="5">
        <v>23563000</v>
      </c>
      <c r="E1362" s="5">
        <v>22125000</v>
      </c>
      <c r="F1362" s="5">
        <v>23305000</v>
      </c>
      <c r="J1362" s="5"/>
      <c r="K1362" s="5"/>
      <c r="L1362" s="5"/>
      <c r="M1362" s="5"/>
      <c r="N1362" s="5"/>
      <c r="O1362" s="5"/>
      <c r="P1362" s="5"/>
      <c r="Q1362" s="5"/>
      <c r="R1362" s="5"/>
      <c r="S1362" s="5"/>
      <c r="T1362" t="s">
        <v>1351</v>
      </c>
      <c r="U1362" s="5">
        <v>22500000</v>
      </c>
      <c r="V1362" s="5">
        <v>68487000</v>
      </c>
      <c r="W1362" s="5">
        <v>77277000</v>
      </c>
      <c r="X1362" s="5">
        <v>62991000</v>
      </c>
      <c r="Y1362" s="5">
        <v>77778000</v>
      </c>
      <c r="Z1362" t="b">
        <f t="shared" si="84"/>
        <v>0</v>
      </c>
      <c r="AA1362" t="b">
        <f t="shared" si="85"/>
        <v>0</v>
      </c>
      <c r="AB1362" s="6" t="b">
        <f t="shared" si="86"/>
        <v>1</v>
      </c>
      <c r="AC1362" t="b">
        <f t="shared" si="87"/>
        <v>0</v>
      </c>
    </row>
    <row r="1363" spans="1:29" ht="18.75" customHeight="1" x14ac:dyDescent="0.35">
      <c r="A1363" s="4" t="s">
        <v>1353</v>
      </c>
      <c r="B1363" s="5">
        <v>15300000</v>
      </c>
      <c r="C1363" s="5">
        <v>47487000</v>
      </c>
      <c r="D1363" s="5">
        <v>53714000</v>
      </c>
      <c r="E1363" s="5">
        <v>40866000</v>
      </c>
      <c r="F1363" s="5">
        <v>54473000</v>
      </c>
      <c r="J1363" s="5"/>
      <c r="K1363" s="5"/>
      <c r="L1363" s="5"/>
      <c r="M1363" s="5"/>
      <c r="N1363" s="5"/>
      <c r="O1363" s="5"/>
      <c r="P1363" s="5"/>
      <c r="Q1363" s="5"/>
      <c r="R1363" s="5"/>
      <c r="S1363" s="5"/>
      <c r="T1363" t="s">
        <v>1352</v>
      </c>
      <c r="U1363" s="5">
        <v>7200000</v>
      </c>
      <c r="V1363" s="5">
        <v>21000000</v>
      </c>
      <c r="W1363" s="5">
        <v>23563000</v>
      </c>
      <c r="X1363" s="5">
        <v>22125000</v>
      </c>
      <c r="Y1363" s="5">
        <v>23305000</v>
      </c>
      <c r="Z1363" t="b">
        <f t="shared" si="84"/>
        <v>0</v>
      </c>
      <c r="AA1363" t="b">
        <f t="shared" si="85"/>
        <v>0</v>
      </c>
      <c r="AB1363" s="6" t="b">
        <f t="shared" si="86"/>
        <v>1</v>
      </c>
      <c r="AC1363" t="b">
        <f t="shared" si="87"/>
        <v>0</v>
      </c>
    </row>
    <row r="1364" spans="1:29" ht="18.75" customHeight="1" x14ac:dyDescent="0.35">
      <c r="A1364" s="4" t="s">
        <v>1354</v>
      </c>
      <c r="B1364" s="5">
        <v>50025000</v>
      </c>
      <c r="C1364" s="5">
        <v>151000000</v>
      </c>
      <c r="D1364" s="5">
        <v>51000000</v>
      </c>
      <c r="E1364" s="5">
        <v>54000000</v>
      </c>
      <c r="F1364" s="5">
        <v>54000000</v>
      </c>
      <c r="J1364" s="5"/>
      <c r="K1364" s="5"/>
      <c r="L1364" s="5"/>
      <c r="M1364" s="5"/>
      <c r="N1364" s="5"/>
      <c r="O1364" s="5"/>
      <c r="P1364" s="5"/>
      <c r="Q1364" s="5"/>
      <c r="R1364" s="5"/>
      <c r="S1364" s="5"/>
      <c r="T1364" t="s">
        <v>1353</v>
      </c>
      <c r="U1364" s="5">
        <v>15300000</v>
      </c>
      <c r="V1364" s="5">
        <v>47487000</v>
      </c>
      <c r="W1364" s="5">
        <v>53714000</v>
      </c>
      <c r="X1364" s="5">
        <v>40866000</v>
      </c>
      <c r="Y1364" s="5">
        <v>54473000</v>
      </c>
      <c r="Z1364" t="b">
        <f t="shared" si="84"/>
        <v>0</v>
      </c>
      <c r="AA1364" s="6" t="b">
        <f t="shared" si="85"/>
        <v>1</v>
      </c>
      <c r="AB1364" t="b">
        <f t="shared" si="86"/>
        <v>0</v>
      </c>
      <c r="AC1364" t="b">
        <f t="shared" si="87"/>
        <v>0</v>
      </c>
    </row>
    <row r="1365" spans="1:29" ht="18.75" customHeight="1" x14ac:dyDescent="0.35">
      <c r="A1365" s="4" t="s">
        <v>1355</v>
      </c>
      <c r="B1365" s="5">
        <v>24000000</v>
      </c>
      <c r="C1365" s="5">
        <v>74000000</v>
      </c>
      <c r="D1365" s="5">
        <v>24000000</v>
      </c>
      <c r="E1365" s="5">
        <v>24000000</v>
      </c>
      <c r="F1365" s="5">
        <v>24000000</v>
      </c>
      <c r="J1365" s="5"/>
      <c r="K1365" s="5"/>
      <c r="L1365" s="5"/>
      <c r="M1365" s="5"/>
      <c r="N1365" s="5"/>
      <c r="O1365" s="5"/>
      <c r="P1365" s="5"/>
      <c r="Q1365" s="5"/>
      <c r="R1365" s="5"/>
      <c r="S1365" s="5"/>
      <c r="T1365" t="s">
        <v>1354</v>
      </c>
      <c r="U1365" s="5">
        <v>50025000</v>
      </c>
      <c r="V1365" s="5">
        <v>151000000</v>
      </c>
      <c r="W1365" s="5">
        <v>51000000</v>
      </c>
      <c r="X1365" s="5">
        <v>54000000</v>
      </c>
      <c r="Y1365" s="5">
        <v>54000000</v>
      </c>
      <c r="Z1365" t="b">
        <f t="shared" si="84"/>
        <v>0</v>
      </c>
      <c r="AA1365" s="6" t="b">
        <f t="shared" si="85"/>
        <v>1</v>
      </c>
      <c r="AB1365" t="b">
        <f t="shared" si="86"/>
        <v>0</v>
      </c>
      <c r="AC1365" t="b">
        <f t="shared" si="87"/>
        <v>0</v>
      </c>
    </row>
    <row r="1366" spans="1:29" ht="18.75" customHeight="1" x14ac:dyDescent="0.35">
      <c r="A1366" s="4" t="s">
        <v>1356</v>
      </c>
      <c r="B1366" s="5">
        <v>2025000</v>
      </c>
      <c r="C1366" s="5">
        <v>3000000</v>
      </c>
      <c r="D1366" s="5">
        <v>3000000</v>
      </c>
      <c r="E1366" s="5">
        <v>3000000</v>
      </c>
      <c r="F1366" s="5">
        <v>3000000</v>
      </c>
      <c r="J1366" s="5"/>
      <c r="K1366" s="5"/>
      <c r="L1366" s="5"/>
      <c r="M1366" s="5"/>
      <c r="N1366" s="5"/>
      <c r="O1366" s="5"/>
      <c r="P1366" s="5"/>
      <c r="Q1366" s="5"/>
      <c r="R1366" s="5"/>
      <c r="S1366" s="5"/>
      <c r="T1366" t="s">
        <v>1355</v>
      </c>
      <c r="U1366" s="5">
        <v>24000000</v>
      </c>
      <c r="V1366" s="5">
        <v>74000000</v>
      </c>
      <c r="W1366" s="5">
        <v>24000000</v>
      </c>
      <c r="X1366" s="5">
        <v>24000000</v>
      </c>
      <c r="Y1366" s="5">
        <v>24000000</v>
      </c>
      <c r="Z1366" t="b">
        <f t="shared" si="84"/>
        <v>0</v>
      </c>
      <c r="AA1366" t="b">
        <f t="shared" si="85"/>
        <v>0</v>
      </c>
      <c r="AB1366" t="b">
        <f t="shared" si="86"/>
        <v>0</v>
      </c>
      <c r="AC1366" t="b">
        <f t="shared" si="87"/>
        <v>0</v>
      </c>
    </row>
    <row r="1367" spans="1:29" ht="18.75" customHeight="1" x14ac:dyDescent="0.35">
      <c r="A1367" s="4" t="s">
        <v>1357</v>
      </c>
      <c r="B1367" s="5">
        <v>24000000</v>
      </c>
      <c r="C1367" s="5">
        <v>74000000</v>
      </c>
      <c r="D1367" s="5">
        <v>24000000</v>
      </c>
      <c r="E1367" s="5">
        <v>24000000</v>
      </c>
      <c r="F1367" s="5">
        <v>24000000</v>
      </c>
      <c r="J1367" s="5"/>
      <c r="K1367" s="5"/>
      <c r="L1367" s="5"/>
      <c r="M1367" s="5"/>
      <c r="N1367" s="5"/>
      <c r="O1367" s="5"/>
      <c r="P1367" s="5"/>
      <c r="Q1367" s="5"/>
      <c r="R1367" s="5"/>
      <c r="S1367" s="5"/>
      <c r="T1367" t="s">
        <v>1356</v>
      </c>
      <c r="U1367" s="5">
        <v>2025000</v>
      </c>
      <c r="V1367" s="5">
        <v>3000000</v>
      </c>
      <c r="W1367" s="5">
        <v>3000000</v>
      </c>
      <c r="X1367" s="5">
        <v>3000000</v>
      </c>
      <c r="Y1367" s="5">
        <v>3000000</v>
      </c>
      <c r="Z1367" t="b">
        <f t="shared" si="84"/>
        <v>0</v>
      </c>
      <c r="AA1367" s="6" t="b">
        <f t="shared" si="85"/>
        <v>1</v>
      </c>
      <c r="AB1367" t="b">
        <f t="shared" si="86"/>
        <v>0</v>
      </c>
      <c r="AC1367" t="b">
        <f t="shared" si="87"/>
        <v>0</v>
      </c>
    </row>
    <row r="1368" spans="1:29" ht="18.75" customHeight="1" x14ac:dyDescent="0.35">
      <c r="A1368" s="4" t="s">
        <v>1358</v>
      </c>
      <c r="B1368" s="5">
        <v>0</v>
      </c>
      <c r="C1368" s="5">
        <v>0</v>
      </c>
      <c r="D1368" s="5">
        <v>0</v>
      </c>
      <c r="E1368" s="5">
        <v>3000000</v>
      </c>
      <c r="F1368" s="5">
        <v>3000000</v>
      </c>
      <c r="J1368" s="5"/>
      <c r="K1368" s="5"/>
      <c r="L1368" s="5"/>
      <c r="M1368" s="5"/>
      <c r="N1368" s="5"/>
      <c r="O1368" s="5"/>
      <c r="P1368" s="5"/>
      <c r="Q1368" s="5"/>
      <c r="R1368" s="5"/>
      <c r="S1368" s="5"/>
      <c r="T1368" t="s">
        <v>1357</v>
      </c>
      <c r="U1368" s="5">
        <v>24000000</v>
      </c>
      <c r="V1368" s="5">
        <v>74000000</v>
      </c>
      <c r="W1368" s="5">
        <v>24000000</v>
      </c>
      <c r="X1368" s="5">
        <v>24000000</v>
      </c>
      <c r="Y1368" s="5">
        <v>24000000</v>
      </c>
      <c r="Z1368" t="b">
        <f t="shared" si="84"/>
        <v>0</v>
      </c>
      <c r="AA1368" t="b">
        <f t="shared" si="85"/>
        <v>0</v>
      </c>
      <c r="AB1368" t="b">
        <f t="shared" si="86"/>
        <v>0</v>
      </c>
      <c r="AC1368" t="b">
        <f t="shared" si="87"/>
        <v>0</v>
      </c>
    </row>
    <row r="1369" spans="1:29" ht="18.75" customHeight="1" x14ac:dyDescent="0.35">
      <c r="A1369" s="4" t="s">
        <v>1359</v>
      </c>
      <c r="B1369" s="5">
        <v>49900000</v>
      </c>
      <c r="C1369" s="5">
        <v>60300000</v>
      </c>
      <c r="D1369" s="5">
        <v>68600000</v>
      </c>
      <c r="E1369" s="5">
        <v>82500000</v>
      </c>
      <c r="F1369" s="5">
        <v>171600000</v>
      </c>
      <c r="J1369" s="5"/>
      <c r="K1369" s="5"/>
      <c r="L1369" s="5"/>
      <c r="M1369" s="5"/>
      <c r="N1369" s="5"/>
      <c r="O1369" s="5"/>
      <c r="P1369" s="5"/>
      <c r="Q1369" s="5"/>
      <c r="R1369" s="5"/>
      <c r="S1369" s="5"/>
      <c r="T1369" t="s">
        <v>1358</v>
      </c>
      <c r="U1369" s="5">
        <v>0</v>
      </c>
      <c r="V1369" s="5">
        <v>0</v>
      </c>
      <c r="W1369" s="5">
        <v>0</v>
      </c>
      <c r="X1369" s="5">
        <v>3000000</v>
      </c>
      <c r="Y1369" s="5">
        <v>3000000</v>
      </c>
      <c r="Z1369" t="b">
        <f t="shared" si="84"/>
        <v>0</v>
      </c>
      <c r="AA1369" t="b">
        <f t="shared" si="85"/>
        <v>0</v>
      </c>
      <c r="AB1369" t="b">
        <f t="shared" si="86"/>
        <v>0</v>
      </c>
      <c r="AC1369" t="b">
        <f t="shared" si="87"/>
        <v>0</v>
      </c>
    </row>
    <row r="1370" spans="1:29" ht="18.75" customHeight="1" x14ac:dyDescent="0.35">
      <c r="A1370" s="4" t="s">
        <v>1360</v>
      </c>
      <c r="B1370" s="5">
        <v>16900000</v>
      </c>
      <c r="C1370" s="5">
        <v>18500000</v>
      </c>
      <c r="D1370" s="5">
        <v>21700000</v>
      </c>
      <c r="E1370" s="5">
        <v>24800000</v>
      </c>
      <c r="F1370" s="5">
        <v>23400000</v>
      </c>
      <c r="J1370" s="5"/>
      <c r="K1370" s="5"/>
      <c r="L1370" s="5"/>
      <c r="M1370" s="5"/>
      <c r="N1370" s="5"/>
      <c r="O1370" s="5"/>
      <c r="P1370" s="5"/>
      <c r="Q1370" s="5"/>
      <c r="R1370" s="5"/>
      <c r="S1370" s="5"/>
      <c r="T1370" t="s">
        <v>1359</v>
      </c>
      <c r="U1370" s="5">
        <v>49900000</v>
      </c>
      <c r="V1370" s="5">
        <v>60300000</v>
      </c>
      <c r="W1370" s="5">
        <v>68600000</v>
      </c>
      <c r="X1370" s="5">
        <v>82500000</v>
      </c>
      <c r="Y1370" s="5">
        <v>171600000</v>
      </c>
      <c r="Z1370" t="b">
        <f t="shared" si="84"/>
        <v>0</v>
      </c>
      <c r="AA1370" t="b">
        <f t="shared" si="85"/>
        <v>0</v>
      </c>
      <c r="AB1370" t="b">
        <f t="shared" si="86"/>
        <v>0</v>
      </c>
      <c r="AC1370" s="6" t="b">
        <f t="shared" si="87"/>
        <v>1</v>
      </c>
    </row>
    <row r="1371" spans="1:29" ht="18.75" customHeight="1" x14ac:dyDescent="0.35">
      <c r="A1371" s="4" t="s">
        <v>1361</v>
      </c>
      <c r="B1371" s="5">
        <v>0</v>
      </c>
      <c r="C1371" s="5">
        <v>0</v>
      </c>
      <c r="D1371" s="5">
        <v>0</v>
      </c>
      <c r="E1371" s="5">
        <v>0</v>
      </c>
      <c r="F1371" s="5">
        <v>1700000</v>
      </c>
      <c r="J1371" s="5"/>
      <c r="K1371" s="5"/>
      <c r="L1371" s="5"/>
      <c r="M1371" s="5"/>
      <c r="N1371" s="5"/>
      <c r="O1371" s="5"/>
      <c r="P1371" s="5"/>
      <c r="Q1371" s="5"/>
      <c r="R1371" s="5"/>
      <c r="S1371" s="5"/>
      <c r="T1371" t="s">
        <v>1360</v>
      </c>
      <c r="U1371" s="5">
        <v>16900000</v>
      </c>
      <c r="V1371" s="5">
        <v>18500000</v>
      </c>
      <c r="W1371" s="5">
        <v>21700000</v>
      </c>
      <c r="X1371" s="5">
        <v>24800000</v>
      </c>
      <c r="Y1371" s="5">
        <v>23400000</v>
      </c>
      <c r="Z1371" t="b">
        <f t="shared" si="84"/>
        <v>0</v>
      </c>
      <c r="AA1371" t="b">
        <f t="shared" si="85"/>
        <v>0</v>
      </c>
      <c r="AB1371" t="b">
        <f t="shared" si="86"/>
        <v>0</v>
      </c>
      <c r="AC1371" t="b">
        <f t="shared" si="87"/>
        <v>0</v>
      </c>
    </row>
    <row r="1372" spans="1:29" ht="18.75" customHeight="1" x14ac:dyDescent="0.35">
      <c r="A1372" s="4" t="s">
        <v>1362</v>
      </c>
      <c r="B1372" s="5">
        <v>0</v>
      </c>
      <c r="C1372" s="5">
        <v>0</v>
      </c>
      <c r="D1372" s="5">
        <v>0</v>
      </c>
      <c r="E1372" s="5">
        <v>0</v>
      </c>
      <c r="F1372" s="5">
        <v>13900000</v>
      </c>
      <c r="J1372" s="5"/>
      <c r="K1372" s="5"/>
      <c r="L1372" s="5"/>
      <c r="M1372" s="5"/>
      <c r="N1372" s="5"/>
      <c r="O1372" s="5"/>
      <c r="P1372" s="5"/>
      <c r="Q1372" s="5"/>
      <c r="R1372" s="5"/>
      <c r="S1372" s="5"/>
      <c r="T1372" t="s">
        <v>1361</v>
      </c>
      <c r="U1372" s="5">
        <v>0</v>
      </c>
      <c r="V1372" s="5">
        <v>0</v>
      </c>
      <c r="W1372" s="5">
        <v>0</v>
      </c>
      <c r="X1372" s="5">
        <v>0</v>
      </c>
      <c r="Y1372" s="5">
        <v>1700000</v>
      </c>
      <c r="Z1372" t="b">
        <f t="shared" si="84"/>
        <v>0</v>
      </c>
      <c r="AA1372" t="b">
        <f t="shared" si="85"/>
        <v>0</v>
      </c>
      <c r="AB1372" t="b">
        <f t="shared" si="86"/>
        <v>0</v>
      </c>
      <c r="AC1372" t="b">
        <f t="shared" si="87"/>
        <v>0</v>
      </c>
    </row>
    <row r="1373" spans="1:29" ht="18.75" customHeight="1" x14ac:dyDescent="0.35">
      <c r="A1373" s="4" t="s">
        <v>1363</v>
      </c>
      <c r="B1373" s="5">
        <v>0</v>
      </c>
      <c r="C1373" s="5">
        <v>0</v>
      </c>
      <c r="D1373" s="5">
        <v>6100000</v>
      </c>
      <c r="E1373" s="5">
        <v>12700000</v>
      </c>
      <c r="F1373" s="5">
        <v>14700000</v>
      </c>
      <c r="J1373" s="5"/>
      <c r="K1373" s="5"/>
      <c r="L1373" s="5"/>
      <c r="M1373" s="5"/>
      <c r="N1373" s="5"/>
      <c r="O1373" s="5"/>
      <c r="P1373" s="5"/>
      <c r="Q1373" s="5"/>
      <c r="R1373" s="5"/>
      <c r="S1373" s="5"/>
      <c r="T1373" t="s">
        <v>1362</v>
      </c>
      <c r="U1373" s="5">
        <v>0</v>
      </c>
      <c r="V1373" s="5">
        <v>0</v>
      </c>
      <c r="W1373" s="5">
        <v>0</v>
      </c>
      <c r="X1373" s="5">
        <v>0</v>
      </c>
      <c r="Y1373" s="5">
        <v>13900000</v>
      </c>
      <c r="Z1373" t="b">
        <f t="shared" si="84"/>
        <v>0</v>
      </c>
      <c r="AA1373" t="b">
        <f t="shared" si="85"/>
        <v>0</v>
      </c>
      <c r="AB1373" t="b">
        <f t="shared" si="86"/>
        <v>0</v>
      </c>
      <c r="AC1373" t="b">
        <f t="shared" si="87"/>
        <v>0</v>
      </c>
    </row>
    <row r="1374" spans="1:29" ht="18.75" customHeight="1" x14ac:dyDescent="0.35">
      <c r="A1374" s="4" t="s">
        <v>1364</v>
      </c>
      <c r="B1374" s="5">
        <v>33000000</v>
      </c>
      <c r="C1374" s="5">
        <v>41800000</v>
      </c>
      <c r="D1374" s="5">
        <v>40800000</v>
      </c>
      <c r="E1374" s="5">
        <v>45000000</v>
      </c>
      <c r="F1374" s="5">
        <v>117900000</v>
      </c>
      <c r="J1374" s="5"/>
      <c r="K1374" s="5"/>
      <c r="L1374" s="5"/>
      <c r="M1374" s="5"/>
      <c r="N1374" s="5"/>
      <c r="O1374" s="5"/>
      <c r="P1374" s="5"/>
      <c r="Q1374" s="5"/>
      <c r="R1374" s="5"/>
      <c r="S1374" s="5"/>
      <c r="T1374" t="s">
        <v>1363</v>
      </c>
      <c r="U1374" s="5">
        <v>0</v>
      </c>
      <c r="V1374" s="5">
        <v>0</v>
      </c>
      <c r="W1374" s="5">
        <v>6100000</v>
      </c>
      <c r="X1374" s="5">
        <v>12700000</v>
      </c>
      <c r="Y1374" s="5">
        <v>14700000</v>
      </c>
      <c r="Z1374" t="b">
        <f t="shared" si="84"/>
        <v>0</v>
      </c>
      <c r="AA1374" s="6" t="b">
        <f t="shared" si="85"/>
        <v>1</v>
      </c>
      <c r="AB1374" t="b">
        <f t="shared" si="86"/>
        <v>0</v>
      </c>
      <c r="AC1374" t="b">
        <f t="shared" si="87"/>
        <v>0</v>
      </c>
    </row>
    <row r="1375" spans="1:29" ht="18.75" customHeight="1" x14ac:dyDescent="0.35">
      <c r="A1375" s="4" t="s">
        <v>1365</v>
      </c>
      <c r="B1375" s="5">
        <v>0</v>
      </c>
      <c r="C1375" s="5">
        <v>0</v>
      </c>
      <c r="D1375" s="5">
        <v>0</v>
      </c>
      <c r="E1375" s="5">
        <v>0</v>
      </c>
      <c r="F1375" s="5">
        <v>64200000</v>
      </c>
      <c r="J1375" s="5"/>
      <c r="K1375" s="5"/>
      <c r="L1375" s="5"/>
      <c r="M1375" s="5"/>
      <c r="N1375" s="5"/>
      <c r="O1375" s="5"/>
      <c r="P1375" s="5"/>
      <c r="Q1375" s="5"/>
      <c r="R1375" s="5"/>
      <c r="S1375" s="5"/>
      <c r="T1375" t="s">
        <v>1364</v>
      </c>
      <c r="U1375" s="5">
        <v>33000000</v>
      </c>
      <c r="V1375" s="5">
        <v>41800000</v>
      </c>
      <c r="W1375" s="5">
        <v>40800000</v>
      </c>
      <c r="X1375" s="5">
        <v>45000000</v>
      </c>
      <c r="Y1375" s="5">
        <v>117900000</v>
      </c>
      <c r="Z1375" t="b">
        <f t="shared" si="84"/>
        <v>0</v>
      </c>
      <c r="AA1375" t="b">
        <f t="shared" si="85"/>
        <v>0</v>
      </c>
      <c r="AB1375" t="b">
        <f t="shared" si="86"/>
        <v>0</v>
      </c>
      <c r="AC1375" t="b">
        <f t="shared" si="87"/>
        <v>0</v>
      </c>
    </row>
    <row r="1376" spans="1:29" ht="18.75" customHeight="1" x14ac:dyDescent="0.35">
      <c r="A1376" s="4" t="s">
        <v>598</v>
      </c>
      <c r="B1376" s="5">
        <v>0</v>
      </c>
      <c r="C1376" s="5">
        <v>0</v>
      </c>
      <c r="D1376" s="5">
        <v>0</v>
      </c>
      <c r="E1376" s="5">
        <v>0</v>
      </c>
      <c r="F1376" s="5">
        <v>64200000</v>
      </c>
      <c r="J1376" s="5"/>
      <c r="K1376" s="5"/>
      <c r="L1376" s="5"/>
      <c r="M1376" s="5"/>
      <c r="N1376" s="5"/>
      <c r="O1376" s="5"/>
      <c r="P1376" s="5"/>
      <c r="Q1376" s="5"/>
      <c r="R1376" s="5"/>
      <c r="S1376" s="5"/>
      <c r="T1376" t="s">
        <v>1365</v>
      </c>
      <c r="U1376" s="5">
        <v>0</v>
      </c>
      <c r="V1376" s="5">
        <v>0</v>
      </c>
      <c r="W1376" s="5">
        <v>0</v>
      </c>
      <c r="X1376" s="5">
        <v>0</v>
      </c>
      <c r="Y1376" s="5">
        <v>64200000</v>
      </c>
      <c r="Z1376" t="b">
        <f t="shared" si="84"/>
        <v>0</v>
      </c>
      <c r="AA1376" t="b">
        <f t="shared" si="85"/>
        <v>0</v>
      </c>
      <c r="AB1376" t="b">
        <f t="shared" si="86"/>
        <v>0</v>
      </c>
      <c r="AC1376" t="b">
        <f t="shared" si="87"/>
        <v>0</v>
      </c>
    </row>
    <row r="1377" spans="1:29" ht="18.75" customHeight="1" x14ac:dyDescent="0.35">
      <c r="A1377" s="4" t="s">
        <v>1366</v>
      </c>
      <c r="B1377" s="5">
        <v>12000000</v>
      </c>
      <c r="C1377" s="5">
        <v>12000000</v>
      </c>
      <c r="D1377" s="5">
        <v>16014418</v>
      </c>
      <c r="E1377" s="5">
        <v>37506799</v>
      </c>
      <c r="F1377" s="5">
        <v>27626709</v>
      </c>
      <c r="J1377" s="5"/>
      <c r="K1377" s="5"/>
      <c r="L1377" s="5"/>
      <c r="M1377" s="5"/>
      <c r="N1377" s="5"/>
      <c r="O1377" s="5"/>
      <c r="P1377" s="5"/>
      <c r="Q1377" s="5"/>
      <c r="R1377" s="5"/>
      <c r="S1377" s="5"/>
      <c r="T1377" t="s">
        <v>598</v>
      </c>
      <c r="U1377" s="5">
        <v>0</v>
      </c>
      <c r="V1377" s="5">
        <v>0</v>
      </c>
      <c r="W1377" s="5">
        <v>0</v>
      </c>
      <c r="X1377" s="5">
        <v>0</v>
      </c>
      <c r="Y1377" s="5">
        <v>64200000</v>
      </c>
      <c r="Z1377" t="b">
        <f t="shared" si="84"/>
        <v>0</v>
      </c>
      <c r="AA1377" t="b">
        <f t="shared" si="85"/>
        <v>0</v>
      </c>
      <c r="AB1377" t="b">
        <f t="shared" si="86"/>
        <v>0</v>
      </c>
      <c r="AC1377" s="6" t="b">
        <f t="shared" si="87"/>
        <v>1</v>
      </c>
    </row>
    <row r="1378" spans="1:29" ht="18.75" customHeight="1" x14ac:dyDescent="0.35">
      <c r="A1378" s="4" t="s">
        <v>1367</v>
      </c>
      <c r="B1378" s="7">
        <v>0</v>
      </c>
      <c r="C1378" s="7">
        <v>0</v>
      </c>
      <c r="D1378" s="5">
        <v>0</v>
      </c>
      <c r="E1378" s="5">
        <v>0</v>
      </c>
      <c r="F1378" s="5">
        <v>0</v>
      </c>
      <c r="J1378" s="5"/>
      <c r="K1378" s="5"/>
      <c r="L1378" s="5"/>
      <c r="M1378" s="5"/>
      <c r="N1378" s="5"/>
      <c r="O1378" s="5"/>
      <c r="P1378" s="5"/>
      <c r="Q1378" s="5"/>
      <c r="R1378" s="5"/>
      <c r="S1378" s="5"/>
      <c r="T1378" t="s">
        <v>1366</v>
      </c>
      <c r="U1378" s="5">
        <v>12000000</v>
      </c>
      <c r="V1378" s="5">
        <v>12000000</v>
      </c>
      <c r="W1378" s="5">
        <v>16014418</v>
      </c>
      <c r="X1378" s="5">
        <v>37506799</v>
      </c>
      <c r="Y1378" s="5">
        <v>27626709</v>
      </c>
      <c r="Z1378" t="b">
        <f t="shared" si="84"/>
        <v>0</v>
      </c>
      <c r="AA1378" t="b">
        <f t="shared" si="85"/>
        <v>0</v>
      </c>
      <c r="AB1378" t="b">
        <f t="shared" si="86"/>
        <v>0</v>
      </c>
      <c r="AC1378" t="b">
        <f t="shared" si="87"/>
        <v>0</v>
      </c>
    </row>
    <row r="1379" spans="1:29" ht="18.75" customHeight="1" x14ac:dyDescent="0.35">
      <c r="A1379" s="4" t="s">
        <v>1368</v>
      </c>
      <c r="B1379" s="5">
        <v>0</v>
      </c>
      <c r="C1379" s="5">
        <v>0</v>
      </c>
      <c r="D1379" s="5">
        <v>4684711</v>
      </c>
      <c r="E1379" s="5">
        <v>26453095</v>
      </c>
      <c r="F1379" s="5">
        <v>26378710</v>
      </c>
      <c r="J1379" s="5"/>
      <c r="K1379" s="5"/>
      <c r="L1379" s="5"/>
      <c r="M1379" s="5"/>
      <c r="N1379" s="5"/>
      <c r="O1379" s="5"/>
      <c r="P1379" s="5"/>
      <c r="Q1379" s="5"/>
      <c r="R1379" s="5"/>
      <c r="S1379" s="5"/>
      <c r="T1379" t="s">
        <v>1367</v>
      </c>
      <c r="U1379" s="5">
        <v>0</v>
      </c>
      <c r="V1379" s="5">
        <v>0</v>
      </c>
      <c r="W1379" s="5">
        <v>0</v>
      </c>
      <c r="X1379" s="5">
        <v>0</v>
      </c>
      <c r="Y1379" s="5">
        <v>0</v>
      </c>
      <c r="Z1379" t="b">
        <f t="shared" si="84"/>
        <v>0</v>
      </c>
      <c r="AA1379" t="b">
        <f t="shared" si="85"/>
        <v>0</v>
      </c>
      <c r="AB1379" t="b">
        <f t="shared" si="86"/>
        <v>0</v>
      </c>
      <c r="AC1379" s="6" t="b">
        <f t="shared" si="87"/>
        <v>1</v>
      </c>
    </row>
    <row r="1380" spans="1:29" ht="18.75" customHeight="1" x14ac:dyDescent="0.35">
      <c r="A1380" s="4" t="s">
        <v>1369</v>
      </c>
      <c r="B1380" s="5">
        <v>12000000</v>
      </c>
      <c r="C1380" s="5">
        <v>12000000</v>
      </c>
      <c r="D1380" s="5">
        <v>11329707</v>
      </c>
      <c r="E1380" s="5">
        <v>11053704</v>
      </c>
      <c r="F1380" s="5">
        <v>1247999</v>
      </c>
      <c r="J1380" s="5"/>
      <c r="K1380" s="5"/>
      <c r="L1380" s="5"/>
      <c r="M1380" s="5"/>
      <c r="N1380" s="5"/>
      <c r="O1380" s="5"/>
      <c r="P1380" s="5"/>
      <c r="Q1380" s="5"/>
      <c r="R1380" s="5"/>
      <c r="S1380" s="5"/>
      <c r="T1380" t="s">
        <v>1368</v>
      </c>
      <c r="U1380" s="5">
        <v>0</v>
      </c>
      <c r="V1380" s="5">
        <v>0</v>
      </c>
      <c r="W1380" s="5">
        <v>4684711</v>
      </c>
      <c r="X1380" s="5">
        <v>26453095</v>
      </c>
      <c r="Y1380" s="5">
        <v>26378710</v>
      </c>
      <c r="Z1380" t="b">
        <f t="shared" si="84"/>
        <v>0</v>
      </c>
      <c r="AA1380" s="6" t="b">
        <f t="shared" si="85"/>
        <v>1</v>
      </c>
      <c r="AB1380" s="6" t="b">
        <f t="shared" si="86"/>
        <v>1</v>
      </c>
      <c r="AC1380" s="6" t="b">
        <f t="shared" si="87"/>
        <v>1</v>
      </c>
    </row>
    <row r="1381" spans="1:29" ht="18.75" customHeight="1" x14ac:dyDescent="0.35">
      <c r="A1381" s="4" t="s">
        <v>1370</v>
      </c>
      <c r="B1381" s="5">
        <v>0</v>
      </c>
      <c r="C1381" s="5">
        <v>0</v>
      </c>
      <c r="D1381" s="5">
        <v>0</v>
      </c>
      <c r="E1381" s="5">
        <v>0</v>
      </c>
      <c r="F1381" s="5">
        <v>6620462</v>
      </c>
      <c r="J1381" s="5"/>
      <c r="K1381" s="5"/>
      <c r="L1381" s="5"/>
      <c r="M1381" s="5"/>
      <c r="N1381" s="5"/>
      <c r="O1381" s="5"/>
      <c r="P1381" s="5"/>
      <c r="Q1381" s="5"/>
      <c r="R1381" s="5"/>
      <c r="S1381" s="5"/>
      <c r="T1381" t="s">
        <v>1369</v>
      </c>
      <c r="U1381" s="5">
        <v>12000000</v>
      </c>
      <c r="V1381" s="5">
        <v>12000000</v>
      </c>
      <c r="W1381" s="5">
        <v>11329707</v>
      </c>
      <c r="X1381" s="5">
        <v>11053704</v>
      </c>
      <c r="Y1381" s="5">
        <v>1247999</v>
      </c>
      <c r="Z1381" t="b">
        <f t="shared" si="84"/>
        <v>0</v>
      </c>
      <c r="AA1381" t="b">
        <f t="shared" si="85"/>
        <v>0</v>
      </c>
      <c r="AB1381" t="b">
        <f t="shared" si="86"/>
        <v>0</v>
      </c>
      <c r="AC1381" t="b">
        <f t="shared" si="87"/>
        <v>0</v>
      </c>
    </row>
    <row r="1382" spans="1:29" ht="18.75" customHeight="1" x14ac:dyDescent="0.35">
      <c r="A1382" s="4" t="s">
        <v>1371</v>
      </c>
      <c r="B1382" s="5">
        <v>0</v>
      </c>
      <c r="C1382" s="5">
        <v>0</v>
      </c>
      <c r="D1382" s="5">
        <v>0</v>
      </c>
      <c r="E1382" s="5">
        <v>0</v>
      </c>
      <c r="F1382" s="5">
        <v>1799063</v>
      </c>
      <c r="J1382" s="5"/>
      <c r="K1382" s="5"/>
      <c r="L1382" s="5"/>
      <c r="M1382" s="5"/>
      <c r="N1382" s="5"/>
      <c r="O1382" s="5"/>
      <c r="P1382" s="5"/>
      <c r="Q1382" s="5"/>
      <c r="R1382" s="5"/>
      <c r="S1382" s="5"/>
      <c r="T1382" t="s">
        <v>1370</v>
      </c>
      <c r="U1382" s="5">
        <v>0</v>
      </c>
      <c r="V1382" s="5">
        <v>0</v>
      </c>
      <c r="W1382" s="5">
        <v>0</v>
      </c>
      <c r="X1382" s="5">
        <v>0</v>
      </c>
      <c r="Y1382" s="5">
        <v>6620462</v>
      </c>
      <c r="Z1382" t="b">
        <f t="shared" si="84"/>
        <v>0</v>
      </c>
      <c r="AA1382" t="b">
        <f t="shared" si="85"/>
        <v>0</v>
      </c>
      <c r="AB1382" t="b">
        <f t="shared" si="86"/>
        <v>0</v>
      </c>
      <c r="AC1382" t="b">
        <f t="shared" si="87"/>
        <v>0</v>
      </c>
    </row>
    <row r="1383" spans="1:29" ht="18.75" customHeight="1" x14ac:dyDescent="0.35">
      <c r="A1383" s="4" t="s">
        <v>1372</v>
      </c>
      <c r="B1383" s="5">
        <v>0</v>
      </c>
      <c r="C1383" s="5">
        <v>0</v>
      </c>
      <c r="D1383" s="5">
        <v>0</v>
      </c>
      <c r="E1383" s="5">
        <v>0</v>
      </c>
      <c r="F1383" s="5">
        <v>1746635</v>
      </c>
      <c r="J1383" s="5"/>
      <c r="K1383" s="5"/>
      <c r="L1383" s="5"/>
      <c r="M1383" s="5"/>
      <c r="N1383" s="5"/>
      <c r="O1383" s="5"/>
      <c r="P1383" s="5"/>
      <c r="Q1383" s="5"/>
      <c r="R1383" s="5"/>
      <c r="S1383" s="5"/>
      <c r="T1383" t="s">
        <v>1371</v>
      </c>
      <c r="U1383" s="5">
        <v>0</v>
      </c>
      <c r="V1383" s="5">
        <v>0</v>
      </c>
      <c r="W1383" s="5">
        <v>0</v>
      </c>
      <c r="X1383" s="5">
        <v>0</v>
      </c>
      <c r="Y1383" s="5">
        <v>1799063</v>
      </c>
      <c r="Z1383" t="b">
        <f t="shared" si="84"/>
        <v>0</v>
      </c>
      <c r="AA1383" t="b">
        <f t="shared" si="85"/>
        <v>0</v>
      </c>
      <c r="AB1383" t="b">
        <f t="shared" si="86"/>
        <v>0</v>
      </c>
      <c r="AC1383" t="b">
        <f t="shared" si="87"/>
        <v>0</v>
      </c>
    </row>
    <row r="1384" spans="1:29" ht="18.75" customHeight="1" x14ac:dyDescent="0.35">
      <c r="A1384" s="4" t="s">
        <v>1373</v>
      </c>
      <c r="B1384" s="5">
        <v>0</v>
      </c>
      <c r="C1384" s="5">
        <v>0</v>
      </c>
      <c r="D1384" s="5">
        <v>0</v>
      </c>
      <c r="E1384" s="5">
        <v>0</v>
      </c>
      <c r="F1384" s="5">
        <v>1746635</v>
      </c>
      <c r="J1384" s="5"/>
      <c r="K1384" s="5"/>
      <c r="L1384" s="5"/>
      <c r="M1384" s="5"/>
      <c r="N1384" s="5"/>
      <c r="O1384" s="5"/>
      <c r="P1384" s="5"/>
      <c r="Q1384" s="5"/>
      <c r="R1384" s="5"/>
      <c r="S1384" s="5"/>
      <c r="T1384" t="s">
        <v>1372</v>
      </c>
      <c r="U1384" s="5">
        <v>0</v>
      </c>
      <c r="V1384" s="5">
        <v>0</v>
      </c>
      <c r="W1384" s="5">
        <v>0</v>
      </c>
      <c r="X1384" s="5">
        <v>0</v>
      </c>
      <c r="Y1384" s="5">
        <v>1746635</v>
      </c>
      <c r="Z1384" t="b">
        <f t="shared" si="84"/>
        <v>0</v>
      </c>
      <c r="AA1384" t="b">
        <f t="shared" si="85"/>
        <v>0</v>
      </c>
      <c r="AB1384" t="b">
        <f t="shared" si="86"/>
        <v>0</v>
      </c>
      <c r="AC1384" t="b">
        <f t="shared" si="87"/>
        <v>0</v>
      </c>
    </row>
    <row r="1385" spans="1:29" ht="18.75" customHeight="1" x14ac:dyDescent="0.35">
      <c r="A1385" s="4" t="s">
        <v>1374</v>
      </c>
      <c r="B1385" s="5">
        <v>0</v>
      </c>
      <c r="C1385" s="5">
        <v>0</v>
      </c>
      <c r="D1385" s="5">
        <v>0</v>
      </c>
      <c r="E1385" s="5">
        <v>0</v>
      </c>
      <c r="F1385" s="5">
        <v>1328129</v>
      </c>
      <c r="J1385" s="5"/>
      <c r="K1385" s="5"/>
      <c r="L1385" s="5"/>
      <c r="M1385" s="5"/>
      <c r="N1385" s="5"/>
      <c r="O1385" s="5"/>
      <c r="P1385" s="5"/>
      <c r="Q1385" s="5"/>
      <c r="R1385" s="5"/>
      <c r="S1385" s="5"/>
      <c r="T1385" t="s">
        <v>1373</v>
      </c>
      <c r="U1385" s="5">
        <v>0</v>
      </c>
      <c r="V1385" s="5">
        <v>0</v>
      </c>
      <c r="W1385" s="5">
        <v>0</v>
      </c>
      <c r="X1385" s="5">
        <v>0</v>
      </c>
      <c r="Y1385" s="5">
        <v>1746635</v>
      </c>
      <c r="Z1385" t="b">
        <f t="shared" si="84"/>
        <v>0</v>
      </c>
      <c r="AA1385" t="b">
        <f t="shared" si="85"/>
        <v>0</v>
      </c>
      <c r="AB1385" t="b">
        <f t="shared" si="86"/>
        <v>0</v>
      </c>
      <c r="AC1385" t="b">
        <f t="shared" si="87"/>
        <v>0</v>
      </c>
    </row>
    <row r="1386" spans="1:29" ht="18.75" customHeight="1" x14ac:dyDescent="0.35">
      <c r="A1386" s="4" t="s">
        <v>1375</v>
      </c>
      <c r="B1386" s="5">
        <v>27989000</v>
      </c>
      <c r="C1386" s="5">
        <v>30313000</v>
      </c>
      <c r="D1386" s="5">
        <v>65049000</v>
      </c>
      <c r="E1386" s="5">
        <v>69568000</v>
      </c>
      <c r="F1386" s="5">
        <v>81254000</v>
      </c>
      <c r="J1386" s="5"/>
      <c r="K1386" s="5"/>
      <c r="L1386" s="5"/>
      <c r="M1386" s="5"/>
      <c r="N1386" s="5"/>
      <c r="O1386" s="5"/>
      <c r="P1386" s="5"/>
      <c r="Q1386" s="5"/>
      <c r="R1386" s="5"/>
      <c r="S1386" s="5"/>
      <c r="T1386" t="s">
        <v>1374</v>
      </c>
      <c r="U1386" s="5">
        <v>0</v>
      </c>
      <c r="V1386" s="5">
        <v>0</v>
      </c>
      <c r="W1386" s="5">
        <v>0</v>
      </c>
      <c r="X1386" s="5">
        <v>0</v>
      </c>
      <c r="Y1386" s="5">
        <v>1328129</v>
      </c>
      <c r="Z1386" t="b">
        <f t="shared" si="84"/>
        <v>0</v>
      </c>
      <c r="AA1386" t="b">
        <f t="shared" si="85"/>
        <v>0</v>
      </c>
      <c r="AB1386" t="b">
        <f t="shared" si="86"/>
        <v>0</v>
      </c>
      <c r="AC1386" t="b">
        <f t="shared" si="87"/>
        <v>0</v>
      </c>
    </row>
    <row r="1387" spans="1:29" ht="18.75" customHeight="1" x14ac:dyDescent="0.35">
      <c r="A1387" s="4" t="s">
        <v>1376</v>
      </c>
      <c r="B1387" s="5">
        <v>10000000</v>
      </c>
      <c r="C1387" s="5">
        <v>10000000</v>
      </c>
      <c r="D1387" s="5">
        <v>27617000</v>
      </c>
      <c r="E1387" s="5">
        <v>28964000</v>
      </c>
      <c r="F1387" s="5">
        <v>33710000</v>
      </c>
      <c r="J1387" s="5"/>
      <c r="K1387" s="5"/>
      <c r="L1387" s="5"/>
      <c r="M1387" s="5"/>
      <c r="N1387" s="5"/>
      <c r="O1387" s="5"/>
      <c r="P1387" s="5"/>
      <c r="Q1387" s="5"/>
      <c r="R1387" s="5"/>
      <c r="S1387" s="5"/>
      <c r="T1387" t="s">
        <v>1375</v>
      </c>
      <c r="U1387" s="5">
        <v>27989000</v>
      </c>
      <c r="V1387" s="5">
        <v>30313000</v>
      </c>
      <c r="W1387" s="5">
        <v>65049000</v>
      </c>
      <c r="X1387" s="5">
        <v>69568000</v>
      </c>
      <c r="Y1387" s="5">
        <v>81254000</v>
      </c>
      <c r="Z1387" t="b">
        <f t="shared" si="84"/>
        <v>0</v>
      </c>
      <c r="AA1387" t="b">
        <f t="shared" si="85"/>
        <v>0</v>
      </c>
      <c r="AB1387" t="b">
        <f t="shared" si="86"/>
        <v>0</v>
      </c>
      <c r="AC1387" t="b">
        <f t="shared" si="87"/>
        <v>0</v>
      </c>
    </row>
    <row r="1388" spans="1:29" ht="18.75" customHeight="1" x14ac:dyDescent="0.35">
      <c r="A1388" s="4" t="s">
        <v>1377</v>
      </c>
      <c r="B1388" s="5">
        <v>5489000</v>
      </c>
      <c r="C1388" s="5">
        <v>7813000</v>
      </c>
      <c r="D1388" s="5">
        <v>8697000</v>
      </c>
      <c r="E1388" s="5">
        <v>10049000</v>
      </c>
      <c r="F1388" s="5">
        <v>11705000</v>
      </c>
      <c r="J1388" s="5"/>
      <c r="K1388" s="5"/>
      <c r="L1388" s="5"/>
      <c r="M1388" s="5"/>
      <c r="N1388" s="5"/>
      <c r="O1388" s="5"/>
      <c r="P1388" s="5"/>
      <c r="Q1388" s="5"/>
      <c r="R1388" s="5"/>
      <c r="S1388" s="5"/>
      <c r="T1388" t="s">
        <v>1376</v>
      </c>
      <c r="U1388" s="5">
        <v>10000000</v>
      </c>
      <c r="V1388" s="5">
        <v>10000000</v>
      </c>
      <c r="W1388" s="5">
        <v>27617000</v>
      </c>
      <c r="X1388" s="5">
        <v>28964000</v>
      </c>
      <c r="Y1388" s="5">
        <v>33710000</v>
      </c>
      <c r="Z1388" t="b">
        <f t="shared" si="84"/>
        <v>0</v>
      </c>
      <c r="AA1388" t="b">
        <f t="shared" si="85"/>
        <v>0</v>
      </c>
      <c r="AB1388" t="b">
        <f t="shared" si="86"/>
        <v>0</v>
      </c>
      <c r="AC1388" t="b">
        <f t="shared" si="87"/>
        <v>0</v>
      </c>
    </row>
    <row r="1389" spans="1:29" ht="18.75" customHeight="1" x14ac:dyDescent="0.35">
      <c r="A1389" s="4" t="s">
        <v>1378</v>
      </c>
      <c r="B1389" s="5">
        <v>12500000</v>
      </c>
      <c r="C1389" s="5">
        <v>12500000</v>
      </c>
      <c r="D1389" s="5">
        <v>28735000</v>
      </c>
      <c r="E1389" s="5">
        <v>30555000</v>
      </c>
      <c r="F1389" s="5">
        <v>35839000</v>
      </c>
      <c r="J1389" s="5"/>
      <c r="K1389" s="5"/>
      <c r="L1389" s="5"/>
      <c r="M1389" s="5"/>
      <c r="N1389" s="5"/>
      <c r="O1389" s="5"/>
      <c r="P1389" s="5"/>
      <c r="Q1389" s="5"/>
      <c r="R1389" s="5"/>
      <c r="S1389" s="5"/>
      <c r="T1389" t="s">
        <v>1377</v>
      </c>
      <c r="U1389" s="5">
        <v>5489000</v>
      </c>
      <c r="V1389" s="5">
        <v>7813000</v>
      </c>
      <c r="W1389" s="5">
        <v>8697000</v>
      </c>
      <c r="X1389" s="5">
        <v>10049000</v>
      </c>
      <c r="Y1389" s="5">
        <v>11705000</v>
      </c>
      <c r="Z1389" t="b">
        <f t="shared" si="84"/>
        <v>0</v>
      </c>
      <c r="AA1389" t="b">
        <f t="shared" si="85"/>
        <v>0</v>
      </c>
      <c r="AB1389" t="b">
        <f t="shared" si="86"/>
        <v>0</v>
      </c>
      <c r="AC1389" t="b">
        <f t="shared" si="87"/>
        <v>0</v>
      </c>
    </row>
    <row r="1390" spans="1:29" ht="18.75" customHeight="1" x14ac:dyDescent="0.35">
      <c r="A1390" s="4" t="s">
        <v>1379</v>
      </c>
      <c r="B1390" s="5">
        <v>10477936</v>
      </c>
      <c r="C1390" s="5">
        <v>26829019</v>
      </c>
      <c r="D1390" s="5">
        <v>13624670</v>
      </c>
      <c r="E1390" s="5">
        <v>9600000</v>
      </c>
      <c r="F1390" s="5">
        <v>9600000</v>
      </c>
      <c r="J1390" s="5"/>
      <c r="K1390" s="5"/>
      <c r="L1390" s="5"/>
      <c r="M1390" s="5"/>
      <c r="N1390" s="5"/>
      <c r="O1390" s="5"/>
      <c r="P1390" s="5"/>
      <c r="Q1390" s="5"/>
      <c r="R1390" s="5"/>
      <c r="S1390" s="5"/>
      <c r="T1390" t="s">
        <v>1378</v>
      </c>
      <c r="U1390" s="5">
        <v>12500000</v>
      </c>
      <c r="V1390" s="5">
        <v>12500000</v>
      </c>
      <c r="W1390" s="5">
        <v>28735000</v>
      </c>
      <c r="X1390" s="5">
        <v>30555000</v>
      </c>
      <c r="Y1390" s="5">
        <v>35839000</v>
      </c>
      <c r="Z1390" t="b">
        <f t="shared" si="84"/>
        <v>0</v>
      </c>
      <c r="AA1390" s="6" t="b">
        <f t="shared" si="85"/>
        <v>1</v>
      </c>
      <c r="AB1390" s="6" t="b">
        <f t="shared" si="86"/>
        <v>1</v>
      </c>
      <c r="AC1390" t="b">
        <f t="shared" si="87"/>
        <v>0</v>
      </c>
    </row>
    <row r="1391" spans="1:29" ht="18.75" customHeight="1" x14ac:dyDescent="0.35">
      <c r="A1391" s="4" t="s">
        <v>1380</v>
      </c>
      <c r="B1391" s="5">
        <v>10477936</v>
      </c>
      <c r="C1391" s="5">
        <v>26829019</v>
      </c>
      <c r="D1391" s="5">
        <v>13624670</v>
      </c>
      <c r="E1391" s="5">
        <v>9600000</v>
      </c>
      <c r="F1391" s="5">
        <v>9600000</v>
      </c>
      <c r="J1391" s="5"/>
      <c r="K1391" s="5"/>
      <c r="L1391" s="5"/>
      <c r="M1391" s="5"/>
      <c r="N1391" s="5"/>
      <c r="O1391" s="5"/>
      <c r="P1391" s="5"/>
      <c r="Q1391" s="5"/>
      <c r="R1391" s="5"/>
      <c r="S1391" s="5"/>
      <c r="T1391" t="s">
        <v>1379</v>
      </c>
      <c r="U1391" s="5">
        <v>10477936</v>
      </c>
      <c r="V1391" s="5">
        <v>26829019</v>
      </c>
      <c r="W1391" s="5">
        <v>13624670</v>
      </c>
      <c r="X1391" s="5">
        <v>9600000</v>
      </c>
      <c r="Y1391" s="5">
        <v>9600000</v>
      </c>
      <c r="Z1391" t="b">
        <f t="shared" si="84"/>
        <v>0</v>
      </c>
      <c r="AA1391" s="6" t="b">
        <f t="shared" si="85"/>
        <v>1</v>
      </c>
      <c r="AB1391" s="6" t="b">
        <f t="shared" si="86"/>
        <v>1</v>
      </c>
      <c r="AC1391" t="b">
        <f t="shared" si="87"/>
        <v>0</v>
      </c>
    </row>
    <row r="1392" spans="1:29" ht="18.75" customHeight="1" x14ac:dyDescent="0.35">
      <c r="A1392" s="4" t="s">
        <v>1381</v>
      </c>
      <c r="B1392" s="5">
        <v>239976</v>
      </c>
      <c r="C1392" s="5">
        <v>479952</v>
      </c>
      <c r="D1392" s="5">
        <v>479952</v>
      </c>
      <c r="E1392" s="5">
        <v>239976</v>
      </c>
      <c r="F1392" s="5">
        <v>239976</v>
      </c>
      <c r="J1392" s="5"/>
      <c r="K1392" s="5"/>
      <c r="L1392" s="5"/>
      <c r="M1392" s="5"/>
      <c r="N1392" s="5"/>
      <c r="O1392" s="5"/>
      <c r="P1392" s="5"/>
      <c r="Q1392" s="5"/>
      <c r="R1392" s="5"/>
      <c r="S1392" s="5"/>
      <c r="T1392" t="s">
        <v>1380</v>
      </c>
      <c r="U1392" s="5">
        <v>10477936</v>
      </c>
      <c r="V1392" s="5">
        <v>26829019</v>
      </c>
      <c r="W1392" s="5">
        <v>13624670</v>
      </c>
      <c r="X1392" s="5">
        <v>9600000</v>
      </c>
      <c r="Y1392" s="5">
        <v>9600000</v>
      </c>
      <c r="Z1392" t="b">
        <f t="shared" si="84"/>
        <v>0</v>
      </c>
      <c r="AA1392" t="b">
        <f t="shared" si="85"/>
        <v>0</v>
      </c>
      <c r="AB1392" s="6" t="b">
        <f t="shared" si="86"/>
        <v>1</v>
      </c>
      <c r="AC1392" t="b">
        <f t="shared" si="87"/>
        <v>0</v>
      </c>
    </row>
    <row r="1393" spans="1:29" ht="18.75" customHeight="1" x14ac:dyDescent="0.35">
      <c r="A1393" s="4" t="s">
        <v>1382</v>
      </c>
      <c r="B1393" s="5">
        <v>0</v>
      </c>
      <c r="C1393" s="5">
        <v>239976</v>
      </c>
      <c r="D1393" s="5">
        <v>239976</v>
      </c>
      <c r="E1393" s="5">
        <v>119988</v>
      </c>
      <c r="F1393" s="5">
        <v>119988</v>
      </c>
      <c r="J1393" s="5"/>
      <c r="K1393" s="5"/>
      <c r="L1393" s="5"/>
      <c r="M1393" s="5"/>
      <c r="N1393" s="5"/>
      <c r="O1393" s="5"/>
      <c r="P1393" s="5"/>
      <c r="Q1393" s="5"/>
      <c r="R1393" s="5"/>
      <c r="S1393" s="5"/>
      <c r="T1393" t="s">
        <v>1381</v>
      </c>
      <c r="U1393" s="5">
        <v>239976</v>
      </c>
      <c r="V1393" s="5">
        <v>479952</v>
      </c>
      <c r="W1393" s="5">
        <v>479952</v>
      </c>
      <c r="X1393" s="5">
        <v>239976</v>
      </c>
      <c r="Y1393" s="5">
        <v>239976</v>
      </c>
      <c r="Z1393" t="b">
        <f t="shared" si="84"/>
        <v>0</v>
      </c>
      <c r="AA1393" t="b">
        <f t="shared" si="85"/>
        <v>0</v>
      </c>
      <c r="AB1393" s="6" t="b">
        <f t="shared" si="86"/>
        <v>1</v>
      </c>
      <c r="AC1393" t="b">
        <f t="shared" si="87"/>
        <v>0</v>
      </c>
    </row>
    <row r="1394" spans="1:29" ht="18.75" customHeight="1" x14ac:dyDescent="0.35">
      <c r="A1394" s="4" t="s">
        <v>1383</v>
      </c>
      <c r="B1394" s="5">
        <v>239976</v>
      </c>
      <c r="C1394" s="5">
        <v>239976</v>
      </c>
      <c r="D1394" s="5">
        <v>239976</v>
      </c>
      <c r="E1394" s="5">
        <v>119988</v>
      </c>
      <c r="F1394" s="5">
        <v>119988</v>
      </c>
      <c r="J1394" s="5"/>
      <c r="K1394" s="5"/>
      <c r="L1394" s="5"/>
      <c r="M1394" s="5"/>
      <c r="N1394" s="5"/>
      <c r="O1394" s="5"/>
      <c r="P1394" s="5"/>
      <c r="Q1394" s="5"/>
      <c r="R1394" s="5"/>
      <c r="S1394" s="5"/>
      <c r="T1394" t="s">
        <v>1382</v>
      </c>
      <c r="U1394" s="5">
        <v>0</v>
      </c>
      <c r="V1394" s="5">
        <v>239976</v>
      </c>
      <c r="W1394" s="5">
        <v>239976</v>
      </c>
      <c r="X1394" s="5">
        <v>119988</v>
      </c>
      <c r="Y1394" s="5">
        <v>119988</v>
      </c>
      <c r="Z1394" t="b">
        <f t="shared" si="84"/>
        <v>0</v>
      </c>
      <c r="AA1394" t="b">
        <f t="shared" si="85"/>
        <v>0</v>
      </c>
      <c r="AB1394" s="6" t="b">
        <f t="shared" si="86"/>
        <v>1</v>
      </c>
      <c r="AC1394" t="b">
        <f t="shared" si="87"/>
        <v>0</v>
      </c>
    </row>
    <row r="1395" spans="1:29" ht="18.75" customHeight="1" x14ac:dyDescent="0.35">
      <c r="A1395" s="4" t="s">
        <v>1384</v>
      </c>
      <c r="B1395" s="5">
        <v>3840000</v>
      </c>
      <c r="C1395" s="5">
        <v>4320000</v>
      </c>
      <c r="D1395" s="5">
        <v>4920000</v>
      </c>
      <c r="E1395" s="5">
        <v>5400000</v>
      </c>
      <c r="F1395" s="5">
        <v>5880000</v>
      </c>
      <c r="J1395" s="5"/>
      <c r="K1395" s="5"/>
      <c r="L1395" s="5"/>
      <c r="M1395" s="5"/>
      <c r="N1395" s="5"/>
      <c r="O1395" s="5"/>
      <c r="P1395" s="5"/>
      <c r="Q1395" s="5"/>
      <c r="R1395" s="5"/>
      <c r="S1395" s="5"/>
      <c r="T1395" t="s">
        <v>1383</v>
      </c>
      <c r="U1395" s="5">
        <v>239976</v>
      </c>
      <c r="V1395" s="5">
        <v>239976</v>
      </c>
      <c r="W1395" s="5">
        <v>239976</v>
      </c>
      <c r="X1395" s="5">
        <v>119988</v>
      </c>
      <c r="Y1395" s="5">
        <v>119988</v>
      </c>
      <c r="Z1395" t="b">
        <f t="shared" si="84"/>
        <v>0</v>
      </c>
      <c r="AA1395" t="b">
        <f t="shared" si="85"/>
        <v>0</v>
      </c>
      <c r="AB1395" t="b">
        <f t="shared" si="86"/>
        <v>0</v>
      </c>
      <c r="AC1395" t="b">
        <f t="shared" si="87"/>
        <v>0</v>
      </c>
    </row>
    <row r="1396" spans="1:29" ht="18.75" customHeight="1" x14ac:dyDescent="0.35">
      <c r="A1396" s="4" t="s">
        <v>1385</v>
      </c>
      <c r="B1396" s="5">
        <v>3840000</v>
      </c>
      <c r="C1396" s="5">
        <v>4320000</v>
      </c>
      <c r="D1396" s="5">
        <v>4920000</v>
      </c>
      <c r="E1396" s="5">
        <v>5400000</v>
      </c>
      <c r="F1396" s="5">
        <v>5880000</v>
      </c>
      <c r="J1396" s="5"/>
      <c r="K1396" s="5"/>
      <c r="L1396" s="5"/>
      <c r="M1396" s="5"/>
      <c r="N1396" s="5"/>
      <c r="O1396" s="5"/>
      <c r="P1396" s="5"/>
      <c r="Q1396" s="5"/>
      <c r="R1396" s="5"/>
      <c r="S1396" s="5"/>
      <c r="T1396" t="s">
        <v>1384</v>
      </c>
      <c r="U1396" s="5">
        <v>3840000</v>
      </c>
      <c r="V1396" s="5">
        <v>4320000</v>
      </c>
      <c r="W1396" s="5">
        <v>4920000</v>
      </c>
      <c r="X1396" s="5">
        <v>5400000</v>
      </c>
      <c r="Y1396" s="5">
        <v>5880000</v>
      </c>
      <c r="Z1396" t="b">
        <f t="shared" si="84"/>
        <v>0</v>
      </c>
      <c r="AA1396" t="b">
        <f t="shared" si="85"/>
        <v>0</v>
      </c>
      <c r="AB1396" t="b">
        <f t="shared" si="86"/>
        <v>0</v>
      </c>
      <c r="AC1396" t="b">
        <f t="shared" si="87"/>
        <v>0</v>
      </c>
    </row>
    <row r="1397" spans="1:29" ht="18.75" customHeight="1" x14ac:dyDescent="0.35">
      <c r="A1397" s="4" t="s">
        <v>1386</v>
      </c>
      <c r="B1397" s="5">
        <v>2400000</v>
      </c>
      <c r="C1397" s="5">
        <v>2400000</v>
      </c>
      <c r="D1397" s="5">
        <v>2400000</v>
      </c>
      <c r="E1397" s="5">
        <v>2400000</v>
      </c>
      <c r="F1397" s="5">
        <v>2400000</v>
      </c>
      <c r="J1397" s="5"/>
      <c r="K1397" s="5"/>
      <c r="L1397" s="5"/>
      <c r="M1397" s="5"/>
      <c r="N1397" s="5"/>
      <c r="O1397" s="5"/>
      <c r="P1397" s="5"/>
      <c r="Q1397" s="5"/>
      <c r="R1397" s="5"/>
      <c r="S1397" s="5"/>
      <c r="T1397" t="s">
        <v>1385</v>
      </c>
      <c r="U1397" s="5">
        <v>3840000</v>
      </c>
      <c r="V1397" s="5">
        <v>4320000</v>
      </c>
      <c r="W1397" s="5">
        <v>4920000</v>
      </c>
      <c r="X1397" s="5">
        <v>5400000</v>
      </c>
      <c r="Y1397" s="5">
        <v>5880000</v>
      </c>
      <c r="Z1397" t="b">
        <f t="shared" si="84"/>
        <v>0</v>
      </c>
      <c r="AA1397" t="b">
        <f t="shared" si="85"/>
        <v>0</v>
      </c>
      <c r="AB1397" t="b">
        <f t="shared" si="86"/>
        <v>0</v>
      </c>
      <c r="AC1397" t="b">
        <f t="shared" si="87"/>
        <v>0</v>
      </c>
    </row>
    <row r="1398" spans="1:29" ht="18.75" customHeight="1" x14ac:dyDescent="0.35">
      <c r="A1398" s="4" t="s">
        <v>1387</v>
      </c>
      <c r="B1398" s="5">
        <v>2400000</v>
      </c>
      <c r="C1398" s="5">
        <v>2400000</v>
      </c>
      <c r="D1398" s="5">
        <v>2400000</v>
      </c>
      <c r="E1398" s="5">
        <v>2400000</v>
      </c>
      <c r="F1398" s="5">
        <v>2400000</v>
      </c>
      <c r="J1398" s="5"/>
      <c r="K1398" s="5"/>
      <c r="L1398" s="5"/>
      <c r="M1398" s="5"/>
      <c r="N1398" s="5"/>
      <c r="O1398" s="5"/>
      <c r="P1398" s="5"/>
      <c r="Q1398" s="5"/>
      <c r="R1398" s="5"/>
      <c r="S1398" s="5"/>
      <c r="T1398" t="s">
        <v>1386</v>
      </c>
      <c r="U1398" s="5">
        <v>2400000</v>
      </c>
      <c r="V1398" s="5">
        <v>2400000</v>
      </c>
      <c r="W1398" s="5">
        <v>2400000</v>
      </c>
      <c r="X1398" s="5">
        <v>2400000</v>
      </c>
      <c r="Y1398" s="5">
        <v>2400000</v>
      </c>
      <c r="Z1398" t="b">
        <f t="shared" si="84"/>
        <v>0</v>
      </c>
      <c r="AA1398" t="b">
        <f t="shared" si="85"/>
        <v>0</v>
      </c>
      <c r="AB1398" t="b">
        <f t="shared" si="86"/>
        <v>0</v>
      </c>
      <c r="AC1398" t="b">
        <f t="shared" si="87"/>
        <v>0</v>
      </c>
    </row>
    <row r="1399" spans="1:29" ht="18.75" customHeight="1" x14ac:dyDescent="0.35">
      <c r="A1399" s="4" t="s">
        <v>1388</v>
      </c>
      <c r="B1399" s="5">
        <v>720000</v>
      </c>
      <c r="C1399" s="5">
        <v>720000</v>
      </c>
      <c r="D1399" s="5">
        <v>720000</v>
      </c>
      <c r="E1399" s="5">
        <v>720000</v>
      </c>
      <c r="F1399" s="5">
        <v>720000</v>
      </c>
      <c r="J1399" s="5"/>
      <c r="K1399" s="5"/>
      <c r="L1399" s="5"/>
      <c r="M1399" s="5"/>
      <c r="N1399" s="5"/>
      <c r="O1399" s="5"/>
      <c r="P1399" s="5"/>
      <c r="Q1399" s="5"/>
      <c r="R1399" s="5"/>
      <c r="S1399" s="5"/>
      <c r="T1399" t="s">
        <v>1387</v>
      </c>
      <c r="U1399" s="5">
        <v>2400000</v>
      </c>
      <c r="V1399" s="5">
        <v>2400000</v>
      </c>
      <c r="W1399" s="5">
        <v>2400000</v>
      </c>
      <c r="X1399" s="5">
        <v>2400000</v>
      </c>
      <c r="Y1399" s="5">
        <v>2400000</v>
      </c>
      <c r="Z1399" t="b">
        <f t="shared" si="84"/>
        <v>0</v>
      </c>
      <c r="AA1399" t="b">
        <f t="shared" si="85"/>
        <v>0</v>
      </c>
      <c r="AB1399" t="b">
        <f t="shared" si="86"/>
        <v>0</v>
      </c>
      <c r="AC1399" t="b">
        <f t="shared" si="87"/>
        <v>0</v>
      </c>
    </row>
    <row r="1400" spans="1:29" ht="18.75" customHeight="1" x14ac:dyDescent="0.35">
      <c r="A1400" s="4" t="s">
        <v>1389</v>
      </c>
      <c r="B1400" s="5">
        <v>720000</v>
      </c>
      <c r="C1400" s="5">
        <v>720000</v>
      </c>
      <c r="D1400" s="5">
        <v>720000</v>
      </c>
      <c r="E1400" s="5">
        <v>720000</v>
      </c>
      <c r="F1400" s="5">
        <v>720000</v>
      </c>
      <c r="J1400" s="5"/>
      <c r="K1400" s="5"/>
      <c r="L1400" s="5"/>
      <c r="M1400" s="5"/>
      <c r="N1400" s="5"/>
      <c r="O1400" s="5"/>
      <c r="P1400" s="5"/>
      <c r="Q1400" s="5"/>
      <c r="R1400" s="5"/>
      <c r="S1400" s="5"/>
      <c r="T1400" t="s">
        <v>1388</v>
      </c>
      <c r="U1400" s="5">
        <v>720000</v>
      </c>
      <c r="V1400" s="5">
        <v>720000</v>
      </c>
      <c r="W1400" s="5">
        <v>720000</v>
      </c>
      <c r="X1400" s="5">
        <v>720000</v>
      </c>
      <c r="Y1400" s="5">
        <v>720000</v>
      </c>
      <c r="Z1400" t="b">
        <f t="shared" si="84"/>
        <v>0</v>
      </c>
      <c r="AA1400" t="b">
        <f t="shared" si="85"/>
        <v>0</v>
      </c>
      <c r="AB1400" t="b">
        <f t="shared" si="86"/>
        <v>0</v>
      </c>
      <c r="AC1400" t="b">
        <f t="shared" si="87"/>
        <v>0</v>
      </c>
    </row>
    <row r="1401" spans="1:29" ht="18.75" customHeight="1" x14ac:dyDescent="0.35">
      <c r="A1401" s="4" t="s">
        <v>1390</v>
      </c>
      <c r="B1401" s="5">
        <v>17318000</v>
      </c>
      <c r="C1401" s="5">
        <v>19471000</v>
      </c>
      <c r="D1401" s="5">
        <v>19471000</v>
      </c>
      <c r="E1401" s="5">
        <v>19810000</v>
      </c>
      <c r="F1401" s="5">
        <v>24036000</v>
      </c>
      <c r="J1401" s="5"/>
      <c r="K1401" s="5"/>
      <c r="L1401" s="5"/>
      <c r="M1401" s="5"/>
      <c r="N1401" s="5"/>
      <c r="O1401" s="5"/>
      <c r="P1401" s="5"/>
      <c r="Q1401" s="5"/>
      <c r="R1401" s="5"/>
      <c r="S1401" s="5"/>
      <c r="T1401" t="s">
        <v>1389</v>
      </c>
      <c r="U1401" s="5">
        <v>720000</v>
      </c>
      <c r="V1401" s="5">
        <v>720000</v>
      </c>
      <c r="W1401" s="5">
        <v>720000</v>
      </c>
      <c r="X1401" s="5">
        <v>720000</v>
      </c>
      <c r="Y1401" s="5">
        <v>720000</v>
      </c>
      <c r="Z1401" t="b">
        <f t="shared" si="84"/>
        <v>0</v>
      </c>
      <c r="AA1401" t="b">
        <f t="shared" si="85"/>
        <v>0</v>
      </c>
      <c r="AB1401" t="b">
        <f t="shared" si="86"/>
        <v>0</v>
      </c>
      <c r="AC1401" t="b">
        <f t="shared" si="87"/>
        <v>0</v>
      </c>
    </row>
    <row r="1402" spans="1:29" ht="18.75" customHeight="1" x14ac:dyDescent="0.35">
      <c r="A1402" s="4" t="s">
        <v>1391</v>
      </c>
      <c r="B1402" s="5">
        <v>8936000</v>
      </c>
      <c r="C1402" s="5">
        <v>10020000</v>
      </c>
      <c r="D1402" s="5">
        <v>10020000</v>
      </c>
      <c r="E1402" s="5">
        <v>10020000</v>
      </c>
      <c r="F1402" s="5">
        <v>12240000</v>
      </c>
      <c r="J1402" s="5"/>
      <c r="K1402" s="5"/>
      <c r="L1402" s="5"/>
      <c r="M1402" s="5"/>
      <c r="N1402" s="5"/>
      <c r="O1402" s="5"/>
      <c r="P1402" s="5"/>
      <c r="Q1402" s="5"/>
      <c r="R1402" s="5"/>
      <c r="S1402" s="5"/>
      <c r="T1402" t="s">
        <v>1390</v>
      </c>
      <c r="U1402" s="5">
        <v>17318000</v>
      </c>
      <c r="V1402" s="5">
        <v>19471000</v>
      </c>
      <c r="W1402" s="5">
        <v>19471000</v>
      </c>
      <c r="X1402" s="5">
        <v>19810000</v>
      </c>
      <c r="Y1402" s="5">
        <v>24036000</v>
      </c>
      <c r="Z1402" t="b">
        <f t="shared" si="84"/>
        <v>0</v>
      </c>
      <c r="AA1402" t="b">
        <f t="shared" si="85"/>
        <v>0</v>
      </c>
      <c r="AB1402" t="b">
        <f t="shared" si="86"/>
        <v>0</v>
      </c>
      <c r="AC1402" t="b">
        <f t="shared" si="87"/>
        <v>0</v>
      </c>
    </row>
    <row r="1403" spans="1:29" ht="18.75" customHeight="1" x14ac:dyDescent="0.35">
      <c r="A1403" s="4" t="s">
        <v>1392</v>
      </c>
      <c r="B1403" s="5">
        <v>7542000</v>
      </c>
      <c r="C1403" s="5">
        <v>8484000</v>
      </c>
      <c r="D1403" s="5">
        <v>8484000</v>
      </c>
      <c r="E1403" s="5">
        <v>8484000</v>
      </c>
      <c r="F1403" s="5">
        <v>10176000</v>
      </c>
      <c r="J1403" s="5"/>
      <c r="K1403" s="5"/>
      <c r="L1403" s="5"/>
      <c r="M1403" s="5"/>
      <c r="N1403" s="5"/>
      <c r="O1403" s="5"/>
      <c r="P1403" s="5"/>
      <c r="Q1403" s="5"/>
      <c r="R1403" s="5"/>
      <c r="S1403" s="5"/>
      <c r="T1403" t="s">
        <v>1391</v>
      </c>
      <c r="U1403" s="5">
        <v>8936000</v>
      </c>
      <c r="V1403" s="5">
        <v>10020000</v>
      </c>
      <c r="W1403" s="5">
        <v>10020000</v>
      </c>
      <c r="X1403" s="5">
        <v>10020000</v>
      </c>
      <c r="Y1403" s="5">
        <v>12240000</v>
      </c>
      <c r="Z1403" t="b">
        <f t="shared" si="84"/>
        <v>0</v>
      </c>
      <c r="AA1403" t="b">
        <f t="shared" si="85"/>
        <v>0</v>
      </c>
      <c r="AB1403" t="b">
        <f t="shared" si="86"/>
        <v>0</v>
      </c>
      <c r="AC1403" t="b">
        <f t="shared" si="87"/>
        <v>0</v>
      </c>
    </row>
    <row r="1404" spans="1:29" ht="18.75" customHeight="1" x14ac:dyDescent="0.35">
      <c r="A1404" s="4" t="s">
        <v>1393</v>
      </c>
      <c r="B1404" s="5">
        <v>840000</v>
      </c>
      <c r="C1404" s="5">
        <v>967000</v>
      </c>
      <c r="D1404" s="5">
        <v>967000</v>
      </c>
      <c r="E1404" s="5">
        <v>1306000</v>
      </c>
      <c r="F1404" s="5">
        <v>1620000</v>
      </c>
      <c r="J1404" s="5"/>
      <c r="K1404" s="5"/>
      <c r="L1404" s="5"/>
      <c r="M1404" s="5"/>
      <c r="N1404" s="5"/>
      <c r="O1404" s="5"/>
      <c r="P1404" s="5"/>
      <c r="Q1404" s="5"/>
      <c r="R1404" s="5"/>
      <c r="S1404" s="5"/>
      <c r="T1404" t="s">
        <v>1392</v>
      </c>
      <c r="U1404" s="5">
        <v>7542000</v>
      </c>
      <c r="V1404" s="5">
        <v>8484000</v>
      </c>
      <c r="W1404" s="5">
        <v>8484000</v>
      </c>
      <c r="X1404" s="5">
        <v>8484000</v>
      </c>
      <c r="Y1404" s="5">
        <v>10176000</v>
      </c>
      <c r="Z1404" t="b">
        <f t="shared" si="84"/>
        <v>0</v>
      </c>
      <c r="AA1404" t="b">
        <f t="shared" si="85"/>
        <v>0</v>
      </c>
      <c r="AB1404" t="b">
        <f t="shared" si="86"/>
        <v>0</v>
      </c>
      <c r="AC1404" t="b">
        <f t="shared" si="87"/>
        <v>0</v>
      </c>
    </row>
    <row r="1405" spans="1:29" ht="18.75" customHeight="1" x14ac:dyDescent="0.35">
      <c r="A1405" s="4" t="s">
        <v>1394</v>
      </c>
      <c r="B1405" s="5">
        <v>2625176</v>
      </c>
      <c r="C1405" s="5">
        <v>12292709.49</v>
      </c>
      <c r="D1405" s="5">
        <v>11506740</v>
      </c>
      <c r="E1405" s="5">
        <v>11747042</v>
      </c>
      <c r="F1405" s="5">
        <v>18300000</v>
      </c>
      <c r="J1405" s="5"/>
      <c r="K1405" s="5"/>
      <c r="L1405" s="5"/>
      <c r="M1405" s="5"/>
      <c r="N1405" s="5"/>
      <c r="O1405" s="5"/>
      <c r="P1405" s="5"/>
      <c r="Q1405" s="5"/>
      <c r="R1405" s="5"/>
      <c r="S1405" s="5"/>
      <c r="T1405" t="s">
        <v>1393</v>
      </c>
      <c r="U1405" s="5">
        <v>840000</v>
      </c>
      <c r="V1405" s="5">
        <v>967000</v>
      </c>
      <c r="W1405" s="5">
        <v>967000</v>
      </c>
      <c r="X1405" s="5">
        <v>1306000</v>
      </c>
      <c r="Y1405" s="5">
        <v>1620000</v>
      </c>
      <c r="Z1405" t="b">
        <f t="shared" si="84"/>
        <v>0</v>
      </c>
      <c r="AA1405" s="6" t="b">
        <f t="shared" si="85"/>
        <v>1</v>
      </c>
      <c r="AB1405" t="b">
        <f t="shared" si="86"/>
        <v>0</v>
      </c>
      <c r="AC1405" t="b">
        <f t="shared" si="87"/>
        <v>0</v>
      </c>
    </row>
    <row r="1406" spans="1:29" ht="18.75" customHeight="1" x14ac:dyDescent="0.35">
      <c r="A1406" s="4" t="s">
        <v>1395</v>
      </c>
      <c r="B1406" s="5">
        <v>0</v>
      </c>
      <c r="C1406" s="5">
        <v>3368607.23</v>
      </c>
      <c r="D1406" s="5">
        <v>3418531</v>
      </c>
      <c r="E1406" s="5">
        <v>3008940</v>
      </c>
      <c r="F1406" s="5">
        <v>4500000</v>
      </c>
      <c r="J1406" s="5"/>
      <c r="K1406" s="5"/>
      <c r="L1406" s="5"/>
      <c r="M1406" s="5"/>
      <c r="N1406" s="5"/>
      <c r="O1406" s="5"/>
      <c r="P1406" s="5"/>
      <c r="Q1406" s="5"/>
      <c r="R1406" s="5"/>
      <c r="S1406" s="5"/>
      <c r="T1406" t="s">
        <v>1394</v>
      </c>
      <c r="U1406" s="5">
        <v>2625176</v>
      </c>
      <c r="V1406" s="5">
        <v>12292709.49</v>
      </c>
      <c r="W1406" s="5">
        <v>11506740</v>
      </c>
      <c r="X1406" s="5">
        <v>11747042</v>
      </c>
      <c r="Y1406" s="5">
        <v>18300000</v>
      </c>
      <c r="Z1406" t="b">
        <f t="shared" si="84"/>
        <v>0</v>
      </c>
      <c r="AA1406" t="b">
        <f t="shared" si="85"/>
        <v>0</v>
      </c>
      <c r="AB1406" s="6" t="b">
        <f t="shared" si="86"/>
        <v>1</v>
      </c>
      <c r="AC1406" t="b">
        <f t="shared" si="87"/>
        <v>0</v>
      </c>
    </row>
    <row r="1407" spans="1:29" ht="18.75" customHeight="1" x14ac:dyDescent="0.35">
      <c r="A1407" s="4" t="s">
        <v>1396</v>
      </c>
      <c r="B1407" s="5">
        <v>0</v>
      </c>
      <c r="C1407" s="5">
        <v>4756293</v>
      </c>
      <c r="D1407" s="5">
        <v>3568255</v>
      </c>
      <c r="E1407" s="5">
        <v>3053037</v>
      </c>
      <c r="F1407" s="5">
        <v>4300000</v>
      </c>
      <c r="J1407" s="5"/>
      <c r="K1407" s="5"/>
      <c r="L1407" s="5"/>
      <c r="M1407" s="5"/>
      <c r="N1407" s="5"/>
      <c r="O1407" s="5"/>
      <c r="P1407" s="5"/>
      <c r="Q1407" s="5"/>
      <c r="R1407" s="5"/>
      <c r="S1407" s="5"/>
      <c r="T1407" t="s">
        <v>1395</v>
      </c>
      <c r="U1407" s="5">
        <v>0</v>
      </c>
      <c r="V1407" s="5">
        <v>3368607.23</v>
      </c>
      <c r="W1407" s="5">
        <v>3418531</v>
      </c>
      <c r="X1407" s="5">
        <v>3008940</v>
      </c>
      <c r="Y1407" s="5">
        <v>4500000</v>
      </c>
      <c r="Z1407" t="b">
        <f t="shared" si="84"/>
        <v>0</v>
      </c>
      <c r="AA1407" s="6" t="b">
        <f t="shared" si="85"/>
        <v>1</v>
      </c>
      <c r="AB1407" s="6" t="b">
        <f t="shared" si="86"/>
        <v>1</v>
      </c>
      <c r="AC1407" t="b">
        <f t="shared" si="87"/>
        <v>0</v>
      </c>
    </row>
    <row r="1408" spans="1:29" ht="18.75" customHeight="1" x14ac:dyDescent="0.35">
      <c r="A1408" s="4" t="s">
        <v>1397</v>
      </c>
      <c r="B1408" s="5">
        <v>2625176</v>
      </c>
      <c r="C1408" s="5">
        <v>4167809.26</v>
      </c>
      <c r="D1408" s="5">
        <v>4519954</v>
      </c>
      <c r="E1408" s="5">
        <v>4103716</v>
      </c>
      <c r="F1408" s="5">
        <v>5600000</v>
      </c>
      <c r="J1408" s="5"/>
      <c r="K1408" s="5"/>
      <c r="L1408" s="5"/>
      <c r="M1408" s="5"/>
      <c r="N1408" s="5"/>
      <c r="O1408" s="5"/>
      <c r="P1408" s="5"/>
      <c r="Q1408" s="5"/>
      <c r="R1408" s="5"/>
      <c r="S1408" s="5"/>
      <c r="T1408" t="s">
        <v>1396</v>
      </c>
      <c r="U1408" s="5">
        <v>0</v>
      </c>
      <c r="V1408" s="5">
        <v>4756293</v>
      </c>
      <c r="W1408" s="5">
        <v>3568255</v>
      </c>
      <c r="X1408" s="5">
        <v>3053037</v>
      </c>
      <c r="Y1408" s="5">
        <v>4300000</v>
      </c>
      <c r="Z1408" t="b">
        <f t="shared" si="84"/>
        <v>0</v>
      </c>
      <c r="AA1408" t="b">
        <f t="shared" si="85"/>
        <v>0</v>
      </c>
      <c r="AB1408" s="6" t="b">
        <f t="shared" si="86"/>
        <v>1</v>
      </c>
      <c r="AC1408" t="b">
        <f t="shared" si="87"/>
        <v>0</v>
      </c>
    </row>
    <row r="1409" spans="1:29" ht="18.75" customHeight="1" x14ac:dyDescent="0.35">
      <c r="A1409" s="4" t="s">
        <v>1398</v>
      </c>
      <c r="B1409" s="5">
        <v>0</v>
      </c>
      <c r="C1409" s="5">
        <v>0</v>
      </c>
      <c r="D1409" s="5">
        <v>0</v>
      </c>
      <c r="E1409" s="5">
        <v>1581349</v>
      </c>
      <c r="F1409" s="5">
        <v>3900000</v>
      </c>
      <c r="J1409" s="5"/>
      <c r="K1409" s="5"/>
      <c r="L1409" s="5"/>
      <c r="M1409" s="5"/>
      <c r="N1409" s="5"/>
      <c r="O1409" s="5"/>
      <c r="P1409" s="5"/>
      <c r="Q1409" s="5"/>
      <c r="R1409" s="5"/>
      <c r="S1409" s="5"/>
      <c r="T1409" t="s">
        <v>1397</v>
      </c>
      <c r="U1409" s="5">
        <v>2625176</v>
      </c>
      <c r="V1409" s="5">
        <v>4167809.26</v>
      </c>
      <c r="W1409" s="5">
        <v>4519954</v>
      </c>
      <c r="X1409" s="5">
        <v>4103716</v>
      </c>
      <c r="Y1409" s="5">
        <v>5600000</v>
      </c>
      <c r="Z1409" t="b">
        <f t="shared" si="84"/>
        <v>0</v>
      </c>
      <c r="AA1409" t="b">
        <f t="shared" si="85"/>
        <v>0</v>
      </c>
      <c r="AB1409" t="b">
        <f t="shared" si="86"/>
        <v>0</v>
      </c>
      <c r="AC1409" t="b">
        <f t="shared" si="87"/>
        <v>0</v>
      </c>
    </row>
    <row r="1410" spans="1:29" ht="18.75" customHeight="1" x14ac:dyDescent="0.35">
      <c r="A1410" s="4" t="s">
        <v>1399</v>
      </c>
      <c r="B1410" s="5">
        <v>15600000</v>
      </c>
      <c r="C1410" s="5">
        <v>15600000</v>
      </c>
      <c r="D1410" s="5">
        <v>22320000</v>
      </c>
      <c r="E1410" s="5">
        <v>24000000</v>
      </c>
      <c r="F1410" s="5">
        <v>29500000</v>
      </c>
      <c r="J1410" s="5"/>
      <c r="K1410" s="5"/>
      <c r="L1410" s="5"/>
      <c r="M1410" s="5"/>
      <c r="N1410" s="5"/>
      <c r="O1410" s="5"/>
      <c r="P1410" s="5"/>
      <c r="Q1410" s="5"/>
      <c r="R1410" s="5"/>
      <c r="S1410" s="5"/>
      <c r="T1410" t="s">
        <v>1398</v>
      </c>
      <c r="U1410" s="5">
        <v>0</v>
      </c>
      <c r="V1410" s="5">
        <v>0</v>
      </c>
      <c r="W1410" s="5">
        <v>0</v>
      </c>
      <c r="X1410" s="5">
        <v>1581349</v>
      </c>
      <c r="Y1410" s="5">
        <v>3900000</v>
      </c>
      <c r="Z1410" t="b">
        <f t="shared" ref="Z1410:Z1473" si="88">V1411&lt;U1411</f>
        <v>0</v>
      </c>
      <c r="AA1410" t="b">
        <f t="shared" ref="AA1410:AA1473" si="89">W1411&lt;V1411</f>
        <v>0</v>
      </c>
      <c r="AB1410" t="b">
        <f t="shared" ref="AB1410:AB1473" si="90">X1411&lt;W1411</f>
        <v>0</v>
      </c>
      <c r="AC1410" t="b">
        <f t="shared" ref="AC1410:AC1473" si="91">Y1411&lt;X1411</f>
        <v>0</v>
      </c>
    </row>
    <row r="1411" spans="1:29" ht="18.75" customHeight="1" x14ac:dyDescent="0.35">
      <c r="A1411" s="4" t="s">
        <v>1400</v>
      </c>
      <c r="B1411" s="5">
        <v>4800000</v>
      </c>
      <c r="C1411" s="5">
        <v>4800000</v>
      </c>
      <c r="D1411" s="5">
        <v>6780000</v>
      </c>
      <c r="E1411" s="5">
        <v>7200000</v>
      </c>
      <c r="F1411" s="5">
        <v>8960000</v>
      </c>
      <c r="J1411" s="5"/>
      <c r="K1411" s="5"/>
      <c r="L1411" s="5"/>
      <c r="M1411" s="5"/>
      <c r="N1411" s="5"/>
      <c r="O1411" s="5"/>
      <c r="P1411" s="5"/>
      <c r="Q1411" s="5"/>
      <c r="R1411" s="5"/>
      <c r="S1411" s="5"/>
      <c r="T1411" t="s">
        <v>1399</v>
      </c>
      <c r="U1411" s="5">
        <v>15600000</v>
      </c>
      <c r="V1411" s="5">
        <v>15600000</v>
      </c>
      <c r="W1411" s="5">
        <v>22320000</v>
      </c>
      <c r="X1411" s="5">
        <v>24000000</v>
      </c>
      <c r="Y1411" s="5">
        <v>29500000</v>
      </c>
      <c r="Z1411" t="b">
        <f t="shared" si="88"/>
        <v>0</v>
      </c>
      <c r="AA1411" t="b">
        <f t="shared" si="89"/>
        <v>0</v>
      </c>
      <c r="AB1411" t="b">
        <f t="shared" si="90"/>
        <v>0</v>
      </c>
      <c r="AC1411" t="b">
        <f t="shared" si="91"/>
        <v>0</v>
      </c>
    </row>
    <row r="1412" spans="1:29" ht="18.75" customHeight="1" x14ac:dyDescent="0.35">
      <c r="A1412" s="4" t="s">
        <v>1401</v>
      </c>
      <c r="B1412" s="5">
        <v>7200000</v>
      </c>
      <c r="C1412" s="5">
        <v>7200000</v>
      </c>
      <c r="D1412" s="5">
        <v>10100000</v>
      </c>
      <c r="E1412" s="5">
        <v>10800000</v>
      </c>
      <c r="F1412" s="5">
        <v>13000000</v>
      </c>
      <c r="J1412" s="5"/>
      <c r="K1412" s="5"/>
      <c r="L1412" s="5"/>
      <c r="M1412" s="5"/>
      <c r="N1412" s="5"/>
      <c r="O1412" s="5"/>
      <c r="P1412" s="5"/>
      <c r="Q1412" s="5"/>
      <c r="R1412" s="5"/>
      <c r="S1412" s="5"/>
      <c r="T1412" t="s">
        <v>1400</v>
      </c>
      <c r="U1412" s="5">
        <v>4800000</v>
      </c>
      <c r="V1412" s="5">
        <v>4800000</v>
      </c>
      <c r="W1412" s="5">
        <v>6780000</v>
      </c>
      <c r="X1412" s="5">
        <v>7200000</v>
      </c>
      <c r="Y1412" s="5">
        <v>8960000</v>
      </c>
      <c r="Z1412" t="b">
        <f t="shared" si="88"/>
        <v>0</v>
      </c>
      <c r="AA1412" t="b">
        <f t="shared" si="89"/>
        <v>0</v>
      </c>
      <c r="AB1412" t="b">
        <f t="shared" si="90"/>
        <v>0</v>
      </c>
      <c r="AC1412" t="b">
        <f t="shared" si="91"/>
        <v>0</v>
      </c>
    </row>
    <row r="1413" spans="1:29" ht="18.75" customHeight="1" x14ac:dyDescent="0.35">
      <c r="A1413" s="4" t="s">
        <v>1402</v>
      </c>
      <c r="B1413" s="5">
        <v>3600000</v>
      </c>
      <c r="C1413" s="5">
        <v>3600000</v>
      </c>
      <c r="D1413" s="5">
        <v>5440000</v>
      </c>
      <c r="E1413" s="5">
        <v>6000000</v>
      </c>
      <c r="F1413" s="5">
        <v>7540000.0000000009</v>
      </c>
      <c r="J1413" s="5"/>
      <c r="K1413" s="5"/>
      <c r="L1413" s="5"/>
      <c r="M1413" s="5"/>
      <c r="N1413" s="5"/>
      <c r="O1413" s="5"/>
      <c r="P1413" s="5"/>
      <c r="Q1413" s="5"/>
      <c r="R1413" s="5"/>
      <c r="S1413" s="5"/>
      <c r="T1413" t="s">
        <v>1401</v>
      </c>
      <c r="U1413" s="5">
        <v>7200000</v>
      </c>
      <c r="V1413" s="5">
        <v>7200000</v>
      </c>
      <c r="W1413" s="5">
        <v>10100000</v>
      </c>
      <c r="X1413" s="5">
        <v>10800000</v>
      </c>
      <c r="Y1413" s="5">
        <v>13000000</v>
      </c>
      <c r="Z1413" t="b">
        <f t="shared" si="88"/>
        <v>0</v>
      </c>
      <c r="AA1413" t="b">
        <f t="shared" si="89"/>
        <v>0</v>
      </c>
      <c r="AB1413" t="b">
        <f t="shared" si="90"/>
        <v>0</v>
      </c>
      <c r="AC1413" t="b">
        <f t="shared" si="91"/>
        <v>0</v>
      </c>
    </row>
    <row r="1414" spans="1:29" ht="18.75" customHeight="1" x14ac:dyDescent="0.35">
      <c r="A1414" s="4" t="s">
        <v>1403</v>
      </c>
      <c r="B1414" s="5">
        <v>0</v>
      </c>
      <c r="C1414" s="5">
        <v>0</v>
      </c>
      <c r="D1414" s="5">
        <v>0</v>
      </c>
      <c r="E1414" s="5">
        <v>13489138</v>
      </c>
      <c r="F1414" s="5">
        <v>30526660</v>
      </c>
      <c r="J1414" s="5"/>
      <c r="K1414" s="5"/>
      <c r="L1414" s="5"/>
      <c r="M1414" s="5"/>
      <c r="N1414" s="5"/>
      <c r="O1414" s="5"/>
      <c r="P1414" s="5"/>
      <c r="Q1414" s="5"/>
      <c r="R1414" s="5"/>
      <c r="S1414" s="5"/>
      <c r="T1414" t="s">
        <v>1402</v>
      </c>
      <c r="U1414" s="5">
        <v>3600000</v>
      </c>
      <c r="V1414" s="5">
        <v>3600000</v>
      </c>
      <c r="W1414" s="5">
        <v>5440000</v>
      </c>
      <c r="X1414" s="5">
        <v>6000000</v>
      </c>
      <c r="Y1414" s="5">
        <v>7540000.0000000009</v>
      </c>
      <c r="Z1414" t="b">
        <f t="shared" si="88"/>
        <v>0</v>
      </c>
      <c r="AA1414" t="b">
        <f t="shared" si="89"/>
        <v>0</v>
      </c>
      <c r="AB1414" t="b">
        <f t="shared" si="90"/>
        <v>0</v>
      </c>
      <c r="AC1414" t="b">
        <f t="shared" si="91"/>
        <v>0</v>
      </c>
    </row>
    <row r="1415" spans="1:29" ht="18.75" customHeight="1" x14ac:dyDescent="0.35">
      <c r="A1415" s="4" t="s">
        <v>1404</v>
      </c>
      <c r="B1415" s="5">
        <v>0</v>
      </c>
      <c r="C1415" s="5">
        <v>0</v>
      </c>
      <c r="D1415" s="5">
        <v>0</v>
      </c>
      <c r="E1415" s="5">
        <v>0</v>
      </c>
      <c r="F1415" s="5">
        <v>6666664</v>
      </c>
      <c r="J1415" s="5"/>
      <c r="K1415" s="5"/>
      <c r="L1415" s="5"/>
      <c r="M1415" s="5"/>
      <c r="N1415" s="5"/>
      <c r="O1415" s="5"/>
      <c r="P1415" s="5"/>
      <c r="Q1415" s="5"/>
      <c r="R1415" s="5"/>
      <c r="S1415" s="5"/>
      <c r="T1415" t="s">
        <v>1403</v>
      </c>
      <c r="U1415" s="5">
        <v>0</v>
      </c>
      <c r="V1415" s="5">
        <v>0</v>
      </c>
      <c r="W1415" s="5">
        <v>0</v>
      </c>
      <c r="X1415" s="5">
        <v>13489138</v>
      </c>
      <c r="Y1415" s="5">
        <v>30526660</v>
      </c>
      <c r="Z1415" t="b">
        <f t="shared" si="88"/>
        <v>0</v>
      </c>
      <c r="AA1415" t="b">
        <f t="shared" si="89"/>
        <v>0</v>
      </c>
      <c r="AB1415" t="b">
        <f t="shared" si="90"/>
        <v>0</v>
      </c>
      <c r="AC1415" t="b">
        <f t="shared" si="91"/>
        <v>0</v>
      </c>
    </row>
    <row r="1416" spans="1:29" ht="18.75" customHeight="1" x14ac:dyDescent="0.35">
      <c r="A1416" s="4" t="s">
        <v>1405</v>
      </c>
      <c r="B1416" s="5">
        <v>0</v>
      </c>
      <c r="C1416" s="5">
        <v>0</v>
      </c>
      <c r="D1416" s="5">
        <v>0</v>
      </c>
      <c r="E1416" s="5">
        <v>13489138</v>
      </c>
      <c r="F1416" s="5">
        <v>23859996</v>
      </c>
      <c r="J1416" s="5"/>
      <c r="K1416" s="5"/>
      <c r="L1416" s="5"/>
      <c r="M1416" s="5"/>
      <c r="N1416" s="5"/>
      <c r="O1416" s="5"/>
      <c r="P1416" s="5"/>
      <c r="Q1416" s="5"/>
      <c r="R1416" s="5"/>
      <c r="S1416" s="5"/>
      <c r="T1416" t="s">
        <v>1404</v>
      </c>
      <c r="U1416" s="5">
        <v>0</v>
      </c>
      <c r="V1416" s="5">
        <v>0</v>
      </c>
      <c r="W1416" s="5">
        <v>0</v>
      </c>
      <c r="X1416" s="5">
        <v>0</v>
      </c>
      <c r="Y1416" s="5">
        <v>6666664</v>
      </c>
      <c r="Z1416" t="b">
        <f t="shared" si="88"/>
        <v>0</v>
      </c>
      <c r="AA1416" t="b">
        <f t="shared" si="89"/>
        <v>0</v>
      </c>
      <c r="AB1416" t="b">
        <f t="shared" si="90"/>
        <v>0</v>
      </c>
      <c r="AC1416" t="b">
        <f t="shared" si="91"/>
        <v>0</v>
      </c>
    </row>
    <row r="1417" spans="1:29" ht="18.75" customHeight="1" x14ac:dyDescent="0.35">
      <c r="A1417" s="4" t="s">
        <v>1406</v>
      </c>
      <c r="B1417" s="5">
        <v>27095716</v>
      </c>
      <c r="C1417" s="5">
        <v>65606205</v>
      </c>
      <c r="D1417" s="5">
        <v>26955109</v>
      </c>
      <c r="E1417" s="5">
        <v>69530000</v>
      </c>
      <c r="F1417" s="5">
        <v>60700870</v>
      </c>
      <c r="J1417" s="5"/>
      <c r="K1417" s="5"/>
      <c r="L1417" s="5"/>
      <c r="M1417" s="5"/>
      <c r="N1417" s="5"/>
      <c r="O1417" s="5"/>
      <c r="P1417" s="5"/>
      <c r="Q1417" s="5"/>
      <c r="R1417" s="5"/>
      <c r="S1417" s="5"/>
      <c r="T1417" t="s">
        <v>1405</v>
      </c>
      <c r="U1417" s="5">
        <v>0</v>
      </c>
      <c r="V1417" s="5">
        <v>0</v>
      </c>
      <c r="W1417" s="5">
        <v>0</v>
      </c>
      <c r="X1417" s="5">
        <v>13489138</v>
      </c>
      <c r="Y1417" s="5">
        <v>23859996</v>
      </c>
      <c r="Z1417" t="b">
        <f t="shared" si="88"/>
        <v>0</v>
      </c>
      <c r="AA1417" s="6" t="b">
        <f t="shared" si="89"/>
        <v>1</v>
      </c>
      <c r="AB1417" t="b">
        <f t="shared" si="90"/>
        <v>0</v>
      </c>
      <c r="AC1417" s="6" t="b">
        <f t="shared" si="91"/>
        <v>1</v>
      </c>
    </row>
    <row r="1418" spans="1:29" ht="18.75" customHeight="1" x14ac:dyDescent="0.35">
      <c r="A1418" s="4" t="s">
        <v>1407</v>
      </c>
      <c r="B1418" s="5">
        <v>24750000</v>
      </c>
      <c r="C1418" s="5">
        <v>45450000</v>
      </c>
      <c r="D1418" s="5">
        <v>11598081</v>
      </c>
      <c r="E1418" s="5">
        <v>49300000</v>
      </c>
      <c r="F1418" s="5">
        <v>56275000</v>
      </c>
      <c r="J1418" s="5"/>
      <c r="K1418" s="5"/>
      <c r="L1418" s="5"/>
      <c r="M1418" s="5"/>
      <c r="N1418" s="5"/>
      <c r="O1418" s="5"/>
      <c r="P1418" s="5"/>
      <c r="Q1418" s="5"/>
      <c r="R1418" s="5"/>
      <c r="S1418" s="5"/>
      <c r="T1418" t="s">
        <v>1406</v>
      </c>
      <c r="U1418" s="5">
        <v>27095716</v>
      </c>
      <c r="V1418" s="5">
        <v>65606205</v>
      </c>
      <c r="W1418" s="5">
        <v>26955109</v>
      </c>
      <c r="X1418" s="5">
        <v>69530000</v>
      </c>
      <c r="Y1418" s="5">
        <v>60700870</v>
      </c>
      <c r="Z1418" t="b">
        <f t="shared" si="88"/>
        <v>0</v>
      </c>
      <c r="AA1418" s="6" t="b">
        <f t="shared" si="89"/>
        <v>1</v>
      </c>
      <c r="AB1418" t="b">
        <f t="shared" si="90"/>
        <v>0</v>
      </c>
      <c r="AC1418" t="b">
        <f t="shared" si="91"/>
        <v>0</v>
      </c>
    </row>
    <row r="1419" spans="1:29" ht="18.75" customHeight="1" x14ac:dyDescent="0.35">
      <c r="A1419" s="4" t="s">
        <v>1408</v>
      </c>
      <c r="B1419" s="5">
        <v>2345716</v>
      </c>
      <c r="C1419" s="5">
        <v>20156205</v>
      </c>
      <c r="D1419" s="5">
        <v>15357028</v>
      </c>
      <c r="E1419" s="5">
        <v>20230000</v>
      </c>
      <c r="F1419" s="5">
        <v>4425870</v>
      </c>
      <c r="J1419" s="5"/>
      <c r="K1419" s="5"/>
      <c r="L1419" s="5"/>
      <c r="M1419" s="5"/>
      <c r="N1419" s="5"/>
      <c r="O1419" s="5"/>
      <c r="P1419" s="5"/>
      <c r="Q1419" s="5"/>
      <c r="R1419" s="5"/>
      <c r="S1419" s="5"/>
      <c r="T1419" t="s">
        <v>1407</v>
      </c>
      <c r="U1419" s="5">
        <v>24750000</v>
      </c>
      <c r="V1419" s="5">
        <v>45450000</v>
      </c>
      <c r="W1419" s="5">
        <v>11598081</v>
      </c>
      <c r="X1419" s="5">
        <v>49300000</v>
      </c>
      <c r="Y1419" s="5">
        <v>56275000</v>
      </c>
      <c r="Z1419" t="b">
        <f t="shared" si="88"/>
        <v>0</v>
      </c>
      <c r="AA1419" s="6" t="b">
        <f t="shared" si="89"/>
        <v>1</v>
      </c>
      <c r="AB1419" t="b">
        <f t="shared" si="90"/>
        <v>0</v>
      </c>
      <c r="AC1419" s="6" t="b">
        <f t="shared" si="91"/>
        <v>1</v>
      </c>
    </row>
    <row r="1420" spans="1:29" ht="18.75" customHeight="1" x14ac:dyDescent="0.35">
      <c r="A1420" s="4" t="s">
        <v>1409</v>
      </c>
      <c r="B1420" s="5">
        <v>2400000</v>
      </c>
      <c r="C1420" s="5">
        <v>2400000</v>
      </c>
      <c r="D1420" s="5">
        <v>2400000</v>
      </c>
      <c r="E1420" s="5">
        <v>6781000</v>
      </c>
      <c r="F1420" s="5">
        <v>2400000</v>
      </c>
      <c r="J1420" s="5"/>
      <c r="K1420" s="5"/>
      <c r="L1420" s="5"/>
      <c r="M1420" s="5"/>
      <c r="N1420" s="5"/>
      <c r="O1420" s="5"/>
      <c r="P1420" s="5"/>
      <c r="Q1420" s="5"/>
      <c r="R1420" s="5"/>
      <c r="S1420" s="5"/>
      <c r="T1420" t="s">
        <v>1408</v>
      </c>
      <c r="U1420" s="5">
        <v>2345716</v>
      </c>
      <c r="V1420" s="5">
        <v>20156205</v>
      </c>
      <c r="W1420" s="5">
        <v>15357028</v>
      </c>
      <c r="X1420" s="5">
        <v>20230000</v>
      </c>
      <c r="Y1420" s="5">
        <v>4425870</v>
      </c>
      <c r="Z1420" t="b">
        <f t="shared" si="88"/>
        <v>0</v>
      </c>
      <c r="AA1420" t="b">
        <f t="shared" si="89"/>
        <v>0</v>
      </c>
      <c r="AB1420" t="b">
        <f t="shared" si="90"/>
        <v>0</v>
      </c>
      <c r="AC1420" s="6" t="b">
        <f t="shared" si="91"/>
        <v>1</v>
      </c>
    </row>
    <row r="1421" spans="1:29" ht="18.75" customHeight="1" x14ac:dyDescent="0.35">
      <c r="A1421" s="4" t="s">
        <v>1410</v>
      </c>
      <c r="B1421" s="5">
        <v>2400000</v>
      </c>
      <c r="C1421" s="5">
        <v>2400000</v>
      </c>
      <c r="D1421" s="5">
        <v>2400000</v>
      </c>
      <c r="E1421" s="5">
        <v>6781000</v>
      </c>
      <c r="F1421" s="5">
        <v>2400000</v>
      </c>
      <c r="J1421" s="5"/>
      <c r="K1421" s="5"/>
      <c r="L1421" s="5"/>
      <c r="M1421" s="5"/>
      <c r="N1421" s="5"/>
      <c r="O1421" s="5"/>
      <c r="P1421" s="5"/>
      <c r="Q1421" s="5"/>
      <c r="R1421" s="5"/>
      <c r="S1421" s="5"/>
      <c r="T1421" t="s">
        <v>1409</v>
      </c>
      <c r="U1421" s="5">
        <v>2400000</v>
      </c>
      <c r="V1421" s="5">
        <v>2400000</v>
      </c>
      <c r="W1421" s="5">
        <v>2400000</v>
      </c>
      <c r="X1421" s="5">
        <v>6781000</v>
      </c>
      <c r="Y1421" s="5">
        <v>2400000</v>
      </c>
      <c r="Z1421" t="b">
        <f t="shared" si="88"/>
        <v>0</v>
      </c>
      <c r="AA1421" t="b">
        <f t="shared" si="89"/>
        <v>0</v>
      </c>
      <c r="AB1421" t="b">
        <f t="shared" si="90"/>
        <v>0</v>
      </c>
      <c r="AC1421" s="6" t="b">
        <f t="shared" si="91"/>
        <v>1</v>
      </c>
    </row>
    <row r="1422" spans="1:29" ht="18.75" customHeight="1" x14ac:dyDescent="0.35">
      <c r="A1422" s="4" t="s">
        <v>1411</v>
      </c>
      <c r="B1422" s="5">
        <v>12042000</v>
      </c>
      <c r="C1422" s="5">
        <v>14735613</v>
      </c>
      <c r="D1422" s="5">
        <v>21725110</v>
      </c>
      <c r="E1422" s="5">
        <v>36977000</v>
      </c>
      <c r="F1422" s="5">
        <v>44122000</v>
      </c>
      <c r="J1422" s="5"/>
      <c r="K1422" s="5"/>
      <c r="L1422" s="5"/>
      <c r="M1422" s="5"/>
      <c r="N1422" s="5"/>
      <c r="O1422" s="5"/>
      <c r="P1422" s="5"/>
      <c r="Q1422" s="5"/>
      <c r="R1422" s="5"/>
      <c r="S1422" s="5"/>
      <c r="T1422" t="s">
        <v>1410</v>
      </c>
      <c r="U1422" s="5">
        <v>2400000</v>
      </c>
      <c r="V1422" s="5">
        <v>2400000</v>
      </c>
      <c r="W1422" s="5">
        <v>2400000</v>
      </c>
      <c r="X1422" s="5">
        <v>6781000</v>
      </c>
      <c r="Y1422" s="5">
        <v>2400000</v>
      </c>
      <c r="Z1422" t="b">
        <f t="shared" si="88"/>
        <v>0</v>
      </c>
      <c r="AA1422" t="b">
        <f t="shared" si="89"/>
        <v>0</v>
      </c>
      <c r="AB1422" t="b">
        <f t="shared" si="90"/>
        <v>0</v>
      </c>
      <c r="AC1422" t="b">
        <f t="shared" si="91"/>
        <v>0</v>
      </c>
    </row>
    <row r="1423" spans="1:29" ht="18.75" customHeight="1" x14ac:dyDescent="0.35">
      <c r="A1423" s="4" t="s">
        <v>1412</v>
      </c>
      <c r="B1423" s="5">
        <v>0</v>
      </c>
      <c r="C1423" s="5">
        <v>2478617</v>
      </c>
      <c r="D1423" s="5">
        <v>7029814</v>
      </c>
      <c r="E1423" s="5">
        <v>7685000</v>
      </c>
      <c r="F1423" s="5">
        <v>10054000</v>
      </c>
      <c r="J1423" s="5"/>
      <c r="K1423" s="5"/>
      <c r="L1423" s="5"/>
      <c r="M1423" s="5"/>
      <c r="N1423" s="5"/>
      <c r="O1423" s="5"/>
      <c r="P1423" s="5"/>
      <c r="Q1423" s="5"/>
      <c r="R1423" s="5"/>
      <c r="S1423" s="5"/>
      <c r="T1423" t="s">
        <v>1411</v>
      </c>
      <c r="U1423" s="5">
        <v>12042000</v>
      </c>
      <c r="V1423" s="5">
        <v>14735613</v>
      </c>
      <c r="W1423" s="5">
        <v>21725110</v>
      </c>
      <c r="X1423" s="5">
        <v>36977000</v>
      </c>
      <c r="Y1423" s="5">
        <v>44122000</v>
      </c>
      <c r="Z1423" t="b">
        <f t="shared" si="88"/>
        <v>0</v>
      </c>
      <c r="AA1423" t="b">
        <f t="shared" si="89"/>
        <v>0</v>
      </c>
      <c r="AB1423" t="b">
        <f t="shared" si="90"/>
        <v>0</v>
      </c>
      <c r="AC1423" t="b">
        <f t="shared" si="91"/>
        <v>0</v>
      </c>
    </row>
    <row r="1424" spans="1:29" ht="18.75" customHeight="1" x14ac:dyDescent="0.35">
      <c r="A1424" s="4" t="s">
        <v>1413</v>
      </c>
      <c r="B1424" s="5">
        <v>4200000</v>
      </c>
      <c r="C1424" s="5">
        <v>4200000</v>
      </c>
      <c r="D1424" s="5">
        <v>4704000</v>
      </c>
      <c r="E1424" s="5">
        <v>12000000</v>
      </c>
      <c r="F1424" s="5">
        <v>13480000</v>
      </c>
      <c r="J1424" s="5"/>
      <c r="K1424" s="5"/>
      <c r="L1424" s="5"/>
      <c r="M1424" s="5"/>
      <c r="N1424" s="5"/>
      <c r="O1424" s="5"/>
      <c r="P1424" s="5"/>
      <c r="Q1424" s="5"/>
      <c r="R1424" s="5"/>
      <c r="S1424" s="5"/>
      <c r="T1424" t="s">
        <v>1412</v>
      </c>
      <c r="U1424" s="5">
        <v>0</v>
      </c>
      <c r="V1424" s="5">
        <v>2478617</v>
      </c>
      <c r="W1424" s="5">
        <v>7029814</v>
      </c>
      <c r="X1424" s="5">
        <v>7685000</v>
      </c>
      <c r="Y1424" s="5">
        <v>10054000</v>
      </c>
      <c r="Z1424" t="b">
        <f t="shared" si="88"/>
        <v>0</v>
      </c>
      <c r="AA1424" t="b">
        <f t="shared" si="89"/>
        <v>0</v>
      </c>
      <c r="AB1424" t="b">
        <f t="shared" si="90"/>
        <v>0</v>
      </c>
      <c r="AC1424" t="b">
        <f t="shared" si="91"/>
        <v>0</v>
      </c>
    </row>
    <row r="1425" spans="1:29" ht="18.75" customHeight="1" x14ac:dyDescent="0.35">
      <c r="A1425" s="4" t="s">
        <v>1414</v>
      </c>
      <c r="B1425" s="5">
        <v>3642000</v>
      </c>
      <c r="C1425" s="5">
        <v>3856996</v>
      </c>
      <c r="D1425" s="5">
        <v>5287296</v>
      </c>
      <c r="E1425" s="5">
        <v>5292000</v>
      </c>
      <c r="F1425" s="5">
        <v>7108000</v>
      </c>
      <c r="J1425" s="5"/>
      <c r="K1425" s="5"/>
      <c r="L1425" s="5"/>
      <c r="M1425" s="5"/>
      <c r="N1425" s="5"/>
      <c r="O1425" s="5"/>
      <c r="P1425" s="5"/>
      <c r="Q1425" s="5"/>
      <c r="R1425" s="5"/>
      <c r="S1425" s="5"/>
      <c r="T1425" t="s">
        <v>1413</v>
      </c>
      <c r="U1425" s="5">
        <v>4200000</v>
      </c>
      <c r="V1425" s="5">
        <v>4200000</v>
      </c>
      <c r="W1425" s="5">
        <v>4704000</v>
      </c>
      <c r="X1425" s="5">
        <v>12000000</v>
      </c>
      <c r="Y1425" s="5">
        <v>13480000</v>
      </c>
      <c r="Z1425" t="b">
        <f t="shared" si="88"/>
        <v>0</v>
      </c>
      <c r="AA1425" t="b">
        <f t="shared" si="89"/>
        <v>0</v>
      </c>
      <c r="AB1425" t="b">
        <f t="shared" si="90"/>
        <v>0</v>
      </c>
      <c r="AC1425" t="b">
        <f t="shared" si="91"/>
        <v>0</v>
      </c>
    </row>
    <row r="1426" spans="1:29" ht="18.75" customHeight="1" x14ac:dyDescent="0.35">
      <c r="A1426" s="4" t="s">
        <v>1415</v>
      </c>
      <c r="B1426" s="5">
        <v>4200000</v>
      </c>
      <c r="C1426" s="5">
        <v>4200000</v>
      </c>
      <c r="D1426" s="5">
        <v>4704000</v>
      </c>
      <c r="E1426" s="5">
        <v>12000000</v>
      </c>
      <c r="F1426" s="5">
        <v>13480000</v>
      </c>
      <c r="J1426" s="5"/>
      <c r="K1426" s="5"/>
      <c r="L1426" s="5"/>
      <c r="M1426" s="5"/>
      <c r="N1426" s="5"/>
      <c r="O1426" s="5"/>
      <c r="P1426" s="5"/>
      <c r="Q1426" s="5"/>
      <c r="R1426" s="5"/>
      <c r="S1426" s="5"/>
      <c r="T1426" t="s">
        <v>1414</v>
      </c>
      <c r="U1426" s="5">
        <v>3642000</v>
      </c>
      <c r="V1426" s="5">
        <v>3856996</v>
      </c>
      <c r="W1426" s="5">
        <v>5287296</v>
      </c>
      <c r="X1426" s="5">
        <v>5292000</v>
      </c>
      <c r="Y1426" s="5">
        <v>7108000</v>
      </c>
      <c r="Z1426" t="b">
        <f t="shared" si="88"/>
        <v>0</v>
      </c>
      <c r="AA1426" t="b">
        <f t="shared" si="89"/>
        <v>0</v>
      </c>
      <c r="AB1426" t="b">
        <f t="shared" si="90"/>
        <v>0</v>
      </c>
      <c r="AC1426" t="b">
        <f t="shared" si="91"/>
        <v>0</v>
      </c>
    </row>
    <row r="1427" spans="1:29" ht="18.75" customHeight="1" x14ac:dyDescent="0.35">
      <c r="A1427" s="4" t="s">
        <v>1416</v>
      </c>
      <c r="B1427" s="5">
        <v>0</v>
      </c>
      <c r="C1427" s="5">
        <v>0</v>
      </c>
      <c r="D1427" s="5">
        <v>0</v>
      </c>
      <c r="E1427" s="5">
        <v>73377000</v>
      </c>
      <c r="F1427" s="5">
        <v>72958000</v>
      </c>
      <c r="J1427" s="5"/>
      <c r="K1427" s="5"/>
      <c r="L1427" s="5"/>
      <c r="M1427" s="5"/>
      <c r="N1427" s="5"/>
      <c r="O1427" s="5"/>
      <c r="P1427" s="5"/>
      <c r="Q1427" s="5"/>
      <c r="R1427" s="5"/>
      <c r="S1427" s="5"/>
      <c r="T1427" t="s">
        <v>1415</v>
      </c>
      <c r="U1427" s="5">
        <v>4200000</v>
      </c>
      <c r="V1427" s="5">
        <v>4200000</v>
      </c>
      <c r="W1427" s="5">
        <v>4704000</v>
      </c>
      <c r="X1427" s="5">
        <v>12000000</v>
      </c>
      <c r="Y1427" s="5">
        <v>13480000</v>
      </c>
      <c r="Z1427" t="b">
        <f t="shared" si="88"/>
        <v>0</v>
      </c>
      <c r="AA1427" t="b">
        <f t="shared" si="89"/>
        <v>0</v>
      </c>
      <c r="AB1427" t="b">
        <f t="shared" si="90"/>
        <v>0</v>
      </c>
      <c r="AC1427" s="6" t="b">
        <f t="shared" si="91"/>
        <v>1</v>
      </c>
    </row>
    <row r="1428" spans="1:29" ht="18.75" customHeight="1" x14ac:dyDescent="0.35">
      <c r="A1428" s="4" t="s">
        <v>1417</v>
      </c>
      <c r="B1428" s="5">
        <v>0</v>
      </c>
      <c r="C1428" s="5">
        <v>0</v>
      </c>
      <c r="D1428" s="5">
        <v>0</v>
      </c>
      <c r="E1428" s="5">
        <v>73377000</v>
      </c>
      <c r="F1428" s="5">
        <v>72958000</v>
      </c>
      <c r="J1428" s="5"/>
      <c r="K1428" s="5"/>
      <c r="L1428" s="5"/>
      <c r="M1428" s="5"/>
      <c r="N1428" s="5"/>
      <c r="O1428" s="5"/>
      <c r="P1428" s="5"/>
      <c r="Q1428" s="5"/>
      <c r="R1428" s="5"/>
      <c r="S1428" s="5"/>
      <c r="T1428" t="s">
        <v>1416</v>
      </c>
      <c r="U1428" s="5">
        <v>0</v>
      </c>
      <c r="V1428" s="5">
        <v>0</v>
      </c>
      <c r="W1428" s="5">
        <v>0</v>
      </c>
      <c r="X1428" s="5">
        <v>73377000</v>
      </c>
      <c r="Y1428" s="5">
        <v>72958000</v>
      </c>
      <c r="Z1428" t="b">
        <f t="shared" si="88"/>
        <v>0</v>
      </c>
      <c r="AA1428" t="b">
        <f t="shared" si="89"/>
        <v>0</v>
      </c>
      <c r="AB1428" t="b">
        <f t="shared" si="90"/>
        <v>0</v>
      </c>
      <c r="AC1428" s="6" t="b">
        <f t="shared" si="91"/>
        <v>1</v>
      </c>
    </row>
    <row r="1429" spans="1:29" ht="18.75" customHeight="1" x14ac:dyDescent="0.35">
      <c r="A1429" s="4" t="s">
        <v>1418</v>
      </c>
      <c r="B1429" s="5">
        <v>24000000</v>
      </c>
      <c r="C1429" s="5">
        <v>24000000</v>
      </c>
      <c r="D1429" s="5">
        <v>24000000</v>
      </c>
      <c r="E1429" s="5">
        <v>30000000</v>
      </c>
      <c r="F1429" s="5">
        <v>23951000</v>
      </c>
      <c r="J1429" s="5"/>
      <c r="K1429" s="5"/>
      <c r="L1429" s="5"/>
      <c r="M1429" s="5"/>
      <c r="N1429" s="5"/>
      <c r="O1429" s="5"/>
      <c r="P1429" s="5"/>
      <c r="Q1429" s="5"/>
      <c r="R1429" s="5"/>
      <c r="S1429" s="5"/>
      <c r="T1429" t="s">
        <v>1417</v>
      </c>
      <c r="U1429" s="5">
        <v>0</v>
      </c>
      <c r="V1429" s="5">
        <v>0</v>
      </c>
      <c r="W1429" s="5">
        <v>0</v>
      </c>
      <c r="X1429" s="5">
        <v>73377000</v>
      </c>
      <c r="Y1429" s="5">
        <v>72958000</v>
      </c>
      <c r="Z1429" t="b">
        <f t="shared" si="88"/>
        <v>0</v>
      </c>
      <c r="AA1429" t="b">
        <f t="shared" si="89"/>
        <v>0</v>
      </c>
      <c r="AB1429" t="b">
        <f t="shared" si="90"/>
        <v>0</v>
      </c>
      <c r="AC1429" s="6" t="b">
        <f t="shared" si="91"/>
        <v>1</v>
      </c>
    </row>
    <row r="1430" spans="1:29" ht="18.75" customHeight="1" x14ac:dyDescent="0.35">
      <c r="A1430" s="4" t="s">
        <v>1419</v>
      </c>
      <c r="B1430" s="5">
        <v>24000000</v>
      </c>
      <c r="C1430" s="5">
        <v>24000000</v>
      </c>
      <c r="D1430" s="5">
        <v>24000000</v>
      </c>
      <c r="E1430" s="5">
        <v>30000000</v>
      </c>
      <c r="F1430" s="5">
        <v>23951000</v>
      </c>
      <c r="J1430" s="5"/>
      <c r="K1430" s="5"/>
      <c r="L1430" s="5"/>
      <c r="M1430" s="5"/>
      <c r="N1430" s="5"/>
      <c r="O1430" s="5"/>
      <c r="P1430" s="5"/>
      <c r="Q1430" s="5"/>
      <c r="R1430" s="5"/>
      <c r="S1430" s="5"/>
      <c r="T1430" t="s">
        <v>1418</v>
      </c>
      <c r="U1430" s="5">
        <v>24000000</v>
      </c>
      <c r="V1430" s="5">
        <v>24000000</v>
      </c>
      <c r="W1430" s="5">
        <v>24000000</v>
      </c>
      <c r="X1430" s="5">
        <v>30000000</v>
      </c>
      <c r="Y1430" s="5">
        <v>23951000</v>
      </c>
      <c r="Z1430" t="b">
        <f t="shared" si="88"/>
        <v>0</v>
      </c>
      <c r="AA1430" t="b">
        <f t="shared" si="89"/>
        <v>0</v>
      </c>
      <c r="AB1430" t="b">
        <f t="shared" si="90"/>
        <v>0</v>
      </c>
      <c r="AC1430" s="6" t="b">
        <f t="shared" si="91"/>
        <v>1</v>
      </c>
    </row>
    <row r="1431" spans="1:29" ht="18.75" customHeight="1" x14ac:dyDescent="0.35">
      <c r="A1431" s="4" t="s">
        <v>1420</v>
      </c>
      <c r="B1431" s="5">
        <v>0</v>
      </c>
      <c r="C1431" s="5">
        <v>0</v>
      </c>
      <c r="D1431" s="5">
        <v>0</v>
      </c>
      <c r="E1431" s="5">
        <v>0</v>
      </c>
      <c r="F1431" s="5">
        <v>0</v>
      </c>
      <c r="J1431" s="5"/>
      <c r="K1431" s="5"/>
      <c r="L1431" s="5"/>
      <c r="M1431" s="5"/>
      <c r="N1431" s="5"/>
      <c r="O1431" s="5"/>
      <c r="P1431" s="5"/>
      <c r="Q1431" s="5"/>
      <c r="R1431" s="5"/>
      <c r="S1431" s="5"/>
      <c r="T1431" t="s">
        <v>1419</v>
      </c>
      <c r="U1431" s="5">
        <v>24000000</v>
      </c>
      <c r="V1431" s="5">
        <v>24000000</v>
      </c>
      <c r="W1431" s="5">
        <v>24000000</v>
      </c>
      <c r="X1431" s="5">
        <v>30000000</v>
      </c>
      <c r="Y1431" s="5">
        <v>23951000</v>
      </c>
      <c r="Z1431" t="b">
        <f t="shared" si="88"/>
        <v>0</v>
      </c>
      <c r="AA1431" t="b">
        <f t="shared" si="89"/>
        <v>0</v>
      </c>
      <c r="AB1431" t="b">
        <f t="shared" si="90"/>
        <v>0</v>
      </c>
      <c r="AC1431" t="b">
        <f t="shared" si="91"/>
        <v>0</v>
      </c>
    </row>
    <row r="1432" spans="1:29" ht="18.75" customHeight="1" x14ac:dyDescent="0.35">
      <c r="A1432" s="4" t="s">
        <v>1421</v>
      </c>
      <c r="B1432" s="5">
        <v>1631000</v>
      </c>
      <c r="C1432" s="5">
        <v>1943000</v>
      </c>
      <c r="D1432" s="5">
        <v>1847000</v>
      </c>
      <c r="E1432" s="5">
        <v>5600000</v>
      </c>
      <c r="F1432" s="5">
        <v>7265000.0000000009</v>
      </c>
      <c r="J1432" s="5"/>
      <c r="K1432" s="5"/>
      <c r="L1432" s="5"/>
      <c r="M1432" s="5"/>
      <c r="N1432" s="5"/>
      <c r="O1432" s="5"/>
      <c r="P1432" s="5"/>
      <c r="Q1432" s="5"/>
      <c r="R1432" s="5"/>
      <c r="S1432" s="5"/>
      <c r="T1432" t="s">
        <v>1420</v>
      </c>
      <c r="U1432" s="5">
        <v>0</v>
      </c>
      <c r="V1432" s="5">
        <v>0</v>
      </c>
      <c r="W1432" s="5">
        <v>0</v>
      </c>
      <c r="X1432" s="5">
        <v>0</v>
      </c>
      <c r="Y1432" s="5">
        <v>0</v>
      </c>
      <c r="Z1432" t="b">
        <f t="shared" si="88"/>
        <v>0</v>
      </c>
      <c r="AA1432" s="6" t="b">
        <f t="shared" si="89"/>
        <v>1</v>
      </c>
      <c r="AB1432" t="b">
        <f t="shared" si="90"/>
        <v>0</v>
      </c>
      <c r="AC1432" t="b">
        <f t="shared" si="91"/>
        <v>0</v>
      </c>
    </row>
    <row r="1433" spans="1:29" ht="18.75" customHeight="1" x14ac:dyDescent="0.35">
      <c r="A1433" s="4" t="s">
        <v>1422</v>
      </c>
      <c r="B1433" s="5">
        <v>1631000</v>
      </c>
      <c r="C1433" s="5">
        <v>1943000</v>
      </c>
      <c r="D1433" s="5">
        <v>1847000</v>
      </c>
      <c r="E1433" s="5">
        <v>5600000</v>
      </c>
      <c r="F1433" s="5">
        <v>7265000.0000000009</v>
      </c>
      <c r="J1433" s="5"/>
      <c r="K1433" s="5"/>
      <c r="L1433" s="5"/>
      <c r="M1433" s="5"/>
      <c r="N1433" s="5"/>
      <c r="O1433" s="5"/>
      <c r="P1433" s="5"/>
      <c r="Q1433" s="5"/>
      <c r="R1433" s="5"/>
      <c r="S1433" s="5"/>
      <c r="T1433" t="s">
        <v>1421</v>
      </c>
      <c r="U1433" s="5">
        <v>1631000</v>
      </c>
      <c r="V1433" s="5">
        <v>1943000</v>
      </c>
      <c r="W1433" s="5">
        <v>1847000</v>
      </c>
      <c r="X1433" s="5">
        <v>5600000</v>
      </c>
      <c r="Y1433" s="5">
        <v>7265000.0000000009</v>
      </c>
      <c r="Z1433" t="b">
        <f t="shared" si="88"/>
        <v>0</v>
      </c>
      <c r="AA1433" s="6" t="b">
        <f t="shared" si="89"/>
        <v>1</v>
      </c>
      <c r="AB1433" t="b">
        <f t="shared" si="90"/>
        <v>0</v>
      </c>
      <c r="AC1433" t="b">
        <f t="shared" si="91"/>
        <v>0</v>
      </c>
    </row>
    <row r="1434" spans="1:29" ht="18.75" customHeight="1" x14ac:dyDescent="0.35">
      <c r="A1434" s="4" t="s">
        <v>1423</v>
      </c>
      <c r="B1434" s="5">
        <v>76000000</v>
      </c>
      <c r="C1434" s="5">
        <v>76000000</v>
      </c>
      <c r="D1434" s="5">
        <v>78200000</v>
      </c>
      <c r="E1434" s="5">
        <v>78200000</v>
      </c>
      <c r="F1434" s="5">
        <v>78200000</v>
      </c>
      <c r="J1434" s="5"/>
      <c r="K1434" s="5"/>
      <c r="L1434" s="5"/>
      <c r="M1434" s="5"/>
      <c r="N1434" s="5"/>
      <c r="O1434" s="5"/>
      <c r="P1434" s="5"/>
      <c r="Q1434" s="5"/>
      <c r="R1434" s="5"/>
      <c r="S1434" s="5"/>
      <c r="T1434" t="s">
        <v>1422</v>
      </c>
      <c r="U1434" s="5">
        <v>1631000</v>
      </c>
      <c r="V1434" s="5">
        <v>1943000</v>
      </c>
      <c r="W1434" s="5">
        <v>1847000</v>
      </c>
      <c r="X1434" s="5">
        <v>5600000</v>
      </c>
      <c r="Y1434" s="5">
        <v>7265000.0000000009</v>
      </c>
      <c r="Z1434" t="b">
        <f t="shared" si="88"/>
        <v>0</v>
      </c>
      <c r="AA1434" t="b">
        <f t="shared" si="89"/>
        <v>0</v>
      </c>
      <c r="AB1434" t="b">
        <f t="shared" si="90"/>
        <v>0</v>
      </c>
      <c r="AC1434" t="b">
        <f t="shared" si="91"/>
        <v>0</v>
      </c>
    </row>
    <row r="1435" spans="1:29" ht="18.75" customHeight="1" x14ac:dyDescent="0.35">
      <c r="A1435" s="4" t="s">
        <v>1424</v>
      </c>
      <c r="B1435" s="5">
        <v>10400000</v>
      </c>
      <c r="C1435" s="5">
        <v>10400000</v>
      </c>
      <c r="D1435" s="5">
        <v>11500000</v>
      </c>
      <c r="E1435" s="5">
        <v>11500000</v>
      </c>
      <c r="F1435" s="5">
        <v>11500000</v>
      </c>
      <c r="J1435" s="5"/>
      <c r="K1435" s="5"/>
      <c r="L1435" s="5"/>
      <c r="M1435" s="5"/>
      <c r="N1435" s="5"/>
      <c r="O1435" s="5"/>
      <c r="P1435" s="5"/>
      <c r="Q1435" s="5"/>
      <c r="R1435" s="5"/>
      <c r="S1435" s="5"/>
      <c r="T1435" t="s">
        <v>1423</v>
      </c>
      <c r="U1435" s="5">
        <v>76000000</v>
      </c>
      <c r="V1435" s="5">
        <v>76000000</v>
      </c>
      <c r="W1435" s="5">
        <v>78200000</v>
      </c>
      <c r="X1435" s="5">
        <v>78200000</v>
      </c>
      <c r="Y1435" s="5">
        <v>78200000</v>
      </c>
      <c r="Z1435" t="b">
        <f t="shared" si="88"/>
        <v>0</v>
      </c>
      <c r="AA1435" t="b">
        <f t="shared" si="89"/>
        <v>0</v>
      </c>
      <c r="AB1435" t="b">
        <f t="shared" si="90"/>
        <v>0</v>
      </c>
      <c r="AC1435" t="b">
        <f t="shared" si="91"/>
        <v>0</v>
      </c>
    </row>
    <row r="1436" spans="1:29" ht="18.75" customHeight="1" x14ac:dyDescent="0.35">
      <c r="A1436" s="4" t="s">
        <v>1425</v>
      </c>
      <c r="B1436" s="5">
        <v>41600000</v>
      </c>
      <c r="C1436" s="5">
        <v>41600000</v>
      </c>
      <c r="D1436" s="5">
        <v>41600000</v>
      </c>
      <c r="E1436" s="5">
        <v>41600000</v>
      </c>
      <c r="F1436" s="5">
        <v>41600000</v>
      </c>
      <c r="J1436" s="5"/>
      <c r="K1436" s="5"/>
      <c r="L1436" s="5"/>
      <c r="M1436" s="5"/>
      <c r="N1436" s="5"/>
      <c r="O1436" s="5"/>
      <c r="P1436" s="5"/>
      <c r="Q1436" s="5"/>
      <c r="R1436" s="5"/>
      <c r="S1436" s="5"/>
      <c r="T1436" t="s">
        <v>1424</v>
      </c>
      <c r="U1436" s="5">
        <v>10400000</v>
      </c>
      <c r="V1436" s="5">
        <v>10400000</v>
      </c>
      <c r="W1436" s="5">
        <v>11500000</v>
      </c>
      <c r="X1436" s="5">
        <v>11500000</v>
      </c>
      <c r="Y1436" s="5">
        <v>11500000</v>
      </c>
      <c r="Z1436" t="b">
        <f t="shared" si="88"/>
        <v>0</v>
      </c>
      <c r="AA1436" t="b">
        <f t="shared" si="89"/>
        <v>0</v>
      </c>
      <c r="AB1436" t="b">
        <f t="shared" si="90"/>
        <v>0</v>
      </c>
      <c r="AC1436" t="b">
        <f t="shared" si="91"/>
        <v>0</v>
      </c>
    </row>
    <row r="1437" spans="1:29" ht="18.75" customHeight="1" x14ac:dyDescent="0.35">
      <c r="A1437" s="4" t="s">
        <v>1426</v>
      </c>
      <c r="B1437" s="5">
        <v>10400000</v>
      </c>
      <c r="C1437" s="5">
        <v>10400000</v>
      </c>
      <c r="D1437" s="5">
        <v>11500000</v>
      </c>
      <c r="E1437" s="5">
        <v>11500000</v>
      </c>
      <c r="F1437" s="5">
        <v>11500000</v>
      </c>
      <c r="J1437" s="5"/>
      <c r="K1437" s="5"/>
      <c r="L1437" s="5"/>
      <c r="M1437" s="5"/>
      <c r="N1437" s="5"/>
      <c r="O1437" s="5"/>
      <c r="P1437" s="5"/>
      <c r="Q1437" s="5"/>
      <c r="R1437" s="5"/>
      <c r="S1437" s="5"/>
      <c r="T1437" t="s">
        <v>1425</v>
      </c>
      <c r="U1437" s="5">
        <v>41600000</v>
      </c>
      <c r="V1437" s="5">
        <v>41600000</v>
      </c>
      <c r="W1437" s="5">
        <v>41600000</v>
      </c>
      <c r="X1437" s="5">
        <v>41600000</v>
      </c>
      <c r="Y1437" s="5">
        <v>41600000</v>
      </c>
      <c r="Z1437" t="b">
        <f t="shared" si="88"/>
        <v>0</v>
      </c>
      <c r="AA1437" t="b">
        <f t="shared" si="89"/>
        <v>0</v>
      </c>
      <c r="AB1437" t="b">
        <f t="shared" si="90"/>
        <v>0</v>
      </c>
      <c r="AC1437" t="b">
        <f t="shared" si="91"/>
        <v>0</v>
      </c>
    </row>
    <row r="1438" spans="1:29" ht="18.75" customHeight="1" x14ac:dyDescent="0.35">
      <c r="A1438" s="4" t="s">
        <v>1427</v>
      </c>
      <c r="B1438" s="5">
        <v>8600000</v>
      </c>
      <c r="C1438" s="5">
        <v>8600000</v>
      </c>
      <c r="D1438" s="5">
        <v>8600000</v>
      </c>
      <c r="E1438" s="5">
        <v>8600000</v>
      </c>
      <c r="F1438" s="5">
        <v>8600000</v>
      </c>
      <c r="J1438" s="5"/>
      <c r="K1438" s="5"/>
      <c r="L1438" s="5"/>
      <c r="M1438" s="5"/>
      <c r="N1438" s="5"/>
      <c r="O1438" s="5"/>
      <c r="P1438" s="5"/>
      <c r="Q1438" s="5"/>
      <c r="R1438" s="5"/>
      <c r="S1438" s="5"/>
      <c r="T1438" t="s">
        <v>1426</v>
      </c>
      <c r="U1438" s="5">
        <v>10400000</v>
      </c>
      <c r="V1438" s="5">
        <v>10400000</v>
      </c>
      <c r="W1438" s="5">
        <v>11500000</v>
      </c>
      <c r="X1438" s="5">
        <v>11500000</v>
      </c>
      <c r="Y1438" s="5">
        <v>11500000</v>
      </c>
      <c r="Z1438" t="b">
        <f t="shared" si="88"/>
        <v>0</v>
      </c>
      <c r="AA1438" t="b">
        <f t="shared" si="89"/>
        <v>0</v>
      </c>
      <c r="AB1438" t="b">
        <f t="shared" si="90"/>
        <v>0</v>
      </c>
      <c r="AC1438" t="b">
        <f t="shared" si="91"/>
        <v>0</v>
      </c>
    </row>
    <row r="1439" spans="1:29" ht="18.75" customHeight="1" x14ac:dyDescent="0.35">
      <c r="A1439" s="4" t="s">
        <v>1428</v>
      </c>
      <c r="B1439" s="5">
        <v>5000000</v>
      </c>
      <c r="C1439" s="5">
        <v>5000000</v>
      </c>
      <c r="D1439" s="5">
        <v>5000000</v>
      </c>
      <c r="E1439" s="5">
        <v>5000000</v>
      </c>
      <c r="F1439" s="5">
        <v>5000000</v>
      </c>
      <c r="J1439" s="5"/>
      <c r="K1439" s="5"/>
      <c r="L1439" s="5"/>
      <c r="M1439" s="5"/>
      <c r="N1439" s="5"/>
      <c r="O1439" s="5"/>
      <c r="P1439" s="5"/>
      <c r="Q1439" s="5"/>
      <c r="R1439" s="5"/>
      <c r="S1439" s="5"/>
      <c r="T1439" t="s">
        <v>1427</v>
      </c>
      <c r="U1439" s="5">
        <v>8600000</v>
      </c>
      <c r="V1439" s="5">
        <v>8600000</v>
      </c>
      <c r="W1439" s="5">
        <v>8600000</v>
      </c>
      <c r="X1439" s="5">
        <v>8600000</v>
      </c>
      <c r="Y1439" s="5">
        <v>8600000</v>
      </c>
      <c r="Z1439" t="b">
        <f t="shared" si="88"/>
        <v>0</v>
      </c>
      <c r="AA1439" t="b">
        <f t="shared" si="89"/>
        <v>0</v>
      </c>
      <c r="AB1439" t="b">
        <f t="shared" si="90"/>
        <v>0</v>
      </c>
      <c r="AC1439" t="b">
        <f t="shared" si="91"/>
        <v>0</v>
      </c>
    </row>
    <row r="1440" spans="1:29" ht="18.75" customHeight="1" x14ac:dyDescent="0.35">
      <c r="A1440" s="4" t="s">
        <v>1429</v>
      </c>
      <c r="B1440" s="5">
        <v>80861538</v>
      </c>
      <c r="C1440" s="5">
        <v>4800000</v>
      </c>
      <c r="D1440" s="5">
        <v>4800000</v>
      </c>
      <c r="E1440" s="5">
        <v>17530000</v>
      </c>
      <c r="F1440" s="5">
        <v>4800000</v>
      </c>
      <c r="J1440" s="5"/>
      <c r="K1440" s="5"/>
      <c r="L1440" s="5"/>
      <c r="M1440" s="5"/>
      <c r="N1440" s="5"/>
      <c r="O1440" s="5"/>
      <c r="P1440" s="5"/>
      <c r="Q1440" s="5"/>
      <c r="R1440" s="5"/>
      <c r="S1440" s="5"/>
      <c r="T1440" t="s">
        <v>1428</v>
      </c>
      <c r="U1440" s="5">
        <v>5000000</v>
      </c>
      <c r="V1440" s="5">
        <v>5000000</v>
      </c>
      <c r="W1440" s="5">
        <v>5000000</v>
      </c>
      <c r="X1440" s="5">
        <v>5000000</v>
      </c>
      <c r="Y1440" s="5">
        <v>5000000</v>
      </c>
      <c r="Z1440" s="6" t="b">
        <f t="shared" si="88"/>
        <v>1</v>
      </c>
      <c r="AA1440" t="b">
        <f t="shared" si="89"/>
        <v>0</v>
      </c>
      <c r="AB1440" t="b">
        <f t="shared" si="90"/>
        <v>0</v>
      </c>
      <c r="AC1440" s="6" t="b">
        <f t="shared" si="91"/>
        <v>1</v>
      </c>
    </row>
    <row r="1441" spans="1:29" ht="18.75" customHeight="1" x14ac:dyDescent="0.35">
      <c r="A1441" s="4" t="s">
        <v>1430</v>
      </c>
      <c r="B1441" s="7">
        <v>80861538</v>
      </c>
      <c r="C1441" s="7">
        <v>4800000</v>
      </c>
      <c r="D1441" s="5">
        <v>4800000</v>
      </c>
      <c r="E1441" s="5">
        <v>17530000</v>
      </c>
      <c r="F1441" s="5">
        <v>4800000</v>
      </c>
      <c r="J1441" s="5"/>
      <c r="K1441" s="5"/>
      <c r="L1441" s="5"/>
      <c r="M1441" s="5"/>
      <c r="N1441" s="5"/>
      <c r="O1441" s="5"/>
      <c r="P1441" s="5"/>
      <c r="Q1441" s="5"/>
      <c r="R1441" s="5"/>
      <c r="S1441" s="5"/>
      <c r="T1441" t="s">
        <v>1429</v>
      </c>
      <c r="U1441" s="5">
        <v>80861538</v>
      </c>
      <c r="V1441" s="5">
        <v>4800000</v>
      </c>
      <c r="W1441" s="5">
        <v>4800000</v>
      </c>
      <c r="X1441" s="5">
        <v>17530000</v>
      </c>
      <c r="Y1441" s="5">
        <v>4800000</v>
      </c>
      <c r="Z1441" s="6" t="b">
        <f t="shared" si="88"/>
        <v>1</v>
      </c>
      <c r="AA1441" t="b">
        <f t="shared" si="89"/>
        <v>0</v>
      </c>
      <c r="AB1441" t="b">
        <f t="shared" si="90"/>
        <v>0</v>
      </c>
      <c r="AC1441" s="6" t="b">
        <f t="shared" si="91"/>
        <v>1</v>
      </c>
    </row>
    <row r="1442" spans="1:29" ht="18.75" customHeight="1" x14ac:dyDescent="0.35">
      <c r="A1442" s="4" t="s">
        <v>1431</v>
      </c>
      <c r="B1442" s="5">
        <v>0</v>
      </c>
      <c r="C1442" s="5">
        <v>0</v>
      </c>
      <c r="D1442" s="5">
        <v>321900</v>
      </c>
      <c r="E1442" s="5">
        <v>14769535</v>
      </c>
      <c r="F1442" s="5">
        <v>2160165</v>
      </c>
      <c r="J1442" s="5"/>
      <c r="K1442" s="5"/>
      <c r="L1442" s="5"/>
      <c r="M1442" s="5"/>
      <c r="N1442" s="5"/>
      <c r="O1442" s="5"/>
      <c r="P1442" s="5"/>
      <c r="Q1442" s="5"/>
      <c r="R1442" s="5"/>
      <c r="S1442" s="5"/>
      <c r="T1442" t="s">
        <v>1430</v>
      </c>
      <c r="U1442" s="5">
        <v>80861538</v>
      </c>
      <c r="V1442" s="5">
        <v>4800000</v>
      </c>
      <c r="W1442" s="5">
        <v>4800000</v>
      </c>
      <c r="X1442" s="5">
        <v>17530000</v>
      </c>
      <c r="Y1442" s="5">
        <v>4800000</v>
      </c>
      <c r="Z1442" t="b">
        <f t="shared" si="88"/>
        <v>0</v>
      </c>
      <c r="AA1442" t="b">
        <f t="shared" si="89"/>
        <v>0</v>
      </c>
      <c r="AB1442" t="b">
        <f t="shared" si="90"/>
        <v>0</v>
      </c>
      <c r="AC1442" s="6" t="b">
        <f t="shared" si="91"/>
        <v>1</v>
      </c>
    </row>
    <row r="1443" spans="1:29" ht="18.75" customHeight="1" x14ac:dyDescent="0.35">
      <c r="A1443" s="4" t="s">
        <v>1432</v>
      </c>
      <c r="B1443" s="5">
        <v>0</v>
      </c>
      <c r="C1443" s="5">
        <v>0</v>
      </c>
      <c r="D1443" s="5">
        <v>321900</v>
      </c>
      <c r="E1443" s="5">
        <v>14769535</v>
      </c>
      <c r="F1443" s="5">
        <v>2160165</v>
      </c>
      <c r="J1443" s="5"/>
      <c r="K1443" s="5"/>
      <c r="L1443" s="5"/>
      <c r="M1443" s="5"/>
      <c r="N1443" s="5"/>
      <c r="O1443" s="5"/>
      <c r="P1443" s="5"/>
      <c r="Q1443" s="5"/>
      <c r="R1443" s="5"/>
      <c r="S1443" s="5"/>
      <c r="T1443" t="s">
        <v>1431</v>
      </c>
      <c r="U1443" s="5">
        <v>0</v>
      </c>
      <c r="V1443" s="5">
        <v>0</v>
      </c>
      <c r="W1443" s="5">
        <v>321900</v>
      </c>
      <c r="X1443" s="5">
        <v>14769535</v>
      </c>
      <c r="Y1443" s="5">
        <v>2160165</v>
      </c>
      <c r="Z1443" t="b">
        <f t="shared" si="88"/>
        <v>0</v>
      </c>
      <c r="AA1443" t="b">
        <f t="shared" si="89"/>
        <v>0</v>
      </c>
      <c r="AB1443" t="b">
        <f t="shared" si="90"/>
        <v>0</v>
      </c>
      <c r="AC1443" s="6" t="b">
        <f t="shared" si="91"/>
        <v>1</v>
      </c>
    </row>
    <row r="1444" spans="1:29" ht="18.75" customHeight="1" x14ac:dyDescent="0.35">
      <c r="A1444" s="4" t="s">
        <v>1433</v>
      </c>
      <c r="B1444" s="5">
        <v>0</v>
      </c>
      <c r="C1444" s="5">
        <v>0</v>
      </c>
      <c r="D1444" s="5">
        <v>0</v>
      </c>
      <c r="E1444" s="5">
        <v>10016539</v>
      </c>
      <c r="F1444" s="5">
        <v>9660004</v>
      </c>
      <c r="J1444" s="5"/>
      <c r="K1444" s="5"/>
      <c r="L1444" s="5"/>
      <c r="M1444" s="5"/>
      <c r="N1444" s="5"/>
      <c r="O1444" s="5"/>
      <c r="P1444" s="5"/>
      <c r="Q1444" s="5"/>
      <c r="R1444" s="5"/>
      <c r="S1444" s="5"/>
      <c r="T1444" t="s">
        <v>1432</v>
      </c>
      <c r="U1444" s="5">
        <v>0</v>
      </c>
      <c r="V1444" s="5">
        <v>0</v>
      </c>
      <c r="W1444" s="5">
        <v>321900</v>
      </c>
      <c r="X1444" s="5">
        <v>14769535</v>
      </c>
      <c r="Y1444" s="5">
        <v>2160165</v>
      </c>
      <c r="Z1444" t="b">
        <f t="shared" si="88"/>
        <v>0</v>
      </c>
      <c r="AA1444" t="b">
        <f t="shared" si="89"/>
        <v>0</v>
      </c>
      <c r="AB1444" t="b">
        <f t="shared" si="90"/>
        <v>0</v>
      </c>
      <c r="AC1444" s="6" t="b">
        <f t="shared" si="91"/>
        <v>1</v>
      </c>
    </row>
    <row r="1445" spans="1:29" ht="18.75" customHeight="1" x14ac:dyDescent="0.35">
      <c r="A1445" s="4" t="s">
        <v>601</v>
      </c>
      <c r="B1445" s="5">
        <v>0</v>
      </c>
      <c r="C1445" s="5">
        <v>0</v>
      </c>
      <c r="D1445" s="5">
        <v>0</v>
      </c>
      <c r="E1445" s="5">
        <v>10016539</v>
      </c>
      <c r="F1445" s="5">
        <v>9660004</v>
      </c>
      <c r="J1445" s="5"/>
      <c r="K1445" s="5"/>
      <c r="L1445" s="5"/>
      <c r="M1445" s="5"/>
      <c r="N1445" s="5"/>
      <c r="O1445" s="5"/>
      <c r="P1445" s="5"/>
      <c r="Q1445" s="5"/>
      <c r="R1445" s="5"/>
      <c r="S1445" s="5"/>
      <c r="T1445" t="s">
        <v>1433</v>
      </c>
      <c r="U1445" s="5">
        <v>0</v>
      </c>
      <c r="V1445" s="5">
        <v>0</v>
      </c>
      <c r="W1445" s="5">
        <v>0</v>
      </c>
      <c r="X1445" s="5">
        <v>10016539</v>
      </c>
      <c r="Y1445" s="5">
        <v>9660004</v>
      </c>
      <c r="Z1445" t="b">
        <f t="shared" si="88"/>
        <v>0</v>
      </c>
      <c r="AA1445" t="b">
        <f t="shared" si="89"/>
        <v>0</v>
      </c>
      <c r="AB1445" t="b">
        <f t="shared" si="90"/>
        <v>0</v>
      </c>
      <c r="AC1445" s="6" t="b">
        <f t="shared" si="91"/>
        <v>1</v>
      </c>
    </row>
    <row r="1446" spans="1:29" ht="18.75" customHeight="1" x14ac:dyDescent="0.35">
      <c r="A1446" s="4" t="s">
        <v>1434</v>
      </c>
      <c r="B1446" s="5">
        <v>20362380</v>
      </c>
      <c r="C1446" s="5">
        <v>23119298</v>
      </c>
      <c r="D1446" s="5">
        <v>25743000</v>
      </c>
      <c r="E1446" s="5">
        <v>35289000</v>
      </c>
      <c r="F1446" s="5">
        <v>41300000</v>
      </c>
      <c r="J1446" s="5"/>
      <c r="K1446" s="5"/>
      <c r="L1446" s="5"/>
      <c r="M1446" s="5"/>
      <c r="N1446" s="5"/>
      <c r="O1446" s="5"/>
      <c r="P1446" s="5"/>
      <c r="Q1446" s="5"/>
      <c r="R1446" s="5"/>
      <c r="S1446" s="5"/>
      <c r="T1446" t="s">
        <v>601</v>
      </c>
      <c r="U1446" s="5">
        <v>0</v>
      </c>
      <c r="V1446" s="5">
        <v>0</v>
      </c>
      <c r="W1446" s="5">
        <v>0</v>
      </c>
      <c r="X1446" s="5">
        <v>10016539</v>
      </c>
      <c r="Y1446" s="5">
        <v>9660004</v>
      </c>
      <c r="Z1446" t="b">
        <f t="shared" si="88"/>
        <v>0</v>
      </c>
      <c r="AA1446" t="b">
        <f t="shared" si="89"/>
        <v>0</v>
      </c>
      <c r="AB1446" t="b">
        <f t="shared" si="90"/>
        <v>0</v>
      </c>
      <c r="AC1446" t="b">
        <f t="shared" si="91"/>
        <v>0</v>
      </c>
    </row>
    <row r="1447" spans="1:29" ht="18.75" customHeight="1" x14ac:dyDescent="0.35">
      <c r="A1447" s="4" t="s">
        <v>1435</v>
      </c>
      <c r="B1447" s="5">
        <v>11778840</v>
      </c>
      <c r="C1447" s="5">
        <v>14565758</v>
      </c>
      <c r="D1447" s="5">
        <v>15207000</v>
      </c>
      <c r="E1447" s="5">
        <v>19944000</v>
      </c>
      <c r="F1447" s="5">
        <v>20000000</v>
      </c>
      <c r="J1447" s="5"/>
      <c r="K1447" s="5"/>
      <c r="L1447" s="5"/>
      <c r="M1447" s="5"/>
      <c r="N1447" s="5"/>
      <c r="O1447" s="5"/>
      <c r="P1447" s="5"/>
      <c r="Q1447" s="5"/>
      <c r="R1447" s="5"/>
      <c r="S1447" s="5"/>
      <c r="T1447" t="s">
        <v>1434</v>
      </c>
      <c r="U1447" s="5">
        <v>20362380</v>
      </c>
      <c r="V1447" s="5">
        <v>23119298</v>
      </c>
      <c r="W1447" s="5">
        <v>25743000</v>
      </c>
      <c r="X1447" s="5">
        <v>35289000</v>
      </c>
      <c r="Y1447" s="5">
        <v>41300000</v>
      </c>
      <c r="Z1447" t="b">
        <f t="shared" si="88"/>
        <v>0</v>
      </c>
      <c r="AA1447" t="b">
        <f t="shared" si="89"/>
        <v>0</v>
      </c>
      <c r="AB1447" t="b">
        <f t="shared" si="90"/>
        <v>0</v>
      </c>
      <c r="AC1447" t="b">
        <f t="shared" si="91"/>
        <v>0</v>
      </c>
    </row>
    <row r="1448" spans="1:29" ht="18.75" customHeight="1" x14ac:dyDescent="0.35">
      <c r="A1448" s="4" t="s">
        <v>1436</v>
      </c>
      <c r="B1448" s="7">
        <v>8583540</v>
      </c>
      <c r="C1448" s="7">
        <v>8553540</v>
      </c>
      <c r="D1448" s="5">
        <v>10506000</v>
      </c>
      <c r="E1448" s="5">
        <v>15345000</v>
      </c>
      <c r="F1448" s="5">
        <v>21300000</v>
      </c>
      <c r="J1448" s="5"/>
      <c r="K1448" s="5"/>
      <c r="L1448" s="5"/>
      <c r="M1448" s="5"/>
      <c r="N1448" s="5"/>
      <c r="O1448" s="5"/>
      <c r="P1448" s="5"/>
      <c r="Q1448" s="5"/>
      <c r="R1448" s="5"/>
      <c r="S1448" s="5"/>
      <c r="T1448" t="s">
        <v>1435</v>
      </c>
      <c r="U1448" s="5">
        <v>11778840</v>
      </c>
      <c r="V1448" s="5">
        <v>14565758</v>
      </c>
      <c r="W1448" s="5">
        <v>15207000</v>
      </c>
      <c r="X1448" s="5">
        <v>19944000</v>
      </c>
      <c r="Y1448" s="5">
        <v>20000000</v>
      </c>
      <c r="Z1448" s="6" t="b">
        <f t="shared" si="88"/>
        <v>1</v>
      </c>
      <c r="AA1448" t="b">
        <f t="shared" si="89"/>
        <v>0</v>
      </c>
      <c r="AB1448" t="b">
        <f t="shared" si="90"/>
        <v>0</v>
      </c>
      <c r="AC1448" t="b">
        <f t="shared" si="91"/>
        <v>0</v>
      </c>
    </row>
    <row r="1449" spans="1:29" ht="18.75" customHeight="1" x14ac:dyDescent="0.35">
      <c r="A1449" s="4" t="s">
        <v>1437</v>
      </c>
      <c r="B1449" s="7">
        <v>0</v>
      </c>
      <c r="C1449" s="7">
        <v>0</v>
      </c>
      <c r="D1449" s="5">
        <v>30000</v>
      </c>
      <c r="E1449" s="5">
        <v>0</v>
      </c>
      <c r="F1449" s="5">
        <v>0</v>
      </c>
      <c r="J1449" s="5"/>
      <c r="K1449" s="5"/>
      <c r="L1449" s="5"/>
      <c r="M1449" s="5"/>
      <c r="N1449" s="5"/>
      <c r="O1449" s="5"/>
      <c r="P1449" s="5"/>
      <c r="Q1449" s="5"/>
      <c r="R1449" s="5"/>
      <c r="S1449" s="5"/>
      <c r="T1449" t="s">
        <v>1436</v>
      </c>
      <c r="U1449" s="5">
        <v>8583540</v>
      </c>
      <c r="V1449" s="5">
        <v>8553540</v>
      </c>
      <c r="W1449" s="5">
        <v>10506000</v>
      </c>
      <c r="X1449" s="5">
        <v>15345000</v>
      </c>
      <c r="Y1449" s="5">
        <v>21300000</v>
      </c>
      <c r="Z1449" t="b">
        <f t="shared" si="88"/>
        <v>0</v>
      </c>
      <c r="AA1449" t="b">
        <f t="shared" si="89"/>
        <v>0</v>
      </c>
      <c r="AB1449" s="6" t="b">
        <f t="shared" si="90"/>
        <v>1</v>
      </c>
      <c r="AC1449" t="b">
        <f t="shared" si="91"/>
        <v>0</v>
      </c>
    </row>
    <row r="1450" spans="1:29" ht="18.75" customHeight="1" x14ac:dyDescent="0.35">
      <c r="A1450" s="4" t="s">
        <v>1438</v>
      </c>
      <c r="B1450" s="5">
        <v>19381822</v>
      </c>
      <c r="C1450" s="5">
        <v>19804878</v>
      </c>
      <c r="D1450" s="5">
        <v>20775000</v>
      </c>
      <c r="E1450" s="5">
        <v>24762000</v>
      </c>
      <c r="F1450" s="5">
        <v>23524000</v>
      </c>
      <c r="J1450" s="5"/>
      <c r="K1450" s="5"/>
      <c r="L1450" s="5"/>
      <c r="M1450" s="5"/>
      <c r="N1450" s="5"/>
      <c r="O1450" s="5"/>
      <c r="P1450" s="5"/>
      <c r="Q1450" s="5"/>
      <c r="R1450" s="5"/>
      <c r="S1450" s="5"/>
      <c r="T1450" t="s">
        <v>1437</v>
      </c>
      <c r="U1450" s="5">
        <v>0</v>
      </c>
      <c r="V1450" s="5">
        <v>0</v>
      </c>
      <c r="W1450" s="5">
        <v>30000</v>
      </c>
      <c r="X1450" s="5">
        <v>0</v>
      </c>
      <c r="Y1450" s="5">
        <v>0</v>
      </c>
      <c r="Z1450" t="b">
        <f t="shared" si="88"/>
        <v>0</v>
      </c>
      <c r="AA1450" t="b">
        <f t="shared" si="89"/>
        <v>0</v>
      </c>
      <c r="AB1450" t="b">
        <f t="shared" si="90"/>
        <v>0</v>
      </c>
      <c r="AC1450" s="6" t="b">
        <f t="shared" si="91"/>
        <v>1</v>
      </c>
    </row>
    <row r="1451" spans="1:29" ht="18.75" customHeight="1" x14ac:dyDescent="0.35">
      <c r="A1451" s="4" t="s">
        <v>1439</v>
      </c>
      <c r="B1451" s="5">
        <v>16262903</v>
      </c>
      <c r="C1451" s="5">
        <v>16480645</v>
      </c>
      <c r="D1451" s="5">
        <v>17681000</v>
      </c>
      <c r="E1451" s="5">
        <v>21146000</v>
      </c>
      <c r="F1451" s="5">
        <v>20081000</v>
      </c>
      <c r="J1451" s="5"/>
      <c r="K1451" s="5"/>
      <c r="L1451" s="5"/>
      <c r="M1451" s="5"/>
      <c r="N1451" s="5"/>
      <c r="O1451" s="5"/>
      <c r="P1451" s="5"/>
      <c r="Q1451" s="5"/>
      <c r="R1451" s="5"/>
      <c r="S1451" s="5"/>
      <c r="T1451" t="s">
        <v>1438</v>
      </c>
      <c r="U1451" s="5">
        <v>19381822</v>
      </c>
      <c r="V1451" s="5">
        <v>19804878</v>
      </c>
      <c r="W1451" s="5">
        <v>20775000</v>
      </c>
      <c r="X1451" s="5">
        <v>24762000</v>
      </c>
      <c r="Y1451" s="5">
        <v>23524000</v>
      </c>
      <c r="Z1451" t="b">
        <f t="shared" si="88"/>
        <v>0</v>
      </c>
      <c r="AA1451" t="b">
        <f t="shared" si="89"/>
        <v>0</v>
      </c>
      <c r="AB1451" t="b">
        <f t="shared" si="90"/>
        <v>0</v>
      </c>
      <c r="AC1451" s="6" t="b">
        <f t="shared" si="91"/>
        <v>1</v>
      </c>
    </row>
    <row r="1452" spans="1:29" ht="18.75" customHeight="1" x14ac:dyDescent="0.35">
      <c r="A1452" s="4" t="s">
        <v>652</v>
      </c>
      <c r="B1452" s="5">
        <v>3118919</v>
      </c>
      <c r="C1452" s="5">
        <v>3324233</v>
      </c>
      <c r="D1452" s="5">
        <v>3094000</v>
      </c>
      <c r="E1452" s="5">
        <v>3616000</v>
      </c>
      <c r="F1452" s="5">
        <v>3443000</v>
      </c>
      <c r="J1452" s="5"/>
      <c r="K1452" s="5"/>
      <c r="L1452" s="5"/>
      <c r="M1452" s="5"/>
      <c r="N1452" s="5"/>
      <c r="O1452" s="5"/>
      <c r="P1452" s="5"/>
      <c r="Q1452" s="5"/>
      <c r="R1452" s="5"/>
      <c r="S1452" s="5"/>
      <c r="T1452" t="s">
        <v>1439</v>
      </c>
      <c r="U1452" s="5">
        <v>16262903</v>
      </c>
      <c r="V1452" s="5">
        <v>16480645</v>
      </c>
      <c r="W1452" s="5">
        <v>17681000</v>
      </c>
      <c r="X1452" s="5">
        <v>21146000</v>
      </c>
      <c r="Y1452" s="5">
        <v>20081000</v>
      </c>
      <c r="Z1452" t="b">
        <f t="shared" si="88"/>
        <v>0</v>
      </c>
      <c r="AA1452" s="6" t="b">
        <f t="shared" si="89"/>
        <v>1</v>
      </c>
      <c r="AB1452" t="b">
        <f t="shared" si="90"/>
        <v>0</v>
      </c>
      <c r="AC1452" s="6" t="b">
        <f t="shared" si="91"/>
        <v>1</v>
      </c>
    </row>
    <row r="1453" spans="1:29" ht="18.75" customHeight="1" x14ac:dyDescent="0.35">
      <c r="A1453" s="4" t="s">
        <v>1440</v>
      </c>
      <c r="B1453" s="5">
        <v>778483</v>
      </c>
      <c r="C1453" s="5">
        <v>3684387</v>
      </c>
      <c r="D1453" s="5">
        <v>4794990</v>
      </c>
      <c r="E1453" s="5">
        <v>5180533</v>
      </c>
      <c r="F1453" s="5">
        <v>10317451</v>
      </c>
      <c r="J1453" s="5"/>
      <c r="K1453" s="5"/>
      <c r="L1453" s="5"/>
      <c r="M1453" s="5"/>
      <c r="N1453" s="5"/>
      <c r="O1453" s="5"/>
      <c r="P1453" s="5"/>
      <c r="Q1453" s="5"/>
      <c r="R1453" s="5"/>
      <c r="S1453" s="5"/>
      <c r="T1453" t="s">
        <v>652</v>
      </c>
      <c r="U1453" s="5">
        <v>3118919</v>
      </c>
      <c r="V1453" s="5">
        <v>3324233</v>
      </c>
      <c r="W1453" s="5">
        <v>3094000</v>
      </c>
      <c r="X1453" s="5">
        <v>3616000</v>
      </c>
      <c r="Y1453" s="5">
        <v>3443000</v>
      </c>
      <c r="Z1453" t="b">
        <f t="shared" si="88"/>
        <v>0</v>
      </c>
      <c r="AA1453" t="b">
        <f t="shared" si="89"/>
        <v>0</v>
      </c>
      <c r="AB1453" t="b">
        <f t="shared" si="90"/>
        <v>0</v>
      </c>
      <c r="AC1453" t="b">
        <f t="shared" si="91"/>
        <v>0</v>
      </c>
    </row>
    <row r="1454" spans="1:29" ht="18.75" customHeight="1" x14ac:dyDescent="0.35">
      <c r="A1454" s="4" t="s">
        <v>1441</v>
      </c>
      <c r="B1454" s="5">
        <v>0</v>
      </c>
      <c r="C1454" s="5">
        <v>1484550</v>
      </c>
      <c r="D1454" s="5">
        <v>2409888</v>
      </c>
      <c r="E1454" s="5">
        <v>2596311</v>
      </c>
      <c r="F1454" s="5">
        <v>3971548</v>
      </c>
      <c r="J1454" s="5"/>
      <c r="K1454" s="5"/>
      <c r="L1454" s="5"/>
      <c r="M1454" s="5"/>
      <c r="N1454" s="5"/>
      <c r="O1454" s="5"/>
      <c r="P1454" s="5"/>
      <c r="Q1454" s="5"/>
      <c r="R1454" s="5"/>
      <c r="S1454" s="5"/>
      <c r="T1454" t="s">
        <v>1440</v>
      </c>
      <c r="U1454" s="5">
        <v>778483</v>
      </c>
      <c r="V1454" s="5">
        <v>3684387</v>
      </c>
      <c r="W1454" s="5">
        <v>4794990</v>
      </c>
      <c r="X1454" s="5">
        <v>5180533</v>
      </c>
      <c r="Y1454" s="5">
        <v>10317451</v>
      </c>
      <c r="Z1454" t="b">
        <f t="shared" si="88"/>
        <v>0</v>
      </c>
      <c r="AA1454" t="b">
        <f t="shared" si="89"/>
        <v>0</v>
      </c>
      <c r="AB1454" t="b">
        <f t="shared" si="90"/>
        <v>0</v>
      </c>
      <c r="AC1454" t="b">
        <f t="shared" si="91"/>
        <v>0</v>
      </c>
    </row>
    <row r="1455" spans="1:29" ht="18.75" customHeight="1" x14ac:dyDescent="0.35">
      <c r="A1455" s="4" t="s">
        <v>1442</v>
      </c>
      <c r="B1455" s="5">
        <v>778483</v>
      </c>
      <c r="C1455" s="5">
        <v>2199837</v>
      </c>
      <c r="D1455" s="5">
        <v>2385102</v>
      </c>
      <c r="E1455" s="5">
        <v>2584222</v>
      </c>
      <c r="F1455" s="5">
        <v>4509119</v>
      </c>
      <c r="J1455" s="5"/>
      <c r="K1455" s="5"/>
      <c r="L1455" s="5"/>
      <c r="M1455" s="5"/>
      <c r="N1455" s="5"/>
      <c r="O1455" s="5"/>
      <c r="P1455" s="5"/>
      <c r="Q1455" s="5"/>
      <c r="R1455" s="5"/>
      <c r="S1455" s="5"/>
      <c r="T1455" t="s">
        <v>1441</v>
      </c>
      <c r="U1455" s="5">
        <v>0</v>
      </c>
      <c r="V1455" s="5">
        <v>1484550</v>
      </c>
      <c r="W1455" s="5">
        <v>2409888</v>
      </c>
      <c r="X1455" s="5">
        <v>2596311</v>
      </c>
      <c r="Y1455" s="5">
        <v>3971548</v>
      </c>
      <c r="Z1455" t="b">
        <f t="shared" si="88"/>
        <v>0</v>
      </c>
      <c r="AA1455" t="b">
        <f t="shared" si="89"/>
        <v>0</v>
      </c>
      <c r="AB1455" t="b">
        <f t="shared" si="90"/>
        <v>0</v>
      </c>
      <c r="AC1455" t="b">
        <f t="shared" si="91"/>
        <v>0</v>
      </c>
    </row>
    <row r="1456" spans="1:29" ht="18.75" customHeight="1" x14ac:dyDescent="0.35">
      <c r="A1456" s="4" t="s">
        <v>1443</v>
      </c>
      <c r="B1456" s="5">
        <v>0</v>
      </c>
      <c r="C1456" s="5">
        <v>0</v>
      </c>
      <c r="D1456" s="5">
        <v>0</v>
      </c>
      <c r="E1456" s="5">
        <v>0</v>
      </c>
      <c r="F1456" s="5">
        <v>1836784</v>
      </c>
      <c r="J1456" s="5"/>
      <c r="K1456" s="5"/>
      <c r="L1456" s="5"/>
      <c r="M1456" s="5"/>
      <c r="N1456" s="5"/>
      <c r="O1456" s="5"/>
      <c r="P1456" s="5"/>
      <c r="Q1456" s="5"/>
      <c r="R1456" s="5"/>
      <c r="S1456" s="5"/>
      <c r="T1456" t="s">
        <v>1442</v>
      </c>
      <c r="U1456" s="5">
        <v>778483</v>
      </c>
      <c r="V1456" s="5">
        <v>2199837</v>
      </c>
      <c r="W1456" s="5">
        <v>2385102</v>
      </c>
      <c r="X1456" s="5">
        <v>2584222</v>
      </c>
      <c r="Y1456" s="5">
        <v>4509119</v>
      </c>
      <c r="Z1456" t="b">
        <f t="shared" si="88"/>
        <v>0</v>
      </c>
      <c r="AA1456" t="b">
        <f t="shared" si="89"/>
        <v>0</v>
      </c>
      <c r="AB1456" t="b">
        <f t="shared" si="90"/>
        <v>0</v>
      </c>
      <c r="AC1456" t="b">
        <f t="shared" si="91"/>
        <v>0</v>
      </c>
    </row>
    <row r="1457" spans="1:29" ht="18.75" customHeight="1" x14ac:dyDescent="0.35">
      <c r="A1457" s="4" t="s">
        <v>1444</v>
      </c>
      <c r="B1457" s="5">
        <v>38292026</v>
      </c>
      <c r="C1457" s="5">
        <v>44304620</v>
      </c>
      <c r="D1457" s="5">
        <v>50084970</v>
      </c>
      <c r="E1457" s="5">
        <v>52680000</v>
      </c>
      <c r="F1457" s="5">
        <v>53100000</v>
      </c>
      <c r="J1457" s="5"/>
      <c r="K1457" s="5"/>
      <c r="L1457" s="5"/>
      <c r="M1457" s="5"/>
      <c r="N1457" s="5"/>
      <c r="O1457" s="5"/>
      <c r="P1457" s="5"/>
      <c r="Q1457" s="5"/>
      <c r="R1457" s="5"/>
      <c r="S1457" s="5"/>
      <c r="T1457" t="s">
        <v>1443</v>
      </c>
      <c r="U1457" s="5">
        <v>0</v>
      </c>
      <c r="V1457" s="5">
        <v>0</v>
      </c>
      <c r="W1457" s="5">
        <v>0</v>
      </c>
      <c r="X1457" s="5">
        <v>0</v>
      </c>
      <c r="Y1457" s="5">
        <v>1836784</v>
      </c>
      <c r="Z1457" t="b">
        <f t="shared" si="88"/>
        <v>0</v>
      </c>
      <c r="AA1457" t="b">
        <f t="shared" si="89"/>
        <v>0</v>
      </c>
      <c r="AB1457" t="b">
        <f t="shared" si="90"/>
        <v>0</v>
      </c>
      <c r="AC1457" t="b">
        <f t="shared" si="91"/>
        <v>0</v>
      </c>
    </row>
    <row r="1458" spans="1:29" ht="18.75" customHeight="1" x14ac:dyDescent="0.35">
      <c r="A1458" s="4" t="s">
        <v>1445</v>
      </c>
      <c r="B1458" s="5">
        <v>8292026</v>
      </c>
      <c r="C1458" s="5">
        <v>8304620</v>
      </c>
      <c r="D1458" s="5">
        <v>6884970</v>
      </c>
      <c r="E1458" s="5">
        <v>840000</v>
      </c>
      <c r="F1458" s="5">
        <v>1260000</v>
      </c>
      <c r="J1458" s="5"/>
      <c r="K1458" s="5"/>
      <c r="L1458" s="5"/>
      <c r="M1458" s="5"/>
      <c r="N1458" s="5"/>
      <c r="O1458" s="5"/>
      <c r="P1458" s="5"/>
      <c r="Q1458" s="5"/>
      <c r="R1458" s="5"/>
      <c r="S1458" s="5"/>
      <c r="T1458" t="s">
        <v>1444</v>
      </c>
      <c r="U1458" s="5">
        <v>38292026</v>
      </c>
      <c r="V1458" s="5">
        <v>44304620</v>
      </c>
      <c r="W1458" s="5">
        <v>50084970</v>
      </c>
      <c r="X1458" s="5">
        <v>52680000</v>
      </c>
      <c r="Y1458" s="5">
        <v>53100000</v>
      </c>
      <c r="Z1458" t="b">
        <f t="shared" si="88"/>
        <v>0</v>
      </c>
      <c r="AA1458" s="6" t="b">
        <f t="shared" si="89"/>
        <v>1</v>
      </c>
      <c r="AB1458" s="6" t="b">
        <f t="shared" si="90"/>
        <v>1</v>
      </c>
      <c r="AC1458" t="b">
        <f t="shared" si="91"/>
        <v>0</v>
      </c>
    </row>
    <row r="1459" spans="1:29" ht="18.75" customHeight="1" x14ac:dyDescent="0.35">
      <c r="A1459" s="4" t="s">
        <v>1446</v>
      </c>
      <c r="B1459" s="5">
        <v>15000000</v>
      </c>
      <c r="C1459" s="5">
        <v>18000000</v>
      </c>
      <c r="D1459" s="5">
        <v>21600000</v>
      </c>
      <c r="E1459" s="5">
        <v>25920000</v>
      </c>
      <c r="F1459" s="5">
        <v>25920000</v>
      </c>
      <c r="J1459" s="5"/>
      <c r="K1459" s="5"/>
      <c r="L1459" s="5"/>
      <c r="M1459" s="5"/>
      <c r="N1459" s="5"/>
      <c r="O1459" s="5"/>
      <c r="P1459" s="5"/>
      <c r="Q1459" s="5"/>
      <c r="R1459" s="5"/>
      <c r="S1459" s="5"/>
      <c r="T1459" t="s">
        <v>1445</v>
      </c>
      <c r="U1459" s="5">
        <v>8292026</v>
      </c>
      <c r="V1459" s="5">
        <v>8304620</v>
      </c>
      <c r="W1459" s="5">
        <v>6884970</v>
      </c>
      <c r="X1459" s="5">
        <v>840000</v>
      </c>
      <c r="Y1459" s="5">
        <v>1260000</v>
      </c>
      <c r="Z1459" t="b">
        <f t="shared" si="88"/>
        <v>0</v>
      </c>
      <c r="AA1459" t="b">
        <f t="shared" si="89"/>
        <v>0</v>
      </c>
      <c r="AB1459" t="b">
        <f t="shared" si="90"/>
        <v>0</v>
      </c>
      <c r="AC1459" t="b">
        <f t="shared" si="91"/>
        <v>0</v>
      </c>
    </row>
    <row r="1460" spans="1:29" ht="18.75" customHeight="1" x14ac:dyDescent="0.35">
      <c r="A1460" s="4" t="s">
        <v>1447</v>
      </c>
      <c r="B1460" s="5">
        <v>15000000</v>
      </c>
      <c r="C1460" s="5">
        <v>18000000</v>
      </c>
      <c r="D1460" s="5">
        <v>21600000</v>
      </c>
      <c r="E1460" s="5">
        <v>25920000</v>
      </c>
      <c r="F1460" s="5">
        <v>25920000</v>
      </c>
      <c r="J1460" s="5"/>
      <c r="K1460" s="5"/>
      <c r="L1460" s="5"/>
      <c r="M1460" s="5"/>
      <c r="N1460" s="5"/>
      <c r="O1460" s="5"/>
      <c r="P1460" s="5"/>
      <c r="Q1460" s="5"/>
      <c r="R1460" s="5"/>
      <c r="S1460" s="5"/>
      <c r="T1460" t="s">
        <v>1446</v>
      </c>
      <c r="U1460" s="5">
        <v>15000000</v>
      </c>
      <c r="V1460" s="5">
        <v>18000000</v>
      </c>
      <c r="W1460" s="5">
        <v>21600000</v>
      </c>
      <c r="X1460" s="5">
        <v>25920000</v>
      </c>
      <c r="Y1460" s="5">
        <v>25920000</v>
      </c>
      <c r="Z1460" t="b">
        <f t="shared" si="88"/>
        <v>0</v>
      </c>
      <c r="AA1460" t="b">
        <f t="shared" si="89"/>
        <v>0</v>
      </c>
      <c r="AB1460" t="b">
        <f t="shared" si="90"/>
        <v>0</v>
      </c>
      <c r="AC1460" t="b">
        <f t="shared" si="91"/>
        <v>0</v>
      </c>
    </row>
    <row r="1461" spans="1:29" ht="18.75" customHeight="1" x14ac:dyDescent="0.35">
      <c r="A1461" s="4" t="s">
        <v>1448</v>
      </c>
      <c r="B1461" s="5">
        <v>0</v>
      </c>
      <c r="C1461" s="5">
        <v>0</v>
      </c>
      <c r="D1461" s="5">
        <v>0</v>
      </c>
      <c r="E1461" s="5">
        <v>0</v>
      </c>
      <c r="F1461" s="5">
        <v>28600000</v>
      </c>
      <c r="J1461" s="5"/>
      <c r="K1461" s="5"/>
      <c r="L1461" s="5"/>
      <c r="M1461" s="5"/>
      <c r="N1461" s="5"/>
      <c r="O1461" s="5"/>
      <c r="P1461" s="5"/>
      <c r="Q1461" s="5"/>
      <c r="R1461" s="5"/>
      <c r="S1461" s="5"/>
      <c r="T1461" t="s">
        <v>1447</v>
      </c>
      <c r="U1461" s="5">
        <v>15000000</v>
      </c>
      <c r="V1461" s="5">
        <v>18000000</v>
      </c>
      <c r="W1461" s="5">
        <v>21600000</v>
      </c>
      <c r="X1461" s="5">
        <v>25920000</v>
      </c>
      <c r="Y1461" s="5">
        <v>25920000</v>
      </c>
      <c r="Z1461" t="b">
        <f t="shared" si="88"/>
        <v>0</v>
      </c>
      <c r="AA1461" t="b">
        <f t="shared" si="89"/>
        <v>0</v>
      </c>
      <c r="AB1461" t="b">
        <f t="shared" si="90"/>
        <v>0</v>
      </c>
      <c r="AC1461" t="b">
        <f t="shared" si="91"/>
        <v>0</v>
      </c>
    </row>
    <row r="1462" spans="1:29" ht="18.75" customHeight="1" x14ac:dyDescent="0.35">
      <c r="A1462" s="4" t="s">
        <v>1449</v>
      </c>
      <c r="B1462" s="5">
        <v>0</v>
      </c>
      <c r="C1462" s="5">
        <v>0</v>
      </c>
      <c r="D1462" s="5">
        <v>0</v>
      </c>
      <c r="E1462" s="5">
        <v>0</v>
      </c>
      <c r="F1462" s="5">
        <v>11000000</v>
      </c>
      <c r="J1462" s="5"/>
      <c r="K1462" s="5"/>
      <c r="L1462" s="5"/>
      <c r="M1462" s="5"/>
      <c r="N1462" s="5"/>
      <c r="O1462" s="5"/>
      <c r="P1462" s="5"/>
      <c r="Q1462" s="5"/>
      <c r="R1462" s="5"/>
      <c r="S1462" s="5"/>
      <c r="T1462" t="s">
        <v>1448</v>
      </c>
      <c r="U1462" s="5">
        <v>0</v>
      </c>
      <c r="V1462" s="5">
        <v>0</v>
      </c>
      <c r="W1462" s="5">
        <v>0</v>
      </c>
      <c r="X1462" s="5">
        <v>0</v>
      </c>
      <c r="Y1462" s="5">
        <v>28600000</v>
      </c>
      <c r="Z1462" t="b">
        <f t="shared" si="88"/>
        <v>0</v>
      </c>
      <c r="AA1462" t="b">
        <f t="shared" si="89"/>
        <v>0</v>
      </c>
      <c r="AB1462" t="b">
        <f t="shared" si="90"/>
        <v>0</v>
      </c>
      <c r="AC1462" t="b">
        <f t="shared" si="91"/>
        <v>0</v>
      </c>
    </row>
    <row r="1463" spans="1:29" ht="18.75" customHeight="1" x14ac:dyDescent="0.35">
      <c r="A1463" s="4" t="s">
        <v>1450</v>
      </c>
      <c r="B1463" s="5">
        <v>0</v>
      </c>
      <c r="C1463" s="5">
        <v>0</v>
      </c>
      <c r="D1463" s="5">
        <v>0</v>
      </c>
      <c r="E1463" s="5">
        <v>0</v>
      </c>
      <c r="F1463" s="5">
        <v>17600000</v>
      </c>
      <c r="J1463" s="5"/>
      <c r="K1463" s="5"/>
      <c r="L1463" s="5"/>
      <c r="M1463" s="5"/>
      <c r="N1463" s="5"/>
      <c r="O1463" s="5"/>
      <c r="P1463" s="5"/>
      <c r="Q1463" s="5"/>
      <c r="R1463" s="5"/>
      <c r="S1463" s="5"/>
      <c r="T1463" t="s">
        <v>1449</v>
      </c>
      <c r="U1463" s="5">
        <v>0</v>
      </c>
      <c r="V1463" s="5">
        <v>0</v>
      </c>
      <c r="W1463" s="5">
        <v>0</v>
      </c>
      <c r="X1463" s="5">
        <v>0</v>
      </c>
      <c r="Y1463" s="5">
        <v>11000000</v>
      </c>
      <c r="Z1463" t="b">
        <f t="shared" si="88"/>
        <v>0</v>
      </c>
      <c r="AA1463" t="b">
        <f t="shared" si="89"/>
        <v>0</v>
      </c>
      <c r="AB1463" t="b">
        <f t="shared" si="90"/>
        <v>0</v>
      </c>
      <c r="AC1463" t="b">
        <f t="shared" si="91"/>
        <v>0</v>
      </c>
    </row>
    <row r="1464" spans="1:29" ht="18.75" customHeight="1" x14ac:dyDescent="0.35">
      <c r="A1464" s="4" t="s">
        <v>1451</v>
      </c>
      <c r="B1464" s="5">
        <v>8678176</v>
      </c>
      <c r="C1464" s="5">
        <v>13407638</v>
      </c>
      <c r="D1464" s="5">
        <v>15015179</v>
      </c>
      <c r="E1464" s="5">
        <v>12973525</v>
      </c>
      <c r="F1464" s="5">
        <v>20222138</v>
      </c>
      <c r="J1464" s="5"/>
      <c r="K1464" s="5"/>
      <c r="L1464" s="5"/>
      <c r="M1464" s="5"/>
      <c r="N1464" s="5"/>
      <c r="O1464" s="5"/>
      <c r="P1464" s="5"/>
      <c r="Q1464" s="5"/>
      <c r="R1464" s="5"/>
      <c r="S1464" s="5"/>
      <c r="T1464" t="s">
        <v>1450</v>
      </c>
      <c r="U1464" s="5">
        <v>0</v>
      </c>
      <c r="V1464" s="5">
        <v>0</v>
      </c>
      <c r="W1464" s="5">
        <v>0</v>
      </c>
      <c r="X1464" s="5">
        <v>0</v>
      </c>
      <c r="Y1464" s="5">
        <v>17600000</v>
      </c>
      <c r="Z1464" t="b">
        <f t="shared" si="88"/>
        <v>0</v>
      </c>
      <c r="AA1464" t="b">
        <f t="shared" si="89"/>
        <v>0</v>
      </c>
      <c r="AB1464" s="6" t="b">
        <f t="shared" si="90"/>
        <v>1</v>
      </c>
      <c r="AC1464" t="b">
        <f t="shared" si="91"/>
        <v>0</v>
      </c>
    </row>
    <row r="1465" spans="1:29" ht="18.75" customHeight="1" x14ac:dyDescent="0.35">
      <c r="A1465" s="4" t="s">
        <v>1452</v>
      </c>
      <c r="B1465" s="5">
        <v>2573767</v>
      </c>
      <c r="C1465" s="5">
        <v>3863423</v>
      </c>
      <c r="D1465" s="5">
        <v>3708522</v>
      </c>
      <c r="E1465" s="5">
        <v>3109224</v>
      </c>
      <c r="F1465" s="5">
        <v>5419859</v>
      </c>
      <c r="J1465" s="5"/>
      <c r="K1465" s="5"/>
      <c r="L1465" s="5"/>
      <c r="M1465" s="5"/>
      <c r="N1465" s="5"/>
      <c r="O1465" s="5"/>
      <c r="P1465" s="5"/>
      <c r="Q1465" s="5"/>
      <c r="R1465" s="5"/>
      <c r="S1465" s="5"/>
      <c r="T1465" t="s">
        <v>1451</v>
      </c>
      <c r="U1465" s="5">
        <v>8678176</v>
      </c>
      <c r="V1465" s="5">
        <v>13407638</v>
      </c>
      <c r="W1465" s="5">
        <v>15015179</v>
      </c>
      <c r="X1465" s="5">
        <v>12973525</v>
      </c>
      <c r="Y1465" s="5">
        <v>20222138</v>
      </c>
      <c r="Z1465" t="b">
        <f t="shared" si="88"/>
        <v>0</v>
      </c>
      <c r="AA1465" s="6" t="b">
        <f t="shared" si="89"/>
        <v>1</v>
      </c>
      <c r="AB1465" s="6" t="b">
        <f t="shared" si="90"/>
        <v>1</v>
      </c>
      <c r="AC1465" t="b">
        <f t="shared" si="91"/>
        <v>0</v>
      </c>
    </row>
    <row r="1466" spans="1:29" ht="18.75" customHeight="1" x14ac:dyDescent="0.35">
      <c r="A1466" s="4" t="s">
        <v>1453</v>
      </c>
      <c r="B1466" s="5">
        <v>0</v>
      </c>
      <c r="C1466" s="5">
        <v>0</v>
      </c>
      <c r="D1466" s="5">
        <v>0</v>
      </c>
      <c r="E1466" s="5">
        <v>0</v>
      </c>
      <c r="F1466" s="5">
        <v>1018028</v>
      </c>
      <c r="J1466" s="5"/>
      <c r="K1466" s="5"/>
      <c r="L1466" s="5"/>
      <c r="M1466" s="5"/>
      <c r="N1466" s="5"/>
      <c r="O1466" s="5"/>
      <c r="P1466" s="5"/>
      <c r="Q1466" s="5"/>
      <c r="R1466" s="5"/>
      <c r="S1466" s="5"/>
      <c r="T1466" t="s">
        <v>1452</v>
      </c>
      <c r="U1466" s="5">
        <v>2573767</v>
      </c>
      <c r="V1466" s="5">
        <v>3863423</v>
      </c>
      <c r="W1466" s="5">
        <v>3708522</v>
      </c>
      <c r="X1466" s="5">
        <v>3109224</v>
      </c>
      <c r="Y1466" s="5">
        <v>5419859</v>
      </c>
      <c r="Z1466" t="b">
        <f t="shared" si="88"/>
        <v>0</v>
      </c>
      <c r="AA1466" t="b">
        <f t="shared" si="89"/>
        <v>0</v>
      </c>
      <c r="AB1466" t="b">
        <f t="shared" si="90"/>
        <v>0</v>
      </c>
      <c r="AC1466" t="b">
        <f t="shared" si="91"/>
        <v>0</v>
      </c>
    </row>
    <row r="1467" spans="1:29" ht="18.75" customHeight="1" x14ac:dyDescent="0.35">
      <c r="A1467" s="4" t="s">
        <v>1454</v>
      </c>
      <c r="B1467" s="5">
        <v>2845728</v>
      </c>
      <c r="C1467" s="5">
        <v>4121543</v>
      </c>
      <c r="D1467" s="5">
        <v>3978456</v>
      </c>
      <c r="E1467" s="5">
        <v>3464908</v>
      </c>
      <c r="F1467" s="5">
        <v>4239592</v>
      </c>
      <c r="J1467" s="5"/>
      <c r="K1467" s="5"/>
      <c r="L1467" s="5"/>
      <c r="M1467" s="5"/>
      <c r="N1467" s="5"/>
      <c r="O1467" s="5"/>
      <c r="P1467" s="5"/>
      <c r="Q1467" s="5"/>
      <c r="R1467" s="5"/>
      <c r="S1467" s="5"/>
      <c r="T1467" t="s">
        <v>1453</v>
      </c>
      <c r="U1467" s="5">
        <v>0</v>
      </c>
      <c r="V1467" s="5">
        <v>0</v>
      </c>
      <c r="W1467" s="5">
        <v>0</v>
      </c>
      <c r="X1467" s="5">
        <v>0</v>
      </c>
      <c r="Y1467" s="5">
        <v>1018028</v>
      </c>
      <c r="Z1467" t="b">
        <f t="shared" si="88"/>
        <v>0</v>
      </c>
      <c r="AA1467" s="6" t="b">
        <f t="shared" si="89"/>
        <v>1</v>
      </c>
      <c r="AB1467" s="6" t="b">
        <f t="shared" si="90"/>
        <v>1</v>
      </c>
      <c r="AC1467" t="b">
        <f t="shared" si="91"/>
        <v>0</v>
      </c>
    </row>
    <row r="1468" spans="1:29" ht="18.75" customHeight="1" x14ac:dyDescent="0.35">
      <c r="A1468" s="4" t="s">
        <v>1455</v>
      </c>
      <c r="B1468" s="5">
        <v>0</v>
      </c>
      <c r="C1468" s="5">
        <v>1282857</v>
      </c>
      <c r="D1468" s="5">
        <v>3317294</v>
      </c>
      <c r="E1468" s="5">
        <v>2980221</v>
      </c>
      <c r="F1468" s="5">
        <v>4031268</v>
      </c>
      <c r="J1468" s="5"/>
      <c r="K1468" s="5"/>
      <c r="L1468" s="5"/>
      <c r="M1468" s="5"/>
      <c r="N1468" s="5"/>
      <c r="O1468" s="5"/>
      <c r="P1468" s="5"/>
      <c r="Q1468" s="5"/>
      <c r="R1468" s="5"/>
      <c r="S1468" s="5"/>
      <c r="T1468" t="s">
        <v>1454</v>
      </c>
      <c r="U1468" s="5">
        <v>2845728</v>
      </c>
      <c r="V1468" s="5">
        <v>4121543</v>
      </c>
      <c r="W1468" s="5">
        <v>3978456</v>
      </c>
      <c r="X1468" s="5">
        <v>3464908</v>
      </c>
      <c r="Y1468" s="5">
        <v>4239592</v>
      </c>
      <c r="Z1468" t="b">
        <f t="shared" si="88"/>
        <v>0</v>
      </c>
      <c r="AA1468" t="b">
        <f t="shared" si="89"/>
        <v>0</v>
      </c>
      <c r="AB1468" s="6" t="b">
        <f t="shared" si="90"/>
        <v>1</v>
      </c>
      <c r="AC1468" t="b">
        <f t="shared" si="91"/>
        <v>0</v>
      </c>
    </row>
    <row r="1469" spans="1:29" ht="18.75" customHeight="1" x14ac:dyDescent="0.35">
      <c r="A1469" s="4" t="s">
        <v>1456</v>
      </c>
      <c r="B1469" s="5">
        <v>3258681</v>
      </c>
      <c r="C1469" s="5">
        <v>4139815</v>
      </c>
      <c r="D1469" s="5">
        <v>4010907</v>
      </c>
      <c r="E1469" s="5">
        <v>3419172</v>
      </c>
      <c r="F1469" s="5">
        <v>5513391</v>
      </c>
      <c r="J1469" s="5"/>
      <c r="K1469" s="5"/>
      <c r="L1469" s="5"/>
      <c r="M1469" s="5"/>
      <c r="N1469" s="5"/>
      <c r="O1469" s="5"/>
      <c r="P1469" s="5"/>
      <c r="Q1469" s="5"/>
      <c r="R1469" s="5"/>
      <c r="S1469" s="5"/>
      <c r="T1469" t="s">
        <v>1455</v>
      </c>
      <c r="U1469" s="5">
        <v>0</v>
      </c>
      <c r="V1469" s="5">
        <v>1282857</v>
      </c>
      <c r="W1469" s="5">
        <v>3317294</v>
      </c>
      <c r="X1469" s="5">
        <v>2980221</v>
      </c>
      <c r="Y1469" s="5">
        <v>4031268</v>
      </c>
      <c r="Z1469" t="b">
        <f t="shared" si="88"/>
        <v>0</v>
      </c>
      <c r="AA1469" s="6" t="b">
        <f t="shared" si="89"/>
        <v>1</v>
      </c>
      <c r="AB1469" s="6" t="b">
        <f t="shared" si="90"/>
        <v>1</v>
      </c>
      <c r="AC1469" t="b">
        <f t="shared" si="91"/>
        <v>0</v>
      </c>
    </row>
    <row r="1470" spans="1:29" ht="18.75" customHeight="1" x14ac:dyDescent="0.35">
      <c r="A1470" s="4" t="s">
        <v>1457</v>
      </c>
      <c r="B1470" s="5">
        <v>10047453</v>
      </c>
      <c r="C1470" s="5">
        <v>12037136</v>
      </c>
      <c r="D1470" s="5">
        <v>13128341</v>
      </c>
      <c r="E1470" s="5">
        <v>14523303</v>
      </c>
      <c r="F1470" s="5">
        <v>20513688</v>
      </c>
      <c r="J1470" s="5"/>
      <c r="K1470" s="5"/>
      <c r="L1470" s="5"/>
      <c r="M1470" s="5"/>
      <c r="N1470" s="5"/>
      <c r="O1470" s="5"/>
      <c r="P1470" s="5"/>
      <c r="Q1470" s="5"/>
      <c r="R1470" s="5"/>
      <c r="S1470" s="5"/>
      <c r="T1470" t="s">
        <v>1456</v>
      </c>
      <c r="U1470" s="5">
        <v>3258681</v>
      </c>
      <c r="V1470" s="5">
        <v>4139815</v>
      </c>
      <c r="W1470" s="5">
        <v>4010907</v>
      </c>
      <c r="X1470" s="5">
        <v>3419172</v>
      </c>
      <c r="Y1470" s="5">
        <v>5513391</v>
      </c>
      <c r="Z1470" t="b">
        <f t="shared" si="88"/>
        <v>0</v>
      </c>
      <c r="AA1470" t="b">
        <f t="shared" si="89"/>
        <v>0</v>
      </c>
      <c r="AB1470" t="b">
        <f t="shared" si="90"/>
        <v>0</v>
      </c>
      <c r="AC1470" t="b">
        <f t="shared" si="91"/>
        <v>0</v>
      </c>
    </row>
    <row r="1471" spans="1:29" ht="18.75" customHeight="1" x14ac:dyDescent="0.35">
      <c r="A1471" s="4" t="s">
        <v>1458</v>
      </c>
      <c r="B1471" s="5">
        <v>10047453</v>
      </c>
      <c r="C1471" s="5">
        <v>12037136</v>
      </c>
      <c r="D1471" s="5">
        <v>13128341</v>
      </c>
      <c r="E1471" s="5">
        <v>14523303</v>
      </c>
      <c r="F1471" s="5">
        <v>20513688</v>
      </c>
      <c r="J1471" s="5"/>
      <c r="K1471" s="5"/>
      <c r="L1471" s="5"/>
      <c r="M1471" s="5"/>
      <c r="N1471" s="5"/>
      <c r="O1471" s="5"/>
      <c r="P1471" s="5"/>
      <c r="Q1471" s="5"/>
      <c r="R1471" s="5"/>
      <c r="S1471" s="5"/>
      <c r="T1471" t="s">
        <v>1457</v>
      </c>
      <c r="U1471" s="5">
        <v>10047453</v>
      </c>
      <c r="V1471" s="5">
        <v>12037136</v>
      </c>
      <c r="W1471" s="5">
        <v>13128341</v>
      </c>
      <c r="X1471" s="5">
        <v>14523303</v>
      </c>
      <c r="Y1471" s="5">
        <v>20513688</v>
      </c>
      <c r="Z1471" t="b">
        <f t="shared" si="88"/>
        <v>0</v>
      </c>
      <c r="AA1471" t="b">
        <f t="shared" si="89"/>
        <v>0</v>
      </c>
      <c r="AB1471" t="b">
        <f t="shared" si="90"/>
        <v>0</v>
      </c>
      <c r="AC1471" t="b">
        <f t="shared" si="91"/>
        <v>0</v>
      </c>
    </row>
    <row r="1472" spans="1:29" ht="18.75" customHeight="1" x14ac:dyDescent="0.35">
      <c r="A1472" s="4" t="s">
        <v>1459</v>
      </c>
      <c r="B1472" s="5">
        <v>16273333</v>
      </c>
      <c r="C1472" s="5">
        <v>15940000</v>
      </c>
      <c r="D1472" s="5">
        <v>16440000</v>
      </c>
      <c r="E1472" s="5">
        <v>17070212</v>
      </c>
      <c r="F1472" s="5">
        <v>28000000</v>
      </c>
      <c r="J1472" s="5"/>
      <c r="K1472" s="5"/>
      <c r="L1472" s="5"/>
      <c r="M1472" s="5"/>
      <c r="N1472" s="5"/>
      <c r="O1472" s="5"/>
      <c r="P1472" s="5"/>
      <c r="Q1472" s="5"/>
      <c r="R1472" s="5"/>
      <c r="S1472" s="5"/>
      <c r="T1472" t="s">
        <v>1458</v>
      </c>
      <c r="U1472" s="5">
        <v>10047453</v>
      </c>
      <c r="V1472" s="5">
        <v>12037136</v>
      </c>
      <c r="W1472" s="5">
        <v>13128341</v>
      </c>
      <c r="X1472" s="5">
        <v>14523303</v>
      </c>
      <c r="Y1472" s="5">
        <v>20513688</v>
      </c>
      <c r="Z1472" s="6" t="b">
        <f t="shared" si="88"/>
        <v>1</v>
      </c>
      <c r="AA1472" t="b">
        <f t="shared" si="89"/>
        <v>0</v>
      </c>
      <c r="AB1472" t="b">
        <f t="shared" si="90"/>
        <v>0</v>
      </c>
      <c r="AC1472" t="b">
        <f t="shared" si="91"/>
        <v>0</v>
      </c>
    </row>
    <row r="1473" spans="1:29" ht="18.75" customHeight="1" x14ac:dyDescent="0.35">
      <c r="A1473" s="4" t="s">
        <v>1460</v>
      </c>
      <c r="B1473" s="7">
        <v>16273333</v>
      </c>
      <c r="C1473" s="7">
        <v>15940000</v>
      </c>
      <c r="D1473" s="5">
        <v>16440000</v>
      </c>
      <c r="E1473" s="5">
        <v>17070212</v>
      </c>
      <c r="F1473" s="5">
        <v>28000000</v>
      </c>
      <c r="J1473" s="5"/>
      <c r="K1473" s="5"/>
      <c r="L1473" s="5"/>
      <c r="M1473" s="5"/>
      <c r="N1473" s="5"/>
      <c r="O1473" s="5"/>
      <c r="P1473" s="5"/>
      <c r="Q1473" s="5"/>
      <c r="R1473" s="5"/>
      <c r="S1473" s="5"/>
      <c r="T1473" t="s">
        <v>1459</v>
      </c>
      <c r="U1473" s="5">
        <v>16273333</v>
      </c>
      <c r="V1473" s="5">
        <v>15940000</v>
      </c>
      <c r="W1473" s="5">
        <v>16440000</v>
      </c>
      <c r="X1473" s="5">
        <v>17070212</v>
      </c>
      <c r="Y1473" s="5">
        <v>28000000</v>
      </c>
      <c r="Z1473" s="6" t="b">
        <f t="shared" si="88"/>
        <v>1</v>
      </c>
      <c r="AA1473" t="b">
        <f t="shared" si="89"/>
        <v>0</v>
      </c>
      <c r="AB1473" t="b">
        <f t="shared" si="90"/>
        <v>0</v>
      </c>
      <c r="AC1473" t="b">
        <f t="shared" si="91"/>
        <v>0</v>
      </c>
    </row>
    <row r="1474" spans="1:29" ht="18.75" customHeight="1" x14ac:dyDescent="0.35">
      <c r="A1474" s="4" t="s">
        <v>1461</v>
      </c>
      <c r="B1474" s="5">
        <v>32208000</v>
      </c>
      <c r="C1474" s="5">
        <v>32252000</v>
      </c>
      <c r="D1474" s="5">
        <v>36028000</v>
      </c>
      <c r="E1474" s="5">
        <v>109071000</v>
      </c>
      <c r="F1474" s="5">
        <v>43600000</v>
      </c>
      <c r="J1474" s="5"/>
      <c r="K1474" s="5"/>
      <c r="L1474" s="5"/>
      <c r="M1474" s="5"/>
      <c r="N1474" s="5"/>
      <c r="O1474" s="5"/>
      <c r="P1474" s="5"/>
      <c r="Q1474" s="5"/>
      <c r="R1474" s="5"/>
      <c r="S1474" s="5"/>
      <c r="T1474" t="s">
        <v>1460</v>
      </c>
      <c r="U1474" s="5">
        <v>16273333</v>
      </c>
      <c r="V1474" s="5">
        <v>15940000</v>
      </c>
      <c r="W1474" s="5">
        <v>16440000</v>
      </c>
      <c r="X1474" s="5">
        <v>17070212</v>
      </c>
      <c r="Y1474" s="5">
        <v>28000000</v>
      </c>
      <c r="Z1474" t="b">
        <f t="shared" ref="Z1474:Z1537" si="92">V1475&lt;U1475</f>
        <v>0</v>
      </c>
      <c r="AA1474" t="b">
        <f t="shared" ref="AA1474:AA1537" si="93">W1475&lt;V1475</f>
        <v>0</v>
      </c>
      <c r="AB1474" t="b">
        <f t="shared" ref="AB1474:AB1537" si="94">X1475&lt;W1475</f>
        <v>0</v>
      </c>
      <c r="AC1474" s="6" t="b">
        <f t="shared" ref="AC1474:AC1537" si="95">Y1475&lt;X1475</f>
        <v>1</v>
      </c>
    </row>
    <row r="1475" spans="1:29" ht="18.75" customHeight="1" x14ac:dyDescent="0.35">
      <c r="A1475" s="4" t="s">
        <v>1462</v>
      </c>
      <c r="B1475" s="5">
        <v>15000000</v>
      </c>
      <c r="C1475" s="5">
        <v>15000000</v>
      </c>
      <c r="D1475" s="5">
        <v>16200000</v>
      </c>
      <c r="E1475" s="5">
        <v>59196000</v>
      </c>
      <c r="F1475" s="5">
        <v>18600000</v>
      </c>
      <c r="J1475" s="5"/>
      <c r="K1475" s="5"/>
      <c r="L1475" s="5"/>
      <c r="M1475" s="5"/>
      <c r="N1475" s="5"/>
      <c r="O1475" s="5"/>
      <c r="P1475" s="5"/>
      <c r="Q1475" s="5"/>
      <c r="R1475" s="5"/>
      <c r="S1475" s="5"/>
      <c r="T1475" t="s">
        <v>1461</v>
      </c>
      <c r="U1475" s="5">
        <v>32208000</v>
      </c>
      <c r="V1475" s="5">
        <v>32252000</v>
      </c>
      <c r="W1475" s="5">
        <v>36028000</v>
      </c>
      <c r="X1475" s="5">
        <v>109071000</v>
      </c>
      <c r="Y1475" s="5">
        <v>43600000</v>
      </c>
      <c r="Z1475" t="b">
        <f t="shared" si="92"/>
        <v>0</v>
      </c>
      <c r="AA1475" t="b">
        <f t="shared" si="93"/>
        <v>0</v>
      </c>
      <c r="AB1475" t="b">
        <f t="shared" si="94"/>
        <v>0</v>
      </c>
      <c r="AC1475" s="6" t="b">
        <f t="shared" si="95"/>
        <v>1</v>
      </c>
    </row>
    <row r="1476" spans="1:29" ht="18.75" customHeight="1" x14ac:dyDescent="0.35">
      <c r="A1476" s="4" t="s">
        <v>1463</v>
      </c>
      <c r="B1476" s="5">
        <v>8400000</v>
      </c>
      <c r="C1476" s="5">
        <v>8400000</v>
      </c>
      <c r="D1476" s="5">
        <v>9600000</v>
      </c>
      <c r="E1476" s="5">
        <v>25537000</v>
      </c>
      <c r="F1476" s="5">
        <v>12000000</v>
      </c>
      <c r="J1476" s="5"/>
      <c r="K1476" s="5"/>
      <c r="L1476" s="5"/>
      <c r="M1476" s="5"/>
      <c r="N1476" s="5"/>
      <c r="O1476" s="5"/>
      <c r="P1476" s="5"/>
      <c r="Q1476" s="5"/>
      <c r="R1476" s="5"/>
      <c r="S1476" s="5"/>
      <c r="T1476" t="s">
        <v>1462</v>
      </c>
      <c r="U1476" s="5">
        <v>15000000</v>
      </c>
      <c r="V1476" s="5">
        <v>15000000</v>
      </c>
      <c r="W1476" s="5">
        <v>16200000</v>
      </c>
      <c r="X1476" s="5">
        <v>59196000</v>
      </c>
      <c r="Y1476" s="5">
        <v>18600000</v>
      </c>
      <c r="Z1476" t="b">
        <f t="shared" si="92"/>
        <v>0</v>
      </c>
      <c r="AA1476" t="b">
        <f t="shared" si="93"/>
        <v>0</v>
      </c>
      <c r="AB1476" t="b">
        <f t="shared" si="94"/>
        <v>0</v>
      </c>
      <c r="AC1476" s="6" t="b">
        <f t="shared" si="95"/>
        <v>1</v>
      </c>
    </row>
    <row r="1477" spans="1:29" ht="18.75" customHeight="1" x14ac:dyDescent="0.35">
      <c r="A1477" s="4" t="s">
        <v>1464</v>
      </c>
      <c r="B1477" s="5">
        <v>408000</v>
      </c>
      <c r="C1477" s="5">
        <v>452000</v>
      </c>
      <c r="D1477" s="5">
        <v>628000</v>
      </c>
      <c r="E1477" s="5">
        <v>701000</v>
      </c>
      <c r="F1477" s="5">
        <v>1000000</v>
      </c>
      <c r="J1477" s="5"/>
      <c r="K1477" s="5"/>
      <c r="L1477" s="5"/>
      <c r="M1477" s="5"/>
      <c r="N1477" s="5"/>
      <c r="O1477" s="5"/>
      <c r="P1477" s="5"/>
      <c r="Q1477" s="5"/>
      <c r="R1477" s="5"/>
      <c r="S1477" s="5"/>
      <c r="T1477" t="s">
        <v>1463</v>
      </c>
      <c r="U1477" s="5">
        <v>8400000</v>
      </c>
      <c r="V1477" s="5">
        <v>8400000</v>
      </c>
      <c r="W1477" s="5">
        <v>9600000</v>
      </c>
      <c r="X1477" s="5">
        <v>25537000</v>
      </c>
      <c r="Y1477" s="5">
        <v>12000000</v>
      </c>
      <c r="Z1477" t="b">
        <f t="shared" si="92"/>
        <v>0</v>
      </c>
      <c r="AA1477" t="b">
        <f t="shared" si="93"/>
        <v>0</v>
      </c>
      <c r="AB1477" t="b">
        <f t="shared" si="94"/>
        <v>0</v>
      </c>
      <c r="AC1477" t="b">
        <f t="shared" si="95"/>
        <v>0</v>
      </c>
    </row>
    <row r="1478" spans="1:29" ht="18.75" customHeight="1" x14ac:dyDescent="0.35">
      <c r="A1478" s="4" t="s">
        <v>1465</v>
      </c>
      <c r="B1478" s="5">
        <v>8400000</v>
      </c>
      <c r="C1478" s="5">
        <v>8400000</v>
      </c>
      <c r="D1478" s="5">
        <v>9600000</v>
      </c>
      <c r="E1478" s="5">
        <v>23637000</v>
      </c>
      <c r="F1478" s="5">
        <v>12000000</v>
      </c>
      <c r="J1478" s="5"/>
      <c r="K1478" s="5"/>
      <c r="L1478" s="5"/>
      <c r="M1478" s="5"/>
      <c r="N1478" s="5"/>
      <c r="O1478" s="5"/>
      <c r="P1478" s="5"/>
      <c r="Q1478" s="5"/>
      <c r="R1478" s="5"/>
      <c r="S1478" s="5"/>
      <c r="T1478" t="s">
        <v>1464</v>
      </c>
      <c r="U1478" s="5">
        <v>408000</v>
      </c>
      <c r="V1478" s="5">
        <v>452000</v>
      </c>
      <c r="W1478" s="5">
        <v>628000</v>
      </c>
      <c r="X1478" s="5">
        <v>701000</v>
      </c>
      <c r="Y1478" s="5">
        <v>1000000</v>
      </c>
      <c r="Z1478" t="b">
        <f t="shared" si="92"/>
        <v>0</v>
      </c>
      <c r="AA1478" t="b">
        <f t="shared" si="93"/>
        <v>0</v>
      </c>
      <c r="AB1478" t="b">
        <f t="shared" si="94"/>
        <v>0</v>
      </c>
      <c r="AC1478" s="6" t="b">
        <f t="shared" si="95"/>
        <v>1</v>
      </c>
    </row>
    <row r="1479" spans="1:29" ht="18.75" customHeight="1" x14ac:dyDescent="0.35">
      <c r="A1479" s="4" t="s">
        <v>1466</v>
      </c>
      <c r="B1479" s="5">
        <v>30774000</v>
      </c>
      <c r="C1479" s="5">
        <v>34695000</v>
      </c>
      <c r="D1479" s="5">
        <v>35400000</v>
      </c>
      <c r="E1479" s="5">
        <v>34050000</v>
      </c>
      <c r="F1479" s="5">
        <v>35700000</v>
      </c>
      <c r="J1479" s="5"/>
      <c r="K1479" s="5"/>
      <c r="L1479" s="5"/>
      <c r="M1479" s="5"/>
      <c r="N1479" s="5"/>
      <c r="O1479" s="5"/>
      <c r="P1479" s="5"/>
      <c r="Q1479" s="5"/>
      <c r="R1479" s="5"/>
      <c r="S1479" s="5"/>
      <c r="T1479" t="s">
        <v>1465</v>
      </c>
      <c r="U1479" s="5">
        <v>8400000</v>
      </c>
      <c r="V1479" s="5">
        <v>8400000</v>
      </c>
      <c r="W1479" s="5">
        <v>9600000</v>
      </c>
      <c r="X1479" s="5">
        <v>23637000</v>
      </c>
      <c r="Y1479" s="5">
        <v>12000000</v>
      </c>
      <c r="Z1479" t="b">
        <f t="shared" si="92"/>
        <v>0</v>
      </c>
      <c r="AA1479" t="b">
        <f t="shared" si="93"/>
        <v>0</v>
      </c>
      <c r="AB1479" s="6" t="b">
        <f t="shared" si="94"/>
        <v>1</v>
      </c>
      <c r="AC1479" t="b">
        <f t="shared" si="95"/>
        <v>0</v>
      </c>
    </row>
    <row r="1480" spans="1:29" ht="18.75" customHeight="1" x14ac:dyDescent="0.35">
      <c r="A1480" s="4" t="s">
        <v>1467</v>
      </c>
      <c r="B1480" s="5">
        <v>6774000</v>
      </c>
      <c r="C1480" s="5">
        <v>7695000</v>
      </c>
      <c r="D1480" s="5">
        <v>5400000</v>
      </c>
      <c r="E1480" s="5">
        <v>4050000</v>
      </c>
      <c r="F1480" s="5">
        <v>5700000</v>
      </c>
      <c r="J1480" s="5"/>
      <c r="K1480" s="5"/>
      <c r="L1480" s="5"/>
      <c r="M1480" s="5"/>
      <c r="N1480" s="5"/>
      <c r="O1480" s="5"/>
      <c r="P1480" s="5"/>
      <c r="Q1480" s="5"/>
      <c r="R1480" s="5"/>
      <c r="S1480" s="5"/>
      <c r="T1480" t="s">
        <v>1466</v>
      </c>
      <c r="U1480" s="5">
        <v>30774000</v>
      </c>
      <c r="V1480" s="5">
        <v>34695000</v>
      </c>
      <c r="W1480" s="5">
        <v>35400000</v>
      </c>
      <c r="X1480" s="5">
        <v>34050000</v>
      </c>
      <c r="Y1480" s="5">
        <v>35700000</v>
      </c>
      <c r="Z1480" t="b">
        <f t="shared" si="92"/>
        <v>0</v>
      </c>
      <c r="AA1480" s="6" t="b">
        <f t="shared" si="93"/>
        <v>1</v>
      </c>
      <c r="AB1480" s="6" t="b">
        <f t="shared" si="94"/>
        <v>1</v>
      </c>
      <c r="AC1480" t="b">
        <f t="shared" si="95"/>
        <v>0</v>
      </c>
    </row>
    <row r="1481" spans="1:29" ht="18.75" customHeight="1" x14ac:dyDescent="0.35">
      <c r="A1481" s="4" t="s">
        <v>1468</v>
      </c>
      <c r="B1481" s="5">
        <v>6000000</v>
      </c>
      <c r="C1481" s="5">
        <v>6000000</v>
      </c>
      <c r="D1481" s="5">
        <v>6000000</v>
      </c>
      <c r="E1481" s="5">
        <v>6000000</v>
      </c>
      <c r="F1481" s="5">
        <v>6000000</v>
      </c>
      <c r="J1481" s="5"/>
      <c r="K1481" s="5"/>
      <c r="L1481" s="5"/>
      <c r="M1481" s="5"/>
      <c r="N1481" s="5"/>
      <c r="O1481" s="5"/>
      <c r="P1481" s="5"/>
      <c r="Q1481" s="5"/>
      <c r="R1481" s="5"/>
      <c r="S1481" s="5"/>
      <c r="T1481" t="s">
        <v>1467</v>
      </c>
      <c r="U1481" s="5">
        <v>6774000</v>
      </c>
      <c r="V1481" s="5">
        <v>7695000</v>
      </c>
      <c r="W1481" s="5">
        <v>5400000</v>
      </c>
      <c r="X1481" s="5">
        <v>4050000</v>
      </c>
      <c r="Y1481" s="5">
        <v>5700000</v>
      </c>
      <c r="Z1481" t="b">
        <f t="shared" si="92"/>
        <v>0</v>
      </c>
      <c r="AA1481" t="b">
        <f t="shared" si="93"/>
        <v>0</v>
      </c>
      <c r="AB1481" t="b">
        <f t="shared" si="94"/>
        <v>0</v>
      </c>
      <c r="AC1481" t="b">
        <f t="shared" si="95"/>
        <v>0</v>
      </c>
    </row>
    <row r="1482" spans="1:29" ht="18.75" customHeight="1" x14ac:dyDescent="0.35">
      <c r="A1482" s="4" t="s">
        <v>1469</v>
      </c>
      <c r="B1482" s="5">
        <v>0</v>
      </c>
      <c r="C1482" s="5">
        <v>1500000</v>
      </c>
      <c r="D1482" s="5">
        <v>3000000</v>
      </c>
      <c r="E1482" s="5">
        <v>3000000</v>
      </c>
      <c r="F1482" s="5">
        <v>3000000</v>
      </c>
      <c r="J1482" s="5"/>
      <c r="K1482" s="5"/>
      <c r="L1482" s="5"/>
      <c r="M1482" s="5"/>
      <c r="N1482" s="5"/>
      <c r="O1482" s="5"/>
      <c r="P1482" s="5"/>
      <c r="Q1482" s="5"/>
      <c r="R1482" s="5"/>
      <c r="S1482" s="5"/>
      <c r="T1482" t="s">
        <v>1468</v>
      </c>
      <c r="U1482" s="5">
        <v>6000000</v>
      </c>
      <c r="V1482" s="5">
        <v>6000000</v>
      </c>
      <c r="W1482" s="5">
        <v>6000000</v>
      </c>
      <c r="X1482" s="5">
        <v>6000000</v>
      </c>
      <c r="Y1482" s="5">
        <v>6000000</v>
      </c>
      <c r="Z1482" t="b">
        <f t="shared" si="92"/>
        <v>0</v>
      </c>
      <c r="AA1482" t="b">
        <f t="shared" si="93"/>
        <v>0</v>
      </c>
      <c r="AB1482" t="b">
        <f t="shared" si="94"/>
        <v>0</v>
      </c>
      <c r="AC1482" t="b">
        <f t="shared" si="95"/>
        <v>0</v>
      </c>
    </row>
    <row r="1483" spans="1:29" ht="18.75" customHeight="1" x14ac:dyDescent="0.35">
      <c r="A1483" s="4" t="s">
        <v>1470</v>
      </c>
      <c r="B1483" s="5">
        <v>0</v>
      </c>
      <c r="C1483" s="5">
        <v>1500000</v>
      </c>
      <c r="D1483" s="5">
        <v>3000000</v>
      </c>
      <c r="E1483" s="5">
        <v>3000000</v>
      </c>
      <c r="F1483" s="5">
        <v>3000000</v>
      </c>
      <c r="J1483" s="5"/>
      <c r="K1483" s="5"/>
      <c r="L1483" s="5"/>
      <c r="M1483" s="5"/>
      <c r="N1483" s="5"/>
      <c r="O1483" s="5"/>
      <c r="P1483" s="5"/>
      <c r="Q1483" s="5"/>
      <c r="R1483" s="5"/>
      <c r="S1483" s="5"/>
      <c r="T1483" t="s">
        <v>1469</v>
      </c>
      <c r="U1483" s="5">
        <v>0</v>
      </c>
      <c r="V1483" s="5">
        <v>1500000</v>
      </c>
      <c r="W1483" s="5">
        <v>3000000</v>
      </c>
      <c r="X1483" s="5">
        <v>3000000</v>
      </c>
      <c r="Y1483" s="5">
        <v>3000000</v>
      </c>
      <c r="Z1483" t="b">
        <f t="shared" si="92"/>
        <v>0</v>
      </c>
      <c r="AA1483" t="b">
        <f t="shared" si="93"/>
        <v>0</v>
      </c>
      <c r="AB1483" t="b">
        <f t="shared" si="94"/>
        <v>0</v>
      </c>
      <c r="AC1483" t="b">
        <f t="shared" si="95"/>
        <v>0</v>
      </c>
    </row>
    <row r="1484" spans="1:29" ht="18.75" customHeight="1" x14ac:dyDescent="0.35">
      <c r="A1484" s="4" t="s">
        <v>1471</v>
      </c>
      <c r="B1484" s="5">
        <v>18000000</v>
      </c>
      <c r="C1484" s="5">
        <v>18000000</v>
      </c>
      <c r="D1484" s="5">
        <v>18000000</v>
      </c>
      <c r="E1484" s="5">
        <v>18000000</v>
      </c>
      <c r="F1484" s="5">
        <v>18000000</v>
      </c>
      <c r="J1484" s="5"/>
      <c r="K1484" s="5"/>
      <c r="L1484" s="5"/>
      <c r="M1484" s="5"/>
      <c r="N1484" s="5"/>
      <c r="O1484" s="5"/>
      <c r="P1484" s="5"/>
      <c r="Q1484" s="5"/>
      <c r="R1484" s="5"/>
      <c r="S1484" s="5"/>
      <c r="T1484" t="s">
        <v>1470</v>
      </c>
      <c r="U1484" s="5">
        <v>0</v>
      </c>
      <c r="V1484" s="5">
        <v>1500000</v>
      </c>
      <c r="W1484" s="5">
        <v>3000000</v>
      </c>
      <c r="X1484" s="5">
        <v>3000000</v>
      </c>
      <c r="Y1484" s="5">
        <v>3000000</v>
      </c>
      <c r="Z1484" t="b">
        <f t="shared" si="92"/>
        <v>0</v>
      </c>
      <c r="AA1484" t="b">
        <f t="shared" si="93"/>
        <v>0</v>
      </c>
      <c r="AB1484" t="b">
        <f t="shared" si="94"/>
        <v>0</v>
      </c>
      <c r="AC1484" t="b">
        <f t="shared" si="95"/>
        <v>0</v>
      </c>
    </row>
    <row r="1485" spans="1:29" ht="18.75" customHeight="1" x14ac:dyDescent="0.35">
      <c r="A1485" s="4" t="s">
        <v>1472</v>
      </c>
      <c r="B1485" s="5">
        <v>7960497</v>
      </c>
      <c r="C1485" s="5">
        <v>8359200</v>
      </c>
      <c r="D1485" s="5">
        <v>8626776</v>
      </c>
      <c r="E1485" s="5">
        <v>8857102</v>
      </c>
      <c r="F1485" s="5">
        <v>12540000</v>
      </c>
      <c r="J1485" s="5"/>
      <c r="K1485" s="5"/>
      <c r="L1485" s="5"/>
      <c r="M1485" s="5"/>
      <c r="N1485" s="5"/>
      <c r="O1485" s="5"/>
      <c r="P1485" s="5"/>
      <c r="Q1485" s="5"/>
      <c r="R1485" s="5"/>
      <c r="S1485" s="5"/>
      <c r="T1485" t="s">
        <v>1471</v>
      </c>
      <c r="U1485" s="5">
        <v>18000000</v>
      </c>
      <c r="V1485" s="5">
        <v>18000000</v>
      </c>
      <c r="W1485" s="5">
        <v>18000000</v>
      </c>
      <c r="X1485" s="5">
        <v>18000000</v>
      </c>
      <c r="Y1485" s="5">
        <v>18000000</v>
      </c>
      <c r="Z1485" t="b">
        <f t="shared" si="92"/>
        <v>0</v>
      </c>
      <c r="AA1485" t="b">
        <f t="shared" si="93"/>
        <v>0</v>
      </c>
      <c r="AB1485" t="b">
        <f t="shared" si="94"/>
        <v>0</v>
      </c>
      <c r="AC1485" t="b">
        <f t="shared" si="95"/>
        <v>0</v>
      </c>
    </row>
    <row r="1486" spans="1:29" ht="18.75" customHeight="1" x14ac:dyDescent="0.35">
      <c r="A1486" s="4" t="s">
        <v>1473</v>
      </c>
      <c r="B1486" s="5">
        <v>7960497</v>
      </c>
      <c r="C1486" s="5">
        <v>8359200</v>
      </c>
      <c r="D1486" s="5">
        <v>8626776</v>
      </c>
      <c r="E1486" s="5">
        <v>8857102</v>
      </c>
      <c r="F1486" s="5">
        <v>12540000</v>
      </c>
      <c r="J1486" s="5"/>
      <c r="K1486" s="5"/>
      <c r="L1486" s="5"/>
      <c r="M1486" s="5"/>
      <c r="N1486" s="5"/>
      <c r="O1486" s="5"/>
      <c r="P1486" s="5"/>
      <c r="Q1486" s="5"/>
      <c r="R1486" s="5"/>
      <c r="S1486" s="5"/>
      <c r="T1486" t="s">
        <v>1472</v>
      </c>
      <c r="U1486" s="5">
        <v>7960497</v>
      </c>
      <c r="V1486" s="5">
        <v>8359200</v>
      </c>
      <c r="W1486" s="5">
        <v>8626776</v>
      </c>
      <c r="X1486" s="5">
        <v>8857102</v>
      </c>
      <c r="Y1486" s="5">
        <v>12540000</v>
      </c>
      <c r="Z1486" t="b">
        <f t="shared" si="92"/>
        <v>0</v>
      </c>
      <c r="AA1486" t="b">
        <f t="shared" si="93"/>
        <v>0</v>
      </c>
      <c r="AB1486" t="b">
        <f t="shared" si="94"/>
        <v>0</v>
      </c>
      <c r="AC1486" t="b">
        <f t="shared" si="95"/>
        <v>0</v>
      </c>
    </row>
    <row r="1487" spans="1:29" ht="18.75" customHeight="1" x14ac:dyDescent="0.35">
      <c r="A1487" s="4" t="s">
        <v>1474</v>
      </c>
      <c r="B1487" s="5">
        <v>479695</v>
      </c>
      <c r="C1487" s="5">
        <v>2700000</v>
      </c>
      <c r="D1487" s="5">
        <v>2925546</v>
      </c>
      <c r="E1487" s="5">
        <v>3231653</v>
      </c>
      <c r="F1487" s="5">
        <v>6135537</v>
      </c>
      <c r="J1487" s="5"/>
      <c r="K1487" s="5"/>
      <c r="L1487" s="5"/>
      <c r="M1487" s="5"/>
      <c r="N1487" s="5"/>
      <c r="O1487" s="5"/>
      <c r="P1487" s="5"/>
      <c r="Q1487" s="5"/>
      <c r="R1487" s="5"/>
      <c r="S1487" s="5"/>
      <c r="T1487" t="s">
        <v>1473</v>
      </c>
      <c r="U1487" s="5">
        <v>7960497</v>
      </c>
      <c r="V1487" s="5">
        <v>8359200</v>
      </c>
      <c r="W1487" s="5">
        <v>8626776</v>
      </c>
      <c r="X1487" s="5">
        <v>8857102</v>
      </c>
      <c r="Y1487" s="5">
        <v>12540000</v>
      </c>
      <c r="Z1487" t="b">
        <f t="shared" si="92"/>
        <v>0</v>
      </c>
      <c r="AA1487" t="b">
        <f t="shared" si="93"/>
        <v>0</v>
      </c>
      <c r="AB1487" t="b">
        <f t="shared" si="94"/>
        <v>0</v>
      </c>
      <c r="AC1487" t="b">
        <f t="shared" si="95"/>
        <v>0</v>
      </c>
    </row>
    <row r="1488" spans="1:29" ht="18.75" customHeight="1" x14ac:dyDescent="0.35">
      <c r="A1488" s="4" t="s">
        <v>1475</v>
      </c>
      <c r="B1488" s="5">
        <v>479695</v>
      </c>
      <c r="C1488" s="5">
        <v>2700000</v>
      </c>
      <c r="D1488" s="5">
        <v>2925546</v>
      </c>
      <c r="E1488" s="5">
        <v>3231653</v>
      </c>
      <c r="F1488" s="5">
        <v>5711112</v>
      </c>
      <c r="J1488" s="5"/>
      <c r="K1488" s="5"/>
      <c r="L1488" s="5"/>
      <c r="M1488" s="5"/>
      <c r="N1488" s="5"/>
      <c r="O1488" s="5"/>
      <c r="P1488" s="5"/>
      <c r="Q1488" s="5"/>
      <c r="R1488" s="5"/>
      <c r="S1488" s="5"/>
      <c r="T1488" t="s">
        <v>1474</v>
      </c>
      <c r="U1488" s="5">
        <v>479695</v>
      </c>
      <c r="V1488" s="5">
        <v>2700000</v>
      </c>
      <c r="W1488" s="5">
        <v>2925546</v>
      </c>
      <c r="X1488" s="5">
        <v>3231653</v>
      </c>
      <c r="Y1488" s="5">
        <v>6135537</v>
      </c>
      <c r="Z1488" t="b">
        <f t="shared" si="92"/>
        <v>0</v>
      </c>
      <c r="AA1488" t="b">
        <f t="shared" si="93"/>
        <v>0</v>
      </c>
      <c r="AB1488" t="b">
        <f t="shared" si="94"/>
        <v>0</v>
      </c>
      <c r="AC1488" t="b">
        <f t="shared" si="95"/>
        <v>0</v>
      </c>
    </row>
    <row r="1489" spans="1:29" ht="18.75" customHeight="1" x14ac:dyDescent="0.35">
      <c r="A1489" s="4" t="s">
        <v>1476</v>
      </c>
      <c r="B1489" s="5">
        <v>0</v>
      </c>
      <c r="C1489" s="5">
        <v>0</v>
      </c>
      <c r="D1489" s="5">
        <v>0</v>
      </c>
      <c r="E1489" s="5">
        <v>0</v>
      </c>
      <c r="F1489" s="5">
        <v>424425</v>
      </c>
      <c r="J1489" s="5"/>
      <c r="K1489" s="5"/>
      <c r="L1489" s="5"/>
      <c r="M1489" s="5"/>
      <c r="N1489" s="5"/>
      <c r="O1489" s="5"/>
      <c r="P1489" s="5"/>
      <c r="Q1489" s="5"/>
      <c r="R1489" s="5"/>
      <c r="S1489" s="5"/>
      <c r="T1489" t="s">
        <v>1475</v>
      </c>
      <c r="U1489" s="5">
        <v>479695</v>
      </c>
      <c r="V1489" s="5">
        <v>2700000</v>
      </c>
      <c r="W1489" s="5">
        <v>2925546</v>
      </c>
      <c r="X1489" s="5">
        <v>3231653</v>
      </c>
      <c r="Y1489" s="5">
        <v>5711112</v>
      </c>
      <c r="Z1489" t="b">
        <f t="shared" si="92"/>
        <v>0</v>
      </c>
      <c r="AA1489" t="b">
        <f t="shared" si="93"/>
        <v>0</v>
      </c>
      <c r="AB1489" t="b">
        <f t="shared" si="94"/>
        <v>0</v>
      </c>
      <c r="AC1489" t="b">
        <f t="shared" si="95"/>
        <v>0</v>
      </c>
    </row>
    <row r="1490" spans="1:29" ht="18.75" customHeight="1" x14ac:dyDescent="0.35">
      <c r="A1490" s="4" t="s">
        <v>1477</v>
      </c>
      <c r="B1490" s="5">
        <v>9990000</v>
      </c>
      <c r="C1490" s="5">
        <v>14950000</v>
      </c>
      <c r="D1490" s="5">
        <v>12510000</v>
      </c>
      <c r="E1490" s="5">
        <v>18330000</v>
      </c>
      <c r="F1490" s="5">
        <v>29630000</v>
      </c>
      <c r="J1490" s="5"/>
      <c r="K1490" s="5"/>
      <c r="L1490" s="5"/>
      <c r="M1490" s="5"/>
      <c r="N1490" s="5"/>
      <c r="O1490" s="5"/>
      <c r="P1490" s="5"/>
      <c r="Q1490" s="5"/>
      <c r="R1490" s="5"/>
      <c r="S1490" s="5"/>
      <c r="T1490" t="s">
        <v>1476</v>
      </c>
      <c r="U1490" s="5">
        <v>0</v>
      </c>
      <c r="V1490" s="5">
        <v>0</v>
      </c>
      <c r="W1490" s="5">
        <v>0</v>
      </c>
      <c r="X1490" s="5">
        <v>0</v>
      </c>
      <c r="Y1490" s="5">
        <v>424425</v>
      </c>
      <c r="Z1490" t="b">
        <f t="shared" si="92"/>
        <v>0</v>
      </c>
      <c r="AA1490" s="6" t="b">
        <f t="shared" si="93"/>
        <v>1</v>
      </c>
      <c r="AB1490" t="b">
        <f t="shared" si="94"/>
        <v>0</v>
      </c>
      <c r="AC1490" t="b">
        <f t="shared" si="95"/>
        <v>0</v>
      </c>
    </row>
    <row r="1491" spans="1:29" ht="18.75" customHeight="1" x14ac:dyDescent="0.35">
      <c r="A1491" s="4" t="s">
        <v>1478</v>
      </c>
      <c r="B1491" s="5">
        <v>9990000</v>
      </c>
      <c r="C1491" s="5">
        <v>14950000</v>
      </c>
      <c r="D1491" s="5">
        <v>12510000</v>
      </c>
      <c r="E1491" s="5">
        <v>12110000</v>
      </c>
      <c r="F1491" s="5">
        <v>13680000</v>
      </c>
      <c r="J1491" s="5"/>
      <c r="K1491" s="5"/>
      <c r="L1491" s="5"/>
      <c r="M1491" s="5"/>
      <c r="N1491" s="5"/>
      <c r="O1491" s="5"/>
      <c r="P1491" s="5"/>
      <c r="Q1491" s="5"/>
      <c r="R1491" s="5"/>
      <c r="S1491" s="5"/>
      <c r="T1491" t="s">
        <v>1477</v>
      </c>
      <c r="U1491" s="5">
        <v>9990000</v>
      </c>
      <c r="V1491" s="5">
        <v>14950000</v>
      </c>
      <c r="W1491" s="5">
        <v>12510000</v>
      </c>
      <c r="X1491" s="5">
        <v>18330000</v>
      </c>
      <c r="Y1491" s="5">
        <v>29630000</v>
      </c>
      <c r="Z1491" t="b">
        <f t="shared" si="92"/>
        <v>0</v>
      </c>
      <c r="AA1491" s="6" t="b">
        <f t="shared" si="93"/>
        <v>1</v>
      </c>
      <c r="AB1491" s="6" t="b">
        <f t="shared" si="94"/>
        <v>1</v>
      </c>
      <c r="AC1491" t="b">
        <f t="shared" si="95"/>
        <v>0</v>
      </c>
    </row>
    <row r="1492" spans="1:29" ht="18.75" customHeight="1" x14ac:dyDescent="0.35">
      <c r="A1492" s="4" t="s">
        <v>1479</v>
      </c>
      <c r="B1492" s="5">
        <v>0</v>
      </c>
      <c r="C1492" s="5">
        <v>0</v>
      </c>
      <c r="D1492" s="5">
        <v>0</v>
      </c>
      <c r="E1492" s="5">
        <v>6220000</v>
      </c>
      <c r="F1492" s="5">
        <v>15950000</v>
      </c>
      <c r="J1492" s="5"/>
      <c r="K1492" s="5"/>
      <c r="L1492" s="5"/>
      <c r="M1492" s="5"/>
      <c r="N1492" s="5"/>
      <c r="O1492" s="5"/>
      <c r="P1492" s="5"/>
      <c r="Q1492" s="5"/>
      <c r="R1492" s="5"/>
      <c r="S1492" s="5"/>
      <c r="T1492" t="s">
        <v>1478</v>
      </c>
      <c r="U1492" s="5">
        <v>9990000</v>
      </c>
      <c r="V1492" s="5">
        <v>14950000</v>
      </c>
      <c r="W1492" s="5">
        <v>12510000</v>
      </c>
      <c r="X1492" s="5">
        <v>12110000</v>
      </c>
      <c r="Y1492" s="5">
        <v>13680000</v>
      </c>
      <c r="Z1492" t="b">
        <f t="shared" si="92"/>
        <v>0</v>
      </c>
      <c r="AA1492" t="b">
        <f t="shared" si="93"/>
        <v>0</v>
      </c>
      <c r="AB1492" t="b">
        <f t="shared" si="94"/>
        <v>0</v>
      </c>
      <c r="AC1492" t="b">
        <f t="shared" si="95"/>
        <v>0</v>
      </c>
    </row>
    <row r="1493" spans="1:29" ht="18.75" customHeight="1" x14ac:dyDescent="0.35">
      <c r="A1493" s="4" t="s">
        <v>1480</v>
      </c>
      <c r="B1493" s="5">
        <v>0</v>
      </c>
      <c r="C1493" s="5">
        <v>0</v>
      </c>
      <c r="D1493" s="5">
        <v>0</v>
      </c>
      <c r="E1493" s="5">
        <v>43000000</v>
      </c>
      <c r="F1493" s="5">
        <v>43000000</v>
      </c>
      <c r="J1493" s="5"/>
      <c r="K1493" s="5"/>
      <c r="L1493" s="5"/>
      <c r="M1493" s="5"/>
      <c r="N1493" s="5"/>
      <c r="O1493" s="5"/>
      <c r="P1493" s="5"/>
      <c r="Q1493" s="5"/>
      <c r="R1493" s="5"/>
      <c r="S1493" s="5"/>
      <c r="T1493" t="s">
        <v>1479</v>
      </c>
      <c r="U1493" s="5">
        <v>0</v>
      </c>
      <c r="V1493" s="5">
        <v>0</v>
      </c>
      <c r="W1493" s="5">
        <v>0</v>
      </c>
      <c r="X1493" s="5">
        <v>6220000</v>
      </c>
      <c r="Y1493" s="5">
        <v>15950000</v>
      </c>
      <c r="Z1493" t="b">
        <f t="shared" si="92"/>
        <v>0</v>
      </c>
      <c r="AA1493" t="b">
        <f t="shared" si="93"/>
        <v>0</v>
      </c>
      <c r="AB1493" t="b">
        <f t="shared" si="94"/>
        <v>0</v>
      </c>
      <c r="AC1493" t="b">
        <f t="shared" si="95"/>
        <v>0</v>
      </c>
    </row>
    <row r="1494" spans="1:29" ht="18.75" customHeight="1" x14ac:dyDescent="0.35">
      <c r="A1494" s="4" t="s">
        <v>1481</v>
      </c>
      <c r="B1494" s="5">
        <v>0</v>
      </c>
      <c r="C1494" s="5">
        <v>0</v>
      </c>
      <c r="D1494" s="5">
        <v>0</v>
      </c>
      <c r="E1494" s="5">
        <v>12500000</v>
      </c>
      <c r="F1494" s="5">
        <v>12500000</v>
      </c>
      <c r="J1494" s="5"/>
      <c r="K1494" s="5"/>
      <c r="L1494" s="5"/>
      <c r="M1494" s="5"/>
      <c r="N1494" s="5"/>
      <c r="O1494" s="5"/>
      <c r="P1494" s="5"/>
      <c r="Q1494" s="5"/>
      <c r="R1494" s="5"/>
      <c r="S1494" s="5"/>
      <c r="T1494" t="s">
        <v>1480</v>
      </c>
      <c r="U1494" s="5">
        <v>0</v>
      </c>
      <c r="V1494" s="5">
        <v>0</v>
      </c>
      <c r="W1494" s="5">
        <v>0</v>
      </c>
      <c r="X1494" s="5">
        <v>43000000</v>
      </c>
      <c r="Y1494" s="5">
        <v>43000000</v>
      </c>
      <c r="Z1494" t="b">
        <f t="shared" si="92"/>
        <v>0</v>
      </c>
      <c r="AA1494" t="b">
        <f t="shared" si="93"/>
        <v>0</v>
      </c>
      <c r="AB1494" t="b">
        <f t="shared" si="94"/>
        <v>0</v>
      </c>
      <c r="AC1494" t="b">
        <f t="shared" si="95"/>
        <v>0</v>
      </c>
    </row>
    <row r="1495" spans="1:29" ht="18.75" customHeight="1" x14ac:dyDescent="0.35">
      <c r="A1495" s="4" t="s">
        <v>1482</v>
      </c>
      <c r="B1495" s="5">
        <v>0</v>
      </c>
      <c r="C1495" s="5">
        <v>0</v>
      </c>
      <c r="D1495" s="5">
        <v>0</v>
      </c>
      <c r="E1495" s="5">
        <v>12500000</v>
      </c>
      <c r="F1495" s="5">
        <v>12500000</v>
      </c>
      <c r="J1495" s="5"/>
      <c r="K1495" s="5"/>
      <c r="L1495" s="5"/>
      <c r="M1495" s="5"/>
      <c r="N1495" s="5"/>
      <c r="O1495" s="5"/>
      <c r="P1495" s="5"/>
      <c r="Q1495" s="5"/>
      <c r="R1495" s="5"/>
      <c r="S1495" s="5"/>
      <c r="T1495" t="s">
        <v>1481</v>
      </c>
      <c r="U1495" s="5">
        <v>0</v>
      </c>
      <c r="V1495" s="5">
        <v>0</v>
      </c>
      <c r="W1495" s="5">
        <v>0</v>
      </c>
      <c r="X1495" s="5">
        <v>12500000</v>
      </c>
      <c r="Y1495" s="5">
        <v>12500000</v>
      </c>
      <c r="Z1495" t="b">
        <f t="shared" si="92"/>
        <v>0</v>
      </c>
      <c r="AA1495" t="b">
        <f t="shared" si="93"/>
        <v>0</v>
      </c>
      <c r="AB1495" t="b">
        <f t="shared" si="94"/>
        <v>0</v>
      </c>
      <c r="AC1495" t="b">
        <f t="shared" si="95"/>
        <v>0</v>
      </c>
    </row>
    <row r="1496" spans="1:29" ht="18.75" customHeight="1" x14ac:dyDescent="0.35">
      <c r="A1496" s="4" t="s">
        <v>1483</v>
      </c>
      <c r="B1496" s="5">
        <v>0</v>
      </c>
      <c r="C1496" s="5">
        <v>0</v>
      </c>
      <c r="D1496" s="5">
        <v>0</v>
      </c>
      <c r="E1496" s="5">
        <v>15000000</v>
      </c>
      <c r="F1496" s="5">
        <v>15000000</v>
      </c>
      <c r="J1496" s="5"/>
      <c r="K1496" s="5"/>
      <c r="L1496" s="5"/>
      <c r="M1496" s="5"/>
      <c r="N1496" s="5"/>
      <c r="O1496" s="5"/>
      <c r="P1496" s="5"/>
      <c r="Q1496" s="5"/>
      <c r="R1496" s="5"/>
      <c r="S1496" s="5"/>
      <c r="T1496" t="s">
        <v>1482</v>
      </c>
      <c r="U1496" s="5">
        <v>0</v>
      </c>
      <c r="V1496" s="5">
        <v>0</v>
      </c>
      <c r="W1496" s="5">
        <v>0</v>
      </c>
      <c r="X1496" s="5">
        <v>12500000</v>
      </c>
      <c r="Y1496" s="5">
        <v>12500000</v>
      </c>
      <c r="Z1496" t="b">
        <f t="shared" si="92"/>
        <v>0</v>
      </c>
      <c r="AA1496" t="b">
        <f t="shared" si="93"/>
        <v>0</v>
      </c>
      <c r="AB1496" t="b">
        <f t="shared" si="94"/>
        <v>0</v>
      </c>
      <c r="AC1496" t="b">
        <f t="shared" si="95"/>
        <v>0</v>
      </c>
    </row>
    <row r="1497" spans="1:29" ht="18.75" customHeight="1" x14ac:dyDescent="0.35">
      <c r="A1497" s="4" t="s">
        <v>1484</v>
      </c>
      <c r="B1497" s="5">
        <v>0</v>
      </c>
      <c r="C1497" s="5">
        <v>0</v>
      </c>
      <c r="D1497" s="5">
        <v>0</v>
      </c>
      <c r="E1497" s="5">
        <v>3000000</v>
      </c>
      <c r="F1497" s="5">
        <v>3000000</v>
      </c>
      <c r="J1497" s="5"/>
      <c r="K1497" s="5"/>
      <c r="L1497" s="5"/>
      <c r="M1497" s="5"/>
      <c r="N1497" s="5"/>
      <c r="O1497" s="5"/>
      <c r="P1497" s="5"/>
      <c r="Q1497" s="5"/>
      <c r="R1497" s="5"/>
      <c r="S1497" s="5"/>
      <c r="T1497" t="s">
        <v>1483</v>
      </c>
      <c r="U1497" s="5">
        <v>0</v>
      </c>
      <c r="V1497" s="5">
        <v>0</v>
      </c>
      <c r="W1497" s="5">
        <v>0</v>
      </c>
      <c r="X1497" s="5">
        <v>15000000</v>
      </c>
      <c r="Y1497" s="5">
        <v>15000000</v>
      </c>
      <c r="Z1497" t="b">
        <f t="shared" si="92"/>
        <v>0</v>
      </c>
      <c r="AA1497" t="b">
        <f t="shared" si="93"/>
        <v>0</v>
      </c>
      <c r="AB1497" t="b">
        <f t="shared" si="94"/>
        <v>0</v>
      </c>
      <c r="AC1497" t="b">
        <f t="shared" si="95"/>
        <v>0</v>
      </c>
    </row>
    <row r="1498" spans="1:29" ht="18.75" customHeight="1" x14ac:dyDescent="0.35">
      <c r="A1498" s="4" t="s">
        <v>1485</v>
      </c>
      <c r="B1498" s="5">
        <v>9950000</v>
      </c>
      <c r="C1498" s="5">
        <v>11933000</v>
      </c>
      <c r="D1498" s="5">
        <v>13350000</v>
      </c>
      <c r="E1498" s="5">
        <v>14430000</v>
      </c>
      <c r="F1498" s="5">
        <v>14610000</v>
      </c>
      <c r="J1498" s="5"/>
      <c r="K1498" s="5"/>
      <c r="L1498" s="5"/>
      <c r="M1498" s="5"/>
      <c r="N1498" s="5"/>
      <c r="O1498" s="5"/>
      <c r="P1498" s="5"/>
      <c r="Q1498" s="5"/>
      <c r="R1498" s="5"/>
      <c r="S1498" s="5"/>
      <c r="T1498" t="s">
        <v>1484</v>
      </c>
      <c r="U1498" s="5">
        <v>0</v>
      </c>
      <c r="V1498" s="5">
        <v>0</v>
      </c>
      <c r="W1498" s="5">
        <v>0</v>
      </c>
      <c r="X1498" s="5">
        <v>3000000</v>
      </c>
      <c r="Y1498" s="5">
        <v>3000000</v>
      </c>
      <c r="Z1498" t="b">
        <f t="shared" si="92"/>
        <v>0</v>
      </c>
      <c r="AA1498" t="b">
        <f t="shared" si="93"/>
        <v>0</v>
      </c>
      <c r="AB1498" t="b">
        <f t="shared" si="94"/>
        <v>0</v>
      </c>
      <c r="AC1498" t="b">
        <f t="shared" si="95"/>
        <v>0</v>
      </c>
    </row>
    <row r="1499" spans="1:29" ht="18.75" customHeight="1" x14ac:dyDescent="0.35">
      <c r="A1499" s="4" t="s">
        <v>1486</v>
      </c>
      <c r="B1499" s="5">
        <v>9950000</v>
      </c>
      <c r="C1499" s="5">
        <v>11933000</v>
      </c>
      <c r="D1499" s="5">
        <v>13350000</v>
      </c>
      <c r="E1499" s="5">
        <v>14430000</v>
      </c>
      <c r="F1499" s="5">
        <v>14610000</v>
      </c>
      <c r="J1499" s="5"/>
      <c r="K1499" s="5"/>
      <c r="L1499" s="5"/>
      <c r="M1499" s="5"/>
      <c r="N1499" s="5"/>
      <c r="O1499" s="5"/>
      <c r="P1499" s="5"/>
      <c r="Q1499" s="5"/>
      <c r="R1499" s="5"/>
      <c r="S1499" s="5"/>
      <c r="T1499" t="s">
        <v>1485</v>
      </c>
      <c r="U1499" s="5">
        <v>9950000</v>
      </c>
      <c r="V1499" s="5">
        <v>11933000</v>
      </c>
      <c r="W1499" s="5">
        <v>13350000</v>
      </c>
      <c r="X1499" s="5">
        <v>14430000</v>
      </c>
      <c r="Y1499" s="5">
        <v>14610000</v>
      </c>
      <c r="Z1499" t="b">
        <f t="shared" si="92"/>
        <v>0</v>
      </c>
      <c r="AA1499" t="b">
        <f t="shared" si="93"/>
        <v>0</v>
      </c>
      <c r="AB1499" t="b">
        <f t="shared" si="94"/>
        <v>0</v>
      </c>
      <c r="AC1499" t="b">
        <f t="shared" si="95"/>
        <v>0</v>
      </c>
    </row>
    <row r="1500" spans="1:29" ht="18.75" customHeight="1" x14ac:dyDescent="0.35">
      <c r="A1500" s="4" t="s">
        <v>1487</v>
      </c>
      <c r="B1500" s="5">
        <v>0</v>
      </c>
      <c r="C1500" s="5">
        <v>496469</v>
      </c>
      <c r="D1500" s="5">
        <v>1995236</v>
      </c>
      <c r="E1500" s="5">
        <v>6076310</v>
      </c>
      <c r="F1500" s="5">
        <v>10361335</v>
      </c>
      <c r="J1500" s="5"/>
      <c r="K1500" s="5"/>
      <c r="L1500" s="5"/>
      <c r="M1500" s="5"/>
      <c r="N1500" s="5"/>
      <c r="O1500" s="5"/>
      <c r="P1500" s="5"/>
      <c r="Q1500" s="5"/>
      <c r="R1500" s="5"/>
      <c r="S1500" s="5"/>
      <c r="T1500" t="s">
        <v>1486</v>
      </c>
      <c r="U1500" s="5">
        <v>9950000</v>
      </c>
      <c r="V1500" s="5">
        <v>11933000</v>
      </c>
      <c r="W1500" s="5">
        <v>13350000</v>
      </c>
      <c r="X1500" s="5">
        <v>14430000</v>
      </c>
      <c r="Y1500" s="5">
        <v>14610000</v>
      </c>
      <c r="Z1500" t="b">
        <f t="shared" si="92"/>
        <v>0</v>
      </c>
      <c r="AA1500" t="b">
        <f t="shared" si="93"/>
        <v>0</v>
      </c>
      <c r="AB1500" t="b">
        <f t="shared" si="94"/>
        <v>0</v>
      </c>
      <c r="AC1500" t="b">
        <f t="shared" si="95"/>
        <v>0</v>
      </c>
    </row>
    <row r="1501" spans="1:29" ht="18.75" customHeight="1" x14ac:dyDescent="0.35">
      <c r="A1501" s="4" t="s">
        <v>1488</v>
      </c>
      <c r="B1501" s="5">
        <v>0</v>
      </c>
      <c r="C1501" s="5">
        <v>496469</v>
      </c>
      <c r="D1501" s="5">
        <v>1995236</v>
      </c>
      <c r="E1501" s="5">
        <v>2188281</v>
      </c>
      <c r="F1501" s="5">
        <v>2419895</v>
      </c>
      <c r="J1501" s="5"/>
      <c r="K1501" s="5"/>
      <c r="L1501" s="5"/>
      <c r="M1501" s="5"/>
      <c r="N1501" s="5"/>
      <c r="O1501" s="5"/>
      <c r="P1501" s="5"/>
      <c r="Q1501" s="5"/>
      <c r="R1501" s="5"/>
      <c r="S1501" s="5"/>
      <c r="T1501" t="s">
        <v>1487</v>
      </c>
      <c r="U1501" s="5">
        <v>0</v>
      </c>
      <c r="V1501" s="5">
        <v>496469</v>
      </c>
      <c r="W1501" s="5">
        <v>1995236</v>
      </c>
      <c r="X1501" s="5">
        <v>6076310</v>
      </c>
      <c r="Y1501" s="5">
        <v>10361335</v>
      </c>
      <c r="Z1501" t="b">
        <f t="shared" si="92"/>
        <v>0</v>
      </c>
      <c r="AA1501" t="b">
        <f t="shared" si="93"/>
        <v>0</v>
      </c>
      <c r="AB1501" t="b">
        <f t="shared" si="94"/>
        <v>0</v>
      </c>
      <c r="AC1501" t="b">
        <f t="shared" si="95"/>
        <v>0</v>
      </c>
    </row>
    <row r="1502" spans="1:29" ht="18.75" customHeight="1" x14ac:dyDescent="0.35">
      <c r="A1502" s="4" t="s">
        <v>1489</v>
      </c>
      <c r="B1502" s="5">
        <v>0</v>
      </c>
      <c r="C1502" s="5">
        <v>0</v>
      </c>
      <c r="D1502" s="5">
        <v>0</v>
      </c>
      <c r="E1502" s="5">
        <v>312468</v>
      </c>
      <c r="F1502" s="5">
        <v>2101368</v>
      </c>
      <c r="J1502" s="5"/>
      <c r="K1502" s="5"/>
      <c r="L1502" s="5"/>
      <c r="M1502" s="5"/>
      <c r="N1502" s="5"/>
      <c r="O1502" s="5"/>
      <c r="P1502" s="5"/>
      <c r="Q1502" s="5"/>
      <c r="R1502" s="5"/>
      <c r="S1502" s="5"/>
      <c r="T1502" t="s">
        <v>1488</v>
      </c>
      <c r="U1502" s="5">
        <v>0</v>
      </c>
      <c r="V1502" s="5">
        <v>496469</v>
      </c>
      <c r="W1502" s="5">
        <v>1995236</v>
      </c>
      <c r="X1502" s="5">
        <v>2188281</v>
      </c>
      <c r="Y1502" s="5">
        <v>2419895</v>
      </c>
      <c r="Z1502" t="b">
        <f t="shared" si="92"/>
        <v>0</v>
      </c>
      <c r="AA1502" t="b">
        <f t="shared" si="93"/>
        <v>0</v>
      </c>
      <c r="AB1502" t="b">
        <f t="shared" si="94"/>
        <v>0</v>
      </c>
      <c r="AC1502" t="b">
        <f t="shared" si="95"/>
        <v>0</v>
      </c>
    </row>
    <row r="1503" spans="1:29" ht="18.75" customHeight="1" x14ac:dyDescent="0.35">
      <c r="A1503" s="4" t="s">
        <v>1490</v>
      </c>
      <c r="B1503" s="5">
        <v>0</v>
      </c>
      <c r="C1503" s="5">
        <v>0</v>
      </c>
      <c r="D1503" s="5">
        <v>0</v>
      </c>
      <c r="E1503" s="5">
        <v>1178705</v>
      </c>
      <c r="F1503" s="5">
        <v>2307139</v>
      </c>
      <c r="J1503" s="5"/>
      <c r="K1503" s="5"/>
      <c r="L1503" s="5"/>
      <c r="M1503" s="5"/>
      <c r="N1503" s="5"/>
      <c r="O1503" s="5"/>
      <c r="P1503" s="5"/>
      <c r="Q1503" s="5"/>
      <c r="R1503" s="5"/>
      <c r="S1503" s="5"/>
      <c r="T1503" t="s">
        <v>1489</v>
      </c>
      <c r="U1503" s="5">
        <v>0</v>
      </c>
      <c r="V1503" s="5">
        <v>0</v>
      </c>
      <c r="W1503" s="5">
        <v>0</v>
      </c>
      <c r="X1503" s="5">
        <v>312468</v>
      </c>
      <c r="Y1503" s="5">
        <v>2101368</v>
      </c>
      <c r="Z1503" t="b">
        <f t="shared" si="92"/>
        <v>0</v>
      </c>
      <c r="AA1503" t="b">
        <f t="shared" si="93"/>
        <v>0</v>
      </c>
      <c r="AB1503" t="b">
        <f t="shared" si="94"/>
        <v>0</v>
      </c>
      <c r="AC1503" t="b">
        <f t="shared" si="95"/>
        <v>0</v>
      </c>
    </row>
    <row r="1504" spans="1:29" ht="18.75" customHeight="1" x14ac:dyDescent="0.35">
      <c r="A1504" s="4" t="s">
        <v>1491</v>
      </c>
      <c r="B1504" s="5">
        <v>0</v>
      </c>
      <c r="C1504" s="5">
        <v>0</v>
      </c>
      <c r="D1504" s="5">
        <v>0</v>
      </c>
      <c r="E1504" s="5">
        <v>0</v>
      </c>
      <c r="F1504" s="5">
        <v>1059156</v>
      </c>
      <c r="J1504" s="5"/>
      <c r="K1504" s="5"/>
      <c r="L1504" s="5"/>
      <c r="M1504" s="5"/>
      <c r="N1504" s="5"/>
      <c r="O1504" s="5"/>
      <c r="P1504" s="5"/>
      <c r="Q1504" s="5"/>
      <c r="R1504" s="5"/>
      <c r="S1504" s="5"/>
      <c r="T1504" t="s">
        <v>1490</v>
      </c>
      <c r="U1504" s="5">
        <v>0</v>
      </c>
      <c r="V1504" s="5">
        <v>0</v>
      </c>
      <c r="W1504" s="5">
        <v>0</v>
      </c>
      <c r="X1504" s="5">
        <v>1178705</v>
      </c>
      <c r="Y1504" s="5">
        <v>2307139</v>
      </c>
      <c r="Z1504" t="b">
        <f t="shared" si="92"/>
        <v>0</v>
      </c>
      <c r="AA1504" t="b">
        <f t="shared" si="93"/>
        <v>0</v>
      </c>
      <c r="AB1504" t="b">
        <f t="shared" si="94"/>
        <v>0</v>
      </c>
      <c r="AC1504" t="b">
        <f t="shared" si="95"/>
        <v>0</v>
      </c>
    </row>
    <row r="1505" spans="1:29" ht="18.75" customHeight="1" x14ac:dyDescent="0.35">
      <c r="A1505" s="4" t="s">
        <v>1492</v>
      </c>
      <c r="B1505" s="5">
        <v>0</v>
      </c>
      <c r="C1505" s="5">
        <v>0</v>
      </c>
      <c r="D1505" s="5">
        <v>0</v>
      </c>
      <c r="E1505" s="5">
        <v>2396856</v>
      </c>
      <c r="F1505" s="5">
        <v>2473777</v>
      </c>
      <c r="J1505" s="5"/>
      <c r="K1505" s="5"/>
      <c r="L1505" s="5"/>
      <c r="M1505" s="5"/>
      <c r="N1505" s="5"/>
      <c r="O1505" s="5"/>
      <c r="P1505" s="5"/>
      <c r="Q1505" s="5"/>
      <c r="R1505" s="5"/>
      <c r="S1505" s="5"/>
      <c r="T1505" t="s">
        <v>1491</v>
      </c>
      <c r="U1505" s="5">
        <v>0</v>
      </c>
      <c r="V1505" s="5">
        <v>0</v>
      </c>
      <c r="W1505" s="5">
        <v>0</v>
      </c>
      <c r="X1505" s="5">
        <v>0</v>
      </c>
      <c r="Y1505" s="5">
        <v>1059156</v>
      </c>
      <c r="Z1505" t="b">
        <f t="shared" si="92"/>
        <v>0</v>
      </c>
      <c r="AA1505" t="b">
        <f t="shared" si="93"/>
        <v>0</v>
      </c>
      <c r="AB1505" t="b">
        <f t="shared" si="94"/>
        <v>0</v>
      </c>
      <c r="AC1505" t="b">
        <f t="shared" si="95"/>
        <v>0</v>
      </c>
    </row>
    <row r="1506" spans="1:29" ht="18.75" customHeight="1" x14ac:dyDescent="0.35">
      <c r="A1506" s="4" t="s">
        <v>1493</v>
      </c>
      <c r="B1506" s="5">
        <v>28708825</v>
      </c>
      <c r="C1506" s="5">
        <v>12500000</v>
      </c>
      <c r="D1506" s="5">
        <v>34453798</v>
      </c>
      <c r="E1506" s="5">
        <v>36354560</v>
      </c>
      <c r="F1506" s="5">
        <v>30990559</v>
      </c>
      <c r="J1506" s="5"/>
      <c r="K1506" s="5"/>
      <c r="L1506" s="5"/>
      <c r="M1506" s="5"/>
      <c r="N1506" s="5"/>
      <c r="O1506" s="5"/>
      <c r="P1506" s="5"/>
      <c r="Q1506" s="5"/>
      <c r="R1506" s="5"/>
      <c r="S1506" s="5"/>
      <c r="T1506" t="s">
        <v>1492</v>
      </c>
      <c r="U1506" s="5">
        <v>0</v>
      </c>
      <c r="V1506" s="5">
        <v>0</v>
      </c>
      <c r="W1506" s="5">
        <v>0</v>
      </c>
      <c r="X1506" s="5">
        <v>2396856</v>
      </c>
      <c r="Y1506" s="5">
        <v>2473777</v>
      </c>
      <c r="Z1506" s="6" t="b">
        <f t="shared" si="92"/>
        <v>1</v>
      </c>
      <c r="AA1506" t="b">
        <f t="shared" si="93"/>
        <v>0</v>
      </c>
      <c r="AB1506" t="b">
        <f t="shared" si="94"/>
        <v>0</v>
      </c>
      <c r="AC1506" s="6" t="b">
        <f t="shared" si="95"/>
        <v>1</v>
      </c>
    </row>
    <row r="1507" spans="1:29" ht="18.75" customHeight="1" x14ac:dyDescent="0.35">
      <c r="A1507" s="4" t="s">
        <v>1494</v>
      </c>
      <c r="B1507" s="7">
        <v>28708825</v>
      </c>
      <c r="C1507" s="7">
        <v>12500000</v>
      </c>
      <c r="D1507" s="5">
        <v>34453798</v>
      </c>
      <c r="E1507" s="5">
        <v>36354560</v>
      </c>
      <c r="F1507" s="5">
        <v>30990559</v>
      </c>
      <c r="J1507" s="5"/>
      <c r="K1507" s="5"/>
      <c r="L1507" s="5"/>
      <c r="M1507" s="5"/>
      <c r="N1507" s="5"/>
      <c r="O1507" s="5"/>
      <c r="P1507" s="5"/>
      <c r="Q1507" s="5"/>
      <c r="R1507" s="5"/>
      <c r="S1507" s="5"/>
      <c r="T1507" t="s">
        <v>1493</v>
      </c>
      <c r="U1507" s="5">
        <v>28708825</v>
      </c>
      <c r="V1507" s="5">
        <v>12500000</v>
      </c>
      <c r="W1507" s="5">
        <v>34453798</v>
      </c>
      <c r="X1507" s="5">
        <v>36354560</v>
      </c>
      <c r="Y1507" s="5">
        <v>30990559</v>
      </c>
      <c r="Z1507" s="6" t="b">
        <f t="shared" si="92"/>
        <v>1</v>
      </c>
      <c r="AA1507" t="b">
        <f t="shared" si="93"/>
        <v>0</v>
      </c>
      <c r="AB1507" t="b">
        <f t="shared" si="94"/>
        <v>0</v>
      </c>
      <c r="AC1507" s="6" t="b">
        <f t="shared" si="95"/>
        <v>1</v>
      </c>
    </row>
    <row r="1508" spans="1:29" ht="18.75" customHeight="1" x14ac:dyDescent="0.35">
      <c r="A1508" s="4" t="s">
        <v>1495</v>
      </c>
      <c r="B1508" s="5">
        <v>31500000</v>
      </c>
      <c r="C1508" s="5">
        <v>47500000</v>
      </c>
      <c r="D1508" s="5">
        <v>141442000</v>
      </c>
      <c r="E1508" s="5">
        <v>163478000</v>
      </c>
      <c r="F1508" s="5">
        <v>152919000</v>
      </c>
      <c r="J1508" s="5"/>
      <c r="K1508" s="5"/>
      <c r="L1508" s="5"/>
      <c r="M1508" s="5"/>
      <c r="N1508" s="5"/>
      <c r="O1508" s="5"/>
      <c r="P1508" s="5"/>
      <c r="Q1508" s="5"/>
      <c r="R1508" s="5"/>
      <c r="S1508" s="5"/>
      <c r="T1508" t="s">
        <v>1494</v>
      </c>
      <c r="U1508" s="5">
        <v>28708825</v>
      </c>
      <c r="V1508" s="5">
        <v>12500000</v>
      </c>
      <c r="W1508" s="5">
        <v>34453798</v>
      </c>
      <c r="X1508" s="5">
        <v>36354560</v>
      </c>
      <c r="Y1508" s="5">
        <v>30990559</v>
      </c>
      <c r="Z1508" t="b">
        <f t="shared" si="92"/>
        <v>0</v>
      </c>
      <c r="AA1508" t="b">
        <f t="shared" si="93"/>
        <v>0</v>
      </c>
      <c r="AB1508" t="b">
        <f t="shared" si="94"/>
        <v>0</v>
      </c>
      <c r="AC1508" s="6" t="b">
        <f t="shared" si="95"/>
        <v>1</v>
      </c>
    </row>
    <row r="1509" spans="1:29" ht="18.75" customHeight="1" x14ac:dyDescent="0.35">
      <c r="A1509" s="4" t="s">
        <v>1496</v>
      </c>
      <c r="B1509" s="5">
        <v>31500000</v>
      </c>
      <c r="C1509" s="5">
        <v>34500000</v>
      </c>
      <c r="D1509" s="5">
        <v>100889000</v>
      </c>
      <c r="E1509" s="5">
        <v>118416000</v>
      </c>
      <c r="F1509" s="5">
        <v>110079000</v>
      </c>
      <c r="J1509" s="5"/>
      <c r="K1509" s="5"/>
      <c r="L1509" s="5"/>
      <c r="M1509" s="5"/>
      <c r="N1509" s="5"/>
      <c r="O1509" s="5"/>
      <c r="P1509" s="5"/>
      <c r="Q1509" s="5"/>
      <c r="R1509" s="5"/>
      <c r="S1509" s="5"/>
      <c r="T1509" t="s">
        <v>1495</v>
      </c>
      <c r="U1509" s="5">
        <v>31500000</v>
      </c>
      <c r="V1509" s="5">
        <v>47500000</v>
      </c>
      <c r="W1509" s="5">
        <v>141442000</v>
      </c>
      <c r="X1509" s="5">
        <v>163478000</v>
      </c>
      <c r="Y1509" s="5">
        <v>152919000</v>
      </c>
      <c r="Z1509" t="b">
        <f t="shared" si="92"/>
        <v>0</v>
      </c>
      <c r="AA1509" t="b">
        <f t="shared" si="93"/>
        <v>0</v>
      </c>
      <c r="AB1509" t="b">
        <f t="shared" si="94"/>
        <v>0</v>
      </c>
      <c r="AC1509" s="6" t="b">
        <f t="shared" si="95"/>
        <v>1</v>
      </c>
    </row>
    <row r="1510" spans="1:29" ht="18.75" customHeight="1" x14ac:dyDescent="0.35">
      <c r="A1510" s="4" t="s">
        <v>1497</v>
      </c>
      <c r="B1510" s="5">
        <v>0</v>
      </c>
      <c r="C1510" s="5">
        <v>13000000</v>
      </c>
      <c r="D1510" s="5">
        <v>40553000</v>
      </c>
      <c r="E1510" s="5">
        <v>45062000</v>
      </c>
      <c r="F1510" s="5">
        <v>42840000</v>
      </c>
      <c r="J1510" s="5"/>
      <c r="K1510" s="5"/>
      <c r="L1510" s="5"/>
      <c r="M1510" s="5"/>
      <c r="N1510" s="5"/>
      <c r="O1510" s="5"/>
      <c r="P1510" s="5"/>
      <c r="Q1510" s="5"/>
      <c r="R1510" s="5"/>
      <c r="S1510" s="5"/>
      <c r="T1510" t="s">
        <v>1496</v>
      </c>
      <c r="U1510" s="5">
        <v>31500000</v>
      </c>
      <c r="V1510" s="5">
        <v>34500000</v>
      </c>
      <c r="W1510" s="5">
        <v>100889000</v>
      </c>
      <c r="X1510" s="5">
        <v>118416000</v>
      </c>
      <c r="Y1510" s="5">
        <v>110079000</v>
      </c>
      <c r="Z1510" t="b">
        <f t="shared" si="92"/>
        <v>0</v>
      </c>
      <c r="AA1510" t="b">
        <f t="shared" si="93"/>
        <v>0</v>
      </c>
      <c r="AB1510" t="b">
        <f t="shared" si="94"/>
        <v>0</v>
      </c>
      <c r="AC1510" s="6" t="b">
        <f t="shared" si="95"/>
        <v>1</v>
      </c>
    </row>
    <row r="1511" spans="1:29" ht="18.75" customHeight="1" x14ac:dyDescent="0.35">
      <c r="A1511" s="4" t="s">
        <v>1498</v>
      </c>
      <c r="B1511" s="5">
        <v>47316641</v>
      </c>
      <c r="C1511" s="5">
        <v>48530000</v>
      </c>
      <c r="D1511" s="5">
        <v>43330000</v>
      </c>
      <c r="E1511" s="5">
        <v>44990000</v>
      </c>
      <c r="F1511" s="5">
        <v>34420000</v>
      </c>
      <c r="J1511" s="5"/>
      <c r="K1511" s="5"/>
      <c r="L1511" s="5"/>
      <c r="M1511" s="5"/>
      <c r="N1511" s="5"/>
      <c r="O1511" s="5"/>
      <c r="P1511" s="5"/>
      <c r="Q1511" s="5"/>
      <c r="R1511" s="5"/>
      <c r="S1511" s="5"/>
      <c r="T1511" t="s">
        <v>1497</v>
      </c>
      <c r="U1511" s="5">
        <v>0</v>
      </c>
      <c r="V1511" s="5">
        <v>13000000</v>
      </c>
      <c r="W1511" s="5">
        <v>40553000</v>
      </c>
      <c r="X1511" s="5">
        <v>45062000</v>
      </c>
      <c r="Y1511" s="5">
        <v>42840000</v>
      </c>
      <c r="Z1511" t="b">
        <f t="shared" si="92"/>
        <v>0</v>
      </c>
      <c r="AA1511" s="6" t="b">
        <f t="shared" si="93"/>
        <v>1</v>
      </c>
      <c r="AB1511" t="b">
        <f t="shared" si="94"/>
        <v>0</v>
      </c>
      <c r="AC1511" s="6" t="b">
        <f t="shared" si="95"/>
        <v>1</v>
      </c>
    </row>
    <row r="1512" spans="1:29" ht="18.75" customHeight="1" x14ac:dyDescent="0.35">
      <c r="A1512" s="4" t="s">
        <v>1499</v>
      </c>
      <c r="B1512" s="7">
        <v>18933443</v>
      </c>
      <c r="C1512" s="7">
        <v>16420000</v>
      </c>
      <c r="D1512" s="5">
        <v>18830000</v>
      </c>
      <c r="E1512" s="5">
        <v>12380000</v>
      </c>
      <c r="F1512" s="5">
        <v>12490000</v>
      </c>
      <c r="J1512" s="5"/>
      <c r="K1512" s="5"/>
      <c r="L1512" s="5"/>
      <c r="M1512" s="5"/>
      <c r="N1512" s="5"/>
      <c r="O1512" s="5"/>
      <c r="P1512" s="5"/>
      <c r="Q1512" s="5"/>
      <c r="R1512" s="5"/>
      <c r="S1512" s="5"/>
      <c r="T1512" t="s">
        <v>1498</v>
      </c>
      <c r="U1512" s="5">
        <v>47316641</v>
      </c>
      <c r="V1512" s="5">
        <v>48530000</v>
      </c>
      <c r="W1512" s="5">
        <v>43330000</v>
      </c>
      <c r="X1512" s="5">
        <v>44990000</v>
      </c>
      <c r="Y1512" s="5">
        <v>34420000</v>
      </c>
      <c r="Z1512" s="6" t="b">
        <f t="shared" si="92"/>
        <v>1</v>
      </c>
      <c r="AA1512" t="b">
        <f t="shared" si="93"/>
        <v>0</v>
      </c>
      <c r="AB1512" s="6" t="b">
        <f t="shared" si="94"/>
        <v>1</v>
      </c>
      <c r="AC1512" t="b">
        <f t="shared" si="95"/>
        <v>0</v>
      </c>
    </row>
    <row r="1513" spans="1:29" ht="18.75" customHeight="1" x14ac:dyDescent="0.35">
      <c r="A1513" s="4" t="s">
        <v>1500</v>
      </c>
      <c r="B1513" s="5">
        <v>18959400</v>
      </c>
      <c r="C1513" s="5">
        <v>15370000</v>
      </c>
      <c r="D1513" s="5">
        <v>13480000</v>
      </c>
      <c r="E1513" s="5">
        <v>15270000</v>
      </c>
      <c r="F1513" s="5">
        <v>11100000</v>
      </c>
      <c r="J1513" s="5"/>
      <c r="K1513" s="5"/>
      <c r="L1513" s="5"/>
      <c r="M1513" s="5"/>
      <c r="N1513" s="5"/>
      <c r="O1513" s="5"/>
      <c r="P1513" s="5"/>
      <c r="Q1513" s="5"/>
      <c r="R1513" s="5"/>
      <c r="S1513" s="5"/>
      <c r="T1513" t="s">
        <v>1499</v>
      </c>
      <c r="U1513" s="5">
        <v>18933443</v>
      </c>
      <c r="V1513" s="5">
        <v>16420000</v>
      </c>
      <c r="W1513" s="5">
        <v>18830000</v>
      </c>
      <c r="X1513" s="5">
        <v>12380000</v>
      </c>
      <c r="Y1513" s="5">
        <v>12490000</v>
      </c>
      <c r="Z1513" s="6" t="b">
        <f t="shared" si="92"/>
        <v>1</v>
      </c>
      <c r="AA1513" s="6" t="b">
        <f t="shared" si="93"/>
        <v>1</v>
      </c>
      <c r="AB1513" t="b">
        <f t="shared" si="94"/>
        <v>0</v>
      </c>
      <c r="AC1513" s="6" t="b">
        <f t="shared" si="95"/>
        <v>1</v>
      </c>
    </row>
    <row r="1514" spans="1:29" ht="18.75" customHeight="1" x14ac:dyDescent="0.35">
      <c r="A1514" s="4" t="s">
        <v>1501</v>
      </c>
      <c r="B1514" s="5">
        <v>9423798</v>
      </c>
      <c r="C1514" s="5">
        <v>16740000</v>
      </c>
      <c r="D1514" s="5">
        <v>11020000</v>
      </c>
      <c r="E1514" s="5">
        <v>17340000</v>
      </c>
      <c r="F1514" s="5">
        <v>10830000</v>
      </c>
      <c r="J1514" s="5"/>
      <c r="K1514" s="5"/>
      <c r="L1514" s="5"/>
      <c r="M1514" s="5"/>
      <c r="N1514" s="5"/>
      <c r="O1514" s="5"/>
      <c r="P1514" s="5"/>
      <c r="Q1514" s="5"/>
      <c r="R1514" s="5"/>
      <c r="S1514" s="5"/>
      <c r="T1514" t="s">
        <v>1500</v>
      </c>
      <c r="U1514" s="5">
        <v>18959400</v>
      </c>
      <c r="V1514" s="5">
        <v>15370000</v>
      </c>
      <c r="W1514" s="5">
        <v>13480000</v>
      </c>
      <c r="X1514" s="5">
        <v>15270000</v>
      </c>
      <c r="Y1514" s="5">
        <v>11100000</v>
      </c>
      <c r="Z1514" t="b">
        <f t="shared" si="92"/>
        <v>0</v>
      </c>
      <c r="AA1514" s="6" t="b">
        <f t="shared" si="93"/>
        <v>1</v>
      </c>
      <c r="AB1514" t="b">
        <f t="shared" si="94"/>
        <v>0</v>
      </c>
      <c r="AC1514" s="6" t="b">
        <f t="shared" si="95"/>
        <v>1</v>
      </c>
    </row>
    <row r="1515" spans="1:29" ht="18.75" customHeight="1" x14ac:dyDescent="0.35">
      <c r="A1515" s="4" t="s">
        <v>1502</v>
      </c>
      <c r="B1515" s="5">
        <v>0</v>
      </c>
      <c r="C1515" s="5">
        <v>3565000</v>
      </c>
      <c r="D1515" s="5">
        <v>4727800</v>
      </c>
      <c r="E1515" s="5">
        <v>4271750</v>
      </c>
      <c r="F1515" s="5">
        <v>5900000</v>
      </c>
      <c r="J1515" s="5"/>
      <c r="K1515" s="5"/>
      <c r="L1515" s="5"/>
      <c r="M1515" s="5"/>
      <c r="N1515" s="5"/>
      <c r="O1515" s="5"/>
      <c r="P1515" s="5"/>
      <c r="Q1515" s="5"/>
      <c r="R1515" s="5"/>
      <c r="S1515" s="5"/>
      <c r="T1515" t="s">
        <v>1501</v>
      </c>
      <c r="U1515" s="5">
        <v>9423798</v>
      </c>
      <c r="V1515" s="5">
        <v>16740000</v>
      </c>
      <c r="W1515" s="5">
        <v>11020000</v>
      </c>
      <c r="X1515" s="5">
        <v>17340000</v>
      </c>
      <c r="Y1515" s="5">
        <v>10830000</v>
      </c>
      <c r="Z1515" t="b">
        <f t="shared" si="92"/>
        <v>0</v>
      </c>
      <c r="AA1515" t="b">
        <f t="shared" si="93"/>
        <v>0</v>
      </c>
      <c r="AB1515" s="6" t="b">
        <f t="shared" si="94"/>
        <v>1</v>
      </c>
      <c r="AC1515" t="b">
        <f t="shared" si="95"/>
        <v>0</v>
      </c>
    </row>
    <row r="1516" spans="1:29" ht="18.75" customHeight="1" x14ac:dyDescent="0.35">
      <c r="A1516" s="4" t="s">
        <v>1503</v>
      </c>
      <c r="B1516" s="5">
        <v>0</v>
      </c>
      <c r="C1516" s="5">
        <v>3565000</v>
      </c>
      <c r="D1516" s="5">
        <v>4727800</v>
      </c>
      <c r="E1516" s="5">
        <v>4271750</v>
      </c>
      <c r="F1516" s="5">
        <v>5900000</v>
      </c>
      <c r="J1516" s="5"/>
      <c r="K1516" s="5"/>
      <c r="L1516" s="5"/>
      <c r="M1516" s="5"/>
      <c r="N1516" s="5"/>
      <c r="O1516" s="5"/>
      <c r="P1516" s="5"/>
      <c r="Q1516" s="5"/>
      <c r="R1516" s="5"/>
      <c r="S1516" s="5"/>
      <c r="T1516" t="s">
        <v>1502</v>
      </c>
      <c r="U1516" s="5">
        <v>0</v>
      </c>
      <c r="V1516" s="5">
        <v>3565000</v>
      </c>
      <c r="W1516" s="5">
        <v>4727800</v>
      </c>
      <c r="X1516" s="5">
        <v>4271750</v>
      </c>
      <c r="Y1516" s="5">
        <v>5900000</v>
      </c>
      <c r="Z1516" t="b">
        <f t="shared" si="92"/>
        <v>0</v>
      </c>
      <c r="AA1516" t="b">
        <f t="shared" si="93"/>
        <v>0</v>
      </c>
      <c r="AB1516" s="6" t="b">
        <f t="shared" si="94"/>
        <v>1</v>
      </c>
      <c r="AC1516" t="b">
        <f t="shared" si="95"/>
        <v>0</v>
      </c>
    </row>
    <row r="1517" spans="1:29" ht="18.75" customHeight="1" x14ac:dyDescent="0.35">
      <c r="A1517" s="4" t="s">
        <v>1504</v>
      </c>
      <c r="B1517" s="5">
        <v>0</v>
      </c>
      <c r="C1517" s="5">
        <v>4356002</v>
      </c>
      <c r="D1517" s="5">
        <v>4817853</v>
      </c>
      <c r="E1517" s="5">
        <v>3522400</v>
      </c>
      <c r="F1517" s="5">
        <v>3875040</v>
      </c>
      <c r="J1517" s="5"/>
      <c r="K1517" s="5"/>
      <c r="L1517" s="5"/>
      <c r="M1517" s="5"/>
      <c r="N1517" s="5"/>
      <c r="O1517" s="5"/>
      <c r="P1517" s="5"/>
      <c r="Q1517" s="5"/>
      <c r="R1517" s="5"/>
      <c r="S1517" s="5"/>
      <c r="T1517" t="s">
        <v>1503</v>
      </c>
      <c r="U1517" s="5">
        <v>0</v>
      </c>
      <c r="V1517" s="5">
        <v>3565000</v>
      </c>
      <c r="W1517" s="5">
        <v>4727800</v>
      </c>
      <c r="X1517" s="5">
        <v>4271750</v>
      </c>
      <c r="Y1517" s="5">
        <v>5900000</v>
      </c>
      <c r="Z1517" t="b">
        <f t="shared" si="92"/>
        <v>0</v>
      </c>
      <c r="AA1517" t="b">
        <f t="shared" si="93"/>
        <v>0</v>
      </c>
      <c r="AB1517" s="6" t="b">
        <f t="shared" si="94"/>
        <v>1</v>
      </c>
      <c r="AC1517" t="b">
        <f t="shared" si="95"/>
        <v>0</v>
      </c>
    </row>
    <row r="1518" spans="1:29" ht="18.75" customHeight="1" x14ac:dyDescent="0.35">
      <c r="A1518" s="4" t="s">
        <v>1505</v>
      </c>
      <c r="B1518" s="5">
        <v>0</v>
      </c>
      <c r="C1518" s="5">
        <v>4356002</v>
      </c>
      <c r="D1518" s="5">
        <v>4817853</v>
      </c>
      <c r="E1518" s="5">
        <v>3522400</v>
      </c>
      <c r="F1518" s="5">
        <v>3875040</v>
      </c>
      <c r="J1518" s="5"/>
      <c r="K1518" s="5"/>
      <c r="L1518" s="5"/>
      <c r="M1518" s="5"/>
      <c r="N1518" s="5"/>
      <c r="O1518" s="5"/>
      <c r="P1518" s="5"/>
      <c r="Q1518" s="5"/>
      <c r="R1518" s="5"/>
      <c r="S1518" s="5"/>
      <c r="T1518" t="s">
        <v>1504</v>
      </c>
      <c r="U1518" s="5">
        <v>0</v>
      </c>
      <c r="V1518" s="5">
        <v>4356002</v>
      </c>
      <c r="W1518" s="5">
        <v>4817853</v>
      </c>
      <c r="X1518" s="5">
        <v>3522400</v>
      </c>
      <c r="Y1518" s="5">
        <v>3875040</v>
      </c>
      <c r="Z1518" t="b">
        <f t="shared" si="92"/>
        <v>0</v>
      </c>
      <c r="AA1518" t="b">
        <f t="shared" si="93"/>
        <v>0</v>
      </c>
      <c r="AB1518" s="6" t="b">
        <f t="shared" si="94"/>
        <v>1</v>
      </c>
      <c r="AC1518" t="b">
        <f t="shared" si="95"/>
        <v>0</v>
      </c>
    </row>
    <row r="1519" spans="1:29" ht="18.75" customHeight="1" x14ac:dyDescent="0.35">
      <c r="A1519" s="4" t="s">
        <v>1506</v>
      </c>
      <c r="B1519" s="5">
        <v>8385900</v>
      </c>
      <c r="C1519" s="5">
        <v>9351900</v>
      </c>
      <c r="D1519" s="5">
        <v>10949217</v>
      </c>
      <c r="E1519" s="5">
        <v>49346043</v>
      </c>
      <c r="F1519" s="5">
        <v>24880743</v>
      </c>
      <c r="J1519" s="5"/>
      <c r="K1519" s="5"/>
      <c r="L1519" s="5"/>
      <c r="M1519" s="5"/>
      <c r="N1519" s="5"/>
      <c r="O1519" s="5"/>
      <c r="P1519" s="5"/>
      <c r="Q1519" s="5"/>
      <c r="R1519" s="5"/>
      <c r="S1519" s="5"/>
      <c r="T1519" t="s">
        <v>1505</v>
      </c>
      <c r="U1519" s="5">
        <v>0</v>
      </c>
      <c r="V1519" s="5">
        <v>4356002</v>
      </c>
      <c r="W1519" s="5">
        <v>4817853</v>
      </c>
      <c r="X1519" s="5">
        <v>3522400</v>
      </c>
      <c r="Y1519" s="5">
        <v>3875040</v>
      </c>
      <c r="Z1519" t="b">
        <f t="shared" si="92"/>
        <v>0</v>
      </c>
      <c r="AA1519" t="b">
        <f t="shared" si="93"/>
        <v>0</v>
      </c>
      <c r="AB1519" t="b">
        <f t="shared" si="94"/>
        <v>0</v>
      </c>
      <c r="AC1519" s="6" t="b">
        <f t="shared" si="95"/>
        <v>1</v>
      </c>
    </row>
    <row r="1520" spans="1:29" ht="18.75" customHeight="1" x14ac:dyDescent="0.35">
      <c r="A1520" s="4" t="s">
        <v>1507</v>
      </c>
      <c r="B1520" s="5">
        <v>0</v>
      </c>
      <c r="C1520" s="5">
        <v>0</v>
      </c>
      <c r="D1520" s="5">
        <v>0</v>
      </c>
      <c r="E1520" s="5">
        <v>20127461</v>
      </c>
      <c r="F1520" s="5">
        <v>9926148</v>
      </c>
      <c r="J1520" s="5"/>
      <c r="K1520" s="5"/>
      <c r="L1520" s="5"/>
      <c r="M1520" s="5"/>
      <c r="N1520" s="5"/>
      <c r="O1520" s="5"/>
      <c r="P1520" s="5"/>
      <c r="Q1520" s="5"/>
      <c r="R1520" s="5"/>
      <c r="S1520" s="5"/>
      <c r="T1520" t="s">
        <v>1506</v>
      </c>
      <c r="U1520" s="5">
        <v>8385900</v>
      </c>
      <c r="V1520" s="5">
        <v>9351900</v>
      </c>
      <c r="W1520" s="5">
        <v>10949217</v>
      </c>
      <c r="X1520" s="5">
        <v>49346043</v>
      </c>
      <c r="Y1520" s="5">
        <v>24880743</v>
      </c>
      <c r="Z1520" t="b">
        <f t="shared" si="92"/>
        <v>0</v>
      </c>
      <c r="AA1520" t="b">
        <f t="shared" si="93"/>
        <v>0</v>
      </c>
      <c r="AB1520" t="b">
        <f t="shared" si="94"/>
        <v>0</v>
      </c>
      <c r="AC1520" s="6" t="b">
        <f t="shared" si="95"/>
        <v>1</v>
      </c>
    </row>
    <row r="1521" spans="1:29" ht="18.75" customHeight="1" x14ac:dyDescent="0.35">
      <c r="A1521" s="4" t="s">
        <v>1508</v>
      </c>
      <c r="B1521" s="5">
        <v>8385900</v>
      </c>
      <c r="C1521" s="5">
        <v>9351900</v>
      </c>
      <c r="D1521" s="5">
        <v>10949217</v>
      </c>
      <c r="E1521" s="5">
        <v>29218582</v>
      </c>
      <c r="F1521" s="5">
        <v>14954595</v>
      </c>
      <c r="J1521" s="5"/>
      <c r="K1521" s="5"/>
      <c r="L1521" s="5"/>
      <c r="M1521" s="5"/>
      <c r="N1521" s="5"/>
      <c r="O1521" s="5"/>
      <c r="P1521" s="5"/>
      <c r="Q1521" s="5"/>
      <c r="R1521" s="5"/>
      <c r="S1521" s="5"/>
      <c r="T1521" t="s">
        <v>1507</v>
      </c>
      <c r="U1521" s="5">
        <v>0</v>
      </c>
      <c r="V1521" s="5">
        <v>0</v>
      </c>
      <c r="W1521" s="5">
        <v>0</v>
      </c>
      <c r="X1521" s="5">
        <v>20127461</v>
      </c>
      <c r="Y1521" s="5">
        <v>9926148</v>
      </c>
      <c r="Z1521" t="b">
        <f t="shared" si="92"/>
        <v>0</v>
      </c>
      <c r="AA1521" t="b">
        <f t="shared" si="93"/>
        <v>0</v>
      </c>
      <c r="AB1521" t="b">
        <f t="shared" si="94"/>
        <v>0</v>
      </c>
      <c r="AC1521" s="6" t="b">
        <f t="shared" si="95"/>
        <v>1</v>
      </c>
    </row>
    <row r="1522" spans="1:29" ht="18.75" customHeight="1" x14ac:dyDescent="0.35">
      <c r="A1522" s="4" t="s">
        <v>1509</v>
      </c>
      <c r="B1522" s="5">
        <v>7613231</v>
      </c>
      <c r="C1522" s="5">
        <v>7627898</v>
      </c>
      <c r="D1522" s="5">
        <v>11364814</v>
      </c>
      <c r="E1522" s="5">
        <v>13923025</v>
      </c>
      <c r="F1522" s="5">
        <v>14066867</v>
      </c>
      <c r="J1522" s="5"/>
      <c r="K1522" s="5"/>
      <c r="L1522" s="5"/>
      <c r="M1522" s="5"/>
      <c r="N1522" s="5"/>
      <c r="O1522" s="5"/>
      <c r="P1522" s="5"/>
      <c r="Q1522" s="5"/>
      <c r="R1522" s="5"/>
      <c r="S1522" s="5"/>
      <c r="T1522" t="s">
        <v>1508</v>
      </c>
      <c r="U1522" s="5">
        <v>8385900</v>
      </c>
      <c r="V1522" s="5">
        <v>9351900</v>
      </c>
      <c r="W1522" s="5">
        <v>10949217</v>
      </c>
      <c r="X1522" s="5">
        <v>29218582</v>
      </c>
      <c r="Y1522" s="5">
        <v>14954595</v>
      </c>
      <c r="Z1522" t="b">
        <f t="shared" si="92"/>
        <v>0</v>
      </c>
      <c r="AA1522" t="b">
        <f t="shared" si="93"/>
        <v>0</v>
      </c>
      <c r="AB1522" t="b">
        <f t="shared" si="94"/>
        <v>0</v>
      </c>
      <c r="AC1522" t="b">
        <f t="shared" si="95"/>
        <v>0</v>
      </c>
    </row>
    <row r="1523" spans="1:29" ht="18.75" customHeight="1" x14ac:dyDescent="0.35">
      <c r="A1523" s="4" t="s">
        <v>1510</v>
      </c>
      <c r="B1523" s="5">
        <v>0</v>
      </c>
      <c r="C1523" s="5">
        <v>0</v>
      </c>
      <c r="D1523" s="5">
        <v>3750000</v>
      </c>
      <c r="E1523" s="5">
        <v>5193025</v>
      </c>
      <c r="F1523" s="5">
        <v>5186867</v>
      </c>
      <c r="J1523" s="5"/>
      <c r="K1523" s="5"/>
      <c r="L1523" s="5"/>
      <c r="M1523" s="5"/>
      <c r="N1523" s="5"/>
      <c r="O1523" s="5"/>
      <c r="P1523" s="5"/>
      <c r="Q1523" s="5"/>
      <c r="R1523" s="5"/>
      <c r="S1523" s="5"/>
      <c r="T1523" t="s">
        <v>1509</v>
      </c>
      <c r="U1523" s="5">
        <v>7613231</v>
      </c>
      <c r="V1523" s="5">
        <v>7627898</v>
      </c>
      <c r="W1523" s="5">
        <v>11364814</v>
      </c>
      <c r="X1523" s="5">
        <v>13923025</v>
      </c>
      <c r="Y1523" s="5">
        <v>14066867</v>
      </c>
      <c r="Z1523" t="b">
        <f t="shared" si="92"/>
        <v>0</v>
      </c>
      <c r="AA1523" t="b">
        <f t="shared" si="93"/>
        <v>0</v>
      </c>
      <c r="AB1523" t="b">
        <f t="shared" si="94"/>
        <v>0</v>
      </c>
      <c r="AC1523" s="6" t="b">
        <f t="shared" si="95"/>
        <v>1</v>
      </c>
    </row>
    <row r="1524" spans="1:29" ht="18.75" customHeight="1" x14ac:dyDescent="0.35">
      <c r="A1524" s="4" t="s">
        <v>1511</v>
      </c>
      <c r="B1524" s="5">
        <v>4443431</v>
      </c>
      <c r="C1524" s="5">
        <v>4447498</v>
      </c>
      <c r="D1524" s="5">
        <v>4437014</v>
      </c>
      <c r="E1524" s="5">
        <v>5460000</v>
      </c>
      <c r="F1524" s="5">
        <v>5460000</v>
      </c>
      <c r="J1524" s="5"/>
      <c r="K1524" s="5"/>
      <c r="L1524" s="5"/>
      <c r="M1524" s="5"/>
      <c r="N1524" s="5"/>
      <c r="O1524" s="5"/>
      <c r="P1524" s="5"/>
      <c r="Q1524" s="5"/>
      <c r="R1524" s="5"/>
      <c r="S1524" s="5"/>
      <c r="T1524" t="s">
        <v>1510</v>
      </c>
      <c r="U1524" s="5">
        <v>0</v>
      </c>
      <c r="V1524" s="5">
        <v>0</v>
      </c>
      <c r="W1524" s="5">
        <v>3750000</v>
      </c>
      <c r="X1524" s="5">
        <v>5193025</v>
      </c>
      <c r="Y1524" s="5">
        <v>5186867</v>
      </c>
      <c r="Z1524" t="b">
        <f t="shared" si="92"/>
        <v>0</v>
      </c>
      <c r="AA1524" s="6" t="b">
        <f t="shared" si="93"/>
        <v>1</v>
      </c>
      <c r="AB1524" t="b">
        <f t="shared" si="94"/>
        <v>0</v>
      </c>
      <c r="AC1524" t="b">
        <f t="shared" si="95"/>
        <v>0</v>
      </c>
    </row>
    <row r="1525" spans="1:29" ht="18.75" customHeight="1" x14ac:dyDescent="0.35">
      <c r="A1525" s="4" t="s">
        <v>1512</v>
      </c>
      <c r="B1525" s="5">
        <v>3169800</v>
      </c>
      <c r="C1525" s="5">
        <v>3180400</v>
      </c>
      <c r="D1525" s="5">
        <v>3177800</v>
      </c>
      <c r="E1525" s="5">
        <v>3270000</v>
      </c>
      <c r="F1525" s="5">
        <v>3420000</v>
      </c>
      <c r="J1525" s="5"/>
      <c r="K1525" s="5"/>
      <c r="L1525" s="5"/>
      <c r="M1525" s="5"/>
      <c r="N1525" s="5"/>
      <c r="O1525" s="5"/>
      <c r="P1525" s="5"/>
      <c r="Q1525" s="5"/>
      <c r="R1525" s="5"/>
      <c r="S1525" s="5"/>
      <c r="T1525" t="s">
        <v>1511</v>
      </c>
      <c r="U1525" s="5">
        <v>4443431</v>
      </c>
      <c r="V1525" s="5">
        <v>4447498</v>
      </c>
      <c r="W1525" s="5">
        <v>4437014</v>
      </c>
      <c r="X1525" s="5">
        <v>5460000</v>
      </c>
      <c r="Y1525" s="5">
        <v>5460000</v>
      </c>
      <c r="Z1525" t="b">
        <f t="shared" si="92"/>
        <v>0</v>
      </c>
      <c r="AA1525" s="6" t="b">
        <f t="shared" si="93"/>
        <v>1</v>
      </c>
      <c r="AB1525" t="b">
        <f t="shared" si="94"/>
        <v>0</v>
      </c>
      <c r="AC1525" t="b">
        <f t="shared" si="95"/>
        <v>0</v>
      </c>
    </row>
    <row r="1526" spans="1:29" ht="18.75" customHeight="1" x14ac:dyDescent="0.35">
      <c r="A1526" s="4" t="s">
        <v>1513</v>
      </c>
      <c r="B1526" s="5">
        <v>16200000</v>
      </c>
      <c r="C1526" s="5">
        <v>16200000</v>
      </c>
      <c r="D1526" s="5">
        <v>21019354</v>
      </c>
      <c r="E1526" s="5">
        <v>51898000</v>
      </c>
      <c r="F1526" s="5">
        <v>51917000</v>
      </c>
      <c r="J1526" s="5"/>
      <c r="K1526" s="5"/>
      <c r="L1526" s="5"/>
      <c r="M1526" s="5"/>
      <c r="N1526" s="5"/>
      <c r="O1526" s="5"/>
      <c r="P1526" s="5"/>
      <c r="Q1526" s="5"/>
      <c r="R1526" s="5"/>
      <c r="S1526" s="5"/>
      <c r="T1526" t="s">
        <v>1512</v>
      </c>
      <c r="U1526" s="5">
        <v>3169800</v>
      </c>
      <c r="V1526" s="5">
        <v>3180400</v>
      </c>
      <c r="W1526" s="5">
        <v>3177800</v>
      </c>
      <c r="X1526" s="5">
        <v>3270000</v>
      </c>
      <c r="Y1526" s="5">
        <v>3420000</v>
      </c>
      <c r="Z1526" t="b">
        <f t="shared" si="92"/>
        <v>0</v>
      </c>
      <c r="AA1526" t="b">
        <f t="shared" si="93"/>
        <v>0</v>
      </c>
      <c r="AB1526" t="b">
        <f t="shared" si="94"/>
        <v>0</v>
      </c>
      <c r="AC1526" t="b">
        <f t="shared" si="95"/>
        <v>0</v>
      </c>
    </row>
    <row r="1527" spans="1:29" ht="18.75" customHeight="1" x14ac:dyDescent="0.35">
      <c r="A1527" s="4" t="s">
        <v>1514</v>
      </c>
      <c r="B1527" s="5">
        <v>5400000</v>
      </c>
      <c r="C1527" s="5">
        <v>5400000</v>
      </c>
      <c r="D1527" s="5">
        <v>7809677</v>
      </c>
      <c r="E1527" s="5">
        <v>21086000</v>
      </c>
      <c r="F1527" s="5">
        <v>21093000</v>
      </c>
      <c r="J1527" s="5"/>
      <c r="K1527" s="5"/>
      <c r="L1527" s="5"/>
      <c r="M1527" s="5"/>
      <c r="N1527" s="5"/>
      <c r="O1527" s="5"/>
      <c r="P1527" s="5"/>
      <c r="Q1527" s="5"/>
      <c r="R1527" s="5"/>
      <c r="S1527" s="5"/>
      <c r="T1527" t="s">
        <v>1513</v>
      </c>
      <c r="U1527" s="5">
        <v>16200000</v>
      </c>
      <c r="V1527" s="5">
        <v>16200000</v>
      </c>
      <c r="W1527" s="5">
        <v>21019354</v>
      </c>
      <c r="X1527" s="5">
        <v>51898000</v>
      </c>
      <c r="Y1527" s="5">
        <v>51917000</v>
      </c>
      <c r="Z1527" t="b">
        <f t="shared" si="92"/>
        <v>0</v>
      </c>
      <c r="AA1527" t="b">
        <f t="shared" si="93"/>
        <v>0</v>
      </c>
      <c r="AB1527" t="b">
        <f t="shared" si="94"/>
        <v>0</v>
      </c>
      <c r="AC1527" t="b">
        <f t="shared" si="95"/>
        <v>0</v>
      </c>
    </row>
    <row r="1528" spans="1:29" ht="18.75" customHeight="1" x14ac:dyDescent="0.35">
      <c r="A1528" s="4" t="s">
        <v>1515</v>
      </c>
      <c r="B1528" s="5">
        <v>5400000</v>
      </c>
      <c r="C1528" s="5">
        <v>5400000</v>
      </c>
      <c r="D1528" s="5">
        <v>7809677</v>
      </c>
      <c r="E1528" s="5">
        <v>20205000</v>
      </c>
      <c r="F1528" s="5">
        <v>20217000</v>
      </c>
      <c r="J1528" s="5"/>
      <c r="K1528" s="5"/>
      <c r="L1528" s="5"/>
      <c r="M1528" s="5"/>
      <c r="N1528" s="5"/>
      <c r="O1528" s="5"/>
      <c r="P1528" s="5"/>
      <c r="Q1528" s="5"/>
      <c r="R1528" s="5"/>
      <c r="S1528" s="5"/>
      <c r="T1528" t="s">
        <v>1514</v>
      </c>
      <c r="U1528" s="5">
        <v>5400000</v>
      </c>
      <c r="V1528" s="5">
        <v>5400000</v>
      </c>
      <c r="W1528" s="5">
        <v>7809677</v>
      </c>
      <c r="X1528" s="5">
        <v>21086000</v>
      </c>
      <c r="Y1528" s="5">
        <v>21093000</v>
      </c>
      <c r="Z1528" t="b">
        <f t="shared" si="92"/>
        <v>0</v>
      </c>
      <c r="AA1528" t="b">
        <f t="shared" si="93"/>
        <v>0</v>
      </c>
      <c r="AB1528" t="b">
        <f t="shared" si="94"/>
        <v>0</v>
      </c>
      <c r="AC1528" t="b">
        <f t="shared" si="95"/>
        <v>0</v>
      </c>
    </row>
    <row r="1529" spans="1:29" ht="18.75" customHeight="1" x14ac:dyDescent="0.35">
      <c r="A1529" s="4" t="s">
        <v>1516</v>
      </c>
      <c r="B1529" s="5">
        <v>5400000</v>
      </c>
      <c r="C1529" s="5">
        <v>5400000</v>
      </c>
      <c r="D1529" s="5">
        <v>5400000</v>
      </c>
      <c r="E1529" s="5">
        <v>10607000</v>
      </c>
      <c r="F1529" s="5">
        <v>10607000</v>
      </c>
      <c r="J1529" s="5"/>
      <c r="K1529" s="5"/>
      <c r="L1529" s="5"/>
      <c r="M1529" s="5"/>
      <c r="N1529" s="5"/>
      <c r="O1529" s="5"/>
      <c r="P1529" s="5"/>
      <c r="Q1529" s="5"/>
      <c r="R1529" s="5"/>
      <c r="S1529" s="5"/>
      <c r="T1529" t="s">
        <v>1515</v>
      </c>
      <c r="U1529" s="5">
        <v>5400000</v>
      </c>
      <c r="V1529" s="5">
        <v>5400000</v>
      </c>
      <c r="W1529" s="5">
        <v>7809677</v>
      </c>
      <c r="X1529" s="5">
        <v>20205000</v>
      </c>
      <c r="Y1529" s="5">
        <v>20217000</v>
      </c>
      <c r="Z1529" t="b">
        <f t="shared" si="92"/>
        <v>0</v>
      </c>
      <c r="AA1529" t="b">
        <f t="shared" si="93"/>
        <v>0</v>
      </c>
      <c r="AB1529" t="b">
        <f t="shared" si="94"/>
        <v>0</v>
      </c>
      <c r="AC1529" t="b">
        <f t="shared" si="95"/>
        <v>0</v>
      </c>
    </row>
    <row r="1530" spans="1:29" ht="18.75" customHeight="1" x14ac:dyDescent="0.35">
      <c r="A1530" s="4" t="s">
        <v>1517</v>
      </c>
      <c r="B1530" s="5">
        <v>0</v>
      </c>
      <c r="C1530" s="5">
        <v>0</v>
      </c>
      <c r="D1530" s="5">
        <v>4453808</v>
      </c>
      <c r="E1530" s="5">
        <v>12870000</v>
      </c>
      <c r="F1530" s="5">
        <v>14950000</v>
      </c>
      <c r="J1530" s="5"/>
      <c r="K1530" s="5"/>
      <c r="L1530" s="5"/>
      <c r="M1530" s="5"/>
      <c r="N1530" s="5"/>
      <c r="O1530" s="5"/>
      <c r="P1530" s="5"/>
      <c r="Q1530" s="5"/>
      <c r="R1530" s="5"/>
      <c r="S1530" s="5"/>
      <c r="T1530" t="s">
        <v>1516</v>
      </c>
      <c r="U1530" s="5">
        <v>5400000</v>
      </c>
      <c r="V1530" s="5">
        <v>5400000</v>
      </c>
      <c r="W1530" s="5">
        <v>5400000</v>
      </c>
      <c r="X1530" s="5">
        <v>10607000</v>
      </c>
      <c r="Y1530" s="5">
        <v>10607000</v>
      </c>
      <c r="Z1530" t="b">
        <f t="shared" si="92"/>
        <v>0</v>
      </c>
      <c r="AA1530" t="b">
        <f t="shared" si="93"/>
        <v>0</v>
      </c>
      <c r="AB1530" t="b">
        <f t="shared" si="94"/>
        <v>0</v>
      </c>
      <c r="AC1530" t="b">
        <f t="shared" si="95"/>
        <v>0</v>
      </c>
    </row>
    <row r="1531" spans="1:29" ht="18.75" customHeight="1" x14ac:dyDescent="0.35">
      <c r="A1531" s="4" t="s">
        <v>1518</v>
      </c>
      <c r="B1531" s="5">
        <v>0</v>
      </c>
      <c r="C1531" s="5">
        <v>0</v>
      </c>
      <c r="D1531" s="5">
        <v>4453808</v>
      </c>
      <c r="E1531" s="5">
        <v>12870000</v>
      </c>
      <c r="F1531" s="5">
        <v>14950000</v>
      </c>
      <c r="J1531" s="5"/>
      <c r="K1531" s="5"/>
      <c r="L1531" s="5"/>
      <c r="M1531" s="5"/>
      <c r="N1531" s="5"/>
      <c r="O1531" s="5"/>
      <c r="P1531" s="5"/>
      <c r="Q1531" s="5"/>
      <c r="R1531" s="5"/>
      <c r="S1531" s="5"/>
      <c r="T1531" t="s">
        <v>1517</v>
      </c>
      <c r="U1531" s="5">
        <v>0</v>
      </c>
      <c r="V1531" s="5">
        <v>0</v>
      </c>
      <c r="W1531" s="5">
        <v>4453808</v>
      </c>
      <c r="X1531" s="5">
        <v>12870000</v>
      </c>
      <c r="Y1531" s="5">
        <v>14950000</v>
      </c>
      <c r="Z1531" t="b">
        <f t="shared" si="92"/>
        <v>0</v>
      </c>
      <c r="AA1531" t="b">
        <f t="shared" si="93"/>
        <v>0</v>
      </c>
      <c r="AB1531" t="b">
        <f t="shared" si="94"/>
        <v>0</v>
      </c>
      <c r="AC1531" t="b">
        <f t="shared" si="95"/>
        <v>0</v>
      </c>
    </row>
    <row r="1532" spans="1:29" ht="18.75" customHeight="1" x14ac:dyDescent="0.35">
      <c r="A1532" s="4" t="s">
        <v>1519</v>
      </c>
      <c r="B1532" s="5">
        <v>0</v>
      </c>
      <c r="C1532" s="5">
        <v>0</v>
      </c>
      <c r="D1532" s="5">
        <v>2304205</v>
      </c>
      <c r="E1532" s="5">
        <v>15986000</v>
      </c>
      <c r="F1532" s="5">
        <v>21560000</v>
      </c>
      <c r="J1532" s="5"/>
      <c r="K1532" s="5"/>
      <c r="L1532" s="5"/>
      <c r="M1532" s="5"/>
      <c r="N1532" s="5"/>
      <c r="O1532" s="5"/>
      <c r="P1532" s="5"/>
      <c r="Q1532" s="5"/>
      <c r="R1532" s="5"/>
      <c r="S1532" s="5"/>
      <c r="T1532" t="s">
        <v>1518</v>
      </c>
      <c r="U1532" s="5">
        <v>0</v>
      </c>
      <c r="V1532" s="5">
        <v>0</v>
      </c>
      <c r="W1532" s="5">
        <v>4453808</v>
      </c>
      <c r="X1532" s="5">
        <v>12870000</v>
      </c>
      <c r="Y1532" s="5">
        <v>14950000</v>
      </c>
      <c r="Z1532" t="b">
        <f t="shared" si="92"/>
        <v>0</v>
      </c>
      <c r="AA1532" t="b">
        <f t="shared" si="93"/>
        <v>0</v>
      </c>
      <c r="AB1532" t="b">
        <f t="shared" si="94"/>
        <v>0</v>
      </c>
      <c r="AC1532" t="b">
        <f t="shared" si="95"/>
        <v>0</v>
      </c>
    </row>
    <row r="1533" spans="1:29" ht="18.75" customHeight="1" x14ac:dyDescent="0.35">
      <c r="A1533" s="4" t="s">
        <v>1520</v>
      </c>
      <c r="B1533" s="5">
        <v>0</v>
      </c>
      <c r="C1533" s="5">
        <v>0</v>
      </c>
      <c r="D1533" s="5">
        <v>1482776</v>
      </c>
      <c r="E1533" s="5">
        <v>6300000</v>
      </c>
      <c r="F1533" s="5">
        <v>6300000</v>
      </c>
      <c r="J1533" s="5"/>
      <c r="K1533" s="5"/>
      <c r="L1533" s="5"/>
      <c r="M1533" s="5"/>
      <c r="N1533" s="5"/>
      <c r="O1533" s="5"/>
      <c r="P1533" s="5"/>
      <c r="Q1533" s="5"/>
      <c r="R1533" s="5"/>
      <c r="S1533" s="5"/>
      <c r="T1533" t="s">
        <v>1519</v>
      </c>
      <c r="U1533" s="5">
        <v>0</v>
      </c>
      <c r="V1533" s="5">
        <v>0</v>
      </c>
      <c r="W1533" s="5">
        <v>2304205</v>
      </c>
      <c r="X1533" s="5">
        <v>15986000</v>
      </c>
      <c r="Y1533" s="5">
        <v>21560000</v>
      </c>
      <c r="Z1533" t="b">
        <f t="shared" si="92"/>
        <v>0</v>
      </c>
      <c r="AA1533" t="b">
        <f t="shared" si="93"/>
        <v>0</v>
      </c>
      <c r="AB1533" t="b">
        <f t="shared" si="94"/>
        <v>0</v>
      </c>
      <c r="AC1533" t="b">
        <f t="shared" si="95"/>
        <v>0</v>
      </c>
    </row>
    <row r="1534" spans="1:29" ht="18.75" customHeight="1" x14ac:dyDescent="0.35">
      <c r="A1534" s="4" t="s">
        <v>1521</v>
      </c>
      <c r="B1534" s="5">
        <v>0</v>
      </c>
      <c r="C1534" s="5">
        <v>0</v>
      </c>
      <c r="D1534" s="5">
        <v>821429</v>
      </c>
      <c r="E1534" s="5">
        <v>6000000</v>
      </c>
      <c r="F1534" s="5">
        <v>10700000</v>
      </c>
      <c r="J1534" s="5"/>
      <c r="K1534" s="5"/>
      <c r="L1534" s="5"/>
      <c r="M1534" s="5"/>
      <c r="N1534" s="5"/>
      <c r="O1534" s="5"/>
      <c r="P1534" s="5"/>
      <c r="Q1534" s="5"/>
      <c r="R1534" s="5"/>
      <c r="S1534" s="5"/>
      <c r="T1534" t="s">
        <v>1520</v>
      </c>
      <c r="U1534" s="5">
        <v>0</v>
      </c>
      <c r="V1534" s="5">
        <v>0</v>
      </c>
      <c r="W1534" s="5">
        <v>1482776</v>
      </c>
      <c r="X1534" s="5">
        <v>6300000</v>
      </c>
      <c r="Y1534" s="5">
        <v>6300000</v>
      </c>
      <c r="Z1534" t="b">
        <f t="shared" si="92"/>
        <v>0</v>
      </c>
      <c r="AA1534" t="b">
        <f t="shared" si="93"/>
        <v>0</v>
      </c>
      <c r="AB1534" t="b">
        <f t="shared" si="94"/>
        <v>0</v>
      </c>
      <c r="AC1534" t="b">
        <f t="shared" si="95"/>
        <v>0</v>
      </c>
    </row>
    <row r="1535" spans="1:29" ht="18.75" customHeight="1" x14ac:dyDescent="0.35">
      <c r="A1535" s="4" t="s">
        <v>1522</v>
      </c>
      <c r="B1535" s="5">
        <v>0</v>
      </c>
      <c r="C1535" s="5">
        <v>0</v>
      </c>
      <c r="D1535" s="5">
        <v>0</v>
      </c>
      <c r="E1535" s="5">
        <v>3686000</v>
      </c>
      <c r="F1535" s="5">
        <v>4560000</v>
      </c>
      <c r="J1535" s="5"/>
      <c r="K1535" s="5"/>
      <c r="L1535" s="5"/>
      <c r="M1535" s="5"/>
      <c r="N1535" s="5"/>
      <c r="O1535" s="5"/>
      <c r="P1535" s="5"/>
      <c r="Q1535" s="5"/>
      <c r="R1535" s="5"/>
      <c r="S1535" s="5"/>
      <c r="T1535" t="s">
        <v>1521</v>
      </c>
      <c r="U1535" s="5">
        <v>0</v>
      </c>
      <c r="V1535" s="5">
        <v>0</v>
      </c>
      <c r="W1535" s="5">
        <v>821429</v>
      </c>
      <c r="X1535" s="5">
        <v>6000000</v>
      </c>
      <c r="Y1535" s="5">
        <v>10700000</v>
      </c>
      <c r="Z1535" t="b">
        <f t="shared" si="92"/>
        <v>0</v>
      </c>
      <c r="AA1535" t="b">
        <f t="shared" si="93"/>
        <v>0</v>
      </c>
      <c r="AB1535" t="b">
        <f t="shared" si="94"/>
        <v>0</v>
      </c>
      <c r="AC1535" t="b">
        <f t="shared" si="95"/>
        <v>0</v>
      </c>
    </row>
    <row r="1536" spans="1:29" ht="18.75" customHeight="1" x14ac:dyDescent="0.35">
      <c r="A1536" s="4" t="s">
        <v>1523</v>
      </c>
      <c r="B1536" s="5">
        <v>54820000</v>
      </c>
      <c r="C1536" s="5">
        <v>61610000</v>
      </c>
      <c r="D1536" s="5">
        <v>63030000</v>
      </c>
      <c r="E1536" s="5">
        <v>63050000</v>
      </c>
      <c r="F1536" s="5">
        <v>63680000</v>
      </c>
      <c r="J1536" s="5"/>
      <c r="K1536" s="5"/>
      <c r="L1536" s="5"/>
      <c r="M1536" s="5"/>
      <c r="N1536" s="5"/>
      <c r="O1536" s="5"/>
      <c r="P1536" s="5"/>
      <c r="Q1536" s="5"/>
      <c r="R1536" s="5"/>
      <c r="S1536" s="5"/>
      <c r="T1536" t="s">
        <v>1522</v>
      </c>
      <c r="U1536" s="5">
        <v>0</v>
      </c>
      <c r="V1536" s="5">
        <v>0</v>
      </c>
      <c r="W1536" s="5">
        <v>0</v>
      </c>
      <c r="X1536" s="5">
        <v>3686000</v>
      </c>
      <c r="Y1536" s="5">
        <v>4560000</v>
      </c>
      <c r="Z1536" t="b">
        <f t="shared" si="92"/>
        <v>0</v>
      </c>
      <c r="AA1536" t="b">
        <f t="shared" si="93"/>
        <v>0</v>
      </c>
      <c r="AB1536" t="b">
        <f t="shared" si="94"/>
        <v>0</v>
      </c>
      <c r="AC1536" t="b">
        <f t="shared" si="95"/>
        <v>0</v>
      </c>
    </row>
    <row r="1537" spans="1:29" ht="18.75" customHeight="1" x14ac:dyDescent="0.35">
      <c r="A1537" s="4" t="s">
        <v>1524</v>
      </c>
      <c r="B1537" s="5">
        <v>9490000</v>
      </c>
      <c r="C1537" s="5">
        <v>10250000</v>
      </c>
      <c r="D1537" s="5">
        <v>10330000</v>
      </c>
      <c r="E1537" s="5">
        <v>10190000</v>
      </c>
      <c r="F1537" s="5">
        <v>10300000</v>
      </c>
      <c r="J1537" s="5"/>
      <c r="K1537" s="5"/>
      <c r="L1537" s="5"/>
      <c r="M1537" s="5"/>
      <c r="N1537" s="5"/>
      <c r="O1537" s="5"/>
      <c r="P1537" s="5"/>
      <c r="Q1537" s="5"/>
      <c r="R1537" s="5"/>
      <c r="S1537" s="5"/>
      <c r="T1537" t="s">
        <v>1523</v>
      </c>
      <c r="U1537" s="5">
        <v>54820000</v>
      </c>
      <c r="V1537" s="5">
        <v>61610000</v>
      </c>
      <c r="W1537" s="5">
        <v>63030000</v>
      </c>
      <c r="X1537" s="5">
        <v>63050000</v>
      </c>
      <c r="Y1537" s="5">
        <v>63680000</v>
      </c>
      <c r="Z1537" t="b">
        <f t="shared" si="92"/>
        <v>0</v>
      </c>
      <c r="AA1537" t="b">
        <f t="shared" si="93"/>
        <v>0</v>
      </c>
      <c r="AB1537" s="6" t="b">
        <f t="shared" si="94"/>
        <v>1</v>
      </c>
      <c r="AC1537" t="b">
        <f t="shared" si="95"/>
        <v>0</v>
      </c>
    </row>
    <row r="1538" spans="1:29" ht="18.75" customHeight="1" x14ac:dyDescent="0.35">
      <c r="A1538" s="4" t="s">
        <v>1525</v>
      </c>
      <c r="B1538" s="5">
        <v>5330000</v>
      </c>
      <c r="C1538" s="5">
        <v>6300000</v>
      </c>
      <c r="D1538" s="5">
        <v>7550000</v>
      </c>
      <c r="E1538" s="5">
        <v>7800000</v>
      </c>
      <c r="F1538" s="5">
        <v>8310000</v>
      </c>
      <c r="J1538" s="5"/>
      <c r="K1538" s="5"/>
      <c r="L1538" s="5"/>
      <c r="M1538" s="5"/>
      <c r="N1538" s="5"/>
      <c r="O1538" s="5"/>
      <c r="P1538" s="5"/>
      <c r="Q1538" s="5"/>
      <c r="R1538" s="5"/>
      <c r="S1538" s="5"/>
      <c r="T1538" t="s">
        <v>1524</v>
      </c>
      <c r="U1538" s="5">
        <v>9490000</v>
      </c>
      <c r="V1538" s="5">
        <v>10250000</v>
      </c>
      <c r="W1538" s="5">
        <v>10330000</v>
      </c>
      <c r="X1538" s="5">
        <v>10190000</v>
      </c>
      <c r="Y1538" s="5">
        <v>10300000</v>
      </c>
      <c r="Z1538" t="b">
        <f t="shared" ref="Z1538:Z1601" si="96">V1539&lt;U1539</f>
        <v>0</v>
      </c>
      <c r="AA1538" t="b">
        <f t="shared" ref="AA1538:AA1601" si="97">W1539&lt;V1539</f>
        <v>0</v>
      </c>
      <c r="AB1538" t="b">
        <f t="shared" ref="AB1538:AB1601" si="98">X1539&lt;W1539</f>
        <v>0</v>
      </c>
      <c r="AC1538" t="b">
        <f t="shared" ref="AC1538:AC1601" si="99">Y1539&lt;X1539</f>
        <v>0</v>
      </c>
    </row>
    <row r="1539" spans="1:29" ht="18.75" customHeight="1" x14ac:dyDescent="0.35">
      <c r="A1539" s="4" t="s">
        <v>1526</v>
      </c>
      <c r="B1539" s="5">
        <v>40000000</v>
      </c>
      <c r="C1539" s="5">
        <v>45060000</v>
      </c>
      <c r="D1539" s="5">
        <v>45150000</v>
      </c>
      <c r="E1539" s="5">
        <v>45060000</v>
      </c>
      <c r="F1539" s="5">
        <v>45070000</v>
      </c>
      <c r="J1539" s="5"/>
      <c r="K1539" s="5"/>
      <c r="L1539" s="5"/>
      <c r="M1539" s="5"/>
      <c r="N1539" s="5"/>
      <c r="O1539" s="5"/>
      <c r="P1539" s="5"/>
      <c r="Q1539" s="5"/>
      <c r="R1539" s="5"/>
      <c r="S1539" s="5"/>
      <c r="T1539" t="s">
        <v>1525</v>
      </c>
      <c r="U1539" s="5">
        <v>5330000</v>
      </c>
      <c r="V1539" s="5">
        <v>6300000</v>
      </c>
      <c r="W1539" s="5">
        <v>7550000</v>
      </c>
      <c r="X1539" s="5">
        <v>7800000</v>
      </c>
      <c r="Y1539" s="5">
        <v>8310000</v>
      </c>
      <c r="Z1539" t="b">
        <f t="shared" si="96"/>
        <v>0</v>
      </c>
      <c r="AA1539" t="b">
        <f t="shared" si="97"/>
        <v>0</v>
      </c>
      <c r="AB1539" s="6" t="b">
        <f t="shared" si="98"/>
        <v>1</v>
      </c>
      <c r="AC1539" t="b">
        <f t="shared" si="99"/>
        <v>0</v>
      </c>
    </row>
    <row r="1540" spans="1:29" ht="18.75" customHeight="1" x14ac:dyDescent="0.35">
      <c r="A1540" s="4" t="s">
        <v>1527</v>
      </c>
      <c r="B1540" s="5">
        <v>37920000</v>
      </c>
      <c r="C1540" s="5">
        <v>20160000</v>
      </c>
      <c r="D1540" s="5">
        <v>20280000</v>
      </c>
      <c r="E1540" s="5">
        <v>20400000</v>
      </c>
      <c r="F1540" s="5">
        <v>27400000</v>
      </c>
      <c r="J1540" s="5"/>
      <c r="K1540" s="5"/>
      <c r="L1540" s="5"/>
      <c r="M1540" s="5"/>
      <c r="N1540" s="5"/>
      <c r="O1540" s="5"/>
      <c r="P1540" s="5"/>
      <c r="Q1540" s="5"/>
      <c r="R1540" s="5"/>
      <c r="S1540" s="5"/>
      <c r="T1540" t="s">
        <v>1526</v>
      </c>
      <c r="U1540" s="5">
        <v>40000000</v>
      </c>
      <c r="V1540" s="5">
        <v>45060000</v>
      </c>
      <c r="W1540" s="5">
        <v>45150000</v>
      </c>
      <c r="X1540" s="5">
        <v>45060000</v>
      </c>
      <c r="Y1540" s="5">
        <v>45070000</v>
      </c>
      <c r="Z1540" s="6" t="b">
        <f t="shared" si="96"/>
        <v>1</v>
      </c>
      <c r="AA1540" t="b">
        <f t="shared" si="97"/>
        <v>0</v>
      </c>
      <c r="AB1540" t="b">
        <f t="shared" si="98"/>
        <v>0</v>
      </c>
      <c r="AC1540" t="b">
        <f t="shared" si="99"/>
        <v>0</v>
      </c>
    </row>
    <row r="1541" spans="1:29" ht="18.75" customHeight="1" x14ac:dyDescent="0.35">
      <c r="A1541" s="4" t="s">
        <v>1528</v>
      </c>
      <c r="B1541" s="5">
        <v>0</v>
      </c>
      <c r="C1541" s="5">
        <v>0</v>
      </c>
      <c r="D1541" s="5">
        <v>0</v>
      </c>
      <c r="E1541" s="5">
        <v>0</v>
      </c>
      <c r="F1541" s="5">
        <v>1500000</v>
      </c>
      <c r="J1541" s="5"/>
      <c r="K1541" s="5"/>
      <c r="L1541" s="5"/>
      <c r="M1541" s="5"/>
      <c r="N1541" s="5"/>
      <c r="O1541" s="5"/>
      <c r="P1541" s="5"/>
      <c r="Q1541" s="5"/>
      <c r="R1541" s="5"/>
      <c r="S1541" s="5"/>
      <c r="T1541" t="s">
        <v>1527</v>
      </c>
      <c r="U1541" s="5">
        <v>37920000</v>
      </c>
      <c r="V1541" s="5">
        <v>20160000</v>
      </c>
      <c r="W1541" s="5">
        <v>20280000</v>
      </c>
      <c r="X1541" s="5">
        <v>20400000</v>
      </c>
      <c r="Y1541" s="5">
        <v>27400000</v>
      </c>
      <c r="Z1541" t="b">
        <f t="shared" si="96"/>
        <v>0</v>
      </c>
      <c r="AA1541" t="b">
        <f t="shared" si="97"/>
        <v>0</v>
      </c>
      <c r="AB1541" t="b">
        <f t="shared" si="98"/>
        <v>0</v>
      </c>
      <c r="AC1541" t="b">
        <f t="shared" si="99"/>
        <v>0</v>
      </c>
    </row>
    <row r="1542" spans="1:29" ht="18.75" customHeight="1" x14ac:dyDescent="0.35">
      <c r="A1542" s="4" t="s">
        <v>1529</v>
      </c>
      <c r="B1542" s="7">
        <v>12000000</v>
      </c>
      <c r="C1542" s="7">
        <v>6000000</v>
      </c>
      <c r="D1542" s="5">
        <v>6000000</v>
      </c>
      <c r="E1542" s="5">
        <v>6000000</v>
      </c>
      <c r="F1542" s="5">
        <v>7500000</v>
      </c>
      <c r="J1542" s="5"/>
      <c r="K1542" s="5"/>
      <c r="L1542" s="5"/>
      <c r="M1542" s="5"/>
      <c r="N1542" s="5"/>
      <c r="O1542" s="5"/>
      <c r="P1542" s="5"/>
      <c r="Q1542" s="5"/>
      <c r="R1542" s="5"/>
      <c r="S1542" s="5"/>
      <c r="T1542" t="s">
        <v>1528</v>
      </c>
      <c r="U1542" s="5">
        <v>0</v>
      </c>
      <c r="V1542" s="5">
        <v>0</v>
      </c>
      <c r="W1542" s="5">
        <v>0</v>
      </c>
      <c r="X1542" s="5">
        <v>0</v>
      </c>
      <c r="Y1542" s="5">
        <v>1500000</v>
      </c>
      <c r="Z1542" s="6" t="b">
        <f t="shared" si="96"/>
        <v>1</v>
      </c>
      <c r="AA1542" t="b">
        <f t="shared" si="97"/>
        <v>0</v>
      </c>
      <c r="AB1542" t="b">
        <f t="shared" si="98"/>
        <v>0</v>
      </c>
      <c r="AC1542" t="b">
        <f t="shared" si="99"/>
        <v>0</v>
      </c>
    </row>
    <row r="1543" spans="1:29" ht="18.75" customHeight="1" x14ac:dyDescent="0.35">
      <c r="A1543" s="4" t="s">
        <v>1530</v>
      </c>
      <c r="B1543" s="7">
        <v>12000000</v>
      </c>
      <c r="C1543" s="7">
        <v>6000000</v>
      </c>
      <c r="D1543" s="5">
        <v>6000000</v>
      </c>
      <c r="E1543" s="5">
        <v>6000000</v>
      </c>
      <c r="F1543" s="5">
        <v>8400000</v>
      </c>
      <c r="J1543" s="5"/>
      <c r="K1543" s="5"/>
      <c r="L1543" s="5"/>
      <c r="M1543" s="5"/>
      <c r="N1543" s="5"/>
      <c r="O1543" s="5"/>
      <c r="P1543" s="5"/>
      <c r="Q1543" s="5"/>
      <c r="R1543" s="5"/>
      <c r="S1543" s="5"/>
      <c r="T1543" t="s">
        <v>1529</v>
      </c>
      <c r="U1543" s="5">
        <v>12000000</v>
      </c>
      <c r="V1543" s="5">
        <v>6000000</v>
      </c>
      <c r="W1543" s="5">
        <v>6000000</v>
      </c>
      <c r="X1543" s="5">
        <v>6000000</v>
      </c>
      <c r="Y1543" s="5">
        <v>7500000</v>
      </c>
      <c r="Z1543" s="6" t="b">
        <f t="shared" si="96"/>
        <v>1</v>
      </c>
      <c r="AA1543" t="b">
        <f t="shared" si="97"/>
        <v>0</v>
      </c>
      <c r="AB1543" t="b">
        <f t="shared" si="98"/>
        <v>0</v>
      </c>
      <c r="AC1543" t="b">
        <f t="shared" si="99"/>
        <v>0</v>
      </c>
    </row>
    <row r="1544" spans="1:29" ht="18.75" customHeight="1" x14ac:dyDescent="0.35">
      <c r="A1544" s="4" t="s">
        <v>1531</v>
      </c>
      <c r="B1544" s="5">
        <v>1920000</v>
      </c>
      <c r="C1544" s="5">
        <v>2160000</v>
      </c>
      <c r="D1544" s="5">
        <v>2280000</v>
      </c>
      <c r="E1544" s="5">
        <v>2400000</v>
      </c>
      <c r="F1544" s="5">
        <v>2500000</v>
      </c>
      <c r="J1544" s="5"/>
      <c r="K1544" s="5"/>
      <c r="L1544" s="5"/>
      <c r="M1544" s="5"/>
      <c r="N1544" s="5"/>
      <c r="O1544" s="5"/>
      <c r="P1544" s="5"/>
      <c r="Q1544" s="5"/>
      <c r="R1544" s="5"/>
      <c r="S1544" s="5"/>
      <c r="T1544" t="s">
        <v>1530</v>
      </c>
      <c r="U1544" s="5">
        <v>12000000</v>
      </c>
      <c r="V1544" s="5">
        <v>6000000</v>
      </c>
      <c r="W1544" s="5">
        <v>6000000</v>
      </c>
      <c r="X1544" s="5">
        <v>6000000</v>
      </c>
      <c r="Y1544" s="5">
        <v>8400000</v>
      </c>
      <c r="Z1544" t="b">
        <f t="shared" si="96"/>
        <v>0</v>
      </c>
      <c r="AA1544" t="b">
        <f t="shared" si="97"/>
        <v>0</v>
      </c>
      <c r="AB1544" t="b">
        <f t="shared" si="98"/>
        <v>0</v>
      </c>
      <c r="AC1544" t="b">
        <f t="shared" si="99"/>
        <v>0</v>
      </c>
    </row>
    <row r="1545" spans="1:29" ht="18.75" customHeight="1" x14ac:dyDescent="0.35">
      <c r="A1545" s="4" t="s">
        <v>1532</v>
      </c>
      <c r="B1545" s="7">
        <v>12000000</v>
      </c>
      <c r="C1545" s="7">
        <v>6000000</v>
      </c>
      <c r="D1545" s="5">
        <v>6000000</v>
      </c>
      <c r="E1545" s="5">
        <v>6000000</v>
      </c>
      <c r="F1545" s="5">
        <v>7500000</v>
      </c>
      <c r="J1545" s="5"/>
      <c r="K1545" s="5"/>
      <c r="L1545" s="5"/>
      <c r="M1545" s="5"/>
      <c r="N1545" s="5"/>
      <c r="O1545" s="5"/>
      <c r="P1545" s="5"/>
      <c r="Q1545" s="5"/>
      <c r="R1545" s="5"/>
      <c r="S1545" s="5"/>
      <c r="T1545" t="s">
        <v>1531</v>
      </c>
      <c r="U1545" s="5">
        <v>1920000</v>
      </c>
      <c r="V1545" s="5">
        <v>2160000</v>
      </c>
      <c r="W1545" s="5">
        <v>2280000</v>
      </c>
      <c r="X1545" s="5">
        <v>2400000</v>
      </c>
      <c r="Y1545" s="5">
        <v>2500000</v>
      </c>
      <c r="Z1545" s="6" t="b">
        <f t="shared" si="96"/>
        <v>1</v>
      </c>
      <c r="AA1545" t="b">
        <f t="shared" si="97"/>
        <v>0</v>
      </c>
      <c r="AB1545" t="b">
        <f t="shared" si="98"/>
        <v>0</v>
      </c>
      <c r="AC1545" t="b">
        <f t="shared" si="99"/>
        <v>0</v>
      </c>
    </row>
    <row r="1546" spans="1:29" ht="18.75" customHeight="1" x14ac:dyDescent="0.35">
      <c r="A1546" s="4" t="s">
        <v>1533</v>
      </c>
      <c r="B1546" s="5">
        <v>10599933</v>
      </c>
      <c r="C1546" s="5">
        <v>10969373</v>
      </c>
      <c r="D1546" s="5">
        <v>26853129</v>
      </c>
      <c r="E1546" s="5">
        <v>21650708</v>
      </c>
      <c r="F1546" s="5">
        <v>27969891</v>
      </c>
      <c r="J1546" s="5"/>
      <c r="K1546" s="5"/>
      <c r="L1546" s="5"/>
      <c r="M1546" s="5"/>
      <c r="N1546" s="5"/>
      <c r="O1546" s="5"/>
      <c r="P1546" s="5"/>
      <c r="Q1546" s="5"/>
      <c r="R1546" s="5"/>
      <c r="S1546" s="5"/>
      <c r="T1546" t="s">
        <v>1532</v>
      </c>
      <c r="U1546" s="5">
        <v>12000000</v>
      </c>
      <c r="V1546" s="5">
        <v>6000000</v>
      </c>
      <c r="W1546" s="5">
        <v>6000000</v>
      </c>
      <c r="X1546" s="5">
        <v>6000000</v>
      </c>
      <c r="Y1546" s="5">
        <v>7500000</v>
      </c>
      <c r="Z1546" t="b">
        <f t="shared" si="96"/>
        <v>0</v>
      </c>
      <c r="AA1546" t="b">
        <f t="shared" si="97"/>
        <v>0</v>
      </c>
      <c r="AB1546" s="6" t="b">
        <f t="shared" si="98"/>
        <v>1</v>
      </c>
      <c r="AC1546" t="b">
        <f t="shared" si="99"/>
        <v>0</v>
      </c>
    </row>
    <row r="1547" spans="1:29" ht="18.75" customHeight="1" x14ac:dyDescent="0.35">
      <c r="A1547" s="4" t="s">
        <v>1534</v>
      </c>
      <c r="B1547" s="7">
        <v>0</v>
      </c>
      <c r="C1547" s="5">
        <v>1250000</v>
      </c>
      <c r="D1547" s="5">
        <v>1250000</v>
      </c>
      <c r="E1547" s="5">
        <v>1250000</v>
      </c>
      <c r="F1547" s="5">
        <v>1475004</v>
      </c>
      <c r="J1547" s="5"/>
      <c r="K1547" s="5"/>
      <c r="L1547" s="5"/>
      <c r="M1547" s="5"/>
      <c r="N1547" s="5"/>
      <c r="O1547" s="5"/>
      <c r="P1547" s="5"/>
      <c r="Q1547" s="5"/>
      <c r="R1547" s="5"/>
      <c r="S1547" s="5"/>
      <c r="T1547" t="s">
        <v>1533</v>
      </c>
      <c r="U1547" s="5">
        <v>10599933</v>
      </c>
      <c r="V1547" s="5">
        <v>10969373</v>
      </c>
      <c r="W1547" s="5">
        <v>26853129</v>
      </c>
      <c r="X1547" s="5">
        <v>21650708</v>
      </c>
      <c r="Y1547" s="5">
        <v>27969891</v>
      </c>
      <c r="Z1547" t="b">
        <f t="shared" si="96"/>
        <v>0</v>
      </c>
      <c r="AA1547" t="b">
        <f t="shared" si="97"/>
        <v>0</v>
      </c>
      <c r="AB1547" t="b">
        <f t="shared" si="98"/>
        <v>0</v>
      </c>
      <c r="AC1547" t="b">
        <f t="shared" si="99"/>
        <v>0</v>
      </c>
    </row>
    <row r="1548" spans="1:29" ht="18.75" customHeight="1" x14ac:dyDescent="0.35">
      <c r="A1548" s="4" t="s">
        <v>1535</v>
      </c>
      <c r="B1548" s="7">
        <v>10599933</v>
      </c>
      <c r="C1548" s="7">
        <v>9719373</v>
      </c>
      <c r="D1548" s="5">
        <v>25603129</v>
      </c>
      <c r="E1548" s="5">
        <v>20400708</v>
      </c>
      <c r="F1548" s="5">
        <v>26494887</v>
      </c>
      <c r="J1548" s="5"/>
      <c r="K1548" s="5"/>
      <c r="L1548" s="5"/>
      <c r="M1548" s="5"/>
      <c r="N1548" s="5"/>
      <c r="O1548" s="5"/>
      <c r="P1548" s="5"/>
      <c r="Q1548" s="5"/>
      <c r="R1548" s="5"/>
      <c r="S1548" s="5"/>
      <c r="T1548" t="s">
        <v>1534</v>
      </c>
      <c r="U1548" s="5">
        <v>0</v>
      </c>
      <c r="V1548" s="5">
        <v>1250000</v>
      </c>
      <c r="W1548" s="5">
        <v>1250000</v>
      </c>
      <c r="X1548" s="5">
        <v>1250000</v>
      </c>
      <c r="Y1548" s="5">
        <v>1475004</v>
      </c>
      <c r="Z1548" s="6" t="b">
        <f t="shared" si="96"/>
        <v>1</v>
      </c>
      <c r="AA1548" t="b">
        <f t="shared" si="97"/>
        <v>0</v>
      </c>
      <c r="AB1548" s="6" t="b">
        <f t="shared" si="98"/>
        <v>1</v>
      </c>
      <c r="AC1548" t="b">
        <f t="shared" si="99"/>
        <v>0</v>
      </c>
    </row>
    <row r="1549" spans="1:29" ht="18.75" customHeight="1" x14ac:dyDescent="0.35">
      <c r="A1549" s="4" t="s">
        <v>1536</v>
      </c>
      <c r="B1549" s="5">
        <v>0</v>
      </c>
      <c r="C1549" s="5">
        <v>0</v>
      </c>
      <c r="D1549" s="5">
        <v>0</v>
      </c>
      <c r="E1549" s="5">
        <v>3000000</v>
      </c>
      <c r="F1549" s="5">
        <v>8093000</v>
      </c>
      <c r="J1549" s="5"/>
      <c r="K1549" s="5"/>
      <c r="L1549" s="5"/>
      <c r="M1549" s="5"/>
      <c r="N1549" s="5"/>
      <c r="O1549" s="5"/>
      <c r="P1549" s="5"/>
      <c r="Q1549" s="5"/>
      <c r="R1549" s="5"/>
      <c r="S1549" s="5"/>
      <c r="T1549" t="s">
        <v>1535</v>
      </c>
      <c r="U1549" s="5">
        <v>10599933</v>
      </c>
      <c r="V1549" s="5">
        <v>9719373</v>
      </c>
      <c r="W1549" s="5">
        <v>25603129</v>
      </c>
      <c r="X1549" s="5">
        <v>20400708</v>
      </c>
      <c r="Y1549" s="5">
        <v>26494887</v>
      </c>
      <c r="Z1549" t="b">
        <f t="shared" si="96"/>
        <v>0</v>
      </c>
      <c r="AA1549" t="b">
        <f t="shared" si="97"/>
        <v>0</v>
      </c>
      <c r="AB1549" t="b">
        <f t="shared" si="98"/>
        <v>0</v>
      </c>
      <c r="AC1549" t="b">
        <f t="shared" si="99"/>
        <v>0</v>
      </c>
    </row>
    <row r="1550" spans="1:29" ht="18.75" customHeight="1" x14ac:dyDescent="0.35">
      <c r="A1550" s="4" t="s">
        <v>1537</v>
      </c>
      <c r="B1550" s="5">
        <v>0</v>
      </c>
      <c r="C1550" s="5">
        <v>0</v>
      </c>
      <c r="D1550" s="5">
        <v>0</v>
      </c>
      <c r="E1550" s="5">
        <v>3000000</v>
      </c>
      <c r="F1550" s="5">
        <v>8093000</v>
      </c>
      <c r="J1550" s="5"/>
      <c r="K1550" s="5"/>
      <c r="L1550" s="5"/>
      <c r="M1550" s="5"/>
      <c r="N1550" s="5"/>
      <c r="O1550" s="5"/>
      <c r="P1550" s="5"/>
      <c r="Q1550" s="5"/>
      <c r="R1550" s="5"/>
      <c r="S1550" s="5"/>
      <c r="T1550" t="s">
        <v>1536</v>
      </c>
      <c r="U1550" s="5">
        <v>0</v>
      </c>
      <c r="V1550" s="5">
        <v>0</v>
      </c>
      <c r="W1550" s="5">
        <v>0</v>
      </c>
      <c r="X1550" s="5">
        <v>3000000</v>
      </c>
      <c r="Y1550" s="5">
        <v>8093000</v>
      </c>
      <c r="Z1550" t="b">
        <f t="shared" si="96"/>
        <v>0</v>
      </c>
      <c r="AA1550" t="b">
        <f t="shared" si="97"/>
        <v>0</v>
      </c>
      <c r="AB1550" t="b">
        <f t="shared" si="98"/>
        <v>0</v>
      </c>
      <c r="AC1550" t="b">
        <f t="shared" si="99"/>
        <v>0</v>
      </c>
    </row>
    <row r="1551" spans="1:29" ht="18.75" customHeight="1" x14ac:dyDescent="0.35">
      <c r="A1551" s="4" t="s">
        <v>1538</v>
      </c>
      <c r="B1551" s="5">
        <v>0</v>
      </c>
      <c r="C1551" s="5">
        <v>0</v>
      </c>
      <c r="D1551" s="5">
        <v>0</v>
      </c>
      <c r="E1551" s="5">
        <v>0</v>
      </c>
      <c r="F1551" s="5">
        <v>0</v>
      </c>
      <c r="J1551" s="5"/>
      <c r="K1551" s="5"/>
      <c r="L1551" s="5"/>
      <c r="M1551" s="5"/>
      <c r="N1551" s="5"/>
      <c r="O1551" s="5"/>
      <c r="P1551" s="5"/>
      <c r="Q1551" s="5"/>
      <c r="R1551" s="5"/>
      <c r="S1551" s="5"/>
      <c r="T1551" t="s">
        <v>1537</v>
      </c>
      <c r="U1551" s="5">
        <v>0</v>
      </c>
      <c r="V1551" s="5">
        <v>0</v>
      </c>
      <c r="W1551" s="5">
        <v>0</v>
      </c>
      <c r="X1551" s="5">
        <v>3000000</v>
      </c>
      <c r="Y1551" s="5">
        <v>8093000</v>
      </c>
      <c r="Z1551" t="b">
        <f t="shared" si="96"/>
        <v>0</v>
      </c>
      <c r="AA1551" t="b">
        <f t="shared" si="97"/>
        <v>0</v>
      </c>
      <c r="AB1551" t="b">
        <f t="shared" si="98"/>
        <v>0</v>
      </c>
      <c r="AC1551" t="b">
        <f t="shared" si="99"/>
        <v>0</v>
      </c>
    </row>
    <row r="1552" spans="1:29" ht="18.75" customHeight="1" x14ac:dyDescent="0.35">
      <c r="A1552" s="4" t="s">
        <v>1539</v>
      </c>
      <c r="B1552" s="5">
        <v>0</v>
      </c>
      <c r="C1552" s="5">
        <v>0</v>
      </c>
      <c r="D1552" s="5">
        <v>0</v>
      </c>
      <c r="E1552" s="5">
        <v>0</v>
      </c>
      <c r="F1552" s="5">
        <v>0</v>
      </c>
      <c r="J1552" s="5"/>
      <c r="K1552" s="5"/>
      <c r="L1552" s="5"/>
      <c r="M1552" s="5"/>
      <c r="N1552" s="5"/>
      <c r="O1552" s="5"/>
      <c r="P1552" s="5"/>
      <c r="Q1552" s="5"/>
      <c r="R1552" s="5"/>
      <c r="S1552" s="5"/>
      <c r="T1552" t="s">
        <v>1538</v>
      </c>
      <c r="U1552" s="5">
        <v>0</v>
      </c>
      <c r="V1552" s="5">
        <v>0</v>
      </c>
      <c r="W1552" s="5">
        <v>0</v>
      </c>
      <c r="X1552" s="5">
        <v>0</v>
      </c>
      <c r="Y1552" s="5">
        <v>0</v>
      </c>
      <c r="Z1552" t="b">
        <f t="shared" si="96"/>
        <v>0</v>
      </c>
      <c r="AA1552" t="b">
        <f t="shared" si="97"/>
        <v>0</v>
      </c>
      <c r="AB1552" t="b">
        <f t="shared" si="98"/>
        <v>0</v>
      </c>
      <c r="AC1552" t="b">
        <f t="shared" si="99"/>
        <v>0</v>
      </c>
    </row>
    <row r="1553" spans="1:29" ht="18.75" customHeight="1" x14ac:dyDescent="0.35">
      <c r="A1553" s="4" t="s">
        <v>1540</v>
      </c>
      <c r="B1553" s="5">
        <v>0</v>
      </c>
      <c r="C1553" s="5">
        <v>0</v>
      </c>
      <c r="D1553" s="5">
        <v>0</v>
      </c>
      <c r="E1553" s="5">
        <v>1161749.1100000001</v>
      </c>
      <c r="F1553" s="5">
        <v>3022573</v>
      </c>
      <c r="J1553" s="5"/>
      <c r="K1553" s="5"/>
      <c r="L1553" s="5"/>
      <c r="M1553" s="5"/>
      <c r="N1553" s="5"/>
      <c r="O1553" s="5"/>
      <c r="P1553" s="5"/>
      <c r="Q1553" s="5"/>
      <c r="R1553" s="5"/>
      <c r="S1553" s="5"/>
      <c r="T1553" t="s">
        <v>1539</v>
      </c>
      <c r="U1553" s="5">
        <v>0</v>
      </c>
      <c r="V1553" s="5">
        <v>0</v>
      </c>
      <c r="W1553" s="5">
        <v>0</v>
      </c>
      <c r="X1553" s="5">
        <v>0</v>
      </c>
      <c r="Y1553" s="5">
        <v>0</v>
      </c>
      <c r="Z1553" t="b">
        <f t="shared" si="96"/>
        <v>0</v>
      </c>
      <c r="AA1553" t="b">
        <f t="shared" si="97"/>
        <v>0</v>
      </c>
      <c r="AB1553" t="b">
        <f t="shared" si="98"/>
        <v>0</v>
      </c>
      <c r="AC1553" t="b">
        <f t="shared" si="99"/>
        <v>0</v>
      </c>
    </row>
    <row r="1554" spans="1:29" ht="18.75" customHeight="1" x14ac:dyDescent="0.35">
      <c r="A1554" s="4" t="s">
        <v>1541</v>
      </c>
      <c r="B1554" s="5">
        <v>0</v>
      </c>
      <c r="C1554" s="5">
        <v>0</v>
      </c>
      <c r="D1554" s="5">
        <v>0</v>
      </c>
      <c r="E1554" s="5">
        <v>1161749.1100000001</v>
      </c>
      <c r="F1554" s="5">
        <v>3022573</v>
      </c>
      <c r="J1554" s="5"/>
      <c r="K1554" s="5"/>
      <c r="L1554" s="5"/>
      <c r="M1554" s="5"/>
      <c r="N1554" s="5"/>
      <c r="O1554" s="5"/>
      <c r="P1554" s="5"/>
      <c r="Q1554" s="5"/>
      <c r="R1554" s="5"/>
      <c r="S1554" s="5"/>
      <c r="T1554" t="s">
        <v>1540</v>
      </c>
      <c r="U1554" s="5">
        <v>0</v>
      </c>
      <c r="V1554" s="5">
        <v>0</v>
      </c>
      <c r="W1554" s="5">
        <v>0</v>
      </c>
      <c r="X1554" s="5">
        <v>1161749.1100000001</v>
      </c>
      <c r="Y1554" s="5">
        <v>3022573</v>
      </c>
      <c r="Z1554" t="b">
        <f t="shared" si="96"/>
        <v>0</v>
      </c>
      <c r="AA1554" t="b">
        <f t="shared" si="97"/>
        <v>0</v>
      </c>
      <c r="AB1554" t="b">
        <f t="shared" si="98"/>
        <v>0</v>
      </c>
      <c r="AC1554" t="b">
        <f t="shared" si="99"/>
        <v>0</v>
      </c>
    </row>
    <row r="1555" spans="1:29" ht="18.75" customHeight="1" x14ac:dyDescent="0.35">
      <c r="A1555" s="4" t="s">
        <v>1542</v>
      </c>
      <c r="B1555" s="5">
        <v>0</v>
      </c>
      <c r="C1555" s="5">
        <v>0</v>
      </c>
      <c r="D1555" s="5">
        <v>0</v>
      </c>
      <c r="E1555" s="5">
        <v>2241064</v>
      </c>
      <c r="F1555" s="5">
        <v>3977751</v>
      </c>
      <c r="J1555" s="5"/>
      <c r="K1555" s="5"/>
      <c r="L1555" s="5"/>
      <c r="M1555" s="5"/>
      <c r="N1555" s="5"/>
      <c r="O1555" s="5"/>
      <c r="P1555" s="5"/>
      <c r="Q1555" s="5"/>
      <c r="R1555" s="5"/>
      <c r="S1555" s="5"/>
      <c r="T1555" t="s">
        <v>1541</v>
      </c>
      <c r="U1555" s="5">
        <v>0</v>
      </c>
      <c r="V1555" s="5">
        <v>0</v>
      </c>
      <c r="W1555" s="5">
        <v>0</v>
      </c>
      <c r="X1555" s="5">
        <v>1161749.1100000001</v>
      </c>
      <c r="Y1555" s="5">
        <v>3022573</v>
      </c>
      <c r="Z1555" t="b">
        <f t="shared" si="96"/>
        <v>0</v>
      </c>
      <c r="AA1555" t="b">
        <f t="shared" si="97"/>
        <v>0</v>
      </c>
      <c r="AB1555" t="b">
        <f t="shared" si="98"/>
        <v>0</v>
      </c>
      <c r="AC1555" t="b">
        <f t="shared" si="99"/>
        <v>0</v>
      </c>
    </row>
    <row r="1556" spans="1:29" ht="18.75" customHeight="1" x14ac:dyDescent="0.35">
      <c r="A1556" s="4" t="s">
        <v>1543</v>
      </c>
      <c r="B1556" s="5">
        <v>0</v>
      </c>
      <c r="C1556" s="5">
        <v>0</v>
      </c>
      <c r="D1556" s="5">
        <v>0</v>
      </c>
      <c r="E1556" s="5">
        <v>960000</v>
      </c>
      <c r="F1556" s="5">
        <v>960000</v>
      </c>
      <c r="J1556" s="5"/>
      <c r="K1556" s="5"/>
      <c r="L1556" s="5"/>
      <c r="M1556" s="5"/>
      <c r="N1556" s="5"/>
      <c r="O1556" s="5"/>
      <c r="P1556" s="5"/>
      <c r="Q1556" s="5"/>
      <c r="R1556" s="5"/>
      <c r="S1556" s="5"/>
      <c r="T1556" t="s">
        <v>1542</v>
      </c>
      <c r="U1556" s="5">
        <v>0</v>
      </c>
      <c r="V1556" s="5">
        <v>0</v>
      </c>
      <c r="W1556" s="5">
        <v>0</v>
      </c>
      <c r="X1556" s="5">
        <v>2241064</v>
      </c>
      <c r="Y1556" s="5">
        <v>3977751</v>
      </c>
      <c r="Z1556" t="b">
        <f t="shared" si="96"/>
        <v>0</v>
      </c>
      <c r="AA1556" t="b">
        <f t="shared" si="97"/>
        <v>0</v>
      </c>
      <c r="AB1556" t="b">
        <f t="shared" si="98"/>
        <v>0</v>
      </c>
      <c r="AC1556" t="b">
        <f t="shared" si="99"/>
        <v>0</v>
      </c>
    </row>
    <row r="1557" spans="1:29" ht="18.75" customHeight="1" x14ac:dyDescent="0.35">
      <c r="A1557" s="4" t="s">
        <v>1544</v>
      </c>
      <c r="B1557" s="5">
        <v>0</v>
      </c>
      <c r="C1557" s="5">
        <v>0</v>
      </c>
      <c r="D1557" s="5">
        <v>0</v>
      </c>
      <c r="E1557" s="5">
        <v>640532</v>
      </c>
      <c r="F1557" s="5">
        <v>926385</v>
      </c>
      <c r="J1557" s="5"/>
      <c r="K1557" s="5"/>
      <c r="L1557" s="5"/>
      <c r="M1557" s="5"/>
      <c r="N1557" s="5"/>
      <c r="O1557" s="5"/>
      <c r="P1557" s="5"/>
      <c r="Q1557" s="5"/>
      <c r="R1557" s="5"/>
      <c r="S1557" s="5"/>
      <c r="T1557" t="s">
        <v>1543</v>
      </c>
      <c r="U1557" s="5">
        <v>0</v>
      </c>
      <c r="V1557" s="5">
        <v>0</v>
      </c>
      <c r="W1557" s="5">
        <v>0</v>
      </c>
      <c r="X1557" s="5">
        <v>960000</v>
      </c>
      <c r="Y1557" s="5">
        <v>960000</v>
      </c>
      <c r="Z1557" t="b">
        <f t="shared" si="96"/>
        <v>0</v>
      </c>
      <c r="AA1557" t="b">
        <f t="shared" si="97"/>
        <v>0</v>
      </c>
      <c r="AB1557" t="b">
        <f t="shared" si="98"/>
        <v>0</v>
      </c>
      <c r="AC1557" t="b">
        <f t="shared" si="99"/>
        <v>0</v>
      </c>
    </row>
    <row r="1558" spans="1:29" ht="18.75" customHeight="1" x14ac:dyDescent="0.35">
      <c r="A1558" s="4" t="s">
        <v>1545</v>
      </c>
      <c r="B1558" s="5">
        <v>0</v>
      </c>
      <c r="C1558" s="5">
        <v>0</v>
      </c>
      <c r="D1558" s="5">
        <v>0</v>
      </c>
      <c r="E1558" s="5">
        <v>0</v>
      </c>
      <c r="F1558" s="5">
        <v>374983</v>
      </c>
      <c r="J1558" s="5"/>
      <c r="K1558" s="5"/>
      <c r="L1558" s="5"/>
      <c r="M1558" s="5"/>
      <c r="N1558" s="5"/>
      <c r="O1558" s="5"/>
      <c r="P1558" s="5"/>
      <c r="Q1558" s="5"/>
      <c r="R1558" s="5"/>
      <c r="S1558" s="5"/>
      <c r="T1558" t="s">
        <v>1544</v>
      </c>
      <c r="U1558" s="5">
        <v>0</v>
      </c>
      <c r="V1558" s="5">
        <v>0</v>
      </c>
      <c r="W1558" s="5">
        <v>0</v>
      </c>
      <c r="X1558" s="5">
        <v>640532</v>
      </c>
      <c r="Y1558" s="5">
        <v>926385</v>
      </c>
      <c r="Z1558" t="b">
        <f t="shared" si="96"/>
        <v>0</v>
      </c>
      <c r="AA1558" t="b">
        <f t="shared" si="97"/>
        <v>0</v>
      </c>
      <c r="AB1558" t="b">
        <f t="shared" si="98"/>
        <v>0</v>
      </c>
      <c r="AC1558" t="b">
        <f t="shared" si="99"/>
        <v>0</v>
      </c>
    </row>
    <row r="1559" spans="1:29" ht="18.75" customHeight="1" x14ac:dyDescent="0.35">
      <c r="A1559" s="4" t="s">
        <v>1546</v>
      </c>
      <c r="B1559" s="5">
        <v>0</v>
      </c>
      <c r="C1559" s="5">
        <v>0</v>
      </c>
      <c r="D1559" s="5">
        <v>0</v>
      </c>
      <c r="E1559" s="5">
        <v>0</v>
      </c>
      <c r="F1559" s="5">
        <v>789998</v>
      </c>
      <c r="J1559" s="5"/>
      <c r="K1559" s="5"/>
      <c r="L1559" s="5"/>
      <c r="M1559" s="5"/>
      <c r="N1559" s="5"/>
      <c r="O1559" s="5"/>
      <c r="P1559" s="5"/>
      <c r="Q1559" s="5"/>
      <c r="R1559" s="5"/>
      <c r="S1559" s="5"/>
      <c r="T1559" t="s">
        <v>1545</v>
      </c>
      <c r="U1559" s="5">
        <v>0</v>
      </c>
      <c r="V1559" s="5">
        <v>0</v>
      </c>
      <c r="W1559" s="5">
        <v>0</v>
      </c>
      <c r="X1559" s="5">
        <v>0</v>
      </c>
      <c r="Y1559" s="5">
        <v>374983</v>
      </c>
      <c r="Z1559" t="b">
        <f t="shared" si="96"/>
        <v>0</v>
      </c>
      <c r="AA1559" t="b">
        <f t="shared" si="97"/>
        <v>0</v>
      </c>
      <c r="AB1559" t="b">
        <f t="shared" si="98"/>
        <v>0</v>
      </c>
      <c r="AC1559" t="b">
        <f t="shared" si="99"/>
        <v>0</v>
      </c>
    </row>
    <row r="1560" spans="1:29" ht="18.75" customHeight="1" x14ac:dyDescent="0.35">
      <c r="A1560" s="4" t="s">
        <v>1547</v>
      </c>
      <c r="B1560" s="5">
        <v>0</v>
      </c>
      <c r="C1560" s="5">
        <v>0</v>
      </c>
      <c r="D1560" s="5">
        <v>0</v>
      </c>
      <c r="E1560" s="5">
        <v>640532</v>
      </c>
      <c r="F1560" s="5">
        <v>926385</v>
      </c>
      <c r="J1560" s="5"/>
      <c r="K1560" s="5"/>
      <c r="L1560" s="5"/>
      <c r="M1560" s="5"/>
      <c r="N1560" s="5"/>
      <c r="O1560" s="5"/>
      <c r="P1560" s="5"/>
      <c r="Q1560" s="5"/>
      <c r="R1560" s="5"/>
      <c r="S1560" s="5"/>
      <c r="T1560" t="s">
        <v>1546</v>
      </c>
      <c r="U1560" s="5">
        <v>0</v>
      </c>
      <c r="V1560" s="5">
        <v>0</v>
      </c>
      <c r="W1560" s="5">
        <v>0</v>
      </c>
      <c r="X1560" s="5">
        <v>0</v>
      </c>
      <c r="Y1560" s="5">
        <v>789998</v>
      </c>
      <c r="Z1560" t="b">
        <f t="shared" si="96"/>
        <v>0</v>
      </c>
      <c r="AA1560" t="b">
        <f t="shared" si="97"/>
        <v>0</v>
      </c>
      <c r="AB1560" t="b">
        <f t="shared" si="98"/>
        <v>0</v>
      </c>
      <c r="AC1560" t="b">
        <f t="shared" si="99"/>
        <v>0</v>
      </c>
    </row>
    <row r="1561" spans="1:29" ht="18.75" customHeight="1" x14ac:dyDescent="0.35">
      <c r="A1561" s="4" t="s">
        <v>1548</v>
      </c>
      <c r="B1561" s="5">
        <v>0</v>
      </c>
      <c r="C1561" s="5">
        <v>0</v>
      </c>
      <c r="D1561" s="5">
        <v>0</v>
      </c>
      <c r="E1561" s="5">
        <v>1900000</v>
      </c>
      <c r="F1561" s="5">
        <v>3893711</v>
      </c>
      <c r="J1561" s="5"/>
      <c r="K1561" s="5"/>
      <c r="L1561" s="5"/>
      <c r="M1561" s="5"/>
      <c r="N1561" s="5"/>
      <c r="O1561" s="5"/>
      <c r="P1561" s="5"/>
      <c r="Q1561" s="5"/>
      <c r="R1561" s="5"/>
      <c r="S1561" s="5"/>
      <c r="T1561" t="s">
        <v>1547</v>
      </c>
      <c r="U1561" s="5">
        <v>0</v>
      </c>
      <c r="V1561" s="5">
        <v>0</v>
      </c>
      <c r="W1561" s="5">
        <v>0</v>
      </c>
      <c r="X1561" s="5">
        <v>640532</v>
      </c>
      <c r="Y1561" s="5">
        <v>926385</v>
      </c>
      <c r="Z1561" t="b">
        <f t="shared" si="96"/>
        <v>0</v>
      </c>
      <c r="AA1561" t="b">
        <f t="shared" si="97"/>
        <v>0</v>
      </c>
      <c r="AB1561" t="b">
        <f t="shared" si="98"/>
        <v>0</v>
      </c>
      <c r="AC1561" t="b">
        <f t="shared" si="99"/>
        <v>0</v>
      </c>
    </row>
    <row r="1562" spans="1:29" ht="18.75" customHeight="1" x14ac:dyDescent="0.35">
      <c r="A1562" s="4" t="s">
        <v>1549</v>
      </c>
      <c r="B1562" s="5">
        <v>0</v>
      </c>
      <c r="C1562" s="5">
        <v>0</v>
      </c>
      <c r="D1562" s="5">
        <v>0</v>
      </c>
      <c r="E1562" s="5">
        <v>1900000</v>
      </c>
      <c r="F1562" s="5">
        <v>3893711</v>
      </c>
      <c r="J1562" s="5"/>
      <c r="K1562" s="5"/>
      <c r="L1562" s="5"/>
      <c r="M1562" s="5"/>
      <c r="N1562" s="5"/>
      <c r="O1562" s="5"/>
      <c r="P1562" s="5"/>
      <c r="Q1562" s="5"/>
      <c r="R1562" s="5"/>
      <c r="S1562" s="5"/>
      <c r="T1562" t="s">
        <v>1548</v>
      </c>
      <c r="U1562" s="5">
        <v>0</v>
      </c>
      <c r="V1562" s="5">
        <v>0</v>
      </c>
      <c r="W1562" s="5">
        <v>0</v>
      </c>
      <c r="X1562" s="5">
        <v>1900000</v>
      </c>
      <c r="Y1562" s="5">
        <v>3893711</v>
      </c>
      <c r="Z1562" t="b">
        <f t="shared" si="96"/>
        <v>0</v>
      </c>
      <c r="AA1562" t="b">
        <f t="shared" si="97"/>
        <v>0</v>
      </c>
      <c r="AB1562" t="b">
        <f t="shared" si="98"/>
        <v>0</v>
      </c>
      <c r="AC1562" t="b">
        <f t="shared" si="99"/>
        <v>0</v>
      </c>
    </row>
    <row r="1563" spans="1:29" ht="18.75" customHeight="1" x14ac:dyDescent="0.35">
      <c r="A1563" s="4" t="s">
        <v>1550</v>
      </c>
      <c r="B1563" s="5">
        <v>1406059</v>
      </c>
      <c r="C1563" s="5">
        <v>3043124</v>
      </c>
      <c r="D1563" s="5">
        <v>5167944</v>
      </c>
      <c r="E1563" s="5">
        <v>8980890</v>
      </c>
      <c r="F1563" s="5">
        <v>14626730</v>
      </c>
      <c r="J1563" s="5"/>
      <c r="K1563" s="5"/>
      <c r="L1563" s="5"/>
      <c r="M1563" s="5"/>
      <c r="N1563" s="5"/>
      <c r="O1563" s="5"/>
      <c r="P1563" s="5"/>
      <c r="Q1563" s="5"/>
      <c r="R1563" s="5"/>
      <c r="S1563" s="5"/>
      <c r="T1563" t="s">
        <v>1549</v>
      </c>
      <c r="U1563" s="5">
        <v>0</v>
      </c>
      <c r="V1563" s="5">
        <v>0</v>
      </c>
      <c r="W1563" s="5">
        <v>0</v>
      </c>
      <c r="X1563" s="5">
        <v>1900000</v>
      </c>
      <c r="Y1563" s="5">
        <v>3893711</v>
      </c>
      <c r="Z1563" t="b">
        <f t="shared" si="96"/>
        <v>0</v>
      </c>
      <c r="AA1563" t="b">
        <f t="shared" si="97"/>
        <v>0</v>
      </c>
      <c r="AB1563" t="b">
        <f t="shared" si="98"/>
        <v>0</v>
      </c>
      <c r="AC1563" t="b">
        <f t="shared" si="99"/>
        <v>0</v>
      </c>
    </row>
    <row r="1564" spans="1:29" ht="18.75" customHeight="1" x14ac:dyDescent="0.35">
      <c r="A1564" s="4" t="s">
        <v>1551</v>
      </c>
      <c r="B1564" s="5">
        <v>1303782</v>
      </c>
      <c r="C1564" s="5">
        <v>1504753</v>
      </c>
      <c r="D1564" s="5">
        <v>1691310</v>
      </c>
      <c r="E1564" s="5">
        <v>2342676</v>
      </c>
      <c r="F1564" s="5">
        <v>3189559</v>
      </c>
      <c r="J1564" s="5"/>
      <c r="K1564" s="5"/>
      <c r="L1564" s="5"/>
      <c r="M1564" s="5"/>
      <c r="N1564" s="5"/>
      <c r="O1564" s="5"/>
      <c r="P1564" s="5"/>
      <c r="Q1564" s="5"/>
      <c r="R1564" s="5"/>
      <c r="S1564" s="5"/>
      <c r="T1564" t="s">
        <v>1550</v>
      </c>
      <c r="U1564" s="5">
        <v>1406059</v>
      </c>
      <c r="V1564" s="5">
        <v>3043124</v>
      </c>
      <c r="W1564" s="5">
        <v>5167944</v>
      </c>
      <c r="X1564" s="5">
        <v>8980890</v>
      </c>
      <c r="Y1564" s="5">
        <v>14626730</v>
      </c>
      <c r="Z1564" t="b">
        <f t="shared" si="96"/>
        <v>0</v>
      </c>
      <c r="AA1564" t="b">
        <f t="shared" si="97"/>
        <v>0</v>
      </c>
      <c r="AB1564" t="b">
        <f t="shared" si="98"/>
        <v>0</v>
      </c>
      <c r="AC1564" t="b">
        <f t="shared" si="99"/>
        <v>0</v>
      </c>
    </row>
    <row r="1565" spans="1:29" ht="18.75" customHeight="1" x14ac:dyDescent="0.35">
      <c r="A1565" s="4" t="s">
        <v>1552</v>
      </c>
      <c r="B1565" s="5">
        <v>0</v>
      </c>
      <c r="C1565" s="5">
        <v>0</v>
      </c>
      <c r="D1565" s="5">
        <v>0</v>
      </c>
      <c r="E1565" s="5">
        <v>2196628</v>
      </c>
      <c r="F1565" s="5">
        <v>2739507</v>
      </c>
      <c r="J1565" s="5"/>
      <c r="K1565" s="5"/>
      <c r="L1565" s="5"/>
      <c r="M1565" s="5"/>
      <c r="N1565" s="5"/>
      <c r="O1565" s="5"/>
      <c r="P1565" s="5"/>
      <c r="Q1565" s="5"/>
      <c r="R1565" s="5"/>
      <c r="S1565" s="5"/>
      <c r="T1565" t="s">
        <v>1551</v>
      </c>
      <c r="U1565" s="5">
        <v>1303782</v>
      </c>
      <c r="V1565" s="5">
        <v>1504753</v>
      </c>
      <c r="W1565" s="5">
        <v>1691310</v>
      </c>
      <c r="X1565" s="5">
        <v>2342676</v>
      </c>
      <c r="Y1565" s="5">
        <v>3189559</v>
      </c>
      <c r="Z1565" t="b">
        <f t="shared" si="96"/>
        <v>0</v>
      </c>
      <c r="AA1565" t="b">
        <f t="shared" si="97"/>
        <v>0</v>
      </c>
      <c r="AB1565" t="b">
        <f t="shared" si="98"/>
        <v>0</v>
      </c>
      <c r="AC1565" t="b">
        <f t="shared" si="99"/>
        <v>0</v>
      </c>
    </row>
    <row r="1566" spans="1:29" ht="18.75" customHeight="1" x14ac:dyDescent="0.35">
      <c r="A1566" s="4" t="s">
        <v>1553</v>
      </c>
      <c r="B1566" s="5">
        <v>0</v>
      </c>
      <c r="C1566" s="5">
        <v>0</v>
      </c>
      <c r="D1566" s="5">
        <v>0</v>
      </c>
      <c r="E1566" s="5">
        <v>0</v>
      </c>
      <c r="F1566" s="5">
        <v>590274</v>
      </c>
      <c r="J1566" s="5"/>
      <c r="K1566" s="5"/>
      <c r="L1566" s="5"/>
      <c r="M1566" s="5"/>
      <c r="N1566" s="5"/>
      <c r="O1566" s="5"/>
      <c r="P1566" s="5"/>
      <c r="Q1566" s="5"/>
      <c r="R1566" s="5"/>
      <c r="S1566" s="5"/>
      <c r="T1566" t="s">
        <v>1552</v>
      </c>
      <c r="U1566" s="5">
        <v>0</v>
      </c>
      <c r="V1566" s="5">
        <v>0</v>
      </c>
      <c r="W1566" s="5">
        <v>0</v>
      </c>
      <c r="X1566" s="5">
        <v>2196628</v>
      </c>
      <c r="Y1566" s="5">
        <v>2739507</v>
      </c>
      <c r="Z1566" t="b">
        <f t="shared" si="96"/>
        <v>0</v>
      </c>
      <c r="AA1566" t="b">
        <f t="shared" si="97"/>
        <v>0</v>
      </c>
      <c r="AB1566" t="b">
        <f t="shared" si="98"/>
        <v>0</v>
      </c>
      <c r="AC1566" t="b">
        <f t="shared" si="99"/>
        <v>0</v>
      </c>
    </row>
    <row r="1567" spans="1:29" ht="18.75" customHeight="1" x14ac:dyDescent="0.35">
      <c r="A1567" s="4" t="s">
        <v>1554</v>
      </c>
      <c r="B1567" s="5">
        <v>0</v>
      </c>
      <c r="C1567" s="5">
        <v>136823</v>
      </c>
      <c r="D1567" s="5">
        <v>1746702</v>
      </c>
      <c r="E1567" s="5">
        <v>2236476</v>
      </c>
      <c r="F1567" s="5">
        <v>2880858</v>
      </c>
      <c r="J1567" s="5"/>
      <c r="K1567" s="5"/>
      <c r="L1567" s="5"/>
      <c r="M1567" s="5"/>
      <c r="N1567" s="5"/>
      <c r="O1567" s="5"/>
      <c r="P1567" s="5"/>
      <c r="Q1567" s="5"/>
      <c r="R1567" s="5"/>
      <c r="S1567" s="5"/>
      <c r="T1567" t="s">
        <v>1553</v>
      </c>
      <c r="U1567" s="5">
        <v>0</v>
      </c>
      <c r="V1567" s="5">
        <v>0</v>
      </c>
      <c r="W1567" s="5">
        <v>0</v>
      </c>
      <c r="X1567" s="5">
        <v>0</v>
      </c>
      <c r="Y1567" s="5">
        <v>590274</v>
      </c>
      <c r="Z1567" t="b">
        <f t="shared" si="96"/>
        <v>0</v>
      </c>
      <c r="AA1567" t="b">
        <f t="shared" si="97"/>
        <v>0</v>
      </c>
      <c r="AB1567" t="b">
        <f t="shared" si="98"/>
        <v>0</v>
      </c>
      <c r="AC1567" t="b">
        <f t="shared" si="99"/>
        <v>0</v>
      </c>
    </row>
    <row r="1568" spans="1:29" ht="18.75" customHeight="1" x14ac:dyDescent="0.35">
      <c r="A1568" s="4" t="s">
        <v>1555</v>
      </c>
      <c r="B1568" s="5">
        <v>0</v>
      </c>
      <c r="C1568" s="5">
        <v>0</v>
      </c>
      <c r="D1568" s="5">
        <v>0</v>
      </c>
      <c r="E1568" s="5">
        <v>0</v>
      </c>
      <c r="F1568" s="5">
        <v>955154</v>
      </c>
      <c r="J1568" s="5"/>
      <c r="K1568" s="5"/>
      <c r="L1568" s="5"/>
      <c r="M1568" s="5"/>
      <c r="N1568" s="5"/>
      <c r="O1568" s="5"/>
      <c r="P1568" s="5"/>
      <c r="Q1568" s="5"/>
      <c r="R1568" s="5"/>
      <c r="S1568" s="5"/>
      <c r="T1568" t="s">
        <v>1554</v>
      </c>
      <c r="U1568" s="5">
        <v>0</v>
      </c>
      <c r="V1568" s="5">
        <v>136823</v>
      </c>
      <c r="W1568" s="5">
        <v>1746702</v>
      </c>
      <c r="X1568" s="5">
        <v>2236476</v>
      </c>
      <c r="Y1568" s="5">
        <v>2880858</v>
      </c>
      <c r="Z1568" t="b">
        <f t="shared" si="96"/>
        <v>0</v>
      </c>
      <c r="AA1568" t="b">
        <f t="shared" si="97"/>
        <v>0</v>
      </c>
      <c r="AB1568" t="b">
        <f t="shared" si="98"/>
        <v>0</v>
      </c>
      <c r="AC1568" t="b">
        <f t="shared" si="99"/>
        <v>0</v>
      </c>
    </row>
    <row r="1569" spans="1:29" ht="18.75" customHeight="1" x14ac:dyDescent="0.35">
      <c r="A1569" s="4" t="s">
        <v>1556</v>
      </c>
      <c r="B1569" s="5">
        <v>0</v>
      </c>
      <c r="C1569" s="5">
        <v>0</v>
      </c>
      <c r="D1569" s="5">
        <v>0</v>
      </c>
      <c r="E1569" s="5">
        <v>0</v>
      </c>
      <c r="F1569" s="5">
        <v>1022814</v>
      </c>
      <c r="J1569" s="5"/>
      <c r="K1569" s="5"/>
      <c r="L1569" s="5"/>
      <c r="M1569" s="5"/>
      <c r="N1569" s="5"/>
      <c r="O1569" s="5"/>
      <c r="P1569" s="5"/>
      <c r="Q1569" s="5"/>
      <c r="R1569" s="5"/>
      <c r="S1569" s="5"/>
      <c r="T1569" t="s">
        <v>1555</v>
      </c>
      <c r="U1569" s="5">
        <v>0</v>
      </c>
      <c r="V1569" s="5">
        <v>0</v>
      </c>
      <c r="W1569" s="5">
        <v>0</v>
      </c>
      <c r="X1569" s="5">
        <v>0</v>
      </c>
      <c r="Y1569" s="5">
        <v>955154</v>
      </c>
      <c r="Z1569" t="b">
        <f t="shared" si="96"/>
        <v>0</v>
      </c>
      <c r="AA1569" t="b">
        <f t="shared" si="97"/>
        <v>0</v>
      </c>
      <c r="AB1569" t="b">
        <f t="shared" si="98"/>
        <v>0</v>
      </c>
      <c r="AC1569" t="b">
        <f t="shared" si="99"/>
        <v>0</v>
      </c>
    </row>
    <row r="1570" spans="1:29" ht="18.75" customHeight="1" x14ac:dyDescent="0.35">
      <c r="A1570" s="4" t="s">
        <v>1557</v>
      </c>
      <c r="B1570" s="5">
        <v>102277</v>
      </c>
      <c r="C1570" s="5">
        <v>1401548</v>
      </c>
      <c r="D1570" s="5">
        <v>1729932</v>
      </c>
      <c r="E1570" s="5">
        <v>2205110</v>
      </c>
      <c r="F1570" s="5">
        <v>3248564</v>
      </c>
      <c r="J1570" s="5"/>
      <c r="K1570" s="5"/>
      <c r="L1570" s="5"/>
      <c r="M1570" s="5"/>
      <c r="N1570" s="5"/>
      <c r="O1570" s="5"/>
      <c r="P1570" s="5"/>
      <c r="Q1570" s="5"/>
      <c r="R1570" s="5"/>
      <c r="S1570" s="5"/>
      <c r="T1570" t="s">
        <v>1556</v>
      </c>
      <c r="U1570" s="5">
        <v>0</v>
      </c>
      <c r="V1570" s="5">
        <v>0</v>
      </c>
      <c r="W1570" s="5">
        <v>0</v>
      </c>
      <c r="X1570" s="5">
        <v>0</v>
      </c>
      <c r="Y1570" s="5">
        <v>1022814</v>
      </c>
      <c r="Z1570" t="b">
        <f t="shared" si="96"/>
        <v>0</v>
      </c>
      <c r="AA1570" t="b">
        <f t="shared" si="97"/>
        <v>0</v>
      </c>
      <c r="AB1570" t="b">
        <f t="shared" si="98"/>
        <v>0</v>
      </c>
      <c r="AC1570" t="b">
        <f t="shared" si="99"/>
        <v>0</v>
      </c>
    </row>
    <row r="1571" spans="1:29" ht="18.75" customHeight="1" x14ac:dyDescent="0.35">
      <c r="A1571" s="4" t="s">
        <v>1558</v>
      </c>
      <c r="B1571" s="5">
        <v>30430000</v>
      </c>
      <c r="C1571" s="5">
        <v>49200000</v>
      </c>
      <c r="D1571" s="5">
        <v>56800000</v>
      </c>
      <c r="E1571" s="5">
        <v>92700000</v>
      </c>
      <c r="F1571" s="5">
        <v>105200000</v>
      </c>
      <c r="J1571" s="5"/>
      <c r="K1571" s="5"/>
      <c r="L1571" s="5"/>
      <c r="M1571" s="5"/>
      <c r="N1571" s="5"/>
      <c r="O1571" s="5"/>
      <c r="P1571" s="5"/>
      <c r="Q1571" s="5"/>
      <c r="R1571" s="5"/>
      <c r="S1571" s="5"/>
      <c r="T1571" t="s">
        <v>1557</v>
      </c>
      <c r="U1571" s="5">
        <v>102277</v>
      </c>
      <c r="V1571" s="5">
        <v>1401548</v>
      </c>
      <c r="W1571" s="5">
        <v>1729932</v>
      </c>
      <c r="X1571" s="5">
        <v>2205110</v>
      </c>
      <c r="Y1571" s="5">
        <v>3248564</v>
      </c>
      <c r="Z1571" t="b">
        <f t="shared" si="96"/>
        <v>0</v>
      </c>
      <c r="AA1571" t="b">
        <f t="shared" si="97"/>
        <v>0</v>
      </c>
      <c r="AB1571" t="b">
        <f t="shared" si="98"/>
        <v>0</v>
      </c>
      <c r="AC1571" t="b">
        <f t="shared" si="99"/>
        <v>0</v>
      </c>
    </row>
    <row r="1572" spans="1:29" ht="18.75" customHeight="1" x14ac:dyDescent="0.35">
      <c r="A1572" s="4" t="s">
        <v>1559</v>
      </c>
      <c r="B1572" s="5">
        <v>4595000</v>
      </c>
      <c r="C1572" s="5">
        <v>19700000</v>
      </c>
      <c r="D1572" s="5">
        <v>22900000</v>
      </c>
      <c r="E1572" s="5">
        <v>29600000</v>
      </c>
      <c r="F1572" s="5">
        <v>35100000</v>
      </c>
      <c r="J1572" s="5"/>
      <c r="K1572" s="5"/>
      <c r="L1572" s="5"/>
      <c r="M1572" s="5"/>
      <c r="N1572" s="5"/>
      <c r="O1572" s="5"/>
      <c r="P1572" s="5"/>
      <c r="Q1572" s="5"/>
      <c r="R1572" s="5"/>
      <c r="S1572" s="5"/>
      <c r="T1572" t="s">
        <v>1558</v>
      </c>
      <c r="U1572" s="5">
        <v>30430000</v>
      </c>
      <c r="V1572" s="5">
        <v>49200000</v>
      </c>
      <c r="W1572" s="5">
        <v>56800000</v>
      </c>
      <c r="X1572" s="5">
        <v>92700000</v>
      </c>
      <c r="Y1572" s="5">
        <v>105200000</v>
      </c>
      <c r="Z1572" t="b">
        <f t="shared" si="96"/>
        <v>0</v>
      </c>
      <c r="AA1572" t="b">
        <f t="shared" si="97"/>
        <v>0</v>
      </c>
      <c r="AB1572" t="b">
        <f t="shared" si="98"/>
        <v>0</v>
      </c>
      <c r="AC1572" t="b">
        <f t="shared" si="99"/>
        <v>0</v>
      </c>
    </row>
    <row r="1573" spans="1:29" ht="18.75" customHeight="1" x14ac:dyDescent="0.35">
      <c r="A1573" s="4" t="s">
        <v>1560</v>
      </c>
      <c r="B1573" s="5">
        <v>25835000</v>
      </c>
      <c r="C1573" s="5">
        <v>29500000</v>
      </c>
      <c r="D1573" s="5">
        <v>33900000</v>
      </c>
      <c r="E1573" s="5">
        <v>63100000</v>
      </c>
      <c r="F1573" s="5">
        <v>70100000</v>
      </c>
      <c r="J1573" s="5"/>
      <c r="K1573" s="5"/>
      <c r="L1573" s="5"/>
      <c r="M1573" s="5"/>
      <c r="N1573" s="5"/>
      <c r="O1573" s="5"/>
      <c r="P1573" s="5"/>
      <c r="Q1573" s="5"/>
      <c r="R1573" s="5"/>
      <c r="S1573" s="5"/>
      <c r="T1573" t="s">
        <v>1559</v>
      </c>
      <c r="U1573" s="5">
        <v>4595000</v>
      </c>
      <c r="V1573" s="5">
        <v>19700000</v>
      </c>
      <c r="W1573" s="5">
        <v>22900000</v>
      </c>
      <c r="X1573" s="5">
        <v>29600000</v>
      </c>
      <c r="Y1573" s="5">
        <v>35100000</v>
      </c>
      <c r="Z1573" t="b">
        <f t="shared" si="96"/>
        <v>0</v>
      </c>
      <c r="AA1573" t="b">
        <f t="shared" si="97"/>
        <v>0</v>
      </c>
      <c r="AB1573" t="b">
        <f t="shared" si="98"/>
        <v>0</v>
      </c>
      <c r="AC1573" t="b">
        <f t="shared" si="99"/>
        <v>0</v>
      </c>
    </row>
    <row r="1574" spans="1:29" ht="18.75" customHeight="1" x14ac:dyDescent="0.35">
      <c r="A1574" s="4" t="s">
        <v>1561</v>
      </c>
      <c r="B1574" s="5">
        <v>31185200</v>
      </c>
      <c r="C1574" s="5">
        <v>36470915</v>
      </c>
      <c r="D1574" s="5">
        <v>45285308</v>
      </c>
      <c r="E1574" s="5">
        <v>49922060</v>
      </c>
      <c r="F1574" s="5">
        <v>54482410</v>
      </c>
      <c r="J1574" s="5"/>
      <c r="K1574" s="5"/>
      <c r="L1574" s="5"/>
      <c r="M1574" s="5"/>
      <c r="N1574" s="5"/>
      <c r="O1574" s="5"/>
      <c r="P1574" s="5"/>
      <c r="Q1574" s="5"/>
      <c r="R1574" s="5"/>
      <c r="S1574" s="5"/>
      <c r="T1574" t="s">
        <v>1560</v>
      </c>
      <c r="U1574" s="5">
        <v>25835000</v>
      </c>
      <c r="V1574" s="5">
        <v>29500000</v>
      </c>
      <c r="W1574" s="5">
        <v>33900000</v>
      </c>
      <c r="X1574" s="5">
        <v>63100000</v>
      </c>
      <c r="Y1574" s="5">
        <v>70100000</v>
      </c>
      <c r="Z1574" t="b">
        <f t="shared" si="96"/>
        <v>0</v>
      </c>
      <c r="AA1574" t="b">
        <f t="shared" si="97"/>
        <v>0</v>
      </c>
      <c r="AB1574" t="b">
        <f t="shared" si="98"/>
        <v>0</v>
      </c>
      <c r="AC1574" t="b">
        <f t="shared" si="99"/>
        <v>0</v>
      </c>
    </row>
    <row r="1575" spans="1:29" ht="18.75" customHeight="1" x14ac:dyDescent="0.35">
      <c r="A1575" s="4" t="s">
        <v>1294</v>
      </c>
      <c r="B1575" s="7">
        <v>28516200</v>
      </c>
      <c r="C1575" s="7">
        <v>28030915</v>
      </c>
      <c r="D1575" s="5">
        <v>35195308</v>
      </c>
      <c r="E1575" s="5">
        <v>36972060</v>
      </c>
      <c r="F1575" s="5">
        <v>38531200</v>
      </c>
      <c r="J1575" s="5"/>
      <c r="K1575" s="5"/>
      <c r="L1575" s="5"/>
      <c r="M1575" s="5"/>
      <c r="N1575" s="5"/>
      <c r="O1575" s="5"/>
      <c r="P1575" s="5"/>
      <c r="Q1575" s="5"/>
      <c r="R1575" s="5"/>
      <c r="S1575" s="5"/>
      <c r="T1575" t="s">
        <v>1561</v>
      </c>
      <c r="U1575" s="5">
        <v>31185200</v>
      </c>
      <c r="V1575" s="5">
        <v>36470915</v>
      </c>
      <c r="W1575" s="5">
        <v>45285308</v>
      </c>
      <c r="X1575" s="5">
        <v>49922060</v>
      </c>
      <c r="Y1575" s="5">
        <v>54482410</v>
      </c>
      <c r="Z1575" s="6" t="b">
        <f t="shared" si="96"/>
        <v>1</v>
      </c>
      <c r="AA1575" t="b">
        <f t="shared" si="97"/>
        <v>0</v>
      </c>
      <c r="AB1575" t="b">
        <f t="shared" si="98"/>
        <v>0</v>
      </c>
      <c r="AC1575" t="b">
        <f t="shared" si="99"/>
        <v>0</v>
      </c>
    </row>
    <row r="1576" spans="1:29" ht="18.75" customHeight="1" x14ac:dyDescent="0.35">
      <c r="A1576" s="4" t="s">
        <v>1562</v>
      </c>
      <c r="B1576" s="5">
        <v>2669000</v>
      </c>
      <c r="C1576" s="5">
        <v>8440000</v>
      </c>
      <c r="D1576" s="5">
        <v>10090000</v>
      </c>
      <c r="E1576" s="5">
        <v>12950000</v>
      </c>
      <c r="F1576" s="5">
        <v>15951210</v>
      </c>
      <c r="J1576" s="5"/>
      <c r="K1576" s="5"/>
      <c r="L1576" s="5"/>
      <c r="M1576" s="5"/>
      <c r="N1576" s="5"/>
      <c r="O1576" s="5"/>
      <c r="P1576" s="5"/>
      <c r="Q1576" s="5"/>
      <c r="R1576" s="5"/>
      <c r="S1576" s="5"/>
      <c r="T1576" t="s">
        <v>1294</v>
      </c>
      <c r="U1576" s="5">
        <v>28516200</v>
      </c>
      <c r="V1576" s="5">
        <v>28030915</v>
      </c>
      <c r="W1576" s="5">
        <v>35195308</v>
      </c>
      <c r="X1576" s="5">
        <v>36972060</v>
      </c>
      <c r="Y1576" s="5">
        <v>38531200</v>
      </c>
      <c r="Z1576" t="b">
        <f t="shared" si="96"/>
        <v>0</v>
      </c>
      <c r="AA1576" t="b">
        <f t="shared" si="97"/>
        <v>0</v>
      </c>
      <c r="AB1576" t="b">
        <f t="shared" si="98"/>
        <v>0</v>
      </c>
      <c r="AC1576" t="b">
        <f t="shared" si="99"/>
        <v>0</v>
      </c>
    </row>
    <row r="1577" spans="1:29" ht="18.75" customHeight="1" x14ac:dyDescent="0.35">
      <c r="A1577" s="4" t="s">
        <v>1563</v>
      </c>
      <c r="B1577" s="5">
        <v>0</v>
      </c>
      <c r="C1577" s="5">
        <v>0</v>
      </c>
      <c r="D1577" s="5">
        <v>0</v>
      </c>
      <c r="E1577" s="5">
        <v>0</v>
      </c>
      <c r="F1577" s="5">
        <v>0</v>
      </c>
      <c r="J1577" s="5"/>
      <c r="K1577" s="5"/>
      <c r="L1577" s="5"/>
      <c r="M1577" s="5"/>
      <c r="N1577" s="5"/>
      <c r="O1577" s="5"/>
      <c r="P1577" s="5"/>
      <c r="Q1577" s="5"/>
      <c r="R1577" s="5"/>
      <c r="S1577" s="5"/>
      <c r="T1577" t="s">
        <v>1562</v>
      </c>
      <c r="U1577" s="5">
        <v>2669000</v>
      </c>
      <c r="V1577" s="5">
        <v>8440000</v>
      </c>
      <c r="W1577" s="5">
        <v>10090000</v>
      </c>
      <c r="X1577" s="5">
        <v>12950000</v>
      </c>
      <c r="Y1577" s="5">
        <v>15951210</v>
      </c>
      <c r="Z1577" t="b">
        <f t="shared" si="96"/>
        <v>0</v>
      </c>
      <c r="AA1577" t="b">
        <f t="shared" si="97"/>
        <v>0</v>
      </c>
      <c r="AB1577" t="b">
        <f t="shared" si="98"/>
        <v>0</v>
      </c>
      <c r="AC1577" t="b">
        <f t="shared" si="99"/>
        <v>0</v>
      </c>
    </row>
    <row r="1578" spans="1:29" ht="18.75" customHeight="1" x14ac:dyDescent="0.35">
      <c r="A1578" s="4" t="s">
        <v>1564</v>
      </c>
      <c r="B1578" s="5">
        <v>0</v>
      </c>
      <c r="C1578" s="5">
        <v>0</v>
      </c>
      <c r="D1578" s="5">
        <v>0</v>
      </c>
      <c r="E1578" s="5">
        <v>0</v>
      </c>
      <c r="F1578" s="5">
        <v>0</v>
      </c>
      <c r="J1578" s="5"/>
      <c r="K1578" s="5"/>
      <c r="L1578" s="5"/>
      <c r="M1578" s="5"/>
      <c r="N1578" s="5"/>
      <c r="O1578" s="5"/>
      <c r="P1578" s="5"/>
      <c r="Q1578" s="5"/>
      <c r="R1578" s="5"/>
      <c r="S1578" s="5"/>
      <c r="T1578" t="s">
        <v>1563</v>
      </c>
      <c r="U1578" s="5">
        <v>0</v>
      </c>
      <c r="V1578" s="5">
        <v>0</v>
      </c>
      <c r="W1578" s="5">
        <v>0</v>
      </c>
      <c r="X1578" s="5">
        <v>0</v>
      </c>
      <c r="Y1578" s="5">
        <v>0</v>
      </c>
      <c r="Z1578" t="b">
        <f t="shared" si="96"/>
        <v>0</v>
      </c>
      <c r="AA1578" t="b">
        <f t="shared" si="97"/>
        <v>0</v>
      </c>
      <c r="AB1578" t="b">
        <f t="shared" si="98"/>
        <v>0</v>
      </c>
      <c r="AC1578" t="b">
        <f t="shared" si="99"/>
        <v>0</v>
      </c>
    </row>
    <row r="1579" spans="1:29" ht="18.75" customHeight="1" x14ac:dyDescent="0.35">
      <c r="A1579" s="4" t="s">
        <v>1565</v>
      </c>
      <c r="B1579" s="5">
        <v>0</v>
      </c>
      <c r="C1579" s="5">
        <v>0</v>
      </c>
      <c r="D1579" s="5">
        <v>0</v>
      </c>
      <c r="E1579" s="5">
        <v>0</v>
      </c>
      <c r="F1579" s="5">
        <v>0</v>
      </c>
      <c r="J1579" s="5"/>
      <c r="K1579" s="5"/>
      <c r="L1579" s="5"/>
      <c r="M1579" s="5"/>
      <c r="N1579" s="5"/>
      <c r="O1579" s="5"/>
      <c r="P1579" s="5"/>
      <c r="Q1579" s="5"/>
      <c r="R1579" s="5"/>
      <c r="S1579" s="5"/>
      <c r="T1579" t="s">
        <v>1564</v>
      </c>
      <c r="U1579" s="5">
        <v>0</v>
      </c>
      <c r="V1579" s="5">
        <v>0</v>
      </c>
      <c r="W1579" s="5">
        <v>0</v>
      </c>
      <c r="X1579" s="5">
        <v>0</v>
      </c>
      <c r="Y1579" s="5">
        <v>0</v>
      </c>
      <c r="Z1579" t="b">
        <f t="shared" si="96"/>
        <v>0</v>
      </c>
      <c r="AA1579" t="b">
        <f t="shared" si="97"/>
        <v>0</v>
      </c>
      <c r="AB1579" t="b">
        <f t="shared" si="98"/>
        <v>0</v>
      </c>
      <c r="AC1579" t="b">
        <f t="shared" si="99"/>
        <v>0</v>
      </c>
    </row>
    <row r="1580" spans="1:29" ht="18.75" customHeight="1" x14ac:dyDescent="0.35">
      <c r="A1580" s="4" t="s">
        <v>1566</v>
      </c>
      <c r="B1580" s="5">
        <v>34692000</v>
      </c>
      <c r="C1580" s="5">
        <v>39900000</v>
      </c>
      <c r="D1580" s="5">
        <v>45560400</v>
      </c>
      <c r="E1580" s="5">
        <v>68599996</v>
      </c>
      <c r="F1580" s="5">
        <v>44226908</v>
      </c>
      <c r="J1580" s="5"/>
      <c r="K1580" s="5"/>
      <c r="L1580" s="5"/>
      <c r="M1580" s="5"/>
      <c r="N1580" s="5"/>
      <c r="O1580" s="5"/>
      <c r="P1580" s="5"/>
      <c r="Q1580" s="5"/>
      <c r="R1580" s="5"/>
      <c r="S1580" s="5"/>
      <c r="T1580" t="s">
        <v>1565</v>
      </c>
      <c r="U1580" s="5">
        <v>0</v>
      </c>
      <c r="V1580" s="5">
        <v>0</v>
      </c>
      <c r="W1580" s="5">
        <v>0</v>
      </c>
      <c r="X1580" s="5">
        <v>0</v>
      </c>
      <c r="Y1580" s="5">
        <v>0</v>
      </c>
      <c r="Z1580" t="b">
        <f t="shared" si="96"/>
        <v>0</v>
      </c>
      <c r="AA1580" t="b">
        <f t="shared" si="97"/>
        <v>0</v>
      </c>
      <c r="AB1580" t="b">
        <f t="shared" si="98"/>
        <v>0</v>
      </c>
      <c r="AC1580" s="6" t="b">
        <f t="shared" si="99"/>
        <v>1</v>
      </c>
    </row>
    <row r="1581" spans="1:29" ht="18.75" customHeight="1" x14ac:dyDescent="0.35">
      <c r="A1581" s="4" t="s">
        <v>1564</v>
      </c>
      <c r="B1581" s="5">
        <v>14544000</v>
      </c>
      <c r="C1581" s="5">
        <v>16728000</v>
      </c>
      <c r="D1581" s="5">
        <v>19236000</v>
      </c>
      <c r="E1581" s="5">
        <v>29316354</v>
      </c>
      <c r="F1581" s="5">
        <v>17661440</v>
      </c>
      <c r="J1581" s="5"/>
      <c r="K1581" s="5"/>
      <c r="L1581" s="5"/>
      <c r="M1581" s="5"/>
      <c r="N1581" s="5"/>
      <c r="O1581" s="5"/>
      <c r="P1581" s="5"/>
      <c r="Q1581" s="5"/>
      <c r="R1581" s="5"/>
      <c r="S1581" s="5"/>
      <c r="T1581" t="s">
        <v>1566</v>
      </c>
      <c r="U1581" s="5">
        <v>34692000</v>
      </c>
      <c r="V1581" s="5">
        <v>39900000</v>
      </c>
      <c r="W1581" s="5">
        <v>45560400</v>
      </c>
      <c r="X1581" s="5">
        <v>68599996</v>
      </c>
      <c r="Y1581" s="5">
        <v>44226908</v>
      </c>
      <c r="Z1581" t="b">
        <f t="shared" si="96"/>
        <v>0</v>
      </c>
      <c r="AA1581" t="b">
        <f t="shared" si="97"/>
        <v>0</v>
      </c>
      <c r="AB1581" t="b">
        <f t="shared" si="98"/>
        <v>0</v>
      </c>
      <c r="AC1581" s="6" t="b">
        <f t="shared" si="99"/>
        <v>1</v>
      </c>
    </row>
    <row r="1582" spans="1:29" ht="18.75" customHeight="1" x14ac:dyDescent="0.35">
      <c r="A1582" s="4" t="s">
        <v>1567</v>
      </c>
      <c r="B1582" s="5">
        <v>5604000</v>
      </c>
      <c r="C1582" s="5">
        <v>6444000</v>
      </c>
      <c r="D1582" s="5">
        <v>7088400</v>
      </c>
      <c r="E1582" s="5">
        <v>9229920</v>
      </c>
      <c r="F1582" s="5">
        <v>8576964</v>
      </c>
      <c r="J1582" s="5"/>
      <c r="K1582" s="5"/>
      <c r="L1582" s="5"/>
      <c r="M1582" s="5"/>
      <c r="N1582" s="5"/>
      <c r="O1582" s="5"/>
      <c r="P1582" s="5"/>
      <c r="Q1582" s="5"/>
      <c r="R1582" s="5"/>
      <c r="S1582" s="5"/>
      <c r="T1582" t="s">
        <v>1564</v>
      </c>
      <c r="U1582" s="5">
        <v>14544000</v>
      </c>
      <c r="V1582" s="5">
        <v>16728000</v>
      </c>
      <c r="W1582" s="5">
        <v>19236000</v>
      </c>
      <c r="X1582" s="5">
        <v>29316354</v>
      </c>
      <c r="Y1582" s="5">
        <v>17661440</v>
      </c>
      <c r="Z1582" t="b">
        <f t="shared" si="96"/>
        <v>0</v>
      </c>
      <c r="AA1582" t="b">
        <f t="shared" si="97"/>
        <v>0</v>
      </c>
      <c r="AB1582" t="b">
        <f t="shared" si="98"/>
        <v>0</v>
      </c>
      <c r="AC1582" s="6" t="b">
        <f t="shared" si="99"/>
        <v>1</v>
      </c>
    </row>
    <row r="1583" spans="1:29" ht="18.75" customHeight="1" x14ac:dyDescent="0.35">
      <c r="A1583" s="4" t="s">
        <v>1565</v>
      </c>
      <c r="B1583" s="5">
        <v>14544000</v>
      </c>
      <c r="C1583" s="5">
        <v>16728000</v>
      </c>
      <c r="D1583" s="5">
        <v>19236000</v>
      </c>
      <c r="E1583" s="5">
        <v>30053722</v>
      </c>
      <c r="F1583" s="5">
        <v>17988504</v>
      </c>
      <c r="J1583" s="5"/>
      <c r="K1583" s="5"/>
      <c r="L1583" s="5"/>
      <c r="M1583" s="5"/>
      <c r="N1583" s="5"/>
      <c r="O1583" s="5"/>
      <c r="P1583" s="5"/>
      <c r="Q1583" s="5"/>
      <c r="R1583" s="5"/>
      <c r="S1583" s="5"/>
      <c r="T1583" t="s">
        <v>1567</v>
      </c>
      <c r="U1583" s="5">
        <v>5604000</v>
      </c>
      <c r="V1583" s="5">
        <v>6444000</v>
      </c>
      <c r="W1583" s="5">
        <v>7088400</v>
      </c>
      <c r="X1583" s="5">
        <v>9229920</v>
      </c>
      <c r="Y1583" s="5">
        <v>8576964</v>
      </c>
      <c r="Z1583" t="b">
        <f t="shared" si="96"/>
        <v>0</v>
      </c>
      <c r="AA1583" t="b">
        <f t="shared" si="97"/>
        <v>0</v>
      </c>
      <c r="AB1583" t="b">
        <f t="shared" si="98"/>
        <v>0</v>
      </c>
      <c r="AC1583" s="6" t="b">
        <f t="shared" si="99"/>
        <v>1</v>
      </c>
    </row>
    <row r="1584" spans="1:29" ht="18.75" customHeight="1" x14ac:dyDescent="0.35">
      <c r="A1584" s="4" t="s">
        <v>1568</v>
      </c>
      <c r="B1584" s="5">
        <v>217200000</v>
      </c>
      <c r="C1584" s="5">
        <v>268000000</v>
      </c>
      <c r="D1584" s="5">
        <v>273200000</v>
      </c>
      <c r="E1584" s="5">
        <v>271500000</v>
      </c>
      <c r="F1584" s="5">
        <v>271000000</v>
      </c>
      <c r="J1584" s="5"/>
      <c r="K1584" s="5"/>
      <c r="L1584" s="5"/>
      <c r="M1584" s="5"/>
      <c r="N1584" s="5"/>
      <c r="O1584" s="5"/>
      <c r="P1584" s="5"/>
      <c r="Q1584" s="5"/>
      <c r="R1584" s="5"/>
      <c r="S1584" s="5"/>
      <c r="T1584" t="s">
        <v>1565</v>
      </c>
      <c r="U1584" s="5">
        <v>14544000</v>
      </c>
      <c r="V1584" s="5">
        <v>16728000</v>
      </c>
      <c r="W1584" s="5">
        <v>19236000</v>
      </c>
      <c r="X1584" s="5">
        <v>30053722</v>
      </c>
      <c r="Y1584" s="5">
        <v>17988504</v>
      </c>
      <c r="Z1584" t="b">
        <f t="shared" si="96"/>
        <v>0</v>
      </c>
      <c r="AA1584" t="b">
        <f t="shared" si="97"/>
        <v>0</v>
      </c>
      <c r="AB1584" s="6" t="b">
        <f t="shared" si="98"/>
        <v>1</v>
      </c>
      <c r="AC1584" s="6" t="b">
        <f t="shared" si="99"/>
        <v>1</v>
      </c>
    </row>
    <row r="1585" spans="1:29" ht="18.75" customHeight="1" x14ac:dyDescent="0.35">
      <c r="A1585" s="4" t="s">
        <v>1569</v>
      </c>
      <c r="B1585" s="5">
        <v>0</v>
      </c>
      <c r="C1585" s="5">
        <v>0</v>
      </c>
      <c r="D1585" s="5">
        <v>10400000</v>
      </c>
      <c r="E1585" s="5">
        <v>8700000</v>
      </c>
      <c r="F1585" s="5">
        <v>8200000</v>
      </c>
      <c r="J1585" s="5"/>
      <c r="K1585" s="5"/>
      <c r="L1585" s="5"/>
      <c r="M1585" s="5"/>
      <c r="N1585" s="5"/>
      <c r="O1585" s="5"/>
      <c r="P1585" s="5"/>
      <c r="Q1585" s="5"/>
      <c r="R1585" s="5"/>
      <c r="S1585" s="5"/>
      <c r="T1585" t="s">
        <v>1568</v>
      </c>
      <c r="U1585" s="5">
        <v>217200000</v>
      </c>
      <c r="V1585" s="5">
        <v>268000000</v>
      </c>
      <c r="W1585" s="5">
        <v>273200000</v>
      </c>
      <c r="X1585" s="5">
        <v>271500000</v>
      </c>
      <c r="Y1585" s="5">
        <v>271000000</v>
      </c>
      <c r="Z1585" t="b">
        <f t="shared" si="96"/>
        <v>0</v>
      </c>
      <c r="AA1585" t="b">
        <f t="shared" si="97"/>
        <v>0</v>
      </c>
      <c r="AB1585" s="6" t="b">
        <f t="shared" si="98"/>
        <v>1</v>
      </c>
      <c r="AC1585" s="6" t="b">
        <f t="shared" si="99"/>
        <v>1</v>
      </c>
    </row>
    <row r="1586" spans="1:29" ht="18.75" customHeight="1" x14ac:dyDescent="0.35">
      <c r="A1586" s="4" t="s">
        <v>1570</v>
      </c>
      <c r="B1586" s="5">
        <v>108600000</v>
      </c>
      <c r="C1586" s="5">
        <v>134000000</v>
      </c>
      <c r="D1586" s="5">
        <v>131400000</v>
      </c>
      <c r="E1586" s="5">
        <v>131400000</v>
      </c>
      <c r="F1586" s="5">
        <v>131400000</v>
      </c>
      <c r="J1586" s="5"/>
      <c r="K1586" s="5"/>
      <c r="L1586" s="5"/>
      <c r="M1586" s="5"/>
      <c r="N1586" s="5"/>
      <c r="O1586" s="5"/>
      <c r="P1586" s="5"/>
      <c r="Q1586" s="5"/>
      <c r="R1586" s="5"/>
      <c r="S1586" s="5"/>
      <c r="T1586" t="s">
        <v>1569</v>
      </c>
      <c r="U1586" s="5">
        <v>0</v>
      </c>
      <c r="V1586" s="5">
        <v>0</v>
      </c>
      <c r="W1586" s="5">
        <v>10400000</v>
      </c>
      <c r="X1586" s="5">
        <v>8700000</v>
      </c>
      <c r="Y1586" s="5">
        <v>8200000</v>
      </c>
      <c r="Z1586" t="b">
        <f t="shared" si="96"/>
        <v>0</v>
      </c>
      <c r="AA1586" s="6" t="b">
        <f t="shared" si="97"/>
        <v>1</v>
      </c>
      <c r="AB1586" t="b">
        <f t="shared" si="98"/>
        <v>0</v>
      </c>
      <c r="AC1586" t="b">
        <f t="shared" si="99"/>
        <v>0</v>
      </c>
    </row>
    <row r="1587" spans="1:29" ht="18.75" customHeight="1" x14ac:dyDescent="0.35">
      <c r="A1587" s="4" t="s">
        <v>1571</v>
      </c>
      <c r="B1587" s="5">
        <v>108600000</v>
      </c>
      <c r="C1587" s="5">
        <v>134000000</v>
      </c>
      <c r="D1587" s="5">
        <v>131400000</v>
      </c>
      <c r="E1587" s="5">
        <v>131400000</v>
      </c>
      <c r="F1587" s="5">
        <v>131400000</v>
      </c>
      <c r="J1587" s="5"/>
      <c r="K1587" s="5"/>
      <c r="L1587" s="5"/>
      <c r="M1587" s="5"/>
      <c r="N1587" s="5"/>
      <c r="O1587" s="5"/>
      <c r="P1587" s="5"/>
      <c r="Q1587" s="5"/>
      <c r="R1587" s="5"/>
      <c r="S1587" s="5"/>
      <c r="T1587" t="s">
        <v>1570</v>
      </c>
      <c r="U1587" s="5">
        <v>108600000</v>
      </c>
      <c r="V1587" s="5">
        <v>134000000</v>
      </c>
      <c r="W1587" s="5">
        <v>131400000</v>
      </c>
      <c r="X1587" s="5">
        <v>131400000</v>
      </c>
      <c r="Y1587" s="5">
        <v>131400000</v>
      </c>
      <c r="Z1587" t="b">
        <f t="shared" si="96"/>
        <v>0</v>
      </c>
      <c r="AA1587" s="6" t="b">
        <f t="shared" si="97"/>
        <v>1</v>
      </c>
      <c r="AB1587" t="b">
        <f t="shared" si="98"/>
        <v>0</v>
      </c>
      <c r="AC1587" t="b">
        <f t="shared" si="99"/>
        <v>0</v>
      </c>
    </row>
    <row r="1588" spans="1:29" ht="18.75" customHeight="1" x14ac:dyDescent="0.35">
      <c r="A1588" s="4" t="s">
        <v>1572</v>
      </c>
      <c r="B1588" s="5">
        <v>11400000</v>
      </c>
      <c r="C1588" s="5">
        <v>11400000</v>
      </c>
      <c r="D1588" s="5">
        <v>11400000</v>
      </c>
      <c r="E1588" s="5">
        <v>11400000</v>
      </c>
      <c r="F1588" s="5">
        <v>16800000</v>
      </c>
      <c r="J1588" s="5"/>
      <c r="K1588" s="5"/>
      <c r="L1588" s="5"/>
      <c r="M1588" s="5"/>
      <c r="N1588" s="5"/>
      <c r="O1588" s="5"/>
      <c r="P1588" s="5"/>
      <c r="Q1588" s="5"/>
      <c r="R1588" s="5"/>
      <c r="S1588" s="5"/>
      <c r="T1588" t="s">
        <v>1571</v>
      </c>
      <c r="U1588" s="5">
        <v>108600000</v>
      </c>
      <c r="V1588" s="5">
        <v>134000000</v>
      </c>
      <c r="W1588" s="5">
        <v>131400000</v>
      </c>
      <c r="X1588" s="5">
        <v>131400000</v>
      </c>
      <c r="Y1588" s="5">
        <v>131400000</v>
      </c>
      <c r="Z1588" t="b">
        <f t="shared" si="96"/>
        <v>0</v>
      </c>
      <c r="AA1588" t="b">
        <f t="shared" si="97"/>
        <v>0</v>
      </c>
      <c r="AB1588" t="b">
        <f t="shared" si="98"/>
        <v>0</v>
      </c>
      <c r="AC1588" t="b">
        <f t="shared" si="99"/>
        <v>0</v>
      </c>
    </row>
    <row r="1589" spans="1:29" ht="18.75" customHeight="1" x14ac:dyDescent="0.35">
      <c r="A1589" s="4" t="s">
        <v>1573</v>
      </c>
      <c r="B1589" s="5">
        <v>4200000</v>
      </c>
      <c r="C1589" s="5">
        <v>4200000</v>
      </c>
      <c r="D1589" s="5">
        <v>4200000</v>
      </c>
      <c r="E1589" s="5">
        <v>4200000</v>
      </c>
      <c r="F1589" s="5">
        <v>4550000</v>
      </c>
      <c r="J1589" s="5"/>
      <c r="K1589" s="5"/>
      <c r="L1589" s="5"/>
      <c r="M1589" s="5"/>
      <c r="N1589" s="5"/>
      <c r="O1589" s="5"/>
      <c r="P1589" s="5"/>
      <c r="Q1589" s="5"/>
      <c r="R1589" s="5"/>
      <c r="S1589" s="5"/>
      <c r="T1589" t="s">
        <v>1572</v>
      </c>
      <c r="U1589" s="5">
        <v>11400000</v>
      </c>
      <c r="V1589" s="5">
        <v>11400000</v>
      </c>
      <c r="W1589" s="5">
        <v>11400000</v>
      </c>
      <c r="X1589" s="5">
        <v>11400000</v>
      </c>
      <c r="Y1589" s="5">
        <v>16800000</v>
      </c>
      <c r="Z1589" t="b">
        <f t="shared" si="96"/>
        <v>0</v>
      </c>
      <c r="AA1589" t="b">
        <f t="shared" si="97"/>
        <v>0</v>
      </c>
      <c r="AB1589" t="b">
        <f t="shared" si="98"/>
        <v>0</v>
      </c>
      <c r="AC1589" t="b">
        <f t="shared" si="99"/>
        <v>0</v>
      </c>
    </row>
    <row r="1590" spans="1:29" ht="18.75" customHeight="1" x14ac:dyDescent="0.35">
      <c r="A1590" s="4" t="s">
        <v>1574</v>
      </c>
      <c r="B1590" s="5">
        <v>2400000</v>
      </c>
      <c r="C1590" s="5">
        <v>2400000</v>
      </c>
      <c r="D1590" s="5">
        <v>2400000</v>
      </c>
      <c r="E1590" s="5">
        <v>2400000</v>
      </c>
      <c r="F1590" s="5">
        <v>3450000</v>
      </c>
      <c r="J1590" s="5"/>
      <c r="K1590" s="5"/>
      <c r="L1590" s="5"/>
      <c r="M1590" s="5"/>
      <c r="N1590" s="5"/>
      <c r="O1590" s="5"/>
      <c r="P1590" s="5"/>
      <c r="Q1590" s="5"/>
      <c r="R1590" s="5"/>
      <c r="S1590" s="5"/>
      <c r="T1590" t="s">
        <v>1573</v>
      </c>
      <c r="U1590" s="5">
        <v>4200000</v>
      </c>
      <c r="V1590" s="5">
        <v>4200000</v>
      </c>
      <c r="W1590" s="5">
        <v>4200000</v>
      </c>
      <c r="X1590" s="5">
        <v>4200000</v>
      </c>
      <c r="Y1590" s="5">
        <v>4550000</v>
      </c>
      <c r="Z1590" t="b">
        <f t="shared" si="96"/>
        <v>0</v>
      </c>
      <c r="AA1590" t="b">
        <f t="shared" si="97"/>
        <v>0</v>
      </c>
      <c r="AB1590" t="b">
        <f t="shared" si="98"/>
        <v>0</v>
      </c>
      <c r="AC1590" t="b">
        <f t="shared" si="99"/>
        <v>0</v>
      </c>
    </row>
    <row r="1591" spans="1:29" ht="18.75" customHeight="1" x14ac:dyDescent="0.35">
      <c r="A1591" s="4" t="s">
        <v>1575</v>
      </c>
      <c r="B1591" s="5">
        <v>4800000</v>
      </c>
      <c r="C1591" s="5">
        <v>4800000</v>
      </c>
      <c r="D1591" s="5">
        <v>4800000</v>
      </c>
      <c r="E1591" s="5">
        <v>4800000</v>
      </c>
      <c r="F1591" s="5">
        <v>8800000</v>
      </c>
      <c r="J1591" s="5"/>
      <c r="K1591" s="5"/>
      <c r="L1591" s="5"/>
      <c r="M1591" s="5"/>
      <c r="N1591" s="5"/>
      <c r="O1591" s="5"/>
      <c r="P1591" s="5"/>
      <c r="Q1591" s="5"/>
      <c r="R1591" s="5"/>
      <c r="S1591" s="5"/>
      <c r="T1591" t="s">
        <v>1574</v>
      </c>
      <c r="U1591" s="5">
        <v>2400000</v>
      </c>
      <c r="V1591" s="5">
        <v>2400000</v>
      </c>
      <c r="W1591" s="5">
        <v>2400000</v>
      </c>
      <c r="X1591" s="5">
        <v>2400000</v>
      </c>
      <c r="Y1591" s="5">
        <v>3450000</v>
      </c>
      <c r="Z1591" t="b">
        <f t="shared" si="96"/>
        <v>0</v>
      </c>
      <c r="AA1591" t="b">
        <f t="shared" si="97"/>
        <v>0</v>
      </c>
      <c r="AB1591" t="b">
        <f t="shared" si="98"/>
        <v>0</v>
      </c>
      <c r="AC1591" t="b">
        <f t="shared" si="99"/>
        <v>0</v>
      </c>
    </row>
    <row r="1592" spans="1:29" ht="18.75" customHeight="1" x14ac:dyDescent="0.35">
      <c r="A1592" s="4" t="s">
        <v>1576</v>
      </c>
      <c r="B1592" s="5">
        <v>7000000</v>
      </c>
      <c r="C1592" s="5">
        <v>7500000</v>
      </c>
      <c r="D1592" s="5">
        <v>29699442</v>
      </c>
      <c r="E1592" s="5">
        <v>16051000</v>
      </c>
      <c r="F1592" s="5">
        <v>32536000</v>
      </c>
      <c r="J1592" s="5"/>
      <c r="K1592" s="5"/>
      <c r="L1592" s="5"/>
      <c r="M1592" s="5"/>
      <c r="N1592" s="5"/>
      <c r="O1592" s="5"/>
      <c r="P1592" s="5"/>
      <c r="Q1592" s="5"/>
      <c r="R1592" s="5"/>
      <c r="S1592" s="5"/>
      <c r="T1592" t="s">
        <v>1575</v>
      </c>
      <c r="U1592" s="5">
        <v>4800000</v>
      </c>
      <c r="V1592" s="5">
        <v>4800000</v>
      </c>
      <c r="W1592" s="5">
        <v>4800000</v>
      </c>
      <c r="X1592" s="5">
        <v>4800000</v>
      </c>
      <c r="Y1592" s="5">
        <v>8800000</v>
      </c>
      <c r="Z1592" t="b">
        <f t="shared" si="96"/>
        <v>0</v>
      </c>
      <c r="AA1592" t="b">
        <f t="shared" si="97"/>
        <v>0</v>
      </c>
      <c r="AB1592" s="6" t="b">
        <f t="shared" si="98"/>
        <v>1</v>
      </c>
      <c r="AC1592" t="b">
        <f t="shared" si="99"/>
        <v>0</v>
      </c>
    </row>
    <row r="1593" spans="1:29" ht="18.75" customHeight="1" x14ac:dyDescent="0.35">
      <c r="A1593" s="4" t="s">
        <v>1577</v>
      </c>
      <c r="B1593" s="5">
        <v>0</v>
      </c>
      <c r="C1593" s="5">
        <v>0</v>
      </c>
      <c r="D1593" s="5">
        <v>0</v>
      </c>
      <c r="E1593" s="5">
        <v>0</v>
      </c>
      <c r="F1593" s="5">
        <v>3750000</v>
      </c>
      <c r="J1593" s="5"/>
      <c r="K1593" s="5"/>
      <c r="L1593" s="5"/>
      <c r="M1593" s="5"/>
      <c r="N1593" s="5"/>
      <c r="O1593" s="5"/>
      <c r="P1593" s="5"/>
      <c r="Q1593" s="5"/>
      <c r="R1593" s="5"/>
      <c r="S1593" s="5"/>
      <c r="T1593" t="s">
        <v>1576</v>
      </c>
      <c r="U1593" s="5">
        <v>7000000</v>
      </c>
      <c r="V1593" s="5">
        <v>7500000</v>
      </c>
      <c r="W1593" s="5">
        <v>29699442</v>
      </c>
      <c r="X1593" s="5">
        <v>16051000</v>
      </c>
      <c r="Y1593" s="5">
        <v>32536000</v>
      </c>
      <c r="Z1593" t="b">
        <f t="shared" si="96"/>
        <v>0</v>
      </c>
      <c r="AA1593" t="b">
        <f t="shared" si="97"/>
        <v>0</v>
      </c>
      <c r="AB1593" t="b">
        <f t="shared" si="98"/>
        <v>0</v>
      </c>
      <c r="AC1593" t="b">
        <f t="shared" si="99"/>
        <v>0</v>
      </c>
    </row>
    <row r="1594" spans="1:29" ht="18.75" customHeight="1" x14ac:dyDescent="0.35">
      <c r="A1594" s="4" t="s">
        <v>1578</v>
      </c>
      <c r="B1594" s="5">
        <v>7000000</v>
      </c>
      <c r="C1594" s="5">
        <v>7500000</v>
      </c>
      <c r="D1594" s="5">
        <v>29699442</v>
      </c>
      <c r="E1594" s="5">
        <v>16051000</v>
      </c>
      <c r="F1594" s="5">
        <v>28786000</v>
      </c>
      <c r="J1594" s="5"/>
      <c r="K1594" s="5"/>
      <c r="L1594" s="5"/>
      <c r="M1594" s="5"/>
      <c r="N1594" s="5"/>
      <c r="O1594" s="5"/>
      <c r="P1594" s="5"/>
      <c r="Q1594" s="5"/>
      <c r="R1594" s="5"/>
      <c r="S1594" s="5"/>
      <c r="T1594" t="s">
        <v>1577</v>
      </c>
      <c r="U1594" s="5">
        <v>0</v>
      </c>
      <c r="V1594" s="5">
        <v>0</v>
      </c>
      <c r="W1594" s="5">
        <v>0</v>
      </c>
      <c r="X1594" s="5">
        <v>0</v>
      </c>
      <c r="Y1594" s="5">
        <v>3750000</v>
      </c>
      <c r="Z1594" t="b">
        <f t="shared" si="96"/>
        <v>0</v>
      </c>
      <c r="AA1594" t="b">
        <f t="shared" si="97"/>
        <v>0</v>
      </c>
      <c r="AB1594" s="6" t="b">
        <f t="shared" si="98"/>
        <v>1</v>
      </c>
      <c r="AC1594" t="b">
        <f t="shared" si="99"/>
        <v>0</v>
      </c>
    </row>
    <row r="1595" spans="1:29" ht="18.75" customHeight="1" x14ac:dyDescent="0.35">
      <c r="A1595" s="4" t="s">
        <v>1579</v>
      </c>
      <c r="B1595" s="5">
        <v>0</v>
      </c>
      <c r="C1595" s="5">
        <v>0</v>
      </c>
      <c r="D1595" s="5">
        <v>0</v>
      </c>
      <c r="E1595" s="5">
        <v>0</v>
      </c>
      <c r="F1595" s="5">
        <v>0</v>
      </c>
      <c r="J1595" s="5"/>
      <c r="K1595" s="5"/>
      <c r="L1595" s="5"/>
      <c r="M1595" s="5"/>
      <c r="N1595" s="5"/>
      <c r="O1595" s="5"/>
      <c r="P1595" s="5"/>
      <c r="Q1595" s="5"/>
      <c r="R1595" s="5"/>
      <c r="S1595" s="5"/>
      <c r="T1595" t="s">
        <v>1578</v>
      </c>
      <c r="U1595" s="5">
        <v>7000000</v>
      </c>
      <c r="V1595" s="5">
        <v>7500000</v>
      </c>
      <c r="W1595" s="5">
        <v>29699442</v>
      </c>
      <c r="X1595" s="5">
        <v>16051000</v>
      </c>
      <c r="Y1595" s="5">
        <v>28786000</v>
      </c>
      <c r="Z1595" t="b">
        <f t="shared" si="96"/>
        <v>0</v>
      </c>
      <c r="AA1595" t="b">
        <f t="shared" si="97"/>
        <v>0</v>
      </c>
      <c r="AB1595" t="b">
        <f t="shared" si="98"/>
        <v>0</v>
      </c>
      <c r="AC1595" t="b">
        <f t="shared" si="99"/>
        <v>0</v>
      </c>
    </row>
    <row r="1596" spans="1:29" ht="18.75" customHeight="1" x14ac:dyDescent="0.35">
      <c r="A1596" s="4" t="s">
        <v>1580</v>
      </c>
      <c r="B1596" s="5">
        <v>19833050</v>
      </c>
      <c r="C1596" s="5">
        <v>22847129</v>
      </c>
      <c r="D1596" s="5">
        <v>38578978</v>
      </c>
      <c r="E1596" s="5">
        <v>51351000</v>
      </c>
      <c r="F1596" s="5">
        <v>45156000</v>
      </c>
      <c r="J1596" s="5"/>
      <c r="K1596" s="5"/>
      <c r="L1596" s="5"/>
      <c r="M1596" s="5"/>
      <c r="N1596" s="5"/>
      <c r="O1596" s="5"/>
      <c r="P1596" s="5"/>
      <c r="Q1596" s="5"/>
      <c r="R1596" s="5"/>
      <c r="S1596" s="5"/>
      <c r="T1596" t="s">
        <v>1579</v>
      </c>
      <c r="U1596" s="5">
        <v>0</v>
      </c>
      <c r="V1596" s="5">
        <v>0</v>
      </c>
      <c r="W1596" s="5">
        <v>0</v>
      </c>
      <c r="X1596" s="5">
        <v>0</v>
      </c>
      <c r="Y1596" s="5">
        <v>0</v>
      </c>
      <c r="Z1596" t="b">
        <f t="shared" si="96"/>
        <v>0</v>
      </c>
      <c r="AA1596" t="b">
        <f t="shared" si="97"/>
        <v>0</v>
      </c>
      <c r="AB1596" t="b">
        <f t="shared" si="98"/>
        <v>0</v>
      </c>
      <c r="AC1596" s="6" t="b">
        <f t="shared" si="99"/>
        <v>1</v>
      </c>
    </row>
    <row r="1597" spans="1:29" ht="18.75" customHeight="1" x14ac:dyDescent="0.35">
      <c r="A1597" s="4" t="s">
        <v>1581</v>
      </c>
      <c r="B1597" s="5">
        <v>6726185</v>
      </c>
      <c r="C1597" s="5">
        <v>7678662</v>
      </c>
      <c r="D1597" s="5">
        <v>13064234</v>
      </c>
      <c r="E1597" s="5">
        <v>17491000</v>
      </c>
      <c r="F1597" s="5">
        <v>15537000</v>
      </c>
      <c r="J1597" s="5"/>
      <c r="K1597" s="5"/>
      <c r="L1597" s="5"/>
      <c r="M1597" s="5"/>
      <c r="N1597" s="5"/>
      <c r="O1597" s="5"/>
      <c r="P1597" s="5"/>
      <c r="Q1597" s="5"/>
      <c r="R1597" s="5"/>
      <c r="S1597" s="5"/>
      <c r="T1597" t="s">
        <v>1580</v>
      </c>
      <c r="U1597" s="5">
        <v>19833050</v>
      </c>
      <c r="V1597" s="5">
        <v>22847129</v>
      </c>
      <c r="W1597" s="5">
        <v>38578978</v>
      </c>
      <c r="X1597" s="5">
        <v>51351000</v>
      </c>
      <c r="Y1597" s="5">
        <v>45156000</v>
      </c>
      <c r="Z1597" t="b">
        <f t="shared" si="96"/>
        <v>0</v>
      </c>
      <c r="AA1597" t="b">
        <f t="shared" si="97"/>
        <v>0</v>
      </c>
      <c r="AB1597" t="b">
        <f t="shared" si="98"/>
        <v>0</v>
      </c>
      <c r="AC1597" s="6" t="b">
        <f t="shared" si="99"/>
        <v>1</v>
      </c>
    </row>
    <row r="1598" spans="1:29" ht="18.75" customHeight="1" x14ac:dyDescent="0.35">
      <c r="A1598" s="4" t="s">
        <v>1582</v>
      </c>
      <c r="B1598" s="5">
        <v>6989697</v>
      </c>
      <c r="C1598" s="5">
        <v>8257034</v>
      </c>
      <c r="D1598" s="5">
        <v>13075631</v>
      </c>
      <c r="E1598" s="5">
        <v>17063000</v>
      </c>
      <c r="F1598" s="5">
        <v>14859000</v>
      </c>
      <c r="J1598" s="5"/>
      <c r="K1598" s="5"/>
      <c r="L1598" s="5"/>
      <c r="M1598" s="5"/>
      <c r="N1598" s="5"/>
      <c r="O1598" s="5"/>
      <c r="P1598" s="5"/>
      <c r="Q1598" s="5"/>
      <c r="R1598" s="5"/>
      <c r="S1598" s="5"/>
      <c r="T1598" t="s">
        <v>1581</v>
      </c>
      <c r="U1598" s="5">
        <v>6726185</v>
      </c>
      <c r="V1598" s="5">
        <v>7678662</v>
      </c>
      <c r="W1598" s="5">
        <v>13064234</v>
      </c>
      <c r="X1598" s="5">
        <v>17491000</v>
      </c>
      <c r="Y1598" s="5">
        <v>15537000</v>
      </c>
      <c r="Z1598" t="b">
        <f t="shared" si="96"/>
        <v>0</v>
      </c>
      <c r="AA1598" t="b">
        <f t="shared" si="97"/>
        <v>0</v>
      </c>
      <c r="AB1598" t="b">
        <f t="shared" si="98"/>
        <v>0</v>
      </c>
      <c r="AC1598" s="6" t="b">
        <f t="shared" si="99"/>
        <v>1</v>
      </c>
    </row>
    <row r="1599" spans="1:29" ht="18.75" customHeight="1" x14ac:dyDescent="0.35">
      <c r="A1599" s="4" t="s">
        <v>1583</v>
      </c>
      <c r="B1599" s="5">
        <v>6117168</v>
      </c>
      <c r="C1599" s="5">
        <v>6911433</v>
      </c>
      <c r="D1599" s="5">
        <v>12439113</v>
      </c>
      <c r="E1599" s="5">
        <v>16797000</v>
      </c>
      <c r="F1599" s="5">
        <v>14760000</v>
      </c>
      <c r="J1599" s="5"/>
      <c r="K1599" s="5"/>
      <c r="L1599" s="5"/>
      <c r="M1599" s="5"/>
      <c r="N1599" s="5"/>
      <c r="O1599" s="5"/>
      <c r="P1599" s="5"/>
      <c r="Q1599" s="5"/>
      <c r="R1599" s="5"/>
      <c r="S1599" s="5"/>
      <c r="T1599" t="s">
        <v>1582</v>
      </c>
      <c r="U1599" s="5">
        <v>6989697</v>
      </c>
      <c r="V1599" s="5">
        <v>8257034</v>
      </c>
      <c r="W1599" s="5">
        <v>13075631</v>
      </c>
      <c r="X1599" s="5">
        <v>17063000</v>
      </c>
      <c r="Y1599" s="5">
        <v>14859000</v>
      </c>
      <c r="Z1599" t="b">
        <f t="shared" si="96"/>
        <v>0</v>
      </c>
      <c r="AA1599" t="b">
        <f t="shared" si="97"/>
        <v>0</v>
      </c>
      <c r="AB1599" t="b">
        <f t="shared" si="98"/>
        <v>0</v>
      </c>
      <c r="AC1599" s="6" t="b">
        <f t="shared" si="99"/>
        <v>1</v>
      </c>
    </row>
    <row r="1600" spans="1:29" ht="18.75" customHeight="1" x14ac:dyDescent="0.35">
      <c r="A1600" s="4" t="s">
        <v>1584</v>
      </c>
      <c r="B1600" s="5">
        <v>8460000</v>
      </c>
      <c r="C1600" s="5">
        <v>13261000</v>
      </c>
      <c r="D1600" s="5">
        <v>17400000</v>
      </c>
      <c r="E1600" s="5">
        <v>21400000</v>
      </c>
      <c r="F1600" s="5">
        <v>28688000</v>
      </c>
      <c r="J1600" s="5"/>
      <c r="K1600" s="5"/>
      <c r="L1600" s="5"/>
      <c r="M1600" s="5"/>
      <c r="N1600" s="5"/>
      <c r="O1600" s="5"/>
      <c r="P1600" s="5"/>
      <c r="Q1600" s="5"/>
      <c r="R1600" s="5"/>
      <c r="S1600" s="5"/>
      <c r="T1600" t="s">
        <v>1583</v>
      </c>
      <c r="U1600" s="5">
        <v>6117168</v>
      </c>
      <c r="V1600" s="5">
        <v>6911433</v>
      </c>
      <c r="W1600" s="5">
        <v>12439113</v>
      </c>
      <c r="X1600" s="5">
        <v>16797000</v>
      </c>
      <c r="Y1600" s="5">
        <v>14760000</v>
      </c>
      <c r="Z1600" t="b">
        <f t="shared" si="96"/>
        <v>0</v>
      </c>
      <c r="AA1600" t="b">
        <f t="shared" si="97"/>
        <v>0</v>
      </c>
      <c r="AB1600" t="b">
        <f t="shared" si="98"/>
        <v>0</v>
      </c>
      <c r="AC1600" t="b">
        <f t="shared" si="99"/>
        <v>0</v>
      </c>
    </row>
    <row r="1601" spans="1:29" ht="18.75" customHeight="1" x14ac:dyDescent="0.35">
      <c r="A1601" s="4" t="s">
        <v>1585</v>
      </c>
      <c r="B1601" s="5">
        <v>3660000</v>
      </c>
      <c r="C1601" s="5">
        <v>4081000</v>
      </c>
      <c r="D1601" s="5">
        <v>5400000</v>
      </c>
      <c r="E1601" s="5">
        <v>6900000</v>
      </c>
      <c r="F1601" s="5">
        <v>9563000</v>
      </c>
      <c r="J1601" s="5"/>
      <c r="K1601" s="5"/>
      <c r="L1601" s="5"/>
      <c r="M1601" s="5"/>
      <c r="N1601" s="5"/>
      <c r="O1601" s="5"/>
      <c r="P1601" s="5"/>
      <c r="Q1601" s="5"/>
      <c r="R1601" s="5"/>
      <c r="S1601" s="5"/>
      <c r="T1601" t="s">
        <v>1584</v>
      </c>
      <c r="U1601" s="5">
        <v>8460000</v>
      </c>
      <c r="V1601" s="5">
        <v>13261000</v>
      </c>
      <c r="W1601" s="5">
        <v>17400000</v>
      </c>
      <c r="X1601" s="5">
        <v>21400000</v>
      </c>
      <c r="Y1601" s="5">
        <v>28688000</v>
      </c>
      <c r="Z1601" t="b">
        <f t="shared" si="96"/>
        <v>0</v>
      </c>
      <c r="AA1601" t="b">
        <f t="shared" si="97"/>
        <v>0</v>
      </c>
      <c r="AB1601" t="b">
        <f t="shared" si="98"/>
        <v>0</v>
      </c>
      <c r="AC1601" t="b">
        <f t="shared" si="99"/>
        <v>0</v>
      </c>
    </row>
    <row r="1602" spans="1:29" ht="18.75" customHeight="1" x14ac:dyDescent="0.35">
      <c r="A1602" s="4" t="s">
        <v>1586</v>
      </c>
      <c r="B1602" s="5">
        <v>4800000</v>
      </c>
      <c r="C1602" s="5">
        <v>9180000</v>
      </c>
      <c r="D1602" s="5">
        <v>12000000</v>
      </c>
      <c r="E1602" s="5">
        <v>14500000</v>
      </c>
      <c r="F1602" s="5">
        <v>19125000</v>
      </c>
      <c r="J1602" s="5"/>
      <c r="K1602" s="5"/>
      <c r="L1602" s="5"/>
      <c r="M1602" s="5"/>
      <c r="N1602" s="5"/>
      <c r="O1602" s="5"/>
      <c r="P1602" s="5"/>
      <c r="Q1602" s="5"/>
      <c r="R1602" s="5"/>
      <c r="S1602" s="5"/>
      <c r="T1602" t="s">
        <v>1585</v>
      </c>
      <c r="U1602" s="5">
        <v>3660000</v>
      </c>
      <c r="V1602" s="5">
        <v>4081000</v>
      </c>
      <c r="W1602" s="5">
        <v>5400000</v>
      </c>
      <c r="X1602" s="5">
        <v>6900000</v>
      </c>
      <c r="Y1602" s="5">
        <v>9563000</v>
      </c>
      <c r="Z1602" t="b">
        <f t="shared" ref="Z1602:Z1665" si="100">V1603&lt;U1603</f>
        <v>0</v>
      </c>
      <c r="AA1602" t="b">
        <f t="shared" ref="AA1602:AA1665" si="101">W1603&lt;V1603</f>
        <v>0</v>
      </c>
      <c r="AB1602" t="b">
        <f t="shared" ref="AB1602:AB1665" si="102">X1603&lt;W1603</f>
        <v>0</v>
      </c>
      <c r="AC1602" t="b">
        <f t="shared" ref="AC1602:AC1665" si="103">Y1603&lt;X1603</f>
        <v>0</v>
      </c>
    </row>
    <row r="1603" spans="1:29" ht="18.75" customHeight="1" x14ac:dyDescent="0.35">
      <c r="A1603" s="4" t="s">
        <v>1587</v>
      </c>
      <c r="B1603" s="5">
        <v>4800000</v>
      </c>
      <c r="C1603" s="5">
        <v>4608351</v>
      </c>
      <c r="D1603" s="5">
        <v>18488004</v>
      </c>
      <c r="E1603" s="5">
        <v>15761020</v>
      </c>
      <c r="F1603" s="5">
        <v>15761020</v>
      </c>
      <c r="J1603" s="5"/>
      <c r="K1603" s="5"/>
      <c r="L1603" s="5"/>
      <c r="M1603" s="5"/>
      <c r="N1603" s="5"/>
      <c r="O1603" s="5"/>
      <c r="P1603" s="5"/>
      <c r="Q1603" s="5"/>
      <c r="R1603" s="5"/>
      <c r="S1603" s="5"/>
      <c r="T1603" t="s">
        <v>1586</v>
      </c>
      <c r="U1603" s="5">
        <v>4800000</v>
      </c>
      <c r="V1603" s="5">
        <v>9180000</v>
      </c>
      <c r="W1603" s="5">
        <v>12000000</v>
      </c>
      <c r="X1603" s="5">
        <v>14500000</v>
      </c>
      <c r="Y1603" s="5">
        <v>19125000</v>
      </c>
      <c r="Z1603" s="6" t="b">
        <f t="shared" si="100"/>
        <v>1</v>
      </c>
      <c r="AA1603" t="b">
        <f t="shared" si="101"/>
        <v>0</v>
      </c>
      <c r="AB1603" s="6" t="b">
        <f t="shared" si="102"/>
        <v>1</v>
      </c>
      <c r="AC1603" t="b">
        <f t="shared" si="103"/>
        <v>0</v>
      </c>
    </row>
    <row r="1604" spans="1:29" ht="18.75" customHeight="1" x14ac:dyDescent="0.35">
      <c r="A1604" s="4" t="s">
        <v>1588</v>
      </c>
      <c r="B1604" s="7">
        <v>4800000</v>
      </c>
      <c r="C1604" s="7">
        <v>4608351</v>
      </c>
      <c r="D1604" s="5">
        <v>18488004</v>
      </c>
      <c r="E1604" s="5">
        <v>15761020</v>
      </c>
      <c r="F1604" s="5">
        <v>15761020</v>
      </c>
      <c r="J1604" s="5"/>
      <c r="K1604" s="5"/>
      <c r="L1604" s="5"/>
      <c r="M1604" s="5"/>
      <c r="N1604" s="5"/>
      <c r="O1604" s="5"/>
      <c r="P1604" s="5"/>
      <c r="Q1604" s="5"/>
      <c r="R1604" s="5"/>
      <c r="S1604" s="5"/>
      <c r="T1604" t="s">
        <v>1587</v>
      </c>
      <c r="U1604" s="5">
        <v>4800000</v>
      </c>
      <c r="V1604" s="5">
        <v>4608351</v>
      </c>
      <c r="W1604" s="5">
        <v>18488004</v>
      </c>
      <c r="X1604" s="5">
        <v>15761020</v>
      </c>
      <c r="Y1604" s="5">
        <v>15761020</v>
      </c>
      <c r="Z1604" s="6" t="b">
        <f t="shared" si="100"/>
        <v>1</v>
      </c>
      <c r="AA1604" t="b">
        <f t="shared" si="101"/>
        <v>0</v>
      </c>
      <c r="AB1604" s="6" t="b">
        <f t="shared" si="102"/>
        <v>1</v>
      </c>
      <c r="AC1604" t="b">
        <f t="shared" si="103"/>
        <v>0</v>
      </c>
    </row>
    <row r="1605" spans="1:29" ht="18.75" customHeight="1" x14ac:dyDescent="0.35">
      <c r="A1605" s="4" t="s">
        <v>1589</v>
      </c>
      <c r="B1605" s="5">
        <v>13000000</v>
      </c>
      <c r="C1605" s="5">
        <v>15400000</v>
      </c>
      <c r="D1605" s="5">
        <v>23510000</v>
      </c>
      <c r="E1605" s="5">
        <v>29618000</v>
      </c>
      <c r="F1605" s="5">
        <v>30773000</v>
      </c>
      <c r="J1605" s="5"/>
      <c r="K1605" s="5"/>
      <c r="L1605" s="5"/>
      <c r="M1605" s="5"/>
      <c r="N1605" s="5"/>
      <c r="O1605" s="5"/>
      <c r="P1605" s="5"/>
      <c r="Q1605" s="5"/>
      <c r="R1605" s="5"/>
      <c r="S1605" s="5"/>
      <c r="T1605" t="s">
        <v>1588</v>
      </c>
      <c r="U1605" s="5">
        <v>4800000</v>
      </c>
      <c r="V1605" s="5">
        <v>4608351</v>
      </c>
      <c r="W1605" s="5">
        <v>18488004</v>
      </c>
      <c r="X1605" s="5">
        <v>15761020</v>
      </c>
      <c r="Y1605" s="5">
        <v>15761020</v>
      </c>
      <c r="Z1605" t="b">
        <f t="shared" si="100"/>
        <v>0</v>
      </c>
      <c r="AA1605" t="b">
        <f t="shared" si="101"/>
        <v>0</v>
      </c>
      <c r="AB1605" t="b">
        <f t="shared" si="102"/>
        <v>0</v>
      </c>
      <c r="AC1605" t="b">
        <f t="shared" si="103"/>
        <v>0</v>
      </c>
    </row>
    <row r="1606" spans="1:29" ht="18.75" customHeight="1" x14ac:dyDescent="0.35">
      <c r="A1606" s="4" t="s">
        <v>1590</v>
      </c>
      <c r="B1606" s="5">
        <v>6500000</v>
      </c>
      <c r="C1606" s="5">
        <v>6500000</v>
      </c>
      <c r="D1606" s="5">
        <v>10100000</v>
      </c>
      <c r="E1606" s="5">
        <v>11360000</v>
      </c>
      <c r="F1606" s="5">
        <v>11440000</v>
      </c>
      <c r="J1606" s="5"/>
      <c r="K1606" s="5"/>
      <c r="L1606" s="5"/>
      <c r="M1606" s="5"/>
      <c r="N1606" s="5"/>
      <c r="O1606" s="5"/>
      <c r="P1606" s="5"/>
      <c r="Q1606" s="5"/>
      <c r="R1606" s="5"/>
      <c r="S1606" s="5"/>
      <c r="T1606" t="s">
        <v>1589</v>
      </c>
      <c r="U1606" s="5">
        <v>13000000</v>
      </c>
      <c r="V1606" s="5">
        <v>15400000</v>
      </c>
      <c r="W1606" s="5">
        <v>23510000</v>
      </c>
      <c r="X1606" s="5">
        <v>29618000</v>
      </c>
      <c r="Y1606" s="5">
        <v>30773000</v>
      </c>
      <c r="Z1606" t="b">
        <f t="shared" si="100"/>
        <v>0</v>
      </c>
      <c r="AA1606" t="b">
        <f t="shared" si="101"/>
        <v>0</v>
      </c>
      <c r="AB1606" t="b">
        <f t="shared" si="102"/>
        <v>0</v>
      </c>
      <c r="AC1606" t="b">
        <f t="shared" si="103"/>
        <v>0</v>
      </c>
    </row>
    <row r="1607" spans="1:29" ht="18.75" customHeight="1" x14ac:dyDescent="0.35">
      <c r="A1607" s="4" t="s">
        <v>1591</v>
      </c>
      <c r="B1607" s="5">
        <v>0</v>
      </c>
      <c r="C1607" s="5">
        <v>2400000</v>
      </c>
      <c r="D1607" s="5">
        <v>2400000</v>
      </c>
      <c r="E1607" s="5">
        <v>2640000</v>
      </c>
      <c r="F1607" s="5">
        <v>2904000</v>
      </c>
      <c r="J1607" s="5"/>
      <c r="K1607" s="5"/>
      <c r="L1607" s="5"/>
      <c r="M1607" s="5"/>
      <c r="N1607" s="5"/>
      <c r="O1607" s="5"/>
      <c r="P1607" s="5"/>
      <c r="Q1607" s="5"/>
      <c r="R1607" s="5"/>
      <c r="S1607" s="5"/>
      <c r="T1607" t="s">
        <v>1590</v>
      </c>
      <c r="U1607" s="5">
        <v>6500000</v>
      </c>
      <c r="V1607" s="5">
        <v>6500000</v>
      </c>
      <c r="W1607" s="5">
        <v>10100000</v>
      </c>
      <c r="X1607" s="5">
        <v>11360000</v>
      </c>
      <c r="Y1607" s="5">
        <v>11440000</v>
      </c>
      <c r="Z1607" t="b">
        <f t="shared" si="100"/>
        <v>0</v>
      </c>
      <c r="AA1607" t="b">
        <f t="shared" si="101"/>
        <v>0</v>
      </c>
      <c r="AB1607" t="b">
        <f t="shared" si="102"/>
        <v>0</v>
      </c>
      <c r="AC1607" t="b">
        <f t="shared" si="103"/>
        <v>0</v>
      </c>
    </row>
    <row r="1608" spans="1:29" ht="18.75" customHeight="1" x14ac:dyDescent="0.35">
      <c r="A1608" s="4" t="s">
        <v>1592</v>
      </c>
      <c r="B1608" s="5">
        <v>6500000</v>
      </c>
      <c r="C1608" s="5">
        <v>6500000</v>
      </c>
      <c r="D1608" s="5">
        <v>10100000</v>
      </c>
      <c r="E1608" s="5">
        <v>11360000</v>
      </c>
      <c r="F1608" s="5">
        <v>11440000</v>
      </c>
      <c r="J1608" s="5"/>
      <c r="K1608" s="5"/>
      <c r="L1608" s="5"/>
      <c r="M1608" s="5"/>
      <c r="N1608" s="5"/>
      <c r="O1608" s="5"/>
      <c r="P1608" s="5"/>
      <c r="Q1608" s="5"/>
      <c r="R1608" s="5"/>
      <c r="S1608" s="5"/>
      <c r="T1608" t="s">
        <v>1591</v>
      </c>
      <c r="U1608" s="5">
        <v>0</v>
      </c>
      <c r="V1608" s="5">
        <v>2400000</v>
      </c>
      <c r="W1608" s="5">
        <v>2400000</v>
      </c>
      <c r="X1608" s="5">
        <v>2640000</v>
      </c>
      <c r="Y1608" s="5">
        <v>2904000</v>
      </c>
      <c r="Z1608" t="b">
        <f t="shared" si="100"/>
        <v>0</v>
      </c>
      <c r="AA1608" t="b">
        <f t="shared" si="101"/>
        <v>0</v>
      </c>
      <c r="AB1608" t="b">
        <f t="shared" si="102"/>
        <v>0</v>
      </c>
      <c r="AC1608" t="b">
        <f t="shared" si="103"/>
        <v>0</v>
      </c>
    </row>
    <row r="1609" spans="1:29" ht="18.75" customHeight="1" x14ac:dyDescent="0.35">
      <c r="A1609" s="4" t="s">
        <v>1593</v>
      </c>
      <c r="B1609" s="5">
        <v>0</v>
      </c>
      <c r="C1609" s="5">
        <v>0</v>
      </c>
      <c r="D1609" s="5">
        <v>910000</v>
      </c>
      <c r="E1609" s="5">
        <v>4258000</v>
      </c>
      <c r="F1609" s="5">
        <v>4989000</v>
      </c>
      <c r="J1609" s="5"/>
      <c r="K1609" s="5"/>
      <c r="L1609" s="5"/>
      <c r="M1609" s="5"/>
      <c r="N1609" s="5"/>
      <c r="O1609" s="5"/>
      <c r="P1609" s="5"/>
      <c r="Q1609" s="5"/>
      <c r="R1609" s="5"/>
      <c r="S1609" s="5"/>
      <c r="T1609" t="s">
        <v>1592</v>
      </c>
      <c r="U1609" s="5">
        <v>6500000</v>
      </c>
      <c r="V1609" s="5">
        <v>6500000</v>
      </c>
      <c r="W1609" s="5">
        <v>10100000</v>
      </c>
      <c r="X1609" s="5">
        <v>11360000</v>
      </c>
      <c r="Y1609" s="5">
        <v>11440000</v>
      </c>
      <c r="Z1609" t="b">
        <f t="shared" si="100"/>
        <v>0</v>
      </c>
      <c r="AA1609" t="b">
        <f t="shared" si="101"/>
        <v>0</v>
      </c>
      <c r="AB1609" t="b">
        <f t="shared" si="102"/>
        <v>0</v>
      </c>
      <c r="AC1609" t="b">
        <f t="shared" si="103"/>
        <v>0</v>
      </c>
    </row>
    <row r="1610" spans="1:29" ht="18.75" customHeight="1" x14ac:dyDescent="0.35">
      <c r="A1610" s="4" t="s">
        <v>1594</v>
      </c>
      <c r="B1610" s="5">
        <v>20700000</v>
      </c>
      <c r="C1610" s="5">
        <v>20600000</v>
      </c>
      <c r="D1610" s="5">
        <v>28200000</v>
      </c>
      <c r="E1610" s="5">
        <v>5694000</v>
      </c>
      <c r="F1610" s="5">
        <v>2805000</v>
      </c>
      <c r="J1610" s="5"/>
      <c r="K1610" s="5"/>
      <c r="L1610" s="5"/>
      <c r="M1610" s="5"/>
      <c r="N1610" s="5"/>
      <c r="O1610" s="5"/>
      <c r="P1610" s="5"/>
      <c r="Q1610" s="5"/>
      <c r="R1610" s="5"/>
      <c r="S1610" s="5"/>
      <c r="T1610" t="s">
        <v>1593</v>
      </c>
      <c r="U1610" s="5">
        <v>0</v>
      </c>
      <c r="V1610" s="5">
        <v>0</v>
      </c>
      <c r="W1610" s="5">
        <v>910000</v>
      </c>
      <c r="X1610" s="5">
        <v>4258000</v>
      </c>
      <c r="Y1610" s="5">
        <v>4989000</v>
      </c>
      <c r="Z1610" s="6" t="b">
        <f t="shared" si="100"/>
        <v>1</v>
      </c>
      <c r="AA1610" t="b">
        <f t="shared" si="101"/>
        <v>0</v>
      </c>
      <c r="AB1610" s="6" t="b">
        <f t="shared" si="102"/>
        <v>1</v>
      </c>
      <c r="AC1610" s="6" t="b">
        <f t="shared" si="103"/>
        <v>1</v>
      </c>
    </row>
    <row r="1611" spans="1:29" ht="18.75" customHeight="1" x14ac:dyDescent="0.35">
      <c r="A1611" s="4" t="s">
        <v>1595</v>
      </c>
      <c r="B1611" s="5">
        <v>17400000</v>
      </c>
      <c r="C1611" s="5">
        <v>17400000</v>
      </c>
      <c r="D1611" s="5">
        <v>18600000</v>
      </c>
      <c r="E1611" s="5">
        <v>3769000</v>
      </c>
      <c r="F1611" s="5">
        <v>1809000</v>
      </c>
      <c r="J1611" s="5"/>
      <c r="K1611" s="5"/>
      <c r="L1611" s="5"/>
      <c r="M1611" s="5"/>
      <c r="N1611" s="5"/>
      <c r="O1611" s="5"/>
      <c r="P1611" s="5"/>
      <c r="Q1611" s="5"/>
      <c r="R1611" s="5"/>
      <c r="S1611" s="5"/>
      <c r="T1611" t="s">
        <v>1594</v>
      </c>
      <c r="U1611" s="5">
        <v>20700000</v>
      </c>
      <c r="V1611" s="5">
        <v>20600000</v>
      </c>
      <c r="W1611" s="5">
        <v>28200000</v>
      </c>
      <c r="X1611" s="5">
        <v>5694000</v>
      </c>
      <c r="Y1611" s="5">
        <v>2805000</v>
      </c>
      <c r="Z1611" t="b">
        <f t="shared" si="100"/>
        <v>0</v>
      </c>
      <c r="AA1611" t="b">
        <f t="shared" si="101"/>
        <v>0</v>
      </c>
      <c r="AB1611" s="6" t="b">
        <f t="shared" si="102"/>
        <v>1</v>
      </c>
      <c r="AC1611" s="6" t="b">
        <f t="shared" si="103"/>
        <v>1</v>
      </c>
    </row>
    <row r="1612" spans="1:29" ht="18.75" customHeight="1" x14ac:dyDescent="0.35">
      <c r="A1612" s="4" t="s">
        <v>1596</v>
      </c>
      <c r="B1612" s="7">
        <v>3300000</v>
      </c>
      <c r="C1612" s="7">
        <v>3200000</v>
      </c>
      <c r="D1612" s="5">
        <v>9600000</v>
      </c>
      <c r="E1612" s="5">
        <v>1925000</v>
      </c>
      <c r="F1612" s="5">
        <v>996000</v>
      </c>
      <c r="J1612" s="5"/>
      <c r="K1612" s="5"/>
      <c r="L1612" s="5"/>
      <c r="M1612" s="5"/>
      <c r="N1612" s="5"/>
      <c r="O1612" s="5"/>
      <c r="P1612" s="5"/>
      <c r="Q1612" s="5"/>
      <c r="R1612" s="5"/>
      <c r="S1612" s="5"/>
      <c r="T1612" t="s">
        <v>1595</v>
      </c>
      <c r="U1612" s="5">
        <v>17400000</v>
      </c>
      <c r="V1612" s="5">
        <v>17400000</v>
      </c>
      <c r="W1612" s="5">
        <v>18600000</v>
      </c>
      <c r="X1612" s="5">
        <v>3769000</v>
      </c>
      <c r="Y1612" s="5">
        <v>1809000</v>
      </c>
      <c r="Z1612" s="6" t="b">
        <f t="shared" si="100"/>
        <v>1</v>
      </c>
      <c r="AA1612" t="b">
        <f t="shared" si="101"/>
        <v>0</v>
      </c>
      <c r="AB1612" s="6" t="b">
        <f t="shared" si="102"/>
        <v>1</v>
      </c>
      <c r="AC1612" s="6" t="b">
        <f t="shared" si="103"/>
        <v>1</v>
      </c>
    </row>
    <row r="1613" spans="1:29" ht="18.75" customHeight="1" x14ac:dyDescent="0.35">
      <c r="A1613" s="4" t="s">
        <v>1597</v>
      </c>
      <c r="B1613" s="5">
        <v>0</v>
      </c>
      <c r="C1613" s="5">
        <v>0</v>
      </c>
      <c r="D1613" s="5">
        <v>453104</v>
      </c>
      <c r="E1613" s="5">
        <v>3346000</v>
      </c>
      <c r="F1613" s="5">
        <v>5743000</v>
      </c>
      <c r="J1613" s="5"/>
      <c r="K1613" s="5"/>
      <c r="L1613" s="5"/>
      <c r="M1613" s="5"/>
      <c r="N1613" s="5"/>
      <c r="O1613" s="5"/>
      <c r="P1613" s="5"/>
      <c r="Q1613" s="5"/>
      <c r="R1613" s="5"/>
      <c r="S1613" s="5"/>
      <c r="T1613" t="s">
        <v>1596</v>
      </c>
      <c r="U1613" s="5">
        <v>3300000</v>
      </c>
      <c r="V1613" s="5">
        <v>3200000</v>
      </c>
      <c r="W1613" s="5">
        <v>9600000</v>
      </c>
      <c r="X1613" s="5">
        <v>1925000</v>
      </c>
      <c r="Y1613" s="5">
        <v>996000</v>
      </c>
      <c r="Z1613" t="b">
        <f t="shared" si="100"/>
        <v>0</v>
      </c>
      <c r="AA1613" t="b">
        <f t="shared" si="101"/>
        <v>0</v>
      </c>
      <c r="AB1613" t="b">
        <f t="shared" si="102"/>
        <v>0</v>
      </c>
      <c r="AC1613" t="b">
        <f t="shared" si="103"/>
        <v>0</v>
      </c>
    </row>
    <row r="1614" spans="1:29" ht="18.75" customHeight="1" x14ac:dyDescent="0.35">
      <c r="A1614" s="4" t="s">
        <v>1598</v>
      </c>
      <c r="B1614" s="5">
        <v>0</v>
      </c>
      <c r="C1614" s="5">
        <v>0</v>
      </c>
      <c r="D1614" s="5">
        <v>0</v>
      </c>
      <c r="E1614" s="5">
        <v>0</v>
      </c>
      <c r="F1614" s="5">
        <v>1782000</v>
      </c>
      <c r="J1614" s="5"/>
      <c r="K1614" s="5"/>
      <c r="L1614" s="5"/>
      <c r="M1614" s="5"/>
      <c r="N1614" s="5"/>
      <c r="O1614" s="5"/>
      <c r="P1614" s="5"/>
      <c r="Q1614" s="5"/>
      <c r="R1614" s="5"/>
      <c r="S1614" s="5"/>
      <c r="T1614" t="s">
        <v>1597</v>
      </c>
      <c r="U1614" s="5">
        <v>0</v>
      </c>
      <c r="V1614" s="5">
        <v>0</v>
      </c>
      <c r="W1614" s="5">
        <v>453104</v>
      </c>
      <c r="X1614" s="5">
        <v>3346000</v>
      </c>
      <c r="Y1614" s="5">
        <v>5743000</v>
      </c>
      <c r="Z1614" t="b">
        <f t="shared" si="100"/>
        <v>0</v>
      </c>
      <c r="AA1614" t="b">
        <f t="shared" si="101"/>
        <v>0</v>
      </c>
      <c r="AB1614" t="b">
        <f t="shared" si="102"/>
        <v>0</v>
      </c>
      <c r="AC1614" t="b">
        <f t="shared" si="103"/>
        <v>0</v>
      </c>
    </row>
    <row r="1615" spans="1:29" ht="18.75" customHeight="1" x14ac:dyDescent="0.35">
      <c r="A1615" s="4" t="s">
        <v>1599</v>
      </c>
      <c r="B1615" s="5">
        <v>0</v>
      </c>
      <c r="C1615" s="5">
        <v>0</v>
      </c>
      <c r="D1615" s="5">
        <v>0</v>
      </c>
      <c r="E1615" s="5">
        <v>95000</v>
      </c>
      <c r="F1615" s="5">
        <v>1762000</v>
      </c>
      <c r="J1615" s="5"/>
      <c r="K1615" s="5"/>
      <c r="L1615" s="5"/>
      <c r="M1615" s="5"/>
      <c r="N1615" s="5"/>
      <c r="O1615" s="5"/>
      <c r="P1615" s="5"/>
      <c r="Q1615" s="5"/>
      <c r="R1615" s="5"/>
      <c r="S1615" s="5"/>
      <c r="T1615" t="s">
        <v>1598</v>
      </c>
      <c r="U1615" s="5">
        <v>0</v>
      </c>
      <c r="V1615" s="5">
        <v>0</v>
      </c>
      <c r="W1615" s="5">
        <v>0</v>
      </c>
      <c r="X1615" s="5">
        <v>0</v>
      </c>
      <c r="Y1615" s="5">
        <v>1782000</v>
      </c>
      <c r="Z1615" t="b">
        <f t="shared" si="100"/>
        <v>0</v>
      </c>
      <c r="AA1615" t="b">
        <f t="shared" si="101"/>
        <v>0</v>
      </c>
      <c r="AB1615" t="b">
        <f t="shared" si="102"/>
        <v>0</v>
      </c>
      <c r="AC1615" t="b">
        <f t="shared" si="103"/>
        <v>0</v>
      </c>
    </row>
    <row r="1616" spans="1:29" ht="18.75" customHeight="1" x14ac:dyDescent="0.35">
      <c r="A1616" s="4" t="s">
        <v>1600</v>
      </c>
      <c r="B1616" s="5">
        <v>0</v>
      </c>
      <c r="C1616" s="5">
        <v>0</v>
      </c>
      <c r="D1616" s="5">
        <v>453104</v>
      </c>
      <c r="E1616" s="5">
        <v>1360000</v>
      </c>
      <c r="F1616" s="5">
        <v>0</v>
      </c>
      <c r="J1616" s="5"/>
      <c r="K1616" s="5"/>
      <c r="L1616" s="5"/>
      <c r="M1616" s="5"/>
      <c r="N1616" s="5"/>
      <c r="O1616" s="5"/>
      <c r="P1616" s="5"/>
      <c r="Q1616" s="5"/>
      <c r="R1616" s="5"/>
      <c r="S1616" s="5"/>
      <c r="T1616" t="s">
        <v>1599</v>
      </c>
      <c r="U1616" s="5">
        <v>0</v>
      </c>
      <c r="V1616" s="5">
        <v>0</v>
      </c>
      <c r="W1616" s="5">
        <v>0</v>
      </c>
      <c r="X1616" s="5">
        <v>95000</v>
      </c>
      <c r="Y1616" s="5">
        <v>1762000</v>
      </c>
      <c r="Z1616" t="b">
        <f t="shared" si="100"/>
        <v>0</v>
      </c>
      <c r="AA1616" t="b">
        <f t="shared" si="101"/>
        <v>0</v>
      </c>
      <c r="AB1616" t="b">
        <f t="shared" si="102"/>
        <v>0</v>
      </c>
      <c r="AC1616" s="6" t="b">
        <f t="shared" si="103"/>
        <v>1</v>
      </c>
    </row>
    <row r="1617" spans="1:29" ht="18.75" customHeight="1" x14ac:dyDescent="0.35">
      <c r="A1617" s="4" t="s">
        <v>1601</v>
      </c>
      <c r="B1617" s="5">
        <v>0</v>
      </c>
      <c r="C1617" s="5">
        <v>0</v>
      </c>
      <c r="D1617" s="5">
        <v>0</v>
      </c>
      <c r="E1617" s="5">
        <v>1891000</v>
      </c>
      <c r="F1617" s="5">
        <v>2199000</v>
      </c>
      <c r="J1617" s="5"/>
      <c r="K1617" s="5"/>
      <c r="L1617" s="5"/>
      <c r="M1617" s="5"/>
      <c r="N1617" s="5"/>
      <c r="O1617" s="5"/>
      <c r="P1617" s="5"/>
      <c r="Q1617" s="5"/>
      <c r="R1617" s="5"/>
      <c r="S1617" s="5"/>
      <c r="T1617" t="s">
        <v>1600</v>
      </c>
      <c r="U1617" s="5">
        <v>0</v>
      </c>
      <c r="V1617" s="5">
        <v>0</v>
      </c>
      <c r="W1617" s="5">
        <v>453104</v>
      </c>
      <c r="X1617" s="5">
        <v>1360000</v>
      </c>
      <c r="Y1617" s="5">
        <v>0</v>
      </c>
      <c r="Z1617" t="b">
        <f t="shared" si="100"/>
        <v>0</v>
      </c>
      <c r="AA1617" t="b">
        <f t="shared" si="101"/>
        <v>0</v>
      </c>
      <c r="AB1617" t="b">
        <f t="shared" si="102"/>
        <v>0</v>
      </c>
      <c r="AC1617" t="b">
        <f t="shared" si="103"/>
        <v>0</v>
      </c>
    </row>
    <row r="1618" spans="1:29" ht="18.75" customHeight="1" x14ac:dyDescent="0.35">
      <c r="A1618" s="4" t="s">
        <v>1602</v>
      </c>
      <c r="B1618" s="5">
        <v>0</v>
      </c>
      <c r="C1618" s="5">
        <v>0</v>
      </c>
      <c r="D1618" s="5">
        <v>0</v>
      </c>
      <c r="E1618" s="5">
        <v>0</v>
      </c>
      <c r="F1618" s="5">
        <v>0</v>
      </c>
      <c r="J1618" s="5"/>
      <c r="K1618" s="5"/>
      <c r="L1618" s="5"/>
      <c r="M1618" s="5"/>
      <c r="N1618" s="5"/>
      <c r="O1618" s="5"/>
      <c r="P1618" s="5"/>
      <c r="Q1618" s="5"/>
      <c r="R1618" s="5"/>
      <c r="S1618" s="5"/>
      <c r="T1618" t="s">
        <v>1601</v>
      </c>
      <c r="U1618" s="5">
        <v>0</v>
      </c>
      <c r="V1618" s="5">
        <v>0</v>
      </c>
      <c r="W1618" s="5">
        <v>0</v>
      </c>
      <c r="X1618" s="5">
        <v>1891000</v>
      </c>
      <c r="Y1618" s="5">
        <v>2199000</v>
      </c>
      <c r="Z1618" t="b">
        <f t="shared" si="100"/>
        <v>0</v>
      </c>
      <c r="AA1618" t="b">
        <f t="shared" si="101"/>
        <v>0</v>
      </c>
      <c r="AB1618" t="b">
        <f t="shared" si="102"/>
        <v>0</v>
      </c>
      <c r="AC1618" t="b">
        <f t="shared" si="103"/>
        <v>0</v>
      </c>
    </row>
    <row r="1619" spans="1:29" ht="18.75" customHeight="1" x14ac:dyDescent="0.35">
      <c r="A1619" s="4" t="s">
        <v>277</v>
      </c>
      <c r="B1619" s="5">
        <v>0</v>
      </c>
      <c r="C1619" s="5">
        <v>0</v>
      </c>
      <c r="D1619" s="5">
        <v>0</v>
      </c>
      <c r="E1619" s="5">
        <v>0</v>
      </c>
      <c r="F1619" s="5">
        <v>0</v>
      </c>
      <c r="J1619" s="5"/>
      <c r="K1619" s="5"/>
      <c r="L1619" s="5"/>
      <c r="M1619" s="5"/>
      <c r="N1619" s="5"/>
      <c r="O1619" s="5"/>
      <c r="P1619" s="5"/>
      <c r="Q1619" s="5"/>
      <c r="R1619" s="5"/>
      <c r="S1619" s="5"/>
      <c r="T1619" t="s">
        <v>1602</v>
      </c>
      <c r="U1619" s="5">
        <v>0</v>
      </c>
      <c r="V1619" s="5">
        <v>0</v>
      </c>
      <c r="W1619" s="5">
        <v>0</v>
      </c>
      <c r="X1619" s="5">
        <v>0</v>
      </c>
      <c r="Y1619" s="5">
        <v>0</v>
      </c>
      <c r="Z1619" t="b">
        <f t="shared" si="100"/>
        <v>0</v>
      </c>
      <c r="AA1619" t="b">
        <f t="shared" si="101"/>
        <v>0</v>
      </c>
      <c r="AB1619" t="b">
        <f t="shared" si="102"/>
        <v>0</v>
      </c>
      <c r="AC1619" t="b">
        <f t="shared" si="103"/>
        <v>0</v>
      </c>
    </row>
    <row r="1620" spans="1:29" ht="18.75" customHeight="1" x14ac:dyDescent="0.35">
      <c r="A1620" s="4" t="s">
        <v>1603</v>
      </c>
      <c r="B1620" s="5">
        <v>2400000</v>
      </c>
      <c r="C1620" s="5">
        <v>2400000</v>
      </c>
      <c r="D1620" s="5">
        <v>8556328</v>
      </c>
      <c r="E1620" s="5">
        <v>10614000</v>
      </c>
      <c r="F1620" s="5">
        <v>14863000</v>
      </c>
      <c r="J1620" s="5"/>
      <c r="K1620" s="5"/>
      <c r="L1620" s="5"/>
      <c r="M1620" s="5"/>
      <c r="N1620" s="5"/>
      <c r="O1620" s="5"/>
      <c r="P1620" s="5"/>
      <c r="Q1620" s="5"/>
      <c r="R1620" s="5"/>
      <c r="S1620" s="5"/>
      <c r="T1620" t="s">
        <v>277</v>
      </c>
      <c r="U1620" s="5">
        <v>0</v>
      </c>
      <c r="V1620" s="5">
        <v>0</v>
      </c>
      <c r="W1620" s="5">
        <v>0</v>
      </c>
      <c r="X1620" s="5">
        <v>0</v>
      </c>
      <c r="Y1620" s="5">
        <v>0</v>
      </c>
      <c r="Z1620" t="b">
        <f t="shared" si="100"/>
        <v>0</v>
      </c>
      <c r="AA1620" t="b">
        <f t="shared" si="101"/>
        <v>0</v>
      </c>
      <c r="AB1620" t="b">
        <f t="shared" si="102"/>
        <v>0</v>
      </c>
      <c r="AC1620" t="b">
        <f t="shared" si="103"/>
        <v>0</v>
      </c>
    </row>
    <row r="1621" spans="1:29" ht="18.75" customHeight="1" x14ac:dyDescent="0.35">
      <c r="A1621" s="4" t="s">
        <v>1604</v>
      </c>
      <c r="B1621" s="5">
        <v>0</v>
      </c>
      <c r="C1621" s="5">
        <v>0</v>
      </c>
      <c r="D1621" s="5">
        <v>0</v>
      </c>
      <c r="E1621" s="5">
        <v>0</v>
      </c>
      <c r="F1621" s="5">
        <v>4249000</v>
      </c>
      <c r="J1621" s="5"/>
      <c r="K1621" s="5"/>
      <c r="L1621" s="5"/>
      <c r="M1621" s="5"/>
      <c r="N1621" s="5"/>
      <c r="O1621" s="5"/>
      <c r="P1621" s="5"/>
      <c r="Q1621" s="5"/>
      <c r="R1621" s="5"/>
      <c r="S1621" s="5"/>
      <c r="T1621" t="s">
        <v>1603</v>
      </c>
      <c r="U1621" s="5">
        <v>2400000</v>
      </c>
      <c r="V1621" s="5">
        <v>2400000</v>
      </c>
      <c r="W1621" s="5">
        <v>8556328</v>
      </c>
      <c r="X1621" s="5">
        <v>10614000</v>
      </c>
      <c r="Y1621" s="5">
        <v>14863000</v>
      </c>
      <c r="Z1621" t="b">
        <f t="shared" si="100"/>
        <v>0</v>
      </c>
      <c r="AA1621" t="b">
        <f t="shared" si="101"/>
        <v>0</v>
      </c>
      <c r="AB1621" t="b">
        <f t="shared" si="102"/>
        <v>0</v>
      </c>
      <c r="AC1621" t="b">
        <f t="shared" si="103"/>
        <v>0</v>
      </c>
    </row>
    <row r="1622" spans="1:29" ht="18.75" customHeight="1" x14ac:dyDescent="0.35">
      <c r="A1622" s="4" t="s">
        <v>1605</v>
      </c>
      <c r="B1622" s="5">
        <v>2400000</v>
      </c>
      <c r="C1622" s="5">
        <v>2400000</v>
      </c>
      <c r="D1622" s="5">
        <v>8556328</v>
      </c>
      <c r="E1622" s="5">
        <v>10614000</v>
      </c>
      <c r="F1622" s="5">
        <v>10614000</v>
      </c>
      <c r="J1622" s="5"/>
      <c r="K1622" s="5"/>
      <c r="L1622" s="5"/>
      <c r="M1622" s="5"/>
      <c r="N1622" s="5"/>
      <c r="O1622" s="5"/>
      <c r="P1622" s="5"/>
      <c r="Q1622" s="5"/>
      <c r="R1622" s="5"/>
      <c r="S1622" s="5"/>
      <c r="T1622" t="s">
        <v>1604</v>
      </c>
      <c r="U1622" s="5">
        <v>0</v>
      </c>
      <c r="V1622" s="5">
        <v>0</v>
      </c>
      <c r="W1622" s="5">
        <v>0</v>
      </c>
      <c r="X1622" s="5">
        <v>0</v>
      </c>
      <c r="Y1622" s="5">
        <v>4249000</v>
      </c>
      <c r="Z1622" t="b">
        <f t="shared" si="100"/>
        <v>0</v>
      </c>
      <c r="AA1622" t="b">
        <f t="shared" si="101"/>
        <v>0</v>
      </c>
      <c r="AB1622" t="b">
        <f t="shared" si="102"/>
        <v>0</v>
      </c>
      <c r="AC1622" t="b">
        <f t="shared" si="103"/>
        <v>0</v>
      </c>
    </row>
    <row r="1623" spans="1:29" ht="18.75" customHeight="1" x14ac:dyDescent="0.35">
      <c r="A1623" s="4" t="s">
        <v>1606</v>
      </c>
      <c r="B1623" s="5">
        <v>0</v>
      </c>
      <c r="C1623" s="5">
        <v>5700000</v>
      </c>
      <c r="D1623" s="5">
        <v>8900000</v>
      </c>
      <c r="E1623" s="5">
        <v>8896000</v>
      </c>
      <c r="F1623" s="5">
        <v>4800000</v>
      </c>
      <c r="J1623" s="5"/>
      <c r="K1623" s="5"/>
      <c r="L1623" s="5"/>
      <c r="M1623" s="5"/>
      <c r="N1623" s="5"/>
      <c r="O1623" s="5"/>
      <c r="P1623" s="5"/>
      <c r="Q1623" s="5"/>
      <c r="R1623" s="5"/>
      <c r="S1623" s="5"/>
      <c r="T1623" t="s">
        <v>1605</v>
      </c>
      <c r="U1623" s="5">
        <v>2400000</v>
      </c>
      <c r="V1623" s="5">
        <v>2400000</v>
      </c>
      <c r="W1623" s="5">
        <v>8556328</v>
      </c>
      <c r="X1623" s="5">
        <v>10614000</v>
      </c>
      <c r="Y1623" s="5">
        <v>10614000</v>
      </c>
      <c r="Z1623" t="b">
        <f t="shared" si="100"/>
        <v>0</v>
      </c>
      <c r="AA1623" t="b">
        <f t="shared" si="101"/>
        <v>0</v>
      </c>
      <c r="AB1623" s="6" t="b">
        <f t="shared" si="102"/>
        <v>1</v>
      </c>
      <c r="AC1623" s="6" t="b">
        <f t="shared" si="103"/>
        <v>1</v>
      </c>
    </row>
    <row r="1624" spans="1:29" ht="18.75" customHeight="1" x14ac:dyDescent="0.35">
      <c r="A1624" s="4" t="s">
        <v>1607</v>
      </c>
      <c r="B1624" s="5">
        <v>0</v>
      </c>
      <c r="C1624" s="5">
        <v>0</v>
      </c>
      <c r="D1624" s="5">
        <v>8900000</v>
      </c>
      <c r="E1624" s="5">
        <v>8896000</v>
      </c>
      <c r="F1624" s="5">
        <v>4800000</v>
      </c>
      <c r="J1624" s="5"/>
      <c r="K1624" s="5"/>
      <c r="L1624" s="5"/>
      <c r="M1624" s="5"/>
      <c r="N1624" s="5"/>
      <c r="O1624" s="5"/>
      <c r="P1624" s="5"/>
      <c r="Q1624" s="5"/>
      <c r="R1624" s="5"/>
      <c r="S1624" s="5"/>
      <c r="T1624" t="s">
        <v>1606</v>
      </c>
      <c r="U1624" s="5">
        <v>0</v>
      </c>
      <c r="V1624" s="5">
        <v>5700000</v>
      </c>
      <c r="W1624" s="5">
        <v>8900000</v>
      </c>
      <c r="X1624" s="5">
        <v>8896000</v>
      </c>
      <c r="Y1624" s="5">
        <v>4800000</v>
      </c>
      <c r="Z1624" t="b">
        <f t="shared" si="100"/>
        <v>0</v>
      </c>
      <c r="AA1624" t="b">
        <f t="shared" si="101"/>
        <v>0</v>
      </c>
      <c r="AB1624" s="6" t="b">
        <f t="shared" si="102"/>
        <v>1</v>
      </c>
      <c r="AC1624" s="6" t="b">
        <f t="shared" si="103"/>
        <v>1</v>
      </c>
    </row>
    <row r="1625" spans="1:29" ht="18.75" customHeight="1" x14ac:dyDescent="0.35">
      <c r="A1625" s="4" t="s">
        <v>1608</v>
      </c>
      <c r="B1625" s="7">
        <v>0</v>
      </c>
      <c r="C1625" s="5">
        <v>5700000</v>
      </c>
      <c r="D1625" s="5">
        <v>0</v>
      </c>
      <c r="E1625" s="5">
        <v>0</v>
      </c>
      <c r="F1625" s="7">
        <v>0</v>
      </c>
      <c r="J1625" s="5"/>
      <c r="K1625" s="5"/>
      <c r="L1625" s="5"/>
      <c r="M1625" s="5"/>
      <c r="N1625" s="5"/>
      <c r="O1625" s="5"/>
      <c r="P1625" s="5"/>
      <c r="Q1625" s="5"/>
      <c r="R1625" s="5"/>
      <c r="S1625" s="5"/>
      <c r="T1625" t="s">
        <v>1607</v>
      </c>
      <c r="U1625" s="5">
        <v>0</v>
      </c>
      <c r="V1625" s="5">
        <v>0</v>
      </c>
      <c r="W1625" s="5">
        <v>8900000</v>
      </c>
      <c r="X1625" s="5">
        <v>8896000</v>
      </c>
      <c r="Y1625" s="5">
        <v>4800000</v>
      </c>
      <c r="Z1625" t="b">
        <f t="shared" si="100"/>
        <v>0</v>
      </c>
      <c r="AA1625" s="6" t="b">
        <f t="shared" si="101"/>
        <v>1</v>
      </c>
      <c r="AB1625" t="b">
        <f t="shared" si="102"/>
        <v>0</v>
      </c>
      <c r="AC1625" t="b">
        <f t="shared" si="103"/>
        <v>0</v>
      </c>
    </row>
    <row r="1626" spans="1:29" ht="18.75" customHeight="1" x14ac:dyDescent="0.35">
      <c r="A1626" s="4" t="s">
        <v>1609</v>
      </c>
      <c r="B1626" s="5">
        <v>0</v>
      </c>
      <c r="C1626" s="5">
        <v>0</v>
      </c>
      <c r="D1626" s="5">
        <v>0</v>
      </c>
      <c r="E1626" s="5">
        <v>0</v>
      </c>
      <c r="F1626" s="5">
        <v>3440010</v>
      </c>
      <c r="J1626" s="5"/>
      <c r="K1626" s="5"/>
      <c r="L1626" s="5"/>
      <c r="M1626" s="5"/>
      <c r="N1626" s="5"/>
      <c r="O1626" s="5"/>
      <c r="P1626" s="5"/>
      <c r="Q1626" s="5"/>
      <c r="R1626" s="5"/>
      <c r="S1626" s="5"/>
      <c r="T1626" t="s">
        <v>1608</v>
      </c>
      <c r="U1626" s="5">
        <v>0</v>
      </c>
      <c r="V1626" s="5">
        <v>5700000</v>
      </c>
      <c r="W1626" s="5">
        <v>0</v>
      </c>
      <c r="X1626" s="5">
        <v>0</v>
      </c>
      <c r="Y1626" s="5">
        <v>0</v>
      </c>
      <c r="Z1626" t="b">
        <f t="shared" si="100"/>
        <v>0</v>
      </c>
      <c r="AA1626" t="b">
        <f t="shared" si="101"/>
        <v>0</v>
      </c>
      <c r="AB1626" t="b">
        <f t="shared" si="102"/>
        <v>0</v>
      </c>
      <c r="AC1626" t="b">
        <f t="shared" si="103"/>
        <v>0</v>
      </c>
    </row>
    <row r="1627" spans="1:29" ht="18.75" customHeight="1" x14ac:dyDescent="0.35">
      <c r="A1627" s="4" t="s">
        <v>1610</v>
      </c>
      <c r="B1627" s="7">
        <v>0</v>
      </c>
      <c r="C1627" s="7">
        <v>0</v>
      </c>
      <c r="D1627" s="5">
        <v>0</v>
      </c>
      <c r="E1627" s="5">
        <v>0</v>
      </c>
      <c r="F1627" s="7">
        <v>0</v>
      </c>
      <c r="J1627" s="5"/>
      <c r="K1627" s="5"/>
      <c r="L1627" s="5"/>
      <c r="M1627" s="5"/>
      <c r="N1627" s="5"/>
      <c r="O1627" s="5"/>
      <c r="P1627" s="5"/>
      <c r="Q1627" s="5"/>
      <c r="R1627" s="5"/>
      <c r="S1627" s="5"/>
      <c r="T1627" t="s">
        <v>1609</v>
      </c>
      <c r="U1627" s="5">
        <v>0</v>
      </c>
      <c r="V1627" s="5">
        <v>0</v>
      </c>
      <c r="W1627" s="5">
        <v>0</v>
      </c>
      <c r="X1627" s="5">
        <v>0</v>
      </c>
      <c r="Y1627" s="5">
        <v>3440010</v>
      </c>
      <c r="Z1627" t="b">
        <f t="shared" si="100"/>
        <v>0</v>
      </c>
      <c r="AA1627" t="b">
        <f t="shared" si="101"/>
        <v>0</v>
      </c>
      <c r="AB1627" t="b">
        <f t="shared" si="102"/>
        <v>0</v>
      </c>
      <c r="AC1627" t="b">
        <f t="shared" si="103"/>
        <v>0</v>
      </c>
    </row>
    <row r="1628" spans="1:29" ht="18.75" customHeight="1" x14ac:dyDescent="0.35">
      <c r="A1628" s="4" t="s">
        <v>1611</v>
      </c>
      <c r="B1628" s="5">
        <v>0</v>
      </c>
      <c r="C1628" s="5">
        <v>0</v>
      </c>
      <c r="D1628" s="5">
        <v>0</v>
      </c>
      <c r="E1628" s="5">
        <v>0</v>
      </c>
      <c r="F1628" s="5">
        <v>3440010</v>
      </c>
      <c r="J1628" s="5"/>
      <c r="K1628" s="5"/>
      <c r="L1628" s="5"/>
      <c r="M1628" s="5"/>
      <c r="N1628" s="5"/>
      <c r="O1628" s="5"/>
      <c r="P1628" s="5"/>
      <c r="Q1628" s="5"/>
      <c r="R1628" s="5"/>
      <c r="S1628" s="5"/>
      <c r="T1628" t="s">
        <v>1610</v>
      </c>
      <c r="U1628" s="5">
        <v>0</v>
      </c>
      <c r="V1628" s="5">
        <v>0</v>
      </c>
      <c r="W1628" s="5">
        <v>0</v>
      </c>
      <c r="X1628" s="5">
        <v>0</v>
      </c>
      <c r="Y1628" s="5">
        <v>0</v>
      </c>
      <c r="Z1628" t="b">
        <f t="shared" si="100"/>
        <v>0</v>
      </c>
      <c r="AA1628" t="b">
        <f t="shared" si="101"/>
        <v>0</v>
      </c>
      <c r="AB1628" t="b">
        <f t="shared" si="102"/>
        <v>0</v>
      </c>
      <c r="AC1628" t="b">
        <f t="shared" si="103"/>
        <v>0</v>
      </c>
    </row>
    <row r="1629" spans="1:29" ht="18.75" customHeight="1" x14ac:dyDescent="0.35">
      <c r="A1629" s="4" t="s">
        <v>1612</v>
      </c>
      <c r="B1629" s="5">
        <v>0</v>
      </c>
      <c r="C1629" s="5">
        <v>0</v>
      </c>
      <c r="D1629" s="5">
        <v>0</v>
      </c>
      <c r="E1629" s="5">
        <v>0</v>
      </c>
      <c r="F1629" s="5">
        <v>0</v>
      </c>
      <c r="J1629" s="5"/>
      <c r="K1629" s="5"/>
      <c r="L1629" s="5"/>
      <c r="M1629" s="5"/>
      <c r="N1629" s="5"/>
      <c r="O1629" s="5"/>
      <c r="P1629" s="5"/>
      <c r="Q1629" s="5"/>
      <c r="R1629" s="5"/>
      <c r="S1629" s="5"/>
      <c r="T1629" t="s">
        <v>1611</v>
      </c>
      <c r="U1629" s="5">
        <v>0</v>
      </c>
      <c r="V1629" s="5">
        <v>0</v>
      </c>
      <c r="W1629" s="5">
        <v>0</v>
      </c>
      <c r="X1629" s="5">
        <v>0</v>
      </c>
      <c r="Y1629" s="5">
        <v>3440010</v>
      </c>
      <c r="Z1629" t="b">
        <f t="shared" si="100"/>
        <v>0</v>
      </c>
      <c r="AA1629" t="b">
        <f t="shared" si="101"/>
        <v>0</v>
      </c>
      <c r="AB1629" t="b">
        <f t="shared" si="102"/>
        <v>0</v>
      </c>
      <c r="AC1629" t="b">
        <f t="shared" si="103"/>
        <v>0</v>
      </c>
    </row>
    <row r="1630" spans="1:29" ht="18.75" customHeight="1" x14ac:dyDescent="0.35">
      <c r="A1630" s="4" t="s">
        <v>1613</v>
      </c>
      <c r="B1630" s="5">
        <v>0</v>
      </c>
      <c r="C1630" s="5">
        <v>0</v>
      </c>
      <c r="D1630" s="5">
        <v>0</v>
      </c>
      <c r="E1630" s="5">
        <v>0</v>
      </c>
      <c r="F1630" s="5">
        <v>0</v>
      </c>
      <c r="J1630" s="5"/>
      <c r="K1630" s="5"/>
      <c r="L1630" s="5"/>
      <c r="M1630" s="5"/>
      <c r="N1630" s="5"/>
      <c r="O1630" s="5"/>
      <c r="P1630" s="5"/>
      <c r="Q1630" s="5"/>
      <c r="R1630" s="5"/>
      <c r="S1630" s="5"/>
      <c r="T1630" t="s">
        <v>1612</v>
      </c>
      <c r="U1630" s="5">
        <v>0</v>
      </c>
      <c r="V1630" s="5">
        <v>0</v>
      </c>
      <c r="W1630" s="5">
        <v>0</v>
      </c>
      <c r="X1630" s="5">
        <v>0</v>
      </c>
      <c r="Y1630" s="5">
        <v>0</v>
      </c>
      <c r="Z1630" t="b">
        <f t="shared" si="100"/>
        <v>0</v>
      </c>
      <c r="AA1630" t="b">
        <f t="shared" si="101"/>
        <v>0</v>
      </c>
      <c r="AB1630" t="b">
        <f t="shared" si="102"/>
        <v>0</v>
      </c>
      <c r="AC1630" t="b">
        <f t="shared" si="103"/>
        <v>0</v>
      </c>
    </row>
    <row r="1631" spans="1:29" ht="18.75" customHeight="1" x14ac:dyDescent="0.35">
      <c r="A1631" s="4" t="s">
        <v>1614</v>
      </c>
      <c r="B1631" s="5">
        <v>2234000</v>
      </c>
      <c r="C1631" s="5">
        <v>2234000</v>
      </c>
      <c r="D1631" s="5">
        <v>2465000</v>
      </c>
      <c r="E1631" s="5">
        <v>3045000</v>
      </c>
      <c r="F1631" s="5">
        <v>2288000</v>
      </c>
      <c r="J1631" s="5"/>
      <c r="K1631" s="5"/>
      <c r="L1631" s="5"/>
      <c r="M1631" s="5"/>
      <c r="N1631" s="5"/>
      <c r="O1631" s="5"/>
      <c r="P1631" s="5"/>
      <c r="Q1631" s="5"/>
      <c r="R1631" s="5"/>
      <c r="S1631" s="5"/>
      <c r="T1631" t="s">
        <v>1613</v>
      </c>
      <c r="U1631" s="5">
        <v>0</v>
      </c>
      <c r="V1631" s="5">
        <v>0</v>
      </c>
      <c r="W1631" s="5">
        <v>0</v>
      </c>
      <c r="X1631" s="5">
        <v>0</v>
      </c>
      <c r="Y1631" s="5">
        <v>0</v>
      </c>
      <c r="Z1631" t="b">
        <f t="shared" si="100"/>
        <v>0</v>
      </c>
      <c r="AA1631" t="b">
        <f t="shared" si="101"/>
        <v>0</v>
      </c>
      <c r="AB1631" t="b">
        <f t="shared" si="102"/>
        <v>0</v>
      </c>
      <c r="AC1631" s="6" t="b">
        <f t="shared" si="103"/>
        <v>1</v>
      </c>
    </row>
    <row r="1632" spans="1:29" ht="18.75" customHeight="1" x14ac:dyDescent="0.35">
      <c r="A1632" s="4" t="s">
        <v>1615</v>
      </c>
      <c r="B1632" s="5">
        <v>2234000</v>
      </c>
      <c r="C1632" s="5">
        <v>2234000</v>
      </c>
      <c r="D1632" s="5">
        <v>2465000</v>
      </c>
      <c r="E1632" s="5">
        <v>3045000</v>
      </c>
      <c r="F1632" s="5">
        <v>2288000</v>
      </c>
      <c r="J1632" s="5"/>
      <c r="K1632" s="5"/>
      <c r="L1632" s="5"/>
      <c r="M1632" s="5"/>
      <c r="N1632" s="5"/>
      <c r="O1632" s="5"/>
      <c r="P1632" s="5"/>
      <c r="Q1632" s="5"/>
      <c r="R1632" s="5"/>
      <c r="S1632" s="5"/>
      <c r="T1632" t="s">
        <v>1614</v>
      </c>
      <c r="U1632" s="5">
        <v>2234000</v>
      </c>
      <c r="V1632" s="5">
        <v>2234000</v>
      </c>
      <c r="W1632" s="5">
        <v>2465000</v>
      </c>
      <c r="X1632" s="5">
        <v>3045000</v>
      </c>
      <c r="Y1632" s="5">
        <v>2288000</v>
      </c>
      <c r="Z1632" t="b">
        <f t="shared" si="100"/>
        <v>0</v>
      </c>
      <c r="AA1632" t="b">
        <f t="shared" si="101"/>
        <v>0</v>
      </c>
      <c r="AB1632" t="b">
        <f t="shared" si="102"/>
        <v>0</v>
      </c>
      <c r="AC1632" s="6" t="b">
        <f t="shared" si="103"/>
        <v>1</v>
      </c>
    </row>
    <row r="1633" spans="1:29" ht="18.75" customHeight="1" x14ac:dyDescent="0.35">
      <c r="A1633" s="4" t="s">
        <v>1616</v>
      </c>
      <c r="B1633" s="5">
        <v>0</v>
      </c>
      <c r="C1633" s="5">
        <v>0</v>
      </c>
      <c r="D1633" s="5">
        <v>0</v>
      </c>
      <c r="E1633" s="5">
        <v>0</v>
      </c>
      <c r="F1633" s="5">
        <v>0</v>
      </c>
      <c r="J1633" s="5"/>
      <c r="K1633" s="5"/>
      <c r="L1633" s="5"/>
      <c r="M1633" s="5"/>
      <c r="N1633" s="5"/>
      <c r="O1633" s="5"/>
      <c r="P1633" s="5"/>
      <c r="Q1633" s="5"/>
      <c r="R1633" s="5"/>
      <c r="S1633" s="5"/>
      <c r="T1633" t="s">
        <v>1615</v>
      </c>
      <c r="U1633" s="5">
        <v>2234000</v>
      </c>
      <c r="V1633" s="5">
        <v>2234000</v>
      </c>
      <c r="W1633" s="5">
        <v>2465000</v>
      </c>
      <c r="X1633" s="5">
        <v>3045000</v>
      </c>
      <c r="Y1633" s="5">
        <v>2288000</v>
      </c>
      <c r="Z1633" t="b">
        <f t="shared" si="100"/>
        <v>0</v>
      </c>
      <c r="AA1633" t="b">
        <f t="shared" si="101"/>
        <v>0</v>
      </c>
      <c r="AB1633" t="b">
        <f t="shared" si="102"/>
        <v>0</v>
      </c>
      <c r="AC1633" t="b">
        <f t="shared" si="103"/>
        <v>0</v>
      </c>
    </row>
    <row r="1634" spans="1:29" ht="18.75" customHeight="1" x14ac:dyDescent="0.35">
      <c r="A1634" s="4" t="s">
        <v>1617</v>
      </c>
      <c r="B1634" s="5">
        <v>5400000</v>
      </c>
      <c r="C1634" s="5">
        <v>6000000</v>
      </c>
      <c r="D1634" s="5">
        <v>6600000</v>
      </c>
      <c r="E1634" s="5">
        <v>18728065</v>
      </c>
      <c r="F1634" s="5">
        <v>20576842</v>
      </c>
      <c r="J1634" s="5"/>
      <c r="K1634" s="5"/>
      <c r="L1634" s="5"/>
      <c r="M1634" s="5"/>
      <c r="N1634" s="5"/>
      <c r="O1634" s="5"/>
      <c r="P1634" s="5"/>
      <c r="Q1634" s="5"/>
      <c r="R1634" s="5"/>
      <c r="S1634" s="5"/>
      <c r="T1634" t="s">
        <v>1616</v>
      </c>
      <c r="U1634" s="5">
        <v>0</v>
      </c>
      <c r="V1634" s="5">
        <v>0</v>
      </c>
      <c r="W1634" s="5">
        <v>0</v>
      </c>
      <c r="X1634" s="5">
        <v>0</v>
      </c>
      <c r="Y1634" s="5">
        <v>0</v>
      </c>
      <c r="Z1634" t="b">
        <f t="shared" si="100"/>
        <v>0</v>
      </c>
      <c r="AA1634" t="b">
        <f t="shared" si="101"/>
        <v>0</v>
      </c>
      <c r="AB1634" t="b">
        <f t="shared" si="102"/>
        <v>0</v>
      </c>
      <c r="AC1634" t="b">
        <f t="shared" si="103"/>
        <v>0</v>
      </c>
    </row>
    <row r="1635" spans="1:29" ht="18.75" customHeight="1" x14ac:dyDescent="0.35">
      <c r="A1635" s="4" t="s">
        <v>1618</v>
      </c>
      <c r="B1635" s="5">
        <v>5400000</v>
      </c>
      <c r="C1635" s="5">
        <v>6000000</v>
      </c>
      <c r="D1635" s="5">
        <v>6600000</v>
      </c>
      <c r="E1635" s="5">
        <v>18728065</v>
      </c>
      <c r="F1635" s="5">
        <v>20576842</v>
      </c>
      <c r="J1635" s="5"/>
      <c r="K1635" s="5"/>
      <c r="L1635" s="5"/>
      <c r="M1635" s="5"/>
      <c r="N1635" s="5"/>
      <c r="O1635" s="5"/>
      <c r="P1635" s="5"/>
      <c r="Q1635" s="5"/>
      <c r="R1635" s="5"/>
      <c r="S1635" s="5"/>
      <c r="T1635" t="s">
        <v>1617</v>
      </c>
      <c r="U1635" s="5">
        <v>5400000</v>
      </c>
      <c r="V1635" s="5">
        <v>6000000</v>
      </c>
      <c r="W1635" s="5">
        <v>6600000</v>
      </c>
      <c r="X1635" s="5">
        <v>18728065</v>
      </c>
      <c r="Y1635" s="5">
        <v>20576842</v>
      </c>
      <c r="Z1635" t="b">
        <f t="shared" si="100"/>
        <v>0</v>
      </c>
      <c r="AA1635" t="b">
        <f t="shared" si="101"/>
        <v>0</v>
      </c>
      <c r="AB1635" t="b">
        <f t="shared" si="102"/>
        <v>0</v>
      </c>
      <c r="AC1635" t="b">
        <f t="shared" si="103"/>
        <v>0</v>
      </c>
    </row>
    <row r="1636" spans="1:29" ht="18.75" customHeight="1" x14ac:dyDescent="0.35">
      <c r="A1636" s="4" t="s">
        <v>1619</v>
      </c>
      <c r="B1636" s="5">
        <v>0</v>
      </c>
      <c r="C1636" s="5">
        <v>0</v>
      </c>
      <c r="D1636" s="5">
        <v>1311000</v>
      </c>
      <c r="E1636" s="5">
        <v>6362000</v>
      </c>
      <c r="F1636" s="5">
        <v>34980000</v>
      </c>
      <c r="J1636" s="5"/>
      <c r="K1636" s="5"/>
      <c r="L1636" s="5"/>
      <c r="M1636" s="5"/>
      <c r="N1636" s="5"/>
      <c r="O1636" s="5"/>
      <c r="P1636" s="5"/>
      <c r="Q1636" s="5"/>
      <c r="R1636" s="5"/>
      <c r="S1636" s="5"/>
      <c r="T1636" t="s">
        <v>1618</v>
      </c>
      <c r="U1636" s="5">
        <v>5400000</v>
      </c>
      <c r="V1636" s="5">
        <v>6000000</v>
      </c>
      <c r="W1636" s="5">
        <v>6600000</v>
      </c>
      <c r="X1636" s="5">
        <v>18728065</v>
      </c>
      <c r="Y1636" s="5">
        <v>20576842</v>
      </c>
      <c r="Z1636" t="b">
        <f t="shared" si="100"/>
        <v>0</v>
      </c>
      <c r="AA1636" t="b">
        <f t="shared" si="101"/>
        <v>0</v>
      </c>
      <c r="AB1636" t="b">
        <f t="shared" si="102"/>
        <v>0</v>
      </c>
      <c r="AC1636" t="b">
        <f t="shared" si="103"/>
        <v>0</v>
      </c>
    </row>
    <row r="1637" spans="1:29" ht="18.75" customHeight="1" x14ac:dyDescent="0.35">
      <c r="A1637" s="4" t="s">
        <v>1620</v>
      </c>
      <c r="B1637" s="5">
        <v>0</v>
      </c>
      <c r="C1637" s="5">
        <v>0</v>
      </c>
      <c r="D1637" s="5">
        <v>0</v>
      </c>
      <c r="E1637" s="5">
        <v>0</v>
      </c>
      <c r="F1637" s="5">
        <v>6576000</v>
      </c>
      <c r="J1637" s="5"/>
      <c r="K1637" s="5"/>
      <c r="L1637" s="5"/>
      <c r="M1637" s="5"/>
      <c r="N1637" s="5"/>
      <c r="O1637" s="5"/>
      <c r="P1637" s="5"/>
      <c r="Q1637" s="5"/>
      <c r="R1637" s="5"/>
      <c r="S1637" s="5"/>
      <c r="T1637" t="s">
        <v>1619</v>
      </c>
      <c r="U1637" s="5">
        <v>0</v>
      </c>
      <c r="V1637" s="5">
        <v>0</v>
      </c>
      <c r="W1637" s="5">
        <v>1311000</v>
      </c>
      <c r="X1637" s="5">
        <v>6362000</v>
      </c>
      <c r="Y1637" s="5">
        <v>34980000</v>
      </c>
      <c r="Z1637" t="b">
        <f t="shared" si="100"/>
        <v>0</v>
      </c>
      <c r="AA1637" t="b">
        <f t="shared" si="101"/>
        <v>0</v>
      </c>
      <c r="AB1637" t="b">
        <f t="shared" si="102"/>
        <v>0</v>
      </c>
      <c r="AC1637" t="b">
        <f t="shared" si="103"/>
        <v>0</v>
      </c>
    </row>
    <row r="1638" spans="1:29" ht="18.75" customHeight="1" x14ac:dyDescent="0.35">
      <c r="A1638" s="4" t="s">
        <v>1621</v>
      </c>
      <c r="B1638" s="5">
        <v>0</v>
      </c>
      <c r="C1638" s="5">
        <v>0</v>
      </c>
      <c r="D1638" s="5">
        <v>0</v>
      </c>
      <c r="E1638" s="5">
        <v>2482000</v>
      </c>
      <c r="F1638" s="5">
        <v>8933000</v>
      </c>
      <c r="J1638" s="5"/>
      <c r="K1638" s="5"/>
      <c r="L1638" s="5"/>
      <c r="M1638" s="5"/>
      <c r="N1638" s="5"/>
      <c r="O1638" s="5"/>
      <c r="P1638" s="5"/>
      <c r="Q1638" s="5"/>
      <c r="R1638" s="5"/>
      <c r="S1638" s="5"/>
      <c r="T1638" t="s">
        <v>1620</v>
      </c>
      <c r="U1638" s="5">
        <v>0</v>
      </c>
      <c r="V1638" s="5">
        <v>0</v>
      </c>
      <c r="W1638" s="5">
        <v>0</v>
      </c>
      <c r="X1638" s="5">
        <v>0</v>
      </c>
      <c r="Y1638" s="5">
        <v>6576000</v>
      </c>
      <c r="Z1638" t="b">
        <f t="shared" si="100"/>
        <v>0</v>
      </c>
      <c r="AA1638" t="b">
        <f t="shared" si="101"/>
        <v>0</v>
      </c>
      <c r="AB1638" t="b">
        <f t="shared" si="102"/>
        <v>0</v>
      </c>
      <c r="AC1638" t="b">
        <f t="shared" si="103"/>
        <v>0</v>
      </c>
    </row>
    <row r="1639" spans="1:29" ht="18.75" customHeight="1" x14ac:dyDescent="0.35">
      <c r="A1639" s="4" t="s">
        <v>1622</v>
      </c>
      <c r="B1639" s="5">
        <v>0</v>
      </c>
      <c r="C1639" s="5">
        <v>0</v>
      </c>
      <c r="D1639" s="5">
        <v>0</v>
      </c>
      <c r="E1639" s="5">
        <v>0</v>
      </c>
      <c r="F1639" s="5">
        <v>13402000</v>
      </c>
      <c r="J1639" s="5"/>
      <c r="K1639" s="5"/>
      <c r="L1639" s="5"/>
      <c r="M1639" s="5"/>
      <c r="N1639" s="5"/>
      <c r="O1639" s="5"/>
      <c r="P1639" s="5"/>
      <c r="Q1639" s="5"/>
      <c r="R1639" s="5"/>
      <c r="S1639" s="5"/>
      <c r="T1639" t="s">
        <v>1621</v>
      </c>
      <c r="U1639" s="5">
        <v>0</v>
      </c>
      <c r="V1639" s="5">
        <v>0</v>
      </c>
      <c r="W1639" s="5">
        <v>0</v>
      </c>
      <c r="X1639" s="5">
        <v>2482000</v>
      </c>
      <c r="Y1639" s="5">
        <v>8933000</v>
      </c>
      <c r="Z1639" t="b">
        <f t="shared" si="100"/>
        <v>0</v>
      </c>
      <c r="AA1639" t="b">
        <f t="shared" si="101"/>
        <v>0</v>
      </c>
      <c r="AB1639" t="b">
        <f t="shared" si="102"/>
        <v>0</v>
      </c>
      <c r="AC1639" t="b">
        <f t="shared" si="103"/>
        <v>0</v>
      </c>
    </row>
    <row r="1640" spans="1:29" ht="18.75" customHeight="1" x14ac:dyDescent="0.35">
      <c r="A1640" s="4" t="s">
        <v>1623</v>
      </c>
      <c r="B1640" s="5">
        <v>0</v>
      </c>
      <c r="C1640" s="5">
        <v>0</v>
      </c>
      <c r="D1640" s="5">
        <v>1311000</v>
      </c>
      <c r="E1640" s="5">
        <v>3880000</v>
      </c>
      <c r="F1640" s="5">
        <v>6069000</v>
      </c>
      <c r="J1640" s="5"/>
      <c r="K1640" s="5"/>
      <c r="L1640" s="5"/>
      <c r="M1640" s="5"/>
      <c r="N1640" s="5"/>
      <c r="O1640" s="5"/>
      <c r="P1640" s="5"/>
      <c r="Q1640" s="5"/>
      <c r="R1640" s="5"/>
      <c r="S1640" s="5"/>
      <c r="T1640" t="s">
        <v>1622</v>
      </c>
      <c r="U1640" s="5">
        <v>0</v>
      </c>
      <c r="V1640" s="5">
        <v>0</v>
      </c>
      <c r="W1640" s="5">
        <v>0</v>
      </c>
      <c r="X1640" s="5">
        <v>0</v>
      </c>
      <c r="Y1640" s="5">
        <v>13402000</v>
      </c>
      <c r="Z1640" t="b">
        <f t="shared" si="100"/>
        <v>0</v>
      </c>
      <c r="AA1640" t="b">
        <f t="shared" si="101"/>
        <v>0</v>
      </c>
      <c r="AB1640" t="b">
        <f t="shared" si="102"/>
        <v>0</v>
      </c>
      <c r="AC1640" t="b">
        <f t="shared" si="103"/>
        <v>0</v>
      </c>
    </row>
    <row r="1641" spans="1:29" ht="18.75" customHeight="1" x14ac:dyDescent="0.35">
      <c r="A1641" s="4" t="s">
        <v>1624</v>
      </c>
      <c r="B1641" s="5">
        <v>5716662</v>
      </c>
      <c r="C1641" s="5">
        <v>5634996</v>
      </c>
      <c r="D1641" s="5">
        <v>6971200</v>
      </c>
      <c r="E1641" s="5">
        <v>37224000</v>
      </c>
      <c r="F1641" s="5">
        <v>56699528</v>
      </c>
      <c r="J1641" s="5"/>
      <c r="K1641" s="5"/>
      <c r="L1641" s="5"/>
      <c r="M1641" s="5"/>
      <c r="N1641" s="5"/>
      <c r="O1641" s="5"/>
      <c r="P1641" s="5"/>
      <c r="Q1641" s="5"/>
      <c r="R1641" s="5"/>
      <c r="S1641" s="5"/>
      <c r="T1641" t="s">
        <v>1623</v>
      </c>
      <c r="U1641" s="5">
        <v>0</v>
      </c>
      <c r="V1641" s="5">
        <v>0</v>
      </c>
      <c r="W1641" s="5">
        <v>1311000</v>
      </c>
      <c r="X1641" s="5">
        <v>3880000</v>
      </c>
      <c r="Y1641" s="5">
        <v>6069000</v>
      </c>
      <c r="Z1641" s="6" t="b">
        <f t="shared" si="100"/>
        <v>1</v>
      </c>
      <c r="AA1641" t="b">
        <f t="shared" si="101"/>
        <v>0</v>
      </c>
      <c r="AB1641" t="b">
        <f t="shared" si="102"/>
        <v>0</v>
      </c>
      <c r="AC1641" t="b">
        <f t="shared" si="103"/>
        <v>0</v>
      </c>
    </row>
    <row r="1642" spans="1:29" ht="18.75" customHeight="1" x14ac:dyDescent="0.35">
      <c r="A1642" s="4" t="s">
        <v>1625</v>
      </c>
      <c r="B1642" s="7">
        <v>5716662</v>
      </c>
      <c r="C1642" s="7">
        <v>5634996</v>
      </c>
      <c r="D1642" s="5">
        <v>6971200</v>
      </c>
      <c r="E1642" s="5">
        <v>37224000</v>
      </c>
      <c r="F1642" s="5">
        <v>56699528</v>
      </c>
      <c r="J1642" s="5"/>
      <c r="K1642" s="5"/>
      <c r="L1642" s="5"/>
      <c r="M1642" s="5"/>
      <c r="N1642" s="5"/>
      <c r="O1642" s="5"/>
      <c r="P1642" s="5"/>
      <c r="Q1642" s="5"/>
      <c r="R1642" s="5"/>
      <c r="S1642" s="5"/>
      <c r="T1642" t="s">
        <v>1624</v>
      </c>
      <c r="U1642" s="5">
        <v>5716662</v>
      </c>
      <c r="V1642" s="5">
        <v>5634996</v>
      </c>
      <c r="W1642" s="5">
        <v>6971200</v>
      </c>
      <c r="X1642" s="5">
        <v>37224000</v>
      </c>
      <c r="Y1642" s="5">
        <v>56699528</v>
      </c>
      <c r="Z1642" s="6" t="b">
        <f t="shared" si="100"/>
        <v>1</v>
      </c>
      <c r="AA1642" t="b">
        <f t="shared" si="101"/>
        <v>0</v>
      </c>
      <c r="AB1642" t="b">
        <f t="shared" si="102"/>
        <v>0</v>
      </c>
      <c r="AC1642" t="b">
        <f t="shared" si="103"/>
        <v>0</v>
      </c>
    </row>
    <row r="1643" spans="1:29" ht="18.75" customHeight="1" x14ac:dyDescent="0.35">
      <c r="A1643" s="4" t="s">
        <v>1626</v>
      </c>
      <c r="B1643" s="5">
        <v>8382000</v>
      </c>
      <c r="C1643" s="5">
        <v>10058000</v>
      </c>
      <c r="D1643" s="5">
        <v>13076000</v>
      </c>
      <c r="E1643" s="5">
        <v>18125000</v>
      </c>
      <c r="F1643" s="5">
        <v>28674000</v>
      </c>
      <c r="J1643" s="5"/>
      <c r="K1643" s="5"/>
      <c r="L1643" s="5"/>
      <c r="M1643" s="5"/>
      <c r="N1643" s="5"/>
      <c r="O1643" s="5"/>
      <c r="P1643" s="5"/>
      <c r="Q1643" s="5"/>
      <c r="R1643" s="5"/>
      <c r="S1643" s="5"/>
      <c r="T1643" t="s">
        <v>1625</v>
      </c>
      <c r="U1643" s="5">
        <v>5716662</v>
      </c>
      <c r="V1643" s="5">
        <v>5634996</v>
      </c>
      <c r="W1643" s="5">
        <v>6971200</v>
      </c>
      <c r="X1643" s="5">
        <v>37224000</v>
      </c>
      <c r="Y1643" s="5">
        <v>56699528</v>
      </c>
      <c r="Z1643" t="b">
        <f t="shared" si="100"/>
        <v>0</v>
      </c>
      <c r="AA1643" t="b">
        <f t="shared" si="101"/>
        <v>0</v>
      </c>
      <c r="AB1643" t="b">
        <f t="shared" si="102"/>
        <v>0</v>
      </c>
      <c r="AC1643" t="b">
        <f t="shared" si="103"/>
        <v>0</v>
      </c>
    </row>
    <row r="1644" spans="1:29" ht="18.75" customHeight="1" x14ac:dyDescent="0.35">
      <c r="A1644" s="4" t="s">
        <v>1627</v>
      </c>
      <c r="B1644" s="5">
        <v>0</v>
      </c>
      <c r="C1644" s="5">
        <v>0</v>
      </c>
      <c r="D1644" s="5">
        <v>0</v>
      </c>
      <c r="E1644" s="5">
        <v>167000</v>
      </c>
      <c r="F1644" s="5">
        <v>5814000</v>
      </c>
      <c r="J1644" s="5"/>
      <c r="K1644" s="5"/>
      <c r="L1644" s="5"/>
      <c r="M1644" s="5"/>
      <c r="N1644" s="5"/>
      <c r="O1644" s="5"/>
      <c r="P1644" s="5"/>
      <c r="Q1644" s="5"/>
      <c r="R1644" s="5"/>
      <c r="S1644" s="5"/>
      <c r="T1644" t="s">
        <v>1626</v>
      </c>
      <c r="U1644" s="5">
        <v>8382000</v>
      </c>
      <c r="V1644" s="5">
        <v>10058000</v>
      </c>
      <c r="W1644" s="5">
        <v>13076000</v>
      </c>
      <c r="X1644" s="5">
        <v>18125000</v>
      </c>
      <c r="Y1644" s="5">
        <v>28674000</v>
      </c>
      <c r="Z1644" t="b">
        <f t="shared" si="100"/>
        <v>0</v>
      </c>
      <c r="AA1644" t="b">
        <f t="shared" si="101"/>
        <v>0</v>
      </c>
      <c r="AB1644" t="b">
        <f t="shared" si="102"/>
        <v>0</v>
      </c>
      <c r="AC1644" t="b">
        <f t="shared" si="103"/>
        <v>0</v>
      </c>
    </row>
    <row r="1645" spans="1:29" ht="18.75" customHeight="1" x14ac:dyDescent="0.35">
      <c r="A1645" s="4" t="s">
        <v>1628</v>
      </c>
      <c r="B1645" s="5">
        <v>8382000</v>
      </c>
      <c r="C1645" s="5">
        <v>10058000</v>
      </c>
      <c r="D1645" s="5">
        <v>13076000</v>
      </c>
      <c r="E1645" s="5">
        <v>17958000</v>
      </c>
      <c r="F1645" s="5">
        <v>22860000</v>
      </c>
      <c r="J1645" s="5"/>
      <c r="K1645" s="5"/>
      <c r="L1645" s="5"/>
      <c r="M1645" s="5"/>
      <c r="N1645" s="5"/>
      <c r="O1645" s="5"/>
      <c r="P1645" s="5"/>
      <c r="Q1645" s="5"/>
      <c r="R1645" s="5"/>
      <c r="S1645" s="5"/>
      <c r="T1645" t="s">
        <v>1627</v>
      </c>
      <c r="U1645" s="5">
        <v>0</v>
      </c>
      <c r="V1645" s="5">
        <v>0</v>
      </c>
      <c r="W1645" s="5">
        <v>0</v>
      </c>
      <c r="X1645" s="5">
        <v>167000</v>
      </c>
      <c r="Y1645" s="5">
        <v>5814000</v>
      </c>
      <c r="Z1645" t="b">
        <f t="shared" si="100"/>
        <v>0</v>
      </c>
      <c r="AA1645" t="b">
        <f t="shared" si="101"/>
        <v>0</v>
      </c>
      <c r="AB1645" t="b">
        <f t="shared" si="102"/>
        <v>0</v>
      </c>
      <c r="AC1645" t="b">
        <f t="shared" si="103"/>
        <v>0</v>
      </c>
    </row>
    <row r="1646" spans="1:29" ht="18.75" customHeight="1" x14ac:dyDescent="0.35">
      <c r="A1646" s="4" t="s">
        <v>1629</v>
      </c>
      <c r="B1646" s="5">
        <v>3300000</v>
      </c>
      <c r="C1646" s="5">
        <v>3630000</v>
      </c>
      <c r="D1646" s="5">
        <v>4537500</v>
      </c>
      <c r="E1646" s="5">
        <v>15287000</v>
      </c>
      <c r="F1646" s="5">
        <v>7089840</v>
      </c>
      <c r="J1646" s="5"/>
      <c r="K1646" s="5"/>
      <c r="L1646" s="5"/>
      <c r="M1646" s="5"/>
      <c r="N1646" s="5"/>
      <c r="O1646" s="5"/>
      <c r="P1646" s="5"/>
      <c r="Q1646" s="5"/>
      <c r="R1646" s="5"/>
      <c r="S1646" s="5"/>
      <c r="T1646" t="s">
        <v>1628</v>
      </c>
      <c r="U1646" s="5">
        <v>8382000</v>
      </c>
      <c r="V1646" s="5">
        <v>10058000</v>
      </c>
      <c r="W1646" s="5">
        <v>13076000</v>
      </c>
      <c r="X1646" s="5">
        <v>17958000</v>
      </c>
      <c r="Y1646" s="5">
        <v>22860000</v>
      </c>
      <c r="Z1646" t="b">
        <f t="shared" si="100"/>
        <v>0</v>
      </c>
      <c r="AA1646" t="b">
        <f t="shared" si="101"/>
        <v>0</v>
      </c>
      <c r="AB1646" t="b">
        <f t="shared" si="102"/>
        <v>0</v>
      </c>
      <c r="AC1646" s="6" t="b">
        <f t="shared" si="103"/>
        <v>1</v>
      </c>
    </row>
    <row r="1647" spans="1:29" ht="18.75" customHeight="1" x14ac:dyDescent="0.35">
      <c r="A1647" s="4" t="s">
        <v>1630</v>
      </c>
      <c r="B1647" s="5">
        <v>3300000</v>
      </c>
      <c r="C1647" s="5">
        <v>3630000</v>
      </c>
      <c r="D1647" s="5">
        <v>4537500</v>
      </c>
      <c r="E1647" s="5">
        <v>15287000</v>
      </c>
      <c r="F1647" s="5">
        <v>7089840</v>
      </c>
      <c r="J1647" s="5"/>
      <c r="K1647" s="5"/>
      <c r="L1647" s="5"/>
      <c r="M1647" s="5"/>
      <c r="N1647" s="5"/>
      <c r="O1647" s="5"/>
      <c r="P1647" s="5"/>
      <c r="Q1647" s="5"/>
      <c r="R1647" s="5"/>
      <c r="S1647" s="5"/>
      <c r="T1647" t="s">
        <v>1629</v>
      </c>
      <c r="U1647" s="5">
        <v>3300000</v>
      </c>
      <c r="V1647" s="5">
        <v>3630000</v>
      </c>
      <c r="W1647" s="5">
        <v>4537500</v>
      </c>
      <c r="X1647" s="5">
        <v>15287000</v>
      </c>
      <c r="Y1647" s="5">
        <v>7089840</v>
      </c>
      <c r="Z1647" t="b">
        <f t="shared" si="100"/>
        <v>0</v>
      </c>
      <c r="AA1647" t="b">
        <f t="shared" si="101"/>
        <v>0</v>
      </c>
      <c r="AB1647" t="b">
        <f t="shared" si="102"/>
        <v>0</v>
      </c>
      <c r="AC1647" s="6" t="b">
        <f t="shared" si="103"/>
        <v>1</v>
      </c>
    </row>
    <row r="1648" spans="1:29" ht="18.75" customHeight="1" x14ac:dyDescent="0.35">
      <c r="A1648" s="4" t="s">
        <v>1631</v>
      </c>
      <c r="B1648" s="5">
        <v>1349000</v>
      </c>
      <c r="C1648" s="5">
        <v>4475000</v>
      </c>
      <c r="D1648" s="5">
        <v>10320000</v>
      </c>
      <c r="E1648" s="5">
        <v>36271000</v>
      </c>
      <c r="F1648" s="5">
        <v>35746000</v>
      </c>
      <c r="J1648" s="5"/>
      <c r="K1648" s="5"/>
      <c r="L1648" s="5"/>
      <c r="M1648" s="5"/>
      <c r="N1648" s="5"/>
      <c r="O1648" s="5"/>
      <c r="P1648" s="5"/>
      <c r="Q1648" s="5"/>
      <c r="R1648" s="5"/>
      <c r="S1648" s="5"/>
      <c r="T1648" t="s">
        <v>1630</v>
      </c>
      <c r="U1648" s="5">
        <v>3300000</v>
      </c>
      <c r="V1648" s="5">
        <v>3630000</v>
      </c>
      <c r="W1648" s="5">
        <v>4537500</v>
      </c>
      <c r="X1648" s="5">
        <v>15287000</v>
      </c>
      <c r="Y1648" s="5">
        <v>7089840</v>
      </c>
      <c r="Z1648" t="b">
        <f t="shared" si="100"/>
        <v>0</v>
      </c>
      <c r="AA1648" t="b">
        <f t="shared" si="101"/>
        <v>0</v>
      </c>
      <c r="AB1648" t="b">
        <f t="shared" si="102"/>
        <v>0</v>
      </c>
      <c r="AC1648" s="6" t="b">
        <f t="shared" si="103"/>
        <v>1</v>
      </c>
    </row>
    <row r="1649" spans="1:29" ht="18.75" customHeight="1" x14ac:dyDescent="0.35">
      <c r="A1649" s="4" t="s">
        <v>1632</v>
      </c>
      <c r="B1649" s="5">
        <v>1349000</v>
      </c>
      <c r="C1649" s="5">
        <v>4475000</v>
      </c>
      <c r="D1649" s="5">
        <v>5160000</v>
      </c>
      <c r="E1649" s="5">
        <v>19806000</v>
      </c>
      <c r="F1649" s="5">
        <v>18836000</v>
      </c>
      <c r="J1649" s="5"/>
      <c r="K1649" s="5"/>
      <c r="L1649" s="5"/>
      <c r="M1649" s="5"/>
      <c r="N1649" s="5"/>
      <c r="O1649" s="5"/>
      <c r="P1649" s="5"/>
      <c r="Q1649" s="5"/>
      <c r="R1649" s="5"/>
      <c r="S1649" s="5"/>
      <c r="T1649" t="s">
        <v>1631</v>
      </c>
      <c r="U1649" s="5">
        <v>1349000</v>
      </c>
      <c r="V1649" s="5">
        <v>4475000</v>
      </c>
      <c r="W1649" s="5">
        <v>10320000</v>
      </c>
      <c r="X1649" s="5">
        <v>36271000</v>
      </c>
      <c r="Y1649" s="5">
        <v>35746000</v>
      </c>
      <c r="Z1649" t="b">
        <f t="shared" si="100"/>
        <v>0</v>
      </c>
      <c r="AA1649" t="b">
        <f t="shared" si="101"/>
        <v>0</v>
      </c>
      <c r="AB1649" t="b">
        <f t="shared" si="102"/>
        <v>0</v>
      </c>
      <c r="AC1649" s="6" t="b">
        <f t="shared" si="103"/>
        <v>1</v>
      </c>
    </row>
    <row r="1650" spans="1:29" ht="18.75" customHeight="1" x14ac:dyDescent="0.35">
      <c r="A1650" s="4" t="s">
        <v>1633</v>
      </c>
      <c r="B1650" s="5">
        <v>0</v>
      </c>
      <c r="C1650" s="5">
        <v>0</v>
      </c>
      <c r="D1650" s="5">
        <v>5160000</v>
      </c>
      <c r="E1650" s="5">
        <v>16465000</v>
      </c>
      <c r="F1650" s="5">
        <v>16910000</v>
      </c>
      <c r="J1650" s="5"/>
      <c r="K1650" s="5"/>
      <c r="L1650" s="5"/>
      <c r="M1650" s="5"/>
      <c r="N1650" s="5"/>
      <c r="O1650" s="5"/>
      <c r="P1650" s="5"/>
      <c r="Q1650" s="5"/>
      <c r="R1650" s="5"/>
      <c r="S1650" s="5"/>
      <c r="T1650" t="s">
        <v>1632</v>
      </c>
      <c r="U1650" s="5">
        <v>1349000</v>
      </c>
      <c r="V1650" s="5">
        <v>4475000</v>
      </c>
      <c r="W1650" s="5">
        <v>5160000</v>
      </c>
      <c r="X1650" s="5">
        <v>19806000</v>
      </c>
      <c r="Y1650" s="5">
        <v>18836000</v>
      </c>
      <c r="Z1650" t="b">
        <f t="shared" si="100"/>
        <v>0</v>
      </c>
      <c r="AA1650" t="b">
        <f t="shared" si="101"/>
        <v>0</v>
      </c>
      <c r="AB1650" t="b">
        <f t="shared" si="102"/>
        <v>0</v>
      </c>
      <c r="AC1650" t="b">
        <f t="shared" si="103"/>
        <v>0</v>
      </c>
    </row>
    <row r="1651" spans="1:29" ht="18.75" customHeight="1" x14ac:dyDescent="0.35">
      <c r="A1651" s="4" t="s">
        <v>1634</v>
      </c>
      <c r="B1651" s="5">
        <v>15627000</v>
      </c>
      <c r="C1651" s="5">
        <v>17352000</v>
      </c>
      <c r="D1651" s="5">
        <v>19045000</v>
      </c>
      <c r="E1651" s="5">
        <v>21000000</v>
      </c>
      <c r="F1651" s="5">
        <v>22980000</v>
      </c>
      <c r="J1651" s="5"/>
      <c r="K1651" s="5"/>
      <c r="L1651" s="5"/>
      <c r="M1651" s="5"/>
      <c r="N1651" s="5"/>
      <c r="O1651" s="5"/>
      <c r="P1651" s="5"/>
      <c r="Q1651" s="5"/>
      <c r="R1651" s="5"/>
      <c r="S1651" s="5"/>
      <c r="T1651" t="s">
        <v>1633</v>
      </c>
      <c r="U1651" s="5">
        <v>0</v>
      </c>
      <c r="V1651" s="5">
        <v>0</v>
      </c>
      <c r="W1651" s="5">
        <v>5160000</v>
      </c>
      <c r="X1651" s="5">
        <v>16465000</v>
      </c>
      <c r="Y1651" s="5">
        <v>16910000</v>
      </c>
      <c r="Z1651" t="b">
        <f t="shared" si="100"/>
        <v>0</v>
      </c>
      <c r="AA1651" t="b">
        <f t="shared" si="101"/>
        <v>0</v>
      </c>
      <c r="AB1651" t="b">
        <f t="shared" si="102"/>
        <v>0</v>
      </c>
      <c r="AC1651" t="b">
        <f t="shared" si="103"/>
        <v>0</v>
      </c>
    </row>
    <row r="1652" spans="1:29" ht="18.75" customHeight="1" x14ac:dyDescent="0.35">
      <c r="A1652" s="4" t="s">
        <v>1635</v>
      </c>
      <c r="B1652" s="5">
        <v>15627000</v>
      </c>
      <c r="C1652" s="5">
        <v>17352000</v>
      </c>
      <c r="D1652" s="5">
        <v>19045000</v>
      </c>
      <c r="E1652" s="5">
        <v>21000000</v>
      </c>
      <c r="F1652" s="5">
        <v>22980000</v>
      </c>
      <c r="J1652" s="5"/>
      <c r="K1652" s="5"/>
      <c r="L1652" s="5"/>
      <c r="M1652" s="5"/>
      <c r="N1652" s="5"/>
      <c r="O1652" s="5"/>
      <c r="P1652" s="5"/>
      <c r="Q1652" s="5"/>
      <c r="R1652" s="5"/>
      <c r="S1652" s="5"/>
      <c r="T1652" t="s">
        <v>1634</v>
      </c>
      <c r="U1652" s="5">
        <v>15627000</v>
      </c>
      <c r="V1652" s="5">
        <v>17352000</v>
      </c>
      <c r="W1652" s="5">
        <v>19045000</v>
      </c>
      <c r="X1652" s="5">
        <v>21000000</v>
      </c>
      <c r="Y1652" s="5">
        <v>22980000</v>
      </c>
      <c r="Z1652" t="b">
        <f t="shared" si="100"/>
        <v>0</v>
      </c>
      <c r="AA1652" t="b">
        <f t="shared" si="101"/>
        <v>0</v>
      </c>
      <c r="AB1652" t="b">
        <f t="shared" si="102"/>
        <v>0</v>
      </c>
      <c r="AC1652" t="b">
        <f t="shared" si="103"/>
        <v>0</v>
      </c>
    </row>
    <row r="1653" spans="1:29" ht="18.75" customHeight="1" x14ac:dyDescent="0.35">
      <c r="A1653" s="4" t="s">
        <v>1636</v>
      </c>
      <c r="B1653" s="5">
        <v>0</v>
      </c>
      <c r="C1653" s="5">
        <v>7513000</v>
      </c>
      <c r="D1653" s="5">
        <v>10236000</v>
      </c>
      <c r="E1653" s="5">
        <v>39978155</v>
      </c>
      <c r="F1653" s="5">
        <v>15088000</v>
      </c>
      <c r="J1653" s="5"/>
      <c r="K1653" s="5"/>
      <c r="L1653" s="5"/>
      <c r="M1653" s="5"/>
      <c r="N1653" s="5"/>
      <c r="O1653" s="5"/>
      <c r="P1653" s="5"/>
      <c r="Q1653" s="5"/>
      <c r="R1653" s="5"/>
      <c r="S1653" s="5"/>
      <c r="T1653" t="s">
        <v>1635</v>
      </c>
      <c r="U1653" s="5">
        <v>15627000</v>
      </c>
      <c r="V1653" s="5">
        <v>17352000</v>
      </c>
      <c r="W1653" s="5">
        <v>19045000</v>
      </c>
      <c r="X1653" s="5">
        <v>21000000</v>
      </c>
      <c r="Y1653" s="5">
        <v>22980000</v>
      </c>
      <c r="Z1653" t="b">
        <f t="shared" si="100"/>
        <v>0</v>
      </c>
      <c r="AA1653" t="b">
        <f t="shared" si="101"/>
        <v>0</v>
      </c>
      <c r="AB1653" t="b">
        <f t="shared" si="102"/>
        <v>0</v>
      </c>
      <c r="AC1653" s="6" t="b">
        <f t="shared" si="103"/>
        <v>1</v>
      </c>
    </row>
    <row r="1654" spans="1:29" ht="18.75" customHeight="1" x14ac:dyDescent="0.35">
      <c r="A1654" s="4" t="s">
        <v>1637</v>
      </c>
      <c r="B1654" s="5">
        <v>0</v>
      </c>
      <c r="C1654" s="5">
        <v>0</v>
      </c>
      <c r="D1654" s="5">
        <v>0</v>
      </c>
      <c r="E1654" s="5">
        <v>0</v>
      </c>
      <c r="F1654" s="5">
        <v>3136000</v>
      </c>
      <c r="J1654" s="5"/>
      <c r="K1654" s="5"/>
      <c r="L1654" s="5"/>
      <c r="M1654" s="5"/>
      <c r="N1654" s="5"/>
      <c r="O1654" s="5"/>
      <c r="P1654" s="5"/>
      <c r="Q1654" s="5"/>
      <c r="R1654" s="5"/>
      <c r="S1654" s="5"/>
      <c r="T1654" t="s">
        <v>1636</v>
      </c>
      <c r="U1654" s="5">
        <v>0</v>
      </c>
      <c r="V1654" s="5">
        <v>7513000</v>
      </c>
      <c r="W1654" s="5">
        <v>10236000</v>
      </c>
      <c r="X1654" s="5">
        <v>39978155</v>
      </c>
      <c r="Y1654" s="5">
        <v>15088000</v>
      </c>
      <c r="Z1654" t="b">
        <f t="shared" si="100"/>
        <v>0</v>
      </c>
      <c r="AA1654" t="b">
        <f t="shared" si="101"/>
        <v>0</v>
      </c>
      <c r="AB1654" t="b">
        <f t="shared" si="102"/>
        <v>0</v>
      </c>
      <c r="AC1654" t="b">
        <f t="shared" si="103"/>
        <v>0</v>
      </c>
    </row>
    <row r="1655" spans="1:29" ht="18.75" customHeight="1" x14ac:dyDescent="0.35">
      <c r="A1655" s="4" t="s">
        <v>1638</v>
      </c>
      <c r="B1655" s="5">
        <v>0</v>
      </c>
      <c r="C1655" s="5">
        <v>4200000</v>
      </c>
      <c r="D1655" s="5">
        <v>5724000</v>
      </c>
      <c r="E1655" s="5">
        <v>20810462</v>
      </c>
      <c r="F1655" s="5">
        <v>6684000</v>
      </c>
      <c r="J1655" s="5"/>
      <c r="K1655" s="5"/>
      <c r="L1655" s="5"/>
      <c r="M1655" s="5"/>
      <c r="N1655" s="5"/>
      <c r="O1655" s="5"/>
      <c r="P1655" s="5"/>
      <c r="Q1655" s="5"/>
      <c r="R1655" s="5"/>
      <c r="S1655" s="5"/>
      <c r="T1655" t="s">
        <v>1637</v>
      </c>
      <c r="U1655" s="5">
        <v>0</v>
      </c>
      <c r="V1655" s="5">
        <v>0</v>
      </c>
      <c r="W1655" s="5">
        <v>0</v>
      </c>
      <c r="X1655" s="5">
        <v>0</v>
      </c>
      <c r="Y1655" s="5">
        <v>3136000</v>
      </c>
      <c r="Z1655" t="b">
        <f t="shared" si="100"/>
        <v>0</v>
      </c>
      <c r="AA1655" t="b">
        <f t="shared" si="101"/>
        <v>0</v>
      </c>
      <c r="AB1655" t="b">
        <f t="shared" si="102"/>
        <v>0</v>
      </c>
      <c r="AC1655" s="6" t="b">
        <f t="shared" si="103"/>
        <v>1</v>
      </c>
    </row>
    <row r="1656" spans="1:29" ht="18.75" customHeight="1" x14ac:dyDescent="0.35">
      <c r="A1656" s="4" t="s">
        <v>1639</v>
      </c>
      <c r="B1656" s="5">
        <v>0</v>
      </c>
      <c r="C1656" s="5">
        <v>3313000</v>
      </c>
      <c r="D1656" s="5">
        <v>4512000</v>
      </c>
      <c r="E1656" s="5">
        <v>19167693</v>
      </c>
      <c r="F1656" s="5">
        <v>5268000</v>
      </c>
      <c r="J1656" s="5"/>
      <c r="K1656" s="5"/>
      <c r="L1656" s="5"/>
      <c r="M1656" s="5"/>
      <c r="N1656" s="5"/>
      <c r="O1656" s="5"/>
      <c r="P1656" s="5"/>
      <c r="Q1656" s="5"/>
      <c r="R1656" s="5"/>
      <c r="S1656" s="5"/>
      <c r="T1656" t="s">
        <v>1638</v>
      </c>
      <c r="U1656" s="5">
        <v>0</v>
      </c>
      <c r="V1656" s="5">
        <v>4200000</v>
      </c>
      <c r="W1656" s="5">
        <v>5724000</v>
      </c>
      <c r="X1656" s="5">
        <v>20810462</v>
      </c>
      <c r="Y1656" s="5">
        <v>6684000</v>
      </c>
      <c r="Z1656" t="b">
        <f t="shared" si="100"/>
        <v>0</v>
      </c>
      <c r="AA1656" t="b">
        <f t="shared" si="101"/>
        <v>0</v>
      </c>
      <c r="AB1656" t="b">
        <f t="shared" si="102"/>
        <v>0</v>
      </c>
      <c r="AC1656" s="6" t="b">
        <f t="shared" si="103"/>
        <v>1</v>
      </c>
    </row>
    <row r="1657" spans="1:29" ht="18.75" customHeight="1" x14ac:dyDescent="0.35">
      <c r="A1657" s="4" t="s">
        <v>1640</v>
      </c>
      <c r="B1657" s="5">
        <v>5400000</v>
      </c>
      <c r="C1657" s="5">
        <v>6300000</v>
      </c>
      <c r="D1657" s="5">
        <v>7200000</v>
      </c>
      <c r="E1657" s="5">
        <v>17885737</v>
      </c>
      <c r="F1657" s="5">
        <v>27277440</v>
      </c>
      <c r="J1657" s="5"/>
      <c r="K1657" s="5"/>
      <c r="L1657" s="5"/>
      <c r="M1657" s="5"/>
      <c r="N1657" s="5"/>
      <c r="O1657" s="5"/>
      <c r="P1657" s="5"/>
      <c r="Q1657" s="5"/>
      <c r="R1657" s="5"/>
      <c r="S1657" s="5"/>
      <c r="T1657" t="s">
        <v>1639</v>
      </c>
      <c r="U1657" s="5">
        <v>0</v>
      </c>
      <c r="V1657" s="5">
        <v>3313000</v>
      </c>
      <c r="W1657" s="5">
        <v>4512000</v>
      </c>
      <c r="X1657" s="5">
        <v>19167693</v>
      </c>
      <c r="Y1657" s="5">
        <v>5268000</v>
      </c>
      <c r="Z1657" t="b">
        <f t="shared" si="100"/>
        <v>0</v>
      </c>
      <c r="AA1657" t="b">
        <f t="shared" si="101"/>
        <v>0</v>
      </c>
      <c r="AB1657" t="b">
        <f t="shared" si="102"/>
        <v>0</v>
      </c>
      <c r="AC1657" t="b">
        <f t="shared" si="103"/>
        <v>0</v>
      </c>
    </row>
    <row r="1658" spans="1:29" ht="18.75" customHeight="1" x14ac:dyDescent="0.35">
      <c r="A1658" s="4" t="s">
        <v>1641</v>
      </c>
      <c r="B1658" s="5">
        <v>5400000</v>
      </c>
      <c r="C1658" s="5">
        <v>6300000</v>
      </c>
      <c r="D1658" s="5">
        <v>7200000</v>
      </c>
      <c r="E1658" s="5">
        <v>11655270</v>
      </c>
      <c r="F1658" s="5">
        <v>13700000</v>
      </c>
      <c r="J1658" s="5"/>
      <c r="K1658" s="5"/>
      <c r="L1658" s="5"/>
      <c r="M1658" s="5"/>
      <c r="N1658" s="5"/>
      <c r="O1658" s="5"/>
      <c r="P1658" s="5"/>
      <c r="Q1658" s="5"/>
      <c r="R1658" s="5"/>
      <c r="S1658" s="5"/>
      <c r="T1658" t="s">
        <v>1640</v>
      </c>
      <c r="U1658" s="5">
        <v>5400000</v>
      </c>
      <c r="V1658" s="5">
        <v>6300000</v>
      </c>
      <c r="W1658" s="5">
        <v>7200000</v>
      </c>
      <c r="X1658" s="5">
        <v>17885737</v>
      </c>
      <c r="Y1658" s="5">
        <v>27277440</v>
      </c>
      <c r="Z1658" t="b">
        <f t="shared" si="100"/>
        <v>0</v>
      </c>
      <c r="AA1658" t="b">
        <f t="shared" si="101"/>
        <v>0</v>
      </c>
      <c r="AB1658" t="b">
        <f t="shared" si="102"/>
        <v>0</v>
      </c>
      <c r="AC1658" t="b">
        <f t="shared" si="103"/>
        <v>0</v>
      </c>
    </row>
    <row r="1659" spans="1:29" ht="18.75" customHeight="1" x14ac:dyDescent="0.35">
      <c r="A1659" s="4" t="s">
        <v>1642</v>
      </c>
      <c r="B1659" s="5">
        <v>0</v>
      </c>
      <c r="C1659" s="5">
        <v>0</v>
      </c>
      <c r="D1659" s="5">
        <v>0</v>
      </c>
      <c r="E1659" s="5">
        <v>6230467</v>
      </c>
      <c r="F1659" s="5">
        <v>13577440</v>
      </c>
      <c r="J1659" s="5"/>
      <c r="K1659" s="5"/>
      <c r="L1659" s="5"/>
      <c r="M1659" s="5"/>
      <c r="N1659" s="5"/>
      <c r="O1659" s="5"/>
      <c r="P1659" s="5"/>
      <c r="Q1659" s="5"/>
      <c r="R1659" s="5"/>
      <c r="S1659" s="5"/>
      <c r="T1659" t="s">
        <v>1641</v>
      </c>
      <c r="U1659" s="5">
        <v>5400000</v>
      </c>
      <c r="V1659" s="5">
        <v>6300000</v>
      </c>
      <c r="W1659" s="5">
        <v>7200000</v>
      </c>
      <c r="X1659" s="5">
        <v>11655270</v>
      </c>
      <c r="Y1659" s="5">
        <v>13700000</v>
      </c>
      <c r="Z1659" t="b">
        <f t="shared" si="100"/>
        <v>0</v>
      </c>
      <c r="AA1659" t="b">
        <f t="shared" si="101"/>
        <v>0</v>
      </c>
      <c r="AB1659" t="b">
        <f t="shared" si="102"/>
        <v>0</v>
      </c>
      <c r="AC1659" t="b">
        <f t="shared" si="103"/>
        <v>0</v>
      </c>
    </row>
    <row r="1660" spans="1:29" ht="18.75" customHeight="1" x14ac:dyDescent="0.35">
      <c r="A1660" s="4" t="s">
        <v>1643</v>
      </c>
      <c r="B1660" s="5">
        <v>0</v>
      </c>
      <c r="C1660" s="5">
        <v>0</v>
      </c>
      <c r="D1660" s="5">
        <v>3300000</v>
      </c>
      <c r="E1660" s="5">
        <v>5710000</v>
      </c>
      <c r="F1660" s="5">
        <v>13924000</v>
      </c>
      <c r="J1660" s="5"/>
      <c r="K1660" s="5"/>
      <c r="L1660" s="5"/>
      <c r="M1660" s="5"/>
      <c r="N1660" s="5"/>
      <c r="O1660" s="5"/>
      <c r="P1660" s="5"/>
      <c r="Q1660" s="5"/>
      <c r="R1660" s="5"/>
      <c r="S1660" s="5"/>
      <c r="T1660" t="s">
        <v>1642</v>
      </c>
      <c r="U1660" s="5">
        <v>0</v>
      </c>
      <c r="V1660" s="5">
        <v>0</v>
      </c>
      <c r="W1660" s="5">
        <v>0</v>
      </c>
      <c r="X1660" s="5">
        <v>6230467</v>
      </c>
      <c r="Y1660" s="5">
        <v>13577440</v>
      </c>
      <c r="Z1660" t="b">
        <f t="shared" si="100"/>
        <v>0</v>
      </c>
      <c r="AA1660" t="b">
        <f t="shared" si="101"/>
        <v>0</v>
      </c>
      <c r="AB1660" t="b">
        <f t="shared" si="102"/>
        <v>0</v>
      </c>
      <c r="AC1660" t="b">
        <f t="shared" si="103"/>
        <v>0</v>
      </c>
    </row>
    <row r="1661" spans="1:29" ht="18.75" customHeight="1" x14ac:dyDescent="0.35">
      <c r="A1661" s="4" t="s">
        <v>1644</v>
      </c>
      <c r="B1661" s="5">
        <v>0</v>
      </c>
      <c r="C1661" s="5">
        <v>0</v>
      </c>
      <c r="D1661" s="5">
        <v>3300000</v>
      </c>
      <c r="E1661" s="5">
        <v>3696000</v>
      </c>
      <c r="F1661" s="5">
        <v>5732000</v>
      </c>
      <c r="J1661" s="5"/>
      <c r="K1661" s="5"/>
      <c r="L1661" s="5"/>
      <c r="M1661" s="5"/>
      <c r="N1661" s="5"/>
      <c r="O1661" s="5"/>
      <c r="P1661" s="5"/>
      <c r="Q1661" s="5"/>
      <c r="R1661" s="5"/>
      <c r="S1661" s="5"/>
      <c r="T1661" t="s">
        <v>1643</v>
      </c>
      <c r="U1661" s="5">
        <v>0</v>
      </c>
      <c r="V1661" s="5">
        <v>0</v>
      </c>
      <c r="W1661" s="5">
        <v>3300000</v>
      </c>
      <c r="X1661" s="5">
        <v>5710000</v>
      </c>
      <c r="Y1661" s="5">
        <v>13924000</v>
      </c>
      <c r="Z1661" t="b">
        <f t="shared" si="100"/>
        <v>0</v>
      </c>
      <c r="AA1661" t="b">
        <f t="shared" si="101"/>
        <v>0</v>
      </c>
      <c r="AB1661" t="b">
        <f t="shared" si="102"/>
        <v>0</v>
      </c>
      <c r="AC1661" t="b">
        <f t="shared" si="103"/>
        <v>0</v>
      </c>
    </row>
    <row r="1662" spans="1:29" ht="18.75" customHeight="1" x14ac:dyDescent="0.35">
      <c r="A1662" s="4" t="s">
        <v>1645</v>
      </c>
      <c r="B1662" s="5">
        <v>0</v>
      </c>
      <c r="C1662" s="5">
        <v>0</v>
      </c>
      <c r="D1662" s="5">
        <v>0</v>
      </c>
      <c r="E1662" s="5">
        <v>2014000</v>
      </c>
      <c r="F1662" s="5">
        <v>8192000</v>
      </c>
      <c r="J1662" s="5"/>
      <c r="K1662" s="5"/>
      <c r="L1662" s="5"/>
      <c r="M1662" s="5"/>
      <c r="N1662" s="5"/>
      <c r="O1662" s="5"/>
      <c r="P1662" s="5"/>
      <c r="Q1662" s="5"/>
      <c r="R1662" s="5"/>
      <c r="S1662" s="5"/>
      <c r="T1662" t="s">
        <v>1644</v>
      </c>
      <c r="U1662" s="5">
        <v>0</v>
      </c>
      <c r="V1662" s="5">
        <v>0</v>
      </c>
      <c r="W1662" s="5">
        <v>3300000</v>
      </c>
      <c r="X1662" s="5">
        <v>3696000</v>
      </c>
      <c r="Y1662" s="5">
        <v>5732000</v>
      </c>
      <c r="Z1662" t="b">
        <f t="shared" si="100"/>
        <v>0</v>
      </c>
      <c r="AA1662" t="b">
        <f t="shared" si="101"/>
        <v>0</v>
      </c>
      <c r="AB1662" t="b">
        <f t="shared" si="102"/>
        <v>0</v>
      </c>
      <c r="AC1662" t="b">
        <f t="shared" si="103"/>
        <v>0</v>
      </c>
    </row>
    <row r="1663" spans="1:29" ht="18.75" customHeight="1" x14ac:dyDescent="0.35">
      <c r="A1663" s="4" t="s">
        <v>1646</v>
      </c>
      <c r="B1663" s="5">
        <v>0</v>
      </c>
      <c r="C1663" s="5">
        <v>8726000</v>
      </c>
      <c r="D1663" s="5">
        <v>15550000</v>
      </c>
      <c r="E1663" s="5">
        <v>25562000</v>
      </c>
      <c r="F1663" s="5">
        <v>18468000</v>
      </c>
      <c r="J1663" s="5"/>
      <c r="K1663" s="5"/>
      <c r="L1663" s="5"/>
      <c r="M1663" s="5"/>
      <c r="N1663" s="5"/>
      <c r="O1663" s="5"/>
      <c r="P1663" s="5"/>
      <c r="Q1663" s="5"/>
      <c r="R1663" s="5"/>
      <c r="S1663" s="5"/>
      <c r="T1663" t="s">
        <v>1645</v>
      </c>
      <c r="U1663" s="5">
        <v>0</v>
      </c>
      <c r="V1663" s="5">
        <v>0</v>
      </c>
      <c r="W1663" s="5">
        <v>0</v>
      </c>
      <c r="X1663" s="5">
        <v>2014000</v>
      </c>
      <c r="Y1663" s="5">
        <v>8192000</v>
      </c>
      <c r="Z1663" t="b">
        <f t="shared" si="100"/>
        <v>0</v>
      </c>
      <c r="AA1663" t="b">
        <f t="shared" si="101"/>
        <v>0</v>
      </c>
      <c r="AB1663" t="b">
        <f t="shared" si="102"/>
        <v>0</v>
      </c>
      <c r="AC1663" s="6" t="b">
        <f t="shared" si="103"/>
        <v>1</v>
      </c>
    </row>
    <row r="1664" spans="1:29" ht="18.75" customHeight="1" x14ac:dyDescent="0.35">
      <c r="A1664" s="4" t="s">
        <v>1647</v>
      </c>
      <c r="B1664" s="5">
        <v>0</v>
      </c>
      <c r="C1664" s="5">
        <v>8726000</v>
      </c>
      <c r="D1664" s="5">
        <v>9812000</v>
      </c>
      <c r="E1664" s="5">
        <v>12228000</v>
      </c>
      <c r="F1664" s="5">
        <v>8892000</v>
      </c>
      <c r="J1664" s="5"/>
      <c r="K1664" s="5"/>
      <c r="L1664" s="5"/>
      <c r="M1664" s="5"/>
      <c r="N1664" s="5"/>
      <c r="O1664" s="5"/>
      <c r="P1664" s="5"/>
      <c r="Q1664" s="5"/>
      <c r="R1664" s="5"/>
      <c r="S1664" s="5"/>
      <c r="T1664" t="s">
        <v>1646</v>
      </c>
      <c r="U1664" s="5">
        <v>0</v>
      </c>
      <c r="V1664" s="5">
        <v>8726000</v>
      </c>
      <c r="W1664" s="5">
        <v>15550000</v>
      </c>
      <c r="X1664" s="5">
        <v>25562000</v>
      </c>
      <c r="Y1664" s="5">
        <v>18468000</v>
      </c>
      <c r="Z1664" t="b">
        <f t="shared" si="100"/>
        <v>0</v>
      </c>
      <c r="AA1664" t="b">
        <f t="shared" si="101"/>
        <v>0</v>
      </c>
      <c r="AB1664" t="b">
        <f t="shared" si="102"/>
        <v>0</v>
      </c>
      <c r="AC1664" s="6" t="b">
        <f t="shared" si="103"/>
        <v>1</v>
      </c>
    </row>
    <row r="1665" spans="1:29" ht="18.75" customHeight="1" x14ac:dyDescent="0.35">
      <c r="A1665" s="4" t="s">
        <v>1648</v>
      </c>
      <c r="B1665" s="5">
        <v>0</v>
      </c>
      <c r="C1665" s="5">
        <v>0</v>
      </c>
      <c r="D1665" s="5">
        <v>5738000</v>
      </c>
      <c r="E1665" s="5">
        <v>13334000</v>
      </c>
      <c r="F1665" s="5">
        <v>9576000</v>
      </c>
      <c r="J1665" s="5"/>
      <c r="K1665" s="5"/>
      <c r="L1665" s="5"/>
      <c r="M1665" s="5"/>
      <c r="N1665" s="5"/>
      <c r="O1665" s="5"/>
      <c r="P1665" s="5"/>
      <c r="Q1665" s="5"/>
      <c r="R1665" s="5"/>
      <c r="S1665" s="5"/>
      <c r="T1665" t="s">
        <v>1647</v>
      </c>
      <c r="U1665" s="5">
        <v>0</v>
      </c>
      <c r="V1665" s="5">
        <v>8726000</v>
      </c>
      <c r="W1665" s="5">
        <v>9812000</v>
      </c>
      <c r="X1665" s="5">
        <v>12228000</v>
      </c>
      <c r="Y1665" s="5">
        <v>8892000</v>
      </c>
      <c r="Z1665" t="b">
        <f t="shared" si="100"/>
        <v>0</v>
      </c>
      <c r="AA1665" t="b">
        <f t="shared" si="101"/>
        <v>0</v>
      </c>
      <c r="AB1665" t="b">
        <f t="shared" si="102"/>
        <v>0</v>
      </c>
      <c r="AC1665" s="6" t="b">
        <f t="shared" si="103"/>
        <v>1</v>
      </c>
    </row>
    <row r="1666" spans="1:29" ht="18.75" customHeight="1" x14ac:dyDescent="0.35">
      <c r="A1666" s="4" t="s">
        <v>1649</v>
      </c>
      <c r="B1666" s="5">
        <v>0</v>
      </c>
      <c r="C1666" s="5">
        <v>0</v>
      </c>
      <c r="D1666" s="5">
        <v>0</v>
      </c>
      <c r="E1666" s="5">
        <v>0</v>
      </c>
      <c r="F1666" s="5">
        <v>37776528</v>
      </c>
      <c r="J1666" s="5"/>
      <c r="K1666" s="5"/>
      <c r="L1666" s="5"/>
      <c r="M1666" s="5"/>
      <c r="N1666" s="5"/>
      <c r="O1666" s="5"/>
      <c r="P1666" s="5"/>
      <c r="Q1666" s="5"/>
      <c r="R1666" s="5"/>
      <c r="S1666" s="5"/>
      <c r="T1666" t="s">
        <v>1648</v>
      </c>
      <c r="U1666" s="5">
        <v>0</v>
      </c>
      <c r="V1666" s="5">
        <v>0</v>
      </c>
      <c r="W1666" s="5">
        <v>5738000</v>
      </c>
      <c r="X1666" s="5">
        <v>13334000</v>
      </c>
      <c r="Y1666" s="5">
        <v>9576000</v>
      </c>
      <c r="Z1666" t="b">
        <f t="shared" ref="Z1666:Z1729" si="104">V1667&lt;U1667</f>
        <v>0</v>
      </c>
      <c r="AA1666" t="b">
        <f t="shared" ref="AA1666:AA1729" si="105">W1667&lt;V1667</f>
        <v>0</v>
      </c>
      <c r="AB1666" t="b">
        <f t="shared" ref="AB1666:AB1729" si="106">X1667&lt;W1667</f>
        <v>0</v>
      </c>
      <c r="AC1666" t="b">
        <f t="shared" ref="AC1666:AC1729" si="107">Y1667&lt;X1667</f>
        <v>0</v>
      </c>
    </row>
    <row r="1667" spans="1:29" ht="18.75" customHeight="1" x14ac:dyDescent="0.35">
      <c r="A1667" s="4" t="s">
        <v>1650</v>
      </c>
      <c r="B1667" s="5">
        <v>0</v>
      </c>
      <c r="C1667" s="5">
        <v>0</v>
      </c>
      <c r="D1667" s="5">
        <v>0</v>
      </c>
      <c r="E1667" s="5">
        <v>0</v>
      </c>
      <c r="F1667" s="5">
        <v>37776528</v>
      </c>
      <c r="J1667" s="5"/>
      <c r="K1667" s="5"/>
      <c r="L1667" s="5"/>
      <c r="M1667" s="5"/>
      <c r="N1667" s="5"/>
      <c r="O1667" s="5"/>
      <c r="P1667" s="5"/>
      <c r="Q1667" s="5"/>
      <c r="R1667" s="5"/>
      <c r="S1667" s="5"/>
      <c r="T1667" t="s">
        <v>1649</v>
      </c>
      <c r="U1667" s="5">
        <v>0</v>
      </c>
      <c r="V1667" s="5">
        <v>0</v>
      </c>
      <c r="W1667" s="5">
        <v>0</v>
      </c>
      <c r="X1667" s="5">
        <v>0</v>
      </c>
      <c r="Y1667" s="5">
        <v>37776528</v>
      </c>
      <c r="Z1667" t="b">
        <f t="shared" si="104"/>
        <v>0</v>
      </c>
      <c r="AA1667" t="b">
        <f t="shared" si="105"/>
        <v>0</v>
      </c>
      <c r="AB1667" t="b">
        <f t="shared" si="106"/>
        <v>0</v>
      </c>
      <c r="AC1667" t="b">
        <f t="shared" si="107"/>
        <v>0</v>
      </c>
    </row>
    <row r="1668" spans="1:29" ht="18.75" customHeight="1" x14ac:dyDescent="0.35">
      <c r="A1668" s="4" t="s">
        <v>1651</v>
      </c>
      <c r="B1668" s="5">
        <v>10080000</v>
      </c>
      <c r="C1668" s="5">
        <v>55610000</v>
      </c>
      <c r="D1668" s="5">
        <v>42100000</v>
      </c>
      <c r="E1668" s="5">
        <v>40250000</v>
      </c>
      <c r="F1668" s="5">
        <v>28870000</v>
      </c>
      <c r="J1668" s="5"/>
      <c r="K1668" s="5"/>
      <c r="L1668" s="5"/>
      <c r="M1668" s="5"/>
      <c r="N1668" s="5"/>
      <c r="O1668" s="5"/>
      <c r="P1668" s="5"/>
      <c r="Q1668" s="5"/>
      <c r="R1668" s="5"/>
      <c r="S1668" s="5"/>
      <c r="T1668" t="s">
        <v>1650</v>
      </c>
      <c r="U1668" s="5">
        <v>0</v>
      </c>
      <c r="V1668" s="5">
        <v>0</v>
      </c>
      <c r="W1668" s="5">
        <v>0</v>
      </c>
      <c r="X1668" s="5">
        <v>0</v>
      </c>
      <c r="Y1668" s="5">
        <v>37776528</v>
      </c>
      <c r="Z1668" t="b">
        <f t="shared" si="104"/>
        <v>0</v>
      </c>
      <c r="AA1668" s="6" t="b">
        <f t="shared" si="105"/>
        <v>1</v>
      </c>
      <c r="AB1668" s="6" t="b">
        <f t="shared" si="106"/>
        <v>1</v>
      </c>
      <c r="AC1668" s="6" t="b">
        <f t="shared" si="107"/>
        <v>1</v>
      </c>
    </row>
    <row r="1669" spans="1:29" ht="18.75" customHeight="1" x14ac:dyDescent="0.35">
      <c r="A1669" s="4" t="s">
        <v>1652</v>
      </c>
      <c r="B1669" s="5">
        <v>0</v>
      </c>
      <c r="C1669" s="5">
        <v>10350000</v>
      </c>
      <c r="D1669" s="5">
        <v>17580000</v>
      </c>
      <c r="E1669" s="5">
        <v>16260000</v>
      </c>
      <c r="F1669" s="5">
        <v>16170000</v>
      </c>
      <c r="J1669" s="5"/>
      <c r="K1669" s="5"/>
      <c r="L1669" s="5"/>
      <c r="M1669" s="5"/>
      <c r="N1669" s="5"/>
      <c r="O1669" s="5"/>
      <c r="P1669" s="5"/>
      <c r="Q1669" s="5"/>
      <c r="R1669" s="5"/>
      <c r="S1669" s="5"/>
      <c r="T1669" t="s">
        <v>1651</v>
      </c>
      <c r="U1669" s="5">
        <v>10080000</v>
      </c>
      <c r="V1669" s="5">
        <v>55610000</v>
      </c>
      <c r="W1669" s="5">
        <v>42100000</v>
      </c>
      <c r="X1669" s="5">
        <v>40250000</v>
      </c>
      <c r="Y1669" s="5">
        <v>28870000</v>
      </c>
      <c r="Z1669" t="b">
        <f t="shared" si="104"/>
        <v>0</v>
      </c>
      <c r="AA1669" t="b">
        <f t="shared" si="105"/>
        <v>0</v>
      </c>
      <c r="AB1669" s="6" t="b">
        <f t="shared" si="106"/>
        <v>1</v>
      </c>
      <c r="AC1669" s="6" t="b">
        <f t="shared" si="107"/>
        <v>1</v>
      </c>
    </row>
    <row r="1670" spans="1:29" ht="18.75" customHeight="1" x14ac:dyDescent="0.35">
      <c r="A1670" s="4" t="s">
        <v>1653</v>
      </c>
      <c r="B1670" s="5">
        <v>10080000</v>
      </c>
      <c r="C1670" s="5">
        <v>45260000</v>
      </c>
      <c r="D1670" s="5">
        <v>24520000</v>
      </c>
      <c r="E1670" s="5">
        <v>23990000</v>
      </c>
      <c r="F1670" s="5">
        <v>12700000</v>
      </c>
      <c r="J1670" s="5"/>
      <c r="K1670" s="5"/>
      <c r="L1670" s="5"/>
      <c r="M1670" s="5"/>
      <c r="N1670" s="5"/>
      <c r="O1670" s="5"/>
      <c r="P1670" s="5"/>
      <c r="Q1670" s="5"/>
      <c r="R1670" s="5"/>
      <c r="S1670" s="5"/>
      <c r="T1670" t="s">
        <v>1652</v>
      </c>
      <c r="U1670" s="5">
        <v>0</v>
      </c>
      <c r="V1670" s="5">
        <v>10350000</v>
      </c>
      <c r="W1670" s="5">
        <v>17580000</v>
      </c>
      <c r="X1670" s="5">
        <v>16260000</v>
      </c>
      <c r="Y1670" s="5">
        <v>16170000</v>
      </c>
      <c r="Z1670" t="b">
        <f t="shared" si="104"/>
        <v>0</v>
      </c>
      <c r="AA1670" s="6" t="b">
        <f t="shared" si="105"/>
        <v>1</v>
      </c>
      <c r="AB1670" s="6" t="b">
        <f t="shared" si="106"/>
        <v>1</v>
      </c>
      <c r="AC1670" s="6" t="b">
        <f t="shared" si="107"/>
        <v>1</v>
      </c>
    </row>
    <row r="1671" spans="1:29" ht="18.75" customHeight="1" x14ac:dyDescent="0.35">
      <c r="A1671" s="4" t="s">
        <v>1654</v>
      </c>
      <c r="B1671" s="5">
        <v>2160000</v>
      </c>
      <c r="C1671" s="5">
        <v>2295000</v>
      </c>
      <c r="D1671" s="5">
        <v>3510000</v>
      </c>
      <c r="E1671" s="5">
        <v>3510000</v>
      </c>
      <c r="F1671" s="5">
        <v>3510000</v>
      </c>
      <c r="J1671" s="5"/>
      <c r="K1671" s="5"/>
      <c r="L1671" s="5"/>
      <c r="M1671" s="5"/>
      <c r="N1671" s="5"/>
      <c r="O1671" s="5"/>
      <c r="P1671" s="5"/>
      <c r="Q1671" s="5"/>
      <c r="R1671" s="5"/>
      <c r="S1671" s="5"/>
      <c r="T1671" t="s">
        <v>1653</v>
      </c>
      <c r="U1671" s="5">
        <v>10080000</v>
      </c>
      <c r="V1671" s="5">
        <v>45260000</v>
      </c>
      <c r="W1671" s="5">
        <v>24520000</v>
      </c>
      <c r="X1671" s="5">
        <v>23990000</v>
      </c>
      <c r="Y1671" s="5">
        <v>12700000</v>
      </c>
      <c r="Z1671" t="b">
        <f t="shared" si="104"/>
        <v>0</v>
      </c>
      <c r="AA1671" t="b">
        <f t="shared" si="105"/>
        <v>0</v>
      </c>
      <c r="AB1671" t="b">
        <f t="shared" si="106"/>
        <v>0</v>
      </c>
      <c r="AC1671" t="b">
        <f t="shared" si="107"/>
        <v>0</v>
      </c>
    </row>
    <row r="1672" spans="1:29" ht="18.75" customHeight="1" x14ac:dyDescent="0.35">
      <c r="A1672" s="4" t="s">
        <v>1655</v>
      </c>
      <c r="B1672" s="5">
        <v>2160000</v>
      </c>
      <c r="C1672" s="5">
        <v>2295000</v>
      </c>
      <c r="D1672" s="5">
        <v>3510000</v>
      </c>
      <c r="E1672" s="5">
        <v>3510000</v>
      </c>
      <c r="F1672" s="5">
        <v>3510000</v>
      </c>
      <c r="J1672" s="5"/>
      <c r="K1672" s="5"/>
      <c r="L1672" s="5"/>
      <c r="M1672" s="5"/>
      <c r="N1672" s="5"/>
      <c r="O1672" s="5"/>
      <c r="P1672" s="5"/>
      <c r="Q1672" s="5"/>
      <c r="R1672" s="5"/>
      <c r="S1672" s="5"/>
      <c r="T1672" t="s">
        <v>1654</v>
      </c>
      <c r="U1672" s="5">
        <v>2160000</v>
      </c>
      <c r="V1672" s="5">
        <v>2295000</v>
      </c>
      <c r="W1672" s="5">
        <v>3510000</v>
      </c>
      <c r="X1672" s="5">
        <v>3510000</v>
      </c>
      <c r="Y1672" s="5">
        <v>3510000</v>
      </c>
      <c r="Z1672" t="b">
        <f t="shared" si="104"/>
        <v>0</v>
      </c>
      <c r="AA1672" t="b">
        <f t="shared" si="105"/>
        <v>0</v>
      </c>
      <c r="AB1672" t="b">
        <f t="shared" si="106"/>
        <v>0</v>
      </c>
      <c r="AC1672" t="b">
        <f t="shared" si="107"/>
        <v>0</v>
      </c>
    </row>
    <row r="1673" spans="1:29" ht="18.75" customHeight="1" x14ac:dyDescent="0.35">
      <c r="A1673" s="4" t="s">
        <v>1656</v>
      </c>
      <c r="B1673" s="5">
        <v>36400000</v>
      </c>
      <c r="C1673" s="5">
        <v>42975000</v>
      </c>
      <c r="D1673" s="5">
        <v>45293548</v>
      </c>
      <c r="E1673" s="5">
        <v>57981000</v>
      </c>
      <c r="F1673" s="5">
        <v>61162000</v>
      </c>
      <c r="J1673" s="5"/>
      <c r="K1673" s="5"/>
      <c r="L1673" s="5"/>
      <c r="M1673" s="5"/>
      <c r="N1673" s="5"/>
      <c r="O1673" s="5"/>
      <c r="P1673" s="5"/>
      <c r="Q1673" s="5"/>
      <c r="R1673" s="5"/>
      <c r="S1673" s="5"/>
      <c r="T1673" t="s">
        <v>1655</v>
      </c>
      <c r="U1673" s="5">
        <v>2160000</v>
      </c>
      <c r="V1673" s="5">
        <v>2295000</v>
      </c>
      <c r="W1673" s="5">
        <v>3510000</v>
      </c>
      <c r="X1673" s="5">
        <v>3510000</v>
      </c>
      <c r="Y1673" s="5">
        <v>3510000</v>
      </c>
      <c r="Z1673" t="b">
        <f t="shared" si="104"/>
        <v>0</v>
      </c>
      <c r="AA1673" t="b">
        <f t="shared" si="105"/>
        <v>0</v>
      </c>
      <c r="AB1673" t="b">
        <f t="shared" si="106"/>
        <v>0</v>
      </c>
      <c r="AC1673" t="b">
        <f t="shared" si="107"/>
        <v>0</v>
      </c>
    </row>
    <row r="1674" spans="1:29" ht="18.75" customHeight="1" x14ac:dyDescent="0.35">
      <c r="A1674" s="4" t="s">
        <v>1657</v>
      </c>
      <c r="B1674" s="5">
        <v>0</v>
      </c>
      <c r="C1674" s="5">
        <v>0</v>
      </c>
      <c r="D1674" s="5">
        <v>0</v>
      </c>
      <c r="E1674" s="5">
        <v>3085000</v>
      </c>
      <c r="F1674" s="5">
        <v>3739000</v>
      </c>
      <c r="J1674" s="5"/>
      <c r="K1674" s="5"/>
      <c r="L1674" s="5"/>
      <c r="M1674" s="5"/>
      <c r="N1674" s="5"/>
      <c r="O1674" s="5"/>
      <c r="P1674" s="5"/>
      <c r="Q1674" s="5"/>
      <c r="R1674" s="5"/>
      <c r="S1674" s="5"/>
      <c r="T1674" t="s">
        <v>1656</v>
      </c>
      <c r="U1674" s="5">
        <v>36400000</v>
      </c>
      <c r="V1674" s="5">
        <v>42975000</v>
      </c>
      <c r="W1674" s="5">
        <v>45293548</v>
      </c>
      <c r="X1674" s="5">
        <v>57981000</v>
      </c>
      <c r="Y1674" s="5">
        <v>61162000</v>
      </c>
      <c r="Z1674" t="b">
        <f t="shared" si="104"/>
        <v>0</v>
      </c>
      <c r="AA1674" t="b">
        <f t="shared" si="105"/>
        <v>0</v>
      </c>
      <c r="AB1674" t="b">
        <f t="shared" si="106"/>
        <v>0</v>
      </c>
      <c r="AC1674" t="b">
        <f t="shared" si="107"/>
        <v>0</v>
      </c>
    </row>
    <row r="1675" spans="1:29" ht="18.75" customHeight="1" x14ac:dyDescent="0.35">
      <c r="A1675" s="4" t="s">
        <v>1658</v>
      </c>
      <c r="B1675" s="5">
        <v>3600000</v>
      </c>
      <c r="C1675" s="5">
        <v>4875000</v>
      </c>
      <c r="D1675" s="5">
        <v>5400000</v>
      </c>
      <c r="E1675" s="5">
        <v>6786000</v>
      </c>
      <c r="F1675" s="5">
        <v>7295999.9999999991</v>
      </c>
      <c r="J1675" s="5"/>
      <c r="K1675" s="5"/>
      <c r="L1675" s="5"/>
      <c r="M1675" s="5"/>
      <c r="N1675" s="5"/>
      <c r="O1675" s="5"/>
      <c r="P1675" s="5"/>
      <c r="Q1675" s="5"/>
      <c r="R1675" s="5"/>
      <c r="S1675" s="5"/>
      <c r="T1675" t="s">
        <v>1657</v>
      </c>
      <c r="U1675" s="5">
        <v>0</v>
      </c>
      <c r="V1675" s="5">
        <v>0</v>
      </c>
      <c r="W1675" s="5">
        <v>0</v>
      </c>
      <c r="X1675" s="5">
        <v>3085000</v>
      </c>
      <c r="Y1675" s="5">
        <v>3739000</v>
      </c>
      <c r="Z1675" t="b">
        <f t="shared" si="104"/>
        <v>0</v>
      </c>
      <c r="AA1675" t="b">
        <f t="shared" si="105"/>
        <v>0</v>
      </c>
      <c r="AB1675" t="b">
        <f t="shared" si="106"/>
        <v>0</v>
      </c>
      <c r="AC1675" t="b">
        <f t="shared" si="107"/>
        <v>0</v>
      </c>
    </row>
    <row r="1676" spans="1:29" ht="18.75" customHeight="1" x14ac:dyDescent="0.35">
      <c r="A1676" s="4" t="s">
        <v>1659</v>
      </c>
      <c r="B1676" s="5">
        <v>6300000</v>
      </c>
      <c r="C1676" s="5">
        <v>8100000</v>
      </c>
      <c r="D1676" s="5">
        <v>8100000</v>
      </c>
      <c r="E1676" s="5">
        <v>9729000</v>
      </c>
      <c r="F1676" s="5">
        <v>10710000</v>
      </c>
      <c r="J1676" s="5"/>
      <c r="K1676" s="5"/>
      <c r="L1676" s="5"/>
      <c r="M1676" s="5"/>
      <c r="N1676" s="5"/>
      <c r="O1676" s="5"/>
      <c r="P1676" s="5"/>
      <c r="Q1676" s="5"/>
      <c r="R1676" s="5"/>
      <c r="S1676" s="5"/>
      <c r="T1676" t="s">
        <v>1658</v>
      </c>
      <c r="U1676" s="5">
        <v>3600000</v>
      </c>
      <c r="V1676" s="5">
        <v>4875000</v>
      </c>
      <c r="W1676" s="5">
        <v>5400000</v>
      </c>
      <c r="X1676" s="5">
        <v>6786000</v>
      </c>
      <c r="Y1676" s="5">
        <v>7295999.9999999991</v>
      </c>
      <c r="Z1676" t="b">
        <f t="shared" si="104"/>
        <v>0</v>
      </c>
      <c r="AA1676" t="b">
        <f t="shared" si="105"/>
        <v>0</v>
      </c>
      <c r="AB1676" t="b">
        <f t="shared" si="106"/>
        <v>0</v>
      </c>
      <c r="AC1676" t="b">
        <f t="shared" si="107"/>
        <v>0</v>
      </c>
    </row>
    <row r="1677" spans="1:29" ht="18.75" customHeight="1" x14ac:dyDescent="0.35">
      <c r="A1677" s="4" t="s">
        <v>1660</v>
      </c>
      <c r="B1677" s="5">
        <v>26500000</v>
      </c>
      <c r="C1677" s="5">
        <v>30000000</v>
      </c>
      <c r="D1677" s="5">
        <v>30000000</v>
      </c>
      <c r="E1677" s="5">
        <v>32700000</v>
      </c>
      <c r="F1677" s="5">
        <v>32700000</v>
      </c>
      <c r="J1677" s="5"/>
      <c r="K1677" s="5"/>
      <c r="L1677" s="5"/>
      <c r="M1677" s="5"/>
      <c r="N1677" s="5"/>
      <c r="O1677" s="5"/>
      <c r="P1677" s="5"/>
      <c r="Q1677" s="5"/>
      <c r="R1677" s="5"/>
      <c r="S1677" s="5"/>
      <c r="T1677" t="s">
        <v>1659</v>
      </c>
      <c r="U1677" s="5">
        <v>6300000</v>
      </c>
      <c r="V1677" s="5">
        <v>8100000</v>
      </c>
      <c r="W1677" s="5">
        <v>8100000</v>
      </c>
      <c r="X1677" s="5">
        <v>9729000</v>
      </c>
      <c r="Y1677" s="5">
        <v>10710000</v>
      </c>
      <c r="Z1677" t="b">
        <f t="shared" si="104"/>
        <v>0</v>
      </c>
      <c r="AA1677" t="b">
        <f t="shared" si="105"/>
        <v>0</v>
      </c>
      <c r="AB1677" t="b">
        <f t="shared" si="106"/>
        <v>0</v>
      </c>
      <c r="AC1677" t="b">
        <f t="shared" si="107"/>
        <v>0</v>
      </c>
    </row>
    <row r="1678" spans="1:29" ht="18.75" customHeight="1" x14ac:dyDescent="0.35">
      <c r="A1678" s="4" t="s">
        <v>1661</v>
      </c>
      <c r="B1678" s="5">
        <v>0</v>
      </c>
      <c r="C1678" s="5">
        <v>0</v>
      </c>
      <c r="D1678" s="5">
        <v>1793548</v>
      </c>
      <c r="E1678" s="5">
        <v>5681000</v>
      </c>
      <c r="F1678" s="5">
        <v>6717000</v>
      </c>
      <c r="J1678" s="5"/>
      <c r="K1678" s="5"/>
      <c r="L1678" s="5"/>
      <c r="M1678" s="5"/>
      <c r="N1678" s="5"/>
      <c r="O1678" s="5"/>
      <c r="P1678" s="5"/>
      <c r="Q1678" s="5"/>
      <c r="R1678" s="5"/>
      <c r="S1678" s="5"/>
      <c r="T1678" t="s">
        <v>1660</v>
      </c>
      <c r="U1678" s="5">
        <v>26500000</v>
      </c>
      <c r="V1678" s="5">
        <v>30000000</v>
      </c>
      <c r="W1678" s="5">
        <v>30000000</v>
      </c>
      <c r="X1678" s="5">
        <v>32700000</v>
      </c>
      <c r="Y1678" s="5">
        <v>32700000</v>
      </c>
      <c r="Z1678" t="b">
        <f t="shared" si="104"/>
        <v>0</v>
      </c>
      <c r="AA1678" t="b">
        <f t="shared" si="105"/>
        <v>0</v>
      </c>
      <c r="AB1678" t="b">
        <f t="shared" si="106"/>
        <v>0</v>
      </c>
      <c r="AC1678" t="b">
        <f t="shared" si="107"/>
        <v>0</v>
      </c>
    </row>
    <row r="1679" spans="1:29" ht="18.75" customHeight="1" x14ac:dyDescent="0.35">
      <c r="A1679" s="4" t="s">
        <v>1662</v>
      </c>
      <c r="B1679" s="5">
        <v>16959391</v>
      </c>
      <c r="C1679" s="5">
        <v>19662813</v>
      </c>
      <c r="D1679" s="5">
        <v>22024986</v>
      </c>
      <c r="E1679" s="5">
        <v>21432000</v>
      </c>
      <c r="F1679" s="5">
        <v>27874580</v>
      </c>
      <c r="J1679" s="5"/>
      <c r="K1679" s="5"/>
      <c r="L1679" s="5"/>
      <c r="M1679" s="5"/>
      <c r="N1679" s="5"/>
      <c r="O1679" s="5"/>
      <c r="P1679" s="5"/>
      <c r="Q1679" s="5"/>
      <c r="R1679" s="5"/>
      <c r="S1679" s="5"/>
      <c r="T1679" t="s">
        <v>1661</v>
      </c>
      <c r="U1679" s="5">
        <v>0</v>
      </c>
      <c r="V1679" s="5">
        <v>0</v>
      </c>
      <c r="W1679" s="5">
        <v>1793548</v>
      </c>
      <c r="X1679" s="5">
        <v>5681000</v>
      </c>
      <c r="Y1679" s="5">
        <v>6717000</v>
      </c>
      <c r="Z1679" t="b">
        <f t="shared" si="104"/>
        <v>0</v>
      </c>
      <c r="AA1679" t="b">
        <f t="shared" si="105"/>
        <v>0</v>
      </c>
      <c r="AB1679" s="6" t="b">
        <f t="shared" si="106"/>
        <v>1</v>
      </c>
      <c r="AC1679" t="b">
        <f t="shared" si="107"/>
        <v>0</v>
      </c>
    </row>
    <row r="1680" spans="1:29" ht="18.75" customHeight="1" x14ac:dyDescent="0.35">
      <c r="A1680" s="4" t="s">
        <v>1663</v>
      </c>
      <c r="B1680" s="5">
        <v>16959391</v>
      </c>
      <c r="C1680" s="5">
        <v>19662813</v>
      </c>
      <c r="D1680" s="5">
        <v>22024986</v>
      </c>
      <c r="E1680" s="5">
        <v>21432000</v>
      </c>
      <c r="F1680" s="5">
        <v>27874580</v>
      </c>
      <c r="J1680" s="5"/>
      <c r="K1680" s="5"/>
      <c r="L1680" s="5"/>
      <c r="M1680" s="5"/>
      <c r="N1680" s="5"/>
      <c r="O1680" s="5"/>
      <c r="P1680" s="5"/>
      <c r="Q1680" s="5"/>
      <c r="R1680" s="5"/>
      <c r="S1680" s="5"/>
      <c r="T1680" t="s">
        <v>1662</v>
      </c>
      <c r="U1680" s="5">
        <v>16959391</v>
      </c>
      <c r="V1680" s="5">
        <v>19662813</v>
      </c>
      <c r="W1680" s="5">
        <v>22024986</v>
      </c>
      <c r="X1680" s="5">
        <v>21432000</v>
      </c>
      <c r="Y1680" s="5">
        <v>27874580</v>
      </c>
      <c r="Z1680" t="b">
        <f t="shared" si="104"/>
        <v>0</v>
      </c>
      <c r="AA1680" t="b">
        <f t="shared" si="105"/>
        <v>0</v>
      </c>
      <c r="AB1680" s="6" t="b">
        <f t="shared" si="106"/>
        <v>1</v>
      </c>
      <c r="AC1680" t="b">
        <f t="shared" si="107"/>
        <v>0</v>
      </c>
    </row>
    <row r="1681" spans="1:29" ht="18.75" customHeight="1" x14ac:dyDescent="0.35">
      <c r="A1681" s="4" t="s">
        <v>1664</v>
      </c>
      <c r="B1681" s="5">
        <v>7283090</v>
      </c>
      <c r="C1681" s="5">
        <v>8283650</v>
      </c>
      <c r="D1681" s="5">
        <v>9189780</v>
      </c>
      <c r="E1681" s="5">
        <v>11825400</v>
      </c>
      <c r="F1681" s="5">
        <v>22331811</v>
      </c>
      <c r="J1681" s="5"/>
      <c r="K1681" s="5"/>
      <c r="L1681" s="5"/>
      <c r="M1681" s="5"/>
      <c r="N1681" s="5"/>
      <c r="O1681" s="5"/>
      <c r="P1681" s="5"/>
      <c r="Q1681" s="5"/>
      <c r="R1681" s="5"/>
      <c r="S1681" s="5"/>
      <c r="T1681" t="s">
        <v>1663</v>
      </c>
      <c r="U1681" s="5">
        <v>16959391</v>
      </c>
      <c r="V1681" s="5">
        <v>19662813</v>
      </c>
      <c r="W1681" s="5">
        <v>22024986</v>
      </c>
      <c r="X1681" s="5">
        <v>21432000</v>
      </c>
      <c r="Y1681" s="5">
        <v>27874580</v>
      </c>
      <c r="Z1681" t="b">
        <f t="shared" si="104"/>
        <v>0</v>
      </c>
      <c r="AA1681" t="b">
        <f t="shared" si="105"/>
        <v>0</v>
      </c>
      <c r="AB1681" t="b">
        <f t="shared" si="106"/>
        <v>0</v>
      </c>
      <c r="AC1681" t="b">
        <f t="shared" si="107"/>
        <v>0</v>
      </c>
    </row>
    <row r="1682" spans="1:29" ht="18.75" customHeight="1" x14ac:dyDescent="0.35">
      <c r="A1682" s="4" t="s">
        <v>1665</v>
      </c>
      <c r="B1682" s="5">
        <v>7283090</v>
      </c>
      <c r="C1682" s="5">
        <v>8283650</v>
      </c>
      <c r="D1682" s="5">
        <v>9189780</v>
      </c>
      <c r="E1682" s="5">
        <v>11825400</v>
      </c>
      <c r="F1682" s="5">
        <v>22331811</v>
      </c>
      <c r="J1682" s="5"/>
      <c r="K1682" s="5"/>
      <c r="L1682" s="5"/>
      <c r="M1682" s="5"/>
      <c r="N1682" s="5"/>
      <c r="O1682" s="5"/>
      <c r="P1682" s="5"/>
      <c r="Q1682" s="5"/>
      <c r="R1682" s="5"/>
      <c r="S1682" s="5"/>
      <c r="T1682" t="s">
        <v>1664</v>
      </c>
      <c r="U1682" s="5">
        <v>7283090</v>
      </c>
      <c r="V1682" s="5">
        <v>8283650</v>
      </c>
      <c r="W1682" s="5">
        <v>9189780</v>
      </c>
      <c r="X1682" s="5">
        <v>11825400</v>
      </c>
      <c r="Y1682" s="5">
        <v>22331811</v>
      </c>
      <c r="Z1682" t="b">
        <f t="shared" si="104"/>
        <v>0</v>
      </c>
      <c r="AA1682" t="b">
        <f t="shared" si="105"/>
        <v>0</v>
      </c>
      <c r="AB1682" t="b">
        <f t="shared" si="106"/>
        <v>0</v>
      </c>
      <c r="AC1682" t="b">
        <f t="shared" si="107"/>
        <v>0</v>
      </c>
    </row>
    <row r="1683" spans="1:29" ht="18.75" customHeight="1" x14ac:dyDescent="0.35">
      <c r="A1683" s="4" t="s">
        <v>1666</v>
      </c>
      <c r="B1683" s="5">
        <v>0</v>
      </c>
      <c r="C1683" s="5">
        <v>3664802</v>
      </c>
      <c r="D1683" s="5">
        <v>9692541</v>
      </c>
      <c r="E1683" s="5">
        <v>13162929</v>
      </c>
      <c r="F1683" s="5">
        <v>15623753</v>
      </c>
      <c r="J1683" s="5"/>
      <c r="K1683" s="5"/>
      <c r="L1683" s="5"/>
      <c r="M1683" s="5"/>
      <c r="N1683" s="5"/>
      <c r="O1683" s="5"/>
      <c r="P1683" s="5"/>
      <c r="Q1683" s="5"/>
      <c r="R1683" s="5"/>
      <c r="S1683" s="5"/>
      <c r="T1683" t="s">
        <v>1665</v>
      </c>
      <c r="U1683" s="5">
        <v>7283090</v>
      </c>
      <c r="V1683" s="5">
        <v>8283650</v>
      </c>
      <c r="W1683" s="5">
        <v>9189780</v>
      </c>
      <c r="X1683" s="5">
        <v>11825400</v>
      </c>
      <c r="Y1683" s="5">
        <v>22331811</v>
      </c>
      <c r="Z1683" t="b">
        <f t="shared" si="104"/>
        <v>0</v>
      </c>
      <c r="AA1683" t="b">
        <f t="shared" si="105"/>
        <v>0</v>
      </c>
      <c r="AB1683" t="b">
        <f t="shared" si="106"/>
        <v>0</v>
      </c>
      <c r="AC1683" t="b">
        <f t="shared" si="107"/>
        <v>0</v>
      </c>
    </row>
    <row r="1684" spans="1:29" ht="18.75" customHeight="1" x14ac:dyDescent="0.35">
      <c r="A1684" s="4" t="s">
        <v>1667</v>
      </c>
      <c r="B1684" s="5">
        <v>0</v>
      </c>
      <c r="C1684" s="5">
        <v>0</v>
      </c>
      <c r="D1684" s="5">
        <v>0</v>
      </c>
      <c r="E1684" s="5">
        <v>0</v>
      </c>
      <c r="F1684" s="5">
        <v>1727065</v>
      </c>
      <c r="J1684" s="5"/>
      <c r="K1684" s="5"/>
      <c r="L1684" s="5"/>
      <c r="M1684" s="5"/>
      <c r="N1684" s="5"/>
      <c r="O1684" s="5"/>
      <c r="P1684" s="5"/>
      <c r="Q1684" s="5"/>
      <c r="R1684" s="5"/>
      <c r="S1684" s="5"/>
      <c r="T1684" t="s">
        <v>1666</v>
      </c>
      <c r="U1684" s="5">
        <v>0</v>
      </c>
      <c r="V1684" s="5">
        <v>3664802</v>
      </c>
      <c r="W1684" s="5">
        <v>9692541</v>
      </c>
      <c r="X1684" s="5">
        <v>13162929</v>
      </c>
      <c r="Y1684" s="5">
        <v>15623753</v>
      </c>
      <c r="Z1684" t="b">
        <f t="shared" si="104"/>
        <v>0</v>
      </c>
      <c r="AA1684" t="b">
        <f t="shared" si="105"/>
        <v>0</v>
      </c>
      <c r="AB1684" t="b">
        <f t="shared" si="106"/>
        <v>0</v>
      </c>
      <c r="AC1684" t="b">
        <f t="shared" si="107"/>
        <v>0</v>
      </c>
    </row>
    <row r="1685" spans="1:29" ht="18.75" customHeight="1" x14ac:dyDescent="0.35">
      <c r="A1685" s="4" t="s">
        <v>1668</v>
      </c>
      <c r="B1685" s="5">
        <v>0</v>
      </c>
      <c r="C1685" s="5">
        <v>3664802</v>
      </c>
      <c r="D1685" s="5">
        <v>9692541</v>
      </c>
      <c r="E1685" s="5">
        <v>13162929</v>
      </c>
      <c r="F1685" s="5">
        <v>13896688</v>
      </c>
      <c r="J1685" s="5"/>
      <c r="K1685" s="5"/>
      <c r="L1685" s="5"/>
      <c r="M1685" s="5"/>
      <c r="N1685" s="5"/>
      <c r="O1685" s="5"/>
      <c r="P1685" s="5"/>
      <c r="Q1685" s="5"/>
      <c r="R1685" s="5"/>
      <c r="S1685" s="5"/>
      <c r="T1685" t="s">
        <v>1667</v>
      </c>
      <c r="U1685" s="5">
        <v>0</v>
      </c>
      <c r="V1685" s="5">
        <v>0</v>
      </c>
      <c r="W1685" s="5">
        <v>0</v>
      </c>
      <c r="X1685" s="5">
        <v>0</v>
      </c>
      <c r="Y1685" s="5">
        <v>1727065</v>
      </c>
      <c r="Z1685" t="b">
        <f t="shared" si="104"/>
        <v>0</v>
      </c>
      <c r="AA1685" t="b">
        <f t="shared" si="105"/>
        <v>0</v>
      </c>
      <c r="AB1685" t="b">
        <f t="shared" si="106"/>
        <v>0</v>
      </c>
      <c r="AC1685" t="b">
        <f t="shared" si="107"/>
        <v>0</v>
      </c>
    </row>
    <row r="1686" spans="1:29" ht="18.75" customHeight="1" x14ac:dyDescent="0.35">
      <c r="A1686" s="4" t="s">
        <v>1669</v>
      </c>
      <c r="B1686" s="5">
        <v>16966000</v>
      </c>
      <c r="C1686" s="5">
        <v>31486000</v>
      </c>
      <c r="D1686" s="5">
        <v>11313000</v>
      </c>
      <c r="E1686" s="5">
        <v>12647808</v>
      </c>
      <c r="F1686" s="5">
        <v>16443588</v>
      </c>
      <c r="J1686" s="5"/>
      <c r="K1686" s="5"/>
      <c r="L1686" s="5"/>
      <c r="M1686" s="5"/>
      <c r="N1686" s="5"/>
      <c r="O1686" s="5"/>
      <c r="P1686" s="5"/>
      <c r="Q1686" s="5"/>
      <c r="R1686" s="5"/>
      <c r="S1686" s="5"/>
      <c r="T1686" t="s">
        <v>1668</v>
      </c>
      <c r="U1686" s="5">
        <v>0</v>
      </c>
      <c r="V1686" s="5">
        <v>3664802</v>
      </c>
      <c r="W1686" s="5">
        <v>9692541</v>
      </c>
      <c r="X1686" s="5">
        <v>13162929</v>
      </c>
      <c r="Y1686" s="5">
        <v>13896688</v>
      </c>
      <c r="Z1686" t="b">
        <f t="shared" si="104"/>
        <v>0</v>
      </c>
      <c r="AA1686" s="6" t="b">
        <f t="shared" si="105"/>
        <v>1</v>
      </c>
      <c r="AB1686" t="b">
        <f t="shared" si="106"/>
        <v>0</v>
      </c>
      <c r="AC1686" t="b">
        <f t="shared" si="107"/>
        <v>0</v>
      </c>
    </row>
    <row r="1687" spans="1:29" ht="18.75" customHeight="1" x14ac:dyDescent="0.35">
      <c r="A1687" s="4" t="s">
        <v>1670</v>
      </c>
      <c r="B1687" s="5">
        <v>9564000</v>
      </c>
      <c r="C1687" s="5">
        <v>16600000</v>
      </c>
      <c r="D1687" s="5">
        <v>5866000</v>
      </c>
      <c r="E1687" s="5">
        <v>5160000</v>
      </c>
      <c r="F1687" s="5">
        <v>6843000</v>
      </c>
      <c r="J1687" s="5"/>
      <c r="K1687" s="5"/>
      <c r="L1687" s="5"/>
      <c r="M1687" s="5"/>
      <c r="N1687" s="5"/>
      <c r="O1687" s="5"/>
      <c r="P1687" s="5"/>
      <c r="Q1687" s="5"/>
      <c r="R1687" s="5"/>
      <c r="S1687" s="5"/>
      <c r="T1687" t="s">
        <v>1669</v>
      </c>
      <c r="U1687" s="5">
        <v>16966000</v>
      </c>
      <c r="V1687" s="5">
        <v>31486000</v>
      </c>
      <c r="W1687" s="5">
        <v>11313000</v>
      </c>
      <c r="X1687" s="5">
        <v>12647808</v>
      </c>
      <c r="Y1687" s="5">
        <v>16443588</v>
      </c>
      <c r="Z1687" t="b">
        <f t="shared" si="104"/>
        <v>0</v>
      </c>
      <c r="AA1687" s="6" t="b">
        <f t="shared" si="105"/>
        <v>1</v>
      </c>
      <c r="AB1687" s="6" t="b">
        <f t="shared" si="106"/>
        <v>1</v>
      </c>
      <c r="AC1687" t="b">
        <f t="shared" si="107"/>
        <v>0</v>
      </c>
    </row>
    <row r="1688" spans="1:29" ht="18.75" customHeight="1" x14ac:dyDescent="0.35">
      <c r="A1688" s="4" t="s">
        <v>1671</v>
      </c>
      <c r="B1688" s="5">
        <v>0</v>
      </c>
      <c r="C1688" s="5">
        <v>0</v>
      </c>
      <c r="D1688" s="5">
        <v>0</v>
      </c>
      <c r="E1688" s="5">
        <v>2972808</v>
      </c>
      <c r="F1688" s="5">
        <v>3143088</v>
      </c>
      <c r="J1688" s="5"/>
      <c r="K1688" s="5"/>
      <c r="L1688" s="5"/>
      <c r="M1688" s="5"/>
      <c r="N1688" s="5"/>
      <c r="O1688" s="5"/>
      <c r="P1688" s="5"/>
      <c r="Q1688" s="5"/>
      <c r="R1688" s="5"/>
      <c r="S1688" s="5"/>
      <c r="T1688" t="s">
        <v>1670</v>
      </c>
      <c r="U1688" s="5">
        <v>9564000</v>
      </c>
      <c r="V1688" s="5">
        <v>16600000</v>
      </c>
      <c r="W1688" s="5">
        <v>5866000</v>
      </c>
      <c r="X1688" s="5">
        <v>5160000</v>
      </c>
      <c r="Y1688" s="5">
        <v>6843000</v>
      </c>
      <c r="Z1688" t="b">
        <f t="shared" si="104"/>
        <v>0</v>
      </c>
      <c r="AA1688" t="b">
        <f t="shared" si="105"/>
        <v>0</v>
      </c>
      <c r="AB1688" t="b">
        <f t="shared" si="106"/>
        <v>0</v>
      </c>
      <c r="AC1688" t="b">
        <f t="shared" si="107"/>
        <v>0</v>
      </c>
    </row>
    <row r="1689" spans="1:29" ht="18.75" customHeight="1" x14ac:dyDescent="0.35">
      <c r="A1689" s="4" t="s">
        <v>1672</v>
      </c>
      <c r="B1689" s="5">
        <v>7402000</v>
      </c>
      <c r="C1689" s="5">
        <v>14886000</v>
      </c>
      <c r="D1689" s="5">
        <v>5447000</v>
      </c>
      <c r="E1689" s="5">
        <v>4515000</v>
      </c>
      <c r="F1689" s="5">
        <v>6457500</v>
      </c>
      <c r="J1689" s="5"/>
      <c r="K1689" s="5"/>
      <c r="L1689" s="5"/>
      <c r="M1689" s="5"/>
      <c r="N1689" s="5"/>
      <c r="O1689" s="5"/>
      <c r="P1689" s="5"/>
      <c r="Q1689" s="5"/>
      <c r="R1689" s="5"/>
      <c r="S1689" s="5"/>
      <c r="T1689" t="s">
        <v>1671</v>
      </c>
      <c r="U1689" s="5">
        <v>0</v>
      </c>
      <c r="V1689" s="5">
        <v>0</v>
      </c>
      <c r="W1689" s="5">
        <v>0</v>
      </c>
      <c r="X1689" s="5">
        <v>2972808</v>
      </c>
      <c r="Y1689" s="5">
        <v>3143088</v>
      </c>
      <c r="Z1689" t="b">
        <f t="shared" si="104"/>
        <v>0</v>
      </c>
      <c r="AA1689" s="6" t="b">
        <f t="shared" si="105"/>
        <v>1</v>
      </c>
      <c r="AB1689" s="6" t="b">
        <f t="shared" si="106"/>
        <v>1</v>
      </c>
      <c r="AC1689" t="b">
        <f t="shared" si="107"/>
        <v>0</v>
      </c>
    </row>
    <row r="1690" spans="1:29" ht="18.75" customHeight="1" x14ac:dyDescent="0.35">
      <c r="A1690" s="4" t="s">
        <v>1673</v>
      </c>
      <c r="B1690" s="5">
        <v>4800000</v>
      </c>
      <c r="C1690" s="5">
        <v>5760000</v>
      </c>
      <c r="D1690" s="5">
        <v>6960000</v>
      </c>
      <c r="E1690" s="5">
        <v>18100000</v>
      </c>
      <c r="F1690" s="5">
        <v>24000000</v>
      </c>
      <c r="J1690" s="5"/>
      <c r="K1690" s="5"/>
      <c r="L1690" s="5"/>
      <c r="M1690" s="5"/>
      <c r="N1690" s="5"/>
      <c r="O1690" s="5"/>
      <c r="P1690" s="5"/>
      <c r="Q1690" s="5"/>
      <c r="R1690" s="5"/>
      <c r="S1690" s="5"/>
      <c r="T1690" t="s">
        <v>1672</v>
      </c>
      <c r="U1690" s="5">
        <v>7402000</v>
      </c>
      <c r="V1690" s="5">
        <v>14886000</v>
      </c>
      <c r="W1690" s="5">
        <v>5447000</v>
      </c>
      <c r="X1690" s="5">
        <v>4515000</v>
      </c>
      <c r="Y1690" s="5">
        <v>6457500</v>
      </c>
      <c r="Z1690" t="b">
        <f t="shared" si="104"/>
        <v>0</v>
      </c>
      <c r="AA1690" t="b">
        <f t="shared" si="105"/>
        <v>0</v>
      </c>
      <c r="AB1690" t="b">
        <f t="shared" si="106"/>
        <v>0</v>
      </c>
      <c r="AC1690" t="b">
        <f t="shared" si="107"/>
        <v>0</v>
      </c>
    </row>
    <row r="1691" spans="1:29" ht="18.75" customHeight="1" x14ac:dyDescent="0.35">
      <c r="A1691" s="4" t="s">
        <v>1674</v>
      </c>
      <c r="B1691" s="5">
        <v>4800000</v>
      </c>
      <c r="C1691" s="5">
        <v>5760000</v>
      </c>
      <c r="D1691" s="5">
        <v>6960000</v>
      </c>
      <c r="E1691" s="5">
        <v>18100000</v>
      </c>
      <c r="F1691" s="5">
        <v>24000000</v>
      </c>
      <c r="J1691" s="5"/>
      <c r="K1691" s="5"/>
      <c r="L1691" s="5"/>
      <c r="M1691" s="5"/>
      <c r="N1691" s="5"/>
      <c r="O1691" s="5"/>
      <c r="P1691" s="5"/>
      <c r="Q1691" s="5"/>
      <c r="R1691" s="5"/>
      <c r="S1691" s="5"/>
      <c r="T1691" t="s">
        <v>1673</v>
      </c>
      <c r="U1691" s="5">
        <v>4800000</v>
      </c>
      <c r="V1691" s="5">
        <v>5760000</v>
      </c>
      <c r="W1691" s="5">
        <v>6960000</v>
      </c>
      <c r="X1691" s="5">
        <v>18100000</v>
      </c>
      <c r="Y1691" s="5">
        <v>24000000</v>
      </c>
      <c r="Z1691" t="b">
        <f t="shared" si="104"/>
        <v>0</v>
      </c>
      <c r="AA1691" t="b">
        <f t="shared" si="105"/>
        <v>0</v>
      </c>
      <c r="AB1691" t="b">
        <f t="shared" si="106"/>
        <v>0</v>
      </c>
      <c r="AC1691" t="b">
        <f t="shared" si="107"/>
        <v>0</v>
      </c>
    </row>
    <row r="1692" spans="1:29" ht="18.75" customHeight="1" x14ac:dyDescent="0.35">
      <c r="A1692" s="4" t="s">
        <v>1675</v>
      </c>
      <c r="B1692" s="5">
        <v>23705000</v>
      </c>
      <c r="C1692" s="5">
        <v>27498000</v>
      </c>
      <c r="D1692" s="5">
        <v>27732000</v>
      </c>
      <c r="E1692" s="5">
        <v>44729000</v>
      </c>
      <c r="F1692" s="5">
        <v>41520000</v>
      </c>
      <c r="J1692" s="5"/>
      <c r="K1692" s="5"/>
      <c r="L1692" s="5"/>
      <c r="M1692" s="5"/>
      <c r="N1692" s="5"/>
      <c r="O1692" s="5"/>
      <c r="P1692" s="5"/>
      <c r="Q1692" s="5"/>
      <c r="R1692" s="5"/>
      <c r="S1692" s="5"/>
      <c r="T1692" t="s">
        <v>1674</v>
      </c>
      <c r="U1692" s="5">
        <v>4800000</v>
      </c>
      <c r="V1692" s="5">
        <v>5760000</v>
      </c>
      <c r="W1692" s="5">
        <v>6960000</v>
      </c>
      <c r="X1692" s="5">
        <v>18100000</v>
      </c>
      <c r="Y1692" s="5">
        <v>24000000</v>
      </c>
      <c r="Z1692" t="b">
        <f t="shared" si="104"/>
        <v>0</v>
      </c>
      <c r="AA1692" t="b">
        <f t="shared" si="105"/>
        <v>0</v>
      </c>
      <c r="AB1692" t="b">
        <f t="shared" si="106"/>
        <v>0</v>
      </c>
      <c r="AC1692" s="6" t="b">
        <f t="shared" si="107"/>
        <v>1</v>
      </c>
    </row>
    <row r="1693" spans="1:29" ht="18.75" customHeight="1" x14ac:dyDescent="0.35">
      <c r="A1693" s="4" t="s">
        <v>1676</v>
      </c>
      <c r="B1693" s="5">
        <v>23442000</v>
      </c>
      <c r="C1693" s="5">
        <v>27231000</v>
      </c>
      <c r="D1693" s="5">
        <v>27419000</v>
      </c>
      <c r="E1693" s="5">
        <v>44729000</v>
      </c>
      <c r="F1693" s="5">
        <v>41520000</v>
      </c>
      <c r="J1693" s="5"/>
      <c r="K1693" s="5"/>
      <c r="L1693" s="5"/>
      <c r="M1693" s="5"/>
      <c r="N1693" s="5"/>
      <c r="O1693" s="5"/>
      <c r="P1693" s="5"/>
      <c r="Q1693" s="5"/>
      <c r="R1693" s="5"/>
      <c r="S1693" s="5"/>
      <c r="T1693" t="s">
        <v>1675</v>
      </c>
      <c r="U1693" s="5">
        <v>23705000</v>
      </c>
      <c r="V1693" s="5">
        <v>27498000</v>
      </c>
      <c r="W1693" s="5">
        <v>27732000</v>
      </c>
      <c r="X1693" s="5">
        <v>44729000</v>
      </c>
      <c r="Y1693" s="5">
        <v>41520000</v>
      </c>
      <c r="Z1693" t="b">
        <f t="shared" si="104"/>
        <v>0</v>
      </c>
      <c r="AA1693" t="b">
        <f t="shared" si="105"/>
        <v>0</v>
      </c>
      <c r="AB1693" t="b">
        <f t="shared" si="106"/>
        <v>0</v>
      </c>
      <c r="AC1693" s="6" t="b">
        <f t="shared" si="107"/>
        <v>1</v>
      </c>
    </row>
    <row r="1694" spans="1:29" ht="18.75" customHeight="1" x14ac:dyDescent="0.35">
      <c r="A1694" s="4" t="s">
        <v>1677</v>
      </c>
      <c r="B1694" s="5">
        <v>263000</v>
      </c>
      <c r="C1694" s="5">
        <v>267000</v>
      </c>
      <c r="D1694" s="5">
        <v>313000</v>
      </c>
      <c r="E1694" s="5">
        <v>0</v>
      </c>
      <c r="F1694" s="7">
        <v>0</v>
      </c>
      <c r="J1694" s="5"/>
      <c r="K1694" s="5"/>
      <c r="L1694" s="5"/>
      <c r="M1694" s="5"/>
      <c r="N1694" s="5"/>
      <c r="O1694" s="5"/>
      <c r="P1694" s="5"/>
      <c r="Q1694" s="5"/>
      <c r="R1694" s="5"/>
      <c r="S1694" s="5"/>
      <c r="T1694" t="s">
        <v>1676</v>
      </c>
      <c r="U1694" s="5">
        <v>23442000</v>
      </c>
      <c r="V1694" s="5">
        <v>27231000</v>
      </c>
      <c r="W1694" s="5">
        <v>27419000</v>
      </c>
      <c r="X1694" s="5">
        <v>44729000</v>
      </c>
      <c r="Y1694" s="5">
        <v>41520000</v>
      </c>
      <c r="Z1694" t="b">
        <f t="shared" si="104"/>
        <v>0</v>
      </c>
      <c r="AA1694" t="b">
        <f t="shared" si="105"/>
        <v>0</v>
      </c>
      <c r="AB1694" s="6" t="b">
        <f t="shared" si="106"/>
        <v>1</v>
      </c>
      <c r="AC1694" t="b">
        <f t="shared" si="107"/>
        <v>0</v>
      </c>
    </row>
    <row r="1695" spans="1:29" ht="18.75" customHeight="1" x14ac:dyDescent="0.35">
      <c r="A1695" s="4" t="s">
        <v>1678</v>
      </c>
      <c r="B1695" s="5">
        <v>125430000</v>
      </c>
      <c r="C1695" s="5">
        <v>156975000</v>
      </c>
      <c r="D1695" s="5">
        <v>974000</v>
      </c>
      <c r="E1695" s="5">
        <v>16781000</v>
      </c>
      <c r="F1695" s="5">
        <v>26663000</v>
      </c>
      <c r="J1695" s="5"/>
      <c r="K1695" s="5"/>
      <c r="L1695" s="5"/>
      <c r="M1695" s="5"/>
      <c r="N1695" s="5"/>
      <c r="O1695" s="5"/>
      <c r="P1695" s="5"/>
      <c r="Q1695" s="5"/>
      <c r="R1695" s="5"/>
      <c r="S1695" s="5"/>
      <c r="T1695" t="s">
        <v>1677</v>
      </c>
      <c r="U1695" s="5">
        <v>263000</v>
      </c>
      <c r="V1695" s="5">
        <v>267000</v>
      </c>
      <c r="W1695" s="5">
        <v>313000</v>
      </c>
      <c r="X1695" s="5">
        <v>0</v>
      </c>
      <c r="Y1695" s="5">
        <v>0</v>
      </c>
      <c r="Z1695" t="b">
        <f t="shared" si="104"/>
        <v>0</v>
      </c>
      <c r="AA1695" s="6" t="b">
        <f t="shared" si="105"/>
        <v>1</v>
      </c>
      <c r="AB1695" t="b">
        <f t="shared" si="106"/>
        <v>0</v>
      </c>
      <c r="AC1695" t="b">
        <f t="shared" si="107"/>
        <v>0</v>
      </c>
    </row>
    <row r="1696" spans="1:29" ht="18.75" customHeight="1" x14ac:dyDescent="0.35">
      <c r="A1696" s="4" t="s">
        <v>1679</v>
      </c>
      <c r="B1696" s="5">
        <v>0</v>
      </c>
      <c r="C1696" s="5">
        <v>0</v>
      </c>
      <c r="D1696" s="5">
        <v>0</v>
      </c>
      <c r="E1696" s="5">
        <v>16781000</v>
      </c>
      <c r="F1696" s="5">
        <v>26663000</v>
      </c>
      <c r="J1696" s="5"/>
      <c r="K1696" s="5"/>
      <c r="L1696" s="5"/>
      <c r="M1696" s="5"/>
      <c r="N1696" s="5"/>
      <c r="O1696" s="5"/>
      <c r="P1696" s="5"/>
      <c r="Q1696" s="5"/>
      <c r="R1696" s="5"/>
      <c r="S1696" s="5"/>
      <c r="T1696" t="s">
        <v>1678</v>
      </c>
      <c r="U1696" s="5">
        <v>125430000</v>
      </c>
      <c r="V1696" s="5">
        <v>156975000</v>
      </c>
      <c r="W1696" s="5">
        <v>974000</v>
      </c>
      <c r="X1696" s="5">
        <v>16781000</v>
      </c>
      <c r="Y1696" s="5">
        <v>26663000</v>
      </c>
      <c r="Z1696" t="b">
        <f t="shared" si="104"/>
        <v>0</v>
      </c>
      <c r="AA1696" t="b">
        <f t="shared" si="105"/>
        <v>0</v>
      </c>
      <c r="AB1696" t="b">
        <f t="shared" si="106"/>
        <v>0</v>
      </c>
      <c r="AC1696" t="b">
        <f t="shared" si="107"/>
        <v>0</v>
      </c>
    </row>
    <row r="1697" spans="1:29" ht="18.75" customHeight="1" x14ac:dyDescent="0.35">
      <c r="A1697" s="4" t="s">
        <v>1680</v>
      </c>
      <c r="B1697" s="5">
        <v>125359000</v>
      </c>
      <c r="C1697" s="5">
        <v>156700000</v>
      </c>
      <c r="D1697" s="5">
        <v>606000</v>
      </c>
      <c r="E1697" s="5">
        <v>0</v>
      </c>
      <c r="F1697" s="7">
        <v>0</v>
      </c>
      <c r="J1697" s="5"/>
      <c r="K1697" s="5"/>
      <c r="L1697" s="5"/>
      <c r="M1697" s="5"/>
      <c r="N1697" s="5"/>
      <c r="O1697" s="5"/>
      <c r="P1697" s="5"/>
      <c r="Q1697" s="5"/>
      <c r="R1697" s="5"/>
      <c r="S1697" s="5"/>
      <c r="T1697" t="s">
        <v>1679</v>
      </c>
      <c r="U1697" s="5">
        <v>0</v>
      </c>
      <c r="V1697" s="5">
        <v>0</v>
      </c>
      <c r="W1697" s="5">
        <v>0</v>
      </c>
      <c r="X1697" s="5">
        <v>16781000</v>
      </c>
      <c r="Y1697" s="5">
        <v>26663000</v>
      </c>
      <c r="Z1697" t="b">
        <f t="shared" si="104"/>
        <v>0</v>
      </c>
      <c r="AA1697" s="6" t="b">
        <f t="shared" si="105"/>
        <v>1</v>
      </c>
      <c r="AB1697" s="6" t="b">
        <f t="shared" si="106"/>
        <v>1</v>
      </c>
      <c r="AC1697" t="b">
        <f t="shared" si="107"/>
        <v>0</v>
      </c>
    </row>
    <row r="1698" spans="1:29" ht="18.75" customHeight="1" x14ac:dyDescent="0.35">
      <c r="A1698" s="4" t="s">
        <v>1677</v>
      </c>
      <c r="B1698" s="5">
        <v>0</v>
      </c>
      <c r="C1698" s="5">
        <v>0</v>
      </c>
      <c r="D1698" s="5">
        <v>0</v>
      </c>
      <c r="E1698" s="5">
        <v>0</v>
      </c>
      <c r="F1698" s="7">
        <v>0</v>
      </c>
      <c r="J1698" s="5"/>
      <c r="K1698" s="5"/>
      <c r="L1698" s="5"/>
      <c r="M1698" s="5"/>
      <c r="N1698" s="5"/>
      <c r="O1698" s="5"/>
      <c r="P1698" s="5"/>
      <c r="Q1698" s="5"/>
      <c r="R1698" s="5"/>
      <c r="S1698" s="5"/>
      <c r="T1698" t="s">
        <v>1680</v>
      </c>
      <c r="U1698" s="5">
        <v>125359000</v>
      </c>
      <c r="V1698" s="5">
        <v>156700000</v>
      </c>
      <c r="W1698" s="5">
        <v>606000</v>
      </c>
      <c r="X1698" s="5">
        <v>0</v>
      </c>
      <c r="Y1698" s="5">
        <v>0</v>
      </c>
      <c r="Z1698" t="b">
        <f t="shared" si="104"/>
        <v>0</v>
      </c>
      <c r="AA1698" t="b">
        <f t="shared" si="105"/>
        <v>0</v>
      </c>
      <c r="AB1698" t="b">
        <f t="shared" si="106"/>
        <v>0</v>
      </c>
      <c r="AC1698" t="b">
        <f t="shared" si="107"/>
        <v>0</v>
      </c>
    </row>
    <row r="1699" spans="1:29" ht="18.75" customHeight="1" x14ac:dyDescent="0.35">
      <c r="A1699" s="4" t="s">
        <v>1681</v>
      </c>
      <c r="B1699" s="5">
        <v>71000</v>
      </c>
      <c r="C1699" s="5">
        <v>275000</v>
      </c>
      <c r="D1699" s="5">
        <v>368000</v>
      </c>
      <c r="E1699" s="5">
        <v>0</v>
      </c>
      <c r="F1699" s="7">
        <v>0</v>
      </c>
      <c r="J1699" s="5"/>
      <c r="K1699" s="5"/>
      <c r="L1699" s="5"/>
      <c r="M1699" s="5"/>
      <c r="N1699" s="5"/>
      <c r="O1699" s="5"/>
      <c r="P1699" s="5"/>
      <c r="Q1699" s="5"/>
      <c r="R1699" s="5"/>
      <c r="S1699" s="5"/>
      <c r="T1699" t="s">
        <v>1677</v>
      </c>
      <c r="U1699" s="5">
        <v>0</v>
      </c>
      <c r="V1699" s="5">
        <v>0</v>
      </c>
      <c r="W1699" s="5">
        <v>0</v>
      </c>
      <c r="X1699" s="5">
        <v>0</v>
      </c>
      <c r="Y1699" s="5">
        <v>0</v>
      </c>
      <c r="Z1699" t="b">
        <f t="shared" si="104"/>
        <v>0</v>
      </c>
      <c r="AA1699" t="b">
        <f t="shared" si="105"/>
        <v>0</v>
      </c>
      <c r="AB1699" s="6" t="b">
        <f t="shared" si="106"/>
        <v>1</v>
      </c>
      <c r="AC1699" t="b">
        <f t="shared" si="107"/>
        <v>0</v>
      </c>
    </row>
    <row r="1700" spans="1:29" ht="18.75" customHeight="1" x14ac:dyDescent="0.35">
      <c r="A1700" s="4" t="s">
        <v>1682</v>
      </c>
      <c r="B1700" s="5">
        <v>5199995</v>
      </c>
      <c r="C1700" s="5">
        <v>6420000</v>
      </c>
      <c r="D1700" s="5">
        <v>6570000</v>
      </c>
      <c r="E1700" s="5">
        <v>6600000</v>
      </c>
      <c r="F1700" s="5">
        <v>10050000</v>
      </c>
      <c r="J1700" s="5"/>
      <c r="K1700" s="5"/>
      <c r="L1700" s="5"/>
      <c r="M1700" s="5"/>
      <c r="N1700" s="5"/>
      <c r="O1700" s="5"/>
      <c r="P1700" s="5"/>
      <c r="Q1700" s="5"/>
      <c r="R1700" s="5"/>
      <c r="S1700" s="5"/>
      <c r="T1700" t="s">
        <v>1681</v>
      </c>
      <c r="U1700" s="5">
        <v>71000</v>
      </c>
      <c r="V1700" s="5">
        <v>275000</v>
      </c>
      <c r="W1700" s="5">
        <v>368000</v>
      </c>
      <c r="X1700" s="5">
        <v>0</v>
      </c>
      <c r="Y1700" s="5">
        <v>0</v>
      </c>
      <c r="Z1700" t="b">
        <f t="shared" si="104"/>
        <v>0</v>
      </c>
      <c r="AA1700" t="b">
        <f t="shared" si="105"/>
        <v>0</v>
      </c>
      <c r="AB1700" t="b">
        <f t="shared" si="106"/>
        <v>0</v>
      </c>
      <c r="AC1700" t="b">
        <f t="shared" si="107"/>
        <v>0</v>
      </c>
    </row>
    <row r="1701" spans="1:29" ht="18.75" customHeight="1" x14ac:dyDescent="0.35">
      <c r="A1701" s="4" t="s">
        <v>1683</v>
      </c>
      <c r="B1701" s="5">
        <v>3599995</v>
      </c>
      <c r="C1701" s="5">
        <v>4800000</v>
      </c>
      <c r="D1701" s="5">
        <v>4800000</v>
      </c>
      <c r="E1701" s="5">
        <v>4800000</v>
      </c>
      <c r="F1701" s="5">
        <v>7200000</v>
      </c>
      <c r="J1701" s="5"/>
      <c r="K1701" s="5"/>
      <c r="L1701" s="5"/>
      <c r="M1701" s="5"/>
      <c r="N1701" s="5"/>
      <c r="O1701" s="5"/>
      <c r="P1701" s="5"/>
      <c r="Q1701" s="5"/>
      <c r="R1701" s="5"/>
      <c r="S1701" s="5"/>
      <c r="T1701" t="s">
        <v>1682</v>
      </c>
      <c r="U1701" s="5">
        <v>5199995</v>
      </c>
      <c r="V1701" s="5">
        <v>6420000</v>
      </c>
      <c r="W1701" s="5">
        <v>6570000</v>
      </c>
      <c r="X1701" s="5">
        <v>6600000</v>
      </c>
      <c r="Y1701" s="5">
        <v>10050000</v>
      </c>
      <c r="Z1701" t="b">
        <f t="shared" si="104"/>
        <v>0</v>
      </c>
      <c r="AA1701" t="b">
        <f t="shared" si="105"/>
        <v>0</v>
      </c>
      <c r="AB1701" t="b">
        <f t="shared" si="106"/>
        <v>0</v>
      </c>
      <c r="AC1701" t="b">
        <f t="shared" si="107"/>
        <v>0</v>
      </c>
    </row>
    <row r="1702" spans="1:29" ht="18.75" customHeight="1" x14ac:dyDescent="0.35">
      <c r="A1702" s="4" t="s">
        <v>1684</v>
      </c>
      <c r="B1702" s="5">
        <v>1600000</v>
      </c>
      <c r="C1702" s="5">
        <v>1620000</v>
      </c>
      <c r="D1702" s="5">
        <v>1770000</v>
      </c>
      <c r="E1702" s="5">
        <v>1800000</v>
      </c>
      <c r="F1702" s="5">
        <v>2850000</v>
      </c>
      <c r="J1702" s="5"/>
      <c r="K1702" s="5"/>
      <c r="L1702" s="5"/>
      <c r="M1702" s="5"/>
      <c r="N1702" s="5"/>
      <c r="O1702" s="5"/>
      <c r="P1702" s="5"/>
      <c r="Q1702" s="5"/>
      <c r="R1702" s="5"/>
      <c r="S1702" s="5"/>
      <c r="T1702" t="s">
        <v>1683</v>
      </c>
      <c r="U1702" s="5">
        <v>3599995</v>
      </c>
      <c r="V1702" s="5">
        <v>4800000</v>
      </c>
      <c r="W1702" s="5">
        <v>4800000</v>
      </c>
      <c r="X1702" s="5">
        <v>4800000</v>
      </c>
      <c r="Y1702" s="5">
        <v>7200000</v>
      </c>
      <c r="Z1702" t="b">
        <f t="shared" si="104"/>
        <v>0</v>
      </c>
      <c r="AA1702" t="b">
        <f t="shared" si="105"/>
        <v>0</v>
      </c>
      <c r="AB1702" t="b">
        <f t="shared" si="106"/>
        <v>0</v>
      </c>
      <c r="AC1702" t="b">
        <f t="shared" si="107"/>
        <v>0</v>
      </c>
    </row>
    <row r="1703" spans="1:29" ht="18.75" customHeight="1" x14ac:dyDescent="0.35">
      <c r="A1703" s="4" t="s">
        <v>1685</v>
      </c>
      <c r="B1703" s="5">
        <v>0</v>
      </c>
      <c r="C1703" s="5">
        <v>0</v>
      </c>
      <c r="D1703" s="5">
        <v>0</v>
      </c>
      <c r="E1703" s="5">
        <v>18620000</v>
      </c>
      <c r="F1703" s="5">
        <v>7850000</v>
      </c>
      <c r="J1703" s="5"/>
      <c r="K1703" s="5"/>
      <c r="L1703" s="5"/>
      <c r="M1703" s="5"/>
      <c r="N1703" s="5"/>
      <c r="O1703" s="5"/>
      <c r="P1703" s="5"/>
      <c r="Q1703" s="5"/>
      <c r="R1703" s="5"/>
      <c r="S1703" s="5"/>
      <c r="T1703" t="s">
        <v>1684</v>
      </c>
      <c r="U1703" s="5">
        <v>1600000</v>
      </c>
      <c r="V1703" s="5">
        <v>1620000</v>
      </c>
      <c r="W1703" s="5">
        <v>1770000</v>
      </c>
      <c r="X1703" s="5">
        <v>1800000</v>
      </c>
      <c r="Y1703" s="5">
        <v>2850000</v>
      </c>
      <c r="Z1703" t="b">
        <f t="shared" si="104"/>
        <v>0</v>
      </c>
      <c r="AA1703" t="b">
        <f t="shared" si="105"/>
        <v>0</v>
      </c>
      <c r="AB1703" t="b">
        <f t="shared" si="106"/>
        <v>0</v>
      </c>
      <c r="AC1703" s="6" t="b">
        <f t="shared" si="107"/>
        <v>1</v>
      </c>
    </row>
    <row r="1704" spans="1:29" ht="18.75" customHeight="1" x14ac:dyDescent="0.35">
      <c r="A1704" s="4" t="s">
        <v>1686</v>
      </c>
      <c r="B1704" s="5">
        <v>0</v>
      </c>
      <c r="C1704" s="5">
        <v>0</v>
      </c>
      <c r="D1704" s="5">
        <v>0</v>
      </c>
      <c r="E1704" s="5">
        <v>2120000</v>
      </c>
      <c r="F1704" s="5">
        <v>2600000</v>
      </c>
      <c r="J1704" s="5"/>
      <c r="K1704" s="5"/>
      <c r="L1704" s="5"/>
      <c r="M1704" s="5"/>
      <c r="N1704" s="5"/>
      <c r="O1704" s="5"/>
      <c r="P1704" s="5"/>
      <c r="Q1704" s="5"/>
      <c r="R1704" s="5"/>
      <c r="S1704" s="5"/>
      <c r="T1704" t="s">
        <v>1685</v>
      </c>
      <c r="U1704" s="5">
        <v>0</v>
      </c>
      <c r="V1704" s="5">
        <v>0</v>
      </c>
      <c r="W1704" s="5">
        <v>0</v>
      </c>
      <c r="X1704" s="5">
        <v>18620000</v>
      </c>
      <c r="Y1704" s="5">
        <v>7850000</v>
      </c>
      <c r="Z1704" t="b">
        <f t="shared" si="104"/>
        <v>0</v>
      </c>
      <c r="AA1704" t="b">
        <f t="shared" si="105"/>
        <v>0</v>
      </c>
      <c r="AB1704" t="b">
        <f t="shared" si="106"/>
        <v>0</v>
      </c>
      <c r="AC1704" t="b">
        <f t="shared" si="107"/>
        <v>0</v>
      </c>
    </row>
    <row r="1705" spans="1:29" ht="18.75" customHeight="1" x14ac:dyDescent="0.35">
      <c r="A1705" s="4" t="s">
        <v>1687</v>
      </c>
      <c r="B1705" s="5">
        <v>0</v>
      </c>
      <c r="C1705" s="5">
        <v>0</v>
      </c>
      <c r="D1705" s="5">
        <v>0</v>
      </c>
      <c r="E1705" s="5">
        <v>16500000</v>
      </c>
      <c r="F1705" s="5">
        <v>5250000</v>
      </c>
      <c r="J1705" s="5"/>
      <c r="K1705" s="5"/>
      <c r="L1705" s="5"/>
      <c r="M1705" s="5"/>
      <c r="N1705" s="5"/>
      <c r="O1705" s="5"/>
      <c r="P1705" s="5"/>
      <c r="Q1705" s="5"/>
      <c r="R1705" s="5"/>
      <c r="S1705" s="5"/>
      <c r="T1705" t="s">
        <v>1686</v>
      </c>
      <c r="U1705" s="5">
        <v>0</v>
      </c>
      <c r="V1705" s="5">
        <v>0</v>
      </c>
      <c r="W1705" s="5">
        <v>0</v>
      </c>
      <c r="X1705" s="5">
        <v>2120000</v>
      </c>
      <c r="Y1705" s="5">
        <v>2600000</v>
      </c>
      <c r="Z1705" t="b">
        <f t="shared" si="104"/>
        <v>0</v>
      </c>
      <c r="AA1705" t="b">
        <f t="shared" si="105"/>
        <v>0</v>
      </c>
      <c r="AB1705" t="b">
        <f t="shared" si="106"/>
        <v>0</v>
      </c>
      <c r="AC1705" s="6" t="b">
        <f t="shared" si="107"/>
        <v>1</v>
      </c>
    </row>
    <row r="1706" spans="1:29" ht="18.75" customHeight="1" x14ac:dyDescent="0.35">
      <c r="A1706" s="4" t="s">
        <v>1688</v>
      </c>
      <c r="B1706" s="5">
        <v>2548333</v>
      </c>
      <c r="C1706" s="5">
        <v>6380000</v>
      </c>
      <c r="D1706" s="5">
        <v>8485667</v>
      </c>
      <c r="E1706" s="5">
        <v>9800000</v>
      </c>
      <c r="F1706" s="5">
        <v>10800000</v>
      </c>
      <c r="J1706" s="5"/>
      <c r="K1706" s="5"/>
      <c r="L1706" s="5"/>
      <c r="M1706" s="5"/>
      <c r="N1706" s="5"/>
      <c r="O1706" s="5"/>
      <c r="P1706" s="5"/>
      <c r="Q1706" s="5"/>
      <c r="R1706" s="5"/>
      <c r="S1706" s="5"/>
      <c r="T1706" t="s">
        <v>1687</v>
      </c>
      <c r="U1706" s="5">
        <v>0</v>
      </c>
      <c r="V1706" s="5">
        <v>0</v>
      </c>
      <c r="W1706" s="5">
        <v>0</v>
      </c>
      <c r="X1706" s="5">
        <v>16500000</v>
      </c>
      <c r="Y1706" s="5">
        <v>5250000</v>
      </c>
      <c r="Z1706" t="b">
        <f t="shared" si="104"/>
        <v>0</v>
      </c>
      <c r="AA1706" t="b">
        <f t="shared" si="105"/>
        <v>0</v>
      </c>
      <c r="AB1706" t="b">
        <f t="shared" si="106"/>
        <v>0</v>
      </c>
      <c r="AC1706" t="b">
        <f t="shared" si="107"/>
        <v>0</v>
      </c>
    </row>
    <row r="1707" spans="1:29" ht="18.75" customHeight="1" x14ac:dyDescent="0.35">
      <c r="A1707" s="4" t="s">
        <v>1689</v>
      </c>
      <c r="B1707" s="5">
        <v>2548333</v>
      </c>
      <c r="C1707" s="5">
        <v>6380000</v>
      </c>
      <c r="D1707" s="5">
        <v>8485667</v>
      </c>
      <c r="E1707" s="5">
        <v>9800000</v>
      </c>
      <c r="F1707" s="5">
        <v>10800000</v>
      </c>
      <c r="J1707" s="5"/>
      <c r="K1707" s="5"/>
      <c r="L1707" s="5"/>
      <c r="M1707" s="5"/>
      <c r="N1707" s="5"/>
      <c r="O1707" s="5"/>
      <c r="P1707" s="5"/>
      <c r="Q1707" s="5"/>
      <c r="R1707" s="5"/>
      <c r="S1707" s="5"/>
      <c r="T1707" t="s">
        <v>1688</v>
      </c>
      <c r="U1707" s="5">
        <v>2548333</v>
      </c>
      <c r="V1707" s="5">
        <v>6380000</v>
      </c>
      <c r="W1707" s="5">
        <v>8485667</v>
      </c>
      <c r="X1707" s="5">
        <v>9800000</v>
      </c>
      <c r="Y1707" s="5">
        <v>10800000</v>
      </c>
      <c r="Z1707" t="b">
        <f t="shared" si="104"/>
        <v>0</v>
      </c>
      <c r="AA1707" t="b">
        <f t="shared" si="105"/>
        <v>0</v>
      </c>
      <c r="AB1707" t="b">
        <f t="shared" si="106"/>
        <v>0</v>
      </c>
      <c r="AC1707" t="b">
        <f t="shared" si="107"/>
        <v>0</v>
      </c>
    </row>
    <row r="1708" spans="1:29" ht="18.75" customHeight="1" x14ac:dyDescent="0.35">
      <c r="A1708" s="4" t="s">
        <v>1690</v>
      </c>
      <c r="B1708" s="5">
        <v>29130323</v>
      </c>
      <c r="C1708" s="5">
        <v>42726250</v>
      </c>
      <c r="D1708" s="5">
        <v>55656000</v>
      </c>
      <c r="E1708" s="5">
        <v>58790000</v>
      </c>
      <c r="F1708" s="5">
        <v>40680000</v>
      </c>
      <c r="J1708" s="5"/>
      <c r="K1708" s="5"/>
      <c r="L1708" s="5"/>
      <c r="M1708" s="5"/>
      <c r="N1708" s="5"/>
      <c r="O1708" s="5"/>
      <c r="P1708" s="5"/>
      <c r="Q1708" s="5"/>
      <c r="R1708" s="5"/>
      <c r="S1708" s="5"/>
      <c r="T1708" t="s">
        <v>1689</v>
      </c>
      <c r="U1708" s="5">
        <v>2548333</v>
      </c>
      <c r="V1708" s="5">
        <v>6380000</v>
      </c>
      <c r="W1708" s="5">
        <v>8485667</v>
      </c>
      <c r="X1708" s="5">
        <v>9800000</v>
      </c>
      <c r="Y1708" s="5">
        <v>10800000</v>
      </c>
      <c r="Z1708" t="b">
        <f t="shared" si="104"/>
        <v>0</v>
      </c>
      <c r="AA1708" t="b">
        <f t="shared" si="105"/>
        <v>0</v>
      </c>
      <c r="AB1708" t="b">
        <f t="shared" si="106"/>
        <v>0</v>
      </c>
      <c r="AC1708" s="6" t="b">
        <f t="shared" si="107"/>
        <v>1</v>
      </c>
    </row>
    <row r="1709" spans="1:29" ht="18.75" customHeight="1" x14ac:dyDescent="0.35">
      <c r="A1709" s="4" t="s">
        <v>1691</v>
      </c>
      <c r="B1709" s="5">
        <v>0</v>
      </c>
      <c r="C1709" s="5">
        <v>5286250</v>
      </c>
      <c r="D1709" s="5">
        <v>13896000</v>
      </c>
      <c r="E1709" s="5">
        <v>14950000</v>
      </c>
      <c r="F1709" s="5">
        <v>18090000</v>
      </c>
      <c r="J1709" s="5"/>
      <c r="K1709" s="5"/>
      <c r="L1709" s="5"/>
      <c r="M1709" s="5"/>
      <c r="N1709" s="5"/>
      <c r="O1709" s="5"/>
      <c r="P1709" s="5"/>
      <c r="Q1709" s="5"/>
      <c r="R1709" s="5"/>
      <c r="S1709" s="5"/>
      <c r="T1709" t="s">
        <v>1690</v>
      </c>
      <c r="U1709" s="5">
        <v>29130323</v>
      </c>
      <c r="V1709" s="5">
        <v>42726250</v>
      </c>
      <c r="W1709" s="5">
        <v>55656000</v>
      </c>
      <c r="X1709" s="5">
        <v>58790000</v>
      </c>
      <c r="Y1709" s="5">
        <v>40680000</v>
      </c>
      <c r="Z1709" t="b">
        <f t="shared" si="104"/>
        <v>0</v>
      </c>
      <c r="AA1709" t="b">
        <f t="shared" si="105"/>
        <v>0</v>
      </c>
      <c r="AB1709" t="b">
        <f t="shared" si="106"/>
        <v>0</v>
      </c>
      <c r="AC1709" t="b">
        <f t="shared" si="107"/>
        <v>0</v>
      </c>
    </row>
    <row r="1710" spans="1:29" ht="18.75" customHeight="1" x14ac:dyDescent="0.35">
      <c r="A1710" s="4" t="s">
        <v>1692</v>
      </c>
      <c r="B1710" s="5">
        <v>17135484</v>
      </c>
      <c r="C1710" s="5">
        <v>22080000</v>
      </c>
      <c r="D1710" s="5">
        <v>24480000</v>
      </c>
      <c r="E1710" s="5">
        <v>24640000</v>
      </c>
      <c r="F1710" s="5">
        <v>0</v>
      </c>
      <c r="J1710" s="5"/>
      <c r="K1710" s="5"/>
      <c r="L1710" s="5"/>
      <c r="M1710" s="5"/>
      <c r="N1710" s="5"/>
      <c r="O1710" s="5"/>
      <c r="P1710" s="5"/>
      <c r="Q1710" s="5"/>
      <c r="R1710" s="5"/>
      <c r="S1710" s="5"/>
      <c r="T1710" t="s">
        <v>1691</v>
      </c>
      <c r="U1710" s="5">
        <v>0</v>
      </c>
      <c r="V1710" s="5">
        <v>5286250</v>
      </c>
      <c r="W1710" s="5">
        <v>13896000</v>
      </c>
      <c r="X1710" s="5">
        <v>14950000</v>
      </c>
      <c r="Y1710" s="5">
        <v>18090000</v>
      </c>
      <c r="Z1710" t="b">
        <f t="shared" si="104"/>
        <v>0</v>
      </c>
      <c r="AA1710" t="b">
        <f t="shared" si="105"/>
        <v>0</v>
      </c>
      <c r="AB1710" t="b">
        <f t="shared" si="106"/>
        <v>0</v>
      </c>
      <c r="AC1710" s="6" t="b">
        <f t="shared" si="107"/>
        <v>1</v>
      </c>
    </row>
    <row r="1711" spans="1:29" ht="18.75" customHeight="1" x14ac:dyDescent="0.35">
      <c r="A1711" s="4" t="s">
        <v>1693</v>
      </c>
      <c r="B1711" s="5">
        <v>11994839</v>
      </c>
      <c r="C1711" s="5">
        <v>15360000</v>
      </c>
      <c r="D1711" s="5">
        <v>17280000</v>
      </c>
      <c r="E1711" s="5">
        <v>19200000</v>
      </c>
      <c r="F1711" s="5">
        <v>22590000</v>
      </c>
      <c r="J1711" s="5"/>
      <c r="K1711" s="5"/>
      <c r="L1711" s="5"/>
      <c r="M1711" s="5"/>
      <c r="N1711" s="5"/>
      <c r="O1711" s="5"/>
      <c r="P1711" s="5"/>
      <c r="Q1711" s="5"/>
      <c r="R1711" s="5"/>
      <c r="S1711" s="5"/>
      <c r="T1711" t="s">
        <v>1692</v>
      </c>
      <c r="U1711" s="5">
        <v>17135484</v>
      </c>
      <c r="V1711" s="5">
        <v>22080000</v>
      </c>
      <c r="W1711" s="5">
        <v>24480000</v>
      </c>
      <c r="X1711" s="5">
        <v>24640000</v>
      </c>
      <c r="Y1711" s="5">
        <v>0</v>
      </c>
      <c r="Z1711" t="b">
        <f t="shared" si="104"/>
        <v>0</v>
      </c>
      <c r="AA1711" t="b">
        <f t="shared" si="105"/>
        <v>0</v>
      </c>
      <c r="AB1711" t="b">
        <f t="shared" si="106"/>
        <v>0</v>
      </c>
      <c r="AC1711" t="b">
        <f t="shared" si="107"/>
        <v>0</v>
      </c>
    </row>
    <row r="1712" spans="1:29" ht="18.75" customHeight="1" x14ac:dyDescent="0.35">
      <c r="A1712" s="4" t="s">
        <v>1694</v>
      </c>
      <c r="B1712" s="5">
        <v>14605590</v>
      </c>
      <c r="C1712" s="5">
        <v>16452253</v>
      </c>
      <c r="D1712" s="5">
        <v>17017170</v>
      </c>
      <c r="E1712" s="5">
        <v>26700000</v>
      </c>
      <c r="F1712" s="5">
        <v>32500000</v>
      </c>
      <c r="J1712" s="5"/>
      <c r="K1712" s="5"/>
      <c r="L1712" s="5"/>
      <c r="M1712" s="5"/>
      <c r="N1712" s="5"/>
      <c r="O1712" s="5"/>
      <c r="P1712" s="5"/>
      <c r="Q1712" s="5"/>
      <c r="R1712" s="5"/>
      <c r="S1712" s="5"/>
      <c r="T1712" t="s">
        <v>1693</v>
      </c>
      <c r="U1712" s="5">
        <v>11994839</v>
      </c>
      <c r="V1712" s="5">
        <v>15360000</v>
      </c>
      <c r="W1712" s="5">
        <v>17280000</v>
      </c>
      <c r="X1712" s="5">
        <v>19200000</v>
      </c>
      <c r="Y1712" s="5">
        <v>22590000</v>
      </c>
      <c r="Z1712" t="b">
        <f t="shared" si="104"/>
        <v>0</v>
      </c>
      <c r="AA1712" t="b">
        <f t="shared" si="105"/>
        <v>0</v>
      </c>
      <c r="AB1712" t="b">
        <f t="shared" si="106"/>
        <v>0</v>
      </c>
      <c r="AC1712" t="b">
        <f t="shared" si="107"/>
        <v>0</v>
      </c>
    </row>
    <row r="1713" spans="1:29" ht="18.75" customHeight="1" x14ac:dyDescent="0.35">
      <c r="A1713" s="4" t="s">
        <v>1695</v>
      </c>
      <c r="B1713" s="5">
        <v>14605590</v>
      </c>
      <c r="C1713" s="5">
        <v>16452253</v>
      </c>
      <c r="D1713" s="5">
        <v>17017170</v>
      </c>
      <c r="E1713" s="5">
        <v>26700000</v>
      </c>
      <c r="F1713" s="5">
        <v>32500000</v>
      </c>
      <c r="J1713" s="5"/>
      <c r="K1713" s="5"/>
      <c r="L1713" s="5"/>
      <c r="M1713" s="5"/>
      <c r="N1713" s="5"/>
      <c r="O1713" s="5"/>
      <c r="P1713" s="5"/>
      <c r="Q1713" s="5"/>
      <c r="R1713" s="5"/>
      <c r="S1713" s="5"/>
      <c r="T1713" t="s">
        <v>1694</v>
      </c>
      <c r="U1713" s="5">
        <v>14605590</v>
      </c>
      <c r="V1713" s="5">
        <v>16452253</v>
      </c>
      <c r="W1713" s="5">
        <v>17017170</v>
      </c>
      <c r="X1713" s="5">
        <v>26700000</v>
      </c>
      <c r="Y1713" s="5">
        <v>32500000</v>
      </c>
      <c r="Z1713" t="b">
        <f t="shared" si="104"/>
        <v>0</v>
      </c>
      <c r="AA1713" t="b">
        <f t="shared" si="105"/>
        <v>0</v>
      </c>
      <c r="AB1713" t="b">
        <f t="shared" si="106"/>
        <v>0</v>
      </c>
      <c r="AC1713" t="b">
        <f t="shared" si="107"/>
        <v>0</v>
      </c>
    </row>
    <row r="1714" spans="1:29" ht="18.75" customHeight="1" x14ac:dyDescent="0.35">
      <c r="A1714" s="4" t="s">
        <v>1696</v>
      </c>
      <c r="B1714" s="5">
        <v>5559000</v>
      </c>
      <c r="C1714" s="5">
        <v>7070000</v>
      </c>
      <c r="D1714" s="5">
        <v>8116000</v>
      </c>
      <c r="E1714" s="5">
        <v>15931000</v>
      </c>
      <c r="F1714" s="5">
        <v>25669000</v>
      </c>
      <c r="J1714" s="5"/>
      <c r="K1714" s="5"/>
      <c r="L1714" s="5"/>
      <c r="M1714" s="5"/>
      <c r="N1714" s="5"/>
      <c r="O1714" s="5"/>
      <c r="P1714" s="5"/>
      <c r="Q1714" s="5"/>
      <c r="R1714" s="5"/>
      <c r="S1714" s="5"/>
      <c r="T1714" t="s">
        <v>1695</v>
      </c>
      <c r="U1714" s="5">
        <v>14605590</v>
      </c>
      <c r="V1714" s="5">
        <v>16452253</v>
      </c>
      <c r="W1714" s="5">
        <v>17017170</v>
      </c>
      <c r="X1714" s="5">
        <v>26700000</v>
      </c>
      <c r="Y1714" s="5">
        <v>32500000</v>
      </c>
      <c r="Z1714" t="b">
        <f t="shared" si="104"/>
        <v>0</v>
      </c>
      <c r="AA1714" t="b">
        <f t="shared" si="105"/>
        <v>0</v>
      </c>
      <c r="AB1714" t="b">
        <f t="shared" si="106"/>
        <v>0</v>
      </c>
      <c r="AC1714" t="b">
        <f t="shared" si="107"/>
        <v>0</v>
      </c>
    </row>
    <row r="1715" spans="1:29" ht="18.75" customHeight="1" x14ac:dyDescent="0.35">
      <c r="A1715" s="4" t="s">
        <v>1697</v>
      </c>
      <c r="B1715" s="7">
        <v>0</v>
      </c>
      <c r="C1715" s="7">
        <v>0</v>
      </c>
      <c r="D1715" s="5">
        <v>0</v>
      </c>
      <c r="E1715" s="5">
        <v>6080000</v>
      </c>
      <c r="F1715" s="5">
        <v>9607000</v>
      </c>
      <c r="J1715" s="5"/>
      <c r="K1715" s="5"/>
      <c r="L1715" s="5"/>
      <c r="M1715" s="5"/>
      <c r="N1715" s="5"/>
      <c r="O1715" s="5"/>
      <c r="P1715" s="5"/>
      <c r="Q1715" s="5"/>
      <c r="R1715" s="5"/>
      <c r="S1715" s="5"/>
      <c r="T1715" t="s">
        <v>1696</v>
      </c>
      <c r="U1715" s="5">
        <v>5559000</v>
      </c>
      <c r="V1715" s="5">
        <v>7070000</v>
      </c>
      <c r="W1715" s="5">
        <v>8116000</v>
      </c>
      <c r="X1715" s="5">
        <v>15931000</v>
      </c>
      <c r="Y1715" s="5">
        <v>25669000</v>
      </c>
      <c r="Z1715" t="b">
        <f t="shared" si="104"/>
        <v>0</v>
      </c>
      <c r="AA1715" t="b">
        <f t="shared" si="105"/>
        <v>0</v>
      </c>
      <c r="AB1715" t="b">
        <f t="shared" si="106"/>
        <v>0</v>
      </c>
      <c r="AC1715" t="b">
        <f t="shared" si="107"/>
        <v>0</v>
      </c>
    </row>
    <row r="1716" spans="1:29" ht="18.75" customHeight="1" x14ac:dyDescent="0.35">
      <c r="A1716" s="4" t="s">
        <v>1698</v>
      </c>
      <c r="B1716" s="5">
        <v>5559000</v>
      </c>
      <c r="C1716" s="5">
        <v>7070000</v>
      </c>
      <c r="D1716" s="5">
        <v>8116000</v>
      </c>
      <c r="E1716" s="5">
        <v>9851000</v>
      </c>
      <c r="F1716" s="5">
        <v>16062000</v>
      </c>
      <c r="J1716" s="5"/>
      <c r="K1716" s="5"/>
      <c r="L1716" s="5"/>
      <c r="M1716" s="5"/>
      <c r="N1716" s="5"/>
      <c r="O1716" s="5"/>
      <c r="P1716" s="5"/>
      <c r="Q1716" s="5"/>
      <c r="R1716" s="5"/>
      <c r="S1716" s="5"/>
      <c r="T1716" t="s">
        <v>1697</v>
      </c>
      <c r="U1716" s="5">
        <v>0</v>
      </c>
      <c r="V1716" s="5">
        <v>0</v>
      </c>
      <c r="W1716" s="5">
        <v>0</v>
      </c>
      <c r="X1716" s="5">
        <v>6080000</v>
      </c>
      <c r="Y1716" s="5">
        <v>9607000</v>
      </c>
      <c r="Z1716" t="b">
        <f t="shared" si="104"/>
        <v>0</v>
      </c>
      <c r="AA1716" t="b">
        <f t="shared" si="105"/>
        <v>0</v>
      </c>
      <c r="AB1716" t="b">
        <f t="shared" si="106"/>
        <v>0</v>
      </c>
      <c r="AC1716" t="b">
        <f t="shared" si="107"/>
        <v>0</v>
      </c>
    </row>
    <row r="1717" spans="1:29" ht="18.75" customHeight="1" x14ac:dyDescent="0.35">
      <c r="A1717" s="4" t="s">
        <v>1699</v>
      </c>
      <c r="B1717" s="5">
        <v>34200000</v>
      </c>
      <c r="C1717" s="5">
        <v>36700000</v>
      </c>
      <c r="D1717" s="5">
        <v>49110000</v>
      </c>
      <c r="E1717" s="5">
        <v>60900000</v>
      </c>
      <c r="F1717" s="5">
        <v>61500000</v>
      </c>
      <c r="J1717" s="5"/>
      <c r="K1717" s="5"/>
      <c r="L1717" s="5"/>
      <c r="M1717" s="5"/>
      <c r="N1717" s="5"/>
      <c r="O1717" s="5"/>
      <c r="P1717" s="5"/>
      <c r="Q1717" s="5"/>
      <c r="R1717" s="5"/>
      <c r="S1717" s="5"/>
      <c r="T1717" t="s">
        <v>1698</v>
      </c>
      <c r="U1717" s="5">
        <v>5559000</v>
      </c>
      <c r="V1717" s="5">
        <v>7070000</v>
      </c>
      <c r="W1717" s="5">
        <v>8116000</v>
      </c>
      <c r="X1717" s="5">
        <v>9851000</v>
      </c>
      <c r="Y1717" s="5">
        <v>16062000</v>
      </c>
      <c r="Z1717" t="b">
        <f t="shared" si="104"/>
        <v>0</v>
      </c>
      <c r="AA1717" t="b">
        <f t="shared" si="105"/>
        <v>0</v>
      </c>
      <c r="AB1717" t="b">
        <f t="shared" si="106"/>
        <v>0</v>
      </c>
      <c r="AC1717" t="b">
        <f t="shared" si="107"/>
        <v>0</v>
      </c>
    </row>
    <row r="1718" spans="1:29" ht="18.75" customHeight="1" x14ac:dyDescent="0.35">
      <c r="A1718" s="4" t="s">
        <v>1700</v>
      </c>
      <c r="B1718" s="5">
        <v>6000000</v>
      </c>
      <c r="C1718" s="5">
        <v>8500000</v>
      </c>
      <c r="D1718" s="5">
        <v>9810000</v>
      </c>
      <c r="E1718" s="5">
        <v>10500000</v>
      </c>
      <c r="F1718" s="5">
        <v>11100000</v>
      </c>
      <c r="J1718" s="5"/>
      <c r="K1718" s="5"/>
      <c r="L1718" s="5"/>
      <c r="M1718" s="5"/>
      <c r="N1718" s="5"/>
      <c r="O1718" s="5"/>
      <c r="P1718" s="5"/>
      <c r="Q1718" s="5"/>
      <c r="R1718" s="5"/>
      <c r="S1718" s="5"/>
      <c r="T1718" t="s">
        <v>1699</v>
      </c>
      <c r="U1718" s="5">
        <v>34200000</v>
      </c>
      <c r="V1718" s="5">
        <v>36700000</v>
      </c>
      <c r="W1718" s="5">
        <v>49110000</v>
      </c>
      <c r="X1718" s="5">
        <v>60900000</v>
      </c>
      <c r="Y1718" s="5">
        <v>61500000</v>
      </c>
      <c r="Z1718" t="b">
        <f t="shared" si="104"/>
        <v>0</v>
      </c>
      <c r="AA1718" t="b">
        <f t="shared" si="105"/>
        <v>0</v>
      </c>
      <c r="AB1718" t="b">
        <f t="shared" si="106"/>
        <v>0</v>
      </c>
      <c r="AC1718" t="b">
        <f t="shared" si="107"/>
        <v>0</v>
      </c>
    </row>
    <row r="1719" spans="1:29" ht="18.75" customHeight="1" x14ac:dyDescent="0.35">
      <c r="A1719" s="4" t="s">
        <v>1701</v>
      </c>
      <c r="B1719" s="5">
        <v>1800000</v>
      </c>
      <c r="C1719" s="5">
        <v>1800000</v>
      </c>
      <c r="D1719" s="5">
        <v>2100000</v>
      </c>
      <c r="E1719" s="5">
        <v>2400000</v>
      </c>
      <c r="F1719" s="5">
        <v>2400000</v>
      </c>
      <c r="J1719" s="5"/>
      <c r="K1719" s="5"/>
      <c r="L1719" s="5"/>
      <c r="M1719" s="5"/>
      <c r="N1719" s="5"/>
      <c r="O1719" s="5"/>
      <c r="P1719" s="5"/>
      <c r="Q1719" s="5"/>
      <c r="R1719" s="5"/>
      <c r="S1719" s="5"/>
      <c r="T1719" t="s">
        <v>1700</v>
      </c>
      <c r="U1719" s="5">
        <v>6000000</v>
      </c>
      <c r="V1719" s="5">
        <v>8500000</v>
      </c>
      <c r="W1719" s="5">
        <v>9810000</v>
      </c>
      <c r="X1719" s="5">
        <v>10500000</v>
      </c>
      <c r="Y1719" s="5">
        <v>11100000</v>
      </c>
      <c r="Z1719" t="b">
        <f t="shared" si="104"/>
        <v>0</v>
      </c>
      <c r="AA1719" t="b">
        <f t="shared" si="105"/>
        <v>0</v>
      </c>
      <c r="AB1719" t="b">
        <f t="shared" si="106"/>
        <v>0</v>
      </c>
      <c r="AC1719" t="b">
        <f t="shared" si="107"/>
        <v>0</v>
      </c>
    </row>
    <row r="1720" spans="1:29" ht="18.75" customHeight="1" x14ac:dyDescent="0.35">
      <c r="A1720" s="4" t="s">
        <v>1702</v>
      </c>
      <c r="B1720" s="5">
        <v>26400000</v>
      </c>
      <c r="C1720" s="5">
        <v>26400000</v>
      </c>
      <c r="D1720" s="5">
        <v>37200000</v>
      </c>
      <c r="E1720" s="5">
        <v>48000000</v>
      </c>
      <c r="F1720" s="5">
        <v>48000000</v>
      </c>
      <c r="J1720" s="5"/>
      <c r="K1720" s="5"/>
      <c r="L1720" s="5"/>
      <c r="M1720" s="5"/>
      <c r="N1720" s="5"/>
      <c r="O1720" s="5"/>
      <c r="P1720" s="5"/>
      <c r="Q1720" s="5"/>
      <c r="R1720" s="5"/>
      <c r="S1720" s="5"/>
      <c r="T1720" t="s">
        <v>1701</v>
      </c>
      <c r="U1720" s="5">
        <v>1800000</v>
      </c>
      <c r="V1720" s="5">
        <v>1800000</v>
      </c>
      <c r="W1720" s="5">
        <v>2100000</v>
      </c>
      <c r="X1720" s="5">
        <v>2400000</v>
      </c>
      <c r="Y1720" s="5">
        <v>2400000</v>
      </c>
      <c r="Z1720" t="b">
        <f t="shared" si="104"/>
        <v>0</v>
      </c>
      <c r="AA1720" t="b">
        <f t="shared" si="105"/>
        <v>0</v>
      </c>
      <c r="AB1720" t="b">
        <f t="shared" si="106"/>
        <v>0</v>
      </c>
      <c r="AC1720" t="b">
        <f t="shared" si="107"/>
        <v>0</v>
      </c>
    </row>
    <row r="1721" spans="1:29" ht="18.75" customHeight="1" x14ac:dyDescent="0.35">
      <c r="A1721" s="4" t="s">
        <v>1703</v>
      </c>
      <c r="B1721" s="5">
        <v>0</v>
      </c>
      <c r="C1721" s="5">
        <v>0</v>
      </c>
      <c r="D1721" s="5">
        <v>247000</v>
      </c>
      <c r="E1721" s="5">
        <v>1709000</v>
      </c>
      <c r="F1721" s="5">
        <v>2838000</v>
      </c>
      <c r="J1721" s="5"/>
      <c r="K1721" s="5"/>
      <c r="L1721" s="5"/>
      <c r="M1721" s="5"/>
      <c r="N1721" s="5"/>
      <c r="O1721" s="5"/>
      <c r="P1721" s="5"/>
      <c r="Q1721" s="5"/>
      <c r="R1721" s="5"/>
      <c r="S1721" s="5"/>
      <c r="T1721" t="s">
        <v>1702</v>
      </c>
      <c r="U1721" s="5">
        <v>26400000</v>
      </c>
      <c r="V1721" s="5">
        <v>26400000</v>
      </c>
      <c r="W1721" s="5">
        <v>37200000</v>
      </c>
      <c r="X1721" s="5">
        <v>48000000</v>
      </c>
      <c r="Y1721" s="5">
        <v>48000000</v>
      </c>
      <c r="Z1721" t="b">
        <f t="shared" si="104"/>
        <v>0</v>
      </c>
      <c r="AA1721" t="b">
        <f t="shared" si="105"/>
        <v>0</v>
      </c>
      <c r="AB1721" t="b">
        <f t="shared" si="106"/>
        <v>0</v>
      </c>
      <c r="AC1721" t="b">
        <f t="shared" si="107"/>
        <v>0</v>
      </c>
    </row>
    <row r="1722" spans="1:29" ht="18.75" customHeight="1" x14ac:dyDescent="0.35">
      <c r="A1722" s="4" t="s">
        <v>1704</v>
      </c>
      <c r="B1722" s="5">
        <v>0</v>
      </c>
      <c r="C1722" s="5">
        <v>0</v>
      </c>
      <c r="D1722" s="5">
        <v>0</v>
      </c>
      <c r="E1722" s="5">
        <v>95000</v>
      </c>
      <c r="F1722" s="5">
        <v>1737000</v>
      </c>
      <c r="J1722" s="5"/>
      <c r="K1722" s="5"/>
      <c r="L1722" s="5"/>
      <c r="M1722" s="5"/>
      <c r="N1722" s="5"/>
      <c r="O1722" s="5"/>
      <c r="P1722" s="5"/>
      <c r="Q1722" s="5"/>
      <c r="R1722" s="5"/>
      <c r="S1722" s="5"/>
      <c r="T1722" t="s">
        <v>1703</v>
      </c>
      <c r="U1722" s="5">
        <v>0</v>
      </c>
      <c r="V1722" s="5">
        <v>0</v>
      </c>
      <c r="W1722" s="5">
        <v>247000</v>
      </c>
      <c r="X1722" s="5">
        <v>1709000</v>
      </c>
      <c r="Y1722" s="5">
        <v>2838000</v>
      </c>
      <c r="Z1722" t="b">
        <f t="shared" si="104"/>
        <v>0</v>
      </c>
      <c r="AA1722" t="b">
        <f t="shared" si="105"/>
        <v>0</v>
      </c>
      <c r="AB1722" t="b">
        <f t="shared" si="106"/>
        <v>0</v>
      </c>
      <c r="AC1722" t="b">
        <f t="shared" si="107"/>
        <v>0</v>
      </c>
    </row>
    <row r="1723" spans="1:29" ht="18.75" customHeight="1" x14ac:dyDescent="0.35">
      <c r="A1723" s="4" t="s">
        <v>1705</v>
      </c>
      <c r="B1723" s="5">
        <v>0</v>
      </c>
      <c r="C1723" s="5">
        <v>0</v>
      </c>
      <c r="D1723" s="5">
        <v>0</v>
      </c>
      <c r="E1723" s="5">
        <v>0</v>
      </c>
      <c r="F1723" s="5">
        <v>285000</v>
      </c>
      <c r="J1723" s="5"/>
      <c r="K1723" s="5"/>
      <c r="L1723" s="5"/>
      <c r="M1723" s="5"/>
      <c r="N1723" s="5"/>
      <c r="O1723" s="5"/>
      <c r="P1723" s="5"/>
      <c r="Q1723" s="5"/>
      <c r="R1723" s="5"/>
      <c r="S1723" s="5"/>
      <c r="T1723" t="s">
        <v>1704</v>
      </c>
      <c r="U1723" s="5">
        <v>0</v>
      </c>
      <c r="V1723" s="5">
        <v>0</v>
      </c>
      <c r="W1723" s="5">
        <v>0</v>
      </c>
      <c r="X1723" s="5">
        <v>95000</v>
      </c>
      <c r="Y1723" s="5">
        <v>1737000</v>
      </c>
      <c r="Z1723" t="b">
        <f t="shared" si="104"/>
        <v>0</v>
      </c>
      <c r="AA1723" t="b">
        <f t="shared" si="105"/>
        <v>0</v>
      </c>
      <c r="AB1723" t="b">
        <f t="shared" si="106"/>
        <v>0</v>
      </c>
      <c r="AC1723" t="b">
        <f t="shared" si="107"/>
        <v>0</v>
      </c>
    </row>
    <row r="1724" spans="1:29" ht="18.75" customHeight="1" x14ac:dyDescent="0.35">
      <c r="A1724" s="4" t="s">
        <v>1706</v>
      </c>
      <c r="B1724" s="5">
        <v>0</v>
      </c>
      <c r="C1724" s="5">
        <v>0</v>
      </c>
      <c r="D1724" s="5">
        <v>247000</v>
      </c>
      <c r="E1724" s="5">
        <v>1614000</v>
      </c>
      <c r="F1724" s="5">
        <v>816000</v>
      </c>
      <c r="J1724" s="5"/>
      <c r="K1724" s="5"/>
      <c r="L1724" s="5"/>
      <c r="M1724" s="5"/>
      <c r="N1724" s="5"/>
      <c r="O1724" s="5"/>
      <c r="P1724" s="5"/>
      <c r="Q1724" s="5"/>
      <c r="R1724" s="5"/>
      <c r="S1724" s="5"/>
      <c r="T1724" t="s">
        <v>1705</v>
      </c>
      <c r="U1724" s="5">
        <v>0</v>
      </c>
      <c r="V1724" s="5">
        <v>0</v>
      </c>
      <c r="W1724" s="5">
        <v>0</v>
      </c>
      <c r="X1724" s="5">
        <v>0</v>
      </c>
      <c r="Y1724" s="5">
        <v>285000</v>
      </c>
      <c r="Z1724" t="b">
        <f t="shared" si="104"/>
        <v>0</v>
      </c>
      <c r="AA1724" t="b">
        <f t="shared" si="105"/>
        <v>0</v>
      </c>
      <c r="AB1724" t="b">
        <f t="shared" si="106"/>
        <v>0</v>
      </c>
      <c r="AC1724" s="6" t="b">
        <f t="shared" si="107"/>
        <v>1</v>
      </c>
    </row>
    <row r="1725" spans="1:29" ht="18.75" customHeight="1" x14ac:dyDescent="0.35">
      <c r="A1725" s="4" t="s">
        <v>1707</v>
      </c>
      <c r="B1725" s="5">
        <v>65280000</v>
      </c>
      <c r="C1725" s="5">
        <v>63300000</v>
      </c>
      <c r="D1725" s="5">
        <v>67800000</v>
      </c>
      <c r="E1725" s="5">
        <v>67800000</v>
      </c>
      <c r="F1725" s="5">
        <v>71092000</v>
      </c>
      <c r="J1725" s="5"/>
      <c r="K1725" s="5"/>
      <c r="L1725" s="5"/>
      <c r="M1725" s="5"/>
      <c r="N1725" s="5"/>
      <c r="O1725" s="5"/>
      <c r="P1725" s="5"/>
      <c r="Q1725" s="5"/>
      <c r="R1725" s="5"/>
      <c r="S1725" s="5"/>
      <c r="T1725" t="s">
        <v>1706</v>
      </c>
      <c r="U1725" s="5">
        <v>0</v>
      </c>
      <c r="V1725" s="5">
        <v>0</v>
      </c>
      <c r="W1725" s="5">
        <v>247000</v>
      </c>
      <c r="X1725" s="5">
        <v>1614000</v>
      </c>
      <c r="Y1725" s="5">
        <v>816000</v>
      </c>
      <c r="Z1725" s="6" t="b">
        <f t="shared" si="104"/>
        <v>1</v>
      </c>
      <c r="AA1725" t="b">
        <f t="shared" si="105"/>
        <v>0</v>
      </c>
      <c r="AB1725" t="b">
        <f t="shared" si="106"/>
        <v>0</v>
      </c>
      <c r="AC1725" t="b">
        <f t="shared" si="107"/>
        <v>0</v>
      </c>
    </row>
    <row r="1726" spans="1:29" ht="18.75" customHeight="1" x14ac:dyDescent="0.35">
      <c r="A1726" s="4" t="s">
        <v>1708</v>
      </c>
      <c r="B1726" s="5">
        <v>0</v>
      </c>
      <c r="C1726" s="5">
        <v>0</v>
      </c>
      <c r="D1726" s="5">
        <v>0</v>
      </c>
      <c r="E1726" s="5">
        <v>0</v>
      </c>
      <c r="F1726" s="5">
        <v>3292000</v>
      </c>
      <c r="J1726" s="5"/>
      <c r="K1726" s="5"/>
      <c r="L1726" s="5"/>
      <c r="M1726" s="5"/>
      <c r="N1726" s="5"/>
      <c r="O1726" s="5"/>
      <c r="P1726" s="5"/>
      <c r="Q1726" s="5"/>
      <c r="R1726" s="5"/>
      <c r="S1726" s="5"/>
      <c r="T1726" t="s">
        <v>1707</v>
      </c>
      <c r="U1726" s="5">
        <v>65280000</v>
      </c>
      <c r="V1726" s="5">
        <v>63300000</v>
      </c>
      <c r="W1726" s="5">
        <v>67800000</v>
      </c>
      <c r="X1726" s="5">
        <v>67800000</v>
      </c>
      <c r="Y1726" s="5">
        <v>71092000</v>
      </c>
      <c r="Z1726" t="b">
        <f t="shared" si="104"/>
        <v>0</v>
      </c>
      <c r="AA1726" t="b">
        <f t="shared" si="105"/>
        <v>0</v>
      </c>
      <c r="AB1726" t="b">
        <f t="shared" si="106"/>
        <v>0</v>
      </c>
      <c r="AC1726" t="b">
        <f t="shared" si="107"/>
        <v>0</v>
      </c>
    </row>
    <row r="1727" spans="1:29" ht="18.75" customHeight="1" x14ac:dyDescent="0.35">
      <c r="A1727" s="4" t="s">
        <v>1709</v>
      </c>
      <c r="B1727" s="7">
        <v>65280000</v>
      </c>
      <c r="C1727" s="7">
        <v>63300000</v>
      </c>
      <c r="D1727" s="5">
        <v>67800000</v>
      </c>
      <c r="E1727" s="5">
        <v>67800000</v>
      </c>
      <c r="F1727" s="5">
        <v>67800000</v>
      </c>
      <c r="J1727" s="5"/>
      <c r="K1727" s="5"/>
      <c r="L1727" s="5"/>
      <c r="M1727" s="5"/>
      <c r="N1727" s="5"/>
      <c r="O1727" s="5"/>
      <c r="P1727" s="5"/>
      <c r="Q1727" s="5"/>
      <c r="R1727" s="5"/>
      <c r="S1727" s="5"/>
      <c r="T1727" t="s">
        <v>1708</v>
      </c>
      <c r="U1727" s="5">
        <v>0</v>
      </c>
      <c r="V1727" s="5">
        <v>0</v>
      </c>
      <c r="W1727" s="5">
        <v>0</v>
      </c>
      <c r="X1727" s="5">
        <v>0</v>
      </c>
      <c r="Y1727" s="5">
        <v>3292000</v>
      </c>
      <c r="Z1727" s="6" t="b">
        <f t="shared" si="104"/>
        <v>1</v>
      </c>
      <c r="AA1727" t="b">
        <f t="shared" si="105"/>
        <v>0</v>
      </c>
      <c r="AB1727" t="b">
        <f t="shared" si="106"/>
        <v>0</v>
      </c>
      <c r="AC1727" t="b">
        <f t="shared" si="107"/>
        <v>0</v>
      </c>
    </row>
    <row r="1728" spans="1:29" ht="18.75" customHeight="1" x14ac:dyDescent="0.35">
      <c r="A1728" s="4" t="s">
        <v>1710</v>
      </c>
      <c r="B1728" s="5">
        <v>37177000</v>
      </c>
      <c r="C1728" s="5">
        <v>60229000</v>
      </c>
      <c r="D1728" s="5">
        <v>54306000</v>
      </c>
      <c r="E1728" s="5">
        <v>74800000</v>
      </c>
      <c r="F1728" s="5">
        <v>90848000</v>
      </c>
      <c r="J1728" s="5"/>
      <c r="K1728" s="5"/>
      <c r="L1728" s="5"/>
      <c r="M1728" s="5"/>
      <c r="N1728" s="5"/>
      <c r="O1728" s="5"/>
      <c r="P1728" s="5"/>
      <c r="Q1728" s="5"/>
      <c r="R1728" s="5"/>
      <c r="S1728" s="5"/>
      <c r="T1728" t="s">
        <v>1709</v>
      </c>
      <c r="U1728" s="5">
        <v>65280000</v>
      </c>
      <c r="V1728" s="5">
        <v>63300000</v>
      </c>
      <c r="W1728" s="5">
        <v>67800000</v>
      </c>
      <c r="X1728" s="5">
        <v>67800000</v>
      </c>
      <c r="Y1728" s="5">
        <v>67800000</v>
      </c>
      <c r="Z1728" t="b">
        <f t="shared" si="104"/>
        <v>0</v>
      </c>
      <c r="AA1728" s="6" t="b">
        <f t="shared" si="105"/>
        <v>1</v>
      </c>
      <c r="AB1728" t="b">
        <f t="shared" si="106"/>
        <v>0</v>
      </c>
      <c r="AC1728" t="b">
        <f t="shared" si="107"/>
        <v>0</v>
      </c>
    </row>
    <row r="1729" spans="1:29" ht="18.75" customHeight="1" x14ac:dyDescent="0.35">
      <c r="A1729" s="4" t="s">
        <v>1711</v>
      </c>
      <c r="B1729" s="5">
        <v>0</v>
      </c>
      <c r="C1729" s="5">
        <v>0</v>
      </c>
      <c r="D1729" s="5">
        <v>0</v>
      </c>
      <c r="E1729" s="5">
        <v>10700000</v>
      </c>
      <c r="F1729" s="5">
        <v>30936000</v>
      </c>
      <c r="J1729" s="5"/>
      <c r="K1729" s="5"/>
      <c r="L1729" s="5"/>
      <c r="M1729" s="5"/>
      <c r="N1729" s="5"/>
      <c r="O1729" s="5"/>
      <c r="P1729" s="5"/>
      <c r="Q1729" s="5"/>
      <c r="R1729" s="5"/>
      <c r="S1729" s="5"/>
      <c r="T1729" t="s">
        <v>1710</v>
      </c>
      <c r="U1729" s="5">
        <v>37177000</v>
      </c>
      <c r="V1729" s="5">
        <v>60229000</v>
      </c>
      <c r="W1729" s="5">
        <v>54306000</v>
      </c>
      <c r="X1729" s="5">
        <v>74800000</v>
      </c>
      <c r="Y1729" s="5">
        <v>90848000</v>
      </c>
      <c r="Z1729" t="b">
        <f t="shared" si="104"/>
        <v>0</v>
      </c>
      <c r="AA1729" t="b">
        <f t="shared" si="105"/>
        <v>0</v>
      </c>
      <c r="AB1729" t="b">
        <f t="shared" si="106"/>
        <v>0</v>
      </c>
      <c r="AC1729" t="b">
        <f t="shared" si="107"/>
        <v>0</v>
      </c>
    </row>
    <row r="1730" spans="1:29" ht="18.75" customHeight="1" x14ac:dyDescent="0.35">
      <c r="A1730" s="4" t="s">
        <v>1712</v>
      </c>
      <c r="B1730" s="5">
        <v>37177000</v>
      </c>
      <c r="C1730" s="5">
        <v>60229000</v>
      </c>
      <c r="D1730" s="5">
        <v>54306000</v>
      </c>
      <c r="E1730" s="5">
        <v>64100000</v>
      </c>
      <c r="F1730" s="5">
        <v>59912000</v>
      </c>
      <c r="J1730" s="5"/>
      <c r="K1730" s="5"/>
      <c r="L1730" s="5"/>
      <c r="M1730" s="5"/>
      <c r="N1730" s="5"/>
      <c r="O1730" s="5"/>
      <c r="P1730" s="5"/>
      <c r="Q1730" s="5"/>
      <c r="R1730" s="5"/>
      <c r="S1730" s="5"/>
      <c r="T1730" t="s">
        <v>1711</v>
      </c>
      <c r="U1730" s="5">
        <v>0</v>
      </c>
      <c r="V1730" s="5">
        <v>0</v>
      </c>
      <c r="W1730" s="5">
        <v>0</v>
      </c>
      <c r="X1730" s="5">
        <v>10700000</v>
      </c>
      <c r="Y1730" s="5">
        <v>30936000</v>
      </c>
      <c r="Z1730" t="b">
        <f t="shared" ref="Z1730:Z1793" si="108">V1731&lt;U1731</f>
        <v>0</v>
      </c>
      <c r="AA1730" s="6" t="b">
        <f t="shared" ref="AA1730:AA1793" si="109">W1731&lt;V1731</f>
        <v>1</v>
      </c>
      <c r="AB1730" t="b">
        <f t="shared" ref="AB1730:AB1793" si="110">X1731&lt;W1731</f>
        <v>0</v>
      </c>
      <c r="AC1730" s="6" t="b">
        <f t="shared" ref="AC1730:AC1793" si="111">Y1731&lt;X1731</f>
        <v>1</v>
      </c>
    </row>
    <row r="1731" spans="1:29" ht="18.75" customHeight="1" x14ac:dyDescent="0.35">
      <c r="A1731" s="4" t="s">
        <v>1713</v>
      </c>
      <c r="B1731" s="5">
        <v>13657000</v>
      </c>
      <c r="C1731" s="5">
        <v>14991589</v>
      </c>
      <c r="D1731" s="5">
        <v>19070004</v>
      </c>
      <c r="E1731" s="5">
        <v>34808000</v>
      </c>
      <c r="F1731" s="5">
        <v>33986000</v>
      </c>
      <c r="J1731" s="5"/>
      <c r="K1731" s="5"/>
      <c r="L1731" s="5"/>
      <c r="M1731" s="5"/>
      <c r="N1731" s="5"/>
      <c r="O1731" s="5"/>
      <c r="P1731" s="5"/>
      <c r="Q1731" s="5"/>
      <c r="R1731" s="5"/>
      <c r="S1731" s="5"/>
      <c r="T1731" t="s">
        <v>1712</v>
      </c>
      <c r="U1731" s="5">
        <v>37177000</v>
      </c>
      <c r="V1731" s="5">
        <v>60229000</v>
      </c>
      <c r="W1731" s="5">
        <v>54306000</v>
      </c>
      <c r="X1731" s="5">
        <v>64100000</v>
      </c>
      <c r="Y1731" s="5">
        <v>59912000</v>
      </c>
      <c r="Z1731" t="b">
        <f t="shared" si="108"/>
        <v>0</v>
      </c>
      <c r="AA1731" t="b">
        <f t="shared" si="109"/>
        <v>0</v>
      </c>
      <c r="AB1731" t="b">
        <f t="shared" si="110"/>
        <v>0</v>
      </c>
      <c r="AC1731" s="6" t="b">
        <f t="shared" si="111"/>
        <v>1</v>
      </c>
    </row>
    <row r="1732" spans="1:29" ht="18.75" customHeight="1" x14ac:dyDescent="0.35">
      <c r="A1732" s="4" t="s">
        <v>1714</v>
      </c>
      <c r="B1732" s="5">
        <v>13657000</v>
      </c>
      <c r="C1732" s="5">
        <v>14991589</v>
      </c>
      <c r="D1732" s="5">
        <v>19070004</v>
      </c>
      <c r="E1732" s="5">
        <v>34808000</v>
      </c>
      <c r="F1732" s="5">
        <v>33986000</v>
      </c>
      <c r="J1732" s="5"/>
      <c r="K1732" s="5"/>
      <c r="L1732" s="5"/>
      <c r="M1732" s="5"/>
      <c r="N1732" s="5"/>
      <c r="O1732" s="5"/>
      <c r="P1732" s="5"/>
      <c r="Q1732" s="5"/>
      <c r="R1732" s="5"/>
      <c r="S1732" s="5"/>
      <c r="T1732" t="s">
        <v>1713</v>
      </c>
      <c r="U1732" s="5">
        <v>13657000</v>
      </c>
      <c r="V1732" s="5">
        <v>14991589</v>
      </c>
      <c r="W1732" s="5">
        <v>19070004</v>
      </c>
      <c r="X1732" s="5">
        <v>34808000</v>
      </c>
      <c r="Y1732" s="5">
        <v>33986000</v>
      </c>
      <c r="Z1732" t="b">
        <f t="shared" si="108"/>
        <v>0</v>
      </c>
      <c r="AA1732" t="b">
        <f t="shared" si="109"/>
        <v>0</v>
      </c>
      <c r="AB1732" t="b">
        <f t="shared" si="110"/>
        <v>0</v>
      </c>
      <c r="AC1732" s="6" t="b">
        <f t="shared" si="111"/>
        <v>1</v>
      </c>
    </row>
    <row r="1733" spans="1:29" ht="18.75" customHeight="1" x14ac:dyDescent="0.35">
      <c r="A1733" s="4" t="s">
        <v>1715</v>
      </c>
      <c r="B1733" s="5">
        <v>0</v>
      </c>
      <c r="C1733" s="5">
        <v>1039025</v>
      </c>
      <c r="D1733" s="5">
        <v>5864324</v>
      </c>
      <c r="E1733" s="5">
        <v>0</v>
      </c>
      <c r="F1733" s="5">
        <v>2200000</v>
      </c>
      <c r="J1733" s="5"/>
      <c r="K1733" s="5"/>
      <c r="L1733" s="5"/>
      <c r="M1733" s="5"/>
      <c r="N1733" s="5"/>
      <c r="O1733" s="5"/>
      <c r="P1733" s="5"/>
      <c r="Q1733" s="5"/>
      <c r="R1733" s="5"/>
      <c r="S1733" s="5"/>
      <c r="T1733" t="s">
        <v>1714</v>
      </c>
      <c r="U1733" s="5">
        <v>13657000</v>
      </c>
      <c r="V1733" s="5">
        <v>14991589</v>
      </c>
      <c r="W1733" s="5">
        <v>19070004</v>
      </c>
      <c r="X1733" s="5">
        <v>34808000</v>
      </c>
      <c r="Y1733" s="5">
        <v>33986000</v>
      </c>
      <c r="Z1733" t="b">
        <f t="shared" si="108"/>
        <v>0</v>
      </c>
      <c r="AA1733" t="b">
        <f t="shared" si="109"/>
        <v>0</v>
      </c>
      <c r="AB1733" s="6" t="b">
        <f t="shared" si="110"/>
        <v>1</v>
      </c>
      <c r="AC1733" t="b">
        <f t="shared" si="111"/>
        <v>0</v>
      </c>
    </row>
    <row r="1734" spans="1:29" ht="18.75" customHeight="1" x14ac:dyDescent="0.35">
      <c r="A1734" s="4" t="s">
        <v>1716</v>
      </c>
      <c r="B1734" s="5">
        <v>0</v>
      </c>
      <c r="C1734" s="5">
        <v>1039025</v>
      </c>
      <c r="D1734" s="5">
        <v>1064324</v>
      </c>
      <c r="E1734" s="5">
        <v>0</v>
      </c>
      <c r="F1734" s="5">
        <v>2200000</v>
      </c>
      <c r="J1734" s="5"/>
      <c r="K1734" s="5"/>
      <c r="L1734" s="5"/>
      <c r="M1734" s="5"/>
      <c r="N1734" s="5"/>
      <c r="O1734" s="5"/>
      <c r="P1734" s="5"/>
      <c r="Q1734" s="5"/>
      <c r="R1734" s="5"/>
      <c r="S1734" s="5"/>
      <c r="T1734" t="s">
        <v>1715</v>
      </c>
      <c r="U1734" s="5">
        <v>0</v>
      </c>
      <c r="V1734" s="5">
        <v>1039025</v>
      </c>
      <c r="W1734" s="5">
        <v>5864324</v>
      </c>
      <c r="X1734" s="5">
        <v>0</v>
      </c>
      <c r="Y1734" s="5">
        <v>2200000</v>
      </c>
      <c r="Z1734" t="b">
        <f t="shared" si="108"/>
        <v>0</v>
      </c>
      <c r="AA1734" t="b">
        <f t="shared" si="109"/>
        <v>0</v>
      </c>
      <c r="AB1734" s="6" t="b">
        <f t="shared" si="110"/>
        <v>1</v>
      </c>
      <c r="AC1734" t="b">
        <f t="shared" si="111"/>
        <v>0</v>
      </c>
    </row>
    <row r="1735" spans="1:29" ht="18.75" customHeight="1" x14ac:dyDescent="0.35">
      <c r="A1735" s="4" t="s">
        <v>1717</v>
      </c>
      <c r="B1735" s="5">
        <v>0</v>
      </c>
      <c r="C1735" s="5">
        <v>0</v>
      </c>
      <c r="D1735" s="5">
        <v>1600000</v>
      </c>
      <c r="E1735" s="5">
        <v>0</v>
      </c>
      <c r="F1735" s="5">
        <v>0</v>
      </c>
      <c r="J1735" s="5"/>
      <c r="K1735" s="5"/>
      <c r="L1735" s="5"/>
      <c r="M1735" s="5"/>
      <c r="N1735" s="5"/>
      <c r="O1735" s="5"/>
      <c r="P1735" s="5"/>
      <c r="Q1735" s="5"/>
      <c r="R1735" s="5"/>
      <c r="S1735" s="5"/>
      <c r="T1735" t="s">
        <v>1716</v>
      </c>
      <c r="U1735" s="5">
        <v>0</v>
      </c>
      <c r="V1735" s="5">
        <v>1039025</v>
      </c>
      <c r="W1735" s="5">
        <v>1064324</v>
      </c>
      <c r="X1735" s="5">
        <v>0</v>
      </c>
      <c r="Y1735" s="5">
        <v>2200000</v>
      </c>
      <c r="Z1735" t="b">
        <f t="shared" si="108"/>
        <v>0</v>
      </c>
      <c r="AA1735" t="b">
        <f t="shared" si="109"/>
        <v>0</v>
      </c>
      <c r="AB1735" s="6" t="b">
        <f t="shared" si="110"/>
        <v>1</v>
      </c>
      <c r="AC1735" t="b">
        <f t="shared" si="111"/>
        <v>0</v>
      </c>
    </row>
    <row r="1736" spans="1:29" ht="18.75" customHeight="1" x14ac:dyDescent="0.35">
      <c r="A1736" s="4" t="s">
        <v>86</v>
      </c>
      <c r="B1736" s="5">
        <v>0</v>
      </c>
      <c r="C1736" s="5">
        <v>0</v>
      </c>
      <c r="D1736" s="5">
        <v>1600000</v>
      </c>
      <c r="E1736" s="5">
        <v>0</v>
      </c>
      <c r="F1736" s="5">
        <v>0</v>
      </c>
      <c r="J1736" s="5"/>
      <c r="K1736" s="5"/>
      <c r="L1736" s="5"/>
      <c r="M1736" s="5"/>
      <c r="N1736" s="5"/>
      <c r="O1736" s="5"/>
      <c r="P1736" s="5"/>
      <c r="Q1736" s="5"/>
      <c r="R1736" s="5"/>
      <c r="S1736" s="5"/>
      <c r="T1736" t="s">
        <v>1717</v>
      </c>
      <c r="U1736" s="5">
        <v>0</v>
      </c>
      <c r="V1736" s="5">
        <v>0</v>
      </c>
      <c r="W1736" s="5">
        <v>1600000</v>
      </c>
      <c r="X1736" s="5">
        <v>0</v>
      </c>
      <c r="Y1736" s="5">
        <v>0</v>
      </c>
      <c r="Z1736" t="b">
        <f t="shared" si="108"/>
        <v>0</v>
      </c>
      <c r="AA1736" t="b">
        <f t="shared" si="109"/>
        <v>0</v>
      </c>
      <c r="AB1736" s="6" t="b">
        <f t="shared" si="110"/>
        <v>1</v>
      </c>
      <c r="AC1736" t="b">
        <f t="shared" si="111"/>
        <v>0</v>
      </c>
    </row>
    <row r="1737" spans="1:29" ht="18.75" customHeight="1" x14ac:dyDescent="0.35">
      <c r="A1737" s="4" t="s">
        <v>1718</v>
      </c>
      <c r="B1737" s="5">
        <v>0</v>
      </c>
      <c r="C1737" s="5">
        <v>0</v>
      </c>
      <c r="D1737" s="5">
        <v>1600000</v>
      </c>
      <c r="E1737" s="5">
        <v>0</v>
      </c>
      <c r="F1737" s="5">
        <v>0</v>
      </c>
      <c r="J1737" s="5"/>
      <c r="K1737" s="5"/>
      <c r="L1737" s="5"/>
      <c r="M1737" s="5"/>
      <c r="N1737" s="5"/>
      <c r="O1737" s="5"/>
      <c r="P1737" s="5"/>
      <c r="Q1737" s="5"/>
      <c r="R1737" s="5"/>
      <c r="S1737" s="5"/>
      <c r="T1737" t="s">
        <v>86</v>
      </c>
      <c r="U1737" s="5">
        <v>0</v>
      </c>
      <c r="V1737" s="5">
        <v>0</v>
      </c>
      <c r="W1737" s="5">
        <v>1600000</v>
      </c>
      <c r="X1737" s="5">
        <v>0</v>
      </c>
      <c r="Y1737" s="5">
        <v>0</v>
      </c>
      <c r="Z1737" t="b">
        <f t="shared" si="108"/>
        <v>0</v>
      </c>
      <c r="AA1737" t="b">
        <f t="shared" si="109"/>
        <v>0</v>
      </c>
      <c r="AB1737" s="6" t="b">
        <f t="shared" si="110"/>
        <v>1</v>
      </c>
      <c r="AC1737" t="b">
        <f t="shared" si="111"/>
        <v>0</v>
      </c>
    </row>
    <row r="1738" spans="1:29" ht="18.75" customHeight="1" x14ac:dyDescent="0.35">
      <c r="A1738" s="4" t="s">
        <v>1719</v>
      </c>
      <c r="B1738" s="5">
        <v>49500000</v>
      </c>
      <c r="C1738" s="5">
        <v>49500000</v>
      </c>
      <c r="D1738" s="5">
        <v>49500000</v>
      </c>
      <c r="E1738" s="5">
        <v>30000000</v>
      </c>
      <c r="F1738" s="5">
        <v>0</v>
      </c>
      <c r="J1738" s="5"/>
      <c r="K1738" s="5"/>
      <c r="L1738" s="5"/>
      <c r="M1738" s="5"/>
      <c r="N1738" s="5"/>
      <c r="O1738" s="5"/>
      <c r="P1738" s="5"/>
      <c r="Q1738" s="5"/>
      <c r="R1738" s="5"/>
      <c r="S1738" s="5"/>
      <c r="T1738" t="s">
        <v>1718</v>
      </c>
      <c r="U1738" s="5">
        <v>0</v>
      </c>
      <c r="V1738" s="5">
        <v>0</v>
      </c>
      <c r="W1738" s="5">
        <v>1600000</v>
      </c>
      <c r="X1738" s="5">
        <v>0</v>
      </c>
      <c r="Y1738" s="5">
        <v>0</v>
      </c>
      <c r="Z1738" t="b">
        <f t="shared" si="108"/>
        <v>0</v>
      </c>
      <c r="AA1738" t="b">
        <f t="shared" si="109"/>
        <v>0</v>
      </c>
      <c r="AB1738" s="6" t="b">
        <f t="shared" si="110"/>
        <v>1</v>
      </c>
      <c r="AC1738" s="6" t="b">
        <f t="shared" si="111"/>
        <v>1</v>
      </c>
    </row>
    <row r="1739" spans="1:29" ht="18.75" customHeight="1" x14ac:dyDescent="0.35">
      <c r="A1739" s="4" t="s">
        <v>1720</v>
      </c>
      <c r="B1739" s="5">
        <v>15840000</v>
      </c>
      <c r="C1739" s="5">
        <v>15840000</v>
      </c>
      <c r="D1739" s="5">
        <v>15840000</v>
      </c>
      <c r="E1739" s="5">
        <v>9600000</v>
      </c>
      <c r="F1739" s="5">
        <v>0</v>
      </c>
      <c r="J1739" s="5"/>
      <c r="K1739" s="5"/>
      <c r="L1739" s="5"/>
      <c r="M1739" s="5"/>
      <c r="N1739" s="5"/>
      <c r="O1739" s="5"/>
      <c r="P1739" s="5"/>
      <c r="Q1739" s="5"/>
      <c r="R1739" s="5"/>
      <c r="S1739" s="5"/>
      <c r="T1739" t="s">
        <v>1719</v>
      </c>
      <c r="U1739" s="5">
        <v>49500000</v>
      </c>
      <c r="V1739" s="5">
        <v>49500000</v>
      </c>
      <c r="W1739" s="5">
        <v>49500000</v>
      </c>
      <c r="X1739" s="5">
        <v>30000000</v>
      </c>
      <c r="Y1739" s="5">
        <v>0</v>
      </c>
      <c r="Z1739" t="b">
        <f t="shared" si="108"/>
        <v>0</v>
      </c>
      <c r="AA1739" t="b">
        <f t="shared" si="109"/>
        <v>0</v>
      </c>
      <c r="AB1739" s="6" t="b">
        <f t="shared" si="110"/>
        <v>1</v>
      </c>
      <c r="AC1739" s="6" t="b">
        <f t="shared" si="111"/>
        <v>1</v>
      </c>
    </row>
    <row r="1740" spans="1:29" ht="18.75" customHeight="1" x14ac:dyDescent="0.35">
      <c r="A1740" s="4" t="s">
        <v>1721</v>
      </c>
      <c r="B1740" s="5">
        <v>17820000</v>
      </c>
      <c r="C1740" s="5">
        <v>17820000</v>
      </c>
      <c r="D1740" s="5">
        <v>17820000</v>
      </c>
      <c r="E1740" s="5">
        <v>10800000</v>
      </c>
      <c r="F1740" s="5">
        <v>0</v>
      </c>
      <c r="J1740" s="5"/>
      <c r="K1740" s="5"/>
      <c r="L1740" s="5"/>
      <c r="M1740" s="5"/>
      <c r="N1740" s="5"/>
      <c r="O1740" s="5"/>
      <c r="P1740" s="5"/>
      <c r="Q1740" s="5"/>
      <c r="R1740" s="5"/>
      <c r="S1740" s="5"/>
      <c r="T1740" t="s">
        <v>1720</v>
      </c>
      <c r="U1740" s="5">
        <v>15840000</v>
      </c>
      <c r="V1740" s="5">
        <v>15840000</v>
      </c>
      <c r="W1740" s="5">
        <v>15840000</v>
      </c>
      <c r="X1740" s="5">
        <v>9600000</v>
      </c>
      <c r="Y1740" s="5">
        <v>0</v>
      </c>
      <c r="Z1740" t="b">
        <f t="shared" si="108"/>
        <v>0</v>
      </c>
      <c r="AA1740" t="b">
        <f t="shared" si="109"/>
        <v>0</v>
      </c>
      <c r="AB1740" s="6" t="b">
        <f t="shared" si="110"/>
        <v>1</v>
      </c>
      <c r="AC1740" s="6" t="b">
        <f t="shared" si="111"/>
        <v>1</v>
      </c>
    </row>
    <row r="1741" spans="1:29" ht="18.75" customHeight="1" x14ac:dyDescent="0.35">
      <c r="A1741" s="4" t="s">
        <v>1722</v>
      </c>
      <c r="B1741" s="5">
        <v>15840000</v>
      </c>
      <c r="C1741" s="5">
        <v>15840000</v>
      </c>
      <c r="D1741" s="5">
        <v>15840000</v>
      </c>
      <c r="E1741" s="5">
        <v>9600000</v>
      </c>
      <c r="F1741" s="5">
        <v>0</v>
      </c>
      <c r="J1741" s="5"/>
      <c r="K1741" s="5"/>
      <c r="L1741" s="5"/>
      <c r="M1741" s="5"/>
      <c r="N1741" s="5"/>
      <c r="O1741" s="5"/>
      <c r="P1741" s="5"/>
      <c r="Q1741" s="5"/>
      <c r="R1741" s="5"/>
      <c r="S1741" s="5"/>
      <c r="T1741" t="s">
        <v>1721</v>
      </c>
      <c r="U1741" s="5">
        <v>17820000</v>
      </c>
      <c r="V1741" s="5">
        <v>17820000</v>
      </c>
      <c r="W1741" s="5">
        <v>17820000</v>
      </c>
      <c r="X1741" s="5">
        <v>10800000</v>
      </c>
      <c r="Y1741" s="5">
        <v>0</v>
      </c>
      <c r="Z1741" t="b">
        <f t="shared" si="108"/>
        <v>0</v>
      </c>
      <c r="AA1741" t="b">
        <f t="shared" si="109"/>
        <v>0</v>
      </c>
      <c r="AB1741" s="6" t="b">
        <f t="shared" si="110"/>
        <v>1</v>
      </c>
      <c r="AC1741" s="6" t="b">
        <f t="shared" si="111"/>
        <v>1</v>
      </c>
    </row>
    <row r="1742" spans="1:29" ht="18.75" customHeight="1" x14ac:dyDescent="0.35">
      <c r="A1742" s="4" t="s">
        <v>1723</v>
      </c>
      <c r="B1742" s="5">
        <v>0</v>
      </c>
      <c r="C1742" s="5">
        <v>2312616</v>
      </c>
      <c r="D1742" s="5">
        <v>3252796</v>
      </c>
      <c r="E1742" s="5">
        <v>2622355</v>
      </c>
      <c r="F1742" s="5">
        <v>5666651</v>
      </c>
      <c r="J1742" s="5"/>
      <c r="K1742" s="5"/>
      <c r="L1742" s="5"/>
      <c r="M1742" s="5"/>
      <c r="N1742" s="5"/>
      <c r="O1742" s="5"/>
      <c r="P1742" s="5"/>
      <c r="Q1742" s="5"/>
      <c r="R1742" s="5"/>
      <c r="S1742" s="5"/>
      <c r="T1742" t="s">
        <v>1722</v>
      </c>
      <c r="U1742" s="5">
        <v>15840000</v>
      </c>
      <c r="V1742" s="5">
        <v>15840000</v>
      </c>
      <c r="W1742" s="5">
        <v>15840000</v>
      </c>
      <c r="X1742" s="5">
        <v>9600000</v>
      </c>
      <c r="Y1742" s="5">
        <v>0</v>
      </c>
      <c r="Z1742" t="b">
        <f t="shared" si="108"/>
        <v>0</v>
      </c>
      <c r="AA1742" t="b">
        <f t="shared" si="109"/>
        <v>0</v>
      </c>
      <c r="AB1742" s="6" t="b">
        <f t="shared" si="110"/>
        <v>1</v>
      </c>
      <c r="AC1742" t="b">
        <f t="shared" si="111"/>
        <v>0</v>
      </c>
    </row>
    <row r="1743" spans="1:29" ht="18.75" customHeight="1" x14ac:dyDescent="0.35">
      <c r="A1743" s="4" t="s">
        <v>1724</v>
      </c>
      <c r="B1743" s="5">
        <v>0</v>
      </c>
      <c r="C1743" s="5">
        <v>0</v>
      </c>
      <c r="D1743" s="5">
        <v>0</v>
      </c>
      <c r="E1743" s="5">
        <v>0</v>
      </c>
      <c r="F1743" s="5">
        <v>1004250</v>
      </c>
      <c r="J1743" s="5"/>
      <c r="K1743" s="5"/>
      <c r="L1743" s="5"/>
      <c r="M1743" s="5"/>
      <c r="N1743" s="5"/>
      <c r="O1743" s="5"/>
      <c r="P1743" s="5"/>
      <c r="Q1743" s="5"/>
      <c r="R1743" s="5"/>
      <c r="S1743" s="5"/>
      <c r="T1743" t="s">
        <v>1723</v>
      </c>
      <c r="U1743" s="5">
        <v>0</v>
      </c>
      <c r="V1743" s="5">
        <v>2312616</v>
      </c>
      <c r="W1743" s="5">
        <v>3252796</v>
      </c>
      <c r="X1743" s="5">
        <v>2622355</v>
      </c>
      <c r="Y1743" s="5">
        <v>5666651</v>
      </c>
      <c r="Z1743" t="b">
        <f t="shared" si="108"/>
        <v>0</v>
      </c>
      <c r="AA1743" t="b">
        <f t="shared" si="109"/>
        <v>0</v>
      </c>
      <c r="AB1743" t="b">
        <f t="shared" si="110"/>
        <v>0</v>
      </c>
      <c r="AC1743" t="b">
        <f t="shared" si="111"/>
        <v>0</v>
      </c>
    </row>
    <row r="1744" spans="1:29" ht="18.75" customHeight="1" x14ac:dyDescent="0.35">
      <c r="A1744" s="4" t="s">
        <v>1725</v>
      </c>
      <c r="B1744" s="5">
        <v>0</v>
      </c>
      <c r="C1744" s="5">
        <v>1200790</v>
      </c>
      <c r="D1744" s="5">
        <v>1696000</v>
      </c>
      <c r="E1744" s="5">
        <v>506301</v>
      </c>
      <c r="F1744" s="5">
        <v>2203783</v>
      </c>
      <c r="J1744" s="5"/>
      <c r="K1744" s="5"/>
      <c r="L1744" s="5"/>
      <c r="M1744" s="5"/>
      <c r="N1744" s="5"/>
      <c r="O1744" s="5"/>
      <c r="P1744" s="5"/>
      <c r="Q1744" s="5"/>
      <c r="R1744" s="5"/>
      <c r="S1744" s="5"/>
      <c r="T1744" t="s">
        <v>1724</v>
      </c>
      <c r="U1744" s="5">
        <v>0</v>
      </c>
      <c r="V1744" s="5">
        <v>0</v>
      </c>
      <c r="W1744" s="5">
        <v>0</v>
      </c>
      <c r="X1744" s="5">
        <v>0</v>
      </c>
      <c r="Y1744" s="5">
        <v>1004250</v>
      </c>
      <c r="Z1744" t="b">
        <f t="shared" si="108"/>
        <v>0</v>
      </c>
      <c r="AA1744" t="b">
        <f t="shared" si="109"/>
        <v>0</v>
      </c>
      <c r="AB1744" s="6" t="b">
        <f t="shared" si="110"/>
        <v>1</v>
      </c>
      <c r="AC1744" t="b">
        <f t="shared" si="111"/>
        <v>0</v>
      </c>
    </row>
    <row r="1745" spans="1:29" ht="18.75" customHeight="1" x14ac:dyDescent="0.35">
      <c r="A1745" s="4" t="s">
        <v>1726</v>
      </c>
      <c r="B1745" s="5">
        <v>0</v>
      </c>
      <c r="C1745" s="5">
        <v>1111826</v>
      </c>
      <c r="D1745" s="5">
        <v>1556796</v>
      </c>
      <c r="E1745" s="5">
        <v>2116054</v>
      </c>
      <c r="F1745" s="5">
        <v>2458618</v>
      </c>
      <c r="J1745" s="5"/>
      <c r="K1745" s="5"/>
      <c r="L1745" s="5"/>
      <c r="M1745" s="5"/>
      <c r="N1745" s="5"/>
      <c r="O1745" s="5"/>
      <c r="P1745" s="5"/>
      <c r="Q1745" s="5"/>
      <c r="R1745" s="5"/>
      <c r="S1745" s="5"/>
      <c r="T1745" t="s">
        <v>1725</v>
      </c>
      <c r="U1745" s="5">
        <v>0</v>
      </c>
      <c r="V1745" s="5">
        <v>1200790</v>
      </c>
      <c r="W1745" s="5">
        <v>1696000</v>
      </c>
      <c r="X1745" s="5">
        <v>506301</v>
      </c>
      <c r="Y1745" s="5">
        <v>2203783</v>
      </c>
      <c r="Z1745" t="b">
        <f t="shared" si="108"/>
        <v>0</v>
      </c>
      <c r="AA1745" t="b">
        <f t="shared" si="109"/>
        <v>0</v>
      </c>
      <c r="AB1745" t="b">
        <f t="shared" si="110"/>
        <v>0</v>
      </c>
      <c r="AC1745" t="b">
        <f t="shared" si="111"/>
        <v>0</v>
      </c>
    </row>
    <row r="1746" spans="1:29" ht="18.75" customHeight="1" x14ac:dyDescent="0.35">
      <c r="A1746" s="4" t="s">
        <v>1727</v>
      </c>
      <c r="B1746" s="5">
        <v>0</v>
      </c>
      <c r="C1746" s="5">
        <v>11457017</v>
      </c>
      <c r="D1746" s="5">
        <v>41322233</v>
      </c>
      <c r="E1746" s="5">
        <v>64590806</v>
      </c>
      <c r="F1746" s="5">
        <v>92334786</v>
      </c>
      <c r="J1746" s="5"/>
      <c r="K1746" s="5"/>
      <c r="L1746" s="5"/>
      <c r="M1746" s="5"/>
      <c r="N1746" s="5"/>
      <c r="O1746" s="5"/>
      <c r="P1746" s="5"/>
      <c r="Q1746" s="5"/>
      <c r="R1746" s="5"/>
      <c r="S1746" s="5"/>
      <c r="T1746" t="s">
        <v>1726</v>
      </c>
      <c r="U1746" s="5">
        <v>0</v>
      </c>
      <c r="V1746" s="5">
        <v>1111826</v>
      </c>
      <c r="W1746" s="5">
        <v>1556796</v>
      </c>
      <c r="X1746" s="5">
        <v>2116054</v>
      </c>
      <c r="Y1746" s="5">
        <v>2458618</v>
      </c>
      <c r="Z1746" t="b">
        <f t="shared" si="108"/>
        <v>0</v>
      </c>
      <c r="AA1746" t="b">
        <f t="shared" si="109"/>
        <v>0</v>
      </c>
      <c r="AB1746" t="b">
        <f t="shared" si="110"/>
        <v>0</v>
      </c>
      <c r="AC1746" t="b">
        <f t="shared" si="111"/>
        <v>0</v>
      </c>
    </row>
    <row r="1747" spans="1:29" ht="18.75" customHeight="1" x14ac:dyDescent="0.35">
      <c r="A1747" s="4" t="s">
        <v>1728</v>
      </c>
      <c r="B1747" s="5">
        <v>0</v>
      </c>
      <c r="C1747" s="5">
        <v>11457017</v>
      </c>
      <c r="D1747" s="5">
        <v>41322233</v>
      </c>
      <c r="E1747" s="5">
        <v>64590806</v>
      </c>
      <c r="F1747" s="5">
        <v>58746926</v>
      </c>
      <c r="J1747" s="5"/>
      <c r="K1747" s="5"/>
      <c r="L1747" s="5"/>
      <c r="M1747" s="5"/>
      <c r="N1747" s="5"/>
      <c r="O1747" s="5"/>
      <c r="P1747" s="5"/>
      <c r="Q1747" s="5"/>
      <c r="R1747" s="5"/>
      <c r="S1747" s="5"/>
      <c r="T1747" t="s">
        <v>1727</v>
      </c>
      <c r="U1747" s="5">
        <v>0</v>
      </c>
      <c r="V1747" s="5">
        <v>11457017</v>
      </c>
      <c r="W1747" s="5">
        <v>41322233</v>
      </c>
      <c r="X1747" s="5">
        <v>64590806</v>
      </c>
      <c r="Y1747" s="5">
        <v>92334786</v>
      </c>
      <c r="Z1747" t="b">
        <f t="shared" si="108"/>
        <v>0</v>
      </c>
      <c r="AA1747" t="b">
        <f t="shared" si="109"/>
        <v>0</v>
      </c>
      <c r="AB1747" t="b">
        <f t="shared" si="110"/>
        <v>0</v>
      </c>
      <c r="AC1747" s="6" t="b">
        <f t="shared" si="111"/>
        <v>1</v>
      </c>
    </row>
    <row r="1748" spans="1:29" ht="18.75" customHeight="1" x14ac:dyDescent="0.35">
      <c r="A1748" s="4" t="s">
        <v>1729</v>
      </c>
      <c r="B1748" s="5">
        <v>0</v>
      </c>
      <c r="C1748" s="5">
        <v>0</v>
      </c>
      <c r="D1748" s="5">
        <v>0</v>
      </c>
      <c r="E1748" s="5">
        <v>0</v>
      </c>
      <c r="F1748" s="5">
        <v>33587860</v>
      </c>
      <c r="J1748" s="5"/>
      <c r="K1748" s="5"/>
      <c r="L1748" s="5"/>
      <c r="M1748" s="5"/>
      <c r="N1748" s="5"/>
      <c r="O1748" s="5"/>
      <c r="P1748" s="5"/>
      <c r="Q1748" s="5"/>
      <c r="R1748" s="5"/>
      <c r="S1748" s="5"/>
      <c r="T1748" t="s">
        <v>1728</v>
      </c>
      <c r="U1748" s="5">
        <v>0</v>
      </c>
      <c r="V1748" s="5">
        <v>11457017</v>
      </c>
      <c r="W1748" s="5">
        <v>41322233</v>
      </c>
      <c r="X1748" s="5">
        <v>64590806</v>
      </c>
      <c r="Y1748" s="5">
        <v>58746926</v>
      </c>
      <c r="Z1748" t="b">
        <f t="shared" si="108"/>
        <v>0</v>
      </c>
      <c r="AA1748" t="b">
        <f t="shared" si="109"/>
        <v>0</v>
      </c>
      <c r="AB1748" t="b">
        <f t="shared" si="110"/>
        <v>0</v>
      </c>
      <c r="AC1748" t="b">
        <f t="shared" si="111"/>
        <v>0</v>
      </c>
    </row>
    <row r="1749" spans="1:29" ht="18.75" customHeight="1" x14ac:dyDescent="0.35">
      <c r="A1749" s="4" t="s">
        <v>1730</v>
      </c>
      <c r="B1749" s="5">
        <v>0</v>
      </c>
      <c r="C1749" s="5">
        <v>0</v>
      </c>
      <c r="D1749" s="5">
        <v>0</v>
      </c>
      <c r="E1749" s="5">
        <v>54925416</v>
      </c>
      <c r="F1749" s="5">
        <v>65434470</v>
      </c>
      <c r="J1749" s="5"/>
      <c r="K1749" s="5"/>
      <c r="L1749" s="5"/>
      <c r="M1749" s="5"/>
      <c r="N1749" s="5"/>
      <c r="O1749" s="5"/>
      <c r="P1749" s="5"/>
      <c r="Q1749" s="5"/>
      <c r="R1749" s="5"/>
      <c r="S1749" s="5"/>
      <c r="T1749" t="s">
        <v>1729</v>
      </c>
      <c r="U1749" s="5">
        <v>0</v>
      </c>
      <c r="V1749" s="5">
        <v>0</v>
      </c>
      <c r="W1749" s="5">
        <v>0</v>
      </c>
      <c r="X1749" s="5">
        <v>0</v>
      </c>
      <c r="Y1749" s="5">
        <v>33587860</v>
      </c>
      <c r="Z1749" t="b">
        <f t="shared" si="108"/>
        <v>0</v>
      </c>
      <c r="AA1749" t="b">
        <f t="shared" si="109"/>
        <v>0</v>
      </c>
      <c r="AB1749" t="b">
        <f t="shared" si="110"/>
        <v>0</v>
      </c>
      <c r="AC1749" t="b">
        <f t="shared" si="111"/>
        <v>0</v>
      </c>
    </row>
    <row r="1750" spans="1:29" ht="18.75" customHeight="1" x14ac:dyDescent="0.35">
      <c r="A1750" s="4" t="s">
        <v>1731</v>
      </c>
      <c r="B1750" s="5">
        <v>0</v>
      </c>
      <c r="C1750" s="5">
        <v>0</v>
      </c>
      <c r="D1750" s="5">
        <v>0</v>
      </c>
      <c r="E1750" s="5">
        <v>54925416</v>
      </c>
      <c r="F1750" s="5">
        <v>65434470</v>
      </c>
      <c r="J1750" s="5"/>
      <c r="K1750" s="5"/>
      <c r="L1750" s="5"/>
      <c r="M1750" s="5"/>
      <c r="N1750" s="5"/>
      <c r="O1750" s="5"/>
      <c r="P1750" s="5"/>
      <c r="Q1750" s="5"/>
      <c r="R1750" s="5"/>
      <c r="S1750" s="5"/>
      <c r="T1750" t="s">
        <v>1730</v>
      </c>
      <c r="U1750" s="5">
        <v>0</v>
      </c>
      <c r="V1750" s="5">
        <v>0</v>
      </c>
      <c r="W1750" s="5">
        <v>0</v>
      </c>
      <c r="X1750" s="5">
        <v>54925416</v>
      </c>
      <c r="Y1750" s="5">
        <v>65434470</v>
      </c>
      <c r="Z1750" t="b">
        <f t="shared" si="108"/>
        <v>0</v>
      </c>
      <c r="AA1750" t="b">
        <f t="shared" si="109"/>
        <v>0</v>
      </c>
      <c r="AB1750" t="b">
        <f t="shared" si="110"/>
        <v>0</v>
      </c>
      <c r="AC1750" t="b">
        <f t="shared" si="111"/>
        <v>0</v>
      </c>
    </row>
    <row r="1751" spans="1:29" ht="18.75" customHeight="1" x14ac:dyDescent="0.35">
      <c r="A1751" s="4" t="s">
        <v>1732</v>
      </c>
      <c r="B1751" s="5">
        <v>14100000</v>
      </c>
      <c r="C1751" s="5">
        <v>14220000</v>
      </c>
      <c r="D1751" s="5">
        <v>14082000</v>
      </c>
      <c r="E1751" s="5">
        <v>23563000</v>
      </c>
      <c r="F1751" s="5">
        <v>33232000</v>
      </c>
      <c r="J1751" s="5"/>
      <c r="K1751" s="5"/>
      <c r="L1751" s="5"/>
      <c r="M1751" s="5"/>
      <c r="N1751" s="5"/>
      <c r="O1751" s="5"/>
      <c r="P1751" s="5"/>
      <c r="Q1751" s="5"/>
      <c r="R1751" s="5"/>
      <c r="S1751" s="5"/>
      <c r="T1751" t="s">
        <v>1731</v>
      </c>
      <c r="U1751" s="5">
        <v>0</v>
      </c>
      <c r="V1751" s="5">
        <v>0</v>
      </c>
      <c r="W1751" s="5">
        <v>0</v>
      </c>
      <c r="X1751" s="5">
        <v>54925416</v>
      </c>
      <c r="Y1751" s="5">
        <v>65434470</v>
      </c>
      <c r="Z1751" t="b">
        <f t="shared" si="108"/>
        <v>0</v>
      </c>
      <c r="AA1751" s="6" t="b">
        <f t="shared" si="109"/>
        <v>1</v>
      </c>
      <c r="AB1751" t="b">
        <f t="shared" si="110"/>
        <v>0</v>
      </c>
      <c r="AC1751" t="b">
        <f t="shared" si="111"/>
        <v>0</v>
      </c>
    </row>
    <row r="1752" spans="1:29" ht="18.75" customHeight="1" x14ac:dyDescent="0.35">
      <c r="A1752" s="4" t="s">
        <v>1733</v>
      </c>
      <c r="B1752" s="5">
        <v>14100000</v>
      </c>
      <c r="C1752" s="5">
        <v>14220000</v>
      </c>
      <c r="D1752" s="5">
        <v>14082000</v>
      </c>
      <c r="E1752" s="5">
        <v>23563000</v>
      </c>
      <c r="F1752" s="5">
        <v>24242000</v>
      </c>
      <c r="J1752" s="5"/>
      <c r="K1752" s="5"/>
      <c r="L1752" s="5"/>
      <c r="M1752" s="5"/>
      <c r="N1752" s="5"/>
      <c r="O1752" s="5"/>
      <c r="P1752" s="5"/>
      <c r="Q1752" s="5"/>
      <c r="R1752" s="5"/>
      <c r="S1752" s="5"/>
      <c r="T1752" t="s">
        <v>1732</v>
      </c>
      <c r="U1752" s="5">
        <v>14100000</v>
      </c>
      <c r="V1752" s="5">
        <v>14220000</v>
      </c>
      <c r="W1752" s="5">
        <v>14082000</v>
      </c>
      <c r="X1752" s="5">
        <v>23563000</v>
      </c>
      <c r="Y1752" s="5">
        <v>33232000</v>
      </c>
      <c r="Z1752" t="b">
        <f t="shared" si="108"/>
        <v>0</v>
      </c>
      <c r="AA1752" s="6" t="b">
        <f t="shared" si="109"/>
        <v>1</v>
      </c>
      <c r="AB1752" t="b">
        <f t="shared" si="110"/>
        <v>0</v>
      </c>
      <c r="AC1752" t="b">
        <f t="shared" si="111"/>
        <v>0</v>
      </c>
    </row>
    <row r="1753" spans="1:29" ht="18.75" customHeight="1" x14ac:dyDescent="0.35">
      <c r="A1753" s="4" t="s">
        <v>267</v>
      </c>
      <c r="B1753" s="5">
        <v>0</v>
      </c>
      <c r="C1753" s="5">
        <v>0</v>
      </c>
      <c r="D1753" s="5">
        <v>0</v>
      </c>
      <c r="E1753" s="5">
        <v>0</v>
      </c>
      <c r="F1753" s="5">
        <v>8990000</v>
      </c>
      <c r="J1753" s="5"/>
      <c r="K1753" s="5"/>
      <c r="L1753" s="5"/>
      <c r="M1753" s="5"/>
      <c r="N1753" s="5"/>
      <c r="O1753" s="5"/>
      <c r="P1753" s="5"/>
      <c r="Q1753" s="5"/>
      <c r="R1753" s="5"/>
      <c r="S1753" s="5"/>
      <c r="T1753" t="s">
        <v>1733</v>
      </c>
      <c r="U1753" s="5">
        <v>14100000</v>
      </c>
      <c r="V1753" s="5">
        <v>14220000</v>
      </c>
      <c r="W1753" s="5">
        <v>14082000</v>
      </c>
      <c r="X1753" s="5">
        <v>23563000</v>
      </c>
      <c r="Y1753" s="5">
        <v>24242000</v>
      </c>
      <c r="Z1753" t="b">
        <f t="shared" si="108"/>
        <v>0</v>
      </c>
      <c r="AA1753" t="b">
        <f t="shared" si="109"/>
        <v>0</v>
      </c>
      <c r="AB1753" t="b">
        <f t="shared" si="110"/>
        <v>0</v>
      </c>
      <c r="AC1753" t="b">
        <f t="shared" si="111"/>
        <v>0</v>
      </c>
    </row>
    <row r="1754" spans="1:29" ht="18.75" customHeight="1" x14ac:dyDescent="0.35">
      <c r="A1754" s="4" t="s">
        <v>1734</v>
      </c>
      <c r="B1754" s="5">
        <v>11431338</v>
      </c>
      <c r="C1754" s="5">
        <v>15299648</v>
      </c>
      <c r="D1754" s="5">
        <v>26373750</v>
      </c>
      <c r="E1754" s="5">
        <v>28457943</v>
      </c>
      <c r="F1754" s="5">
        <v>31329426</v>
      </c>
      <c r="J1754" s="5"/>
      <c r="K1754" s="5"/>
      <c r="L1754" s="5"/>
      <c r="M1754" s="5"/>
      <c r="N1754" s="5"/>
      <c r="O1754" s="5"/>
      <c r="P1754" s="5"/>
      <c r="Q1754" s="5"/>
      <c r="R1754" s="5"/>
      <c r="S1754" s="5"/>
      <c r="T1754" t="s">
        <v>267</v>
      </c>
      <c r="U1754" s="5">
        <v>0</v>
      </c>
      <c r="V1754" s="5">
        <v>0</v>
      </c>
      <c r="W1754" s="5">
        <v>0</v>
      </c>
      <c r="X1754" s="5">
        <v>0</v>
      </c>
      <c r="Y1754" s="5">
        <v>8990000</v>
      </c>
      <c r="Z1754" t="b">
        <f t="shared" si="108"/>
        <v>0</v>
      </c>
      <c r="AA1754" t="b">
        <f t="shared" si="109"/>
        <v>0</v>
      </c>
      <c r="AB1754" t="b">
        <f t="shared" si="110"/>
        <v>0</v>
      </c>
      <c r="AC1754" t="b">
        <f t="shared" si="111"/>
        <v>0</v>
      </c>
    </row>
    <row r="1755" spans="1:29" ht="18.75" customHeight="1" x14ac:dyDescent="0.35">
      <c r="A1755" s="4" t="s">
        <v>1735</v>
      </c>
      <c r="B1755" s="5">
        <v>466750</v>
      </c>
      <c r="C1755" s="5">
        <v>4345060</v>
      </c>
      <c r="D1755" s="5">
        <v>4856472</v>
      </c>
      <c r="E1755" s="5">
        <v>5805045</v>
      </c>
      <c r="F1755" s="5">
        <v>6148448</v>
      </c>
      <c r="J1755" s="5"/>
      <c r="K1755" s="5"/>
      <c r="L1755" s="5"/>
      <c r="M1755" s="5"/>
      <c r="N1755" s="5"/>
      <c r="O1755" s="5"/>
      <c r="P1755" s="5"/>
      <c r="Q1755" s="5"/>
      <c r="R1755" s="5"/>
      <c r="S1755" s="5"/>
      <c r="T1755" t="s">
        <v>1734</v>
      </c>
      <c r="U1755" s="5">
        <v>11431338</v>
      </c>
      <c r="V1755" s="5">
        <v>15299648</v>
      </c>
      <c r="W1755" s="5">
        <v>26373750</v>
      </c>
      <c r="X1755" s="5">
        <v>28457943</v>
      </c>
      <c r="Y1755" s="5">
        <v>31329426</v>
      </c>
      <c r="Z1755" t="b">
        <f t="shared" si="108"/>
        <v>0</v>
      </c>
      <c r="AA1755" t="b">
        <f t="shared" si="109"/>
        <v>0</v>
      </c>
      <c r="AB1755" t="b">
        <f t="shared" si="110"/>
        <v>0</v>
      </c>
      <c r="AC1755" t="b">
        <f t="shared" si="111"/>
        <v>0</v>
      </c>
    </row>
    <row r="1756" spans="1:29" ht="18.75" customHeight="1" x14ac:dyDescent="0.35">
      <c r="A1756" s="4" t="s">
        <v>1736</v>
      </c>
      <c r="B1756" s="7">
        <v>110000</v>
      </c>
      <c r="C1756" s="7">
        <v>100000</v>
      </c>
      <c r="D1756" s="5">
        <v>8572146</v>
      </c>
      <c r="E1756" s="5">
        <v>10177755</v>
      </c>
      <c r="F1756" s="5">
        <v>9958000</v>
      </c>
      <c r="J1756" s="5"/>
      <c r="K1756" s="5"/>
      <c r="L1756" s="5"/>
      <c r="M1756" s="5"/>
      <c r="N1756" s="5"/>
      <c r="O1756" s="5"/>
      <c r="P1756" s="5"/>
      <c r="Q1756" s="5"/>
      <c r="R1756" s="5"/>
      <c r="S1756" s="5"/>
      <c r="T1756" t="s">
        <v>1735</v>
      </c>
      <c r="U1756" s="5">
        <v>466750</v>
      </c>
      <c r="V1756" s="5">
        <v>4345060</v>
      </c>
      <c r="W1756" s="5">
        <v>4856472</v>
      </c>
      <c r="X1756" s="5">
        <v>5805045</v>
      </c>
      <c r="Y1756" s="5">
        <v>6148448</v>
      </c>
      <c r="Z1756" s="6" t="b">
        <f t="shared" si="108"/>
        <v>1</v>
      </c>
      <c r="AA1756" t="b">
        <f t="shared" si="109"/>
        <v>0</v>
      </c>
      <c r="AB1756" t="b">
        <f t="shared" si="110"/>
        <v>0</v>
      </c>
      <c r="AC1756" s="6" t="b">
        <f t="shared" si="111"/>
        <v>1</v>
      </c>
    </row>
    <row r="1757" spans="1:29" ht="18.75" customHeight="1" x14ac:dyDescent="0.35">
      <c r="A1757" s="4" t="s">
        <v>1737</v>
      </c>
      <c r="B1757" s="5">
        <v>10854588</v>
      </c>
      <c r="C1757" s="5">
        <v>10854588</v>
      </c>
      <c r="D1757" s="5">
        <v>12945132</v>
      </c>
      <c r="E1757" s="5">
        <v>12475143</v>
      </c>
      <c r="F1757" s="5">
        <v>15222978</v>
      </c>
      <c r="J1757" s="5"/>
      <c r="K1757" s="5"/>
      <c r="L1757" s="5"/>
      <c r="M1757" s="5"/>
      <c r="N1757" s="5"/>
      <c r="O1757" s="5"/>
      <c r="P1757" s="5"/>
      <c r="Q1757" s="5"/>
      <c r="R1757" s="5"/>
      <c r="S1757" s="5"/>
      <c r="T1757" t="s">
        <v>1736</v>
      </c>
      <c r="U1757" s="5">
        <v>110000</v>
      </c>
      <c r="V1757" s="5">
        <v>100000</v>
      </c>
      <c r="W1757" s="5">
        <v>8572146</v>
      </c>
      <c r="X1757" s="5">
        <v>10177755</v>
      </c>
      <c r="Y1757" s="5">
        <v>9958000</v>
      </c>
      <c r="Z1757" t="b">
        <f t="shared" si="108"/>
        <v>0</v>
      </c>
      <c r="AA1757" t="b">
        <f t="shared" si="109"/>
        <v>0</v>
      </c>
      <c r="AB1757" s="6" t="b">
        <f t="shared" si="110"/>
        <v>1</v>
      </c>
      <c r="AC1757" t="b">
        <f t="shared" si="111"/>
        <v>0</v>
      </c>
    </row>
    <row r="1758" spans="1:29" ht="18.75" customHeight="1" x14ac:dyDescent="0.35">
      <c r="A1758" s="4" t="s">
        <v>1738</v>
      </c>
      <c r="B1758" s="5">
        <v>11472200</v>
      </c>
      <c r="C1758" s="5">
        <v>13499976</v>
      </c>
      <c r="D1758" s="5">
        <v>14329596</v>
      </c>
      <c r="E1758" s="5">
        <v>15716088</v>
      </c>
      <c r="F1758" s="5">
        <v>16731396</v>
      </c>
      <c r="J1758" s="5"/>
      <c r="K1758" s="5"/>
      <c r="L1758" s="5"/>
      <c r="M1758" s="5"/>
      <c r="N1758" s="5"/>
      <c r="O1758" s="5"/>
      <c r="P1758" s="5"/>
      <c r="Q1758" s="5"/>
      <c r="R1758" s="5"/>
      <c r="S1758" s="5"/>
      <c r="T1758" t="s">
        <v>1737</v>
      </c>
      <c r="U1758" s="5">
        <v>10854588</v>
      </c>
      <c r="V1758" s="5">
        <v>10854588</v>
      </c>
      <c r="W1758" s="5">
        <v>12945132</v>
      </c>
      <c r="X1758" s="5">
        <v>12475143</v>
      </c>
      <c r="Y1758" s="5">
        <v>15222978</v>
      </c>
      <c r="Z1758" t="b">
        <f t="shared" si="108"/>
        <v>0</v>
      </c>
      <c r="AA1758" t="b">
        <f t="shared" si="109"/>
        <v>0</v>
      </c>
      <c r="AB1758" t="b">
        <f t="shared" si="110"/>
        <v>0</v>
      </c>
      <c r="AC1758" t="b">
        <f t="shared" si="111"/>
        <v>0</v>
      </c>
    </row>
    <row r="1759" spans="1:29" ht="18.75" customHeight="1" x14ac:dyDescent="0.35">
      <c r="A1759" s="4" t="s">
        <v>1739</v>
      </c>
      <c r="B1759" s="5">
        <v>2000000</v>
      </c>
      <c r="C1759" s="5">
        <v>3270000</v>
      </c>
      <c r="D1759" s="5">
        <v>3485820</v>
      </c>
      <c r="E1759" s="5">
        <v>4200000</v>
      </c>
      <c r="F1759" s="5">
        <v>4489800</v>
      </c>
      <c r="J1759" s="5"/>
      <c r="K1759" s="5"/>
      <c r="L1759" s="5"/>
      <c r="M1759" s="5"/>
      <c r="N1759" s="5"/>
      <c r="O1759" s="5"/>
      <c r="P1759" s="5"/>
      <c r="Q1759" s="5"/>
      <c r="R1759" s="5"/>
      <c r="S1759" s="5"/>
      <c r="T1759" t="s">
        <v>1738</v>
      </c>
      <c r="U1759" s="5">
        <v>11472200</v>
      </c>
      <c r="V1759" s="5">
        <v>13499976</v>
      </c>
      <c r="W1759" s="5">
        <v>14329596</v>
      </c>
      <c r="X1759" s="5">
        <v>15716088</v>
      </c>
      <c r="Y1759" s="5">
        <v>16731396</v>
      </c>
      <c r="Z1759" t="b">
        <f t="shared" si="108"/>
        <v>0</v>
      </c>
      <c r="AA1759" t="b">
        <f t="shared" si="109"/>
        <v>0</v>
      </c>
      <c r="AB1759" t="b">
        <f t="shared" si="110"/>
        <v>0</v>
      </c>
      <c r="AC1759" t="b">
        <f t="shared" si="111"/>
        <v>0</v>
      </c>
    </row>
    <row r="1760" spans="1:29" ht="18.75" customHeight="1" x14ac:dyDescent="0.35">
      <c r="A1760" s="4" t="s">
        <v>1740</v>
      </c>
      <c r="B1760" s="5">
        <v>9472200</v>
      </c>
      <c r="C1760" s="5">
        <v>10229976</v>
      </c>
      <c r="D1760" s="5">
        <v>10843776</v>
      </c>
      <c r="E1760" s="5">
        <v>11516088</v>
      </c>
      <c r="F1760" s="5">
        <v>12241596</v>
      </c>
      <c r="J1760" s="5"/>
      <c r="K1760" s="5"/>
      <c r="L1760" s="5"/>
      <c r="M1760" s="5"/>
      <c r="N1760" s="5"/>
      <c r="O1760" s="5"/>
      <c r="P1760" s="5"/>
      <c r="Q1760" s="5"/>
      <c r="R1760" s="5"/>
      <c r="S1760" s="5"/>
      <c r="T1760" t="s">
        <v>1739</v>
      </c>
      <c r="U1760" s="5">
        <v>2000000</v>
      </c>
      <c r="V1760" s="5">
        <v>3270000</v>
      </c>
      <c r="W1760" s="5">
        <v>3485820</v>
      </c>
      <c r="X1760" s="5">
        <v>4200000</v>
      </c>
      <c r="Y1760" s="5">
        <v>4489800</v>
      </c>
      <c r="Z1760" t="b">
        <f t="shared" si="108"/>
        <v>0</v>
      </c>
      <c r="AA1760" t="b">
        <f t="shared" si="109"/>
        <v>0</v>
      </c>
      <c r="AB1760" t="b">
        <f t="shared" si="110"/>
        <v>0</v>
      </c>
      <c r="AC1760" t="b">
        <f t="shared" si="111"/>
        <v>0</v>
      </c>
    </row>
    <row r="1761" spans="1:29" ht="18.75" customHeight="1" x14ac:dyDescent="0.35">
      <c r="A1761" s="4" t="s">
        <v>1741</v>
      </c>
      <c r="B1761" s="5">
        <v>7979000</v>
      </c>
      <c r="C1761" s="5">
        <v>8335000</v>
      </c>
      <c r="D1761" s="5">
        <v>8605000</v>
      </c>
      <c r="E1761" s="5">
        <v>8217000</v>
      </c>
      <c r="F1761" s="5">
        <v>9585000</v>
      </c>
      <c r="J1761" s="5"/>
      <c r="K1761" s="5"/>
      <c r="L1761" s="5"/>
      <c r="M1761" s="5"/>
      <c r="N1761" s="5"/>
      <c r="O1761" s="5"/>
      <c r="P1761" s="5"/>
      <c r="Q1761" s="5"/>
      <c r="R1761" s="5"/>
      <c r="S1761" s="5"/>
      <c r="T1761" t="s">
        <v>1740</v>
      </c>
      <c r="U1761" s="5">
        <v>9472200</v>
      </c>
      <c r="V1761" s="5">
        <v>10229976</v>
      </c>
      <c r="W1761" s="5">
        <v>10843776</v>
      </c>
      <c r="X1761" s="5">
        <v>11516088</v>
      </c>
      <c r="Y1761" s="5">
        <v>12241596</v>
      </c>
      <c r="Z1761" t="b">
        <f t="shared" si="108"/>
        <v>0</v>
      </c>
      <c r="AA1761" t="b">
        <f t="shared" si="109"/>
        <v>0</v>
      </c>
      <c r="AB1761" s="6" t="b">
        <f t="shared" si="110"/>
        <v>1</v>
      </c>
      <c r="AC1761" t="b">
        <f t="shared" si="111"/>
        <v>0</v>
      </c>
    </row>
    <row r="1762" spans="1:29" ht="18.75" customHeight="1" x14ac:dyDescent="0.35">
      <c r="A1762" s="4" t="s">
        <v>1742</v>
      </c>
      <c r="B1762" s="5">
        <v>6339000</v>
      </c>
      <c r="C1762" s="5">
        <v>6606000</v>
      </c>
      <c r="D1762" s="5">
        <v>6871000</v>
      </c>
      <c r="E1762" s="5">
        <v>6500000</v>
      </c>
      <c r="F1762" s="5">
        <v>6635000</v>
      </c>
      <c r="J1762" s="5"/>
      <c r="K1762" s="5"/>
      <c r="L1762" s="5"/>
      <c r="M1762" s="5"/>
      <c r="N1762" s="5"/>
      <c r="O1762" s="5"/>
      <c r="P1762" s="5"/>
      <c r="Q1762" s="5"/>
      <c r="R1762" s="5"/>
      <c r="S1762" s="5"/>
      <c r="T1762" t="s">
        <v>1741</v>
      </c>
      <c r="U1762" s="5">
        <v>7979000</v>
      </c>
      <c r="V1762" s="5">
        <v>8335000</v>
      </c>
      <c r="W1762" s="5">
        <v>8605000</v>
      </c>
      <c r="X1762" s="5">
        <v>8217000</v>
      </c>
      <c r="Y1762" s="5">
        <v>9585000</v>
      </c>
      <c r="Z1762" t="b">
        <f t="shared" si="108"/>
        <v>0</v>
      </c>
      <c r="AA1762" t="b">
        <f t="shared" si="109"/>
        <v>0</v>
      </c>
      <c r="AB1762" s="6" t="b">
        <f t="shared" si="110"/>
        <v>1</v>
      </c>
      <c r="AC1762" t="b">
        <f t="shared" si="111"/>
        <v>0</v>
      </c>
    </row>
    <row r="1763" spans="1:29" ht="18.75" customHeight="1" x14ac:dyDescent="0.35">
      <c r="A1763" s="4" t="s">
        <v>1743</v>
      </c>
      <c r="B1763" s="5">
        <v>1640000</v>
      </c>
      <c r="C1763" s="5">
        <v>1729000</v>
      </c>
      <c r="D1763" s="5">
        <v>1734000</v>
      </c>
      <c r="E1763" s="5">
        <v>1717000</v>
      </c>
      <c r="F1763" s="5">
        <v>2950000</v>
      </c>
      <c r="J1763" s="5"/>
      <c r="K1763" s="5"/>
      <c r="L1763" s="5"/>
      <c r="M1763" s="5"/>
      <c r="N1763" s="5"/>
      <c r="O1763" s="5"/>
      <c r="P1763" s="5"/>
      <c r="Q1763" s="5"/>
      <c r="R1763" s="5"/>
      <c r="S1763" s="5"/>
      <c r="T1763" t="s">
        <v>1742</v>
      </c>
      <c r="U1763" s="5">
        <v>6339000</v>
      </c>
      <c r="V1763" s="5">
        <v>6606000</v>
      </c>
      <c r="W1763" s="5">
        <v>6871000</v>
      </c>
      <c r="X1763" s="5">
        <v>6500000</v>
      </c>
      <c r="Y1763" s="5">
        <v>6635000</v>
      </c>
      <c r="Z1763" t="b">
        <f t="shared" si="108"/>
        <v>0</v>
      </c>
      <c r="AA1763" t="b">
        <f t="shared" si="109"/>
        <v>0</v>
      </c>
      <c r="AB1763" s="6" t="b">
        <f t="shared" si="110"/>
        <v>1</v>
      </c>
      <c r="AC1763" t="b">
        <f t="shared" si="111"/>
        <v>0</v>
      </c>
    </row>
    <row r="1764" spans="1:29" ht="18.75" customHeight="1" x14ac:dyDescent="0.35">
      <c r="A1764" s="4" t="s">
        <v>1744</v>
      </c>
      <c r="B1764" s="5">
        <v>7761000</v>
      </c>
      <c r="C1764" s="5">
        <v>8031000</v>
      </c>
      <c r="D1764" s="5">
        <v>8475000</v>
      </c>
      <c r="E1764" s="5">
        <v>17324623</v>
      </c>
      <c r="F1764" s="5">
        <v>10365000</v>
      </c>
      <c r="J1764" s="5"/>
      <c r="K1764" s="5"/>
      <c r="L1764" s="5"/>
      <c r="M1764" s="5"/>
      <c r="N1764" s="5"/>
      <c r="O1764" s="5"/>
      <c r="P1764" s="5"/>
      <c r="Q1764" s="5"/>
      <c r="R1764" s="5"/>
      <c r="S1764" s="5"/>
      <c r="T1764" t="s">
        <v>1743</v>
      </c>
      <c r="U1764" s="5">
        <v>1640000</v>
      </c>
      <c r="V1764" s="5">
        <v>1729000</v>
      </c>
      <c r="W1764" s="5">
        <v>1734000</v>
      </c>
      <c r="X1764" s="5">
        <v>1717000</v>
      </c>
      <c r="Y1764" s="5">
        <v>2950000</v>
      </c>
      <c r="Z1764" t="b">
        <f t="shared" si="108"/>
        <v>0</v>
      </c>
      <c r="AA1764" t="b">
        <f t="shared" si="109"/>
        <v>0</v>
      </c>
      <c r="AB1764" t="b">
        <f t="shared" si="110"/>
        <v>0</v>
      </c>
      <c r="AC1764" s="6" t="b">
        <f t="shared" si="111"/>
        <v>1</v>
      </c>
    </row>
    <row r="1765" spans="1:29" ht="18.75" customHeight="1" x14ac:dyDescent="0.35">
      <c r="A1765" s="4" t="s">
        <v>1745</v>
      </c>
      <c r="B1765" s="5">
        <v>1356000</v>
      </c>
      <c r="C1765" s="5">
        <v>1416000</v>
      </c>
      <c r="D1765" s="5">
        <v>1620000</v>
      </c>
      <c r="E1765" s="5">
        <v>4329759</v>
      </c>
      <c r="F1765" s="5">
        <v>2760000</v>
      </c>
      <c r="J1765" s="5"/>
      <c r="K1765" s="5"/>
      <c r="L1765" s="5"/>
      <c r="M1765" s="5"/>
      <c r="N1765" s="5"/>
      <c r="O1765" s="5"/>
      <c r="P1765" s="5"/>
      <c r="Q1765" s="5"/>
      <c r="R1765" s="5"/>
      <c r="S1765" s="5"/>
      <c r="T1765" t="s">
        <v>1744</v>
      </c>
      <c r="U1765" s="5">
        <v>7761000</v>
      </c>
      <c r="V1765" s="5">
        <v>8031000</v>
      </c>
      <c r="W1765" s="5">
        <v>8475000</v>
      </c>
      <c r="X1765" s="5">
        <v>17324623</v>
      </c>
      <c r="Y1765" s="5">
        <v>10365000</v>
      </c>
      <c r="Z1765" t="b">
        <f t="shared" si="108"/>
        <v>0</v>
      </c>
      <c r="AA1765" t="b">
        <f t="shared" si="109"/>
        <v>0</v>
      </c>
      <c r="AB1765" t="b">
        <f t="shared" si="110"/>
        <v>0</v>
      </c>
      <c r="AC1765" s="6" t="b">
        <f t="shared" si="111"/>
        <v>1</v>
      </c>
    </row>
    <row r="1766" spans="1:29" ht="18.75" customHeight="1" x14ac:dyDescent="0.35">
      <c r="A1766" s="4" t="s">
        <v>1746</v>
      </c>
      <c r="B1766" s="5">
        <v>4125000</v>
      </c>
      <c r="C1766" s="5">
        <v>4215000</v>
      </c>
      <c r="D1766" s="5">
        <v>4305000</v>
      </c>
      <c r="E1766" s="5">
        <v>8079676</v>
      </c>
      <c r="F1766" s="5">
        <v>4485000</v>
      </c>
      <c r="J1766" s="5"/>
      <c r="K1766" s="5"/>
      <c r="L1766" s="5"/>
      <c r="M1766" s="5"/>
      <c r="N1766" s="5"/>
      <c r="O1766" s="5"/>
      <c r="P1766" s="5"/>
      <c r="Q1766" s="5"/>
      <c r="R1766" s="5"/>
      <c r="S1766" s="5"/>
      <c r="T1766" t="s">
        <v>1745</v>
      </c>
      <c r="U1766" s="5">
        <v>1356000</v>
      </c>
      <c r="V1766" s="5">
        <v>1416000</v>
      </c>
      <c r="W1766" s="5">
        <v>1620000</v>
      </c>
      <c r="X1766" s="5">
        <v>4329759</v>
      </c>
      <c r="Y1766" s="5">
        <v>2760000</v>
      </c>
      <c r="Z1766" t="b">
        <f t="shared" si="108"/>
        <v>0</v>
      </c>
      <c r="AA1766" t="b">
        <f t="shared" si="109"/>
        <v>0</v>
      </c>
      <c r="AB1766" t="b">
        <f t="shared" si="110"/>
        <v>0</v>
      </c>
      <c r="AC1766" s="6" t="b">
        <f t="shared" si="111"/>
        <v>1</v>
      </c>
    </row>
    <row r="1767" spans="1:29" ht="18.75" customHeight="1" x14ac:dyDescent="0.35">
      <c r="A1767" s="4" t="s">
        <v>1747</v>
      </c>
      <c r="B1767" s="5">
        <v>2280000</v>
      </c>
      <c r="C1767" s="5">
        <v>2400000</v>
      </c>
      <c r="D1767" s="5">
        <v>2550000</v>
      </c>
      <c r="E1767" s="5">
        <v>4915188</v>
      </c>
      <c r="F1767" s="5">
        <v>3120000</v>
      </c>
      <c r="J1767" s="5"/>
      <c r="K1767" s="5"/>
      <c r="L1767" s="5"/>
      <c r="M1767" s="5"/>
      <c r="N1767" s="5"/>
      <c r="O1767" s="5"/>
      <c r="P1767" s="5"/>
      <c r="Q1767" s="5"/>
      <c r="R1767" s="5"/>
      <c r="S1767" s="5"/>
      <c r="T1767" t="s">
        <v>1746</v>
      </c>
      <c r="U1767" s="5">
        <v>4125000</v>
      </c>
      <c r="V1767" s="5">
        <v>4215000</v>
      </c>
      <c r="W1767" s="5">
        <v>4305000</v>
      </c>
      <c r="X1767" s="5">
        <v>8079676</v>
      </c>
      <c r="Y1767" s="5">
        <v>4485000</v>
      </c>
      <c r="Z1767" t="b">
        <f t="shared" si="108"/>
        <v>0</v>
      </c>
      <c r="AA1767" t="b">
        <f t="shared" si="109"/>
        <v>0</v>
      </c>
      <c r="AB1767" t="b">
        <f t="shared" si="110"/>
        <v>0</v>
      </c>
      <c r="AC1767" s="6" t="b">
        <f t="shared" si="111"/>
        <v>1</v>
      </c>
    </row>
    <row r="1768" spans="1:29" ht="18.75" customHeight="1" x14ac:dyDescent="0.35">
      <c r="A1768" s="4" t="s">
        <v>1748</v>
      </c>
      <c r="B1768" s="5">
        <v>0</v>
      </c>
      <c r="C1768" s="5">
        <v>0</v>
      </c>
      <c r="D1768" s="5">
        <v>55300000</v>
      </c>
      <c r="E1768" s="5">
        <v>227946216</v>
      </c>
      <c r="F1768" s="5">
        <v>243677259</v>
      </c>
      <c r="J1768" s="5"/>
      <c r="K1768" s="5"/>
      <c r="L1768" s="5"/>
      <c r="M1768" s="5"/>
      <c r="N1768" s="5"/>
      <c r="O1768" s="5"/>
      <c r="P1768" s="5"/>
      <c r="Q1768" s="5"/>
      <c r="R1768" s="5"/>
      <c r="S1768" s="5"/>
      <c r="T1768" t="s">
        <v>1747</v>
      </c>
      <c r="U1768" s="5">
        <v>2280000</v>
      </c>
      <c r="V1768" s="5">
        <v>2400000</v>
      </c>
      <c r="W1768" s="5">
        <v>2550000</v>
      </c>
      <c r="X1768" s="5">
        <v>4915188</v>
      </c>
      <c r="Y1768" s="5">
        <v>3120000</v>
      </c>
      <c r="Z1768" t="b">
        <f t="shared" si="108"/>
        <v>0</v>
      </c>
      <c r="AA1768" t="b">
        <f t="shared" si="109"/>
        <v>0</v>
      </c>
      <c r="AB1768" t="b">
        <f t="shared" si="110"/>
        <v>0</v>
      </c>
      <c r="AC1768" t="b">
        <f t="shared" si="111"/>
        <v>0</v>
      </c>
    </row>
    <row r="1769" spans="1:29" ht="18.75" customHeight="1" x14ac:dyDescent="0.35">
      <c r="A1769" s="4" t="s">
        <v>1749</v>
      </c>
      <c r="B1769" s="5">
        <v>0</v>
      </c>
      <c r="C1769" s="5">
        <v>0</v>
      </c>
      <c r="D1769" s="5">
        <v>0</v>
      </c>
      <c r="E1769" s="5">
        <v>30674496</v>
      </c>
      <c r="F1769" s="5">
        <v>36300000</v>
      </c>
      <c r="J1769" s="5"/>
      <c r="K1769" s="5"/>
      <c r="L1769" s="5"/>
      <c r="M1769" s="5"/>
      <c r="N1769" s="5"/>
      <c r="O1769" s="5"/>
      <c r="P1769" s="5"/>
      <c r="Q1769" s="5"/>
      <c r="R1769" s="5"/>
      <c r="S1769" s="5"/>
      <c r="T1769" t="s">
        <v>1748</v>
      </c>
      <c r="U1769" s="5">
        <v>0</v>
      </c>
      <c r="V1769" s="5">
        <v>0</v>
      </c>
      <c r="W1769" s="5">
        <v>55300000</v>
      </c>
      <c r="X1769" s="5">
        <v>227946216</v>
      </c>
      <c r="Y1769" s="5">
        <v>243677259</v>
      </c>
      <c r="Z1769" t="b">
        <f t="shared" si="108"/>
        <v>0</v>
      </c>
      <c r="AA1769" t="b">
        <f t="shared" si="109"/>
        <v>0</v>
      </c>
      <c r="AB1769" t="b">
        <f t="shared" si="110"/>
        <v>0</v>
      </c>
      <c r="AC1769" t="b">
        <f t="shared" si="111"/>
        <v>0</v>
      </c>
    </row>
    <row r="1770" spans="1:29" ht="18.75" customHeight="1" x14ac:dyDescent="0.35">
      <c r="A1770" s="4" t="s">
        <v>1750</v>
      </c>
      <c r="B1770" s="5">
        <v>0</v>
      </c>
      <c r="C1770" s="5">
        <v>0</v>
      </c>
      <c r="D1770" s="5">
        <v>55300000</v>
      </c>
      <c r="E1770" s="5">
        <v>85618845</v>
      </c>
      <c r="F1770" s="5">
        <v>85618845</v>
      </c>
      <c r="J1770" s="5"/>
      <c r="K1770" s="5"/>
      <c r="L1770" s="5"/>
      <c r="M1770" s="5"/>
      <c r="N1770" s="5"/>
      <c r="O1770" s="5"/>
      <c r="P1770" s="5"/>
      <c r="Q1770" s="5"/>
      <c r="R1770" s="5"/>
      <c r="S1770" s="5"/>
      <c r="T1770" t="s">
        <v>1749</v>
      </c>
      <c r="U1770" s="5">
        <v>0</v>
      </c>
      <c r="V1770" s="5">
        <v>0</v>
      </c>
      <c r="W1770" s="5">
        <v>0</v>
      </c>
      <c r="X1770" s="5">
        <v>30674496</v>
      </c>
      <c r="Y1770" s="5">
        <v>36300000</v>
      </c>
      <c r="Z1770" t="b">
        <f t="shared" si="108"/>
        <v>0</v>
      </c>
      <c r="AA1770" t="b">
        <f t="shared" si="109"/>
        <v>0</v>
      </c>
      <c r="AB1770" t="b">
        <f t="shared" si="110"/>
        <v>0</v>
      </c>
      <c r="AC1770" t="b">
        <f t="shared" si="111"/>
        <v>0</v>
      </c>
    </row>
    <row r="1771" spans="1:29" ht="18.75" customHeight="1" x14ac:dyDescent="0.35">
      <c r="A1771" s="4" t="s">
        <v>1751</v>
      </c>
      <c r="B1771" s="5">
        <v>0</v>
      </c>
      <c r="C1771" s="5">
        <v>0</v>
      </c>
      <c r="D1771" s="5">
        <v>0</v>
      </c>
      <c r="E1771" s="5">
        <v>62676004</v>
      </c>
      <c r="F1771" s="5">
        <v>62676004</v>
      </c>
      <c r="J1771" s="5"/>
      <c r="K1771" s="5"/>
      <c r="L1771" s="5"/>
      <c r="M1771" s="5"/>
      <c r="N1771" s="5"/>
      <c r="O1771" s="5"/>
      <c r="P1771" s="5"/>
      <c r="Q1771" s="5"/>
      <c r="R1771" s="5"/>
      <c r="S1771" s="5"/>
      <c r="T1771" t="s">
        <v>1750</v>
      </c>
      <c r="U1771" s="5">
        <v>0</v>
      </c>
      <c r="V1771" s="5">
        <v>0</v>
      </c>
      <c r="W1771" s="5">
        <v>55300000</v>
      </c>
      <c r="X1771" s="5">
        <v>85618845</v>
      </c>
      <c r="Y1771" s="5">
        <v>85618845</v>
      </c>
      <c r="Z1771" t="b">
        <f t="shared" si="108"/>
        <v>0</v>
      </c>
      <c r="AA1771" t="b">
        <f t="shared" si="109"/>
        <v>0</v>
      </c>
      <c r="AB1771" t="b">
        <f t="shared" si="110"/>
        <v>0</v>
      </c>
      <c r="AC1771" t="b">
        <f t="shared" si="111"/>
        <v>0</v>
      </c>
    </row>
    <row r="1772" spans="1:29" ht="18.75" customHeight="1" x14ac:dyDescent="0.35">
      <c r="A1772" s="4" t="s">
        <v>1752</v>
      </c>
      <c r="B1772" s="5">
        <v>0</v>
      </c>
      <c r="C1772" s="5">
        <v>0</v>
      </c>
      <c r="D1772" s="5">
        <v>0</v>
      </c>
      <c r="E1772" s="5">
        <v>48976871</v>
      </c>
      <c r="F1772" s="5">
        <v>59082410</v>
      </c>
      <c r="J1772" s="5"/>
      <c r="K1772" s="5"/>
      <c r="L1772" s="5"/>
      <c r="M1772" s="5"/>
      <c r="N1772" s="5"/>
      <c r="O1772" s="5"/>
      <c r="P1772" s="5"/>
      <c r="Q1772" s="5"/>
      <c r="R1772" s="5"/>
      <c r="S1772" s="5"/>
      <c r="T1772" t="s">
        <v>1751</v>
      </c>
      <c r="U1772" s="5">
        <v>0</v>
      </c>
      <c r="V1772" s="5">
        <v>0</v>
      </c>
      <c r="W1772" s="5">
        <v>0</v>
      </c>
      <c r="X1772" s="5">
        <v>62676004</v>
      </c>
      <c r="Y1772" s="5">
        <v>62676004</v>
      </c>
      <c r="Z1772" t="b">
        <f t="shared" si="108"/>
        <v>0</v>
      </c>
      <c r="AA1772" t="b">
        <f t="shared" si="109"/>
        <v>0</v>
      </c>
      <c r="AB1772" t="b">
        <f t="shared" si="110"/>
        <v>0</v>
      </c>
      <c r="AC1772" t="b">
        <f t="shared" si="111"/>
        <v>0</v>
      </c>
    </row>
    <row r="1773" spans="1:29" ht="18.75" customHeight="1" x14ac:dyDescent="0.35">
      <c r="A1773" s="4" t="s">
        <v>1753</v>
      </c>
      <c r="B1773" s="5">
        <v>7093000</v>
      </c>
      <c r="C1773" s="5">
        <v>7320000</v>
      </c>
      <c r="D1773" s="5">
        <v>19340000</v>
      </c>
      <c r="E1773" s="5">
        <v>25336747</v>
      </c>
      <c r="F1773" s="5">
        <v>28884974</v>
      </c>
      <c r="J1773" s="5"/>
      <c r="K1773" s="5"/>
      <c r="L1773" s="5"/>
      <c r="M1773" s="5"/>
      <c r="N1773" s="5"/>
      <c r="O1773" s="5"/>
      <c r="P1773" s="5"/>
      <c r="Q1773" s="5"/>
      <c r="R1773" s="5"/>
      <c r="S1773" s="5"/>
      <c r="T1773" t="s">
        <v>1752</v>
      </c>
      <c r="U1773" s="5">
        <v>0</v>
      </c>
      <c r="V1773" s="5">
        <v>0</v>
      </c>
      <c r="W1773" s="5">
        <v>0</v>
      </c>
      <c r="X1773" s="5">
        <v>48976871</v>
      </c>
      <c r="Y1773" s="5">
        <v>59082410</v>
      </c>
      <c r="Z1773" t="b">
        <f t="shared" si="108"/>
        <v>0</v>
      </c>
      <c r="AA1773" t="b">
        <f t="shared" si="109"/>
        <v>0</v>
      </c>
      <c r="AB1773" t="b">
        <f t="shared" si="110"/>
        <v>0</v>
      </c>
      <c r="AC1773" t="b">
        <f t="shared" si="111"/>
        <v>0</v>
      </c>
    </row>
    <row r="1774" spans="1:29" ht="18.75" customHeight="1" x14ac:dyDescent="0.35">
      <c r="A1774" s="4" t="s">
        <v>1754</v>
      </c>
      <c r="B1774" s="7">
        <v>5663000</v>
      </c>
      <c r="C1774" s="7">
        <v>4620000</v>
      </c>
      <c r="D1774" s="5">
        <v>5082000</v>
      </c>
      <c r="E1774" s="5">
        <v>5590200</v>
      </c>
      <c r="F1774" s="5">
        <v>7100004</v>
      </c>
      <c r="J1774" s="5"/>
      <c r="K1774" s="5"/>
      <c r="L1774" s="5"/>
      <c r="M1774" s="5"/>
      <c r="N1774" s="5"/>
      <c r="O1774" s="5"/>
      <c r="P1774" s="5"/>
      <c r="Q1774" s="5"/>
      <c r="R1774" s="5"/>
      <c r="S1774" s="5"/>
      <c r="T1774" t="s">
        <v>1753</v>
      </c>
      <c r="U1774" s="5">
        <v>7093000</v>
      </c>
      <c r="V1774" s="5">
        <v>7320000</v>
      </c>
      <c r="W1774" s="5">
        <v>19340000</v>
      </c>
      <c r="X1774" s="5">
        <v>25336747</v>
      </c>
      <c r="Y1774" s="5">
        <v>28884974</v>
      </c>
      <c r="Z1774" s="6" t="b">
        <f t="shared" si="108"/>
        <v>1</v>
      </c>
      <c r="AA1774" t="b">
        <f t="shared" si="109"/>
        <v>0</v>
      </c>
      <c r="AB1774" t="b">
        <f t="shared" si="110"/>
        <v>0</v>
      </c>
      <c r="AC1774" t="b">
        <f t="shared" si="111"/>
        <v>0</v>
      </c>
    </row>
    <row r="1775" spans="1:29" ht="18.75" customHeight="1" x14ac:dyDescent="0.35">
      <c r="A1775" s="4" t="s">
        <v>1755</v>
      </c>
      <c r="B1775" s="5">
        <v>1430000</v>
      </c>
      <c r="C1775" s="5">
        <v>2700000</v>
      </c>
      <c r="D1775" s="5">
        <v>2970000</v>
      </c>
      <c r="E1775" s="5">
        <v>3659047</v>
      </c>
      <c r="F1775" s="5">
        <v>4692000</v>
      </c>
      <c r="J1775" s="5"/>
      <c r="K1775" s="5"/>
      <c r="L1775" s="5"/>
      <c r="M1775" s="5"/>
      <c r="N1775" s="5"/>
      <c r="O1775" s="5"/>
      <c r="P1775" s="5"/>
      <c r="Q1775" s="5"/>
      <c r="R1775" s="5"/>
      <c r="S1775" s="5"/>
      <c r="T1775" t="s">
        <v>1754</v>
      </c>
      <c r="U1775" s="5">
        <v>5663000</v>
      </c>
      <c r="V1775" s="5">
        <v>4620000</v>
      </c>
      <c r="W1775" s="5">
        <v>5082000</v>
      </c>
      <c r="X1775" s="5">
        <v>5590200</v>
      </c>
      <c r="Y1775" s="5">
        <v>7100004</v>
      </c>
      <c r="Z1775" t="b">
        <f t="shared" si="108"/>
        <v>0</v>
      </c>
      <c r="AA1775" t="b">
        <f t="shared" si="109"/>
        <v>0</v>
      </c>
      <c r="AB1775" t="b">
        <f t="shared" si="110"/>
        <v>0</v>
      </c>
      <c r="AC1775" t="b">
        <f t="shared" si="111"/>
        <v>0</v>
      </c>
    </row>
    <row r="1776" spans="1:29" ht="18.75" customHeight="1" x14ac:dyDescent="0.35">
      <c r="A1776" s="4" t="s">
        <v>757</v>
      </c>
      <c r="B1776" s="5">
        <v>0</v>
      </c>
      <c r="C1776" s="5">
        <v>0</v>
      </c>
      <c r="D1776" s="5">
        <v>11288000</v>
      </c>
      <c r="E1776" s="5">
        <v>16087500</v>
      </c>
      <c r="F1776" s="5">
        <v>17092970</v>
      </c>
      <c r="J1776" s="5"/>
      <c r="K1776" s="5"/>
      <c r="L1776" s="5"/>
      <c r="M1776" s="5"/>
      <c r="N1776" s="5"/>
      <c r="O1776" s="5"/>
      <c r="P1776" s="5"/>
      <c r="Q1776" s="5"/>
      <c r="R1776" s="5"/>
      <c r="S1776" s="5"/>
      <c r="T1776" t="s">
        <v>1755</v>
      </c>
      <c r="U1776" s="5">
        <v>1430000</v>
      </c>
      <c r="V1776" s="5">
        <v>2700000</v>
      </c>
      <c r="W1776" s="5">
        <v>2970000</v>
      </c>
      <c r="X1776" s="5">
        <v>3659047</v>
      </c>
      <c r="Y1776" s="5">
        <v>4692000</v>
      </c>
      <c r="Z1776" t="b">
        <f t="shared" si="108"/>
        <v>0</v>
      </c>
      <c r="AA1776" t="b">
        <f t="shared" si="109"/>
        <v>0</v>
      </c>
      <c r="AB1776" t="b">
        <f t="shared" si="110"/>
        <v>0</v>
      </c>
      <c r="AC1776" t="b">
        <f t="shared" si="111"/>
        <v>0</v>
      </c>
    </row>
    <row r="1777" spans="1:29" ht="18.75" customHeight="1" x14ac:dyDescent="0.35">
      <c r="A1777" s="4" t="s">
        <v>1756</v>
      </c>
      <c r="B1777" s="5">
        <v>0</v>
      </c>
      <c r="C1777" s="5">
        <v>0</v>
      </c>
      <c r="D1777" s="5">
        <v>0</v>
      </c>
      <c r="E1777" s="5">
        <v>0</v>
      </c>
      <c r="F1777" s="5">
        <v>0</v>
      </c>
      <c r="J1777" s="5"/>
      <c r="K1777" s="5"/>
      <c r="L1777" s="5"/>
      <c r="M1777" s="5"/>
      <c r="N1777" s="5"/>
      <c r="O1777" s="5"/>
      <c r="P1777" s="5"/>
      <c r="Q1777" s="5"/>
      <c r="R1777" s="5"/>
      <c r="S1777" s="5"/>
      <c r="T1777" t="s">
        <v>757</v>
      </c>
      <c r="U1777" s="5">
        <v>0</v>
      </c>
      <c r="V1777" s="5">
        <v>0</v>
      </c>
      <c r="W1777" s="5">
        <v>11288000</v>
      </c>
      <c r="X1777" s="5">
        <v>16087500</v>
      </c>
      <c r="Y1777" s="5">
        <v>17092970</v>
      </c>
      <c r="Z1777" t="b">
        <f t="shared" si="108"/>
        <v>0</v>
      </c>
      <c r="AA1777" t="b">
        <f t="shared" si="109"/>
        <v>0</v>
      </c>
      <c r="AB1777" t="b">
        <f t="shared" si="110"/>
        <v>0</v>
      </c>
      <c r="AC1777" t="b">
        <f t="shared" si="111"/>
        <v>0</v>
      </c>
    </row>
    <row r="1778" spans="1:29" ht="18.75" customHeight="1" x14ac:dyDescent="0.35">
      <c r="A1778" s="4" t="s">
        <v>1757</v>
      </c>
      <c r="B1778" s="5">
        <v>0</v>
      </c>
      <c r="C1778" s="5">
        <v>0</v>
      </c>
      <c r="D1778" s="5">
        <v>0</v>
      </c>
      <c r="E1778" s="5">
        <v>0</v>
      </c>
      <c r="F1778" s="5">
        <v>0</v>
      </c>
      <c r="J1778" s="5"/>
      <c r="K1778" s="5"/>
      <c r="L1778" s="5"/>
      <c r="M1778" s="5"/>
      <c r="N1778" s="5"/>
      <c r="O1778" s="5"/>
      <c r="P1778" s="5"/>
      <c r="Q1778" s="5"/>
      <c r="R1778" s="5"/>
      <c r="S1778" s="5"/>
      <c r="T1778" t="s">
        <v>1756</v>
      </c>
      <c r="U1778" s="5">
        <v>0</v>
      </c>
      <c r="V1778" s="5">
        <v>0</v>
      </c>
      <c r="W1778" s="5">
        <v>0</v>
      </c>
      <c r="X1778" s="5">
        <v>0</v>
      </c>
      <c r="Y1778" s="5">
        <v>0</v>
      </c>
      <c r="Z1778" t="b">
        <f t="shared" si="108"/>
        <v>0</v>
      </c>
      <c r="AA1778" t="b">
        <f t="shared" si="109"/>
        <v>0</v>
      </c>
      <c r="AB1778" t="b">
        <f t="shared" si="110"/>
        <v>0</v>
      </c>
      <c r="AC1778" t="b">
        <f t="shared" si="111"/>
        <v>0</v>
      </c>
    </row>
    <row r="1779" spans="1:29" ht="18.75" customHeight="1" x14ac:dyDescent="0.35">
      <c r="A1779" s="4" t="s">
        <v>1758</v>
      </c>
      <c r="B1779" s="5">
        <v>0</v>
      </c>
      <c r="C1779" s="5">
        <v>0</v>
      </c>
      <c r="D1779" s="5">
        <v>1769789.5699999998</v>
      </c>
      <c r="E1779" s="5">
        <v>2902417.05</v>
      </c>
      <c r="F1779" s="5">
        <v>4153873</v>
      </c>
      <c r="J1779" s="5"/>
      <c r="K1779" s="5"/>
      <c r="L1779" s="5"/>
      <c r="M1779" s="5"/>
      <c r="N1779" s="5"/>
      <c r="O1779" s="5"/>
      <c r="P1779" s="5"/>
      <c r="Q1779" s="5"/>
      <c r="R1779" s="5"/>
      <c r="S1779" s="5"/>
      <c r="T1779" t="s">
        <v>1757</v>
      </c>
      <c r="U1779" s="5">
        <v>0</v>
      </c>
      <c r="V1779" s="5">
        <v>0</v>
      </c>
      <c r="W1779" s="5">
        <v>0</v>
      </c>
      <c r="X1779" s="5">
        <v>0</v>
      </c>
      <c r="Y1779" s="5">
        <v>0</v>
      </c>
      <c r="Z1779" t="b">
        <f t="shared" si="108"/>
        <v>0</v>
      </c>
      <c r="AA1779" t="b">
        <f t="shared" si="109"/>
        <v>0</v>
      </c>
      <c r="AB1779" t="b">
        <f t="shared" si="110"/>
        <v>0</v>
      </c>
      <c r="AC1779" t="b">
        <f t="shared" si="111"/>
        <v>0</v>
      </c>
    </row>
    <row r="1780" spans="1:29" ht="18.75" customHeight="1" x14ac:dyDescent="0.35">
      <c r="A1780" s="4" t="s">
        <v>1759</v>
      </c>
      <c r="B1780" s="5">
        <v>0</v>
      </c>
      <c r="C1780" s="5">
        <v>0</v>
      </c>
      <c r="D1780" s="5">
        <v>757467</v>
      </c>
      <c r="E1780" s="5">
        <v>1656778.5</v>
      </c>
      <c r="F1780" s="5">
        <v>1799063</v>
      </c>
      <c r="J1780" s="5"/>
      <c r="K1780" s="5"/>
      <c r="L1780" s="5"/>
      <c r="M1780" s="5"/>
      <c r="N1780" s="5"/>
      <c r="O1780" s="5"/>
      <c r="P1780" s="5"/>
      <c r="Q1780" s="5"/>
      <c r="R1780" s="5"/>
      <c r="S1780" s="5"/>
      <c r="T1780" t="s">
        <v>1758</v>
      </c>
      <c r="U1780" s="5">
        <v>0</v>
      </c>
      <c r="V1780" s="5">
        <v>0</v>
      </c>
      <c r="W1780" s="5">
        <v>1769789.5699999998</v>
      </c>
      <c r="X1780" s="5">
        <v>2902417.05</v>
      </c>
      <c r="Y1780" s="5">
        <v>4153873</v>
      </c>
      <c r="Z1780" t="b">
        <f t="shared" si="108"/>
        <v>0</v>
      </c>
      <c r="AA1780" t="b">
        <f t="shared" si="109"/>
        <v>0</v>
      </c>
      <c r="AB1780" t="b">
        <f t="shared" si="110"/>
        <v>0</v>
      </c>
      <c r="AC1780" t="b">
        <f t="shared" si="111"/>
        <v>0</v>
      </c>
    </row>
    <row r="1781" spans="1:29" ht="18.75" customHeight="1" x14ac:dyDescent="0.35">
      <c r="A1781" s="4" t="s">
        <v>1760</v>
      </c>
      <c r="B1781" s="5">
        <v>0</v>
      </c>
      <c r="C1781" s="5">
        <v>0</v>
      </c>
      <c r="D1781" s="5">
        <v>1012322.57</v>
      </c>
      <c r="E1781" s="5">
        <v>1245638.55</v>
      </c>
      <c r="F1781" s="5">
        <v>2028783</v>
      </c>
      <c r="J1781" s="5"/>
      <c r="K1781" s="5"/>
      <c r="L1781" s="5"/>
      <c r="M1781" s="5"/>
      <c r="N1781" s="5"/>
      <c r="O1781" s="5"/>
      <c r="P1781" s="5"/>
      <c r="Q1781" s="5"/>
      <c r="R1781" s="5"/>
      <c r="S1781" s="5"/>
      <c r="T1781" t="s">
        <v>1759</v>
      </c>
      <c r="U1781" s="5">
        <v>0</v>
      </c>
      <c r="V1781" s="5">
        <v>0</v>
      </c>
      <c r="W1781" s="5">
        <v>757467</v>
      </c>
      <c r="X1781" s="5">
        <v>1656778.5</v>
      </c>
      <c r="Y1781" s="5">
        <v>1799063</v>
      </c>
      <c r="Z1781" t="b">
        <f t="shared" si="108"/>
        <v>0</v>
      </c>
      <c r="AA1781" t="b">
        <f t="shared" si="109"/>
        <v>0</v>
      </c>
      <c r="AB1781" t="b">
        <f t="shared" si="110"/>
        <v>0</v>
      </c>
      <c r="AC1781" t="b">
        <f t="shared" si="111"/>
        <v>0</v>
      </c>
    </row>
    <row r="1782" spans="1:29" ht="18.75" customHeight="1" x14ac:dyDescent="0.35">
      <c r="A1782" s="4" t="s">
        <v>1761</v>
      </c>
      <c r="B1782" s="5">
        <v>0</v>
      </c>
      <c r="C1782" s="5">
        <v>0</v>
      </c>
      <c r="D1782" s="5">
        <v>0</v>
      </c>
      <c r="E1782" s="5">
        <v>0</v>
      </c>
      <c r="F1782" s="5">
        <v>326027</v>
      </c>
      <c r="J1782" s="5"/>
      <c r="K1782" s="5"/>
      <c r="L1782" s="5"/>
      <c r="M1782" s="5"/>
      <c r="N1782" s="5"/>
      <c r="O1782" s="5"/>
      <c r="P1782" s="5"/>
      <c r="Q1782" s="5"/>
      <c r="R1782" s="5"/>
      <c r="S1782" s="5"/>
      <c r="T1782" t="s">
        <v>1760</v>
      </c>
      <c r="U1782" s="5">
        <v>0</v>
      </c>
      <c r="V1782" s="5">
        <v>0</v>
      </c>
      <c r="W1782" s="5">
        <v>1012322.57</v>
      </c>
      <c r="X1782" s="5">
        <v>1245638.55</v>
      </c>
      <c r="Y1782" s="5">
        <v>2028783</v>
      </c>
      <c r="Z1782" t="b">
        <f t="shared" si="108"/>
        <v>0</v>
      </c>
      <c r="AA1782" t="b">
        <f t="shared" si="109"/>
        <v>0</v>
      </c>
      <c r="AB1782" t="b">
        <f t="shared" si="110"/>
        <v>0</v>
      </c>
      <c r="AC1782" t="b">
        <f t="shared" si="111"/>
        <v>0</v>
      </c>
    </row>
    <row r="1783" spans="1:29" ht="18.75" customHeight="1" x14ac:dyDescent="0.35">
      <c r="A1783" s="4" t="s">
        <v>1762</v>
      </c>
      <c r="B1783" s="5">
        <v>9290000</v>
      </c>
      <c r="C1783" s="5">
        <v>10572000</v>
      </c>
      <c r="D1783" s="5">
        <v>17112000</v>
      </c>
      <c r="E1783" s="5">
        <v>18018000</v>
      </c>
      <c r="F1783" s="5">
        <v>20485000</v>
      </c>
      <c r="J1783" s="5"/>
      <c r="K1783" s="5"/>
      <c r="L1783" s="5"/>
      <c r="M1783" s="5"/>
      <c r="N1783" s="5"/>
      <c r="O1783" s="5"/>
      <c r="P1783" s="5"/>
      <c r="Q1783" s="5"/>
      <c r="R1783" s="5"/>
      <c r="S1783" s="5"/>
      <c r="T1783" t="s">
        <v>1761</v>
      </c>
      <c r="U1783" s="5">
        <v>0</v>
      </c>
      <c r="V1783" s="5">
        <v>0</v>
      </c>
      <c r="W1783" s="5">
        <v>0</v>
      </c>
      <c r="X1783" s="5">
        <v>0</v>
      </c>
      <c r="Y1783" s="5">
        <v>326027</v>
      </c>
      <c r="Z1783" t="b">
        <f t="shared" si="108"/>
        <v>0</v>
      </c>
      <c r="AA1783" t="b">
        <f t="shared" si="109"/>
        <v>0</v>
      </c>
      <c r="AB1783" t="b">
        <f t="shared" si="110"/>
        <v>0</v>
      </c>
      <c r="AC1783" t="b">
        <f t="shared" si="111"/>
        <v>0</v>
      </c>
    </row>
    <row r="1784" spans="1:29" ht="18.75" customHeight="1" x14ac:dyDescent="0.35">
      <c r="A1784" s="4" t="s">
        <v>1763</v>
      </c>
      <c r="B1784" s="5">
        <v>3119000</v>
      </c>
      <c r="C1784" s="5">
        <v>3622000</v>
      </c>
      <c r="D1784" s="5">
        <v>5912000</v>
      </c>
      <c r="E1784" s="5">
        <v>6006000</v>
      </c>
      <c r="F1784" s="5">
        <v>7045000</v>
      </c>
      <c r="J1784" s="5"/>
      <c r="K1784" s="5"/>
      <c r="L1784" s="5"/>
      <c r="M1784" s="5"/>
      <c r="N1784" s="5"/>
      <c r="O1784" s="5"/>
      <c r="P1784" s="5"/>
      <c r="Q1784" s="5"/>
      <c r="R1784" s="5"/>
      <c r="S1784" s="5"/>
      <c r="T1784" t="s">
        <v>1762</v>
      </c>
      <c r="U1784" s="5">
        <v>9290000</v>
      </c>
      <c r="V1784" s="5">
        <v>10572000</v>
      </c>
      <c r="W1784" s="5">
        <v>17112000</v>
      </c>
      <c r="X1784" s="5">
        <v>18018000</v>
      </c>
      <c r="Y1784" s="5">
        <v>20485000</v>
      </c>
      <c r="Z1784" t="b">
        <f t="shared" si="108"/>
        <v>0</v>
      </c>
      <c r="AA1784" t="b">
        <f t="shared" si="109"/>
        <v>0</v>
      </c>
      <c r="AB1784" t="b">
        <f t="shared" si="110"/>
        <v>0</v>
      </c>
      <c r="AC1784" t="b">
        <f t="shared" si="111"/>
        <v>0</v>
      </c>
    </row>
    <row r="1785" spans="1:29" ht="18.75" customHeight="1" x14ac:dyDescent="0.35">
      <c r="A1785" s="4" t="s">
        <v>1764</v>
      </c>
      <c r="B1785" s="5">
        <v>4306000</v>
      </c>
      <c r="C1785" s="5">
        <v>4752000</v>
      </c>
      <c r="D1785" s="5">
        <v>7815000</v>
      </c>
      <c r="E1785" s="5">
        <v>8580000</v>
      </c>
      <c r="F1785" s="5">
        <v>9453000</v>
      </c>
      <c r="J1785" s="5"/>
      <c r="K1785" s="5"/>
      <c r="L1785" s="5"/>
      <c r="M1785" s="5"/>
      <c r="N1785" s="5"/>
      <c r="O1785" s="5"/>
      <c r="P1785" s="5"/>
      <c r="Q1785" s="5"/>
      <c r="R1785" s="5"/>
      <c r="S1785" s="5"/>
      <c r="T1785" t="s">
        <v>1763</v>
      </c>
      <c r="U1785" s="5">
        <v>3119000</v>
      </c>
      <c r="V1785" s="5">
        <v>3622000</v>
      </c>
      <c r="W1785" s="5">
        <v>5912000</v>
      </c>
      <c r="X1785" s="5">
        <v>6006000</v>
      </c>
      <c r="Y1785" s="5">
        <v>7045000</v>
      </c>
      <c r="Z1785" t="b">
        <f t="shared" si="108"/>
        <v>0</v>
      </c>
      <c r="AA1785" t="b">
        <f t="shared" si="109"/>
        <v>0</v>
      </c>
      <c r="AB1785" t="b">
        <f t="shared" si="110"/>
        <v>0</v>
      </c>
      <c r="AC1785" t="b">
        <f t="shared" si="111"/>
        <v>0</v>
      </c>
    </row>
    <row r="1786" spans="1:29" ht="18.75" customHeight="1" x14ac:dyDescent="0.35">
      <c r="A1786" s="4" t="s">
        <v>1765</v>
      </c>
      <c r="B1786" s="5">
        <v>1865000</v>
      </c>
      <c r="C1786" s="5">
        <v>2198000</v>
      </c>
      <c r="D1786" s="5">
        <v>3385000</v>
      </c>
      <c r="E1786" s="5">
        <v>3432000</v>
      </c>
      <c r="F1786" s="5">
        <v>3987000</v>
      </c>
      <c r="J1786" s="5"/>
      <c r="K1786" s="5"/>
      <c r="L1786" s="5"/>
      <c r="M1786" s="5"/>
      <c r="N1786" s="5"/>
      <c r="O1786" s="5"/>
      <c r="P1786" s="5"/>
      <c r="Q1786" s="5"/>
      <c r="R1786" s="5"/>
      <c r="S1786" s="5"/>
      <c r="T1786" t="s">
        <v>1764</v>
      </c>
      <c r="U1786" s="5">
        <v>4306000</v>
      </c>
      <c r="V1786" s="5">
        <v>4752000</v>
      </c>
      <c r="W1786" s="5">
        <v>7815000</v>
      </c>
      <c r="X1786" s="5">
        <v>8580000</v>
      </c>
      <c r="Y1786" s="5">
        <v>9453000</v>
      </c>
      <c r="Z1786" t="b">
        <f t="shared" si="108"/>
        <v>0</v>
      </c>
      <c r="AA1786" t="b">
        <f t="shared" si="109"/>
        <v>0</v>
      </c>
      <c r="AB1786" t="b">
        <f t="shared" si="110"/>
        <v>0</v>
      </c>
      <c r="AC1786" t="b">
        <f t="shared" si="111"/>
        <v>0</v>
      </c>
    </row>
    <row r="1787" spans="1:29" ht="18.75" customHeight="1" x14ac:dyDescent="0.35">
      <c r="A1787" s="4" t="s">
        <v>1766</v>
      </c>
      <c r="B1787" s="5">
        <v>3600000</v>
      </c>
      <c r="C1787" s="5">
        <v>3900000</v>
      </c>
      <c r="D1787" s="5">
        <v>4290000</v>
      </c>
      <c r="E1787" s="5">
        <v>12813999.999999998</v>
      </c>
      <c r="F1787" s="5">
        <v>16774000</v>
      </c>
      <c r="J1787" s="5"/>
      <c r="K1787" s="5"/>
      <c r="L1787" s="5"/>
      <c r="M1787" s="5"/>
      <c r="N1787" s="5"/>
      <c r="O1787" s="5"/>
      <c r="P1787" s="5"/>
      <c r="Q1787" s="5"/>
      <c r="R1787" s="5"/>
      <c r="S1787" s="5"/>
      <c r="T1787" t="s">
        <v>1765</v>
      </c>
      <c r="U1787" s="5">
        <v>1865000</v>
      </c>
      <c r="V1787" s="5">
        <v>2198000</v>
      </c>
      <c r="W1787" s="5">
        <v>3385000</v>
      </c>
      <c r="X1787" s="5">
        <v>3432000</v>
      </c>
      <c r="Y1787" s="5">
        <v>3987000</v>
      </c>
      <c r="Z1787" t="b">
        <f t="shared" si="108"/>
        <v>0</v>
      </c>
      <c r="AA1787" t="b">
        <f t="shared" si="109"/>
        <v>0</v>
      </c>
      <c r="AB1787" t="b">
        <f t="shared" si="110"/>
        <v>0</v>
      </c>
      <c r="AC1787" t="b">
        <f t="shared" si="111"/>
        <v>0</v>
      </c>
    </row>
    <row r="1788" spans="1:29" ht="18.75" customHeight="1" x14ac:dyDescent="0.35">
      <c r="A1788" s="4" t="s">
        <v>1767</v>
      </c>
      <c r="B1788" s="5">
        <v>3600000</v>
      </c>
      <c r="C1788" s="5">
        <v>3900000</v>
      </c>
      <c r="D1788" s="5">
        <v>4290000</v>
      </c>
      <c r="E1788" s="5">
        <v>12813999.999999998</v>
      </c>
      <c r="F1788" s="5">
        <v>16774000</v>
      </c>
      <c r="J1788" s="5"/>
      <c r="K1788" s="5"/>
      <c r="L1788" s="5"/>
      <c r="M1788" s="5"/>
      <c r="N1788" s="5"/>
      <c r="O1788" s="5"/>
      <c r="P1788" s="5"/>
      <c r="Q1788" s="5"/>
      <c r="R1788" s="5"/>
      <c r="S1788" s="5"/>
      <c r="T1788" t="s">
        <v>1766</v>
      </c>
      <c r="U1788" s="5">
        <v>3600000</v>
      </c>
      <c r="V1788" s="5">
        <v>3900000</v>
      </c>
      <c r="W1788" s="5">
        <v>4290000</v>
      </c>
      <c r="X1788" s="5">
        <v>12813999.999999998</v>
      </c>
      <c r="Y1788" s="5">
        <v>16774000</v>
      </c>
      <c r="Z1788" t="b">
        <f t="shared" si="108"/>
        <v>0</v>
      </c>
      <c r="AA1788" t="b">
        <f t="shared" si="109"/>
        <v>0</v>
      </c>
      <c r="AB1788" t="b">
        <f t="shared" si="110"/>
        <v>0</v>
      </c>
      <c r="AC1788" t="b">
        <f t="shared" si="111"/>
        <v>0</v>
      </c>
    </row>
    <row r="1789" spans="1:29" ht="18.75" customHeight="1" x14ac:dyDescent="0.35">
      <c r="A1789" s="4" t="s">
        <v>1768</v>
      </c>
      <c r="B1789" s="5">
        <v>0</v>
      </c>
      <c r="C1789" s="5">
        <v>0</v>
      </c>
      <c r="D1789" s="5">
        <v>0</v>
      </c>
      <c r="E1789" s="5">
        <v>45433000</v>
      </c>
      <c r="F1789" s="5">
        <v>49800000</v>
      </c>
      <c r="J1789" s="5"/>
      <c r="K1789" s="5"/>
      <c r="L1789" s="5"/>
      <c r="M1789" s="5"/>
      <c r="N1789" s="5"/>
      <c r="O1789" s="5"/>
      <c r="P1789" s="5"/>
      <c r="Q1789" s="5"/>
      <c r="R1789" s="5"/>
      <c r="S1789" s="5"/>
      <c r="T1789" t="s">
        <v>1767</v>
      </c>
      <c r="U1789" s="5">
        <v>3600000</v>
      </c>
      <c r="V1789" s="5">
        <v>3900000</v>
      </c>
      <c r="W1789" s="5">
        <v>4290000</v>
      </c>
      <c r="X1789" s="5">
        <v>12813999.999999998</v>
      </c>
      <c r="Y1789" s="5">
        <v>16774000</v>
      </c>
      <c r="Z1789" t="b">
        <f t="shared" si="108"/>
        <v>0</v>
      </c>
      <c r="AA1789" t="b">
        <f t="shared" si="109"/>
        <v>0</v>
      </c>
      <c r="AB1789" t="b">
        <f t="shared" si="110"/>
        <v>0</v>
      </c>
      <c r="AC1789" t="b">
        <f t="shared" si="111"/>
        <v>0</v>
      </c>
    </row>
    <row r="1790" spans="1:29" ht="18.75" customHeight="1" x14ac:dyDescent="0.35">
      <c r="A1790" s="4" t="s">
        <v>1769</v>
      </c>
      <c r="B1790" s="5">
        <v>0</v>
      </c>
      <c r="C1790" s="5">
        <v>0</v>
      </c>
      <c r="D1790" s="5">
        <v>0</v>
      </c>
      <c r="E1790" s="5">
        <v>19800000</v>
      </c>
      <c r="F1790" s="5">
        <v>19800000</v>
      </c>
      <c r="J1790" s="5"/>
      <c r="K1790" s="5"/>
      <c r="L1790" s="5"/>
      <c r="M1790" s="5"/>
      <c r="N1790" s="5"/>
      <c r="O1790" s="5"/>
      <c r="P1790" s="5"/>
      <c r="Q1790" s="5"/>
      <c r="R1790" s="5"/>
      <c r="S1790" s="5"/>
      <c r="T1790" t="s">
        <v>1768</v>
      </c>
      <c r="U1790" s="5">
        <v>0</v>
      </c>
      <c r="V1790" s="5">
        <v>0</v>
      </c>
      <c r="W1790" s="5">
        <v>0</v>
      </c>
      <c r="X1790" s="5">
        <v>45433000</v>
      </c>
      <c r="Y1790" s="5">
        <v>49800000</v>
      </c>
      <c r="Z1790" t="b">
        <f t="shared" si="108"/>
        <v>0</v>
      </c>
      <c r="AA1790" t="b">
        <f t="shared" si="109"/>
        <v>0</v>
      </c>
      <c r="AB1790" t="b">
        <f t="shared" si="110"/>
        <v>0</v>
      </c>
      <c r="AC1790" t="b">
        <f t="shared" si="111"/>
        <v>0</v>
      </c>
    </row>
    <row r="1791" spans="1:29" ht="18.75" customHeight="1" x14ac:dyDescent="0.35">
      <c r="A1791" s="4" t="s">
        <v>1770</v>
      </c>
      <c r="B1791" s="5">
        <v>0</v>
      </c>
      <c r="C1791" s="5">
        <v>0</v>
      </c>
      <c r="D1791" s="5">
        <v>0</v>
      </c>
      <c r="E1791" s="5">
        <v>25633000</v>
      </c>
      <c r="F1791" s="5">
        <v>30000000</v>
      </c>
      <c r="J1791" s="5"/>
      <c r="K1791" s="5"/>
      <c r="L1791" s="5"/>
      <c r="M1791" s="5"/>
      <c r="N1791" s="5"/>
      <c r="O1791" s="5"/>
      <c r="P1791" s="5"/>
      <c r="Q1791" s="5"/>
      <c r="R1791" s="5"/>
      <c r="S1791" s="5"/>
      <c r="T1791" t="s">
        <v>1769</v>
      </c>
      <c r="U1791" s="5">
        <v>0</v>
      </c>
      <c r="V1791" s="5">
        <v>0</v>
      </c>
      <c r="W1791" s="5">
        <v>0</v>
      </c>
      <c r="X1791" s="5">
        <v>19800000</v>
      </c>
      <c r="Y1791" s="5">
        <v>19800000</v>
      </c>
      <c r="Z1791" t="b">
        <f t="shared" si="108"/>
        <v>0</v>
      </c>
      <c r="AA1791" t="b">
        <f t="shared" si="109"/>
        <v>0</v>
      </c>
      <c r="AB1791" t="b">
        <f t="shared" si="110"/>
        <v>0</v>
      </c>
      <c r="AC1791" t="b">
        <f t="shared" si="111"/>
        <v>0</v>
      </c>
    </row>
    <row r="1792" spans="1:29" ht="18.75" customHeight="1" x14ac:dyDescent="0.35">
      <c r="A1792" s="4" t="s">
        <v>1771</v>
      </c>
      <c r="B1792" s="5">
        <v>5592000</v>
      </c>
      <c r="C1792" s="5">
        <v>7129000</v>
      </c>
      <c r="D1792" s="5">
        <v>7028000</v>
      </c>
      <c r="E1792" s="5">
        <v>8440000</v>
      </c>
      <c r="F1792" s="5">
        <v>9560000</v>
      </c>
      <c r="J1792" s="5"/>
      <c r="K1792" s="5"/>
      <c r="L1792" s="5"/>
      <c r="M1792" s="5"/>
      <c r="N1792" s="5"/>
      <c r="O1792" s="5"/>
      <c r="P1792" s="5"/>
      <c r="Q1792" s="5"/>
      <c r="R1792" s="5"/>
      <c r="S1792" s="5"/>
      <c r="T1792" t="s">
        <v>1770</v>
      </c>
      <c r="U1792" s="5">
        <v>0</v>
      </c>
      <c r="V1792" s="5">
        <v>0</v>
      </c>
      <c r="W1792" s="5">
        <v>0</v>
      </c>
      <c r="X1792" s="5">
        <v>25633000</v>
      </c>
      <c r="Y1792" s="5">
        <v>30000000</v>
      </c>
      <c r="Z1792" t="b">
        <f t="shared" si="108"/>
        <v>0</v>
      </c>
      <c r="AA1792" s="6" t="b">
        <f t="shared" si="109"/>
        <v>1</v>
      </c>
      <c r="AB1792" t="b">
        <f t="shared" si="110"/>
        <v>0</v>
      </c>
      <c r="AC1792" t="b">
        <f t="shared" si="111"/>
        <v>0</v>
      </c>
    </row>
    <row r="1793" spans="1:29" ht="18.75" customHeight="1" x14ac:dyDescent="0.35">
      <c r="A1793" s="4" t="s">
        <v>1772</v>
      </c>
      <c r="B1793" s="5">
        <v>5592000</v>
      </c>
      <c r="C1793" s="5">
        <v>7129000</v>
      </c>
      <c r="D1793" s="5">
        <v>7028000</v>
      </c>
      <c r="E1793" s="5">
        <v>8440000</v>
      </c>
      <c r="F1793" s="5">
        <v>9560000</v>
      </c>
      <c r="J1793" s="5"/>
      <c r="K1793" s="5"/>
      <c r="L1793" s="5"/>
      <c r="M1793" s="5"/>
      <c r="N1793" s="5"/>
      <c r="O1793" s="5"/>
      <c r="P1793" s="5"/>
      <c r="Q1793" s="5"/>
      <c r="R1793" s="5"/>
      <c r="S1793" s="5"/>
      <c r="T1793" t="s">
        <v>1771</v>
      </c>
      <c r="U1793" s="5">
        <v>5592000</v>
      </c>
      <c r="V1793" s="5">
        <v>7129000</v>
      </c>
      <c r="W1793" s="5">
        <v>7028000</v>
      </c>
      <c r="X1793" s="5">
        <v>8440000</v>
      </c>
      <c r="Y1793" s="5">
        <v>9560000</v>
      </c>
      <c r="Z1793" t="b">
        <f t="shared" si="108"/>
        <v>0</v>
      </c>
      <c r="AA1793" s="6" t="b">
        <f t="shared" si="109"/>
        <v>1</v>
      </c>
      <c r="AB1793" t="b">
        <f t="shared" si="110"/>
        <v>0</v>
      </c>
      <c r="AC1793" t="b">
        <f t="shared" si="111"/>
        <v>0</v>
      </c>
    </row>
    <row r="1794" spans="1:29" ht="18.75" customHeight="1" x14ac:dyDescent="0.35">
      <c r="A1794" s="4" t="s">
        <v>1773</v>
      </c>
      <c r="B1794" s="5">
        <v>0</v>
      </c>
      <c r="C1794" s="5">
        <v>0</v>
      </c>
      <c r="D1794" s="5">
        <v>39570000</v>
      </c>
      <c r="E1794" s="5">
        <v>45080000</v>
      </c>
      <c r="F1794" s="5">
        <v>50000000</v>
      </c>
      <c r="J1794" s="5"/>
      <c r="K1794" s="5"/>
      <c r="L1794" s="5"/>
      <c r="M1794" s="5"/>
      <c r="N1794" s="5"/>
      <c r="O1794" s="5"/>
      <c r="P1794" s="5"/>
      <c r="Q1794" s="5"/>
      <c r="R1794" s="5"/>
      <c r="S1794" s="5"/>
      <c r="T1794" t="s">
        <v>1772</v>
      </c>
      <c r="U1794" s="5">
        <v>5592000</v>
      </c>
      <c r="V1794" s="5">
        <v>7129000</v>
      </c>
      <c r="W1794" s="5">
        <v>7028000</v>
      </c>
      <c r="X1794" s="5">
        <v>8440000</v>
      </c>
      <c r="Y1794" s="5">
        <v>9560000</v>
      </c>
      <c r="Z1794" t="b">
        <f t="shared" ref="Z1794:Z1827" si="112">V1795&lt;U1795</f>
        <v>0</v>
      </c>
      <c r="AA1794" t="b">
        <f t="shared" ref="AA1794:AA1827" si="113">W1795&lt;V1795</f>
        <v>0</v>
      </c>
      <c r="AB1794" t="b">
        <f t="shared" ref="AB1794:AB1827" si="114">X1795&lt;W1795</f>
        <v>0</v>
      </c>
      <c r="AC1794" t="b">
        <f t="shared" ref="AC1794:AC1827" si="115">Y1795&lt;X1795</f>
        <v>0</v>
      </c>
    </row>
    <row r="1795" spans="1:29" ht="18.75" customHeight="1" x14ac:dyDescent="0.35">
      <c r="A1795" s="4" t="s">
        <v>1774</v>
      </c>
      <c r="B1795" s="5">
        <v>0</v>
      </c>
      <c r="C1795" s="5">
        <v>0</v>
      </c>
      <c r="D1795" s="5">
        <v>39570000</v>
      </c>
      <c r="E1795" s="5">
        <v>45080000</v>
      </c>
      <c r="F1795" s="5">
        <v>50000000</v>
      </c>
      <c r="J1795" s="5"/>
      <c r="K1795" s="5"/>
      <c r="L1795" s="5"/>
      <c r="M1795" s="5"/>
      <c r="N1795" s="5"/>
      <c r="O1795" s="5"/>
      <c r="P1795" s="5"/>
      <c r="Q1795" s="5"/>
      <c r="R1795" s="5"/>
      <c r="S1795" s="5"/>
      <c r="T1795" t="s">
        <v>1773</v>
      </c>
      <c r="U1795" s="5">
        <v>0</v>
      </c>
      <c r="V1795" s="5">
        <v>0</v>
      </c>
      <c r="W1795" s="5">
        <v>39570000</v>
      </c>
      <c r="X1795" s="5">
        <v>45080000</v>
      </c>
      <c r="Y1795" s="5">
        <v>50000000</v>
      </c>
      <c r="Z1795" t="b">
        <f t="shared" si="112"/>
        <v>0</v>
      </c>
      <c r="AA1795" t="b">
        <f t="shared" si="113"/>
        <v>0</v>
      </c>
      <c r="AB1795" t="b">
        <f t="shared" si="114"/>
        <v>0</v>
      </c>
      <c r="AC1795" t="b">
        <f t="shared" si="115"/>
        <v>0</v>
      </c>
    </row>
    <row r="1796" spans="1:29" ht="18.75" customHeight="1" x14ac:dyDescent="0.35">
      <c r="A1796" s="4" t="s">
        <v>1775</v>
      </c>
      <c r="B1796" s="5">
        <v>2000000</v>
      </c>
      <c r="C1796" s="5">
        <v>12000000</v>
      </c>
      <c r="D1796" s="5">
        <v>32000000</v>
      </c>
      <c r="E1796" s="5">
        <v>32000000</v>
      </c>
      <c r="F1796" s="5">
        <v>32000000</v>
      </c>
      <c r="J1796" s="5"/>
      <c r="K1796" s="5"/>
      <c r="L1796" s="5"/>
      <c r="M1796" s="5"/>
      <c r="N1796" s="5"/>
      <c r="O1796" s="5"/>
      <c r="P1796" s="5"/>
      <c r="Q1796" s="5"/>
      <c r="R1796" s="5"/>
      <c r="S1796" s="5"/>
      <c r="T1796" t="s">
        <v>1774</v>
      </c>
      <c r="U1796" s="5">
        <v>0</v>
      </c>
      <c r="V1796" s="5">
        <v>0</v>
      </c>
      <c r="W1796" s="5">
        <v>39570000</v>
      </c>
      <c r="X1796" s="5">
        <v>45080000</v>
      </c>
      <c r="Y1796" s="5">
        <v>50000000</v>
      </c>
      <c r="Z1796" t="b">
        <f t="shared" si="112"/>
        <v>0</v>
      </c>
      <c r="AA1796" t="b">
        <f t="shared" si="113"/>
        <v>0</v>
      </c>
      <c r="AB1796" t="b">
        <f t="shared" si="114"/>
        <v>0</v>
      </c>
      <c r="AC1796" t="b">
        <f t="shared" si="115"/>
        <v>0</v>
      </c>
    </row>
    <row r="1797" spans="1:29" ht="18.75" customHeight="1" x14ac:dyDescent="0.35">
      <c r="A1797" s="4" t="s">
        <v>1776</v>
      </c>
      <c r="B1797" s="5">
        <v>0</v>
      </c>
      <c r="C1797" s="5">
        <v>0</v>
      </c>
      <c r="D1797" s="5">
        <v>15000000</v>
      </c>
      <c r="E1797" s="5">
        <v>15000000</v>
      </c>
      <c r="F1797" s="5">
        <v>15000000</v>
      </c>
      <c r="J1797" s="5"/>
      <c r="K1797" s="5"/>
      <c r="L1797" s="5"/>
      <c r="M1797" s="5"/>
      <c r="N1797" s="5"/>
      <c r="O1797" s="5"/>
      <c r="P1797" s="5"/>
      <c r="Q1797" s="5"/>
      <c r="R1797" s="5"/>
      <c r="S1797" s="5"/>
      <c r="T1797" t="s">
        <v>1775</v>
      </c>
      <c r="U1797" s="5">
        <v>2000000</v>
      </c>
      <c r="V1797" s="5">
        <v>12000000</v>
      </c>
      <c r="W1797" s="5">
        <v>32000000</v>
      </c>
      <c r="X1797" s="5">
        <v>32000000</v>
      </c>
      <c r="Y1797" s="5">
        <v>32000000</v>
      </c>
      <c r="Z1797" t="b">
        <f t="shared" si="112"/>
        <v>0</v>
      </c>
      <c r="AA1797" t="b">
        <f t="shared" si="113"/>
        <v>0</v>
      </c>
      <c r="AB1797" t="b">
        <f t="shared" si="114"/>
        <v>0</v>
      </c>
      <c r="AC1797" t="b">
        <f t="shared" si="115"/>
        <v>0</v>
      </c>
    </row>
    <row r="1798" spans="1:29" ht="18.75" customHeight="1" x14ac:dyDescent="0.35">
      <c r="A1798" s="4" t="s">
        <v>1777</v>
      </c>
      <c r="B1798" s="5">
        <v>2000000</v>
      </c>
      <c r="C1798" s="5">
        <v>12000000</v>
      </c>
      <c r="D1798" s="5">
        <v>17000000</v>
      </c>
      <c r="E1798" s="5">
        <v>17000000</v>
      </c>
      <c r="F1798" s="5">
        <v>17000000</v>
      </c>
      <c r="J1798" s="5"/>
      <c r="K1798" s="5"/>
      <c r="L1798" s="5"/>
      <c r="M1798" s="5"/>
      <c r="N1798" s="5"/>
      <c r="O1798" s="5"/>
      <c r="P1798" s="5"/>
      <c r="Q1798" s="5"/>
      <c r="R1798" s="5"/>
      <c r="S1798" s="5"/>
      <c r="T1798" t="s">
        <v>1776</v>
      </c>
      <c r="U1798" s="5">
        <v>0</v>
      </c>
      <c r="V1798" s="5">
        <v>0</v>
      </c>
      <c r="W1798" s="5">
        <v>15000000</v>
      </c>
      <c r="X1798" s="5">
        <v>15000000</v>
      </c>
      <c r="Y1798" s="5">
        <v>15000000</v>
      </c>
      <c r="Z1798" t="b">
        <f t="shared" si="112"/>
        <v>0</v>
      </c>
      <c r="AA1798" t="b">
        <f t="shared" si="113"/>
        <v>0</v>
      </c>
      <c r="AB1798" t="b">
        <f t="shared" si="114"/>
        <v>0</v>
      </c>
      <c r="AC1798" t="b">
        <f t="shared" si="115"/>
        <v>0</v>
      </c>
    </row>
    <row r="1799" spans="1:29" ht="18.75" customHeight="1" x14ac:dyDescent="0.35">
      <c r="A1799" s="4" t="s">
        <v>1778</v>
      </c>
      <c r="B1799" s="5">
        <v>38076881</v>
      </c>
      <c r="C1799" s="5">
        <v>55977295</v>
      </c>
      <c r="D1799" s="5">
        <v>62214370</v>
      </c>
      <c r="E1799" s="5">
        <v>20894928</v>
      </c>
      <c r="F1799" s="5">
        <v>27245160</v>
      </c>
      <c r="J1799" s="5"/>
      <c r="K1799" s="5"/>
      <c r="L1799" s="5"/>
      <c r="M1799" s="5"/>
      <c r="N1799" s="5"/>
      <c r="O1799" s="5"/>
      <c r="P1799" s="5"/>
      <c r="Q1799" s="5"/>
      <c r="R1799" s="5"/>
      <c r="S1799" s="5"/>
      <c r="T1799" t="s">
        <v>1777</v>
      </c>
      <c r="U1799" s="5">
        <v>2000000</v>
      </c>
      <c r="V1799" s="5">
        <v>12000000</v>
      </c>
      <c r="W1799" s="5">
        <v>17000000</v>
      </c>
      <c r="X1799" s="5">
        <v>17000000</v>
      </c>
      <c r="Y1799" s="5">
        <v>17000000</v>
      </c>
      <c r="Z1799" t="b">
        <f t="shared" si="112"/>
        <v>0</v>
      </c>
      <c r="AA1799" t="b">
        <f t="shared" si="113"/>
        <v>0</v>
      </c>
      <c r="AB1799" s="6" t="b">
        <f t="shared" si="114"/>
        <v>1</v>
      </c>
      <c r="AC1799" t="b">
        <f t="shared" si="115"/>
        <v>0</v>
      </c>
    </row>
    <row r="1800" spans="1:29" ht="18.75" customHeight="1" x14ac:dyDescent="0.35">
      <c r="A1800" s="4" t="s">
        <v>1779</v>
      </c>
      <c r="B1800" s="5">
        <v>4822358</v>
      </c>
      <c r="C1800" s="5">
        <v>12461160</v>
      </c>
      <c r="D1800" s="5">
        <v>13939407</v>
      </c>
      <c r="E1800" s="5">
        <v>6024768</v>
      </c>
      <c r="F1800" s="5">
        <v>6747744</v>
      </c>
      <c r="J1800" s="5"/>
      <c r="K1800" s="5"/>
      <c r="L1800" s="5"/>
      <c r="M1800" s="5"/>
      <c r="N1800" s="5"/>
      <c r="O1800" s="5"/>
      <c r="P1800" s="5"/>
      <c r="Q1800" s="5"/>
      <c r="R1800" s="5"/>
      <c r="S1800" s="5"/>
      <c r="T1800" t="s">
        <v>1778</v>
      </c>
      <c r="U1800" s="5">
        <v>38076881</v>
      </c>
      <c r="V1800" s="5">
        <v>55977295</v>
      </c>
      <c r="W1800" s="5">
        <v>62214370</v>
      </c>
      <c r="X1800" s="5">
        <v>20894928</v>
      </c>
      <c r="Y1800" s="5">
        <v>27245160</v>
      </c>
      <c r="Z1800" t="b">
        <f t="shared" si="112"/>
        <v>0</v>
      </c>
      <c r="AA1800" t="b">
        <f t="shared" si="113"/>
        <v>0</v>
      </c>
      <c r="AB1800" s="6" t="b">
        <f t="shared" si="114"/>
        <v>1</v>
      </c>
      <c r="AC1800" t="b">
        <f t="shared" si="115"/>
        <v>0</v>
      </c>
    </row>
    <row r="1801" spans="1:29" ht="18.75" customHeight="1" x14ac:dyDescent="0.35">
      <c r="A1801" s="4" t="s">
        <v>1780</v>
      </c>
      <c r="B1801" s="5">
        <v>33254523</v>
      </c>
      <c r="C1801" s="5">
        <v>34690836</v>
      </c>
      <c r="D1801" s="5">
        <v>37676176</v>
      </c>
      <c r="E1801" s="5">
        <v>11600004</v>
      </c>
      <c r="F1801" s="5">
        <v>12674076</v>
      </c>
      <c r="J1801" s="5"/>
      <c r="K1801" s="5"/>
      <c r="L1801" s="5"/>
      <c r="M1801" s="5"/>
      <c r="N1801" s="5"/>
      <c r="O1801" s="5"/>
      <c r="P1801" s="5"/>
      <c r="Q1801" s="5"/>
      <c r="R1801" s="5"/>
      <c r="S1801" s="5"/>
      <c r="T1801" t="s">
        <v>1779</v>
      </c>
      <c r="U1801" s="5">
        <v>4822358</v>
      </c>
      <c r="V1801" s="5">
        <v>12461160</v>
      </c>
      <c r="W1801" s="5">
        <v>13939407</v>
      </c>
      <c r="X1801" s="5">
        <v>6024768</v>
      </c>
      <c r="Y1801" s="5">
        <v>6747744</v>
      </c>
      <c r="Z1801" t="b">
        <f t="shared" si="112"/>
        <v>0</v>
      </c>
      <c r="AA1801" t="b">
        <f t="shared" si="113"/>
        <v>0</v>
      </c>
      <c r="AB1801" s="6" t="b">
        <f t="shared" si="114"/>
        <v>1</v>
      </c>
      <c r="AC1801" t="b">
        <f t="shared" si="115"/>
        <v>0</v>
      </c>
    </row>
    <row r="1802" spans="1:29" ht="18.75" customHeight="1" x14ac:dyDescent="0.35">
      <c r="A1802" s="4" t="s">
        <v>1781</v>
      </c>
      <c r="B1802" s="5">
        <v>0</v>
      </c>
      <c r="C1802" s="5">
        <v>0</v>
      </c>
      <c r="D1802" s="5">
        <v>0</v>
      </c>
      <c r="E1802" s="5">
        <v>0</v>
      </c>
      <c r="F1802" s="5">
        <v>4185000</v>
      </c>
      <c r="J1802" s="5"/>
      <c r="K1802" s="5"/>
      <c r="L1802" s="5"/>
      <c r="M1802" s="5"/>
      <c r="N1802" s="5"/>
      <c r="O1802" s="5"/>
      <c r="P1802" s="5"/>
      <c r="Q1802" s="5"/>
      <c r="R1802" s="5"/>
      <c r="S1802" s="5"/>
      <c r="T1802" t="s">
        <v>1780</v>
      </c>
      <c r="U1802" s="5">
        <v>33254523</v>
      </c>
      <c r="V1802" s="5">
        <v>34690836</v>
      </c>
      <c r="W1802" s="5">
        <v>37676176</v>
      </c>
      <c r="X1802" s="5">
        <v>11600004</v>
      </c>
      <c r="Y1802" s="5">
        <v>12674076</v>
      </c>
      <c r="Z1802" t="b">
        <f t="shared" si="112"/>
        <v>0</v>
      </c>
      <c r="AA1802" t="b">
        <f t="shared" si="113"/>
        <v>0</v>
      </c>
      <c r="AB1802" t="b">
        <f t="shared" si="114"/>
        <v>0</v>
      </c>
      <c r="AC1802" t="b">
        <f t="shared" si="115"/>
        <v>0</v>
      </c>
    </row>
    <row r="1803" spans="1:29" ht="18.75" customHeight="1" x14ac:dyDescent="0.35">
      <c r="A1803" s="4" t="s">
        <v>1782</v>
      </c>
      <c r="B1803" s="5">
        <v>0</v>
      </c>
      <c r="C1803" s="5">
        <v>8825299</v>
      </c>
      <c r="D1803" s="5">
        <v>10598787</v>
      </c>
      <c r="E1803" s="5">
        <v>3270156</v>
      </c>
      <c r="F1803" s="5">
        <v>3638340</v>
      </c>
      <c r="J1803" s="5"/>
      <c r="K1803" s="5"/>
      <c r="L1803" s="5"/>
      <c r="M1803" s="5"/>
      <c r="N1803" s="5"/>
      <c r="O1803" s="5"/>
      <c r="P1803" s="5"/>
      <c r="Q1803" s="5"/>
      <c r="R1803" s="5"/>
      <c r="S1803" s="5"/>
      <c r="T1803" t="s">
        <v>1781</v>
      </c>
      <c r="U1803" s="5">
        <v>0</v>
      </c>
      <c r="V1803" s="5">
        <v>0</v>
      </c>
      <c r="W1803" s="5">
        <v>0</v>
      </c>
      <c r="X1803" s="5">
        <v>0</v>
      </c>
      <c r="Y1803" s="5">
        <v>4185000</v>
      </c>
      <c r="Z1803" t="b">
        <f t="shared" si="112"/>
        <v>0</v>
      </c>
      <c r="AA1803" t="b">
        <f t="shared" si="113"/>
        <v>0</v>
      </c>
      <c r="AB1803" s="6" t="b">
        <f t="shared" si="114"/>
        <v>1</v>
      </c>
      <c r="AC1803" t="b">
        <f t="shared" si="115"/>
        <v>0</v>
      </c>
    </row>
    <row r="1804" spans="1:29" ht="18.75" customHeight="1" x14ac:dyDescent="0.35">
      <c r="A1804" s="4" t="s">
        <v>1783</v>
      </c>
      <c r="B1804" s="5">
        <v>14250000</v>
      </c>
      <c r="C1804" s="5">
        <v>28771264</v>
      </c>
      <c r="D1804" s="5">
        <v>31009477</v>
      </c>
      <c r="E1804" s="5">
        <v>18374980</v>
      </c>
      <c r="F1804" s="5">
        <v>64600000</v>
      </c>
      <c r="J1804" s="5"/>
      <c r="K1804" s="5"/>
      <c r="L1804" s="5"/>
      <c r="M1804" s="5"/>
      <c r="N1804" s="5"/>
      <c r="O1804" s="5"/>
      <c r="P1804" s="5"/>
      <c r="Q1804" s="5"/>
      <c r="R1804" s="5"/>
      <c r="S1804" s="5"/>
      <c r="T1804" t="s">
        <v>1782</v>
      </c>
      <c r="U1804" s="5">
        <v>0</v>
      </c>
      <c r="V1804" s="5">
        <v>8825299</v>
      </c>
      <c r="W1804" s="5">
        <v>10598787</v>
      </c>
      <c r="X1804" s="5">
        <v>3270156</v>
      </c>
      <c r="Y1804" s="5">
        <v>3638340</v>
      </c>
      <c r="Z1804" t="b">
        <f t="shared" si="112"/>
        <v>0</v>
      </c>
      <c r="AA1804" t="b">
        <f t="shared" si="113"/>
        <v>0</v>
      </c>
      <c r="AB1804" s="6" t="b">
        <f t="shared" si="114"/>
        <v>1</v>
      </c>
      <c r="AC1804" t="b">
        <f t="shared" si="115"/>
        <v>0</v>
      </c>
    </row>
    <row r="1805" spans="1:29" ht="18.75" customHeight="1" x14ac:dyDescent="0.35">
      <c r="A1805" s="4" t="s">
        <v>1784</v>
      </c>
      <c r="B1805" s="5">
        <v>0</v>
      </c>
      <c r="C1805" s="5">
        <v>0</v>
      </c>
      <c r="D1805" s="5">
        <v>0</v>
      </c>
      <c r="E1805" s="5">
        <v>0</v>
      </c>
      <c r="F1805" s="5">
        <v>37000000</v>
      </c>
      <c r="J1805" s="5"/>
      <c r="K1805" s="5"/>
      <c r="L1805" s="5"/>
      <c r="M1805" s="5"/>
      <c r="N1805" s="5"/>
      <c r="O1805" s="5"/>
      <c r="P1805" s="5"/>
      <c r="Q1805" s="5"/>
      <c r="R1805" s="5"/>
      <c r="S1805" s="5"/>
      <c r="T1805" t="s">
        <v>1783</v>
      </c>
      <c r="U1805" s="5">
        <v>14250000</v>
      </c>
      <c r="V1805" s="5">
        <v>28771264</v>
      </c>
      <c r="W1805" s="5">
        <v>31009477</v>
      </c>
      <c r="X1805" s="5">
        <v>18374980</v>
      </c>
      <c r="Y1805" s="5">
        <v>64600000</v>
      </c>
      <c r="Z1805" t="b">
        <f t="shared" si="112"/>
        <v>0</v>
      </c>
      <c r="AA1805" t="b">
        <f t="shared" si="113"/>
        <v>0</v>
      </c>
      <c r="AB1805" t="b">
        <f t="shared" si="114"/>
        <v>0</v>
      </c>
      <c r="AC1805" t="b">
        <f t="shared" si="115"/>
        <v>0</v>
      </c>
    </row>
    <row r="1806" spans="1:29" ht="18.75" customHeight="1" x14ac:dyDescent="0.35">
      <c r="A1806" s="4" t="s">
        <v>1785</v>
      </c>
      <c r="B1806" s="5">
        <v>3000000</v>
      </c>
      <c r="C1806" s="5">
        <v>3000000</v>
      </c>
      <c r="D1806" s="5">
        <v>4310184</v>
      </c>
      <c r="E1806" s="5">
        <v>3000000</v>
      </c>
      <c r="F1806" s="5">
        <v>3000000</v>
      </c>
      <c r="J1806" s="5"/>
      <c r="K1806" s="5"/>
      <c r="L1806" s="5"/>
      <c r="M1806" s="5"/>
      <c r="N1806" s="5"/>
      <c r="O1806" s="5"/>
      <c r="P1806" s="5"/>
      <c r="Q1806" s="5"/>
      <c r="R1806" s="5"/>
      <c r="S1806" s="5"/>
      <c r="T1806" t="s">
        <v>1784</v>
      </c>
      <c r="U1806" s="5">
        <v>0</v>
      </c>
      <c r="V1806" s="5">
        <v>0</v>
      </c>
      <c r="W1806" s="5">
        <v>0</v>
      </c>
      <c r="X1806" s="5">
        <v>0</v>
      </c>
      <c r="Y1806" s="5">
        <v>37000000</v>
      </c>
      <c r="Z1806" t="b">
        <f t="shared" si="112"/>
        <v>0</v>
      </c>
      <c r="AA1806" t="b">
        <f t="shared" si="113"/>
        <v>0</v>
      </c>
      <c r="AB1806" s="6" t="b">
        <f t="shared" si="114"/>
        <v>1</v>
      </c>
      <c r="AC1806" t="b">
        <f t="shared" si="115"/>
        <v>0</v>
      </c>
    </row>
    <row r="1807" spans="1:29" ht="18.75" customHeight="1" x14ac:dyDescent="0.35">
      <c r="A1807" s="4" t="s">
        <v>1786</v>
      </c>
      <c r="B1807" s="5">
        <v>0</v>
      </c>
      <c r="C1807" s="5">
        <v>0</v>
      </c>
      <c r="D1807" s="5">
        <v>0</v>
      </c>
      <c r="E1807" s="5">
        <v>0</v>
      </c>
      <c r="F1807" s="5">
        <v>5000000</v>
      </c>
      <c r="J1807" s="5"/>
      <c r="K1807" s="5"/>
      <c r="L1807" s="5"/>
      <c r="M1807" s="5"/>
      <c r="N1807" s="5"/>
      <c r="O1807" s="5"/>
      <c r="P1807" s="5"/>
      <c r="Q1807" s="5"/>
      <c r="R1807" s="5"/>
      <c r="S1807" s="5"/>
      <c r="T1807" t="s">
        <v>1785</v>
      </c>
      <c r="U1807" s="5">
        <v>3000000</v>
      </c>
      <c r="V1807" s="5">
        <v>3000000</v>
      </c>
      <c r="W1807" s="5">
        <v>4310184</v>
      </c>
      <c r="X1807" s="5">
        <v>3000000</v>
      </c>
      <c r="Y1807" s="5">
        <v>3000000</v>
      </c>
      <c r="Z1807" t="b">
        <f t="shared" si="112"/>
        <v>0</v>
      </c>
      <c r="AA1807" t="b">
        <f t="shared" si="113"/>
        <v>0</v>
      </c>
      <c r="AB1807" t="b">
        <f t="shared" si="114"/>
        <v>0</v>
      </c>
      <c r="AC1807" t="b">
        <f t="shared" si="115"/>
        <v>0</v>
      </c>
    </row>
    <row r="1808" spans="1:29" ht="18.75" customHeight="1" x14ac:dyDescent="0.35">
      <c r="A1808" s="4" t="s">
        <v>1787</v>
      </c>
      <c r="B1808" s="5">
        <v>11250000</v>
      </c>
      <c r="C1808" s="5">
        <v>25771264</v>
      </c>
      <c r="D1808" s="5">
        <v>26699293</v>
      </c>
      <c r="E1808" s="5">
        <v>15374980</v>
      </c>
      <c r="F1808" s="5">
        <v>19600000</v>
      </c>
      <c r="J1808" s="5"/>
      <c r="K1808" s="5"/>
      <c r="L1808" s="5"/>
      <c r="M1808" s="5"/>
      <c r="N1808" s="5"/>
      <c r="O1808" s="5"/>
      <c r="P1808" s="5"/>
      <c r="Q1808" s="5"/>
      <c r="R1808" s="5"/>
      <c r="S1808" s="5"/>
      <c r="T1808" t="s">
        <v>1786</v>
      </c>
      <c r="U1808" s="5">
        <v>0</v>
      </c>
      <c r="V1808" s="5">
        <v>0</v>
      </c>
      <c r="W1808" s="5">
        <v>0</v>
      </c>
      <c r="X1808" s="5">
        <v>0</v>
      </c>
      <c r="Y1808" s="5">
        <v>5000000</v>
      </c>
      <c r="Z1808" t="b">
        <f t="shared" si="112"/>
        <v>0</v>
      </c>
      <c r="AA1808" t="b">
        <f t="shared" si="113"/>
        <v>0</v>
      </c>
      <c r="AB1808" s="6" t="b">
        <f t="shared" si="114"/>
        <v>1</v>
      </c>
      <c r="AC1808" t="b">
        <f t="shared" si="115"/>
        <v>0</v>
      </c>
    </row>
    <row r="1809" spans="1:29" ht="18.75" customHeight="1" x14ac:dyDescent="0.35">
      <c r="A1809" s="4" t="s">
        <v>1788</v>
      </c>
      <c r="B1809" s="5">
        <v>38100000</v>
      </c>
      <c r="C1809" s="5">
        <v>24900000</v>
      </c>
      <c r="D1809" s="5">
        <v>31400000</v>
      </c>
      <c r="E1809" s="5">
        <v>35700000</v>
      </c>
      <c r="F1809" s="5">
        <v>39760000</v>
      </c>
      <c r="J1809" s="5"/>
      <c r="K1809" s="5"/>
      <c r="L1809" s="5"/>
      <c r="M1809" s="5"/>
      <c r="N1809" s="5"/>
      <c r="O1809" s="5"/>
      <c r="P1809" s="5"/>
      <c r="Q1809" s="5"/>
      <c r="R1809" s="5"/>
      <c r="S1809" s="5"/>
      <c r="T1809" t="s">
        <v>1787</v>
      </c>
      <c r="U1809" s="5">
        <v>11250000</v>
      </c>
      <c r="V1809" s="5">
        <v>25771264</v>
      </c>
      <c r="W1809" s="5">
        <v>26699293</v>
      </c>
      <c r="X1809" s="5">
        <v>15374980</v>
      </c>
      <c r="Y1809" s="5">
        <v>19600000</v>
      </c>
      <c r="Z1809" s="6" t="b">
        <f t="shared" si="112"/>
        <v>1</v>
      </c>
      <c r="AA1809" t="b">
        <f t="shared" si="113"/>
        <v>0</v>
      </c>
      <c r="AB1809" t="b">
        <f t="shared" si="114"/>
        <v>0</v>
      </c>
      <c r="AC1809" t="b">
        <f t="shared" si="115"/>
        <v>0</v>
      </c>
    </row>
    <row r="1810" spans="1:29" ht="18.75" customHeight="1" x14ac:dyDescent="0.35">
      <c r="A1810" s="4" t="s">
        <v>1789</v>
      </c>
      <c r="B1810" s="5">
        <v>18500000</v>
      </c>
      <c r="C1810" s="5">
        <v>5700000</v>
      </c>
      <c r="D1810" s="5">
        <v>4800000</v>
      </c>
      <c r="E1810" s="5">
        <v>11900000</v>
      </c>
      <c r="F1810" s="5">
        <v>13200000</v>
      </c>
      <c r="J1810" s="5"/>
      <c r="K1810" s="5"/>
      <c r="L1810" s="5"/>
      <c r="M1810" s="5"/>
      <c r="N1810" s="5"/>
      <c r="O1810" s="5"/>
      <c r="P1810" s="5"/>
      <c r="Q1810" s="5"/>
      <c r="R1810" s="5"/>
      <c r="S1810" s="5"/>
      <c r="T1810" t="s">
        <v>1788</v>
      </c>
      <c r="U1810" s="5">
        <v>38100000</v>
      </c>
      <c r="V1810" s="5">
        <v>24900000</v>
      </c>
      <c r="W1810" s="5">
        <v>31400000</v>
      </c>
      <c r="X1810" s="5">
        <v>35700000</v>
      </c>
      <c r="Y1810" s="5">
        <v>39760000</v>
      </c>
      <c r="Z1810" s="6" t="b">
        <f t="shared" si="112"/>
        <v>1</v>
      </c>
      <c r="AA1810" s="6" t="b">
        <f t="shared" si="113"/>
        <v>1</v>
      </c>
      <c r="AB1810" t="b">
        <f t="shared" si="114"/>
        <v>0</v>
      </c>
      <c r="AC1810" t="b">
        <f t="shared" si="115"/>
        <v>0</v>
      </c>
    </row>
    <row r="1811" spans="1:29" ht="18.75" customHeight="1" x14ac:dyDescent="0.35">
      <c r="A1811" s="4" t="s">
        <v>1790</v>
      </c>
      <c r="B1811" s="7">
        <v>9800000</v>
      </c>
      <c r="C1811" s="7">
        <v>9600000</v>
      </c>
      <c r="D1811" s="5">
        <v>13300000</v>
      </c>
      <c r="E1811" s="5">
        <v>11900000</v>
      </c>
      <c r="F1811" s="5">
        <v>13280000</v>
      </c>
      <c r="J1811" s="5"/>
      <c r="K1811" s="5"/>
      <c r="L1811" s="5"/>
      <c r="M1811" s="5"/>
      <c r="N1811" s="5"/>
      <c r="O1811" s="5"/>
      <c r="P1811" s="5"/>
      <c r="Q1811" s="5"/>
      <c r="R1811" s="5"/>
      <c r="S1811" s="5"/>
      <c r="T1811" t="s">
        <v>1789</v>
      </c>
      <c r="U1811" s="5">
        <v>18500000</v>
      </c>
      <c r="V1811" s="5">
        <v>5700000</v>
      </c>
      <c r="W1811" s="5">
        <v>4800000</v>
      </c>
      <c r="X1811" s="5">
        <v>11900000</v>
      </c>
      <c r="Y1811" s="5">
        <v>13200000</v>
      </c>
      <c r="Z1811" s="6" t="b">
        <f t="shared" si="112"/>
        <v>1</v>
      </c>
      <c r="AA1811" t="b">
        <f t="shared" si="113"/>
        <v>0</v>
      </c>
      <c r="AB1811" s="6" t="b">
        <f t="shared" si="114"/>
        <v>1</v>
      </c>
      <c r="AC1811" t="b">
        <f t="shared" si="115"/>
        <v>0</v>
      </c>
    </row>
    <row r="1812" spans="1:29" ht="18.75" customHeight="1" x14ac:dyDescent="0.35">
      <c r="A1812" s="4" t="s">
        <v>1791</v>
      </c>
      <c r="B1812" s="7">
        <v>9800000</v>
      </c>
      <c r="C1812" s="7">
        <v>9600000</v>
      </c>
      <c r="D1812" s="5">
        <v>13300000</v>
      </c>
      <c r="E1812" s="5">
        <v>11900000</v>
      </c>
      <c r="F1812" s="5">
        <v>13280000</v>
      </c>
      <c r="J1812" s="5"/>
      <c r="K1812" s="5"/>
      <c r="L1812" s="5"/>
      <c r="M1812" s="5"/>
      <c r="N1812" s="5"/>
      <c r="O1812" s="5"/>
      <c r="P1812" s="5"/>
      <c r="Q1812" s="5"/>
      <c r="R1812" s="5"/>
      <c r="S1812" s="5"/>
      <c r="T1812" t="s">
        <v>1790</v>
      </c>
      <c r="U1812" s="5">
        <v>9800000</v>
      </c>
      <c r="V1812" s="5">
        <v>9600000</v>
      </c>
      <c r="W1812" s="5">
        <v>13300000</v>
      </c>
      <c r="X1812" s="5">
        <v>11900000</v>
      </c>
      <c r="Y1812" s="5">
        <v>13280000</v>
      </c>
      <c r="Z1812" s="6" t="b">
        <f t="shared" si="112"/>
        <v>1</v>
      </c>
      <c r="AA1812" t="b">
        <f t="shared" si="113"/>
        <v>0</v>
      </c>
      <c r="AB1812" s="6" t="b">
        <f t="shared" si="114"/>
        <v>1</v>
      </c>
      <c r="AC1812" t="b">
        <f t="shared" si="115"/>
        <v>0</v>
      </c>
    </row>
    <row r="1813" spans="1:29" ht="18.75" customHeight="1" x14ac:dyDescent="0.35">
      <c r="A1813" s="4" t="s">
        <v>1792</v>
      </c>
      <c r="B1813" s="5">
        <v>0</v>
      </c>
      <c r="C1813" s="5">
        <v>0</v>
      </c>
      <c r="D1813" s="5">
        <v>3570000</v>
      </c>
      <c r="E1813" s="5">
        <v>7418000</v>
      </c>
      <c r="F1813" s="5">
        <v>9911000</v>
      </c>
      <c r="J1813" s="5"/>
      <c r="K1813" s="5"/>
      <c r="L1813" s="5"/>
      <c r="M1813" s="5"/>
      <c r="N1813" s="5"/>
      <c r="O1813" s="5"/>
      <c r="P1813" s="5"/>
      <c r="Q1813" s="5"/>
      <c r="R1813" s="5"/>
      <c r="S1813" s="5"/>
      <c r="T1813" t="s">
        <v>1791</v>
      </c>
      <c r="U1813" s="5">
        <v>9800000</v>
      </c>
      <c r="V1813" s="5">
        <v>9600000</v>
      </c>
      <c r="W1813" s="5">
        <v>13300000</v>
      </c>
      <c r="X1813" s="5">
        <v>11900000</v>
      </c>
      <c r="Y1813" s="5">
        <v>13280000</v>
      </c>
      <c r="Z1813" t="b">
        <f t="shared" si="112"/>
        <v>0</v>
      </c>
      <c r="AA1813" t="b">
        <f t="shared" si="113"/>
        <v>0</v>
      </c>
      <c r="AB1813" t="b">
        <f t="shared" si="114"/>
        <v>0</v>
      </c>
      <c r="AC1813" t="b">
        <f t="shared" si="115"/>
        <v>0</v>
      </c>
    </row>
    <row r="1814" spans="1:29" ht="18.75" customHeight="1" x14ac:dyDescent="0.35">
      <c r="A1814" s="4" t="s">
        <v>1793</v>
      </c>
      <c r="B1814" s="5">
        <v>0</v>
      </c>
      <c r="C1814" s="5">
        <v>0</v>
      </c>
      <c r="D1814" s="5">
        <v>3570000</v>
      </c>
      <c r="E1814" s="5">
        <v>4165999.9999999995</v>
      </c>
      <c r="F1814" s="5">
        <v>5134000</v>
      </c>
      <c r="J1814" s="5"/>
      <c r="K1814" s="5"/>
      <c r="L1814" s="5"/>
      <c r="M1814" s="5"/>
      <c r="N1814" s="5"/>
      <c r="O1814" s="5"/>
      <c r="P1814" s="5"/>
      <c r="Q1814" s="5"/>
      <c r="R1814" s="5"/>
      <c r="S1814" s="5"/>
      <c r="T1814" t="s">
        <v>1792</v>
      </c>
      <c r="U1814" s="5">
        <v>0</v>
      </c>
      <c r="V1814" s="5">
        <v>0</v>
      </c>
      <c r="W1814" s="5">
        <v>3570000</v>
      </c>
      <c r="X1814" s="5">
        <v>7418000</v>
      </c>
      <c r="Y1814" s="5">
        <v>9911000</v>
      </c>
      <c r="Z1814" t="b">
        <f t="shared" si="112"/>
        <v>0</v>
      </c>
      <c r="AA1814" t="b">
        <f t="shared" si="113"/>
        <v>0</v>
      </c>
      <c r="AB1814" t="b">
        <f t="shared" si="114"/>
        <v>0</v>
      </c>
      <c r="AC1814" t="b">
        <f t="shared" si="115"/>
        <v>0</v>
      </c>
    </row>
    <row r="1815" spans="1:29" ht="18.75" customHeight="1" x14ac:dyDescent="0.35">
      <c r="A1815" s="4" t="s">
        <v>1794</v>
      </c>
      <c r="B1815" s="5">
        <v>0</v>
      </c>
      <c r="C1815" s="5">
        <v>0</v>
      </c>
      <c r="D1815" s="5">
        <v>0</v>
      </c>
      <c r="E1815" s="5">
        <v>3252000.0000000005</v>
      </c>
      <c r="F1815" s="5">
        <v>4777000</v>
      </c>
      <c r="J1815" s="5"/>
      <c r="K1815" s="5"/>
      <c r="L1815" s="5"/>
      <c r="M1815" s="5"/>
      <c r="N1815" s="5"/>
      <c r="O1815" s="5"/>
      <c r="P1815" s="5"/>
      <c r="Q1815" s="5"/>
      <c r="R1815" s="5"/>
      <c r="S1815" s="5"/>
      <c r="T1815" t="s">
        <v>1793</v>
      </c>
      <c r="U1815" s="5">
        <v>0</v>
      </c>
      <c r="V1815" s="5">
        <v>0</v>
      </c>
      <c r="W1815" s="5">
        <v>3570000</v>
      </c>
      <c r="X1815" s="5">
        <v>4165999.9999999995</v>
      </c>
      <c r="Y1815" s="5">
        <v>5134000</v>
      </c>
      <c r="Z1815" t="b">
        <f t="shared" si="112"/>
        <v>0</v>
      </c>
      <c r="AA1815" t="b">
        <f t="shared" si="113"/>
        <v>0</v>
      </c>
      <c r="AB1815" t="b">
        <f t="shared" si="114"/>
        <v>0</v>
      </c>
      <c r="AC1815" t="b">
        <f t="shared" si="115"/>
        <v>0</v>
      </c>
    </row>
    <row r="1816" spans="1:29" ht="18.75" customHeight="1" x14ac:dyDescent="0.35">
      <c r="A1816" s="4" t="s">
        <v>1795</v>
      </c>
      <c r="B1816" s="5">
        <v>0</v>
      </c>
      <c r="C1816" s="5">
        <v>0</v>
      </c>
      <c r="D1816" s="5">
        <v>0</v>
      </c>
      <c r="E1816" s="5">
        <v>0</v>
      </c>
      <c r="F1816" s="5">
        <v>0</v>
      </c>
      <c r="J1816" s="5"/>
      <c r="K1816" s="5"/>
      <c r="L1816" s="5"/>
      <c r="M1816" s="5"/>
      <c r="N1816" s="5"/>
      <c r="O1816" s="5"/>
      <c r="P1816" s="5"/>
      <c r="Q1816" s="5"/>
      <c r="R1816" s="5"/>
      <c r="S1816" s="5"/>
      <c r="T1816" t="s">
        <v>1794</v>
      </c>
      <c r="U1816" s="5">
        <v>0</v>
      </c>
      <c r="V1816" s="5">
        <v>0</v>
      </c>
      <c r="W1816" s="5">
        <v>0</v>
      </c>
      <c r="X1816" s="5">
        <v>3252000.0000000005</v>
      </c>
      <c r="Y1816" s="5">
        <v>4777000</v>
      </c>
      <c r="Z1816" t="b">
        <f t="shared" si="112"/>
        <v>0</v>
      </c>
      <c r="AA1816" t="b">
        <f t="shared" si="113"/>
        <v>0</v>
      </c>
      <c r="AB1816" t="b">
        <f t="shared" si="114"/>
        <v>0</v>
      </c>
      <c r="AC1816" t="b">
        <f t="shared" si="115"/>
        <v>0</v>
      </c>
    </row>
    <row r="1817" spans="1:29" ht="18.75" customHeight="1" x14ac:dyDescent="0.35">
      <c r="A1817" s="4" t="s">
        <v>1796</v>
      </c>
      <c r="B1817" s="5">
        <v>0</v>
      </c>
      <c r="C1817" s="5">
        <v>0</v>
      </c>
      <c r="D1817" s="5">
        <v>0</v>
      </c>
      <c r="E1817" s="5">
        <v>0</v>
      </c>
      <c r="F1817" s="5">
        <v>0</v>
      </c>
      <c r="J1817" s="5"/>
      <c r="K1817" s="5"/>
      <c r="L1817" s="5"/>
      <c r="M1817" s="5"/>
      <c r="N1817" s="5"/>
      <c r="O1817" s="5"/>
      <c r="P1817" s="5"/>
      <c r="Q1817" s="5"/>
      <c r="R1817" s="5"/>
      <c r="S1817" s="5"/>
      <c r="T1817" t="s">
        <v>1795</v>
      </c>
      <c r="U1817" s="5">
        <v>0</v>
      </c>
      <c r="V1817" s="5">
        <v>0</v>
      </c>
      <c r="W1817" s="5">
        <v>0</v>
      </c>
      <c r="X1817" s="5">
        <v>0</v>
      </c>
      <c r="Y1817" s="5">
        <v>0</v>
      </c>
      <c r="Z1817" t="b">
        <f t="shared" si="112"/>
        <v>0</v>
      </c>
      <c r="AA1817" t="b">
        <f t="shared" si="113"/>
        <v>0</v>
      </c>
      <c r="AB1817" t="b">
        <f t="shared" si="114"/>
        <v>0</v>
      </c>
      <c r="AC1817" t="b">
        <f t="shared" si="115"/>
        <v>0</v>
      </c>
    </row>
    <row r="1818" spans="1:29" ht="18.75" customHeight="1" x14ac:dyDescent="0.35">
      <c r="A1818" s="4" t="s">
        <v>1797</v>
      </c>
      <c r="B1818" s="5">
        <v>0</v>
      </c>
      <c r="C1818" s="5">
        <v>0</v>
      </c>
      <c r="D1818" s="5">
        <v>0</v>
      </c>
      <c r="E1818" s="5">
        <v>0</v>
      </c>
      <c r="F1818" s="5">
        <v>0</v>
      </c>
      <c r="J1818" s="5"/>
      <c r="K1818" s="5"/>
      <c r="L1818" s="5"/>
      <c r="M1818" s="5"/>
      <c r="N1818" s="5"/>
      <c r="O1818" s="5"/>
      <c r="P1818" s="5"/>
      <c r="Q1818" s="5"/>
      <c r="R1818" s="5"/>
      <c r="S1818" s="5"/>
      <c r="T1818" t="s">
        <v>1796</v>
      </c>
      <c r="U1818" s="5">
        <v>0</v>
      </c>
      <c r="V1818" s="5">
        <v>0</v>
      </c>
      <c r="W1818" s="5">
        <v>0</v>
      </c>
      <c r="X1818" s="5">
        <v>0</v>
      </c>
      <c r="Y1818" s="5">
        <v>0</v>
      </c>
      <c r="Z1818" t="b">
        <f t="shared" si="112"/>
        <v>0</v>
      </c>
      <c r="AA1818" t="b">
        <f t="shared" si="113"/>
        <v>0</v>
      </c>
      <c r="AB1818" t="b">
        <f t="shared" si="114"/>
        <v>0</v>
      </c>
      <c r="AC1818" t="b">
        <f t="shared" si="115"/>
        <v>0</v>
      </c>
    </row>
    <row r="1819" spans="1:29" ht="18.75" customHeight="1" x14ac:dyDescent="0.35">
      <c r="A1819" s="4" t="s">
        <v>1798</v>
      </c>
      <c r="B1819" s="5">
        <v>14345100</v>
      </c>
      <c r="C1819" s="5">
        <v>17931375</v>
      </c>
      <c r="D1819" s="5">
        <v>21517650</v>
      </c>
      <c r="E1819" s="5">
        <v>36810828</v>
      </c>
      <c r="F1819" s="5">
        <v>44172996</v>
      </c>
      <c r="J1819" s="5"/>
      <c r="K1819" s="5"/>
      <c r="L1819" s="5"/>
      <c r="M1819" s="5"/>
      <c r="N1819" s="5"/>
      <c r="O1819" s="5"/>
      <c r="P1819" s="5"/>
      <c r="Q1819" s="5"/>
      <c r="R1819" s="5"/>
      <c r="S1819" s="5"/>
      <c r="T1819" t="s">
        <v>1797</v>
      </c>
      <c r="U1819" s="5">
        <v>0</v>
      </c>
      <c r="V1819" s="5">
        <v>0</v>
      </c>
      <c r="W1819" s="5">
        <v>0</v>
      </c>
      <c r="X1819" s="5">
        <v>0</v>
      </c>
      <c r="Y1819" s="5">
        <v>0</v>
      </c>
      <c r="Z1819" t="b">
        <f t="shared" si="112"/>
        <v>0</v>
      </c>
      <c r="AA1819" t="b">
        <f t="shared" si="113"/>
        <v>0</v>
      </c>
      <c r="AB1819" t="b">
        <f t="shared" si="114"/>
        <v>0</v>
      </c>
      <c r="AC1819" t="b">
        <f t="shared" si="115"/>
        <v>0</v>
      </c>
    </row>
    <row r="1820" spans="1:29" ht="18.75" customHeight="1" x14ac:dyDescent="0.35">
      <c r="A1820" s="4" t="s">
        <v>1799</v>
      </c>
      <c r="B1820" s="5">
        <v>14345100</v>
      </c>
      <c r="C1820" s="5">
        <v>17931375</v>
      </c>
      <c r="D1820" s="5">
        <v>21517650</v>
      </c>
      <c r="E1820" s="5">
        <v>36810828</v>
      </c>
      <c r="F1820" s="5">
        <v>44172996</v>
      </c>
      <c r="J1820" s="5"/>
      <c r="K1820" s="5"/>
      <c r="L1820" s="5"/>
      <c r="M1820" s="5"/>
      <c r="N1820" s="5"/>
      <c r="O1820" s="5"/>
      <c r="P1820" s="5"/>
      <c r="Q1820" s="5"/>
      <c r="R1820" s="5"/>
      <c r="S1820" s="5"/>
      <c r="T1820" t="s">
        <v>1798</v>
      </c>
      <c r="U1820" s="5">
        <v>14345100</v>
      </c>
      <c r="V1820" s="5">
        <v>17931375</v>
      </c>
      <c r="W1820" s="5">
        <v>21517650</v>
      </c>
      <c r="X1820" s="5">
        <v>36810828</v>
      </c>
      <c r="Y1820" s="5">
        <v>44172996</v>
      </c>
      <c r="Z1820" t="b">
        <f t="shared" si="112"/>
        <v>0</v>
      </c>
      <c r="AA1820" t="b">
        <f t="shared" si="113"/>
        <v>0</v>
      </c>
      <c r="AB1820" t="b">
        <f t="shared" si="114"/>
        <v>0</v>
      </c>
      <c r="AC1820" t="b">
        <f t="shared" si="115"/>
        <v>0</v>
      </c>
    </row>
    <row r="1821" spans="1:29" ht="18.75" customHeight="1" x14ac:dyDescent="0.35">
      <c r="A1821" s="4" t="s">
        <v>1800</v>
      </c>
      <c r="B1821" s="5">
        <v>45000000</v>
      </c>
      <c r="C1821" s="5">
        <v>45000000</v>
      </c>
      <c r="D1821" s="5">
        <v>39780000</v>
      </c>
      <c r="E1821" s="5">
        <v>41220000</v>
      </c>
      <c r="F1821" s="5">
        <v>55240000</v>
      </c>
      <c r="J1821" s="5"/>
      <c r="K1821" s="5"/>
      <c r="L1821" s="5"/>
      <c r="M1821" s="5"/>
      <c r="N1821" s="5"/>
      <c r="O1821" s="5"/>
      <c r="P1821" s="5"/>
      <c r="Q1821" s="5"/>
      <c r="R1821" s="5"/>
      <c r="S1821" s="5"/>
      <c r="T1821" t="s">
        <v>1799</v>
      </c>
      <c r="U1821" s="5">
        <v>14345100</v>
      </c>
      <c r="V1821" s="5">
        <v>17931375</v>
      </c>
      <c r="W1821" s="5">
        <v>21517650</v>
      </c>
      <c r="X1821" s="5">
        <v>36810828</v>
      </c>
      <c r="Y1821" s="5">
        <v>44172996</v>
      </c>
      <c r="Z1821" t="b">
        <f t="shared" si="112"/>
        <v>0</v>
      </c>
      <c r="AA1821" s="6" t="b">
        <f t="shared" si="113"/>
        <v>1</v>
      </c>
      <c r="AB1821" t="b">
        <f t="shared" si="114"/>
        <v>0</v>
      </c>
      <c r="AC1821" t="b">
        <f t="shared" si="115"/>
        <v>0</v>
      </c>
    </row>
    <row r="1822" spans="1:29" ht="18.75" customHeight="1" x14ac:dyDescent="0.35">
      <c r="A1822" s="4" t="s">
        <v>1801</v>
      </c>
      <c r="B1822" s="5">
        <v>45000000</v>
      </c>
      <c r="C1822" s="5">
        <v>45000000</v>
      </c>
      <c r="D1822" s="5">
        <v>39780000</v>
      </c>
      <c r="E1822" s="5">
        <v>41220000</v>
      </c>
      <c r="F1822" s="5">
        <v>55240000</v>
      </c>
      <c r="J1822" s="5"/>
      <c r="K1822" s="5"/>
      <c r="L1822" s="5"/>
      <c r="M1822" s="5"/>
      <c r="N1822" s="5"/>
      <c r="O1822" s="5"/>
      <c r="P1822" s="5"/>
      <c r="Q1822" s="5"/>
      <c r="R1822" s="5"/>
      <c r="S1822" s="5"/>
      <c r="T1822" t="s">
        <v>1800</v>
      </c>
      <c r="U1822" s="5">
        <v>45000000</v>
      </c>
      <c r="V1822" s="5">
        <v>45000000</v>
      </c>
      <c r="W1822" s="5">
        <v>39780000</v>
      </c>
      <c r="X1822" s="5">
        <v>41220000</v>
      </c>
      <c r="Y1822" s="5">
        <v>55240000</v>
      </c>
      <c r="Z1822" t="b">
        <f t="shared" si="112"/>
        <v>0</v>
      </c>
      <c r="AA1822" s="6" t="b">
        <f t="shared" si="113"/>
        <v>1</v>
      </c>
      <c r="AB1822" t="b">
        <f t="shared" si="114"/>
        <v>0</v>
      </c>
      <c r="AC1822" t="b">
        <f t="shared" si="115"/>
        <v>0</v>
      </c>
    </row>
    <row r="1823" spans="1:29" ht="18.75" customHeight="1" x14ac:dyDescent="0.35">
      <c r="A1823" s="4" t="s">
        <v>1802</v>
      </c>
      <c r="B1823" s="5">
        <v>4809996</v>
      </c>
      <c r="C1823" s="5">
        <v>5489000</v>
      </c>
      <c r="D1823" s="5">
        <v>20592000</v>
      </c>
      <c r="E1823" s="5">
        <v>53599452</v>
      </c>
      <c r="F1823" s="5">
        <v>57556998</v>
      </c>
      <c r="J1823" s="5"/>
      <c r="K1823" s="5"/>
      <c r="L1823" s="5"/>
      <c r="M1823" s="5"/>
      <c r="N1823" s="5"/>
      <c r="O1823" s="5"/>
      <c r="P1823" s="5"/>
      <c r="Q1823" s="5"/>
      <c r="R1823" s="5"/>
      <c r="S1823" s="5"/>
      <c r="T1823" t="s">
        <v>1801</v>
      </c>
      <c r="U1823" s="5">
        <v>45000000</v>
      </c>
      <c r="V1823" s="5">
        <v>45000000</v>
      </c>
      <c r="W1823" s="5">
        <v>39780000</v>
      </c>
      <c r="X1823" s="5">
        <v>41220000</v>
      </c>
      <c r="Y1823" s="5">
        <v>55240000</v>
      </c>
      <c r="Z1823" t="b">
        <f t="shared" si="112"/>
        <v>0</v>
      </c>
      <c r="AA1823" t="b">
        <f t="shared" si="113"/>
        <v>0</v>
      </c>
      <c r="AB1823" t="b">
        <f t="shared" si="114"/>
        <v>0</v>
      </c>
      <c r="AC1823" t="b">
        <f t="shared" si="115"/>
        <v>0</v>
      </c>
    </row>
    <row r="1824" spans="1:29" ht="18.75" customHeight="1" x14ac:dyDescent="0.35">
      <c r="A1824" s="4" t="s">
        <v>1803</v>
      </c>
      <c r="B1824" s="5">
        <v>4809996</v>
      </c>
      <c r="C1824" s="5">
        <v>5489000</v>
      </c>
      <c r="D1824" s="5">
        <v>20592000</v>
      </c>
      <c r="E1824" s="5">
        <v>53599452</v>
      </c>
      <c r="F1824" s="5">
        <v>57264201</v>
      </c>
      <c r="J1824" s="5"/>
      <c r="K1824" s="5"/>
      <c r="L1824" s="5"/>
      <c r="M1824" s="5"/>
      <c r="N1824" s="5"/>
      <c r="O1824" s="5"/>
      <c r="P1824" s="5"/>
      <c r="Q1824" s="5"/>
      <c r="R1824" s="5"/>
      <c r="S1824" s="5"/>
      <c r="T1824" t="s">
        <v>1802</v>
      </c>
      <c r="U1824" s="5">
        <v>4809996</v>
      </c>
      <c r="V1824" s="5">
        <v>5489000</v>
      </c>
      <c r="W1824" s="5">
        <v>20592000</v>
      </c>
      <c r="X1824" s="5">
        <v>53599452</v>
      </c>
      <c r="Y1824" s="5">
        <v>57556998</v>
      </c>
      <c r="Z1824" t="b">
        <f t="shared" si="112"/>
        <v>0</v>
      </c>
      <c r="AA1824" t="b">
        <f t="shared" si="113"/>
        <v>0</v>
      </c>
      <c r="AB1824" t="b">
        <f t="shared" si="114"/>
        <v>0</v>
      </c>
      <c r="AC1824" t="b">
        <f t="shared" si="115"/>
        <v>0</v>
      </c>
    </row>
    <row r="1825" spans="1:29" ht="18.75" customHeight="1" x14ac:dyDescent="0.35">
      <c r="A1825" s="4" t="s">
        <v>1804</v>
      </c>
      <c r="B1825" s="5">
        <v>0</v>
      </c>
      <c r="C1825" s="5">
        <v>0</v>
      </c>
      <c r="D1825" s="5">
        <v>0</v>
      </c>
      <c r="E1825" s="5">
        <v>0</v>
      </c>
      <c r="F1825" s="5">
        <v>292797</v>
      </c>
      <c r="J1825" s="5"/>
      <c r="K1825" s="5"/>
      <c r="L1825" s="5"/>
      <c r="M1825" s="5"/>
      <c r="N1825" s="5"/>
      <c r="O1825" s="5"/>
      <c r="P1825" s="5"/>
      <c r="Q1825" s="5"/>
      <c r="R1825" s="5"/>
      <c r="S1825" s="5"/>
      <c r="T1825" t="s">
        <v>1803</v>
      </c>
      <c r="U1825" s="5">
        <v>4809996</v>
      </c>
      <c r="V1825" s="5">
        <v>5489000</v>
      </c>
      <c r="W1825" s="5">
        <v>20592000</v>
      </c>
      <c r="X1825" s="5">
        <v>53599452</v>
      </c>
      <c r="Y1825" s="5">
        <v>57264201</v>
      </c>
      <c r="Z1825" t="b">
        <f t="shared" si="112"/>
        <v>0</v>
      </c>
      <c r="AA1825" t="b">
        <f t="shared" si="113"/>
        <v>0</v>
      </c>
      <c r="AB1825" t="b">
        <f t="shared" si="114"/>
        <v>0</v>
      </c>
      <c r="AC1825" t="b">
        <f t="shared" si="115"/>
        <v>0</v>
      </c>
    </row>
    <row r="1826" spans="1:29" ht="18.75" customHeight="1" x14ac:dyDescent="0.35">
      <c r="A1826" s="4" t="s">
        <v>1805</v>
      </c>
      <c r="B1826" s="5">
        <v>0</v>
      </c>
      <c r="C1826" s="5">
        <v>0</v>
      </c>
      <c r="D1826" s="5">
        <v>0</v>
      </c>
      <c r="E1826" s="5">
        <v>0</v>
      </c>
      <c r="F1826" s="5">
        <v>21356000</v>
      </c>
      <c r="J1826" s="5"/>
      <c r="K1826" s="5"/>
      <c r="L1826" s="5"/>
      <c r="M1826" s="5"/>
      <c r="N1826" s="5"/>
      <c r="O1826" s="5"/>
      <c r="P1826" s="5"/>
      <c r="Q1826" s="5"/>
      <c r="R1826" s="5"/>
      <c r="S1826" s="5"/>
      <c r="T1826" t="s">
        <v>1804</v>
      </c>
      <c r="U1826" s="5">
        <v>0</v>
      </c>
      <c r="V1826" s="5">
        <v>0</v>
      </c>
      <c r="W1826" s="5">
        <v>0</v>
      </c>
      <c r="X1826" s="5">
        <v>0</v>
      </c>
      <c r="Y1826" s="5">
        <v>292797</v>
      </c>
      <c r="Z1826" t="b">
        <f t="shared" si="112"/>
        <v>0</v>
      </c>
      <c r="AA1826" t="b">
        <f t="shared" si="113"/>
        <v>0</v>
      </c>
      <c r="AB1826" t="b">
        <f t="shared" si="114"/>
        <v>0</v>
      </c>
      <c r="AC1826" t="b">
        <f t="shared" si="115"/>
        <v>0</v>
      </c>
    </row>
    <row r="1827" spans="1:29" ht="18.75" customHeight="1" x14ac:dyDescent="0.35">
      <c r="A1827" s="4" t="s">
        <v>1806</v>
      </c>
      <c r="B1827" s="5">
        <v>0</v>
      </c>
      <c r="C1827" s="5">
        <v>0</v>
      </c>
      <c r="D1827" s="5">
        <v>0</v>
      </c>
      <c r="E1827" s="5">
        <v>0</v>
      </c>
      <c r="F1827" s="5">
        <v>21356000</v>
      </c>
      <c r="J1827" s="5"/>
      <c r="K1827" s="5"/>
      <c r="L1827" s="5"/>
      <c r="M1827" s="5"/>
      <c r="N1827" s="5"/>
      <c r="O1827" s="5"/>
      <c r="P1827" s="5"/>
      <c r="Q1827" s="5"/>
      <c r="R1827" s="5"/>
      <c r="S1827" s="5"/>
      <c r="T1827" t="s">
        <v>1805</v>
      </c>
      <c r="U1827" s="5">
        <v>0</v>
      </c>
      <c r="V1827" s="5">
        <v>0</v>
      </c>
      <c r="W1827" s="5">
        <v>0</v>
      </c>
      <c r="X1827" s="5">
        <v>0</v>
      </c>
      <c r="Y1827" s="5">
        <v>21356000</v>
      </c>
      <c r="Z1827" t="b">
        <f t="shared" si="112"/>
        <v>0</v>
      </c>
      <c r="AA1827" t="b">
        <f t="shared" si="113"/>
        <v>0</v>
      </c>
      <c r="AB1827" t="b">
        <f t="shared" si="114"/>
        <v>0</v>
      </c>
      <c r="AC1827" t="b">
        <f t="shared" si="115"/>
        <v>0</v>
      </c>
    </row>
    <row r="1828" spans="1:29" ht="18.75" customHeight="1" x14ac:dyDescent="0.35">
      <c r="A1828" s="4" t="s">
        <v>1807</v>
      </c>
      <c r="B1828" s="5">
        <v>8835160962.3800011</v>
      </c>
      <c r="C1828" s="5">
        <v>10858221583.51</v>
      </c>
      <c r="D1828" s="5">
        <v>13495675063.91</v>
      </c>
      <c r="E1828" s="5">
        <v>18218290388.530003</v>
      </c>
      <c r="F1828" s="5">
        <v>20725768803.559998</v>
      </c>
      <c r="J1828" s="5"/>
      <c r="K1828" s="5"/>
      <c r="L1828" s="5"/>
      <c r="M1828" s="5"/>
      <c r="N1828" s="5"/>
      <c r="O1828" s="5"/>
      <c r="P1828" s="5"/>
      <c r="Q1828" s="5"/>
      <c r="R1828" s="5"/>
      <c r="S1828" s="5"/>
      <c r="T1828" t="s">
        <v>1806</v>
      </c>
      <c r="U1828" s="5">
        <v>0</v>
      </c>
      <c r="V1828" s="5">
        <v>0</v>
      </c>
      <c r="W1828" s="5">
        <v>0</v>
      </c>
      <c r="X1828" s="5">
        <v>0</v>
      </c>
      <c r="Y1828" s="5">
        <v>21356000</v>
      </c>
    </row>
    <row r="1829" spans="1:29" ht="18.75" customHeight="1" x14ac:dyDescent="0.35">
      <c r="J1829" s="5"/>
      <c r="K1829" s="5"/>
      <c r="L1829" s="5"/>
      <c r="M1829" s="5"/>
      <c r="N1829" s="5"/>
      <c r="O1829" s="5"/>
      <c r="P1829" s="5"/>
      <c r="Q1829" s="5"/>
      <c r="R1829" s="5"/>
      <c r="S1829" s="5"/>
      <c r="T1829" t="s">
        <v>1807</v>
      </c>
      <c r="U1829" s="5">
        <v>8835160962.3800011</v>
      </c>
      <c r="V1829" s="5">
        <v>10858221583.51</v>
      </c>
      <c r="W1829" s="5">
        <v>13495675063.91</v>
      </c>
      <c r="X1829" s="5">
        <v>18218290388.530003</v>
      </c>
      <c r="Y1829" s="5">
        <v>20725768803.559998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 Consol_DataPlay</vt:lpstr>
      <vt:lpstr>Dir Consol</vt:lpstr>
      <vt:lpstr>Test1_ESOPs</vt:lpstr>
      <vt:lpstr>Test2_Basic</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Nash Correia</cp:lastModifiedBy>
  <dcterms:created xsi:type="dcterms:W3CDTF">2025-12-16T06:15:19Z</dcterms:created>
  <dcterms:modified xsi:type="dcterms:W3CDTF">2026-02-25T06:52:55Z</dcterms:modified>
</cp:coreProperties>
</file>